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tilities\My_Scripts_Apps\Excel\Salary_Cracker\"/>
    </mc:Choice>
  </mc:AlternateContent>
  <xr:revisionPtr revIDLastSave="0" documentId="13_ncr:1_{C8476CD1-E90D-4FA6-B8F4-5D152D5458BA}" xr6:coauthVersionLast="47" xr6:coauthVersionMax="47" xr10:uidLastSave="{00000000-0000-0000-0000-000000000000}"/>
  <bookViews>
    <workbookView xWindow="-9705" yWindow="-21720" windowWidth="38640" windowHeight="21120" activeTab="2" xr2:uid="{CE3F22F7-1A68-440B-BA83-BC6248D3D37C}"/>
  </bookViews>
  <sheets>
    <sheet name="GuessAndCheck" sheetId="3" r:id="rId1"/>
    <sheet name="Semiprimes" sheetId="7" r:id="rId2"/>
    <sheet name="GlobalConv" sheetId="6" r:id="rId3"/>
    <sheet name="03.24" sheetId="13" r:id="rId4"/>
    <sheet name="03.25" sheetId="14" r:id="rId5"/>
    <sheet name="2025" sheetId="11" r:id="rId6"/>
    <sheet name="UTD2025" sheetId="4" r:id="rId7"/>
  </sheets>
  <definedNames>
    <definedName name="GlobalConvTable">GlobalConv!$C$6:$DM$305</definedName>
    <definedName name="Salaries2023">Table5[]</definedName>
    <definedName name="Salaries2024">Table6[]</definedName>
    <definedName name="Salaries2025">Table64[]</definedName>
    <definedName name="Sept23Conv">GlobalConv!$C$4:$DM$135</definedName>
    <definedName name="UpToDate">Table13[]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4" l="1"/>
  <c r="F5" i="4"/>
  <c r="F6" i="4"/>
  <c r="F8" i="4"/>
  <c r="F10" i="4"/>
  <c r="F11" i="4"/>
  <c r="F12" i="4"/>
  <c r="F14" i="4"/>
  <c r="F16" i="4"/>
  <c r="F17" i="4"/>
  <c r="F19" i="4"/>
  <c r="F20" i="4"/>
  <c r="F21" i="4"/>
  <c r="F22" i="4"/>
  <c r="F23" i="4"/>
  <c r="F25" i="4"/>
  <c r="F26" i="4"/>
  <c r="F27" i="4"/>
  <c r="F30" i="4"/>
  <c r="F32" i="4"/>
  <c r="F33" i="4"/>
  <c r="F35" i="4"/>
  <c r="F36" i="4"/>
  <c r="F37" i="4"/>
  <c r="F38" i="4"/>
  <c r="F39" i="4"/>
  <c r="F41" i="4"/>
  <c r="F43" i="4"/>
  <c r="F45" i="4"/>
  <c r="F48" i="4"/>
  <c r="F49" i="4"/>
  <c r="F50" i="4"/>
  <c r="F53" i="4"/>
  <c r="F54" i="4"/>
  <c r="F57" i="4"/>
  <c r="F58" i="4"/>
  <c r="F61" i="4"/>
  <c r="F62" i="4"/>
  <c r="F63" i="4"/>
  <c r="F65" i="4"/>
  <c r="F66" i="4"/>
  <c r="F67" i="4"/>
  <c r="F69" i="4"/>
  <c r="F70" i="4"/>
  <c r="F71" i="4"/>
  <c r="F72" i="4"/>
  <c r="F73" i="4"/>
  <c r="F75" i="4"/>
  <c r="F76" i="4"/>
  <c r="F77" i="4"/>
  <c r="F78" i="4"/>
  <c r="F79" i="4"/>
  <c r="F80" i="4"/>
  <c r="F81" i="4"/>
  <c r="F82" i="4"/>
  <c r="F83" i="4"/>
  <c r="F85" i="4"/>
  <c r="F86" i="4"/>
  <c r="F87" i="4"/>
  <c r="F89" i="4"/>
  <c r="F92" i="4"/>
  <c r="F94" i="4"/>
  <c r="F97" i="4"/>
  <c r="F98" i="4"/>
  <c r="F99" i="4"/>
  <c r="F101" i="4"/>
  <c r="F102" i="4"/>
  <c r="F103" i="4"/>
  <c r="F104" i="4"/>
  <c r="F105" i="4"/>
  <c r="F107" i="4"/>
  <c r="F109" i="4"/>
  <c r="F110" i="4"/>
  <c r="F111" i="4"/>
  <c r="F112" i="4"/>
  <c r="F113" i="4"/>
  <c r="F114" i="4"/>
  <c r="F614" i="4"/>
  <c r="F117" i="4"/>
  <c r="F118" i="4"/>
  <c r="F119" i="4"/>
  <c r="F122" i="4"/>
  <c r="F124" i="4"/>
  <c r="F125" i="4"/>
  <c r="F126" i="4"/>
  <c r="F127" i="4"/>
  <c r="F128" i="4"/>
  <c r="F130" i="4"/>
  <c r="F131" i="4"/>
  <c r="F629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3" i="4"/>
  <c r="F154" i="4"/>
  <c r="F155" i="4"/>
  <c r="F156" i="4"/>
  <c r="F157" i="4"/>
  <c r="F158" i="4"/>
  <c r="F159" i="4"/>
  <c r="F161" i="4"/>
  <c r="F165" i="4"/>
  <c r="F166" i="4"/>
  <c r="F654" i="4"/>
  <c r="F169" i="4"/>
  <c r="F170" i="4"/>
  <c r="F172" i="4"/>
  <c r="F173" i="4"/>
  <c r="F174" i="4"/>
  <c r="F175" i="4"/>
  <c r="F176" i="4"/>
  <c r="F177" i="4"/>
  <c r="F179" i="4"/>
  <c r="F180" i="4"/>
  <c r="F181" i="4"/>
  <c r="F183" i="4"/>
  <c r="F184" i="4"/>
  <c r="F187" i="4"/>
  <c r="F188" i="4"/>
  <c r="F192" i="4"/>
  <c r="F193" i="4"/>
  <c r="F194" i="4"/>
  <c r="F196" i="4"/>
  <c r="F197" i="4"/>
  <c r="F198" i="4"/>
  <c r="F199" i="4"/>
  <c r="F201" i="4"/>
  <c r="F202" i="4"/>
  <c r="F204" i="4"/>
  <c r="F205" i="4"/>
  <c r="F207" i="4"/>
  <c r="F208" i="4"/>
  <c r="F210" i="4"/>
  <c r="F211" i="4"/>
  <c r="F213" i="4"/>
  <c r="F215" i="4"/>
  <c r="F216" i="4"/>
  <c r="F217" i="4"/>
  <c r="F218" i="4"/>
  <c r="F219" i="4"/>
  <c r="F220" i="4"/>
  <c r="F221" i="4"/>
  <c r="F223" i="4"/>
  <c r="F224" i="4"/>
  <c r="F225" i="4"/>
  <c r="F226" i="4"/>
  <c r="F227" i="4"/>
  <c r="F229" i="4"/>
  <c r="F234" i="4"/>
  <c r="F238" i="4"/>
  <c r="F239" i="4"/>
  <c r="F241" i="4"/>
  <c r="F242" i="4"/>
  <c r="F244" i="4"/>
  <c r="F246" i="4"/>
  <c r="F247" i="4"/>
  <c r="F251" i="4"/>
  <c r="F254" i="4"/>
  <c r="F258" i="4"/>
  <c r="F260" i="4"/>
  <c r="F262" i="4"/>
  <c r="F263" i="4"/>
  <c r="F265" i="4"/>
  <c r="F266" i="4"/>
  <c r="F267" i="4"/>
  <c r="F268" i="4"/>
  <c r="F269" i="4"/>
  <c r="F271" i="4"/>
  <c r="F273" i="4"/>
  <c r="F274" i="4"/>
  <c r="F275" i="4"/>
  <c r="F276" i="4"/>
  <c r="F277" i="4"/>
  <c r="F278" i="4"/>
  <c r="F280" i="4"/>
  <c r="F281" i="4"/>
  <c r="F284" i="4"/>
  <c r="F286" i="4"/>
  <c r="F287" i="4"/>
  <c r="F289" i="4"/>
  <c r="F290" i="4"/>
  <c r="F291" i="4"/>
  <c r="F292" i="4"/>
  <c r="F293" i="4"/>
  <c r="F294" i="4"/>
  <c r="F295" i="4"/>
  <c r="F296" i="4"/>
  <c r="F298" i="4"/>
  <c r="F299" i="4"/>
  <c r="F300" i="4"/>
  <c r="F301" i="4"/>
  <c r="F302" i="4"/>
  <c r="F303" i="4"/>
  <c r="F304" i="4"/>
  <c r="F305" i="4"/>
  <c r="F307" i="4"/>
  <c r="F309" i="4"/>
  <c r="F310" i="4"/>
  <c r="F311" i="4"/>
  <c r="F313" i="4"/>
  <c r="F314" i="4"/>
  <c r="F315" i="4"/>
  <c r="F316" i="4"/>
  <c r="F317" i="4"/>
  <c r="F318" i="4"/>
  <c r="F319" i="4"/>
  <c r="F320" i="4"/>
  <c r="F322" i="4"/>
  <c r="F323" i="4"/>
  <c r="F324" i="4"/>
  <c r="F325" i="4"/>
  <c r="F326" i="4"/>
  <c r="F327" i="4"/>
  <c r="F810" i="4"/>
  <c r="F329" i="4"/>
  <c r="F330" i="4"/>
  <c r="F335" i="4"/>
  <c r="F913" i="4"/>
  <c r="F337" i="4"/>
  <c r="F338" i="4"/>
  <c r="F339" i="4"/>
  <c r="F341" i="4"/>
  <c r="F342" i="4"/>
  <c r="F343" i="4"/>
  <c r="F344" i="4"/>
  <c r="F345" i="4"/>
  <c r="F346" i="4"/>
  <c r="F348" i="4"/>
  <c r="F349" i="4"/>
  <c r="F350" i="4"/>
  <c r="F351" i="4"/>
  <c r="F353" i="4"/>
  <c r="F354" i="4"/>
  <c r="F355" i="4"/>
  <c r="F356" i="4"/>
  <c r="F359" i="4"/>
  <c r="F360" i="4"/>
  <c r="F362" i="4"/>
  <c r="F363" i="4"/>
  <c r="F364" i="4"/>
  <c r="F365" i="4"/>
  <c r="F367" i="4"/>
  <c r="F368" i="4"/>
  <c r="F369" i="4"/>
  <c r="F370" i="4"/>
  <c r="F371" i="4"/>
  <c r="F373" i="4"/>
  <c r="F374" i="4"/>
  <c r="F375" i="4"/>
  <c r="F377" i="4"/>
  <c r="F380" i="4"/>
  <c r="F381" i="4"/>
  <c r="F383" i="4"/>
  <c r="F384" i="4"/>
  <c r="F385" i="4"/>
  <c r="F388" i="4"/>
  <c r="F390" i="4"/>
  <c r="F392" i="4"/>
  <c r="F393" i="4"/>
  <c r="F394" i="4"/>
  <c r="F395" i="4"/>
  <c r="F396" i="4"/>
  <c r="F397" i="4"/>
  <c r="F398" i="4"/>
  <c r="F399" i="4"/>
  <c r="F400" i="4"/>
  <c r="F401" i="4"/>
  <c r="F404" i="4"/>
  <c r="F405" i="4"/>
  <c r="F406" i="4"/>
  <c r="F407" i="4"/>
  <c r="F408" i="4"/>
  <c r="F418" i="4"/>
  <c r="F420" i="4"/>
  <c r="F423" i="4"/>
  <c r="F424" i="4"/>
  <c r="F425" i="4"/>
  <c r="F426" i="4"/>
  <c r="F427" i="4"/>
  <c r="F428" i="4"/>
  <c r="F429" i="4"/>
  <c r="F430" i="4"/>
  <c r="F431" i="4"/>
  <c r="F432" i="4"/>
  <c r="F434" i="4"/>
  <c r="F438" i="4"/>
  <c r="F439" i="4"/>
  <c r="F440" i="4"/>
  <c r="F441" i="4"/>
  <c r="F443" i="4"/>
  <c r="F444" i="4"/>
  <c r="F446" i="4"/>
  <c r="F447" i="4"/>
  <c r="F448" i="4"/>
  <c r="F449" i="4"/>
  <c r="F450" i="4"/>
  <c r="F452" i="4"/>
  <c r="F453" i="4"/>
  <c r="F454" i="4"/>
  <c r="F456" i="4"/>
  <c r="F457" i="4"/>
  <c r="F459" i="4"/>
  <c r="F461" i="4"/>
  <c r="F463" i="4"/>
  <c r="F464" i="4"/>
  <c r="F465" i="4"/>
  <c r="F467" i="4"/>
  <c r="F468" i="4"/>
  <c r="F469" i="4"/>
  <c r="F470" i="4"/>
  <c r="F471" i="4"/>
  <c r="F472" i="4"/>
  <c r="F473" i="4"/>
  <c r="F474" i="4"/>
  <c r="F476" i="4"/>
  <c r="F477" i="4"/>
  <c r="F478" i="4"/>
  <c r="F479" i="4"/>
  <c r="F480" i="4"/>
  <c r="F482" i="4"/>
  <c r="F483" i="4"/>
  <c r="F484" i="4"/>
  <c r="F485" i="4"/>
  <c r="F486" i="4"/>
  <c r="F487" i="4"/>
  <c r="F488" i="4"/>
  <c r="F490" i="4"/>
  <c r="F491" i="4"/>
  <c r="F492" i="4"/>
  <c r="F493" i="4"/>
  <c r="F494" i="4"/>
  <c r="F495" i="4"/>
  <c r="F496" i="4"/>
  <c r="F498" i="4"/>
  <c r="F499" i="4"/>
  <c r="F501" i="4"/>
  <c r="F502" i="4"/>
  <c r="F504" i="4"/>
  <c r="F505" i="4"/>
  <c r="F507" i="4"/>
  <c r="F508" i="4"/>
  <c r="F509" i="4"/>
  <c r="F510" i="4"/>
  <c r="F511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8" i="4"/>
  <c r="F539" i="4"/>
  <c r="F540" i="4"/>
  <c r="F541" i="4"/>
  <c r="F542" i="4"/>
  <c r="F543" i="4"/>
  <c r="F544" i="4"/>
  <c r="F545" i="4"/>
  <c r="F546" i="4"/>
  <c r="F550" i="4"/>
  <c r="F551" i="4"/>
  <c r="F552" i="4"/>
  <c r="F553" i="4"/>
  <c r="F554" i="4"/>
  <c r="F555" i="4"/>
  <c r="F556" i="4"/>
  <c r="F557" i="4"/>
  <c r="F558" i="4"/>
  <c r="F560" i="4"/>
  <c r="F561" i="4"/>
  <c r="F562" i="4"/>
  <c r="F564" i="4"/>
  <c r="F567" i="4"/>
  <c r="F568" i="4"/>
  <c r="F569" i="4"/>
  <c r="F570" i="4"/>
  <c r="F571" i="4"/>
  <c r="F572" i="4"/>
  <c r="F573" i="4"/>
  <c r="F574" i="4"/>
  <c r="F576" i="4"/>
  <c r="F577" i="4"/>
  <c r="F578" i="4"/>
  <c r="F579" i="4"/>
  <c r="F580" i="4"/>
  <c r="F583" i="4"/>
  <c r="F584" i="4"/>
  <c r="F585" i="4"/>
  <c r="F586" i="4"/>
  <c r="F587" i="4"/>
  <c r="F588" i="4"/>
  <c r="F590" i="4"/>
  <c r="F591" i="4"/>
  <c r="F593" i="4"/>
  <c r="F594" i="4"/>
  <c r="F595" i="4"/>
  <c r="F596" i="4"/>
  <c r="F597" i="4"/>
  <c r="F598" i="4"/>
  <c r="F600" i="4"/>
  <c r="F601" i="4"/>
  <c r="F603" i="4"/>
  <c r="F604" i="4"/>
  <c r="F606" i="4"/>
  <c r="F607" i="4"/>
  <c r="F608" i="4"/>
  <c r="F609" i="4"/>
  <c r="F610" i="4"/>
  <c r="F611" i="4"/>
  <c r="F612" i="4"/>
  <c r="F613" i="4"/>
  <c r="F336" i="4"/>
  <c r="F616" i="4"/>
  <c r="F617" i="4"/>
  <c r="F618" i="4"/>
  <c r="F619" i="4"/>
  <c r="F621" i="4"/>
  <c r="F622" i="4"/>
  <c r="F623" i="4"/>
  <c r="F624" i="4"/>
  <c r="F625" i="4"/>
  <c r="F626" i="4"/>
  <c r="F627" i="4"/>
  <c r="F628" i="4"/>
  <c r="F328" i="4"/>
  <c r="F630" i="4"/>
  <c r="F631" i="4"/>
  <c r="F632" i="4"/>
  <c r="F633" i="4"/>
  <c r="F635" i="4"/>
  <c r="F636" i="4"/>
  <c r="F638" i="4"/>
  <c r="F639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167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1" i="4"/>
  <c r="F672" i="4"/>
  <c r="F673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90" i="4"/>
  <c r="F691" i="4"/>
  <c r="F693" i="4"/>
  <c r="F698" i="4"/>
  <c r="F699" i="4"/>
  <c r="F700" i="4"/>
  <c r="F701" i="4"/>
  <c r="F702" i="4"/>
  <c r="F703" i="4"/>
  <c r="F704" i="4"/>
  <c r="F705" i="4"/>
  <c r="F706" i="4"/>
  <c r="F708" i="4"/>
  <c r="F709" i="4"/>
  <c r="F711" i="4"/>
  <c r="F712" i="4"/>
  <c r="F713" i="4"/>
  <c r="F714" i="4"/>
  <c r="F715" i="4"/>
  <c r="F716" i="4"/>
  <c r="F717" i="4"/>
  <c r="F718" i="4"/>
  <c r="F720" i="4"/>
  <c r="F721" i="4"/>
  <c r="F722" i="4"/>
  <c r="F723" i="4"/>
  <c r="F724" i="4"/>
  <c r="F725" i="4"/>
  <c r="F726" i="4"/>
  <c r="F727" i="4"/>
  <c r="F728" i="4"/>
  <c r="F729" i="4"/>
  <c r="F731" i="4"/>
  <c r="F732" i="4"/>
  <c r="F733" i="4"/>
  <c r="F734" i="4"/>
  <c r="F735" i="4"/>
  <c r="F736" i="4"/>
  <c r="F737" i="4"/>
  <c r="F738" i="4"/>
  <c r="F739" i="4"/>
  <c r="F740" i="4"/>
  <c r="F741" i="4"/>
  <c r="F743" i="4"/>
  <c r="F744" i="4"/>
  <c r="F745" i="4"/>
  <c r="F746" i="4"/>
  <c r="F747" i="4"/>
  <c r="F748" i="4"/>
  <c r="F749" i="4"/>
  <c r="F750" i="4"/>
  <c r="F751" i="4"/>
  <c r="F752" i="4"/>
  <c r="F754" i="4"/>
  <c r="F755" i="4"/>
  <c r="F756" i="4"/>
  <c r="F757" i="4"/>
  <c r="F758" i="4"/>
  <c r="F759" i="4"/>
  <c r="F760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8" i="4"/>
  <c r="F779" i="4"/>
  <c r="F782" i="4"/>
  <c r="F783" i="4"/>
  <c r="F784" i="4"/>
  <c r="F785" i="4"/>
  <c r="F786" i="4"/>
  <c r="F787" i="4"/>
  <c r="F788" i="4"/>
  <c r="F791" i="4"/>
  <c r="F793" i="4"/>
  <c r="F794" i="4"/>
  <c r="F795" i="4"/>
  <c r="F796" i="4"/>
  <c r="F798" i="4"/>
  <c r="F799" i="4"/>
  <c r="F800" i="4"/>
  <c r="F801" i="4"/>
  <c r="F802" i="4"/>
  <c r="F803" i="4"/>
  <c r="F804" i="4"/>
  <c r="F805" i="4"/>
  <c r="F806" i="4"/>
  <c r="F808" i="4"/>
  <c r="F809" i="4"/>
  <c r="F132" i="4"/>
  <c r="F812" i="4"/>
  <c r="F813" i="4"/>
  <c r="F814" i="4"/>
  <c r="F815" i="4"/>
  <c r="F816" i="4"/>
  <c r="F817" i="4"/>
  <c r="F818" i="4"/>
  <c r="F819" i="4"/>
  <c r="F821" i="4"/>
  <c r="F822" i="4"/>
  <c r="F823" i="4"/>
  <c r="F824" i="4"/>
  <c r="F825" i="4"/>
  <c r="F827" i="4"/>
  <c r="F828" i="4"/>
  <c r="F830" i="4"/>
  <c r="F831" i="4"/>
  <c r="F834" i="4"/>
  <c r="F835" i="4"/>
  <c r="F836" i="4"/>
  <c r="F837" i="4"/>
  <c r="F838" i="4"/>
  <c r="F840" i="4"/>
  <c r="F841" i="4"/>
  <c r="F842" i="4"/>
  <c r="F843" i="4"/>
  <c r="F844" i="4"/>
  <c r="F846" i="4"/>
  <c r="F848" i="4"/>
  <c r="F851" i="4"/>
  <c r="F852" i="4"/>
  <c r="F853" i="4"/>
  <c r="F857" i="4"/>
  <c r="F860" i="4"/>
  <c r="F861" i="4"/>
  <c r="F862" i="4"/>
  <c r="F863" i="4"/>
  <c r="F864" i="4"/>
  <c r="F866" i="4"/>
  <c r="F867" i="4"/>
  <c r="F868" i="4"/>
  <c r="F870" i="4"/>
  <c r="F872" i="4"/>
  <c r="F874" i="4"/>
  <c r="F876" i="4"/>
  <c r="F877" i="4"/>
  <c r="F879" i="4"/>
  <c r="F880" i="4"/>
  <c r="F882" i="4"/>
  <c r="F883" i="4"/>
  <c r="F884" i="4"/>
  <c r="F885" i="4"/>
  <c r="F886" i="4"/>
  <c r="F888" i="4"/>
  <c r="F889" i="4"/>
  <c r="F890" i="4"/>
  <c r="F891" i="4"/>
  <c r="F892" i="4"/>
  <c r="F893" i="4"/>
  <c r="F894" i="4"/>
  <c r="F895" i="4"/>
  <c r="F896" i="4"/>
  <c r="F898" i="4"/>
  <c r="F899" i="4"/>
  <c r="F900" i="4"/>
  <c r="F901" i="4"/>
  <c r="F902" i="4"/>
  <c r="F903" i="4"/>
  <c r="F906" i="4"/>
  <c r="F908" i="4"/>
  <c r="F911" i="4"/>
  <c r="F912" i="4"/>
  <c r="F116" i="4"/>
  <c r="F914" i="4"/>
  <c r="F916" i="4"/>
  <c r="F917" i="4"/>
  <c r="F918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7" i="4"/>
  <c r="F948" i="4"/>
  <c r="F949" i="4"/>
  <c r="F950" i="4"/>
  <c r="F952" i="4"/>
  <c r="F953" i="4"/>
  <c r="F954" i="4"/>
  <c r="F955" i="4"/>
  <c r="F957" i="4"/>
  <c r="F958" i="4"/>
  <c r="F960" i="4"/>
  <c r="F961" i="4"/>
  <c r="F962" i="4"/>
  <c r="F963" i="4"/>
  <c r="F965" i="4"/>
  <c r="F967" i="4"/>
  <c r="F968" i="4"/>
  <c r="F969" i="4"/>
  <c r="F970" i="4"/>
  <c r="F971" i="4"/>
  <c r="F972" i="4"/>
  <c r="F973" i="4"/>
  <c r="F974" i="4"/>
  <c r="F975" i="4"/>
  <c r="F977" i="4"/>
  <c r="F978" i="4"/>
  <c r="F979" i="4"/>
  <c r="F980" i="4"/>
  <c r="F981" i="4"/>
  <c r="F982" i="4"/>
  <c r="F983" i="4"/>
  <c r="F984" i="4"/>
  <c r="F986" i="4"/>
  <c r="F987" i="4"/>
  <c r="F988" i="4"/>
  <c r="F989" i="4"/>
  <c r="F990" i="4"/>
  <c r="F992" i="4"/>
  <c r="F994" i="4"/>
  <c r="F995" i="4"/>
  <c r="F997" i="4"/>
  <c r="F998" i="4"/>
  <c r="F1000" i="4"/>
  <c r="F1002" i="4"/>
  <c r="F1003" i="4"/>
  <c r="F1004" i="4"/>
  <c r="F1005" i="4"/>
  <c r="F1006" i="4"/>
  <c r="F1007" i="4"/>
  <c r="F1008" i="4"/>
  <c r="F1012" i="4"/>
  <c r="F1014" i="4"/>
  <c r="F1015" i="4"/>
  <c r="F1016" i="4"/>
  <c r="F1017" i="4"/>
  <c r="F1018" i="4"/>
  <c r="F1019" i="4"/>
  <c r="F1021" i="4"/>
  <c r="F1022" i="4"/>
  <c r="F1023" i="4"/>
  <c r="F1025" i="4"/>
  <c r="F1026" i="4"/>
  <c r="F1028" i="4"/>
  <c r="F1030" i="4"/>
  <c r="F1031" i="4"/>
  <c r="F1032" i="4"/>
  <c r="F1034" i="4"/>
  <c r="F1035" i="4"/>
  <c r="F1036" i="4"/>
  <c r="F1038" i="4"/>
  <c r="F1040" i="4"/>
  <c r="F1041" i="4"/>
  <c r="F1044" i="4"/>
  <c r="F1047" i="4"/>
  <c r="F1048" i="4"/>
  <c r="F1049" i="4"/>
  <c r="F1050" i="4"/>
  <c r="F1051" i="4"/>
  <c r="F1052" i="4"/>
  <c r="F1053" i="4"/>
  <c r="F1054" i="4"/>
  <c r="F1055" i="4"/>
  <c r="F1057" i="4"/>
  <c r="F1058" i="4"/>
  <c r="F1061" i="4"/>
  <c r="F1062" i="4"/>
  <c r="F1063" i="4"/>
  <c r="F1064" i="4"/>
  <c r="F1065" i="4"/>
  <c r="F1066" i="4"/>
  <c r="F1067" i="4"/>
  <c r="F1070" i="4"/>
  <c r="F1071" i="4"/>
  <c r="F1072" i="4"/>
  <c r="F1073" i="4"/>
  <c r="F1074" i="4"/>
  <c r="F1075" i="4"/>
  <c r="F1076" i="4"/>
  <c r="F1077" i="4"/>
  <c r="F1080" i="4"/>
  <c r="F1081" i="4"/>
  <c r="F1082" i="4"/>
  <c r="F1083" i="4"/>
  <c r="F1084" i="4"/>
  <c r="F1085" i="4"/>
  <c r="F1086" i="4"/>
  <c r="F1088" i="4"/>
  <c r="F1089" i="4"/>
  <c r="F1090" i="4"/>
  <c r="F1092" i="4"/>
  <c r="F1094" i="4"/>
  <c r="F1095" i="4"/>
  <c r="F1096" i="4"/>
  <c r="F1098" i="4"/>
  <c r="F1100" i="4"/>
  <c r="F1102" i="4"/>
  <c r="F1103" i="4"/>
  <c r="F1104" i="4"/>
  <c r="F1105" i="4"/>
  <c r="F1106" i="4"/>
  <c r="F1107" i="4"/>
  <c r="F1108" i="4"/>
  <c r="F1111" i="4"/>
  <c r="F1112" i="4"/>
  <c r="F1115" i="4"/>
  <c r="F1116" i="4"/>
  <c r="F1117" i="4"/>
  <c r="F1118" i="4"/>
  <c r="F1120" i="4"/>
  <c r="F1122" i="4"/>
  <c r="F1123" i="4"/>
  <c r="F1124" i="4"/>
  <c r="F1125" i="4"/>
  <c r="F1126" i="4"/>
  <c r="F1128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6" i="4"/>
  <c r="F1147" i="4"/>
  <c r="F1148" i="4"/>
  <c r="F1149" i="4"/>
  <c r="F1150" i="4"/>
  <c r="F1151" i="4"/>
  <c r="F1152" i="4"/>
  <c r="F1153" i="4"/>
  <c r="F1154" i="4"/>
  <c r="F1155" i="4"/>
  <c r="F1157" i="4"/>
  <c r="F1160" i="4"/>
  <c r="F1162" i="4"/>
  <c r="F1164" i="4"/>
  <c r="F1165" i="4"/>
  <c r="F1166" i="4"/>
  <c r="F1167" i="4"/>
  <c r="F1168" i="4"/>
  <c r="F1169" i="4"/>
  <c r="F1170" i="4"/>
  <c r="F1172" i="4"/>
  <c r="F1173" i="4"/>
  <c r="F1174" i="4"/>
  <c r="F1175" i="4"/>
  <c r="F1176" i="4"/>
  <c r="F1177" i="4"/>
  <c r="F1178" i="4"/>
  <c r="F1179" i="4"/>
  <c r="F1180" i="4"/>
  <c r="F1182" i="4"/>
  <c r="F1183" i="4"/>
  <c r="F1184" i="4"/>
  <c r="F1185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1" i="4"/>
  <c r="F1202" i="4"/>
  <c r="F1203" i="4"/>
  <c r="F1204" i="4"/>
  <c r="F1205" i="4"/>
  <c r="F1206" i="4"/>
  <c r="F1209" i="4"/>
  <c r="F1210" i="4"/>
  <c r="F1212" i="4"/>
  <c r="F1213" i="4"/>
  <c r="F1214" i="4"/>
  <c r="F1216" i="4"/>
  <c r="F1217" i="4"/>
  <c r="F1218" i="4"/>
  <c r="F1219" i="4"/>
  <c r="F1221" i="4"/>
  <c r="F1222" i="4"/>
  <c r="F1227" i="4"/>
  <c r="F1229" i="4"/>
  <c r="F1230" i="4"/>
  <c r="F1231" i="4"/>
  <c r="F1233" i="4"/>
  <c r="F1235" i="4"/>
  <c r="F1236" i="4"/>
  <c r="F1237" i="4"/>
  <c r="F1238" i="4"/>
  <c r="F1240" i="4"/>
  <c r="F1241" i="4"/>
  <c r="F1242" i="4"/>
  <c r="F1243" i="4"/>
  <c r="F1245" i="4"/>
  <c r="F1246" i="4"/>
  <c r="F1247" i="4"/>
  <c r="F1248" i="4"/>
  <c r="F1249" i="4"/>
  <c r="F1251" i="4"/>
  <c r="F1252" i="4"/>
  <c r="F1253" i="4"/>
  <c r="F1254" i="4"/>
  <c r="F1255" i="4"/>
  <c r="F1257" i="4"/>
  <c r="F1258" i="4"/>
  <c r="F1259" i="4"/>
  <c r="F1261" i="4"/>
  <c r="F1262" i="4"/>
  <c r="F1265" i="4"/>
  <c r="F1266" i="4"/>
  <c r="F1267" i="4"/>
  <c r="F1268" i="4"/>
  <c r="F1269" i="4"/>
  <c r="F1270" i="4"/>
  <c r="F1271" i="4"/>
  <c r="F1273" i="4"/>
  <c r="F1274" i="4"/>
  <c r="F1275" i="4"/>
  <c r="F1276" i="4"/>
  <c r="F1277" i="4"/>
  <c r="F1278" i="4"/>
  <c r="F1279" i="4"/>
  <c r="F526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6" i="4"/>
  <c r="F1297" i="4"/>
  <c r="F1300" i="4"/>
  <c r="F1301" i="4"/>
  <c r="F1302" i="4"/>
  <c r="F1304" i="4"/>
  <c r="F1306" i="4"/>
  <c r="F1308" i="4"/>
  <c r="F1309" i="4"/>
  <c r="F1310" i="4"/>
  <c r="F1311" i="4"/>
  <c r="F1312" i="4"/>
  <c r="F1314" i="4"/>
  <c r="F1315" i="4"/>
  <c r="F1316" i="4"/>
  <c r="F1318" i="4"/>
  <c r="F1320" i="4"/>
  <c r="F1321" i="4"/>
  <c r="F1322" i="4"/>
  <c r="F1323" i="4"/>
  <c r="F1324" i="4"/>
  <c r="F1327" i="4"/>
  <c r="F1328" i="4"/>
  <c r="F1330" i="4"/>
  <c r="F1331" i="4"/>
  <c r="F1333" i="4"/>
  <c r="F1334" i="4"/>
  <c r="F1335" i="4"/>
  <c r="F1336" i="4"/>
  <c r="F1337" i="4"/>
  <c r="F1338" i="4"/>
  <c r="F1339" i="4"/>
  <c r="F1340" i="4"/>
  <c r="F1341" i="4"/>
  <c r="F1342" i="4"/>
  <c r="F1344" i="4"/>
  <c r="F1345" i="4"/>
  <c r="F1346" i="4"/>
  <c r="F1348" i="4"/>
  <c r="F1349" i="4"/>
  <c r="F1350" i="4"/>
  <c r="F1351" i="4"/>
  <c r="F1352" i="4"/>
  <c r="F1353" i="4"/>
  <c r="F1354" i="4"/>
  <c r="F1356" i="4"/>
  <c r="F1358" i="4"/>
  <c r="F1361" i="4"/>
  <c r="F1362" i="4"/>
  <c r="F1363" i="4"/>
  <c r="F1364" i="4"/>
  <c r="F1366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90" i="4"/>
  <c r="F1392" i="4"/>
  <c r="F1393" i="4"/>
  <c r="F1394" i="4"/>
  <c r="F1395" i="4"/>
  <c r="F1396" i="4"/>
  <c r="F1398" i="4"/>
  <c r="F1399" i="4"/>
  <c r="F1400" i="4"/>
  <c r="F1402" i="4"/>
  <c r="F1403" i="4"/>
  <c r="F1405" i="4"/>
  <c r="F1406" i="4"/>
  <c r="F1407" i="4"/>
  <c r="F1408" i="4"/>
  <c r="F1410" i="4"/>
  <c r="F1413" i="4"/>
  <c r="F1414" i="4"/>
  <c r="F1415" i="4"/>
  <c r="F1416" i="4"/>
  <c r="F1419" i="4"/>
  <c r="F1420" i="4"/>
  <c r="F1421" i="4"/>
  <c r="F1422" i="4"/>
  <c r="F1424" i="4"/>
  <c r="F1426" i="4"/>
  <c r="F1427" i="4"/>
  <c r="F1428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7" i="4"/>
  <c r="F1458" i="4"/>
  <c r="F1459" i="4"/>
  <c r="F1460" i="4"/>
  <c r="F1461" i="4"/>
  <c r="F1464" i="4"/>
  <c r="F1465" i="4"/>
  <c r="F1466" i="4"/>
  <c r="F1467" i="4"/>
  <c r="F1468" i="4"/>
  <c r="F1470" i="4"/>
  <c r="F1472" i="4"/>
  <c r="F1473" i="4"/>
  <c r="F1474" i="4"/>
  <c r="F1476" i="4"/>
  <c r="F1477" i="4"/>
  <c r="F1478" i="4"/>
  <c r="F1479" i="4"/>
  <c r="F1480" i="4"/>
  <c r="F1481" i="4"/>
  <c r="F1482" i="4"/>
  <c r="F1483" i="4"/>
  <c r="F1484" i="4"/>
  <c r="F1485" i="4"/>
  <c r="F1486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4" i="4"/>
  <c r="F1505" i="4"/>
  <c r="F1507" i="4"/>
  <c r="F1508" i="4"/>
  <c r="F1509" i="4"/>
  <c r="F1510" i="4"/>
  <c r="F1511" i="4"/>
  <c r="F1512" i="4"/>
  <c r="F1513" i="4"/>
  <c r="F1514" i="4"/>
  <c r="F1516" i="4"/>
  <c r="F1517" i="4"/>
  <c r="F1518" i="4"/>
  <c r="F1519" i="4"/>
  <c r="F1520" i="4"/>
  <c r="F1521" i="4"/>
  <c r="F1525" i="4"/>
  <c r="F1526" i="4"/>
  <c r="F1528" i="4"/>
  <c r="F1529" i="4"/>
  <c r="F1531" i="4"/>
  <c r="F1532" i="4"/>
  <c r="F1533" i="4"/>
  <c r="F1534" i="4"/>
  <c r="F1535" i="4"/>
  <c r="F1536" i="4"/>
  <c r="F1538" i="4"/>
  <c r="F1539" i="4"/>
  <c r="F1540" i="4"/>
  <c r="F1541" i="4"/>
  <c r="F1542" i="4"/>
  <c r="F1543" i="4"/>
  <c r="F1545" i="4"/>
  <c r="F1548" i="4"/>
  <c r="F1549" i="4"/>
  <c r="F1551" i="4"/>
  <c r="F1554" i="4"/>
  <c r="F1555" i="4"/>
  <c r="F1556" i="4"/>
  <c r="F1557" i="4"/>
  <c r="F1558" i="4"/>
  <c r="F1559" i="4"/>
  <c r="F1561" i="4"/>
  <c r="F1564" i="4"/>
  <c r="F1566" i="4"/>
  <c r="F1567" i="4"/>
  <c r="F1568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5" i="4"/>
  <c r="F1587" i="4"/>
  <c r="F1589" i="4"/>
  <c r="F1591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7" i="4"/>
  <c r="F1608" i="4"/>
  <c r="F1609" i="4"/>
  <c r="F1610" i="4"/>
  <c r="F1611" i="4"/>
  <c r="F1613" i="4"/>
  <c r="F1614" i="4"/>
  <c r="F1615" i="4"/>
  <c r="F1616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9" i="4"/>
  <c r="F1652" i="4"/>
  <c r="F1653" i="4"/>
  <c r="F1654" i="4"/>
  <c r="F1655" i="4"/>
  <c r="F1657" i="4"/>
  <c r="F1658" i="4"/>
  <c r="F1659" i="4"/>
  <c r="F1660" i="4"/>
  <c r="F1661" i="4"/>
  <c r="F1662" i="4"/>
  <c r="F1663" i="4"/>
  <c r="F1665" i="4"/>
  <c r="F1666" i="4"/>
  <c r="F1667" i="4"/>
  <c r="F1669" i="4"/>
  <c r="F1671" i="4"/>
  <c r="F1672" i="4"/>
  <c r="F1673" i="4"/>
  <c r="F1674" i="4"/>
  <c r="F1675" i="4"/>
  <c r="F1676" i="4"/>
  <c r="F1677" i="4"/>
  <c r="F1679" i="4"/>
  <c r="F1682" i="4"/>
  <c r="F1684" i="4"/>
  <c r="F1685" i="4"/>
  <c r="F1686" i="4"/>
  <c r="F1687" i="4"/>
  <c r="F1688" i="4"/>
  <c r="F1689" i="4"/>
  <c r="F1690" i="4"/>
  <c r="F1691" i="4"/>
  <c r="F1692" i="4"/>
  <c r="F1693" i="4"/>
  <c r="F1695" i="4"/>
  <c r="F1696" i="4"/>
  <c r="F1697" i="4"/>
  <c r="F1698" i="4"/>
  <c r="F1700" i="4"/>
  <c r="F1701" i="4"/>
  <c r="F1702" i="4"/>
  <c r="F4506" i="4"/>
  <c r="F1705" i="4"/>
  <c r="F1706" i="4"/>
  <c r="F1707" i="4"/>
  <c r="F1708" i="4"/>
  <c r="F1709" i="4"/>
  <c r="F1711" i="4"/>
  <c r="F1713" i="4"/>
  <c r="F1714" i="4"/>
  <c r="F1716" i="4"/>
  <c r="F1717" i="4"/>
  <c r="F1718" i="4"/>
  <c r="F1719" i="4"/>
  <c r="F1720" i="4"/>
  <c r="F1721" i="4"/>
  <c r="F1724" i="4"/>
  <c r="F1726" i="4"/>
  <c r="F1727" i="4"/>
  <c r="F1728" i="4"/>
  <c r="F1729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7" i="4"/>
  <c r="F1758" i="4"/>
  <c r="F1759" i="4"/>
  <c r="F1760" i="4"/>
  <c r="F1761" i="4"/>
  <c r="F1762" i="4"/>
  <c r="F1764" i="4"/>
  <c r="F1766" i="4"/>
  <c r="F1767" i="4"/>
  <c r="F1768" i="4"/>
  <c r="F1770" i="4"/>
  <c r="F1771" i="4"/>
  <c r="F1772" i="4"/>
  <c r="F1773" i="4"/>
  <c r="F1774" i="4"/>
  <c r="F1775" i="4"/>
  <c r="F1776" i="4"/>
  <c r="F1777" i="4"/>
  <c r="F1778" i="4"/>
  <c r="F1779" i="4"/>
  <c r="F1782" i="4"/>
  <c r="F1783" i="4"/>
  <c r="F1784" i="4"/>
  <c r="F1785" i="4"/>
  <c r="F1786" i="4"/>
  <c r="F1787" i="4"/>
  <c r="F1789" i="4"/>
  <c r="F1790" i="4"/>
  <c r="F1792" i="4"/>
  <c r="F1793" i="4"/>
  <c r="F1794" i="4"/>
  <c r="F1796" i="4"/>
  <c r="F1797" i="4"/>
  <c r="F1798" i="4"/>
  <c r="F1799" i="4"/>
  <c r="F1801" i="4"/>
  <c r="F1802" i="4"/>
  <c r="F1803" i="4"/>
  <c r="F1804" i="4"/>
  <c r="F1805" i="4"/>
  <c r="F1806" i="4"/>
  <c r="F1808" i="4"/>
  <c r="F1810" i="4"/>
  <c r="F1811" i="4"/>
  <c r="F1812" i="4"/>
  <c r="F1813" i="4"/>
  <c r="F1816" i="4"/>
  <c r="F1817" i="4"/>
  <c r="F1818" i="4"/>
  <c r="F1820" i="4"/>
  <c r="F1821" i="4"/>
  <c r="F1822" i="4"/>
  <c r="F1823" i="4"/>
  <c r="F1825" i="4"/>
  <c r="F1826" i="4"/>
  <c r="F1827" i="4"/>
  <c r="F1828" i="4"/>
  <c r="F1829" i="4"/>
  <c r="F1830" i="4"/>
  <c r="F1831" i="4"/>
  <c r="F1832" i="4"/>
  <c r="F1833" i="4"/>
  <c r="F1834" i="4"/>
  <c r="F1835" i="4"/>
  <c r="F1838" i="4"/>
  <c r="F1839" i="4"/>
  <c r="F1840" i="4"/>
  <c r="F1841" i="4"/>
  <c r="F1842" i="4"/>
  <c r="F1843" i="4"/>
  <c r="F1845" i="4"/>
  <c r="F1846" i="4"/>
  <c r="F1847" i="4"/>
  <c r="F1848" i="4"/>
  <c r="F1850" i="4"/>
  <c r="F1851" i="4"/>
  <c r="F1852" i="4"/>
  <c r="F1853" i="4"/>
  <c r="F1854" i="4"/>
  <c r="F1855" i="4"/>
  <c r="F1856" i="4"/>
  <c r="F1858" i="4"/>
  <c r="F1860" i="4"/>
  <c r="F1861" i="4"/>
  <c r="F1862" i="4"/>
  <c r="F1863" i="4"/>
  <c r="F1864" i="4"/>
  <c r="F1865" i="4"/>
  <c r="F1867" i="4"/>
  <c r="F1868" i="4"/>
  <c r="F1869" i="4"/>
  <c r="F1870" i="4"/>
  <c r="F1871" i="4"/>
  <c r="F1872" i="4"/>
  <c r="F5822" i="4"/>
  <c r="F1874" i="4"/>
  <c r="F1875" i="4"/>
  <c r="F1876" i="4"/>
  <c r="F1877" i="4"/>
  <c r="F1878" i="4"/>
  <c r="F1879" i="4"/>
  <c r="F1880" i="4"/>
  <c r="F1881" i="4"/>
  <c r="F1882" i="4"/>
  <c r="F1883" i="4"/>
  <c r="F1887" i="4"/>
  <c r="F1888" i="4"/>
  <c r="F1890" i="4"/>
  <c r="F1891" i="4"/>
  <c r="F1893" i="4"/>
  <c r="F1894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10" i="4"/>
  <c r="F6973" i="4"/>
  <c r="F1912" i="4"/>
  <c r="F1913" i="4"/>
  <c r="F1914" i="4"/>
  <c r="F1915" i="4"/>
  <c r="F1916" i="4"/>
  <c r="F1917" i="4"/>
  <c r="F1919" i="4"/>
  <c r="F1920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6" i="4"/>
  <c r="F1937" i="4"/>
  <c r="F1938" i="4"/>
  <c r="F1939" i="4"/>
  <c r="F1940" i="4"/>
  <c r="F1942" i="4"/>
  <c r="F1943" i="4"/>
  <c r="F1944" i="4"/>
  <c r="F1945" i="4"/>
  <c r="F1946" i="4"/>
  <c r="F1948" i="4"/>
  <c r="F1949" i="4"/>
  <c r="F1950" i="4"/>
  <c r="F1951" i="4"/>
  <c r="F1952" i="4"/>
  <c r="F1954" i="4"/>
  <c r="F1956" i="4"/>
  <c r="F1957" i="4"/>
  <c r="F1958" i="4"/>
  <c r="F1962" i="4"/>
  <c r="F1964" i="4"/>
  <c r="F1965" i="4"/>
  <c r="F1966" i="4"/>
  <c r="F1967" i="4"/>
  <c r="F1968" i="4"/>
  <c r="F1969" i="4"/>
  <c r="F1970" i="4"/>
  <c r="F1972" i="4"/>
  <c r="F1974" i="4"/>
  <c r="F1975" i="4"/>
  <c r="F1977" i="4"/>
  <c r="F1978" i="4"/>
  <c r="F1979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7" i="4"/>
  <c r="F1998" i="4"/>
  <c r="F1999" i="4"/>
  <c r="F2000" i="4"/>
  <c r="F2003" i="4"/>
  <c r="F2004" i="4"/>
  <c r="F2005" i="4"/>
  <c r="F2006" i="4"/>
  <c r="F5831" i="4"/>
  <c r="F2008" i="4"/>
  <c r="F2009" i="4"/>
  <c r="F2010" i="4"/>
  <c r="F2011" i="4"/>
  <c r="F2012" i="4"/>
  <c r="F2013" i="4"/>
  <c r="F2014" i="4"/>
  <c r="F2015" i="4"/>
  <c r="F3299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1" i="4"/>
  <c r="F2032" i="4"/>
  <c r="F2033" i="4"/>
  <c r="F2034" i="4"/>
  <c r="F2035" i="4"/>
  <c r="F2036" i="4"/>
  <c r="F2039" i="4"/>
  <c r="F2040" i="4"/>
  <c r="F2041" i="4"/>
  <c r="F2043" i="4"/>
  <c r="F2044" i="4"/>
  <c r="F2045" i="4"/>
  <c r="F2046" i="4"/>
  <c r="F2047" i="4"/>
  <c r="F2048" i="4"/>
  <c r="F2050" i="4"/>
  <c r="F2051" i="4"/>
  <c r="F2052" i="4"/>
  <c r="F2053" i="4"/>
  <c r="F2054" i="4"/>
  <c r="F2055" i="4"/>
  <c r="F2056" i="4"/>
  <c r="F2057" i="4"/>
  <c r="F2058" i="4"/>
  <c r="F2059" i="4"/>
  <c r="F2061" i="4"/>
  <c r="F2062" i="4"/>
  <c r="F2064" i="4"/>
  <c r="F2065" i="4"/>
  <c r="F2066" i="4"/>
  <c r="F2067" i="4"/>
  <c r="F2068" i="4"/>
  <c r="F2069" i="4"/>
  <c r="F2070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8" i="4"/>
  <c r="F2089" i="4"/>
  <c r="F2090" i="4"/>
  <c r="F2091" i="4"/>
  <c r="F2092" i="4"/>
  <c r="F2094" i="4"/>
  <c r="F2095" i="4"/>
  <c r="F2096" i="4"/>
  <c r="F2098" i="4"/>
  <c r="F2099" i="4"/>
  <c r="F2100" i="4"/>
  <c r="F2101" i="4"/>
  <c r="F2102" i="4"/>
  <c r="F2103" i="4"/>
  <c r="F2104" i="4"/>
  <c r="F2105" i="4"/>
  <c r="F2106" i="4"/>
  <c r="F2107" i="4"/>
  <c r="F4216" i="4"/>
  <c r="F2109" i="4"/>
  <c r="F2110" i="4"/>
  <c r="F2111" i="4"/>
  <c r="F2114" i="4"/>
  <c r="F2115" i="4"/>
  <c r="F2117" i="4"/>
  <c r="F2118" i="4"/>
  <c r="F2119" i="4"/>
  <c r="F2120" i="4"/>
  <c r="F2121" i="4"/>
  <c r="F2122" i="4"/>
  <c r="F2123" i="4"/>
  <c r="F2124" i="4"/>
  <c r="F2125" i="4"/>
  <c r="F2126" i="4"/>
  <c r="F2127" i="4"/>
  <c r="F2129" i="4"/>
  <c r="F2130" i="4"/>
  <c r="F2132" i="4"/>
  <c r="F2133" i="4"/>
  <c r="F2134" i="4"/>
  <c r="F2135" i="4"/>
  <c r="F2137" i="4"/>
  <c r="F2138" i="4"/>
  <c r="F2141" i="4"/>
  <c r="F2142" i="4"/>
  <c r="F2148" i="4"/>
  <c r="F2151" i="4"/>
  <c r="F2152" i="4"/>
  <c r="F2153" i="4"/>
  <c r="F2154" i="4"/>
  <c r="F2155" i="4"/>
  <c r="F2157" i="4"/>
  <c r="F2158" i="4"/>
  <c r="F2159" i="4"/>
  <c r="F2160" i="4"/>
  <c r="F2161" i="4"/>
  <c r="F2162" i="4"/>
  <c r="F2163" i="4"/>
  <c r="F2164" i="4"/>
  <c r="F2165" i="4"/>
  <c r="F2167" i="4"/>
  <c r="F2168" i="4"/>
  <c r="F2169" i="4"/>
  <c r="F2171" i="4"/>
  <c r="F2172" i="4"/>
  <c r="F2173" i="4"/>
  <c r="F2174" i="4"/>
  <c r="F2175" i="4"/>
  <c r="F2176" i="4"/>
  <c r="F2178" i="4"/>
  <c r="F2179" i="4"/>
  <c r="F2180" i="4"/>
  <c r="F2181" i="4"/>
  <c r="F2182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8" i="4"/>
  <c r="F2209" i="4"/>
  <c r="F2210" i="4"/>
  <c r="F2211" i="4"/>
  <c r="F2213" i="4"/>
  <c r="F2214" i="4"/>
  <c r="F2215" i="4"/>
  <c r="F2216" i="4"/>
  <c r="F2217" i="4"/>
  <c r="F2218" i="4"/>
  <c r="F2219" i="4"/>
  <c r="F2220" i="4"/>
  <c r="F2221" i="4"/>
  <c r="F2223" i="4"/>
  <c r="F2224" i="4"/>
  <c r="F2225" i="4"/>
  <c r="F2226" i="4"/>
  <c r="F2227" i="4"/>
  <c r="F2228" i="4"/>
  <c r="F2229" i="4"/>
  <c r="F2230" i="4"/>
  <c r="F2231" i="4"/>
  <c r="F2232" i="4"/>
  <c r="F2234" i="4"/>
  <c r="F2235" i="4"/>
  <c r="F2236" i="4"/>
  <c r="F2237" i="4"/>
  <c r="F2239" i="4"/>
  <c r="F2240" i="4"/>
  <c r="F2241" i="4"/>
  <c r="F2242" i="4"/>
  <c r="F2243" i="4"/>
  <c r="F2244" i="4"/>
  <c r="F2245" i="4"/>
  <c r="F2247" i="4"/>
  <c r="F2248" i="4"/>
  <c r="F2249" i="4"/>
  <c r="F2250" i="4"/>
  <c r="F2251" i="4"/>
  <c r="F2252" i="4"/>
  <c r="F2253" i="4"/>
  <c r="F2255" i="4"/>
  <c r="F2258" i="4"/>
  <c r="F2259" i="4"/>
  <c r="F2260" i="4"/>
  <c r="F2261" i="4"/>
  <c r="F2262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9" i="4"/>
  <c r="F2280" i="4"/>
  <c r="F2281" i="4"/>
  <c r="F2282" i="4"/>
  <c r="F2285" i="4"/>
  <c r="F2286" i="4"/>
  <c r="F2287" i="4"/>
  <c r="F2288" i="4"/>
  <c r="F2289" i="4"/>
  <c r="F2292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2" i="4"/>
  <c r="F2313" i="4"/>
  <c r="F2314" i="4"/>
  <c r="F2316" i="4"/>
  <c r="F2317" i="4"/>
  <c r="F2318" i="4"/>
  <c r="F2319" i="4"/>
  <c r="F2321" i="4"/>
  <c r="F2322" i="4"/>
  <c r="F2323" i="4"/>
  <c r="F2324" i="4"/>
  <c r="F2325" i="4"/>
  <c r="F2326" i="4"/>
  <c r="F2327" i="4"/>
  <c r="F4766" i="4"/>
  <c r="F2329" i="4"/>
  <c r="F2330" i="4"/>
  <c r="F2331" i="4"/>
  <c r="F2332" i="4"/>
  <c r="F2334" i="4"/>
  <c r="F2337" i="4"/>
  <c r="F2338" i="4"/>
  <c r="F2339" i="4"/>
  <c r="F2342" i="4"/>
  <c r="F2343" i="4"/>
  <c r="F2344" i="4"/>
  <c r="F2345" i="4"/>
  <c r="F7135" i="4"/>
  <c r="F2348" i="4"/>
  <c r="F2349" i="4"/>
  <c r="F2350" i="4"/>
  <c r="F2351" i="4"/>
  <c r="F2352" i="4"/>
  <c r="F2353" i="4"/>
  <c r="F2354" i="4"/>
  <c r="F2357" i="4"/>
  <c r="F2358" i="4"/>
  <c r="F2359" i="4"/>
  <c r="F2360" i="4"/>
  <c r="F2361" i="4"/>
  <c r="F2362" i="4"/>
  <c r="F2363" i="4"/>
  <c r="F2364" i="4"/>
  <c r="F2366" i="4"/>
  <c r="F2367" i="4"/>
  <c r="F2368" i="4"/>
  <c r="F2369" i="4"/>
  <c r="F2370" i="4"/>
  <c r="F2371" i="4"/>
  <c r="F2372" i="4"/>
  <c r="F2373" i="4"/>
  <c r="F2374" i="4"/>
  <c r="F2375" i="4"/>
  <c r="F2377" i="4"/>
  <c r="F2378" i="4"/>
  <c r="F2379" i="4"/>
  <c r="F2380" i="4"/>
  <c r="F2383" i="4"/>
  <c r="F2384" i="4"/>
  <c r="F2385" i="4"/>
  <c r="F2386" i="4"/>
  <c r="F2387" i="4"/>
  <c r="F3383" i="4"/>
  <c r="F2389" i="4"/>
  <c r="F2390" i="4"/>
  <c r="F2391" i="4"/>
  <c r="F2392" i="4"/>
  <c r="F2393" i="4"/>
  <c r="F2394" i="4"/>
  <c r="F2395" i="4"/>
  <c r="F2396" i="4"/>
  <c r="F2397" i="4"/>
  <c r="F2398" i="4"/>
  <c r="F2400" i="4"/>
  <c r="F2401" i="4"/>
  <c r="F2402" i="4"/>
  <c r="F2403" i="4"/>
  <c r="F2404" i="4"/>
  <c r="F2405" i="4"/>
  <c r="F2406" i="4"/>
  <c r="F2407" i="4"/>
  <c r="F2408" i="4"/>
  <c r="F2409" i="4"/>
  <c r="F2410" i="4"/>
  <c r="F2412" i="4"/>
  <c r="F2413" i="4"/>
  <c r="F2414" i="4"/>
  <c r="F2415" i="4"/>
  <c r="F2416" i="4"/>
  <c r="F2417" i="4"/>
  <c r="F2418" i="4"/>
  <c r="F2420" i="4"/>
  <c r="F2421" i="4"/>
  <c r="F2422" i="4"/>
  <c r="F2423" i="4"/>
  <c r="F2424" i="4"/>
  <c r="F2425" i="4"/>
  <c r="F2426" i="4"/>
  <c r="F2427" i="4"/>
  <c r="F2429" i="4"/>
  <c r="F2430" i="4"/>
  <c r="F2432" i="4"/>
  <c r="F2433" i="4"/>
  <c r="F2434" i="4"/>
  <c r="F2435" i="4"/>
  <c r="F2436" i="4"/>
  <c r="F2437" i="4"/>
  <c r="F2438" i="4"/>
  <c r="F2439" i="4"/>
  <c r="F2441" i="4"/>
  <c r="F2443" i="4"/>
  <c r="F2444" i="4"/>
  <c r="F2445" i="4"/>
  <c r="F2448" i="4"/>
  <c r="F2449" i="4"/>
  <c r="F2450" i="4"/>
  <c r="F2451" i="4"/>
  <c r="F2452" i="4"/>
  <c r="F2454" i="4"/>
  <c r="F2455" i="4"/>
  <c r="F2456" i="4"/>
  <c r="F2458" i="4"/>
  <c r="F2459" i="4"/>
  <c r="F2460" i="4"/>
  <c r="F2461" i="4"/>
  <c r="F2462" i="4"/>
  <c r="F2463" i="4"/>
  <c r="F2464" i="4"/>
  <c r="F2466" i="4"/>
  <c r="F2467" i="4"/>
  <c r="F2468" i="4"/>
  <c r="F2469" i="4"/>
  <c r="F2470" i="4"/>
  <c r="F2471" i="4"/>
  <c r="F2473" i="4"/>
  <c r="F2474" i="4"/>
  <c r="F2475" i="4"/>
  <c r="F2477" i="4"/>
  <c r="F2478" i="4"/>
  <c r="F2483" i="4"/>
  <c r="F2485" i="4"/>
  <c r="F2487" i="4"/>
  <c r="F2489" i="4"/>
  <c r="F2490" i="4"/>
  <c r="F2491" i="4"/>
  <c r="F2492" i="4"/>
  <c r="F2494" i="4"/>
  <c r="F2496" i="4"/>
  <c r="F5819" i="4"/>
  <c r="F2500" i="4"/>
  <c r="F2502" i="4"/>
  <c r="F2503" i="4"/>
  <c r="F2504" i="4"/>
  <c r="F2505" i="4"/>
  <c r="F2506" i="4"/>
  <c r="F2507" i="4"/>
  <c r="F2508" i="4"/>
  <c r="F2509" i="4"/>
  <c r="F2511" i="4"/>
  <c r="F2513" i="4"/>
  <c r="F2515" i="4"/>
  <c r="F2516" i="4"/>
  <c r="F2517" i="4"/>
  <c r="F2518" i="4"/>
  <c r="F2519" i="4"/>
  <c r="F2521" i="4"/>
  <c r="F2525" i="4"/>
  <c r="F2526" i="4"/>
  <c r="F2527" i="4"/>
  <c r="F2528" i="4"/>
  <c r="F2529" i="4"/>
  <c r="F2530" i="4"/>
  <c r="F2531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80" i="4"/>
  <c r="F2582" i="4"/>
  <c r="F2583" i="4"/>
  <c r="F2584" i="4"/>
  <c r="F2585" i="4"/>
  <c r="F2586" i="4"/>
  <c r="F2588" i="4"/>
  <c r="F2589" i="4"/>
  <c r="F2590" i="4"/>
  <c r="F2591" i="4"/>
  <c r="F2592" i="4"/>
  <c r="F2593" i="4"/>
  <c r="F2594" i="4"/>
  <c r="F2596" i="4"/>
  <c r="F2597" i="4"/>
  <c r="F2599" i="4"/>
  <c r="F2600" i="4"/>
  <c r="F2601" i="4"/>
  <c r="F2602" i="4"/>
  <c r="F5834" i="4"/>
  <c r="F2605" i="4"/>
  <c r="F2606" i="4"/>
  <c r="F2607" i="4"/>
  <c r="F2608" i="4"/>
  <c r="F2609" i="4"/>
  <c r="F2610" i="4"/>
  <c r="F2611" i="4"/>
  <c r="F2613" i="4"/>
  <c r="F2614" i="4"/>
  <c r="F2616" i="4"/>
  <c r="F2618" i="4"/>
  <c r="F2619" i="4"/>
  <c r="F2624" i="4"/>
  <c r="F2625" i="4"/>
  <c r="F2626" i="4"/>
  <c r="F2670" i="4"/>
  <c r="F2629" i="4"/>
  <c r="F2630" i="4"/>
  <c r="F2631" i="4"/>
  <c r="F2632" i="4"/>
  <c r="F2634" i="4"/>
  <c r="F2636" i="4"/>
  <c r="F2637" i="4"/>
  <c r="F2638" i="4"/>
  <c r="F2639" i="4"/>
  <c r="F2640" i="4"/>
  <c r="F2643" i="4"/>
  <c r="F2644" i="4"/>
  <c r="F2645" i="4"/>
  <c r="F2646" i="4"/>
  <c r="F2651" i="4"/>
  <c r="F2652" i="4"/>
  <c r="F2653" i="4"/>
  <c r="F2654" i="4"/>
  <c r="F2655" i="4"/>
  <c r="F2657" i="4"/>
  <c r="F2658" i="4"/>
  <c r="F2659" i="4"/>
  <c r="F2660" i="4"/>
  <c r="F2662" i="4"/>
  <c r="F2663" i="4"/>
  <c r="F2664" i="4"/>
  <c r="F2666" i="4"/>
  <c r="F2667" i="4"/>
  <c r="F2668" i="4"/>
  <c r="F2671" i="4"/>
  <c r="F2672" i="4"/>
  <c r="F2673" i="4"/>
  <c r="F2674" i="4"/>
  <c r="F2678" i="4"/>
  <c r="F2679" i="4"/>
  <c r="F2681" i="4"/>
  <c r="F2684" i="4"/>
  <c r="F2685" i="4"/>
  <c r="F2686" i="4"/>
  <c r="F2687" i="4"/>
  <c r="F2688" i="4"/>
  <c r="F2689" i="4"/>
  <c r="F2691" i="4"/>
  <c r="F2692" i="4"/>
  <c r="F2693" i="4"/>
  <c r="F2694" i="4"/>
  <c r="F2695" i="4"/>
  <c r="F2697" i="4"/>
  <c r="F2698" i="4"/>
  <c r="F2699" i="4"/>
  <c r="F2700" i="4"/>
  <c r="F2702" i="4"/>
  <c r="F2703" i="4"/>
  <c r="F2704" i="4"/>
  <c r="F2705" i="4"/>
  <c r="F2706" i="4"/>
  <c r="F2707" i="4"/>
  <c r="F2708" i="4"/>
  <c r="F2709" i="4"/>
  <c r="F2710" i="4"/>
  <c r="F2711" i="4"/>
  <c r="F2713" i="4"/>
  <c r="F2714" i="4"/>
  <c r="F2716" i="4"/>
  <c r="F2717" i="4"/>
  <c r="F2718" i="4"/>
  <c r="F2719" i="4"/>
  <c r="F2720" i="4"/>
  <c r="F2723" i="4"/>
  <c r="F2724" i="4"/>
  <c r="F2726" i="4"/>
  <c r="F2728" i="4"/>
  <c r="F2729" i="4"/>
  <c r="F2730" i="4"/>
  <c r="F2731" i="4"/>
  <c r="F2732" i="4"/>
  <c r="F2733" i="4"/>
  <c r="F2735" i="4"/>
  <c r="F2737" i="4"/>
  <c r="F2739" i="4"/>
  <c r="F2740" i="4"/>
  <c r="F2741" i="4"/>
  <c r="F2743" i="4"/>
  <c r="F2744" i="4"/>
  <c r="F2745" i="4"/>
  <c r="F2746" i="4"/>
  <c r="F2747" i="4"/>
  <c r="F2748" i="4"/>
  <c r="F2749" i="4"/>
  <c r="F2750" i="4"/>
  <c r="F2751" i="4"/>
  <c r="F2752" i="4"/>
  <c r="F2755" i="4"/>
  <c r="F2756" i="4"/>
  <c r="F2757" i="4"/>
  <c r="F2758" i="4"/>
  <c r="F2760" i="4"/>
  <c r="F2763" i="4"/>
  <c r="F2764" i="4"/>
  <c r="F2765" i="4"/>
  <c r="F2766" i="4"/>
  <c r="F2767" i="4"/>
  <c r="F2768" i="4"/>
  <c r="F2769" i="4"/>
  <c r="F2770" i="4"/>
  <c r="F2771" i="4"/>
  <c r="F2772" i="4"/>
  <c r="F2774" i="4"/>
  <c r="F2775" i="4"/>
  <c r="F2776" i="4"/>
  <c r="F2778" i="4"/>
  <c r="F2779" i="4"/>
  <c r="F2780" i="4"/>
  <c r="F2783" i="4"/>
  <c r="F2784" i="4"/>
  <c r="F2785" i="4"/>
  <c r="F2786" i="4"/>
  <c r="F2787" i="4"/>
  <c r="F2788" i="4"/>
  <c r="F2789" i="4"/>
  <c r="F2790" i="4"/>
  <c r="F2792" i="4"/>
  <c r="F2793" i="4"/>
  <c r="F2794" i="4"/>
  <c r="F2795" i="4"/>
  <c r="F2796" i="4"/>
  <c r="F2797" i="4"/>
  <c r="F2799" i="4"/>
  <c r="F2800" i="4"/>
  <c r="F2801" i="4"/>
  <c r="F2802" i="4"/>
  <c r="F2803" i="4"/>
  <c r="F2804" i="4"/>
  <c r="F2806" i="4"/>
  <c r="F2808" i="4"/>
  <c r="F2809" i="4"/>
  <c r="F2810" i="4"/>
  <c r="F2811" i="4"/>
  <c r="F2812" i="4"/>
  <c r="F2813" i="4"/>
  <c r="F2814" i="4"/>
  <c r="F2815" i="4"/>
  <c r="F2816" i="4"/>
  <c r="F2817" i="4"/>
  <c r="F2818" i="4"/>
  <c r="F7050" i="4"/>
  <c r="F2820" i="4"/>
  <c r="F2822" i="4"/>
  <c r="F2823" i="4"/>
  <c r="F2824" i="4"/>
  <c r="F2826" i="4"/>
  <c r="F2828" i="4"/>
  <c r="F2829" i="4"/>
  <c r="F2830" i="4"/>
  <c r="F2831" i="4"/>
  <c r="F2832" i="4"/>
  <c r="F2833" i="4"/>
  <c r="F2834" i="4"/>
  <c r="F2835" i="4"/>
  <c r="F2836" i="4"/>
  <c r="F2837" i="4"/>
  <c r="F2839" i="4"/>
  <c r="F2840" i="4"/>
  <c r="F2841" i="4"/>
  <c r="F2842" i="4"/>
  <c r="F2843" i="4"/>
  <c r="F2844" i="4"/>
  <c r="F2845" i="4"/>
  <c r="F2847" i="4"/>
  <c r="F2848" i="4"/>
  <c r="F2849" i="4"/>
  <c r="F2851" i="4"/>
  <c r="F2852" i="4"/>
  <c r="F2853" i="4"/>
  <c r="F2854" i="4"/>
  <c r="F2855" i="4"/>
  <c r="F4932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3" i="4"/>
  <c r="F2875" i="4"/>
  <c r="F5820" i="4"/>
  <c r="F2878" i="4"/>
  <c r="F2880" i="4"/>
  <c r="F2882" i="4"/>
  <c r="F2884" i="4"/>
  <c r="F2885" i="4"/>
  <c r="F2887" i="4"/>
  <c r="F5821" i="4"/>
  <c r="F2890" i="4"/>
  <c r="F2891" i="4"/>
  <c r="F2892" i="4"/>
  <c r="F2893" i="4"/>
  <c r="F2894" i="4"/>
  <c r="F4439" i="4"/>
  <c r="F2897" i="4"/>
  <c r="F2898" i="4"/>
  <c r="F2899" i="4"/>
  <c r="F2901" i="4"/>
  <c r="F2902" i="4"/>
  <c r="F2903" i="4"/>
  <c r="F2904" i="4"/>
  <c r="F2905" i="4"/>
  <c r="F2906" i="4"/>
  <c r="F2909" i="4"/>
  <c r="F2910" i="4"/>
  <c r="F2911" i="4"/>
  <c r="F2912" i="4"/>
  <c r="F2913" i="4"/>
  <c r="F2914" i="4"/>
  <c r="F2918" i="4"/>
  <c r="F2919" i="4"/>
  <c r="F2920" i="4"/>
  <c r="F2921" i="4"/>
  <c r="F2923" i="4"/>
  <c r="F2925" i="4"/>
  <c r="F2926" i="4"/>
  <c r="F2927" i="4"/>
  <c r="F2928" i="4"/>
  <c r="F2930" i="4"/>
  <c r="F2931" i="4"/>
  <c r="F2932" i="4"/>
  <c r="F2933" i="4"/>
  <c r="F2934" i="4"/>
  <c r="F2935" i="4"/>
  <c r="F2936" i="4"/>
  <c r="F2937" i="4"/>
  <c r="F2938" i="4"/>
  <c r="F2941" i="4"/>
  <c r="F2942" i="4"/>
  <c r="F2943" i="4"/>
  <c r="F2944" i="4"/>
  <c r="F2946" i="4"/>
  <c r="F2947" i="4"/>
  <c r="F2948" i="4"/>
  <c r="F2949" i="4"/>
  <c r="F2950" i="4"/>
  <c r="F2951" i="4"/>
  <c r="F2953" i="4"/>
  <c r="F2955" i="4"/>
  <c r="F2956" i="4"/>
  <c r="F2957" i="4"/>
  <c r="F2958" i="4"/>
  <c r="F2959" i="4"/>
  <c r="F2960" i="4"/>
  <c r="F2961" i="4"/>
  <c r="F2962" i="4"/>
  <c r="F2963" i="4"/>
  <c r="F2965" i="4"/>
  <c r="F2966" i="4"/>
  <c r="F2967" i="4"/>
  <c r="F2968" i="4"/>
  <c r="F2970" i="4"/>
  <c r="F2971" i="4"/>
  <c r="F2973" i="4"/>
  <c r="F2974" i="4"/>
  <c r="F2975" i="4"/>
  <c r="F2976" i="4"/>
  <c r="F2977" i="4"/>
  <c r="F2978" i="4"/>
  <c r="F2979" i="4"/>
  <c r="F2980" i="4"/>
  <c r="F1873" i="4"/>
  <c r="F2984" i="4"/>
  <c r="F2985" i="4"/>
  <c r="F2986" i="4"/>
  <c r="F2987" i="4"/>
  <c r="F2988" i="4"/>
  <c r="F2989" i="4"/>
  <c r="F2990" i="4"/>
  <c r="F2991" i="4"/>
  <c r="F2992" i="4"/>
  <c r="F2994" i="4"/>
  <c r="F2995" i="4"/>
  <c r="F2996" i="4"/>
  <c r="F2997" i="4"/>
  <c r="F2998" i="4"/>
  <c r="F2999" i="4"/>
  <c r="F3000" i="4"/>
  <c r="F3001" i="4"/>
  <c r="F3002" i="4"/>
  <c r="F3003" i="4"/>
  <c r="F3005" i="4"/>
  <c r="F3007" i="4"/>
  <c r="F3008" i="4"/>
  <c r="F3009" i="4"/>
  <c r="F3010" i="4"/>
  <c r="F3011" i="4"/>
  <c r="F3012" i="4"/>
  <c r="F3014" i="4"/>
  <c r="F3015" i="4"/>
  <c r="F3016" i="4"/>
  <c r="F3017" i="4"/>
  <c r="F3018" i="4"/>
  <c r="F3019" i="4"/>
  <c r="F3020" i="4"/>
  <c r="F3023" i="4"/>
  <c r="F3024" i="4"/>
  <c r="F3026" i="4"/>
  <c r="F3027" i="4"/>
  <c r="F3028" i="4"/>
  <c r="F3029" i="4"/>
  <c r="F3031" i="4"/>
  <c r="F3032" i="4"/>
  <c r="F3035" i="4"/>
  <c r="F3037" i="4"/>
  <c r="F3038" i="4"/>
  <c r="F3040" i="4"/>
  <c r="F3041" i="4"/>
  <c r="F3042" i="4"/>
  <c r="F3043" i="4"/>
  <c r="F3044" i="4"/>
  <c r="F3045" i="4"/>
  <c r="F3046" i="4"/>
  <c r="F3047" i="4"/>
  <c r="F3048" i="4"/>
  <c r="F3050" i="4"/>
  <c r="F3051" i="4"/>
  <c r="F3053" i="4"/>
  <c r="F3054" i="4"/>
  <c r="F3056" i="4"/>
  <c r="F3057" i="4"/>
  <c r="F3058" i="4"/>
  <c r="F3059" i="4"/>
  <c r="F3060" i="4"/>
  <c r="F3061" i="4"/>
  <c r="F3062" i="4"/>
  <c r="F3063" i="4"/>
  <c r="F3067" i="4"/>
  <c r="F3068" i="4"/>
  <c r="F3069" i="4"/>
  <c r="F3070" i="4"/>
  <c r="F5817" i="4"/>
  <c r="F3074" i="4"/>
  <c r="F3075" i="4"/>
  <c r="F3076" i="4"/>
  <c r="F3079" i="4"/>
  <c r="F3081" i="4"/>
  <c r="F3082" i="4"/>
  <c r="F3083" i="4"/>
  <c r="F3084" i="4"/>
  <c r="F3085" i="4"/>
  <c r="F3086" i="4"/>
  <c r="F3087" i="4"/>
  <c r="F3088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6" i="4"/>
  <c r="F3107" i="4"/>
  <c r="F3108" i="4"/>
  <c r="F3109" i="4"/>
  <c r="F3111" i="4"/>
  <c r="F3114" i="4"/>
  <c r="F3115" i="4"/>
  <c r="F3116" i="4"/>
  <c r="F3117" i="4"/>
  <c r="F3118" i="4"/>
  <c r="F3119" i="4"/>
  <c r="F3122" i="4"/>
  <c r="F3124" i="4"/>
  <c r="F3125" i="4"/>
  <c r="F3130" i="4"/>
  <c r="F3131" i="4"/>
  <c r="F3132" i="4"/>
  <c r="F3134" i="4"/>
  <c r="F3135" i="4"/>
  <c r="F3136" i="4"/>
  <c r="F3137" i="4"/>
  <c r="F3138" i="4"/>
  <c r="F3139" i="4"/>
  <c r="F3140" i="4"/>
  <c r="F3142" i="4"/>
  <c r="F3144" i="4"/>
  <c r="F3145" i="4"/>
  <c r="F3147" i="4"/>
  <c r="F3148" i="4"/>
  <c r="F3149" i="4"/>
  <c r="F3150" i="4"/>
  <c r="F3151" i="4"/>
  <c r="F3152" i="4"/>
  <c r="F3153" i="4"/>
  <c r="F3154" i="4"/>
  <c r="F3156" i="4"/>
  <c r="F3157" i="4"/>
  <c r="F3158" i="4"/>
  <c r="F3159" i="4"/>
  <c r="F3160" i="4"/>
  <c r="F3161" i="4"/>
  <c r="F3162" i="4"/>
  <c r="F3163" i="4"/>
  <c r="F3164" i="4"/>
  <c r="F3166" i="4"/>
  <c r="F3167" i="4"/>
  <c r="F3168" i="4"/>
  <c r="F3169" i="4"/>
  <c r="F3170" i="4"/>
  <c r="F3172" i="4"/>
  <c r="F3173" i="4"/>
  <c r="F3174" i="4"/>
  <c r="F3175" i="4"/>
  <c r="F3176" i="4"/>
  <c r="F3177" i="4"/>
  <c r="F3179" i="4"/>
  <c r="F3180" i="4"/>
  <c r="F3181" i="4"/>
  <c r="F3182" i="4"/>
  <c r="F3184" i="4"/>
  <c r="F3185" i="4"/>
  <c r="F3186" i="4"/>
  <c r="F3188" i="4"/>
  <c r="F3190" i="4"/>
  <c r="F3192" i="4"/>
  <c r="F3194" i="4"/>
  <c r="F3195" i="4"/>
  <c r="F3196" i="4"/>
  <c r="F3198" i="4"/>
  <c r="F3199" i="4"/>
  <c r="F3200" i="4"/>
  <c r="F3203" i="4"/>
  <c r="F3206" i="4"/>
  <c r="F3207" i="4"/>
  <c r="F3210" i="4"/>
  <c r="F3211" i="4"/>
  <c r="F3212" i="4"/>
  <c r="F3213" i="4"/>
  <c r="F3215" i="4"/>
  <c r="F3216" i="4"/>
  <c r="F3217" i="4"/>
  <c r="F3218" i="4"/>
  <c r="F1911" i="4"/>
  <c r="F3220" i="4"/>
  <c r="F3221" i="4"/>
  <c r="F3222" i="4"/>
  <c r="F3223" i="4"/>
  <c r="F3224" i="4"/>
  <c r="F3225" i="4"/>
  <c r="F3228" i="4"/>
  <c r="F3231" i="4"/>
  <c r="F3232" i="4"/>
  <c r="F3233" i="4"/>
  <c r="F3234" i="4"/>
  <c r="F3235" i="4"/>
  <c r="F3236" i="4"/>
  <c r="F3238" i="4"/>
  <c r="F3239" i="4"/>
  <c r="F3240" i="4"/>
  <c r="F3242" i="4"/>
  <c r="F3243" i="4"/>
  <c r="F3245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1" i="4"/>
  <c r="F3262" i="4"/>
  <c r="F3263" i="4"/>
  <c r="F3265" i="4"/>
  <c r="F3266" i="4"/>
  <c r="F3267" i="4"/>
  <c r="F3268" i="4"/>
  <c r="F3269" i="4"/>
  <c r="F3270" i="4"/>
  <c r="F3271" i="4"/>
  <c r="F3273" i="4"/>
  <c r="F3274" i="4"/>
  <c r="F3276" i="4"/>
  <c r="F5830" i="4"/>
  <c r="F2819" i="4"/>
  <c r="F3280" i="4"/>
  <c r="F3281" i="4"/>
  <c r="F3282" i="4"/>
  <c r="F3283" i="4"/>
  <c r="F3284" i="4"/>
  <c r="F3286" i="4"/>
  <c r="F3287" i="4"/>
  <c r="F3288" i="4"/>
  <c r="F3289" i="4"/>
  <c r="F3290" i="4"/>
  <c r="F3291" i="4"/>
  <c r="F3293" i="4"/>
  <c r="F3294" i="4"/>
  <c r="F3296" i="4"/>
  <c r="F3297" i="4"/>
  <c r="F3298" i="4"/>
  <c r="F4922" i="4"/>
  <c r="F3300" i="4"/>
  <c r="F3301" i="4"/>
  <c r="F3302" i="4"/>
  <c r="F3303" i="4"/>
  <c r="F3304" i="4"/>
  <c r="F3305" i="4"/>
  <c r="F3306" i="4"/>
  <c r="F3308" i="4"/>
  <c r="F3310" i="4"/>
  <c r="F3311" i="4"/>
  <c r="F3312" i="4"/>
  <c r="F3313" i="4"/>
  <c r="F3314" i="4"/>
  <c r="F3315" i="4"/>
  <c r="F3317" i="4"/>
  <c r="F3319" i="4"/>
  <c r="F3320" i="4"/>
  <c r="F3321" i="4"/>
  <c r="F3322" i="4"/>
  <c r="F3325" i="4"/>
  <c r="F3326" i="4"/>
  <c r="F3327" i="4"/>
  <c r="F3328" i="4"/>
  <c r="F3329" i="4"/>
  <c r="F3331" i="4"/>
  <c r="F3336" i="4"/>
  <c r="F3337" i="4"/>
  <c r="F3339" i="4"/>
  <c r="F3340" i="4"/>
  <c r="F3341" i="4"/>
  <c r="F3342" i="4"/>
  <c r="F3343" i="4"/>
  <c r="F3344" i="4"/>
  <c r="F2888" i="4"/>
  <c r="F3346" i="4"/>
  <c r="F3347" i="4"/>
  <c r="F3348" i="4"/>
  <c r="F3349" i="4"/>
  <c r="F3350" i="4"/>
  <c r="F3352" i="4"/>
  <c r="F3353" i="4"/>
  <c r="F3354" i="4"/>
  <c r="F3355" i="4"/>
  <c r="F3356" i="4"/>
  <c r="F3357" i="4"/>
  <c r="F3358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5" i="4"/>
  <c r="F3376" i="4"/>
  <c r="F3377" i="4"/>
  <c r="F3378" i="4"/>
  <c r="F3379" i="4"/>
  <c r="F3380" i="4"/>
  <c r="F3381" i="4"/>
  <c r="F3382" i="4"/>
  <c r="F5123" i="4"/>
  <c r="F3384" i="4"/>
  <c r="F3385" i="4"/>
  <c r="F3386" i="4"/>
  <c r="F3387" i="4"/>
  <c r="F3388" i="4"/>
  <c r="F3391" i="4"/>
  <c r="F3393" i="4"/>
  <c r="F3394" i="4"/>
  <c r="F3395" i="4"/>
  <c r="F3396" i="4"/>
  <c r="F3398" i="4"/>
  <c r="F3399" i="4"/>
  <c r="F3400" i="4"/>
  <c r="F3401" i="4"/>
  <c r="F3402" i="4"/>
  <c r="F3404" i="4"/>
  <c r="F3406" i="4"/>
  <c r="F3408" i="4"/>
  <c r="F3409" i="4"/>
  <c r="F3410" i="4"/>
  <c r="F3412" i="4"/>
  <c r="F3413" i="4"/>
  <c r="F3414" i="4"/>
  <c r="F3415" i="4"/>
  <c r="F3416" i="4"/>
  <c r="F3419" i="4"/>
  <c r="F3420" i="4"/>
  <c r="F3421" i="4"/>
  <c r="F3422" i="4"/>
  <c r="F3423" i="4"/>
  <c r="F3424" i="4"/>
  <c r="F3425" i="4"/>
  <c r="F3426" i="4"/>
  <c r="F3429" i="4"/>
  <c r="F3430" i="4"/>
  <c r="F3431" i="4"/>
  <c r="F3432" i="4"/>
  <c r="F3433" i="4"/>
  <c r="F3434" i="4"/>
  <c r="F3435" i="4"/>
  <c r="F3437" i="4"/>
  <c r="F3438" i="4"/>
  <c r="F3440" i="4"/>
  <c r="F3441" i="4"/>
  <c r="F3442" i="4"/>
  <c r="F3443" i="4"/>
  <c r="F3444" i="4"/>
  <c r="F3445" i="4"/>
  <c r="F3446" i="4"/>
  <c r="F3447" i="4"/>
  <c r="F3448" i="4"/>
  <c r="F3449" i="4"/>
  <c r="F3451" i="4"/>
  <c r="F3452" i="4"/>
  <c r="F3455" i="4"/>
  <c r="F3457" i="4"/>
  <c r="F3458" i="4"/>
  <c r="F3459" i="4"/>
  <c r="F3460" i="4"/>
  <c r="F3461" i="4"/>
  <c r="F3462" i="4"/>
  <c r="F3463" i="4"/>
  <c r="F3464" i="4"/>
  <c r="F3467" i="4"/>
  <c r="F3468" i="4"/>
  <c r="F3469" i="4"/>
  <c r="F3470" i="4"/>
  <c r="F3471" i="4"/>
  <c r="F3472" i="4"/>
  <c r="F3473" i="4"/>
  <c r="F3474" i="4"/>
  <c r="F3475" i="4"/>
  <c r="F3477" i="4"/>
  <c r="F3478" i="4"/>
  <c r="F3481" i="4"/>
  <c r="F3482" i="4"/>
  <c r="F3484" i="4"/>
  <c r="F3485" i="4"/>
  <c r="F3487" i="4"/>
  <c r="F3493" i="4"/>
  <c r="F3494" i="4"/>
  <c r="F3495" i="4"/>
  <c r="F3496" i="4"/>
  <c r="F3499" i="4"/>
  <c r="F3500" i="4"/>
  <c r="F3501" i="4"/>
  <c r="F3502" i="4"/>
  <c r="F3503" i="4"/>
  <c r="F3504" i="4"/>
  <c r="F3505" i="4"/>
  <c r="F3506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9" i="4"/>
  <c r="F3530" i="4"/>
  <c r="F3531" i="4"/>
  <c r="F3533" i="4"/>
  <c r="F3535" i="4"/>
  <c r="F3537" i="4"/>
  <c r="F3538" i="4"/>
  <c r="F3539" i="4"/>
  <c r="F3541" i="4"/>
  <c r="F3542" i="4"/>
  <c r="F3543" i="4"/>
  <c r="F3544" i="4"/>
  <c r="F3546" i="4"/>
  <c r="F3547" i="4"/>
  <c r="F3548" i="4"/>
  <c r="F3550" i="4"/>
  <c r="F3552" i="4"/>
  <c r="F3554" i="4"/>
  <c r="F3556" i="4"/>
  <c r="F3557" i="4"/>
  <c r="F3559" i="4"/>
  <c r="F3560" i="4"/>
  <c r="F3562" i="4"/>
  <c r="F3563" i="4"/>
  <c r="F3564" i="4"/>
  <c r="F3565" i="4"/>
  <c r="F3566" i="4"/>
  <c r="F3567" i="4"/>
  <c r="F3569" i="4"/>
  <c r="F3570" i="4"/>
  <c r="F3571" i="4"/>
  <c r="F3572" i="4"/>
  <c r="F3573" i="4"/>
  <c r="F3574" i="4"/>
  <c r="F3575" i="4"/>
  <c r="F3576" i="4"/>
  <c r="F3578" i="4"/>
  <c r="F3580" i="4"/>
  <c r="F3581" i="4"/>
  <c r="F3582" i="4"/>
  <c r="F3583" i="4"/>
  <c r="F3584" i="4"/>
  <c r="F3585" i="4"/>
  <c r="F3586" i="4"/>
  <c r="F3587" i="4"/>
  <c r="F3588" i="4"/>
  <c r="F3590" i="4"/>
  <c r="F3591" i="4"/>
  <c r="F3593" i="4"/>
  <c r="F3594" i="4"/>
  <c r="F3595" i="4"/>
  <c r="F3596" i="4"/>
  <c r="F3597" i="4"/>
  <c r="F3599" i="4"/>
  <c r="F3600" i="4"/>
  <c r="F3601" i="4"/>
  <c r="F3604" i="4"/>
  <c r="F3607" i="4"/>
  <c r="F3609" i="4"/>
  <c r="F3610" i="4"/>
  <c r="F3611" i="4"/>
  <c r="F3612" i="4"/>
  <c r="F3613" i="4"/>
  <c r="F3615" i="4"/>
  <c r="F3616" i="4"/>
  <c r="F3617" i="4"/>
  <c r="F3618" i="4"/>
  <c r="F3619" i="4"/>
  <c r="F3620" i="4"/>
  <c r="F3621" i="4"/>
  <c r="F3623" i="4"/>
  <c r="F3624" i="4"/>
  <c r="F3625" i="4"/>
  <c r="F3626" i="4"/>
  <c r="F3627" i="4"/>
  <c r="F3628" i="4"/>
  <c r="F3629" i="4"/>
  <c r="F3631" i="4"/>
  <c r="F3632" i="4"/>
  <c r="F3633" i="4"/>
  <c r="F3634" i="4"/>
  <c r="F3637" i="4"/>
  <c r="F3638" i="4"/>
  <c r="F3639" i="4"/>
  <c r="F3640" i="4"/>
  <c r="F3641" i="4"/>
  <c r="F3644" i="4"/>
  <c r="F3645" i="4"/>
  <c r="F3646" i="4"/>
  <c r="F3647" i="4"/>
  <c r="F3648" i="4"/>
  <c r="F3650" i="4"/>
  <c r="F3652" i="4"/>
  <c r="F3654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4307" i="4"/>
  <c r="F3675" i="4"/>
  <c r="F3677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5" i="4"/>
  <c r="F3716" i="4"/>
  <c r="F3717" i="4"/>
  <c r="F3718" i="4"/>
  <c r="F3721" i="4"/>
  <c r="F3723" i="4"/>
  <c r="F3724" i="4"/>
  <c r="F3725" i="4"/>
  <c r="F3726" i="4"/>
  <c r="F3727" i="4"/>
  <c r="F3728" i="4"/>
  <c r="F3729" i="4"/>
  <c r="F3674" i="4"/>
  <c r="F3731" i="4"/>
  <c r="F3732" i="4"/>
  <c r="F3733" i="4"/>
  <c r="F3734" i="4"/>
  <c r="F3735" i="4"/>
  <c r="F3737" i="4"/>
  <c r="F3738" i="4"/>
  <c r="F3739" i="4"/>
  <c r="F3741" i="4"/>
  <c r="F3742" i="4"/>
  <c r="F3743" i="4"/>
  <c r="F3744" i="4"/>
  <c r="F3745" i="4"/>
  <c r="F3746" i="4"/>
  <c r="F3748" i="4"/>
  <c r="F3749" i="4"/>
  <c r="F3750" i="4"/>
  <c r="F3752" i="4"/>
  <c r="F3753" i="4"/>
  <c r="F3754" i="4"/>
  <c r="F3756" i="4"/>
  <c r="F3757" i="4"/>
  <c r="F3758" i="4"/>
  <c r="F3759" i="4"/>
  <c r="F3760" i="4"/>
  <c r="F3761" i="4"/>
  <c r="F3762" i="4"/>
  <c r="F3763" i="4"/>
  <c r="F3764" i="4"/>
  <c r="F3766" i="4"/>
  <c r="F3767" i="4"/>
  <c r="F3768" i="4"/>
  <c r="F3769" i="4"/>
  <c r="F3771" i="4"/>
  <c r="F3772" i="4"/>
  <c r="F3774" i="4"/>
  <c r="F3775" i="4"/>
  <c r="F3776" i="4"/>
  <c r="F3778" i="4"/>
  <c r="F3780" i="4"/>
  <c r="F2856" i="4"/>
  <c r="F3783" i="4"/>
  <c r="F3785" i="4"/>
  <c r="F3786" i="4"/>
  <c r="F3788" i="4"/>
  <c r="F3789" i="4"/>
  <c r="F3790" i="4"/>
  <c r="F3791" i="4"/>
  <c r="F3794" i="4"/>
  <c r="F3798" i="4"/>
  <c r="F3799" i="4"/>
  <c r="F3800" i="4"/>
  <c r="F3801" i="4"/>
  <c r="F3802" i="4"/>
  <c r="F3805" i="4"/>
  <c r="F3806" i="4"/>
  <c r="F3807" i="4"/>
  <c r="F3808" i="4"/>
  <c r="F3809" i="4"/>
  <c r="F3810" i="4"/>
  <c r="F3811" i="4"/>
  <c r="F3815" i="4"/>
  <c r="F3816" i="4"/>
  <c r="F3818" i="4"/>
  <c r="F3819" i="4"/>
  <c r="F3820" i="4"/>
  <c r="F3821" i="4"/>
  <c r="F3822" i="4"/>
  <c r="F3823" i="4"/>
  <c r="F3824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9" i="4"/>
  <c r="F2108" i="4"/>
  <c r="F3843" i="4"/>
  <c r="F3844" i="4"/>
  <c r="F3847" i="4"/>
  <c r="F3849" i="4"/>
  <c r="F3850" i="4"/>
  <c r="F3853" i="4"/>
  <c r="F3854" i="4"/>
  <c r="F3855" i="4"/>
  <c r="F3856" i="4"/>
  <c r="F3857" i="4"/>
  <c r="F3858" i="4"/>
  <c r="F3859" i="4"/>
  <c r="F3860" i="4"/>
  <c r="F3862" i="4"/>
  <c r="F3864" i="4"/>
  <c r="F3865" i="4"/>
  <c r="F3866" i="4"/>
  <c r="F3867" i="4"/>
  <c r="F3869" i="4"/>
  <c r="F3870" i="4"/>
  <c r="F3871" i="4"/>
  <c r="F3872" i="4"/>
  <c r="F3873" i="4"/>
  <c r="F3875" i="4"/>
  <c r="F3876" i="4"/>
  <c r="F3878" i="4"/>
  <c r="F3879" i="4"/>
  <c r="F3880" i="4"/>
  <c r="F3881" i="4"/>
  <c r="F3882" i="4"/>
  <c r="F3883" i="4"/>
  <c r="F3885" i="4"/>
  <c r="F3886" i="4"/>
  <c r="F3887" i="4"/>
  <c r="F3888" i="4"/>
  <c r="F3889" i="4"/>
  <c r="F3891" i="4"/>
  <c r="F3892" i="4"/>
  <c r="F3893" i="4"/>
  <c r="F3894" i="4"/>
  <c r="F3895" i="4"/>
  <c r="F3896" i="4"/>
  <c r="F3897" i="4"/>
  <c r="F3898" i="4"/>
  <c r="F3900" i="4"/>
  <c r="F3901" i="4"/>
  <c r="F3902" i="4"/>
  <c r="F3904" i="4"/>
  <c r="F3905" i="4"/>
  <c r="F3907" i="4"/>
  <c r="F3908" i="4"/>
  <c r="F3909" i="4"/>
  <c r="F3910" i="4"/>
  <c r="F3911" i="4"/>
  <c r="F3913" i="4"/>
  <c r="F3914" i="4"/>
  <c r="F3915" i="4"/>
  <c r="F3916" i="4"/>
  <c r="F3917" i="4"/>
  <c r="F3918" i="4"/>
  <c r="F3919" i="4"/>
  <c r="F3920" i="4"/>
  <c r="F3921" i="4"/>
  <c r="F3925" i="4"/>
  <c r="F3926" i="4"/>
  <c r="F3927" i="4"/>
  <c r="F3928" i="4"/>
  <c r="F3929" i="4"/>
  <c r="F3930" i="4"/>
  <c r="F3932" i="4"/>
  <c r="F3934" i="4"/>
  <c r="F3935" i="4"/>
  <c r="F3936" i="4"/>
  <c r="F3937" i="4"/>
  <c r="F3938" i="4"/>
  <c r="F3940" i="4"/>
  <c r="F3941" i="4"/>
  <c r="F3942" i="4"/>
  <c r="F3943" i="4"/>
  <c r="F3945" i="4"/>
  <c r="F3946" i="4"/>
  <c r="F3947" i="4"/>
  <c r="F3948" i="4"/>
  <c r="F3949" i="4"/>
  <c r="F3950" i="4"/>
  <c r="F3951" i="4"/>
  <c r="F3952" i="4"/>
  <c r="F3954" i="4"/>
  <c r="F3955" i="4"/>
  <c r="F3956" i="4"/>
  <c r="F3957" i="4"/>
  <c r="F3958" i="4"/>
  <c r="F3959" i="4"/>
  <c r="F3964" i="4"/>
  <c r="F3965" i="4"/>
  <c r="F3967" i="4"/>
  <c r="F3968" i="4"/>
  <c r="F3970" i="4"/>
  <c r="F3971" i="4"/>
  <c r="F3972" i="4"/>
  <c r="F3973" i="4"/>
  <c r="F3974" i="4"/>
  <c r="F3975" i="4"/>
  <c r="F3977" i="4"/>
  <c r="F3978" i="4"/>
  <c r="F3979" i="4"/>
  <c r="F3981" i="4"/>
  <c r="F3983" i="4"/>
  <c r="F3984" i="4"/>
  <c r="F3985" i="4"/>
  <c r="F3986" i="4"/>
  <c r="F3987" i="4"/>
  <c r="F3990" i="4"/>
  <c r="F3992" i="4"/>
  <c r="F3994" i="4"/>
  <c r="F3995" i="4"/>
  <c r="F4000" i="4"/>
  <c r="F4001" i="4"/>
  <c r="F4004" i="4"/>
  <c r="F4005" i="4"/>
  <c r="F4007" i="4"/>
  <c r="F4101" i="4"/>
  <c r="F4009" i="4"/>
  <c r="F4010" i="4"/>
  <c r="F4011" i="4"/>
  <c r="F4012" i="4"/>
  <c r="F4013" i="4"/>
  <c r="F4014" i="4"/>
  <c r="F4016" i="4"/>
  <c r="F4017" i="4"/>
  <c r="F4018" i="4"/>
  <c r="F4019" i="4"/>
  <c r="F4020" i="4"/>
  <c r="F4021" i="4"/>
  <c r="F4022" i="4"/>
  <c r="F4023" i="4"/>
  <c r="F4024" i="4"/>
  <c r="F4026" i="4"/>
  <c r="F4027" i="4"/>
  <c r="F4028" i="4"/>
  <c r="F4029" i="4"/>
  <c r="F4030" i="4"/>
  <c r="F4031" i="4"/>
  <c r="F4032" i="4"/>
  <c r="F4033" i="4"/>
  <c r="F4035" i="4"/>
  <c r="F4036" i="4"/>
  <c r="F4037" i="4"/>
  <c r="F4038" i="4"/>
  <c r="F4039" i="4"/>
  <c r="F4040" i="4"/>
  <c r="F4041" i="4"/>
  <c r="F4043" i="4"/>
  <c r="F4044" i="4"/>
  <c r="F4045" i="4"/>
  <c r="F4046" i="4"/>
  <c r="F4048" i="4"/>
  <c r="F4049" i="4"/>
  <c r="F3782" i="4"/>
  <c r="F4052" i="4"/>
  <c r="F4053" i="4"/>
  <c r="F4054" i="4"/>
  <c r="F4055" i="4"/>
  <c r="F4056" i="4"/>
  <c r="F4058" i="4"/>
  <c r="F4059" i="4"/>
  <c r="F4061" i="4"/>
  <c r="F4062" i="4"/>
  <c r="F4063" i="4"/>
  <c r="F4064" i="4"/>
  <c r="F4065" i="4"/>
  <c r="F4066" i="4"/>
  <c r="F4067" i="4"/>
  <c r="F4069" i="4"/>
  <c r="F4070" i="4"/>
  <c r="F4072" i="4"/>
  <c r="F4073" i="4"/>
  <c r="F4074" i="4"/>
  <c r="F4075" i="4"/>
  <c r="F4076" i="4"/>
  <c r="F4077" i="4"/>
  <c r="F4078" i="4"/>
  <c r="F4079" i="4"/>
  <c r="F4080" i="4"/>
  <c r="F4081" i="4"/>
  <c r="F4083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100" i="4"/>
  <c r="F5823" i="4"/>
  <c r="F4102" i="4"/>
  <c r="F4103" i="4"/>
  <c r="F4104" i="4"/>
  <c r="F4105" i="4"/>
  <c r="F4107" i="4"/>
  <c r="F4108" i="4"/>
  <c r="F4109" i="4"/>
  <c r="F4110" i="4"/>
  <c r="F4111" i="4"/>
  <c r="F4112" i="4"/>
  <c r="F4113" i="4"/>
  <c r="F4114" i="4"/>
  <c r="F4115" i="4"/>
  <c r="F4116" i="4"/>
  <c r="F4117" i="4"/>
  <c r="F4119" i="4"/>
  <c r="F4120" i="4"/>
  <c r="F4121" i="4"/>
  <c r="F4122" i="4"/>
  <c r="F4123" i="4"/>
  <c r="F4125" i="4"/>
  <c r="F4126" i="4"/>
  <c r="F4127" i="4"/>
  <c r="F4129" i="4"/>
  <c r="F4130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1" i="4"/>
  <c r="F4153" i="4"/>
  <c r="F4154" i="4"/>
  <c r="F4155" i="4"/>
  <c r="F4156" i="4"/>
  <c r="F4160" i="4"/>
  <c r="F4161" i="4"/>
  <c r="F4162" i="4"/>
  <c r="F4165" i="4"/>
  <c r="F4167" i="4"/>
  <c r="F4168" i="4"/>
  <c r="F4171" i="4"/>
  <c r="F4172" i="4"/>
  <c r="F4173" i="4"/>
  <c r="F4174" i="4"/>
  <c r="F4175" i="4"/>
  <c r="F4176" i="4"/>
  <c r="F4177" i="4"/>
  <c r="F4178" i="4"/>
  <c r="F4179" i="4"/>
  <c r="F4180" i="4"/>
  <c r="F2876" i="4"/>
  <c r="F4182" i="4"/>
  <c r="F4183" i="4"/>
  <c r="F4184" i="4"/>
  <c r="F4185" i="4"/>
  <c r="F4186" i="4"/>
  <c r="F4187" i="4"/>
  <c r="F4188" i="4"/>
  <c r="F4190" i="4"/>
  <c r="F4191" i="4"/>
  <c r="F4192" i="4"/>
  <c r="F4193" i="4"/>
  <c r="F4194" i="4"/>
  <c r="F4195" i="4"/>
  <c r="F4197" i="4"/>
  <c r="F4198" i="4"/>
  <c r="F4199" i="4"/>
  <c r="F4201" i="4"/>
  <c r="F4207" i="4"/>
  <c r="F4208" i="4"/>
  <c r="F4209" i="4"/>
  <c r="F4210" i="4"/>
  <c r="F4212" i="4"/>
  <c r="F4213" i="4"/>
  <c r="F4214" i="4"/>
  <c r="F4215" i="4"/>
  <c r="F2346" i="4"/>
  <c r="F4218" i="4"/>
  <c r="F4219" i="4"/>
  <c r="F4221" i="4"/>
  <c r="F4223" i="4"/>
  <c r="F4224" i="4"/>
  <c r="F4225" i="4"/>
  <c r="F4226" i="4"/>
  <c r="F4227" i="4"/>
  <c r="F4228" i="4"/>
  <c r="F4229" i="4"/>
  <c r="F4230" i="4"/>
  <c r="F4231" i="4"/>
  <c r="F4233" i="4"/>
  <c r="F4234" i="4"/>
  <c r="F4236" i="4"/>
  <c r="F4237" i="4"/>
  <c r="F4240" i="4"/>
  <c r="F4241" i="4"/>
  <c r="F4242" i="4"/>
  <c r="F4244" i="4"/>
  <c r="F4245" i="4"/>
  <c r="F4246" i="4"/>
  <c r="F4247" i="4"/>
  <c r="F4248" i="4"/>
  <c r="F4250" i="4"/>
  <c r="F4252" i="4"/>
  <c r="F4253" i="4"/>
  <c r="F4254" i="4"/>
  <c r="F4255" i="4"/>
  <c r="F4257" i="4"/>
  <c r="F4260" i="4"/>
  <c r="F4261" i="4"/>
  <c r="F4263" i="4"/>
  <c r="F4264" i="4"/>
  <c r="F4265" i="4"/>
  <c r="F4266" i="4"/>
  <c r="F4267" i="4"/>
  <c r="F4268" i="4"/>
  <c r="F4270" i="4"/>
  <c r="F4271" i="4"/>
  <c r="F4272" i="4"/>
  <c r="F4274" i="4"/>
  <c r="F4276" i="4"/>
  <c r="F4278" i="4"/>
  <c r="F4280" i="4"/>
  <c r="F4281" i="4"/>
  <c r="F4283" i="4"/>
  <c r="F4285" i="4"/>
  <c r="F4286" i="4"/>
  <c r="F4288" i="4"/>
  <c r="F4289" i="4"/>
  <c r="F4291" i="4"/>
  <c r="F4292" i="4"/>
  <c r="F4294" i="4"/>
  <c r="F4298" i="4"/>
  <c r="F4299" i="4"/>
  <c r="F4300" i="4"/>
  <c r="F4301" i="4"/>
  <c r="F4303" i="4"/>
  <c r="F4304" i="4"/>
  <c r="F4305" i="4"/>
  <c r="F4306" i="4"/>
  <c r="F4687" i="4"/>
  <c r="F4308" i="4"/>
  <c r="F4309" i="4"/>
  <c r="F4310" i="4"/>
  <c r="F4312" i="4"/>
  <c r="F4313" i="4"/>
  <c r="F4314" i="4"/>
  <c r="F4315" i="4"/>
  <c r="F4318" i="4"/>
  <c r="F4319" i="4"/>
  <c r="F4322" i="4"/>
  <c r="F4323" i="4"/>
  <c r="F4324" i="4"/>
  <c r="F4325" i="4"/>
  <c r="F4326" i="4"/>
  <c r="F4330" i="4"/>
  <c r="F4331" i="4"/>
  <c r="F4332" i="4"/>
  <c r="F4333" i="4"/>
  <c r="F4334" i="4"/>
  <c r="F4335" i="4"/>
  <c r="F4336" i="4"/>
  <c r="F4337" i="4"/>
  <c r="F4339" i="4"/>
  <c r="F4340" i="4"/>
  <c r="F4341" i="4"/>
  <c r="F4342" i="4"/>
  <c r="F4343" i="4"/>
  <c r="F4344" i="4"/>
  <c r="F4345" i="4"/>
  <c r="F4346" i="4"/>
  <c r="F4347" i="4"/>
  <c r="F4348" i="4"/>
  <c r="F4351" i="4"/>
  <c r="F4352" i="4"/>
  <c r="F4353" i="4"/>
  <c r="F4354" i="4"/>
  <c r="F4355" i="4"/>
  <c r="F4356" i="4"/>
  <c r="F4357" i="4"/>
  <c r="F4358" i="4"/>
  <c r="F4359" i="4"/>
  <c r="F4361" i="4"/>
  <c r="F4362" i="4"/>
  <c r="F4363" i="4"/>
  <c r="F4364" i="4"/>
  <c r="F4365" i="4"/>
  <c r="F4366" i="4"/>
  <c r="F4367" i="4"/>
  <c r="F4368" i="4"/>
  <c r="F4369" i="4"/>
  <c r="F4370" i="4"/>
  <c r="F4371" i="4"/>
  <c r="F4373" i="4"/>
  <c r="F4374" i="4"/>
  <c r="F4375" i="4"/>
  <c r="F4376" i="4"/>
  <c r="F4377" i="4"/>
  <c r="F4378" i="4"/>
  <c r="F4380" i="4"/>
  <c r="F4381" i="4"/>
  <c r="F4382" i="4"/>
  <c r="F4383" i="4"/>
  <c r="F4384" i="4"/>
  <c r="F4385" i="4"/>
  <c r="F4386" i="4"/>
  <c r="F4388" i="4"/>
  <c r="F4389" i="4"/>
  <c r="F4390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5" i="4"/>
  <c r="F4416" i="4"/>
  <c r="F4417" i="4"/>
  <c r="F4418" i="4"/>
  <c r="F4420" i="4"/>
  <c r="F4421" i="4"/>
  <c r="F4422" i="4"/>
  <c r="F4423" i="4"/>
  <c r="F4424" i="4"/>
  <c r="F4425" i="4"/>
  <c r="F4426" i="4"/>
  <c r="F4427" i="4"/>
  <c r="F4429" i="4"/>
  <c r="F4430" i="4"/>
  <c r="F4433" i="4"/>
  <c r="F4435" i="4"/>
  <c r="F4436" i="4"/>
  <c r="F4437" i="4"/>
  <c r="F4438" i="4"/>
  <c r="F327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6" i="4"/>
  <c r="F4457" i="4"/>
  <c r="F4458" i="4"/>
  <c r="F4459" i="4"/>
  <c r="F4460" i="4"/>
  <c r="F4462" i="4"/>
  <c r="F4463" i="4"/>
  <c r="F4464" i="4"/>
  <c r="F4466" i="4"/>
  <c r="F4467" i="4"/>
  <c r="F4468" i="4"/>
  <c r="F4469" i="4"/>
  <c r="F4470" i="4"/>
  <c r="F4471" i="4"/>
  <c r="F4473" i="4"/>
  <c r="F4474" i="4"/>
  <c r="F4475" i="4"/>
  <c r="F4476" i="4"/>
  <c r="F4478" i="4"/>
  <c r="F4479" i="4"/>
  <c r="F4481" i="4"/>
  <c r="F4482" i="4"/>
  <c r="F4486" i="4"/>
  <c r="F4488" i="4"/>
  <c r="F4489" i="4"/>
  <c r="F4491" i="4"/>
  <c r="F4493" i="4"/>
  <c r="F4495" i="4"/>
  <c r="F4496" i="4"/>
  <c r="F4497" i="4"/>
  <c r="F4498" i="4"/>
  <c r="F4499" i="4"/>
  <c r="F4500" i="4"/>
  <c r="F4501" i="4"/>
  <c r="F4502" i="4"/>
  <c r="F4503" i="4"/>
  <c r="F4504" i="4"/>
  <c r="F4505" i="4"/>
  <c r="F2896" i="4"/>
  <c r="F4507" i="4"/>
  <c r="F4509" i="4"/>
  <c r="F4510" i="4"/>
  <c r="F4511" i="4"/>
  <c r="F4512" i="4"/>
  <c r="F4513" i="4"/>
  <c r="F4515" i="4"/>
  <c r="F4516" i="4"/>
  <c r="F4518" i="4"/>
  <c r="F4519" i="4"/>
  <c r="F4520" i="4"/>
  <c r="F4521" i="4"/>
  <c r="F4524" i="4"/>
  <c r="F4529" i="4"/>
  <c r="F4531" i="4"/>
  <c r="F4532" i="4"/>
  <c r="F4533" i="4"/>
  <c r="F4535" i="4"/>
  <c r="F4537" i="4"/>
  <c r="F4538" i="4"/>
  <c r="F4539" i="4"/>
  <c r="F4542" i="4"/>
  <c r="F4543" i="4"/>
  <c r="F4544" i="4"/>
  <c r="F4546" i="4"/>
  <c r="F4547" i="4"/>
  <c r="F4549" i="4"/>
  <c r="F4550" i="4"/>
  <c r="F4551" i="4"/>
  <c r="F4553" i="4"/>
  <c r="F4554" i="4"/>
  <c r="F4555" i="4"/>
  <c r="F4556" i="4"/>
  <c r="F4557" i="4"/>
  <c r="F4559" i="4"/>
  <c r="F4560" i="4"/>
  <c r="F4562" i="4"/>
  <c r="F4564" i="4"/>
  <c r="F4566" i="4"/>
  <c r="F4567" i="4"/>
  <c r="F4569" i="4"/>
  <c r="F4570" i="4"/>
  <c r="F4571" i="4"/>
  <c r="F4572" i="4"/>
  <c r="F4573" i="4"/>
  <c r="F4574" i="4"/>
  <c r="F4575" i="4"/>
  <c r="F4576" i="4"/>
  <c r="F4577" i="4"/>
  <c r="F4578" i="4"/>
  <c r="F4580" i="4"/>
  <c r="F4581" i="4"/>
  <c r="F4582" i="4"/>
  <c r="F4583" i="4"/>
  <c r="F4584" i="4"/>
  <c r="F4585" i="4"/>
  <c r="F4588" i="4"/>
  <c r="F4589" i="4"/>
  <c r="F4590" i="4"/>
  <c r="F4592" i="4"/>
  <c r="F4593" i="4"/>
  <c r="F4594" i="4"/>
  <c r="F4595" i="4"/>
  <c r="F4597" i="4"/>
  <c r="F4598" i="4"/>
  <c r="F4599" i="4"/>
  <c r="F4600" i="4"/>
  <c r="F4601" i="4"/>
  <c r="F4602" i="4"/>
  <c r="F4603" i="4"/>
  <c r="F4604" i="4"/>
  <c r="F4606" i="4"/>
  <c r="F4608" i="4"/>
  <c r="F4609" i="4"/>
  <c r="F4610" i="4"/>
  <c r="F4611" i="4"/>
  <c r="F4613" i="4"/>
  <c r="F4614" i="4"/>
  <c r="F4615" i="4"/>
  <c r="F4616" i="4"/>
  <c r="F4617" i="4"/>
  <c r="F4618" i="4"/>
  <c r="F4619" i="4"/>
  <c r="F4621" i="4"/>
  <c r="F4622" i="4"/>
  <c r="F4624" i="4"/>
  <c r="F4625" i="4"/>
  <c r="F4626" i="4"/>
  <c r="F4627" i="4"/>
  <c r="F4628" i="4"/>
  <c r="F4629" i="4"/>
  <c r="F4631" i="4"/>
  <c r="F4632" i="4"/>
  <c r="F4633" i="4"/>
  <c r="F4634" i="4"/>
  <c r="F4635" i="4"/>
  <c r="F4637" i="4"/>
  <c r="F4638" i="4"/>
  <c r="F4639" i="4"/>
  <c r="F4641" i="4"/>
  <c r="F4642" i="4"/>
  <c r="F4643" i="4"/>
  <c r="F4644" i="4"/>
  <c r="F4646" i="4"/>
  <c r="F5825" i="4"/>
  <c r="F4648" i="4"/>
  <c r="F4649" i="4"/>
  <c r="F4650" i="4"/>
  <c r="F4651" i="4"/>
  <c r="F4653" i="4"/>
  <c r="F4654" i="4"/>
  <c r="F4657" i="4"/>
  <c r="F4658" i="4"/>
  <c r="F4659" i="4"/>
  <c r="F4660" i="4"/>
  <c r="F4662" i="4"/>
  <c r="F4663" i="4"/>
  <c r="F4664" i="4"/>
  <c r="F4665" i="4"/>
  <c r="F4666" i="4"/>
  <c r="F4667" i="4"/>
  <c r="F4668" i="4"/>
  <c r="F4669" i="4"/>
  <c r="F4670" i="4"/>
  <c r="F4672" i="4"/>
  <c r="F4673" i="4"/>
  <c r="F4675" i="4"/>
  <c r="F4677" i="4"/>
  <c r="F4678" i="4"/>
  <c r="F4679" i="4"/>
  <c r="F4680" i="4"/>
  <c r="F4683" i="4"/>
  <c r="F5536" i="4"/>
  <c r="F4685" i="4"/>
  <c r="F4686" i="4"/>
  <c r="F4688" i="4"/>
  <c r="F4689" i="4"/>
  <c r="F4690" i="4"/>
  <c r="F4691" i="4"/>
  <c r="F4692" i="4"/>
  <c r="F4693" i="4"/>
  <c r="F4694" i="4"/>
  <c r="F4695" i="4"/>
  <c r="F4697" i="4"/>
  <c r="F4698" i="4"/>
  <c r="F4699" i="4"/>
  <c r="F4700" i="4"/>
  <c r="F4701" i="4"/>
  <c r="F4702" i="4"/>
  <c r="F4703" i="4"/>
  <c r="F4704" i="4"/>
  <c r="F4705" i="4"/>
  <c r="F4706" i="4"/>
  <c r="F4707" i="4"/>
  <c r="F4711" i="4"/>
  <c r="F4712" i="4"/>
  <c r="F4713" i="4"/>
  <c r="F4715" i="4"/>
  <c r="F4716" i="4"/>
  <c r="F4719" i="4"/>
  <c r="F4720" i="4"/>
  <c r="F4721" i="4"/>
  <c r="F4722" i="4"/>
  <c r="F4724" i="4"/>
  <c r="F4727" i="4"/>
  <c r="F4729" i="4"/>
  <c r="F4730" i="4"/>
  <c r="F4731" i="4"/>
  <c r="F4732" i="4"/>
  <c r="F4733" i="4"/>
  <c r="F4735" i="4"/>
  <c r="F4736" i="4"/>
  <c r="F4737" i="4"/>
  <c r="F4738" i="4"/>
  <c r="F4739" i="4"/>
  <c r="F4740" i="4"/>
  <c r="F4741" i="4"/>
  <c r="F4743" i="4"/>
  <c r="F4744" i="4"/>
  <c r="F4745" i="4"/>
  <c r="F4746" i="4"/>
  <c r="F4747" i="4"/>
  <c r="F4748" i="4"/>
  <c r="F4749" i="4"/>
  <c r="F4750" i="4"/>
  <c r="F4752" i="4"/>
  <c r="F4753" i="4"/>
  <c r="F4754" i="4"/>
  <c r="F4755" i="4"/>
  <c r="F4757" i="4"/>
  <c r="F4759" i="4"/>
  <c r="F4760" i="4"/>
  <c r="F4761" i="4"/>
  <c r="F4762" i="4"/>
  <c r="F4763" i="4"/>
  <c r="F4765" i="4"/>
  <c r="F3345" i="4"/>
  <c r="F4767" i="4"/>
  <c r="F4768" i="4"/>
  <c r="F4769" i="4"/>
  <c r="F4770" i="4"/>
  <c r="F4771" i="4"/>
  <c r="F4772" i="4"/>
  <c r="F4773" i="4"/>
  <c r="F4774" i="4"/>
  <c r="F4775" i="4"/>
  <c r="F4776" i="4"/>
  <c r="F4778" i="4"/>
  <c r="F4781" i="4"/>
  <c r="F4782" i="4"/>
  <c r="F4785" i="4"/>
  <c r="F4786" i="4"/>
  <c r="F4788" i="4"/>
  <c r="F4790" i="4"/>
  <c r="F4791" i="4"/>
  <c r="F4793" i="4"/>
  <c r="F4794" i="4"/>
  <c r="F4796" i="4"/>
  <c r="F4797" i="4"/>
  <c r="F4798" i="4"/>
  <c r="F4799" i="4"/>
  <c r="F4800" i="4"/>
  <c r="F4801" i="4"/>
  <c r="F4802" i="4"/>
  <c r="F5827" i="4"/>
  <c r="F4804" i="4"/>
  <c r="F4805" i="4"/>
  <c r="F4806" i="4"/>
  <c r="F4808" i="4"/>
  <c r="F4809" i="4"/>
  <c r="F4810" i="4"/>
  <c r="F4811" i="4"/>
  <c r="F4812" i="4"/>
  <c r="F4814" i="4"/>
  <c r="F4815" i="4"/>
  <c r="F4817" i="4"/>
  <c r="F4818" i="4"/>
  <c r="F4819" i="4"/>
  <c r="F4820" i="4"/>
  <c r="F4821" i="4"/>
  <c r="F4823" i="4"/>
  <c r="F4824" i="4"/>
  <c r="F4825" i="4"/>
  <c r="F4827" i="4"/>
  <c r="F4828" i="4"/>
  <c r="F4832" i="4"/>
  <c r="F4833" i="4"/>
  <c r="F4834" i="4"/>
  <c r="F4835" i="4"/>
  <c r="F4836" i="4"/>
  <c r="F4837" i="4"/>
  <c r="F4838" i="4"/>
  <c r="F4839" i="4"/>
  <c r="F4840" i="4"/>
  <c r="F4842" i="4"/>
  <c r="F4843" i="4"/>
  <c r="F4844" i="4"/>
  <c r="F4845" i="4"/>
  <c r="F4846" i="4"/>
  <c r="F4848" i="4"/>
  <c r="F4850" i="4"/>
  <c r="F4851" i="4"/>
  <c r="F4854" i="4"/>
  <c r="F4855" i="4"/>
  <c r="F4856" i="4"/>
  <c r="F4859" i="4"/>
  <c r="F4860" i="4"/>
  <c r="F4861" i="4"/>
  <c r="F4862" i="4"/>
  <c r="F4863" i="4"/>
  <c r="F4864" i="4"/>
  <c r="F4866" i="4"/>
  <c r="F4868" i="4"/>
  <c r="F4869" i="4"/>
  <c r="F4871" i="4"/>
  <c r="F4872" i="4"/>
  <c r="F4873" i="4"/>
  <c r="F4875" i="4"/>
  <c r="F4877" i="4"/>
  <c r="F4878" i="4"/>
  <c r="F4880" i="4"/>
  <c r="F4881" i="4"/>
  <c r="F4882" i="4"/>
  <c r="F4884" i="4"/>
  <c r="F4885" i="4"/>
  <c r="F4886" i="4"/>
  <c r="F4888" i="4"/>
  <c r="F4889" i="4"/>
  <c r="F4890" i="4"/>
  <c r="F4893" i="4"/>
  <c r="F4895" i="4"/>
  <c r="F4896" i="4"/>
  <c r="F4898" i="4"/>
  <c r="F4899" i="4"/>
  <c r="F4900" i="4"/>
  <c r="F4901" i="4"/>
  <c r="F4902" i="4"/>
  <c r="F4903" i="4"/>
  <c r="F4905" i="4"/>
  <c r="F4906" i="4"/>
  <c r="F4909" i="4"/>
  <c r="F4910" i="4"/>
  <c r="F4912" i="4"/>
  <c r="F4913" i="4"/>
  <c r="F4915" i="4"/>
  <c r="F4918" i="4"/>
  <c r="F4919" i="4"/>
  <c r="F4920" i="4"/>
  <c r="F4921" i="4"/>
  <c r="F2604" i="4"/>
  <c r="F4924" i="4"/>
  <c r="F4925" i="4"/>
  <c r="F4926" i="4"/>
  <c r="F4928" i="4"/>
  <c r="F4930" i="4"/>
  <c r="F4931" i="4"/>
  <c r="F2007" i="4"/>
  <c r="F4933" i="4"/>
  <c r="F4934" i="4"/>
  <c r="F4935" i="4"/>
  <c r="F4936" i="4"/>
  <c r="F4937" i="4"/>
  <c r="F4938" i="4"/>
  <c r="F4939" i="4"/>
  <c r="F4941" i="4"/>
  <c r="F4942" i="4"/>
  <c r="F4943" i="4"/>
  <c r="F4944" i="4"/>
  <c r="F4946" i="4"/>
  <c r="F4947" i="4"/>
  <c r="F4949" i="4"/>
  <c r="F4950" i="4"/>
  <c r="F4951" i="4"/>
  <c r="F4952" i="4"/>
  <c r="F4953" i="4"/>
  <c r="F4954" i="4"/>
  <c r="F4955" i="4"/>
  <c r="F5722" i="4"/>
  <c r="F4957" i="4"/>
  <c r="F4958" i="4"/>
  <c r="F4959" i="4"/>
  <c r="F4962" i="4"/>
  <c r="F4964" i="4"/>
  <c r="F4965" i="4"/>
  <c r="F4966" i="4"/>
  <c r="F4968" i="4"/>
  <c r="F4971" i="4"/>
  <c r="F4972" i="4"/>
  <c r="F4973" i="4"/>
  <c r="F4974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92" i="4"/>
  <c r="F4993" i="4"/>
  <c r="F4995" i="4"/>
  <c r="F4996" i="4"/>
  <c r="F4997" i="4"/>
  <c r="F4998" i="4"/>
  <c r="F4999" i="4"/>
  <c r="F5000" i="4"/>
  <c r="F5002" i="4"/>
  <c r="F5003" i="4"/>
  <c r="F5004" i="4"/>
  <c r="F5005" i="4"/>
  <c r="F5006" i="4"/>
  <c r="F5008" i="4"/>
  <c r="F5011" i="4"/>
  <c r="F5012" i="4"/>
  <c r="F5013" i="4"/>
  <c r="F5014" i="4"/>
  <c r="F5015" i="4"/>
  <c r="F5017" i="4"/>
  <c r="F5020" i="4"/>
  <c r="F5022" i="4"/>
  <c r="F5023" i="4"/>
  <c r="F5024" i="4"/>
  <c r="F5026" i="4"/>
  <c r="F5027" i="4"/>
  <c r="F5029" i="4"/>
  <c r="F5030" i="4"/>
  <c r="F5031" i="4"/>
  <c r="F5033" i="4"/>
  <c r="F5034" i="4"/>
  <c r="F5035" i="4"/>
  <c r="F5036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1" i="4"/>
  <c r="F5053" i="4"/>
  <c r="F5054" i="4"/>
  <c r="F5055" i="4"/>
  <c r="F5056" i="4"/>
  <c r="F5057" i="4"/>
  <c r="F5058" i="4"/>
  <c r="F5059" i="4"/>
  <c r="F5060" i="4"/>
  <c r="F5062" i="4"/>
  <c r="F5063" i="4"/>
  <c r="F5065" i="4"/>
  <c r="F5067" i="4"/>
  <c r="F5068" i="4"/>
  <c r="F5069" i="4"/>
  <c r="F5070" i="4"/>
  <c r="F5071" i="4"/>
  <c r="F5072" i="4"/>
  <c r="F5073" i="4"/>
  <c r="F5075" i="4"/>
  <c r="F5077" i="4"/>
  <c r="F5078" i="4"/>
  <c r="F5079" i="4"/>
  <c r="F5080" i="4"/>
  <c r="F5081" i="4"/>
  <c r="F5082" i="4"/>
  <c r="F5083" i="4"/>
  <c r="F5084" i="4"/>
  <c r="F5086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8" i="4"/>
  <c r="F5109" i="4"/>
  <c r="F5110" i="4"/>
  <c r="F5111" i="4"/>
  <c r="F5113" i="4"/>
  <c r="F5116" i="4"/>
  <c r="F5118" i="4"/>
  <c r="F5119" i="4"/>
  <c r="F4050" i="4"/>
  <c r="F5124" i="4"/>
  <c r="F5126" i="4"/>
  <c r="F5127" i="4"/>
  <c r="F5128" i="4"/>
  <c r="F5129" i="4"/>
  <c r="F5130" i="4"/>
  <c r="F5131" i="4"/>
  <c r="F5133" i="4"/>
  <c r="F5135" i="4"/>
  <c r="F5136" i="4"/>
  <c r="F5137" i="4"/>
  <c r="F5138" i="4"/>
  <c r="F5139" i="4"/>
  <c r="F5143" i="4"/>
  <c r="F5144" i="4"/>
  <c r="F5145" i="4"/>
  <c r="F5147" i="4"/>
  <c r="F5148" i="4"/>
  <c r="F5149" i="4"/>
  <c r="F5150" i="4"/>
  <c r="F5151" i="4"/>
  <c r="F5152" i="4"/>
  <c r="F5153" i="4"/>
  <c r="F5154" i="4"/>
  <c r="F5158" i="4"/>
  <c r="F5159" i="4"/>
  <c r="F5160" i="4"/>
  <c r="F5161" i="4"/>
  <c r="F5162" i="4"/>
  <c r="F5166" i="4"/>
  <c r="F5167" i="4"/>
  <c r="F5168" i="4"/>
  <c r="F5169" i="4"/>
  <c r="F5173" i="4"/>
  <c r="F5175" i="4"/>
  <c r="F5176" i="4"/>
  <c r="F5177" i="4"/>
  <c r="F5178" i="4"/>
  <c r="F5179" i="4"/>
  <c r="F5180" i="4"/>
  <c r="F5181" i="4"/>
  <c r="F5183" i="4"/>
  <c r="F5184" i="4"/>
  <c r="F5185" i="4"/>
  <c r="F5186" i="4"/>
  <c r="F5187" i="4"/>
  <c r="F5188" i="4"/>
  <c r="F5190" i="4"/>
  <c r="F5191" i="4"/>
  <c r="F5192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8" i="4"/>
  <c r="F5209" i="4"/>
  <c r="F5210" i="4"/>
  <c r="F5211" i="4"/>
  <c r="F5212" i="4"/>
  <c r="F5213" i="4"/>
  <c r="F5214" i="4"/>
  <c r="F5215" i="4"/>
  <c r="F5216" i="4"/>
  <c r="F5217" i="4"/>
  <c r="F5218" i="4"/>
  <c r="F5220" i="4"/>
  <c r="F5222" i="4"/>
  <c r="F5225" i="4"/>
  <c r="F5226" i="4"/>
  <c r="F5227" i="4"/>
  <c r="F5229" i="4"/>
  <c r="F5231" i="4"/>
  <c r="F5232" i="4"/>
  <c r="F5234" i="4"/>
  <c r="F5235" i="4"/>
  <c r="F5237" i="4"/>
  <c r="F5239" i="4"/>
  <c r="F5240" i="4"/>
  <c r="F5242" i="4"/>
  <c r="F5243" i="4"/>
  <c r="F5244" i="4"/>
  <c r="F5245" i="4"/>
  <c r="F5246" i="4"/>
  <c r="F5247" i="4"/>
  <c r="F5248" i="4"/>
  <c r="F5250" i="4"/>
  <c r="F5251" i="4"/>
  <c r="F5252" i="4"/>
  <c r="F5256" i="4"/>
  <c r="F5258" i="4"/>
  <c r="F5259" i="4"/>
  <c r="F4803" i="4"/>
  <c r="F5261" i="4"/>
  <c r="F5262" i="4"/>
  <c r="F5263" i="4"/>
  <c r="F5264" i="4"/>
  <c r="F5265" i="4"/>
  <c r="F5266" i="4"/>
  <c r="F5267" i="4"/>
  <c r="F5270" i="4"/>
  <c r="F5271" i="4"/>
  <c r="F5272" i="4"/>
  <c r="F5273" i="4"/>
  <c r="F5274" i="4"/>
  <c r="F5275" i="4"/>
  <c r="F5276" i="4"/>
  <c r="F5278" i="4"/>
  <c r="F5279" i="4"/>
  <c r="F5280" i="4"/>
  <c r="F5281" i="4"/>
  <c r="F5284" i="4"/>
  <c r="F5285" i="4"/>
  <c r="F5287" i="4"/>
  <c r="F5288" i="4"/>
  <c r="F5289" i="4"/>
  <c r="F5290" i="4"/>
  <c r="F5292" i="4"/>
  <c r="F5293" i="4"/>
  <c r="F5295" i="4"/>
  <c r="F5297" i="4"/>
  <c r="F5298" i="4"/>
  <c r="F5299" i="4"/>
  <c r="F5300" i="4"/>
  <c r="F5301" i="4"/>
  <c r="F5302" i="4"/>
  <c r="F5303" i="4"/>
  <c r="F5304" i="4"/>
  <c r="F5305" i="4"/>
  <c r="F5307" i="4"/>
  <c r="F5308" i="4"/>
  <c r="F5309" i="4"/>
  <c r="F5310" i="4"/>
  <c r="F5312" i="4"/>
  <c r="F5313" i="4"/>
  <c r="F5314" i="4"/>
  <c r="F5315" i="4"/>
  <c r="F5316" i="4"/>
  <c r="F5317" i="4"/>
  <c r="F5318" i="4"/>
  <c r="F5321" i="4"/>
  <c r="F5322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9" i="4"/>
  <c r="F5340" i="4"/>
  <c r="F5342" i="4"/>
  <c r="F5343" i="4"/>
  <c r="F5344" i="4"/>
  <c r="F5345" i="4"/>
  <c r="F5346" i="4"/>
  <c r="F5347" i="4"/>
  <c r="F5348" i="4"/>
  <c r="F5350" i="4"/>
  <c r="F5351" i="4"/>
  <c r="F5352" i="4"/>
  <c r="F5354" i="4"/>
  <c r="F5355" i="4"/>
  <c r="F5356" i="4"/>
  <c r="F5358" i="4"/>
  <c r="F5359" i="4"/>
  <c r="F5360" i="4"/>
  <c r="F5361" i="4"/>
  <c r="F5362" i="4"/>
  <c r="F5363" i="4"/>
  <c r="F5364" i="4"/>
  <c r="F5366" i="4"/>
  <c r="F5367" i="4"/>
  <c r="F5368" i="4"/>
  <c r="F5371" i="4"/>
  <c r="F5372" i="4"/>
  <c r="F5373" i="4"/>
  <c r="F5374" i="4"/>
  <c r="F5376" i="4"/>
  <c r="F5377" i="4"/>
  <c r="F5378" i="4"/>
  <c r="F5379" i="4"/>
  <c r="F5380" i="4"/>
  <c r="F5381" i="4"/>
  <c r="F5382" i="4"/>
  <c r="F5383" i="4"/>
  <c r="F5385" i="4"/>
  <c r="F5386" i="4"/>
  <c r="F5387" i="4"/>
  <c r="F5388" i="4"/>
  <c r="F5390" i="4"/>
  <c r="F5393" i="4"/>
  <c r="F5395" i="4"/>
  <c r="F5396" i="4"/>
  <c r="F5397" i="4"/>
  <c r="F5398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2" i="4"/>
  <c r="F5424" i="4"/>
  <c r="F5425" i="4"/>
  <c r="F5426" i="4"/>
  <c r="F5428" i="4"/>
  <c r="F5429" i="4"/>
  <c r="F5430" i="4"/>
  <c r="F5431" i="4"/>
  <c r="F5432" i="4"/>
  <c r="F5434" i="4"/>
  <c r="F5435" i="4"/>
  <c r="F5436" i="4"/>
  <c r="F5437" i="4"/>
  <c r="F5438" i="4"/>
  <c r="F5439" i="4"/>
  <c r="F5441" i="4"/>
  <c r="F5442" i="4"/>
  <c r="F5443" i="4"/>
  <c r="F5444" i="4"/>
  <c r="F5445" i="4"/>
  <c r="F5446" i="4"/>
  <c r="F5447" i="4"/>
  <c r="F5449" i="4"/>
  <c r="F5450" i="4"/>
  <c r="F5451" i="4"/>
  <c r="F5453" i="4"/>
  <c r="F5454" i="4"/>
  <c r="F5455" i="4"/>
  <c r="F5456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4" i="4"/>
  <c r="F3841" i="4"/>
  <c r="F5486" i="4"/>
  <c r="F5487" i="4"/>
  <c r="F5488" i="4"/>
  <c r="F5489" i="4"/>
  <c r="F5490" i="4"/>
  <c r="F5492" i="4"/>
  <c r="F5494" i="4"/>
  <c r="F5495" i="4"/>
  <c r="F5496" i="4"/>
  <c r="F5497" i="4"/>
  <c r="F5499" i="4"/>
  <c r="F5500" i="4"/>
  <c r="F5502" i="4"/>
  <c r="F5503" i="4"/>
  <c r="F5504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9" i="4"/>
  <c r="F5521" i="4"/>
  <c r="F5522" i="4"/>
  <c r="F5523" i="4"/>
  <c r="F5524" i="4"/>
  <c r="F5526" i="4"/>
  <c r="F5527" i="4"/>
  <c r="F5528" i="4"/>
  <c r="F5530" i="4"/>
  <c r="F5531" i="4"/>
  <c r="F5532" i="4"/>
  <c r="F5533" i="4"/>
  <c r="F5534" i="4"/>
  <c r="F2388" i="4"/>
  <c r="F5538" i="4"/>
  <c r="F5539" i="4"/>
  <c r="F5540" i="4"/>
  <c r="F5541" i="4"/>
  <c r="F5543" i="4"/>
  <c r="F5544" i="4"/>
  <c r="F5545" i="4"/>
  <c r="F5546" i="4"/>
  <c r="F5547" i="4"/>
  <c r="F5551" i="4"/>
  <c r="F5553" i="4"/>
  <c r="F5554" i="4"/>
  <c r="F5555" i="4"/>
  <c r="F5556" i="4"/>
  <c r="F5557" i="4"/>
  <c r="F5558" i="4"/>
  <c r="F5560" i="4"/>
  <c r="F5561" i="4"/>
  <c r="F5562" i="4"/>
  <c r="F5565" i="4"/>
  <c r="F5567" i="4"/>
  <c r="F5568" i="4"/>
  <c r="F5569" i="4"/>
  <c r="F5571" i="4"/>
  <c r="F5572" i="4"/>
  <c r="F5573" i="4"/>
  <c r="F5574" i="4"/>
  <c r="F5577" i="4"/>
  <c r="F5578" i="4"/>
  <c r="F5580" i="4"/>
  <c r="F5581" i="4"/>
  <c r="F5582" i="4"/>
  <c r="F5583" i="4"/>
  <c r="F5585" i="4"/>
  <c r="F5586" i="4"/>
  <c r="F5587" i="4"/>
  <c r="F5588" i="4"/>
  <c r="F5589" i="4"/>
  <c r="F5591" i="4"/>
  <c r="F5592" i="4"/>
  <c r="F5593" i="4"/>
  <c r="F5595" i="4"/>
  <c r="F5596" i="4"/>
  <c r="F5597" i="4"/>
  <c r="F5599" i="4"/>
  <c r="F5600" i="4"/>
  <c r="F5601" i="4"/>
  <c r="F5602" i="4"/>
  <c r="F5603" i="4"/>
  <c r="F5604" i="4"/>
  <c r="F5606" i="4"/>
  <c r="F5607" i="4"/>
  <c r="F5608" i="4"/>
  <c r="F5612" i="4"/>
  <c r="F5613" i="4"/>
  <c r="F5614" i="4"/>
  <c r="F5616" i="4"/>
  <c r="F5617" i="4"/>
  <c r="F5618" i="4"/>
  <c r="F5619" i="4"/>
  <c r="F5620" i="4"/>
  <c r="F5621" i="4"/>
  <c r="F5622" i="4"/>
  <c r="F5623" i="4"/>
  <c r="F5624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40" i="4"/>
  <c r="F5641" i="4"/>
  <c r="F5642" i="4"/>
  <c r="F5643" i="4"/>
  <c r="F5645" i="4"/>
  <c r="F5647" i="4"/>
  <c r="F5649" i="4"/>
  <c r="F5650" i="4"/>
  <c r="F5651" i="4"/>
  <c r="F5654" i="4"/>
  <c r="F5655" i="4"/>
  <c r="F5657" i="4"/>
  <c r="F5658" i="4"/>
  <c r="F5659" i="4"/>
  <c r="F5660" i="4"/>
  <c r="F5661" i="4"/>
  <c r="F5663" i="4"/>
  <c r="F5664" i="4"/>
  <c r="F5665" i="4"/>
  <c r="F5666" i="4"/>
  <c r="F5667" i="4"/>
  <c r="F5668" i="4"/>
  <c r="F5669" i="4"/>
  <c r="F5670" i="4"/>
  <c r="F5671" i="4"/>
  <c r="F5673" i="4"/>
  <c r="F5674" i="4"/>
  <c r="F5675" i="4"/>
  <c r="F5676" i="4"/>
  <c r="F5677" i="4"/>
  <c r="F5678" i="4"/>
  <c r="F5679" i="4"/>
  <c r="F5680" i="4"/>
  <c r="F5681" i="4"/>
  <c r="F5683" i="4"/>
  <c r="F5684" i="4"/>
  <c r="F5686" i="4"/>
  <c r="F5687" i="4"/>
  <c r="F5688" i="4"/>
  <c r="F5689" i="4"/>
  <c r="F5691" i="4"/>
  <c r="F5692" i="4"/>
  <c r="F5693" i="4"/>
  <c r="F5695" i="4"/>
  <c r="F5696" i="4"/>
  <c r="F5698" i="4"/>
  <c r="F5699" i="4"/>
  <c r="F5700" i="4"/>
  <c r="F5701" i="4"/>
  <c r="F5702" i="4"/>
  <c r="F5703" i="4"/>
  <c r="F5705" i="4"/>
  <c r="F5706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2328" i="4"/>
  <c r="F5723" i="4"/>
  <c r="F5725" i="4"/>
  <c r="F5726" i="4"/>
  <c r="F5728" i="4"/>
  <c r="F5729" i="4"/>
  <c r="F5730" i="4"/>
  <c r="F5731" i="4"/>
  <c r="F5732" i="4"/>
  <c r="F5734" i="4"/>
  <c r="F5735" i="4"/>
  <c r="F5736" i="4"/>
  <c r="F5737" i="4"/>
  <c r="F5738" i="4"/>
  <c r="F5739" i="4"/>
  <c r="F5740" i="4"/>
  <c r="F5741" i="4"/>
  <c r="F5742" i="4"/>
  <c r="F5743" i="4"/>
  <c r="F5744" i="4"/>
  <c r="F5746" i="4"/>
  <c r="F5747" i="4"/>
  <c r="F5749" i="4"/>
  <c r="F5750" i="4"/>
  <c r="F5751" i="4"/>
  <c r="F5752" i="4"/>
  <c r="F5753" i="4"/>
  <c r="F5755" i="4"/>
  <c r="F5756" i="4"/>
  <c r="F5757" i="4"/>
  <c r="F5761" i="4"/>
  <c r="F5762" i="4"/>
  <c r="F5763" i="4"/>
  <c r="F5764" i="4"/>
  <c r="F5765" i="4"/>
  <c r="F5766" i="4"/>
  <c r="F5770" i="4"/>
  <c r="F5771" i="4"/>
  <c r="F5772" i="4"/>
  <c r="F5773" i="4"/>
  <c r="F5776" i="4"/>
  <c r="F5777" i="4"/>
  <c r="F5778" i="4"/>
  <c r="F5779" i="4"/>
  <c r="F5781" i="4"/>
  <c r="F5782" i="4"/>
  <c r="F5783" i="4"/>
  <c r="F5784" i="4"/>
  <c r="F5785" i="4"/>
  <c r="F5786" i="4"/>
  <c r="F5789" i="4"/>
  <c r="F5790" i="4"/>
  <c r="F5791" i="4"/>
  <c r="F5792" i="4"/>
  <c r="F5793" i="4"/>
  <c r="F5794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4956" i="4"/>
  <c r="F1704" i="4"/>
  <c r="F4181" i="4"/>
  <c r="F3072" i="4"/>
  <c r="F1280" i="4"/>
  <c r="F4647" i="4"/>
  <c r="F3730" i="4"/>
  <c r="F2628" i="4"/>
  <c r="F2016" i="4"/>
  <c r="F3219" i="4"/>
  <c r="F5485" i="4"/>
  <c r="F2499" i="4"/>
  <c r="F468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3" i="4"/>
  <c r="F5884" i="4"/>
  <c r="F5885" i="4"/>
  <c r="F5886" i="4"/>
  <c r="F5887" i="4"/>
  <c r="F5888" i="4"/>
  <c r="F5889" i="4"/>
  <c r="F5890" i="4"/>
  <c r="F5891" i="4"/>
  <c r="F589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7" i="4"/>
  <c r="F5918" i="4"/>
  <c r="F5919" i="4"/>
  <c r="F5920" i="4"/>
  <c r="F5921" i="4"/>
  <c r="F5922" i="4"/>
  <c r="F5923" i="4"/>
  <c r="F5924" i="4"/>
  <c r="F5925" i="4"/>
  <c r="F5926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3" i="4"/>
  <c r="F6354" i="4"/>
  <c r="F6355" i="4"/>
  <c r="F6356" i="4"/>
  <c r="F6359" i="4"/>
  <c r="F6360" i="4"/>
  <c r="F6361" i="4"/>
  <c r="F6362" i="4"/>
  <c r="F6363" i="4"/>
  <c r="F6364" i="4"/>
  <c r="F6365" i="4"/>
  <c r="F6366" i="4"/>
  <c r="F6367" i="4"/>
  <c r="F6368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2" i="4"/>
  <c r="F6643" i="4"/>
  <c r="F6644" i="4"/>
  <c r="F6645" i="4"/>
  <c r="F6648" i="4"/>
  <c r="F6649" i="4"/>
  <c r="F6650" i="4"/>
  <c r="F6651" i="4"/>
  <c r="F6652" i="4"/>
  <c r="F6653" i="4"/>
  <c r="F6654" i="4"/>
  <c r="F6655" i="4"/>
  <c r="F6658" i="4"/>
  <c r="F6659" i="4"/>
  <c r="F6660" i="4"/>
  <c r="F6661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6" i="4"/>
  <c r="F6858" i="4"/>
  <c r="F6859" i="4"/>
  <c r="F6861" i="4"/>
  <c r="F6862" i="4"/>
  <c r="F6863" i="4"/>
  <c r="F6867" i="4"/>
  <c r="F6868" i="4"/>
  <c r="F6869" i="4"/>
  <c r="F6870" i="4"/>
  <c r="F6871" i="4"/>
  <c r="F6873" i="4"/>
  <c r="F6874" i="4"/>
  <c r="F6875" i="4"/>
  <c r="F6876" i="4"/>
  <c r="F6877" i="4"/>
  <c r="F6879" i="4"/>
  <c r="F6881" i="4"/>
  <c r="F6882" i="4"/>
  <c r="F6884" i="4"/>
  <c r="F6885" i="4"/>
  <c r="F6886" i="4"/>
  <c r="F6887" i="4"/>
  <c r="F6888" i="4"/>
  <c r="F6889" i="4"/>
  <c r="F6890" i="4"/>
  <c r="F6892" i="4"/>
  <c r="F6893" i="4"/>
  <c r="F6895" i="4"/>
  <c r="F6896" i="4"/>
  <c r="F6897" i="4"/>
  <c r="F6899" i="4"/>
  <c r="F6900" i="4"/>
  <c r="F6903" i="4"/>
  <c r="F6904" i="4"/>
  <c r="F6905" i="4"/>
  <c r="F6906" i="4"/>
  <c r="F6907" i="4"/>
  <c r="F6908" i="4"/>
  <c r="F6909" i="4"/>
  <c r="F6910" i="4"/>
  <c r="F6911" i="4"/>
  <c r="F6916" i="4"/>
  <c r="F6918" i="4"/>
  <c r="F6919" i="4"/>
  <c r="F6920" i="4"/>
  <c r="F6921" i="4"/>
  <c r="F6922" i="4"/>
  <c r="F6923" i="4"/>
  <c r="F6926" i="4"/>
  <c r="F6927" i="4"/>
  <c r="F6928" i="4"/>
  <c r="F6929" i="4"/>
  <c r="F6931" i="4"/>
  <c r="F6932" i="4"/>
  <c r="F6933" i="4"/>
  <c r="F6934" i="4"/>
  <c r="F6935" i="4"/>
  <c r="F6936" i="4"/>
  <c r="F6937" i="4"/>
  <c r="F6939" i="4"/>
  <c r="F6940" i="4"/>
  <c r="F6942" i="4"/>
  <c r="F6943" i="4"/>
  <c r="F6945" i="4"/>
  <c r="F6946" i="4"/>
  <c r="F6947" i="4"/>
  <c r="F6948" i="4"/>
  <c r="F6951" i="4"/>
  <c r="F6952" i="4"/>
  <c r="F6953" i="4"/>
  <c r="F6954" i="4"/>
  <c r="F6955" i="4"/>
  <c r="F6956" i="4"/>
  <c r="F6957" i="4"/>
  <c r="F6958" i="4"/>
  <c r="F6960" i="4"/>
  <c r="F6961" i="4"/>
  <c r="F6962" i="4"/>
  <c r="F6963" i="4"/>
  <c r="F6965" i="4"/>
  <c r="F6966" i="4"/>
  <c r="F6967" i="4"/>
  <c r="F6968" i="4"/>
  <c r="F6969" i="4"/>
  <c r="F6970" i="4"/>
  <c r="F6972" i="4"/>
  <c r="F6974" i="4"/>
  <c r="F6975" i="4"/>
  <c r="F6976" i="4"/>
  <c r="F6977" i="4"/>
  <c r="F6978" i="4"/>
  <c r="F6979" i="4"/>
  <c r="F6980" i="4"/>
  <c r="F6981" i="4"/>
  <c r="F6982" i="4"/>
  <c r="F6983" i="4"/>
  <c r="F6984" i="4"/>
  <c r="F6985" i="4"/>
  <c r="F6986" i="4"/>
  <c r="F6987" i="4"/>
  <c r="F6988" i="4"/>
  <c r="F6989" i="4"/>
  <c r="F6991" i="4"/>
  <c r="F6993" i="4"/>
  <c r="F6994" i="4"/>
  <c r="F6995" i="4"/>
  <c r="F6998" i="4"/>
  <c r="F6999" i="4"/>
  <c r="F7001" i="4"/>
  <c r="F7002" i="4"/>
  <c r="F7003" i="4"/>
  <c r="F7004" i="4"/>
  <c r="F7005" i="4"/>
  <c r="F7006" i="4"/>
  <c r="F7007" i="4"/>
  <c r="F7008" i="4"/>
  <c r="F7009" i="4"/>
  <c r="F7010" i="4"/>
  <c r="F7011" i="4"/>
  <c r="F7012" i="4"/>
  <c r="F7013" i="4"/>
  <c r="F7014" i="4"/>
  <c r="F7015" i="4"/>
  <c r="F7016" i="4"/>
  <c r="F7017" i="4"/>
  <c r="F7018" i="4"/>
  <c r="F7019" i="4"/>
  <c r="F7020" i="4"/>
  <c r="F7021" i="4"/>
  <c r="F7022" i="4"/>
  <c r="F7023" i="4"/>
  <c r="F7024" i="4"/>
  <c r="F7025" i="4"/>
  <c r="F7026" i="4"/>
  <c r="F7027" i="4"/>
  <c r="F7029" i="4"/>
  <c r="F7030" i="4"/>
  <c r="F7031" i="4"/>
  <c r="F7032" i="4"/>
  <c r="F7033" i="4"/>
  <c r="F7034" i="4"/>
  <c r="F7035" i="4"/>
  <c r="F7036" i="4"/>
  <c r="F7037" i="4"/>
  <c r="F7038" i="4"/>
  <c r="F7040" i="4"/>
  <c r="F7041" i="4"/>
  <c r="F7042" i="4"/>
  <c r="F7043" i="4"/>
  <c r="F7044" i="4"/>
  <c r="F7046" i="4"/>
  <c r="F7047" i="4"/>
  <c r="F7048" i="4"/>
  <c r="F7049" i="4"/>
  <c r="F7051" i="4"/>
  <c r="F7052" i="4"/>
  <c r="F7053" i="4"/>
  <c r="F7054" i="4"/>
  <c r="F5832" i="4"/>
  <c r="F7057" i="4"/>
  <c r="F7060" i="4"/>
  <c r="F7061" i="4"/>
  <c r="F7062" i="4"/>
  <c r="F7063" i="4"/>
  <c r="F7064" i="4"/>
  <c r="F7066" i="4"/>
  <c r="F7067" i="4"/>
  <c r="F7068" i="4"/>
  <c r="F7069" i="4"/>
  <c r="F7070" i="4"/>
  <c r="F7072" i="4"/>
  <c r="F7073" i="4"/>
  <c r="F7074" i="4"/>
  <c r="F7075" i="4"/>
  <c r="F7076" i="4"/>
  <c r="F7077" i="4"/>
  <c r="F7079" i="4"/>
  <c r="F7081" i="4"/>
  <c r="F7082" i="4"/>
  <c r="F7083" i="4"/>
  <c r="F7084" i="4"/>
  <c r="F7085" i="4"/>
  <c r="F7086" i="4"/>
  <c r="F7087" i="4"/>
  <c r="F7088" i="4"/>
  <c r="F7089" i="4"/>
  <c r="F7090" i="4"/>
  <c r="F7091" i="4"/>
  <c r="F7092" i="4"/>
  <c r="F7093" i="4"/>
  <c r="F7095" i="4"/>
  <c r="F7096" i="4"/>
  <c r="F7097" i="4"/>
  <c r="F7098" i="4"/>
  <c r="F7099" i="4"/>
  <c r="F7100" i="4"/>
  <c r="F7101" i="4"/>
  <c r="F7102" i="4"/>
  <c r="F7103" i="4"/>
  <c r="F7104" i="4"/>
  <c r="F7105" i="4"/>
  <c r="F7106" i="4"/>
  <c r="F7107" i="4"/>
  <c r="F7108" i="4"/>
  <c r="F7109" i="4"/>
  <c r="F7110" i="4"/>
  <c r="F7112" i="4"/>
  <c r="F7115" i="4"/>
  <c r="F7117" i="4"/>
  <c r="F7118" i="4"/>
  <c r="F7119" i="4"/>
  <c r="F7121" i="4"/>
  <c r="F7122" i="4"/>
  <c r="F7124" i="4"/>
  <c r="F7125" i="4"/>
  <c r="F7126" i="4"/>
  <c r="F7127" i="4"/>
  <c r="F7129" i="4"/>
  <c r="F7130" i="4"/>
  <c r="F7132" i="4"/>
  <c r="F7133" i="4"/>
  <c r="F7134" i="4"/>
  <c r="F7136" i="4"/>
  <c r="F7137" i="4"/>
  <c r="F7138" i="4"/>
  <c r="F7139" i="4"/>
  <c r="F7140" i="4"/>
  <c r="F7141" i="4"/>
  <c r="F7142" i="4"/>
  <c r="F7144" i="4"/>
  <c r="F7145" i="4"/>
  <c r="F7148" i="4"/>
  <c r="F7149" i="4"/>
  <c r="F7150" i="4"/>
  <c r="F7151" i="4"/>
  <c r="F7152" i="4"/>
  <c r="F7153" i="4"/>
  <c r="F7154" i="4"/>
  <c r="F7155" i="4"/>
  <c r="F7156" i="4"/>
  <c r="F7157" i="4"/>
  <c r="F7158" i="4"/>
  <c r="F7159" i="4"/>
  <c r="F7160" i="4"/>
  <c r="F7163" i="4"/>
  <c r="F7164" i="4"/>
  <c r="F7165" i="4"/>
  <c r="F7166" i="4"/>
  <c r="F7168" i="4"/>
  <c r="F7169" i="4"/>
  <c r="F7170" i="4"/>
  <c r="F7171" i="4"/>
  <c r="F7172" i="4"/>
  <c r="F7173" i="4"/>
  <c r="F7174" i="4"/>
  <c r="F7175" i="4"/>
  <c r="F7176" i="4"/>
  <c r="F7177" i="4"/>
  <c r="F7179" i="4"/>
  <c r="F7180" i="4"/>
  <c r="F7181" i="4"/>
  <c r="F7182" i="4"/>
  <c r="F7183" i="4"/>
  <c r="F7184" i="4"/>
  <c r="F7185" i="4"/>
  <c r="F7187" i="4"/>
  <c r="F7188" i="4"/>
  <c r="F7189" i="4"/>
  <c r="F7191" i="4"/>
  <c r="F7192" i="4"/>
  <c r="F7193" i="4"/>
  <c r="F7194" i="4"/>
  <c r="F7195" i="4"/>
  <c r="F7197" i="4"/>
  <c r="F7199" i="4"/>
  <c r="F7200" i="4"/>
  <c r="F7201" i="4"/>
  <c r="F7202" i="4"/>
  <c r="F7203" i="4"/>
  <c r="F7204" i="4"/>
  <c r="F7206" i="4"/>
  <c r="F7207" i="4"/>
  <c r="F7208" i="4"/>
  <c r="F7209" i="4"/>
  <c r="F7211" i="4"/>
  <c r="F7212" i="4"/>
  <c r="F7213" i="4"/>
  <c r="F7214" i="4"/>
  <c r="F7215" i="4"/>
  <c r="F7216" i="4"/>
  <c r="F7217" i="4"/>
  <c r="F7218" i="4"/>
  <c r="F7219" i="4"/>
  <c r="F7220" i="4"/>
  <c r="F7221" i="4"/>
  <c r="F7222" i="4"/>
  <c r="F7223" i="4"/>
  <c r="F7224" i="4"/>
  <c r="F7225" i="4"/>
  <c r="F7227" i="4"/>
  <c r="F7228" i="4"/>
  <c r="F7231" i="4"/>
  <c r="F7232" i="4"/>
  <c r="F7234" i="4"/>
  <c r="F7235" i="4"/>
  <c r="F7240" i="4"/>
  <c r="F7241" i="4"/>
  <c r="F7243" i="4"/>
  <c r="F7244" i="4"/>
  <c r="F7245" i="4"/>
  <c r="F7246" i="4"/>
  <c r="F7247" i="4"/>
  <c r="F7248" i="4"/>
  <c r="F7249" i="4"/>
  <c r="F7252" i="4"/>
  <c r="F7253" i="4"/>
  <c r="F7254" i="4"/>
  <c r="F7255" i="4"/>
  <c r="F7256" i="4"/>
  <c r="F7257" i="4"/>
  <c r="F7258" i="4"/>
  <c r="F7259" i="4"/>
  <c r="F7260" i="4"/>
  <c r="F7261" i="4"/>
  <c r="F7262" i="4"/>
  <c r="F7263" i="4"/>
  <c r="F7264" i="4"/>
  <c r="F7266" i="4"/>
  <c r="F7267" i="4"/>
  <c r="F7268" i="4"/>
  <c r="F7269" i="4"/>
  <c r="F7270" i="4"/>
  <c r="F7272" i="4"/>
  <c r="F7273" i="4"/>
  <c r="F7274" i="4"/>
  <c r="F7275" i="4"/>
  <c r="F7276" i="4"/>
  <c r="F7279" i="4"/>
  <c r="F7280" i="4"/>
  <c r="F7282" i="4"/>
  <c r="F7283" i="4"/>
  <c r="F7284" i="4"/>
  <c r="F7286" i="4"/>
  <c r="F7289" i="4"/>
  <c r="F7291" i="4"/>
  <c r="F7293" i="4"/>
  <c r="F7294" i="4"/>
  <c r="F7295" i="4"/>
  <c r="F7296" i="4"/>
  <c r="F7297" i="4"/>
  <c r="F7298" i="4"/>
  <c r="F7300" i="4"/>
  <c r="F7301" i="4"/>
  <c r="F7302" i="4"/>
  <c r="F7303" i="4"/>
  <c r="F7304" i="4"/>
  <c r="F7305" i="4"/>
  <c r="F7306" i="4"/>
  <c r="F7308" i="4"/>
  <c r="F7309" i="4"/>
  <c r="F7310" i="4"/>
  <c r="F7314" i="4"/>
  <c r="F7315" i="4"/>
  <c r="F7316" i="4"/>
  <c r="F7317" i="4"/>
  <c r="F7318" i="4"/>
  <c r="F7319" i="4"/>
  <c r="F7320" i="4"/>
  <c r="F7321" i="4"/>
  <c r="F7323" i="4"/>
  <c r="F7325" i="4"/>
  <c r="F7327" i="4"/>
  <c r="F7328" i="4"/>
  <c r="F7329" i="4"/>
  <c r="F7331" i="4"/>
  <c r="F7333" i="4"/>
  <c r="F7334" i="4"/>
  <c r="F7335" i="4"/>
  <c r="F7336" i="4"/>
  <c r="F2" i="4"/>
  <c r="G4" i="4"/>
  <c r="K4" i="4" s="1"/>
  <c r="G5" i="4"/>
  <c r="K5" i="4" s="1"/>
  <c r="G6" i="4"/>
  <c r="K6" i="4" s="1"/>
  <c r="G8" i="4"/>
  <c r="G10" i="4"/>
  <c r="K10" i="4" s="1"/>
  <c r="G11" i="4"/>
  <c r="G12" i="4"/>
  <c r="K12" i="4" s="1"/>
  <c r="G14" i="4"/>
  <c r="K14" i="4" s="1"/>
  <c r="G16" i="4"/>
  <c r="G17" i="4"/>
  <c r="K17" i="4" s="1"/>
  <c r="G19" i="4"/>
  <c r="K19" i="4" s="1"/>
  <c r="G20" i="4"/>
  <c r="K20" i="4" s="1"/>
  <c r="G21" i="4"/>
  <c r="K21" i="4" s="1"/>
  <c r="G22" i="4"/>
  <c r="G23" i="4"/>
  <c r="K23" i="4" s="1"/>
  <c r="G25" i="4"/>
  <c r="K25" i="4" s="1"/>
  <c r="G26" i="4"/>
  <c r="K26" i="4" s="1"/>
  <c r="G27" i="4"/>
  <c r="K27" i="4" s="1"/>
  <c r="G30" i="4"/>
  <c r="G32" i="4"/>
  <c r="G33" i="4"/>
  <c r="G35" i="4"/>
  <c r="G36" i="4"/>
  <c r="G37" i="4"/>
  <c r="G38" i="4"/>
  <c r="G39" i="4"/>
  <c r="G41" i="4"/>
  <c r="G43" i="4"/>
  <c r="G45" i="4"/>
  <c r="K45" i="4" s="1"/>
  <c r="G48" i="4"/>
  <c r="K48" i="4" s="1"/>
  <c r="G49" i="4"/>
  <c r="K49" i="4" s="1"/>
  <c r="G50" i="4"/>
  <c r="G53" i="4"/>
  <c r="K53" i="4" s="1"/>
  <c r="G54" i="4"/>
  <c r="G57" i="4"/>
  <c r="K57" i="4" s="1"/>
  <c r="G58" i="4"/>
  <c r="K58" i="4" s="1"/>
  <c r="G61" i="4"/>
  <c r="G62" i="4"/>
  <c r="K62" i="4" s="1"/>
  <c r="G63" i="4"/>
  <c r="K63" i="4" s="1"/>
  <c r="G65" i="4"/>
  <c r="K65" i="4" s="1"/>
  <c r="G66" i="4"/>
  <c r="K66" i="4" s="1"/>
  <c r="G67" i="4"/>
  <c r="G69" i="4"/>
  <c r="K69" i="4" s="1"/>
  <c r="G70" i="4"/>
  <c r="K70" i="4" s="1"/>
  <c r="G71" i="4"/>
  <c r="K71" i="4" s="1"/>
  <c r="G72" i="4"/>
  <c r="K72" i="4" s="1"/>
  <c r="G73" i="4"/>
  <c r="G75" i="4"/>
  <c r="G76" i="4"/>
  <c r="G77" i="4"/>
  <c r="G78" i="4"/>
  <c r="G79" i="4"/>
  <c r="G80" i="4"/>
  <c r="G81" i="4"/>
  <c r="G82" i="4"/>
  <c r="G83" i="4"/>
  <c r="G85" i="4"/>
  <c r="K85" i="4" s="1"/>
  <c r="G86" i="4"/>
  <c r="K86" i="4" s="1"/>
  <c r="G87" i="4"/>
  <c r="K87" i="4" s="1"/>
  <c r="G89" i="4"/>
  <c r="G92" i="4"/>
  <c r="K92" i="4" s="1"/>
  <c r="G94" i="4"/>
  <c r="G97" i="4"/>
  <c r="G98" i="4"/>
  <c r="K98" i="4" s="1"/>
  <c r="G99" i="4"/>
  <c r="G101" i="4"/>
  <c r="K101" i="4" s="1"/>
  <c r="G102" i="4"/>
  <c r="K102" i="4" s="1"/>
  <c r="G103" i="4"/>
  <c r="K103" i="4" s="1"/>
  <c r="G104" i="4"/>
  <c r="K104" i="4" s="1"/>
  <c r="G105" i="4"/>
  <c r="G107" i="4"/>
  <c r="K107" i="4" s="1"/>
  <c r="G109" i="4"/>
  <c r="K109" i="4" s="1"/>
  <c r="G110" i="4"/>
  <c r="K110" i="4" s="1"/>
  <c r="G111" i="4"/>
  <c r="K111" i="4" s="1"/>
  <c r="G112" i="4"/>
  <c r="G113" i="4"/>
  <c r="G114" i="4"/>
  <c r="G614" i="4"/>
  <c r="G117" i="4"/>
  <c r="G118" i="4"/>
  <c r="G119" i="4"/>
  <c r="G122" i="4"/>
  <c r="G124" i="4"/>
  <c r="K124" i="4" s="1"/>
  <c r="G125" i="4"/>
  <c r="G126" i="4"/>
  <c r="K126" i="4" s="1"/>
  <c r="G127" i="4"/>
  <c r="K127" i="4" s="1"/>
  <c r="G128" i="4"/>
  <c r="K128" i="4" s="1"/>
  <c r="G130" i="4"/>
  <c r="G131" i="4"/>
  <c r="K131" i="4" s="1"/>
  <c r="G629" i="4"/>
  <c r="G134" i="4"/>
  <c r="G135" i="4"/>
  <c r="K135" i="4" s="1"/>
  <c r="G136" i="4"/>
  <c r="G137" i="4"/>
  <c r="K137" i="4" s="1"/>
  <c r="G138" i="4"/>
  <c r="K138" i="4" s="1"/>
  <c r="G139" i="4"/>
  <c r="K139" i="4" s="1"/>
  <c r="G140" i="4"/>
  <c r="K140" i="4" s="1"/>
  <c r="G141" i="4"/>
  <c r="G142" i="4"/>
  <c r="K142" i="4" s="1"/>
  <c r="G143" i="4"/>
  <c r="K143" i="4" s="1"/>
  <c r="G144" i="4"/>
  <c r="K144" i="4" s="1"/>
  <c r="G145" i="4"/>
  <c r="K145" i="4" s="1"/>
  <c r="G146" i="4"/>
  <c r="G147" i="4"/>
  <c r="G148" i="4"/>
  <c r="G149" i="4"/>
  <c r="G150" i="4"/>
  <c r="G151" i="4"/>
  <c r="G153" i="4"/>
  <c r="G154" i="4"/>
  <c r="G155" i="4"/>
  <c r="G156" i="4"/>
  <c r="G157" i="4"/>
  <c r="K157" i="4" s="1"/>
  <c r="G158" i="4"/>
  <c r="K158" i="4" s="1"/>
  <c r="G159" i="4"/>
  <c r="K159" i="4" s="1"/>
  <c r="G161" i="4"/>
  <c r="G165" i="4"/>
  <c r="K165" i="4" s="1"/>
  <c r="G166" i="4"/>
  <c r="G654" i="4"/>
  <c r="G169" i="4"/>
  <c r="G170" i="4"/>
  <c r="G172" i="4"/>
  <c r="K172" i="4" s="1"/>
  <c r="G173" i="4"/>
  <c r="K173" i="4" s="1"/>
  <c r="G174" i="4"/>
  <c r="K174" i="4" s="1"/>
  <c r="G175" i="4"/>
  <c r="K175" i="4" s="1"/>
  <c r="G176" i="4"/>
  <c r="G177" i="4"/>
  <c r="G179" i="4"/>
  <c r="K179" i="4" s="1"/>
  <c r="G180" i="4"/>
  <c r="K180" i="4" s="1"/>
  <c r="G181" i="4"/>
  <c r="K181" i="4" s="1"/>
  <c r="G183" i="4"/>
  <c r="G184" i="4"/>
  <c r="G187" i="4"/>
  <c r="G188" i="4"/>
  <c r="G192" i="4"/>
  <c r="G193" i="4"/>
  <c r="G194" i="4"/>
  <c r="G196" i="4"/>
  <c r="G197" i="4"/>
  <c r="G198" i="4"/>
  <c r="G199" i="4"/>
  <c r="K199" i="4" s="1"/>
  <c r="G201" i="4"/>
  <c r="K201" i="4" s="1"/>
  <c r="G202" i="4"/>
  <c r="K202" i="4" s="1"/>
  <c r="G204" i="4"/>
  <c r="G205" i="4"/>
  <c r="K205" i="4" s="1"/>
  <c r="G207" i="4"/>
  <c r="G208" i="4"/>
  <c r="G210" i="4"/>
  <c r="G211" i="4"/>
  <c r="G213" i="4"/>
  <c r="K213" i="4" s="1"/>
  <c r="G215" i="4"/>
  <c r="K215" i="4" s="1"/>
  <c r="G216" i="4"/>
  <c r="K216" i="4" s="1"/>
  <c r="G217" i="4"/>
  <c r="K217" i="4" s="1"/>
  <c r="G218" i="4"/>
  <c r="G219" i="4"/>
  <c r="K219" i="4" s="1"/>
  <c r="G220" i="4"/>
  <c r="K220" i="4" s="1"/>
  <c r="G221" i="4"/>
  <c r="K221" i="4" s="1"/>
  <c r="G223" i="4"/>
  <c r="K223" i="4" s="1"/>
  <c r="G224" i="4"/>
  <c r="G225" i="4"/>
  <c r="G226" i="4"/>
  <c r="G227" i="4"/>
  <c r="G229" i="4"/>
  <c r="G234" i="4"/>
  <c r="G238" i="4"/>
  <c r="G239" i="4"/>
  <c r="G241" i="4"/>
  <c r="G242" i="4"/>
  <c r="G244" i="4"/>
  <c r="K244" i="4" s="1"/>
  <c r="G246" i="4"/>
  <c r="K246" i="4" s="1"/>
  <c r="G247" i="4"/>
  <c r="K247" i="4" s="1"/>
  <c r="G251" i="4"/>
  <c r="G254" i="4"/>
  <c r="K254" i="4" s="1"/>
  <c r="G258" i="4"/>
  <c r="G260" i="4"/>
  <c r="G262" i="4"/>
  <c r="G263" i="4"/>
  <c r="G265" i="4"/>
  <c r="G266" i="4"/>
  <c r="K266" i="4" s="1"/>
  <c r="G267" i="4"/>
  <c r="K267" i="4" s="1"/>
  <c r="G268" i="4"/>
  <c r="K268" i="4" s="1"/>
  <c r="G269" i="4"/>
  <c r="G271" i="4"/>
  <c r="K271" i="4" s="1"/>
  <c r="G273" i="4"/>
  <c r="K273" i="4" s="1"/>
  <c r="G274" i="4"/>
  <c r="K274" i="4" s="1"/>
  <c r="G275" i="4"/>
  <c r="K275" i="4" s="1"/>
  <c r="G276" i="4"/>
  <c r="G277" i="4"/>
  <c r="G278" i="4"/>
  <c r="G280" i="4"/>
  <c r="G281" i="4"/>
  <c r="G284" i="4"/>
  <c r="G286" i="4"/>
  <c r="G287" i="4"/>
  <c r="G289" i="4"/>
  <c r="G290" i="4"/>
  <c r="G291" i="4"/>
  <c r="K291" i="4" s="1"/>
  <c r="G292" i="4"/>
  <c r="K292" i="4" s="1"/>
  <c r="G293" i="4"/>
  <c r="K293" i="4" s="1"/>
  <c r="G294" i="4"/>
  <c r="G295" i="4"/>
  <c r="K295" i="4" s="1"/>
  <c r="G296" i="4"/>
  <c r="G298" i="4"/>
  <c r="G299" i="4"/>
  <c r="G300" i="4"/>
  <c r="G301" i="4"/>
  <c r="K301" i="4" s="1"/>
  <c r="G302" i="4"/>
  <c r="K302" i="4" s="1"/>
  <c r="G303" i="4"/>
  <c r="K303" i="4" s="1"/>
  <c r="G304" i="4"/>
  <c r="K304" i="4" s="1"/>
  <c r="G305" i="4"/>
  <c r="G307" i="4"/>
  <c r="K307" i="4" s="1"/>
  <c r="G309" i="4"/>
  <c r="K309" i="4" s="1"/>
  <c r="G310" i="4"/>
  <c r="K310" i="4" s="1"/>
  <c r="G311" i="4"/>
  <c r="K311" i="4" s="1"/>
  <c r="G313" i="4"/>
  <c r="G314" i="4"/>
  <c r="G315" i="4"/>
  <c r="G316" i="4"/>
  <c r="G317" i="4"/>
  <c r="G318" i="4"/>
  <c r="G319" i="4"/>
  <c r="G320" i="4"/>
  <c r="G322" i="4"/>
  <c r="G323" i="4"/>
  <c r="G324" i="4"/>
  <c r="K324" i="4" s="1"/>
  <c r="G325" i="4"/>
  <c r="K325" i="4" s="1"/>
  <c r="G326" i="4"/>
  <c r="K326" i="4" s="1"/>
  <c r="G327" i="4"/>
  <c r="G810" i="4"/>
  <c r="G329" i="4"/>
  <c r="G330" i="4"/>
  <c r="G335" i="4"/>
  <c r="G913" i="4"/>
  <c r="G337" i="4"/>
  <c r="K337" i="4" s="1"/>
  <c r="G338" i="4"/>
  <c r="K338" i="4" s="1"/>
  <c r="G339" i="4"/>
  <c r="K339" i="4" s="1"/>
  <c r="G341" i="4"/>
  <c r="K341" i="4" s="1"/>
  <c r="G342" i="4"/>
  <c r="G343" i="4"/>
  <c r="K343" i="4" s="1"/>
  <c r="G344" i="4"/>
  <c r="K344" i="4" s="1"/>
  <c r="G345" i="4"/>
  <c r="K345" i="4" s="1"/>
  <c r="G346" i="4"/>
  <c r="K346" i="4" s="1"/>
  <c r="G348" i="4"/>
  <c r="G349" i="4"/>
  <c r="G350" i="4"/>
  <c r="G351" i="4"/>
  <c r="G353" i="4"/>
  <c r="G354" i="4"/>
  <c r="G355" i="4"/>
  <c r="G356" i="4"/>
  <c r="G359" i="4"/>
  <c r="G360" i="4"/>
  <c r="G362" i="4"/>
  <c r="K362" i="4" s="1"/>
  <c r="G363" i="4"/>
  <c r="K363" i="4" s="1"/>
  <c r="G364" i="4"/>
  <c r="K364" i="4" s="1"/>
  <c r="G365" i="4"/>
  <c r="G367" i="4"/>
  <c r="G368" i="4"/>
  <c r="G369" i="4"/>
  <c r="G370" i="4"/>
  <c r="G371" i="4"/>
  <c r="G373" i="4"/>
  <c r="K373" i="4" s="1"/>
  <c r="G374" i="4"/>
  <c r="K374" i="4" s="1"/>
  <c r="G375" i="4"/>
  <c r="K375" i="4" s="1"/>
  <c r="G377" i="4"/>
  <c r="K377" i="4" s="1"/>
  <c r="G380" i="4"/>
  <c r="G381" i="4"/>
  <c r="K381" i="4" s="1"/>
  <c r="G383" i="4"/>
  <c r="K383" i="4" s="1"/>
  <c r="G384" i="4"/>
  <c r="K384" i="4" s="1"/>
  <c r="G385" i="4"/>
  <c r="K385" i="4" s="1"/>
  <c r="G388" i="4"/>
  <c r="G390" i="4"/>
  <c r="G392" i="4"/>
  <c r="G393" i="4"/>
  <c r="G394" i="4"/>
  <c r="G395" i="4"/>
  <c r="G396" i="4"/>
  <c r="G397" i="4"/>
  <c r="G398" i="4"/>
  <c r="G399" i="4"/>
  <c r="G400" i="4"/>
  <c r="K400" i="4" s="1"/>
  <c r="G401" i="4"/>
  <c r="K401" i="4" s="1"/>
  <c r="G404" i="4"/>
  <c r="K404" i="4" s="1"/>
  <c r="G405" i="4"/>
  <c r="G406" i="4"/>
  <c r="G407" i="4"/>
  <c r="G408" i="4"/>
  <c r="G418" i="4"/>
  <c r="G420" i="4"/>
  <c r="G423" i="4"/>
  <c r="K423" i="4" s="1"/>
  <c r="G424" i="4"/>
  <c r="K424" i="4" s="1"/>
  <c r="G425" i="4"/>
  <c r="K425" i="4" s="1"/>
  <c r="G426" i="4"/>
  <c r="K426" i="4" s="1"/>
  <c r="G427" i="4"/>
  <c r="G428" i="4"/>
  <c r="K428" i="4" s="1"/>
  <c r="G429" i="4"/>
  <c r="K429" i="4" s="1"/>
  <c r="G430" i="4"/>
  <c r="K430" i="4" s="1"/>
  <c r="G431" i="4"/>
  <c r="K431" i="4" s="1"/>
  <c r="G432" i="4"/>
  <c r="G434" i="4"/>
  <c r="G438" i="4"/>
  <c r="G439" i="4"/>
  <c r="G440" i="4"/>
  <c r="G441" i="4"/>
  <c r="G443" i="4"/>
  <c r="G444" i="4"/>
  <c r="G446" i="4"/>
  <c r="G447" i="4"/>
  <c r="G448" i="4"/>
  <c r="K448" i="4" s="1"/>
  <c r="G449" i="4"/>
  <c r="K449" i="4" s="1"/>
  <c r="G450" i="4"/>
  <c r="K450" i="4" s="1"/>
  <c r="G452" i="4"/>
  <c r="G453" i="4"/>
  <c r="G454" i="4"/>
  <c r="G456" i="4"/>
  <c r="G457" i="4"/>
  <c r="G459" i="4"/>
  <c r="G461" i="4"/>
  <c r="K461" i="4" s="1"/>
  <c r="G463" i="4"/>
  <c r="K463" i="4" s="1"/>
  <c r="G464" i="4"/>
  <c r="K464" i="4" s="1"/>
  <c r="G465" i="4"/>
  <c r="K465" i="4" s="1"/>
  <c r="G467" i="4"/>
  <c r="G468" i="4"/>
  <c r="K468" i="4" s="1"/>
  <c r="G469" i="4"/>
  <c r="K469" i="4" s="1"/>
  <c r="G470" i="4"/>
  <c r="K470" i="4" s="1"/>
  <c r="G471" i="4"/>
  <c r="K471" i="4" s="1"/>
  <c r="G472" i="4"/>
  <c r="G473" i="4"/>
  <c r="G474" i="4"/>
  <c r="G476" i="4"/>
  <c r="G477" i="4"/>
  <c r="G478" i="4"/>
  <c r="G479" i="4"/>
  <c r="G480" i="4"/>
  <c r="G482" i="4"/>
  <c r="G483" i="4"/>
  <c r="G484" i="4"/>
  <c r="K484" i="4" s="1"/>
  <c r="G485" i="4"/>
  <c r="K485" i="4" s="1"/>
  <c r="G486" i="4"/>
  <c r="K486" i="4" s="1"/>
  <c r="G487" i="4"/>
  <c r="G488" i="4"/>
  <c r="G490" i="4"/>
  <c r="G491" i="4"/>
  <c r="G492" i="4"/>
  <c r="G493" i="4"/>
  <c r="G494" i="4"/>
  <c r="K494" i="4" s="1"/>
  <c r="G495" i="4"/>
  <c r="K495" i="4" s="1"/>
  <c r="G496" i="4"/>
  <c r="K496" i="4" s="1"/>
  <c r="G498" i="4"/>
  <c r="K498" i="4" s="1"/>
  <c r="G499" i="4"/>
  <c r="G501" i="4"/>
  <c r="K501" i="4" s="1"/>
  <c r="G502" i="4"/>
  <c r="K502" i="4" s="1"/>
  <c r="G504" i="4"/>
  <c r="K504" i="4" s="1"/>
  <c r="G505" i="4"/>
  <c r="K505" i="4" s="1"/>
  <c r="G507" i="4"/>
  <c r="G508" i="4"/>
  <c r="G509" i="4"/>
  <c r="G510" i="4"/>
  <c r="G511" i="4"/>
  <c r="G513" i="4"/>
  <c r="G514" i="4"/>
  <c r="G515" i="4"/>
  <c r="G516" i="4"/>
  <c r="G517" i="4"/>
  <c r="G518" i="4"/>
  <c r="K518" i="4" s="1"/>
  <c r="G519" i="4"/>
  <c r="K519" i="4" s="1"/>
  <c r="G520" i="4"/>
  <c r="K520" i="4" s="1"/>
  <c r="G521" i="4"/>
  <c r="G522" i="4"/>
  <c r="G523" i="4"/>
  <c r="G524" i="4"/>
  <c r="G525" i="4"/>
  <c r="G526" i="4"/>
  <c r="G527" i="4"/>
  <c r="K527" i="4" s="1"/>
  <c r="G528" i="4"/>
  <c r="K528" i="4" s="1"/>
  <c r="G529" i="4"/>
  <c r="K529" i="4" s="1"/>
  <c r="G530" i="4"/>
  <c r="K530" i="4" s="1"/>
  <c r="G531" i="4"/>
  <c r="G532" i="4"/>
  <c r="K532" i="4" s="1"/>
  <c r="G533" i="4"/>
  <c r="K533" i="4" s="1"/>
  <c r="G534" i="4"/>
  <c r="K534" i="4" s="1"/>
  <c r="G535" i="4"/>
  <c r="K535" i="4" s="1"/>
  <c r="G536" i="4"/>
  <c r="G538" i="4"/>
  <c r="G539" i="4"/>
  <c r="G540" i="4"/>
  <c r="G541" i="4"/>
  <c r="G542" i="4"/>
  <c r="G543" i="4"/>
  <c r="G544" i="4"/>
  <c r="G545" i="4"/>
  <c r="G546" i="4"/>
  <c r="G550" i="4"/>
  <c r="K550" i="4" s="1"/>
  <c r="G551" i="4"/>
  <c r="K551" i="4" s="1"/>
  <c r="G552" i="4"/>
  <c r="K552" i="4" s="1"/>
  <c r="G553" i="4"/>
  <c r="G554" i="4"/>
  <c r="G555" i="4"/>
  <c r="G556" i="4"/>
  <c r="G557" i="4"/>
  <c r="G558" i="4"/>
  <c r="G560" i="4"/>
  <c r="K560" i="4" s="1"/>
  <c r="G561" i="4"/>
  <c r="K561" i="4" s="1"/>
  <c r="G562" i="4"/>
  <c r="K562" i="4" s="1"/>
  <c r="G564" i="4"/>
  <c r="K564" i="4" s="1"/>
  <c r="G567" i="4"/>
  <c r="G568" i="4"/>
  <c r="K568" i="4" s="1"/>
  <c r="G569" i="4"/>
  <c r="K569" i="4" s="1"/>
  <c r="G570" i="4"/>
  <c r="K570" i="4" s="1"/>
  <c r="G571" i="4"/>
  <c r="K571" i="4" s="1"/>
  <c r="G572" i="4"/>
  <c r="G573" i="4"/>
  <c r="G574" i="4"/>
  <c r="G576" i="4"/>
  <c r="G577" i="4"/>
  <c r="G578" i="4"/>
  <c r="G579" i="4"/>
  <c r="G580" i="4"/>
  <c r="G583" i="4"/>
  <c r="G584" i="4"/>
  <c r="G585" i="4"/>
  <c r="K585" i="4" s="1"/>
  <c r="G586" i="4"/>
  <c r="K586" i="4" s="1"/>
  <c r="G587" i="4"/>
  <c r="G588" i="4"/>
  <c r="G590" i="4"/>
  <c r="G591" i="4"/>
  <c r="G593" i="4"/>
  <c r="G594" i="4"/>
  <c r="G595" i="4"/>
  <c r="G596" i="4"/>
  <c r="K596" i="4" s="1"/>
  <c r="G597" i="4"/>
  <c r="K597" i="4" s="1"/>
  <c r="G598" i="4"/>
  <c r="K598" i="4" s="1"/>
  <c r="G600" i="4"/>
  <c r="K600" i="4" s="1"/>
  <c r="G601" i="4"/>
  <c r="G603" i="4"/>
  <c r="K603" i="4" s="1"/>
  <c r="G604" i="4"/>
  <c r="K604" i="4" s="1"/>
  <c r="G606" i="4"/>
  <c r="K606" i="4" s="1"/>
  <c r="G607" i="4"/>
  <c r="K607" i="4" s="1"/>
  <c r="G608" i="4"/>
  <c r="G609" i="4"/>
  <c r="G610" i="4"/>
  <c r="G611" i="4"/>
  <c r="G612" i="4"/>
  <c r="G613" i="4"/>
  <c r="G336" i="4"/>
  <c r="G616" i="4"/>
  <c r="G617" i="4"/>
  <c r="G618" i="4"/>
  <c r="G619" i="4"/>
  <c r="K619" i="4" s="1"/>
  <c r="G621" i="4"/>
  <c r="K621" i="4" s="1"/>
  <c r="G622" i="4"/>
  <c r="K622" i="4" s="1"/>
  <c r="G623" i="4"/>
  <c r="G624" i="4"/>
  <c r="G625" i="4"/>
  <c r="G626" i="4"/>
  <c r="G627" i="4"/>
  <c r="G628" i="4"/>
  <c r="G328" i="4"/>
  <c r="G630" i="4"/>
  <c r="K630" i="4" s="1"/>
  <c r="G631" i="4"/>
  <c r="K631" i="4" s="1"/>
  <c r="G632" i="4"/>
  <c r="K632" i="4" s="1"/>
  <c r="G633" i="4"/>
  <c r="G635" i="4"/>
  <c r="K635" i="4" s="1"/>
  <c r="G636" i="4"/>
  <c r="K636" i="4" s="1"/>
  <c r="G638" i="4"/>
  <c r="K638" i="4" s="1"/>
  <c r="G639" i="4"/>
  <c r="K639" i="4" s="1"/>
  <c r="G641" i="4"/>
  <c r="G642" i="4"/>
  <c r="G643" i="4"/>
  <c r="G644" i="4"/>
  <c r="G645" i="4"/>
  <c r="G646" i="4"/>
  <c r="G647" i="4"/>
  <c r="G648" i="4"/>
  <c r="G649" i="4"/>
  <c r="G650" i="4"/>
  <c r="G651" i="4"/>
  <c r="G652" i="4"/>
  <c r="K652" i="4" s="1"/>
  <c r="G653" i="4"/>
  <c r="K653" i="4" s="1"/>
  <c r="G167" i="4"/>
  <c r="G655" i="4"/>
  <c r="G656" i="4"/>
  <c r="G657" i="4"/>
  <c r="G658" i="4"/>
  <c r="G659" i="4"/>
  <c r="G660" i="4"/>
  <c r="K660" i="4" s="1"/>
  <c r="G661" i="4"/>
  <c r="K661" i="4" s="1"/>
  <c r="G662" i="4"/>
  <c r="K662" i="4" s="1"/>
  <c r="G663" i="4"/>
  <c r="K663" i="4" s="1"/>
  <c r="G664" i="4"/>
  <c r="G665" i="4"/>
  <c r="K665" i="4" s="1"/>
  <c r="G666" i="4"/>
  <c r="K666" i="4" s="1"/>
  <c r="G667" i="4"/>
  <c r="K667" i="4" s="1"/>
  <c r="G668" i="4"/>
  <c r="K668" i="4" s="1"/>
  <c r="G669" i="4"/>
  <c r="G671" i="4"/>
  <c r="G672" i="4"/>
  <c r="G673" i="4"/>
  <c r="G675" i="4"/>
  <c r="G676" i="4"/>
  <c r="G677" i="4"/>
  <c r="G678" i="4"/>
  <c r="G679" i="4"/>
  <c r="G680" i="4"/>
  <c r="G681" i="4"/>
  <c r="K681" i="4" s="1"/>
  <c r="G682" i="4"/>
  <c r="K682" i="4" s="1"/>
  <c r="G683" i="4"/>
  <c r="K683" i="4" s="1"/>
  <c r="G684" i="4"/>
  <c r="G685" i="4"/>
  <c r="G686" i="4"/>
  <c r="G687" i="4"/>
  <c r="G688" i="4"/>
  <c r="G690" i="4"/>
  <c r="G691" i="4"/>
  <c r="K691" i="4" s="1"/>
  <c r="G693" i="4"/>
  <c r="K693" i="4" s="1"/>
  <c r="G698" i="4"/>
  <c r="K698" i="4" s="1"/>
  <c r="G699" i="4"/>
  <c r="K699" i="4" s="1"/>
  <c r="G700" i="4"/>
  <c r="G701" i="4"/>
  <c r="K701" i="4" s="1"/>
  <c r="G702" i="4"/>
  <c r="K702" i="4" s="1"/>
  <c r="G703" i="4"/>
  <c r="K703" i="4" s="1"/>
  <c r="G704" i="4"/>
  <c r="K704" i="4" s="1"/>
  <c r="G705" i="4"/>
  <c r="G706" i="4"/>
  <c r="G708" i="4"/>
  <c r="G709" i="4"/>
  <c r="G711" i="4"/>
  <c r="G712" i="4"/>
  <c r="G713" i="4"/>
  <c r="G714" i="4"/>
  <c r="G715" i="4"/>
  <c r="G716" i="4"/>
  <c r="G717" i="4"/>
  <c r="K717" i="4" s="1"/>
  <c r="G718" i="4"/>
  <c r="K718" i="4" s="1"/>
  <c r="G720" i="4"/>
  <c r="K720" i="4" s="1"/>
  <c r="G721" i="4"/>
  <c r="G722" i="4"/>
  <c r="G723" i="4"/>
  <c r="G724" i="4"/>
  <c r="G725" i="4"/>
  <c r="G726" i="4"/>
  <c r="G727" i="4"/>
  <c r="K727" i="4" s="1"/>
  <c r="G728" i="4"/>
  <c r="K728" i="4" s="1"/>
  <c r="G729" i="4"/>
  <c r="K729" i="4" s="1"/>
  <c r="G731" i="4"/>
  <c r="K731" i="4" s="1"/>
  <c r="G732" i="4"/>
  <c r="G733" i="4"/>
  <c r="K733" i="4" s="1"/>
  <c r="G734" i="4"/>
  <c r="K734" i="4" s="1"/>
  <c r="G735" i="4"/>
  <c r="K735" i="4" s="1"/>
  <c r="G736" i="4"/>
  <c r="K736" i="4" s="1"/>
  <c r="G737" i="4"/>
  <c r="G738" i="4"/>
  <c r="G739" i="4"/>
  <c r="G740" i="4"/>
  <c r="G741" i="4"/>
  <c r="G743" i="4"/>
  <c r="G744" i="4"/>
  <c r="G745" i="4"/>
  <c r="G746" i="4"/>
  <c r="G747" i="4"/>
  <c r="G748" i="4"/>
  <c r="K748" i="4" s="1"/>
  <c r="G749" i="4"/>
  <c r="K749" i="4" s="1"/>
  <c r="G750" i="4"/>
  <c r="K750" i="4" s="1"/>
  <c r="G751" i="4"/>
  <c r="G752" i="4"/>
  <c r="G754" i="4"/>
  <c r="G755" i="4"/>
  <c r="G756" i="4"/>
  <c r="G757" i="4"/>
  <c r="G758" i="4"/>
  <c r="K758" i="4" s="1"/>
  <c r="G759" i="4"/>
  <c r="K759" i="4" s="1"/>
  <c r="G760" i="4"/>
  <c r="K760" i="4" s="1"/>
  <c r="G762" i="4"/>
  <c r="K762" i="4" s="1"/>
  <c r="G763" i="4"/>
  <c r="G764" i="4"/>
  <c r="K764" i="4" s="1"/>
  <c r="G765" i="4"/>
  <c r="K765" i="4" s="1"/>
  <c r="G766" i="4"/>
  <c r="K766" i="4" s="1"/>
  <c r="G767" i="4"/>
  <c r="K767" i="4" s="1"/>
  <c r="G768" i="4"/>
  <c r="G769" i="4"/>
  <c r="G770" i="4"/>
  <c r="G771" i="4"/>
  <c r="G772" i="4"/>
  <c r="G773" i="4"/>
  <c r="G774" i="4"/>
  <c r="G775" i="4"/>
  <c r="G778" i="4"/>
  <c r="G779" i="4"/>
  <c r="G782" i="4"/>
  <c r="K782" i="4" s="1"/>
  <c r="G783" i="4"/>
  <c r="K783" i="4" s="1"/>
  <c r="G784" i="4"/>
  <c r="K784" i="4" s="1"/>
  <c r="G785" i="4"/>
  <c r="G786" i="4"/>
  <c r="G787" i="4"/>
  <c r="G788" i="4"/>
  <c r="G791" i="4"/>
  <c r="G793" i="4"/>
  <c r="G794" i="4"/>
  <c r="K794" i="4" s="1"/>
  <c r="G795" i="4"/>
  <c r="K795" i="4" s="1"/>
  <c r="G796" i="4"/>
  <c r="K796" i="4" s="1"/>
  <c r="G798" i="4"/>
  <c r="K798" i="4" s="1"/>
  <c r="G799" i="4"/>
  <c r="G800" i="4"/>
  <c r="K800" i="4" s="1"/>
  <c r="G801" i="4"/>
  <c r="K801" i="4" s="1"/>
  <c r="G802" i="4"/>
  <c r="K802" i="4" s="1"/>
  <c r="G803" i="4"/>
  <c r="K803" i="4" s="1"/>
  <c r="G804" i="4"/>
  <c r="G805" i="4"/>
  <c r="G806" i="4"/>
  <c r="G808" i="4"/>
  <c r="G809" i="4"/>
  <c r="G132" i="4"/>
  <c r="G812" i="4"/>
  <c r="G813" i="4"/>
  <c r="G814" i="4"/>
  <c r="G815" i="4"/>
  <c r="G816" i="4"/>
  <c r="K816" i="4" s="1"/>
  <c r="G817" i="4"/>
  <c r="K817" i="4" s="1"/>
  <c r="G818" i="4"/>
  <c r="K818" i="4" s="1"/>
  <c r="G819" i="4"/>
  <c r="G821" i="4"/>
  <c r="G822" i="4"/>
  <c r="G823" i="4"/>
  <c r="G824" i="4"/>
  <c r="G825" i="4"/>
  <c r="G827" i="4"/>
  <c r="K827" i="4" s="1"/>
  <c r="G828" i="4"/>
  <c r="K828" i="4" s="1"/>
  <c r="G830" i="4"/>
  <c r="K830" i="4" s="1"/>
  <c r="G831" i="4"/>
  <c r="K831" i="4" s="1"/>
  <c r="G834" i="4"/>
  <c r="G835" i="4"/>
  <c r="K835" i="4" s="1"/>
  <c r="G836" i="4"/>
  <c r="K836" i="4" s="1"/>
  <c r="G837" i="4"/>
  <c r="K837" i="4" s="1"/>
  <c r="G838" i="4"/>
  <c r="K838" i="4" s="1"/>
  <c r="G840" i="4"/>
  <c r="G841" i="4"/>
  <c r="G842" i="4"/>
  <c r="G843" i="4"/>
  <c r="G844" i="4"/>
  <c r="G846" i="4"/>
  <c r="G848" i="4"/>
  <c r="G851" i="4"/>
  <c r="G852" i="4"/>
  <c r="G853" i="4"/>
  <c r="G857" i="4"/>
  <c r="K857" i="4" s="1"/>
  <c r="G860" i="4"/>
  <c r="K860" i="4" s="1"/>
  <c r="G861" i="4"/>
  <c r="K861" i="4" s="1"/>
  <c r="G862" i="4"/>
  <c r="G863" i="4"/>
  <c r="G864" i="4"/>
  <c r="G866" i="4"/>
  <c r="G867" i="4"/>
  <c r="G868" i="4"/>
  <c r="G870" i="4"/>
  <c r="K870" i="4" s="1"/>
  <c r="G872" i="4"/>
  <c r="K872" i="4" s="1"/>
  <c r="G874" i="4"/>
  <c r="K874" i="4" s="1"/>
  <c r="G876" i="4"/>
  <c r="K876" i="4" s="1"/>
  <c r="G877" i="4"/>
  <c r="G879" i="4"/>
  <c r="K879" i="4" s="1"/>
  <c r="G880" i="4"/>
  <c r="K880" i="4" s="1"/>
  <c r="G882" i="4"/>
  <c r="K882" i="4" s="1"/>
  <c r="G883" i="4"/>
  <c r="K883" i="4" s="1"/>
  <c r="G884" i="4"/>
  <c r="G885" i="4"/>
  <c r="G886" i="4"/>
  <c r="G888" i="4"/>
  <c r="G889" i="4"/>
  <c r="G890" i="4"/>
  <c r="G891" i="4"/>
  <c r="G892" i="4"/>
  <c r="G893" i="4"/>
  <c r="G894" i="4"/>
  <c r="G895" i="4"/>
  <c r="K895" i="4" s="1"/>
  <c r="G896" i="4"/>
  <c r="K896" i="4" s="1"/>
  <c r="G898" i="4"/>
  <c r="K898" i="4" s="1"/>
  <c r="G899" i="4"/>
  <c r="G900" i="4"/>
  <c r="G901" i="4"/>
  <c r="G902" i="4"/>
  <c r="G903" i="4"/>
  <c r="G906" i="4"/>
  <c r="G908" i="4"/>
  <c r="K908" i="4" s="1"/>
  <c r="G911" i="4"/>
  <c r="K911" i="4" s="1"/>
  <c r="G912" i="4"/>
  <c r="G116" i="4"/>
  <c r="G914" i="4"/>
  <c r="G916" i="4"/>
  <c r="K916" i="4" s="1"/>
  <c r="G917" i="4"/>
  <c r="K917" i="4" s="1"/>
  <c r="G918" i="4"/>
  <c r="K918" i="4" s="1"/>
  <c r="G920" i="4"/>
  <c r="K920" i="4" s="1"/>
  <c r="G921" i="4"/>
  <c r="G922" i="4"/>
  <c r="G923" i="4"/>
  <c r="G924" i="4"/>
  <c r="G925" i="4"/>
  <c r="G926" i="4"/>
  <c r="G927" i="4"/>
  <c r="G928" i="4"/>
  <c r="G929" i="4"/>
  <c r="G930" i="4"/>
  <c r="G931" i="4"/>
  <c r="K931" i="4" s="1"/>
  <c r="G932" i="4"/>
  <c r="K932" i="4" s="1"/>
  <c r="G933" i="4"/>
  <c r="K933" i="4" s="1"/>
  <c r="G934" i="4"/>
  <c r="G935" i="4"/>
  <c r="G936" i="4"/>
  <c r="G937" i="4"/>
  <c r="G938" i="4"/>
  <c r="G939" i="4"/>
  <c r="G940" i="4"/>
  <c r="K940" i="4" s="1"/>
  <c r="G941" i="4"/>
  <c r="K941" i="4" s="1"/>
  <c r="G942" i="4"/>
  <c r="K942" i="4" s="1"/>
  <c r="G943" i="4"/>
  <c r="K943" i="4" s="1"/>
  <c r="G944" i="4"/>
  <c r="G945" i="4"/>
  <c r="K945" i="4" s="1"/>
  <c r="G947" i="4"/>
  <c r="K947" i="4" s="1"/>
  <c r="G948" i="4"/>
  <c r="K948" i="4" s="1"/>
  <c r="G949" i="4"/>
  <c r="K949" i="4" s="1"/>
  <c r="G950" i="4"/>
  <c r="G952" i="4"/>
  <c r="G953" i="4"/>
  <c r="G954" i="4"/>
  <c r="G955" i="4"/>
  <c r="G957" i="4"/>
  <c r="G958" i="4"/>
  <c r="G960" i="4"/>
  <c r="G961" i="4"/>
  <c r="G962" i="4"/>
  <c r="G963" i="4"/>
  <c r="K963" i="4" s="1"/>
  <c r="G965" i="4"/>
  <c r="K965" i="4" s="1"/>
  <c r="G967" i="4"/>
  <c r="K967" i="4" s="1"/>
  <c r="G968" i="4"/>
  <c r="G969" i="4"/>
  <c r="G970" i="4"/>
  <c r="G971" i="4"/>
  <c r="G972" i="4"/>
  <c r="G973" i="4"/>
  <c r="G974" i="4"/>
  <c r="K974" i="4" s="1"/>
  <c r="G975" i="4"/>
  <c r="K975" i="4" s="1"/>
  <c r="G977" i="4"/>
  <c r="K977" i="4" s="1"/>
  <c r="G978" i="4"/>
  <c r="K978" i="4" s="1"/>
  <c r="G979" i="4"/>
  <c r="G980" i="4"/>
  <c r="K980" i="4" s="1"/>
  <c r="G981" i="4"/>
  <c r="K981" i="4" s="1"/>
  <c r="G982" i="4"/>
  <c r="K982" i="4" s="1"/>
  <c r="G983" i="4"/>
  <c r="K983" i="4" s="1"/>
  <c r="G984" i="4"/>
  <c r="G986" i="4"/>
  <c r="G987" i="4"/>
  <c r="G988" i="4"/>
  <c r="G989" i="4"/>
  <c r="G990" i="4"/>
  <c r="G992" i="4"/>
  <c r="G994" i="4"/>
  <c r="G995" i="4"/>
  <c r="G997" i="4"/>
  <c r="G998" i="4"/>
  <c r="K998" i="4" s="1"/>
  <c r="G1000" i="4"/>
  <c r="K1000" i="4" s="1"/>
  <c r="G1002" i="4"/>
  <c r="K1002" i="4" s="1"/>
  <c r="G1003" i="4"/>
  <c r="G1004" i="4"/>
  <c r="G1005" i="4"/>
  <c r="G1006" i="4"/>
  <c r="G1007" i="4"/>
  <c r="G1008" i="4"/>
  <c r="G1012" i="4"/>
  <c r="K1012" i="4" s="1"/>
  <c r="G1014" i="4"/>
  <c r="K1014" i="4" s="1"/>
  <c r="G1015" i="4"/>
  <c r="K1015" i="4" s="1"/>
  <c r="G1016" i="4"/>
  <c r="K1016" i="4" s="1"/>
  <c r="G1017" i="4"/>
  <c r="G1018" i="4"/>
  <c r="K1018" i="4" s="1"/>
  <c r="G1019" i="4"/>
  <c r="K1019" i="4" s="1"/>
  <c r="G1021" i="4"/>
  <c r="K1021" i="4" s="1"/>
  <c r="G1022" i="4"/>
  <c r="K1022" i="4" s="1"/>
  <c r="G1023" i="4"/>
  <c r="G1025" i="4"/>
  <c r="G1026" i="4"/>
  <c r="G1028" i="4"/>
  <c r="G1030" i="4"/>
  <c r="G1031" i="4"/>
  <c r="G1032" i="4"/>
  <c r="G1034" i="4"/>
  <c r="G1035" i="4"/>
  <c r="G1036" i="4"/>
  <c r="G1038" i="4"/>
  <c r="K1038" i="4" s="1"/>
  <c r="G1040" i="4"/>
  <c r="K1040" i="4" s="1"/>
  <c r="G1041" i="4"/>
  <c r="K1041" i="4" s="1"/>
  <c r="G1044" i="4"/>
  <c r="G1047" i="4"/>
  <c r="G1048" i="4"/>
  <c r="G1049" i="4"/>
  <c r="G1050" i="4"/>
  <c r="G1051" i="4"/>
  <c r="G1052" i="4"/>
  <c r="K1052" i="4" s="1"/>
  <c r="G1053" i="4"/>
  <c r="K1053" i="4" s="1"/>
  <c r="G1054" i="4"/>
  <c r="K1054" i="4" s="1"/>
  <c r="G1055" i="4"/>
  <c r="K1055" i="4" s="1"/>
  <c r="G1057" i="4"/>
  <c r="G1058" i="4"/>
  <c r="K1058" i="4" s="1"/>
  <c r="G1061" i="4"/>
  <c r="G1062" i="4"/>
  <c r="K1062" i="4" s="1"/>
  <c r="G1063" i="4"/>
  <c r="K1063" i="4" s="1"/>
  <c r="G1064" i="4"/>
  <c r="G1065" i="4"/>
  <c r="G1066" i="4"/>
  <c r="G1067" i="4"/>
  <c r="G1070" i="4"/>
  <c r="G1071" i="4"/>
  <c r="G1072" i="4"/>
  <c r="G1073" i="4"/>
  <c r="G1074" i="4"/>
  <c r="G1075" i="4"/>
  <c r="G1076" i="4"/>
  <c r="K1076" i="4" s="1"/>
  <c r="G1077" i="4"/>
  <c r="K1077" i="4" s="1"/>
  <c r="G1080" i="4"/>
  <c r="K1080" i="4" s="1"/>
  <c r="G1081" i="4"/>
  <c r="G1082" i="4"/>
  <c r="G1083" i="4"/>
  <c r="G1084" i="4"/>
  <c r="G1085" i="4"/>
  <c r="G1086" i="4"/>
  <c r="G1088" i="4"/>
  <c r="K1088" i="4" s="1"/>
  <c r="G1089" i="4"/>
  <c r="K1089" i="4" s="1"/>
  <c r="G1090" i="4"/>
  <c r="K1090" i="4" s="1"/>
  <c r="G1092" i="4"/>
  <c r="K1092" i="4" s="1"/>
  <c r="G1094" i="4"/>
  <c r="G1095" i="4"/>
  <c r="K1095" i="4" s="1"/>
  <c r="G1096" i="4"/>
  <c r="K1096" i="4" s="1"/>
  <c r="G1098" i="4"/>
  <c r="K1098" i="4" s="1"/>
  <c r="G1100" i="4"/>
  <c r="K1100" i="4" s="1"/>
  <c r="G1102" i="4"/>
  <c r="G1103" i="4"/>
  <c r="G1104" i="4"/>
  <c r="G1105" i="4"/>
  <c r="G1106" i="4"/>
  <c r="G1107" i="4"/>
  <c r="G1108" i="4"/>
  <c r="G1111" i="4"/>
  <c r="G1112" i="4"/>
  <c r="G1115" i="4"/>
  <c r="G1116" i="4"/>
  <c r="K1116" i="4" s="1"/>
  <c r="G1117" i="4"/>
  <c r="K1117" i="4" s="1"/>
  <c r="G1118" i="4"/>
  <c r="K1118" i="4" s="1"/>
  <c r="G1120" i="4"/>
  <c r="G1122" i="4"/>
  <c r="G1123" i="4"/>
  <c r="G1124" i="4"/>
  <c r="G1125" i="4"/>
  <c r="G1126" i="4"/>
  <c r="G1128" i="4"/>
  <c r="K1128" i="4" s="1"/>
  <c r="G1130" i="4"/>
  <c r="K1130" i="4" s="1"/>
  <c r="G1131" i="4"/>
  <c r="K1131" i="4" s="1"/>
  <c r="G1132" i="4"/>
  <c r="K1132" i="4" s="1"/>
  <c r="G1133" i="4"/>
  <c r="G1134" i="4"/>
  <c r="K1134" i="4" s="1"/>
  <c r="G1135" i="4"/>
  <c r="K1135" i="4" s="1"/>
  <c r="G1136" i="4"/>
  <c r="K1136" i="4" s="1"/>
  <c r="G1137" i="4"/>
  <c r="K1137" i="4" s="1"/>
  <c r="G1138" i="4"/>
  <c r="G1139" i="4"/>
  <c r="G1140" i="4"/>
  <c r="G1141" i="4"/>
  <c r="G1142" i="4"/>
  <c r="G1143" i="4"/>
  <c r="G1144" i="4"/>
  <c r="G1146" i="4"/>
  <c r="G1147" i="4"/>
  <c r="G1148" i="4"/>
  <c r="G1149" i="4"/>
  <c r="K1149" i="4" s="1"/>
  <c r="G1150" i="4"/>
  <c r="K1150" i="4" s="1"/>
  <c r="G1151" i="4"/>
  <c r="K1151" i="4" s="1"/>
  <c r="G1152" i="4"/>
  <c r="G1153" i="4"/>
  <c r="G1154" i="4"/>
  <c r="G1155" i="4"/>
  <c r="G1157" i="4"/>
  <c r="G1160" i="4"/>
  <c r="G1162" i="4"/>
  <c r="K1162" i="4" s="1"/>
  <c r="G1164" i="4"/>
  <c r="K1164" i="4" s="1"/>
  <c r="G1165" i="4"/>
  <c r="K1165" i="4" s="1"/>
  <c r="G1166" i="4"/>
  <c r="K1166" i="4" s="1"/>
  <c r="G1167" i="4"/>
  <c r="G1168" i="4"/>
  <c r="K1168" i="4" s="1"/>
  <c r="G1169" i="4"/>
  <c r="K1169" i="4" s="1"/>
  <c r="G1170" i="4"/>
  <c r="K1170" i="4" s="1"/>
  <c r="G1172" i="4"/>
  <c r="K1172" i="4" s="1"/>
  <c r="G1173" i="4"/>
  <c r="G1174" i="4"/>
  <c r="G1175" i="4"/>
  <c r="G1176" i="4"/>
  <c r="G1177" i="4"/>
  <c r="G1178" i="4"/>
  <c r="G1179" i="4"/>
  <c r="G1180" i="4"/>
  <c r="G1182" i="4"/>
  <c r="G1183" i="4"/>
  <c r="G1184" i="4"/>
  <c r="K1184" i="4" s="1"/>
  <c r="G1185" i="4"/>
  <c r="K1185" i="4" s="1"/>
  <c r="G1187" i="4"/>
  <c r="K1187" i="4" s="1"/>
  <c r="G1188" i="4"/>
  <c r="G1189" i="4"/>
  <c r="G1190" i="4"/>
  <c r="G1191" i="4"/>
  <c r="G1192" i="4"/>
  <c r="G1193" i="4"/>
  <c r="G1194" i="4"/>
  <c r="K1194" i="4" s="1"/>
  <c r="G1195" i="4"/>
  <c r="K1195" i="4" s="1"/>
  <c r="G1196" i="4"/>
  <c r="K1196" i="4" s="1"/>
  <c r="G1197" i="4"/>
  <c r="K1197" i="4" s="1"/>
  <c r="G1198" i="4"/>
  <c r="G1199" i="4"/>
  <c r="K1199" i="4" s="1"/>
  <c r="G1201" i="4"/>
  <c r="K1201" i="4" s="1"/>
  <c r="G1202" i="4"/>
  <c r="K1202" i="4" s="1"/>
  <c r="G1203" i="4"/>
  <c r="K1203" i="4" s="1"/>
  <c r="G1204" i="4"/>
  <c r="G1205" i="4"/>
  <c r="G1206" i="4"/>
  <c r="G1209" i="4"/>
  <c r="G1210" i="4"/>
  <c r="G1212" i="4"/>
  <c r="G1213" i="4"/>
  <c r="G1214" i="4"/>
  <c r="G1216" i="4"/>
  <c r="G1217" i="4"/>
  <c r="G1218" i="4"/>
  <c r="K1218" i="4" s="1"/>
  <c r="G1219" i="4"/>
  <c r="K1219" i="4" s="1"/>
  <c r="G1221" i="4"/>
  <c r="K1221" i="4" s="1"/>
  <c r="G1222" i="4"/>
  <c r="G1227" i="4"/>
  <c r="G1229" i="4"/>
  <c r="G1230" i="4"/>
  <c r="G1231" i="4"/>
  <c r="G1233" i="4"/>
  <c r="G1235" i="4"/>
  <c r="K1235" i="4" s="1"/>
  <c r="G1236" i="4"/>
  <c r="K1236" i="4" s="1"/>
  <c r="G1237" i="4"/>
  <c r="K1237" i="4" s="1"/>
  <c r="G1238" i="4"/>
  <c r="K1238" i="4" s="1"/>
  <c r="G1240" i="4"/>
  <c r="G1241" i="4"/>
  <c r="K1241" i="4" s="1"/>
  <c r="G1242" i="4"/>
  <c r="K1242" i="4" s="1"/>
  <c r="G1243" i="4"/>
  <c r="K1243" i="4" s="1"/>
  <c r="G1245" i="4"/>
  <c r="K1245" i="4" s="1"/>
  <c r="G1246" i="4"/>
  <c r="G1247" i="4"/>
  <c r="G1248" i="4"/>
  <c r="G1249" i="4"/>
  <c r="G1251" i="4"/>
  <c r="G1252" i="4"/>
  <c r="G1253" i="4"/>
  <c r="G1254" i="4"/>
  <c r="G1255" i="4"/>
  <c r="G1257" i="4"/>
  <c r="G1258" i="4"/>
  <c r="K1258" i="4" s="1"/>
  <c r="G1259" i="4"/>
  <c r="K1259" i="4" s="1"/>
  <c r="G1261" i="4"/>
  <c r="K1261" i="4" s="1"/>
  <c r="G1262" i="4"/>
  <c r="G1265" i="4"/>
  <c r="G1266" i="4"/>
  <c r="G1267" i="4"/>
  <c r="G1268" i="4"/>
  <c r="G1269" i="4"/>
  <c r="G1270" i="4"/>
  <c r="K1270" i="4" s="1"/>
  <c r="G1271" i="4"/>
  <c r="K1271" i="4" s="1"/>
  <c r="G1273" i="4"/>
  <c r="K1273" i="4" s="1"/>
  <c r="G1274" i="4"/>
  <c r="K1274" i="4" s="1"/>
  <c r="G1275" i="4"/>
  <c r="G1276" i="4"/>
  <c r="K1276" i="4" s="1"/>
  <c r="G1277" i="4"/>
  <c r="K1277" i="4" s="1"/>
  <c r="G1278" i="4"/>
  <c r="K1278" i="4" s="1"/>
  <c r="G1279" i="4"/>
  <c r="K1279" i="4" s="1"/>
  <c r="G5260" i="4"/>
  <c r="G1281" i="4"/>
  <c r="G1282" i="4"/>
  <c r="G1283" i="4"/>
  <c r="G1284" i="4"/>
  <c r="G1285" i="4"/>
  <c r="G1286" i="4"/>
  <c r="G1287" i="4"/>
  <c r="G1288" i="4"/>
  <c r="G1289" i="4"/>
  <c r="G1290" i="4"/>
  <c r="K1290" i="4" s="1"/>
  <c r="G1291" i="4"/>
  <c r="K1291" i="4" s="1"/>
  <c r="G1292" i="4"/>
  <c r="K1292" i="4" s="1"/>
  <c r="G1293" i="4"/>
  <c r="G1294" i="4"/>
  <c r="G1296" i="4"/>
  <c r="G1297" i="4"/>
  <c r="G1300" i="4"/>
  <c r="G1301" i="4"/>
  <c r="G1302" i="4"/>
  <c r="K1302" i="4" s="1"/>
  <c r="G1304" i="4"/>
  <c r="K1304" i="4" s="1"/>
  <c r="G1306" i="4"/>
  <c r="K1306" i="4" s="1"/>
  <c r="G1308" i="4"/>
  <c r="K1308" i="4" s="1"/>
  <c r="G1309" i="4"/>
  <c r="G1310" i="4"/>
  <c r="K1310" i="4" s="1"/>
  <c r="G1311" i="4"/>
  <c r="K1311" i="4" s="1"/>
  <c r="G1312" i="4"/>
  <c r="K1312" i="4" s="1"/>
  <c r="G1314" i="4"/>
  <c r="K1314" i="4" s="1"/>
  <c r="G1315" i="4"/>
  <c r="G1316" i="4"/>
  <c r="G1318" i="4"/>
  <c r="G1320" i="4"/>
  <c r="G1321" i="4"/>
  <c r="G1322" i="4"/>
  <c r="G1323" i="4"/>
  <c r="G1324" i="4"/>
  <c r="G1327" i="4"/>
  <c r="G1328" i="4"/>
  <c r="G1330" i="4"/>
  <c r="K1330" i="4" s="1"/>
  <c r="G1331" i="4"/>
  <c r="K1331" i="4" s="1"/>
  <c r="G1333" i="4"/>
  <c r="K1333" i="4" s="1"/>
  <c r="G1334" i="4"/>
  <c r="G1335" i="4"/>
  <c r="G1336" i="4"/>
  <c r="G1337" i="4"/>
  <c r="K1337" i="4" s="1"/>
  <c r="G1338" i="4"/>
  <c r="G1339" i="4"/>
  <c r="G1340" i="4"/>
  <c r="K1340" i="4" s="1"/>
  <c r="G1341" i="4"/>
  <c r="K1341" i="4" s="1"/>
  <c r="G1342" i="4"/>
  <c r="K1342" i="4" s="1"/>
  <c r="G1344" i="4"/>
  <c r="K1344" i="4" s="1"/>
  <c r="G1345" i="4"/>
  <c r="G1346" i="4"/>
  <c r="K1346" i="4" s="1"/>
  <c r="G1348" i="4"/>
  <c r="K1348" i="4" s="1"/>
  <c r="G1349" i="4"/>
  <c r="K1349" i="4" s="1"/>
  <c r="G1350" i="4"/>
  <c r="K1350" i="4" s="1"/>
  <c r="G1351" i="4"/>
  <c r="G1352" i="4"/>
  <c r="G1353" i="4"/>
  <c r="G1354" i="4"/>
  <c r="G1356" i="4"/>
  <c r="G1358" i="4"/>
  <c r="G1361" i="4"/>
  <c r="G1362" i="4"/>
  <c r="G1363" i="4"/>
  <c r="G1364" i="4"/>
  <c r="G1366" i="4"/>
  <c r="K1366" i="4" s="1"/>
  <c r="G1368" i="4"/>
  <c r="K1368" i="4" s="1"/>
  <c r="G1369" i="4"/>
  <c r="K1369" i="4" s="1"/>
  <c r="G1370" i="4"/>
  <c r="G1371" i="4"/>
  <c r="G1372" i="4"/>
  <c r="G1373" i="4"/>
  <c r="G1374" i="4"/>
  <c r="G1375" i="4"/>
  <c r="G1376" i="4"/>
  <c r="K1376" i="4" s="1"/>
  <c r="G1377" i="4"/>
  <c r="K1377" i="4" s="1"/>
  <c r="G1378" i="4"/>
  <c r="K1378" i="4" s="1"/>
  <c r="G1379" i="4"/>
  <c r="K1379" i="4" s="1"/>
  <c r="G1380" i="4"/>
  <c r="G1381" i="4"/>
  <c r="K1381" i="4" s="1"/>
  <c r="G1382" i="4"/>
  <c r="K1382" i="4" s="1"/>
  <c r="G1383" i="4"/>
  <c r="K1383" i="4" s="1"/>
  <c r="G1384" i="4"/>
  <c r="K1384" i="4" s="1"/>
  <c r="G1385" i="4"/>
  <c r="G1386" i="4"/>
  <c r="G1387" i="4"/>
  <c r="G1388" i="4"/>
  <c r="G1390" i="4"/>
  <c r="G1392" i="4"/>
  <c r="G1393" i="4"/>
  <c r="G1394" i="4"/>
  <c r="G1395" i="4"/>
  <c r="G1396" i="4"/>
  <c r="G1398" i="4"/>
  <c r="K1398" i="4" s="1"/>
  <c r="G1399" i="4"/>
  <c r="K1399" i="4" s="1"/>
  <c r="G1400" i="4"/>
  <c r="K1400" i="4" s="1"/>
  <c r="G1402" i="4"/>
  <c r="G1403" i="4"/>
  <c r="G1405" i="4"/>
  <c r="G1406" i="4"/>
  <c r="G1407" i="4"/>
  <c r="G1408" i="4"/>
  <c r="G1410" i="4"/>
  <c r="K1410" i="4" s="1"/>
  <c r="G1413" i="4"/>
  <c r="K1413" i="4" s="1"/>
  <c r="G1414" i="4"/>
  <c r="K1414" i="4" s="1"/>
  <c r="G1415" i="4"/>
  <c r="K1415" i="4" s="1"/>
  <c r="G1416" i="4"/>
  <c r="G1419" i="4"/>
  <c r="K1419" i="4" s="1"/>
  <c r="G1420" i="4"/>
  <c r="K1420" i="4" s="1"/>
  <c r="G1421" i="4"/>
  <c r="K1421" i="4" s="1"/>
  <c r="G1422" i="4"/>
  <c r="K1422" i="4" s="1"/>
  <c r="G1424" i="4"/>
  <c r="G1426" i="4"/>
  <c r="G1427" i="4"/>
  <c r="G1428" i="4"/>
  <c r="G1430" i="4"/>
  <c r="G1431" i="4"/>
  <c r="G1432" i="4"/>
  <c r="G1433" i="4"/>
  <c r="G1434" i="4"/>
  <c r="G1435" i="4"/>
  <c r="G1436" i="4"/>
  <c r="K1436" i="4" s="1"/>
  <c r="G1437" i="4"/>
  <c r="K1437" i="4" s="1"/>
  <c r="G1438" i="4"/>
  <c r="K1438" i="4" s="1"/>
  <c r="G1439" i="4"/>
  <c r="G1440" i="4"/>
  <c r="G1441" i="4"/>
  <c r="G1442" i="4"/>
  <c r="G1443" i="4"/>
  <c r="G1444" i="4"/>
  <c r="G1445" i="4"/>
  <c r="K1445" i="4" s="1"/>
  <c r="G1446" i="4"/>
  <c r="K1446" i="4" s="1"/>
  <c r="G1447" i="4"/>
  <c r="K1447" i="4" s="1"/>
  <c r="G1448" i="4"/>
  <c r="K1448" i="4" s="1"/>
  <c r="G1449" i="4"/>
  <c r="G1450" i="4"/>
  <c r="K1450" i="4" s="1"/>
  <c r="G1451" i="4"/>
  <c r="K1451" i="4" s="1"/>
  <c r="G1452" i="4"/>
  <c r="K1452" i="4" s="1"/>
  <c r="G1453" i="4"/>
  <c r="K1453" i="4" s="1"/>
  <c r="G1454" i="4"/>
  <c r="G1455" i="4"/>
  <c r="G1457" i="4"/>
  <c r="G1458" i="4"/>
  <c r="G1459" i="4"/>
  <c r="G1460" i="4"/>
  <c r="G1461" i="4"/>
  <c r="G1464" i="4"/>
  <c r="G1465" i="4"/>
  <c r="G1466" i="4"/>
  <c r="G1467" i="4"/>
  <c r="K1467" i="4" s="1"/>
  <c r="G1468" i="4"/>
  <c r="K1468" i="4" s="1"/>
  <c r="G1470" i="4"/>
  <c r="K1470" i="4" s="1"/>
  <c r="G1472" i="4"/>
  <c r="G1473" i="4"/>
  <c r="G1474" i="4"/>
  <c r="G1476" i="4"/>
  <c r="G1477" i="4"/>
  <c r="G1478" i="4"/>
  <c r="G1479" i="4"/>
  <c r="K1479" i="4" s="1"/>
  <c r="G1480" i="4"/>
  <c r="K1480" i="4" s="1"/>
  <c r="G1481" i="4"/>
  <c r="K1481" i="4" s="1"/>
  <c r="G1482" i="4"/>
  <c r="K1482" i="4" s="1"/>
  <c r="G1483" i="4"/>
  <c r="G1484" i="4"/>
  <c r="K1484" i="4" s="1"/>
  <c r="G1485" i="4"/>
  <c r="K1485" i="4" s="1"/>
  <c r="G1486" i="4"/>
  <c r="K1486" i="4" s="1"/>
  <c r="G1488" i="4"/>
  <c r="K1488" i="4" s="1"/>
  <c r="G1489" i="4"/>
  <c r="G1490" i="4"/>
  <c r="G1491" i="4"/>
  <c r="G1492" i="4"/>
  <c r="G1493" i="4"/>
  <c r="G1494" i="4"/>
  <c r="G1495" i="4"/>
  <c r="G1496" i="4"/>
  <c r="G1497" i="4"/>
  <c r="G1498" i="4"/>
  <c r="G1499" i="4"/>
  <c r="K1499" i="4" s="1"/>
  <c r="G1500" i="4"/>
  <c r="K1500" i="4" s="1"/>
  <c r="G1501" i="4"/>
  <c r="K1501" i="4" s="1"/>
  <c r="G1502" i="4"/>
  <c r="G1504" i="4"/>
  <c r="G1505" i="4"/>
  <c r="G1507" i="4"/>
  <c r="G1508" i="4"/>
  <c r="G1509" i="4"/>
  <c r="G1510" i="4"/>
  <c r="K1510" i="4" s="1"/>
  <c r="G1511" i="4"/>
  <c r="K1511" i="4" s="1"/>
  <c r="G1512" i="4"/>
  <c r="K1512" i="4" s="1"/>
  <c r="G1513" i="4"/>
  <c r="K1513" i="4" s="1"/>
  <c r="G1514" i="4"/>
  <c r="G1516" i="4"/>
  <c r="K1516" i="4" s="1"/>
  <c r="G1517" i="4"/>
  <c r="K1517" i="4" s="1"/>
  <c r="G1518" i="4"/>
  <c r="K1518" i="4" s="1"/>
  <c r="G1519" i="4"/>
  <c r="K1519" i="4" s="1"/>
  <c r="G1520" i="4"/>
  <c r="G1521" i="4"/>
  <c r="G1525" i="4"/>
  <c r="G1526" i="4"/>
  <c r="G1528" i="4"/>
  <c r="G1529" i="4"/>
  <c r="G1531" i="4"/>
  <c r="G1532" i="4"/>
  <c r="G1533" i="4"/>
  <c r="G1534" i="4"/>
  <c r="G1535" i="4"/>
  <c r="K1535" i="4" s="1"/>
  <c r="G1536" i="4"/>
  <c r="K1536" i="4" s="1"/>
  <c r="G1538" i="4"/>
  <c r="K1538" i="4" s="1"/>
  <c r="G1539" i="4"/>
  <c r="G1540" i="4"/>
  <c r="G1541" i="4"/>
  <c r="G1542" i="4"/>
  <c r="G1543" i="4"/>
  <c r="G1545" i="4"/>
  <c r="G1548" i="4"/>
  <c r="K1548" i="4" s="1"/>
  <c r="G1549" i="4"/>
  <c r="K1549" i="4" s="1"/>
  <c r="G1551" i="4"/>
  <c r="K1551" i="4" s="1"/>
  <c r="G1554" i="4"/>
  <c r="K1554" i="4" s="1"/>
  <c r="G1555" i="4"/>
  <c r="G1556" i="4"/>
  <c r="K1556" i="4" s="1"/>
  <c r="G1557" i="4"/>
  <c r="K1557" i="4" s="1"/>
  <c r="G1558" i="4"/>
  <c r="K1558" i="4" s="1"/>
  <c r="G1559" i="4"/>
  <c r="K1559" i="4" s="1"/>
  <c r="G1561" i="4"/>
  <c r="G1564" i="4"/>
  <c r="G1566" i="4"/>
  <c r="G1567" i="4"/>
  <c r="G1568" i="4"/>
  <c r="G1571" i="4"/>
  <c r="G1572" i="4"/>
  <c r="G1573" i="4"/>
  <c r="G1574" i="4"/>
  <c r="G1575" i="4"/>
  <c r="G1576" i="4"/>
  <c r="K1576" i="4" s="1"/>
  <c r="G1577" i="4"/>
  <c r="K1577" i="4" s="1"/>
  <c r="G1578" i="4"/>
  <c r="K1578" i="4" s="1"/>
  <c r="G1579" i="4"/>
  <c r="G1580" i="4"/>
  <c r="G1581" i="4"/>
  <c r="G1582" i="4"/>
  <c r="G1583" i="4"/>
  <c r="G1585" i="4"/>
  <c r="G1587" i="4"/>
  <c r="K1587" i="4" s="1"/>
  <c r="G1589" i="4"/>
  <c r="K1589" i="4" s="1"/>
  <c r="G1591" i="4"/>
  <c r="K1591" i="4" s="1"/>
  <c r="G1593" i="4"/>
  <c r="K1593" i="4" s="1"/>
  <c r="G1594" i="4"/>
  <c r="G1595" i="4"/>
  <c r="K1595" i="4" s="1"/>
  <c r="G1596" i="4"/>
  <c r="K1596" i="4" s="1"/>
  <c r="G1597" i="4"/>
  <c r="K1597" i="4" s="1"/>
  <c r="G1598" i="4"/>
  <c r="K1598" i="4" s="1"/>
  <c r="G1599" i="4"/>
  <c r="G1600" i="4"/>
  <c r="G1601" i="4"/>
  <c r="G1602" i="4"/>
  <c r="G1603" i="4"/>
  <c r="G1604" i="4"/>
  <c r="G1605" i="4"/>
  <c r="G1607" i="4"/>
  <c r="G1608" i="4"/>
  <c r="G1609" i="4"/>
  <c r="G1610" i="4"/>
  <c r="K1610" i="4" s="1"/>
  <c r="G1611" i="4"/>
  <c r="K1611" i="4" s="1"/>
  <c r="G1613" i="4"/>
  <c r="K1613" i="4" s="1"/>
  <c r="G1614" i="4"/>
  <c r="G1615" i="4"/>
  <c r="G1616" i="4"/>
  <c r="G1618" i="4"/>
  <c r="G1619" i="4"/>
  <c r="G1620" i="4"/>
  <c r="G1621" i="4"/>
  <c r="K1621" i="4" s="1"/>
  <c r="G1622" i="4"/>
  <c r="K1622" i="4" s="1"/>
  <c r="G1623" i="4"/>
  <c r="K1623" i="4" s="1"/>
  <c r="G1624" i="4"/>
  <c r="K1624" i="4" s="1"/>
  <c r="G1625" i="4"/>
  <c r="G1626" i="4"/>
  <c r="K1626" i="4" s="1"/>
  <c r="G1627" i="4"/>
  <c r="K1627" i="4" s="1"/>
  <c r="G1628" i="4"/>
  <c r="K1628" i="4" s="1"/>
  <c r="G1629" i="4"/>
  <c r="K1629" i="4" s="1"/>
  <c r="G1630" i="4"/>
  <c r="G1632" i="4"/>
  <c r="G1633" i="4"/>
  <c r="G1634" i="4"/>
  <c r="G1635" i="4"/>
  <c r="G1636" i="4"/>
  <c r="G1637" i="4"/>
  <c r="G1638" i="4"/>
  <c r="G1639" i="4"/>
  <c r="G1640" i="4"/>
  <c r="G1641" i="4"/>
  <c r="K1641" i="4" s="1"/>
  <c r="G1642" i="4"/>
  <c r="K1642" i="4" s="1"/>
  <c r="G1643" i="4"/>
  <c r="K1643" i="4" s="1"/>
  <c r="G1644" i="4"/>
  <c r="G1645" i="4"/>
  <c r="G1646" i="4"/>
  <c r="G1647" i="4"/>
  <c r="G1649" i="4"/>
  <c r="G1652" i="4"/>
  <c r="G1653" i="4"/>
  <c r="K1653" i="4" s="1"/>
  <c r="G1654" i="4"/>
  <c r="K1654" i="4" s="1"/>
  <c r="G1655" i="4"/>
  <c r="K1655" i="4" s="1"/>
  <c r="G1657" i="4"/>
  <c r="K1657" i="4" s="1"/>
  <c r="G1658" i="4"/>
  <c r="G1659" i="4"/>
  <c r="K1659" i="4" s="1"/>
  <c r="G1660" i="4"/>
  <c r="K1660" i="4" s="1"/>
  <c r="G1661" i="4"/>
  <c r="G1662" i="4"/>
  <c r="K1662" i="4" s="1"/>
  <c r="G1663" i="4"/>
  <c r="G1665" i="4"/>
  <c r="G1666" i="4"/>
  <c r="G1667" i="4"/>
  <c r="G1669" i="4"/>
  <c r="G1671" i="4"/>
  <c r="G1672" i="4"/>
  <c r="G1673" i="4"/>
  <c r="G1674" i="4"/>
  <c r="G1675" i="4"/>
  <c r="G1676" i="4"/>
  <c r="K1676" i="4" s="1"/>
  <c r="G1677" i="4"/>
  <c r="K1677" i="4" s="1"/>
  <c r="G1679" i="4"/>
  <c r="K1679" i="4" s="1"/>
  <c r="G1682" i="4"/>
  <c r="G1684" i="4"/>
  <c r="G1685" i="4"/>
  <c r="G1686" i="4"/>
  <c r="G1687" i="4"/>
  <c r="G1688" i="4"/>
  <c r="G1689" i="4"/>
  <c r="K1689" i="4" s="1"/>
  <c r="G1690" i="4"/>
  <c r="K1690" i="4" s="1"/>
  <c r="G1691" i="4"/>
  <c r="K1691" i="4" s="1"/>
  <c r="G1692" i="4"/>
  <c r="K1692" i="4" s="1"/>
  <c r="G1693" i="4"/>
  <c r="G1695" i="4"/>
  <c r="K1695" i="4" s="1"/>
  <c r="G1696" i="4"/>
  <c r="K1696" i="4" s="1"/>
  <c r="G1697" i="4"/>
  <c r="K1697" i="4" s="1"/>
  <c r="G1698" i="4"/>
  <c r="K1698" i="4" s="1"/>
  <c r="G1700" i="4"/>
  <c r="G1701" i="4"/>
  <c r="G1702" i="4"/>
  <c r="G4506" i="4"/>
  <c r="G1705" i="4"/>
  <c r="G1706" i="4"/>
  <c r="G1707" i="4"/>
  <c r="G1708" i="4"/>
  <c r="G1709" i="4"/>
  <c r="G1711" i="4"/>
  <c r="G1713" i="4"/>
  <c r="K1713" i="4" s="1"/>
  <c r="G1714" i="4"/>
  <c r="K1714" i="4" s="1"/>
  <c r="G1716" i="4"/>
  <c r="K1716" i="4" s="1"/>
  <c r="G1717" i="4"/>
  <c r="G1718" i="4"/>
  <c r="G1719" i="4"/>
  <c r="G1720" i="4"/>
  <c r="G1721" i="4"/>
  <c r="G1724" i="4"/>
  <c r="G1726" i="4"/>
  <c r="K1726" i="4" s="1"/>
  <c r="G1727" i="4"/>
  <c r="K1727" i="4" s="1"/>
  <c r="G1728" i="4"/>
  <c r="K1728" i="4" s="1"/>
  <c r="G1729" i="4"/>
  <c r="K1729" i="4" s="1"/>
  <c r="G1731" i="4"/>
  <c r="G1732" i="4"/>
  <c r="K1732" i="4" s="1"/>
  <c r="G1733" i="4"/>
  <c r="K1733" i="4" s="1"/>
  <c r="G1734" i="4"/>
  <c r="K1734" i="4" s="1"/>
  <c r="G1735" i="4"/>
  <c r="K1735" i="4" s="1"/>
  <c r="G1736" i="4"/>
  <c r="G1737" i="4"/>
  <c r="G1738" i="4"/>
  <c r="G1739" i="4"/>
  <c r="G1740" i="4"/>
  <c r="G1741" i="4"/>
  <c r="G1742" i="4"/>
  <c r="G1743" i="4"/>
  <c r="G1744" i="4"/>
  <c r="G1745" i="4"/>
  <c r="G1746" i="4"/>
  <c r="K1746" i="4" s="1"/>
  <c r="G1747" i="4"/>
  <c r="K1747" i="4" s="1"/>
  <c r="G1748" i="4"/>
  <c r="K1748" i="4" s="1"/>
  <c r="G1749" i="4"/>
  <c r="G1750" i="4"/>
  <c r="G1751" i="4"/>
  <c r="G1752" i="4"/>
  <c r="G1753" i="4"/>
  <c r="G1754" i="4"/>
  <c r="G1755" i="4"/>
  <c r="K1755" i="4" s="1"/>
  <c r="G1757" i="4"/>
  <c r="K1757" i="4" s="1"/>
  <c r="G1758" i="4"/>
  <c r="K1758" i="4" s="1"/>
  <c r="G1759" i="4"/>
  <c r="K1759" i="4" s="1"/>
  <c r="G1760" i="4"/>
  <c r="G1761" i="4"/>
  <c r="K1761" i="4" s="1"/>
  <c r="G1762" i="4"/>
  <c r="G1764" i="4"/>
  <c r="K1764" i="4" s="1"/>
  <c r="G1766" i="4"/>
  <c r="K1766" i="4" s="1"/>
  <c r="G1767" i="4"/>
  <c r="G1768" i="4"/>
  <c r="G1770" i="4"/>
  <c r="G1771" i="4"/>
  <c r="G1772" i="4"/>
  <c r="G1773" i="4"/>
  <c r="G1774" i="4"/>
  <c r="G1775" i="4"/>
  <c r="G1776" i="4"/>
  <c r="G1777" i="4"/>
  <c r="G1778" i="4"/>
  <c r="K1778" i="4" s="1"/>
  <c r="G1779" i="4"/>
  <c r="K1779" i="4" s="1"/>
  <c r="G1782" i="4"/>
  <c r="K1782" i="4" s="1"/>
  <c r="G1783" i="4"/>
  <c r="G1784" i="4"/>
  <c r="G1785" i="4"/>
  <c r="G1786" i="4"/>
  <c r="G1787" i="4"/>
  <c r="G1789" i="4"/>
  <c r="G1790" i="4"/>
  <c r="K1790" i="4" s="1"/>
  <c r="G1792" i="4"/>
  <c r="K1792" i="4" s="1"/>
  <c r="G1793" i="4"/>
  <c r="K1793" i="4" s="1"/>
  <c r="G1794" i="4"/>
  <c r="K1794" i="4" s="1"/>
  <c r="G1796" i="4"/>
  <c r="G1797" i="4"/>
  <c r="K1797" i="4" s="1"/>
  <c r="G1798" i="4"/>
  <c r="K1798" i="4" s="1"/>
  <c r="G1799" i="4"/>
  <c r="K1799" i="4" s="1"/>
  <c r="G1801" i="4"/>
  <c r="K1801" i="4" s="1"/>
  <c r="G1802" i="4"/>
  <c r="G1803" i="4"/>
  <c r="G1804" i="4"/>
  <c r="G1805" i="4"/>
  <c r="G1806" i="4"/>
  <c r="G1808" i="4"/>
  <c r="G1810" i="4"/>
  <c r="G1811" i="4"/>
  <c r="G1812" i="4"/>
  <c r="G1813" i="4"/>
  <c r="G1816" i="4"/>
  <c r="K1816" i="4" s="1"/>
  <c r="G1817" i="4"/>
  <c r="K1817" i="4" s="1"/>
  <c r="G1818" i="4"/>
  <c r="K1818" i="4" s="1"/>
  <c r="G1820" i="4"/>
  <c r="G1821" i="4"/>
  <c r="G1822" i="4"/>
  <c r="G1823" i="4"/>
  <c r="G1825" i="4"/>
  <c r="G1826" i="4"/>
  <c r="G1827" i="4"/>
  <c r="K1827" i="4" s="1"/>
  <c r="G1828" i="4"/>
  <c r="K1828" i="4" s="1"/>
  <c r="G1829" i="4"/>
  <c r="K1829" i="4" s="1"/>
  <c r="G1830" i="4"/>
  <c r="K1830" i="4" s="1"/>
  <c r="G1831" i="4"/>
  <c r="G1832" i="4"/>
  <c r="K1832" i="4" s="1"/>
  <c r="G1833" i="4"/>
  <c r="K1833" i="4" s="1"/>
  <c r="G1834" i="4"/>
  <c r="K1834" i="4" s="1"/>
  <c r="G1835" i="4"/>
  <c r="K1835" i="4" s="1"/>
  <c r="G1838" i="4"/>
  <c r="G1839" i="4"/>
  <c r="G1840" i="4"/>
  <c r="G1841" i="4"/>
  <c r="G1842" i="4"/>
  <c r="G1843" i="4"/>
  <c r="G1845" i="4"/>
  <c r="G1846" i="4"/>
  <c r="G1847" i="4"/>
  <c r="G1848" i="4"/>
  <c r="G1850" i="4"/>
  <c r="K1850" i="4" s="1"/>
  <c r="G1851" i="4"/>
  <c r="K1851" i="4" s="1"/>
  <c r="G1852" i="4"/>
  <c r="K1852" i="4" s="1"/>
  <c r="G1853" i="4"/>
  <c r="G1854" i="4"/>
  <c r="G1855" i="4"/>
  <c r="G1856" i="4"/>
  <c r="G1858" i="4"/>
  <c r="G1860" i="4"/>
  <c r="G1861" i="4"/>
  <c r="K1861" i="4" s="1"/>
  <c r="G1862" i="4"/>
  <c r="K1862" i="4" s="1"/>
  <c r="G1863" i="4"/>
  <c r="K1863" i="4" s="1"/>
  <c r="G1864" i="4"/>
  <c r="K1864" i="4" s="1"/>
  <c r="G1865" i="4"/>
  <c r="G1867" i="4"/>
  <c r="K1867" i="4" s="1"/>
  <c r="G1868" i="4"/>
  <c r="K1868" i="4" s="1"/>
  <c r="G1869" i="4"/>
  <c r="K1869" i="4" s="1"/>
  <c r="G1870" i="4"/>
  <c r="K1870" i="4" s="1"/>
  <c r="G1871" i="4"/>
  <c r="G1872" i="4"/>
  <c r="G5822" i="4"/>
  <c r="G1874" i="4"/>
  <c r="G1875" i="4"/>
  <c r="G1876" i="4"/>
  <c r="G1878" i="4"/>
  <c r="G1879" i="4"/>
  <c r="G1880" i="4"/>
  <c r="G1881" i="4"/>
  <c r="K1881" i="4" s="1"/>
  <c r="G1882" i="4"/>
  <c r="K1882" i="4" s="1"/>
  <c r="G1883" i="4"/>
  <c r="K1883" i="4" s="1"/>
  <c r="G1887" i="4"/>
  <c r="G1888" i="4"/>
  <c r="G1890" i="4"/>
  <c r="K1890" i="4" s="1"/>
  <c r="G1891" i="4"/>
  <c r="G1893" i="4"/>
  <c r="G1894" i="4"/>
  <c r="G1897" i="4"/>
  <c r="G1898" i="4"/>
  <c r="G1899" i="4"/>
  <c r="K1899" i="4" s="1"/>
  <c r="G1900" i="4"/>
  <c r="G1901" i="4"/>
  <c r="K1901" i="4" s="1"/>
  <c r="G1902" i="4"/>
  <c r="K1902" i="4" s="1"/>
  <c r="G1903" i="4"/>
  <c r="K1903" i="4" s="1"/>
  <c r="G1904" i="4"/>
  <c r="K1904" i="4" s="1"/>
  <c r="G1905" i="4"/>
  <c r="K1905" i="4" s="1"/>
  <c r="G1906" i="4"/>
  <c r="G1907" i="4"/>
  <c r="G1908" i="4"/>
  <c r="G1910" i="4"/>
  <c r="G6973" i="4"/>
  <c r="G1912" i="4"/>
  <c r="G1913" i="4"/>
  <c r="G1914" i="4"/>
  <c r="G1915" i="4"/>
  <c r="G1916" i="4"/>
  <c r="G1917" i="4"/>
  <c r="K1917" i="4" s="1"/>
  <c r="G1919" i="4"/>
  <c r="K1919" i="4" s="1"/>
  <c r="G1920" i="4"/>
  <c r="K1920" i="4" s="1"/>
  <c r="G1922" i="4"/>
  <c r="G1923" i="4"/>
  <c r="G1924" i="4"/>
  <c r="K1924" i="4" s="1"/>
  <c r="G1925" i="4"/>
  <c r="G1926" i="4"/>
  <c r="G1927" i="4"/>
  <c r="G1928" i="4"/>
  <c r="G1929" i="4"/>
  <c r="G1930" i="4"/>
  <c r="K1930" i="4" s="1"/>
  <c r="G1931" i="4"/>
  <c r="G1932" i="4"/>
  <c r="G1933" i="4"/>
  <c r="K1933" i="4" s="1"/>
  <c r="G1934" i="4"/>
  <c r="K1934" i="4" s="1"/>
  <c r="G1936" i="4"/>
  <c r="K1936" i="4" s="1"/>
  <c r="G1937" i="4"/>
  <c r="K1937" i="4" s="1"/>
  <c r="G1938" i="4"/>
  <c r="K1938" i="4" s="1"/>
  <c r="G1939" i="4"/>
  <c r="G1940" i="4"/>
  <c r="G1942" i="4"/>
  <c r="G1943" i="4"/>
  <c r="G1944" i="4"/>
  <c r="G1945" i="4"/>
  <c r="G1946" i="4"/>
  <c r="G1948" i="4"/>
  <c r="G1949" i="4"/>
  <c r="G1950" i="4"/>
  <c r="K1950" i="4" s="1"/>
  <c r="G1951" i="4"/>
  <c r="K1951" i="4" s="1"/>
  <c r="G1952" i="4"/>
  <c r="K1952" i="4" s="1"/>
  <c r="G1954" i="4"/>
  <c r="G1956" i="4"/>
  <c r="G1957" i="4"/>
  <c r="K1957" i="4" s="1"/>
  <c r="G1958" i="4"/>
  <c r="G1962" i="4"/>
  <c r="G1964" i="4"/>
  <c r="G1965" i="4"/>
  <c r="G1966" i="4"/>
  <c r="G1967" i="4"/>
  <c r="K1967" i="4" s="1"/>
  <c r="G1968" i="4"/>
  <c r="G1969" i="4"/>
  <c r="G1970" i="4"/>
  <c r="K1970" i="4" s="1"/>
  <c r="G1972" i="4"/>
  <c r="K1972" i="4" s="1"/>
  <c r="G1974" i="4"/>
  <c r="K1974" i="4" s="1"/>
  <c r="G1975" i="4"/>
  <c r="K1975" i="4" s="1"/>
  <c r="G1977" i="4"/>
  <c r="K1977" i="4" s="1"/>
  <c r="G1978" i="4"/>
  <c r="G1979" i="4"/>
  <c r="G1982" i="4"/>
  <c r="G1983" i="4"/>
  <c r="G1984" i="4"/>
  <c r="G1985" i="4"/>
  <c r="G1986" i="4"/>
  <c r="G1987" i="4"/>
  <c r="G1988" i="4"/>
  <c r="G1989" i="4"/>
  <c r="K1989" i="4" s="1"/>
  <c r="G1990" i="4"/>
  <c r="K1990" i="4" s="1"/>
  <c r="G1991" i="4"/>
  <c r="K1991" i="4" s="1"/>
  <c r="G1992" i="4"/>
  <c r="G1993" i="4"/>
  <c r="G1994" i="4"/>
  <c r="K1994" i="4" s="1"/>
  <c r="G1997" i="4"/>
  <c r="G1998" i="4"/>
  <c r="G1999" i="4"/>
  <c r="G2000" i="4"/>
  <c r="G2003" i="4"/>
  <c r="G2004" i="4"/>
  <c r="K2004" i="4" s="1"/>
  <c r="G2005" i="4"/>
  <c r="G2006" i="4"/>
  <c r="G5831" i="4"/>
  <c r="K5831" i="4" s="1"/>
  <c r="G2008" i="4"/>
  <c r="K2008" i="4" s="1"/>
  <c r="G2009" i="4"/>
  <c r="K2009" i="4" s="1"/>
  <c r="G2010" i="4"/>
  <c r="K2010" i="4" s="1"/>
  <c r="G2011" i="4"/>
  <c r="K2011" i="4" s="1"/>
  <c r="G2012" i="4"/>
  <c r="G2013" i="4"/>
  <c r="G2014" i="4"/>
  <c r="G2015" i="4"/>
  <c r="G3299" i="4"/>
  <c r="G2017" i="4"/>
  <c r="G2018" i="4"/>
  <c r="G2019" i="4"/>
  <c r="G2020" i="4"/>
  <c r="G2021" i="4"/>
  <c r="K2021" i="4" s="1"/>
  <c r="G2022" i="4"/>
  <c r="K2022" i="4" s="1"/>
  <c r="G2023" i="4"/>
  <c r="K2023" i="4" s="1"/>
  <c r="G2024" i="4"/>
  <c r="G2025" i="4"/>
  <c r="G2026" i="4"/>
  <c r="K2026" i="4" s="1"/>
  <c r="G2027" i="4"/>
  <c r="G2028" i="4"/>
  <c r="G2029" i="4"/>
  <c r="G2031" i="4"/>
  <c r="G2032" i="4"/>
  <c r="G2033" i="4"/>
  <c r="K2033" i="4" s="1"/>
  <c r="G2034" i="4"/>
  <c r="G2035" i="4"/>
  <c r="G2036" i="4"/>
  <c r="K2036" i="4" s="1"/>
  <c r="G2039" i="4"/>
  <c r="K2039" i="4" s="1"/>
  <c r="G2040" i="4"/>
  <c r="K2040" i="4" s="1"/>
  <c r="G2041" i="4"/>
  <c r="K2041" i="4" s="1"/>
  <c r="G2043" i="4"/>
  <c r="K2043" i="4" s="1"/>
  <c r="G2044" i="4"/>
  <c r="G2045" i="4"/>
  <c r="G2046" i="4"/>
  <c r="G2047" i="4"/>
  <c r="G2048" i="4"/>
  <c r="G2050" i="4"/>
  <c r="G2051" i="4"/>
  <c r="G2052" i="4"/>
  <c r="G2053" i="4"/>
  <c r="G2054" i="4"/>
  <c r="K2054" i="4" s="1"/>
  <c r="G2055" i="4"/>
  <c r="K2055" i="4" s="1"/>
  <c r="G2056" i="4"/>
  <c r="K2056" i="4" s="1"/>
  <c r="G2057" i="4"/>
  <c r="G2058" i="4"/>
  <c r="G2059" i="4"/>
  <c r="K2059" i="4" s="1"/>
  <c r="G2061" i="4"/>
  <c r="G2062" i="4"/>
  <c r="G2064" i="4"/>
  <c r="G2065" i="4"/>
  <c r="G2066" i="4"/>
  <c r="G2067" i="4"/>
  <c r="K2067" i="4" s="1"/>
  <c r="G2068" i="4"/>
  <c r="G2069" i="4"/>
  <c r="G2070" i="4"/>
  <c r="K2070" i="4" s="1"/>
  <c r="G2072" i="4"/>
  <c r="K2072" i="4" s="1"/>
  <c r="G2073" i="4"/>
  <c r="K2073" i="4" s="1"/>
  <c r="G2074" i="4"/>
  <c r="K2074" i="4" s="1"/>
  <c r="G2075" i="4"/>
  <c r="K2075" i="4" s="1"/>
  <c r="G2076" i="4"/>
  <c r="G2077" i="4"/>
  <c r="G2078" i="4"/>
  <c r="G2079" i="4"/>
  <c r="G2080" i="4"/>
  <c r="G2081" i="4"/>
  <c r="G2082" i="4"/>
  <c r="G2083" i="4"/>
  <c r="G2084" i="4"/>
  <c r="G2085" i="4"/>
  <c r="K2085" i="4" s="1"/>
  <c r="G2086" i="4"/>
  <c r="K2086" i="4" s="1"/>
  <c r="G2088" i="4"/>
  <c r="K2088" i="4" s="1"/>
  <c r="G2089" i="4"/>
  <c r="G2090" i="4"/>
  <c r="G2091" i="4"/>
  <c r="K2091" i="4" s="1"/>
  <c r="G2092" i="4"/>
  <c r="G2094" i="4"/>
  <c r="G2095" i="4"/>
  <c r="G2096" i="4"/>
  <c r="G2098" i="4"/>
  <c r="G2099" i="4"/>
  <c r="K2099" i="4" s="1"/>
  <c r="G2100" i="4"/>
  <c r="G2101" i="4"/>
  <c r="G2102" i="4"/>
  <c r="K2102" i="4" s="1"/>
  <c r="G2103" i="4"/>
  <c r="K2103" i="4" s="1"/>
  <c r="G2104" i="4"/>
  <c r="K2104" i="4" s="1"/>
  <c r="G2105" i="4"/>
  <c r="K2105" i="4" s="1"/>
  <c r="G2106" i="4"/>
  <c r="K2106" i="4" s="1"/>
  <c r="G2107" i="4"/>
  <c r="G4216" i="4"/>
  <c r="G2109" i="4"/>
  <c r="G2110" i="4"/>
  <c r="G2111" i="4"/>
  <c r="G2114" i="4"/>
  <c r="G2115" i="4"/>
  <c r="G2117" i="4"/>
  <c r="G2118" i="4"/>
  <c r="G2119" i="4"/>
  <c r="K2119" i="4" s="1"/>
  <c r="G2120" i="4"/>
  <c r="K2120" i="4" s="1"/>
  <c r="G2121" i="4"/>
  <c r="K2121" i="4" s="1"/>
  <c r="G2122" i="4"/>
  <c r="G2123" i="4"/>
  <c r="G2124" i="4"/>
  <c r="K2124" i="4" s="1"/>
  <c r="G2125" i="4"/>
  <c r="G2126" i="4"/>
  <c r="G2127" i="4"/>
  <c r="G2129" i="4"/>
  <c r="G2130" i="4"/>
  <c r="G2132" i="4"/>
  <c r="K2132" i="4" s="1"/>
  <c r="G2133" i="4"/>
  <c r="G2134" i="4"/>
  <c r="G2135" i="4"/>
  <c r="K2135" i="4" s="1"/>
  <c r="G2137" i="4"/>
  <c r="K2137" i="4" s="1"/>
  <c r="G2138" i="4"/>
  <c r="K2138" i="4" s="1"/>
  <c r="G2141" i="4"/>
  <c r="K2141" i="4" s="1"/>
  <c r="G2142" i="4"/>
  <c r="K2142" i="4" s="1"/>
  <c r="G2148" i="4"/>
  <c r="G2151" i="4"/>
  <c r="G2152" i="4"/>
  <c r="G2153" i="4"/>
  <c r="G2154" i="4"/>
  <c r="G2155" i="4"/>
  <c r="G2157" i="4"/>
  <c r="G2158" i="4"/>
  <c r="G2159" i="4"/>
  <c r="G2160" i="4"/>
  <c r="K2160" i="4" s="1"/>
  <c r="G2161" i="4"/>
  <c r="K2161" i="4" s="1"/>
  <c r="G2162" i="4"/>
  <c r="K2162" i="4" s="1"/>
  <c r="G2163" i="4"/>
  <c r="G2164" i="4"/>
  <c r="G2165" i="4"/>
  <c r="K2165" i="4" s="1"/>
  <c r="G2167" i="4"/>
  <c r="G2168" i="4"/>
  <c r="G2169" i="4"/>
  <c r="G2171" i="4"/>
  <c r="G2172" i="4"/>
  <c r="G2173" i="4"/>
  <c r="K2173" i="4" s="1"/>
  <c r="G2174" i="4"/>
  <c r="G2175" i="4"/>
  <c r="G2176" i="4"/>
  <c r="K2176" i="4" s="1"/>
  <c r="G2178" i="4"/>
  <c r="K2178" i="4" s="1"/>
  <c r="G2179" i="4"/>
  <c r="K2179" i="4" s="1"/>
  <c r="G2180" i="4"/>
  <c r="K2180" i="4" s="1"/>
  <c r="G2181" i="4"/>
  <c r="K2181" i="4" s="1"/>
  <c r="G2182" i="4"/>
  <c r="G2184" i="4"/>
  <c r="G2185" i="4"/>
  <c r="G2186" i="4"/>
  <c r="G2187" i="4"/>
  <c r="G2188" i="4"/>
  <c r="G2189" i="4"/>
  <c r="G2190" i="4"/>
  <c r="G2191" i="4"/>
  <c r="G2192" i="4"/>
  <c r="K2192" i="4" s="1"/>
  <c r="G2193" i="4"/>
  <c r="K2193" i="4" s="1"/>
  <c r="G2194" i="4"/>
  <c r="K2194" i="4" s="1"/>
  <c r="G2195" i="4"/>
  <c r="G2196" i="4"/>
  <c r="G2197" i="4"/>
  <c r="K2197" i="4" s="1"/>
  <c r="G2198" i="4"/>
  <c r="G2199" i="4"/>
  <c r="G2200" i="4"/>
  <c r="G2201" i="4"/>
  <c r="G2202" i="4"/>
  <c r="G2203" i="4"/>
  <c r="K2203" i="4" s="1"/>
  <c r="G2204" i="4"/>
  <c r="G2205" i="4"/>
  <c r="G2206" i="4"/>
  <c r="K2206" i="4" s="1"/>
  <c r="G2208" i="4"/>
  <c r="K2208" i="4" s="1"/>
  <c r="G2209" i="4"/>
  <c r="K2209" i="4" s="1"/>
  <c r="G2210" i="4"/>
  <c r="K2210" i="4" s="1"/>
  <c r="G2211" i="4"/>
  <c r="K2211" i="4" s="1"/>
  <c r="G2213" i="4"/>
  <c r="G2214" i="4"/>
  <c r="G2215" i="4"/>
  <c r="G2216" i="4"/>
  <c r="G2217" i="4"/>
  <c r="G2218" i="4"/>
  <c r="G2219" i="4"/>
  <c r="G2220" i="4"/>
  <c r="G2221" i="4"/>
  <c r="G2223" i="4"/>
  <c r="K2223" i="4" s="1"/>
  <c r="G2224" i="4"/>
  <c r="K2224" i="4" s="1"/>
  <c r="G2225" i="4"/>
  <c r="K2225" i="4" s="1"/>
  <c r="G2226" i="4"/>
  <c r="G2227" i="4"/>
  <c r="G2228" i="4"/>
  <c r="K2228" i="4" s="1"/>
  <c r="G2229" i="4"/>
  <c r="G2230" i="4"/>
  <c r="G2231" i="4"/>
  <c r="G2232" i="4"/>
  <c r="G2234" i="4"/>
  <c r="G2235" i="4"/>
  <c r="K2235" i="4" s="1"/>
  <c r="G2236" i="4"/>
  <c r="G2237" i="4"/>
  <c r="G2239" i="4"/>
  <c r="K2239" i="4" s="1"/>
  <c r="G2240" i="4"/>
  <c r="K2240" i="4" s="1"/>
  <c r="G2241" i="4"/>
  <c r="K2241" i="4" s="1"/>
  <c r="G2242" i="4"/>
  <c r="K2242" i="4" s="1"/>
  <c r="G2243" i="4"/>
  <c r="K2243" i="4" s="1"/>
  <c r="G2244" i="4"/>
  <c r="G2245" i="4"/>
  <c r="G2247" i="4"/>
  <c r="G2248" i="4"/>
  <c r="G2249" i="4"/>
  <c r="G2250" i="4"/>
  <c r="G2251" i="4"/>
  <c r="G2252" i="4"/>
  <c r="G2253" i="4"/>
  <c r="G2255" i="4"/>
  <c r="K2255" i="4" s="1"/>
  <c r="G2258" i="4"/>
  <c r="K2258" i="4" s="1"/>
  <c r="G2259" i="4"/>
  <c r="K2259" i="4" s="1"/>
  <c r="G2260" i="4"/>
  <c r="G2261" i="4"/>
  <c r="G2262" i="4"/>
  <c r="K2262" i="4" s="1"/>
  <c r="G2264" i="4"/>
  <c r="G2265" i="4"/>
  <c r="G2266" i="4"/>
  <c r="G2267" i="4"/>
  <c r="G2268" i="4"/>
  <c r="G2269" i="4"/>
  <c r="K2269" i="4" s="1"/>
  <c r="G2270" i="4"/>
  <c r="G2271" i="4"/>
  <c r="G2272" i="4"/>
  <c r="K2272" i="4" s="1"/>
  <c r="G2273" i="4"/>
  <c r="K2273" i="4" s="1"/>
  <c r="G2274" i="4"/>
  <c r="K2274" i="4" s="1"/>
  <c r="G2275" i="4"/>
  <c r="K2275" i="4" s="1"/>
  <c r="G2276" i="4"/>
  <c r="K2276" i="4" s="1"/>
  <c r="G2277" i="4"/>
  <c r="G2279" i="4"/>
  <c r="G2280" i="4"/>
  <c r="G2281" i="4"/>
  <c r="G2282" i="4"/>
  <c r="G2285" i="4"/>
  <c r="G2286" i="4"/>
  <c r="G2287" i="4"/>
  <c r="G2288" i="4"/>
  <c r="G2289" i="4"/>
  <c r="K2289" i="4" s="1"/>
  <c r="G2292" i="4"/>
  <c r="K2292" i="4" s="1"/>
  <c r="G2295" i="4"/>
  <c r="K2295" i="4" s="1"/>
  <c r="G2296" i="4"/>
  <c r="G2297" i="4"/>
  <c r="G2298" i="4"/>
  <c r="K2298" i="4" s="1"/>
  <c r="G2299" i="4"/>
  <c r="G2300" i="4"/>
  <c r="G2301" i="4"/>
  <c r="G2302" i="4"/>
  <c r="G2303" i="4"/>
  <c r="G2304" i="4"/>
  <c r="K2304" i="4" s="1"/>
  <c r="G2305" i="4"/>
  <c r="G2306" i="4"/>
  <c r="G2307" i="4"/>
  <c r="K2307" i="4" s="1"/>
  <c r="G2308" i="4"/>
  <c r="K2308" i="4" s="1"/>
  <c r="G2309" i="4"/>
  <c r="K2309" i="4" s="1"/>
  <c r="G2310" i="4"/>
  <c r="K2310" i="4" s="1"/>
  <c r="G2312" i="4"/>
  <c r="K2312" i="4" s="1"/>
  <c r="G2313" i="4"/>
  <c r="G2314" i="4"/>
  <c r="G2316" i="4"/>
  <c r="G2317" i="4"/>
  <c r="G2318" i="4"/>
  <c r="G2319" i="4"/>
  <c r="G2321" i="4"/>
  <c r="G2322" i="4"/>
  <c r="G2323" i="4"/>
  <c r="G2324" i="4"/>
  <c r="K2324" i="4" s="1"/>
  <c r="G2325" i="4"/>
  <c r="K2325" i="4" s="1"/>
  <c r="G2326" i="4"/>
  <c r="K2326" i="4" s="1"/>
  <c r="G2327" i="4"/>
  <c r="G4766" i="4"/>
  <c r="G2329" i="4"/>
  <c r="K2329" i="4" s="1"/>
  <c r="G2330" i="4"/>
  <c r="G2331" i="4"/>
  <c r="G2332" i="4"/>
  <c r="G2334" i="4"/>
  <c r="G2337" i="4"/>
  <c r="G2338" i="4"/>
  <c r="K2338" i="4" s="1"/>
  <c r="G2339" i="4"/>
  <c r="G2342" i="4"/>
  <c r="G2343" i="4"/>
  <c r="K2343" i="4" s="1"/>
  <c r="G2344" i="4"/>
  <c r="K2344" i="4" s="1"/>
  <c r="G2345" i="4"/>
  <c r="K2345" i="4" s="1"/>
  <c r="G7135" i="4"/>
  <c r="K7135" i="4" s="1"/>
  <c r="G2348" i="4"/>
  <c r="K2348" i="4" s="1"/>
  <c r="G2349" i="4"/>
  <c r="G2350" i="4"/>
  <c r="G2351" i="4"/>
  <c r="G2352" i="4"/>
  <c r="G2353" i="4"/>
  <c r="G2354" i="4"/>
  <c r="G2357" i="4"/>
  <c r="G2358" i="4"/>
  <c r="G2359" i="4"/>
  <c r="G2360" i="4"/>
  <c r="K2360" i="4" s="1"/>
  <c r="G2361" i="4"/>
  <c r="K2361" i="4" s="1"/>
  <c r="G2362" i="4"/>
  <c r="K2362" i="4" s="1"/>
  <c r="G2363" i="4"/>
  <c r="G2364" i="4"/>
  <c r="G2366" i="4"/>
  <c r="K2366" i="4" s="1"/>
  <c r="G2367" i="4"/>
  <c r="G2368" i="4"/>
  <c r="G2369" i="4"/>
  <c r="G2370" i="4"/>
  <c r="G2371" i="4"/>
  <c r="G2372" i="4"/>
  <c r="K2372" i="4" s="1"/>
  <c r="G2373" i="4"/>
  <c r="G2374" i="4"/>
  <c r="G2375" i="4"/>
  <c r="K2375" i="4" s="1"/>
  <c r="G2377" i="4"/>
  <c r="K2377" i="4" s="1"/>
  <c r="G2378" i="4"/>
  <c r="K2378" i="4" s="1"/>
  <c r="G2379" i="4"/>
  <c r="K2379" i="4" s="1"/>
  <c r="G2380" i="4"/>
  <c r="K2380" i="4" s="1"/>
  <c r="G2383" i="4"/>
  <c r="G2384" i="4"/>
  <c r="G2385" i="4"/>
  <c r="G2386" i="4"/>
  <c r="G2387" i="4"/>
  <c r="G3383" i="4"/>
  <c r="G2389" i="4"/>
  <c r="G2390" i="4"/>
  <c r="G2391" i="4"/>
  <c r="G2392" i="4"/>
  <c r="K2392" i="4" s="1"/>
  <c r="G2393" i="4"/>
  <c r="K2393" i="4" s="1"/>
  <c r="G2394" i="4"/>
  <c r="K2394" i="4" s="1"/>
  <c r="G2395" i="4"/>
  <c r="G2396" i="4"/>
  <c r="G2397" i="4"/>
  <c r="K2397" i="4" s="1"/>
  <c r="G2398" i="4"/>
  <c r="G2400" i="4"/>
  <c r="G2401" i="4"/>
  <c r="G2402" i="4"/>
  <c r="G2403" i="4"/>
  <c r="G2404" i="4"/>
  <c r="K2404" i="4" s="1"/>
  <c r="G2405" i="4"/>
  <c r="G2406" i="4"/>
  <c r="G2407" i="4"/>
  <c r="K2407" i="4" s="1"/>
  <c r="G2408" i="4"/>
  <c r="K2408" i="4" s="1"/>
  <c r="G2409" i="4"/>
  <c r="G2410" i="4"/>
  <c r="K2410" i="4" s="1"/>
  <c r="G2412" i="4"/>
  <c r="K2412" i="4" s="1"/>
  <c r="G2413" i="4"/>
  <c r="G2414" i="4"/>
  <c r="G2415" i="4"/>
  <c r="G2416" i="4"/>
  <c r="G2417" i="4"/>
  <c r="G2418" i="4"/>
  <c r="G2420" i="4"/>
  <c r="G2421" i="4"/>
  <c r="G2422" i="4"/>
  <c r="G2423" i="4"/>
  <c r="K2423" i="4" s="1"/>
  <c r="G2424" i="4"/>
  <c r="K2424" i="4" s="1"/>
  <c r="G2425" i="4"/>
  <c r="K2425" i="4" s="1"/>
  <c r="G2426" i="4"/>
  <c r="G2427" i="4"/>
  <c r="G2429" i="4"/>
  <c r="K2429" i="4" s="1"/>
  <c r="G2430" i="4"/>
  <c r="G2432" i="4"/>
  <c r="G2433" i="4"/>
  <c r="G2434" i="4"/>
  <c r="G2435" i="4"/>
  <c r="G2436" i="4"/>
  <c r="G2437" i="4"/>
  <c r="G2438" i="4"/>
  <c r="G2439" i="4"/>
  <c r="K2439" i="4" s="1"/>
  <c r="G2441" i="4"/>
  <c r="K2441" i="4" s="1"/>
  <c r="G2443" i="4"/>
  <c r="K2443" i="4" s="1"/>
  <c r="G2444" i="4"/>
  <c r="K2444" i="4" s="1"/>
  <c r="G2445" i="4"/>
  <c r="K2445" i="4" s="1"/>
  <c r="G2448" i="4"/>
  <c r="G2449" i="4"/>
  <c r="G2450" i="4"/>
  <c r="G2451" i="4"/>
  <c r="G2452" i="4"/>
  <c r="G2454" i="4"/>
  <c r="G2455" i="4"/>
  <c r="G2456" i="4"/>
  <c r="G2458" i="4"/>
  <c r="G2459" i="4"/>
  <c r="K2459" i="4" s="1"/>
  <c r="G2460" i="4"/>
  <c r="K2460" i="4" s="1"/>
  <c r="G2461" i="4"/>
  <c r="K2461" i="4" s="1"/>
  <c r="G2462" i="4"/>
  <c r="G2463" i="4"/>
  <c r="G2464" i="4"/>
  <c r="K2464" i="4" s="1"/>
  <c r="G2466" i="4"/>
  <c r="G2467" i="4"/>
  <c r="G2468" i="4"/>
  <c r="G2469" i="4"/>
  <c r="G2470" i="4"/>
  <c r="G2471" i="4"/>
  <c r="K2471" i="4" s="1"/>
  <c r="G2473" i="4"/>
  <c r="G2474" i="4"/>
  <c r="G2475" i="4"/>
  <c r="K2475" i="4" s="1"/>
  <c r="G2477" i="4"/>
  <c r="K2477" i="4" s="1"/>
  <c r="G2478" i="4"/>
  <c r="K2478" i="4" s="1"/>
  <c r="G2483" i="4"/>
  <c r="K2483" i="4" s="1"/>
  <c r="G2485" i="4"/>
  <c r="K2485" i="4" s="1"/>
  <c r="G2487" i="4"/>
  <c r="G2489" i="4"/>
  <c r="G2490" i="4"/>
  <c r="G2491" i="4"/>
  <c r="G2492" i="4"/>
  <c r="G2494" i="4"/>
  <c r="G2496" i="4"/>
  <c r="G5819" i="4"/>
  <c r="G2500" i="4"/>
  <c r="G2502" i="4"/>
  <c r="K2502" i="4" s="1"/>
  <c r="G2503" i="4"/>
  <c r="K2503" i="4" s="1"/>
  <c r="G2504" i="4"/>
  <c r="K2504" i="4" s="1"/>
  <c r="G2505" i="4"/>
  <c r="G2506" i="4"/>
  <c r="G2507" i="4"/>
  <c r="K2507" i="4" s="1"/>
  <c r="G2508" i="4"/>
  <c r="G2509" i="4"/>
  <c r="G2511" i="4"/>
  <c r="G2513" i="4"/>
  <c r="G2515" i="4"/>
  <c r="K2515" i="4" s="1"/>
  <c r="G2516" i="4"/>
  <c r="K2516" i="4" s="1"/>
  <c r="G2517" i="4"/>
  <c r="G2518" i="4"/>
  <c r="G2519" i="4"/>
  <c r="K2519" i="4" s="1"/>
  <c r="G2521" i="4"/>
  <c r="K2521" i="4" s="1"/>
  <c r="G2525" i="4"/>
  <c r="K2525" i="4" s="1"/>
  <c r="G2526" i="4"/>
  <c r="K2526" i="4" s="1"/>
  <c r="G2527" i="4"/>
  <c r="K2527" i="4" s="1"/>
  <c r="G2528" i="4"/>
  <c r="G2529" i="4"/>
  <c r="G2530" i="4"/>
  <c r="G2531" i="4"/>
  <c r="G2533" i="4"/>
  <c r="G2534" i="4"/>
  <c r="G2535" i="4"/>
  <c r="G2536" i="4"/>
  <c r="G2537" i="4"/>
  <c r="G2538" i="4"/>
  <c r="K2538" i="4" s="1"/>
  <c r="G2539" i="4"/>
  <c r="K2539" i="4" s="1"/>
  <c r="G2540" i="4"/>
  <c r="K2540" i="4" s="1"/>
  <c r="G2541" i="4"/>
  <c r="G2542" i="4"/>
  <c r="G2543" i="4"/>
  <c r="K2543" i="4" s="1"/>
  <c r="G2544" i="4"/>
  <c r="G2545" i="4"/>
  <c r="G2546" i="4"/>
  <c r="G2547" i="4"/>
  <c r="G2548" i="4"/>
  <c r="K2548" i="4" s="1"/>
  <c r="G2549" i="4"/>
  <c r="K2549" i="4" s="1"/>
  <c r="G2550" i="4"/>
  <c r="G2551" i="4"/>
  <c r="G2552" i="4"/>
  <c r="K2552" i="4" s="1"/>
  <c r="G2553" i="4"/>
  <c r="K2553" i="4" s="1"/>
  <c r="G2554" i="4"/>
  <c r="K2554" i="4" s="1"/>
  <c r="G2555" i="4"/>
  <c r="K2555" i="4" s="1"/>
  <c r="G2556" i="4"/>
  <c r="K2556" i="4" s="1"/>
  <c r="G2557" i="4"/>
  <c r="G2558" i="4"/>
  <c r="G2559" i="4"/>
  <c r="G2560" i="4"/>
  <c r="G2561" i="4"/>
  <c r="G2562" i="4"/>
  <c r="G2563" i="4"/>
  <c r="G2564" i="4"/>
  <c r="G2565" i="4"/>
  <c r="G2566" i="4"/>
  <c r="K2566" i="4" s="1"/>
  <c r="G2567" i="4"/>
  <c r="K2567" i="4" s="1"/>
  <c r="G2568" i="4"/>
  <c r="K2568" i="4" s="1"/>
  <c r="G2569" i="4"/>
  <c r="G2570" i="4"/>
  <c r="G2571" i="4"/>
  <c r="K2571" i="4" s="1"/>
  <c r="G2572" i="4"/>
  <c r="G2573" i="4"/>
  <c r="G2574" i="4"/>
  <c r="G2575" i="4"/>
  <c r="G2576" i="4"/>
  <c r="K2576" i="4" s="1"/>
  <c r="G2577" i="4"/>
  <c r="K2577" i="4" s="1"/>
  <c r="G2578" i="4"/>
  <c r="G2580" i="4"/>
  <c r="G2582" i="4"/>
  <c r="K2582" i="4" s="1"/>
  <c r="G2583" i="4"/>
  <c r="K2583" i="4" s="1"/>
  <c r="G2584" i="4"/>
  <c r="K2584" i="4" s="1"/>
  <c r="G2585" i="4"/>
  <c r="K2585" i="4" s="1"/>
  <c r="G2586" i="4"/>
  <c r="K2586" i="4" s="1"/>
  <c r="G2588" i="4"/>
  <c r="G2589" i="4"/>
  <c r="G2590" i="4"/>
  <c r="G2591" i="4"/>
  <c r="G2592" i="4"/>
  <c r="G2593" i="4"/>
  <c r="G2594" i="4"/>
  <c r="G2596" i="4"/>
  <c r="G2597" i="4"/>
  <c r="G2599" i="4"/>
  <c r="K2599" i="4" s="1"/>
  <c r="G2600" i="4"/>
  <c r="K2600" i="4" s="1"/>
  <c r="G2601" i="4"/>
  <c r="K2601" i="4" s="1"/>
  <c r="G2602" i="4"/>
  <c r="G5834" i="4"/>
  <c r="G2605" i="4"/>
  <c r="K2605" i="4" s="1"/>
  <c r="G2606" i="4"/>
  <c r="G2607" i="4"/>
  <c r="G2608" i="4"/>
  <c r="G2609" i="4"/>
  <c r="G2610" i="4"/>
  <c r="K2610" i="4" s="1"/>
  <c r="G2611" i="4"/>
  <c r="K2611" i="4" s="1"/>
  <c r="G2613" i="4"/>
  <c r="G2614" i="4"/>
  <c r="G2616" i="4"/>
  <c r="K2616" i="4" s="1"/>
  <c r="G2618" i="4"/>
  <c r="K2618" i="4" s="1"/>
  <c r="G2619" i="4"/>
  <c r="G2624" i="4"/>
  <c r="K2624" i="4" s="1"/>
  <c r="G2625" i="4"/>
  <c r="K2625" i="4" s="1"/>
  <c r="G2626" i="4"/>
  <c r="G2670" i="4"/>
  <c r="G2629" i="4"/>
  <c r="G2630" i="4"/>
  <c r="G2631" i="4"/>
  <c r="G2632" i="4"/>
  <c r="G2634" i="4"/>
  <c r="G2636" i="4"/>
  <c r="G2637" i="4"/>
  <c r="G2638" i="4"/>
  <c r="K2638" i="4" s="1"/>
  <c r="G2639" i="4"/>
  <c r="K2639" i="4" s="1"/>
  <c r="G2640" i="4"/>
  <c r="K2640" i="4" s="1"/>
  <c r="G2643" i="4"/>
  <c r="G2644" i="4"/>
  <c r="G2645" i="4"/>
  <c r="K2645" i="4" s="1"/>
  <c r="G2646" i="4"/>
  <c r="G2651" i="4"/>
  <c r="G2652" i="4"/>
  <c r="G2653" i="4"/>
  <c r="G2654" i="4"/>
  <c r="G2655" i="4"/>
  <c r="K2655" i="4" s="1"/>
  <c r="G2657" i="4"/>
  <c r="G2658" i="4"/>
  <c r="G2659" i="4"/>
  <c r="K2659" i="4" s="1"/>
  <c r="G2660" i="4"/>
  <c r="K2660" i="4" s="1"/>
  <c r="G2662" i="4"/>
  <c r="K2662" i="4" s="1"/>
  <c r="G2663" i="4"/>
  <c r="K2663" i="4" s="1"/>
  <c r="G2664" i="4"/>
  <c r="K2664" i="4" s="1"/>
  <c r="G2666" i="4"/>
  <c r="G2667" i="4"/>
  <c r="G2668" i="4"/>
  <c r="G2671" i="4"/>
  <c r="G2672" i="4"/>
  <c r="G2673" i="4"/>
  <c r="G2674" i="4"/>
  <c r="G2678" i="4"/>
  <c r="G2679" i="4"/>
  <c r="G2681" i="4"/>
  <c r="K2681" i="4" s="1"/>
  <c r="G2684" i="4"/>
  <c r="K2684" i="4" s="1"/>
  <c r="G2685" i="4"/>
  <c r="K2685" i="4" s="1"/>
  <c r="G2686" i="4"/>
  <c r="G2687" i="4"/>
  <c r="G2688" i="4"/>
  <c r="K2688" i="4" s="1"/>
  <c r="G2689" i="4"/>
  <c r="G2691" i="4"/>
  <c r="G2692" i="4"/>
  <c r="G2693" i="4"/>
  <c r="G2694" i="4"/>
  <c r="G2695" i="4"/>
  <c r="K2695" i="4" s="1"/>
  <c r="G2697" i="4"/>
  <c r="G2698" i="4"/>
  <c r="G2699" i="4"/>
  <c r="K2699" i="4" s="1"/>
  <c r="G2700" i="4"/>
  <c r="K2700" i="4" s="1"/>
  <c r="G2702" i="4"/>
  <c r="K2702" i="4" s="1"/>
  <c r="G2703" i="4"/>
  <c r="K2703" i="4" s="1"/>
  <c r="G2704" i="4"/>
  <c r="K2704" i="4" s="1"/>
  <c r="G2705" i="4"/>
  <c r="G2706" i="4"/>
  <c r="G2707" i="4"/>
  <c r="G2708" i="4"/>
  <c r="G2709" i="4"/>
  <c r="G2710" i="4"/>
  <c r="G2711" i="4"/>
  <c r="G2713" i="4"/>
  <c r="G2714" i="4"/>
  <c r="G2716" i="4"/>
  <c r="K2716" i="4" s="1"/>
  <c r="G2717" i="4"/>
  <c r="G2718" i="4"/>
  <c r="K2718" i="4" s="1"/>
  <c r="G2719" i="4"/>
  <c r="G2720" i="4"/>
  <c r="G2723" i="4"/>
  <c r="K2723" i="4" s="1"/>
  <c r="G2724" i="4"/>
  <c r="G2726" i="4"/>
  <c r="G2728" i="4"/>
  <c r="G2729" i="4"/>
  <c r="G2730" i="4"/>
  <c r="G2731" i="4"/>
  <c r="K2731" i="4" s="1"/>
  <c r="G2732" i="4"/>
  <c r="G2733" i="4"/>
  <c r="G2735" i="4"/>
  <c r="K2735" i="4" s="1"/>
  <c r="G2737" i="4"/>
  <c r="K2737" i="4" s="1"/>
  <c r="G2739" i="4"/>
  <c r="K2739" i="4" s="1"/>
  <c r="G2740" i="4"/>
  <c r="K2740" i="4" s="1"/>
  <c r="G2741" i="4"/>
  <c r="K2741" i="4" s="1"/>
  <c r="G2743" i="4"/>
  <c r="G2744" i="4"/>
  <c r="G2745" i="4"/>
  <c r="G2746" i="4"/>
  <c r="G2747" i="4"/>
  <c r="G2748" i="4"/>
  <c r="G2749" i="4"/>
  <c r="G2750" i="4"/>
  <c r="G2751" i="4"/>
  <c r="G2752" i="4"/>
  <c r="K2752" i="4" s="1"/>
  <c r="G2755" i="4"/>
  <c r="K2755" i="4" s="1"/>
  <c r="G2756" i="4"/>
  <c r="K2756" i="4" s="1"/>
  <c r="G2757" i="4"/>
  <c r="G2758" i="4"/>
  <c r="G2760" i="4"/>
  <c r="K2760" i="4" s="1"/>
  <c r="G2763" i="4"/>
  <c r="G2764" i="4"/>
  <c r="G2765" i="4"/>
  <c r="G2766" i="4"/>
  <c r="G2767" i="4"/>
  <c r="G2768" i="4"/>
  <c r="K2768" i="4" s="1"/>
  <c r="G2769" i="4"/>
  <c r="G2770" i="4"/>
  <c r="G2771" i="4"/>
  <c r="K2771" i="4" s="1"/>
  <c r="G2772" i="4"/>
  <c r="K2772" i="4" s="1"/>
  <c r="G2774" i="4"/>
  <c r="K2774" i="4" s="1"/>
  <c r="G2775" i="4"/>
  <c r="K2775" i="4" s="1"/>
  <c r="G2776" i="4"/>
  <c r="K2776" i="4" s="1"/>
  <c r="G2778" i="4"/>
  <c r="G2779" i="4"/>
  <c r="G2780" i="4"/>
  <c r="G2783" i="4"/>
  <c r="G2784" i="4"/>
  <c r="G2785" i="4"/>
  <c r="G2786" i="4"/>
  <c r="G2787" i="4"/>
  <c r="G2788" i="4"/>
  <c r="G2789" i="4"/>
  <c r="K2789" i="4" s="1"/>
  <c r="G2790" i="4"/>
  <c r="K2790" i="4" s="1"/>
  <c r="G2792" i="4"/>
  <c r="K2792" i="4" s="1"/>
  <c r="G2793" i="4"/>
  <c r="G2794" i="4"/>
  <c r="G2795" i="4"/>
  <c r="K2795" i="4" s="1"/>
  <c r="G2796" i="4"/>
  <c r="G2797" i="4"/>
  <c r="G2799" i="4"/>
  <c r="G2800" i="4"/>
  <c r="G2801" i="4"/>
  <c r="G2802" i="4"/>
  <c r="K2802" i="4" s="1"/>
  <c r="G2803" i="4"/>
  <c r="G2804" i="4"/>
  <c r="G2806" i="4"/>
  <c r="K2806" i="4" s="1"/>
  <c r="G2808" i="4"/>
  <c r="K2808" i="4" s="1"/>
  <c r="G2809" i="4"/>
  <c r="K2809" i="4" s="1"/>
  <c r="G2810" i="4"/>
  <c r="K2810" i="4" s="1"/>
  <c r="G2811" i="4"/>
  <c r="K2811" i="4" s="1"/>
  <c r="G2812" i="4"/>
  <c r="G2813" i="4"/>
  <c r="G2814" i="4"/>
  <c r="G2815" i="4"/>
  <c r="G2816" i="4"/>
  <c r="G2817" i="4"/>
  <c r="G2818" i="4"/>
  <c r="G7050" i="4"/>
  <c r="G2820" i="4"/>
  <c r="G2822" i="4"/>
  <c r="K2822" i="4" s="1"/>
  <c r="G2823" i="4"/>
  <c r="K2823" i="4" s="1"/>
  <c r="G2824" i="4"/>
  <c r="K2824" i="4" s="1"/>
  <c r="G2826" i="4"/>
  <c r="G2828" i="4"/>
  <c r="G2829" i="4"/>
  <c r="K2829" i="4" s="1"/>
  <c r="G2830" i="4"/>
  <c r="G2831" i="4"/>
  <c r="G2832" i="4"/>
  <c r="G2833" i="4"/>
  <c r="G2834" i="4"/>
  <c r="G2835" i="4"/>
  <c r="K2835" i="4" s="1"/>
  <c r="G2836" i="4"/>
  <c r="G2837" i="4"/>
  <c r="G2839" i="4"/>
  <c r="K2839" i="4" s="1"/>
  <c r="G2840" i="4"/>
  <c r="K2840" i="4" s="1"/>
  <c r="G2841" i="4"/>
  <c r="K2841" i="4" s="1"/>
  <c r="G2842" i="4"/>
  <c r="K2842" i="4" s="1"/>
  <c r="G2843" i="4"/>
  <c r="K2843" i="4" s="1"/>
  <c r="G2844" i="4"/>
  <c r="G2845" i="4"/>
  <c r="G2847" i="4"/>
  <c r="G2848" i="4"/>
  <c r="G2849" i="4"/>
  <c r="G2851" i="4"/>
  <c r="G2852" i="4"/>
  <c r="G2853" i="4"/>
  <c r="G2854" i="4"/>
  <c r="G2855" i="4"/>
  <c r="K2855" i="4" s="1"/>
  <c r="G4932" i="4"/>
  <c r="K4932" i="4" s="1"/>
  <c r="G2857" i="4"/>
  <c r="K2857" i="4" s="1"/>
  <c r="G2858" i="4"/>
  <c r="G2859" i="4"/>
  <c r="G2860" i="4"/>
  <c r="K2860" i="4" s="1"/>
  <c r="G2861" i="4"/>
  <c r="G2862" i="4"/>
  <c r="G2863" i="4"/>
  <c r="G2864" i="4"/>
  <c r="G2865" i="4"/>
  <c r="G2866" i="4"/>
  <c r="K2866" i="4" s="1"/>
  <c r="G2867" i="4"/>
  <c r="G2868" i="4"/>
  <c r="G2869" i="4"/>
  <c r="K2869" i="4" s="1"/>
  <c r="G2870" i="4"/>
  <c r="K2870" i="4" s="1"/>
  <c r="G2871" i="4"/>
  <c r="K2871" i="4" s="1"/>
  <c r="G2873" i="4"/>
  <c r="K2873" i="4" s="1"/>
  <c r="G2875" i="4"/>
  <c r="K2875" i="4" s="1"/>
  <c r="G5820" i="4"/>
  <c r="G2878" i="4"/>
  <c r="G2880" i="4"/>
  <c r="G2882" i="4"/>
  <c r="G2884" i="4"/>
  <c r="G2885" i="4"/>
  <c r="G2887" i="4"/>
  <c r="G5821" i="4"/>
  <c r="G2890" i="4"/>
  <c r="G2891" i="4"/>
  <c r="K2891" i="4" s="1"/>
  <c r="G2892" i="4"/>
  <c r="K2892" i="4" s="1"/>
  <c r="G2893" i="4"/>
  <c r="K2893" i="4" s="1"/>
  <c r="G2894" i="4"/>
  <c r="G4439" i="4"/>
  <c r="G2897" i="4"/>
  <c r="K2897" i="4" s="1"/>
  <c r="G2898" i="4"/>
  <c r="G2899" i="4"/>
  <c r="G2901" i="4"/>
  <c r="G2902" i="4"/>
  <c r="G2903" i="4"/>
  <c r="G2904" i="4"/>
  <c r="K2904" i="4" s="1"/>
  <c r="G2905" i="4"/>
  <c r="G2906" i="4"/>
  <c r="G2909" i="4"/>
  <c r="K2909" i="4" s="1"/>
  <c r="G2910" i="4"/>
  <c r="K2910" i="4" s="1"/>
  <c r="G2911" i="4"/>
  <c r="K2911" i="4" s="1"/>
  <c r="G2912" i="4"/>
  <c r="K2912" i="4" s="1"/>
  <c r="G2913" i="4"/>
  <c r="K2913" i="4" s="1"/>
  <c r="G2914" i="4"/>
  <c r="G2918" i="4"/>
  <c r="G2919" i="4"/>
  <c r="G2920" i="4"/>
  <c r="G2921" i="4"/>
  <c r="G2923" i="4"/>
  <c r="G2925" i="4"/>
  <c r="G2926" i="4"/>
  <c r="G2927" i="4"/>
  <c r="G2928" i="4"/>
  <c r="K2928" i="4" s="1"/>
  <c r="G2930" i="4"/>
  <c r="K2930" i="4" s="1"/>
  <c r="G2931" i="4"/>
  <c r="K2931" i="4" s="1"/>
  <c r="G2932" i="4"/>
  <c r="G2933" i="4"/>
  <c r="G2934" i="4"/>
  <c r="K2934" i="4" s="1"/>
  <c r="G2935" i="4"/>
  <c r="G2936" i="4"/>
  <c r="G2937" i="4"/>
  <c r="G2938" i="4"/>
  <c r="G2941" i="4"/>
  <c r="G2942" i="4"/>
  <c r="K2942" i="4" s="1"/>
  <c r="G2943" i="4"/>
  <c r="G2944" i="4"/>
  <c r="G2946" i="4"/>
  <c r="K2946" i="4" s="1"/>
  <c r="G2947" i="4"/>
  <c r="K2947" i="4" s="1"/>
  <c r="G2948" i="4"/>
  <c r="K2948" i="4" s="1"/>
  <c r="G2949" i="4"/>
  <c r="K2949" i="4" s="1"/>
  <c r="G2950" i="4"/>
  <c r="K2950" i="4" s="1"/>
  <c r="G2951" i="4"/>
  <c r="G2953" i="4"/>
  <c r="G2955" i="4"/>
  <c r="G2956" i="4"/>
  <c r="G2957" i="4"/>
  <c r="G2958" i="4"/>
  <c r="G2959" i="4"/>
  <c r="G2960" i="4"/>
  <c r="G2961" i="4"/>
  <c r="G2962" i="4"/>
  <c r="K2962" i="4" s="1"/>
  <c r="G2963" i="4"/>
  <c r="K2963" i="4" s="1"/>
  <c r="G2965" i="4"/>
  <c r="K2965" i="4" s="1"/>
  <c r="G2966" i="4"/>
  <c r="G2967" i="4"/>
  <c r="G2968" i="4"/>
  <c r="K2968" i="4" s="1"/>
  <c r="G2970" i="4"/>
  <c r="G2971" i="4"/>
  <c r="G2973" i="4"/>
  <c r="G2974" i="4"/>
  <c r="G2975" i="4"/>
  <c r="G2976" i="4"/>
  <c r="K2976" i="4" s="1"/>
  <c r="G2977" i="4"/>
  <c r="G2978" i="4"/>
  <c r="G2979" i="4"/>
  <c r="K2979" i="4" s="1"/>
  <c r="G2980" i="4"/>
  <c r="K2980" i="4" s="1"/>
  <c r="G1873" i="4"/>
  <c r="K1873" i="4" s="1"/>
  <c r="G2984" i="4"/>
  <c r="K2984" i="4" s="1"/>
  <c r="G2985" i="4"/>
  <c r="K2985" i="4" s="1"/>
  <c r="G2986" i="4"/>
  <c r="G2987" i="4"/>
  <c r="G2988" i="4"/>
  <c r="G2989" i="4"/>
  <c r="G2990" i="4"/>
  <c r="G2991" i="4"/>
  <c r="G2992" i="4"/>
  <c r="G2994" i="4"/>
  <c r="G2995" i="4"/>
  <c r="G2996" i="4"/>
  <c r="K2996" i="4" s="1"/>
  <c r="G2997" i="4"/>
  <c r="K2997" i="4" s="1"/>
  <c r="G2998" i="4"/>
  <c r="K2998" i="4" s="1"/>
  <c r="G2999" i="4"/>
  <c r="G3000" i="4"/>
  <c r="G3001" i="4"/>
  <c r="K3001" i="4" s="1"/>
  <c r="G3002" i="4"/>
  <c r="G3003" i="4"/>
  <c r="G3005" i="4"/>
  <c r="G3007" i="4"/>
  <c r="G3008" i="4"/>
  <c r="G3009" i="4"/>
  <c r="K3009" i="4" s="1"/>
  <c r="G3010" i="4"/>
  <c r="G3011" i="4"/>
  <c r="G3012" i="4"/>
  <c r="K3012" i="4" s="1"/>
  <c r="G3014" i="4"/>
  <c r="K3014" i="4" s="1"/>
  <c r="G3015" i="4"/>
  <c r="K3015" i="4" s="1"/>
  <c r="G3016" i="4"/>
  <c r="K3016" i="4" s="1"/>
  <c r="G3017" i="4"/>
  <c r="K3017" i="4" s="1"/>
  <c r="G3018" i="4"/>
  <c r="G3019" i="4"/>
  <c r="G3020" i="4"/>
  <c r="G3023" i="4"/>
  <c r="G3024" i="4"/>
  <c r="G3026" i="4"/>
  <c r="G3027" i="4"/>
  <c r="G3028" i="4"/>
  <c r="G3029" i="4"/>
  <c r="G3031" i="4"/>
  <c r="K3031" i="4" s="1"/>
  <c r="G3032" i="4"/>
  <c r="K3032" i="4" s="1"/>
  <c r="G3035" i="4"/>
  <c r="K3035" i="4" s="1"/>
  <c r="G3037" i="4"/>
  <c r="G3038" i="4"/>
  <c r="G3040" i="4"/>
  <c r="K3040" i="4" s="1"/>
  <c r="G3041" i="4"/>
  <c r="G3042" i="4"/>
  <c r="G3043" i="4"/>
  <c r="G3044" i="4"/>
  <c r="G3045" i="4"/>
  <c r="G3046" i="4"/>
  <c r="K3046" i="4" s="1"/>
  <c r="G3047" i="4"/>
  <c r="G3048" i="4"/>
  <c r="G3050" i="4"/>
  <c r="K3050" i="4" s="1"/>
  <c r="G3051" i="4"/>
  <c r="K3051" i="4" s="1"/>
  <c r="G3053" i="4"/>
  <c r="K3053" i="4" s="1"/>
  <c r="G3054" i="4"/>
  <c r="K3054" i="4" s="1"/>
  <c r="G3056" i="4"/>
  <c r="K3056" i="4" s="1"/>
  <c r="G3057" i="4"/>
  <c r="G3058" i="4"/>
  <c r="G3059" i="4"/>
  <c r="G3060" i="4"/>
  <c r="G3061" i="4"/>
  <c r="G3062" i="4"/>
  <c r="G3063" i="4"/>
  <c r="G3067" i="4"/>
  <c r="G3068" i="4"/>
  <c r="G3069" i="4"/>
  <c r="K3069" i="4" s="1"/>
  <c r="G3070" i="4"/>
  <c r="G5817" i="4"/>
  <c r="K5817" i="4" s="1"/>
  <c r="G3074" i="4"/>
  <c r="G3075" i="4"/>
  <c r="G3076" i="4"/>
  <c r="K3076" i="4" s="1"/>
  <c r="G3079" i="4"/>
  <c r="G3081" i="4"/>
  <c r="G3082" i="4"/>
  <c r="G3083" i="4"/>
  <c r="G3084" i="4"/>
  <c r="G3085" i="4"/>
  <c r="K3085" i="4" s="1"/>
  <c r="G3086" i="4"/>
  <c r="G3087" i="4"/>
  <c r="G3088" i="4"/>
  <c r="K3088" i="4" s="1"/>
  <c r="G3090" i="4"/>
  <c r="K3090" i="4" s="1"/>
  <c r="G3091" i="4"/>
  <c r="K3091" i="4" s="1"/>
  <c r="G3092" i="4"/>
  <c r="K3092" i="4" s="1"/>
  <c r="G3093" i="4"/>
  <c r="K3093" i="4" s="1"/>
  <c r="G3094" i="4"/>
  <c r="G3095" i="4"/>
  <c r="G3096" i="4"/>
  <c r="G3097" i="4"/>
  <c r="G3098" i="4"/>
  <c r="G3099" i="4"/>
  <c r="G3100" i="4"/>
  <c r="G3101" i="4"/>
  <c r="G3102" i="4"/>
  <c r="G3103" i="4"/>
  <c r="K3103" i="4" s="1"/>
  <c r="G3104" i="4"/>
  <c r="K3104" i="4" s="1"/>
  <c r="G3106" i="4"/>
  <c r="K3106" i="4" s="1"/>
  <c r="G3107" i="4"/>
  <c r="G3108" i="4"/>
  <c r="G3109" i="4"/>
  <c r="K3109" i="4" s="1"/>
  <c r="G3111" i="4"/>
  <c r="G3114" i="4"/>
  <c r="G3115" i="4"/>
  <c r="G3116" i="4"/>
  <c r="G3117" i="4"/>
  <c r="G3118" i="4"/>
  <c r="K3118" i="4" s="1"/>
  <c r="G3119" i="4"/>
  <c r="G3122" i="4"/>
  <c r="G3124" i="4"/>
  <c r="K3124" i="4" s="1"/>
  <c r="G3125" i="4"/>
  <c r="K3125" i="4" s="1"/>
  <c r="G3130" i="4"/>
  <c r="K3130" i="4" s="1"/>
  <c r="G3131" i="4"/>
  <c r="K3131" i="4" s="1"/>
  <c r="G3132" i="4"/>
  <c r="K3132" i="4" s="1"/>
  <c r="G3134" i="4"/>
  <c r="G3135" i="4"/>
  <c r="G3136" i="4"/>
  <c r="G3137" i="4"/>
  <c r="G3138" i="4"/>
  <c r="G3139" i="4"/>
  <c r="G3140" i="4"/>
  <c r="G3142" i="4"/>
  <c r="G3144" i="4"/>
  <c r="G3145" i="4"/>
  <c r="K3145" i="4" s="1"/>
  <c r="G3147" i="4"/>
  <c r="K3147" i="4" s="1"/>
  <c r="G3148" i="4"/>
  <c r="K3148" i="4" s="1"/>
  <c r="G3149" i="4"/>
  <c r="G3150" i="4"/>
  <c r="G3151" i="4"/>
  <c r="K3151" i="4" s="1"/>
  <c r="G3152" i="4"/>
  <c r="G3153" i="4"/>
  <c r="G3154" i="4"/>
  <c r="G3156" i="4"/>
  <c r="G3157" i="4"/>
  <c r="G3158" i="4"/>
  <c r="K3158" i="4" s="1"/>
  <c r="G3159" i="4"/>
  <c r="G3160" i="4"/>
  <c r="G3161" i="4"/>
  <c r="K3161" i="4" s="1"/>
  <c r="G3162" i="4"/>
  <c r="K3162" i="4" s="1"/>
  <c r="G3163" i="4"/>
  <c r="K3163" i="4" s="1"/>
  <c r="G3164" i="4"/>
  <c r="K3164" i="4" s="1"/>
  <c r="G3166" i="4"/>
  <c r="K3166" i="4" s="1"/>
  <c r="G3167" i="4"/>
  <c r="G3168" i="4"/>
  <c r="G3169" i="4"/>
  <c r="G3170" i="4"/>
  <c r="G3172" i="4"/>
  <c r="G3173" i="4"/>
  <c r="G3174" i="4"/>
  <c r="G3175" i="4"/>
  <c r="G3176" i="4"/>
  <c r="G3177" i="4"/>
  <c r="K3177" i="4" s="1"/>
  <c r="G3179" i="4"/>
  <c r="K3179" i="4" s="1"/>
  <c r="G3180" i="4"/>
  <c r="K3180" i="4" s="1"/>
  <c r="G3181" i="4"/>
  <c r="G3182" i="4"/>
  <c r="G3184" i="4"/>
  <c r="K3184" i="4" s="1"/>
  <c r="G3185" i="4"/>
  <c r="G3186" i="4"/>
  <c r="G3188" i="4"/>
  <c r="G3190" i="4"/>
  <c r="G3192" i="4"/>
  <c r="G3194" i="4"/>
  <c r="K3194" i="4" s="1"/>
  <c r="G3195" i="4"/>
  <c r="G3196" i="4"/>
  <c r="G3198" i="4"/>
  <c r="K3198" i="4" s="1"/>
  <c r="G3199" i="4"/>
  <c r="K3199" i="4" s="1"/>
  <c r="G3200" i="4"/>
  <c r="K3200" i="4" s="1"/>
  <c r="G3203" i="4"/>
  <c r="K3203" i="4" s="1"/>
  <c r="G3206" i="4"/>
  <c r="K3206" i="4" s="1"/>
  <c r="G3207" i="4"/>
  <c r="G3210" i="4"/>
  <c r="G3211" i="4"/>
  <c r="G3212" i="4"/>
  <c r="G3213" i="4"/>
  <c r="G3215" i="4"/>
  <c r="G3216" i="4"/>
  <c r="G3217" i="4"/>
  <c r="G3218" i="4"/>
  <c r="G1911" i="4"/>
  <c r="K1911" i="4" s="1"/>
  <c r="G3220" i="4"/>
  <c r="K3220" i="4" s="1"/>
  <c r="G3221" i="4"/>
  <c r="K3221" i="4" s="1"/>
  <c r="G3222" i="4"/>
  <c r="G3223" i="4"/>
  <c r="G3224" i="4"/>
  <c r="K3224" i="4" s="1"/>
  <c r="G3225" i="4"/>
  <c r="G3228" i="4"/>
  <c r="G3231" i="4"/>
  <c r="G3232" i="4"/>
  <c r="G3233" i="4"/>
  <c r="G3234" i="4"/>
  <c r="K3234" i="4" s="1"/>
  <c r="G3235" i="4"/>
  <c r="G3236" i="4"/>
  <c r="G3238" i="4"/>
  <c r="K3238" i="4" s="1"/>
  <c r="G3239" i="4"/>
  <c r="K3239" i="4" s="1"/>
  <c r="G3240" i="4"/>
  <c r="K3240" i="4" s="1"/>
  <c r="G3242" i="4"/>
  <c r="K3242" i="4" s="1"/>
  <c r="G3243" i="4"/>
  <c r="K3243" i="4" s="1"/>
  <c r="G3245" i="4"/>
  <c r="G3247" i="4"/>
  <c r="G3248" i="4"/>
  <c r="G3249" i="4"/>
  <c r="G3250" i="4"/>
  <c r="G3251" i="4"/>
  <c r="G3252" i="4"/>
  <c r="G3253" i="4"/>
  <c r="G3254" i="4"/>
  <c r="G3255" i="4"/>
  <c r="K3255" i="4" s="1"/>
  <c r="G3256" i="4"/>
  <c r="K3256" i="4" s="1"/>
  <c r="G3257" i="4"/>
  <c r="K3257" i="4" s="1"/>
  <c r="G3258" i="4"/>
  <c r="G3259" i="4"/>
  <c r="G3261" i="4"/>
  <c r="K3261" i="4" s="1"/>
  <c r="G3262" i="4"/>
  <c r="G3263" i="4"/>
  <c r="G3265" i="4"/>
  <c r="G3266" i="4"/>
  <c r="G3267" i="4"/>
  <c r="G3268" i="4"/>
  <c r="K3268" i="4" s="1"/>
  <c r="G3269" i="4"/>
  <c r="G3270" i="4"/>
  <c r="G3271" i="4"/>
  <c r="K3271" i="4" s="1"/>
  <c r="G3273" i="4"/>
  <c r="K3273" i="4" s="1"/>
  <c r="G3274" i="4"/>
  <c r="K3274" i="4" s="1"/>
  <c r="G3276" i="4"/>
  <c r="K3276" i="4" s="1"/>
  <c r="G5830" i="4"/>
  <c r="K5830" i="4" s="1"/>
  <c r="G2819" i="4"/>
  <c r="G3280" i="4"/>
  <c r="G3281" i="4"/>
  <c r="G3282" i="4"/>
  <c r="G3283" i="4"/>
  <c r="G3284" i="4"/>
  <c r="G3286" i="4"/>
  <c r="G3287" i="4"/>
  <c r="G3288" i="4"/>
  <c r="G3289" i="4"/>
  <c r="K3289" i="4" s="1"/>
  <c r="G3290" i="4"/>
  <c r="K3290" i="4" s="1"/>
  <c r="G3291" i="4"/>
  <c r="K3291" i="4" s="1"/>
  <c r="G3293" i="4"/>
  <c r="G3294" i="4"/>
  <c r="G3296" i="4"/>
  <c r="K3296" i="4" s="1"/>
  <c r="G3297" i="4"/>
  <c r="G3298" i="4"/>
  <c r="G4922" i="4"/>
  <c r="G3300" i="4"/>
  <c r="G3301" i="4"/>
  <c r="G3302" i="4"/>
  <c r="K3302" i="4" s="1"/>
  <c r="G3303" i="4"/>
  <c r="G3304" i="4"/>
  <c r="G3305" i="4"/>
  <c r="K3305" i="4" s="1"/>
  <c r="G3306" i="4"/>
  <c r="K3306" i="4" s="1"/>
  <c r="G3308" i="4"/>
  <c r="K3308" i="4" s="1"/>
  <c r="G3310" i="4"/>
  <c r="K3310" i="4" s="1"/>
  <c r="G3311" i="4"/>
  <c r="K3311" i="4" s="1"/>
  <c r="G3312" i="4"/>
  <c r="G3313" i="4"/>
  <c r="G3314" i="4"/>
  <c r="G3315" i="4"/>
  <c r="G3317" i="4"/>
  <c r="G3319" i="4"/>
  <c r="G3320" i="4"/>
  <c r="G3321" i="4"/>
  <c r="G3322" i="4"/>
  <c r="G3325" i="4"/>
  <c r="K3325" i="4" s="1"/>
  <c r="G3326" i="4"/>
  <c r="K3326" i="4" s="1"/>
  <c r="G3327" i="4"/>
  <c r="K3327" i="4" s="1"/>
  <c r="G3328" i="4"/>
  <c r="G3329" i="4"/>
  <c r="G3331" i="4"/>
  <c r="K3331" i="4" s="1"/>
  <c r="G3336" i="4"/>
  <c r="G3337" i="4"/>
  <c r="G3339" i="4"/>
  <c r="G3340" i="4"/>
  <c r="G3341" i="4"/>
  <c r="G3342" i="4"/>
  <c r="K3342" i="4" s="1"/>
  <c r="G3343" i="4"/>
  <c r="G3344" i="4"/>
  <c r="G2888" i="4"/>
  <c r="K2888" i="4" s="1"/>
  <c r="G3346" i="4"/>
  <c r="K3346" i="4" s="1"/>
  <c r="G3347" i="4"/>
  <c r="K3347" i="4" s="1"/>
  <c r="G3348" i="4"/>
  <c r="K3348" i="4" s="1"/>
  <c r="G3349" i="4"/>
  <c r="K3349" i="4" s="1"/>
  <c r="G3350" i="4"/>
  <c r="G3352" i="4"/>
  <c r="G3353" i="4"/>
  <c r="G3354" i="4"/>
  <c r="G3355" i="4"/>
  <c r="G3356" i="4"/>
  <c r="G3357" i="4"/>
  <c r="G3358" i="4"/>
  <c r="G3360" i="4"/>
  <c r="G3361" i="4"/>
  <c r="K3361" i="4" s="1"/>
  <c r="G3362" i="4"/>
  <c r="K3362" i="4" s="1"/>
  <c r="G3363" i="4"/>
  <c r="K3363" i="4" s="1"/>
  <c r="G3364" i="4"/>
  <c r="G3365" i="4"/>
  <c r="G3366" i="4"/>
  <c r="K3366" i="4" s="1"/>
  <c r="G3367" i="4"/>
  <c r="G3368" i="4"/>
  <c r="G3369" i="4"/>
  <c r="G3370" i="4"/>
  <c r="G3371" i="4"/>
  <c r="G3372" i="4"/>
  <c r="K3372" i="4" s="1"/>
  <c r="G3373" i="4"/>
  <c r="G3375" i="4"/>
  <c r="G3376" i="4"/>
  <c r="K3376" i="4" s="1"/>
  <c r="G3377" i="4"/>
  <c r="K3377" i="4" s="1"/>
  <c r="G3378" i="4"/>
  <c r="K3378" i="4" s="1"/>
  <c r="G3379" i="4"/>
  <c r="K3379" i="4" s="1"/>
  <c r="G3380" i="4"/>
  <c r="K3380" i="4" s="1"/>
  <c r="G3381" i="4"/>
  <c r="G3382" i="4"/>
  <c r="G5123" i="4"/>
  <c r="G3384" i="4"/>
  <c r="G3385" i="4"/>
  <c r="G3386" i="4"/>
  <c r="G3387" i="4"/>
  <c r="G3388" i="4"/>
  <c r="G3391" i="4"/>
  <c r="G3393" i="4"/>
  <c r="K3393" i="4" s="1"/>
  <c r="G3394" i="4"/>
  <c r="K3394" i="4" s="1"/>
  <c r="G3395" i="4"/>
  <c r="K3395" i="4" s="1"/>
  <c r="G3396" i="4"/>
  <c r="G3398" i="4"/>
  <c r="G3399" i="4"/>
  <c r="K3399" i="4" s="1"/>
  <c r="G3400" i="4"/>
  <c r="G3401" i="4"/>
  <c r="G3402" i="4"/>
  <c r="G3404" i="4"/>
  <c r="G3406" i="4"/>
  <c r="G3408" i="4"/>
  <c r="K3408" i="4" s="1"/>
  <c r="G3409" i="4"/>
  <c r="G3410" i="4"/>
  <c r="G3412" i="4"/>
  <c r="K3412" i="4" s="1"/>
  <c r="G3413" i="4"/>
  <c r="K3413" i="4" s="1"/>
  <c r="G3414" i="4"/>
  <c r="K3414" i="4" s="1"/>
  <c r="G3415" i="4"/>
  <c r="K3415" i="4" s="1"/>
  <c r="G3416" i="4"/>
  <c r="K3416" i="4" s="1"/>
  <c r="G3419" i="4"/>
  <c r="G3420" i="4"/>
  <c r="G3421" i="4"/>
  <c r="G3422" i="4"/>
  <c r="G3423" i="4"/>
  <c r="G3424" i="4"/>
  <c r="G3425" i="4"/>
  <c r="G3426" i="4"/>
  <c r="G3429" i="4"/>
  <c r="G3430" i="4"/>
  <c r="K3430" i="4" s="1"/>
  <c r="G3431" i="4"/>
  <c r="K3431" i="4" s="1"/>
  <c r="G3432" i="4"/>
  <c r="K3432" i="4" s="1"/>
  <c r="G3433" i="4"/>
  <c r="G3434" i="4"/>
  <c r="G3435" i="4"/>
  <c r="K3435" i="4" s="1"/>
  <c r="G3437" i="4"/>
  <c r="G3438" i="4"/>
  <c r="G3440" i="4"/>
  <c r="G3441" i="4"/>
  <c r="G3442" i="4"/>
  <c r="G3443" i="4"/>
  <c r="K3443" i="4" s="1"/>
  <c r="G3444" i="4"/>
  <c r="G3445" i="4"/>
  <c r="G3446" i="4"/>
  <c r="K3446" i="4" s="1"/>
  <c r="G3447" i="4"/>
  <c r="K3447" i="4" s="1"/>
  <c r="G3448" i="4"/>
  <c r="K3448" i="4" s="1"/>
  <c r="G3449" i="4"/>
  <c r="K3449" i="4" s="1"/>
  <c r="G3451" i="4"/>
  <c r="K3451" i="4" s="1"/>
  <c r="G3452" i="4"/>
  <c r="G3455" i="4"/>
  <c r="G3457" i="4"/>
  <c r="G3458" i="4"/>
  <c r="G3459" i="4"/>
  <c r="G3460" i="4"/>
  <c r="G3461" i="4"/>
  <c r="G3462" i="4"/>
  <c r="G3463" i="4"/>
  <c r="G3464" i="4"/>
  <c r="K3464" i="4" s="1"/>
  <c r="G3467" i="4"/>
  <c r="K3467" i="4" s="1"/>
  <c r="G3468" i="4"/>
  <c r="K3468" i="4" s="1"/>
  <c r="G3469" i="4"/>
  <c r="G3470" i="4"/>
  <c r="G3471" i="4"/>
  <c r="K3471" i="4" s="1"/>
  <c r="G3472" i="4"/>
  <c r="G3473" i="4"/>
  <c r="G3474" i="4"/>
  <c r="G3475" i="4"/>
  <c r="G3477" i="4"/>
  <c r="G3478" i="4"/>
  <c r="K3478" i="4" s="1"/>
  <c r="G3481" i="4"/>
  <c r="G3482" i="4"/>
  <c r="G3484" i="4"/>
  <c r="K3484" i="4" s="1"/>
  <c r="G3485" i="4"/>
  <c r="K3485" i="4" s="1"/>
  <c r="G3487" i="4"/>
  <c r="K3487" i="4" s="1"/>
  <c r="G3493" i="4"/>
  <c r="K3493" i="4" s="1"/>
  <c r="G3494" i="4"/>
  <c r="K3494" i="4" s="1"/>
  <c r="G3495" i="4"/>
  <c r="G3496" i="4"/>
  <c r="G3499" i="4"/>
  <c r="G3500" i="4"/>
  <c r="G3501" i="4"/>
  <c r="G3502" i="4"/>
  <c r="G3503" i="4"/>
  <c r="G3504" i="4"/>
  <c r="G3505" i="4"/>
  <c r="G3506" i="4"/>
  <c r="K3506" i="4" s="1"/>
  <c r="G3508" i="4"/>
  <c r="K3508" i="4" s="1"/>
  <c r="G3509" i="4"/>
  <c r="K3509" i="4" s="1"/>
  <c r="G3510" i="4"/>
  <c r="G3511" i="4"/>
  <c r="G3512" i="4"/>
  <c r="K3512" i="4" s="1"/>
  <c r="G3513" i="4"/>
  <c r="G3514" i="4"/>
  <c r="G3515" i="4"/>
  <c r="G3516" i="4"/>
  <c r="G3517" i="4"/>
  <c r="G3518" i="4"/>
  <c r="K3518" i="4" s="1"/>
  <c r="G3519" i="4"/>
  <c r="G3520" i="4"/>
  <c r="G3521" i="4"/>
  <c r="K3521" i="4" s="1"/>
  <c r="G3522" i="4"/>
  <c r="K3522" i="4" s="1"/>
  <c r="G3523" i="4"/>
  <c r="K3523" i="4" s="1"/>
  <c r="G3524" i="4"/>
  <c r="K3524" i="4" s="1"/>
  <c r="G3525" i="4"/>
  <c r="K3525" i="4" s="1"/>
  <c r="G3526" i="4"/>
  <c r="G3527" i="4"/>
  <c r="G3529" i="4"/>
  <c r="G3530" i="4"/>
  <c r="G3531" i="4"/>
  <c r="G3533" i="4"/>
  <c r="G3535" i="4"/>
  <c r="G3537" i="4"/>
  <c r="G3538" i="4"/>
  <c r="G3539" i="4"/>
  <c r="K3539" i="4" s="1"/>
  <c r="G3541" i="4"/>
  <c r="K3541" i="4" s="1"/>
  <c r="G3542" i="4"/>
  <c r="G3543" i="4"/>
  <c r="G3544" i="4"/>
  <c r="G3546" i="4"/>
  <c r="K3546" i="4" s="1"/>
  <c r="G3547" i="4"/>
  <c r="G3548" i="4"/>
  <c r="G3550" i="4"/>
  <c r="G3552" i="4"/>
  <c r="G3554" i="4"/>
  <c r="G3556" i="4"/>
  <c r="K3556" i="4" s="1"/>
  <c r="G3557" i="4"/>
  <c r="G3559" i="4"/>
  <c r="G3560" i="4"/>
  <c r="K3560" i="4" s="1"/>
  <c r="G3562" i="4"/>
  <c r="K3562" i="4" s="1"/>
  <c r="G3563" i="4"/>
  <c r="K3563" i="4" s="1"/>
  <c r="G3564" i="4"/>
  <c r="K3564" i="4" s="1"/>
  <c r="G3565" i="4"/>
  <c r="K3565" i="4" s="1"/>
  <c r="G3566" i="4"/>
  <c r="G3567" i="4"/>
  <c r="G3569" i="4"/>
  <c r="G3570" i="4"/>
  <c r="G3571" i="4"/>
  <c r="G3572" i="4"/>
  <c r="G3573" i="4"/>
  <c r="G3574" i="4"/>
  <c r="G3575" i="4"/>
  <c r="G3576" i="4"/>
  <c r="K3576" i="4" s="1"/>
  <c r="G3578" i="4"/>
  <c r="K3578" i="4" s="1"/>
  <c r="G3580" i="4"/>
  <c r="K3580" i="4" s="1"/>
  <c r="G3581" i="4"/>
  <c r="G3582" i="4"/>
  <c r="G3583" i="4"/>
  <c r="K3583" i="4" s="1"/>
  <c r="G3584" i="4"/>
  <c r="G3585" i="4"/>
  <c r="G3586" i="4"/>
  <c r="G3587" i="4"/>
  <c r="G3588" i="4"/>
  <c r="G3590" i="4"/>
  <c r="K3590" i="4" s="1"/>
  <c r="G3591" i="4"/>
  <c r="G3593" i="4"/>
  <c r="G3594" i="4"/>
  <c r="K3594" i="4" s="1"/>
  <c r="G3595" i="4"/>
  <c r="K3595" i="4" s="1"/>
  <c r="G3596" i="4"/>
  <c r="K3596" i="4" s="1"/>
  <c r="G3597" i="4"/>
  <c r="K3597" i="4" s="1"/>
  <c r="G3599" i="4"/>
  <c r="K3599" i="4" s="1"/>
  <c r="G3600" i="4"/>
  <c r="G3601" i="4"/>
  <c r="G3604" i="4"/>
  <c r="G3607" i="4"/>
  <c r="G3609" i="4"/>
  <c r="G3610" i="4"/>
  <c r="G3611" i="4"/>
  <c r="G3612" i="4"/>
  <c r="G3613" i="4"/>
  <c r="G3615" i="4"/>
  <c r="K3615" i="4" s="1"/>
  <c r="G3616" i="4"/>
  <c r="K3616" i="4" s="1"/>
  <c r="G3617" i="4"/>
  <c r="K3617" i="4" s="1"/>
  <c r="G3618" i="4"/>
  <c r="G3619" i="4"/>
  <c r="G3620" i="4"/>
  <c r="K3620" i="4" s="1"/>
  <c r="G3621" i="4"/>
  <c r="G3623" i="4"/>
  <c r="G3624" i="4"/>
  <c r="G3625" i="4"/>
  <c r="G3626" i="4"/>
  <c r="G3627" i="4"/>
  <c r="K3627" i="4" s="1"/>
  <c r="G3628" i="4"/>
  <c r="G3629" i="4"/>
  <c r="G3631" i="4"/>
  <c r="K3631" i="4" s="1"/>
  <c r="G3632" i="4"/>
  <c r="K3632" i="4" s="1"/>
  <c r="G3633" i="4"/>
  <c r="K3633" i="4" s="1"/>
  <c r="G3634" i="4"/>
  <c r="K3634" i="4" s="1"/>
  <c r="G3637" i="4"/>
  <c r="K3637" i="4" s="1"/>
  <c r="G3638" i="4"/>
  <c r="G3639" i="4"/>
  <c r="G3640" i="4"/>
  <c r="G3641" i="4"/>
  <c r="G3644" i="4"/>
  <c r="G3645" i="4"/>
  <c r="G3646" i="4"/>
  <c r="G3647" i="4"/>
  <c r="G3648" i="4"/>
  <c r="G3650" i="4"/>
  <c r="K3650" i="4" s="1"/>
  <c r="G3652" i="4"/>
  <c r="K3652" i="4" s="1"/>
  <c r="G3654" i="4"/>
  <c r="K3654" i="4" s="1"/>
  <c r="G3656" i="4"/>
  <c r="G3657" i="4"/>
  <c r="G3658" i="4"/>
  <c r="K3658" i="4" s="1"/>
  <c r="G3659" i="4"/>
  <c r="G3660" i="4"/>
  <c r="G3661" i="4"/>
  <c r="G3662" i="4"/>
  <c r="G3663" i="4"/>
  <c r="G3664" i="4"/>
  <c r="K3664" i="4" s="1"/>
  <c r="G3665" i="4"/>
  <c r="G3666" i="4"/>
  <c r="G3667" i="4"/>
  <c r="K3667" i="4" s="1"/>
  <c r="G3668" i="4"/>
  <c r="K3668" i="4" s="1"/>
  <c r="G3669" i="4"/>
  <c r="K3669" i="4" s="1"/>
  <c r="G3670" i="4"/>
  <c r="K3670" i="4" s="1"/>
  <c r="G3672" i="4"/>
  <c r="K3672" i="4" s="1"/>
  <c r="G3673" i="4"/>
  <c r="G4307" i="4"/>
  <c r="G3675" i="4"/>
  <c r="G3677" i="4"/>
  <c r="G3679" i="4"/>
  <c r="G3680" i="4"/>
  <c r="G3681" i="4"/>
  <c r="G3682" i="4"/>
  <c r="G3683" i="4"/>
  <c r="K3683" i="4" s="1"/>
  <c r="G3684" i="4"/>
  <c r="G3685" i="4"/>
  <c r="K3685" i="4" s="1"/>
  <c r="G3686" i="4"/>
  <c r="G3687" i="4"/>
  <c r="G3688" i="4"/>
  <c r="K3688" i="4" s="1"/>
  <c r="G3689" i="4"/>
  <c r="K3689" i="4" s="1"/>
  <c r="G3690" i="4"/>
  <c r="G3691" i="4"/>
  <c r="G3692" i="4"/>
  <c r="G3693" i="4"/>
  <c r="G3696" i="4"/>
  <c r="G3697" i="4"/>
  <c r="K3697" i="4" s="1"/>
  <c r="G3698" i="4"/>
  <c r="G3699" i="4"/>
  <c r="K3699" i="4" s="1"/>
  <c r="G3700" i="4"/>
  <c r="G3701" i="4"/>
  <c r="K3701" i="4" s="1"/>
  <c r="G3702" i="4"/>
  <c r="K3702" i="4" s="1"/>
  <c r="G3703" i="4"/>
  <c r="K3703" i="4" s="1"/>
  <c r="G3704" i="4"/>
  <c r="K3704" i="4" s="1"/>
  <c r="G3705" i="4"/>
  <c r="G3706" i="4"/>
  <c r="G3707" i="4"/>
  <c r="G3708" i="4"/>
  <c r="G3709" i="4"/>
  <c r="G3710" i="4"/>
  <c r="G3711" i="4"/>
  <c r="G3712" i="4"/>
  <c r="G3713" i="4"/>
  <c r="K3713" i="4" s="1"/>
  <c r="G3715" i="4"/>
  <c r="G3716" i="4"/>
  <c r="K3716" i="4" s="1"/>
  <c r="G3717" i="4"/>
  <c r="G3718" i="4"/>
  <c r="G3721" i="4"/>
  <c r="K3721" i="4" s="1"/>
  <c r="G3723" i="4"/>
  <c r="K3723" i="4" s="1"/>
  <c r="G3724" i="4"/>
  <c r="G3725" i="4"/>
  <c r="G3726" i="4"/>
  <c r="G3727" i="4"/>
  <c r="G3728" i="4"/>
  <c r="G3729" i="4"/>
  <c r="K3729" i="4" s="1"/>
  <c r="G3674" i="4"/>
  <c r="G3731" i="4"/>
  <c r="K3731" i="4" s="1"/>
  <c r="G3732" i="4"/>
  <c r="G3733" i="4"/>
  <c r="K3733" i="4" s="1"/>
  <c r="G3734" i="4"/>
  <c r="K3734" i="4" s="1"/>
  <c r="G3735" i="4"/>
  <c r="K3735" i="4" s="1"/>
  <c r="G3737" i="4"/>
  <c r="K3737" i="4" s="1"/>
  <c r="G3738" i="4"/>
  <c r="G3739" i="4"/>
  <c r="G3741" i="4"/>
  <c r="G3742" i="4"/>
  <c r="G3743" i="4"/>
  <c r="G3744" i="4"/>
  <c r="G3745" i="4"/>
  <c r="G3746" i="4"/>
  <c r="G3748" i="4"/>
  <c r="K3748" i="4" s="1"/>
  <c r="G3749" i="4"/>
  <c r="G3750" i="4"/>
  <c r="K3750" i="4" s="1"/>
  <c r="G3752" i="4"/>
  <c r="G3753" i="4"/>
  <c r="G3754" i="4"/>
  <c r="K3754" i="4" s="1"/>
  <c r="G3756" i="4"/>
  <c r="K3756" i="4" s="1"/>
  <c r="G3757" i="4"/>
  <c r="G3758" i="4"/>
  <c r="G3759" i="4"/>
  <c r="G3760" i="4"/>
  <c r="G3761" i="4"/>
  <c r="G3762" i="4"/>
  <c r="K3762" i="4" s="1"/>
  <c r="G3763" i="4"/>
  <c r="G3764" i="4"/>
  <c r="K3764" i="4" s="1"/>
  <c r="G3766" i="4"/>
  <c r="G3767" i="4"/>
  <c r="K3767" i="4" s="1"/>
  <c r="G3768" i="4"/>
  <c r="K3768" i="4" s="1"/>
  <c r="G3769" i="4"/>
  <c r="K3769" i="4" s="1"/>
  <c r="G3771" i="4"/>
  <c r="K3771" i="4" s="1"/>
  <c r="G3772" i="4"/>
  <c r="G3774" i="4"/>
  <c r="G3775" i="4"/>
  <c r="G3776" i="4"/>
  <c r="G3778" i="4"/>
  <c r="G3780" i="4"/>
  <c r="G2856" i="4"/>
  <c r="G3783" i="4"/>
  <c r="G3785" i="4"/>
  <c r="K3785" i="4" s="1"/>
  <c r="G3786" i="4"/>
  <c r="G3788" i="4"/>
  <c r="K3788" i="4" s="1"/>
  <c r="G3789" i="4"/>
  <c r="G3790" i="4"/>
  <c r="G3791" i="4"/>
  <c r="K3791" i="4" s="1"/>
  <c r="G3794" i="4"/>
  <c r="K3794" i="4" s="1"/>
  <c r="G3798" i="4"/>
  <c r="G3799" i="4"/>
  <c r="G3800" i="4"/>
  <c r="G3801" i="4"/>
  <c r="G3802" i="4"/>
  <c r="G3805" i="4"/>
  <c r="K3805" i="4" s="1"/>
  <c r="G3806" i="4"/>
  <c r="G3807" i="4"/>
  <c r="K3807" i="4" s="1"/>
  <c r="G3808" i="4"/>
  <c r="G3809" i="4"/>
  <c r="K3809" i="4" s="1"/>
  <c r="G3810" i="4"/>
  <c r="K3810" i="4" s="1"/>
  <c r="G3811" i="4"/>
  <c r="K3811" i="4" s="1"/>
  <c r="G3815" i="4"/>
  <c r="K3815" i="4" s="1"/>
  <c r="G3816" i="4"/>
  <c r="G3818" i="4"/>
  <c r="G3819" i="4"/>
  <c r="G3820" i="4"/>
  <c r="G3821" i="4"/>
  <c r="G3822" i="4"/>
  <c r="G3823" i="4"/>
  <c r="G3824" i="4"/>
  <c r="G3826" i="4"/>
  <c r="K3826" i="4" s="1"/>
  <c r="G3827" i="4"/>
  <c r="G3828" i="4"/>
  <c r="K3828" i="4" s="1"/>
  <c r="G3829" i="4"/>
  <c r="G3830" i="4"/>
  <c r="G3831" i="4"/>
  <c r="K3831" i="4" s="1"/>
  <c r="G3832" i="4"/>
  <c r="K3832" i="4" s="1"/>
  <c r="G3833" i="4"/>
  <c r="G3834" i="4"/>
  <c r="G3835" i="4"/>
  <c r="G3836" i="4"/>
  <c r="G3837" i="4"/>
  <c r="G3839" i="4"/>
  <c r="K3839" i="4" s="1"/>
  <c r="G2108" i="4"/>
  <c r="G3843" i="4"/>
  <c r="K3843" i="4" s="1"/>
  <c r="G3844" i="4"/>
  <c r="G3847" i="4"/>
  <c r="K3847" i="4" s="1"/>
  <c r="G3849" i="4"/>
  <c r="K3849" i="4" s="1"/>
  <c r="G3850" i="4"/>
  <c r="K3850" i="4" s="1"/>
  <c r="G3853" i="4"/>
  <c r="K3853" i="4" s="1"/>
  <c r="G3854" i="4"/>
  <c r="G3855" i="4"/>
  <c r="G3856" i="4"/>
  <c r="G3857" i="4"/>
  <c r="G3858" i="4"/>
  <c r="G3859" i="4"/>
  <c r="G3860" i="4"/>
  <c r="G3862" i="4"/>
  <c r="G3864" i="4"/>
  <c r="K3864" i="4" s="1"/>
  <c r="G3865" i="4"/>
  <c r="G3866" i="4"/>
  <c r="K3866" i="4" s="1"/>
  <c r="G3867" i="4"/>
  <c r="G3869" i="4"/>
  <c r="G3870" i="4"/>
  <c r="K3870" i="4" s="1"/>
  <c r="G3871" i="4"/>
  <c r="K3871" i="4" s="1"/>
  <c r="G3872" i="4"/>
  <c r="G3873" i="4"/>
  <c r="G3875" i="4"/>
  <c r="G3876" i="4"/>
  <c r="G3878" i="4"/>
  <c r="G3879" i="4"/>
  <c r="K3879" i="4" s="1"/>
  <c r="G3880" i="4"/>
  <c r="G3881" i="4"/>
  <c r="K3881" i="4" s="1"/>
  <c r="G3882" i="4"/>
  <c r="G3883" i="4"/>
  <c r="K3883" i="4" s="1"/>
  <c r="G3885" i="4"/>
  <c r="K3885" i="4" s="1"/>
  <c r="G3886" i="4"/>
  <c r="K3886" i="4" s="1"/>
  <c r="G3887" i="4"/>
  <c r="K3887" i="4" s="1"/>
  <c r="G3888" i="4"/>
  <c r="G3889" i="4"/>
  <c r="G3891" i="4"/>
  <c r="G3892" i="4"/>
  <c r="G3893" i="4"/>
  <c r="G3894" i="4"/>
  <c r="G3895" i="4"/>
  <c r="G3896" i="4"/>
  <c r="G3897" i="4"/>
  <c r="K3897" i="4" s="1"/>
  <c r="G3898" i="4"/>
  <c r="G3900" i="4"/>
  <c r="K3900" i="4" s="1"/>
  <c r="G3901" i="4"/>
  <c r="G3902" i="4"/>
  <c r="G3904" i="4"/>
  <c r="K3904" i="4" s="1"/>
  <c r="G3905" i="4"/>
  <c r="K3905" i="4" s="1"/>
  <c r="G3907" i="4"/>
  <c r="G3908" i="4"/>
  <c r="G3909" i="4"/>
  <c r="G3910" i="4"/>
  <c r="G3911" i="4"/>
  <c r="G3913" i="4"/>
  <c r="K3913" i="4" s="1"/>
  <c r="G3914" i="4"/>
  <c r="G3915" i="4"/>
  <c r="K3915" i="4" s="1"/>
  <c r="G3916" i="4"/>
  <c r="G3917" i="4"/>
  <c r="K3917" i="4" s="1"/>
  <c r="G3918" i="4"/>
  <c r="K3918" i="4" s="1"/>
  <c r="G3919" i="4"/>
  <c r="K3919" i="4" s="1"/>
  <c r="G3920" i="4"/>
  <c r="K3920" i="4" s="1"/>
  <c r="G3921" i="4"/>
  <c r="G3925" i="4"/>
  <c r="G3926" i="4"/>
  <c r="G3927" i="4"/>
  <c r="G3928" i="4"/>
  <c r="G3929" i="4"/>
  <c r="G3930" i="4"/>
  <c r="G3932" i="4"/>
  <c r="G3934" i="4"/>
  <c r="K3934" i="4" s="1"/>
  <c r="G3935" i="4"/>
  <c r="G3936" i="4"/>
  <c r="K3936" i="4" s="1"/>
  <c r="G3937" i="4"/>
  <c r="G3938" i="4"/>
  <c r="G3940" i="4"/>
  <c r="K3940" i="4" s="1"/>
  <c r="G3941" i="4"/>
  <c r="K3941" i="4" s="1"/>
  <c r="G3942" i="4"/>
  <c r="G3943" i="4"/>
  <c r="G3945" i="4"/>
  <c r="G3946" i="4"/>
  <c r="G3947" i="4"/>
  <c r="G3948" i="4"/>
  <c r="K3948" i="4" s="1"/>
  <c r="G3949" i="4"/>
  <c r="G3950" i="4"/>
  <c r="K3950" i="4" s="1"/>
  <c r="G3951" i="4"/>
  <c r="G3952" i="4"/>
  <c r="K3952" i="4" s="1"/>
  <c r="G3954" i="4"/>
  <c r="K3954" i="4" s="1"/>
  <c r="G3955" i="4"/>
  <c r="K3955" i="4" s="1"/>
  <c r="G3956" i="4"/>
  <c r="K3956" i="4" s="1"/>
  <c r="G3957" i="4"/>
  <c r="G3958" i="4"/>
  <c r="G3959" i="4"/>
  <c r="G3964" i="4"/>
  <c r="G3965" i="4"/>
  <c r="G3967" i="4"/>
  <c r="G3968" i="4"/>
  <c r="G3970" i="4"/>
  <c r="G3971" i="4"/>
  <c r="K3971" i="4" s="1"/>
  <c r="G3972" i="4"/>
  <c r="G3973" i="4"/>
  <c r="K3973" i="4" s="1"/>
  <c r="G3974" i="4"/>
  <c r="G3975" i="4"/>
  <c r="G3977" i="4"/>
  <c r="K3977" i="4" s="1"/>
  <c r="G3978" i="4"/>
  <c r="K3978" i="4" s="1"/>
  <c r="G3979" i="4"/>
  <c r="G3981" i="4"/>
  <c r="G3983" i="4"/>
  <c r="G3984" i="4"/>
  <c r="G3985" i="4"/>
  <c r="G3986" i="4"/>
  <c r="K3986" i="4" s="1"/>
  <c r="G3987" i="4"/>
  <c r="G3990" i="4"/>
  <c r="K3990" i="4" s="1"/>
  <c r="G3992" i="4"/>
  <c r="G3994" i="4"/>
  <c r="K3994" i="4" s="1"/>
  <c r="G3995" i="4"/>
  <c r="K3995" i="4" s="1"/>
  <c r="G4000" i="4"/>
  <c r="K4000" i="4" s="1"/>
  <c r="G4001" i="4"/>
  <c r="K4001" i="4" s="1"/>
  <c r="G4004" i="4"/>
  <c r="G4005" i="4"/>
  <c r="G4007" i="4"/>
  <c r="G4101" i="4"/>
  <c r="G4009" i="4"/>
  <c r="G4010" i="4"/>
  <c r="G4011" i="4"/>
  <c r="G4012" i="4"/>
  <c r="G4013" i="4"/>
  <c r="K4013" i="4" s="1"/>
  <c r="G4014" i="4"/>
  <c r="G4016" i="4"/>
  <c r="K4016" i="4" s="1"/>
  <c r="G4017" i="4"/>
  <c r="G4018" i="4"/>
  <c r="G4019" i="4"/>
  <c r="K4019" i="4" s="1"/>
  <c r="G4020" i="4"/>
  <c r="K4020" i="4" s="1"/>
  <c r="G4021" i="4"/>
  <c r="G4022" i="4"/>
  <c r="G4023" i="4"/>
  <c r="G4024" i="4"/>
  <c r="G4026" i="4"/>
  <c r="G4027" i="4"/>
  <c r="K4027" i="4" s="1"/>
  <c r="G4028" i="4"/>
  <c r="G4029" i="4"/>
  <c r="K4029" i="4" s="1"/>
  <c r="G4030" i="4"/>
  <c r="G4031" i="4"/>
  <c r="K4031" i="4" s="1"/>
  <c r="G4032" i="4"/>
  <c r="K4032" i="4" s="1"/>
  <c r="G4033" i="4"/>
  <c r="K4033" i="4" s="1"/>
  <c r="G4035" i="4"/>
  <c r="K4035" i="4" s="1"/>
  <c r="G4036" i="4"/>
  <c r="G4037" i="4"/>
  <c r="G4038" i="4"/>
  <c r="G4039" i="4"/>
  <c r="G4040" i="4"/>
  <c r="G4041" i="4"/>
  <c r="G4043" i="4"/>
  <c r="G4044" i="4"/>
  <c r="G4045" i="4"/>
  <c r="K4045" i="4" s="1"/>
  <c r="G4046" i="4"/>
  <c r="G4048" i="4"/>
  <c r="K4048" i="4" s="1"/>
  <c r="G4049" i="4"/>
  <c r="G3782" i="4"/>
  <c r="G4052" i="4"/>
  <c r="K4052" i="4" s="1"/>
  <c r="G4053" i="4"/>
  <c r="K4053" i="4" s="1"/>
  <c r="G4054" i="4"/>
  <c r="G4055" i="4"/>
  <c r="G4056" i="4"/>
  <c r="G4058" i="4"/>
  <c r="G4059" i="4"/>
  <c r="G4061" i="4"/>
  <c r="K4061" i="4" s="1"/>
  <c r="G4062" i="4"/>
  <c r="G4063" i="4"/>
  <c r="K4063" i="4" s="1"/>
  <c r="G4064" i="4"/>
  <c r="G4065" i="4"/>
  <c r="K4065" i="4" s="1"/>
  <c r="G4066" i="4"/>
  <c r="K4066" i="4" s="1"/>
  <c r="G4067" i="4"/>
  <c r="K4067" i="4" s="1"/>
  <c r="G4069" i="4"/>
  <c r="K4069" i="4" s="1"/>
  <c r="G4070" i="4"/>
  <c r="G4072" i="4"/>
  <c r="G4073" i="4"/>
  <c r="G4074" i="4"/>
  <c r="G4075" i="4"/>
  <c r="G4076" i="4"/>
  <c r="G4077" i="4"/>
  <c r="G4078" i="4"/>
  <c r="G4079" i="4"/>
  <c r="K4079" i="4" s="1"/>
  <c r="G4080" i="4"/>
  <c r="G4081" i="4"/>
  <c r="K4081" i="4" s="1"/>
  <c r="G4083" i="4"/>
  <c r="G4085" i="4"/>
  <c r="G4086" i="4"/>
  <c r="K4086" i="4" s="1"/>
  <c r="G4087" i="4"/>
  <c r="K4087" i="4" s="1"/>
  <c r="G4088" i="4"/>
  <c r="G4089" i="4"/>
  <c r="G4090" i="4"/>
  <c r="G4091" i="4"/>
  <c r="G4092" i="4"/>
  <c r="G4093" i="4"/>
  <c r="K4093" i="4" s="1"/>
  <c r="G4094" i="4"/>
  <c r="G4095" i="4"/>
  <c r="K4095" i="4" s="1"/>
  <c r="G4096" i="4"/>
  <c r="G4097" i="4"/>
  <c r="K4097" i="4" s="1"/>
  <c r="G4098" i="4"/>
  <c r="K4098" i="4" s="1"/>
  <c r="G4100" i="4"/>
  <c r="K4100" i="4" s="1"/>
  <c r="G5823" i="4"/>
  <c r="K5823" i="4" s="1"/>
  <c r="G4102" i="4"/>
  <c r="G4103" i="4"/>
  <c r="G4104" i="4"/>
  <c r="G4105" i="4"/>
  <c r="G4107" i="4"/>
  <c r="G4108" i="4"/>
  <c r="G4109" i="4"/>
  <c r="G4110" i="4"/>
  <c r="G4111" i="4"/>
  <c r="K4111" i="4" s="1"/>
  <c r="G4112" i="4"/>
  <c r="G4113" i="4"/>
  <c r="K4113" i="4" s="1"/>
  <c r="G4114" i="4"/>
  <c r="G4115" i="4"/>
  <c r="G4116" i="4"/>
  <c r="K4116" i="4" s="1"/>
  <c r="G4117" i="4"/>
  <c r="K4117" i="4" s="1"/>
  <c r="G4119" i="4"/>
  <c r="G4120" i="4"/>
  <c r="G4121" i="4"/>
  <c r="G4122" i="4"/>
  <c r="G4123" i="4"/>
  <c r="G4125" i="4"/>
  <c r="K4125" i="4" s="1"/>
  <c r="G4126" i="4"/>
  <c r="G4127" i="4"/>
  <c r="K4127" i="4" s="1"/>
  <c r="G4129" i="4"/>
  <c r="G4130" i="4"/>
  <c r="K4130" i="4" s="1"/>
  <c r="G4132" i="4"/>
  <c r="K4132" i="4" s="1"/>
  <c r="G4133" i="4"/>
  <c r="K4133" i="4" s="1"/>
  <c r="G4134" i="4"/>
  <c r="K4134" i="4" s="1"/>
  <c r="G4135" i="4"/>
  <c r="G4136" i="4"/>
  <c r="G4137" i="4"/>
  <c r="G4138" i="4"/>
  <c r="G4139" i="4"/>
  <c r="G4140" i="4"/>
  <c r="G4141" i="4"/>
  <c r="G4142" i="4"/>
  <c r="G4143" i="4"/>
  <c r="K4143" i="4" s="1"/>
  <c r="G4144" i="4"/>
  <c r="G4145" i="4"/>
  <c r="K4145" i="4" s="1"/>
  <c r="G4146" i="4"/>
  <c r="G4147" i="4"/>
  <c r="G4148" i="4"/>
  <c r="K4148" i="4" s="1"/>
  <c r="G4149" i="4"/>
  <c r="K4149" i="4" s="1"/>
  <c r="G4151" i="4"/>
  <c r="G4153" i="4"/>
  <c r="G4154" i="4"/>
  <c r="G4155" i="4"/>
  <c r="G4156" i="4"/>
  <c r="G4160" i="4"/>
  <c r="K4160" i="4" s="1"/>
  <c r="G4161" i="4"/>
  <c r="G4162" i="4"/>
  <c r="K4162" i="4" s="1"/>
  <c r="G4165" i="4"/>
  <c r="G4167" i="4"/>
  <c r="K4167" i="4" s="1"/>
  <c r="G4168" i="4"/>
  <c r="K4168" i="4" s="1"/>
  <c r="G4171" i="4"/>
  <c r="K4171" i="4" s="1"/>
  <c r="G4172" i="4"/>
  <c r="K4172" i="4" s="1"/>
  <c r="G4173" i="4"/>
  <c r="G4174" i="4"/>
  <c r="G4175" i="4"/>
  <c r="G4176" i="4"/>
  <c r="G4177" i="4"/>
  <c r="G4178" i="4"/>
  <c r="G4179" i="4"/>
  <c r="G4180" i="4"/>
  <c r="G2876" i="4"/>
  <c r="K2876" i="4" s="1"/>
  <c r="G4182" i="4"/>
  <c r="G4183" i="4"/>
  <c r="K4183" i="4" s="1"/>
  <c r="G4184" i="4"/>
  <c r="G4185" i="4"/>
  <c r="G4186" i="4"/>
  <c r="K4186" i="4" s="1"/>
  <c r="G4187" i="4"/>
  <c r="G4188" i="4"/>
  <c r="G4190" i="4"/>
  <c r="G4191" i="4"/>
  <c r="G4192" i="4"/>
  <c r="G4193" i="4"/>
  <c r="G4194" i="4"/>
  <c r="K4194" i="4" s="1"/>
  <c r="G4195" i="4"/>
  <c r="G4197" i="4"/>
  <c r="K4197" i="4" s="1"/>
  <c r="G4198" i="4"/>
  <c r="G4199" i="4"/>
  <c r="K4199" i="4" s="1"/>
  <c r="G4201" i="4"/>
  <c r="K4201" i="4" s="1"/>
  <c r="G4207" i="4"/>
  <c r="K4207" i="4" s="1"/>
  <c r="G4208" i="4"/>
  <c r="K4208" i="4" s="1"/>
  <c r="G4209" i="4"/>
  <c r="G4210" i="4"/>
  <c r="G4212" i="4"/>
  <c r="G4214" i="4"/>
  <c r="G4215" i="4"/>
  <c r="G2346" i="4"/>
  <c r="G4218" i="4"/>
  <c r="G4219" i="4"/>
  <c r="K4219" i="4" s="1"/>
  <c r="G4221" i="4"/>
  <c r="G4223" i="4"/>
  <c r="K4223" i="4" s="1"/>
  <c r="G4224" i="4"/>
  <c r="G4225" i="4"/>
  <c r="G4226" i="4"/>
  <c r="K4226" i="4" s="1"/>
  <c r="G4227" i="4"/>
  <c r="K4227" i="4" s="1"/>
  <c r="G4228" i="4"/>
  <c r="K4228" i="4" s="1"/>
  <c r="G4229" i="4"/>
  <c r="G4230" i="4"/>
  <c r="G4231" i="4"/>
  <c r="G4233" i="4"/>
  <c r="G4234" i="4"/>
  <c r="G4236" i="4"/>
  <c r="K4236" i="4" s="1"/>
  <c r="G4237" i="4"/>
  <c r="G4240" i="4"/>
  <c r="G4241" i="4"/>
  <c r="G4242" i="4"/>
  <c r="K4242" i="4" s="1"/>
  <c r="G4244" i="4"/>
  <c r="K4244" i="4" s="1"/>
  <c r="G4245" i="4"/>
  <c r="K4245" i="4" s="1"/>
  <c r="G4246" i="4"/>
  <c r="K4246" i="4" s="1"/>
  <c r="G4247" i="4"/>
  <c r="G4248" i="4"/>
  <c r="G4250" i="4"/>
  <c r="G4252" i="4"/>
  <c r="G4253" i="4"/>
  <c r="G4254" i="4"/>
  <c r="G4255" i="4"/>
  <c r="G4257" i="4"/>
  <c r="K4257" i="4" s="1"/>
  <c r="G4260" i="4"/>
  <c r="G4261" i="4"/>
  <c r="K4261" i="4" s="1"/>
  <c r="G4263" i="4"/>
  <c r="G4264" i="4"/>
  <c r="G4265" i="4"/>
  <c r="K4265" i="4" s="1"/>
  <c r="G4266" i="4"/>
  <c r="K4266" i="4" s="1"/>
  <c r="G4267" i="4"/>
  <c r="K4267" i="4" s="1"/>
  <c r="G4268" i="4"/>
  <c r="G4270" i="4"/>
  <c r="G4271" i="4"/>
  <c r="G4272" i="4"/>
  <c r="G4274" i="4"/>
  <c r="G4276" i="4"/>
  <c r="K4276" i="4" s="1"/>
  <c r="G4278" i="4"/>
  <c r="G4280" i="4"/>
  <c r="G4281" i="4"/>
  <c r="G4283" i="4"/>
  <c r="K4283" i="4" s="1"/>
  <c r="G4285" i="4"/>
  <c r="K4285" i="4" s="1"/>
  <c r="G4286" i="4"/>
  <c r="K4286" i="4" s="1"/>
  <c r="G4288" i="4"/>
  <c r="K4288" i="4" s="1"/>
  <c r="G4289" i="4"/>
  <c r="G4291" i="4"/>
  <c r="G4292" i="4"/>
  <c r="G4294" i="4"/>
  <c r="G4298" i="4"/>
  <c r="G4299" i="4"/>
  <c r="G4300" i="4"/>
  <c r="G4301" i="4"/>
  <c r="K4301" i="4" s="1"/>
  <c r="G4303" i="4"/>
  <c r="G4304" i="4"/>
  <c r="K4304" i="4" s="1"/>
  <c r="G4305" i="4"/>
  <c r="G4306" i="4"/>
  <c r="G4687" i="4"/>
  <c r="K4687" i="4" s="1"/>
  <c r="G4308" i="4"/>
  <c r="K4308" i="4" s="1"/>
  <c r="G4309" i="4"/>
  <c r="K4309" i="4" s="1"/>
  <c r="G4310" i="4"/>
  <c r="G4312" i="4"/>
  <c r="G4313" i="4"/>
  <c r="G4314" i="4"/>
  <c r="G4315" i="4"/>
  <c r="G4318" i="4"/>
  <c r="K4318" i="4" s="1"/>
  <c r="G4319" i="4"/>
  <c r="G4322" i="4"/>
  <c r="G4323" i="4"/>
  <c r="G4324" i="4"/>
  <c r="K4324" i="4" s="1"/>
  <c r="G4325" i="4"/>
  <c r="K4325" i="4" s="1"/>
  <c r="G4326" i="4"/>
  <c r="K4326" i="4" s="1"/>
  <c r="G4330" i="4"/>
  <c r="K4330" i="4" s="1"/>
  <c r="G4331" i="4"/>
  <c r="G4332" i="4"/>
  <c r="G4333" i="4"/>
  <c r="G4334" i="4"/>
  <c r="G4335" i="4"/>
  <c r="G4336" i="4"/>
  <c r="G4337" i="4"/>
  <c r="G4339" i="4"/>
  <c r="K4339" i="4" s="1"/>
  <c r="G4340" i="4"/>
  <c r="G4341" i="4"/>
  <c r="K4341" i="4" s="1"/>
  <c r="G4342" i="4"/>
  <c r="G4343" i="4"/>
  <c r="G4344" i="4"/>
  <c r="K4344" i="4" s="1"/>
  <c r="G4345" i="4"/>
  <c r="K4345" i="4" s="1"/>
  <c r="G4346" i="4"/>
  <c r="K4346" i="4" s="1"/>
  <c r="G4347" i="4"/>
  <c r="G4348" i="4"/>
  <c r="G4351" i="4"/>
  <c r="G4352" i="4"/>
  <c r="G4353" i="4"/>
  <c r="G4354" i="4"/>
  <c r="K4354" i="4" s="1"/>
  <c r="G4355" i="4"/>
  <c r="G4356" i="4"/>
  <c r="G4357" i="4"/>
  <c r="G4358" i="4"/>
  <c r="K4358" i="4" s="1"/>
  <c r="G4359" i="4"/>
  <c r="K4359" i="4" s="1"/>
  <c r="G4361" i="4"/>
  <c r="K4361" i="4" s="1"/>
  <c r="G4362" i="4"/>
  <c r="K4362" i="4" s="1"/>
  <c r="G4363" i="4"/>
  <c r="G4364" i="4"/>
  <c r="G4365" i="4"/>
  <c r="G4366" i="4"/>
  <c r="G4367" i="4"/>
  <c r="G4368" i="4"/>
  <c r="G4369" i="4"/>
  <c r="G4370" i="4"/>
  <c r="K4370" i="4" s="1"/>
  <c r="G4371" i="4"/>
  <c r="G4373" i="4"/>
  <c r="K4373" i="4" s="1"/>
  <c r="G4374" i="4"/>
  <c r="G4375" i="4"/>
  <c r="G4376" i="4"/>
  <c r="K4376" i="4" s="1"/>
  <c r="G4377" i="4"/>
  <c r="K4377" i="4" s="1"/>
  <c r="G4378" i="4"/>
  <c r="K4378" i="4" s="1"/>
  <c r="G4380" i="4"/>
  <c r="G4381" i="4"/>
  <c r="G4382" i="4"/>
  <c r="G4383" i="4"/>
  <c r="G4384" i="4"/>
  <c r="G4385" i="4"/>
  <c r="K4385" i="4" s="1"/>
  <c r="G4386" i="4"/>
  <c r="G4388" i="4"/>
  <c r="G4389" i="4"/>
  <c r="G4390" i="4"/>
  <c r="K4390" i="4" s="1"/>
  <c r="G4392" i="4"/>
  <c r="K4392" i="4" s="1"/>
  <c r="G4393" i="4"/>
  <c r="K4393" i="4" s="1"/>
  <c r="G4394" i="4"/>
  <c r="K4394" i="4" s="1"/>
  <c r="G4395" i="4"/>
  <c r="G4396" i="4"/>
  <c r="G4397" i="4"/>
  <c r="G4398" i="4"/>
  <c r="G4399" i="4"/>
  <c r="G4400" i="4"/>
  <c r="G4401" i="4"/>
  <c r="G4402" i="4"/>
  <c r="K4402" i="4" s="1"/>
  <c r="G4403" i="4"/>
  <c r="G4404" i="4"/>
  <c r="K4404" i="4" s="1"/>
  <c r="G4405" i="4"/>
  <c r="G4406" i="4"/>
  <c r="G4407" i="4"/>
  <c r="K4407" i="4" s="1"/>
  <c r="G4408" i="4"/>
  <c r="K4408" i="4" s="1"/>
  <c r="G4409" i="4"/>
  <c r="K4409" i="4" s="1"/>
  <c r="G4410" i="4"/>
  <c r="G4411" i="4"/>
  <c r="G4412" i="4"/>
  <c r="G4413" i="4"/>
  <c r="G4415" i="4"/>
  <c r="G4416" i="4"/>
  <c r="K4416" i="4" s="1"/>
  <c r="G4417" i="4"/>
  <c r="G4418" i="4"/>
  <c r="G4420" i="4"/>
  <c r="G4421" i="4"/>
  <c r="K4421" i="4" s="1"/>
  <c r="G4422" i="4"/>
  <c r="K4422" i="4" s="1"/>
  <c r="G4423" i="4"/>
  <c r="K4423" i="4" s="1"/>
  <c r="G4424" i="4"/>
  <c r="K4424" i="4" s="1"/>
  <c r="G4425" i="4"/>
  <c r="G4426" i="4"/>
  <c r="G4427" i="4"/>
  <c r="G4429" i="4"/>
  <c r="G4430" i="4"/>
  <c r="G4433" i="4"/>
  <c r="G4435" i="4"/>
  <c r="G4436" i="4"/>
  <c r="K4436" i="4" s="1"/>
  <c r="G4437" i="4"/>
  <c r="G4438" i="4"/>
  <c r="K4438" i="4" s="1"/>
  <c r="G3279" i="4"/>
  <c r="G4440" i="4"/>
  <c r="G4441" i="4"/>
  <c r="K4441" i="4" s="1"/>
  <c r="G4442" i="4"/>
  <c r="K4442" i="4" s="1"/>
  <c r="G4443" i="4"/>
  <c r="K4443" i="4" s="1"/>
  <c r="G4444" i="4"/>
  <c r="G4445" i="4"/>
  <c r="G4446" i="4"/>
  <c r="G4447" i="4"/>
  <c r="G4448" i="4"/>
  <c r="G4449" i="4"/>
  <c r="K4449" i="4" s="1"/>
  <c r="G4450" i="4"/>
  <c r="G4451" i="4"/>
  <c r="G4452" i="4"/>
  <c r="G4453" i="4"/>
  <c r="K4453" i="4" s="1"/>
  <c r="G4454" i="4"/>
  <c r="K4454" i="4" s="1"/>
  <c r="G4456" i="4"/>
  <c r="K4456" i="4" s="1"/>
  <c r="G4457" i="4"/>
  <c r="K4457" i="4" s="1"/>
  <c r="G4458" i="4"/>
  <c r="G4459" i="4"/>
  <c r="G4460" i="4"/>
  <c r="G4462" i="4"/>
  <c r="G4463" i="4"/>
  <c r="G4464" i="4"/>
  <c r="G4466" i="4"/>
  <c r="G4467" i="4"/>
  <c r="K4467" i="4" s="1"/>
  <c r="G4468" i="4"/>
  <c r="G4469" i="4"/>
  <c r="K4469" i="4" s="1"/>
  <c r="G4470" i="4"/>
  <c r="G4471" i="4"/>
  <c r="G4473" i="4"/>
  <c r="K4473" i="4" s="1"/>
  <c r="G4474" i="4"/>
  <c r="K4474" i="4" s="1"/>
  <c r="G4475" i="4"/>
  <c r="K4475" i="4" s="1"/>
  <c r="G4476" i="4"/>
  <c r="G4478" i="4"/>
  <c r="G4479" i="4"/>
  <c r="G4481" i="4"/>
  <c r="G4482" i="4"/>
  <c r="G4486" i="4"/>
  <c r="K4486" i="4" s="1"/>
  <c r="G4488" i="4"/>
  <c r="G4489" i="4"/>
  <c r="G4491" i="4"/>
  <c r="G4493" i="4"/>
  <c r="K4493" i="4" s="1"/>
  <c r="G4495" i="4"/>
  <c r="K4495" i="4" s="1"/>
  <c r="G4496" i="4"/>
  <c r="K4496" i="4" s="1"/>
  <c r="G4497" i="4"/>
  <c r="K4497" i="4" s="1"/>
  <c r="G4498" i="4"/>
  <c r="G4499" i="4"/>
  <c r="G4500" i="4"/>
  <c r="G4501" i="4"/>
  <c r="G4502" i="4"/>
  <c r="G4503" i="4"/>
  <c r="G4504" i="4"/>
  <c r="G4505" i="4"/>
  <c r="K4505" i="4" s="1"/>
  <c r="G2896" i="4"/>
  <c r="G4507" i="4"/>
  <c r="K4507" i="4" s="1"/>
  <c r="G4509" i="4"/>
  <c r="G4510" i="4"/>
  <c r="G4511" i="4"/>
  <c r="K4511" i="4" s="1"/>
  <c r="G4512" i="4"/>
  <c r="K4512" i="4" s="1"/>
  <c r="G4513" i="4"/>
  <c r="K4513" i="4" s="1"/>
  <c r="G4515" i="4"/>
  <c r="G4516" i="4"/>
  <c r="G4518" i="4"/>
  <c r="G4519" i="4"/>
  <c r="G4520" i="4"/>
  <c r="G4521" i="4"/>
  <c r="K4521" i="4" s="1"/>
  <c r="G4524" i="4"/>
  <c r="G4529" i="4"/>
  <c r="G4531" i="4"/>
  <c r="G4532" i="4"/>
  <c r="K4532" i="4" s="1"/>
  <c r="G4533" i="4"/>
  <c r="K4533" i="4" s="1"/>
  <c r="G4535" i="4"/>
  <c r="K4535" i="4" s="1"/>
  <c r="G4537" i="4"/>
  <c r="K4537" i="4" s="1"/>
  <c r="G4538" i="4"/>
  <c r="G4539" i="4"/>
  <c r="G4542" i="4"/>
  <c r="G4543" i="4"/>
  <c r="G4544" i="4"/>
  <c r="G4546" i="4"/>
  <c r="G4547" i="4"/>
  <c r="G4549" i="4"/>
  <c r="K4549" i="4" s="1"/>
  <c r="G4550" i="4"/>
  <c r="G4551" i="4"/>
  <c r="K4551" i="4" s="1"/>
  <c r="G4553" i="4"/>
  <c r="G4554" i="4"/>
  <c r="G4555" i="4"/>
  <c r="K4555" i="4" s="1"/>
  <c r="G4556" i="4"/>
  <c r="K4556" i="4" s="1"/>
  <c r="G4557" i="4"/>
  <c r="K4557" i="4" s="1"/>
  <c r="G4559" i="4"/>
  <c r="G4560" i="4"/>
  <c r="G4562" i="4"/>
  <c r="G4564" i="4"/>
  <c r="G4566" i="4"/>
  <c r="G4567" i="4"/>
  <c r="K4567" i="4" s="1"/>
  <c r="G4569" i="4"/>
  <c r="G4570" i="4"/>
  <c r="G4571" i="4"/>
  <c r="G4572" i="4"/>
  <c r="K4572" i="4" s="1"/>
  <c r="G4573" i="4"/>
  <c r="K4573" i="4" s="1"/>
  <c r="G4574" i="4"/>
  <c r="K4574" i="4" s="1"/>
  <c r="G4575" i="4"/>
  <c r="K4575" i="4" s="1"/>
  <c r="G4576" i="4"/>
  <c r="G4577" i="4"/>
  <c r="G4578" i="4"/>
  <c r="G4580" i="4"/>
  <c r="G4581" i="4"/>
  <c r="G4582" i="4"/>
  <c r="G4583" i="4"/>
  <c r="G4584" i="4"/>
  <c r="K4584" i="4" s="1"/>
  <c r="G4585" i="4"/>
  <c r="G4588" i="4"/>
  <c r="G4589" i="4"/>
  <c r="G4590" i="4"/>
  <c r="G4592" i="4"/>
  <c r="K4592" i="4" s="1"/>
  <c r="G4593" i="4"/>
  <c r="K4593" i="4" s="1"/>
  <c r="G4594" i="4"/>
  <c r="K4594" i="4" s="1"/>
  <c r="G4595" i="4"/>
  <c r="G4597" i="4"/>
  <c r="G4598" i="4"/>
  <c r="G4599" i="4"/>
  <c r="G4600" i="4"/>
  <c r="G4601" i="4"/>
  <c r="K4601" i="4" s="1"/>
  <c r="G4602" i="4"/>
  <c r="G4603" i="4"/>
  <c r="G4604" i="4"/>
  <c r="G4606" i="4"/>
  <c r="K4606" i="4" s="1"/>
  <c r="G4608" i="4"/>
  <c r="K4608" i="4" s="1"/>
  <c r="G4609" i="4"/>
  <c r="K4609" i="4" s="1"/>
  <c r="G4610" i="4"/>
  <c r="K4610" i="4" s="1"/>
  <c r="G4611" i="4"/>
  <c r="G4613" i="4"/>
  <c r="G4614" i="4"/>
  <c r="G4615" i="4"/>
  <c r="G4616" i="4"/>
  <c r="G4617" i="4"/>
  <c r="G4618" i="4"/>
  <c r="G4619" i="4"/>
  <c r="K4619" i="4" s="1"/>
  <c r="G4621" i="4"/>
  <c r="G4622" i="4"/>
  <c r="K4622" i="4" s="1"/>
  <c r="G4624" i="4"/>
  <c r="G4625" i="4"/>
  <c r="G4626" i="4"/>
  <c r="K4626" i="4" s="1"/>
  <c r="G4627" i="4"/>
  <c r="G4628" i="4"/>
  <c r="K4628" i="4" s="1"/>
  <c r="G4629" i="4"/>
  <c r="G4631" i="4"/>
  <c r="G4632" i="4"/>
  <c r="G4633" i="4"/>
  <c r="G4634" i="4"/>
  <c r="G4635" i="4"/>
  <c r="K4635" i="4" s="1"/>
  <c r="G4637" i="4"/>
  <c r="G4638" i="4"/>
  <c r="G4639" i="4"/>
  <c r="G4641" i="4"/>
  <c r="K4641" i="4" s="1"/>
  <c r="G4642" i="4"/>
  <c r="K4642" i="4" s="1"/>
  <c r="G4643" i="4"/>
  <c r="K4643" i="4" s="1"/>
  <c r="G4644" i="4"/>
  <c r="K4644" i="4" s="1"/>
  <c r="G4646" i="4"/>
  <c r="G5825" i="4"/>
  <c r="G4648" i="4"/>
  <c r="G4649" i="4"/>
  <c r="G4650" i="4"/>
  <c r="G4651" i="4"/>
  <c r="G4653" i="4"/>
  <c r="G4654" i="4"/>
  <c r="K4654" i="4" s="1"/>
  <c r="G4657" i="4"/>
  <c r="G4658" i="4"/>
  <c r="K4658" i="4" s="1"/>
  <c r="G4659" i="4"/>
  <c r="G4660" i="4"/>
  <c r="G4662" i="4"/>
  <c r="K4662" i="4" s="1"/>
  <c r="G4663" i="4"/>
  <c r="K4663" i="4" s="1"/>
  <c r="G4664" i="4"/>
  <c r="K4664" i="4" s="1"/>
  <c r="G4665" i="4"/>
  <c r="G4666" i="4"/>
  <c r="G4667" i="4"/>
  <c r="G4668" i="4"/>
  <c r="G4669" i="4"/>
  <c r="G4670" i="4"/>
  <c r="K4670" i="4" s="1"/>
  <c r="G4672" i="4"/>
  <c r="G4673" i="4"/>
  <c r="G4675" i="4"/>
  <c r="G4677" i="4"/>
  <c r="K4677" i="4" s="1"/>
  <c r="G4678" i="4"/>
  <c r="K4678" i="4" s="1"/>
  <c r="G4679" i="4"/>
  <c r="K4679" i="4" s="1"/>
  <c r="G4680" i="4"/>
  <c r="K4680" i="4" s="1"/>
  <c r="G4683" i="4"/>
  <c r="G5536" i="4"/>
  <c r="G4685" i="4"/>
  <c r="G4686" i="4"/>
  <c r="G4688" i="4"/>
  <c r="G4689" i="4"/>
  <c r="G4690" i="4"/>
  <c r="G4691" i="4"/>
  <c r="K4691" i="4" s="1"/>
  <c r="G4692" i="4"/>
  <c r="G4693" i="4"/>
  <c r="K4693" i="4" s="1"/>
  <c r="G4694" i="4"/>
  <c r="G4695" i="4"/>
  <c r="G4697" i="4"/>
  <c r="K4697" i="4" s="1"/>
  <c r="G4698" i="4"/>
  <c r="K4698" i="4" s="1"/>
  <c r="G4699" i="4"/>
  <c r="K4699" i="4" s="1"/>
  <c r="G4700" i="4"/>
  <c r="G4701" i="4"/>
  <c r="G4702" i="4"/>
  <c r="G4703" i="4"/>
  <c r="G4704" i="4"/>
  <c r="G4705" i="4"/>
  <c r="K4705" i="4" s="1"/>
  <c r="G4706" i="4"/>
  <c r="G4707" i="4"/>
  <c r="G4711" i="4"/>
  <c r="G4712" i="4"/>
  <c r="K4712" i="4" s="1"/>
  <c r="G4713" i="4"/>
  <c r="K4713" i="4" s="1"/>
  <c r="G4715" i="4"/>
  <c r="K4715" i="4" s="1"/>
  <c r="G4716" i="4"/>
  <c r="K4716" i="4" s="1"/>
  <c r="G4719" i="4"/>
  <c r="G4720" i="4"/>
  <c r="G4721" i="4"/>
  <c r="G4722" i="4"/>
  <c r="G4724" i="4"/>
  <c r="G4727" i="4"/>
  <c r="G4729" i="4"/>
  <c r="G4730" i="4"/>
  <c r="K4730" i="4" s="1"/>
  <c r="G4731" i="4"/>
  <c r="G4732" i="4"/>
  <c r="K4732" i="4" s="1"/>
  <c r="G4733" i="4"/>
  <c r="G4735" i="4"/>
  <c r="G4736" i="4"/>
  <c r="K4736" i="4" s="1"/>
  <c r="G4737" i="4"/>
  <c r="K4737" i="4" s="1"/>
  <c r="G4738" i="4"/>
  <c r="K4738" i="4" s="1"/>
  <c r="G4739" i="4"/>
  <c r="G4740" i="4"/>
  <c r="G4741" i="4"/>
  <c r="G4743" i="4"/>
  <c r="G4744" i="4"/>
  <c r="G4745" i="4"/>
  <c r="K4745" i="4" s="1"/>
  <c r="G4746" i="4"/>
  <c r="G4747" i="4"/>
  <c r="G4748" i="4"/>
  <c r="G4749" i="4"/>
  <c r="K4749" i="4" s="1"/>
  <c r="G4750" i="4"/>
  <c r="K4750" i="4" s="1"/>
  <c r="G4752" i="4"/>
  <c r="K4752" i="4" s="1"/>
  <c r="G4753" i="4"/>
  <c r="K4753" i="4" s="1"/>
  <c r="G4754" i="4"/>
  <c r="G4755" i="4"/>
  <c r="G4757" i="4"/>
  <c r="G4759" i="4"/>
  <c r="G4760" i="4"/>
  <c r="G4761" i="4"/>
  <c r="G4762" i="4"/>
  <c r="G4763" i="4"/>
  <c r="K4763" i="4" s="1"/>
  <c r="G4765" i="4"/>
  <c r="G3345" i="4"/>
  <c r="K3345" i="4" s="1"/>
  <c r="G4767" i="4"/>
  <c r="G4768" i="4"/>
  <c r="G4769" i="4"/>
  <c r="K4769" i="4" s="1"/>
  <c r="G4770" i="4"/>
  <c r="K4770" i="4" s="1"/>
  <c r="G4771" i="4"/>
  <c r="G4772" i="4"/>
  <c r="G4773" i="4"/>
  <c r="G4774" i="4"/>
  <c r="G4775" i="4"/>
  <c r="G4776" i="4"/>
  <c r="G4778" i="4"/>
  <c r="K4778" i="4" s="1"/>
  <c r="G4781" i="4"/>
  <c r="G4782" i="4"/>
  <c r="G4785" i="4"/>
  <c r="G4786" i="4"/>
  <c r="K4786" i="4" s="1"/>
  <c r="G4788" i="4"/>
  <c r="K4788" i="4" s="1"/>
  <c r="G4790" i="4"/>
  <c r="K4790" i="4" s="1"/>
  <c r="G4791" i="4"/>
  <c r="K4791" i="4" s="1"/>
  <c r="G4793" i="4"/>
  <c r="G4794" i="4"/>
  <c r="G4796" i="4"/>
  <c r="G4797" i="4"/>
  <c r="G4798" i="4"/>
  <c r="G4799" i="4"/>
  <c r="G4800" i="4"/>
  <c r="G4801" i="4"/>
  <c r="K4801" i="4" s="1"/>
  <c r="G4802" i="4"/>
  <c r="G5827" i="4"/>
  <c r="K5827" i="4" s="1"/>
  <c r="G4804" i="4"/>
  <c r="G4805" i="4"/>
  <c r="G4806" i="4"/>
  <c r="K4806" i="4" s="1"/>
  <c r="G4808" i="4"/>
  <c r="K4808" i="4" s="1"/>
  <c r="G4809" i="4"/>
  <c r="K4809" i="4" s="1"/>
  <c r="G4810" i="4"/>
  <c r="G4811" i="4"/>
  <c r="G4812" i="4"/>
  <c r="G4814" i="4"/>
  <c r="G4815" i="4"/>
  <c r="G4817" i="4"/>
  <c r="K4817" i="4" s="1"/>
  <c r="G4818" i="4"/>
  <c r="G4819" i="4"/>
  <c r="G4820" i="4"/>
  <c r="G4821" i="4"/>
  <c r="K4821" i="4" s="1"/>
  <c r="G4823" i="4"/>
  <c r="K4823" i="4" s="1"/>
  <c r="G4824" i="4"/>
  <c r="K4824" i="4" s="1"/>
  <c r="G4825" i="4"/>
  <c r="G4827" i="4"/>
  <c r="G4828" i="4"/>
  <c r="G4832" i="4"/>
  <c r="G4833" i="4"/>
  <c r="G4834" i="4"/>
  <c r="G4835" i="4"/>
  <c r="G4836" i="4"/>
  <c r="G4837" i="4"/>
  <c r="K4837" i="4" s="1"/>
  <c r="G4838" i="4"/>
  <c r="G4839" i="4"/>
  <c r="K4839" i="4" s="1"/>
  <c r="G4840" i="4"/>
  <c r="G4842" i="4"/>
  <c r="G4843" i="4"/>
  <c r="K4843" i="4" s="1"/>
  <c r="G4844" i="4"/>
  <c r="K4844" i="4" s="1"/>
  <c r="G4845" i="4"/>
  <c r="K4845" i="4" s="1"/>
  <c r="G4846" i="4"/>
  <c r="G4848" i="4"/>
  <c r="G4850" i="4"/>
  <c r="G4851" i="4"/>
  <c r="G4854" i="4"/>
  <c r="G4855" i="4"/>
  <c r="K4855" i="4" s="1"/>
  <c r="G4856" i="4"/>
  <c r="G4859" i="4"/>
  <c r="G4860" i="4"/>
  <c r="G4861" i="4"/>
  <c r="K4861" i="4" s="1"/>
  <c r="G4862" i="4"/>
  <c r="K4862" i="4" s="1"/>
  <c r="G4863" i="4"/>
  <c r="K4863" i="4" s="1"/>
  <c r="G4864" i="4"/>
  <c r="G4866" i="4"/>
  <c r="G4868" i="4"/>
  <c r="G4869" i="4"/>
  <c r="G4871" i="4"/>
  <c r="G4872" i="4"/>
  <c r="G4873" i="4"/>
  <c r="G4875" i="4"/>
  <c r="G4877" i="4"/>
  <c r="K4877" i="4" s="1"/>
  <c r="G4878" i="4"/>
  <c r="G4880" i="4"/>
  <c r="G4881" i="4"/>
  <c r="G4882" i="4"/>
  <c r="G4884" i="4"/>
  <c r="K4884" i="4" s="1"/>
  <c r="G4885" i="4"/>
  <c r="K4885" i="4" s="1"/>
  <c r="G4886" i="4"/>
  <c r="K4886" i="4" s="1"/>
  <c r="G4888" i="4"/>
  <c r="G4889" i="4"/>
  <c r="G4890" i="4"/>
  <c r="G4893" i="4"/>
  <c r="G4895" i="4"/>
  <c r="G4896" i="4"/>
  <c r="K4896" i="4" s="1"/>
  <c r="G4898" i="4"/>
  <c r="G4899" i="4"/>
  <c r="G4900" i="4"/>
  <c r="G4901" i="4"/>
  <c r="K4901" i="4" s="1"/>
  <c r="G4902" i="4"/>
  <c r="K4902" i="4" s="1"/>
  <c r="G4903" i="4"/>
  <c r="K4903" i="4" s="1"/>
  <c r="G4905" i="4"/>
  <c r="K4905" i="4" s="1"/>
  <c r="G4906" i="4"/>
  <c r="G4909" i="4"/>
  <c r="G4910" i="4"/>
  <c r="G4912" i="4"/>
  <c r="G4913" i="4"/>
  <c r="G4915" i="4"/>
  <c r="G4918" i="4"/>
  <c r="G4919" i="4"/>
  <c r="K4919" i="4" s="1"/>
  <c r="G4920" i="4"/>
  <c r="G4921" i="4"/>
  <c r="K4921" i="4" s="1"/>
  <c r="G2604" i="4"/>
  <c r="G4924" i="4"/>
  <c r="G4925" i="4"/>
  <c r="K4925" i="4" s="1"/>
  <c r="G4926" i="4"/>
  <c r="K4926" i="4" s="1"/>
  <c r="G4928" i="4"/>
  <c r="K4928" i="4" s="1"/>
  <c r="G4930" i="4"/>
  <c r="G4931" i="4"/>
  <c r="G2007" i="4"/>
  <c r="G4933" i="4"/>
  <c r="G4934" i="4"/>
  <c r="G4935" i="4"/>
  <c r="K4935" i="4" s="1"/>
  <c r="G4936" i="4"/>
  <c r="G4937" i="4"/>
  <c r="G4938" i="4"/>
  <c r="G4939" i="4"/>
  <c r="K4939" i="4" s="1"/>
  <c r="G4941" i="4"/>
  <c r="K4941" i="4" s="1"/>
  <c r="G4942" i="4"/>
  <c r="K4942" i="4" s="1"/>
  <c r="G4943" i="4"/>
  <c r="K4943" i="4" s="1"/>
  <c r="G4944" i="4"/>
  <c r="G4946" i="4"/>
  <c r="G4947" i="4"/>
  <c r="G4949" i="4"/>
  <c r="G4950" i="4"/>
  <c r="G4951" i="4"/>
  <c r="G4952" i="4"/>
  <c r="G4953" i="4"/>
  <c r="K4953" i="4" s="1"/>
  <c r="G4954" i="4"/>
  <c r="G4955" i="4"/>
  <c r="K4955" i="4" s="1"/>
  <c r="G5722" i="4"/>
  <c r="G4957" i="4"/>
  <c r="G4958" i="4"/>
  <c r="K4958" i="4" s="1"/>
  <c r="G4959" i="4"/>
  <c r="K4959" i="4" s="1"/>
  <c r="G4962" i="4"/>
  <c r="K4962" i="4" s="1"/>
  <c r="G4964" i="4"/>
  <c r="G4965" i="4"/>
  <c r="G4966" i="4"/>
  <c r="G4968" i="4"/>
  <c r="G4971" i="4"/>
  <c r="G4972" i="4"/>
  <c r="K4972" i="4" s="1"/>
  <c r="G4973" i="4"/>
  <c r="G4974" i="4"/>
  <c r="G4977" i="4"/>
  <c r="G4978" i="4"/>
  <c r="K4978" i="4" s="1"/>
  <c r="G4979" i="4"/>
  <c r="K4979" i="4" s="1"/>
  <c r="G4980" i="4"/>
  <c r="K4980" i="4" s="1"/>
  <c r="G4981" i="4"/>
  <c r="K4981" i="4" s="1"/>
  <c r="G4982" i="4"/>
  <c r="G4983" i="4"/>
  <c r="G4984" i="4"/>
  <c r="G4985" i="4"/>
  <c r="G4986" i="4"/>
  <c r="G4987" i="4"/>
  <c r="G4988" i="4"/>
  <c r="G4992" i="4"/>
  <c r="K4992" i="4" s="1"/>
  <c r="G4993" i="4"/>
  <c r="G4995" i="4"/>
  <c r="K4995" i="4" s="1"/>
  <c r="G4996" i="4"/>
  <c r="G4997" i="4"/>
  <c r="G4998" i="4"/>
  <c r="K4998" i="4" s="1"/>
  <c r="G4999" i="4"/>
  <c r="K4999" i="4" s="1"/>
  <c r="G5000" i="4"/>
  <c r="K5000" i="4" s="1"/>
  <c r="G5002" i="4"/>
  <c r="G5003" i="4"/>
  <c r="G5004" i="4"/>
  <c r="G5005" i="4"/>
  <c r="G5006" i="4"/>
  <c r="G5008" i="4"/>
  <c r="K5008" i="4" s="1"/>
  <c r="G5011" i="4"/>
  <c r="G5012" i="4"/>
  <c r="G5013" i="4"/>
  <c r="G5014" i="4"/>
  <c r="K5014" i="4" s="1"/>
  <c r="G5015" i="4"/>
  <c r="K5015" i="4" s="1"/>
  <c r="G5017" i="4"/>
  <c r="K5017" i="4" s="1"/>
  <c r="G5020" i="4"/>
  <c r="K5020" i="4" s="1"/>
  <c r="G5022" i="4"/>
  <c r="G5023" i="4"/>
  <c r="G5024" i="4"/>
  <c r="G5026" i="4"/>
  <c r="G5027" i="4"/>
  <c r="G5029" i="4"/>
  <c r="G5030" i="4"/>
  <c r="G5031" i="4"/>
  <c r="K5031" i="4" s="1"/>
  <c r="G5033" i="4"/>
  <c r="G5034" i="4"/>
  <c r="K5034" i="4" s="1"/>
  <c r="G5035" i="4"/>
  <c r="G5036" i="4"/>
  <c r="G5038" i="4"/>
  <c r="K5038" i="4" s="1"/>
  <c r="G5039" i="4"/>
  <c r="K5039" i="4" s="1"/>
  <c r="G5040" i="4"/>
  <c r="K5040" i="4" s="1"/>
  <c r="G5041" i="4"/>
  <c r="G5042" i="4"/>
  <c r="G5043" i="4"/>
  <c r="G5044" i="4"/>
  <c r="G5045" i="4"/>
  <c r="G5046" i="4"/>
  <c r="K5046" i="4" s="1"/>
  <c r="G5047" i="4"/>
  <c r="G5048" i="4"/>
  <c r="G5049" i="4"/>
  <c r="G5051" i="4"/>
  <c r="K5051" i="4" s="1"/>
  <c r="G5053" i="4"/>
  <c r="K5053" i="4" s="1"/>
  <c r="G5054" i="4"/>
  <c r="K5054" i="4" s="1"/>
  <c r="G5055" i="4"/>
  <c r="K5055" i="4" s="1"/>
  <c r="G5056" i="4"/>
  <c r="G5057" i="4"/>
  <c r="G5058" i="4"/>
  <c r="G5059" i="4"/>
  <c r="G5060" i="4"/>
  <c r="G5062" i="4"/>
  <c r="G5063" i="4"/>
  <c r="G5065" i="4"/>
  <c r="K5065" i="4" s="1"/>
  <c r="G5067" i="4"/>
  <c r="G5068" i="4"/>
  <c r="K5068" i="4" s="1"/>
  <c r="G5069" i="4"/>
  <c r="G5070" i="4"/>
  <c r="G5071" i="4"/>
  <c r="K5071" i="4" s="1"/>
  <c r="G5072" i="4"/>
  <c r="K5072" i="4" s="1"/>
  <c r="G5073" i="4"/>
  <c r="K5073" i="4" s="1"/>
  <c r="G5075" i="4"/>
  <c r="G5077" i="4"/>
  <c r="G5078" i="4"/>
  <c r="G5079" i="4"/>
  <c r="G5080" i="4"/>
  <c r="G5081" i="4"/>
  <c r="K5081" i="4" s="1"/>
  <c r="G5082" i="4"/>
  <c r="G5083" i="4"/>
  <c r="G5084" i="4"/>
  <c r="G5086" i="4"/>
  <c r="K5086" i="4" s="1"/>
  <c r="G5088" i="4"/>
  <c r="K5088" i="4" s="1"/>
  <c r="G5089" i="4"/>
  <c r="K5089" i="4" s="1"/>
  <c r="G5090" i="4"/>
  <c r="K5090" i="4" s="1"/>
  <c r="G5091" i="4"/>
  <c r="G5092" i="4"/>
  <c r="G5093" i="4"/>
  <c r="G5094" i="4"/>
  <c r="G5095" i="4"/>
  <c r="G5096" i="4"/>
  <c r="G5097" i="4"/>
  <c r="G5098" i="4"/>
  <c r="K5098" i="4" s="1"/>
  <c r="G5099" i="4"/>
  <c r="G5100" i="4"/>
  <c r="K5100" i="4" s="1"/>
  <c r="G5101" i="4"/>
  <c r="G5102" i="4"/>
  <c r="G5103" i="4"/>
  <c r="K5103" i="4" s="1"/>
  <c r="G5104" i="4"/>
  <c r="K5104" i="4" s="1"/>
  <c r="G5105" i="4"/>
  <c r="K5105" i="4" s="1"/>
  <c r="G5108" i="4"/>
  <c r="G5109" i="4"/>
  <c r="G5110" i="4"/>
  <c r="G5111" i="4"/>
  <c r="G5113" i="4"/>
  <c r="G5116" i="4"/>
  <c r="K5116" i="4" s="1"/>
  <c r="G5118" i="4"/>
  <c r="G5119" i="4"/>
  <c r="G4050" i="4"/>
  <c r="G5124" i="4"/>
  <c r="K5124" i="4" s="1"/>
  <c r="G5126" i="4"/>
  <c r="K5126" i="4" s="1"/>
  <c r="G5127" i="4"/>
  <c r="K5127" i="4" s="1"/>
  <c r="G5128" i="4"/>
  <c r="K5128" i="4" s="1"/>
  <c r="G5129" i="4"/>
  <c r="G5130" i="4"/>
  <c r="G5131" i="4"/>
  <c r="G5133" i="4"/>
  <c r="G5135" i="4"/>
  <c r="G5136" i="4"/>
  <c r="G5137" i="4"/>
  <c r="G5138" i="4"/>
  <c r="K5138" i="4" s="1"/>
  <c r="G5139" i="4"/>
  <c r="G5143" i="4"/>
  <c r="K5143" i="4" s="1"/>
  <c r="G5144" i="4"/>
  <c r="G5145" i="4"/>
  <c r="G5147" i="4"/>
  <c r="K5147" i="4" s="1"/>
  <c r="G5148" i="4"/>
  <c r="K5148" i="4" s="1"/>
  <c r="G5149" i="4"/>
  <c r="K5149" i="4" s="1"/>
  <c r="G5150" i="4"/>
  <c r="G5151" i="4"/>
  <c r="G5152" i="4"/>
  <c r="G5153" i="4"/>
  <c r="G5154" i="4"/>
  <c r="G5158" i="4"/>
  <c r="K5158" i="4" s="1"/>
  <c r="G5159" i="4"/>
  <c r="G5160" i="4"/>
  <c r="G5161" i="4"/>
  <c r="G5162" i="4"/>
  <c r="K5162" i="4" s="1"/>
  <c r="G5166" i="4"/>
  <c r="K5166" i="4" s="1"/>
  <c r="G5167" i="4"/>
  <c r="K5167" i="4" s="1"/>
  <c r="G5168" i="4"/>
  <c r="K5168" i="4" s="1"/>
  <c r="G5169" i="4"/>
  <c r="G5173" i="4"/>
  <c r="G5175" i="4"/>
  <c r="G5176" i="4"/>
  <c r="G5177" i="4"/>
  <c r="G5178" i="4"/>
  <c r="G5179" i="4"/>
  <c r="G5180" i="4"/>
  <c r="K5180" i="4" s="1"/>
  <c r="G5181" i="4"/>
  <c r="G5183" i="4"/>
  <c r="K5183" i="4" s="1"/>
  <c r="G5184" i="4"/>
  <c r="G5185" i="4"/>
  <c r="G5186" i="4"/>
  <c r="K5186" i="4" s="1"/>
  <c r="G5187" i="4"/>
  <c r="K5187" i="4" s="1"/>
  <c r="G5188" i="4"/>
  <c r="K5188" i="4" s="1"/>
  <c r="G5190" i="4"/>
  <c r="G5191" i="4"/>
  <c r="G5192" i="4"/>
  <c r="G5194" i="4"/>
  <c r="G5195" i="4"/>
  <c r="G5196" i="4"/>
  <c r="K5196" i="4" s="1"/>
  <c r="G5197" i="4"/>
  <c r="G5198" i="4"/>
  <c r="G5199" i="4"/>
  <c r="G5200" i="4"/>
  <c r="K5200" i="4" s="1"/>
  <c r="G5201" i="4"/>
  <c r="K5201" i="4" s="1"/>
  <c r="G5202" i="4"/>
  <c r="K5202" i="4" s="1"/>
  <c r="G5203" i="4"/>
  <c r="K5203" i="4" s="1"/>
  <c r="G5204" i="4"/>
  <c r="G5205" i="4"/>
  <c r="G5206" i="4"/>
  <c r="G5208" i="4"/>
  <c r="G5209" i="4"/>
  <c r="G5210" i="4"/>
  <c r="G5211" i="4"/>
  <c r="G5212" i="4"/>
  <c r="K5212" i="4" s="1"/>
  <c r="G5213" i="4"/>
  <c r="G5214" i="4"/>
  <c r="K5214" i="4" s="1"/>
  <c r="G5215" i="4"/>
  <c r="G5216" i="4"/>
  <c r="G5217" i="4"/>
  <c r="K5217" i="4" s="1"/>
  <c r="G5218" i="4"/>
  <c r="K5218" i="4" s="1"/>
  <c r="G5220" i="4"/>
  <c r="K5220" i="4" s="1"/>
  <c r="G5225" i="4"/>
  <c r="G5226" i="4"/>
  <c r="G5227" i="4"/>
  <c r="G5229" i="4"/>
  <c r="G5231" i="4"/>
  <c r="G5232" i="4"/>
  <c r="K5232" i="4" s="1"/>
  <c r="G5234" i="4"/>
  <c r="G5235" i="4"/>
  <c r="G5237" i="4"/>
  <c r="G5239" i="4"/>
  <c r="K5239" i="4" s="1"/>
  <c r="G5240" i="4"/>
  <c r="K5240" i="4" s="1"/>
  <c r="G5242" i="4"/>
  <c r="K5242" i="4" s="1"/>
  <c r="G5243" i="4"/>
  <c r="K5243" i="4" s="1"/>
  <c r="G5244" i="4"/>
  <c r="G5245" i="4"/>
  <c r="G5246" i="4"/>
  <c r="G5247" i="4"/>
  <c r="G5248" i="4"/>
  <c r="G5250" i="4"/>
  <c r="G5251" i="4"/>
  <c r="K5251" i="4" s="1"/>
  <c r="G5252" i="4"/>
  <c r="K5252" i="4" s="1"/>
  <c r="G5256" i="4"/>
  <c r="K5256" i="4" s="1"/>
  <c r="G5258" i="4"/>
  <c r="G5259" i="4"/>
  <c r="G4803" i="4"/>
  <c r="G5261" i="4"/>
  <c r="K5261" i="4" s="1"/>
  <c r="G5262" i="4"/>
  <c r="K5262" i="4" s="1"/>
  <c r="G5263" i="4"/>
  <c r="G5264" i="4"/>
  <c r="G5265" i="4"/>
  <c r="G5266" i="4"/>
  <c r="G5267" i="4"/>
  <c r="G5270" i="4"/>
  <c r="G5271" i="4"/>
  <c r="K5271" i="4" s="1"/>
  <c r="G5272" i="4"/>
  <c r="G5273" i="4"/>
  <c r="G5274" i="4"/>
  <c r="G5275" i="4"/>
  <c r="K5275" i="4" s="1"/>
  <c r="G5276" i="4"/>
  <c r="K5276" i="4" s="1"/>
  <c r="G5278" i="4"/>
  <c r="K5278" i="4" s="1"/>
  <c r="G5279" i="4"/>
  <c r="K5279" i="4" s="1"/>
  <c r="G5280" i="4"/>
  <c r="G5281" i="4"/>
  <c r="G5284" i="4"/>
  <c r="G5285" i="4"/>
  <c r="G5287" i="4"/>
  <c r="G5288" i="4"/>
  <c r="G5289" i="4"/>
  <c r="K5289" i="4" s="1"/>
  <c r="G5290" i="4"/>
  <c r="K5290" i="4" s="1"/>
  <c r="G5292" i="4"/>
  <c r="K5292" i="4" s="1"/>
  <c r="G5293" i="4"/>
  <c r="G5295" i="4"/>
  <c r="G5297" i="4"/>
  <c r="G5298" i="4"/>
  <c r="K5298" i="4" s="1"/>
  <c r="G5299" i="4"/>
  <c r="K5299" i="4" s="1"/>
  <c r="G5300" i="4"/>
  <c r="G5301" i="4"/>
  <c r="G5302" i="4"/>
  <c r="G5303" i="4"/>
  <c r="G5304" i="4"/>
  <c r="G5305" i="4"/>
  <c r="G5307" i="4"/>
  <c r="K5307" i="4" s="1"/>
  <c r="G5308" i="4"/>
  <c r="G5309" i="4"/>
  <c r="G5310" i="4"/>
  <c r="G5312" i="4"/>
  <c r="K5312" i="4" s="1"/>
  <c r="G5313" i="4"/>
  <c r="K5313" i="4" s="1"/>
  <c r="G5314" i="4"/>
  <c r="K5314" i="4" s="1"/>
  <c r="G5315" i="4"/>
  <c r="K5315" i="4" s="1"/>
  <c r="G5316" i="4"/>
  <c r="G5317" i="4"/>
  <c r="G5318" i="4"/>
  <c r="G5321" i="4"/>
  <c r="G5322" i="4"/>
  <c r="G5324" i="4"/>
  <c r="G5325" i="4"/>
  <c r="G5326" i="4"/>
  <c r="K5326" i="4" s="1"/>
  <c r="G5327" i="4"/>
  <c r="K5327" i="4" s="1"/>
  <c r="G5328" i="4"/>
  <c r="G5329" i="4"/>
  <c r="G5330" i="4"/>
  <c r="G5331" i="4"/>
  <c r="K5331" i="4" s="1"/>
  <c r="G5332" i="4"/>
  <c r="K5332" i="4" s="1"/>
  <c r="G5333" i="4"/>
  <c r="G5334" i="4"/>
  <c r="G5335" i="4"/>
  <c r="G5336" i="4"/>
  <c r="G5337" i="4"/>
  <c r="G5339" i="4"/>
  <c r="G5340" i="4"/>
  <c r="K5340" i="4" s="1"/>
  <c r="G5342" i="4"/>
  <c r="G5343" i="4"/>
  <c r="G5344" i="4"/>
  <c r="G5345" i="4"/>
  <c r="K5345" i="4" s="1"/>
  <c r="G5346" i="4"/>
  <c r="K5346" i="4" s="1"/>
  <c r="G5347" i="4"/>
  <c r="K5347" i="4" s="1"/>
  <c r="G5348" i="4"/>
  <c r="K5348" i="4" s="1"/>
  <c r="G5350" i="4"/>
  <c r="G5351" i="4"/>
  <c r="G5352" i="4"/>
  <c r="G5354" i="4"/>
  <c r="G5355" i="4"/>
  <c r="G5356" i="4"/>
  <c r="G5358" i="4"/>
  <c r="K5358" i="4" s="1"/>
  <c r="G5359" i="4"/>
  <c r="K5359" i="4" s="1"/>
  <c r="G5360" i="4"/>
  <c r="K5360" i="4" s="1"/>
  <c r="G5361" i="4"/>
  <c r="G5362" i="4"/>
  <c r="G5363" i="4"/>
  <c r="G5364" i="4"/>
  <c r="K5364" i="4" s="1"/>
  <c r="G5366" i="4"/>
  <c r="K5366" i="4" s="1"/>
  <c r="G5367" i="4"/>
  <c r="G5368" i="4"/>
  <c r="G5371" i="4"/>
  <c r="G5372" i="4"/>
  <c r="G5373" i="4"/>
  <c r="G5374" i="4"/>
  <c r="G5376" i="4"/>
  <c r="K5376" i="4" s="1"/>
  <c r="G5377" i="4"/>
  <c r="G5378" i="4"/>
  <c r="G5379" i="4"/>
  <c r="G5380" i="4"/>
  <c r="G5381" i="4"/>
  <c r="K5381" i="4" s="1"/>
  <c r="G5382" i="4"/>
  <c r="K5382" i="4" s="1"/>
  <c r="G5383" i="4"/>
  <c r="K5383" i="4" s="1"/>
  <c r="G5385" i="4"/>
  <c r="G5386" i="4"/>
  <c r="G5387" i="4"/>
  <c r="G5388" i="4"/>
  <c r="G5390" i="4"/>
  <c r="G5393" i="4"/>
  <c r="G5395" i="4"/>
  <c r="K5395" i="4" s="1"/>
  <c r="G5396" i="4"/>
  <c r="K5396" i="4" s="1"/>
  <c r="G5397" i="4"/>
  <c r="K5397" i="4" s="1"/>
  <c r="G5398" i="4"/>
  <c r="G5400" i="4"/>
  <c r="G5401" i="4"/>
  <c r="G5402" i="4"/>
  <c r="K5402" i="4" s="1"/>
  <c r="G5403" i="4"/>
  <c r="K5403" i="4" s="1"/>
  <c r="G5404" i="4"/>
  <c r="G5405" i="4"/>
  <c r="G5406" i="4"/>
  <c r="G5407" i="4"/>
  <c r="G5408" i="4"/>
  <c r="G5409" i="4"/>
  <c r="G5410" i="4"/>
  <c r="K5410" i="4" s="1"/>
  <c r="G5411" i="4"/>
  <c r="G5412" i="4"/>
  <c r="G5413" i="4"/>
  <c r="G5414" i="4"/>
  <c r="K5414" i="4" s="1"/>
  <c r="G5415" i="4"/>
  <c r="K5415" i="4" s="1"/>
  <c r="G5416" i="4"/>
  <c r="K5416" i="4" s="1"/>
  <c r="G5417" i="4"/>
  <c r="K5417" i="4" s="1"/>
  <c r="G5418" i="4"/>
  <c r="G5419" i="4"/>
  <c r="G5420" i="4"/>
  <c r="G5422" i="4"/>
  <c r="G5424" i="4"/>
  <c r="G5425" i="4"/>
  <c r="G5426" i="4"/>
  <c r="K5426" i="4" s="1"/>
  <c r="G5428" i="4"/>
  <c r="K5428" i="4" s="1"/>
  <c r="G5429" i="4"/>
  <c r="G5430" i="4"/>
  <c r="G5431" i="4"/>
  <c r="G5432" i="4"/>
  <c r="G5434" i="4"/>
  <c r="K5434" i="4" s="1"/>
  <c r="G5435" i="4"/>
  <c r="K5435" i="4" s="1"/>
  <c r="G5436" i="4"/>
  <c r="G5437" i="4"/>
  <c r="G5438" i="4"/>
  <c r="G5439" i="4"/>
  <c r="G5441" i="4"/>
  <c r="G5442" i="4"/>
  <c r="G5443" i="4"/>
  <c r="K5443" i="4" s="1"/>
  <c r="G5444" i="4"/>
  <c r="G5445" i="4"/>
  <c r="G5446" i="4"/>
  <c r="G5447" i="4"/>
  <c r="K5447" i="4" s="1"/>
  <c r="G5449" i="4"/>
  <c r="K5449" i="4" s="1"/>
  <c r="G5450" i="4"/>
  <c r="K5450" i="4" s="1"/>
  <c r="G5451" i="4"/>
  <c r="K5451" i="4" s="1"/>
  <c r="G5453" i="4"/>
  <c r="G5454" i="4"/>
  <c r="G5455" i="4"/>
  <c r="G5456" i="4"/>
  <c r="G5458" i="4"/>
  <c r="G5459" i="4"/>
  <c r="G5460" i="4"/>
  <c r="K5460" i="4" s="1"/>
  <c r="G5461" i="4"/>
  <c r="K5461" i="4" s="1"/>
  <c r="G5462" i="4"/>
  <c r="K5462" i="4" s="1"/>
  <c r="G5463" i="4"/>
  <c r="G5464" i="4"/>
  <c r="G5465" i="4"/>
  <c r="G5466" i="4"/>
  <c r="K5466" i="4" s="1"/>
  <c r="G5467" i="4"/>
  <c r="K5467" i="4" s="1"/>
  <c r="G5468" i="4"/>
  <c r="G5469" i="4"/>
  <c r="G5470" i="4"/>
  <c r="G5471" i="4"/>
  <c r="G5472" i="4"/>
  <c r="G5473" i="4"/>
  <c r="G5474" i="4"/>
  <c r="K5474" i="4" s="1"/>
  <c r="G5475" i="4"/>
  <c r="G5476" i="4"/>
  <c r="G5477" i="4"/>
  <c r="G5478" i="4"/>
  <c r="K5478" i="4" s="1"/>
  <c r="G5479" i="4"/>
  <c r="K5479" i="4" s="1"/>
  <c r="G5480" i="4"/>
  <c r="K5480" i="4" s="1"/>
  <c r="G5481" i="4"/>
  <c r="K5481" i="4" s="1"/>
  <c r="G5482" i="4"/>
  <c r="G5484" i="4"/>
  <c r="G3841" i="4"/>
  <c r="G5486" i="4"/>
  <c r="G5487" i="4"/>
  <c r="G5488" i="4"/>
  <c r="G5489" i="4"/>
  <c r="K5489" i="4" s="1"/>
  <c r="G5490" i="4"/>
  <c r="K5490" i="4" s="1"/>
  <c r="G5492" i="4"/>
  <c r="K5492" i="4" s="1"/>
  <c r="G5494" i="4"/>
  <c r="G5495" i="4"/>
  <c r="G5496" i="4"/>
  <c r="G5497" i="4"/>
  <c r="K5497" i="4" s="1"/>
  <c r="G5499" i="4"/>
  <c r="K5499" i="4" s="1"/>
  <c r="G5500" i="4"/>
  <c r="G5502" i="4"/>
  <c r="G5503" i="4"/>
  <c r="G5504" i="4"/>
  <c r="G5506" i="4"/>
  <c r="G5507" i="4"/>
  <c r="G5508" i="4"/>
  <c r="K5508" i="4" s="1"/>
  <c r="G5509" i="4"/>
  <c r="G5510" i="4"/>
  <c r="G5511" i="4"/>
  <c r="G5512" i="4"/>
  <c r="K5512" i="4" s="1"/>
  <c r="G5513" i="4"/>
  <c r="K5513" i="4" s="1"/>
  <c r="G5514" i="4"/>
  <c r="K5514" i="4" s="1"/>
  <c r="G5515" i="4"/>
  <c r="K5515" i="4" s="1"/>
  <c r="G5516" i="4"/>
  <c r="G5517" i="4"/>
  <c r="G5519" i="4"/>
  <c r="G5521" i="4"/>
  <c r="G5522" i="4"/>
  <c r="G5523" i="4"/>
  <c r="G5524" i="4"/>
  <c r="K5524" i="4" s="1"/>
  <c r="G5526" i="4"/>
  <c r="K5526" i="4" s="1"/>
  <c r="G5527" i="4"/>
  <c r="K5527" i="4" s="1"/>
  <c r="G5528" i="4"/>
  <c r="G5530" i="4"/>
  <c r="G5531" i="4"/>
  <c r="G5532" i="4"/>
  <c r="K5532" i="4" s="1"/>
  <c r="G5533" i="4"/>
  <c r="K5533" i="4" s="1"/>
  <c r="G5534" i="4"/>
  <c r="G2388" i="4"/>
  <c r="G5538" i="4"/>
  <c r="G5539" i="4"/>
  <c r="G5540" i="4"/>
  <c r="G5541" i="4"/>
  <c r="G5543" i="4"/>
  <c r="K5543" i="4" s="1"/>
  <c r="G5544" i="4"/>
  <c r="G5545" i="4"/>
  <c r="G5546" i="4"/>
  <c r="G5547" i="4"/>
  <c r="K5547" i="4" s="1"/>
  <c r="G5551" i="4"/>
  <c r="K5551" i="4" s="1"/>
  <c r="G5553" i="4"/>
  <c r="K5553" i="4" s="1"/>
  <c r="G5554" i="4"/>
  <c r="K5554" i="4" s="1"/>
  <c r="G5555" i="4"/>
  <c r="G5556" i="4"/>
  <c r="G5557" i="4"/>
  <c r="G5558" i="4"/>
  <c r="G5560" i="4"/>
  <c r="G5561" i="4"/>
  <c r="G5562" i="4"/>
  <c r="K5562" i="4" s="1"/>
  <c r="G5565" i="4"/>
  <c r="K5565" i="4" s="1"/>
  <c r="G5567" i="4"/>
  <c r="K5567" i="4" s="1"/>
  <c r="G5568" i="4"/>
  <c r="G5569" i="4"/>
  <c r="G5571" i="4"/>
  <c r="G5572" i="4"/>
  <c r="K5572" i="4" s="1"/>
  <c r="G5573" i="4"/>
  <c r="K5573" i="4" s="1"/>
  <c r="G5574" i="4"/>
  <c r="G5577" i="4"/>
  <c r="G5578" i="4"/>
  <c r="G5580" i="4"/>
  <c r="G5581" i="4"/>
  <c r="G5582" i="4"/>
  <c r="G5583" i="4"/>
  <c r="K5583" i="4" s="1"/>
  <c r="G5585" i="4"/>
  <c r="G5586" i="4"/>
  <c r="G5587" i="4"/>
  <c r="G5588" i="4"/>
  <c r="K5588" i="4" s="1"/>
  <c r="G5589" i="4"/>
  <c r="K5589" i="4" s="1"/>
  <c r="G5591" i="4"/>
  <c r="K5591" i="4" s="1"/>
  <c r="G5592" i="4"/>
  <c r="K5592" i="4" s="1"/>
  <c r="G5593" i="4"/>
  <c r="G5595" i="4"/>
  <c r="G5596" i="4"/>
  <c r="G5597" i="4"/>
  <c r="G5599" i="4"/>
  <c r="G5600" i="4"/>
  <c r="G5601" i="4"/>
  <c r="K5601" i="4" s="1"/>
  <c r="G5602" i="4"/>
  <c r="K5602" i="4" s="1"/>
  <c r="G5603" i="4"/>
  <c r="K5603" i="4" s="1"/>
  <c r="G5604" i="4"/>
  <c r="G5606" i="4"/>
  <c r="G5607" i="4"/>
  <c r="G5608" i="4"/>
  <c r="K5608" i="4" s="1"/>
  <c r="G5612" i="4"/>
  <c r="K5612" i="4" s="1"/>
  <c r="G5613" i="4"/>
  <c r="G5614" i="4"/>
  <c r="G5616" i="4"/>
  <c r="G5617" i="4"/>
  <c r="G5618" i="4"/>
  <c r="G5619" i="4"/>
  <c r="G5620" i="4"/>
  <c r="K5620" i="4" s="1"/>
  <c r="G5621" i="4"/>
  <c r="G5622" i="4"/>
  <c r="G5623" i="4"/>
  <c r="G5624" i="4"/>
  <c r="K5624" i="4" s="1"/>
  <c r="G5627" i="4"/>
  <c r="K5627" i="4" s="1"/>
  <c r="G5628" i="4"/>
  <c r="K5628" i="4" s="1"/>
  <c r="G5629" i="4"/>
  <c r="K5629" i="4" s="1"/>
  <c r="G5630" i="4"/>
  <c r="G5631" i="4"/>
  <c r="G5632" i="4"/>
  <c r="G5633" i="4"/>
  <c r="G5634" i="4"/>
  <c r="G5635" i="4"/>
  <c r="G5636" i="4"/>
  <c r="K5636" i="4" s="1"/>
  <c r="G5637" i="4"/>
  <c r="K5637" i="4" s="1"/>
  <c r="G5638" i="4"/>
  <c r="K5638" i="4" s="1"/>
  <c r="G5640" i="4"/>
  <c r="G5641" i="4"/>
  <c r="G5642" i="4"/>
  <c r="G5643" i="4"/>
  <c r="K5643" i="4" s="1"/>
  <c r="G5645" i="4"/>
  <c r="K5645" i="4" s="1"/>
  <c r="G5647" i="4"/>
  <c r="G5649" i="4"/>
  <c r="G5650" i="4"/>
  <c r="G5651" i="4"/>
  <c r="G5654" i="4"/>
  <c r="G5655" i="4"/>
  <c r="G5657" i="4"/>
  <c r="K5657" i="4" s="1"/>
  <c r="G5658" i="4"/>
  <c r="G5659" i="4"/>
  <c r="G5660" i="4"/>
  <c r="G5661" i="4"/>
  <c r="K5661" i="4" s="1"/>
  <c r="G5663" i="4"/>
  <c r="K5663" i="4" s="1"/>
  <c r="G5664" i="4"/>
  <c r="K5664" i="4" s="1"/>
  <c r="G5665" i="4"/>
  <c r="K5665" i="4" s="1"/>
  <c r="G5666" i="4"/>
  <c r="G5667" i="4"/>
  <c r="G5668" i="4"/>
  <c r="G5669" i="4"/>
  <c r="G5670" i="4"/>
  <c r="G5671" i="4"/>
  <c r="G5673" i="4"/>
  <c r="K5673" i="4" s="1"/>
  <c r="G5674" i="4"/>
  <c r="K5674" i="4" s="1"/>
  <c r="G5675" i="4"/>
  <c r="K5675" i="4" s="1"/>
  <c r="G5676" i="4"/>
  <c r="G5677" i="4"/>
  <c r="G5678" i="4"/>
  <c r="G5679" i="4"/>
  <c r="K5679" i="4" s="1"/>
  <c r="G5680" i="4"/>
  <c r="K5680" i="4" s="1"/>
  <c r="G5681" i="4"/>
  <c r="G5683" i="4"/>
  <c r="G5684" i="4"/>
  <c r="G5686" i="4"/>
  <c r="G5687" i="4"/>
  <c r="G5688" i="4"/>
  <c r="G5689" i="4"/>
  <c r="K5689" i="4" s="1"/>
  <c r="G5691" i="4"/>
  <c r="G5692" i="4"/>
  <c r="G5693" i="4"/>
  <c r="G5695" i="4"/>
  <c r="K5695" i="4" s="1"/>
  <c r="G5696" i="4"/>
  <c r="K5696" i="4" s="1"/>
  <c r="G5698" i="4"/>
  <c r="K5698" i="4" s="1"/>
  <c r="G5699" i="4"/>
  <c r="K5699" i="4" s="1"/>
  <c r="G5700" i="4"/>
  <c r="G5701" i="4"/>
  <c r="G5702" i="4"/>
  <c r="G5703" i="4"/>
  <c r="G5705" i="4"/>
  <c r="G5706" i="4"/>
  <c r="G5708" i="4"/>
  <c r="K5708" i="4" s="1"/>
  <c r="G5709" i="4"/>
  <c r="K5709" i="4" s="1"/>
  <c r="G5710" i="4"/>
  <c r="K5710" i="4" s="1"/>
  <c r="G5711" i="4"/>
  <c r="G5712" i="4"/>
  <c r="G5713" i="4"/>
  <c r="G5714" i="4"/>
  <c r="K5714" i="4" s="1"/>
  <c r="G5715" i="4"/>
  <c r="K5715" i="4" s="1"/>
  <c r="G5716" i="4"/>
  <c r="G5717" i="4"/>
  <c r="G5718" i="4"/>
  <c r="G5719" i="4"/>
  <c r="G5720" i="4"/>
  <c r="G5721" i="4"/>
  <c r="G2328" i="4"/>
  <c r="K2328" i="4" s="1"/>
  <c r="G5723" i="4"/>
  <c r="G5725" i="4"/>
  <c r="G5726" i="4"/>
  <c r="G5728" i="4"/>
  <c r="K5728" i="4" s="1"/>
  <c r="G5729" i="4"/>
  <c r="K5729" i="4" s="1"/>
  <c r="G5730" i="4"/>
  <c r="K5730" i="4" s="1"/>
  <c r="G5731" i="4"/>
  <c r="K5731" i="4" s="1"/>
  <c r="G5732" i="4"/>
  <c r="G5734" i="4"/>
  <c r="G5735" i="4"/>
  <c r="G5736" i="4"/>
  <c r="G5737" i="4"/>
  <c r="G5738" i="4"/>
  <c r="G5739" i="4"/>
  <c r="K5739" i="4" s="1"/>
  <c r="G5740" i="4"/>
  <c r="K5740" i="4" s="1"/>
  <c r="G5741" i="4"/>
  <c r="K5741" i="4" s="1"/>
  <c r="G5742" i="4"/>
  <c r="G5743" i="4"/>
  <c r="G5744" i="4"/>
  <c r="G5746" i="4"/>
  <c r="K5746" i="4" s="1"/>
  <c r="G5747" i="4"/>
  <c r="K5747" i="4" s="1"/>
  <c r="G5749" i="4"/>
  <c r="G5750" i="4"/>
  <c r="G5751" i="4"/>
  <c r="G5752" i="4"/>
  <c r="G5753" i="4"/>
  <c r="G5755" i="4"/>
  <c r="G5756" i="4"/>
  <c r="K5756" i="4" s="1"/>
  <c r="G5757" i="4"/>
  <c r="G5761" i="4"/>
  <c r="G5762" i="4"/>
  <c r="G5763" i="4"/>
  <c r="K5763" i="4" s="1"/>
  <c r="G5764" i="4"/>
  <c r="K5764" i="4" s="1"/>
  <c r="G5765" i="4"/>
  <c r="K5765" i="4" s="1"/>
  <c r="G5766" i="4"/>
  <c r="G5770" i="4"/>
  <c r="G5771" i="4"/>
  <c r="G5772" i="4"/>
  <c r="G5773" i="4"/>
  <c r="G5776" i="4"/>
  <c r="G5777" i="4"/>
  <c r="G5778" i="4"/>
  <c r="K5778" i="4" s="1"/>
  <c r="G5779" i="4"/>
  <c r="K5779" i="4" s="1"/>
  <c r="G5781" i="4"/>
  <c r="K5781" i="4" s="1"/>
  <c r="G5782" i="4"/>
  <c r="G5783" i="4"/>
  <c r="G5784" i="4"/>
  <c r="G5785" i="4"/>
  <c r="G5786" i="4"/>
  <c r="G5789" i="4"/>
  <c r="G5790" i="4"/>
  <c r="G5791" i="4"/>
  <c r="G5792" i="4"/>
  <c r="G5793" i="4"/>
  <c r="G5794" i="4"/>
  <c r="G5797" i="4"/>
  <c r="G5798" i="4"/>
  <c r="G5799" i="4"/>
  <c r="G5800" i="4"/>
  <c r="G5801" i="4"/>
  <c r="G5802" i="4"/>
  <c r="G5803" i="4"/>
  <c r="G5804" i="4"/>
  <c r="K5804" i="4" s="1"/>
  <c r="G5805" i="4"/>
  <c r="G5806" i="4"/>
  <c r="G5807" i="4"/>
  <c r="G5808" i="4"/>
  <c r="G5809" i="4"/>
  <c r="G5810" i="4"/>
  <c r="G5811" i="4"/>
  <c r="G5812" i="4"/>
  <c r="K5812" i="4" s="1"/>
  <c r="G5813" i="4"/>
  <c r="G5814" i="4"/>
  <c r="G5815" i="4"/>
  <c r="G5816" i="4"/>
  <c r="G4956" i="4"/>
  <c r="K4956" i="4" s="1"/>
  <c r="G1704" i="4"/>
  <c r="K1704" i="4" s="1"/>
  <c r="G4181" i="4"/>
  <c r="G3072" i="4"/>
  <c r="G1280" i="4"/>
  <c r="G4647" i="4"/>
  <c r="G3730" i="4"/>
  <c r="G2628" i="4"/>
  <c r="G2016" i="4"/>
  <c r="K2016" i="4" s="1"/>
  <c r="G3219" i="4"/>
  <c r="G5485" i="4"/>
  <c r="G2499" i="4"/>
  <c r="G4684" i="4"/>
  <c r="K4684" i="4" s="1"/>
  <c r="G5835" i="4"/>
  <c r="G5836" i="4"/>
  <c r="G5837" i="4"/>
  <c r="G5838" i="4"/>
  <c r="G5839" i="4"/>
  <c r="G5840" i="4"/>
  <c r="G5841" i="4"/>
  <c r="G5842" i="4"/>
  <c r="G5843" i="4"/>
  <c r="G5844" i="4"/>
  <c r="K5844" i="4" s="1"/>
  <c r="G5845" i="4"/>
  <c r="G5846" i="4"/>
  <c r="K5846" i="4" s="1"/>
  <c r="G5847" i="4"/>
  <c r="G5848" i="4"/>
  <c r="G5849" i="4"/>
  <c r="G5850" i="4"/>
  <c r="K5850" i="4" s="1"/>
  <c r="G5851" i="4"/>
  <c r="G5852" i="4"/>
  <c r="G5853" i="4"/>
  <c r="G5854" i="4"/>
  <c r="G5855" i="4"/>
  <c r="G5856" i="4"/>
  <c r="G5857" i="4"/>
  <c r="G5858" i="4"/>
  <c r="G5861" i="4"/>
  <c r="G5862" i="4"/>
  <c r="G5863" i="4"/>
  <c r="G5864" i="4"/>
  <c r="G5865" i="4"/>
  <c r="G5866" i="4"/>
  <c r="G5867" i="4"/>
  <c r="G5868" i="4"/>
  <c r="G5869" i="4"/>
  <c r="G5870" i="4"/>
  <c r="G5871" i="4"/>
  <c r="G5872" i="4"/>
  <c r="G5873" i="4"/>
  <c r="G5874" i="4"/>
  <c r="G5875" i="4"/>
  <c r="G5876" i="4"/>
  <c r="G5877" i="4"/>
  <c r="G5878" i="4"/>
  <c r="G5879" i="4"/>
  <c r="G5880" i="4"/>
  <c r="G5883" i="4"/>
  <c r="G5884" i="4"/>
  <c r="G5885" i="4"/>
  <c r="G5886" i="4"/>
  <c r="G5887" i="4"/>
  <c r="G5888" i="4"/>
  <c r="G5889" i="4"/>
  <c r="G5890" i="4"/>
  <c r="K5890" i="4" s="1"/>
  <c r="G5891" i="4"/>
  <c r="G5892" i="4"/>
  <c r="G5903" i="4"/>
  <c r="G5904" i="4"/>
  <c r="K5904" i="4" s="1"/>
  <c r="G5905" i="4"/>
  <c r="K5905" i="4" s="1"/>
  <c r="G5906" i="4"/>
  <c r="K5906" i="4" s="1"/>
  <c r="G5907" i="4"/>
  <c r="K5907" i="4" s="1"/>
  <c r="G5908" i="4"/>
  <c r="G5909" i="4"/>
  <c r="G5910" i="4"/>
  <c r="G5911" i="4"/>
  <c r="G5912" i="4"/>
  <c r="G5913" i="4"/>
  <c r="G5914" i="4"/>
  <c r="G5917" i="4"/>
  <c r="G5918" i="4"/>
  <c r="K5918" i="4" s="1"/>
  <c r="G5919" i="4"/>
  <c r="G5920" i="4"/>
  <c r="G5921" i="4"/>
  <c r="G5922" i="4"/>
  <c r="K5922" i="4" s="1"/>
  <c r="G5923" i="4"/>
  <c r="G5924" i="4"/>
  <c r="G5925" i="4"/>
  <c r="G5926" i="4"/>
  <c r="G5929" i="4"/>
  <c r="G5930" i="4"/>
  <c r="G5931" i="4"/>
  <c r="G5932" i="4"/>
  <c r="G5933" i="4"/>
  <c r="G5934" i="4"/>
  <c r="G5935" i="4"/>
  <c r="G5936" i="4"/>
  <c r="K5936" i="4" s="1"/>
  <c r="G5937" i="4"/>
  <c r="K5937" i="4" s="1"/>
  <c r="G5938" i="4"/>
  <c r="K5938" i="4" s="1"/>
  <c r="G5939" i="4"/>
  <c r="K5939" i="4" s="1"/>
  <c r="G5940" i="4"/>
  <c r="G5941" i="4"/>
  <c r="G5942" i="4"/>
  <c r="G5943" i="4"/>
  <c r="G5944" i="4"/>
  <c r="G5945" i="4"/>
  <c r="G5946" i="4"/>
  <c r="G5947" i="4"/>
  <c r="K5947" i="4" s="1"/>
  <c r="G5948" i="4"/>
  <c r="G5949" i="4"/>
  <c r="G5950" i="4"/>
  <c r="G5951" i="4"/>
  <c r="G5952" i="4"/>
  <c r="G5953" i="4"/>
  <c r="K5953" i="4" s="1"/>
  <c r="G5954" i="4"/>
  <c r="G5955" i="4"/>
  <c r="G5956" i="4"/>
  <c r="G5957" i="4"/>
  <c r="G5958" i="4"/>
  <c r="G5959" i="4"/>
  <c r="G5960" i="4"/>
  <c r="G5961" i="4"/>
  <c r="G5962" i="4"/>
  <c r="G5963" i="4"/>
  <c r="G5964" i="4"/>
  <c r="G5965" i="4"/>
  <c r="G5966" i="4"/>
  <c r="K5966" i="4" s="1"/>
  <c r="G5967" i="4"/>
  <c r="G5968" i="4"/>
  <c r="G5969" i="4"/>
  <c r="G5970" i="4"/>
  <c r="G5971" i="4"/>
  <c r="G5972" i="4"/>
  <c r="G5973" i="4"/>
  <c r="G5974" i="4"/>
  <c r="G5975" i="4"/>
  <c r="G5976" i="4"/>
  <c r="G5977" i="4"/>
  <c r="G5978" i="4"/>
  <c r="G5979" i="4"/>
  <c r="G5980" i="4"/>
  <c r="G5981" i="4"/>
  <c r="G5982" i="4"/>
  <c r="G5983" i="4"/>
  <c r="G5984" i="4"/>
  <c r="G5985" i="4"/>
  <c r="G5986" i="4"/>
  <c r="G5987" i="4"/>
  <c r="G5988" i="4"/>
  <c r="K5988" i="4" s="1"/>
  <c r="G5989" i="4"/>
  <c r="G5990" i="4"/>
  <c r="G5991" i="4"/>
  <c r="G5992" i="4"/>
  <c r="G5993" i="4"/>
  <c r="G5994" i="4"/>
  <c r="G5995" i="4"/>
  <c r="G5996" i="4"/>
  <c r="G5997" i="4"/>
  <c r="G5998" i="4"/>
  <c r="G5999" i="4"/>
  <c r="G6000" i="4"/>
  <c r="G6001" i="4"/>
  <c r="G6002" i="4"/>
  <c r="G6003" i="4"/>
  <c r="G6004" i="4"/>
  <c r="K6004" i="4" s="1"/>
  <c r="G6005" i="4"/>
  <c r="G6006" i="4"/>
  <c r="G6007" i="4"/>
  <c r="G6008" i="4"/>
  <c r="G6009" i="4"/>
  <c r="G6010" i="4"/>
  <c r="G6011" i="4"/>
  <c r="G6012" i="4"/>
  <c r="G6013" i="4"/>
  <c r="G6014" i="4"/>
  <c r="G6015" i="4"/>
  <c r="G6016" i="4"/>
  <c r="K6016" i="4" s="1"/>
  <c r="G6017" i="4"/>
  <c r="G6018" i="4"/>
  <c r="G6019" i="4"/>
  <c r="G6020" i="4"/>
  <c r="G6021" i="4"/>
  <c r="G6022" i="4"/>
  <c r="G6023" i="4"/>
  <c r="G6024" i="4"/>
  <c r="G6025" i="4"/>
  <c r="G6026" i="4"/>
  <c r="G6027" i="4"/>
  <c r="G6028" i="4"/>
  <c r="G6029" i="4"/>
  <c r="G6030" i="4"/>
  <c r="G6031" i="4"/>
  <c r="G6032" i="4"/>
  <c r="G6033" i="4"/>
  <c r="G6034" i="4"/>
  <c r="G6035" i="4"/>
  <c r="G6036" i="4"/>
  <c r="G6037" i="4"/>
  <c r="G6038" i="4"/>
  <c r="G6039" i="4"/>
  <c r="G6040" i="4"/>
  <c r="G6041" i="4"/>
  <c r="G6042" i="4"/>
  <c r="G6043" i="4"/>
  <c r="G6044" i="4"/>
  <c r="G6045" i="4"/>
  <c r="G6046" i="4"/>
  <c r="G6047" i="4"/>
  <c r="G6048" i="4"/>
  <c r="G6049" i="4"/>
  <c r="G6050" i="4"/>
  <c r="G6051" i="4"/>
  <c r="G6052" i="4"/>
  <c r="G6053" i="4"/>
  <c r="G6054" i="4"/>
  <c r="G6055" i="4"/>
  <c r="G6056" i="4"/>
  <c r="G6057" i="4"/>
  <c r="G6058" i="4"/>
  <c r="G6061" i="4"/>
  <c r="G6062" i="4"/>
  <c r="G6063" i="4"/>
  <c r="G6064" i="4"/>
  <c r="G6065" i="4"/>
  <c r="G6066" i="4"/>
  <c r="G6067" i="4"/>
  <c r="G6068" i="4"/>
  <c r="G6069" i="4"/>
  <c r="G6070" i="4"/>
  <c r="G6071" i="4"/>
  <c r="G6072" i="4"/>
  <c r="G6073" i="4"/>
  <c r="G6074" i="4"/>
  <c r="G6075" i="4"/>
  <c r="G6076" i="4"/>
  <c r="G6077" i="4"/>
  <c r="G6078" i="4"/>
  <c r="G6079" i="4"/>
  <c r="K6079" i="4" s="1"/>
  <c r="G6080" i="4"/>
  <c r="G6081" i="4"/>
  <c r="G6082" i="4"/>
  <c r="G6083" i="4"/>
  <c r="G6084" i="4"/>
  <c r="G6085" i="4"/>
  <c r="G6086" i="4"/>
  <c r="G6087" i="4"/>
  <c r="G6088" i="4"/>
  <c r="G6089" i="4"/>
  <c r="G6090" i="4"/>
  <c r="G6091" i="4"/>
  <c r="G6092" i="4"/>
  <c r="G6093" i="4"/>
  <c r="G6094" i="4"/>
  <c r="G6095" i="4"/>
  <c r="K6095" i="4" s="1"/>
  <c r="G6096" i="4"/>
  <c r="G6097" i="4"/>
  <c r="G6098" i="4"/>
  <c r="G6099" i="4"/>
  <c r="G6100" i="4"/>
  <c r="G6101" i="4"/>
  <c r="G6102" i="4"/>
  <c r="G6103" i="4"/>
  <c r="G6104" i="4"/>
  <c r="G6105" i="4"/>
  <c r="G6106" i="4"/>
  <c r="G6107" i="4"/>
  <c r="G6108" i="4"/>
  <c r="G6109" i="4"/>
  <c r="G6110" i="4"/>
  <c r="G6111" i="4"/>
  <c r="G6112" i="4"/>
  <c r="G6113" i="4"/>
  <c r="G6114" i="4"/>
  <c r="G6115" i="4"/>
  <c r="G6116" i="4"/>
  <c r="G6119" i="4"/>
  <c r="G6120" i="4"/>
  <c r="K6120" i="4" s="1"/>
  <c r="G6121" i="4"/>
  <c r="G6122" i="4"/>
  <c r="G6123" i="4"/>
  <c r="G6124" i="4"/>
  <c r="K6124" i="4" s="1"/>
  <c r="G6125" i="4"/>
  <c r="G6126" i="4"/>
  <c r="G6127" i="4"/>
  <c r="G6128" i="4"/>
  <c r="G6129" i="4"/>
  <c r="G6130" i="4"/>
  <c r="G6131" i="4"/>
  <c r="G6132" i="4"/>
  <c r="K6132" i="4" s="1"/>
  <c r="G6133" i="4"/>
  <c r="G6134" i="4"/>
  <c r="G6135" i="4"/>
  <c r="G6136" i="4"/>
  <c r="G6137" i="4"/>
  <c r="G6138" i="4"/>
  <c r="G6139" i="4"/>
  <c r="G6140" i="4"/>
  <c r="G6141" i="4"/>
  <c r="G6142" i="4"/>
  <c r="G6143" i="4"/>
  <c r="G6144" i="4"/>
  <c r="G6145" i="4"/>
  <c r="G6146" i="4"/>
  <c r="K6146" i="4" s="1"/>
  <c r="G6147" i="4"/>
  <c r="G6148" i="4"/>
  <c r="G6151" i="4"/>
  <c r="G6152" i="4"/>
  <c r="G6153" i="4"/>
  <c r="G6154" i="4"/>
  <c r="G6155" i="4"/>
  <c r="G6156" i="4"/>
  <c r="G6157" i="4"/>
  <c r="G6158" i="4"/>
  <c r="G6159" i="4"/>
  <c r="G6160" i="4"/>
  <c r="G6161" i="4"/>
  <c r="G6162" i="4"/>
  <c r="G6163" i="4"/>
  <c r="G6164" i="4"/>
  <c r="G6165" i="4"/>
  <c r="G6166" i="4"/>
  <c r="G6167" i="4"/>
  <c r="G6168" i="4"/>
  <c r="G6169" i="4"/>
  <c r="G6170" i="4"/>
  <c r="G6171" i="4"/>
  <c r="G6172" i="4"/>
  <c r="G6173" i="4"/>
  <c r="G6174" i="4"/>
  <c r="G6177" i="4"/>
  <c r="G6178" i="4"/>
  <c r="K6178" i="4" s="1"/>
  <c r="G6179" i="4"/>
  <c r="G6180" i="4"/>
  <c r="G6181" i="4"/>
  <c r="G6182" i="4"/>
  <c r="G6183" i="4"/>
  <c r="G6184" i="4"/>
  <c r="G6185" i="4"/>
  <c r="G6186" i="4"/>
  <c r="G6187" i="4"/>
  <c r="G6188" i="4"/>
  <c r="G6189" i="4"/>
  <c r="G6190" i="4"/>
  <c r="G6191" i="4"/>
  <c r="G6192" i="4"/>
  <c r="K6192" i="4" s="1"/>
  <c r="G6193" i="4"/>
  <c r="G6194" i="4"/>
  <c r="G6195" i="4"/>
  <c r="G6196" i="4"/>
  <c r="K6196" i="4" s="1"/>
  <c r="G6197" i="4"/>
  <c r="K6197" i="4" s="1"/>
  <c r="G6198" i="4"/>
  <c r="K6198" i="4" s="1"/>
  <c r="G6199" i="4"/>
  <c r="G6200" i="4"/>
  <c r="G6201" i="4"/>
  <c r="G6202" i="4"/>
  <c r="G6203" i="4"/>
  <c r="G6204" i="4"/>
  <c r="G6205" i="4"/>
  <c r="G6206" i="4"/>
  <c r="K6206" i="4" s="1"/>
  <c r="G6207" i="4"/>
  <c r="K6207" i="4" s="1"/>
  <c r="G6208" i="4"/>
  <c r="K6208" i="4" s="1"/>
  <c r="G6209" i="4"/>
  <c r="G6210" i="4"/>
  <c r="G6211" i="4"/>
  <c r="G6212" i="4"/>
  <c r="K6212" i="4" s="1"/>
  <c r="G6213" i="4"/>
  <c r="K6213" i="4" s="1"/>
  <c r="G6214" i="4"/>
  <c r="G6215" i="4"/>
  <c r="G6216" i="4"/>
  <c r="G6217" i="4"/>
  <c r="G6218" i="4"/>
  <c r="G6219" i="4"/>
  <c r="G6220" i="4"/>
  <c r="K6220" i="4" s="1"/>
  <c r="G6221" i="4"/>
  <c r="G6222" i="4"/>
  <c r="G6223" i="4"/>
  <c r="G6224" i="4"/>
  <c r="G6225" i="4"/>
  <c r="G6226" i="4"/>
  <c r="G6227" i="4"/>
  <c r="G6228" i="4"/>
  <c r="G6231" i="4"/>
  <c r="G6232" i="4"/>
  <c r="G6233" i="4"/>
  <c r="G6234" i="4"/>
  <c r="G6235" i="4"/>
  <c r="G6236" i="4"/>
  <c r="G6237" i="4"/>
  <c r="G6238" i="4"/>
  <c r="G6239" i="4"/>
  <c r="G6240" i="4"/>
  <c r="G6241" i="4"/>
  <c r="G6242" i="4"/>
  <c r="G6243" i="4"/>
  <c r="G6244" i="4"/>
  <c r="G6245" i="4"/>
  <c r="G6246" i="4"/>
  <c r="G6247" i="4"/>
  <c r="G6248" i="4"/>
  <c r="G6249" i="4"/>
  <c r="G6250" i="4"/>
  <c r="G6251" i="4"/>
  <c r="G6252" i="4"/>
  <c r="G6253" i="4"/>
  <c r="G6254" i="4"/>
  <c r="G6255" i="4"/>
  <c r="G6256" i="4"/>
  <c r="G6257" i="4"/>
  <c r="G6258" i="4"/>
  <c r="G6259" i="4"/>
  <c r="G6260" i="4"/>
  <c r="G6261" i="4"/>
  <c r="G6262" i="4"/>
  <c r="G6263" i="4"/>
  <c r="G6264" i="4"/>
  <c r="G6265" i="4"/>
  <c r="G6266" i="4"/>
  <c r="G6267" i="4"/>
  <c r="G6268" i="4"/>
  <c r="G6269" i="4"/>
  <c r="G6270" i="4"/>
  <c r="G6271" i="4"/>
  <c r="G6272" i="4"/>
  <c r="G6273" i="4"/>
  <c r="G6274" i="4"/>
  <c r="G6275" i="4"/>
  <c r="G6276" i="4"/>
  <c r="G6277" i="4"/>
  <c r="G6278" i="4"/>
  <c r="G6279" i="4"/>
  <c r="G6280" i="4"/>
  <c r="G6281" i="4"/>
  <c r="G6282" i="4"/>
  <c r="G6283" i="4"/>
  <c r="G6284" i="4"/>
  <c r="G6285" i="4"/>
  <c r="G6286" i="4"/>
  <c r="G6287" i="4"/>
  <c r="G6288" i="4"/>
  <c r="G6289" i="4"/>
  <c r="G6290" i="4"/>
  <c r="G6291" i="4"/>
  <c r="G6292" i="4"/>
  <c r="G6293" i="4"/>
  <c r="G6294" i="4"/>
  <c r="G6295" i="4"/>
  <c r="G6296" i="4"/>
  <c r="G6299" i="4"/>
  <c r="G6300" i="4"/>
  <c r="G6301" i="4"/>
  <c r="G6302" i="4"/>
  <c r="G6303" i="4"/>
  <c r="G6304" i="4"/>
  <c r="G6305" i="4"/>
  <c r="G6306" i="4"/>
  <c r="G6307" i="4"/>
  <c r="G6308" i="4"/>
  <c r="K6308" i="4" s="1"/>
  <c r="G6309" i="4"/>
  <c r="G6310" i="4"/>
  <c r="G6311" i="4"/>
  <c r="G6312" i="4"/>
  <c r="K6312" i="4" s="1"/>
  <c r="G6313" i="4"/>
  <c r="G6314" i="4"/>
  <c r="K6314" i="4" s="1"/>
  <c r="G6315" i="4"/>
  <c r="K6315" i="4" s="1"/>
  <c r="G6316" i="4"/>
  <c r="G6317" i="4"/>
  <c r="G6318" i="4"/>
  <c r="G6319" i="4"/>
  <c r="G6320" i="4"/>
  <c r="G6321" i="4"/>
  <c r="G6322" i="4"/>
  <c r="K6322" i="4" s="1"/>
  <c r="G6323" i="4"/>
  <c r="G6324" i="4"/>
  <c r="K6324" i="4" s="1"/>
  <c r="G6325" i="4"/>
  <c r="G6326" i="4"/>
  <c r="G6327" i="4"/>
  <c r="G6328" i="4"/>
  <c r="K6328" i="4" s="1"/>
  <c r="G6329" i="4"/>
  <c r="K6329" i="4" s="1"/>
  <c r="G6330" i="4"/>
  <c r="G6331" i="4"/>
  <c r="G6332" i="4"/>
  <c r="G6333" i="4"/>
  <c r="G6334" i="4"/>
  <c r="G6335" i="4"/>
  <c r="G6336" i="4"/>
  <c r="G6337" i="4"/>
  <c r="G6338" i="4"/>
  <c r="G6339" i="4"/>
  <c r="G6340" i="4"/>
  <c r="G6341" i="4"/>
  <c r="G6342" i="4"/>
  <c r="G6343" i="4"/>
  <c r="G6344" i="4"/>
  <c r="G6345" i="4"/>
  <c r="G6346" i="4"/>
  <c r="G6347" i="4"/>
  <c r="G6348" i="4"/>
  <c r="G6349" i="4"/>
  <c r="G6350" i="4"/>
  <c r="G6353" i="4"/>
  <c r="G6354" i="4"/>
  <c r="G6355" i="4"/>
  <c r="G6356" i="4"/>
  <c r="G6359" i="4"/>
  <c r="G6360" i="4"/>
  <c r="G6361" i="4"/>
  <c r="G6362" i="4"/>
  <c r="G6363" i="4"/>
  <c r="G6364" i="4"/>
  <c r="G6365" i="4"/>
  <c r="G6366" i="4"/>
  <c r="G6367" i="4"/>
  <c r="G6368" i="4"/>
  <c r="K6368" i="4" s="1"/>
  <c r="G6371" i="4"/>
  <c r="G6372" i="4"/>
  <c r="G6373" i="4"/>
  <c r="G6374" i="4"/>
  <c r="G6375" i="4"/>
  <c r="G6376" i="4"/>
  <c r="K6376" i="4" s="1"/>
  <c r="G6377" i="4"/>
  <c r="G6378" i="4"/>
  <c r="G6379" i="4"/>
  <c r="G6380" i="4"/>
  <c r="G6381" i="4"/>
  <c r="G6382" i="4"/>
  <c r="G6383" i="4"/>
  <c r="G6384" i="4"/>
  <c r="G6385" i="4"/>
  <c r="G6386" i="4"/>
  <c r="G6387" i="4"/>
  <c r="G6388" i="4"/>
  <c r="G6389" i="4"/>
  <c r="G6390" i="4"/>
  <c r="G6391" i="4"/>
  <c r="G6392" i="4"/>
  <c r="G6393" i="4"/>
  <c r="G6394" i="4"/>
  <c r="G6395" i="4"/>
  <c r="G6396" i="4"/>
  <c r="G6397" i="4"/>
  <c r="G6398" i="4"/>
  <c r="G6399" i="4"/>
  <c r="G6400" i="4"/>
  <c r="G6401" i="4"/>
  <c r="G6402" i="4"/>
  <c r="K6402" i="4" s="1"/>
  <c r="G6403" i="4"/>
  <c r="K6403" i="4" s="1"/>
  <c r="G6404" i="4"/>
  <c r="G6405" i="4"/>
  <c r="G6406" i="4"/>
  <c r="G6407" i="4"/>
  <c r="G6408" i="4"/>
  <c r="G6409" i="4"/>
  <c r="G6410" i="4"/>
  <c r="G6411" i="4"/>
  <c r="G6412" i="4"/>
  <c r="G6413" i="4"/>
  <c r="G6414" i="4"/>
  <c r="G6417" i="4"/>
  <c r="G6418" i="4"/>
  <c r="G6419" i="4"/>
  <c r="G6420" i="4"/>
  <c r="K6420" i="4" s="1"/>
  <c r="G6421" i="4"/>
  <c r="G6422" i="4"/>
  <c r="G6423" i="4"/>
  <c r="G6424" i="4"/>
  <c r="G6425" i="4"/>
  <c r="G6426" i="4"/>
  <c r="G6427" i="4"/>
  <c r="G6428" i="4"/>
  <c r="K6428" i="4" s="1"/>
  <c r="G6429" i="4"/>
  <c r="G6430" i="4"/>
  <c r="G6431" i="4"/>
  <c r="G6432" i="4"/>
  <c r="K6432" i="4" s="1"/>
  <c r="G6433" i="4"/>
  <c r="G6434" i="4"/>
  <c r="K6434" i="4" s="1"/>
  <c r="G6435" i="4"/>
  <c r="G6436" i="4"/>
  <c r="G6437" i="4"/>
  <c r="G6438" i="4"/>
  <c r="G6439" i="4"/>
  <c r="G6440" i="4"/>
  <c r="G6441" i="4"/>
  <c r="G6442" i="4"/>
  <c r="K6442" i="4" s="1"/>
  <c r="G6443" i="4"/>
  <c r="G6444" i="4"/>
  <c r="G6445" i="4"/>
  <c r="G6446" i="4"/>
  <c r="G6447" i="4"/>
  <c r="G6448" i="4"/>
  <c r="G6451" i="4"/>
  <c r="G6452" i="4"/>
  <c r="G6453" i="4"/>
  <c r="G6454" i="4"/>
  <c r="G6455" i="4"/>
  <c r="G6456" i="4"/>
  <c r="G6457" i="4"/>
  <c r="G6458" i="4"/>
  <c r="G6459" i="4"/>
  <c r="G6460" i="4"/>
  <c r="G6461" i="4"/>
  <c r="G6462" i="4"/>
  <c r="K6462" i="4" s="1"/>
  <c r="G6463" i="4"/>
  <c r="K6463" i="4" s="1"/>
  <c r="G6464" i="4"/>
  <c r="K6464" i="4" s="1"/>
  <c r="G6465" i="4"/>
  <c r="G6466" i="4"/>
  <c r="G6467" i="4"/>
  <c r="G6468" i="4"/>
  <c r="G6469" i="4"/>
  <c r="G6470" i="4"/>
  <c r="G6471" i="4"/>
  <c r="G6472" i="4"/>
  <c r="G6473" i="4"/>
  <c r="G6474" i="4"/>
  <c r="K6474" i="4" s="1"/>
  <c r="G6475" i="4"/>
  <c r="G6476" i="4"/>
  <c r="G6477" i="4"/>
  <c r="G6478" i="4"/>
  <c r="G6479" i="4"/>
  <c r="K6479" i="4" s="1"/>
  <c r="G6480" i="4"/>
  <c r="G6481" i="4"/>
  <c r="G6482" i="4"/>
  <c r="G6483" i="4"/>
  <c r="G6484" i="4"/>
  <c r="G6485" i="4"/>
  <c r="G6486" i="4"/>
  <c r="K6486" i="4" s="1"/>
  <c r="G6487" i="4"/>
  <c r="G6488" i="4"/>
  <c r="G6489" i="4"/>
  <c r="G6490" i="4"/>
  <c r="K6490" i="4" s="1"/>
  <c r="G6491" i="4"/>
  <c r="K6491" i="4" s="1"/>
  <c r="G6492" i="4"/>
  <c r="K6492" i="4" s="1"/>
  <c r="G6493" i="4"/>
  <c r="K6493" i="4" s="1"/>
  <c r="G6494" i="4"/>
  <c r="G6495" i="4"/>
  <c r="G6502" i="4"/>
  <c r="G6503" i="4"/>
  <c r="G6504" i="4"/>
  <c r="G6505" i="4"/>
  <c r="G6506" i="4"/>
  <c r="G6507" i="4"/>
  <c r="K6507" i="4" s="1"/>
  <c r="G6508" i="4"/>
  <c r="G6509" i="4"/>
  <c r="G6510" i="4"/>
  <c r="G6511" i="4"/>
  <c r="G6512" i="4"/>
  <c r="K6512" i="4" s="1"/>
  <c r="G6513" i="4"/>
  <c r="K6513" i="4" s="1"/>
  <c r="G6514" i="4"/>
  <c r="G6515" i="4"/>
  <c r="G6516" i="4"/>
  <c r="G6517" i="4"/>
  <c r="G6518" i="4"/>
  <c r="G6519" i="4"/>
  <c r="G6520" i="4"/>
  <c r="G6521" i="4"/>
  <c r="G6522" i="4"/>
  <c r="G6523" i="4"/>
  <c r="G6524" i="4"/>
  <c r="K6524" i="4" s="1"/>
  <c r="G6525" i="4"/>
  <c r="G6526" i="4"/>
  <c r="G6527" i="4"/>
  <c r="G6530" i="4"/>
  <c r="G6531" i="4"/>
  <c r="G6532" i="4"/>
  <c r="G6533" i="4"/>
  <c r="G6534" i="4"/>
  <c r="G6535" i="4"/>
  <c r="G6536" i="4"/>
  <c r="G6537" i="4"/>
  <c r="K6537" i="4" s="1"/>
  <c r="G6538" i="4"/>
  <c r="G6539" i="4"/>
  <c r="G6540" i="4"/>
  <c r="G6541" i="4"/>
  <c r="G6542" i="4"/>
  <c r="G6543" i="4"/>
  <c r="K6543" i="4" s="1"/>
  <c r="G6544" i="4"/>
  <c r="G6545" i="4"/>
  <c r="G6546" i="4"/>
  <c r="G6547" i="4"/>
  <c r="G6548" i="4"/>
  <c r="G6549" i="4"/>
  <c r="G6550" i="4"/>
  <c r="G6551" i="4"/>
  <c r="G6552" i="4"/>
  <c r="G6553" i="4"/>
  <c r="G6554" i="4"/>
  <c r="G6555" i="4"/>
  <c r="G6556" i="4"/>
  <c r="G6557" i="4"/>
  <c r="K6557" i="4" s="1"/>
  <c r="G6558" i="4"/>
  <c r="G6559" i="4"/>
  <c r="G6560" i="4"/>
  <c r="G6561" i="4"/>
  <c r="G6562" i="4"/>
  <c r="G6563" i="4"/>
  <c r="G6564" i="4"/>
  <c r="G6565" i="4"/>
  <c r="K6565" i="4" s="1"/>
  <c r="G6566" i="4"/>
  <c r="G6567" i="4"/>
  <c r="G6568" i="4"/>
  <c r="G6569" i="4"/>
  <c r="G6570" i="4"/>
  <c r="G6571" i="4"/>
  <c r="G6572" i="4"/>
  <c r="G6573" i="4"/>
  <c r="G6574" i="4"/>
  <c r="G6575" i="4"/>
  <c r="G6576" i="4"/>
  <c r="G6577" i="4"/>
  <c r="G6578" i="4"/>
  <c r="K6578" i="4" s="1"/>
  <c r="G6579" i="4"/>
  <c r="G6580" i="4"/>
  <c r="G6581" i="4"/>
  <c r="G6582" i="4"/>
  <c r="G6583" i="4"/>
  <c r="K6583" i="4" s="1"/>
  <c r="G6584" i="4"/>
  <c r="G6585" i="4"/>
  <c r="K6585" i="4" s="1"/>
  <c r="G6586" i="4"/>
  <c r="G6587" i="4"/>
  <c r="G6588" i="4"/>
  <c r="G6589" i="4"/>
  <c r="G6590" i="4"/>
  <c r="G6591" i="4"/>
  <c r="G6596" i="4"/>
  <c r="G6597" i="4"/>
  <c r="G6598" i="4"/>
  <c r="K6598" i="4" s="1"/>
  <c r="G6599" i="4"/>
  <c r="K6599" i="4" s="1"/>
  <c r="G6600" i="4"/>
  <c r="G6601" i="4"/>
  <c r="G6602" i="4"/>
  <c r="G6603" i="4"/>
  <c r="K6603" i="4" s="1"/>
  <c r="G6604" i="4"/>
  <c r="G6605" i="4"/>
  <c r="G6606" i="4"/>
  <c r="G6607" i="4"/>
  <c r="G6608" i="4"/>
  <c r="G6609" i="4"/>
  <c r="G6610" i="4"/>
  <c r="K6610" i="4" s="1"/>
  <c r="G6611" i="4"/>
  <c r="G6612" i="4"/>
  <c r="G6613" i="4"/>
  <c r="G6614" i="4"/>
  <c r="K6614" i="4" s="1"/>
  <c r="G6615" i="4"/>
  <c r="K6615" i="4" s="1"/>
  <c r="G6616" i="4"/>
  <c r="K6616" i="4" s="1"/>
  <c r="G6617" i="4"/>
  <c r="K6617" i="4" s="1"/>
  <c r="G6618" i="4"/>
  <c r="G6619" i="4"/>
  <c r="G6620" i="4"/>
  <c r="G6621" i="4"/>
  <c r="G6622" i="4"/>
  <c r="G6623" i="4"/>
  <c r="G6624" i="4"/>
  <c r="G6625" i="4"/>
  <c r="G6626" i="4"/>
  <c r="G6627" i="4"/>
  <c r="G6628" i="4"/>
  <c r="G6629" i="4"/>
  <c r="G6630" i="4"/>
  <c r="G6631" i="4"/>
  <c r="K6631" i="4" s="1"/>
  <c r="G6632" i="4"/>
  <c r="G6633" i="4"/>
  <c r="G6634" i="4"/>
  <c r="G6635" i="4"/>
  <c r="G6636" i="4"/>
  <c r="G6637" i="4"/>
  <c r="G6638" i="4"/>
  <c r="G6639" i="4"/>
  <c r="G6642" i="4"/>
  <c r="G6643" i="4"/>
  <c r="G6644" i="4"/>
  <c r="G6645" i="4"/>
  <c r="G6648" i="4"/>
  <c r="G6649" i="4"/>
  <c r="G6650" i="4"/>
  <c r="G6651" i="4"/>
  <c r="G6652" i="4"/>
  <c r="G6653" i="4"/>
  <c r="G6654" i="4"/>
  <c r="G6655" i="4"/>
  <c r="G6658" i="4"/>
  <c r="G6659" i="4"/>
  <c r="G6660" i="4"/>
  <c r="G6661" i="4"/>
  <c r="G6664" i="4"/>
  <c r="G6665" i="4"/>
  <c r="G6666" i="4"/>
  <c r="G6667" i="4"/>
  <c r="K6667" i="4" s="1"/>
  <c r="G6668" i="4"/>
  <c r="G6669" i="4"/>
  <c r="G6670" i="4"/>
  <c r="G6671" i="4"/>
  <c r="G6672" i="4"/>
  <c r="G6673" i="4"/>
  <c r="G6674" i="4"/>
  <c r="G6675" i="4"/>
  <c r="G6676" i="4"/>
  <c r="G6677" i="4"/>
  <c r="G6678" i="4"/>
  <c r="G6679" i="4"/>
  <c r="K6679" i="4" s="1"/>
  <c r="G6680" i="4"/>
  <c r="G6681" i="4"/>
  <c r="G6682" i="4"/>
  <c r="G6683" i="4"/>
  <c r="G6684" i="4"/>
  <c r="G6685" i="4"/>
  <c r="G6688" i="4"/>
  <c r="G6689" i="4"/>
  <c r="G6690" i="4"/>
  <c r="K6690" i="4" s="1"/>
  <c r="G6691" i="4"/>
  <c r="K6691" i="4" s="1"/>
  <c r="G6692" i="4"/>
  <c r="G6693" i="4"/>
  <c r="G6694" i="4"/>
  <c r="G6695" i="4"/>
  <c r="G6696" i="4"/>
  <c r="G6697" i="4"/>
  <c r="G6698" i="4"/>
  <c r="G6699" i="4"/>
  <c r="G6700" i="4"/>
  <c r="G6701" i="4"/>
  <c r="G6702" i="4"/>
  <c r="G6703" i="4"/>
  <c r="G6706" i="4"/>
  <c r="G6707" i="4"/>
  <c r="G6708" i="4"/>
  <c r="G6709" i="4"/>
  <c r="G6710" i="4"/>
  <c r="G6711" i="4"/>
  <c r="K6711" i="4" s="1"/>
  <c r="G6712" i="4"/>
  <c r="G6713" i="4"/>
  <c r="G6714" i="4"/>
  <c r="G6715" i="4"/>
  <c r="G6716" i="4"/>
  <c r="G6717" i="4"/>
  <c r="G6718" i="4"/>
  <c r="G6719" i="4"/>
  <c r="G6720" i="4"/>
  <c r="G6721" i="4"/>
  <c r="K6721" i="4" s="1"/>
  <c r="G6722" i="4"/>
  <c r="G6723" i="4"/>
  <c r="G6724" i="4"/>
  <c r="G6725" i="4"/>
  <c r="G6726" i="4"/>
  <c r="G6727" i="4"/>
  <c r="G6728" i="4"/>
  <c r="G6729" i="4"/>
  <c r="G6730" i="4"/>
  <c r="G6731" i="4"/>
  <c r="G6732" i="4"/>
  <c r="G6733" i="4"/>
  <c r="G6734" i="4"/>
  <c r="G6735" i="4"/>
  <c r="G6736" i="4"/>
  <c r="G6737" i="4"/>
  <c r="G6738" i="4"/>
  <c r="G6739" i="4"/>
  <c r="G6740" i="4"/>
  <c r="K6740" i="4" s="1"/>
  <c r="G6741" i="4"/>
  <c r="G6742" i="4"/>
  <c r="G6743" i="4"/>
  <c r="G6744" i="4"/>
  <c r="G6745" i="4"/>
  <c r="G6746" i="4"/>
  <c r="G6747" i="4"/>
  <c r="G6748" i="4"/>
  <c r="G6749" i="4"/>
  <c r="K6749" i="4" s="1"/>
  <c r="G6750" i="4"/>
  <c r="G6751" i="4"/>
  <c r="G6752" i="4"/>
  <c r="G6753" i="4"/>
  <c r="G6754" i="4"/>
  <c r="G6755" i="4"/>
  <c r="G6756" i="4"/>
  <c r="G6757" i="4"/>
  <c r="G6758" i="4"/>
  <c r="G6759" i="4"/>
  <c r="G6760" i="4"/>
  <c r="G6761" i="4"/>
  <c r="G6762" i="4"/>
  <c r="K6762" i="4" s="1"/>
  <c r="G6763" i="4"/>
  <c r="G6764" i="4"/>
  <c r="G6765" i="4"/>
  <c r="G6766" i="4"/>
  <c r="G6767" i="4"/>
  <c r="K6767" i="4" s="1"/>
  <c r="G6768" i="4"/>
  <c r="K6768" i="4" s="1"/>
  <c r="G6769" i="4"/>
  <c r="K6769" i="4" s="1"/>
  <c r="G6770" i="4"/>
  <c r="G6771" i="4"/>
  <c r="G6772" i="4"/>
  <c r="G6773" i="4"/>
  <c r="G6774" i="4"/>
  <c r="G6775" i="4"/>
  <c r="G6776" i="4"/>
  <c r="K6776" i="4" s="1"/>
  <c r="G6777" i="4"/>
  <c r="K6777" i="4" s="1"/>
  <c r="G6778" i="4"/>
  <c r="G6779" i="4"/>
  <c r="G6780" i="4"/>
  <c r="G6781" i="4"/>
  <c r="G6782" i="4"/>
  <c r="G6783" i="4"/>
  <c r="G6784" i="4"/>
  <c r="G6785" i="4"/>
  <c r="G6786" i="4"/>
  <c r="G6787" i="4"/>
  <c r="G6788" i="4"/>
  <c r="G6789" i="4"/>
  <c r="G6790" i="4"/>
  <c r="K6790" i="4" s="1"/>
  <c r="G6791" i="4"/>
  <c r="G6792" i="4"/>
  <c r="G6793" i="4"/>
  <c r="G6794" i="4"/>
  <c r="K6794" i="4" s="1"/>
  <c r="G6795" i="4"/>
  <c r="G6796" i="4"/>
  <c r="K6796" i="4" s="1"/>
  <c r="G6797" i="4"/>
  <c r="G6798" i="4"/>
  <c r="G6799" i="4"/>
  <c r="G6800" i="4"/>
  <c r="G6801" i="4"/>
  <c r="G6802" i="4"/>
  <c r="G6803" i="4"/>
  <c r="G6804" i="4"/>
  <c r="K6804" i="4" s="1"/>
  <c r="G6805" i="4"/>
  <c r="K6805" i="4" s="1"/>
  <c r="G6806" i="4"/>
  <c r="K6806" i="4" s="1"/>
  <c r="G6807" i="4"/>
  <c r="G6808" i="4"/>
  <c r="G6809" i="4"/>
  <c r="G6810" i="4"/>
  <c r="G6811" i="4"/>
  <c r="K6811" i="4" s="1"/>
  <c r="G6812" i="4"/>
  <c r="G6813" i="4"/>
  <c r="G6814" i="4"/>
  <c r="G6815" i="4"/>
  <c r="G6816" i="4"/>
  <c r="G6817" i="4"/>
  <c r="G6818" i="4"/>
  <c r="G6819" i="4"/>
  <c r="G6820" i="4"/>
  <c r="G6821" i="4"/>
  <c r="G6824" i="4"/>
  <c r="G6825" i="4"/>
  <c r="K6825" i="4" s="1"/>
  <c r="G6826" i="4"/>
  <c r="G6827" i="4"/>
  <c r="K6827" i="4" s="1"/>
  <c r="G6828" i="4"/>
  <c r="G6829" i="4"/>
  <c r="G6830" i="4"/>
  <c r="G6831" i="4"/>
  <c r="G6832" i="4"/>
  <c r="G6833" i="4"/>
  <c r="G6834" i="4"/>
  <c r="G6835" i="4"/>
  <c r="G6836" i="4"/>
  <c r="G6837" i="4"/>
  <c r="G6838" i="4"/>
  <c r="G6839" i="4"/>
  <c r="G6840" i="4"/>
  <c r="G6841" i="4"/>
  <c r="G6842" i="4"/>
  <c r="G6843" i="4"/>
  <c r="G6844" i="4"/>
  <c r="G6845" i="4"/>
  <c r="G6846" i="4"/>
  <c r="G6847" i="4"/>
  <c r="G6848" i="4"/>
  <c r="G6849" i="4"/>
  <c r="G6850" i="4"/>
  <c r="G6851" i="4"/>
  <c r="G6852" i="4"/>
  <c r="G6853" i="4"/>
  <c r="G6854" i="4"/>
  <c r="K6854" i="4" s="1"/>
  <c r="G6856" i="4"/>
  <c r="K6856" i="4" s="1"/>
  <c r="G6858" i="4"/>
  <c r="G6859" i="4"/>
  <c r="G6861" i="4"/>
  <c r="G6862" i="4"/>
  <c r="G6863" i="4"/>
  <c r="G6867" i="4"/>
  <c r="G6868" i="4"/>
  <c r="K6868" i="4" s="1"/>
  <c r="G6869" i="4"/>
  <c r="K6869" i="4" s="1"/>
  <c r="G6870" i="4"/>
  <c r="K6870" i="4" s="1"/>
  <c r="G6871" i="4"/>
  <c r="G6873" i="4"/>
  <c r="G6874" i="4"/>
  <c r="G6875" i="4"/>
  <c r="K6875" i="4" s="1"/>
  <c r="G6876" i="4"/>
  <c r="K6876" i="4" s="1"/>
  <c r="G6877" i="4"/>
  <c r="G6879" i="4"/>
  <c r="G6881" i="4"/>
  <c r="G6882" i="4"/>
  <c r="G6884" i="4"/>
  <c r="G6885" i="4"/>
  <c r="G6886" i="4"/>
  <c r="K6886" i="4" s="1"/>
  <c r="G6887" i="4"/>
  <c r="G6888" i="4"/>
  <c r="G6889" i="4"/>
  <c r="G6890" i="4"/>
  <c r="K6890" i="4" s="1"/>
  <c r="G6892" i="4"/>
  <c r="K6892" i="4" s="1"/>
  <c r="G6893" i="4"/>
  <c r="K6893" i="4" s="1"/>
  <c r="G6895" i="4"/>
  <c r="K6895" i="4" s="1"/>
  <c r="G6896" i="4"/>
  <c r="G6897" i="4"/>
  <c r="G6899" i="4"/>
  <c r="G6900" i="4"/>
  <c r="G6903" i="4"/>
  <c r="G6904" i="4"/>
  <c r="G6905" i="4"/>
  <c r="K6905" i="4" s="1"/>
  <c r="G6906" i="4"/>
  <c r="K6906" i="4" s="1"/>
  <c r="G6907" i="4"/>
  <c r="K6907" i="4" s="1"/>
  <c r="G6908" i="4"/>
  <c r="G6909" i="4"/>
  <c r="G6910" i="4"/>
  <c r="G6911" i="4"/>
  <c r="K6911" i="4" s="1"/>
  <c r="G6916" i="4"/>
  <c r="K6916" i="4" s="1"/>
  <c r="G6918" i="4"/>
  <c r="G6919" i="4"/>
  <c r="G6920" i="4"/>
  <c r="G6921" i="4"/>
  <c r="G6922" i="4"/>
  <c r="G6923" i="4"/>
  <c r="G6926" i="4"/>
  <c r="K6926" i="4" s="1"/>
  <c r="G6927" i="4"/>
  <c r="G6928" i="4"/>
  <c r="G6929" i="4"/>
  <c r="G6931" i="4"/>
  <c r="K6931" i="4" s="1"/>
  <c r="G6932" i="4"/>
  <c r="K6932" i="4" s="1"/>
  <c r="G6933" i="4"/>
  <c r="K6933" i="4" s="1"/>
  <c r="G6934" i="4"/>
  <c r="K6934" i="4" s="1"/>
  <c r="G6935" i="4"/>
  <c r="G6936" i="4"/>
  <c r="G6937" i="4"/>
  <c r="G6939" i="4"/>
  <c r="G6940" i="4"/>
  <c r="G6942" i="4"/>
  <c r="G6943" i="4"/>
  <c r="K6943" i="4" s="1"/>
  <c r="G6945" i="4"/>
  <c r="K6945" i="4" s="1"/>
  <c r="G6946" i="4"/>
  <c r="K6946" i="4" s="1"/>
  <c r="G6947" i="4"/>
  <c r="G6948" i="4"/>
  <c r="G6951" i="4"/>
  <c r="G6952" i="4"/>
  <c r="K6952" i="4" s="1"/>
  <c r="G6953" i="4"/>
  <c r="K6953" i="4" s="1"/>
  <c r="G6954" i="4"/>
  <c r="G6955" i="4"/>
  <c r="G6956" i="4"/>
  <c r="G6957" i="4"/>
  <c r="G6958" i="4"/>
  <c r="G6960" i="4"/>
  <c r="G6961" i="4"/>
  <c r="K6961" i="4" s="1"/>
  <c r="G6962" i="4"/>
  <c r="G6963" i="4"/>
  <c r="G6965" i="4"/>
  <c r="G6966" i="4"/>
  <c r="K6966" i="4" s="1"/>
  <c r="G6967" i="4"/>
  <c r="K6967" i="4" s="1"/>
  <c r="G6968" i="4"/>
  <c r="K6968" i="4" s="1"/>
  <c r="G6969" i="4"/>
  <c r="K6969" i="4" s="1"/>
  <c r="G6970" i="4"/>
  <c r="G6972" i="4"/>
  <c r="G6974" i="4"/>
  <c r="G6975" i="4"/>
  <c r="G6976" i="4"/>
  <c r="G6977" i="4"/>
  <c r="G6978" i="4"/>
  <c r="K6978" i="4" s="1"/>
  <c r="G6979" i="4"/>
  <c r="K6979" i="4" s="1"/>
  <c r="G6980" i="4"/>
  <c r="K6980" i="4" s="1"/>
  <c r="G6981" i="4"/>
  <c r="G6982" i="4"/>
  <c r="G6983" i="4"/>
  <c r="G6984" i="4"/>
  <c r="K6984" i="4" s="1"/>
  <c r="G6985" i="4"/>
  <c r="K6985" i="4" s="1"/>
  <c r="G6986" i="4"/>
  <c r="G6987" i="4"/>
  <c r="G6988" i="4"/>
  <c r="G6989" i="4"/>
  <c r="G6991" i="4"/>
  <c r="G6993" i="4"/>
  <c r="G6994" i="4"/>
  <c r="K6994" i="4" s="1"/>
  <c r="G6995" i="4"/>
  <c r="G6998" i="4"/>
  <c r="G6999" i="4"/>
  <c r="G7001" i="4"/>
  <c r="K7001" i="4" s="1"/>
  <c r="G7002" i="4"/>
  <c r="K7002" i="4" s="1"/>
  <c r="G7003" i="4"/>
  <c r="K7003" i="4" s="1"/>
  <c r="G7004" i="4"/>
  <c r="K7004" i="4" s="1"/>
  <c r="G7005" i="4"/>
  <c r="G7006" i="4"/>
  <c r="G7007" i="4"/>
  <c r="G7008" i="4"/>
  <c r="G7009" i="4"/>
  <c r="G7010" i="4"/>
  <c r="G7011" i="4"/>
  <c r="K7011" i="4" s="1"/>
  <c r="G7012" i="4"/>
  <c r="K7012" i="4" s="1"/>
  <c r="G7013" i="4"/>
  <c r="K7013" i="4" s="1"/>
  <c r="G7014" i="4"/>
  <c r="G7015" i="4"/>
  <c r="G7016" i="4"/>
  <c r="G7017" i="4"/>
  <c r="K7017" i="4" s="1"/>
  <c r="G7018" i="4"/>
  <c r="K7018" i="4" s="1"/>
  <c r="G7019" i="4"/>
  <c r="G7020" i="4"/>
  <c r="G7021" i="4"/>
  <c r="G7022" i="4"/>
  <c r="G7023" i="4"/>
  <c r="G7024" i="4"/>
  <c r="G7025" i="4"/>
  <c r="K7025" i="4" s="1"/>
  <c r="G7026" i="4"/>
  <c r="G7027" i="4"/>
  <c r="G7029" i="4"/>
  <c r="G7030" i="4"/>
  <c r="K7030" i="4" s="1"/>
  <c r="G7031" i="4"/>
  <c r="K7031" i="4" s="1"/>
  <c r="G7032" i="4"/>
  <c r="K7032" i="4" s="1"/>
  <c r="G7033" i="4"/>
  <c r="K7033" i="4" s="1"/>
  <c r="G7034" i="4"/>
  <c r="G7035" i="4"/>
  <c r="G7036" i="4"/>
  <c r="G7037" i="4"/>
  <c r="G7038" i="4"/>
  <c r="G7040" i="4"/>
  <c r="G7041" i="4"/>
  <c r="K7041" i="4" s="1"/>
  <c r="G7042" i="4"/>
  <c r="K7042" i="4" s="1"/>
  <c r="G7043" i="4"/>
  <c r="K7043" i="4" s="1"/>
  <c r="G7044" i="4"/>
  <c r="G7046" i="4"/>
  <c r="G7047" i="4"/>
  <c r="G7048" i="4"/>
  <c r="K7048" i="4" s="1"/>
  <c r="G7049" i="4"/>
  <c r="K7049" i="4" s="1"/>
  <c r="G7051" i="4"/>
  <c r="G7052" i="4"/>
  <c r="G7053" i="4"/>
  <c r="G7054" i="4"/>
  <c r="G5832" i="4"/>
  <c r="G7057" i="4"/>
  <c r="G7060" i="4"/>
  <c r="K7060" i="4" s="1"/>
  <c r="G7061" i="4"/>
  <c r="G7062" i="4"/>
  <c r="G7063" i="4"/>
  <c r="G7064" i="4"/>
  <c r="K7064" i="4" s="1"/>
  <c r="G7066" i="4"/>
  <c r="K7066" i="4" s="1"/>
  <c r="G7067" i="4"/>
  <c r="K7067" i="4" s="1"/>
  <c r="G7068" i="4"/>
  <c r="K7068" i="4" s="1"/>
  <c r="G7069" i="4"/>
  <c r="G7070" i="4"/>
  <c r="G7072" i="4"/>
  <c r="G7073" i="4"/>
  <c r="G7074" i="4"/>
  <c r="G7075" i="4"/>
  <c r="G7076" i="4"/>
  <c r="K7076" i="4" s="1"/>
  <c r="G7077" i="4"/>
  <c r="K7077" i="4" s="1"/>
  <c r="G7079" i="4"/>
  <c r="K7079" i="4" s="1"/>
  <c r="G7081" i="4"/>
  <c r="G7082" i="4"/>
  <c r="G7083" i="4"/>
  <c r="G7084" i="4"/>
  <c r="K7084" i="4" s="1"/>
  <c r="G7085" i="4"/>
  <c r="K7085" i="4" s="1"/>
  <c r="G7086" i="4"/>
  <c r="G7087" i="4"/>
  <c r="G7088" i="4"/>
  <c r="G7089" i="4"/>
  <c r="G7090" i="4"/>
  <c r="G7091" i="4"/>
  <c r="G7092" i="4"/>
  <c r="K7092" i="4" s="1"/>
  <c r="G7093" i="4"/>
  <c r="G7095" i="4"/>
  <c r="G7096" i="4"/>
  <c r="G7097" i="4"/>
  <c r="K7097" i="4" s="1"/>
  <c r="G7098" i="4"/>
  <c r="K7098" i="4" s="1"/>
  <c r="G7099" i="4"/>
  <c r="K7099" i="4" s="1"/>
  <c r="G7100" i="4"/>
  <c r="K7100" i="4" s="1"/>
  <c r="G7101" i="4"/>
  <c r="G7102" i="4"/>
  <c r="G7103" i="4"/>
  <c r="G7104" i="4"/>
  <c r="G7105" i="4"/>
  <c r="G7106" i="4"/>
  <c r="G7107" i="4"/>
  <c r="K7107" i="4" s="1"/>
  <c r="G7108" i="4"/>
  <c r="K7108" i="4" s="1"/>
  <c r="G7109" i="4"/>
  <c r="K7109" i="4" s="1"/>
  <c r="G7110" i="4"/>
  <c r="G7112" i="4"/>
  <c r="G7115" i="4"/>
  <c r="G7117" i="4"/>
  <c r="K7117" i="4" s="1"/>
  <c r="G7118" i="4"/>
  <c r="K7118" i="4" s="1"/>
  <c r="G7119" i="4"/>
  <c r="G7121" i="4"/>
  <c r="G7122" i="4"/>
  <c r="G7124" i="4"/>
  <c r="G7125" i="4"/>
  <c r="G7126" i="4"/>
  <c r="G7127" i="4"/>
  <c r="K7127" i="4" s="1"/>
  <c r="G7129" i="4"/>
  <c r="G7130" i="4"/>
  <c r="G7132" i="4"/>
  <c r="G7133" i="4"/>
  <c r="K7133" i="4" s="1"/>
  <c r="G7134" i="4"/>
  <c r="K7134" i="4" s="1"/>
  <c r="G7136" i="4"/>
  <c r="K7136" i="4" s="1"/>
  <c r="G7137" i="4"/>
  <c r="K7137" i="4" s="1"/>
  <c r="G7138" i="4"/>
  <c r="G7139" i="4"/>
  <c r="G7140" i="4"/>
  <c r="G7141" i="4"/>
  <c r="G7142" i="4"/>
  <c r="G7144" i="4"/>
  <c r="G7145" i="4"/>
  <c r="K7145" i="4" s="1"/>
  <c r="G7148" i="4"/>
  <c r="K7148" i="4" s="1"/>
  <c r="G7149" i="4"/>
  <c r="K7149" i="4" s="1"/>
  <c r="G7150" i="4"/>
  <c r="G7151" i="4"/>
  <c r="G7152" i="4"/>
  <c r="G7153" i="4"/>
  <c r="K7153" i="4" s="1"/>
  <c r="G7154" i="4"/>
  <c r="K7154" i="4" s="1"/>
  <c r="G7155" i="4"/>
  <c r="G7156" i="4"/>
  <c r="G7157" i="4"/>
  <c r="G7158" i="4"/>
  <c r="G7159" i="4"/>
  <c r="G7160" i="4"/>
  <c r="G7163" i="4"/>
  <c r="K7163" i="4" s="1"/>
  <c r="G7164" i="4"/>
  <c r="G7165" i="4"/>
  <c r="G7166" i="4"/>
  <c r="G7168" i="4"/>
  <c r="K7168" i="4" s="1"/>
  <c r="G7169" i="4"/>
  <c r="K7169" i="4" s="1"/>
  <c r="G7170" i="4"/>
  <c r="K7170" i="4" s="1"/>
  <c r="G7171" i="4"/>
  <c r="K7171" i="4" s="1"/>
  <c r="G7172" i="4"/>
  <c r="G7173" i="4"/>
  <c r="G7174" i="4"/>
  <c r="G7175" i="4"/>
  <c r="G7176" i="4"/>
  <c r="G7177" i="4"/>
  <c r="G7179" i="4"/>
  <c r="K7179" i="4" s="1"/>
  <c r="G7180" i="4"/>
  <c r="K7180" i="4" s="1"/>
  <c r="G7181" i="4"/>
  <c r="K7181" i="4" s="1"/>
  <c r="G7182" i="4"/>
  <c r="G7183" i="4"/>
  <c r="G7184" i="4"/>
  <c r="G7185" i="4"/>
  <c r="K7185" i="4" s="1"/>
  <c r="G7187" i="4"/>
  <c r="K7187" i="4" s="1"/>
  <c r="G7188" i="4"/>
  <c r="G7189" i="4"/>
  <c r="G7191" i="4"/>
  <c r="G7192" i="4"/>
  <c r="G7193" i="4"/>
  <c r="G7194" i="4"/>
  <c r="G7195" i="4"/>
  <c r="K7195" i="4" s="1"/>
  <c r="G7197" i="4"/>
  <c r="G7199" i="4"/>
  <c r="G7200" i="4"/>
  <c r="G7201" i="4"/>
  <c r="K7201" i="4" s="1"/>
  <c r="G7202" i="4"/>
  <c r="K7202" i="4" s="1"/>
  <c r="G7203" i="4"/>
  <c r="K7203" i="4" s="1"/>
  <c r="G7204" i="4"/>
  <c r="K7204" i="4" s="1"/>
  <c r="G7206" i="4"/>
  <c r="G7207" i="4"/>
  <c r="G7208" i="4"/>
  <c r="G7209" i="4"/>
  <c r="G7211" i="4"/>
  <c r="G7212" i="4"/>
  <c r="G7213" i="4"/>
  <c r="K7213" i="4" s="1"/>
  <c r="G7214" i="4"/>
  <c r="G7215" i="4"/>
  <c r="K7215" i="4" s="1"/>
  <c r="G7216" i="4"/>
  <c r="G7217" i="4"/>
  <c r="G7218" i="4"/>
  <c r="G7219" i="4"/>
  <c r="K7219" i="4" s="1"/>
  <c r="G7220" i="4"/>
  <c r="K7220" i="4" s="1"/>
  <c r="G7221" i="4"/>
  <c r="G7222" i="4"/>
  <c r="G7223" i="4"/>
  <c r="G7224" i="4"/>
  <c r="G7225" i="4"/>
  <c r="G7227" i="4"/>
  <c r="G7228" i="4"/>
  <c r="K7228" i="4" s="1"/>
  <c r="G7231" i="4"/>
  <c r="G7232" i="4"/>
  <c r="G7234" i="4"/>
  <c r="G7235" i="4"/>
  <c r="K7235" i="4" s="1"/>
  <c r="G7240" i="4"/>
  <c r="K7240" i="4" s="1"/>
  <c r="G7241" i="4"/>
  <c r="K7241" i="4" s="1"/>
  <c r="G7243" i="4"/>
  <c r="K7243" i="4" s="1"/>
  <c r="G7244" i="4"/>
  <c r="G7245" i="4"/>
  <c r="G7246" i="4"/>
  <c r="G7247" i="4"/>
  <c r="G7248" i="4"/>
  <c r="G7249" i="4"/>
  <c r="G7252" i="4"/>
  <c r="K7252" i="4" s="1"/>
  <c r="G7253" i="4"/>
  <c r="K7253" i="4" s="1"/>
  <c r="G7254" i="4"/>
  <c r="K7254" i="4" s="1"/>
  <c r="G7255" i="4"/>
  <c r="G7256" i="4"/>
  <c r="G7257" i="4"/>
  <c r="G7258" i="4"/>
  <c r="K7258" i="4" s="1"/>
  <c r="G7259" i="4"/>
  <c r="K7259" i="4" s="1"/>
  <c r="G7260" i="4"/>
  <c r="G7261" i="4"/>
  <c r="G7262" i="4"/>
  <c r="G7263" i="4"/>
  <c r="G7264" i="4"/>
  <c r="G7266" i="4"/>
  <c r="G7267" i="4"/>
  <c r="K7267" i="4" s="1"/>
  <c r="G7268" i="4"/>
  <c r="G7269" i="4"/>
  <c r="G7270" i="4"/>
  <c r="G7272" i="4"/>
  <c r="K7272" i="4" s="1"/>
  <c r="G7273" i="4"/>
  <c r="K7273" i="4" s="1"/>
  <c r="G7274" i="4"/>
  <c r="K7274" i="4" s="1"/>
  <c r="G7275" i="4"/>
  <c r="K7275" i="4" s="1"/>
  <c r="G7276" i="4"/>
  <c r="G7279" i="4"/>
  <c r="G7280" i="4"/>
  <c r="G7282" i="4"/>
  <c r="G7283" i="4"/>
  <c r="G7284" i="4"/>
  <c r="G7286" i="4"/>
  <c r="K7286" i="4" s="1"/>
  <c r="G7289" i="4"/>
  <c r="K7289" i="4" s="1"/>
  <c r="G7291" i="4"/>
  <c r="K7291" i="4" s="1"/>
  <c r="G7293" i="4"/>
  <c r="G7294" i="4"/>
  <c r="G7295" i="4"/>
  <c r="G7296" i="4"/>
  <c r="K7296" i="4" s="1"/>
  <c r="G7297" i="4"/>
  <c r="K7297" i="4" s="1"/>
  <c r="G7298" i="4"/>
  <c r="G7300" i="4"/>
  <c r="G7301" i="4"/>
  <c r="G7302" i="4"/>
  <c r="G7303" i="4"/>
  <c r="G7304" i="4"/>
  <c r="G7305" i="4"/>
  <c r="K7305" i="4" s="1"/>
  <c r="G7306" i="4"/>
  <c r="G7308" i="4"/>
  <c r="G7309" i="4"/>
  <c r="G7310" i="4"/>
  <c r="K7310" i="4" s="1"/>
  <c r="G7314" i="4"/>
  <c r="K7314" i="4" s="1"/>
  <c r="G7315" i="4"/>
  <c r="K7315" i="4" s="1"/>
  <c r="G7316" i="4"/>
  <c r="K7316" i="4" s="1"/>
  <c r="G7317" i="4"/>
  <c r="G7318" i="4"/>
  <c r="G7319" i="4"/>
  <c r="G7320" i="4"/>
  <c r="G7321" i="4"/>
  <c r="G7323" i="4"/>
  <c r="G7325" i="4"/>
  <c r="K7325" i="4" s="1"/>
  <c r="G7327" i="4"/>
  <c r="K7327" i="4" s="1"/>
  <c r="G7328" i="4"/>
  <c r="K7328" i="4" s="1"/>
  <c r="G7329" i="4"/>
  <c r="G7331" i="4"/>
  <c r="G7333" i="4"/>
  <c r="G7334" i="4"/>
  <c r="K7334" i="4" s="1"/>
  <c r="G7335" i="4"/>
  <c r="K7335" i="4" s="1"/>
  <c r="G7336" i="4"/>
  <c r="G2" i="4"/>
  <c r="E5820" i="4"/>
  <c r="E5823" i="4"/>
  <c r="E5827" i="4"/>
  <c r="E5818" i="4"/>
  <c r="E4956" i="4"/>
  <c r="E4803" i="4"/>
  <c r="E5722" i="4"/>
  <c r="E5536" i="4"/>
  <c r="E5825" i="4"/>
  <c r="E5123" i="4"/>
  <c r="E5817" i="4"/>
  <c r="E5821" i="4"/>
  <c r="E5831" i="4"/>
  <c r="E5260" i="4"/>
  <c r="E4932" i="4"/>
  <c r="E6973" i="4"/>
  <c r="H2" i="4"/>
  <c r="H3" i="4"/>
  <c r="H4" i="4"/>
  <c r="H5" i="4"/>
  <c r="H6" i="4"/>
  <c r="H7" i="4"/>
  <c r="H8" i="4"/>
  <c r="H9" i="4"/>
  <c r="H10" i="4"/>
  <c r="H11" i="4"/>
  <c r="N11" i="4" s="1"/>
  <c r="H12" i="4"/>
  <c r="H13" i="4"/>
  <c r="H14" i="4"/>
  <c r="H15" i="4"/>
  <c r="H16" i="4"/>
  <c r="N16" i="4" s="1"/>
  <c r="H17" i="4"/>
  <c r="N17" i="4" s="1"/>
  <c r="H18" i="4"/>
  <c r="H19" i="4"/>
  <c r="H20" i="4"/>
  <c r="N20" i="4" s="1"/>
  <c r="H21" i="4"/>
  <c r="N21" i="4" s="1"/>
  <c r="H22" i="4"/>
  <c r="N22" i="4" s="1"/>
  <c r="H23" i="4"/>
  <c r="N23" i="4" s="1"/>
  <c r="H24" i="4"/>
  <c r="H25" i="4"/>
  <c r="N25" i="4" s="1"/>
  <c r="H26" i="4"/>
  <c r="H27" i="4"/>
  <c r="H28" i="4"/>
  <c r="H29" i="4"/>
  <c r="H30" i="4"/>
  <c r="N30" i="4" s="1"/>
  <c r="H31" i="4"/>
  <c r="H32" i="4"/>
  <c r="H33" i="4"/>
  <c r="N33" i="4" s="1"/>
  <c r="H34" i="4"/>
  <c r="H35" i="4"/>
  <c r="H36" i="4"/>
  <c r="H37" i="4"/>
  <c r="H38" i="4"/>
  <c r="N38" i="4" s="1"/>
  <c r="H39" i="4"/>
  <c r="N39" i="4" s="1"/>
  <c r="H40" i="4"/>
  <c r="H41" i="4"/>
  <c r="H42" i="4"/>
  <c r="H43" i="4"/>
  <c r="H44" i="4"/>
  <c r="H45" i="4"/>
  <c r="H46" i="4"/>
  <c r="H47" i="4"/>
  <c r="H48" i="4"/>
  <c r="H49" i="4"/>
  <c r="H50" i="4"/>
  <c r="N50" i="4" s="1"/>
  <c r="H51" i="4"/>
  <c r="H52" i="4"/>
  <c r="H53" i="4"/>
  <c r="N53" i="4" s="1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N73" i="4" s="1"/>
  <c r="H74" i="4"/>
  <c r="H75" i="4"/>
  <c r="H76" i="4"/>
  <c r="N76" i="4" s="1"/>
  <c r="H77" i="4"/>
  <c r="N77" i="4" s="1"/>
  <c r="H78" i="4"/>
  <c r="H79" i="4"/>
  <c r="N79" i="4" s="1"/>
  <c r="H80" i="4"/>
  <c r="N80" i="4" s="1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N94" i="4" s="1"/>
  <c r="H95" i="4"/>
  <c r="H96" i="4"/>
  <c r="H97" i="4"/>
  <c r="H98" i="4"/>
  <c r="H99" i="4"/>
  <c r="H100" i="4"/>
  <c r="H101" i="4"/>
  <c r="N101" i="4" s="1"/>
  <c r="H102" i="4"/>
  <c r="N102" i="4" s="1"/>
  <c r="H103" i="4"/>
  <c r="N103" i="4" s="1"/>
  <c r="H104" i="4"/>
  <c r="N104" i="4" s="1"/>
  <c r="H105" i="4"/>
  <c r="N105" i="4" s="1"/>
  <c r="H106" i="4"/>
  <c r="H107" i="4"/>
  <c r="N107" i="4" s="1"/>
  <c r="H108" i="4"/>
  <c r="H109" i="4"/>
  <c r="N109" i="4" s="1"/>
  <c r="H110" i="4"/>
  <c r="H111" i="4"/>
  <c r="H112" i="4"/>
  <c r="N112" i="4" s="1"/>
  <c r="H113" i="4"/>
  <c r="H114" i="4"/>
  <c r="N114" i="4" s="1"/>
  <c r="H115" i="4"/>
  <c r="H117" i="4"/>
  <c r="H118" i="4"/>
  <c r="H119" i="4"/>
  <c r="N119" i="4" s="1"/>
  <c r="H120" i="4"/>
  <c r="H121" i="4"/>
  <c r="H122" i="4"/>
  <c r="H123" i="4"/>
  <c r="H124" i="4"/>
  <c r="H125" i="4"/>
  <c r="N125" i="4" s="1"/>
  <c r="H126" i="4"/>
  <c r="H127" i="4"/>
  <c r="H128" i="4"/>
  <c r="H129" i="4"/>
  <c r="H130" i="4"/>
  <c r="H131" i="4"/>
  <c r="N131" i="4" s="1"/>
  <c r="H5260" i="4"/>
  <c r="N5260" i="4" s="1"/>
  <c r="H133" i="4"/>
  <c r="H134" i="4"/>
  <c r="H135" i="4"/>
  <c r="N135" i="4" s="1"/>
  <c r="H136" i="4"/>
  <c r="N136" i="4" s="1"/>
  <c r="H137" i="4"/>
  <c r="N137" i="4" s="1"/>
  <c r="H138" i="4"/>
  <c r="N138" i="4" s="1"/>
  <c r="H139" i="4"/>
  <c r="H140" i="4"/>
  <c r="H141" i="4"/>
  <c r="H142" i="4"/>
  <c r="H143" i="4"/>
  <c r="H144" i="4"/>
  <c r="H145" i="4"/>
  <c r="H146" i="4"/>
  <c r="N146" i="4" s="1"/>
  <c r="H147" i="4"/>
  <c r="N147" i="4" s="1"/>
  <c r="H148" i="4"/>
  <c r="N148" i="4" s="1"/>
  <c r="H149" i="4"/>
  <c r="H150" i="4"/>
  <c r="H151" i="4"/>
  <c r="N151" i="4" s="1"/>
  <c r="H152" i="4"/>
  <c r="H153" i="4"/>
  <c r="N153" i="4" s="1"/>
  <c r="H154" i="4"/>
  <c r="H155" i="4"/>
  <c r="H156" i="4"/>
  <c r="H157" i="4"/>
  <c r="H158" i="4"/>
  <c r="H159" i="4"/>
  <c r="H160" i="4"/>
  <c r="H161" i="4"/>
  <c r="H162" i="4"/>
  <c r="H163" i="4"/>
  <c r="H164" i="4"/>
  <c r="H165" i="4"/>
  <c r="N165" i="4" s="1"/>
  <c r="H166" i="4"/>
  <c r="N166" i="4" s="1"/>
  <c r="H4506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N183" i="4" s="1"/>
  <c r="H184" i="4"/>
  <c r="N184" i="4" s="1"/>
  <c r="H185" i="4"/>
  <c r="H186" i="4"/>
  <c r="H187" i="4"/>
  <c r="N187" i="4" s="1"/>
  <c r="H188" i="4"/>
  <c r="N188" i="4" s="1"/>
  <c r="H189" i="4"/>
  <c r="H190" i="4"/>
  <c r="H191" i="4"/>
  <c r="H192" i="4"/>
  <c r="H193" i="4"/>
  <c r="N193" i="4" s="1"/>
  <c r="H194" i="4"/>
  <c r="N194" i="4" s="1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N216" i="4" s="1"/>
  <c r="H217" i="4"/>
  <c r="N217" i="4" s="1"/>
  <c r="H218" i="4"/>
  <c r="N218" i="4" s="1"/>
  <c r="H219" i="4"/>
  <c r="N219" i="4" s="1"/>
  <c r="H220" i="4"/>
  <c r="N220" i="4" s="1"/>
  <c r="H221" i="4"/>
  <c r="H222" i="4"/>
  <c r="H223" i="4"/>
  <c r="H224" i="4"/>
  <c r="N224" i="4" s="1"/>
  <c r="H225" i="4"/>
  <c r="N225" i="4" s="1"/>
  <c r="H226" i="4"/>
  <c r="N226" i="4" s="1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N242" i="4" s="1"/>
  <c r="H243" i="4"/>
  <c r="H244" i="4"/>
  <c r="N244" i="4" s="1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N263" i="4" s="1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N276" i="4" s="1"/>
  <c r="H277" i="4"/>
  <c r="N277" i="4" s="1"/>
  <c r="H278" i="4"/>
  <c r="N278" i="4" s="1"/>
  <c r="H279" i="4"/>
  <c r="H280" i="4"/>
  <c r="H281" i="4"/>
  <c r="H282" i="4"/>
  <c r="H283" i="4"/>
  <c r="H284" i="4"/>
  <c r="N284" i="4" s="1"/>
  <c r="H285" i="4"/>
  <c r="H286" i="4"/>
  <c r="N286" i="4" s="1"/>
  <c r="H287" i="4"/>
  <c r="N287" i="4" s="1"/>
  <c r="H288" i="4"/>
  <c r="H289" i="4"/>
  <c r="H290" i="4"/>
  <c r="N290" i="4" s="1"/>
  <c r="H291" i="4"/>
  <c r="N291" i="4" s="1"/>
  <c r="H292" i="4"/>
  <c r="N292" i="4" s="1"/>
  <c r="H293" i="4"/>
  <c r="H294" i="4"/>
  <c r="H295" i="4"/>
  <c r="H296" i="4"/>
  <c r="N296" i="4" s="1"/>
  <c r="H297" i="4"/>
  <c r="H298" i="4"/>
  <c r="H299" i="4"/>
  <c r="N299" i="4" s="1"/>
  <c r="H300" i="4"/>
  <c r="N300" i="4" s="1"/>
  <c r="H301" i="4"/>
  <c r="H302" i="4"/>
  <c r="H303" i="4"/>
  <c r="N303" i="4" s="1"/>
  <c r="H304" i="4"/>
  <c r="N304" i="4" s="1"/>
  <c r="H305" i="4"/>
  <c r="N305" i="4" s="1"/>
  <c r="H306" i="4"/>
  <c r="H307" i="4"/>
  <c r="H308" i="4"/>
  <c r="H309" i="4"/>
  <c r="H310" i="4"/>
  <c r="H311" i="4"/>
  <c r="H312" i="4"/>
  <c r="H313" i="4"/>
  <c r="N313" i="4" s="1"/>
  <c r="H314" i="4"/>
  <c r="N314" i="4" s="1"/>
  <c r="H315" i="4"/>
  <c r="N315" i="4" s="1"/>
  <c r="H316" i="4"/>
  <c r="H317" i="4"/>
  <c r="H318" i="4"/>
  <c r="H319" i="4"/>
  <c r="N319" i="4" s="1"/>
  <c r="H320" i="4"/>
  <c r="N320" i="4" s="1"/>
  <c r="H321" i="4"/>
  <c r="H322" i="4"/>
  <c r="H323" i="4"/>
  <c r="H324" i="4"/>
  <c r="H325" i="4"/>
  <c r="H326" i="4"/>
  <c r="H327" i="4"/>
  <c r="N327" i="4" s="1"/>
  <c r="H5831" i="4"/>
  <c r="H329" i="4"/>
  <c r="H330" i="4"/>
  <c r="H331" i="4"/>
  <c r="H332" i="4"/>
  <c r="H333" i="4"/>
  <c r="H334" i="4"/>
  <c r="H335" i="4"/>
  <c r="H3299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N348" i="4" s="1"/>
  <c r="H349" i="4"/>
  <c r="N349" i="4" s="1"/>
  <c r="H350" i="4"/>
  <c r="H351" i="4"/>
  <c r="H352" i="4"/>
  <c r="H353" i="4"/>
  <c r="H354" i="4"/>
  <c r="N354" i="4" s="1"/>
  <c r="H355" i="4"/>
  <c r="N355" i="4" s="1"/>
  <c r="H356" i="4"/>
  <c r="N356" i="4" s="1"/>
  <c r="H357" i="4"/>
  <c r="H358" i="4"/>
  <c r="H359" i="4"/>
  <c r="N359" i="4" s="1"/>
  <c r="H360" i="4"/>
  <c r="N360" i="4" s="1"/>
  <c r="H361" i="4"/>
  <c r="H362" i="4"/>
  <c r="N362" i="4" s="1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N388" i="4" s="1"/>
  <c r="H389" i="4"/>
  <c r="H390" i="4"/>
  <c r="N390" i="4" s="1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N407" i="4" s="1"/>
  <c r="H408" i="4"/>
  <c r="N408" i="4" s="1"/>
  <c r="H409" i="4"/>
  <c r="H410" i="4"/>
  <c r="H411" i="4"/>
  <c r="H412" i="4"/>
  <c r="H413" i="4"/>
  <c r="H414" i="4"/>
  <c r="H415" i="4"/>
  <c r="H416" i="4"/>
  <c r="H417" i="4"/>
  <c r="H418" i="4"/>
  <c r="N418" i="4" s="1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N432" i="4" s="1"/>
  <c r="H433" i="4"/>
  <c r="H434" i="4"/>
  <c r="N434" i="4" s="1"/>
  <c r="H435" i="4"/>
  <c r="H436" i="4"/>
  <c r="H437" i="4"/>
  <c r="H438" i="4"/>
  <c r="N438" i="4" s="1"/>
  <c r="H439" i="4"/>
  <c r="H440" i="4"/>
  <c r="H441" i="4"/>
  <c r="N441" i="4" s="1"/>
  <c r="H442" i="4"/>
  <c r="H443" i="4"/>
  <c r="N443" i="4" s="1"/>
  <c r="H444" i="4"/>
  <c r="N444" i="4" s="1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N472" i="4" s="1"/>
  <c r="H473" i="4"/>
  <c r="N473" i="4" s="1"/>
  <c r="H474" i="4"/>
  <c r="N474" i="4" s="1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N490" i="4" s="1"/>
  <c r="H491" i="4"/>
  <c r="N491" i="4" s="1"/>
  <c r="H492" i="4"/>
  <c r="N492" i="4" s="1"/>
  <c r="H493" i="4"/>
  <c r="N493" i="4" s="1"/>
  <c r="H494" i="4"/>
  <c r="N494" i="4" s="1"/>
  <c r="H495" i="4"/>
  <c r="N495" i="4" s="1"/>
  <c r="H496" i="4"/>
  <c r="N496" i="4" s="1"/>
  <c r="H497" i="4"/>
  <c r="H498" i="4"/>
  <c r="N498" i="4" s="1"/>
  <c r="H499" i="4"/>
  <c r="N499" i="4" s="1"/>
  <c r="H500" i="4"/>
  <c r="H501" i="4"/>
  <c r="N501" i="4" s="1"/>
  <c r="H502" i="4"/>
  <c r="N502" i="4" s="1"/>
  <c r="H503" i="4"/>
  <c r="H504" i="4"/>
  <c r="H505" i="4"/>
  <c r="H506" i="4"/>
  <c r="H507" i="4"/>
  <c r="N507" i="4" s="1"/>
  <c r="H508" i="4"/>
  <c r="N508" i="4" s="1"/>
  <c r="H509" i="4"/>
  <c r="N509" i="4" s="1"/>
  <c r="H510" i="4"/>
  <c r="H511" i="4"/>
  <c r="H512" i="4"/>
  <c r="H513" i="4"/>
  <c r="H514" i="4"/>
  <c r="N514" i="4" s="1"/>
  <c r="H515" i="4"/>
  <c r="N515" i="4" s="1"/>
  <c r="H516" i="4"/>
  <c r="H517" i="4"/>
  <c r="N517" i="4" s="1"/>
  <c r="H518" i="4"/>
  <c r="H519" i="4"/>
  <c r="H520" i="4"/>
  <c r="H521" i="4"/>
  <c r="H522" i="4"/>
  <c r="H523" i="4"/>
  <c r="H524" i="4"/>
  <c r="H525" i="4"/>
  <c r="H526" i="4"/>
  <c r="N526" i="4" s="1"/>
  <c r="H527" i="4"/>
  <c r="N527" i="4" s="1"/>
  <c r="H528" i="4"/>
  <c r="N528" i="4" s="1"/>
  <c r="H529" i="4"/>
  <c r="N529" i="4" s="1"/>
  <c r="H530" i="4"/>
  <c r="N530" i="4" s="1"/>
  <c r="H531" i="4"/>
  <c r="H532" i="4"/>
  <c r="H533" i="4"/>
  <c r="H534" i="4"/>
  <c r="H535" i="4"/>
  <c r="H536" i="4"/>
  <c r="N536" i="4" s="1"/>
  <c r="H537" i="4"/>
  <c r="H538" i="4"/>
  <c r="N538" i="4" s="1"/>
  <c r="H539" i="4"/>
  <c r="N539" i="4" s="1"/>
  <c r="H540" i="4"/>
  <c r="H541" i="4"/>
  <c r="H542" i="4"/>
  <c r="N542" i="4" s="1"/>
  <c r="H543" i="4"/>
  <c r="N543" i="4" s="1"/>
  <c r="H544" i="4"/>
  <c r="N544" i="4" s="1"/>
  <c r="H545" i="4"/>
  <c r="H546" i="4"/>
  <c r="H547" i="4"/>
  <c r="H548" i="4"/>
  <c r="H549" i="4"/>
  <c r="H550" i="4"/>
  <c r="H551" i="4"/>
  <c r="N551" i="4" s="1"/>
  <c r="H552" i="4"/>
  <c r="H553" i="4"/>
  <c r="H554" i="4"/>
  <c r="N554" i="4" s="1"/>
  <c r="H555" i="4"/>
  <c r="N555" i="4" s="1"/>
  <c r="H556" i="4"/>
  <c r="N556" i="4" s="1"/>
  <c r="H557" i="4"/>
  <c r="N557" i="4" s="1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N572" i="4" s="1"/>
  <c r="H573" i="4"/>
  <c r="N573" i="4" s="1"/>
  <c r="H574" i="4"/>
  <c r="H575" i="4"/>
  <c r="H576" i="4"/>
  <c r="H577" i="4"/>
  <c r="H578" i="4"/>
  <c r="N578" i="4" s="1"/>
  <c r="H579" i="4"/>
  <c r="N579" i="4" s="1"/>
  <c r="H580" i="4"/>
  <c r="N580" i="4" s="1"/>
  <c r="H581" i="4"/>
  <c r="H582" i="4"/>
  <c r="H583" i="4"/>
  <c r="N583" i="4" s="1"/>
  <c r="H584" i="4"/>
  <c r="N584" i="4" s="1"/>
  <c r="H585" i="4"/>
  <c r="N585" i="4" s="1"/>
  <c r="H586" i="4"/>
  <c r="N586" i="4" s="1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N608" i="4" s="1"/>
  <c r="H609" i="4"/>
  <c r="H610" i="4"/>
  <c r="N610" i="4" s="1"/>
  <c r="H611" i="4"/>
  <c r="H612" i="4"/>
  <c r="H613" i="4"/>
  <c r="N613" i="4" s="1"/>
  <c r="H5822" i="4"/>
  <c r="N5822" i="4" s="1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N627" i="4" s="1"/>
  <c r="H628" i="4"/>
  <c r="H4766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N641" i="4" s="1"/>
  <c r="H642" i="4"/>
  <c r="N642" i="4" s="1"/>
  <c r="H643" i="4"/>
  <c r="H644" i="4"/>
  <c r="H645" i="4"/>
  <c r="H646" i="4"/>
  <c r="H647" i="4"/>
  <c r="H648" i="4"/>
  <c r="H649" i="4"/>
  <c r="H650" i="4"/>
  <c r="H651" i="4"/>
  <c r="H652" i="4"/>
  <c r="H653" i="4"/>
  <c r="H3383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N669" i="4" s="1"/>
  <c r="H670" i="4"/>
  <c r="H671" i="4"/>
  <c r="N671" i="4" s="1"/>
  <c r="H672" i="4"/>
  <c r="H673" i="4"/>
  <c r="H674" i="4"/>
  <c r="H675" i="4"/>
  <c r="N675" i="4" s="1"/>
  <c r="H676" i="4"/>
  <c r="N676" i="4" s="1"/>
  <c r="H677" i="4"/>
  <c r="N677" i="4" s="1"/>
  <c r="H678" i="4"/>
  <c r="N678" i="4" s="1"/>
  <c r="H679" i="4"/>
  <c r="H680" i="4"/>
  <c r="N680" i="4" s="1"/>
  <c r="H681" i="4"/>
  <c r="N681" i="4" s="1"/>
  <c r="H682" i="4"/>
  <c r="N682" i="4" s="1"/>
  <c r="H683" i="4"/>
  <c r="H684" i="4"/>
  <c r="N684" i="4" s="1"/>
  <c r="H685" i="4"/>
  <c r="N685" i="4" s="1"/>
  <c r="H686" i="4"/>
  <c r="N686" i="4" s="1"/>
  <c r="H687" i="4"/>
  <c r="N687" i="4" s="1"/>
  <c r="H688" i="4"/>
  <c r="N688" i="4" s="1"/>
  <c r="H689" i="4"/>
  <c r="H690" i="4"/>
  <c r="H691" i="4"/>
  <c r="H692" i="4"/>
  <c r="H693" i="4"/>
  <c r="H694" i="4"/>
  <c r="H695" i="4"/>
  <c r="H696" i="4"/>
  <c r="H697" i="4"/>
  <c r="H698" i="4"/>
  <c r="N698" i="4" s="1"/>
  <c r="H699" i="4"/>
  <c r="H700" i="4"/>
  <c r="H701" i="4"/>
  <c r="H702" i="4"/>
  <c r="H703" i="4"/>
  <c r="H704" i="4"/>
  <c r="H705" i="4"/>
  <c r="N705" i="4" s="1"/>
  <c r="H706" i="4"/>
  <c r="N706" i="4" s="1"/>
  <c r="H707" i="4"/>
  <c r="H708" i="4"/>
  <c r="N708" i="4" s="1"/>
  <c r="H709" i="4"/>
  <c r="H710" i="4"/>
  <c r="H711" i="4"/>
  <c r="H712" i="4"/>
  <c r="N712" i="4" s="1"/>
  <c r="H713" i="4"/>
  <c r="H714" i="4"/>
  <c r="H715" i="4"/>
  <c r="H716" i="4"/>
  <c r="H717" i="4"/>
  <c r="H718" i="4"/>
  <c r="H719" i="4"/>
  <c r="H720" i="4"/>
  <c r="H721" i="4"/>
  <c r="H722" i="4"/>
  <c r="N722" i="4" s="1"/>
  <c r="H723" i="4"/>
  <c r="N723" i="4" s="1"/>
  <c r="H724" i="4"/>
  <c r="N724" i="4" s="1"/>
  <c r="H725" i="4"/>
  <c r="N725" i="4" s="1"/>
  <c r="H726" i="4"/>
  <c r="N726" i="4" s="1"/>
  <c r="H727" i="4"/>
  <c r="H728" i="4"/>
  <c r="H729" i="4"/>
  <c r="H730" i="4"/>
  <c r="H731" i="4"/>
  <c r="H732" i="4"/>
  <c r="H733" i="4"/>
  <c r="H734" i="4"/>
  <c r="H735" i="4"/>
  <c r="H736" i="4"/>
  <c r="H737" i="4"/>
  <c r="N737" i="4" s="1"/>
  <c r="H738" i="4"/>
  <c r="N738" i="4" s="1"/>
  <c r="H739" i="4"/>
  <c r="N739" i="4" s="1"/>
  <c r="H740" i="4"/>
  <c r="H741" i="4"/>
  <c r="H742" i="4"/>
  <c r="H743" i="4"/>
  <c r="H744" i="4"/>
  <c r="H745" i="4"/>
  <c r="N745" i="4" s="1"/>
  <c r="H746" i="4"/>
  <c r="H747" i="4"/>
  <c r="N747" i="4" s="1"/>
  <c r="H748" i="4"/>
  <c r="N748" i="4" s="1"/>
  <c r="H749" i="4"/>
  <c r="H750" i="4"/>
  <c r="H751" i="4"/>
  <c r="N751" i="4" s="1"/>
  <c r="H752" i="4"/>
  <c r="N752" i="4" s="1"/>
  <c r="H753" i="4"/>
  <c r="H754" i="4"/>
  <c r="N754" i="4" s="1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N768" i="4" s="1"/>
  <c r="H769" i="4"/>
  <c r="N769" i="4" s="1"/>
  <c r="H770" i="4"/>
  <c r="H771" i="4"/>
  <c r="H772" i="4"/>
  <c r="H773" i="4"/>
  <c r="H774" i="4"/>
  <c r="H775" i="4"/>
  <c r="N775" i="4" s="1"/>
  <c r="H776" i="4"/>
  <c r="H777" i="4"/>
  <c r="H778" i="4"/>
  <c r="H779" i="4"/>
  <c r="N779" i="4" s="1"/>
  <c r="H780" i="4"/>
  <c r="H781" i="4"/>
  <c r="H782" i="4"/>
  <c r="N782" i="4" s="1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N804" i="4" s="1"/>
  <c r="H805" i="4"/>
  <c r="H806" i="4"/>
  <c r="N806" i="4" s="1"/>
  <c r="H807" i="4"/>
  <c r="H808" i="4"/>
  <c r="H809" i="4"/>
  <c r="H6973" i="4"/>
  <c r="N6973" i="4" s="1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N834" i="4" s="1"/>
  <c r="H835" i="4"/>
  <c r="N835" i="4" s="1"/>
  <c r="H836" i="4"/>
  <c r="N836" i="4" s="1"/>
  <c r="H837" i="4"/>
  <c r="H838" i="4"/>
  <c r="N838" i="4" s="1"/>
  <c r="H839" i="4"/>
  <c r="H840" i="4"/>
  <c r="N840" i="4" s="1"/>
  <c r="H841" i="4"/>
  <c r="N841" i="4" s="1"/>
  <c r="H842" i="4"/>
  <c r="N842" i="4" s="1"/>
  <c r="H843" i="4"/>
  <c r="H844" i="4"/>
  <c r="H845" i="4"/>
  <c r="H846" i="4"/>
  <c r="H847" i="4"/>
  <c r="H848" i="4"/>
  <c r="H849" i="4"/>
  <c r="H850" i="4"/>
  <c r="H851" i="4"/>
  <c r="N851" i="4" s="1"/>
  <c r="H852" i="4"/>
  <c r="H853" i="4"/>
  <c r="N853" i="4" s="1"/>
  <c r="H854" i="4"/>
  <c r="H855" i="4"/>
  <c r="H856" i="4"/>
  <c r="H857" i="4"/>
  <c r="H858" i="4"/>
  <c r="H859" i="4"/>
  <c r="H860" i="4"/>
  <c r="N860" i="4" s="1"/>
  <c r="H861" i="4"/>
  <c r="H862" i="4"/>
  <c r="H863" i="4"/>
  <c r="N863" i="4" s="1"/>
  <c r="H864" i="4"/>
  <c r="N864" i="4" s="1"/>
  <c r="H865" i="4"/>
  <c r="H866" i="4"/>
  <c r="N866" i="4" s="1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N884" i="4" s="1"/>
  <c r="H885" i="4"/>
  <c r="H886" i="4"/>
  <c r="N886" i="4" s="1"/>
  <c r="H887" i="4"/>
  <c r="H888" i="4"/>
  <c r="N888" i="4" s="1"/>
  <c r="H889" i="4"/>
  <c r="H890" i="4"/>
  <c r="N890" i="4" s="1"/>
  <c r="H891" i="4"/>
  <c r="H892" i="4"/>
  <c r="N892" i="4" s="1"/>
  <c r="H893" i="4"/>
  <c r="H894" i="4"/>
  <c r="N894" i="4" s="1"/>
  <c r="H895" i="4"/>
  <c r="H896" i="4"/>
  <c r="H897" i="4"/>
  <c r="H898" i="4"/>
  <c r="H899" i="4"/>
  <c r="H900" i="4"/>
  <c r="H901" i="4"/>
  <c r="H902" i="4"/>
  <c r="H903" i="4"/>
  <c r="H904" i="4"/>
  <c r="H905" i="4"/>
  <c r="H906" i="4"/>
  <c r="N906" i="4" s="1"/>
  <c r="H907" i="4"/>
  <c r="H908" i="4"/>
  <c r="H909" i="4"/>
  <c r="H910" i="4"/>
  <c r="H911" i="4"/>
  <c r="H912" i="4"/>
  <c r="H7135" i="4"/>
  <c r="H914" i="4"/>
  <c r="H915" i="4"/>
  <c r="H916" i="4"/>
  <c r="H917" i="4"/>
  <c r="H918" i="4"/>
  <c r="H919" i="4"/>
  <c r="H920" i="4"/>
  <c r="H921" i="4"/>
  <c r="N921" i="4" s="1"/>
  <c r="H922" i="4"/>
  <c r="N922" i="4" s="1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4216" i="4"/>
  <c r="H5834" i="4"/>
  <c r="H937" i="4"/>
  <c r="N937" i="4" s="1"/>
  <c r="H938" i="4"/>
  <c r="N938" i="4" s="1"/>
  <c r="H939" i="4"/>
  <c r="N939" i="4" s="1"/>
  <c r="H940" i="4"/>
  <c r="N940" i="4" s="1"/>
  <c r="H941" i="4"/>
  <c r="N941" i="4" s="1"/>
  <c r="H942" i="4"/>
  <c r="N942" i="4" s="1"/>
  <c r="H943" i="4"/>
  <c r="N943" i="4" s="1"/>
  <c r="H944" i="4"/>
  <c r="N944" i="4" s="1"/>
  <c r="H945" i="4"/>
  <c r="N945" i="4" s="1"/>
  <c r="H946" i="4"/>
  <c r="H947" i="4"/>
  <c r="N947" i="4" s="1"/>
  <c r="H948" i="4"/>
  <c r="H949" i="4"/>
  <c r="H950" i="4"/>
  <c r="N950" i="4" s="1"/>
  <c r="H951" i="4"/>
  <c r="H952" i="4"/>
  <c r="H953" i="4"/>
  <c r="N953" i="4" s="1"/>
  <c r="H954" i="4"/>
  <c r="H955" i="4"/>
  <c r="H956" i="4"/>
  <c r="H957" i="4"/>
  <c r="H958" i="4"/>
  <c r="H959" i="4"/>
  <c r="H960" i="4"/>
  <c r="H961" i="4"/>
  <c r="H962" i="4"/>
  <c r="N962" i="4" s="1"/>
  <c r="H963" i="4"/>
  <c r="H964" i="4"/>
  <c r="H965" i="4"/>
  <c r="H966" i="4"/>
  <c r="H4932" i="4"/>
  <c r="H967" i="4"/>
  <c r="H968" i="4"/>
  <c r="N968" i="4" s="1"/>
  <c r="H969" i="4"/>
  <c r="H970" i="4"/>
  <c r="H971" i="4"/>
  <c r="H972" i="4"/>
  <c r="N972" i="4" s="1"/>
  <c r="H973" i="4"/>
  <c r="H974" i="4"/>
  <c r="H975" i="4"/>
  <c r="N975" i="4" s="1"/>
  <c r="H976" i="4"/>
  <c r="H977" i="4"/>
  <c r="H978" i="4"/>
  <c r="H979" i="4"/>
  <c r="H980" i="4"/>
  <c r="H981" i="4"/>
  <c r="H982" i="4"/>
  <c r="H983" i="4"/>
  <c r="H984" i="4"/>
  <c r="N984" i="4" s="1"/>
  <c r="H985" i="4"/>
  <c r="H986" i="4"/>
  <c r="N986" i="4" s="1"/>
  <c r="H987" i="4"/>
  <c r="N987" i="4" s="1"/>
  <c r="H988" i="4"/>
  <c r="H989" i="4"/>
  <c r="H990" i="4"/>
  <c r="N990" i="4" s="1"/>
  <c r="H991" i="4"/>
  <c r="H992" i="4"/>
  <c r="H993" i="4"/>
  <c r="H994" i="4"/>
  <c r="N994" i="4" s="1"/>
  <c r="H995" i="4"/>
  <c r="H996" i="4"/>
  <c r="H997" i="4"/>
  <c r="N997" i="4" s="1"/>
  <c r="H998" i="4"/>
  <c r="H999" i="4"/>
  <c r="H1000" i="4"/>
  <c r="N1000" i="4" s="1"/>
  <c r="H1001" i="4"/>
  <c r="H1002" i="4"/>
  <c r="H1003" i="4"/>
  <c r="N1003" i="4" s="1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N1023" i="4" s="1"/>
  <c r="H1024" i="4"/>
  <c r="H1025" i="4"/>
  <c r="N1025" i="4" s="1"/>
  <c r="H1026" i="4"/>
  <c r="N1026" i="4" s="1"/>
  <c r="H1027" i="4"/>
  <c r="H1028" i="4"/>
  <c r="H1029" i="4"/>
  <c r="H1030" i="4"/>
  <c r="H1031" i="4"/>
  <c r="N1031" i="4" s="1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N1048" i="4" s="1"/>
  <c r="H1049" i="4"/>
  <c r="H1050" i="4"/>
  <c r="H1051" i="4"/>
  <c r="H1052" i="4"/>
  <c r="H1053" i="4"/>
  <c r="H1054" i="4"/>
  <c r="N1054" i="4" s="1"/>
  <c r="H1055" i="4"/>
  <c r="N1055" i="4" s="1"/>
  <c r="H1056" i="4"/>
  <c r="H1057" i="4"/>
  <c r="N1057" i="4" s="1"/>
  <c r="H1058" i="4"/>
  <c r="N1058" i="4" s="1"/>
  <c r="H1059" i="4"/>
  <c r="H1060" i="4"/>
  <c r="H1061" i="4"/>
  <c r="H1062" i="4"/>
  <c r="H1063" i="4"/>
  <c r="H1064" i="4"/>
  <c r="N1064" i="4" s="1"/>
  <c r="H1065" i="4"/>
  <c r="N1065" i="4" s="1"/>
  <c r="H1066" i="4"/>
  <c r="N1066" i="4" s="1"/>
  <c r="H1067" i="4"/>
  <c r="H1068" i="4"/>
  <c r="H1069" i="4"/>
  <c r="H1070" i="4"/>
  <c r="H1071" i="4"/>
  <c r="H1072" i="4"/>
  <c r="H1073" i="4"/>
  <c r="N1073" i="4" s="1"/>
  <c r="H1074" i="4"/>
  <c r="H1075" i="4"/>
  <c r="H1076" i="4"/>
  <c r="H1077" i="4"/>
  <c r="H1078" i="4"/>
  <c r="H1079" i="4"/>
  <c r="H1080" i="4"/>
  <c r="H1081" i="4"/>
  <c r="H2670" i="4"/>
  <c r="H1082" i="4"/>
  <c r="N1082" i="4" s="1"/>
  <c r="H1083" i="4"/>
  <c r="N1083" i="4" s="1"/>
  <c r="H1084" i="4"/>
  <c r="N1084" i="4" s="1"/>
  <c r="H1085" i="4"/>
  <c r="N1085" i="4" s="1"/>
  <c r="H1086" i="4"/>
  <c r="N1086" i="4" s="1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N1102" i="4" s="1"/>
  <c r="H1103" i="4"/>
  <c r="N1103" i="4" s="1"/>
  <c r="H1104" i="4"/>
  <c r="N1104" i="4" s="1"/>
  <c r="H1105" i="4"/>
  <c r="N1105" i="4" s="1"/>
  <c r="H1106" i="4"/>
  <c r="N1106" i="4" s="1"/>
  <c r="H1107" i="4"/>
  <c r="N1107" i="4" s="1"/>
  <c r="H1108" i="4"/>
  <c r="N1108" i="4" s="1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N1126" i="4" s="1"/>
  <c r="H1127" i="4"/>
  <c r="H1128" i="4"/>
  <c r="H1129" i="4"/>
  <c r="H1130" i="4"/>
  <c r="H1131" i="4"/>
  <c r="H1132" i="4"/>
  <c r="H1133" i="4"/>
  <c r="H1134" i="4"/>
  <c r="H1135" i="4"/>
  <c r="H1136" i="4"/>
  <c r="H1137" i="4"/>
  <c r="H5820" i="4"/>
  <c r="N5820" i="4" s="1"/>
  <c r="H1138" i="4"/>
  <c r="N1138" i="4" s="1"/>
  <c r="H1139" i="4"/>
  <c r="N1139" i="4" s="1"/>
  <c r="H1140" i="4"/>
  <c r="N1140" i="4" s="1"/>
  <c r="H1141" i="4"/>
  <c r="N1141" i="4" s="1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5819" i="4"/>
  <c r="H1155" i="4"/>
  <c r="H1156" i="4"/>
  <c r="H1157" i="4"/>
  <c r="H1158" i="4"/>
  <c r="H1159" i="4"/>
  <c r="H1160" i="4"/>
  <c r="H1161" i="4"/>
  <c r="H1162" i="4"/>
  <c r="N1162" i="4" s="1"/>
  <c r="H1163" i="4"/>
  <c r="H1164" i="4"/>
  <c r="H1165" i="4"/>
  <c r="N1165" i="4" s="1"/>
  <c r="H1166" i="4"/>
  <c r="N1166" i="4" s="1"/>
  <c r="H1167" i="4"/>
  <c r="N1167" i="4" s="1"/>
  <c r="H1168" i="4"/>
  <c r="N1168" i="4" s="1"/>
  <c r="H1169" i="4"/>
  <c r="H1170" i="4"/>
  <c r="H1171" i="4"/>
  <c r="H1172" i="4"/>
  <c r="H1173" i="4"/>
  <c r="N1173" i="4" s="1"/>
  <c r="H1174" i="4"/>
  <c r="N1174" i="4" s="1"/>
  <c r="H1175" i="4"/>
  <c r="N1175" i="4" s="1"/>
  <c r="H1176" i="4"/>
  <c r="H1177" i="4"/>
  <c r="H1178" i="4"/>
  <c r="N1178" i="4" s="1"/>
  <c r="H1179" i="4"/>
  <c r="H1180" i="4"/>
  <c r="H1181" i="4"/>
  <c r="H1182" i="4"/>
  <c r="H1183" i="4"/>
  <c r="N1183" i="4" s="1"/>
  <c r="H1184" i="4"/>
  <c r="H1185" i="4"/>
  <c r="H1186" i="4"/>
  <c r="H1187" i="4"/>
  <c r="H1188" i="4"/>
  <c r="H1189" i="4"/>
  <c r="H1190" i="4"/>
  <c r="H1191" i="4"/>
  <c r="H1192" i="4"/>
  <c r="H1193" i="4"/>
  <c r="N1193" i="4" s="1"/>
  <c r="H1194" i="4"/>
  <c r="H1195" i="4"/>
  <c r="N1195" i="4" s="1"/>
  <c r="H1196" i="4"/>
  <c r="N1196" i="4" s="1"/>
  <c r="H1197" i="4"/>
  <c r="H1198" i="4"/>
  <c r="H1199" i="4"/>
  <c r="H1200" i="4"/>
  <c r="H1201" i="4"/>
  <c r="H1202" i="4"/>
  <c r="H1203" i="4"/>
  <c r="H1204" i="4"/>
  <c r="N1204" i="4" s="1"/>
  <c r="H1205" i="4"/>
  <c r="N1205" i="4" s="1"/>
  <c r="H1206" i="4"/>
  <c r="N1206" i="4" s="1"/>
  <c r="H1207" i="4"/>
  <c r="H1208" i="4"/>
  <c r="H1209" i="4"/>
  <c r="H1210" i="4"/>
  <c r="H1211" i="4"/>
  <c r="H1212" i="4"/>
  <c r="H1213" i="4"/>
  <c r="H1214" i="4"/>
  <c r="H1215" i="4"/>
  <c r="H1216" i="4"/>
  <c r="H1217" i="4"/>
  <c r="N1217" i="4" s="1"/>
  <c r="H1218" i="4"/>
  <c r="N1218" i="4" s="1"/>
  <c r="H1219" i="4"/>
  <c r="N1219" i="4" s="1"/>
  <c r="H1220" i="4"/>
  <c r="H1221" i="4"/>
  <c r="H5817" i="4"/>
  <c r="H1222" i="4"/>
  <c r="N1222" i="4" s="1"/>
  <c r="H1911" i="4"/>
  <c r="N1911" i="4" s="1"/>
  <c r="H1223" i="4"/>
  <c r="H1224" i="4"/>
  <c r="H1225" i="4"/>
  <c r="H1226" i="4"/>
  <c r="H1227" i="4"/>
  <c r="H1228" i="4"/>
  <c r="H1229" i="4"/>
  <c r="H1230" i="4"/>
  <c r="H1231" i="4"/>
  <c r="H1232" i="4"/>
  <c r="H1233" i="4"/>
  <c r="N1233" i="4" s="1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N1246" i="4" s="1"/>
  <c r="H1247" i="4"/>
  <c r="N1247" i="4" s="1"/>
  <c r="H1248" i="4"/>
  <c r="N1248" i="4" s="1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N1265" i="4" s="1"/>
  <c r="H1266" i="4"/>
  <c r="N1266" i="4" s="1"/>
  <c r="H1267" i="4"/>
  <c r="N1267" i="4" s="1"/>
  <c r="H1268" i="4"/>
  <c r="N1268" i="4" s="1"/>
  <c r="H1269" i="4"/>
  <c r="N1269" i="4" s="1"/>
  <c r="H1270" i="4"/>
  <c r="N1270" i="4" s="1"/>
  <c r="H1271" i="4"/>
  <c r="N1271" i="4" s="1"/>
  <c r="H1272" i="4"/>
  <c r="H1273" i="4"/>
  <c r="N1273" i="4" s="1"/>
  <c r="H1274" i="4"/>
  <c r="N1274" i="4" s="1"/>
  <c r="H1275" i="4"/>
  <c r="N1275" i="4" s="1"/>
  <c r="H1276" i="4"/>
  <c r="H1277" i="4"/>
  <c r="N1277" i="4" s="1"/>
  <c r="H1278" i="4"/>
  <c r="H1279" i="4"/>
  <c r="H7050" i="4"/>
  <c r="H1281" i="4"/>
  <c r="N1281" i="4" s="1"/>
  <c r="H1282" i="4"/>
  <c r="N1282" i="4" s="1"/>
  <c r="H1283" i="4"/>
  <c r="H1284" i="4"/>
  <c r="H1285" i="4"/>
  <c r="H1286" i="4"/>
  <c r="H1287" i="4"/>
  <c r="N1287" i="4" s="1"/>
  <c r="H1288" i="4"/>
  <c r="H1289" i="4"/>
  <c r="N1289" i="4" s="1"/>
  <c r="H1290" i="4"/>
  <c r="N1290" i="4" s="1"/>
  <c r="H1291" i="4"/>
  <c r="N1291" i="4" s="1"/>
  <c r="H1292" i="4"/>
  <c r="H1293" i="4"/>
  <c r="H1294" i="4"/>
  <c r="H1295" i="4"/>
  <c r="H1296" i="4"/>
  <c r="N1296" i="4" s="1"/>
  <c r="H1297" i="4"/>
  <c r="H1298" i="4"/>
  <c r="H1299" i="4"/>
  <c r="H1300" i="4"/>
  <c r="H1301" i="4"/>
  <c r="N1301" i="4" s="1"/>
  <c r="H1302" i="4"/>
  <c r="H1303" i="4"/>
  <c r="H1304" i="4"/>
  <c r="N1304" i="4" s="1"/>
  <c r="H1305" i="4"/>
  <c r="H1306" i="4"/>
  <c r="N1306" i="4" s="1"/>
  <c r="H1307" i="4"/>
  <c r="H1308" i="4"/>
  <c r="H1309" i="4"/>
  <c r="H1310" i="4"/>
  <c r="H1311" i="4"/>
  <c r="H1312" i="4"/>
  <c r="H1313" i="4"/>
  <c r="H1314" i="4"/>
  <c r="H1315" i="4"/>
  <c r="N1315" i="4" s="1"/>
  <c r="H1316" i="4"/>
  <c r="N1316" i="4" s="1"/>
  <c r="H1317" i="4"/>
  <c r="H1318" i="4"/>
  <c r="N1318" i="4" s="1"/>
  <c r="H1319" i="4"/>
  <c r="H1320" i="4"/>
  <c r="H1321" i="4"/>
  <c r="H1322" i="4"/>
  <c r="H1323" i="4"/>
  <c r="H1324" i="4"/>
  <c r="H1325" i="4"/>
  <c r="H1326" i="4"/>
  <c r="H1327" i="4"/>
  <c r="H1328" i="4"/>
  <c r="N1328" i="4" s="1"/>
  <c r="H1329" i="4"/>
  <c r="H1330" i="4"/>
  <c r="H1331" i="4"/>
  <c r="N1331" i="4" s="1"/>
  <c r="H1332" i="4"/>
  <c r="H1333" i="4"/>
  <c r="H1334" i="4"/>
  <c r="N1334" i="4" s="1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N1351" i="4" s="1"/>
  <c r="H1352" i="4"/>
  <c r="N1352" i="4" s="1"/>
  <c r="H1353" i="4"/>
  <c r="N1353" i="4" s="1"/>
  <c r="H1354" i="4"/>
  <c r="H1355" i="4"/>
  <c r="H1356" i="4"/>
  <c r="H1357" i="4"/>
  <c r="H1358" i="4"/>
  <c r="N1358" i="4" s="1"/>
  <c r="H1359" i="4"/>
  <c r="H1360" i="4"/>
  <c r="H1361" i="4"/>
  <c r="H1362" i="4"/>
  <c r="N1362" i="4" s="1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N1385" i="4" s="1"/>
  <c r="H1386" i="4"/>
  <c r="N1386" i="4" s="1"/>
  <c r="H1387" i="4"/>
  <c r="N1387" i="4" s="1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N1410" i="4" s="1"/>
  <c r="H1411" i="4"/>
  <c r="H1412" i="4"/>
  <c r="H1413" i="4"/>
  <c r="N1413" i="4" s="1"/>
  <c r="H1414" i="4"/>
  <c r="H1415" i="4"/>
  <c r="N1415" i="4" s="1"/>
  <c r="H1416" i="4"/>
  <c r="N1416" i="4" s="1"/>
  <c r="H1417" i="4"/>
  <c r="H1418" i="4"/>
  <c r="H1419" i="4"/>
  <c r="H1420" i="4"/>
  <c r="H1421" i="4"/>
  <c r="H1422" i="4"/>
  <c r="H1423" i="4"/>
  <c r="H1424" i="4"/>
  <c r="N1424" i="4" s="1"/>
  <c r="H1425" i="4"/>
  <c r="H1426" i="4"/>
  <c r="N1426" i="4" s="1"/>
  <c r="H1427" i="4"/>
  <c r="N1427" i="4" s="1"/>
  <c r="H1428" i="4"/>
  <c r="H1429" i="4"/>
  <c r="H1430" i="4"/>
  <c r="H1431" i="4"/>
  <c r="N1431" i="4" s="1"/>
  <c r="H1432" i="4"/>
  <c r="H1433" i="4"/>
  <c r="N1433" i="4" s="1"/>
  <c r="H1434" i="4"/>
  <c r="H1435" i="4"/>
  <c r="H1436" i="4"/>
  <c r="H1437" i="4"/>
  <c r="H1438" i="4"/>
  <c r="H1439" i="4"/>
  <c r="N1439" i="4" s="1"/>
  <c r="H1440" i="4"/>
  <c r="H1441" i="4"/>
  <c r="N1441" i="4" s="1"/>
  <c r="H1442" i="4"/>
  <c r="H1443" i="4"/>
  <c r="N1443" i="4" s="1"/>
  <c r="H1444" i="4"/>
  <c r="N1444" i="4" s="1"/>
  <c r="H1445" i="4"/>
  <c r="H1446" i="4"/>
  <c r="N1446" i="4" s="1"/>
  <c r="H1447" i="4"/>
  <c r="H1448" i="4"/>
  <c r="H1449" i="4"/>
  <c r="H1450" i="4"/>
  <c r="H1451" i="4"/>
  <c r="H1452" i="4"/>
  <c r="H1453" i="4"/>
  <c r="H1454" i="4"/>
  <c r="N1454" i="4" s="1"/>
  <c r="H1455" i="4"/>
  <c r="N1455" i="4" s="1"/>
  <c r="H1456" i="4"/>
  <c r="H1457" i="4"/>
  <c r="N1457" i="4" s="1"/>
  <c r="H1458" i="4"/>
  <c r="H1459" i="4"/>
  <c r="H1460" i="4"/>
  <c r="N1460" i="4" s="1"/>
  <c r="H1461" i="4"/>
  <c r="H1462" i="4"/>
  <c r="H1463" i="4"/>
  <c r="H1464" i="4"/>
  <c r="H1465" i="4"/>
  <c r="N1465" i="4" s="1"/>
  <c r="H1466" i="4"/>
  <c r="N1466" i="4" s="1"/>
  <c r="H1467" i="4"/>
  <c r="N1467" i="4" s="1"/>
  <c r="H1468" i="4"/>
  <c r="N1468" i="4" s="1"/>
  <c r="H1469" i="4"/>
  <c r="H1470" i="4"/>
  <c r="H1471" i="4"/>
  <c r="H1472" i="4"/>
  <c r="N1472" i="4" s="1"/>
  <c r="H1473" i="4"/>
  <c r="N1473" i="4" s="1"/>
  <c r="H1474" i="4"/>
  <c r="N1474" i="4" s="1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N1489" i="4" s="1"/>
  <c r="H1490" i="4"/>
  <c r="N1490" i="4" s="1"/>
  <c r="H1491" i="4"/>
  <c r="N1491" i="4" s="1"/>
  <c r="H1492" i="4"/>
  <c r="H1493" i="4"/>
  <c r="H1494" i="4"/>
  <c r="N1494" i="4" s="1"/>
  <c r="H1495" i="4"/>
  <c r="H1496" i="4"/>
  <c r="N1496" i="4" s="1"/>
  <c r="H1497" i="4"/>
  <c r="N1497" i="4" s="1"/>
  <c r="H1498" i="4"/>
  <c r="N1498" i="4" s="1"/>
  <c r="H1499" i="4"/>
  <c r="N1499" i="4" s="1"/>
  <c r="H1500" i="4"/>
  <c r="N1500" i="4" s="1"/>
  <c r="H1501" i="4"/>
  <c r="H1502" i="4"/>
  <c r="N1502" i="4" s="1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N1520" i="4" s="1"/>
  <c r="H1521" i="4"/>
  <c r="N1521" i="4" s="1"/>
  <c r="H1522" i="4"/>
  <c r="H1523" i="4"/>
  <c r="H1524" i="4"/>
  <c r="H1525" i="4"/>
  <c r="N1525" i="4" s="1"/>
  <c r="H1526" i="4"/>
  <c r="N1526" i="4" s="1"/>
  <c r="H1527" i="4"/>
  <c r="H1528" i="4"/>
  <c r="H1529" i="4"/>
  <c r="N1529" i="4" s="1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N1554" i="4" s="1"/>
  <c r="H1555" i="4"/>
  <c r="N1555" i="4" s="1"/>
  <c r="H1556" i="4"/>
  <c r="H1557" i="4"/>
  <c r="N1557" i="4" s="1"/>
  <c r="H1558" i="4"/>
  <c r="H1559" i="4"/>
  <c r="H1560" i="4"/>
  <c r="H1561" i="4"/>
  <c r="N1561" i="4" s="1"/>
  <c r="H1562" i="4"/>
  <c r="H1563" i="4"/>
  <c r="H1564" i="4"/>
  <c r="N1564" i="4" s="1"/>
  <c r="H1565" i="4"/>
  <c r="H1566" i="4"/>
  <c r="N1566" i="4" s="1"/>
  <c r="H1567" i="4"/>
  <c r="H1568" i="4"/>
  <c r="H1569" i="4"/>
  <c r="H1570" i="4"/>
  <c r="H1571" i="4"/>
  <c r="N1571" i="4" s="1"/>
  <c r="H1572" i="4"/>
  <c r="H1573" i="4"/>
  <c r="N1573" i="4" s="1"/>
  <c r="H1574" i="4"/>
  <c r="H1575" i="4"/>
  <c r="H1576" i="4"/>
  <c r="H1577" i="4"/>
  <c r="H1578" i="4"/>
  <c r="H1579" i="4"/>
  <c r="N1579" i="4" s="1"/>
  <c r="H1580" i="4"/>
  <c r="H1581" i="4"/>
  <c r="N1581" i="4" s="1"/>
  <c r="H1582" i="4"/>
  <c r="H1583" i="4"/>
  <c r="N1583" i="4" s="1"/>
  <c r="H1584" i="4"/>
  <c r="H1585" i="4"/>
  <c r="N1585" i="4" s="1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N1599" i="4" s="1"/>
  <c r="H1600" i="4"/>
  <c r="N1600" i="4" s="1"/>
  <c r="H1601" i="4"/>
  <c r="N1601" i="4" s="1"/>
  <c r="H1602" i="4"/>
  <c r="H1603" i="4"/>
  <c r="H1604" i="4"/>
  <c r="N1604" i="4" s="1"/>
  <c r="H1605" i="4"/>
  <c r="H1606" i="4"/>
  <c r="H1607" i="4"/>
  <c r="N1607" i="4" s="1"/>
  <c r="H1608" i="4"/>
  <c r="N1608" i="4" s="1"/>
  <c r="H1609" i="4"/>
  <c r="N1609" i="4" s="1"/>
  <c r="H1610" i="4"/>
  <c r="H1611" i="4"/>
  <c r="N1611" i="4" s="1"/>
  <c r="H1612" i="4"/>
  <c r="H1613" i="4"/>
  <c r="H1614" i="4"/>
  <c r="N1614" i="4" s="1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N1630" i="4" s="1"/>
  <c r="H1631" i="4"/>
  <c r="H1632" i="4"/>
  <c r="N1632" i="4" s="1"/>
  <c r="H1633" i="4"/>
  <c r="N1633" i="4" s="1"/>
  <c r="H1634" i="4"/>
  <c r="H1635" i="4"/>
  <c r="H1636" i="4"/>
  <c r="N1636" i="4" s="1"/>
  <c r="H1637" i="4"/>
  <c r="H1638" i="4"/>
  <c r="N1638" i="4" s="1"/>
  <c r="H1639" i="4"/>
  <c r="N1639" i="4" s="1"/>
  <c r="H1640" i="4"/>
  <c r="N1640" i="4" s="1"/>
  <c r="H1641" i="4"/>
  <c r="N1641" i="4" s="1"/>
  <c r="H1642" i="4"/>
  <c r="N1642" i="4" s="1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N1663" i="4" s="1"/>
  <c r="H1664" i="4"/>
  <c r="H1665" i="4"/>
  <c r="N1665" i="4" s="1"/>
  <c r="H1666" i="4"/>
  <c r="N1666" i="4" s="1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N1696" i="4" s="1"/>
  <c r="H1697" i="4"/>
  <c r="H1698" i="4"/>
  <c r="N1698" i="4" s="1"/>
  <c r="H1699" i="4"/>
  <c r="H1700" i="4"/>
  <c r="N1700" i="4" s="1"/>
  <c r="H1701" i="4"/>
  <c r="N1701" i="4" s="1"/>
  <c r="H1702" i="4"/>
  <c r="N1702" i="4" s="1"/>
  <c r="H1703" i="4"/>
  <c r="H1873" i="4"/>
  <c r="H1705" i="4"/>
  <c r="H1706" i="4"/>
  <c r="N1706" i="4" s="1"/>
  <c r="H1707" i="4"/>
  <c r="H1708" i="4"/>
  <c r="H1709" i="4"/>
  <c r="H1710" i="4"/>
  <c r="H1711" i="4"/>
  <c r="N1711" i="4" s="1"/>
  <c r="H1712" i="4"/>
  <c r="H1713" i="4"/>
  <c r="H1714" i="4"/>
  <c r="H1715" i="4"/>
  <c r="H1716" i="4"/>
  <c r="H1717" i="4"/>
  <c r="H1718" i="4"/>
  <c r="H1719" i="4"/>
  <c r="H1720" i="4"/>
  <c r="H1721" i="4"/>
  <c r="N1721" i="4" s="1"/>
  <c r="H1722" i="4"/>
  <c r="H1723" i="4"/>
  <c r="H1724" i="4"/>
  <c r="N1724" i="4" s="1"/>
  <c r="H1725" i="4"/>
  <c r="H1726" i="4"/>
  <c r="N1726" i="4" s="1"/>
  <c r="H1727" i="4"/>
  <c r="H1728" i="4"/>
  <c r="H1729" i="4"/>
  <c r="H1730" i="4"/>
  <c r="H1731" i="4"/>
  <c r="H1732" i="4"/>
  <c r="H1733" i="4"/>
  <c r="H1734" i="4"/>
  <c r="H1735" i="4"/>
  <c r="H1736" i="4"/>
  <c r="N1736" i="4" s="1"/>
  <c r="H1737" i="4"/>
  <c r="N1737" i="4" s="1"/>
  <c r="H1738" i="4"/>
  <c r="N1738" i="4" s="1"/>
  <c r="H1739" i="4"/>
  <c r="H1740" i="4"/>
  <c r="H1741" i="4"/>
  <c r="N1741" i="4" s="1"/>
  <c r="H1742" i="4"/>
  <c r="H1743" i="4"/>
  <c r="H1744" i="4"/>
  <c r="H1745" i="4"/>
  <c r="H1746" i="4"/>
  <c r="H1747" i="4"/>
  <c r="N1747" i="4" s="1"/>
  <c r="H1748" i="4"/>
  <c r="H1749" i="4"/>
  <c r="H1750" i="4"/>
  <c r="N1750" i="4" s="1"/>
  <c r="H1751" i="4"/>
  <c r="N1751" i="4" s="1"/>
  <c r="H1752" i="4"/>
  <c r="N1752" i="4" s="1"/>
  <c r="H1753" i="4"/>
  <c r="N1753" i="4" s="1"/>
  <c r="H1754" i="4"/>
  <c r="N1754" i="4" s="1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N1767" i="4" s="1"/>
  <c r="H1768" i="4"/>
  <c r="N1768" i="4" s="1"/>
  <c r="H1769" i="4"/>
  <c r="H1770" i="4"/>
  <c r="H1771" i="4"/>
  <c r="H1772" i="4"/>
  <c r="H1773" i="4"/>
  <c r="H1774" i="4"/>
  <c r="H1775" i="4"/>
  <c r="N1775" i="4" s="1"/>
  <c r="H1776" i="4"/>
  <c r="N1776" i="4" s="1"/>
  <c r="H1777" i="4"/>
  <c r="N1777" i="4" s="1"/>
  <c r="H1778" i="4"/>
  <c r="H1779" i="4"/>
  <c r="N1779" i="4" s="1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N1802" i="4" s="1"/>
  <c r="H1803" i="4"/>
  <c r="N1803" i="4" s="1"/>
  <c r="H1804" i="4"/>
  <c r="N1804" i="4" s="1"/>
  <c r="H1805" i="4"/>
  <c r="H1806" i="4"/>
  <c r="H1807" i="4"/>
  <c r="H1808" i="4"/>
  <c r="N1808" i="4" s="1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N1838" i="4" s="1"/>
  <c r="H1839" i="4"/>
  <c r="N1839" i="4" s="1"/>
  <c r="H1840" i="4"/>
  <c r="H1841" i="4"/>
  <c r="H1842" i="4"/>
  <c r="H1843" i="4"/>
  <c r="H1844" i="4"/>
  <c r="H1845" i="4"/>
  <c r="N1845" i="4" s="1"/>
  <c r="H1846" i="4"/>
  <c r="N1846" i="4" s="1"/>
  <c r="H1847" i="4"/>
  <c r="H1848" i="4"/>
  <c r="N1848" i="4" s="1"/>
  <c r="H1849" i="4"/>
  <c r="H1850" i="4"/>
  <c r="N1850" i="4" s="1"/>
  <c r="H1851" i="4"/>
  <c r="N1851" i="4" s="1"/>
  <c r="H1852" i="4"/>
  <c r="H1853" i="4"/>
  <c r="H1854" i="4"/>
  <c r="H1855" i="4"/>
  <c r="N1855" i="4" s="1"/>
  <c r="H1856" i="4"/>
  <c r="N1856" i="4" s="1"/>
  <c r="H1857" i="4"/>
  <c r="H1858" i="4"/>
  <c r="H1859" i="4"/>
  <c r="H1860" i="4"/>
  <c r="N1860" i="4" s="1"/>
  <c r="H1861" i="4"/>
  <c r="N1861" i="4" s="1"/>
  <c r="H1862" i="4"/>
  <c r="H1863" i="4"/>
  <c r="N1863" i="4" s="1"/>
  <c r="H1864" i="4"/>
  <c r="N1864" i="4" s="1"/>
  <c r="H1865" i="4"/>
  <c r="N1865" i="4" s="1"/>
  <c r="H1866" i="4"/>
  <c r="H1867" i="4"/>
  <c r="H1868" i="4"/>
  <c r="H1869" i="4"/>
  <c r="H1870" i="4"/>
  <c r="H1871" i="4"/>
  <c r="N1871" i="4" s="1"/>
  <c r="H1872" i="4"/>
  <c r="N1872" i="4" s="1"/>
  <c r="H336" i="4"/>
  <c r="H1874" i="4"/>
  <c r="H1875" i="4"/>
  <c r="H1876" i="4"/>
  <c r="N1876" i="4" s="1"/>
  <c r="H1877" i="4"/>
  <c r="H1878" i="4"/>
  <c r="H1879" i="4"/>
  <c r="H1880" i="4"/>
  <c r="N1880" i="4" s="1"/>
  <c r="H1881" i="4"/>
  <c r="N1881" i="4" s="1"/>
  <c r="H1882" i="4"/>
  <c r="H1883" i="4"/>
  <c r="H1884" i="4"/>
  <c r="H1885" i="4"/>
  <c r="H1886" i="4"/>
  <c r="H1887" i="4"/>
  <c r="N1887" i="4" s="1"/>
  <c r="H1888" i="4"/>
  <c r="H1889" i="4"/>
  <c r="H1890" i="4"/>
  <c r="N1890" i="4" s="1"/>
  <c r="H1891" i="4"/>
  <c r="N1891" i="4" s="1"/>
  <c r="H1892" i="4"/>
  <c r="H1893" i="4"/>
  <c r="N1893" i="4" s="1"/>
  <c r="H1894" i="4"/>
  <c r="N1894" i="4" s="1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N1907" i="4" s="1"/>
  <c r="H1908" i="4"/>
  <c r="N1908" i="4" s="1"/>
  <c r="H1909" i="4"/>
  <c r="H1910" i="4"/>
  <c r="H5830" i="4"/>
  <c r="H1912" i="4"/>
  <c r="H1913" i="4"/>
  <c r="H1914" i="4"/>
  <c r="H1915" i="4"/>
  <c r="H1916" i="4"/>
  <c r="N1916" i="4" s="1"/>
  <c r="H1917" i="4"/>
  <c r="N1917" i="4" s="1"/>
  <c r="H1918" i="4"/>
  <c r="H1919" i="4"/>
  <c r="N1919" i="4" s="1"/>
  <c r="H1920" i="4"/>
  <c r="H1921" i="4"/>
  <c r="H1922" i="4"/>
  <c r="N1922" i="4" s="1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N1939" i="4" s="1"/>
  <c r="H1940" i="4"/>
  <c r="N1940" i="4" s="1"/>
  <c r="H1941" i="4"/>
  <c r="H1942" i="4"/>
  <c r="N1942" i="4" s="1"/>
  <c r="H1943" i="4"/>
  <c r="H1944" i="4"/>
  <c r="H1945" i="4"/>
  <c r="N1945" i="4" s="1"/>
  <c r="H1946" i="4"/>
  <c r="H1947" i="4"/>
  <c r="H1948" i="4"/>
  <c r="N1948" i="4" s="1"/>
  <c r="H1949" i="4"/>
  <c r="N1949" i="4" s="1"/>
  <c r="H1950" i="4"/>
  <c r="N1950" i="4" s="1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N1978" i="4" s="1"/>
  <c r="H1979" i="4"/>
  <c r="N1979" i="4" s="1"/>
  <c r="H1980" i="4"/>
  <c r="H1981" i="4"/>
  <c r="H1982" i="4"/>
  <c r="N1982" i="4" s="1"/>
  <c r="H1983" i="4"/>
  <c r="H1984" i="4"/>
  <c r="H1985" i="4"/>
  <c r="N1985" i="4" s="1"/>
  <c r="H1986" i="4"/>
  <c r="N1986" i="4" s="1"/>
  <c r="H1987" i="4"/>
  <c r="H1988" i="4"/>
  <c r="N1988" i="4" s="1"/>
  <c r="H1989" i="4"/>
  <c r="H1990" i="4"/>
  <c r="N1990" i="4" s="1"/>
  <c r="H1991" i="4"/>
  <c r="H1992" i="4"/>
  <c r="N1992" i="4" s="1"/>
  <c r="H1993" i="4"/>
  <c r="H1994" i="4"/>
  <c r="H1995" i="4"/>
  <c r="H1996" i="4"/>
  <c r="H1997" i="4"/>
  <c r="H1998" i="4"/>
  <c r="H1999" i="4"/>
  <c r="N1999" i="4" s="1"/>
  <c r="H2000" i="4"/>
  <c r="N2000" i="4" s="1"/>
  <c r="H2001" i="4"/>
  <c r="H2002" i="4"/>
  <c r="H2003" i="4"/>
  <c r="H2004" i="4"/>
  <c r="N2004" i="4" s="1"/>
  <c r="H2005" i="4"/>
  <c r="N2005" i="4" s="1"/>
  <c r="H2006" i="4"/>
  <c r="N2006" i="4" s="1"/>
  <c r="H6891" i="4"/>
  <c r="H2008" i="4"/>
  <c r="H2009" i="4"/>
  <c r="H2010" i="4"/>
  <c r="H2011" i="4"/>
  <c r="H2012" i="4"/>
  <c r="N2012" i="4" s="1"/>
  <c r="H2013" i="4"/>
  <c r="N2013" i="4" s="1"/>
  <c r="H2014" i="4"/>
  <c r="N2014" i="4" s="1"/>
  <c r="H2015" i="4"/>
  <c r="N2015" i="4" s="1"/>
  <c r="H2819" i="4"/>
  <c r="H2017" i="4"/>
  <c r="H2018" i="4"/>
  <c r="H2019" i="4"/>
  <c r="H2020" i="4"/>
  <c r="N2020" i="4" s="1"/>
  <c r="H2021" i="4"/>
  <c r="N2021" i="4" s="1"/>
  <c r="H2022" i="4"/>
  <c r="H2023" i="4"/>
  <c r="H2024" i="4"/>
  <c r="H2025" i="4"/>
  <c r="H2026" i="4"/>
  <c r="H2027" i="4"/>
  <c r="H2028" i="4"/>
  <c r="H2029" i="4"/>
  <c r="N2029" i="4" s="1"/>
  <c r="H2030" i="4"/>
  <c r="H2031" i="4"/>
  <c r="N2031" i="4" s="1"/>
  <c r="H2032" i="4"/>
  <c r="N2032" i="4" s="1"/>
  <c r="H2033" i="4"/>
  <c r="N2033" i="4" s="1"/>
  <c r="H2034" i="4"/>
  <c r="N2034" i="4" s="1"/>
  <c r="H2035" i="4"/>
  <c r="H2036" i="4"/>
  <c r="H2037" i="4"/>
  <c r="H2038" i="4"/>
  <c r="H2039" i="4"/>
  <c r="H2040" i="4"/>
  <c r="H2041" i="4"/>
  <c r="H2042" i="4"/>
  <c r="H2043" i="4"/>
  <c r="H2044" i="4"/>
  <c r="N2044" i="4" s="1"/>
  <c r="H2045" i="4"/>
  <c r="N2045" i="4" s="1"/>
  <c r="H2046" i="4"/>
  <c r="H2047" i="4"/>
  <c r="H2048" i="4"/>
  <c r="H2049" i="4"/>
  <c r="H2050" i="4"/>
  <c r="H2051" i="4"/>
  <c r="H2052" i="4"/>
  <c r="H2053" i="4"/>
  <c r="N2053" i="4" s="1"/>
  <c r="H2054" i="4"/>
  <c r="N2054" i="4" s="1"/>
  <c r="H2055" i="4"/>
  <c r="N2055" i="4" s="1"/>
  <c r="H2056" i="4"/>
  <c r="H2057" i="4"/>
  <c r="N2057" i="4" s="1"/>
  <c r="H2058" i="4"/>
  <c r="H2059" i="4"/>
  <c r="N2059" i="4" s="1"/>
  <c r="H2060" i="4"/>
  <c r="H2061" i="4"/>
  <c r="N2061" i="4" s="1"/>
  <c r="H2062" i="4"/>
  <c r="N2062" i="4" s="1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N2076" i="4" s="1"/>
  <c r="H2077" i="4"/>
  <c r="N2077" i="4" s="1"/>
  <c r="H2078" i="4"/>
  <c r="H2079" i="4"/>
  <c r="H2080" i="4"/>
  <c r="H2081" i="4"/>
  <c r="H2082" i="4"/>
  <c r="N2082" i="4" s="1"/>
  <c r="H2083" i="4"/>
  <c r="H2084" i="4"/>
  <c r="N2084" i="4" s="1"/>
  <c r="H2085" i="4"/>
  <c r="N2085" i="4" s="1"/>
  <c r="H2086" i="4"/>
  <c r="H2087" i="4"/>
  <c r="H2088" i="4"/>
  <c r="H2089" i="4"/>
  <c r="N2089" i="4" s="1"/>
  <c r="H2090" i="4"/>
  <c r="N2090" i="4" s="1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N2107" i="4" s="1"/>
  <c r="H2888" i="4"/>
  <c r="H2109" i="4"/>
  <c r="N2109" i="4" s="1"/>
  <c r="H2110" i="4"/>
  <c r="H2111" i="4"/>
  <c r="H2112" i="4"/>
  <c r="H2113" i="4"/>
  <c r="H2114" i="4"/>
  <c r="N2114" i="4" s="1"/>
  <c r="H2115" i="4"/>
  <c r="H2116" i="4"/>
  <c r="H2117" i="4"/>
  <c r="H2118" i="4"/>
  <c r="N2118" i="4" s="1"/>
  <c r="H2119" i="4"/>
  <c r="H2120" i="4"/>
  <c r="H2121" i="4"/>
  <c r="H2122" i="4"/>
  <c r="H2123" i="4"/>
  <c r="H2124" i="4"/>
  <c r="H2125" i="4"/>
  <c r="H2126" i="4"/>
  <c r="H2127" i="4"/>
  <c r="H2128" i="4"/>
  <c r="H2129" i="4"/>
  <c r="N2129" i="4" s="1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N2148" i="4" s="1"/>
  <c r="H2149" i="4"/>
  <c r="H2150" i="4"/>
  <c r="H2151" i="4"/>
  <c r="H2152" i="4"/>
  <c r="N2152" i="4" s="1"/>
  <c r="H2153" i="4"/>
  <c r="N2153" i="4" s="1"/>
  <c r="H2154" i="4"/>
  <c r="H2155" i="4"/>
  <c r="N2155" i="4" s="1"/>
  <c r="H2156" i="4"/>
  <c r="H2157" i="4"/>
  <c r="H2158" i="4"/>
  <c r="H2159" i="4"/>
  <c r="N2159" i="4" s="1"/>
  <c r="H2160" i="4"/>
  <c r="N2160" i="4" s="1"/>
  <c r="H2161" i="4"/>
  <c r="H2162" i="4"/>
  <c r="H2163" i="4"/>
  <c r="H2164" i="4"/>
  <c r="H2165" i="4"/>
  <c r="H2166" i="4"/>
  <c r="H2167" i="4"/>
  <c r="N2167" i="4" s="1"/>
  <c r="H2168" i="4"/>
  <c r="H2169" i="4"/>
  <c r="N2169" i="4" s="1"/>
  <c r="H2170" i="4"/>
  <c r="H2171" i="4"/>
  <c r="N2171" i="4" s="1"/>
  <c r="H2172" i="4"/>
  <c r="N2172" i="4" s="1"/>
  <c r="H2173" i="4"/>
  <c r="N2173" i="4" s="1"/>
  <c r="H2174" i="4"/>
  <c r="N2174" i="4" s="1"/>
  <c r="H2175" i="4"/>
  <c r="H2176" i="4"/>
  <c r="H2177" i="4"/>
  <c r="H2178" i="4"/>
  <c r="H2179" i="4"/>
  <c r="H2180" i="4"/>
  <c r="H2181" i="4"/>
  <c r="H2182" i="4"/>
  <c r="N2182" i="4" s="1"/>
  <c r="H2183" i="4"/>
  <c r="H2184" i="4"/>
  <c r="N2184" i="4" s="1"/>
  <c r="H2185" i="4"/>
  <c r="H2186" i="4"/>
  <c r="N2186" i="4" s="1"/>
  <c r="H2187" i="4"/>
  <c r="H2188" i="4"/>
  <c r="N2188" i="4" s="1"/>
  <c r="H2189" i="4"/>
  <c r="H2190" i="4"/>
  <c r="H2191" i="4"/>
  <c r="H2192" i="4"/>
  <c r="H2193" i="4"/>
  <c r="H2194" i="4"/>
  <c r="H2195" i="4"/>
  <c r="N2195" i="4" s="1"/>
  <c r="H2196" i="4"/>
  <c r="H2197" i="4"/>
  <c r="N2197" i="4" s="1"/>
  <c r="H2198" i="4"/>
  <c r="H2199" i="4"/>
  <c r="N2199" i="4" s="1"/>
  <c r="H2200" i="4"/>
  <c r="N2200" i="4" s="1"/>
  <c r="H2201" i="4"/>
  <c r="N2201" i="4" s="1"/>
  <c r="H2202" i="4"/>
  <c r="N2202" i="4" s="1"/>
  <c r="H2203" i="4"/>
  <c r="H2204" i="4"/>
  <c r="H2205" i="4"/>
  <c r="H2206" i="4"/>
  <c r="H2207" i="4"/>
  <c r="H2208" i="4"/>
  <c r="H2209" i="4"/>
  <c r="H2210" i="4"/>
  <c r="H2211" i="4"/>
  <c r="H2212" i="4"/>
  <c r="H2213" i="4"/>
  <c r="N2213" i="4" s="1"/>
  <c r="H2214" i="4"/>
  <c r="N2214" i="4" s="1"/>
  <c r="H2215" i="4"/>
  <c r="N2215" i="4" s="1"/>
  <c r="H2216" i="4"/>
  <c r="H2217" i="4"/>
  <c r="H2218" i="4"/>
  <c r="H2219" i="4"/>
  <c r="H2220" i="4"/>
  <c r="H2221" i="4"/>
  <c r="N2221" i="4" s="1"/>
  <c r="H2222" i="4"/>
  <c r="H2223" i="4"/>
  <c r="N2223" i="4" s="1"/>
  <c r="H2224" i="4"/>
  <c r="N2224" i="4" s="1"/>
  <c r="H2225" i="4"/>
  <c r="H2226" i="4"/>
  <c r="H2227" i="4"/>
  <c r="N2227" i="4" s="1"/>
  <c r="H2228" i="4"/>
  <c r="N2228" i="4" s="1"/>
  <c r="H2229" i="4"/>
  <c r="N2229" i="4" s="1"/>
  <c r="H2230" i="4"/>
  <c r="N2230" i="4" s="1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N2244" i="4" s="1"/>
  <c r="H2245" i="4"/>
  <c r="H2246" i="4"/>
  <c r="H2247" i="4"/>
  <c r="N2247" i="4" s="1"/>
  <c r="H2248" i="4"/>
  <c r="H2249" i="4"/>
  <c r="H2250" i="4"/>
  <c r="N2250" i="4" s="1"/>
  <c r="H2251" i="4"/>
  <c r="N2251" i="4" s="1"/>
  <c r="H2252" i="4"/>
  <c r="N2252" i="4" s="1"/>
  <c r="H2253" i="4"/>
  <c r="N2253" i="4" s="1"/>
  <c r="H2254" i="4"/>
  <c r="H2255" i="4"/>
  <c r="N2255" i="4" s="1"/>
  <c r="H2256" i="4"/>
  <c r="H2257" i="4"/>
  <c r="H2258" i="4"/>
  <c r="N2258" i="4" s="1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N2277" i="4" s="1"/>
  <c r="H2278" i="4"/>
  <c r="H2279" i="4"/>
  <c r="N2279" i="4" s="1"/>
  <c r="H2280" i="4"/>
  <c r="N2280" i="4" s="1"/>
  <c r="H2281" i="4"/>
  <c r="H2282" i="4"/>
  <c r="H2283" i="4"/>
  <c r="H2284" i="4"/>
  <c r="H2285" i="4"/>
  <c r="N2285" i="4" s="1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N2313" i="4" s="1"/>
  <c r="H2314" i="4"/>
  <c r="N2314" i="4" s="1"/>
  <c r="H2315" i="4"/>
  <c r="H2316" i="4"/>
  <c r="H2317" i="4"/>
  <c r="H2318" i="4"/>
  <c r="H2319" i="4"/>
  <c r="H2320" i="4"/>
  <c r="H2321" i="4"/>
  <c r="N2321" i="4" s="1"/>
  <c r="H2322" i="4"/>
  <c r="H2323" i="4"/>
  <c r="N2323" i="4" s="1"/>
  <c r="H2324" i="4"/>
  <c r="N2324" i="4" s="1"/>
  <c r="H2325" i="4"/>
  <c r="N2325" i="4" s="1"/>
  <c r="H2326" i="4"/>
  <c r="H2327" i="4"/>
  <c r="N2327" i="4" s="1"/>
  <c r="H5826" i="4"/>
  <c r="H2329" i="4"/>
  <c r="N2329" i="4" s="1"/>
  <c r="H2330" i="4"/>
  <c r="N2330" i="4" s="1"/>
  <c r="H2331" i="4"/>
  <c r="N2331" i="4" s="1"/>
  <c r="H2332" i="4"/>
  <c r="N2332" i="4" s="1"/>
  <c r="H2333" i="4"/>
  <c r="H2334" i="4"/>
  <c r="H2335" i="4"/>
  <c r="H2336" i="4"/>
  <c r="H2337" i="4"/>
  <c r="N2337" i="4" s="1"/>
  <c r="H2338" i="4"/>
  <c r="H2339" i="4"/>
  <c r="N2339" i="4" s="1"/>
  <c r="H2340" i="4"/>
  <c r="H2341" i="4"/>
  <c r="H2342" i="4"/>
  <c r="N2342" i="4" s="1"/>
  <c r="H2343" i="4"/>
  <c r="H2344" i="4"/>
  <c r="H2345" i="4"/>
  <c r="H5827" i="4"/>
  <c r="H2347" i="4"/>
  <c r="H2348" i="4"/>
  <c r="H2349" i="4"/>
  <c r="N2349" i="4" s="1"/>
  <c r="H2350" i="4"/>
  <c r="N2350" i="4" s="1"/>
  <c r="H2351" i="4"/>
  <c r="N2351" i="4" s="1"/>
  <c r="H2352" i="4"/>
  <c r="H2353" i="4"/>
  <c r="H2354" i="4"/>
  <c r="N2354" i="4" s="1"/>
  <c r="H2355" i="4"/>
  <c r="H2356" i="4"/>
  <c r="H2357" i="4"/>
  <c r="H2358" i="4"/>
  <c r="H2359" i="4"/>
  <c r="H2360" i="4"/>
  <c r="H2361" i="4"/>
  <c r="H2362" i="4"/>
  <c r="H2363" i="4"/>
  <c r="N2363" i="4" s="1"/>
  <c r="H2364" i="4"/>
  <c r="H2365" i="4"/>
  <c r="H2366" i="4"/>
  <c r="N2366" i="4" s="1"/>
  <c r="H2367" i="4"/>
  <c r="N2367" i="4" s="1"/>
  <c r="H2368" i="4"/>
  <c r="N2368" i="4" s="1"/>
  <c r="H2369" i="4"/>
  <c r="N2369" i="4" s="1"/>
  <c r="H2370" i="4"/>
  <c r="N2370" i="4" s="1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N2383" i="4" s="1"/>
  <c r="H2384" i="4"/>
  <c r="N2384" i="4" s="1"/>
  <c r="H2385" i="4"/>
  <c r="N2385" i="4" s="1"/>
  <c r="H2386" i="4"/>
  <c r="H2387" i="4"/>
  <c r="H4439" i="4"/>
  <c r="H2389" i="4"/>
  <c r="H2390" i="4"/>
  <c r="H2391" i="4"/>
  <c r="N2391" i="4" s="1"/>
  <c r="H2392" i="4"/>
  <c r="N2392" i="4" s="1"/>
  <c r="H2393" i="4"/>
  <c r="H2394" i="4"/>
  <c r="H2395" i="4"/>
  <c r="N2395" i="4" s="1"/>
  <c r="H2396" i="4"/>
  <c r="N2396" i="4" s="1"/>
  <c r="H2397" i="4"/>
  <c r="N2397" i="4" s="1"/>
  <c r="H2398" i="4"/>
  <c r="N2398" i="4" s="1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N2413" i="4" s="1"/>
  <c r="H2414" i="4"/>
  <c r="N2414" i="4" s="1"/>
  <c r="H2415" i="4"/>
  <c r="N2415" i="4" s="1"/>
  <c r="H2416" i="4"/>
  <c r="N2416" i="4" s="1"/>
  <c r="H2417" i="4"/>
  <c r="H2418" i="4"/>
  <c r="N2418" i="4" s="1"/>
  <c r="H2419" i="4"/>
  <c r="H2420" i="4"/>
  <c r="N2420" i="4" s="1"/>
  <c r="H2421" i="4"/>
  <c r="N2421" i="4" s="1"/>
  <c r="H2422" i="4"/>
  <c r="N2422" i="4" s="1"/>
  <c r="H2423" i="4"/>
  <c r="N2423" i="4" s="1"/>
  <c r="H2424" i="4"/>
  <c r="N2424" i="4" s="1"/>
  <c r="H2425" i="4"/>
  <c r="H2426" i="4"/>
  <c r="N2426" i="4" s="1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N2448" i="4" s="1"/>
  <c r="H2449" i="4"/>
  <c r="N2449" i="4" s="1"/>
  <c r="H2450" i="4"/>
  <c r="N2450" i="4" s="1"/>
  <c r="H2451" i="4"/>
  <c r="N2451" i="4" s="1"/>
  <c r="H2452" i="4"/>
  <c r="H2453" i="4"/>
  <c r="H2454" i="4"/>
  <c r="N2454" i="4" s="1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N2487" i="4" s="1"/>
  <c r="H2488" i="4"/>
  <c r="H2489" i="4"/>
  <c r="N2489" i="4" s="1"/>
  <c r="H2490" i="4"/>
  <c r="N2490" i="4" s="1"/>
  <c r="H2491" i="4"/>
  <c r="N2491" i="4" s="1"/>
  <c r="H2492" i="4"/>
  <c r="H2493" i="4"/>
  <c r="H2494" i="4"/>
  <c r="N2494" i="4" s="1"/>
  <c r="H2495" i="4"/>
  <c r="H2496" i="4"/>
  <c r="N2496" i="4" s="1"/>
  <c r="H2497" i="4"/>
  <c r="H2498" i="4"/>
  <c r="H5825" i="4"/>
  <c r="N5825" i="4" s="1"/>
  <c r="H2500" i="4"/>
  <c r="H2501" i="4"/>
  <c r="H2502" i="4"/>
  <c r="N2502" i="4" s="1"/>
  <c r="H2503" i="4"/>
  <c r="N2503" i="4" s="1"/>
  <c r="H2504" i="4"/>
  <c r="H2505" i="4"/>
  <c r="N2505" i="4" s="1"/>
  <c r="H2506" i="4"/>
  <c r="H2507" i="4"/>
  <c r="N2507" i="4" s="1"/>
  <c r="H2508" i="4"/>
  <c r="N2508" i="4" s="1"/>
  <c r="H2509" i="4"/>
  <c r="N2509" i="4" s="1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N2528" i="4" s="1"/>
  <c r="H2529" i="4"/>
  <c r="H2530" i="4"/>
  <c r="N2530" i="4" s="1"/>
  <c r="H2531" i="4"/>
  <c r="N2531" i="4" s="1"/>
  <c r="H2532" i="4"/>
  <c r="H2533" i="4"/>
  <c r="H2534" i="4"/>
  <c r="H2535" i="4"/>
  <c r="H2536" i="4"/>
  <c r="H2537" i="4"/>
  <c r="N2537" i="4" s="1"/>
  <c r="H2538" i="4"/>
  <c r="N2538" i="4" s="1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N2557" i="4" s="1"/>
  <c r="H2558" i="4"/>
  <c r="H2559" i="4"/>
  <c r="N2559" i="4" s="1"/>
  <c r="H2560" i="4"/>
  <c r="N2560" i="4" s="1"/>
  <c r="H2561" i="4"/>
  <c r="H2562" i="4"/>
  <c r="N2562" i="4" s="1"/>
  <c r="H2563" i="4"/>
  <c r="H2564" i="4"/>
  <c r="H2565" i="4"/>
  <c r="N2565" i="4" s="1"/>
  <c r="H2566" i="4"/>
  <c r="N2566" i="4" s="1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N2588" i="4" s="1"/>
  <c r="H2589" i="4"/>
  <c r="H2590" i="4"/>
  <c r="N2590" i="4" s="1"/>
  <c r="H2591" i="4"/>
  <c r="H2592" i="4"/>
  <c r="H2593" i="4"/>
  <c r="N2593" i="4" s="1"/>
  <c r="H2594" i="4"/>
  <c r="H2595" i="4"/>
  <c r="H2596" i="4"/>
  <c r="H2597" i="4"/>
  <c r="H2598" i="4"/>
  <c r="H2599" i="4"/>
  <c r="H2600" i="4"/>
  <c r="H2601" i="4"/>
  <c r="H2602" i="4"/>
  <c r="H2603" i="4"/>
  <c r="H2346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N2626" i="4" s="1"/>
  <c r="H2627" i="4"/>
  <c r="H5823" i="4"/>
  <c r="H2629" i="4"/>
  <c r="N2629" i="4" s="1"/>
  <c r="H2630" i="4"/>
  <c r="N2630" i="4" s="1"/>
  <c r="H2631" i="4"/>
  <c r="H2632" i="4"/>
  <c r="N2632" i="4" s="1"/>
  <c r="H2633" i="4"/>
  <c r="H2634" i="4"/>
  <c r="H2635" i="4"/>
  <c r="H2636" i="4"/>
  <c r="H2637" i="4"/>
  <c r="N2637" i="4" s="1"/>
  <c r="H2638" i="4"/>
  <c r="H2639" i="4"/>
  <c r="H2640" i="4"/>
  <c r="H2641" i="4"/>
  <c r="H2642" i="4"/>
  <c r="H2643" i="4"/>
  <c r="N2643" i="4" s="1"/>
  <c r="H2644" i="4"/>
  <c r="H2645" i="4"/>
  <c r="N2645" i="4" s="1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N2666" i="4" s="1"/>
  <c r="H2667" i="4"/>
  <c r="N2667" i="4" s="1"/>
  <c r="H2668" i="4"/>
  <c r="N2668" i="4" s="1"/>
  <c r="H2669" i="4"/>
  <c r="H5821" i="4"/>
  <c r="H2671" i="4"/>
  <c r="H2672" i="4"/>
  <c r="H2673" i="4"/>
  <c r="N2673" i="4" s="1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N2705" i="4" s="1"/>
  <c r="H2706" i="4"/>
  <c r="H2707" i="4"/>
  <c r="H2708" i="4"/>
  <c r="H2709" i="4"/>
  <c r="H2710" i="4"/>
  <c r="H2711" i="4"/>
  <c r="H2712" i="4"/>
  <c r="H2713" i="4"/>
  <c r="H2714" i="4"/>
  <c r="H2715" i="4"/>
  <c r="H2716" i="4"/>
  <c r="N2716" i="4" s="1"/>
  <c r="H2717" i="4"/>
  <c r="H2718" i="4"/>
  <c r="H2719" i="4"/>
  <c r="N2719" i="4" s="1"/>
  <c r="H2720" i="4"/>
  <c r="N2720" i="4" s="1"/>
  <c r="H2721" i="4"/>
  <c r="H2722" i="4"/>
  <c r="H2723" i="4"/>
  <c r="H2724" i="4"/>
  <c r="N2724" i="4" s="1"/>
  <c r="H2725" i="4"/>
  <c r="H2726" i="4"/>
  <c r="H2727" i="4"/>
  <c r="H2728" i="4"/>
  <c r="H2729" i="4"/>
  <c r="N2729" i="4" s="1"/>
  <c r="H2730" i="4"/>
  <c r="H2731" i="4"/>
  <c r="H2732" i="4"/>
  <c r="N2732" i="4" s="1"/>
  <c r="H2733" i="4"/>
  <c r="N2733" i="4" s="1"/>
  <c r="H2734" i="4"/>
  <c r="H2735" i="4"/>
  <c r="H2736" i="4"/>
  <c r="H2737" i="4"/>
  <c r="H2738" i="4"/>
  <c r="H2739" i="4"/>
  <c r="H2740" i="4"/>
  <c r="H2741" i="4"/>
  <c r="H2742" i="4"/>
  <c r="H2743" i="4"/>
  <c r="N2743" i="4" s="1"/>
  <c r="H2744" i="4"/>
  <c r="H2745" i="4"/>
  <c r="H2746" i="4"/>
  <c r="N2746" i="4" s="1"/>
  <c r="H2747" i="4"/>
  <c r="H2748" i="4"/>
  <c r="N2748" i="4" s="1"/>
  <c r="H2749" i="4"/>
  <c r="H2750" i="4"/>
  <c r="H2751" i="4"/>
  <c r="H2752" i="4"/>
  <c r="H2753" i="4"/>
  <c r="H2754" i="4"/>
  <c r="H2755" i="4"/>
  <c r="N2755" i="4" s="1"/>
  <c r="H2756" i="4"/>
  <c r="H2757" i="4"/>
  <c r="N2757" i="4" s="1"/>
  <c r="H2758" i="4"/>
  <c r="H2759" i="4"/>
  <c r="H2760" i="4"/>
  <c r="N2760" i="4" s="1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N2778" i="4" s="1"/>
  <c r="H2779" i="4"/>
  <c r="N2779" i="4" s="1"/>
  <c r="H2780" i="4"/>
  <c r="N2780" i="4" s="1"/>
  <c r="H2781" i="4"/>
  <c r="H2782" i="4"/>
  <c r="H2783" i="4"/>
  <c r="H2784" i="4"/>
  <c r="H2785" i="4"/>
  <c r="N2785" i="4" s="1"/>
  <c r="H2786" i="4"/>
  <c r="H2787" i="4"/>
  <c r="N2787" i="4" s="1"/>
  <c r="H2788" i="4"/>
  <c r="N2788" i="4" s="1"/>
  <c r="H2789" i="4"/>
  <c r="N2789" i="4" s="1"/>
  <c r="H2790" i="4"/>
  <c r="N2790" i="4" s="1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N2812" i="4" s="1"/>
  <c r="H2813" i="4"/>
  <c r="H2814" i="4"/>
  <c r="N2814" i="4" s="1"/>
  <c r="H2815" i="4"/>
  <c r="N2815" i="4" s="1"/>
  <c r="H2816" i="4"/>
  <c r="H2817" i="4"/>
  <c r="N2817" i="4" s="1"/>
  <c r="H2818" i="4"/>
  <c r="H4101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N2844" i="4" s="1"/>
  <c r="H2845" i="4"/>
  <c r="H2846" i="4"/>
  <c r="H2847" i="4"/>
  <c r="H2848" i="4"/>
  <c r="H2849" i="4"/>
  <c r="H2850" i="4"/>
  <c r="H2851" i="4"/>
  <c r="H2852" i="4"/>
  <c r="H2853" i="4"/>
  <c r="H2854" i="4"/>
  <c r="H2855" i="4"/>
  <c r="H4050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N2873" i="4" s="1"/>
  <c r="H2874" i="4"/>
  <c r="H2875" i="4"/>
  <c r="H2108" i="4"/>
  <c r="H2877" i="4"/>
  <c r="H2878" i="4"/>
  <c r="H2879" i="4"/>
  <c r="H2880" i="4"/>
  <c r="N2880" i="4" s="1"/>
  <c r="H2881" i="4"/>
  <c r="H2882" i="4"/>
  <c r="N2882" i="4" s="1"/>
  <c r="H2883" i="4"/>
  <c r="H2884" i="4"/>
  <c r="H2885" i="4"/>
  <c r="H2886" i="4"/>
  <c r="H2887" i="4"/>
  <c r="H328" i="4"/>
  <c r="H2889" i="4"/>
  <c r="H2890" i="4"/>
  <c r="H2891" i="4"/>
  <c r="H2892" i="4"/>
  <c r="H2893" i="4"/>
  <c r="H2894" i="4"/>
  <c r="H2895" i="4"/>
  <c r="H167" i="4"/>
  <c r="H2897" i="4"/>
  <c r="N2897" i="4" s="1"/>
  <c r="H2898" i="4"/>
  <c r="H2899" i="4"/>
  <c r="N2899" i="4" s="1"/>
  <c r="H2900" i="4"/>
  <c r="H2901" i="4"/>
  <c r="N2901" i="4" s="1"/>
  <c r="H2902" i="4"/>
  <c r="N2902" i="4" s="1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N2914" i="4" s="1"/>
  <c r="H2915" i="4"/>
  <c r="H2916" i="4"/>
  <c r="H2917" i="4"/>
  <c r="H2918" i="4"/>
  <c r="H2919" i="4"/>
  <c r="N2919" i="4" s="1"/>
  <c r="H2920" i="4"/>
  <c r="H2921" i="4"/>
  <c r="H2922" i="4"/>
  <c r="H2923" i="4"/>
  <c r="N2923" i="4" s="1"/>
  <c r="H2924" i="4"/>
  <c r="H2925" i="4"/>
  <c r="N2925" i="4" s="1"/>
  <c r="H2926" i="4"/>
  <c r="H2927" i="4"/>
  <c r="N2927" i="4" s="1"/>
  <c r="H2928" i="4"/>
  <c r="N2928" i="4" s="1"/>
  <c r="H2929" i="4"/>
  <c r="H2930" i="4"/>
  <c r="N2930" i="4" s="1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N2951" i="4" s="1"/>
  <c r="H2952" i="4"/>
  <c r="H2953" i="4"/>
  <c r="H2954" i="4"/>
  <c r="H2955" i="4"/>
  <c r="H2956" i="4"/>
  <c r="H2957" i="4"/>
  <c r="H2958" i="4"/>
  <c r="N2958" i="4" s="1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5536" i="4"/>
  <c r="H2984" i="4"/>
  <c r="H2985" i="4"/>
  <c r="H2986" i="4"/>
  <c r="N2986" i="4" s="1"/>
  <c r="H2987" i="4"/>
  <c r="H2988" i="4"/>
  <c r="H2989" i="4"/>
  <c r="H2990" i="4"/>
  <c r="H2991" i="4"/>
  <c r="H2992" i="4"/>
  <c r="H2993" i="4"/>
  <c r="H2994" i="4"/>
  <c r="H2995" i="4"/>
  <c r="N2995" i="4" s="1"/>
  <c r="H2996" i="4"/>
  <c r="N2996" i="4" s="1"/>
  <c r="H2997" i="4"/>
  <c r="N2997" i="4" s="1"/>
  <c r="H2998" i="4"/>
  <c r="H2999" i="4"/>
  <c r="N2999" i="4" s="1"/>
  <c r="H3000" i="4"/>
  <c r="N3000" i="4" s="1"/>
  <c r="H3001" i="4"/>
  <c r="N3001" i="4" s="1"/>
  <c r="H3002" i="4"/>
  <c r="N3002" i="4" s="1"/>
  <c r="H3003" i="4"/>
  <c r="N3003" i="4" s="1"/>
  <c r="H3004" i="4"/>
  <c r="H3005" i="4"/>
  <c r="H3006" i="4"/>
  <c r="H3007" i="4"/>
  <c r="N3007" i="4" s="1"/>
  <c r="H3008" i="4"/>
  <c r="N3008" i="4" s="1"/>
  <c r="H3009" i="4"/>
  <c r="H3010" i="4"/>
  <c r="H3011" i="4"/>
  <c r="N3011" i="4" s="1"/>
  <c r="H3012" i="4"/>
  <c r="N3012" i="4" s="1"/>
  <c r="H3013" i="4"/>
  <c r="H3014" i="4"/>
  <c r="N3014" i="4" s="1"/>
  <c r="H3015" i="4"/>
  <c r="H3016" i="4"/>
  <c r="H3017" i="4"/>
  <c r="H3018" i="4"/>
  <c r="N3018" i="4" s="1"/>
  <c r="H3019" i="4"/>
  <c r="H3020" i="4"/>
  <c r="N3020" i="4" s="1"/>
  <c r="H3021" i="4"/>
  <c r="H3022" i="4"/>
  <c r="H3023" i="4"/>
  <c r="N3023" i="4" s="1"/>
  <c r="H3024" i="4"/>
  <c r="H3025" i="4"/>
  <c r="H3026" i="4"/>
  <c r="N3026" i="4" s="1"/>
  <c r="H3027" i="4"/>
  <c r="H3028" i="4"/>
  <c r="H3029" i="4"/>
  <c r="N3029" i="4" s="1"/>
  <c r="H3030" i="4"/>
  <c r="H3031" i="4"/>
  <c r="H3032" i="4"/>
  <c r="H3033" i="4"/>
  <c r="H3034" i="4"/>
  <c r="H3035" i="4"/>
  <c r="H3036" i="4"/>
  <c r="H3037" i="4"/>
  <c r="N3037" i="4" s="1"/>
  <c r="H3038" i="4"/>
  <c r="H3039" i="4"/>
  <c r="H3040" i="4"/>
  <c r="N3040" i="4" s="1"/>
  <c r="H3041" i="4"/>
  <c r="N3041" i="4" s="1"/>
  <c r="H3042" i="4"/>
  <c r="N3042" i="4" s="1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N3057" i="4" s="1"/>
  <c r="H3058" i="4"/>
  <c r="H3059" i="4"/>
  <c r="N3059" i="4" s="1"/>
  <c r="H3060" i="4"/>
  <c r="H3061" i="4"/>
  <c r="H3062" i="4"/>
  <c r="H3063" i="4"/>
  <c r="H3064" i="4"/>
  <c r="H3065" i="4"/>
  <c r="H3066" i="4"/>
  <c r="H3067" i="4"/>
  <c r="N3067" i="4" s="1"/>
  <c r="H3068" i="4"/>
  <c r="N3068" i="4" s="1"/>
  <c r="H3069" i="4"/>
  <c r="N3069" i="4" s="1"/>
  <c r="H3070" i="4"/>
  <c r="H3071" i="4"/>
  <c r="H5722" i="4"/>
  <c r="H3073" i="4"/>
  <c r="H3074" i="4"/>
  <c r="H3075" i="4"/>
  <c r="H3076" i="4"/>
  <c r="H3077" i="4"/>
  <c r="H3078" i="4"/>
  <c r="H3079" i="4"/>
  <c r="H3080" i="4"/>
  <c r="H3081" i="4"/>
  <c r="H3082" i="4"/>
  <c r="H3083" i="4"/>
  <c r="N3083" i="4" s="1"/>
  <c r="H3084" i="4"/>
  <c r="H3085" i="4"/>
  <c r="H3086" i="4"/>
  <c r="H3087" i="4"/>
  <c r="H3088" i="4"/>
  <c r="H3089" i="4"/>
  <c r="H3090" i="4"/>
  <c r="H3091" i="4"/>
  <c r="H3092" i="4"/>
  <c r="H3093" i="4"/>
  <c r="H3094" i="4"/>
  <c r="N3094" i="4" s="1"/>
  <c r="H3095" i="4"/>
  <c r="H3096" i="4"/>
  <c r="N3096" i="4" s="1"/>
  <c r="H3097" i="4"/>
  <c r="N3097" i="4" s="1"/>
  <c r="H3098" i="4"/>
  <c r="N3098" i="4" s="1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N3122" i="4" s="1"/>
  <c r="H3123" i="4"/>
  <c r="H3124" i="4"/>
  <c r="N3124" i="4" s="1"/>
  <c r="H3125" i="4"/>
  <c r="N3125" i="4" s="1"/>
  <c r="H3126" i="4"/>
  <c r="H3127" i="4"/>
  <c r="H3128" i="4"/>
  <c r="H3129" i="4"/>
  <c r="H3130" i="4"/>
  <c r="H3131" i="4"/>
  <c r="H3132" i="4"/>
  <c r="H3133" i="4"/>
  <c r="H3134" i="4"/>
  <c r="N3134" i="4" s="1"/>
  <c r="H3135" i="4"/>
  <c r="H3136" i="4"/>
  <c r="H3137" i="4"/>
  <c r="N3137" i="4" s="1"/>
  <c r="H3138" i="4"/>
  <c r="H3139" i="4"/>
  <c r="N3139" i="4" s="1"/>
  <c r="H3140" i="4"/>
  <c r="N3140" i="4" s="1"/>
  <c r="H3141" i="4"/>
  <c r="H3142" i="4"/>
  <c r="H3143" i="4"/>
  <c r="H3144" i="4"/>
  <c r="H3145" i="4"/>
  <c r="H3146" i="4"/>
  <c r="H3147" i="4"/>
  <c r="N3147" i="4" s="1"/>
  <c r="H3148" i="4"/>
  <c r="H3149" i="4"/>
  <c r="N3149" i="4" s="1"/>
  <c r="H3150" i="4"/>
  <c r="H3151" i="4"/>
  <c r="N3151" i="4" s="1"/>
  <c r="H3152" i="4"/>
  <c r="N3152" i="4" s="1"/>
  <c r="H3153" i="4"/>
  <c r="N3153" i="4" s="1"/>
  <c r="H3154" i="4"/>
  <c r="N3154" i="4" s="1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N3168" i="4" s="1"/>
  <c r="H3169" i="4"/>
  <c r="N3169" i="4" s="1"/>
  <c r="H3170" i="4"/>
  <c r="H3171" i="4"/>
  <c r="H3172" i="4"/>
  <c r="H3173" i="4"/>
  <c r="H3174" i="4"/>
  <c r="N3174" i="4" s="1"/>
  <c r="H3175" i="4"/>
  <c r="H3176" i="4"/>
  <c r="N3176" i="4" s="1"/>
  <c r="H3177" i="4"/>
  <c r="N3177" i="4" s="1"/>
  <c r="H3178" i="4"/>
  <c r="H3179" i="4"/>
  <c r="N3179" i="4" s="1"/>
  <c r="H3180" i="4"/>
  <c r="H3181" i="4"/>
  <c r="N3181" i="4" s="1"/>
  <c r="H3182" i="4"/>
  <c r="N3182" i="4" s="1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N3207" i="4" s="1"/>
  <c r="H3208" i="4"/>
  <c r="H3209" i="4"/>
  <c r="H3210" i="4"/>
  <c r="H3211" i="4"/>
  <c r="H3212" i="4"/>
  <c r="H3213" i="4"/>
  <c r="H3214" i="4"/>
  <c r="H3215" i="4"/>
  <c r="H3216" i="4"/>
  <c r="H3217" i="4"/>
  <c r="H3218" i="4"/>
  <c r="H3841" i="4"/>
  <c r="N3841" i="4" s="1"/>
  <c r="H3220" i="4"/>
  <c r="H3221" i="4"/>
  <c r="H3222" i="4"/>
  <c r="H3223" i="4"/>
  <c r="H3224" i="4"/>
  <c r="H3225" i="4"/>
  <c r="H3226" i="4"/>
  <c r="H3227" i="4"/>
  <c r="H3228" i="4"/>
  <c r="N3228" i="4" s="1"/>
  <c r="H3229" i="4"/>
  <c r="H3230" i="4"/>
  <c r="H3231" i="4"/>
  <c r="N3231" i="4" s="1"/>
  <c r="H3232" i="4"/>
  <c r="N3232" i="4" s="1"/>
  <c r="H3233" i="4"/>
  <c r="N3233" i="4" s="1"/>
  <c r="H3234" i="4"/>
  <c r="H3235" i="4"/>
  <c r="N3235" i="4" s="1"/>
  <c r="H3236" i="4"/>
  <c r="N3236" i="4" s="1"/>
  <c r="H3237" i="4"/>
  <c r="H3238" i="4"/>
  <c r="N3238" i="4" s="1"/>
  <c r="H3239" i="4"/>
  <c r="H3240" i="4"/>
  <c r="H3241" i="4"/>
  <c r="H3242" i="4"/>
  <c r="H3243" i="4"/>
  <c r="H3244" i="4"/>
  <c r="H3245" i="4"/>
  <c r="N3245" i="4" s="1"/>
  <c r="H3246" i="4"/>
  <c r="H3247" i="4"/>
  <c r="N3247" i="4" s="1"/>
  <c r="H3248" i="4"/>
  <c r="H3249" i="4"/>
  <c r="N3249" i="4" s="1"/>
  <c r="H3250" i="4"/>
  <c r="H3251" i="4"/>
  <c r="N3251" i="4" s="1"/>
  <c r="H3252" i="4"/>
  <c r="N3252" i="4" s="1"/>
  <c r="H3253" i="4"/>
  <c r="H3254" i="4"/>
  <c r="H3255" i="4"/>
  <c r="H3256" i="4"/>
  <c r="H3257" i="4"/>
  <c r="H3258" i="4"/>
  <c r="H3259" i="4"/>
  <c r="N3259" i="4" s="1"/>
  <c r="H3260" i="4"/>
  <c r="H3261" i="4"/>
  <c r="N3261" i="4" s="1"/>
  <c r="H3262" i="4"/>
  <c r="H3263" i="4"/>
  <c r="N3263" i="4" s="1"/>
  <c r="H3264" i="4"/>
  <c r="H3265" i="4"/>
  <c r="N3265" i="4" s="1"/>
  <c r="H3266" i="4"/>
  <c r="N3266" i="4" s="1"/>
  <c r="H3267" i="4"/>
  <c r="H3268" i="4"/>
  <c r="H3269" i="4"/>
  <c r="H3270" i="4"/>
  <c r="H3271" i="4"/>
  <c r="H3272" i="4"/>
  <c r="H3273" i="4"/>
  <c r="H3274" i="4"/>
  <c r="H3275" i="4"/>
  <c r="H3276" i="4"/>
  <c r="H3277" i="4"/>
  <c r="H3782" i="4"/>
  <c r="H3674" i="4"/>
  <c r="H3280" i="4"/>
  <c r="N3280" i="4" s="1"/>
  <c r="H3281" i="4"/>
  <c r="N3281" i="4" s="1"/>
  <c r="H3282" i="4"/>
  <c r="H3283" i="4"/>
  <c r="H3284" i="4"/>
  <c r="N3284" i="4" s="1"/>
  <c r="H3285" i="4"/>
  <c r="H3286" i="4"/>
  <c r="N3286" i="4" s="1"/>
  <c r="H3287" i="4"/>
  <c r="H3288" i="4"/>
  <c r="N3288" i="4" s="1"/>
  <c r="H3289" i="4"/>
  <c r="N3289" i="4" s="1"/>
  <c r="H3290" i="4"/>
  <c r="H3291" i="4"/>
  <c r="H3292" i="4"/>
  <c r="H3293" i="4"/>
  <c r="N3293" i="4" s="1"/>
  <c r="H3294" i="4"/>
  <c r="N3294" i="4" s="1"/>
  <c r="H3295" i="4"/>
  <c r="H3296" i="4"/>
  <c r="H3297" i="4"/>
  <c r="H3298" i="4"/>
  <c r="H3279" i="4"/>
  <c r="H3300" i="4"/>
  <c r="H3301" i="4"/>
  <c r="H3302" i="4"/>
  <c r="H3303" i="4"/>
  <c r="H3304" i="4"/>
  <c r="H3305" i="4"/>
  <c r="H3306" i="4"/>
  <c r="H3307" i="4"/>
  <c r="H3308" i="4"/>
  <c r="H3309" i="4"/>
  <c r="H3310" i="4"/>
  <c r="H3311" i="4"/>
  <c r="H3312" i="4"/>
  <c r="N3312" i="4" s="1"/>
  <c r="H3313" i="4"/>
  <c r="H3314" i="4"/>
  <c r="N3314" i="4" s="1"/>
  <c r="H3315" i="4"/>
  <c r="N3315" i="4" s="1"/>
  <c r="H3316" i="4"/>
  <c r="H3317" i="4"/>
  <c r="H3318" i="4"/>
  <c r="H3319" i="4"/>
  <c r="N3319" i="4" s="1"/>
  <c r="H3320" i="4"/>
  <c r="H3321" i="4"/>
  <c r="H3322" i="4"/>
  <c r="N3322" i="4" s="1"/>
  <c r="H3323" i="4"/>
  <c r="H3324" i="4"/>
  <c r="H3325" i="4"/>
  <c r="H3326" i="4"/>
  <c r="H3327" i="4"/>
  <c r="H3328" i="4"/>
  <c r="H3329" i="4"/>
  <c r="H3330" i="4"/>
  <c r="H3331" i="4"/>
  <c r="H3332" i="4"/>
  <c r="H3333" i="4"/>
  <c r="H3334" i="4"/>
  <c r="H3335" i="4"/>
  <c r="H3336" i="4"/>
  <c r="H3337" i="4"/>
  <c r="H3338" i="4"/>
  <c r="H3339" i="4"/>
  <c r="H3340" i="4"/>
  <c r="H3341" i="4"/>
  <c r="H3342" i="4"/>
  <c r="H3343" i="4"/>
  <c r="H3344" i="4"/>
  <c r="H3345" i="4"/>
  <c r="H3346" i="4"/>
  <c r="H3347" i="4"/>
  <c r="H3348" i="4"/>
  <c r="H3349" i="4"/>
  <c r="H3350" i="4"/>
  <c r="N3350" i="4" s="1"/>
  <c r="H3351" i="4"/>
  <c r="H3352" i="4"/>
  <c r="N3352" i="4" s="1"/>
  <c r="H3353" i="4"/>
  <c r="N3353" i="4" s="1"/>
  <c r="H3354" i="4"/>
  <c r="N3354" i="4" s="1"/>
  <c r="H3355" i="4"/>
  <c r="N3355" i="4" s="1"/>
  <c r="H3356" i="4"/>
  <c r="N3356" i="4" s="1"/>
  <c r="H3357" i="4"/>
  <c r="H3358" i="4"/>
  <c r="H3359" i="4"/>
  <c r="H3360" i="4"/>
  <c r="N3360" i="4" s="1"/>
  <c r="H3361" i="4"/>
  <c r="H3362" i="4"/>
  <c r="N3362" i="4" s="1"/>
  <c r="H3363" i="4"/>
  <c r="H3364" i="4"/>
  <c r="N3364" i="4" s="1"/>
  <c r="H3365" i="4"/>
  <c r="H3366" i="4"/>
  <c r="H3367" i="4"/>
  <c r="N3367" i="4" s="1"/>
  <c r="H3368" i="4"/>
  <c r="N3368" i="4" s="1"/>
  <c r="H3369" i="4"/>
  <c r="H3370" i="4"/>
  <c r="H3371" i="4"/>
  <c r="N3371" i="4" s="1"/>
  <c r="H3372" i="4"/>
  <c r="H3373" i="4"/>
  <c r="H3374" i="4"/>
  <c r="H3375" i="4"/>
  <c r="N3375" i="4" s="1"/>
  <c r="H3376" i="4"/>
  <c r="N3376" i="4" s="1"/>
  <c r="H3377" i="4"/>
  <c r="N3377" i="4" s="1"/>
  <c r="H3378" i="4"/>
  <c r="H3379" i="4"/>
  <c r="H3380" i="4"/>
  <c r="H3381" i="4"/>
  <c r="N3381" i="4" s="1"/>
  <c r="H3382" i="4"/>
  <c r="N3382" i="4" s="1"/>
  <c r="H5123" i="4"/>
  <c r="N5123" i="4" s="1"/>
  <c r="H3384" i="4"/>
  <c r="N3384" i="4" s="1"/>
  <c r="H3385" i="4"/>
  <c r="H3386" i="4"/>
  <c r="N3386" i="4" s="1"/>
  <c r="H3387" i="4"/>
  <c r="N3387" i="4" s="1"/>
  <c r="H3388" i="4"/>
  <c r="H3389" i="4"/>
  <c r="H3390" i="4"/>
  <c r="H3391" i="4"/>
  <c r="N3391" i="4" s="1"/>
  <c r="H3392" i="4"/>
  <c r="H3393" i="4"/>
  <c r="N3393" i="4" s="1"/>
  <c r="H3394" i="4"/>
  <c r="H3395" i="4"/>
  <c r="H3396" i="4"/>
  <c r="H3397" i="4"/>
  <c r="H3398" i="4"/>
  <c r="H3399" i="4"/>
  <c r="N3399" i="4" s="1"/>
  <c r="H3400" i="4"/>
  <c r="H3401" i="4"/>
  <c r="H3402" i="4"/>
  <c r="H3403" i="4"/>
  <c r="H3404" i="4"/>
  <c r="N3404" i="4" s="1"/>
  <c r="H3405" i="4"/>
  <c r="H3406" i="4"/>
  <c r="N3406" i="4" s="1"/>
  <c r="H3407" i="4"/>
  <c r="H3408" i="4"/>
  <c r="H3409" i="4"/>
  <c r="H3410" i="4"/>
  <c r="H3411" i="4"/>
  <c r="H3412" i="4"/>
  <c r="H3413" i="4"/>
  <c r="H3414" i="4"/>
  <c r="H3415" i="4"/>
  <c r="H3416" i="4"/>
  <c r="H3417" i="4"/>
  <c r="H3418" i="4"/>
  <c r="H3419" i="4"/>
  <c r="N3419" i="4" s="1"/>
  <c r="H3420" i="4"/>
  <c r="N3420" i="4" s="1"/>
  <c r="H3421" i="4"/>
  <c r="N3421" i="4" s="1"/>
  <c r="H3422" i="4"/>
  <c r="H3423" i="4"/>
  <c r="H3424" i="4"/>
  <c r="N3424" i="4" s="1"/>
  <c r="H3425" i="4"/>
  <c r="H3426" i="4"/>
  <c r="H3427" i="4"/>
  <c r="H3428" i="4"/>
  <c r="H3429" i="4"/>
  <c r="N3429" i="4" s="1"/>
  <c r="H3430" i="4"/>
  <c r="N3430" i="4" s="1"/>
  <c r="H3431" i="4"/>
  <c r="N3431" i="4" s="1"/>
  <c r="H3432" i="4"/>
  <c r="H3433" i="4"/>
  <c r="N3433" i="4" s="1"/>
  <c r="H3434" i="4"/>
  <c r="N3434" i="4" s="1"/>
  <c r="H3435" i="4"/>
  <c r="H3436" i="4"/>
  <c r="H3437" i="4"/>
  <c r="H3438" i="4"/>
  <c r="H3439" i="4"/>
  <c r="H3440" i="4"/>
  <c r="H3441" i="4"/>
  <c r="H3442" i="4"/>
  <c r="H3443" i="4"/>
  <c r="H3444" i="4"/>
  <c r="H3445" i="4"/>
  <c r="H3446" i="4"/>
  <c r="H3447" i="4"/>
  <c r="H3448" i="4"/>
  <c r="H3449" i="4"/>
  <c r="H3450" i="4"/>
  <c r="H3451" i="4"/>
  <c r="H3452" i="4"/>
  <c r="N3452" i="4" s="1"/>
  <c r="H3453" i="4"/>
  <c r="H3454" i="4"/>
  <c r="H3455" i="4"/>
  <c r="H3456" i="4"/>
  <c r="H3457" i="4"/>
  <c r="N3457" i="4" s="1"/>
  <c r="H3458" i="4"/>
  <c r="H3459" i="4"/>
  <c r="H3460" i="4"/>
  <c r="N3460" i="4" s="1"/>
  <c r="H3461" i="4"/>
  <c r="H3462" i="4"/>
  <c r="H3463" i="4"/>
  <c r="H3464" i="4"/>
  <c r="H3465" i="4"/>
  <c r="H3466" i="4"/>
  <c r="H3467" i="4"/>
  <c r="H3468" i="4"/>
  <c r="H3469" i="4"/>
  <c r="H3470" i="4"/>
  <c r="H3471" i="4"/>
  <c r="H3472" i="4"/>
  <c r="H3473" i="4"/>
  <c r="H3474" i="4"/>
  <c r="H3475" i="4"/>
  <c r="N3475" i="4" s="1"/>
  <c r="H3476" i="4"/>
  <c r="H3477" i="4"/>
  <c r="H3478" i="4"/>
  <c r="H3479" i="4"/>
  <c r="H3480" i="4"/>
  <c r="H3481" i="4"/>
  <c r="H3482" i="4"/>
  <c r="H3483" i="4"/>
  <c r="H3484" i="4"/>
  <c r="H3485" i="4"/>
  <c r="H3486" i="4"/>
  <c r="H3487" i="4"/>
  <c r="H3488" i="4"/>
  <c r="H3489" i="4"/>
  <c r="H3490" i="4"/>
  <c r="H3491" i="4"/>
  <c r="H3492" i="4"/>
  <c r="H3493" i="4"/>
  <c r="H3494" i="4"/>
  <c r="H3495" i="4"/>
  <c r="N3495" i="4" s="1"/>
  <c r="H3496" i="4"/>
  <c r="H3497" i="4"/>
  <c r="H3498" i="4"/>
  <c r="H3499" i="4"/>
  <c r="N3499" i="4" s="1"/>
  <c r="H3500" i="4"/>
  <c r="N3500" i="4" s="1"/>
  <c r="H3501" i="4"/>
  <c r="H3502" i="4"/>
  <c r="N3502" i="4" s="1"/>
  <c r="H3503" i="4"/>
  <c r="H3504" i="4"/>
  <c r="H3505" i="4"/>
  <c r="N3505" i="4" s="1"/>
  <c r="H3506" i="4"/>
  <c r="H3507" i="4"/>
  <c r="H3508" i="4"/>
  <c r="H3509" i="4"/>
  <c r="H3510" i="4"/>
  <c r="H3511" i="4"/>
  <c r="N3511" i="4" s="1"/>
  <c r="H3512" i="4"/>
  <c r="H3513" i="4"/>
  <c r="N3513" i="4" s="1"/>
  <c r="H3514" i="4"/>
  <c r="H3515" i="4"/>
  <c r="N3515" i="4" s="1"/>
  <c r="H3516" i="4"/>
  <c r="N3516" i="4" s="1"/>
  <c r="H3517" i="4"/>
  <c r="N3517" i="4" s="1"/>
  <c r="H3518" i="4"/>
  <c r="N3518" i="4" s="1"/>
  <c r="H3519" i="4"/>
  <c r="H3520" i="4"/>
  <c r="H3521" i="4"/>
  <c r="H3522" i="4"/>
  <c r="H3523" i="4"/>
  <c r="H3524" i="4"/>
  <c r="H3525" i="4"/>
  <c r="H3526" i="4"/>
  <c r="N3526" i="4" s="1"/>
  <c r="H3527" i="4"/>
  <c r="N3527" i="4" s="1"/>
  <c r="H3528" i="4"/>
  <c r="H3529" i="4"/>
  <c r="H3530" i="4"/>
  <c r="N3530" i="4" s="1"/>
  <c r="H3531" i="4"/>
  <c r="H3532" i="4"/>
  <c r="H3533" i="4"/>
  <c r="N3533" i="4" s="1"/>
  <c r="H3534" i="4"/>
  <c r="H3535" i="4"/>
  <c r="H3536" i="4"/>
  <c r="H3537" i="4"/>
  <c r="H3538" i="4"/>
  <c r="N3538" i="4" s="1"/>
  <c r="H3539" i="4"/>
  <c r="N3539" i="4" s="1"/>
  <c r="H3540" i="4"/>
  <c r="H3541" i="4"/>
  <c r="H3542" i="4"/>
  <c r="H3543" i="4"/>
  <c r="N3543" i="4" s="1"/>
  <c r="H3544" i="4"/>
  <c r="N3544" i="4" s="1"/>
  <c r="H3545" i="4"/>
  <c r="H3546" i="4"/>
  <c r="N3546" i="4" s="1"/>
  <c r="H3547" i="4"/>
  <c r="H3548" i="4"/>
  <c r="H3549" i="4"/>
  <c r="H3550" i="4"/>
  <c r="H3551" i="4"/>
  <c r="H3552" i="4"/>
  <c r="H3553" i="4"/>
  <c r="H3554" i="4"/>
  <c r="H3555" i="4"/>
  <c r="H3556" i="4"/>
  <c r="H3557" i="4"/>
  <c r="H3558" i="4"/>
  <c r="H3559" i="4"/>
  <c r="H3560" i="4"/>
  <c r="H3561" i="4"/>
  <c r="H3562" i="4"/>
  <c r="H3563" i="4"/>
  <c r="H3564" i="4"/>
  <c r="H3565" i="4"/>
  <c r="H3566" i="4"/>
  <c r="N3566" i="4" s="1"/>
  <c r="H3567" i="4"/>
  <c r="N3567" i="4" s="1"/>
  <c r="H3568" i="4"/>
  <c r="H3569" i="4"/>
  <c r="N3569" i="4" s="1"/>
  <c r="H3570" i="4"/>
  <c r="H3571" i="4"/>
  <c r="H3572" i="4"/>
  <c r="N3572" i="4" s="1"/>
  <c r="H3573" i="4"/>
  <c r="N3573" i="4" s="1"/>
  <c r="H3574" i="4"/>
  <c r="H3575" i="4"/>
  <c r="H3576" i="4"/>
  <c r="H3577" i="4"/>
  <c r="H3578" i="4"/>
  <c r="H3579" i="4"/>
  <c r="H3580" i="4"/>
  <c r="H3581" i="4"/>
  <c r="H3582" i="4"/>
  <c r="H3583" i="4"/>
  <c r="H3584" i="4"/>
  <c r="H3585" i="4"/>
  <c r="H3586" i="4"/>
  <c r="H3587" i="4"/>
  <c r="N3587" i="4" s="1"/>
  <c r="H3588" i="4"/>
  <c r="H3589" i="4"/>
  <c r="H3590" i="4"/>
  <c r="H3591" i="4"/>
  <c r="H3592" i="4"/>
  <c r="H3593" i="4"/>
  <c r="H3594" i="4"/>
  <c r="H3595" i="4"/>
  <c r="H3596" i="4"/>
  <c r="H3597" i="4"/>
  <c r="H3598" i="4"/>
  <c r="H3599" i="4"/>
  <c r="H3600" i="4"/>
  <c r="N3600" i="4" s="1"/>
  <c r="H3601" i="4"/>
  <c r="N3601" i="4" s="1"/>
  <c r="H3602" i="4"/>
  <c r="H3603" i="4"/>
  <c r="H3604" i="4"/>
  <c r="H3605" i="4"/>
  <c r="H3606" i="4"/>
  <c r="H3607" i="4"/>
  <c r="N3607" i="4" s="1"/>
  <c r="H3608" i="4"/>
  <c r="H3609" i="4"/>
  <c r="H3610" i="4"/>
  <c r="N3610" i="4" s="1"/>
  <c r="H3611" i="4"/>
  <c r="N3611" i="4" s="1"/>
  <c r="H3612" i="4"/>
  <c r="H3613" i="4"/>
  <c r="N3613" i="4" s="1"/>
  <c r="H3614" i="4"/>
  <c r="H3615" i="4"/>
  <c r="N3615" i="4" s="1"/>
  <c r="H3616" i="4"/>
  <c r="N3616" i="4" s="1"/>
  <c r="H3617" i="4"/>
  <c r="H3618" i="4"/>
  <c r="H3619" i="4"/>
  <c r="H3620" i="4"/>
  <c r="H3621" i="4"/>
  <c r="H3622" i="4"/>
  <c r="H3623" i="4"/>
  <c r="N3623" i="4" s="1"/>
  <c r="H3624" i="4"/>
  <c r="H3625" i="4"/>
  <c r="N3625" i="4" s="1"/>
  <c r="H3626" i="4"/>
  <c r="H3627" i="4"/>
  <c r="H3628" i="4"/>
  <c r="N3628" i="4" s="1"/>
  <c r="H3629" i="4"/>
  <c r="N3629" i="4" s="1"/>
  <c r="H3630" i="4"/>
  <c r="H3631" i="4"/>
  <c r="H3632" i="4"/>
  <c r="H3633" i="4"/>
  <c r="H3634" i="4"/>
  <c r="H3635" i="4"/>
  <c r="H3636" i="4"/>
  <c r="H3637" i="4"/>
  <c r="H3638" i="4"/>
  <c r="N3638" i="4" s="1"/>
  <c r="H3639" i="4"/>
  <c r="N3639" i="4" s="1"/>
  <c r="H3640" i="4"/>
  <c r="H3641" i="4"/>
  <c r="N3641" i="4" s="1"/>
  <c r="H3642" i="4"/>
  <c r="H3643" i="4"/>
  <c r="H3644" i="4"/>
  <c r="H3645" i="4"/>
  <c r="N3645" i="4" s="1"/>
  <c r="H3646" i="4"/>
  <c r="H3647" i="4"/>
  <c r="H3648" i="4"/>
  <c r="H3649" i="4"/>
  <c r="H3650" i="4"/>
  <c r="N3650" i="4" s="1"/>
  <c r="H3651" i="4"/>
  <c r="H3652" i="4"/>
  <c r="N3652" i="4" s="1"/>
  <c r="H3653" i="4"/>
  <c r="H3654" i="4"/>
  <c r="H3655" i="4"/>
  <c r="H3656" i="4"/>
  <c r="N3656" i="4" s="1"/>
  <c r="H3657" i="4"/>
  <c r="N3657" i="4" s="1"/>
  <c r="H3658" i="4"/>
  <c r="N3658" i="4" s="1"/>
  <c r="H3659" i="4"/>
  <c r="H3660" i="4"/>
  <c r="H3661" i="4"/>
  <c r="H3662" i="4"/>
  <c r="H3663" i="4"/>
  <c r="H3664" i="4"/>
  <c r="H3665" i="4"/>
  <c r="H3666" i="4"/>
  <c r="H3667" i="4"/>
  <c r="H3668" i="4"/>
  <c r="H3669" i="4"/>
  <c r="H3670" i="4"/>
  <c r="H3671" i="4"/>
  <c r="H3672" i="4"/>
  <c r="H3673" i="4"/>
  <c r="N3673" i="4" s="1"/>
  <c r="H4956" i="4"/>
  <c r="H3675" i="4"/>
  <c r="N3675" i="4" s="1"/>
  <c r="H3676" i="4"/>
  <c r="H3677" i="4"/>
  <c r="N3677" i="4" s="1"/>
  <c r="H3678" i="4"/>
  <c r="H3679" i="4"/>
  <c r="H3680" i="4"/>
  <c r="N3680" i="4" s="1"/>
  <c r="H3681" i="4"/>
  <c r="H3682" i="4"/>
  <c r="N3682" i="4" s="1"/>
  <c r="H3683" i="4"/>
  <c r="N3683" i="4" s="1"/>
  <c r="H3684" i="4"/>
  <c r="N3684" i="4" s="1"/>
  <c r="H3685" i="4"/>
  <c r="H3686" i="4"/>
  <c r="N3686" i="4" s="1"/>
  <c r="H3687" i="4"/>
  <c r="H3688" i="4"/>
  <c r="H3689" i="4"/>
  <c r="H3690" i="4"/>
  <c r="H3691" i="4"/>
  <c r="H3692" i="4"/>
  <c r="H3693" i="4"/>
  <c r="H3694" i="4"/>
  <c r="H3695" i="4"/>
  <c r="H3696" i="4"/>
  <c r="H3697" i="4"/>
  <c r="H3698" i="4"/>
  <c r="H3699" i="4"/>
  <c r="H3700" i="4"/>
  <c r="H3701" i="4"/>
  <c r="H3702" i="4"/>
  <c r="H3703" i="4"/>
  <c r="H3704" i="4"/>
  <c r="H3705" i="4"/>
  <c r="N3705" i="4" s="1"/>
  <c r="H3706" i="4"/>
  <c r="H3707" i="4"/>
  <c r="N3707" i="4" s="1"/>
  <c r="H3708" i="4"/>
  <c r="N3708" i="4" s="1"/>
  <c r="H3709" i="4"/>
  <c r="H3710" i="4"/>
  <c r="H3711" i="4"/>
  <c r="N3711" i="4" s="1"/>
  <c r="H3712" i="4"/>
  <c r="N3712" i="4" s="1"/>
  <c r="H3713" i="4"/>
  <c r="N3713" i="4" s="1"/>
  <c r="H3714" i="4"/>
  <c r="H3715" i="4"/>
  <c r="H3716" i="4"/>
  <c r="H3717" i="4"/>
  <c r="H3718" i="4"/>
  <c r="H3719" i="4"/>
  <c r="H3720" i="4"/>
  <c r="H3721" i="4"/>
  <c r="H3722" i="4"/>
  <c r="H3723" i="4"/>
  <c r="H3724" i="4"/>
  <c r="H3725" i="4"/>
  <c r="H3726" i="4"/>
  <c r="H3727" i="4"/>
  <c r="H3728" i="4"/>
  <c r="H3729" i="4"/>
  <c r="H132" i="4"/>
  <c r="H3731" i="4"/>
  <c r="H3732" i="4"/>
  <c r="H3733" i="4"/>
  <c r="H3734" i="4"/>
  <c r="H3735" i="4"/>
  <c r="H3736" i="4"/>
  <c r="H3737" i="4"/>
  <c r="H3738" i="4"/>
  <c r="N3738" i="4" s="1"/>
  <c r="H3739" i="4"/>
  <c r="H3740" i="4"/>
  <c r="H3741" i="4"/>
  <c r="N3741" i="4" s="1"/>
  <c r="H3742" i="4"/>
  <c r="N3742" i="4" s="1"/>
  <c r="H3743" i="4"/>
  <c r="H3744" i="4"/>
  <c r="H3745" i="4"/>
  <c r="H3746" i="4"/>
  <c r="H3747" i="4"/>
  <c r="H3748" i="4"/>
  <c r="H3749" i="4"/>
  <c r="H3750" i="4"/>
  <c r="H3751" i="4"/>
  <c r="H3752" i="4"/>
  <c r="H3753" i="4"/>
  <c r="H3754" i="4"/>
  <c r="H3755" i="4"/>
  <c r="H3756" i="4"/>
  <c r="H3757" i="4"/>
  <c r="H3758" i="4"/>
  <c r="H3759" i="4"/>
  <c r="H3760" i="4"/>
  <c r="H3761" i="4"/>
  <c r="H3762" i="4"/>
  <c r="H3763" i="4"/>
  <c r="H3764" i="4"/>
  <c r="H3765" i="4"/>
  <c r="H3766" i="4"/>
  <c r="N3766" i="4" s="1"/>
  <c r="H3767" i="4"/>
  <c r="H3768" i="4"/>
  <c r="N3768" i="4" s="1"/>
  <c r="H3769" i="4"/>
  <c r="H3770" i="4"/>
  <c r="H3771" i="4"/>
  <c r="H3772" i="4"/>
  <c r="N3772" i="4" s="1"/>
  <c r="H3773" i="4"/>
  <c r="H3774" i="4"/>
  <c r="N3774" i="4" s="1"/>
  <c r="H3775" i="4"/>
  <c r="H3776" i="4"/>
  <c r="N3776" i="4" s="1"/>
  <c r="H3777" i="4"/>
  <c r="H3778" i="4"/>
  <c r="H3779" i="4"/>
  <c r="H3780" i="4"/>
  <c r="H3781" i="4"/>
  <c r="H2856" i="4"/>
  <c r="H3783" i="4"/>
  <c r="N3783" i="4" s="1"/>
  <c r="H3784" i="4"/>
  <c r="H3785" i="4"/>
  <c r="N3785" i="4" s="1"/>
  <c r="H3786" i="4"/>
  <c r="H3787" i="4"/>
  <c r="H3788" i="4"/>
  <c r="H3789" i="4"/>
  <c r="H3790" i="4"/>
  <c r="H3791" i="4"/>
  <c r="N3791" i="4" s="1"/>
  <c r="H3792" i="4"/>
  <c r="H3793" i="4"/>
  <c r="H3794" i="4"/>
  <c r="N3794" i="4" s="1"/>
  <c r="H3795" i="4"/>
  <c r="H3796" i="4"/>
  <c r="H3797" i="4"/>
  <c r="H3798" i="4"/>
  <c r="N3798" i="4" s="1"/>
  <c r="H3799" i="4"/>
  <c r="H3800" i="4"/>
  <c r="H3801" i="4"/>
  <c r="H3802" i="4"/>
  <c r="H3803" i="4"/>
  <c r="H3804" i="4"/>
  <c r="H3805" i="4"/>
  <c r="H3806" i="4"/>
  <c r="H3807" i="4"/>
  <c r="H3808" i="4"/>
  <c r="H3809" i="4"/>
  <c r="H3810" i="4"/>
  <c r="H3811" i="4"/>
  <c r="H3812" i="4"/>
  <c r="H3813" i="4"/>
  <c r="H3814" i="4"/>
  <c r="H3815" i="4"/>
  <c r="H3816" i="4"/>
  <c r="N3816" i="4" s="1"/>
  <c r="H3817" i="4"/>
  <c r="H3818" i="4"/>
  <c r="H3819" i="4"/>
  <c r="N3819" i="4" s="1"/>
  <c r="H3820" i="4"/>
  <c r="N3820" i="4" s="1"/>
  <c r="H3821" i="4"/>
  <c r="H3822" i="4"/>
  <c r="H3823" i="4"/>
  <c r="N3823" i="4" s="1"/>
  <c r="H3824" i="4"/>
  <c r="N3824" i="4" s="1"/>
  <c r="H3825" i="4"/>
  <c r="H3826" i="4"/>
  <c r="N3826" i="4" s="1"/>
  <c r="H3827" i="4"/>
  <c r="H3828" i="4"/>
  <c r="H3829" i="4"/>
  <c r="H3830" i="4"/>
  <c r="H3831" i="4"/>
  <c r="H3832" i="4"/>
  <c r="H3833" i="4"/>
  <c r="H3834" i="4"/>
  <c r="H3835" i="4"/>
  <c r="H3836" i="4"/>
  <c r="H3837" i="4"/>
  <c r="H3838" i="4"/>
  <c r="H3839" i="4"/>
  <c r="H3840" i="4"/>
  <c r="H2876" i="4"/>
  <c r="N2876" i="4" s="1"/>
  <c r="H3842" i="4"/>
  <c r="H3843" i="4"/>
  <c r="H3844" i="4"/>
  <c r="H3845" i="4"/>
  <c r="H3846" i="4"/>
  <c r="H3847" i="4"/>
  <c r="H3848" i="4"/>
  <c r="H3849" i="4"/>
  <c r="H3850" i="4"/>
  <c r="H3851" i="4"/>
  <c r="H3852" i="4"/>
  <c r="H3853" i="4"/>
  <c r="H3854" i="4"/>
  <c r="N3854" i="4" s="1"/>
  <c r="H3855" i="4"/>
  <c r="H3856" i="4"/>
  <c r="H3857" i="4"/>
  <c r="H3858" i="4"/>
  <c r="H3859" i="4"/>
  <c r="H3860" i="4"/>
  <c r="H3861" i="4"/>
  <c r="H3862" i="4"/>
  <c r="N3862" i="4" s="1"/>
  <c r="H3863" i="4"/>
  <c r="H3864" i="4"/>
  <c r="N3864" i="4" s="1"/>
  <c r="H3865" i="4"/>
  <c r="N3865" i="4" s="1"/>
  <c r="H3866" i="4"/>
  <c r="H3867" i="4"/>
  <c r="N3867" i="4" s="1"/>
  <c r="H3868" i="4"/>
  <c r="H3869" i="4"/>
  <c r="H3870" i="4"/>
  <c r="H3871" i="4"/>
  <c r="H3872" i="4"/>
  <c r="N3872" i="4" s="1"/>
  <c r="H3873" i="4"/>
  <c r="H3874" i="4"/>
  <c r="H3875" i="4"/>
  <c r="N3875" i="4" s="1"/>
  <c r="H3876" i="4"/>
  <c r="N3876" i="4" s="1"/>
  <c r="H3877" i="4"/>
  <c r="H3878" i="4"/>
  <c r="H3879" i="4"/>
  <c r="H3880" i="4"/>
  <c r="N3880" i="4" s="1"/>
  <c r="H3881" i="4"/>
  <c r="N3881" i="4" s="1"/>
  <c r="H3882" i="4"/>
  <c r="N3882" i="4" s="1"/>
  <c r="H3883" i="4"/>
  <c r="H3884" i="4"/>
  <c r="H3885" i="4"/>
  <c r="H3886" i="4"/>
  <c r="H3887" i="4"/>
  <c r="H3888" i="4"/>
  <c r="N3888" i="4" s="1"/>
  <c r="H3889" i="4"/>
  <c r="H3890" i="4"/>
  <c r="H3891" i="4"/>
  <c r="N3891" i="4" s="1"/>
  <c r="H3892" i="4"/>
  <c r="N3892" i="4" s="1"/>
  <c r="H3893" i="4"/>
  <c r="H3894" i="4"/>
  <c r="H3895" i="4"/>
  <c r="H3896" i="4"/>
  <c r="N3896" i="4" s="1"/>
  <c r="H3897" i="4"/>
  <c r="N3897" i="4" s="1"/>
  <c r="H3898" i="4"/>
  <c r="H3899" i="4"/>
  <c r="H3900" i="4"/>
  <c r="H3901" i="4"/>
  <c r="H3902" i="4"/>
  <c r="H3903" i="4"/>
  <c r="H3904" i="4"/>
  <c r="H3905" i="4"/>
  <c r="N3905" i="4" s="1"/>
  <c r="H3906" i="4"/>
  <c r="H3907" i="4"/>
  <c r="N3907" i="4" s="1"/>
  <c r="H3908" i="4"/>
  <c r="N3908" i="4" s="1"/>
  <c r="H3909" i="4"/>
  <c r="N3909" i="4" s="1"/>
  <c r="H3910" i="4"/>
  <c r="N3910" i="4" s="1"/>
  <c r="H3911" i="4"/>
  <c r="H3912" i="4"/>
  <c r="H3913" i="4"/>
  <c r="H3914" i="4"/>
  <c r="H3915" i="4"/>
  <c r="H3916" i="4"/>
  <c r="H3917" i="4"/>
  <c r="H3918" i="4"/>
  <c r="H3919" i="4"/>
  <c r="H3920" i="4"/>
  <c r="H3921" i="4"/>
  <c r="N3921" i="4" s="1"/>
  <c r="H3922" i="4"/>
  <c r="H3923" i="4"/>
  <c r="H3924" i="4"/>
  <c r="H3925" i="4"/>
  <c r="H3926" i="4"/>
  <c r="H3927" i="4"/>
  <c r="H3928" i="4"/>
  <c r="H3929" i="4"/>
  <c r="H3930" i="4"/>
  <c r="H3931" i="4"/>
  <c r="H3932" i="4"/>
  <c r="N3932" i="4" s="1"/>
  <c r="H3933" i="4"/>
  <c r="H3934" i="4"/>
  <c r="N3934" i="4" s="1"/>
  <c r="H3935" i="4"/>
  <c r="N3935" i="4" s="1"/>
  <c r="H3936" i="4"/>
  <c r="H3937" i="4"/>
  <c r="N3937" i="4" s="1"/>
  <c r="H3938" i="4"/>
  <c r="N3938" i="4" s="1"/>
  <c r="H3939" i="4"/>
  <c r="H3940" i="4"/>
  <c r="H3941" i="4"/>
  <c r="H3942" i="4"/>
  <c r="H3943" i="4"/>
  <c r="H3944" i="4"/>
  <c r="H3945" i="4"/>
  <c r="H3946" i="4"/>
  <c r="H3947" i="4"/>
  <c r="H3948" i="4"/>
  <c r="H3949" i="4"/>
  <c r="H3950" i="4"/>
  <c r="H3951" i="4"/>
  <c r="H3952" i="4"/>
  <c r="H3953" i="4"/>
  <c r="H3954" i="4"/>
  <c r="H3955" i="4"/>
  <c r="H3956" i="4"/>
  <c r="H3957" i="4"/>
  <c r="N3957" i="4" s="1"/>
  <c r="H3958" i="4"/>
  <c r="H3959" i="4"/>
  <c r="N3959" i="4" s="1"/>
  <c r="H3960" i="4"/>
  <c r="H3961" i="4"/>
  <c r="H3962" i="4"/>
  <c r="H3963" i="4"/>
  <c r="H3964" i="4"/>
  <c r="H3965" i="4"/>
  <c r="H3966" i="4"/>
  <c r="H3967" i="4"/>
  <c r="H3968" i="4"/>
  <c r="H3969" i="4"/>
  <c r="H3970" i="4"/>
  <c r="H3971" i="4"/>
  <c r="H3972" i="4"/>
  <c r="H3973" i="4"/>
  <c r="H3974" i="4"/>
  <c r="H3975" i="4"/>
  <c r="H3976" i="4"/>
  <c r="H3977" i="4"/>
  <c r="H3978" i="4"/>
  <c r="H3979" i="4"/>
  <c r="H3980" i="4"/>
  <c r="H3981" i="4"/>
  <c r="H3982" i="4"/>
  <c r="H3983" i="4"/>
  <c r="H3984" i="4"/>
  <c r="H3985" i="4"/>
  <c r="H3986" i="4"/>
  <c r="H3987" i="4"/>
  <c r="H3988" i="4"/>
  <c r="H3989" i="4"/>
  <c r="H3990" i="4"/>
  <c r="N3990" i="4" s="1"/>
  <c r="H3991" i="4"/>
  <c r="H3992" i="4"/>
  <c r="N3992" i="4" s="1"/>
  <c r="H3993" i="4"/>
  <c r="H3994" i="4"/>
  <c r="H3995" i="4"/>
  <c r="H3996" i="4"/>
  <c r="H3997" i="4"/>
  <c r="H3998" i="4"/>
  <c r="H3999" i="4"/>
  <c r="H4000" i="4"/>
  <c r="H4001" i="4"/>
  <c r="H4002" i="4"/>
  <c r="H4003" i="4"/>
  <c r="H4004" i="4"/>
  <c r="N4004" i="4" s="1"/>
  <c r="H4005" i="4"/>
  <c r="H4006" i="4"/>
  <c r="H4007" i="4"/>
  <c r="N4007" i="4" s="1"/>
  <c r="H2896" i="4"/>
  <c r="N2896" i="4" s="1"/>
  <c r="H4009" i="4"/>
  <c r="H4010" i="4"/>
  <c r="H4011" i="4"/>
  <c r="H4012" i="4"/>
  <c r="H4013" i="4"/>
  <c r="N4013" i="4" s="1"/>
  <c r="H4014" i="4"/>
  <c r="N4014" i="4" s="1"/>
  <c r="H4015" i="4"/>
  <c r="H4016" i="4"/>
  <c r="H4017" i="4"/>
  <c r="H4018" i="4"/>
  <c r="H4019" i="4"/>
  <c r="N4019" i="4" s="1"/>
  <c r="H4020" i="4"/>
  <c r="N4020" i="4" s="1"/>
  <c r="H4021" i="4"/>
  <c r="N4021" i="4" s="1"/>
  <c r="H4022" i="4"/>
  <c r="N4022" i="4" s="1"/>
  <c r="H4023" i="4"/>
  <c r="H4024" i="4"/>
  <c r="H4025" i="4"/>
  <c r="H4026" i="4"/>
  <c r="H4027" i="4"/>
  <c r="H4028" i="4"/>
  <c r="H4029" i="4"/>
  <c r="H4030" i="4"/>
  <c r="H4031" i="4"/>
  <c r="H4032" i="4"/>
  <c r="H4033" i="4"/>
  <c r="H4034" i="4"/>
  <c r="H4035" i="4"/>
  <c r="H4036" i="4"/>
  <c r="N4036" i="4" s="1"/>
  <c r="H4037" i="4"/>
  <c r="H4038" i="4"/>
  <c r="H4039" i="4"/>
  <c r="H4040" i="4"/>
  <c r="H4041" i="4"/>
  <c r="H4042" i="4"/>
  <c r="H4043" i="4"/>
  <c r="H4044" i="4"/>
  <c r="N4044" i="4" s="1"/>
  <c r="H4045" i="4"/>
  <c r="N4045" i="4" s="1"/>
  <c r="H4046" i="4"/>
  <c r="N4046" i="4" s="1"/>
  <c r="H4047" i="4"/>
  <c r="H4048" i="4"/>
  <c r="H4049" i="4"/>
  <c r="N4049" i="4" s="1"/>
  <c r="H4922" i="4"/>
  <c r="N4922" i="4" s="1"/>
  <c r="H4051" i="4"/>
  <c r="H4052" i="4"/>
  <c r="H4053" i="4"/>
  <c r="H4054" i="4"/>
  <c r="H4055" i="4"/>
  <c r="H4056" i="4"/>
  <c r="H4057" i="4"/>
  <c r="H4058" i="4"/>
  <c r="H4059" i="4"/>
  <c r="H4060" i="4"/>
  <c r="H4061" i="4"/>
  <c r="H4062" i="4"/>
  <c r="H4063" i="4"/>
  <c r="H4064" i="4"/>
  <c r="H4065" i="4"/>
  <c r="H4066" i="4"/>
  <c r="H4067" i="4"/>
  <c r="H4068" i="4"/>
  <c r="H4069" i="4"/>
  <c r="H4070" i="4"/>
  <c r="N4070" i="4" s="1"/>
  <c r="H4071" i="4"/>
  <c r="H4072" i="4"/>
  <c r="H4073" i="4"/>
  <c r="N4073" i="4" s="1"/>
  <c r="H4074" i="4"/>
  <c r="N4074" i="4" s="1"/>
  <c r="H4075" i="4"/>
  <c r="H4076" i="4"/>
  <c r="H4077" i="4"/>
  <c r="H4078" i="4"/>
  <c r="N4078" i="4" s="1"/>
  <c r="H4079" i="4"/>
  <c r="H4080" i="4"/>
  <c r="H4081" i="4"/>
  <c r="H4082" i="4"/>
  <c r="H4083" i="4"/>
  <c r="H4084" i="4"/>
  <c r="H4085" i="4"/>
  <c r="H4086" i="4"/>
  <c r="H4087" i="4"/>
  <c r="H4088" i="4"/>
  <c r="H4089" i="4"/>
  <c r="H4090" i="4"/>
  <c r="H4091" i="4"/>
  <c r="N4091" i="4" s="1"/>
  <c r="H4092" i="4"/>
  <c r="H4093" i="4"/>
  <c r="H4094" i="4"/>
  <c r="H4095" i="4"/>
  <c r="H4096" i="4"/>
  <c r="H4097" i="4"/>
  <c r="H4098" i="4"/>
  <c r="H4099" i="4"/>
  <c r="H4100" i="4"/>
  <c r="H2604" i="4"/>
  <c r="H4102" i="4"/>
  <c r="N4102" i="4" s="1"/>
  <c r="H4103" i="4"/>
  <c r="H4104" i="4"/>
  <c r="N4104" i="4" s="1"/>
  <c r="H4105" i="4"/>
  <c r="N4105" i="4" s="1"/>
  <c r="H4106" i="4"/>
  <c r="H4107" i="4"/>
  <c r="H4108" i="4"/>
  <c r="H4109" i="4"/>
  <c r="H4110" i="4"/>
  <c r="H4111" i="4"/>
  <c r="H4112" i="4"/>
  <c r="H4113" i="4"/>
  <c r="H4114" i="4"/>
  <c r="H4115" i="4"/>
  <c r="H4116" i="4"/>
  <c r="H4117" i="4"/>
  <c r="H4118" i="4"/>
  <c r="H4119" i="4"/>
  <c r="H4120" i="4"/>
  <c r="H4121" i="4"/>
  <c r="H4122" i="4"/>
  <c r="H4123" i="4"/>
  <c r="H4124" i="4"/>
  <c r="H4125" i="4"/>
  <c r="H4126" i="4"/>
  <c r="H4127" i="4"/>
  <c r="H4128" i="4"/>
  <c r="H4129" i="4"/>
  <c r="H4130" i="4"/>
  <c r="H4131" i="4"/>
  <c r="H4132" i="4"/>
  <c r="N4132" i="4" s="1"/>
  <c r="H4133" i="4"/>
  <c r="N4133" i="4" s="1"/>
  <c r="H4134" i="4"/>
  <c r="N4134" i="4" s="1"/>
  <c r="H4135" i="4"/>
  <c r="N4135" i="4" s="1"/>
  <c r="H4136" i="4"/>
  <c r="N4136" i="4" s="1"/>
  <c r="H4137" i="4"/>
  <c r="N4137" i="4" s="1"/>
  <c r="H4138" i="4"/>
  <c r="N4138" i="4" s="1"/>
  <c r="H4139" i="4"/>
  <c r="N4139" i="4" s="1"/>
  <c r="H4140" i="4"/>
  <c r="N4140" i="4" s="1"/>
  <c r="H4141" i="4"/>
  <c r="H4142" i="4"/>
  <c r="N4142" i="4" s="1"/>
  <c r="H4143" i="4"/>
  <c r="N4143" i="4" s="1"/>
  <c r="H4144" i="4"/>
  <c r="N4144" i="4" s="1"/>
  <c r="H4145" i="4"/>
  <c r="H4146" i="4"/>
  <c r="N4146" i="4" s="1"/>
  <c r="H4147" i="4"/>
  <c r="N4147" i="4" s="1"/>
  <c r="H4148" i="4"/>
  <c r="N4148" i="4" s="1"/>
  <c r="H4149" i="4"/>
  <c r="N4149" i="4" s="1"/>
  <c r="H4150" i="4"/>
  <c r="H4151" i="4"/>
  <c r="N4151" i="4" s="1"/>
  <c r="H4152" i="4"/>
  <c r="H4153" i="4"/>
  <c r="H4154" i="4"/>
  <c r="H4155" i="4"/>
  <c r="N4155" i="4" s="1"/>
  <c r="H4156" i="4"/>
  <c r="N4156" i="4" s="1"/>
  <c r="H4157" i="4"/>
  <c r="H4158" i="4"/>
  <c r="H4159" i="4"/>
  <c r="H4160" i="4"/>
  <c r="N4160" i="4" s="1"/>
  <c r="H4161" i="4"/>
  <c r="N4161" i="4" s="1"/>
  <c r="H4162" i="4"/>
  <c r="N4162" i="4" s="1"/>
  <c r="H4163" i="4"/>
  <c r="H4164" i="4"/>
  <c r="H4165" i="4"/>
  <c r="H4166" i="4"/>
  <c r="H4167" i="4"/>
  <c r="H4168" i="4"/>
  <c r="H4169" i="4"/>
  <c r="H4170" i="4"/>
  <c r="H4171" i="4"/>
  <c r="H4172" i="4"/>
  <c r="H4173" i="4"/>
  <c r="N4173" i="4" s="1"/>
  <c r="H4174" i="4"/>
  <c r="H4175" i="4"/>
  <c r="N4175" i="4" s="1"/>
  <c r="H4176" i="4"/>
  <c r="H4177" i="4"/>
  <c r="H4178" i="4"/>
  <c r="H4179" i="4"/>
  <c r="H4180" i="4"/>
  <c r="H2388" i="4"/>
  <c r="H4182" i="4"/>
  <c r="N4182" i="4" s="1"/>
  <c r="H4183" i="4"/>
  <c r="H4184" i="4"/>
  <c r="N4184" i="4" s="1"/>
  <c r="H4185" i="4"/>
  <c r="N4185" i="4" s="1"/>
  <c r="H4186" i="4"/>
  <c r="H4187" i="4"/>
  <c r="H4188" i="4"/>
  <c r="N4188" i="4" s="1"/>
  <c r="H4189" i="4"/>
  <c r="H4190" i="4"/>
  <c r="N4190" i="4" s="1"/>
  <c r="H4191" i="4"/>
  <c r="H4192" i="4"/>
  <c r="H4193" i="4"/>
  <c r="H4194" i="4"/>
  <c r="H4195" i="4"/>
  <c r="H4196" i="4"/>
  <c r="H4197" i="4"/>
  <c r="H4198" i="4"/>
  <c r="H4199" i="4"/>
  <c r="H4200" i="4"/>
  <c r="H4201" i="4"/>
  <c r="H4202" i="4"/>
  <c r="H4203" i="4"/>
  <c r="H4204" i="4"/>
  <c r="H4205" i="4"/>
  <c r="H4206" i="4"/>
  <c r="H4207" i="4"/>
  <c r="H4208" i="4"/>
  <c r="H4209" i="4"/>
  <c r="N4209" i="4" s="1"/>
  <c r="H4210" i="4"/>
  <c r="H4211" i="4"/>
  <c r="H4212" i="4"/>
  <c r="N4212" i="4" s="1"/>
  <c r="H4213" i="4"/>
  <c r="H4214" i="4"/>
  <c r="N4214" i="4" s="1"/>
  <c r="H4215" i="4"/>
  <c r="H4803" i="4"/>
  <c r="N4803" i="4" s="1"/>
  <c r="H4217" i="4"/>
  <c r="H4218" i="4"/>
  <c r="H4219" i="4"/>
  <c r="H4220" i="4"/>
  <c r="H4221" i="4"/>
  <c r="H4222" i="4"/>
  <c r="H4223" i="4"/>
  <c r="H4224" i="4"/>
  <c r="H4225" i="4"/>
  <c r="H4226" i="4"/>
  <c r="H4227" i="4"/>
  <c r="H4228" i="4"/>
  <c r="H4229" i="4"/>
  <c r="H4230" i="4"/>
  <c r="H4231" i="4"/>
  <c r="H4232" i="4"/>
  <c r="H4233" i="4"/>
  <c r="H4234" i="4"/>
  <c r="H4235" i="4"/>
  <c r="H4236" i="4"/>
  <c r="H4237" i="4"/>
  <c r="H4238" i="4"/>
  <c r="H4239" i="4"/>
  <c r="H4240" i="4"/>
  <c r="H4241" i="4"/>
  <c r="H4242" i="4"/>
  <c r="H4243" i="4"/>
  <c r="H4244" i="4"/>
  <c r="N4244" i="4" s="1"/>
  <c r="H4245" i="4"/>
  <c r="N4245" i="4" s="1"/>
  <c r="H4246" i="4"/>
  <c r="N4246" i="4" s="1"/>
  <c r="H4247" i="4"/>
  <c r="N4247" i="4" s="1"/>
  <c r="H4248" i="4"/>
  <c r="N4248" i="4" s="1"/>
  <c r="H4249" i="4"/>
  <c r="H4250" i="4"/>
  <c r="N4250" i="4" s="1"/>
  <c r="H4251" i="4"/>
  <c r="H4252" i="4"/>
  <c r="N4252" i="4" s="1"/>
  <c r="H4253" i="4"/>
  <c r="H4254" i="4"/>
  <c r="H4255" i="4"/>
  <c r="N4255" i="4" s="1"/>
  <c r="H4256" i="4"/>
  <c r="H4257" i="4"/>
  <c r="N4257" i="4" s="1"/>
  <c r="H4258" i="4"/>
  <c r="H4259" i="4"/>
  <c r="H4260" i="4"/>
  <c r="N4260" i="4" s="1"/>
  <c r="H4261" i="4"/>
  <c r="H4262" i="4"/>
  <c r="H4263" i="4"/>
  <c r="H4264" i="4"/>
  <c r="H4265" i="4"/>
  <c r="H4266" i="4"/>
  <c r="H4267" i="4"/>
  <c r="N4267" i="4" s="1"/>
  <c r="H4268" i="4"/>
  <c r="H4269" i="4"/>
  <c r="H4270" i="4"/>
  <c r="H4271" i="4"/>
  <c r="N4271" i="4" s="1"/>
  <c r="H4272" i="4"/>
  <c r="N4272" i="4" s="1"/>
  <c r="H4273" i="4"/>
  <c r="H4274" i="4"/>
  <c r="N4274" i="4" s="1"/>
  <c r="H4275" i="4"/>
  <c r="H4276" i="4"/>
  <c r="H4277" i="4"/>
  <c r="H4278" i="4"/>
  <c r="H4279" i="4"/>
  <c r="H4280" i="4"/>
  <c r="H4281" i="4"/>
  <c r="H4282" i="4"/>
  <c r="H4283" i="4"/>
  <c r="H4284" i="4"/>
  <c r="H4285" i="4"/>
  <c r="H4286" i="4"/>
  <c r="H4287" i="4"/>
  <c r="H4288" i="4"/>
  <c r="H4289" i="4"/>
  <c r="N4289" i="4" s="1"/>
  <c r="H4290" i="4"/>
  <c r="H4291" i="4"/>
  <c r="N4291" i="4" s="1"/>
  <c r="H4292" i="4"/>
  <c r="N4292" i="4" s="1"/>
  <c r="H4293" i="4"/>
  <c r="H4294" i="4"/>
  <c r="H4295" i="4"/>
  <c r="H4296" i="4"/>
  <c r="H4297" i="4"/>
  <c r="H4298" i="4"/>
  <c r="H4299" i="4"/>
  <c r="N4299" i="4" s="1"/>
  <c r="H4300" i="4"/>
  <c r="N4300" i="4" s="1"/>
  <c r="H4301" i="4"/>
  <c r="N4301" i="4" s="1"/>
  <c r="H4302" i="4"/>
  <c r="H4303" i="4"/>
  <c r="H4304" i="4"/>
  <c r="H4305" i="4"/>
  <c r="H4306" i="4"/>
  <c r="H1704" i="4"/>
  <c r="H4308" i="4"/>
  <c r="H4309" i="4"/>
  <c r="H4310" i="4"/>
  <c r="H4311" i="4"/>
  <c r="H4312" i="4"/>
  <c r="H4313" i="4"/>
  <c r="H4314" i="4"/>
  <c r="N4314" i="4" s="1"/>
  <c r="H4315" i="4"/>
  <c r="H4316" i="4"/>
  <c r="H4317" i="4"/>
  <c r="H4318" i="4"/>
  <c r="H4319" i="4"/>
  <c r="H4320" i="4"/>
  <c r="H4321" i="4"/>
  <c r="H4322" i="4"/>
  <c r="H4323" i="4"/>
  <c r="H4324" i="4"/>
  <c r="H4325" i="4"/>
  <c r="H4326" i="4"/>
  <c r="H4327" i="4"/>
  <c r="H4328" i="4"/>
  <c r="H4329" i="4"/>
  <c r="H4330" i="4"/>
  <c r="N4330" i="4" s="1"/>
  <c r="H4331" i="4"/>
  <c r="N4331" i="4" s="1"/>
  <c r="H4332" i="4"/>
  <c r="N4332" i="4" s="1"/>
  <c r="H4333" i="4"/>
  <c r="N4333" i="4" s="1"/>
  <c r="H4334" i="4"/>
  <c r="N4334" i="4" s="1"/>
  <c r="H4335" i="4"/>
  <c r="N4335" i="4" s="1"/>
  <c r="H4336" i="4"/>
  <c r="H4337" i="4"/>
  <c r="N4337" i="4" s="1"/>
  <c r="H4338" i="4"/>
  <c r="H4339" i="4"/>
  <c r="N4339" i="4" s="1"/>
  <c r="H4340" i="4"/>
  <c r="N4340" i="4" s="1"/>
  <c r="H4341" i="4"/>
  <c r="H4342" i="4"/>
  <c r="N4342" i="4" s="1"/>
  <c r="H4343" i="4"/>
  <c r="N4343" i="4" s="1"/>
  <c r="H4344" i="4"/>
  <c r="N4344" i="4" s="1"/>
  <c r="H4345" i="4"/>
  <c r="H4346" i="4"/>
  <c r="H4347" i="4"/>
  <c r="N4347" i="4" s="1"/>
  <c r="H4348" i="4"/>
  <c r="N4348" i="4" s="1"/>
  <c r="H4349" i="4"/>
  <c r="H4350" i="4"/>
  <c r="H4351" i="4"/>
  <c r="N4351" i="4" s="1"/>
  <c r="H4352" i="4"/>
  <c r="N4352" i="4" s="1"/>
  <c r="H4353" i="4"/>
  <c r="N4353" i="4" s="1"/>
  <c r="H4354" i="4"/>
  <c r="H4355" i="4"/>
  <c r="N4355" i="4" s="1"/>
  <c r="H4356" i="4"/>
  <c r="N4356" i="4" s="1"/>
  <c r="H4357" i="4"/>
  <c r="H4358" i="4"/>
  <c r="N4358" i="4" s="1"/>
  <c r="H4359" i="4"/>
  <c r="H4360" i="4"/>
  <c r="H4361" i="4"/>
  <c r="H4362" i="4"/>
  <c r="H4363" i="4"/>
  <c r="N4363" i="4" s="1"/>
  <c r="H4364" i="4"/>
  <c r="N4364" i="4" s="1"/>
  <c r="H4365" i="4"/>
  <c r="N4365" i="4" s="1"/>
  <c r="H4366" i="4"/>
  <c r="N4366" i="4" s="1"/>
  <c r="H4367" i="4"/>
  <c r="H4368" i="4"/>
  <c r="H4369" i="4"/>
  <c r="N4369" i="4" s="1"/>
  <c r="H4370" i="4"/>
  <c r="N4370" i="4" s="1"/>
  <c r="H4371" i="4"/>
  <c r="N4371" i="4" s="1"/>
  <c r="H4372" i="4"/>
  <c r="H4373" i="4"/>
  <c r="H4374" i="4"/>
  <c r="H4375" i="4"/>
  <c r="H4376" i="4"/>
  <c r="H4377" i="4"/>
  <c r="H4378" i="4"/>
  <c r="H4379" i="4"/>
  <c r="H4380" i="4"/>
  <c r="H4381" i="4"/>
  <c r="H4382" i="4"/>
  <c r="H4383" i="4"/>
  <c r="N4383" i="4" s="1"/>
  <c r="H4384" i="4"/>
  <c r="N4384" i="4" s="1"/>
  <c r="H4385" i="4"/>
  <c r="N4385" i="4" s="1"/>
  <c r="H4386" i="4"/>
  <c r="N4386" i="4" s="1"/>
  <c r="H4387" i="4"/>
  <c r="H4388" i="4"/>
  <c r="H4389" i="4"/>
  <c r="H4390" i="4"/>
  <c r="H4391" i="4"/>
  <c r="H4392" i="4"/>
  <c r="H4393" i="4"/>
  <c r="H4394" i="4"/>
  <c r="H4395" i="4"/>
  <c r="N4395" i="4" s="1"/>
  <c r="H4396" i="4"/>
  <c r="H4397" i="4"/>
  <c r="N4397" i="4" s="1"/>
  <c r="H4398" i="4"/>
  <c r="N4398" i="4" s="1"/>
  <c r="H4399" i="4"/>
  <c r="H4400" i="4"/>
  <c r="H4401" i="4"/>
  <c r="N4401" i="4" s="1"/>
  <c r="H4402" i="4"/>
  <c r="H4403" i="4"/>
  <c r="H4404" i="4"/>
  <c r="H4405" i="4"/>
  <c r="H4406" i="4"/>
  <c r="H4407" i="4"/>
  <c r="N4407" i="4" s="1"/>
  <c r="H4408" i="4"/>
  <c r="H4409" i="4"/>
  <c r="N4409" i="4" s="1"/>
  <c r="H4410" i="4"/>
  <c r="H4411" i="4"/>
  <c r="N4411" i="4" s="1"/>
  <c r="H4412" i="4"/>
  <c r="N4412" i="4" s="1"/>
  <c r="H4413" i="4"/>
  <c r="N4413" i="4" s="1"/>
  <c r="H4414" i="4"/>
  <c r="H4415" i="4"/>
  <c r="H4416" i="4"/>
  <c r="H4417" i="4"/>
  <c r="H4418" i="4"/>
  <c r="H4419" i="4"/>
  <c r="H4420" i="4"/>
  <c r="H4421" i="4"/>
  <c r="H4422" i="4"/>
  <c r="H4423" i="4"/>
  <c r="H4424" i="4"/>
  <c r="H4425" i="4"/>
  <c r="N4425" i="4" s="1"/>
  <c r="H4426" i="4"/>
  <c r="N4426" i="4" s="1"/>
  <c r="H4427" i="4"/>
  <c r="N4427" i="4" s="1"/>
  <c r="H4428" i="4"/>
  <c r="H4429" i="4"/>
  <c r="H4430" i="4"/>
  <c r="H4431" i="4"/>
  <c r="H4432" i="4"/>
  <c r="H4433" i="4"/>
  <c r="H4434" i="4"/>
  <c r="H4435" i="4"/>
  <c r="N4435" i="4" s="1"/>
  <c r="H4436" i="4"/>
  <c r="N4436" i="4" s="1"/>
  <c r="H4437" i="4"/>
  <c r="N4437" i="4" s="1"/>
  <c r="H4438" i="4"/>
  <c r="H116" i="4"/>
  <c r="H4440" i="4"/>
  <c r="N4440" i="4" s="1"/>
  <c r="H4441" i="4"/>
  <c r="N4441" i="4" s="1"/>
  <c r="H4442" i="4"/>
  <c r="N4442" i="4" s="1"/>
  <c r="H4443" i="4"/>
  <c r="H4444" i="4"/>
  <c r="H4445" i="4"/>
  <c r="H4446" i="4"/>
  <c r="H4447" i="4"/>
  <c r="H4448" i="4"/>
  <c r="H4449" i="4"/>
  <c r="H4450" i="4"/>
  <c r="H4451" i="4"/>
  <c r="H4452" i="4"/>
  <c r="H4453" i="4"/>
  <c r="H4454" i="4"/>
  <c r="H4455" i="4"/>
  <c r="H4456" i="4"/>
  <c r="H4457" i="4"/>
  <c r="H4458" i="4"/>
  <c r="N4458" i="4" s="1"/>
  <c r="H4459" i="4"/>
  <c r="N4459" i="4" s="1"/>
  <c r="H4460" i="4"/>
  <c r="N4460" i="4" s="1"/>
  <c r="H4461" i="4"/>
  <c r="H4462" i="4"/>
  <c r="H4463" i="4"/>
  <c r="H4464" i="4"/>
  <c r="H4465" i="4"/>
  <c r="H4466" i="4"/>
  <c r="N4466" i="4" s="1"/>
  <c r="H4467" i="4"/>
  <c r="N4467" i="4" s="1"/>
  <c r="H4468" i="4"/>
  <c r="N4468" i="4" s="1"/>
  <c r="H4469" i="4"/>
  <c r="H4470" i="4"/>
  <c r="N4470" i="4" s="1"/>
  <c r="H4471" i="4"/>
  <c r="H4472" i="4"/>
  <c r="H4473" i="4"/>
  <c r="H4474" i="4"/>
  <c r="H4475" i="4"/>
  <c r="H4476" i="4"/>
  <c r="H4477" i="4"/>
  <c r="H4478" i="4"/>
  <c r="H4479" i="4"/>
  <c r="H4480" i="4"/>
  <c r="H4481" i="4"/>
  <c r="N4481" i="4" s="1"/>
  <c r="H4482" i="4"/>
  <c r="H4483" i="4"/>
  <c r="H4484" i="4"/>
  <c r="H4485" i="4"/>
  <c r="H4486" i="4"/>
  <c r="H4487" i="4"/>
  <c r="H4488" i="4"/>
  <c r="H4489" i="4"/>
  <c r="H4490" i="4"/>
  <c r="H4491" i="4"/>
  <c r="H4492" i="4"/>
  <c r="H4493" i="4"/>
  <c r="H4494" i="4"/>
  <c r="H4495" i="4"/>
  <c r="H4496" i="4"/>
  <c r="H4497" i="4"/>
  <c r="H4498" i="4"/>
  <c r="N4498" i="4" s="1"/>
  <c r="H4499" i="4"/>
  <c r="N4499" i="4" s="1"/>
  <c r="H4500" i="4"/>
  <c r="H4501" i="4"/>
  <c r="H4502" i="4"/>
  <c r="H4503" i="4"/>
  <c r="H4504" i="4"/>
  <c r="H4505" i="4"/>
  <c r="H1280" i="4"/>
  <c r="H4507" i="4"/>
  <c r="H4508" i="4"/>
  <c r="H4509" i="4"/>
  <c r="N4509" i="4" s="1"/>
  <c r="H4510" i="4"/>
  <c r="N4510" i="4" s="1"/>
  <c r="H4511" i="4"/>
  <c r="N4511" i="4" s="1"/>
  <c r="H4512" i="4"/>
  <c r="N4512" i="4" s="1"/>
  <c r="H4513" i="4"/>
  <c r="N4513" i="4" s="1"/>
  <c r="H4514" i="4"/>
  <c r="H4515" i="4"/>
  <c r="N4515" i="4" s="1"/>
  <c r="H4516" i="4"/>
  <c r="N4516" i="4" s="1"/>
  <c r="H4517" i="4"/>
  <c r="H4518" i="4"/>
  <c r="H4519" i="4"/>
  <c r="N4519" i="4" s="1"/>
  <c r="H4520" i="4"/>
  <c r="N4520" i="4" s="1"/>
  <c r="H4521" i="4"/>
  <c r="H4522" i="4"/>
  <c r="H4523" i="4"/>
  <c r="H4524" i="4"/>
  <c r="N4524" i="4" s="1"/>
  <c r="H4525" i="4"/>
  <c r="H4526" i="4"/>
  <c r="H4527" i="4"/>
  <c r="H4528" i="4"/>
  <c r="H4529" i="4"/>
  <c r="H4530" i="4"/>
  <c r="H4531" i="4"/>
  <c r="H4532" i="4"/>
  <c r="H4533" i="4"/>
  <c r="H4534" i="4"/>
  <c r="H4535" i="4"/>
  <c r="H4536" i="4"/>
  <c r="H4537" i="4"/>
  <c r="H4538" i="4"/>
  <c r="H4539" i="4"/>
  <c r="N4539" i="4" s="1"/>
  <c r="H4540" i="4"/>
  <c r="H4541" i="4"/>
  <c r="H4542" i="4"/>
  <c r="H4543" i="4"/>
  <c r="H4544" i="4"/>
  <c r="H4545" i="4"/>
  <c r="H4546" i="4"/>
  <c r="H4547" i="4"/>
  <c r="N4547" i="4" s="1"/>
  <c r="H4548" i="4"/>
  <c r="H4549" i="4"/>
  <c r="N4549" i="4" s="1"/>
  <c r="H4550" i="4"/>
  <c r="N4550" i="4" s="1"/>
  <c r="H4551" i="4"/>
  <c r="H4552" i="4"/>
  <c r="H4553" i="4"/>
  <c r="N4553" i="4" s="1"/>
  <c r="H4554" i="4"/>
  <c r="N4554" i="4" s="1"/>
  <c r="H4555" i="4"/>
  <c r="H4556" i="4"/>
  <c r="H4557" i="4"/>
  <c r="H4558" i="4"/>
  <c r="H4559" i="4"/>
  <c r="H4560" i="4"/>
  <c r="H4561" i="4"/>
  <c r="H4562" i="4"/>
  <c r="H4563" i="4"/>
  <c r="H4564" i="4"/>
  <c r="H4565" i="4"/>
  <c r="H4566" i="4"/>
  <c r="H4567" i="4"/>
  <c r="H4568" i="4"/>
  <c r="H4569" i="4"/>
  <c r="H4570" i="4"/>
  <c r="H4571" i="4"/>
  <c r="H4572" i="4"/>
  <c r="H4573" i="4"/>
  <c r="H4574" i="4"/>
  <c r="H4575" i="4"/>
  <c r="H4576" i="4"/>
  <c r="N4576" i="4" s="1"/>
  <c r="H4577" i="4"/>
  <c r="H4578" i="4"/>
  <c r="N4578" i="4" s="1"/>
  <c r="H4579" i="4"/>
  <c r="H4580" i="4"/>
  <c r="H4581" i="4"/>
  <c r="H4582" i="4"/>
  <c r="H4583" i="4"/>
  <c r="H4584" i="4"/>
  <c r="H4585" i="4"/>
  <c r="H4586" i="4"/>
  <c r="H4587" i="4"/>
  <c r="H4588" i="4"/>
  <c r="H4589" i="4"/>
  <c r="H4590" i="4"/>
  <c r="H4591" i="4"/>
  <c r="H4592" i="4"/>
  <c r="H4593" i="4"/>
  <c r="H4594" i="4"/>
  <c r="H4595" i="4"/>
  <c r="H4596" i="4"/>
  <c r="H4597" i="4"/>
  <c r="H4598" i="4"/>
  <c r="H4599" i="4"/>
  <c r="H4600" i="4"/>
  <c r="H4601" i="4"/>
  <c r="H4602" i="4"/>
  <c r="H4603" i="4"/>
  <c r="H4604" i="4"/>
  <c r="H4605" i="4"/>
  <c r="H4606" i="4"/>
  <c r="H4607" i="4"/>
  <c r="H4608" i="4"/>
  <c r="N4608" i="4" s="1"/>
  <c r="H4609" i="4"/>
  <c r="N4609" i="4" s="1"/>
  <c r="H4610" i="4"/>
  <c r="N4610" i="4" s="1"/>
  <c r="H4611" i="4"/>
  <c r="N4611" i="4" s="1"/>
  <c r="H4612" i="4"/>
  <c r="H4613" i="4"/>
  <c r="N4613" i="4" s="1"/>
  <c r="H4614" i="4"/>
  <c r="N4614" i="4" s="1"/>
  <c r="H4615" i="4"/>
  <c r="N4615" i="4" s="1"/>
  <c r="H4616" i="4"/>
  <c r="H4617" i="4"/>
  <c r="H4618" i="4"/>
  <c r="N4618" i="4" s="1"/>
  <c r="H4619" i="4"/>
  <c r="N4619" i="4" s="1"/>
  <c r="H4620" i="4"/>
  <c r="H4621" i="4"/>
  <c r="N4621" i="4" s="1"/>
  <c r="H4622" i="4"/>
  <c r="H4623" i="4"/>
  <c r="H4624" i="4"/>
  <c r="H4625" i="4"/>
  <c r="H4626" i="4"/>
  <c r="H4627" i="4"/>
  <c r="H4628" i="4"/>
  <c r="H4629" i="4"/>
  <c r="H4630" i="4"/>
  <c r="H4631" i="4"/>
  <c r="N4631" i="4" s="1"/>
  <c r="H4632" i="4"/>
  <c r="H4633" i="4"/>
  <c r="N4633" i="4" s="1"/>
  <c r="H4634" i="4"/>
  <c r="H4635" i="4"/>
  <c r="H4636" i="4"/>
  <c r="H4637" i="4"/>
  <c r="N4637" i="4" s="1"/>
  <c r="H4638" i="4"/>
  <c r="N4638" i="4" s="1"/>
  <c r="H4639" i="4"/>
  <c r="H4640" i="4"/>
  <c r="H4641" i="4"/>
  <c r="H4642" i="4"/>
  <c r="H4643" i="4"/>
  <c r="H4644" i="4"/>
  <c r="H4645" i="4"/>
  <c r="H4646" i="4"/>
  <c r="N4646" i="4" s="1"/>
  <c r="H4648" i="4"/>
  <c r="N4648" i="4" s="1"/>
  <c r="H4649" i="4"/>
  <c r="N4649" i="4" s="1"/>
  <c r="H4650" i="4"/>
  <c r="H4651" i="4"/>
  <c r="H4652" i="4"/>
  <c r="H4653" i="4"/>
  <c r="N4653" i="4" s="1"/>
  <c r="H4654" i="4"/>
  <c r="N4654" i="4" s="1"/>
  <c r="H4655" i="4"/>
  <c r="H4656" i="4"/>
  <c r="H4657" i="4"/>
  <c r="H4658" i="4"/>
  <c r="H4659" i="4"/>
  <c r="H4660" i="4"/>
  <c r="N4660" i="4" s="1"/>
  <c r="H4661" i="4"/>
  <c r="H4662" i="4"/>
  <c r="N4662" i="4" s="1"/>
  <c r="H4663" i="4"/>
  <c r="H4664" i="4"/>
  <c r="N4664" i="4" s="1"/>
  <c r="H4665" i="4"/>
  <c r="N4665" i="4" s="1"/>
  <c r="H4666" i="4"/>
  <c r="N4666" i="4" s="1"/>
  <c r="H4667" i="4"/>
  <c r="H4668" i="4"/>
  <c r="H4669" i="4"/>
  <c r="H4670" i="4"/>
  <c r="H4671" i="4"/>
  <c r="H4672" i="4"/>
  <c r="H4673" i="4"/>
  <c r="H4674" i="4"/>
  <c r="H4675" i="4"/>
  <c r="H4676" i="4"/>
  <c r="H4677" i="4"/>
  <c r="H4678" i="4"/>
  <c r="H4679" i="4"/>
  <c r="H4680" i="4"/>
  <c r="H4681" i="4"/>
  <c r="H4682" i="4"/>
  <c r="H4683" i="4"/>
  <c r="N4683" i="4" s="1"/>
  <c r="H2328" i="4"/>
  <c r="H4685" i="4"/>
  <c r="N4685" i="4" s="1"/>
  <c r="H4686" i="4"/>
  <c r="N4686" i="4" s="1"/>
  <c r="H4687" i="4"/>
  <c r="H4688" i="4"/>
  <c r="H4689" i="4"/>
  <c r="H4690" i="4"/>
  <c r="N4690" i="4" s="1"/>
  <c r="H4691" i="4"/>
  <c r="N4691" i="4" s="1"/>
  <c r="H4692" i="4"/>
  <c r="N4692" i="4" s="1"/>
  <c r="H4693" i="4"/>
  <c r="H4694" i="4"/>
  <c r="N4694" i="4" s="1"/>
  <c r="H4695" i="4"/>
  <c r="N4695" i="4" s="1"/>
  <c r="H4696" i="4"/>
  <c r="H4697" i="4"/>
  <c r="H4698" i="4"/>
  <c r="H4699" i="4"/>
  <c r="H4700" i="4"/>
  <c r="H4701" i="4"/>
  <c r="H4702" i="4"/>
  <c r="H4703" i="4"/>
  <c r="H4704" i="4"/>
  <c r="H4705" i="4"/>
  <c r="H4706" i="4"/>
  <c r="H4707" i="4"/>
  <c r="H4708" i="4"/>
  <c r="H4709" i="4"/>
  <c r="H4710" i="4"/>
  <c r="H4711" i="4"/>
  <c r="H4712" i="4"/>
  <c r="H4713" i="4"/>
  <c r="H4714" i="4"/>
  <c r="H4715" i="4"/>
  <c r="H4716" i="4"/>
  <c r="H4717" i="4"/>
  <c r="H4718" i="4"/>
  <c r="H4719" i="4"/>
  <c r="N4719" i="4" s="1"/>
  <c r="H4720" i="4"/>
  <c r="N4720" i="4" s="1"/>
  <c r="H4721" i="4"/>
  <c r="N4721" i="4" s="1"/>
  <c r="H4722" i="4"/>
  <c r="N4722" i="4" s="1"/>
  <c r="H4723" i="4"/>
  <c r="H4724" i="4"/>
  <c r="H4725" i="4"/>
  <c r="H4726" i="4"/>
  <c r="H4727" i="4"/>
  <c r="H4728" i="4"/>
  <c r="H4729" i="4"/>
  <c r="H4730" i="4"/>
  <c r="H4731" i="4"/>
  <c r="H4732" i="4"/>
  <c r="H4733" i="4"/>
  <c r="H4734" i="4"/>
  <c r="H4735" i="4"/>
  <c r="N4735" i="4" s="1"/>
  <c r="H4736" i="4"/>
  <c r="N4736" i="4" s="1"/>
  <c r="H4737" i="4"/>
  <c r="N4737" i="4" s="1"/>
  <c r="H4738" i="4"/>
  <c r="N4738" i="4" s="1"/>
  <c r="H4739" i="4"/>
  <c r="N4739" i="4" s="1"/>
  <c r="H4740" i="4"/>
  <c r="N4740" i="4" s="1"/>
  <c r="H4741" i="4"/>
  <c r="N4741" i="4" s="1"/>
  <c r="H4742" i="4"/>
  <c r="H4743" i="4"/>
  <c r="H4744" i="4"/>
  <c r="N4744" i="4" s="1"/>
  <c r="H4745" i="4"/>
  <c r="H4746" i="4"/>
  <c r="H4747" i="4"/>
  <c r="N4747" i="4" s="1"/>
  <c r="H4748" i="4"/>
  <c r="H4749" i="4"/>
  <c r="N4749" i="4" s="1"/>
  <c r="H4750" i="4"/>
  <c r="N4750" i="4" s="1"/>
  <c r="H4751" i="4"/>
  <c r="H4752" i="4"/>
  <c r="H4753" i="4"/>
  <c r="H4754" i="4"/>
  <c r="N4754" i="4" s="1"/>
  <c r="H4755" i="4"/>
  <c r="N4755" i="4" s="1"/>
  <c r="H4756" i="4"/>
  <c r="H4757" i="4"/>
  <c r="N4757" i="4" s="1"/>
  <c r="H4758" i="4"/>
  <c r="H4759" i="4"/>
  <c r="N4759" i="4" s="1"/>
  <c r="H4760" i="4"/>
  <c r="H4761" i="4"/>
  <c r="H4762" i="4"/>
  <c r="N4762" i="4" s="1"/>
  <c r="H4763" i="4"/>
  <c r="N4763" i="4" s="1"/>
  <c r="H4764" i="4"/>
  <c r="H4765" i="4"/>
  <c r="N4765" i="4" s="1"/>
  <c r="H2007" i="4"/>
  <c r="H4767" i="4"/>
  <c r="H4768" i="4"/>
  <c r="H4769" i="4"/>
  <c r="H4770" i="4"/>
  <c r="H4771" i="4"/>
  <c r="H4772" i="4"/>
  <c r="N4772" i="4" s="1"/>
  <c r="H4773" i="4"/>
  <c r="H4774" i="4"/>
  <c r="N4774" i="4" s="1"/>
  <c r="H4775" i="4"/>
  <c r="N4775" i="4" s="1"/>
  <c r="H4776" i="4"/>
  <c r="N4776" i="4" s="1"/>
  <c r="H4777" i="4"/>
  <c r="H4778" i="4"/>
  <c r="N4778" i="4" s="1"/>
  <c r="H4779" i="4"/>
  <c r="H4780" i="4"/>
  <c r="H4781" i="4"/>
  <c r="H4782" i="4"/>
  <c r="H4783" i="4"/>
  <c r="H4784" i="4"/>
  <c r="H4785" i="4"/>
  <c r="H4786" i="4"/>
  <c r="H4787" i="4"/>
  <c r="H4788" i="4"/>
  <c r="H4789" i="4"/>
  <c r="H4790" i="4"/>
  <c r="H4791" i="4"/>
  <c r="H4792" i="4"/>
  <c r="H4793" i="4"/>
  <c r="N4793" i="4" s="1"/>
  <c r="H4794" i="4"/>
  <c r="N4794" i="4" s="1"/>
  <c r="H4795" i="4"/>
  <c r="H4796" i="4"/>
  <c r="N4796" i="4" s="1"/>
  <c r="H4797" i="4"/>
  <c r="N4797" i="4" s="1"/>
  <c r="H4798" i="4"/>
  <c r="H4799" i="4"/>
  <c r="H4800" i="4"/>
  <c r="N4800" i="4" s="1"/>
  <c r="H4801" i="4"/>
  <c r="N4801" i="4" s="1"/>
  <c r="H4802" i="4"/>
  <c r="N4802" i="4" s="1"/>
  <c r="H4307" i="4"/>
  <c r="N4307" i="4" s="1"/>
  <c r="H4804" i="4"/>
  <c r="N4804" i="4" s="1"/>
  <c r="H4805" i="4"/>
  <c r="N4805" i="4" s="1"/>
  <c r="H4806" i="4"/>
  <c r="N4806" i="4" s="1"/>
  <c r="H4807" i="4"/>
  <c r="H4808" i="4"/>
  <c r="H4809" i="4"/>
  <c r="H4810" i="4"/>
  <c r="H4811" i="4"/>
  <c r="H4812" i="4"/>
  <c r="H4813" i="4"/>
  <c r="H4814" i="4"/>
  <c r="H4815" i="4"/>
  <c r="H4816" i="4"/>
  <c r="H4817" i="4"/>
  <c r="H4818" i="4"/>
  <c r="H4819" i="4"/>
  <c r="H4820" i="4"/>
  <c r="H4821" i="4"/>
  <c r="H4822" i="4"/>
  <c r="H4823" i="4"/>
  <c r="H4824" i="4"/>
  <c r="H4825" i="4"/>
  <c r="H4826" i="4"/>
  <c r="H4827" i="4"/>
  <c r="N4827" i="4" s="1"/>
  <c r="H4828" i="4"/>
  <c r="N4828" i="4" s="1"/>
  <c r="H4829" i="4"/>
  <c r="H4830" i="4"/>
  <c r="H4831" i="4"/>
  <c r="H4832" i="4"/>
  <c r="N4832" i="4" s="1"/>
  <c r="H4833" i="4"/>
  <c r="H4834" i="4"/>
  <c r="H4835" i="4"/>
  <c r="H4836" i="4"/>
  <c r="H4837" i="4"/>
  <c r="H4838" i="4"/>
  <c r="H4839" i="4"/>
  <c r="H4840" i="4"/>
  <c r="H4841" i="4"/>
  <c r="H4842" i="4"/>
  <c r="H4843" i="4"/>
  <c r="H4844" i="4"/>
  <c r="H4845" i="4"/>
  <c r="H4846" i="4"/>
  <c r="H4847" i="4"/>
  <c r="H4848" i="4"/>
  <c r="H4849" i="4"/>
  <c r="H4850" i="4"/>
  <c r="H4851" i="4"/>
  <c r="H4852" i="4"/>
  <c r="H4853" i="4"/>
  <c r="H4854" i="4"/>
  <c r="H4855" i="4"/>
  <c r="H4856" i="4"/>
  <c r="H4857" i="4"/>
  <c r="H4858" i="4"/>
  <c r="H4859" i="4"/>
  <c r="N4859" i="4" s="1"/>
  <c r="H4860" i="4"/>
  <c r="H4861" i="4"/>
  <c r="N4861" i="4" s="1"/>
  <c r="H4862" i="4"/>
  <c r="N4862" i="4" s="1"/>
  <c r="H4863" i="4"/>
  <c r="N4863" i="4" s="1"/>
  <c r="H4864" i="4"/>
  <c r="H4865" i="4"/>
  <c r="H4866" i="4"/>
  <c r="N4866" i="4" s="1"/>
  <c r="H4867" i="4"/>
  <c r="H4868" i="4"/>
  <c r="N4868" i="4" s="1"/>
  <c r="H4869" i="4"/>
  <c r="N4869" i="4" s="1"/>
  <c r="H4870" i="4"/>
  <c r="H4871" i="4"/>
  <c r="N4871" i="4" s="1"/>
  <c r="H4872" i="4"/>
  <c r="H4873" i="4"/>
  <c r="H4874" i="4"/>
  <c r="H4875" i="4"/>
  <c r="N4875" i="4" s="1"/>
  <c r="H4876" i="4"/>
  <c r="H4877" i="4"/>
  <c r="N4877" i="4" s="1"/>
  <c r="H4878" i="4"/>
  <c r="N4878" i="4" s="1"/>
  <c r="H4879" i="4"/>
  <c r="H4880" i="4"/>
  <c r="H4881" i="4"/>
  <c r="H4882" i="4"/>
  <c r="H4883" i="4"/>
  <c r="H4884" i="4"/>
  <c r="N4884" i="4" s="1"/>
  <c r="H4885" i="4"/>
  <c r="H4886" i="4"/>
  <c r="N4886" i="4" s="1"/>
  <c r="H4887" i="4"/>
  <c r="H4888" i="4"/>
  <c r="N4888" i="4" s="1"/>
  <c r="H4889" i="4"/>
  <c r="N4889" i="4" s="1"/>
  <c r="H4890" i="4"/>
  <c r="N4890" i="4" s="1"/>
  <c r="H4891" i="4"/>
  <c r="H4892" i="4"/>
  <c r="H4893" i="4"/>
  <c r="H4894" i="4"/>
  <c r="H4895" i="4"/>
  <c r="H4896" i="4"/>
  <c r="H4897" i="4"/>
  <c r="H4898" i="4"/>
  <c r="H4899" i="4"/>
  <c r="H4900" i="4"/>
  <c r="H4901" i="4"/>
  <c r="H4902" i="4"/>
  <c r="H4903" i="4"/>
  <c r="H4904" i="4"/>
  <c r="H4905" i="4"/>
  <c r="H4906" i="4"/>
  <c r="N4906" i="4" s="1"/>
  <c r="H4907" i="4"/>
  <c r="H4908" i="4"/>
  <c r="H4909" i="4"/>
  <c r="N4909" i="4" s="1"/>
  <c r="H4910" i="4"/>
  <c r="N4910" i="4" s="1"/>
  <c r="H4911" i="4"/>
  <c r="H4912" i="4"/>
  <c r="N4912" i="4" s="1"/>
  <c r="H4913" i="4"/>
  <c r="H4914" i="4"/>
  <c r="H4915" i="4"/>
  <c r="H4916" i="4"/>
  <c r="H4917" i="4"/>
  <c r="H4918" i="4"/>
  <c r="N4918" i="4" s="1"/>
  <c r="H4919" i="4"/>
  <c r="N4919" i="4" s="1"/>
  <c r="H4920" i="4"/>
  <c r="H4921" i="4"/>
  <c r="H4181" i="4"/>
  <c r="H4923" i="4"/>
  <c r="H4924" i="4"/>
  <c r="H4925" i="4"/>
  <c r="H4926" i="4"/>
  <c r="H4927" i="4"/>
  <c r="H4928" i="4"/>
  <c r="H4929" i="4"/>
  <c r="H4930" i="4"/>
  <c r="H4931" i="4"/>
  <c r="H3730" i="4"/>
  <c r="N3730" i="4" s="1"/>
  <c r="H4933" i="4"/>
  <c r="H4934" i="4"/>
  <c r="H4935" i="4"/>
  <c r="H4936" i="4"/>
  <c r="H4937" i="4"/>
  <c r="H4938" i="4"/>
  <c r="H4939" i="4"/>
  <c r="H4940" i="4"/>
  <c r="H4941" i="4"/>
  <c r="H4942" i="4"/>
  <c r="H4943" i="4"/>
  <c r="H4944" i="4"/>
  <c r="N4944" i="4" s="1"/>
  <c r="H4945" i="4"/>
  <c r="H4946" i="4"/>
  <c r="N4946" i="4" s="1"/>
  <c r="H4947" i="4"/>
  <c r="N4947" i="4" s="1"/>
  <c r="H4948" i="4"/>
  <c r="H4949" i="4"/>
  <c r="H4950" i="4"/>
  <c r="H4951" i="4"/>
  <c r="H4952" i="4"/>
  <c r="H4953" i="4"/>
  <c r="H4954" i="4"/>
  <c r="H4955" i="4"/>
  <c r="H4957" i="4"/>
  <c r="H4958" i="4"/>
  <c r="H4959" i="4"/>
  <c r="H4960" i="4"/>
  <c r="H4961" i="4"/>
  <c r="H4962" i="4"/>
  <c r="H4963" i="4"/>
  <c r="H4964" i="4"/>
  <c r="N4964" i="4" s="1"/>
  <c r="H4965" i="4"/>
  <c r="N4965" i="4" s="1"/>
  <c r="H4966" i="4"/>
  <c r="N4966" i="4" s="1"/>
  <c r="H4967" i="4"/>
  <c r="H4968" i="4"/>
  <c r="H4969" i="4"/>
  <c r="H4970" i="4"/>
  <c r="H4971" i="4"/>
  <c r="N4971" i="4" s="1"/>
  <c r="H4972" i="4"/>
  <c r="H4973" i="4"/>
  <c r="N4973" i="4" s="1"/>
  <c r="H4974" i="4"/>
  <c r="N4974" i="4" s="1"/>
  <c r="H4975" i="4"/>
  <c r="H4976" i="4"/>
  <c r="H4977" i="4"/>
  <c r="H4978" i="4"/>
  <c r="H4979" i="4"/>
  <c r="H4980" i="4"/>
  <c r="H4981" i="4"/>
  <c r="H4982" i="4"/>
  <c r="N4982" i="4" s="1"/>
  <c r="H4983" i="4"/>
  <c r="H4984" i="4"/>
  <c r="N4984" i="4" s="1"/>
  <c r="H4985" i="4"/>
  <c r="N4985" i="4" s="1"/>
  <c r="H4986" i="4"/>
  <c r="H4987" i="4"/>
  <c r="H4988" i="4"/>
  <c r="N4988" i="4" s="1"/>
  <c r="H4989" i="4"/>
  <c r="H4990" i="4"/>
  <c r="H4991" i="4"/>
  <c r="H4992" i="4"/>
  <c r="H4993" i="4"/>
  <c r="H4994" i="4"/>
  <c r="H4995" i="4"/>
  <c r="H4996" i="4"/>
  <c r="H4997" i="4"/>
  <c r="N4997" i="4" s="1"/>
  <c r="H4998" i="4"/>
  <c r="H4999" i="4"/>
  <c r="N4999" i="4" s="1"/>
  <c r="H5000" i="4"/>
  <c r="N5000" i="4" s="1"/>
  <c r="H5001" i="4"/>
  <c r="H5002" i="4"/>
  <c r="N5002" i="4" s="1"/>
  <c r="H5003" i="4"/>
  <c r="N5003" i="4" s="1"/>
  <c r="H5004" i="4"/>
  <c r="N5004" i="4" s="1"/>
  <c r="H5005" i="4"/>
  <c r="H5006" i="4"/>
  <c r="H5007" i="4"/>
  <c r="H5008" i="4"/>
  <c r="H5009" i="4"/>
  <c r="H5010" i="4"/>
  <c r="H5011" i="4"/>
  <c r="H5012" i="4"/>
  <c r="H5013" i="4"/>
  <c r="H5014" i="4"/>
  <c r="H5015" i="4"/>
  <c r="H5016" i="4"/>
  <c r="H5017" i="4"/>
  <c r="H5018" i="4"/>
  <c r="H5019" i="4"/>
  <c r="H5020" i="4"/>
  <c r="H5021" i="4"/>
  <c r="H5022" i="4"/>
  <c r="N5022" i="4" s="1"/>
  <c r="H5023" i="4"/>
  <c r="N5023" i="4" s="1"/>
  <c r="H5024" i="4"/>
  <c r="N5024" i="4" s="1"/>
  <c r="H5025" i="4"/>
  <c r="H5026" i="4"/>
  <c r="N5026" i="4" s="1"/>
  <c r="H5027" i="4"/>
  <c r="H5028" i="4"/>
  <c r="H5029" i="4"/>
  <c r="N5029" i="4" s="1"/>
  <c r="H5030" i="4"/>
  <c r="N5030" i="4" s="1"/>
  <c r="H5031" i="4"/>
  <c r="N5031" i="4" s="1"/>
  <c r="H5032" i="4"/>
  <c r="H5033" i="4"/>
  <c r="H5034" i="4"/>
  <c r="H5035" i="4"/>
  <c r="H5036" i="4"/>
  <c r="H5037" i="4"/>
  <c r="H5038" i="4"/>
  <c r="H5039" i="4"/>
  <c r="H5040" i="4"/>
  <c r="H5041" i="4"/>
  <c r="H5042" i="4"/>
  <c r="H5043" i="4"/>
  <c r="H5044" i="4"/>
  <c r="N5044" i="4" s="1"/>
  <c r="H5045" i="4"/>
  <c r="H5046" i="4"/>
  <c r="H5047" i="4"/>
  <c r="H5048" i="4"/>
  <c r="H5049" i="4"/>
  <c r="H5050" i="4"/>
  <c r="H5051" i="4"/>
  <c r="H5052" i="4"/>
  <c r="H5053" i="4"/>
  <c r="H5054" i="4"/>
  <c r="H5055" i="4"/>
  <c r="H5056" i="4"/>
  <c r="N5056" i="4" s="1"/>
  <c r="H5057" i="4"/>
  <c r="N5057" i="4" s="1"/>
  <c r="H5058" i="4"/>
  <c r="N5058" i="4" s="1"/>
  <c r="H5059" i="4"/>
  <c r="N5059" i="4" s="1"/>
  <c r="H5060" i="4"/>
  <c r="H5061" i="4"/>
  <c r="H5062" i="4"/>
  <c r="H5063" i="4"/>
  <c r="H5064" i="4"/>
  <c r="H5065" i="4"/>
  <c r="H5066" i="4"/>
  <c r="H5067" i="4"/>
  <c r="H5068" i="4"/>
  <c r="H5069" i="4"/>
  <c r="H5070" i="4"/>
  <c r="H5071" i="4"/>
  <c r="H5072" i="4"/>
  <c r="H5073" i="4"/>
  <c r="H5074" i="4"/>
  <c r="H5075" i="4"/>
  <c r="H5076" i="4"/>
  <c r="H5077" i="4"/>
  <c r="N5077" i="4" s="1"/>
  <c r="H5078" i="4"/>
  <c r="N5078" i="4" s="1"/>
  <c r="H5079" i="4"/>
  <c r="N5079" i="4" s="1"/>
  <c r="H5080" i="4"/>
  <c r="N5080" i="4" s="1"/>
  <c r="H5081" i="4"/>
  <c r="N5081" i="4" s="1"/>
  <c r="H5082" i="4"/>
  <c r="N5082" i="4" s="1"/>
  <c r="H5083" i="4"/>
  <c r="N5083" i="4" s="1"/>
  <c r="H5084" i="4"/>
  <c r="H5085" i="4"/>
  <c r="H5086" i="4"/>
  <c r="N5086" i="4" s="1"/>
  <c r="H5087" i="4"/>
  <c r="H5088" i="4"/>
  <c r="N5088" i="4" s="1"/>
  <c r="H5089" i="4"/>
  <c r="H5090" i="4"/>
  <c r="H5091" i="4"/>
  <c r="N5091" i="4" s="1"/>
  <c r="H5092" i="4"/>
  <c r="N5092" i="4" s="1"/>
  <c r="H5093" i="4"/>
  <c r="N5093" i="4" s="1"/>
  <c r="H5094" i="4"/>
  <c r="N5094" i="4" s="1"/>
  <c r="H5095" i="4"/>
  <c r="H5096" i="4"/>
  <c r="N5096" i="4" s="1"/>
  <c r="H5097" i="4"/>
  <c r="N5097" i="4" s="1"/>
  <c r="H5098" i="4"/>
  <c r="N5098" i="4" s="1"/>
  <c r="H5099" i="4"/>
  <c r="N5099" i="4" s="1"/>
  <c r="H5100" i="4"/>
  <c r="H5101" i="4"/>
  <c r="N5101" i="4" s="1"/>
  <c r="H5102" i="4"/>
  <c r="N5102" i="4" s="1"/>
  <c r="H5103" i="4"/>
  <c r="H5104" i="4"/>
  <c r="H5105" i="4"/>
  <c r="H5106" i="4"/>
  <c r="H5107" i="4"/>
  <c r="H5108" i="4"/>
  <c r="H5109" i="4"/>
  <c r="N5109" i="4" s="1"/>
  <c r="H5110" i="4"/>
  <c r="H5111" i="4"/>
  <c r="H5112" i="4"/>
  <c r="H5113" i="4"/>
  <c r="N5113" i="4" s="1"/>
  <c r="H5114" i="4"/>
  <c r="H5115" i="4"/>
  <c r="H5116" i="4"/>
  <c r="N5116" i="4" s="1"/>
  <c r="H5117" i="4"/>
  <c r="H5118" i="4"/>
  <c r="H5119" i="4"/>
  <c r="H5120" i="4"/>
  <c r="H5121" i="4"/>
  <c r="H5122" i="4"/>
  <c r="H7210" i="4"/>
  <c r="H5124" i="4"/>
  <c r="H5125" i="4"/>
  <c r="H5126" i="4"/>
  <c r="H5127" i="4"/>
  <c r="H5128" i="4"/>
  <c r="H5129" i="4"/>
  <c r="N5129" i="4" s="1"/>
  <c r="H5130" i="4"/>
  <c r="N5130" i="4" s="1"/>
  <c r="H5131" i="4"/>
  <c r="N5131" i="4" s="1"/>
  <c r="H5132" i="4"/>
  <c r="H5133" i="4"/>
  <c r="H5134" i="4"/>
  <c r="H5135" i="4"/>
  <c r="H5136" i="4"/>
  <c r="H5137" i="4"/>
  <c r="N5137" i="4" s="1"/>
  <c r="H5138" i="4"/>
  <c r="N5138" i="4" s="1"/>
  <c r="H5139" i="4"/>
  <c r="N5139" i="4" s="1"/>
  <c r="H5140" i="4"/>
  <c r="H5141" i="4"/>
  <c r="H5142" i="4"/>
  <c r="H5143" i="4"/>
  <c r="H5144" i="4"/>
  <c r="N5144" i="4" s="1"/>
  <c r="H5145" i="4"/>
  <c r="H5146" i="4"/>
  <c r="H5147" i="4"/>
  <c r="H5148" i="4"/>
  <c r="H5149" i="4"/>
  <c r="H5150" i="4"/>
  <c r="H5151" i="4"/>
  <c r="H5152" i="4"/>
  <c r="H5153" i="4"/>
  <c r="H5154" i="4"/>
  <c r="H5155" i="4"/>
  <c r="H5156" i="4"/>
  <c r="H5157" i="4"/>
  <c r="H5158" i="4"/>
  <c r="H5159" i="4"/>
  <c r="H5160" i="4"/>
  <c r="H5161" i="4"/>
  <c r="H5162" i="4"/>
  <c r="H5163" i="4"/>
  <c r="H5164" i="4"/>
  <c r="H5165" i="4"/>
  <c r="H5166" i="4"/>
  <c r="H5167" i="4"/>
  <c r="H5168" i="4"/>
  <c r="H5169" i="4"/>
  <c r="N5169" i="4" s="1"/>
  <c r="H5170" i="4"/>
  <c r="H5171" i="4"/>
  <c r="H5172" i="4"/>
  <c r="H5173" i="4"/>
  <c r="N5173" i="4" s="1"/>
  <c r="H5174" i="4"/>
  <c r="H5175" i="4"/>
  <c r="N5175" i="4" s="1"/>
  <c r="H5176" i="4"/>
  <c r="N5176" i="4" s="1"/>
  <c r="H5177" i="4"/>
  <c r="N5177" i="4" s="1"/>
  <c r="H5178" i="4"/>
  <c r="N5178" i="4" s="1"/>
  <c r="H5179" i="4"/>
  <c r="N5179" i="4" s="1"/>
  <c r="H5180" i="4"/>
  <c r="N5180" i="4" s="1"/>
  <c r="H5181" i="4"/>
  <c r="N5181" i="4" s="1"/>
  <c r="H5182" i="4"/>
  <c r="H5183" i="4"/>
  <c r="H5184" i="4"/>
  <c r="N5184" i="4" s="1"/>
  <c r="H5185" i="4"/>
  <c r="N5185" i="4" s="1"/>
  <c r="H5186" i="4"/>
  <c r="N5186" i="4" s="1"/>
  <c r="H5187" i="4"/>
  <c r="H5188" i="4"/>
  <c r="H5189" i="4"/>
  <c r="H5190" i="4"/>
  <c r="N5190" i="4" s="1"/>
  <c r="H5191" i="4"/>
  <c r="H5192" i="4"/>
  <c r="H5193" i="4"/>
  <c r="H5194" i="4"/>
  <c r="N5194" i="4" s="1"/>
  <c r="H5195" i="4"/>
  <c r="N5195" i="4" s="1"/>
  <c r="H5196" i="4"/>
  <c r="H5197" i="4"/>
  <c r="N5197" i="4" s="1"/>
  <c r="H5198" i="4"/>
  <c r="N5198" i="4" s="1"/>
  <c r="H5199" i="4"/>
  <c r="H5200" i="4"/>
  <c r="N5200" i="4" s="1"/>
  <c r="H5201" i="4"/>
  <c r="H5202" i="4"/>
  <c r="H5203" i="4"/>
  <c r="H5204" i="4"/>
  <c r="N5204" i="4" s="1"/>
  <c r="H5205" i="4"/>
  <c r="N5205" i="4" s="1"/>
  <c r="H5206" i="4"/>
  <c r="N5206" i="4" s="1"/>
  <c r="H5207" i="4"/>
  <c r="H5208" i="4"/>
  <c r="N5208" i="4" s="1"/>
  <c r="H5209" i="4"/>
  <c r="H5210" i="4"/>
  <c r="H5211" i="4"/>
  <c r="N5211" i="4" s="1"/>
  <c r="H5212" i="4"/>
  <c r="N5212" i="4" s="1"/>
  <c r="H5213" i="4"/>
  <c r="N5213" i="4" s="1"/>
  <c r="H5214" i="4"/>
  <c r="H5215" i="4"/>
  <c r="H5216" i="4"/>
  <c r="H5217" i="4"/>
  <c r="H5218" i="4"/>
  <c r="H5219" i="4"/>
  <c r="H5220" i="4"/>
  <c r="H5221" i="4"/>
  <c r="H5222" i="4"/>
  <c r="H5223" i="4"/>
  <c r="H5224" i="4"/>
  <c r="H5225" i="4"/>
  <c r="N5225" i="4" s="1"/>
  <c r="H5226" i="4"/>
  <c r="N5226" i="4" s="1"/>
  <c r="H5227" i="4"/>
  <c r="N5227" i="4" s="1"/>
  <c r="H5228" i="4"/>
  <c r="H5229" i="4"/>
  <c r="H5230" i="4"/>
  <c r="H5231" i="4"/>
  <c r="H5232" i="4"/>
  <c r="H5233" i="4"/>
  <c r="H5234" i="4"/>
  <c r="H5235" i="4"/>
  <c r="H5236" i="4"/>
  <c r="H5237" i="4"/>
  <c r="H5238" i="4"/>
  <c r="H5239" i="4"/>
  <c r="H5240" i="4"/>
  <c r="H5241" i="4"/>
  <c r="H5242" i="4"/>
  <c r="H5243" i="4"/>
  <c r="H5244" i="4"/>
  <c r="N5244" i="4" s="1"/>
  <c r="H5245" i="4"/>
  <c r="N5245" i="4" s="1"/>
  <c r="H5246" i="4"/>
  <c r="N5246" i="4" s="1"/>
  <c r="H5247" i="4"/>
  <c r="H5248" i="4"/>
  <c r="H5249" i="4"/>
  <c r="H5250" i="4"/>
  <c r="N5250" i="4" s="1"/>
  <c r="H5251" i="4"/>
  <c r="N5251" i="4" s="1"/>
  <c r="H5252" i="4"/>
  <c r="N5252" i="4" s="1"/>
  <c r="H5253" i="4"/>
  <c r="H5254" i="4"/>
  <c r="H5255" i="4"/>
  <c r="H5256" i="4"/>
  <c r="H5257" i="4"/>
  <c r="H5258" i="4"/>
  <c r="H5259" i="4"/>
  <c r="H3072" i="4"/>
  <c r="H5261" i="4"/>
  <c r="H5262" i="4"/>
  <c r="H5263" i="4"/>
  <c r="H5264" i="4"/>
  <c r="H5265" i="4"/>
  <c r="H5266" i="4"/>
  <c r="H5267" i="4"/>
  <c r="N5267" i="4" s="1"/>
  <c r="H5268" i="4"/>
  <c r="H5269" i="4"/>
  <c r="H5270" i="4"/>
  <c r="H5271" i="4"/>
  <c r="H5272" i="4"/>
  <c r="H5273" i="4"/>
  <c r="H5274" i="4"/>
  <c r="H5275" i="4"/>
  <c r="H5276" i="4"/>
  <c r="H5277" i="4"/>
  <c r="H5278" i="4"/>
  <c r="H5279" i="4"/>
  <c r="H5280" i="4"/>
  <c r="N5280" i="4" s="1"/>
  <c r="H5281" i="4"/>
  <c r="N5281" i="4" s="1"/>
  <c r="H5282" i="4"/>
  <c r="H5283" i="4"/>
  <c r="H5284" i="4"/>
  <c r="N5284" i="4" s="1"/>
  <c r="H5285" i="4"/>
  <c r="H5286" i="4"/>
  <c r="H5287" i="4"/>
  <c r="H5288" i="4"/>
  <c r="H5289" i="4"/>
  <c r="H5290" i="4"/>
  <c r="H5291" i="4"/>
  <c r="H5292" i="4"/>
  <c r="H5293" i="4"/>
  <c r="H5294" i="4"/>
  <c r="H5295" i="4"/>
  <c r="N5295" i="4" s="1"/>
  <c r="H5296" i="4"/>
  <c r="H5297" i="4"/>
  <c r="N5297" i="4" s="1"/>
  <c r="H5298" i="4"/>
  <c r="N5298" i="4" s="1"/>
  <c r="H5299" i="4"/>
  <c r="H5300" i="4"/>
  <c r="H5301" i="4"/>
  <c r="N5301" i="4" s="1"/>
  <c r="H5302" i="4"/>
  <c r="N5302" i="4" s="1"/>
  <c r="H5303" i="4"/>
  <c r="H5304" i="4"/>
  <c r="H5305" i="4"/>
  <c r="N5305" i="4" s="1"/>
  <c r="H5306" i="4"/>
  <c r="H5307" i="4"/>
  <c r="H5308" i="4"/>
  <c r="H5309" i="4"/>
  <c r="H5310" i="4"/>
  <c r="N5310" i="4" s="1"/>
  <c r="H5311" i="4"/>
  <c r="H5312" i="4"/>
  <c r="N5312" i="4" s="1"/>
  <c r="H5313" i="4"/>
  <c r="H5314" i="4"/>
  <c r="H5315" i="4"/>
  <c r="H5316" i="4"/>
  <c r="N5316" i="4" s="1"/>
  <c r="H5317" i="4"/>
  <c r="N5317" i="4" s="1"/>
  <c r="H5318" i="4"/>
  <c r="N5318" i="4" s="1"/>
  <c r="H5319" i="4"/>
  <c r="H5320" i="4"/>
  <c r="H5321" i="4"/>
  <c r="N5321" i="4" s="1"/>
  <c r="H5322" i="4"/>
  <c r="H5323" i="4"/>
  <c r="H5324" i="4"/>
  <c r="N5324" i="4" s="1"/>
  <c r="H5325" i="4"/>
  <c r="H5326" i="4"/>
  <c r="N5326" i="4" s="1"/>
  <c r="H5327" i="4"/>
  <c r="H5328" i="4"/>
  <c r="H5329" i="4"/>
  <c r="H5330" i="4"/>
  <c r="H5331" i="4"/>
  <c r="H5332" i="4"/>
  <c r="H5333" i="4"/>
  <c r="N5333" i="4" s="1"/>
  <c r="H5334" i="4"/>
  <c r="H5335" i="4"/>
  <c r="H5336" i="4"/>
  <c r="H5337" i="4"/>
  <c r="N5337" i="4" s="1"/>
  <c r="H5338" i="4"/>
  <c r="H5339" i="4"/>
  <c r="N5339" i="4" s="1"/>
  <c r="H5340" i="4"/>
  <c r="N5340" i="4" s="1"/>
  <c r="H5341" i="4"/>
  <c r="H5342" i="4"/>
  <c r="H5343" i="4"/>
  <c r="H5344" i="4"/>
  <c r="H5345" i="4"/>
  <c r="H5346" i="4"/>
  <c r="H5347" i="4"/>
  <c r="H5348" i="4"/>
  <c r="H5349" i="4"/>
  <c r="H5350" i="4"/>
  <c r="N5350" i="4" s="1"/>
  <c r="H5351" i="4"/>
  <c r="N5351" i="4" s="1"/>
  <c r="H5352" i="4"/>
  <c r="N5352" i="4" s="1"/>
  <c r="H5353" i="4"/>
  <c r="H5354" i="4"/>
  <c r="H5355" i="4"/>
  <c r="H5356" i="4"/>
  <c r="H5357" i="4"/>
  <c r="H5358" i="4"/>
  <c r="N5358" i="4" s="1"/>
  <c r="H5359" i="4"/>
  <c r="H5360" i="4"/>
  <c r="H5361" i="4"/>
  <c r="N5361" i="4" s="1"/>
  <c r="H5362" i="4"/>
  <c r="N5362" i="4" s="1"/>
  <c r="H5363" i="4"/>
  <c r="H5364" i="4"/>
  <c r="N5364" i="4" s="1"/>
  <c r="H5365" i="4"/>
  <c r="H5366" i="4"/>
  <c r="N5366" i="4" s="1"/>
  <c r="H5367" i="4"/>
  <c r="N5367" i="4" s="1"/>
  <c r="H5368" i="4"/>
  <c r="N5368" i="4" s="1"/>
  <c r="H5369" i="4"/>
  <c r="H5370" i="4"/>
  <c r="H5371" i="4"/>
  <c r="H5372" i="4"/>
  <c r="H5373" i="4"/>
  <c r="H5374" i="4"/>
  <c r="H5375" i="4"/>
  <c r="H5376" i="4"/>
  <c r="H5377" i="4"/>
  <c r="H5378" i="4"/>
  <c r="H5379" i="4"/>
  <c r="H5380" i="4"/>
  <c r="H5381" i="4"/>
  <c r="H5382" i="4"/>
  <c r="H5383" i="4"/>
  <c r="H5384" i="4"/>
  <c r="H5385" i="4"/>
  <c r="N5385" i="4" s="1"/>
  <c r="H5386" i="4"/>
  <c r="N5386" i="4" s="1"/>
  <c r="H5387" i="4"/>
  <c r="N5387" i="4" s="1"/>
  <c r="H5388" i="4"/>
  <c r="H5389" i="4"/>
  <c r="H5390" i="4"/>
  <c r="H5391" i="4"/>
  <c r="H5392" i="4"/>
  <c r="H5393" i="4"/>
  <c r="N5393" i="4" s="1"/>
  <c r="H5394" i="4"/>
  <c r="H5395" i="4"/>
  <c r="N5395" i="4" s="1"/>
  <c r="H5396" i="4"/>
  <c r="N5396" i="4" s="1"/>
  <c r="H5397" i="4"/>
  <c r="H5398" i="4"/>
  <c r="H5399" i="4"/>
  <c r="H5400" i="4"/>
  <c r="H5401" i="4"/>
  <c r="H5402" i="4"/>
  <c r="H5403" i="4"/>
  <c r="H5404" i="4"/>
  <c r="H5405" i="4"/>
  <c r="H5406" i="4"/>
  <c r="H5407" i="4"/>
  <c r="H5408" i="4"/>
  <c r="N5408" i="4" s="1"/>
  <c r="H5409" i="4"/>
  <c r="H5410" i="4"/>
  <c r="H5411" i="4"/>
  <c r="H5412" i="4"/>
  <c r="H5413" i="4"/>
  <c r="H5414" i="4"/>
  <c r="H5415" i="4"/>
  <c r="H5416" i="4"/>
  <c r="H5417" i="4"/>
  <c r="H5418" i="4"/>
  <c r="N5418" i="4" s="1"/>
  <c r="H5419" i="4"/>
  <c r="H5420" i="4"/>
  <c r="N5420" i="4" s="1"/>
  <c r="H5421" i="4"/>
  <c r="H5422" i="4"/>
  <c r="H5423" i="4"/>
  <c r="H5424" i="4"/>
  <c r="H5425" i="4"/>
  <c r="H5426" i="4"/>
  <c r="H5427" i="4"/>
  <c r="H5428" i="4"/>
  <c r="H5429" i="4"/>
  <c r="H5430" i="4"/>
  <c r="H5431" i="4"/>
  <c r="H5432" i="4"/>
  <c r="H5433" i="4"/>
  <c r="H5434" i="4"/>
  <c r="H5435" i="4"/>
  <c r="H5436" i="4"/>
  <c r="H5437" i="4"/>
  <c r="H5438" i="4"/>
  <c r="H5439" i="4"/>
  <c r="H5440" i="4"/>
  <c r="H5441" i="4"/>
  <c r="H5442" i="4"/>
  <c r="H5443" i="4"/>
  <c r="H5444" i="4"/>
  <c r="H5445" i="4"/>
  <c r="H5446" i="4"/>
  <c r="H5447" i="4"/>
  <c r="H5448" i="4"/>
  <c r="H5449" i="4"/>
  <c r="H5450" i="4"/>
  <c r="H5451" i="4"/>
  <c r="H5452" i="4"/>
  <c r="H5453" i="4"/>
  <c r="N5453" i="4" s="1"/>
  <c r="H5454" i="4"/>
  <c r="N5454" i="4" s="1"/>
  <c r="H5455" i="4"/>
  <c r="N5455" i="4" s="1"/>
  <c r="H5456" i="4"/>
  <c r="N5456" i="4" s="1"/>
  <c r="H5457" i="4"/>
  <c r="H5458" i="4"/>
  <c r="H5459" i="4"/>
  <c r="N5459" i="4" s="1"/>
  <c r="H5460" i="4"/>
  <c r="N5460" i="4" s="1"/>
  <c r="H5461" i="4"/>
  <c r="N5461" i="4" s="1"/>
  <c r="H5462" i="4"/>
  <c r="H5463" i="4"/>
  <c r="N5463" i="4" s="1"/>
  <c r="H5464" i="4"/>
  <c r="N5464" i="4" s="1"/>
  <c r="H5465" i="4"/>
  <c r="N5465" i="4" s="1"/>
  <c r="H5466" i="4"/>
  <c r="N5466" i="4" s="1"/>
  <c r="H5467" i="4"/>
  <c r="H5468" i="4"/>
  <c r="H5469" i="4"/>
  <c r="N5469" i="4" s="1"/>
  <c r="H5470" i="4"/>
  <c r="N5470" i="4" s="1"/>
  <c r="H5471" i="4"/>
  <c r="H5472" i="4"/>
  <c r="H5473" i="4"/>
  <c r="N5473" i="4" s="1"/>
  <c r="H5474" i="4"/>
  <c r="H5475" i="4"/>
  <c r="H5476" i="4"/>
  <c r="H5477" i="4"/>
  <c r="N5477" i="4" s="1"/>
  <c r="H5478" i="4"/>
  <c r="N5478" i="4" s="1"/>
  <c r="H5479" i="4"/>
  <c r="N5479" i="4" s="1"/>
  <c r="H5480" i="4"/>
  <c r="N5480" i="4" s="1"/>
  <c r="H5481" i="4"/>
  <c r="H5482" i="4"/>
  <c r="N5482" i="4" s="1"/>
  <c r="H5483" i="4"/>
  <c r="H5484" i="4"/>
  <c r="N5484" i="4" s="1"/>
  <c r="H3219" i="4"/>
  <c r="H5486" i="4"/>
  <c r="N5486" i="4" s="1"/>
  <c r="H5487" i="4"/>
  <c r="H5488" i="4"/>
  <c r="N5488" i="4" s="1"/>
  <c r="H5489" i="4"/>
  <c r="N5489" i="4" s="1"/>
  <c r="H5490" i="4"/>
  <c r="N5490" i="4" s="1"/>
  <c r="H5491" i="4"/>
  <c r="H5492" i="4"/>
  <c r="H5493" i="4"/>
  <c r="H5494" i="4"/>
  <c r="H5495" i="4"/>
  <c r="H5496" i="4"/>
  <c r="H5497" i="4"/>
  <c r="H5498" i="4"/>
  <c r="H5499" i="4"/>
  <c r="H5500" i="4"/>
  <c r="H5501" i="4"/>
  <c r="H5502" i="4"/>
  <c r="H5503" i="4"/>
  <c r="H5504" i="4"/>
  <c r="H5505" i="4"/>
  <c r="H5506" i="4"/>
  <c r="N5506" i="4" s="1"/>
  <c r="H5507" i="4"/>
  <c r="N5507" i="4" s="1"/>
  <c r="H5508" i="4"/>
  <c r="N5508" i="4" s="1"/>
  <c r="H5509" i="4"/>
  <c r="H5510" i="4"/>
  <c r="H5511" i="4"/>
  <c r="H5512" i="4"/>
  <c r="H5513" i="4"/>
  <c r="H5514" i="4"/>
  <c r="H5515" i="4"/>
  <c r="H5516" i="4"/>
  <c r="N5516" i="4" s="1"/>
  <c r="H5517" i="4"/>
  <c r="N5517" i="4" s="1"/>
  <c r="H5518" i="4"/>
  <c r="H5519" i="4"/>
  <c r="N5519" i="4" s="1"/>
  <c r="H5520" i="4"/>
  <c r="H5521" i="4"/>
  <c r="H5522" i="4"/>
  <c r="H5523" i="4"/>
  <c r="N5523" i="4" s="1"/>
  <c r="H5524" i="4"/>
  <c r="H5525" i="4"/>
  <c r="H5526" i="4"/>
  <c r="H5527" i="4"/>
  <c r="H5528" i="4"/>
  <c r="H5529" i="4"/>
  <c r="H5530" i="4"/>
  <c r="N5530" i="4" s="1"/>
  <c r="H5531" i="4"/>
  <c r="H5532" i="4"/>
  <c r="N5532" i="4" s="1"/>
  <c r="H5533" i="4"/>
  <c r="N5533" i="4" s="1"/>
  <c r="H5534" i="4"/>
  <c r="N5534" i="4" s="1"/>
  <c r="H5535" i="4"/>
  <c r="H2628" i="4"/>
  <c r="N2628" i="4" s="1"/>
  <c r="H5537" i="4"/>
  <c r="H5538" i="4"/>
  <c r="H5539" i="4"/>
  <c r="H5540" i="4"/>
  <c r="H5541" i="4"/>
  <c r="H5542" i="4"/>
  <c r="H5543" i="4"/>
  <c r="H5544" i="4"/>
  <c r="H5545" i="4"/>
  <c r="H5546" i="4"/>
  <c r="H5547" i="4"/>
  <c r="H5548" i="4"/>
  <c r="H5549" i="4"/>
  <c r="H5550" i="4"/>
  <c r="H5551" i="4"/>
  <c r="H5552" i="4"/>
  <c r="H5553" i="4"/>
  <c r="H5554" i="4"/>
  <c r="H5555" i="4"/>
  <c r="N5555" i="4" s="1"/>
  <c r="H5556" i="4"/>
  <c r="N5556" i="4" s="1"/>
  <c r="H5557" i="4"/>
  <c r="N5557" i="4" s="1"/>
  <c r="H5558" i="4"/>
  <c r="N5558" i="4" s="1"/>
  <c r="H5559" i="4"/>
  <c r="H5560" i="4"/>
  <c r="H5561" i="4"/>
  <c r="N5561" i="4" s="1"/>
  <c r="H5562" i="4"/>
  <c r="N5562" i="4" s="1"/>
  <c r="H5563" i="4"/>
  <c r="H5564" i="4"/>
  <c r="H5565" i="4"/>
  <c r="H5566" i="4"/>
  <c r="H5567" i="4"/>
  <c r="H5568" i="4"/>
  <c r="H5569" i="4"/>
  <c r="H5570" i="4"/>
  <c r="H5571" i="4"/>
  <c r="H5572" i="4"/>
  <c r="H5573" i="4"/>
  <c r="H5574" i="4"/>
  <c r="H5575" i="4"/>
  <c r="H5576" i="4"/>
  <c r="H5577" i="4"/>
  <c r="H5578" i="4"/>
  <c r="H5579" i="4"/>
  <c r="H5580" i="4"/>
  <c r="H5581" i="4"/>
  <c r="H5582" i="4"/>
  <c r="H5583" i="4"/>
  <c r="H5584" i="4"/>
  <c r="H5585" i="4"/>
  <c r="H5586" i="4"/>
  <c r="H5587" i="4"/>
  <c r="H5588" i="4"/>
  <c r="H5589" i="4"/>
  <c r="H5590" i="4"/>
  <c r="H5591" i="4"/>
  <c r="N5591" i="4" s="1"/>
  <c r="H5592" i="4"/>
  <c r="N5592" i="4" s="1"/>
  <c r="H5593" i="4"/>
  <c r="N5593" i="4" s="1"/>
  <c r="H5594" i="4"/>
  <c r="H5595" i="4"/>
  <c r="N5595" i="4" s="1"/>
  <c r="H5596" i="4"/>
  <c r="N5596" i="4" s="1"/>
  <c r="H5597" i="4"/>
  <c r="N5597" i="4" s="1"/>
  <c r="H5598" i="4"/>
  <c r="H5599" i="4"/>
  <c r="H5600" i="4"/>
  <c r="N5600" i="4" s="1"/>
  <c r="H5601" i="4"/>
  <c r="N5601" i="4" s="1"/>
  <c r="H5602" i="4"/>
  <c r="N5602" i="4" s="1"/>
  <c r="H5603" i="4"/>
  <c r="H5604" i="4"/>
  <c r="N5604" i="4" s="1"/>
  <c r="H5605" i="4"/>
  <c r="H5606" i="4"/>
  <c r="N5606" i="4" s="1"/>
  <c r="H5607" i="4"/>
  <c r="H5608" i="4"/>
  <c r="H5609" i="4"/>
  <c r="H5610" i="4"/>
  <c r="H5611" i="4"/>
  <c r="H5612" i="4"/>
  <c r="H5613" i="4"/>
  <c r="N5613" i="4" s="1"/>
  <c r="H5614" i="4"/>
  <c r="H5615" i="4"/>
  <c r="H5616" i="4"/>
  <c r="H5617" i="4"/>
  <c r="N5617" i="4" s="1"/>
  <c r="H5618" i="4"/>
  <c r="N5618" i="4" s="1"/>
  <c r="H5619" i="4"/>
  <c r="N5619" i="4" s="1"/>
  <c r="H5620" i="4"/>
  <c r="N5620" i="4" s="1"/>
  <c r="H5621" i="4"/>
  <c r="H5622" i="4"/>
  <c r="H5623" i="4"/>
  <c r="H5624" i="4"/>
  <c r="H5625" i="4"/>
  <c r="H5626" i="4"/>
  <c r="H5627" i="4"/>
  <c r="H5628" i="4"/>
  <c r="H5629" i="4"/>
  <c r="H5630" i="4"/>
  <c r="N5630" i="4" s="1"/>
  <c r="H5631" i="4"/>
  <c r="N5631" i="4" s="1"/>
  <c r="H5632" i="4"/>
  <c r="N5632" i="4" s="1"/>
  <c r="H5633" i="4"/>
  <c r="N5633" i="4" s="1"/>
  <c r="H5634" i="4"/>
  <c r="H5635" i="4"/>
  <c r="N5635" i="4" s="1"/>
  <c r="H5636" i="4"/>
  <c r="H5637" i="4"/>
  <c r="H5638" i="4"/>
  <c r="H5639" i="4"/>
  <c r="H5640" i="4"/>
  <c r="H5641" i="4"/>
  <c r="N5641" i="4" s="1"/>
  <c r="H5642" i="4"/>
  <c r="N5642" i="4" s="1"/>
  <c r="H5643" i="4"/>
  <c r="N5643" i="4" s="1"/>
  <c r="H5644" i="4"/>
  <c r="H5645" i="4"/>
  <c r="N5645" i="4" s="1"/>
  <c r="H5646" i="4"/>
  <c r="H5647" i="4"/>
  <c r="N5647" i="4" s="1"/>
  <c r="H5648" i="4"/>
  <c r="H5649" i="4"/>
  <c r="H5650" i="4"/>
  <c r="H5651" i="4"/>
  <c r="H5652" i="4"/>
  <c r="H5653" i="4"/>
  <c r="H5654" i="4"/>
  <c r="H5655" i="4"/>
  <c r="H5656" i="4"/>
  <c r="H5657" i="4"/>
  <c r="H5658" i="4"/>
  <c r="H5659" i="4"/>
  <c r="H5660" i="4"/>
  <c r="H5661" i="4"/>
  <c r="H5662" i="4"/>
  <c r="H5663" i="4"/>
  <c r="H5664" i="4"/>
  <c r="H5665" i="4"/>
  <c r="H5666" i="4"/>
  <c r="N5666" i="4" s="1"/>
  <c r="H5667" i="4"/>
  <c r="N5667" i="4" s="1"/>
  <c r="H5668" i="4"/>
  <c r="N5668" i="4" s="1"/>
  <c r="H5669" i="4"/>
  <c r="N5669" i="4" s="1"/>
  <c r="H5670" i="4"/>
  <c r="H5671" i="4"/>
  <c r="N5671" i="4" s="1"/>
  <c r="H5672" i="4"/>
  <c r="H5673" i="4"/>
  <c r="N5673" i="4" s="1"/>
  <c r="H5674" i="4"/>
  <c r="N5674" i="4" s="1"/>
  <c r="H5675" i="4"/>
  <c r="H5676" i="4"/>
  <c r="N5676" i="4" s="1"/>
  <c r="H5677" i="4"/>
  <c r="H5678" i="4"/>
  <c r="H5679" i="4"/>
  <c r="H5680" i="4"/>
  <c r="H5681" i="4"/>
  <c r="H5682" i="4"/>
  <c r="H5683" i="4"/>
  <c r="H5684" i="4"/>
  <c r="H5685" i="4"/>
  <c r="H5686" i="4"/>
  <c r="H5687" i="4"/>
  <c r="N5687" i="4" s="1"/>
  <c r="H5688" i="4"/>
  <c r="H5689" i="4"/>
  <c r="H5690" i="4"/>
  <c r="H5691" i="4"/>
  <c r="H5692" i="4"/>
  <c r="H5693" i="4"/>
  <c r="H5694" i="4"/>
  <c r="H5695" i="4"/>
  <c r="H5696" i="4"/>
  <c r="H5697" i="4"/>
  <c r="H5698" i="4"/>
  <c r="H5699" i="4"/>
  <c r="H5700" i="4"/>
  <c r="N5700" i="4" s="1"/>
  <c r="H5701" i="4"/>
  <c r="N5701" i="4" s="1"/>
  <c r="H5702" i="4"/>
  <c r="N5702" i="4" s="1"/>
  <c r="H5703" i="4"/>
  <c r="N5703" i="4" s="1"/>
  <c r="H5704" i="4"/>
  <c r="H5705" i="4"/>
  <c r="H5706" i="4"/>
  <c r="H5707" i="4"/>
  <c r="H5708" i="4"/>
  <c r="H5709" i="4"/>
  <c r="H5710" i="4"/>
  <c r="H5711" i="4"/>
  <c r="H5712" i="4"/>
  <c r="H5713" i="4"/>
  <c r="H5714" i="4"/>
  <c r="H5715" i="4"/>
  <c r="H5716" i="4"/>
  <c r="H5717" i="4"/>
  <c r="H5718" i="4"/>
  <c r="H5719" i="4"/>
  <c r="H5720" i="4"/>
  <c r="H5721" i="4"/>
  <c r="H5824" i="4"/>
  <c r="H5723" i="4"/>
  <c r="H5724" i="4"/>
  <c r="H5725" i="4"/>
  <c r="H5726" i="4"/>
  <c r="H5727" i="4"/>
  <c r="H5728" i="4"/>
  <c r="H5729" i="4"/>
  <c r="H5730" i="4"/>
  <c r="H5731" i="4"/>
  <c r="H5732" i="4"/>
  <c r="N5732" i="4" s="1"/>
  <c r="H5733" i="4"/>
  <c r="H5734" i="4"/>
  <c r="N5734" i="4" s="1"/>
  <c r="H5735" i="4"/>
  <c r="N5735" i="4" s="1"/>
  <c r="H5736" i="4"/>
  <c r="N5736" i="4" s="1"/>
  <c r="H5737" i="4"/>
  <c r="N5737" i="4" s="1"/>
  <c r="H5738" i="4"/>
  <c r="N5738" i="4" s="1"/>
  <c r="H5739" i="4"/>
  <c r="N5739" i="4" s="1"/>
  <c r="H5740" i="4"/>
  <c r="N5740" i="4" s="1"/>
  <c r="H5741" i="4"/>
  <c r="N5741" i="4" s="1"/>
  <c r="H5742" i="4"/>
  <c r="N5742" i="4" s="1"/>
  <c r="H5743" i="4"/>
  <c r="N5743" i="4" s="1"/>
  <c r="H5744" i="4"/>
  <c r="N5744" i="4" s="1"/>
  <c r="H5745" i="4"/>
  <c r="H5746" i="4"/>
  <c r="N5746" i="4" s="1"/>
  <c r="H5747" i="4"/>
  <c r="H5748" i="4"/>
  <c r="H5749" i="4"/>
  <c r="H5750" i="4"/>
  <c r="N5750" i="4" s="1"/>
  <c r="H5751" i="4"/>
  <c r="H5752" i="4"/>
  <c r="H5753" i="4"/>
  <c r="N5753" i="4" s="1"/>
  <c r="H5754" i="4"/>
  <c r="H5755" i="4"/>
  <c r="N5755" i="4" s="1"/>
  <c r="H5756" i="4"/>
  <c r="H5757" i="4"/>
  <c r="N5757" i="4" s="1"/>
  <c r="H5758" i="4"/>
  <c r="H5759" i="4"/>
  <c r="H5760" i="4"/>
  <c r="H5761" i="4"/>
  <c r="H5762" i="4"/>
  <c r="H5763" i="4"/>
  <c r="H5764" i="4"/>
  <c r="H5765" i="4"/>
  <c r="H5766" i="4"/>
  <c r="H5767" i="4"/>
  <c r="H5768" i="4"/>
  <c r="H5769" i="4"/>
  <c r="H5770" i="4"/>
  <c r="N5770" i="4" s="1"/>
  <c r="H5771" i="4"/>
  <c r="N5771" i="4" s="1"/>
  <c r="H5772" i="4"/>
  <c r="N5772" i="4" s="1"/>
  <c r="H5773" i="4"/>
  <c r="H5774" i="4"/>
  <c r="H5775" i="4"/>
  <c r="H5776" i="4"/>
  <c r="H5777" i="4"/>
  <c r="N5777" i="4" s="1"/>
  <c r="H5778" i="4"/>
  <c r="N5778" i="4" s="1"/>
  <c r="H5779" i="4"/>
  <c r="H5780" i="4"/>
  <c r="H5781" i="4"/>
  <c r="H5782" i="4"/>
  <c r="N5782" i="4" s="1"/>
  <c r="H5783" i="4"/>
  <c r="N5783" i="4" s="1"/>
  <c r="H5784" i="4"/>
  <c r="H5785" i="4"/>
  <c r="H5786" i="4"/>
  <c r="H5787" i="4"/>
  <c r="H5788" i="4"/>
  <c r="H5789" i="4"/>
  <c r="H5790" i="4"/>
  <c r="H5791" i="4"/>
  <c r="H5792" i="4"/>
  <c r="H5793" i="4"/>
  <c r="H5794" i="4"/>
  <c r="H5795" i="4"/>
  <c r="H5796" i="4"/>
  <c r="H5797" i="4"/>
  <c r="H5798" i="4"/>
  <c r="H5799" i="4"/>
  <c r="H5800" i="4"/>
  <c r="H5801" i="4"/>
  <c r="H5802" i="4"/>
  <c r="H5803" i="4"/>
  <c r="H5804" i="4"/>
  <c r="H5805" i="4"/>
  <c r="H5806" i="4"/>
  <c r="N5806" i="4" s="1"/>
  <c r="H5807" i="4"/>
  <c r="H5808" i="4"/>
  <c r="H5809" i="4"/>
  <c r="H5810" i="4"/>
  <c r="N5810" i="4" s="1"/>
  <c r="H5811" i="4"/>
  <c r="H5812" i="4"/>
  <c r="N5812" i="4" s="1"/>
  <c r="H5813" i="4"/>
  <c r="H5814" i="4"/>
  <c r="H5815" i="4"/>
  <c r="H5816" i="4"/>
  <c r="N5816" i="4" s="1"/>
  <c r="H2016" i="4"/>
  <c r="H5485" i="4"/>
  <c r="H4647" i="4"/>
  <c r="H2499" i="4"/>
  <c r="H4684" i="4"/>
  <c r="H810" i="4"/>
  <c r="H7337" i="4"/>
  <c r="H5833" i="4"/>
  <c r="H2983" i="4"/>
  <c r="H3278" i="4"/>
  <c r="H5828" i="4"/>
  <c r="H7056" i="4"/>
  <c r="H7233" i="4"/>
  <c r="H5829" i="4"/>
  <c r="H4008" i="4"/>
  <c r="H7143" i="4"/>
  <c r="H614" i="4"/>
  <c r="H5835" i="4"/>
  <c r="H5836" i="4"/>
  <c r="H5837" i="4"/>
  <c r="H5838" i="4"/>
  <c r="H5839" i="4"/>
  <c r="H5840" i="4"/>
  <c r="N5840" i="4" s="1"/>
  <c r="H5841" i="4"/>
  <c r="H5842" i="4"/>
  <c r="H5843" i="4"/>
  <c r="H5844" i="4"/>
  <c r="N5844" i="4" s="1"/>
  <c r="H5845" i="4"/>
  <c r="H5846" i="4"/>
  <c r="H5847" i="4"/>
  <c r="H5848" i="4"/>
  <c r="H5849" i="4"/>
  <c r="H5850" i="4"/>
  <c r="H5851" i="4"/>
  <c r="H5852" i="4"/>
  <c r="H5853" i="4"/>
  <c r="H5854" i="4"/>
  <c r="H5855" i="4"/>
  <c r="H5856" i="4"/>
  <c r="H5857" i="4"/>
  <c r="H5858" i="4"/>
  <c r="H5859" i="4"/>
  <c r="H5860" i="4"/>
  <c r="H5861" i="4"/>
  <c r="H5862" i="4"/>
  <c r="H5863" i="4"/>
  <c r="H5864" i="4"/>
  <c r="H5865" i="4"/>
  <c r="H5866" i="4"/>
  <c r="H5867" i="4"/>
  <c r="H5868" i="4"/>
  <c r="H5869" i="4"/>
  <c r="H5870" i="4"/>
  <c r="H5871" i="4"/>
  <c r="H5872" i="4"/>
  <c r="H5873" i="4"/>
  <c r="H5874" i="4"/>
  <c r="H5875" i="4"/>
  <c r="H5876" i="4"/>
  <c r="H5877" i="4"/>
  <c r="H5878" i="4"/>
  <c r="H5879" i="4"/>
  <c r="H5880" i="4"/>
  <c r="H5881" i="4"/>
  <c r="H5882" i="4"/>
  <c r="H5883" i="4"/>
  <c r="H5884" i="4"/>
  <c r="H5885" i="4"/>
  <c r="H5886" i="4"/>
  <c r="H5887" i="4"/>
  <c r="H5888" i="4"/>
  <c r="H5889" i="4"/>
  <c r="H5890" i="4"/>
  <c r="H5891" i="4"/>
  <c r="H5892" i="4"/>
  <c r="H5893" i="4"/>
  <c r="H5894" i="4"/>
  <c r="H5895" i="4"/>
  <c r="H5896" i="4"/>
  <c r="H5897" i="4"/>
  <c r="H5898" i="4"/>
  <c r="H5899" i="4"/>
  <c r="H5900" i="4"/>
  <c r="H5901" i="4"/>
  <c r="H5902" i="4"/>
  <c r="H5903" i="4"/>
  <c r="H5904" i="4"/>
  <c r="H5905" i="4"/>
  <c r="H5906" i="4"/>
  <c r="H5907" i="4"/>
  <c r="H5908" i="4"/>
  <c r="N5908" i="4" s="1"/>
  <c r="H5909" i="4"/>
  <c r="N5909" i="4" s="1"/>
  <c r="H5910" i="4"/>
  <c r="N5910" i="4" s="1"/>
  <c r="H5911" i="4"/>
  <c r="H5912" i="4"/>
  <c r="N5912" i="4" s="1"/>
  <c r="H5913" i="4"/>
  <c r="H5914" i="4"/>
  <c r="H5915" i="4"/>
  <c r="H5916" i="4"/>
  <c r="H5917" i="4"/>
  <c r="H5918" i="4"/>
  <c r="H5919" i="4"/>
  <c r="H5920" i="4"/>
  <c r="H5921" i="4"/>
  <c r="H5922" i="4"/>
  <c r="N5922" i="4" s="1"/>
  <c r="H5923" i="4"/>
  <c r="H5924" i="4"/>
  <c r="N5924" i="4" s="1"/>
  <c r="H5925" i="4"/>
  <c r="H5926" i="4"/>
  <c r="H5927" i="4"/>
  <c r="H5928" i="4"/>
  <c r="H5929" i="4"/>
  <c r="N5929" i="4" s="1"/>
  <c r="H5930" i="4"/>
  <c r="H5931" i="4"/>
  <c r="H5932" i="4"/>
  <c r="H5933" i="4"/>
  <c r="H5934" i="4"/>
  <c r="H5935" i="4"/>
  <c r="H5936" i="4"/>
  <c r="H5937" i="4"/>
  <c r="H5938" i="4"/>
  <c r="H5939" i="4"/>
  <c r="H5940" i="4"/>
  <c r="H5941" i="4"/>
  <c r="H5942" i="4"/>
  <c r="H5943" i="4"/>
  <c r="H5944" i="4"/>
  <c r="H5945" i="4"/>
  <c r="H5946" i="4"/>
  <c r="H5947" i="4"/>
  <c r="H5948" i="4"/>
  <c r="H5949" i="4"/>
  <c r="H5950" i="4"/>
  <c r="N5950" i="4" s="1"/>
  <c r="H5951" i="4"/>
  <c r="N5951" i="4" s="1"/>
  <c r="H5952" i="4"/>
  <c r="H5953" i="4"/>
  <c r="H5954" i="4"/>
  <c r="N5954" i="4" s="1"/>
  <c r="H5955" i="4"/>
  <c r="N5955" i="4" s="1"/>
  <c r="H5956" i="4"/>
  <c r="H5957" i="4"/>
  <c r="N5957" i="4" s="1"/>
  <c r="H5958" i="4"/>
  <c r="H5959" i="4"/>
  <c r="H5960" i="4"/>
  <c r="H5961" i="4"/>
  <c r="H5962" i="4"/>
  <c r="H5963" i="4"/>
  <c r="H5964" i="4"/>
  <c r="H5965" i="4"/>
  <c r="H5966" i="4"/>
  <c r="H5967" i="4"/>
  <c r="H5968" i="4"/>
  <c r="N5968" i="4" s="1"/>
  <c r="H5969" i="4"/>
  <c r="H5970" i="4"/>
  <c r="H5971" i="4"/>
  <c r="H5972" i="4"/>
  <c r="H5973" i="4"/>
  <c r="H5974" i="4"/>
  <c r="H5975" i="4"/>
  <c r="H5976" i="4"/>
  <c r="H5977" i="4"/>
  <c r="H5978" i="4"/>
  <c r="H5979" i="4"/>
  <c r="H5980" i="4"/>
  <c r="H5981" i="4"/>
  <c r="H5982" i="4"/>
  <c r="N5982" i="4" s="1"/>
  <c r="H5983" i="4"/>
  <c r="H5984" i="4"/>
  <c r="N5984" i="4" s="1"/>
  <c r="H5985" i="4"/>
  <c r="N5985" i="4" s="1"/>
  <c r="H5986" i="4"/>
  <c r="H5987" i="4"/>
  <c r="H5988" i="4"/>
  <c r="H5989" i="4"/>
  <c r="H5990" i="4"/>
  <c r="H5991" i="4"/>
  <c r="H5992" i="4"/>
  <c r="H5993" i="4"/>
  <c r="H5994" i="4"/>
  <c r="H5995" i="4"/>
  <c r="H5996" i="4"/>
  <c r="N5996" i="4" s="1"/>
  <c r="H5997" i="4"/>
  <c r="H5998" i="4"/>
  <c r="N5998" i="4" s="1"/>
  <c r="H5999" i="4"/>
  <c r="H6000" i="4"/>
  <c r="H6001" i="4"/>
  <c r="H6002" i="4"/>
  <c r="H6003" i="4"/>
  <c r="H6004" i="4"/>
  <c r="H6005" i="4"/>
  <c r="H6006" i="4"/>
  <c r="H6007" i="4"/>
  <c r="H6008" i="4"/>
  <c r="H6009" i="4"/>
  <c r="H6010" i="4"/>
  <c r="H6011" i="4"/>
  <c r="H6012" i="4"/>
  <c r="H6013" i="4"/>
  <c r="H6014" i="4"/>
  <c r="H6015" i="4"/>
  <c r="H6016" i="4"/>
  <c r="H6017" i="4"/>
  <c r="H6018" i="4"/>
  <c r="H6019" i="4"/>
  <c r="H6020" i="4"/>
  <c r="H6021" i="4"/>
  <c r="H6022" i="4"/>
  <c r="H6023" i="4"/>
  <c r="H6024" i="4"/>
  <c r="H6025" i="4"/>
  <c r="H6026" i="4"/>
  <c r="N6026" i="4" s="1"/>
  <c r="H6027" i="4"/>
  <c r="H6028" i="4"/>
  <c r="H6029" i="4"/>
  <c r="H6030" i="4"/>
  <c r="H6031" i="4"/>
  <c r="H6032" i="4"/>
  <c r="H6033" i="4"/>
  <c r="H6034" i="4"/>
  <c r="H6035" i="4"/>
  <c r="H6036" i="4"/>
  <c r="H6037" i="4"/>
  <c r="H6038" i="4"/>
  <c r="H6039" i="4"/>
  <c r="H6040" i="4"/>
  <c r="H6041" i="4"/>
  <c r="H6042" i="4"/>
  <c r="H6043" i="4"/>
  <c r="H6044" i="4"/>
  <c r="H6045" i="4"/>
  <c r="H6046" i="4"/>
  <c r="H6047" i="4"/>
  <c r="H6048" i="4"/>
  <c r="H6049" i="4"/>
  <c r="H6050" i="4"/>
  <c r="H6051" i="4"/>
  <c r="H6052" i="4"/>
  <c r="H6053" i="4"/>
  <c r="N6053" i="4" s="1"/>
  <c r="H6054" i="4"/>
  <c r="H6055" i="4"/>
  <c r="H6056" i="4"/>
  <c r="H6057" i="4"/>
  <c r="H6058" i="4"/>
  <c r="H6059" i="4"/>
  <c r="H6060" i="4"/>
  <c r="H6061" i="4"/>
  <c r="N6061" i="4" s="1"/>
  <c r="H6062" i="4"/>
  <c r="H6063" i="4"/>
  <c r="N6063" i="4" s="1"/>
  <c r="H6064" i="4"/>
  <c r="H6065" i="4"/>
  <c r="H6066" i="4"/>
  <c r="H6067" i="4"/>
  <c r="N6067" i="4" s="1"/>
  <c r="H6068" i="4"/>
  <c r="H6069" i="4"/>
  <c r="N6069" i="4" s="1"/>
  <c r="H6070" i="4"/>
  <c r="H6071" i="4"/>
  <c r="H6072" i="4"/>
  <c r="H6073" i="4"/>
  <c r="H6074" i="4"/>
  <c r="H6075" i="4"/>
  <c r="H6076" i="4"/>
  <c r="H6077" i="4"/>
  <c r="H6078" i="4"/>
  <c r="H6079" i="4"/>
  <c r="H6080" i="4"/>
  <c r="H6081" i="4"/>
  <c r="H6082" i="4"/>
  <c r="H6083" i="4"/>
  <c r="N6083" i="4" s="1"/>
  <c r="H6084" i="4"/>
  <c r="H6085" i="4"/>
  <c r="H6086" i="4"/>
  <c r="H6087" i="4"/>
  <c r="N6087" i="4" s="1"/>
  <c r="H6088" i="4"/>
  <c r="H6089" i="4"/>
  <c r="N6089" i="4" s="1"/>
  <c r="H6090" i="4"/>
  <c r="H6091" i="4"/>
  <c r="N6091" i="4" s="1"/>
  <c r="H6092" i="4"/>
  <c r="H6093" i="4"/>
  <c r="H6094" i="4"/>
  <c r="H6095" i="4"/>
  <c r="N6095" i="4" s="1"/>
  <c r="H6096" i="4"/>
  <c r="H6097" i="4"/>
  <c r="N6097" i="4" s="1"/>
  <c r="H6098" i="4"/>
  <c r="H6099" i="4"/>
  <c r="H6100" i="4"/>
  <c r="H6101" i="4"/>
  <c r="H6102" i="4"/>
  <c r="H6103" i="4"/>
  <c r="H6104" i="4"/>
  <c r="H6105" i="4"/>
  <c r="H6106" i="4"/>
  <c r="H6107" i="4"/>
  <c r="H6108" i="4"/>
  <c r="H6109" i="4"/>
  <c r="H6110" i="4"/>
  <c r="H6111" i="4"/>
  <c r="H6112" i="4"/>
  <c r="H6113" i="4"/>
  <c r="H6114" i="4"/>
  <c r="H6115" i="4"/>
  <c r="H6116" i="4"/>
  <c r="H6117" i="4"/>
  <c r="H6118" i="4"/>
  <c r="H6119" i="4"/>
  <c r="H6120" i="4"/>
  <c r="H6121" i="4"/>
  <c r="H6122" i="4"/>
  <c r="N6122" i="4" s="1"/>
  <c r="H6123" i="4"/>
  <c r="H6124" i="4"/>
  <c r="N6124" i="4" s="1"/>
  <c r="H6125" i="4"/>
  <c r="H6126" i="4"/>
  <c r="H6127" i="4"/>
  <c r="H6128" i="4"/>
  <c r="H6129" i="4"/>
  <c r="H6130" i="4"/>
  <c r="H6131" i="4"/>
  <c r="H6132" i="4"/>
  <c r="H6133" i="4"/>
  <c r="H6134" i="4"/>
  <c r="H6135" i="4"/>
  <c r="H6136" i="4"/>
  <c r="H6137" i="4"/>
  <c r="H6138" i="4"/>
  <c r="H6139" i="4"/>
  <c r="H6140" i="4"/>
  <c r="H6141" i="4"/>
  <c r="H6142" i="4"/>
  <c r="H6143" i="4"/>
  <c r="H6144" i="4"/>
  <c r="H6145" i="4"/>
  <c r="H6146" i="4"/>
  <c r="N6146" i="4" s="1"/>
  <c r="H6147" i="4"/>
  <c r="H6148" i="4"/>
  <c r="H6149" i="4"/>
  <c r="H6150" i="4"/>
  <c r="H6151" i="4"/>
  <c r="H6152" i="4"/>
  <c r="N6152" i="4" s="1"/>
  <c r="H6153" i="4"/>
  <c r="H6154" i="4"/>
  <c r="H6155" i="4"/>
  <c r="H6156" i="4"/>
  <c r="H6157" i="4"/>
  <c r="H6158" i="4"/>
  <c r="H6159" i="4"/>
  <c r="H6160" i="4"/>
  <c r="H6161" i="4"/>
  <c r="H6162" i="4"/>
  <c r="H6163" i="4"/>
  <c r="H6164" i="4"/>
  <c r="H6165" i="4"/>
  <c r="H6166" i="4"/>
  <c r="H6167" i="4"/>
  <c r="H6168" i="4"/>
  <c r="H6169" i="4"/>
  <c r="H6170" i="4"/>
  <c r="H6171" i="4"/>
  <c r="H6172" i="4"/>
  <c r="H6173" i="4"/>
  <c r="H6174" i="4"/>
  <c r="H6175" i="4"/>
  <c r="H6176" i="4"/>
  <c r="H6177" i="4"/>
  <c r="H6178" i="4"/>
  <c r="N6178" i="4" s="1"/>
  <c r="H6179" i="4"/>
  <c r="H6180" i="4"/>
  <c r="H6181" i="4"/>
  <c r="H6182" i="4"/>
  <c r="H6183" i="4"/>
  <c r="H6184" i="4"/>
  <c r="H6185" i="4"/>
  <c r="H6186" i="4"/>
  <c r="H6187" i="4"/>
  <c r="H6188" i="4"/>
  <c r="H6189" i="4"/>
  <c r="H6190" i="4"/>
  <c r="H6191" i="4"/>
  <c r="H6192" i="4"/>
  <c r="H6193" i="4"/>
  <c r="H6194" i="4"/>
  <c r="H6195" i="4"/>
  <c r="H6196" i="4"/>
  <c r="H6197" i="4"/>
  <c r="H6198" i="4"/>
  <c r="H6199" i="4"/>
  <c r="H6200" i="4"/>
  <c r="N6200" i="4" s="1"/>
  <c r="H6201" i="4"/>
  <c r="H6202" i="4"/>
  <c r="N6202" i="4" s="1"/>
  <c r="H6203" i="4"/>
  <c r="H6204" i="4"/>
  <c r="H6205" i="4"/>
  <c r="H6206" i="4"/>
  <c r="N6206" i="4" s="1"/>
  <c r="H6207" i="4"/>
  <c r="N6207" i="4" s="1"/>
  <c r="H6208" i="4"/>
  <c r="H6209" i="4"/>
  <c r="H6210" i="4"/>
  <c r="H6211" i="4"/>
  <c r="H6212" i="4"/>
  <c r="H6213" i="4"/>
  <c r="H6214" i="4"/>
  <c r="H6215" i="4"/>
  <c r="H6216" i="4"/>
  <c r="H6217" i="4"/>
  <c r="H6218" i="4"/>
  <c r="H6219" i="4"/>
  <c r="H6220" i="4"/>
  <c r="H6221" i="4"/>
  <c r="H6222" i="4"/>
  <c r="H6223" i="4"/>
  <c r="H6224" i="4"/>
  <c r="H6225" i="4"/>
  <c r="H6226" i="4"/>
  <c r="H6227" i="4"/>
  <c r="H6228" i="4"/>
  <c r="H6229" i="4"/>
  <c r="H6230" i="4"/>
  <c r="H6231" i="4"/>
  <c r="H6232" i="4"/>
  <c r="H6233" i="4"/>
  <c r="H6234" i="4"/>
  <c r="H6235" i="4"/>
  <c r="H6236" i="4"/>
  <c r="H6237" i="4"/>
  <c r="H6238" i="4"/>
  <c r="H6239" i="4"/>
  <c r="H6240" i="4"/>
  <c r="H6241" i="4"/>
  <c r="H6242" i="4"/>
  <c r="H6243" i="4"/>
  <c r="H6244" i="4"/>
  <c r="H6245" i="4"/>
  <c r="H6246" i="4"/>
  <c r="H6247" i="4"/>
  <c r="H6248" i="4"/>
  <c r="H6249" i="4"/>
  <c r="H6250" i="4"/>
  <c r="H6251" i="4"/>
  <c r="H6252" i="4"/>
  <c r="H6253" i="4"/>
  <c r="H6254" i="4"/>
  <c r="H6255" i="4"/>
  <c r="H6256" i="4"/>
  <c r="H6257" i="4"/>
  <c r="H6258" i="4"/>
  <c r="H6259" i="4"/>
  <c r="H6260" i="4"/>
  <c r="H6261" i="4"/>
  <c r="H6262" i="4"/>
  <c r="H6263" i="4"/>
  <c r="H6264" i="4"/>
  <c r="H6265" i="4"/>
  <c r="H6266" i="4"/>
  <c r="H6267" i="4"/>
  <c r="H6268" i="4"/>
  <c r="H6269" i="4"/>
  <c r="H6270" i="4"/>
  <c r="H6271" i="4"/>
  <c r="H6272" i="4"/>
  <c r="H6273" i="4"/>
  <c r="H6274" i="4"/>
  <c r="H6275" i="4"/>
  <c r="H6276" i="4"/>
  <c r="H6277" i="4"/>
  <c r="H6278" i="4"/>
  <c r="H6279" i="4"/>
  <c r="H6280" i="4"/>
  <c r="H6281" i="4"/>
  <c r="H6282" i="4"/>
  <c r="H6283" i="4"/>
  <c r="H6284" i="4"/>
  <c r="H6285" i="4"/>
  <c r="H6286" i="4"/>
  <c r="H6287" i="4"/>
  <c r="H6288" i="4"/>
  <c r="H6289" i="4"/>
  <c r="H6290" i="4"/>
  <c r="H6291" i="4"/>
  <c r="H6292" i="4"/>
  <c r="H6293" i="4"/>
  <c r="H6294" i="4"/>
  <c r="H6295" i="4"/>
  <c r="H6296" i="4"/>
  <c r="H6297" i="4"/>
  <c r="H6298" i="4"/>
  <c r="H6299" i="4"/>
  <c r="H6300" i="4"/>
  <c r="H6301" i="4"/>
  <c r="H6302" i="4"/>
  <c r="H6303" i="4"/>
  <c r="H6304" i="4"/>
  <c r="H6305" i="4"/>
  <c r="H6306" i="4"/>
  <c r="N6306" i="4" s="1"/>
  <c r="H6307" i="4"/>
  <c r="H6308" i="4"/>
  <c r="H6309" i="4"/>
  <c r="H6310" i="4"/>
  <c r="H6311" i="4"/>
  <c r="H6312" i="4"/>
  <c r="H6313" i="4"/>
  <c r="H6314" i="4"/>
  <c r="H6315" i="4"/>
  <c r="H6316" i="4"/>
  <c r="N6316" i="4" s="1"/>
  <c r="H6317" i="4"/>
  <c r="H6318" i="4"/>
  <c r="N6318" i="4" s="1"/>
  <c r="H6319" i="4"/>
  <c r="H6320" i="4"/>
  <c r="H6321" i="4"/>
  <c r="N6321" i="4" s="1"/>
  <c r="H6322" i="4"/>
  <c r="H6323" i="4"/>
  <c r="H6324" i="4"/>
  <c r="H6325" i="4"/>
  <c r="H6326" i="4"/>
  <c r="H6327" i="4"/>
  <c r="H6328" i="4"/>
  <c r="H6329" i="4"/>
  <c r="H6330" i="4"/>
  <c r="H6331" i="4"/>
  <c r="H6332" i="4"/>
  <c r="H6333" i="4"/>
  <c r="H6334" i="4"/>
  <c r="N6334" i="4" s="1"/>
  <c r="H6335" i="4"/>
  <c r="H6336" i="4"/>
  <c r="H6337" i="4"/>
  <c r="H6338" i="4"/>
  <c r="H6339" i="4"/>
  <c r="H6340" i="4"/>
  <c r="H6341" i="4"/>
  <c r="H6342" i="4"/>
  <c r="H6343" i="4"/>
  <c r="H6344" i="4"/>
  <c r="H6345" i="4"/>
  <c r="H6346" i="4"/>
  <c r="N6346" i="4" s="1"/>
  <c r="H6347" i="4"/>
  <c r="H6348" i="4"/>
  <c r="H6349" i="4"/>
  <c r="H6350" i="4"/>
  <c r="H6351" i="4"/>
  <c r="H6352" i="4"/>
  <c r="H6353" i="4"/>
  <c r="H6354" i="4"/>
  <c r="H6355" i="4"/>
  <c r="H6356" i="4"/>
  <c r="H6357" i="4"/>
  <c r="H6358" i="4"/>
  <c r="H6359" i="4"/>
  <c r="H6360" i="4"/>
  <c r="H6361" i="4"/>
  <c r="H6362" i="4"/>
  <c r="H6363" i="4"/>
  <c r="H6364" i="4"/>
  <c r="H6365" i="4"/>
  <c r="H6366" i="4"/>
  <c r="H6367" i="4"/>
  <c r="H6368" i="4"/>
  <c r="H6369" i="4"/>
  <c r="H6370" i="4"/>
  <c r="H6371" i="4"/>
  <c r="H6372" i="4"/>
  <c r="N6372" i="4" s="1"/>
  <c r="H6373" i="4"/>
  <c r="H6374" i="4"/>
  <c r="H6375" i="4"/>
  <c r="H6376" i="4"/>
  <c r="N6376" i="4" s="1"/>
  <c r="H6377" i="4"/>
  <c r="H6378" i="4"/>
  <c r="H6379" i="4"/>
  <c r="H6380" i="4"/>
  <c r="H6381" i="4"/>
  <c r="H6382" i="4"/>
  <c r="H6383" i="4"/>
  <c r="H6384" i="4"/>
  <c r="H6385" i="4"/>
  <c r="H6386" i="4"/>
  <c r="H6387" i="4"/>
  <c r="H6388" i="4"/>
  <c r="H6389" i="4"/>
  <c r="H6390" i="4"/>
  <c r="H6391" i="4"/>
  <c r="H6392" i="4"/>
  <c r="N6392" i="4" s="1"/>
  <c r="H6393" i="4"/>
  <c r="H6394" i="4"/>
  <c r="N6394" i="4" s="1"/>
  <c r="H6395" i="4"/>
  <c r="H6396" i="4"/>
  <c r="H6397" i="4"/>
  <c r="H6398" i="4"/>
  <c r="H6399" i="4"/>
  <c r="H6400" i="4"/>
  <c r="N6400" i="4" s="1"/>
  <c r="H6401" i="4"/>
  <c r="H6402" i="4"/>
  <c r="N6402" i="4" s="1"/>
  <c r="H6403" i="4"/>
  <c r="H6404" i="4"/>
  <c r="H6405" i="4"/>
  <c r="H6406" i="4"/>
  <c r="N6406" i="4" s="1"/>
  <c r="H6407" i="4"/>
  <c r="H6408" i="4"/>
  <c r="N6408" i="4" s="1"/>
  <c r="H6409" i="4"/>
  <c r="H6410" i="4"/>
  <c r="H6411" i="4"/>
  <c r="H6412" i="4"/>
  <c r="H6413" i="4"/>
  <c r="H6414" i="4"/>
  <c r="H6415" i="4"/>
  <c r="H6416" i="4"/>
  <c r="H6417" i="4"/>
  <c r="H6418" i="4"/>
  <c r="H6419" i="4"/>
  <c r="H6420" i="4"/>
  <c r="H6421" i="4"/>
  <c r="H6422" i="4"/>
  <c r="H6423" i="4"/>
  <c r="H6424" i="4"/>
  <c r="H6425" i="4"/>
  <c r="H6426" i="4"/>
  <c r="N6426" i="4" s="1"/>
  <c r="H6427" i="4"/>
  <c r="H6428" i="4"/>
  <c r="H6429" i="4"/>
  <c r="H6430" i="4"/>
  <c r="N6430" i="4" s="1"/>
  <c r="H6431" i="4"/>
  <c r="H6432" i="4"/>
  <c r="N6432" i="4" s="1"/>
  <c r="H6433" i="4"/>
  <c r="H6434" i="4"/>
  <c r="H6435" i="4"/>
  <c r="H6436" i="4"/>
  <c r="H6437" i="4"/>
  <c r="H6438" i="4"/>
  <c r="H6439" i="4"/>
  <c r="H6440" i="4"/>
  <c r="H6441" i="4"/>
  <c r="N6441" i="4" s="1"/>
  <c r="H6442" i="4"/>
  <c r="N6442" i="4" s="1"/>
  <c r="H6443" i="4"/>
  <c r="H6444" i="4"/>
  <c r="H6445" i="4"/>
  <c r="H6446" i="4"/>
  <c r="N6446" i="4" s="1"/>
  <c r="H6447" i="4"/>
  <c r="H6448" i="4"/>
  <c r="H6449" i="4"/>
  <c r="H6450" i="4"/>
  <c r="H6451" i="4"/>
  <c r="H6452" i="4"/>
  <c r="H6453" i="4"/>
  <c r="H6454" i="4"/>
  <c r="H6455" i="4"/>
  <c r="H6456" i="4"/>
  <c r="N6456" i="4" s="1"/>
  <c r="H6457" i="4"/>
  <c r="H6458" i="4"/>
  <c r="H6459" i="4"/>
  <c r="H6460" i="4"/>
  <c r="H6461" i="4"/>
  <c r="H6462" i="4"/>
  <c r="H6463" i="4"/>
  <c r="H6464" i="4"/>
  <c r="H6465" i="4"/>
  <c r="H6466" i="4"/>
  <c r="H6467" i="4"/>
  <c r="H6468" i="4"/>
  <c r="H6469" i="4"/>
  <c r="H6470" i="4"/>
  <c r="H6471" i="4"/>
  <c r="H6472" i="4"/>
  <c r="H6473" i="4"/>
  <c r="H6474" i="4"/>
  <c r="H6475" i="4"/>
  <c r="H6476" i="4"/>
  <c r="H6477" i="4"/>
  <c r="H6478" i="4"/>
  <c r="H6479" i="4"/>
  <c r="H6480" i="4"/>
  <c r="H6481" i="4"/>
  <c r="H6482" i="4"/>
  <c r="N6482" i="4" s="1"/>
  <c r="H6483" i="4"/>
  <c r="H6484" i="4"/>
  <c r="H6485" i="4"/>
  <c r="H6486" i="4"/>
  <c r="H6487" i="4"/>
  <c r="N6487" i="4" s="1"/>
  <c r="H6488" i="4"/>
  <c r="N6488" i="4" s="1"/>
  <c r="H6489" i="4"/>
  <c r="N6489" i="4" s="1"/>
  <c r="H6490" i="4"/>
  <c r="H6491" i="4"/>
  <c r="H6492" i="4"/>
  <c r="H6493" i="4"/>
  <c r="H6494" i="4"/>
  <c r="H6495" i="4"/>
  <c r="H6496" i="4"/>
  <c r="H6497" i="4"/>
  <c r="H6498" i="4"/>
  <c r="H6499" i="4"/>
  <c r="H6500" i="4"/>
  <c r="H6501" i="4"/>
  <c r="H6502" i="4"/>
  <c r="H6503" i="4"/>
  <c r="H6504" i="4"/>
  <c r="H6505" i="4"/>
  <c r="H6506" i="4"/>
  <c r="H6507" i="4"/>
  <c r="N6507" i="4" s="1"/>
  <c r="H6508" i="4"/>
  <c r="H6509" i="4"/>
  <c r="H6510" i="4"/>
  <c r="H6511" i="4"/>
  <c r="N6511" i="4" s="1"/>
  <c r="H6512" i="4"/>
  <c r="N6512" i="4" s="1"/>
  <c r="H6513" i="4"/>
  <c r="H6514" i="4"/>
  <c r="H6515" i="4"/>
  <c r="N6515" i="4" s="1"/>
  <c r="H6516" i="4"/>
  <c r="N6516" i="4" s="1"/>
  <c r="H6517" i="4"/>
  <c r="N6517" i="4" s="1"/>
  <c r="H6518" i="4"/>
  <c r="H6519" i="4"/>
  <c r="H6520" i="4"/>
  <c r="H6521" i="4"/>
  <c r="H6522" i="4"/>
  <c r="H6523" i="4"/>
  <c r="H6524" i="4"/>
  <c r="H6525" i="4"/>
  <c r="H6526" i="4"/>
  <c r="H6527" i="4"/>
  <c r="H6528" i="4"/>
  <c r="H6529" i="4"/>
  <c r="H6530" i="4"/>
  <c r="H6531" i="4"/>
  <c r="H6532" i="4"/>
  <c r="H6533" i="4"/>
  <c r="H6534" i="4"/>
  <c r="H6535" i="4"/>
  <c r="H6536" i="4"/>
  <c r="H6537" i="4"/>
  <c r="N6537" i="4" s="1"/>
  <c r="H6538" i="4"/>
  <c r="H6539" i="4"/>
  <c r="H6540" i="4"/>
  <c r="H6541" i="4"/>
  <c r="H6542" i="4"/>
  <c r="H6543" i="4"/>
  <c r="N6543" i="4" s="1"/>
  <c r="H6544" i="4"/>
  <c r="H6545" i="4"/>
  <c r="N6545" i="4" s="1"/>
  <c r="H6546" i="4"/>
  <c r="H6547" i="4"/>
  <c r="H6548" i="4"/>
  <c r="H6549" i="4"/>
  <c r="H6550" i="4"/>
  <c r="H6551" i="4"/>
  <c r="H6552" i="4"/>
  <c r="H6553" i="4"/>
  <c r="H6554" i="4"/>
  <c r="H6555" i="4"/>
  <c r="H6556" i="4"/>
  <c r="H6557" i="4"/>
  <c r="H6558" i="4"/>
  <c r="H6559" i="4"/>
  <c r="H6560" i="4"/>
  <c r="H6561" i="4"/>
  <c r="H6562" i="4"/>
  <c r="H6563" i="4"/>
  <c r="H6564" i="4"/>
  <c r="H6565" i="4"/>
  <c r="N6565" i="4" s="1"/>
  <c r="H6566" i="4"/>
  <c r="H6567" i="4"/>
  <c r="H6568" i="4"/>
  <c r="H6569" i="4"/>
  <c r="H6570" i="4"/>
  <c r="H6571" i="4"/>
  <c r="H6572" i="4"/>
  <c r="H6573" i="4"/>
  <c r="H6574" i="4"/>
  <c r="H6575" i="4"/>
  <c r="H6576" i="4"/>
  <c r="H6577" i="4"/>
  <c r="H6578" i="4"/>
  <c r="H6579" i="4"/>
  <c r="H6580" i="4"/>
  <c r="H6581" i="4"/>
  <c r="H6582" i="4"/>
  <c r="H6583" i="4"/>
  <c r="H6584" i="4"/>
  <c r="H6585" i="4"/>
  <c r="H6586" i="4"/>
  <c r="H6587" i="4"/>
  <c r="H6588" i="4"/>
  <c r="N6588" i="4" s="1"/>
  <c r="H6589" i="4"/>
  <c r="H6590" i="4"/>
  <c r="H6591" i="4"/>
  <c r="N6591" i="4" s="1"/>
  <c r="H6592" i="4"/>
  <c r="H6593" i="4"/>
  <c r="H6594" i="4"/>
  <c r="H6595" i="4"/>
  <c r="H6596" i="4"/>
  <c r="H6597" i="4"/>
  <c r="H6598" i="4"/>
  <c r="H6599" i="4"/>
  <c r="N6599" i="4" s="1"/>
  <c r="H6600" i="4"/>
  <c r="H6601" i="4"/>
  <c r="H6602" i="4"/>
  <c r="H6603" i="4"/>
  <c r="H6604" i="4"/>
  <c r="H6605" i="4"/>
  <c r="H6606" i="4"/>
  <c r="H6607" i="4"/>
  <c r="H6608" i="4"/>
  <c r="H6609" i="4"/>
  <c r="H6610" i="4"/>
  <c r="H6611" i="4"/>
  <c r="H6612" i="4"/>
  <c r="H6613" i="4"/>
  <c r="H6614" i="4"/>
  <c r="H6615" i="4"/>
  <c r="H6616" i="4"/>
  <c r="H6617" i="4"/>
  <c r="H6618" i="4"/>
  <c r="N6618" i="4" s="1"/>
  <c r="H6619" i="4"/>
  <c r="N6619" i="4" s="1"/>
  <c r="H6620" i="4"/>
  <c r="H6621" i="4"/>
  <c r="H6622" i="4"/>
  <c r="H6623" i="4"/>
  <c r="H6624" i="4"/>
  <c r="H6625" i="4"/>
  <c r="H6626" i="4"/>
  <c r="H6627" i="4"/>
  <c r="H6628" i="4"/>
  <c r="H6629" i="4"/>
  <c r="H6630" i="4"/>
  <c r="H6631" i="4"/>
  <c r="H6632" i="4"/>
  <c r="H6633" i="4"/>
  <c r="H6634" i="4"/>
  <c r="H6635" i="4"/>
  <c r="H6636" i="4"/>
  <c r="H6637" i="4"/>
  <c r="H6638" i="4"/>
  <c r="H6639" i="4"/>
  <c r="H6640" i="4"/>
  <c r="H6641" i="4"/>
  <c r="H6642" i="4"/>
  <c r="H6643" i="4"/>
  <c r="H6644" i="4"/>
  <c r="H6645" i="4"/>
  <c r="H6646" i="4"/>
  <c r="H6647" i="4"/>
  <c r="H6648" i="4"/>
  <c r="H6649" i="4"/>
  <c r="H6650" i="4"/>
  <c r="H6651" i="4"/>
  <c r="H6652" i="4"/>
  <c r="H6653" i="4"/>
  <c r="H6654" i="4"/>
  <c r="H6655" i="4"/>
  <c r="H6656" i="4"/>
  <c r="H6657" i="4"/>
  <c r="H6658" i="4"/>
  <c r="H6659" i="4"/>
  <c r="H6660" i="4"/>
  <c r="H6661" i="4"/>
  <c r="H6662" i="4"/>
  <c r="H6663" i="4"/>
  <c r="H6664" i="4"/>
  <c r="H6665" i="4"/>
  <c r="H6666" i="4"/>
  <c r="H6667" i="4"/>
  <c r="H6668" i="4"/>
  <c r="H6669" i="4"/>
  <c r="H6670" i="4"/>
  <c r="H6671" i="4"/>
  <c r="H6672" i="4"/>
  <c r="H6673" i="4"/>
  <c r="H6674" i="4"/>
  <c r="H6675" i="4"/>
  <c r="H6676" i="4"/>
  <c r="H6677" i="4"/>
  <c r="H6678" i="4"/>
  <c r="H6679" i="4"/>
  <c r="H6680" i="4"/>
  <c r="H6681" i="4"/>
  <c r="H6682" i="4"/>
  <c r="H6683" i="4"/>
  <c r="H6684" i="4"/>
  <c r="H6685" i="4"/>
  <c r="H6686" i="4"/>
  <c r="H6687" i="4"/>
  <c r="H6688" i="4"/>
  <c r="H6689" i="4"/>
  <c r="H6690" i="4"/>
  <c r="H6691" i="4"/>
  <c r="H6692" i="4"/>
  <c r="H6693" i="4"/>
  <c r="H6694" i="4"/>
  <c r="H6695" i="4"/>
  <c r="H6696" i="4"/>
  <c r="H6697" i="4"/>
  <c r="H6698" i="4"/>
  <c r="H6699" i="4"/>
  <c r="H6700" i="4"/>
  <c r="H6701" i="4"/>
  <c r="H6702" i="4"/>
  <c r="H6703" i="4"/>
  <c r="H6704" i="4"/>
  <c r="H6705" i="4"/>
  <c r="H6706" i="4"/>
  <c r="H6707" i="4"/>
  <c r="N6707" i="4" s="1"/>
  <c r="H6708" i="4"/>
  <c r="H6709" i="4"/>
  <c r="H6710" i="4"/>
  <c r="H6711" i="4"/>
  <c r="N6711" i="4" s="1"/>
  <c r="H6712" i="4"/>
  <c r="H6713" i="4"/>
  <c r="H6714" i="4"/>
  <c r="H6715" i="4"/>
  <c r="N6715" i="4" s="1"/>
  <c r="H6716" i="4"/>
  <c r="H6717" i="4"/>
  <c r="H6718" i="4"/>
  <c r="H6719" i="4"/>
  <c r="H6720" i="4"/>
  <c r="H6721" i="4"/>
  <c r="N6721" i="4" s="1"/>
  <c r="H6722" i="4"/>
  <c r="H6723" i="4"/>
  <c r="N6723" i="4" s="1"/>
  <c r="H6724" i="4"/>
  <c r="H6725" i="4"/>
  <c r="H6726" i="4"/>
  <c r="H6727" i="4"/>
  <c r="N6727" i="4" s="1"/>
  <c r="H6728" i="4"/>
  <c r="H6729" i="4"/>
  <c r="H6730" i="4"/>
  <c r="H6731" i="4"/>
  <c r="H6732" i="4"/>
  <c r="H6733" i="4"/>
  <c r="H6734" i="4"/>
  <c r="H6735" i="4"/>
  <c r="N6735" i="4" s="1"/>
  <c r="H6736" i="4"/>
  <c r="H6737" i="4"/>
  <c r="N6737" i="4" s="1"/>
  <c r="H6738" i="4"/>
  <c r="H6739" i="4"/>
  <c r="H6740" i="4"/>
  <c r="N6740" i="4" s="1"/>
  <c r="H6741" i="4"/>
  <c r="H6742" i="4"/>
  <c r="H6743" i="4"/>
  <c r="H6744" i="4"/>
  <c r="H6745" i="4"/>
  <c r="H6746" i="4"/>
  <c r="H6747" i="4"/>
  <c r="N6747" i="4" s="1"/>
  <c r="H6748" i="4"/>
  <c r="H6749" i="4"/>
  <c r="N6749" i="4" s="1"/>
  <c r="H6750" i="4"/>
  <c r="H6751" i="4"/>
  <c r="H6752" i="4"/>
  <c r="H6753" i="4"/>
  <c r="H6754" i="4"/>
  <c r="H6755" i="4"/>
  <c r="H6756" i="4"/>
  <c r="H6757" i="4"/>
  <c r="N6757" i="4" s="1"/>
  <c r="H6758" i="4"/>
  <c r="N6758" i="4" s="1"/>
  <c r="H6759" i="4"/>
  <c r="N6759" i="4" s="1"/>
  <c r="H6760" i="4"/>
  <c r="N6760" i="4" s="1"/>
  <c r="H6761" i="4"/>
  <c r="N6761" i="4" s="1"/>
  <c r="H6762" i="4"/>
  <c r="N6762" i="4" s="1"/>
  <c r="H6763" i="4"/>
  <c r="N6763" i="4" s="1"/>
  <c r="H6764" i="4"/>
  <c r="H6765" i="4"/>
  <c r="N6765" i="4" s="1"/>
  <c r="H6766" i="4"/>
  <c r="H6767" i="4"/>
  <c r="N6767" i="4" s="1"/>
  <c r="H6768" i="4"/>
  <c r="N6768" i="4" s="1"/>
  <c r="H6769" i="4"/>
  <c r="N6769" i="4" s="1"/>
  <c r="H6770" i="4"/>
  <c r="H6771" i="4"/>
  <c r="H6772" i="4"/>
  <c r="H6773" i="4"/>
  <c r="N6773" i="4" s="1"/>
  <c r="H6774" i="4"/>
  <c r="N6774" i="4" s="1"/>
  <c r="H6775" i="4"/>
  <c r="N6775" i="4" s="1"/>
  <c r="H6776" i="4"/>
  <c r="N6776" i="4" s="1"/>
  <c r="H6777" i="4"/>
  <c r="N6777" i="4" s="1"/>
  <c r="H6778" i="4"/>
  <c r="H6779" i="4"/>
  <c r="N6779" i="4" s="1"/>
  <c r="H6780" i="4"/>
  <c r="H6781" i="4"/>
  <c r="N6781" i="4" s="1"/>
  <c r="H6782" i="4"/>
  <c r="H6783" i="4"/>
  <c r="H6784" i="4"/>
  <c r="N6784" i="4" s="1"/>
  <c r="H6785" i="4"/>
  <c r="N6785" i="4" s="1"/>
  <c r="H6786" i="4"/>
  <c r="N6786" i="4" s="1"/>
  <c r="H6787" i="4"/>
  <c r="N6787" i="4" s="1"/>
  <c r="H6788" i="4"/>
  <c r="N6788" i="4" s="1"/>
  <c r="H6789" i="4"/>
  <c r="N6789" i="4" s="1"/>
  <c r="H6790" i="4"/>
  <c r="N6790" i="4" s="1"/>
  <c r="H6791" i="4"/>
  <c r="N6791" i="4" s="1"/>
  <c r="H6792" i="4"/>
  <c r="N6792" i="4" s="1"/>
  <c r="H6793" i="4"/>
  <c r="N6793" i="4" s="1"/>
  <c r="H6794" i="4"/>
  <c r="N6794" i="4" s="1"/>
  <c r="H6795" i="4"/>
  <c r="H6796" i="4"/>
  <c r="N6796" i="4" s="1"/>
  <c r="H6797" i="4"/>
  <c r="H6798" i="4"/>
  <c r="N6798" i="4" s="1"/>
  <c r="H6799" i="4"/>
  <c r="H6800" i="4"/>
  <c r="N6800" i="4" s="1"/>
  <c r="H6801" i="4"/>
  <c r="N6801" i="4" s="1"/>
  <c r="H6802" i="4"/>
  <c r="H6803" i="4"/>
  <c r="N6803" i="4" s="1"/>
  <c r="H6804" i="4"/>
  <c r="N6804" i="4" s="1"/>
  <c r="H6805" i="4"/>
  <c r="N6805" i="4" s="1"/>
  <c r="H6806" i="4"/>
  <c r="N6806" i="4" s="1"/>
  <c r="H6807" i="4"/>
  <c r="N6807" i="4" s="1"/>
  <c r="H6808" i="4"/>
  <c r="H6809" i="4"/>
  <c r="N6809" i="4" s="1"/>
  <c r="H6810" i="4"/>
  <c r="H6811" i="4"/>
  <c r="N6811" i="4" s="1"/>
  <c r="H6812" i="4"/>
  <c r="H6813" i="4"/>
  <c r="N6813" i="4" s="1"/>
  <c r="H6814" i="4"/>
  <c r="H6815" i="4"/>
  <c r="H6816" i="4"/>
  <c r="H6817" i="4"/>
  <c r="N6817" i="4" s="1"/>
  <c r="H6818" i="4"/>
  <c r="H6819" i="4"/>
  <c r="H6820" i="4"/>
  <c r="H6821" i="4"/>
  <c r="N6821" i="4" s="1"/>
  <c r="H6822" i="4"/>
  <c r="H6823" i="4"/>
  <c r="H6824" i="4"/>
  <c r="H6825" i="4"/>
  <c r="N6825" i="4" s="1"/>
  <c r="H6826" i="4"/>
  <c r="H6827" i="4"/>
  <c r="H6828" i="4"/>
  <c r="H6829" i="4"/>
  <c r="N6829" i="4" s="1"/>
  <c r="H6830" i="4"/>
  <c r="N6830" i="4" s="1"/>
  <c r="H6831" i="4"/>
  <c r="N6831" i="4" s="1"/>
  <c r="H6832" i="4"/>
  <c r="H6833" i="4"/>
  <c r="N6833" i="4" s="1"/>
  <c r="H6834" i="4"/>
  <c r="H6835" i="4"/>
  <c r="H6836" i="4"/>
  <c r="H6837" i="4"/>
  <c r="H6838" i="4"/>
  <c r="H6839" i="4"/>
  <c r="H6840" i="4"/>
  <c r="H6841" i="4"/>
  <c r="H6842" i="4"/>
  <c r="H6843" i="4"/>
  <c r="H6844" i="4"/>
  <c r="H6845" i="4"/>
  <c r="H6846" i="4"/>
  <c r="H6847" i="4"/>
  <c r="H6848" i="4"/>
  <c r="H6849" i="4"/>
  <c r="H6850" i="4"/>
  <c r="H6851" i="4"/>
  <c r="H6852" i="4"/>
  <c r="H6853" i="4"/>
  <c r="H6854" i="4"/>
  <c r="H6855" i="4"/>
  <c r="H6856" i="4"/>
  <c r="H6857" i="4"/>
  <c r="H6858" i="4"/>
  <c r="N6858" i="4" s="1"/>
  <c r="H6859" i="4"/>
  <c r="N6859" i="4" s="1"/>
  <c r="H6860" i="4"/>
  <c r="H6861" i="4"/>
  <c r="N6861" i="4" s="1"/>
  <c r="H6862" i="4"/>
  <c r="N6862" i="4" s="1"/>
  <c r="H6863" i="4"/>
  <c r="H6864" i="4"/>
  <c r="H6865" i="4"/>
  <c r="H6866" i="4"/>
  <c r="H6867" i="4"/>
  <c r="N6867" i="4" s="1"/>
  <c r="H6868" i="4"/>
  <c r="N6868" i="4" s="1"/>
  <c r="H6869" i="4"/>
  <c r="H6870" i="4"/>
  <c r="H6871" i="4"/>
  <c r="H6872" i="4"/>
  <c r="H6873" i="4"/>
  <c r="N6873" i="4" s="1"/>
  <c r="H6874" i="4"/>
  <c r="N6874" i="4" s="1"/>
  <c r="H6875" i="4"/>
  <c r="H6876" i="4"/>
  <c r="H6877" i="4"/>
  <c r="N6877" i="4" s="1"/>
  <c r="H6878" i="4"/>
  <c r="H6879" i="4"/>
  <c r="N6879" i="4" s="1"/>
  <c r="H6880" i="4"/>
  <c r="H6881" i="4"/>
  <c r="N6881" i="4" s="1"/>
  <c r="H6882" i="4"/>
  <c r="H6883" i="4"/>
  <c r="H6884" i="4"/>
  <c r="H6885" i="4"/>
  <c r="H6886" i="4"/>
  <c r="H6887" i="4"/>
  <c r="H6888" i="4"/>
  <c r="H6889" i="4"/>
  <c r="H6890" i="4"/>
  <c r="H629" i="4"/>
  <c r="H6892" i="4"/>
  <c r="H6893" i="4"/>
  <c r="H6894" i="4"/>
  <c r="H6895" i="4"/>
  <c r="H6896" i="4"/>
  <c r="N6896" i="4" s="1"/>
  <c r="H6897" i="4"/>
  <c r="N6897" i="4" s="1"/>
  <c r="H6898" i="4"/>
  <c r="H6899" i="4"/>
  <c r="N6899" i="4" s="1"/>
  <c r="H6900" i="4"/>
  <c r="H6901" i="4"/>
  <c r="H6902" i="4"/>
  <c r="H6903" i="4"/>
  <c r="H6904" i="4"/>
  <c r="N6904" i="4" s="1"/>
  <c r="H6905" i="4"/>
  <c r="H6906" i="4"/>
  <c r="N6906" i="4" s="1"/>
  <c r="H6907" i="4"/>
  <c r="H6908" i="4"/>
  <c r="N6908" i="4" s="1"/>
  <c r="H6909" i="4"/>
  <c r="N6909" i="4" s="1"/>
  <c r="H6910" i="4"/>
  <c r="H6911" i="4"/>
  <c r="H6912" i="4"/>
  <c r="H6913" i="4"/>
  <c r="H6914" i="4"/>
  <c r="H6915" i="4"/>
  <c r="H6916" i="4"/>
  <c r="H6917" i="4"/>
  <c r="H6918" i="4"/>
  <c r="H6919" i="4"/>
  <c r="H6920" i="4"/>
  <c r="H6921" i="4"/>
  <c r="H6922" i="4"/>
  <c r="N6922" i="4" s="1"/>
  <c r="H6923" i="4"/>
  <c r="H6924" i="4"/>
  <c r="H6925" i="4"/>
  <c r="H6926" i="4"/>
  <c r="H6927" i="4"/>
  <c r="H6928" i="4"/>
  <c r="H6929" i="4"/>
  <c r="H6930" i="4"/>
  <c r="H6931" i="4"/>
  <c r="H6932" i="4"/>
  <c r="H6933" i="4"/>
  <c r="H6934" i="4"/>
  <c r="H6935" i="4"/>
  <c r="N6935" i="4" s="1"/>
  <c r="H6936" i="4"/>
  <c r="H6937" i="4"/>
  <c r="N6937" i="4" s="1"/>
  <c r="H6938" i="4"/>
  <c r="H6939" i="4"/>
  <c r="H6940" i="4"/>
  <c r="H6941" i="4"/>
  <c r="H6942" i="4"/>
  <c r="H6943" i="4"/>
  <c r="H6944" i="4"/>
  <c r="H6945" i="4"/>
  <c r="N6945" i="4" s="1"/>
  <c r="H6946" i="4"/>
  <c r="N6946" i="4" s="1"/>
  <c r="H6947" i="4"/>
  <c r="N6947" i="4" s="1"/>
  <c r="H6948" i="4"/>
  <c r="N6948" i="4" s="1"/>
  <c r="H6949" i="4"/>
  <c r="H6950" i="4"/>
  <c r="H6951" i="4"/>
  <c r="N6951" i="4" s="1"/>
  <c r="H6952" i="4"/>
  <c r="H6953" i="4"/>
  <c r="H6954" i="4"/>
  <c r="H6955" i="4"/>
  <c r="N6955" i="4" s="1"/>
  <c r="H6956" i="4"/>
  <c r="H6957" i="4"/>
  <c r="H6958" i="4"/>
  <c r="N6958" i="4" s="1"/>
  <c r="H6959" i="4"/>
  <c r="H6960" i="4"/>
  <c r="H6961" i="4"/>
  <c r="H6962" i="4"/>
  <c r="H6963" i="4"/>
  <c r="N6963" i="4" s="1"/>
  <c r="H6964" i="4"/>
  <c r="H6965" i="4"/>
  <c r="N6965" i="4" s="1"/>
  <c r="H6966" i="4"/>
  <c r="H6967" i="4"/>
  <c r="H6968" i="4"/>
  <c r="H6969" i="4"/>
  <c r="H6970" i="4"/>
  <c r="N6970" i="4" s="1"/>
  <c r="H6971" i="4"/>
  <c r="H6972" i="4"/>
  <c r="H654" i="4"/>
  <c r="H6974" i="4"/>
  <c r="N6974" i="4" s="1"/>
  <c r="H6975" i="4"/>
  <c r="N6975" i="4" s="1"/>
  <c r="H6976" i="4"/>
  <c r="N6976" i="4" s="1"/>
  <c r="H6977" i="4"/>
  <c r="N6977" i="4" s="1"/>
  <c r="H6978" i="4"/>
  <c r="N6978" i="4" s="1"/>
  <c r="H6979" i="4"/>
  <c r="N6979" i="4" s="1"/>
  <c r="H6980" i="4"/>
  <c r="H6981" i="4"/>
  <c r="H6982" i="4"/>
  <c r="H6983" i="4"/>
  <c r="H6984" i="4"/>
  <c r="H6985" i="4"/>
  <c r="H6986" i="4"/>
  <c r="N6986" i="4" s="1"/>
  <c r="H6987" i="4"/>
  <c r="H6988" i="4"/>
  <c r="H6989" i="4"/>
  <c r="H6990" i="4"/>
  <c r="H6991" i="4"/>
  <c r="N6991" i="4" s="1"/>
  <c r="H6992" i="4"/>
  <c r="H6993" i="4"/>
  <c r="N6993" i="4" s="1"/>
  <c r="H6994" i="4"/>
  <c r="H6995" i="4"/>
  <c r="H6996" i="4"/>
  <c r="H6997" i="4"/>
  <c r="H6998" i="4"/>
  <c r="H6999" i="4"/>
  <c r="H7000" i="4"/>
  <c r="H7001" i="4"/>
  <c r="H7002" i="4"/>
  <c r="H7003" i="4"/>
  <c r="H7004" i="4"/>
  <c r="H7005" i="4"/>
  <c r="N7005" i="4" s="1"/>
  <c r="H7006" i="4"/>
  <c r="N7006" i="4" s="1"/>
  <c r="H7007" i="4"/>
  <c r="N7007" i="4" s="1"/>
  <c r="H7008" i="4"/>
  <c r="H7009" i="4"/>
  <c r="H7010" i="4"/>
  <c r="N7010" i="4" s="1"/>
  <c r="H7011" i="4"/>
  <c r="H7012" i="4"/>
  <c r="H7013" i="4"/>
  <c r="H7014" i="4"/>
  <c r="H7015" i="4"/>
  <c r="N7015" i="4" s="1"/>
  <c r="H7016" i="4"/>
  <c r="H7017" i="4"/>
  <c r="N7017" i="4" s="1"/>
  <c r="H7018" i="4"/>
  <c r="N7018" i="4" s="1"/>
  <c r="H7019" i="4"/>
  <c r="N7019" i="4" s="1"/>
  <c r="H7020" i="4"/>
  <c r="N7020" i="4" s="1"/>
  <c r="H7021" i="4"/>
  <c r="N7021" i="4" s="1"/>
  <c r="H7022" i="4"/>
  <c r="H7023" i="4"/>
  <c r="H7024" i="4"/>
  <c r="H7025" i="4"/>
  <c r="H7026" i="4"/>
  <c r="H7027" i="4"/>
  <c r="H7028" i="4"/>
  <c r="H7029" i="4"/>
  <c r="H7030" i="4"/>
  <c r="H7031" i="4"/>
  <c r="H7032" i="4"/>
  <c r="H7033" i="4"/>
  <c r="H7034" i="4"/>
  <c r="N7034" i="4" s="1"/>
  <c r="H7035" i="4"/>
  <c r="H7036" i="4"/>
  <c r="N7036" i="4" s="1"/>
  <c r="H7037" i="4"/>
  <c r="H7038" i="4"/>
  <c r="H7039" i="4"/>
  <c r="H7040" i="4"/>
  <c r="H7041" i="4"/>
  <c r="N7041" i="4" s="1"/>
  <c r="H7042" i="4"/>
  <c r="N7042" i="4" s="1"/>
  <c r="H7043" i="4"/>
  <c r="H7044" i="4"/>
  <c r="N7044" i="4" s="1"/>
  <c r="H7045" i="4"/>
  <c r="H7046" i="4"/>
  <c r="N7046" i="4" s="1"/>
  <c r="H7047" i="4"/>
  <c r="N7047" i="4" s="1"/>
  <c r="H7048" i="4"/>
  <c r="N7048" i="4" s="1"/>
  <c r="H7049" i="4"/>
  <c r="N7049" i="4" s="1"/>
  <c r="H913" i="4"/>
  <c r="H7051" i="4"/>
  <c r="H7052" i="4"/>
  <c r="H7053" i="4"/>
  <c r="H7054" i="4"/>
  <c r="H7055" i="4"/>
  <c r="H7057" i="4"/>
  <c r="H7058" i="4"/>
  <c r="H7059" i="4"/>
  <c r="H7060" i="4"/>
  <c r="H7061" i="4"/>
  <c r="H7062" i="4"/>
  <c r="H7063" i="4"/>
  <c r="H7064" i="4"/>
  <c r="H7065" i="4"/>
  <c r="H7066" i="4"/>
  <c r="H7067" i="4"/>
  <c r="H7068" i="4"/>
  <c r="H7069" i="4"/>
  <c r="H7070" i="4"/>
  <c r="H7071" i="4"/>
  <c r="H7072" i="4"/>
  <c r="N7072" i="4" s="1"/>
  <c r="H7073" i="4"/>
  <c r="H7074" i="4"/>
  <c r="H7075" i="4"/>
  <c r="N7075" i="4" s="1"/>
  <c r="H7076" i="4"/>
  <c r="H7077" i="4"/>
  <c r="N7077" i="4" s="1"/>
  <c r="H7078" i="4"/>
  <c r="H7079" i="4"/>
  <c r="H7080" i="4"/>
  <c r="H7081" i="4"/>
  <c r="H7082" i="4"/>
  <c r="H7083" i="4"/>
  <c r="H7084" i="4"/>
  <c r="H7085" i="4"/>
  <c r="H7086" i="4"/>
  <c r="H7087" i="4"/>
  <c r="H7088" i="4"/>
  <c r="H7089" i="4"/>
  <c r="H7090" i="4"/>
  <c r="N7090" i="4" s="1"/>
  <c r="H7091" i="4"/>
  <c r="H7092" i="4"/>
  <c r="H7093" i="4"/>
  <c r="H7094" i="4"/>
  <c r="H7095" i="4"/>
  <c r="H7096" i="4"/>
  <c r="H7097" i="4"/>
  <c r="H7098" i="4"/>
  <c r="H7099" i="4"/>
  <c r="H7100" i="4"/>
  <c r="H7101" i="4"/>
  <c r="H7102" i="4"/>
  <c r="H7103" i="4"/>
  <c r="N7103" i="4" s="1"/>
  <c r="H7104" i="4"/>
  <c r="N7104" i="4" s="1"/>
  <c r="H7105" i="4"/>
  <c r="H7106" i="4"/>
  <c r="N7106" i="4" s="1"/>
  <c r="H7107" i="4"/>
  <c r="H7108" i="4"/>
  <c r="H7109" i="4"/>
  <c r="H7110" i="4"/>
  <c r="H7111" i="4"/>
  <c r="H7112" i="4"/>
  <c r="H7113" i="4"/>
  <c r="H7114" i="4"/>
  <c r="H7115" i="4"/>
  <c r="H7116" i="4"/>
  <c r="H7117" i="4"/>
  <c r="H7118" i="4"/>
  <c r="H7119" i="4"/>
  <c r="H7120" i="4"/>
  <c r="H7121" i="4"/>
  <c r="H7122" i="4"/>
  <c r="H7123" i="4"/>
  <c r="H7124" i="4"/>
  <c r="N7124" i="4" s="1"/>
  <c r="H7125" i="4"/>
  <c r="N7125" i="4" s="1"/>
  <c r="H7126" i="4"/>
  <c r="N7126" i="4" s="1"/>
  <c r="H7127" i="4"/>
  <c r="N7127" i="4" s="1"/>
  <c r="H7128" i="4"/>
  <c r="H7129" i="4"/>
  <c r="H7130" i="4"/>
  <c r="N7130" i="4" s="1"/>
  <c r="H7131" i="4"/>
  <c r="H7132" i="4"/>
  <c r="N7132" i="4" s="1"/>
  <c r="H7133" i="4"/>
  <c r="N7133" i="4" s="1"/>
  <c r="H7134" i="4"/>
  <c r="N7134" i="4" s="1"/>
  <c r="H7136" i="4"/>
  <c r="H7137" i="4"/>
  <c r="H7138" i="4"/>
  <c r="H7139" i="4"/>
  <c r="N7139" i="4" s="1"/>
  <c r="H7140" i="4"/>
  <c r="N7140" i="4" s="1"/>
  <c r="H7141" i="4"/>
  <c r="N7141" i="4" s="1"/>
  <c r="H7142" i="4"/>
  <c r="H7144" i="4"/>
  <c r="N7144" i="4" s="1"/>
  <c r="H7145" i="4"/>
  <c r="N7145" i="4" s="1"/>
  <c r="H7146" i="4"/>
  <c r="H7147" i="4"/>
  <c r="H7148" i="4"/>
  <c r="N7148" i="4" s="1"/>
  <c r="H7149" i="4"/>
  <c r="H7150" i="4"/>
  <c r="H7151" i="4"/>
  <c r="N7151" i="4" s="1"/>
  <c r="H7152" i="4"/>
  <c r="H7153" i="4"/>
  <c r="H7154" i="4"/>
  <c r="H7155" i="4"/>
  <c r="H7156" i="4"/>
  <c r="H7157" i="4"/>
  <c r="N7157" i="4" s="1"/>
  <c r="H7158" i="4"/>
  <c r="H7159" i="4"/>
  <c r="H7160" i="4"/>
  <c r="H7161" i="4"/>
  <c r="H7162" i="4"/>
  <c r="H7163" i="4"/>
  <c r="N7163" i="4" s="1"/>
  <c r="H7164" i="4"/>
  <c r="N7164" i="4" s="1"/>
  <c r="H7165" i="4"/>
  <c r="H7166" i="4"/>
  <c r="H7167" i="4"/>
  <c r="H7168" i="4"/>
  <c r="H7169" i="4"/>
  <c r="H7170" i="4"/>
  <c r="H7171" i="4"/>
  <c r="H7172" i="4"/>
  <c r="N7172" i="4" s="1"/>
  <c r="H7173" i="4"/>
  <c r="N7173" i="4" s="1"/>
  <c r="H7174" i="4"/>
  <c r="N7174" i="4" s="1"/>
  <c r="H7175" i="4"/>
  <c r="N7175" i="4" s="1"/>
  <c r="H7176" i="4"/>
  <c r="H7177" i="4"/>
  <c r="N7177" i="4" s="1"/>
  <c r="H7178" i="4"/>
  <c r="H7179" i="4"/>
  <c r="N7179" i="4" s="1"/>
  <c r="H7180" i="4"/>
  <c r="H7181" i="4"/>
  <c r="H7182" i="4"/>
  <c r="H7183" i="4"/>
  <c r="H7184" i="4"/>
  <c r="H7185" i="4"/>
  <c r="N7185" i="4" s="1"/>
  <c r="H7186" i="4"/>
  <c r="H7187" i="4"/>
  <c r="H7188" i="4"/>
  <c r="N7188" i="4" s="1"/>
  <c r="H7189" i="4"/>
  <c r="N7189" i="4" s="1"/>
  <c r="H7190" i="4"/>
  <c r="H7191" i="4"/>
  <c r="N7191" i="4" s="1"/>
  <c r="H7192" i="4"/>
  <c r="N7192" i="4" s="1"/>
  <c r="H7193" i="4"/>
  <c r="H7194" i="4"/>
  <c r="H7195" i="4"/>
  <c r="H7196" i="4"/>
  <c r="H7197" i="4"/>
  <c r="H7198" i="4"/>
  <c r="H7199" i="4"/>
  <c r="H7200" i="4"/>
  <c r="H7201" i="4"/>
  <c r="H7202" i="4"/>
  <c r="H7203" i="4"/>
  <c r="H7204" i="4"/>
  <c r="H7205" i="4"/>
  <c r="H7206" i="4"/>
  <c r="N7206" i="4" s="1"/>
  <c r="H7207" i="4"/>
  <c r="N7207" i="4" s="1"/>
  <c r="H7208" i="4"/>
  <c r="N7208" i="4" s="1"/>
  <c r="H7209" i="4"/>
  <c r="H7211" i="4"/>
  <c r="H7212" i="4"/>
  <c r="H7213" i="4"/>
  <c r="N7213" i="4" s="1"/>
  <c r="H7214" i="4"/>
  <c r="H7215" i="4"/>
  <c r="H7216" i="4"/>
  <c r="N7216" i="4" s="1"/>
  <c r="H7217" i="4"/>
  <c r="N7217" i="4" s="1"/>
  <c r="H7218" i="4"/>
  <c r="N7218" i="4" s="1"/>
  <c r="H7219" i="4"/>
  <c r="N7219" i="4" s="1"/>
  <c r="H7220" i="4"/>
  <c r="N7220" i="4" s="1"/>
  <c r="H7221" i="4"/>
  <c r="N7221" i="4" s="1"/>
  <c r="H7222" i="4"/>
  <c r="H7223" i="4"/>
  <c r="H7224" i="4"/>
  <c r="H7225" i="4"/>
  <c r="H7226" i="4"/>
  <c r="H7227" i="4"/>
  <c r="H7228" i="4"/>
  <c r="H7229" i="4"/>
  <c r="H7230" i="4"/>
  <c r="H7231" i="4"/>
  <c r="H7232" i="4"/>
  <c r="H7311" i="4"/>
  <c r="H7234" i="4"/>
  <c r="H7235" i="4"/>
  <c r="H7236" i="4"/>
  <c r="H7237" i="4"/>
  <c r="H7238" i="4"/>
  <c r="H7239" i="4"/>
  <c r="H7240" i="4"/>
  <c r="H7241" i="4"/>
  <c r="H7242" i="4"/>
  <c r="H7243" i="4"/>
  <c r="H7244" i="4"/>
  <c r="H7245" i="4"/>
  <c r="H7246" i="4"/>
  <c r="N7246" i="4" s="1"/>
  <c r="H7247" i="4"/>
  <c r="N7247" i="4" s="1"/>
  <c r="H7248" i="4"/>
  <c r="H7249" i="4"/>
  <c r="N7249" i="4" s="1"/>
  <c r="H7250" i="4"/>
  <c r="H7251" i="4"/>
  <c r="H7252" i="4"/>
  <c r="H7253" i="4"/>
  <c r="H7254" i="4"/>
  <c r="H7255" i="4"/>
  <c r="H7256" i="4"/>
  <c r="H7257" i="4"/>
  <c r="H7258" i="4"/>
  <c r="H7259" i="4"/>
  <c r="H7260" i="4"/>
  <c r="H7261" i="4"/>
  <c r="H7262" i="4"/>
  <c r="H7263" i="4"/>
  <c r="H7264" i="4"/>
  <c r="H7265" i="4"/>
  <c r="H7266" i="4"/>
  <c r="H7267" i="4"/>
  <c r="H7268" i="4"/>
  <c r="H7269" i="4"/>
  <c r="H7270" i="4"/>
  <c r="H7271" i="4"/>
  <c r="H7272" i="4"/>
  <c r="H7273" i="4"/>
  <c r="H7274" i="4"/>
  <c r="H7275" i="4"/>
  <c r="H7276" i="4"/>
  <c r="N7276" i="4" s="1"/>
  <c r="H7277" i="4"/>
  <c r="H7278" i="4"/>
  <c r="H7279" i="4"/>
  <c r="N7279" i="4" s="1"/>
  <c r="H7280" i="4"/>
  <c r="N7280" i="4" s="1"/>
  <c r="H7281" i="4"/>
  <c r="H7282" i="4"/>
  <c r="N7282" i="4" s="1"/>
  <c r="H7283" i="4"/>
  <c r="N7283" i="4" s="1"/>
  <c r="H7284" i="4"/>
  <c r="N7284" i="4" s="1"/>
  <c r="H7285" i="4"/>
  <c r="H7286" i="4"/>
  <c r="N7286" i="4" s="1"/>
  <c r="H7287" i="4"/>
  <c r="H7288" i="4"/>
  <c r="H7289" i="4"/>
  <c r="N7289" i="4" s="1"/>
  <c r="H7290" i="4"/>
  <c r="H7291" i="4"/>
  <c r="H7292" i="4"/>
  <c r="H7293" i="4"/>
  <c r="H7294" i="4"/>
  <c r="H7295" i="4"/>
  <c r="H7296" i="4"/>
  <c r="H7297" i="4"/>
  <c r="H7298" i="4"/>
  <c r="N7298" i="4" s="1"/>
  <c r="H7299" i="4"/>
  <c r="H7300" i="4"/>
  <c r="H7301" i="4"/>
  <c r="H7302" i="4"/>
  <c r="N7302" i="4" s="1"/>
  <c r="H7303" i="4"/>
  <c r="N7303" i="4" s="1"/>
  <c r="H7304" i="4"/>
  <c r="N7304" i="4" s="1"/>
  <c r="H7305" i="4"/>
  <c r="N7305" i="4" s="1"/>
  <c r="H7306" i="4"/>
  <c r="H7307" i="4"/>
  <c r="H7308" i="4"/>
  <c r="H7309" i="4"/>
  <c r="H7310" i="4"/>
  <c r="H5832" i="4"/>
  <c r="H7312" i="4"/>
  <c r="H7313" i="4"/>
  <c r="H7314" i="4"/>
  <c r="H7315" i="4"/>
  <c r="H7316" i="4"/>
  <c r="H7317" i="4"/>
  <c r="N7317" i="4" s="1"/>
  <c r="H7318" i="4"/>
  <c r="N7318" i="4" s="1"/>
  <c r="H7319" i="4"/>
  <c r="N7319" i="4" s="1"/>
  <c r="H7320" i="4"/>
  <c r="H7321" i="4"/>
  <c r="H7322" i="4"/>
  <c r="H7323" i="4"/>
  <c r="N7323" i="4" s="1"/>
  <c r="H7324" i="4"/>
  <c r="H7325" i="4"/>
  <c r="N7325" i="4" s="1"/>
  <c r="H7326" i="4"/>
  <c r="H7327" i="4"/>
  <c r="N7327" i="4" s="1"/>
  <c r="H7328" i="4"/>
  <c r="H7329" i="4"/>
  <c r="N7329" i="4" s="1"/>
  <c r="H7330" i="4"/>
  <c r="H7331" i="4"/>
  <c r="N7331" i="4" s="1"/>
  <c r="H7332" i="4"/>
  <c r="H7333" i="4"/>
  <c r="N7333" i="4" s="1"/>
  <c r="H7334" i="4"/>
  <c r="H7335" i="4"/>
  <c r="H7336" i="4"/>
  <c r="H5818" i="4"/>
  <c r="B4" i="3"/>
  <c r="C7" i="6"/>
  <c r="E7" i="6" s="1"/>
  <c r="F7" i="6" s="1"/>
  <c r="G7" i="6" s="1"/>
  <c r="H7" i="6" s="1"/>
  <c r="I7" i="6" s="1"/>
  <c r="J7" i="6" s="1"/>
  <c r="K7" i="6" s="1"/>
  <c r="L7" i="6" s="1"/>
  <c r="M7" i="6" s="1"/>
  <c r="N7" i="6" s="1"/>
  <c r="O7" i="6" s="1"/>
  <c r="P7" i="6" s="1"/>
  <c r="Q7" i="6" s="1"/>
  <c r="R7" i="6" s="1"/>
  <c r="S7" i="6" s="1"/>
  <c r="T7" i="6" s="1"/>
  <c r="U7" i="6" s="1"/>
  <c r="V7" i="6" s="1"/>
  <c r="W7" i="6" s="1"/>
  <c r="X7" i="6" s="1"/>
  <c r="Y7" i="6" s="1"/>
  <c r="Z7" i="6" s="1"/>
  <c r="AA7" i="6" s="1"/>
  <c r="AB7" i="6" s="1"/>
  <c r="AC7" i="6" s="1"/>
  <c r="AD7" i="6" s="1"/>
  <c r="AE7" i="6" s="1"/>
  <c r="AF7" i="6" s="1"/>
  <c r="AG7" i="6" s="1"/>
  <c r="AH7" i="6" s="1"/>
  <c r="AI7" i="6" s="1"/>
  <c r="AJ7" i="6" s="1"/>
  <c r="AK7" i="6" s="1"/>
  <c r="AL7" i="6" s="1"/>
  <c r="AM7" i="6" s="1"/>
  <c r="AN7" i="6" s="1"/>
  <c r="AO7" i="6" s="1"/>
  <c r="AP7" i="6" s="1"/>
  <c r="AQ7" i="6" s="1"/>
  <c r="AR7" i="6" s="1"/>
  <c r="AS7" i="6" s="1"/>
  <c r="AT7" i="6" s="1"/>
  <c r="AU7" i="6" s="1"/>
  <c r="AV7" i="6" s="1"/>
  <c r="AW7" i="6" s="1"/>
  <c r="AX7" i="6" s="1"/>
  <c r="AY7" i="6" s="1"/>
  <c r="AZ7" i="6" s="1"/>
  <c r="BA7" i="6" s="1"/>
  <c r="BB7" i="6" s="1"/>
  <c r="BC7" i="6" s="1"/>
  <c r="BD7" i="6" s="1"/>
  <c r="BE7" i="6" s="1"/>
  <c r="BF7" i="6" s="1"/>
  <c r="BG7" i="6" s="1"/>
  <c r="BH7" i="6" s="1"/>
  <c r="BI7" i="6" s="1"/>
  <c r="BJ7" i="6" s="1"/>
  <c r="BK7" i="6" s="1"/>
  <c r="BL7" i="6" s="1"/>
  <c r="BM7" i="6" s="1"/>
  <c r="BN7" i="6" s="1"/>
  <c r="BO7" i="6" s="1"/>
  <c r="BP7" i="6" s="1"/>
  <c r="BQ7" i="6" s="1"/>
  <c r="BR7" i="6" s="1"/>
  <c r="BS7" i="6" s="1"/>
  <c r="BT7" i="6" s="1"/>
  <c r="BU7" i="6" s="1"/>
  <c r="BV7" i="6" s="1"/>
  <c r="BW7" i="6" s="1"/>
  <c r="BX7" i="6" s="1"/>
  <c r="BY7" i="6" s="1"/>
  <c r="BZ7" i="6" s="1"/>
  <c r="CA7" i="6" s="1"/>
  <c r="CB7" i="6" s="1"/>
  <c r="CC7" i="6" s="1"/>
  <c r="CD7" i="6" s="1"/>
  <c r="CE7" i="6" s="1"/>
  <c r="CF7" i="6" s="1"/>
  <c r="CG7" i="6" s="1"/>
  <c r="CH7" i="6" s="1"/>
  <c r="CI7" i="6" s="1"/>
  <c r="CJ7" i="6" s="1"/>
  <c r="CK7" i="6" s="1"/>
  <c r="CL7" i="6" s="1"/>
  <c r="CM7" i="6" s="1"/>
  <c r="CN7" i="6" s="1"/>
  <c r="CO7" i="6" s="1"/>
  <c r="CP7" i="6" s="1"/>
  <c r="CQ7" i="6" s="1"/>
  <c r="CR7" i="6" s="1"/>
  <c r="CS7" i="6" s="1"/>
  <c r="CT7" i="6" s="1"/>
  <c r="CU7" i="6" s="1"/>
  <c r="CV7" i="6" s="1"/>
  <c r="CW7" i="6" s="1"/>
  <c r="CX7" i="6" s="1"/>
  <c r="CY7" i="6" s="1"/>
  <c r="CZ7" i="6" s="1"/>
  <c r="DA7" i="6" s="1"/>
  <c r="DB7" i="6" s="1"/>
  <c r="DC7" i="6" s="1"/>
  <c r="DD7" i="6" s="1"/>
  <c r="DE7" i="6" s="1"/>
  <c r="DF7" i="6" s="1"/>
  <c r="DG7" i="6" s="1"/>
  <c r="DH7" i="6" s="1"/>
  <c r="DI7" i="6" s="1"/>
  <c r="DJ7" i="6" s="1"/>
  <c r="DK7" i="6" s="1"/>
  <c r="DL7" i="6" s="1"/>
  <c r="DM7" i="6" s="1"/>
  <c r="C8" i="6"/>
  <c r="E8" i="6" s="1"/>
  <c r="F8" i="6" s="1"/>
  <c r="G8" i="6" s="1"/>
  <c r="H8" i="6" s="1"/>
  <c r="I8" i="6" s="1"/>
  <c r="J8" i="6" s="1"/>
  <c r="K8" i="6" s="1"/>
  <c r="L8" i="6" s="1"/>
  <c r="M8" i="6" s="1"/>
  <c r="N8" i="6" s="1"/>
  <c r="O8" i="6" s="1"/>
  <c r="P8" i="6" s="1"/>
  <c r="Q8" i="6" s="1"/>
  <c r="R8" i="6" s="1"/>
  <c r="S8" i="6" s="1"/>
  <c r="T8" i="6" s="1"/>
  <c r="U8" i="6" s="1"/>
  <c r="V8" i="6" s="1"/>
  <c r="W8" i="6" s="1"/>
  <c r="X8" i="6" s="1"/>
  <c r="Y8" i="6" s="1"/>
  <c r="Z8" i="6" s="1"/>
  <c r="AA8" i="6" s="1"/>
  <c r="AB8" i="6" s="1"/>
  <c r="AC8" i="6" s="1"/>
  <c r="AD8" i="6" s="1"/>
  <c r="AE8" i="6" s="1"/>
  <c r="AF8" i="6" s="1"/>
  <c r="AG8" i="6" s="1"/>
  <c r="AH8" i="6" s="1"/>
  <c r="AI8" i="6" s="1"/>
  <c r="AJ8" i="6" s="1"/>
  <c r="AK8" i="6" s="1"/>
  <c r="AL8" i="6" s="1"/>
  <c r="AM8" i="6" s="1"/>
  <c r="AN8" i="6" s="1"/>
  <c r="AO8" i="6" s="1"/>
  <c r="AP8" i="6" s="1"/>
  <c r="AQ8" i="6" s="1"/>
  <c r="AR8" i="6" s="1"/>
  <c r="AS8" i="6" s="1"/>
  <c r="AT8" i="6" s="1"/>
  <c r="AU8" i="6" s="1"/>
  <c r="AV8" i="6" s="1"/>
  <c r="AW8" i="6" s="1"/>
  <c r="AX8" i="6" s="1"/>
  <c r="AY8" i="6" s="1"/>
  <c r="AZ8" i="6" s="1"/>
  <c r="BA8" i="6" s="1"/>
  <c r="BB8" i="6" s="1"/>
  <c r="BC8" i="6" s="1"/>
  <c r="BD8" i="6" s="1"/>
  <c r="BE8" i="6" s="1"/>
  <c r="BF8" i="6" s="1"/>
  <c r="BG8" i="6" s="1"/>
  <c r="BH8" i="6" s="1"/>
  <c r="BI8" i="6" s="1"/>
  <c r="BJ8" i="6" s="1"/>
  <c r="BK8" i="6" s="1"/>
  <c r="BL8" i="6" s="1"/>
  <c r="BM8" i="6" s="1"/>
  <c r="BN8" i="6" s="1"/>
  <c r="BO8" i="6" s="1"/>
  <c r="BP8" i="6" s="1"/>
  <c r="BQ8" i="6" s="1"/>
  <c r="BR8" i="6" s="1"/>
  <c r="BS8" i="6" s="1"/>
  <c r="BT8" i="6" s="1"/>
  <c r="BU8" i="6" s="1"/>
  <c r="BV8" i="6" s="1"/>
  <c r="BW8" i="6" s="1"/>
  <c r="BX8" i="6" s="1"/>
  <c r="BY8" i="6" s="1"/>
  <c r="BZ8" i="6" s="1"/>
  <c r="CA8" i="6" s="1"/>
  <c r="CB8" i="6" s="1"/>
  <c r="CC8" i="6" s="1"/>
  <c r="CD8" i="6" s="1"/>
  <c r="CE8" i="6" s="1"/>
  <c r="CF8" i="6" s="1"/>
  <c r="CG8" i="6" s="1"/>
  <c r="CH8" i="6" s="1"/>
  <c r="CI8" i="6" s="1"/>
  <c r="CJ8" i="6" s="1"/>
  <c r="CK8" i="6" s="1"/>
  <c r="CL8" i="6" s="1"/>
  <c r="CM8" i="6" s="1"/>
  <c r="CN8" i="6" s="1"/>
  <c r="CO8" i="6" s="1"/>
  <c r="CP8" i="6" s="1"/>
  <c r="CQ8" i="6" s="1"/>
  <c r="CR8" i="6" s="1"/>
  <c r="CS8" i="6" s="1"/>
  <c r="CT8" i="6" s="1"/>
  <c r="CU8" i="6" s="1"/>
  <c r="CV8" i="6" s="1"/>
  <c r="CW8" i="6" s="1"/>
  <c r="CX8" i="6" s="1"/>
  <c r="CY8" i="6" s="1"/>
  <c r="CZ8" i="6" s="1"/>
  <c r="DA8" i="6" s="1"/>
  <c r="DB8" i="6" s="1"/>
  <c r="DC8" i="6" s="1"/>
  <c r="DD8" i="6" s="1"/>
  <c r="DE8" i="6" s="1"/>
  <c r="DF8" i="6" s="1"/>
  <c r="DG8" i="6" s="1"/>
  <c r="DH8" i="6" s="1"/>
  <c r="DI8" i="6" s="1"/>
  <c r="DJ8" i="6" s="1"/>
  <c r="DK8" i="6" s="1"/>
  <c r="DL8" i="6" s="1"/>
  <c r="DM8" i="6" s="1"/>
  <c r="C9" i="6"/>
  <c r="E9" i="6" s="1"/>
  <c r="F9" i="6" s="1"/>
  <c r="G9" i="6" s="1"/>
  <c r="H9" i="6" s="1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V9" i="6" s="1"/>
  <c r="W9" i="6" s="1"/>
  <c r="X9" i="6" s="1"/>
  <c r="Y9" i="6" s="1"/>
  <c r="Z9" i="6" s="1"/>
  <c r="AA9" i="6" s="1"/>
  <c r="AB9" i="6" s="1"/>
  <c r="AC9" i="6" s="1"/>
  <c r="AD9" i="6" s="1"/>
  <c r="AE9" i="6" s="1"/>
  <c r="AF9" i="6" s="1"/>
  <c r="AG9" i="6" s="1"/>
  <c r="AH9" i="6" s="1"/>
  <c r="AI9" i="6" s="1"/>
  <c r="AJ9" i="6" s="1"/>
  <c r="AK9" i="6" s="1"/>
  <c r="AL9" i="6" s="1"/>
  <c r="AM9" i="6" s="1"/>
  <c r="AN9" i="6" s="1"/>
  <c r="AO9" i="6" s="1"/>
  <c r="AP9" i="6" s="1"/>
  <c r="AQ9" i="6" s="1"/>
  <c r="AR9" i="6" s="1"/>
  <c r="AS9" i="6" s="1"/>
  <c r="AT9" i="6" s="1"/>
  <c r="AU9" i="6" s="1"/>
  <c r="AV9" i="6" s="1"/>
  <c r="AW9" i="6" s="1"/>
  <c r="AX9" i="6" s="1"/>
  <c r="AY9" i="6" s="1"/>
  <c r="AZ9" i="6" s="1"/>
  <c r="BA9" i="6" s="1"/>
  <c r="BB9" i="6" s="1"/>
  <c r="BC9" i="6" s="1"/>
  <c r="BD9" i="6" s="1"/>
  <c r="BE9" i="6" s="1"/>
  <c r="BF9" i="6" s="1"/>
  <c r="BG9" i="6" s="1"/>
  <c r="BH9" i="6" s="1"/>
  <c r="BI9" i="6" s="1"/>
  <c r="BJ9" i="6" s="1"/>
  <c r="BK9" i="6" s="1"/>
  <c r="BL9" i="6" s="1"/>
  <c r="BM9" i="6" s="1"/>
  <c r="BN9" i="6" s="1"/>
  <c r="BO9" i="6" s="1"/>
  <c r="BP9" i="6" s="1"/>
  <c r="BQ9" i="6" s="1"/>
  <c r="BR9" i="6" s="1"/>
  <c r="BS9" i="6" s="1"/>
  <c r="BT9" i="6" s="1"/>
  <c r="BU9" i="6" s="1"/>
  <c r="BV9" i="6" s="1"/>
  <c r="BW9" i="6" s="1"/>
  <c r="BX9" i="6" s="1"/>
  <c r="BY9" i="6" s="1"/>
  <c r="BZ9" i="6" s="1"/>
  <c r="CA9" i="6" s="1"/>
  <c r="CB9" i="6" s="1"/>
  <c r="CC9" i="6" s="1"/>
  <c r="CD9" i="6" s="1"/>
  <c r="CE9" i="6" s="1"/>
  <c r="CF9" i="6" s="1"/>
  <c r="CG9" i="6" s="1"/>
  <c r="CH9" i="6" s="1"/>
  <c r="CI9" i="6" s="1"/>
  <c r="CJ9" i="6" s="1"/>
  <c r="CK9" i="6" s="1"/>
  <c r="CL9" i="6" s="1"/>
  <c r="CM9" i="6" s="1"/>
  <c r="CN9" i="6" s="1"/>
  <c r="CO9" i="6" s="1"/>
  <c r="CP9" i="6" s="1"/>
  <c r="CQ9" i="6" s="1"/>
  <c r="CR9" i="6" s="1"/>
  <c r="CS9" i="6" s="1"/>
  <c r="CT9" i="6" s="1"/>
  <c r="CU9" i="6" s="1"/>
  <c r="CV9" i="6" s="1"/>
  <c r="CW9" i="6" s="1"/>
  <c r="CX9" i="6" s="1"/>
  <c r="CY9" i="6" s="1"/>
  <c r="CZ9" i="6" s="1"/>
  <c r="DA9" i="6" s="1"/>
  <c r="DB9" i="6" s="1"/>
  <c r="DC9" i="6" s="1"/>
  <c r="DD9" i="6" s="1"/>
  <c r="DE9" i="6" s="1"/>
  <c r="DF9" i="6" s="1"/>
  <c r="DG9" i="6" s="1"/>
  <c r="DH9" i="6" s="1"/>
  <c r="DI9" i="6" s="1"/>
  <c r="DJ9" i="6" s="1"/>
  <c r="DK9" i="6" s="1"/>
  <c r="DL9" i="6" s="1"/>
  <c r="DM9" i="6" s="1"/>
  <c r="C10" i="6"/>
  <c r="E10" i="6" s="1"/>
  <c r="F10" i="6" s="1"/>
  <c r="G10" i="6" s="1"/>
  <c r="H10" i="6" s="1"/>
  <c r="I10" i="6" s="1"/>
  <c r="J10" i="6" s="1"/>
  <c r="K10" i="6" s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 s="1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P10" i="6" s="1"/>
  <c r="AQ10" i="6" s="1"/>
  <c r="AR10" i="6" s="1"/>
  <c r="AS10" i="6" s="1"/>
  <c r="AT10" i="6" s="1"/>
  <c r="AU10" i="6" s="1"/>
  <c r="AV10" i="6" s="1"/>
  <c r="AW10" i="6" s="1"/>
  <c r="AX10" i="6" s="1"/>
  <c r="AY10" i="6" s="1"/>
  <c r="AZ10" i="6" s="1"/>
  <c r="BA10" i="6" s="1"/>
  <c r="BB10" i="6" s="1"/>
  <c r="BC10" i="6" s="1"/>
  <c r="BD10" i="6" s="1"/>
  <c r="BE10" i="6" s="1"/>
  <c r="BF10" i="6" s="1"/>
  <c r="BG10" i="6" s="1"/>
  <c r="BH10" i="6" s="1"/>
  <c r="BI10" i="6" s="1"/>
  <c r="BJ10" i="6" s="1"/>
  <c r="BK10" i="6" s="1"/>
  <c r="BL10" i="6" s="1"/>
  <c r="BM10" i="6" s="1"/>
  <c r="BN10" i="6" s="1"/>
  <c r="BO10" i="6" s="1"/>
  <c r="BP10" i="6" s="1"/>
  <c r="BQ10" i="6" s="1"/>
  <c r="BR10" i="6" s="1"/>
  <c r="BS10" i="6" s="1"/>
  <c r="BT10" i="6" s="1"/>
  <c r="BU10" i="6" s="1"/>
  <c r="BV10" i="6" s="1"/>
  <c r="BW10" i="6" s="1"/>
  <c r="BX10" i="6" s="1"/>
  <c r="BY10" i="6" s="1"/>
  <c r="BZ10" i="6" s="1"/>
  <c r="CA10" i="6" s="1"/>
  <c r="CB10" i="6" s="1"/>
  <c r="CC10" i="6" s="1"/>
  <c r="CD10" i="6" s="1"/>
  <c r="CE10" i="6" s="1"/>
  <c r="CF10" i="6" s="1"/>
  <c r="CG10" i="6" s="1"/>
  <c r="CH10" i="6" s="1"/>
  <c r="CI10" i="6" s="1"/>
  <c r="CJ10" i="6" s="1"/>
  <c r="CK10" i="6" s="1"/>
  <c r="CL10" i="6" s="1"/>
  <c r="CM10" i="6" s="1"/>
  <c r="CN10" i="6" s="1"/>
  <c r="CO10" i="6" s="1"/>
  <c r="CP10" i="6" s="1"/>
  <c r="CQ10" i="6" s="1"/>
  <c r="CR10" i="6" s="1"/>
  <c r="CS10" i="6" s="1"/>
  <c r="CT10" i="6" s="1"/>
  <c r="CU10" i="6" s="1"/>
  <c r="CV10" i="6" s="1"/>
  <c r="CW10" i="6" s="1"/>
  <c r="CX10" i="6" s="1"/>
  <c r="CY10" i="6" s="1"/>
  <c r="CZ10" i="6" s="1"/>
  <c r="DA10" i="6" s="1"/>
  <c r="DB10" i="6" s="1"/>
  <c r="DC10" i="6" s="1"/>
  <c r="DD10" i="6" s="1"/>
  <c r="DE10" i="6" s="1"/>
  <c r="DF10" i="6" s="1"/>
  <c r="DG10" i="6" s="1"/>
  <c r="DH10" i="6" s="1"/>
  <c r="DI10" i="6" s="1"/>
  <c r="DJ10" i="6" s="1"/>
  <c r="DK10" i="6" s="1"/>
  <c r="DL10" i="6" s="1"/>
  <c r="DM10" i="6" s="1"/>
  <c r="C11" i="6"/>
  <c r="E11" i="6" s="1"/>
  <c r="F11" i="6" s="1"/>
  <c r="G11" i="6" s="1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AK11" i="6" s="1"/>
  <c r="AL11" i="6" s="1"/>
  <c r="AM11" i="6" s="1"/>
  <c r="AN11" i="6" s="1"/>
  <c r="AO11" i="6" s="1"/>
  <c r="AP11" i="6" s="1"/>
  <c r="AQ11" i="6" s="1"/>
  <c r="AR11" i="6" s="1"/>
  <c r="AS11" i="6" s="1"/>
  <c r="AT11" i="6" s="1"/>
  <c r="AU11" i="6" s="1"/>
  <c r="AV11" i="6" s="1"/>
  <c r="AW11" i="6" s="1"/>
  <c r="AX11" i="6" s="1"/>
  <c r="AY11" i="6" s="1"/>
  <c r="AZ11" i="6" s="1"/>
  <c r="BA11" i="6" s="1"/>
  <c r="BB11" i="6" s="1"/>
  <c r="BC11" i="6" s="1"/>
  <c r="BD11" i="6" s="1"/>
  <c r="BE11" i="6" s="1"/>
  <c r="BF11" i="6" s="1"/>
  <c r="BG11" i="6" s="1"/>
  <c r="BH11" i="6" s="1"/>
  <c r="BI11" i="6" s="1"/>
  <c r="BJ11" i="6" s="1"/>
  <c r="BK11" i="6" s="1"/>
  <c r="BL11" i="6" s="1"/>
  <c r="BM11" i="6" s="1"/>
  <c r="BN11" i="6" s="1"/>
  <c r="BO11" i="6" s="1"/>
  <c r="BP11" i="6" s="1"/>
  <c r="BQ11" i="6" s="1"/>
  <c r="BR11" i="6" s="1"/>
  <c r="BS11" i="6" s="1"/>
  <c r="BT11" i="6" s="1"/>
  <c r="BU11" i="6" s="1"/>
  <c r="BV11" i="6" s="1"/>
  <c r="BW11" i="6" s="1"/>
  <c r="BX11" i="6" s="1"/>
  <c r="BY11" i="6" s="1"/>
  <c r="BZ11" i="6" s="1"/>
  <c r="CA11" i="6" s="1"/>
  <c r="CB11" i="6" s="1"/>
  <c r="CC11" i="6" s="1"/>
  <c r="CD11" i="6" s="1"/>
  <c r="CE11" i="6" s="1"/>
  <c r="CF11" i="6" s="1"/>
  <c r="CG11" i="6" s="1"/>
  <c r="CH11" i="6" s="1"/>
  <c r="CI11" i="6" s="1"/>
  <c r="CJ11" i="6" s="1"/>
  <c r="CK11" i="6" s="1"/>
  <c r="CL11" i="6" s="1"/>
  <c r="CM11" i="6" s="1"/>
  <c r="CN11" i="6" s="1"/>
  <c r="CO11" i="6" s="1"/>
  <c r="CP11" i="6" s="1"/>
  <c r="CQ11" i="6" s="1"/>
  <c r="CR11" i="6" s="1"/>
  <c r="CS11" i="6" s="1"/>
  <c r="CT11" i="6" s="1"/>
  <c r="CU11" i="6" s="1"/>
  <c r="CV11" i="6" s="1"/>
  <c r="CW11" i="6" s="1"/>
  <c r="CX11" i="6" s="1"/>
  <c r="CY11" i="6" s="1"/>
  <c r="CZ11" i="6" s="1"/>
  <c r="DA11" i="6" s="1"/>
  <c r="DB11" i="6" s="1"/>
  <c r="DC11" i="6" s="1"/>
  <c r="DD11" i="6" s="1"/>
  <c r="DE11" i="6" s="1"/>
  <c r="DF11" i="6" s="1"/>
  <c r="DG11" i="6" s="1"/>
  <c r="DH11" i="6" s="1"/>
  <c r="DI11" i="6" s="1"/>
  <c r="DJ11" i="6" s="1"/>
  <c r="DK11" i="6" s="1"/>
  <c r="DL11" i="6" s="1"/>
  <c r="DM11" i="6" s="1"/>
  <c r="C12" i="6"/>
  <c r="E12" i="6" s="1"/>
  <c r="F12" i="6" s="1"/>
  <c r="G12" i="6" s="1"/>
  <c r="H12" i="6" s="1"/>
  <c r="I12" i="6" s="1"/>
  <c r="J12" i="6" s="1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W12" i="6" s="1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AP12" i="6" s="1"/>
  <c r="AQ12" i="6" s="1"/>
  <c r="AR12" i="6" s="1"/>
  <c r="AS12" i="6" s="1"/>
  <c r="AT12" i="6" s="1"/>
  <c r="AU12" i="6" s="1"/>
  <c r="AV12" i="6" s="1"/>
  <c r="AW12" i="6" s="1"/>
  <c r="AX12" i="6" s="1"/>
  <c r="AY12" i="6" s="1"/>
  <c r="AZ12" i="6" s="1"/>
  <c r="BA12" i="6" s="1"/>
  <c r="BB12" i="6" s="1"/>
  <c r="BC12" i="6" s="1"/>
  <c r="BD12" i="6" s="1"/>
  <c r="BE12" i="6" s="1"/>
  <c r="BF12" i="6" s="1"/>
  <c r="BG12" i="6" s="1"/>
  <c r="BH12" i="6" s="1"/>
  <c r="BI12" i="6" s="1"/>
  <c r="BJ12" i="6" s="1"/>
  <c r="BK12" i="6" s="1"/>
  <c r="BL12" i="6" s="1"/>
  <c r="BM12" i="6" s="1"/>
  <c r="BN12" i="6" s="1"/>
  <c r="BO12" i="6" s="1"/>
  <c r="BP12" i="6" s="1"/>
  <c r="BQ12" i="6" s="1"/>
  <c r="BR12" i="6" s="1"/>
  <c r="BS12" i="6" s="1"/>
  <c r="BT12" i="6" s="1"/>
  <c r="BU12" i="6" s="1"/>
  <c r="BV12" i="6" s="1"/>
  <c r="BW12" i="6" s="1"/>
  <c r="BX12" i="6" s="1"/>
  <c r="BY12" i="6" s="1"/>
  <c r="BZ12" i="6" s="1"/>
  <c r="CA12" i="6" s="1"/>
  <c r="CB12" i="6" s="1"/>
  <c r="CC12" i="6" s="1"/>
  <c r="CD12" i="6" s="1"/>
  <c r="CE12" i="6" s="1"/>
  <c r="CF12" i="6" s="1"/>
  <c r="CG12" i="6" s="1"/>
  <c r="CH12" i="6" s="1"/>
  <c r="CI12" i="6" s="1"/>
  <c r="CJ12" i="6" s="1"/>
  <c r="CK12" i="6" s="1"/>
  <c r="CL12" i="6" s="1"/>
  <c r="CM12" i="6" s="1"/>
  <c r="CN12" i="6" s="1"/>
  <c r="CO12" i="6" s="1"/>
  <c r="CP12" i="6" s="1"/>
  <c r="CQ12" i="6" s="1"/>
  <c r="CR12" i="6" s="1"/>
  <c r="CS12" i="6" s="1"/>
  <c r="CT12" i="6" s="1"/>
  <c r="CU12" i="6" s="1"/>
  <c r="CV12" i="6" s="1"/>
  <c r="CW12" i="6" s="1"/>
  <c r="CX12" i="6" s="1"/>
  <c r="CY12" i="6" s="1"/>
  <c r="CZ12" i="6" s="1"/>
  <c r="DA12" i="6" s="1"/>
  <c r="DB12" i="6" s="1"/>
  <c r="DC12" i="6" s="1"/>
  <c r="DD12" i="6" s="1"/>
  <c r="DE12" i="6" s="1"/>
  <c r="DF12" i="6" s="1"/>
  <c r="DG12" i="6" s="1"/>
  <c r="DH12" i="6" s="1"/>
  <c r="DI12" i="6" s="1"/>
  <c r="DJ12" i="6" s="1"/>
  <c r="DK12" i="6" s="1"/>
  <c r="DL12" i="6" s="1"/>
  <c r="DM12" i="6" s="1"/>
  <c r="C13" i="6"/>
  <c r="E13" i="6"/>
  <c r="F13" i="6" s="1"/>
  <c r="G13" i="6" s="1"/>
  <c r="H13" i="6" s="1"/>
  <c r="I13" i="6" s="1"/>
  <c r="J13" i="6" s="1"/>
  <c r="K13" i="6" s="1"/>
  <c r="L13" i="6" s="1"/>
  <c r="M13" i="6" s="1"/>
  <c r="N13" i="6" s="1"/>
  <c r="O13" i="6" s="1"/>
  <c r="P13" i="6" s="1"/>
  <c r="Q13" i="6" s="1"/>
  <c r="R13" i="6" s="1"/>
  <c r="S13" i="6" s="1"/>
  <c r="T13" i="6" s="1"/>
  <c r="U13" i="6" s="1"/>
  <c r="V13" i="6" s="1"/>
  <c r="W13" i="6" s="1"/>
  <c r="X13" i="6" s="1"/>
  <c r="Y13" i="6" s="1"/>
  <c r="Z13" i="6" s="1"/>
  <c r="AA13" i="6" s="1"/>
  <c r="AB13" i="6" s="1"/>
  <c r="AC13" i="6" s="1"/>
  <c r="AD13" i="6" s="1"/>
  <c r="AE13" i="6" s="1"/>
  <c r="AF13" i="6" s="1"/>
  <c r="AG13" i="6" s="1"/>
  <c r="AH13" i="6" s="1"/>
  <c r="AI13" i="6" s="1"/>
  <c r="AJ13" i="6" s="1"/>
  <c r="AK13" i="6" s="1"/>
  <c r="AL13" i="6" s="1"/>
  <c r="AM13" i="6" s="1"/>
  <c r="AN13" i="6" s="1"/>
  <c r="AO13" i="6" s="1"/>
  <c r="AP13" i="6" s="1"/>
  <c r="AQ13" i="6" s="1"/>
  <c r="AR13" i="6" s="1"/>
  <c r="AS13" i="6" s="1"/>
  <c r="AT13" i="6" s="1"/>
  <c r="AU13" i="6" s="1"/>
  <c r="AV13" i="6" s="1"/>
  <c r="AW13" i="6" s="1"/>
  <c r="AX13" i="6" s="1"/>
  <c r="AY13" i="6" s="1"/>
  <c r="AZ13" i="6" s="1"/>
  <c r="BA13" i="6" s="1"/>
  <c r="BB13" i="6" s="1"/>
  <c r="BC13" i="6" s="1"/>
  <c r="BD13" i="6" s="1"/>
  <c r="BE13" i="6" s="1"/>
  <c r="BF13" i="6" s="1"/>
  <c r="BG13" i="6" s="1"/>
  <c r="BH13" i="6" s="1"/>
  <c r="BI13" i="6" s="1"/>
  <c r="BJ13" i="6" s="1"/>
  <c r="BK13" i="6" s="1"/>
  <c r="BL13" i="6" s="1"/>
  <c r="BM13" i="6" s="1"/>
  <c r="BN13" i="6" s="1"/>
  <c r="BO13" i="6" s="1"/>
  <c r="BP13" i="6" s="1"/>
  <c r="BQ13" i="6" s="1"/>
  <c r="BR13" i="6" s="1"/>
  <c r="BS13" i="6" s="1"/>
  <c r="BT13" i="6" s="1"/>
  <c r="BU13" i="6" s="1"/>
  <c r="BV13" i="6" s="1"/>
  <c r="BW13" i="6" s="1"/>
  <c r="BX13" i="6" s="1"/>
  <c r="BY13" i="6" s="1"/>
  <c r="BZ13" i="6" s="1"/>
  <c r="CA13" i="6" s="1"/>
  <c r="CB13" i="6" s="1"/>
  <c r="CC13" i="6" s="1"/>
  <c r="CD13" i="6" s="1"/>
  <c r="CE13" i="6" s="1"/>
  <c r="CF13" i="6" s="1"/>
  <c r="CG13" i="6" s="1"/>
  <c r="CH13" i="6" s="1"/>
  <c r="CI13" i="6" s="1"/>
  <c r="CJ13" i="6" s="1"/>
  <c r="CK13" i="6" s="1"/>
  <c r="CL13" i="6" s="1"/>
  <c r="CM13" i="6" s="1"/>
  <c r="CN13" i="6" s="1"/>
  <c r="CO13" i="6" s="1"/>
  <c r="CP13" i="6" s="1"/>
  <c r="CQ13" i="6" s="1"/>
  <c r="CR13" i="6" s="1"/>
  <c r="CS13" i="6" s="1"/>
  <c r="CT13" i="6" s="1"/>
  <c r="CU13" i="6" s="1"/>
  <c r="CV13" i="6" s="1"/>
  <c r="CW13" i="6" s="1"/>
  <c r="CX13" i="6" s="1"/>
  <c r="CY13" i="6" s="1"/>
  <c r="CZ13" i="6" s="1"/>
  <c r="DA13" i="6" s="1"/>
  <c r="DB13" i="6" s="1"/>
  <c r="DC13" i="6" s="1"/>
  <c r="DD13" i="6" s="1"/>
  <c r="DE13" i="6" s="1"/>
  <c r="DF13" i="6" s="1"/>
  <c r="DG13" i="6" s="1"/>
  <c r="DH13" i="6" s="1"/>
  <c r="DI13" i="6" s="1"/>
  <c r="DJ13" i="6" s="1"/>
  <c r="DK13" i="6" s="1"/>
  <c r="DL13" i="6" s="1"/>
  <c r="DM13" i="6" s="1"/>
  <c r="C14" i="6"/>
  <c r="E14" i="6" s="1"/>
  <c r="F14" i="6" s="1"/>
  <c r="G14" i="6" s="1"/>
  <c r="H14" i="6" s="1"/>
  <c r="I14" i="6" s="1"/>
  <c r="J14" i="6" s="1"/>
  <c r="K14" i="6" s="1"/>
  <c r="L14" i="6" s="1"/>
  <c r="M14" i="6" s="1"/>
  <c r="N14" i="6" s="1"/>
  <c r="O14" i="6" s="1"/>
  <c r="P14" i="6" s="1"/>
  <c r="Q14" i="6" s="1"/>
  <c r="R14" i="6" s="1"/>
  <c r="S14" i="6" s="1"/>
  <c r="T14" i="6" s="1"/>
  <c r="U14" i="6" s="1"/>
  <c r="V14" i="6" s="1"/>
  <c r="W14" i="6" s="1"/>
  <c r="X14" i="6" s="1"/>
  <c r="Y14" i="6" s="1"/>
  <c r="Z14" i="6" s="1"/>
  <c r="AA14" i="6" s="1"/>
  <c r="AB14" i="6" s="1"/>
  <c r="AC14" i="6" s="1"/>
  <c r="AD14" i="6" s="1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AP14" i="6" s="1"/>
  <c r="AQ14" i="6" s="1"/>
  <c r="AR14" i="6" s="1"/>
  <c r="AS14" i="6" s="1"/>
  <c r="AT14" i="6" s="1"/>
  <c r="AU14" i="6" s="1"/>
  <c r="AV14" i="6" s="1"/>
  <c r="AW14" i="6" s="1"/>
  <c r="AX14" i="6" s="1"/>
  <c r="AY14" i="6" s="1"/>
  <c r="AZ14" i="6" s="1"/>
  <c r="BA14" i="6" s="1"/>
  <c r="BB14" i="6" s="1"/>
  <c r="BC14" i="6" s="1"/>
  <c r="BD14" i="6" s="1"/>
  <c r="BE14" i="6" s="1"/>
  <c r="BF14" i="6" s="1"/>
  <c r="BG14" i="6" s="1"/>
  <c r="BH14" i="6" s="1"/>
  <c r="BI14" i="6" s="1"/>
  <c r="BJ14" i="6" s="1"/>
  <c r="BK14" i="6" s="1"/>
  <c r="BL14" i="6" s="1"/>
  <c r="BM14" i="6" s="1"/>
  <c r="BN14" i="6" s="1"/>
  <c r="BO14" i="6" s="1"/>
  <c r="BP14" i="6" s="1"/>
  <c r="BQ14" i="6" s="1"/>
  <c r="BR14" i="6" s="1"/>
  <c r="BS14" i="6" s="1"/>
  <c r="BT14" i="6" s="1"/>
  <c r="BU14" i="6" s="1"/>
  <c r="BV14" i="6" s="1"/>
  <c r="BW14" i="6" s="1"/>
  <c r="BX14" i="6" s="1"/>
  <c r="BY14" i="6" s="1"/>
  <c r="BZ14" i="6" s="1"/>
  <c r="CA14" i="6" s="1"/>
  <c r="CB14" i="6" s="1"/>
  <c r="CC14" i="6" s="1"/>
  <c r="CD14" i="6" s="1"/>
  <c r="CE14" i="6" s="1"/>
  <c r="CF14" i="6" s="1"/>
  <c r="CG14" i="6" s="1"/>
  <c r="CH14" i="6" s="1"/>
  <c r="CI14" i="6" s="1"/>
  <c r="CJ14" i="6" s="1"/>
  <c r="CK14" i="6" s="1"/>
  <c r="CL14" i="6" s="1"/>
  <c r="CM14" i="6" s="1"/>
  <c r="CN14" i="6" s="1"/>
  <c r="CO14" i="6" s="1"/>
  <c r="CP14" i="6" s="1"/>
  <c r="CQ14" i="6" s="1"/>
  <c r="CR14" i="6" s="1"/>
  <c r="CS14" i="6" s="1"/>
  <c r="CT14" i="6" s="1"/>
  <c r="CU14" i="6" s="1"/>
  <c r="CV14" i="6" s="1"/>
  <c r="CW14" i="6" s="1"/>
  <c r="CX14" i="6" s="1"/>
  <c r="CY14" i="6" s="1"/>
  <c r="CZ14" i="6" s="1"/>
  <c r="DA14" i="6" s="1"/>
  <c r="DB14" i="6" s="1"/>
  <c r="DC14" i="6" s="1"/>
  <c r="DD14" i="6" s="1"/>
  <c r="DE14" i="6" s="1"/>
  <c r="DF14" i="6" s="1"/>
  <c r="DG14" i="6" s="1"/>
  <c r="DH14" i="6" s="1"/>
  <c r="DI14" i="6" s="1"/>
  <c r="DJ14" i="6" s="1"/>
  <c r="DK14" i="6" s="1"/>
  <c r="DL14" i="6" s="1"/>
  <c r="DM14" i="6" s="1"/>
  <c r="C15" i="6"/>
  <c r="E15" i="6" s="1"/>
  <c r="F15" i="6" s="1"/>
  <c r="G15" i="6" s="1"/>
  <c r="H15" i="6" s="1"/>
  <c r="I15" i="6" s="1"/>
  <c r="J15" i="6" s="1"/>
  <c r="K15" i="6" s="1"/>
  <c r="L15" i="6" s="1"/>
  <c r="M15" i="6" s="1"/>
  <c r="N15" i="6" s="1"/>
  <c r="O15" i="6" s="1"/>
  <c r="P15" i="6" s="1"/>
  <c r="Q15" i="6" s="1"/>
  <c r="R15" i="6" s="1"/>
  <c r="S15" i="6" s="1"/>
  <c r="T15" i="6" s="1"/>
  <c r="U15" i="6" s="1"/>
  <c r="V15" i="6" s="1"/>
  <c r="W15" i="6" s="1"/>
  <c r="X15" i="6" s="1"/>
  <c r="Y15" i="6" s="1"/>
  <c r="Z15" i="6" s="1"/>
  <c r="AA15" i="6" s="1"/>
  <c r="AB15" i="6" s="1"/>
  <c r="AC15" i="6" s="1"/>
  <c r="AD15" i="6" s="1"/>
  <c r="AE15" i="6" s="1"/>
  <c r="AF15" i="6" s="1"/>
  <c r="AG15" i="6" s="1"/>
  <c r="AH15" i="6" s="1"/>
  <c r="AI15" i="6" s="1"/>
  <c r="AJ15" i="6" s="1"/>
  <c r="AK15" i="6" s="1"/>
  <c r="AL15" i="6" s="1"/>
  <c r="AM15" i="6" s="1"/>
  <c r="AN15" i="6" s="1"/>
  <c r="AO15" i="6" s="1"/>
  <c r="AP15" i="6" s="1"/>
  <c r="AQ15" i="6" s="1"/>
  <c r="AR15" i="6" s="1"/>
  <c r="AS15" i="6" s="1"/>
  <c r="AT15" i="6" s="1"/>
  <c r="AU15" i="6" s="1"/>
  <c r="AV15" i="6" s="1"/>
  <c r="AW15" i="6" s="1"/>
  <c r="AX15" i="6" s="1"/>
  <c r="AY15" i="6" s="1"/>
  <c r="AZ15" i="6" s="1"/>
  <c r="BA15" i="6" s="1"/>
  <c r="BB15" i="6" s="1"/>
  <c r="BC15" i="6" s="1"/>
  <c r="BD15" i="6" s="1"/>
  <c r="BE15" i="6" s="1"/>
  <c r="BF15" i="6" s="1"/>
  <c r="BG15" i="6" s="1"/>
  <c r="BH15" i="6" s="1"/>
  <c r="BI15" i="6" s="1"/>
  <c r="BJ15" i="6" s="1"/>
  <c r="BK15" i="6" s="1"/>
  <c r="BL15" i="6" s="1"/>
  <c r="BM15" i="6" s="1"/>
  <c r="BN15" i="6" s="1"/>
  <c r="BO15" i="6" s="1"/>
  <c r="BP15" i="6" s="1"/>
  <c r="BQ15" i="6" s="1"/>
  <c r="BR15" i="6" s="1"/>
  <c r="BS15" i="6" s="1"/>
  <c r="BT15" i="6" s="1"/>
  <c r="BU15" i="6" s="1"/>
  <c r="BV15" i="6" s="1"/>
  <c r="BW15" i="6" s="1"/>
  <c r="BX15" i="6" s="1"/>
  <c r="BY15" i="6" s="1"/>
  <c r="BZ15" i="6" s="1"/>
  <c r="CA15" i="6" s="1"/>
  <c r="CB15" i="6" s="1"/>
  <c r="CC15" i="6" s="1"/>
  <c r="CD15" i="6" s="1"/>
  <c r="CE15" i="6" s="1"/>
  <c r="CF15" i="6" s="1"/>
  <c r="CG15" i="6" s="1"/>
  <c r="CH15" i="6" s="1"/>
  <c r="CI15" i="6" s="1"/>
  <c r="CJ15" i="6" s="1"/>
  <c r="CK15" i="6" s="1"/>
  <c r="CL15" i="6" s="1"/>
  <c r="CM15" i="6" s="1"/>
  <c r="CN15" i="6" s="1"/>
  <c r="CO15" i="6" s="1"/>
  <c r="CP15" i="6" s="1"/>
  <c r="CQ15" i="6" s="1"/>
  <c r="CR15" i="6" s="1"/>
  <c r="CS15" i="6" s="1"/>
  <c r="CT15" i="6" s="1"/>
  <c r="CU15" i="6" s="1"/>
  <c r="CV15" i="6" s="1"/>
  <c r="CW15" i="6" s="1"/>
  <c r="CX15" i="6" s="1"/>
  <c r="CY15" i="6" s="1"/>
  <c r="CZ15" i="6" s="1"/>
  <c r="DA15" i="6" s="1"/>
  <c r="DB15" i="6" s="1"/>
  <c r="DC15" i="6" s="1"/>
  <c r="DD15" i="6" s="1"/>
  <c r="DE15" i="6" s="1"/>
  <c r="DF15" i="6" s="1"/>
  <c r="DG15" i="6" s="1"/>
  <c r="DH15" i="6" s="1"/>
  <c r="DI15" i="6" s="1"/>
  <c r="DJ15" i="6" s="1"/>
  <c r="DK15" i="6" s="1"/>
  <c r="DL15" i="6" s="1"/>
  <c r="DM15" i="6" s="1"/>
  <c r="C16" i="6"/>
  <c r="E16" i="6" s="1"/>
  <c r="F16" i="6" s="1"/>
  <c r="G16" i="6" s="1"/>
  <c r="H16" i="6" s="1"/>
  <c r="I16" i="6" s="1"/>
  <c r="J16" i="6" s="1"/>
  <c r="K16" i="6" s="1"/>
  <c r="L16" i="6" s="1"/>
  <c r="M16" i="6" s="1"/>
  <c r="N16" i="6" s="1"/>
  <c r="O16" i="6" s="1"/>
  <c r="P16" i="6" s="1"/>
  <c r="Q16" i="6" s="1"/>
  <c r="R16" i="6" s="1"/>
  <c r="S16" i="6" s="1"/>
  <c r="T16" i="6" s="1"/>
  <c r="U16" i="6" s="1"/>
  <c r="V16" i="6" s="1"/>
  <c r="W16" i="6" s="1"/>
  <c r="X16" i="6" s="1"/>
  <c r="Y16" i="6" s="1"/>
  <c r="Z16" i="6" s="1"/>
  <c r="AA16" i="6" s="1"/>
  <c r="AB16" i="6" s="1"/>
  <c r="AC16" i="6" s="1"/>
  <c r="AD16" i="6" s="1"/>
  <c r="AE16" i="6" s="1"/>
  <c r="AF16" i="6" s="1"/>
  <c r="AG16" i="6" s="1"/>
  <c r="AH16" i="6" s="1"/>
  <c r="AI16" i="6" s="1"/>
  <c r="AJ16" i="6" s="1"/>
  <c r="AK16" i="6" s="1"/>
  <c r="AL16" i="6" s="1"/>
  <c r="AM16" i="6" s="1"/>
  <c r="AN16" i="6" s="1"/>
  <c r="AO16" i="6" s="1"/>
  <c r="AP16" i="6" s="1"/>
  <c r="AQ16" i="6" s="1"/>
  <c r="AR16" i="6" s="1"/>
  <c r="AS16" i="6" s="1"/>
  <c r="AT16" i="6" s="1"/>
  <c r="AU16" i="6" s="1"/>
  <c r="AV16" i="6" s="1"/>
  <c r="AW16" i="6" s="1"/>
  <c r="AX16" i="6" s="1"/>
  <c r="AY16" i="6" s="1"/>
  <c r="AZ16" i="6" s="1"/>
  <c r="BA16" i="6" s="1"/>
  <c r="BB16" i="6" s="1"/>
  <c r="BC16" i="6" s="1"/>
  <c r="BD16" i="6" s="1"/>
  <c r="BE16" i="6" s="1"/>
  <c r="BF16" i="6" s="1"/>
  <c r="BG16" i="6" s="1"/>
  <c r="BH16" i="6" s="1"/>
  <c r="BI16" i="6" s="1"/>
  <c r="BJ16" i="6" s="1"/>
  <c r="BK16" i="6" s="1"/>
  <c r="BL16" i="6" s="1"/>
  <c r="BM16" i="6" s="1"/>
  <c r="BN16" i="6" s="1"/>
  <c r="BO16" i="6" s="1"/>
  <c r="BP16" i="6" s="1"/>
  <c r="BQ16" i="6" s="1"/>
  <c r="BR16" i="6" s="1"/>
  <c r="BS16" i="6" s="1"/>
  <c r="BT16" i="6" s="1"/>
  <c r="BU16" i="6" s="1"/>
  <c r="BV16" i="6" s="1"/>
  <c r="BW16" i="6" s="1"/>
  <c r="BX16" i="6" s="1"/>
  <c r="BY16" i="6" s="1"/>
  <c r="BZ16" i="6" s="1"/>
  <c r="CA16" i="6" s="1"/>
  <c r="CB16" i="6" s="1"/>
  <c r="CC16" i="6" s="1"/>
  <c r="CD16" i="6" s="1"/>
  <c r="CE16" i="6" s="1"/>
  <c r="CF16" i="6" s="1"/>
  <c r="CG16" i="6" s="1"/>
  <c r="CH16" i="6" s="1"/>
  <c r="CI16" i="6" s="1"/>
  <c r="CJ16" i="6" s="1"/>
  <c r="CK16" i="6" s="1"/>
  <c r="CL16" i="6" s="1"/>
  <c r="CM16" i="6" s="1"/>
  <c r="CN16" i="6" s="1"/>
  <c r="CO16" i="6" s="1"/>
  <c r="CP16" i="6" s="1"/>
  <c r="CQ16" i="6" s="1"/>
  <c r="CR16" i="6" s="1"/>
  <c r="CS16" i="6" s="1"/>
  <c r="CT16" i="6" s="1"/>
  <c r="CU16" i="6" s="1"/>
  <c r="CV16" i="6" s="1"/>
  <c r="CW16" i="6" s="1"/>
  <c r="CX16" i="6" s="1"/>
  <c r="CY16" i="6" s="1"/>
  <c r="CZ16" i="6" s="1"/>
  <c r="DA16" i="6" s="1"/>
  <c r="DB16" i="6" s="1"/>
  <c r="DC16" i="6" s="1"/>
  <c r="DD16" i="6" s="1"/>
  <c r="DE16" i="6" s="1"/>
  <c r="DF16" i="6" s="1"/>
  <c r="DG16" i="6" s="1"/>
  <c r="DH16" i="6" s="1"/>
  <c r="DI16" i="6" s="1"/>
  <c r="DJ16" i="6" s="1"/>
  <c r="DK16" i="6" s="1"/>
  <c r="DL16" i="6" s="1"/>
  <c r="DM16" i="6" s="1"/>
  <c r="C17" i="6"/>
  <c r="E17" i="6" s="1"/>
  <c r="F17" i="6" s="1"/>
  <c r="G17" i="6" s="1"/>
  <c r="H17" i="6" s="1"/>
  <c r="I17" i="6" s="1"/>
  <c r="J17" i="6" s="1"/>
  <c r="K17" i="6" s="1"/>
  <c r="L17" i="6" s="1"/>
  <c r="M17" i="6" s="1"/>
  <c r="N17" i="6" s="1"/>
  <c r="O17" i="6" s="1"/>
  <c r="P17" i="6" s="1"/>
  <c r="Q17" i="6"/>
  <c r="R17" i="6" s="1"/>
  <c r="S17" i="6" s="1"/>
  <c r="T17" i="6" s="1"/>
  <c r="U17" i="6" s="1"/>
  <c r="V17" i="6" s="1"/>
  <c r="W17" i="6" s="1"/>
  <c r="X17" i="6" s="1"/>
  <c r="Y17" i="6" s="1"/>
  <c r="Z17" i="6" s="1"/>
  <c r="AA17" i="6" s="1"/>
  <c r="AB17" i="6" s="1"/>
  <c r="AC17" i="6" s="1"/>
  <c r="AD17" i="6" s="1"/>
  <c r="AE17" i="6" s="1"/>
  <c r="AF17" i="6" s="1"/>
  <c r="AG17" i="6" s="1"/>
  <c r="AH17" i="6" s="1"/>
  <c r="AI17" i="6" s="1"/>
  <c r="AJ17" i="6" s="1"/>
  <c r="AK17" i="6" s="1"/>
  <c r="AL17" i="6" s="1"/>
  <c r="AM17" i="6" s="1"/>
  <c r="AN17" i="6" s="1"/>
  <c r="AO17" i="6" s="1"/>
  <c r="AP17" i="6" s="1"/>
  <c r="AQ17" i="6" s="1"/>
  <c r="AR17" i="6" s="1"/>
  <c r="AS17" i="6" s="1"/>
  <c r="AT17" i="6" s="1"/>
  <c r="AU17" i="6" s="1"/>
  <c r="AV17" i="6" s="1"/>
  <c r="AW17" i="6" s="1"/>
  <c r="AX17" i="6" s="1"/>
  <c r="AY17" i="6" s="1"/>
  <c r="AZ17" i="6" s="1"/>
  <c r="BA17" i="6" s="1"/>
  <c r="BB17" i="6" s="1"/>
  <c r="BC17" i="6" s="1"/>
  <c r="BD17" i="6" s="1"/>
  <c r="BE17" i="6" s="1"/>
  <c r="BF17" i="6" s="1"/>
  <c r="BG17" i="6" s="1"/>
  <c r="BH17" i="6" s="1"/>
  <c r="BI17" i="6" s="1"/>
  <c r="BJ17" i="6" s="1"/>
  <c r="BK17" i="6" s="1"/>
  <c r="BL17" i="6" s="1"/>
  <c r="BM17" i="6" s="1"/>
  <c r="BN17" i="6" s="1"/>
  <c r="BO17" i="6" s="1"/>
  <c r="BP17" i="6" s="1"/>
  <c r="BQ17" i="6" s="1"/>
  <c r="BR17" i="6" s="1"/>
  <c r="BS17" i="6" s="1"/>
  <c r="BT17" i="6" s="1"/>
  <c r="BU17" i="6" s="1"/>
  <c r="BV17" i="6" s="1"/>
  <c r="BW17" i="6" s="1"/>
  <c r="BX17" i="6" s="1"/>
  <c r="BY17" i="6" s="1"/>
  <c r="BZ17" i="6" s="1"/>
  <c r="CA17" i="6" s="1"/>
  <c r="CB17" i="6" s="1"/>
  <c r="CC17" i="6" s="1"/>
  <c r="CD17" i="6" s="1"/>
  <c r="CE17" i="6" s="1"/>
  <c r="CF17" i="6" s="1"/>
  <c r="CG17" i="6" s="1"/>
  <c r="CH17" i="6" s="1"/>
  <c r="CI17" i="6" s="1"/>
  <c r="CJ17" i="6" s="1"/>
  <c r="CK17" i="6" s="1"/>
  <c r="CL17" i="6" s="1"/>
  <c r="CM17" i="6" s="1"/>
  <c r="CN17" i="6" s="1"/>
  <c r="CO17" i="6" s="1"/>
  <c r="CP17" i="6" s="1"/>
  <c r="CQ17" i="6" s="1"/>
  <c r="CR17" i="6" s="1"/>
  <c r="CS17" i="6" s="1"/>
  <c r="CT17" i="6" s="1"/>
  <c r="CU17" i="6" s="1"/>
  <c r="CV17" i="6" s="1"/>
  <c r="CW17" i="6" s="1"/>
  <c r="CX17" i="6" s="1"/>
  <c r="CY17" i="6" s="1"/>
  <c r="CZ17" i="6" s="1"/>
  <c r="DA17" i="6" s="1"/>
  <c r="DB17" i="6" s="1"/>
  <c r="DC17" i="6" s="1"/>
  <c r="DD17" i="6" s="1"/>
  <c r="DE17" i="6" s="1"/>
  <c r="DF17" i="6" s="1"/>
  <c r="DG17" i="6" s="1"/>
  <c r="DH17" i="6" s="1"/>
  <c r="DI17" i="6" s="1"/>
  <c r="DJ17" i="6" s="1"/>
  <c r="DK17" i="6" s="1"/>
  <c r="DL17" i="6" s="1"/>
  <c r="DM17" i="6" s="1"/>
  <c r="C18" i="6"/>
  <c r="E18" i="6" s="1"/>
  <c r="F18" i="6" s="1"/>
  <c r="G18" i="6" s="1"/>
  <c r="H18" i="6" s="1"/>
  <c r="I18" i="6" s="1"/>
  <c r="J18" i="6" s="1"/>
  <c r="K18" i="6" s="1"/>
  <c r="L18" i="6" s="1"/>
  <c r="M18" i="6" s="1"/>
  <c r="N18" i="6" s="1"/>
  <c r="O18" i="6" s="1"/>
  <c r="P18" i="6" s="1"/>
  <c r="Q18" i="6" s="1"/>
  <c r="R18" i="6" s="1"/>
  <c r="S18" i="6" s="1"/>
  <c r="T18" i="6" s="1"/>
  <c r="U18" i="6" s="1"/>
  <c r="V18" i="6" s="1"/>
  <c r="W18" i="6" s="1"/>
  <c r="X18" i="6" s="1"/>
  <c r="Y18" i="6" s="1"/>
  <c r="Z18" i="6" s="1"/>
  <c r="AA18" i="6" s="1"/>
  <c r="AB18" i="6" s="1"/>
  <c r="AC18" i="6" s="1"/>
  <c r="AD18" i="6" s="1"/>
  <c r="AE18" i="6" s="1"/>
  <c r="AF18" i="6" s="1"/>
  <c r="AG18" i="6" s="1"/>
  <c r="AH18" i="6" s="1"/>
  <c r="AI18" i="6" s="1"/>
  <c r="AJ18" i="6" s="1"/>
  <c r="AK18" i="6" s="1"/>
  <c r="AL18" i="6" s="1"/>
  <c r="AM18" i="6" s="1"/>
  <c r="AN18" i="6" s="1"/>
  <c r="AO18" i="6" s="1"/>
  <c r="AP18" i="6" s="1"/>
  <c r="AQ18" i="6" s="1"/>
  <c r="AR18" i="6" s="1"/>
  <c r="AS18" i="6" s="1"/>
  <c r="AT18" i="6" s="1"/>
  <c r="AU18" i="6" s="1"/>
  <c r="AV18" i="6" s="1"/>
  <c r="AW18" i="6" s="1"/>
  <c r="AX18" i="6" s="1"/>
  <c r="AY18" i="6" s="1"/>
  <c r="AZ18" i="6" s="1"/>
  <c r="BA18" i="6" s="1"/>
  <c r="BB18" i="6" s="1"/>
  <c r="BC18" i="6" s="1"/>
  <c r="BD18" i="6" s="1"/>
  <c r="BE18" i="6" s="1"/>
  <c r="BF18" i="6" s="1"/>
  <c r="BG18" i="6" s="1"/>
  <c r="BH18" i="6" s="1"/>
  <c r="BI18" i="6" s="1"/>
  <c r="BJ18" i="6" s="1"/>
  <c r="BK18" i="6" s="1"/>
  <c r="BL18" i="6" s="1"/>
  <c r="BM18" i="6" s="1"/>
  <c r="BN18" i="6" s="1"/>
  <c r="BO18" i="6" s="1"/>
  <c r="BP18" i="6" s="1"/>
  <c r="BQ18" i="6" s="1"/>
  <c r="BR18" i="6" s="1"/>
  <c r="BS18" i="6" s="1"/>
  <c r="BT18" i="6" s="1"/>
  <c r="BU18" i="6" s="1"/>
  <c r="BV18" i="6" s="1"/>
  <c r="BW18" i="6" s="1"/>
  <c r="BX18" i="6" s="1"/>
  <c r="BY18" i="6" s="1"/>
  <c r="BZ18" i="6" s="1"/>
  <c r="CA18" i="6" s="1"/>
  <c r="CB18" i="6" s="1"/>
  <c r="CC18" i="6" s="1"/>
  <c r="CD18" i="6" s="1"/>
  <c r="CE18" i="6" s="1"/>
  <c r="CF18" i="6" s="1"/>
  <c r="CG18" i="6" s="1"/>
  <c r="CH18" i="6" s="1"/>
  <c r="CI18" i="6" s="1"/>
  <c r="CJ18" i="6" s="1"/>
  <c r="CK18" i="6" s="1"/>
  <c r="CL18" i="6" s="1"/>
  <c r="CM18" i="6" s="1"/>
  <c r="CN18" i="6" s="1"/>
  <c r="CO18" i="6" s="1"/>
  <c r="CP18" i="6" s="1"/>
  <c r="CQ18" i="6" s="1"/>
  <c r="CR18" i="6" s="1"/>
  <c r="CS18" i="6" s="1"/>
  <c r="CT18" i="6" s="1"/>
  <c r="CU18" i="6" s="1"/>
  <c r="CV18" i="6" s="1"/>
  <c r="CW18" i="6" s="1"/>
  <c r="CX18" i="6" s="1"/>
  <c r="CY18" i="6" s="1"/>
  <c r="CZ18" i="6" s="1"/>
  <c r="DA18" i="6" s="1"/>
  <c r="DB18" i="6" s="1"/>
  <c r="DC18" i="6" s="1"/>
  <c r="DD18" i="6" s="1"/>
  <c r="DE18" i="6" s="1"/>
  <c r="DF18" i="6" s="1"/>
  <c r="DG18" i="6" s="1"/>
  <c r="DH18" i="6" s="1"/>
  <c r="DI18" i="6" s="1"/>
  <c r="DJ18" i="6" s="1"/>
  <c r="DK18" i="6" s="1"/>
  <c r="DL18" i="6" s="1"/>
  <c r="DM18" i="6" s="1"/>
  <c r="C19" i="6"/>
  <c r="E19" i="6" s="1"/>
  <c r="F19" i="6" s="1"/>
  <c r="G19" i="6" s="1"/>
  <c r="H19" i="6" s="1"/>
  <c r="I19" i="6" s="1"/>
  <c r="J19" i="6" s="1"/>
  <c r="K19" i="6" s="1"/>
  <c r="L19" i="6" s="1"/>
  <c r="M19" i="6" s="1"/>
  <c r="N19" i="6" s="1"/>
  <c r="O19" i="6" s="1"/>
  <c r="P19" i="6" s="1"/>
  <c r="Q19" i="6" s="1"/>
  <c r="R19" i="6" s="1"/>
  <c r="S19" i="6" s="1"/>
  <c r="T19" i="6" s="1"/>
  <c r="U19" i="6" s="1"/>
  <c r="V19" i="6" s="1"/>
  <c r="W19" i="6" s="1"/>
  <c r="X19" i="6" s="1"/>
  <c r="Y19" i="6" s="1"/>
  <c r="Z19" i="6" s="1"/>
  <c r="AA19" i="6" s="1"/>
  <c r="AB19" i="6" s="1"/>
  <c r="AC19" i="6" s="1"/>
  <c r="AD19" i="6" s="1"/>
  <c r="AE19" i="6" s="1"/>
  <c r="AF19" i="6" s="1"/>
  <c r="AG19" i="6" s="1"/>
  <c r="AH19" i="6" s="1"/>
  <c r="AI19" i="6" s="1"/>
  <c r="AJ19" i="6" s="1"/>
  <c r="AK19" i="6" s="1"/>
  <c r="AL19" i="6" s="1"/>
  <c r="AM19" i="6" s="1"/>
  <c r="AN19" i="6" s="1"/>
  <c r="AO19" i="6" s="1"/>
  <c r="AP19" i="6" s="1"/>
  <c r="AQ19" i="6" s="1"/>
  <c r="AR19" i="6" s="1"/>
  <c r="AS19" i="6" s="1"/>
  <c r="AT19" i="6" s="1"/>
  <c r="AU19" i="6" s="1"/>
  <c r="AV19" i="6" s="1"/>
  <c r="AW19" i="6" s="1"/>
  <c r="AX19" i="6" s="1"/>
  <c r="AY19" i="6" s="1"/>
  <c r="AZ19" i="6" s="1"/>
  <c r="BA19" i="6" s="1"/>
  <c r="BB19" i="6" s="1"/>
  <c r="BC19" i="6" s="1"/>
  <c r="BD19" i="6" s="1"/>
  <c r="BE19" i="6" s="1"/>
  <c r="BF19" i="6" s="1"/>
  <c r="BG19" i="6" s="1"/>
  <c r="BH19" i="6" s="1"/>
  <c r="BI19" i="6" s="1"/>
  <c r="BJ19" i="6" s="1"/>
  <c r="BK19" i="6" s="1"/>
  <c r="BL19" i="6" s="1"/>
  <c r="BM19" i="6" s="1"/>
  <c r="BN19" i="6" s="1"/>
  <c r="BO19" i="6" s="1"/>
  <c r="BP19" i="6" s="1"/>
  <c r="BQ19" i="6" s="1"/>
  <c r="BR19" i="6" s="1"/>
  <c r="BS19" i="6" s="1"/>
  <c r="BT19" i="6" s="1"/>
  <c r="BU19" i="6" s="1"/>
  <c r="BV19" i="6" s="1"/>
  <c r="BW19" i="6" s="1"/>
  <c r="BX19" i="6" s="1"/>
  <c r="BY19" i="6" s="1"/>
  <c r="BZ19" i="6" s="1"/>
  <c r="CA19" i="6" s="1"/>
  <c r="CB19" i="6" s="1"/>
  <c r="CC19" i="6" s="1"/>
  <c r="CD19" i="6" s="1"/>
  <c r="CE19" i="6" s="1"/>
  <c r="CF19" i="6" s="1"/>
  <c r="CG19" i="6" s="1"/>
  <c r="CH19" i="6" s="1"/>
  <c r="CI19" i="6" s="1"/>
  <c r="CJ19" i="6" s="1"/>
  <c r="CK19" i="6" s="1"/>
  <c r="CL19" i="6" s="1"/>
  <c r="CM19" i="6" s="1"/>
  <c r="CN19" i="6" s="1"/>
  <c r="CO19" i="6" s="1"/>
  <c r="CP19" i="6" s="1"/>
  <c r="CQ19" i="6" s="1"/>
  <c r="CR19" i="6" s="1"/>
  <c r="CS19" i="6" s="1"/>
  <c r="CT19" i="6" s="1"/>
  <c r="CU19" i="6" s="1"/>
  <c r="CV19" i="6" s="1"/>
  <c r="CW19" i="6" s="1"/>
  <c r="CX19" i="6" s="1"/>
  <c r="CY19" i="6" s="1"/>
  <c r="CZ19" i="6" s="1"/>
  <c r="DA19" i="6" s="1"/>
  <c r="DB19" i="6" s="1"/>
  <c r="DC19" i="6" s="1"/>
  <c r="DD19" i="6" s="1"/>
  <c r="DE19" i="6" s="1"/>
  <c r="DF19" i="6" s="1"/>
  <c r="DG19" i="6" s="1"/>
  <c r="DH19" i="6" s="1"/>
  <c r="DI19" i="6" s="1"/>
  <c r="DJ19" i="6" s="1"/>
  <c r="DK19" i="6" s="1"/>
  <c r="DL19" i="6" s="1"/>
  <c r="DM19" i="6" s="1"/>
  <c r="C20" i="6"/>
  <c r="E20" i="6" s="1"/>
  <c r="F20" i="6" s="1"/>
  <c r="G20" i="6" s="1"/>
  <c r="H20" i="6" s="1"/>
  <c r="I20" i="6" s="1"/>
  <c r="J20" i="6" s="1"/>
  <c r="K20" i="6" s="1"/>
  <c r="L20" i="6" s="1"/>
  <c r="M20" i="6" s="1"/>
  <c r="N20" i="6" s="1"/>
  <c r="O20" i="6" s="1"/>
  <c r="P20" i="6" s="1"/>
  <c r="Q20" i="6" s="1"/>
  <c r="R20" i="6" s="1"/>
  <c r="S20" i="6" s="1"/>
  <c r="T20" i="6" s="1"/>
  <c r="U20" i="6" s="1"/>
  <c r="V20" i="6" s="1"/>
  <c r="W20" i="6" s="1"/>
  <c r="X20" i="6" s="1"/>
  <c r="Y20" i="6" s="1"/>
  <c r="Z20" i="6" s="1"/>
  <c r="AA20" i="6" s="1"/>
  <c r="AB20" i="6" s="1"/>
  <c r="AC20" i="6" s="1"/>
  <c r="AD20" i="6" s="1"/>
  <c r="AE20" i="6" s="1"/>
  <c r="AF20" i="6" s="1"/>
  <c r="AG20" i="6" s="1"/>
  <c r="AH20" i="6" s="1"/>
  <c r="AI20" i="6" s="1"/>
  <c r="AJ20" i="6" s="1"/>
  <c r="AK20" i="6" s="1"/>
  <c r="AL20" i="6" s="1"/>
  <c r="AM20" i="6" s="1"/>
  <c r="AN20" i="6" s="1"/>
  <c r="AO20" i="6" s="1"/>
  <c r="AP20" i="6" s="1"/>
  <c r="AQ20" i="6" s="1"/>
  <c r="AR20" i="6" s="1"/>
  <c r="AS20" i="6" s="1"/>
  <c r="AT20" i="6" s="1"/>
  <c r="AU20" i="6" s="1"/>
  <c r="AV20" i="6" s="1"/>
  <c r="AW20" i="6" s="1"/>
  <c r="AX20" i="6" s="1"/>
  <c r="AY20" i="6" s="1"/>
  <c r="AZ20" i="6" s="1"/>
  <c r="BA20" i="6" s="1"/>
  <c r="BB20" i="6" s="1"/>
  <c r="BC20" i="6" s="1"/>
  <c r="BD20" i="6" s="1"/>
  <c r="BE20" i="6" s="1"/>
  <c r="BF20" i="6" s="1"/>
  <c r="BG20" i="6" s="1"/>
  <c r="BH20" i="6" s="1"/>
  <c r="BI20" i="6" s="1"/>
  <c r="BJ20" i="6" s="1"/>
  <c r="BK20" i="6" s="1"/>
  <c r="BL20" i="6" s="1"/>
  <c r="BM20" i="6" s="1"/>
  <c r="BN20" i="6" s="1"/>
  <c r="BO20" i="6" s="1"/>
  <c r="BP20" i="6" s="1"/>
  <c r="BQ20" i="6" s="1"/>
  <c r="BR20" i="6" s="1"/>
  <c r="BS20" i="6" s="1"/>
  <c r="BT20" i="6" s="1"/>
  <c r="BU20" i="6" s="1"/>
  <c r="BV20" i="6" s="1"/>
  <c r="BW20" i="6" s="1"/>
  <c r="BX20" i="6" s="1"/>
  <c r="BY20" i="6" s="1"/>
  <c r="BZ20" i="6" s="1"/>
  <c r="CA20" i="6" s="1"/>
  <c r="CB20" i="6" s="1"/>
  <c r="CC20" i="6" s="1"/>
  <c r="CD20" i="6" s="1"/>
  <c r="CE20" i="6" s="1"/>
  <c r="CF20" i="6" s="1"/>
  <c r="CG20" i="6" s="1"/>
  <c r="CH20" i="6" s="1"/>
  <c r="CI20" i="6" s="1"/>
  <c r="CJ20" i="6" s="1"/>
  <c r="CK20" i="6" s="1"/>
  <c r="CL20" i="6" s="1"/>
  <c r="CM20" i="6" s="1"/>
  <c r="CN20" i="6" s="1"/>
  <c r="CO20" i="6" s="1"/>
  <c r="CP20" i="6" s="1"/>
  <c r="CQ20" i="6" s="1"/>
  <c r="CR20" i="6" s="1"/>
  <c r="CS20" i="6" s="1"/>
  <c r="CT20" i="6" s="1"/>
  <c r="CU20" i="6" s="1"/>
  <c r="CV20" i="6" s="1"/>
  <c r="CW20" i="6" s="1"/>
  <c r="CX20" i="6" s="1"/>
  <c r="CY20" i="6" s="1"/>
  <c r="CZ20" i="6" s="1"/>
  <c r="DA20" i="6" s="1"/>
  <c r="DB20" i="6" s="1"/>
  <c r="DC20" i="6" s="1"/>
  <c r="DD20" i="6" s="1"/>
  <c r="DE20" i="6" s="1"/>
  <c r="DF20" i="6" s="1"/>
  <c r="DG20" i="6" s="1"/>
  <c r="DH20" i="6" s="1"/>
  <c r="DI20" i="6" s="1"/>
  <c r="DJ20" i="6" s="1"/>
  <c r="DK20" i="6" s="1"/>
  <c r="DL20" i="6" s="1"/>
  <c r="DM20" i="6" s="1"/>
  <c r="C21" i="6"/>
  <c r="E21" i="6" s="1"/>
  <c r="F21" i="6" s="1"/>
  <c r="G21" i="6" s="1"/>
  <c r="H21" i="6" s="1"/>
  <c r="I21" i="6" s="1"/>
  <c r="J21" i="6" s="1"/>
  <c r="K21" i="6" s="1"/>
  <c r="L21" i="6" s="1"/>
  <c r="M21" i="6" s="1"/>
  <c r="N21" i="6" s="1"/>
  <c r="O21" i="6" s="1"/>
  <c r="P21" i="6" s="1"/>
  <c r="Q21" i="6" s="1"/>
  <c r="R21" i="6" s="1"/>
  <c r="S21" i="6" s="1"/>
  <c r="T21" i="6" s="1"/>
  <c r="U21" i="6" s="1"/>
  <c r="V21" i="6" s="1"/>
  <c r="W21" i="6" s="1"/>
  <c r="X21" i="6" s="1"/>
  <c r="Y21" i="6" s="1"/>
  <c r="Z21" i="6" s="1"/>
  <c r="AA21" i="6" s="1"/>
  <c r="AB21" i="6" s="1"/>
  <c r="AC21" i="6" s="1"/>
  <c r="AD21" i="6" s="1"/>
  <c r="AE21" i="6" s="1"/>
  <c r="AF21" i="6" s="1"/>
  <c r="AG21" i="6" s="1"/>
  <c r="AH21" i="6" s="1"/>
  <c r="AI21" i="6" s="1"/>
  <c r="AJ21" i="6" s="1"/>
  <c r="AK21" i="6" s="1"/>
  <c r="AL21" i="6" s="1"/>
  <c r="AM21" i="6" s="1"/>
  <c r="AN21" i="6" s="1"/>
  <c r="AO21" i="6" s="1"/>
  <c r="AP21" i="6" s="1"/>
  <c r="AQ21" i="6" s="1"/>
  <c r="AR21" i="6" s="1"/>
  <c r="AS21" i="6" s="1"/>
  <c r="AT21" i="6" s="1"/>
  <c r="AU21" i="6" s="1"/>
  <c r="AV21" i="6" s="1"/>
  <c r="AW21" i="6" s="1"/>
  <c r="AX21" i="6" s="1"/>
  <c r="AY21" i="6" s="1"/>
  <c r="AZ21" i="6" s="1"/>
  <c r="BA21" i="6" s="1"/>
  <c r="BB21" i="6" s="1"/>
  <c r="BC21" i="6" s="1"/>
  <c r="BD21" i="6" s="1"/>
  <c r="BE21" i="6" s="1"/>
  <c r="BF21" i="6" s="1"/>
  <c r="BG21" i="6" s="1"/>
  <c r="BH21" i="6" s="1"/>
  <c r="BI21" i="6" s="1"/>
  <c r="BJ21" i="6" s="1"/>
  <c r="BK21" i="6" s="1"/>
  <c r="BL21" i="6" s="1"/>
  <c r="BM21" i="6" s="1"/>
  <c r="BN21" i="6" s="1"/>
  <c r="BO21" i="6" s="1"/>
  <c r="BP21" i="6" s="1"/>
  <c r="BQ21" i="6" s="1"/>
  <c r="BR21" i="6" s="1"/>
  <c r="BS21" i="6" s="1"/>
  <c r="BT21" i="6" s="1"/>
  <c r="BU21" i="6" s="1"/>
  <c r="BV21" i="6" s="1"/>
  <c r="BW21" i="6" s="1"/>
  <c r="BX21" i="6" s="1"/>
  <c r="BY21" i="6" s="1"/>
  <c r="BZ21" i="6" s="1"/>
  <c r="CA21" i="6" s="1"/>
  <c r="CB21" i="6" s="1"/>
  <c r="CC21" i="6" s="1"/>
  <c r="CD21" i="6" s="1"/>
  <c r="CE21" i="6" s="1"/>
  <c r="CF21" i="6" s="1"/>
  <c r="CG21" i="6" s="1"/>
  <c r="CH21" i="6" s="1"/>
  <c r="CI21" i="6" s="1"/>
  <c r="CJ21" i="6" s="1"/>
  <c r="CK21" i="6" s="1"/>
  <c r="CL21" i="6" s="1"/>
  <c r="CM21" i="6" s="1"/>
  <c r="CN21" i="6" s="1"/>
  <c r="CO21" i="6" s="1"/>
  <c r="CP21" i="6" s="1"/>
  <c r="CQ21" i="6" s="1"/>
  <c r="CR21" i="6" s="1"/>
  <c r="CS21" i="6" s="1"/>
  <c r="CT21" i="6" s="1"/>
  <c r="CU21" i="6" s="1"/>
  <c r="CV21" i="6" s="1"/>
  <c r="CW21" i="6" s="1"/>
  <c r="CX21" i="6" s="1"/>
  <c r="CY21" i="6" s="1"/>
  <c r="CZ21" i="6" s="1"/>
  <c r="DA21" i="6" s="1"/>
  <c r="DB21" i="6" s="1"/>
  <c r="DC21" i="6" s="1"/>
  <c r="DD21" i="6" s="1"/>
  <c r="DE21" i="6" s="1"/>
  <c r="DF21" i="6" s="1"/>
  <c r="DG21" i="6" s="1"/>
  <c r="DH21" i="6" s="1"/>
  <c r="DI21" i="6" s="1"/>
  <c r="DJ21" i="6" s="1"/>
  <c r="DK21" i="6" s="1"/>
  <c r="DL21" i="6" s="1"/>
  <c r="DM21" i="6" s="1"/>
  <c r="C22" i="6"/>
  <c r="E22" i="6" s="1"/>
  <c r="F22" i="6" s="1"/>
  <c r="G22" i="6" s="1"/>
  <c r="H22" i="6" s="1"/>
  <c r="I22" i="6" s="1"/>
  <c r="J22" i="6" s="1"/>
  <c r="K22" i="6" s="1"/>
  <c r="L22" i="6" s="1"/>
  <c r="M22" i="6" s="1"/>
  <c r="N22" i="6" s="1"/>
  <c r="O22" i="6" s="1"/>
  <c r="P22" i="6" s="1"/>
  <c r="Q22" i="6" s="1"/>
  <c r="R22" i="6" s="1"/>
  <c r="S22" i="6" s="1"/>
  <c r="T22" i="6" s="1"/>
  <c r="U22" i="6" s="1"/>
  <c r="V22" i="6" s="1"/>
  <c r="W22" i="6" s="1"/>
  <c r="X22" i="6" s="1"/>
  <c r="Y22" i="6" s="1"/>
  <c r="Z22" i="6" s="1"/>
  <c r="AA22" i="6" s="1"/>
  <c r="AB22" i="6" s="1"/>
  <c r="AC22" i="6" s="1"/>
  <c r="AD22" i="6" s="1"/>
  <c r="AE22" i="6" s="1"/>
  <c r="AF22" i="6" s="1"/>
  <c r="AG22" i="6" s="1"/>
  <c r="AH22" i="6" s="1"/>
  <c r="AI22" i="6" s="1"/>
  <c r="AJ22" i="6" s="1"/>
  <c r="AK22" i="6" s="1"/>
  <c r="AL22" i="6" s="1"/>
  <c r="AM22" i="6" s="1"/>
  <c r="AN22" i="6" s="1"/>
  <c r="AO22" i="6" s="1"/>
  <c r="AP22" i="6" s="1"/>
  <c r="AQ22" i="6" s="1"/>
  <c r="AR22" i="6" s="1"/>
  <c r="AS22" i="6" s="1"/>
  <c r="AT22" i="6" s="1"/>
  <c r="AU22" i="6" s="1"/>
  <c r="AV22" i="6" s="1"/>
  <c r="AW22" i="6" s="1"/>
  <c r="AX22" i="6" s="1"/>
  <c r="AY22" i="6" s="1"/>
  <c r="AZ22" i="6" s="1"/>
  <c r="BA22" i="6" s="1"/>
  <c r="BB22" i="6" s="1"/>
  <c r="BC22" i="6" s="1"/>
  <c r="BD22" i="6" s="1"/>
  <c r="BE22" i="6" s="1"/>
  <c r="BF22" i="6" s="1"/>
  <c r="BG22" i="6" s="1"/>
  <c r="BH22" i="6" s="1"/>
  <c r="BI22" i="6" s="1"/>
  <c r="BJ22" i="6" s="1"/>
  <c r="BK22" i="6" s="1"/>
  <c r="BL22" i="6" s="1"/>
  <c r="BM22" i="6" s="1"/>
  <c r="BN22" i="6" s="1"/>
  <c r="BO22" i="6" s="1"/>
  <c r="BP22" i="6" s="1"/>
  <c r="BQ22" i="6" s="1"/>
  <c r="BR22" i="6" s="1"/>
  <c r="BS22" i="6" s="1"/>
  <c r="BT22" i="6" s="1"/>
  <c r="BU22" i="6" s="1"/>
  <c r="BV22" i="6" s="1"/>
  <c r="BW22" i="6" s="1"/>
  <c r="BX22" i="6" s="1"/>
  <c r="BY22" i="6" s="1"/>
  <c r="BZ22" i="6" s="1"/>
  <c r="CA22" i="6" s="1"/>
  <c r="CB22" i="6" s="1"/>
  <c r="CC22" i="6" s="1"/>
  <c r="CD22" i="6" s="1"/>
  <c r="CE22" i="6" s="1"/>
  <c r="CF22" i="6" s="1"/>
  <c r="CG22" i="6" s="1"/>
  <c r="CH22" i="6" s="1"/>
  <c r="CI22" i="6" s="1"/>
  <c r="CJ22" i="6" s="1"/>
  <c r="CK22" i="6" s="1"/>
  <c r="CL22" i="6" s="1"/>
  <c r="CM22" i="6" s="1"/>
  <c r="CN22" i="6" s="1"/>
  <c r="CO22" i="6" s="1"/>
  <c r="CP22" i="6" s="1"/>
  <c r="CQ22" i="6" s="1"/>
  <c r="CR22" i="6" s="1"/>
  <c r="CS22" i="6" s="1"/>
  <c r="CT22" i="6" s="1"/>
  <c r="CU22" i="6" s="1"/>
  <c r="CV22" i="6" s="1"/>
  <c r="CW22" i="6" s="1"/>
  <c r="CX22" i="6" s="1"/>
  <c r="CY22" i="6" s="1"/>
  <c r="CZ22" i="6" s="1"/>
  <c r="DA22" i="6" s="1"/>
  <c r="DB22" i="6" s="1"/>
  <c r="DC22" i="6" s="1"/>
  <c r="DD22" i="6" s="1"/>
  <c r="DE22" i="6" s="1"/>
  <c r="DF22" i="6" s="1"/>
  <c r="DG22" i="6" s="1"/>
  <c r="DH22" i="6" s="1"/>
  <c r="DI22" i="6" s="1"/>
  <c r="DJ22" i="6" s="1"/>
  <c r="DK22" i="6" s="1"/>
  <c r="DL22" i="6" s="1"/>
  <c r="DM22" i="6" s="1"/>
  <c r="C23" i="6"/>
  <c r="E23" i="6"/>
  <c r="F23" i="6" s="1"/>
  <c r="G23" i="6" s="1"/>
  <c r="H23" i="6" s="1"/>
  <c r="I23" i="6" s="1"/>
  <c r="J23" i="6" s="1"/>
  <c r="K23" i="6" s="1"/>
  <c r="L23" i="6" s="1"/>
  <c r="M23" i="6" s="1"/>
  <c r="N23" i="6" s="1"/>
  <c r="O23" i="6" s="1"/>
  <c r="P23" i="6" s="1"/>
  <c r="Q23" i="6" s="1"/>
  <c r="R23" i="6" s="1"/>
  <c r="S23" i="6" s="1"/>
  <c r="T23" i="6" s="1"/>
  <c r="U23" i="6" s="1"/>
  <c r="V23" i="6" s="1"/>
  <c r="W23" i="6" s="1"/>
  <c r="X23" i="6" s="1"/>
  <c r="Y23" i="6" s="1"/>
  <c r="Z23" i="6" s="1"/>
  <c r="AA23" i="6" s="1"/>
  <c r="AB23" i="6" s="1"/>
  <c r="AC23" i="6" s="1"/>
  <c r="AD23" i="6" s="1"/>
  <c r="AE23" i="6" s="1"/>
  <c r="AF23" i="6" s="1"/>
  <c r="AG23" i="6" s="1"/>
  <c r="AH23" i="6" s="1"/>
  <c r="AI23" i="6" s="1"/>
  <c r="AJ23" i="6" s="1"/>
  <c r="AK23" i="6" s="1"/>
  <c r="AL23" i="6" s="1"/>
  <c r="AM23" i="6" s="1"/>
  <c r="AN23" i="6" s="1"/>
  <c r="AO23" i="6" s="1"/>
  <c r="AP23" i="6" s="1"/>
  <c r="AQ23" i="6" s="1"/>
  <c r="AR23" i="6" s="1"/>
  <c r="AS23" i="6" s="1"/>
  <c r="AT23" i="6" s="1"/>
  <c r="AU23" i="6" s="1"/>
  <c r="AV23" i="6" s="1"/>
  <c r="AW23" i="6" s="1"/>
  <c r="AX23" i="6" s="1"/>
  <c r="AY23" i="6" s="1"/>
  <c r="AZ23" i="6" s="1"/>
  <c r="BA23" i="6" s="1"/>
  <c r="BB23" i="6" s="1"/>
  <c r="BC23" i="6" s="1"/>
  <c r="BD23" i="6" s="1"/>
  <c r="BE23" i="6" s="1"/>
  <c r="BF23" i="6" s="1"/>
  <c r="BG23" i="6" s="1"/>
  <c r="BH23" i="6" s="1"/>
  <c r="BI23" i="6" s="1"/>
  <c r="BJ23" i="6" s="1"/>
  <c r="BK23" i="6" s="1"/>
  <c r="BL23" i="6" s="1"/>
  <c r="BM23" i="6" s="1"/>
  <c r="BN23" i="6" s="1"/>
  <c r="BO23" i="6" s="1"/>
  <c r="BP23" i="6" s="1"/>
  <c r="BQ23" i="6" s="1"/>
  <c r="BR23" i="6" s="1"/>
  <c r="BS23" i="6" s="1"/>
  <c r="BT23" i="6" s="1"/>
  <c r="BU23" i="6" s="1"/>
  <c r="BV23" i="6" s="1"/>
  <c r="BW23" i="6" s="1"/>
  <c r="BX23" i="6" s="1"/>
  <c r="BY23" i="6" s="1"/>
  <c r="BZ23" i="6" s="1"/>
  <c r="CA23" i="6" s="1"/>
  <c r="CB23" i="6" s="1"/>
  <c r="CC23" i="6" s="1"/>
  <c r="CD23" i="6" s="1"/>
  <c r="CE23" i="6" s="1"/>
  <c r="CF23" i="6" s="1"/>
  <c r="CG23" i="6" s="1"/>
  <c r="CH23" i="6" s="1"/>
  <c r="CI23" i="6" s="1"/>
  <c r="CJ23" i="6" s="1"/>
  <c r="CK23" i="6" s="1"/>
  <c r="CL23" i="6" s="1"/>
  <c r="CM23" i="6" s="1"/>
  <c r="CN23" i="6" s="1"/>
  <c r="CO23" i="6" s="1"/>
  <c r="CP23" i="6" s="1"/>
  <c r="CQ23" i="6" s="1"/>
  <c r="CR23" i="6" s="1"/>
  <c r="CS23" i="6" s="1"/>
  <c r="CT23" i="6" s="1"/>
  <c r="CU23" i="6" s="1"/>
  <c r="CV23" i="6" s="1"/>
  <c r="CW23" i="6" s="1"/>
  <c r="CX23" i="6" s="1"/>
  <c r="CY23" i="6" s="1"/>
  <c r="CZ23" i="6" s="1"/>
  <c r="DA23" i="6" s="1"/>
  <c r="DB23" i="6" s="1"/>
  <c r="DC23" i="6" s="1"/>
  <c r="DD23" i="6" s="1"/>
  <c r="DE23" i="6" s="1"/>
  <c r="DF23" i="6" s="1"/>
  <c r="DG23" i="6" s="1"/>
  <c r="DH23" i="6" s="1"/>
  <c r="DI23" i="6" s="1"/>
  <c r="DJ23" i="6" s="1"/>
  <c r="DK23" i="6" s="1"/>
  <c r="DL23" i="6" s="1"/>
  <c r="DM23" i="6" s="1"/>
  <c r="C24" i="6"/>
  <c r="E24" i="6" s="1"/>
  <c r="F24" i="6" s="1"/>
  <c r="G24" i="6" s="1"/>
  <c r="H24" i="6" s="1"/>
  <c r="I24" i="6" s="1"/>
  <c r="J24" i="6" s="1"/>
  <c r="K24" i="6" s="1"/>
  <c r="L24" i="6" s="1"/>
  <c r="M24" i="6" s="1"/>
  <c r="N24" i="6" s="1"/>
  <c r="O24" i="6" s="1"/>
  <c r="P24" i="6" s="1"/>
  <c r="Q24" i="6" s="1"/>
  <c r="R24" i="6" s="1"/>
  <c r="S24" i="6" s="1"/>
  <c r="T24" i="6" s="1"/>
  <c r="U24" i="6" s="1"/>
  <c r="V24" i="6" s="1"/>
  <c r="W24" i="6" s="1"/>
  <c r="X24" i="6" s="1"/>
  <c r="Y24" i="6" s="1"/>
  <c r="Z24" i="6" s="1"/>
  <c r="AA24" i="6" s="1"/>
  <c r="AB24" i="6" s="1"/>
  <c r="AC24" i="6" s="1"/>
  <c r="AD24" i="6" s="1"/>
  <c r="AE24" i="6" s="1"/>
  <c r="AF24" i="6" s="1"/>
  <c r="AG24" i="6" s="1"/>
  <c r="AH24" i="6" s="1"/>
  <c r="AI24" i="6" s="1"/>
  <c r="AJ24" i="6" s="1"/>
  <c r="AK24" i="6" s="1"/>
  <c r="AL24" i="6" s="1"/>
  <c r="AM24" i="6" s="1"/>
  <c r="AN24" i="6" s="1"/>
  <c r="AO24" i="6" s="1"/>
  <c r="AP24" i="6" s="1"/>
  <c r="AQ24" i="6" s="1"/>
  <c r="AR24" i="6" s="1"/>
  <c r="AS24" i="6" s="1"/>
  <c r="AT24" i="6" s="1"/>
  <c r="AU24" i="6" s="1"/>
  <c r="AV24" i="6" s="1"/>
  <c r="AW24" i="6" s="1"/>
  <c r="AX24" i="6" s="1"/>
  <c r="AY24" i="6" s="1"/>
  <c r="AZ24" i="6" s="1"/>
  <c r="BA24" i="6" s="1"/>
  <c r="BB24" i="6" s="1"/>
  <c r="BC24" i="6" s="1"/>
  <c r="BD24" i="6" s="1"/>
  <c r="BE24" i="6" s="1"/>
  <c r="BF24" i="6" s="1"/>
  <c r="BG24" i="6" s="1"/>
  <c r="BH24" i="6" s="1"/>
  <c r="BI24" i="6" s="1"/>
  <c r="BJ24" i="6" s="1"/>
  <c r="BK24" i="6" s="1"/>
  <c r="BL24" i="6" s="1"/>
  <c r="BM24" i="6" s="1"/>
  <c r="BN24" i="6" s="1"/>
  <c r="BO24" i="6" s="1"/>
  <c r="BP24" i="6" s="1"/>
  <c r="BQ24" i="6" s="1"/>
  <c r="BR24" i="6" s="1"/>
  <c r="BS24" i="6" s="1"/>
  <c r="BT24" i="6" s="1"/>
  <c r="BU24" i="6" s="1"/>
  <c r="BV24" i="6" s="1"/>
  <c r="BW24" i="6" s="1"/>
  <c r="BX24" i="6" s="1"/>
  <c r="BY24" i="6" s="1"/>
  <c r="BZ24" i="6" s="1"/>
  <c r="CA24" i="6" s="1"/>
  <c r="CB24" i="6" s="1"/>
  <c r="CC24" i="6" s="1"/>
  <c r="CD24" i="6" s="1"/>
  <c r="CE24" i="6" s="1"/>
  <c r="CF24" i="6" s="1"/>
  <c r="CG24" i="6" s="1"/>
  <c r="CH24" i="6" s="1"/>
  <c r="CI24" i="6" s="1"/>
  <c r="CJ24" i="6" s="1"/>
  <c r="CK24" i="6" s="1"/>
  <c r="CL24" i="6" s="1"/>
  <c r="CM24" i="6" s="1"/>
  <c r="CN24" i="6" s="1"/>
  <c r="CO24" i="6" s="1"/>
  <c r="CP24" i="6" s="1"/>
  <c r="CQ24" i="6" s="1"/>
  <c r="CR24" i="6" s="1"/>
  <c r="CS24" i="6" s="1"/>
  <c r="CT24" i="6" s="1"/>
  <c r="CU24" i="6" s="1"/>
  <c r="CV24" i="6" s="1"/>
  <c r="CW24" i="6" s="1"/>
  <c r="CX24" i="6" s="1"/>
  <c r="CY24" i="6" s="1"/>
  <c r="CZ24" i="6" s="1"/>
  <c r="DA24" i="6" s="1"/>
  <c r="DB24" i="6" s="1"/>
  <c r="DC24" i="6" s="1"/>
  <c r="DD24" i="6" s="1"/>
  <c r="DE24" i="6" s="1"/>
  <c r="DF24" i="6" s="1"/>
  <c r="DG24" i="6" s="1"/>
  <c r="DH24" i="6" s="1"/>
  <c r="DI24" i="6" s="1"/>
  <c r="DJ24" i="6" s="1"/>
  <c r="DK24" i="6" s="1"/>
  <c r="DL24" i="6" s="1"/>
  <c r="DM24" i="6" s="1"/>
  <c r="C25" i="6"/>
  <c r="E25" i="6" s="1"/>
  <c r="F25" i="6" s="1"/>
  <c r="G25" i="6" s="1"/>
  <c r="H25" i="6" s="1"/>
  <c r="I25" i="6" s="1"/>
  <c r="J25" i="6" s="1"/>
  <c r="K25" i="6" s="1"/>
  <c r="L25" i="6" s="1"/>
  <c r="M25" i="6" s="1"/>
  <c r="N25" i="6" s="1"/>
  <c r="O25" i="6" s="1"/>
  <c r="P25" i="6" s="1"/>
  <c r="Q25" i="6" s="1"/>
  <c r="R25" i="6" s="1"/>
  <c r="S25" i="6" s="1"/>
  <c r="T25" i="6" s="1"/>
  <c r="U25" i="6" s="1"/>
  <c r="V25" i="6" s="1"/>
  <c r="W25" i="6" s="1"/>
  <c r="X25" i="6" s="1"/>
  <c r="Y25" i="6" s="1"/>
  <c r="Z25" i="6" s="1"/>
  <c r="AA25" i="6" s="1"/>
  <c r="AB25" i="6" s="1"/>
  <c r="AC25" i="6" s="1"/>
  <c r="AD25" i="6" s="1"/>
  <c r="AE25" i="6" s="1"/>
  <c r="AF25" i="6" s="1"/>
  <c r="AG25" i="6" s="1"/>
  <c r="AH25" i="6" s="1"/>
  <c r="AI25" i="6" s="1"/>
  <c r="AJ25" i="6" s="1"/>
  <c r="AK25" i="6" s="1"/>
  <c r="AL25" i="6" s="1"/>
  <c r="AM25" i="6" s="1"/>
  <c r="AN25" i="6" s="1"/>
  <c r="AO25" i="6" s="1"/>
  <c r="AP25" i="6" s="1"/>
  <c r="AQ25" i="6" s="1"/>
  <c r="AR25" i="6" s="1"/>
  <c r="AS25" i="6" s="1"/>
  <c r="AT25" i="6" s="1"/>
  <c r="AU25" i="6" s="1"/>
  <c r="AV25" i="6" s="1"/>
  <c r="AW25" i="6" s="1"/>
  <c r="AX25" i="6" s="1"/>
  <c r="AY25" i="6" s="1"/>
  <c r="AZ25" i="6" s="1"/>
  <c r="BA25" i="6" s="1"/>
  <c r="BB25" i="6" s="1"/>
  <c r="BC25" i="6" s="1"/>
  <c r="BD25" i="6" s="1"/>
  <c r="BE25" i="6" s="1"/>
  <c r="BF25" i="6" s="1"/>
  <c r="BG25" i="6" s="1"/>
  <c r="BH25" i="6" s="1"/>
  <c r="BI25" i="6" s="1"/>
  <c r="BJ25" i="6" s="1"/>
  <c r="BK25" i="6" s="1"/>
  <c r="BL25" i="6" s="1"/>
  <c r="BM25" i="6" s="1"/>
  <c r="BN25" i="6" s="1"/>
  <c r="BO25" i="6" s="1"/>
  <c r="BP25" i="6" s="1"/>
  <c r="BQ25" i="6" s="1"/>
  <c r="BR25" i="6" s="1"/>
  <c r="BS25" i="6" s="1"/>
  <c r="BT25" i="6" s="1"/>
  <c r="BU25" i="6" s="1"/>
  <c r="BV25" i="6" s="1"/>
  <c r="BW25" i="6" s="1"/>
  <c r="BX25" i="6" s="1"/>
  <c r="BY25" i="6" s="1"/>
  <c r="BZ25" i="6" s="1"/>
  <c r="CA25" i="6" s="1"/>
  <c r="CB25" i="6" s="1"/>
  <c r="CC25" i="6" s="1"/>
  <c r="CD25" i="6" s="1"/>
  <c r="CE25" i="6" s="1"/>
  <c r="CF25" i="6" s="1"/>
  <c r="CG25" i="6" s="1"/>
  <c r="CH25" i="6" s="1"/>
  <c r="CI25" i="6" s="1"/>
  <c r="CJ25" i="6" s="1"/>
  <c r="CK25" i="6" s="1"/>
  <c r="CL25" i="6" s="1"/>
  <c r="CM25" i="6" s="1"/>
  <c r="CN25" i="6" s="1"/>
  <c r="CO25" i="6" s="1"/>
  <c r="CP25" i="6" s="1"/>
  <c r="CQ25" i="6" s="1"/>
  <c r="CR25" i="6" s="1"/>
  <c r="CS25" i="6" s="1"/>
  <c r="CT25" i="6" s="1"/>
  <c r="CU25" i="6" s="1"/>
  <c r="CV25" i="6" s="1"/>
  <c r="CW25" i="6" s="1"/>
  <c r="CX25" i="6" s="1"/>
  <c r="CY25" i="6" s="1"/>
  <c r="CZ25" i="6" s="1"/>
  <c r="DA25" i="6" s="1"/>
  <c r="DB25" i="6" s="1"/>
  <c r="DC25" i="6" s="1"/>
  <c r="DD25" i="6" s="1"/>
  <c r="DE25" i="6" s="1"/>
  <c r="DF25" i="6" s="1"/>
  <c r="DG25" i="6" s="1"/>
  <c r="DH25" i="6" s="1"/>
  <c r="DI25" i="6" s="1"/>
  <c r="DJ25" i="6" s="1"/>
  <c r="DK25" i="6" s="1"/>
  <c r="DL25" i="6" s="1"/>
  <c r="DM25" i="6" s="1"/>
  <c r="C26" i="6"/>
  <c r="E26" i="6" s="1"/>
  <c r="F26" i="6" s="1"/>
  <c r="G26" i="6" s="1"/>
  <c r="H26" i="6" s="1"/>
  <c r="I26" i="6" s="1"/>
  <c r="J26" i="6" s="1"/>
  <c r="K26" i="6" s="1"/>
  <c r="L26" i="6" s="1"/>
  <c r="M26" i="6" s="1"/>
  <c r="N26" i="6" s="1"/>
  <c r="O26" i="6" s="1"/>
  <c r="P26" i="6" s="1"/>
  <c r="Q26" i="6" s="1"/>
  <c r="R26" i="6" s="1"/>
  <c r="S26" i="6" s="1"/>
  <c r="T26" i="6" s="1"/>
  <c r="U26" i="6" s="1"/>
  <c r="V26" i="6" s="1"/>
  <c r="W26" i="6" s="1"/>
  <c r="X26" i="6" s="1"/>
  <c r="Y26" i="6" s="1"/>
  <c r="Z26" i="6" s="1"/>
  <c r="AA26" i="6" s="1"/>
  <c r="AB26" i="6" s="1"/>
  <c r="AC26" i="6" s="1"/>
  <c r="AD26" i="6" s="1"/>
  <c r="AE26" i="6" s="1"/>
  <c r="AF26" i="6" s="1"/>
  <c r="AG26" i="6" s="1"/>
  <c r="AH26" i="6" s="1"/>
  <c r="AI26" i="6" s="1"/>
  <c r="AJ26" i="6" s="1"/>
  <c r="AK26" i="6" s="1"/>
  <c r="AL26" i="6" s="1"/>
  <c r="AM26" i="6" s="1"/>
  <c r="AN26" i="6" s="1"/>
  <c r="AO26" i="6" s="1"/>
  <c r="AP26" i="6" s="1"/>
  <c r="AQ26" i="6" s="1"/>
  <c r="AR26" i="6" s="1"/>
  <c r="AS26" i="6" s="1"/>
  <c r="AT26" i="6" s="1"/>
  <c r="AU26" i="6" s="1"/>
  <c r="AV26" i="6" s="1"/>
  <c r="AW26" i="6" s="1"/>
  <c r="AX26" i="6" s="1"/>
  <c r="AY26" i="6" s="1"/>
  <c r="AZ26" i="6" s="1"/>
  <c r="BA26" i="6" s="1"/>
  <c r="BB26" i="6" s="1"/>
  <c r="BC26" i="6" s="1"/>
  <c r="BD26" i="6" s="1"/>
  <c r="BE26" i="6" s="1"/>
  <c r="BF26" i="6" s="1"/>
  <c r="BG26" i="6" s="1"/>
  <c r="BH26" i="6" s="1"/>
  <c r="BI26" i="6" s="1"/>
  <c r="BJ26" i="6" s="1"/>
  <c r="BK26" i="6" s="1"/>
  <c r="BL26" i="6" s="1"/>
  <c r="BM26" i="6" s="1"/>
  <c r="BN26" i="6" s="1"/>
  <c r="BO26" i="6" s="1"/>
  <c r="BP26" i="6" s="1"/>
  <c r="BQ26" i="6" s="1"/>
  <c r="BR26" i="6" s="1"/>
  <c r="BS26" i="6" s="1"/>
  <c r="BT26" i="6" s="1"/>
  <c r="BU26" i="6" s="1"/>
  <c r="BV26" i="6" s="1"/>
  <c r="BW26" i="6" s="1"/>
  <c r="BX26" i="6" s="1"/>
  <c r="BY26" i="6" s="1"/>
  <c r="BZ26" i="6" s="1"/>
  <c r="CA26" i="6" s="1"/>
  <c r="CB26" i="6" s="1"/>
  <c r="CC26" i="6" s="1"/>
  <c r="CD26" i="6" s="1"/>
  <c r="CE26" i="6" s="1"/>
  <c r="CF26" i="6" s="1"/>
  <c r="CG26" i="6" s="1"/>
  <c r="CH26" i="6" s="1"/>
  <c r="CI26" i="6" s="1"/>
  <c r="CJ26" i="6" s="1"/>
  <c r="CK26" i="6" s="1"/>
  <c r="CL26" i="6" s="1"/>
  <c r="CM26" i="6" s="1"/>
  <c r="CN26" i="6" s="1"/>
  <c r="CO26" i="6" s="1"/>
  <c r="CP26" i="6" s="1"/>
  <c r="CQ26" i="6" s="1"/>
  <c r="CR26" i="6" s="1"/>
  <c r="CS26" i="6" s="1"/>
  <c r="CT26" i="6" s="1"/>
  <c r="CU26" i="6" s="1"/>
  <c r="CV26" i="6" s="1"/>
  <c r="CW26" i="6" s="1"/>
  <c r="CX26" i="6" s="1"/>
  <c r="CY26" i="6" s="1"/>
  <c r="CZ26" i="6" s="1"/>
  <c r="DA26" i="6" s="1"/>
  <c r="DB26" i="6" s="1"/>
  <c r="DC26" i="6" s="1"/>
  <c r="DD26" i="6" s="1"/>
  <c r="DE26" i="6" s="1"/>
  <c r="DF26" i="6" s="1"/>
  <c r="DG26" i="6" s="1"/>
  <c r="DH26" i="6" s="1"/>
  <c r="DI26" i="6" s="1"/>
  <c r="DJ26" i="6" s="1"/>
  <c r="DK26" i="6" s="1"/>
  <c r="DL26" i="6" s="1"/>
  <c r="DM26" i="6" s="1"/>
  <c r="C27" i="6"/>
  <c r="E27" i="6" s="1"/>
  <c r="F27" i="6" s="1"/>
  <c r="G27" i="6" s="1"/>
  <c r="H27" i="6" s="1"/>
  <c r="I27" i="6" s="1"/>
  <c r="J27" i="6" s="1"/>
  <c r="K27" i="6" s="1"/>
  <c r="L27" i="6" s="1"/>
  <c r="M27" i="6" s="1"/>
  <c r="N27" i="6" s="1"/>
  <c r="O27" i="6" s="1"/>
  <c r="P27" i="6" s="1"/>
  <c r="Q27" i="6" s="1"/>
  <c r="R27" i="6" s="1"/>
  <c r="S27" i="6" s="1"/>
  <c r="T27" i="6" s="1"/>
  <c r="U27" i="6" s="1"/>
  <c r="V27" i="6" s="1"/>
  <c r="W27" i="6" s="1"/>
  <c r="X27" i="6" s="1"/>
  <c r="Y27" i="6" s="1"/>
  <c r="Z27" i="6" s="1"/>
  <c r="AA27" i="6" s="1"/>
  <c r="AB27" i="6" s="1"/>
  <c r="AC27" i="6" s="1"/>
  <c r="AD27" i="6" s="1"/>
  <c r="AE27" i="6" s="1"/>
  <c r="AF27" i="6" s="1"/>
  <c r="AG27" i="6" s="1"/>
  <c r="AH27" i="6" s="1"/>
  <c r="AI27" i="6" s="1"/>
  <c r="AJ27" i="6" s="1"/>
  <c r="AK27" i="6" s="1"/>
  <c r="AL27" i="6" s="1"/>
  <c r="AM27" i="6" s="1"/>
  <c r="AN27" i="6" s="1"/>
  <c r="AO27" i="6" s="1"/>
  <c r="AP27" i="6" s="1"/>
  <c r="AQ27" i="6" s="1"/>
  <c r="AR27" i="6" s="1"/>
  <c r="AS27" i="6" s="1"/>
  <c r="AT27" i="6" s="1"/>
  <c r="AU27" i="6" s="1"/>
  <c r="AV27" i="6" s="1"/>
  <c r="AW27" i="6" s="1"/>
  <c r="AX27" i="6" s="1"/>
  <c r="AY27" i="6" s="1"/>
  <c r="AZ27" i="6" s="1"/>
  <c r="BA27" i="6" s="1"/>
  <c r="BB27" i="6" s="1"/>
  <c r="BC27" i="6" s="1"/>
  <c r="BD27" i="6" s="1"/>
  <c r="BE27" i="6" s="1"/>
  <c r="BF27" i="6" s="1"/>
  <c r="BG27" i="6" s="1"/>
  <c r="BH27" i="6" s="1"/>
  <c r="BI27" i="6" s="1"/>
  <c r="BJ27" i="6" s="1"/>
  <c r="BK27" i="6" s="1"/>
  <c r="BL27" i="6" s="1"/>
  <c r="BM27" i="6" s="1"/>
  <c r="BN27" i="6" s="1"/>
  <c r="BO27" i="6" s="1"/>
  <c r="BP27" i="6" s="1"/>
  <c r="BQ27" i="6" s="1"/>
  <c r="BR27" i="6" s="1"/>
  <c r="BS27" i="6" s="1"/>
  <c r="BT27" i="6" s="1"/>
  <c r="BU27" i="6" s="1"/>
  <c r="BV27" i="6" s="1"/>
  <c r="BW27" i="6" s="1"/>
  <c r="BX27" i="6" s="1"/>
  <c r="BY27" i="6" s="1"/>
  <c r="BZ27" i="6" s="1"/>
  <c r="CA27" i="6" s="1"/>
  <c r="CB27" i="6" s="1"/>
  <c r="CC27" i="6" s="1"/>
  <c r="CD27" i="6" s="1"/>
  <c r="CE27" i="6" s="1"/>
  <c r="CF27" i="6" s="1"/>
  <c r="CG27" i="6" s="1"/>
  <c r="CH27" i="6" s="1"/>
  <c r="CI27" i="6" s="1"/>
  <c r="CJ27" i="6" s="1"/>
  <c r="CK27" i="6" s="1"/>
  <c r="CL27" i="6" s="1"/>
  <c r="CM27" i="6" s="1"/>
  <c r="CN27" i="6" s="1"/>
  <c r="CO27" i="6" s="1"/>
  <c r="CP27" i="6" s="1"/>
  <c r="CQ27" i="6" s="1"/>
  <c r="CR27" i="6" s="1"/>
  <c r="CS27" i="6" s="1"/>
  <c r="CT27" i="6" s="1"/>
  <c r="CU27" i="6" s="1"/>
  <c r="CV27" i="6" s="1"/>
  <c r="CW27" i="6" s="1"/>
  <c r="CX27" i="6" s="1"/>
  <c r="CY27" i="6" s="1"/>
  <c r="CZ27" i="6" s="1"/>
  <c r="DA27" i="6" s="1"/>
  <c r="DB27" i="6" s="1"/>
  <c r="DC27" i="6" s="1"/>
  <c r="DD27" i="6" s="1"/>
  <c r="DE27" i="6" s="1"/>
  <c r="DF27" i="6" s="1"/>
  <c r="DG27" i="6" s="1"/>
  <c r="DH27" i="6" s="1"/>
  <c r="DI27" i="6" s="1"/>
  <c r="DJ27" i="6" s="1"/>
  <c r="DK27" i="6" s="1"/>
  <c r="DL27" i="6" s="1"/>
  <c r="DM27" i="6" s="1"/>
  <c r="C28" i="6"/>
  <c r="E28" i="6"/>
  <c r="F28" i="6" s="1"/>
  <c r="G28" i="6" s="1"/>
  <c r="H28" i="6" s="1"/>
  <c r="I28" i="6" s="1"/>
  <c r="J28" i="6" s="1"/>
  <c r="K28" i="6" s="1"/>
  <c r="L28" i="6" s="1"/>
  <c r="M28" i="6" s="1"/>
  <c r="N28" i="6" s="1"/>
  <c r="O28" i="6" s="1"/>
  <c r="P28" i="6" s="1"/>
  <c r="Q28" i="6" s="1"/>
  <c r="R28" i="6" s="1"/>
  <c r="S28" i="6" s="1"/>
  <c r="T28" i="6" s="1"/>
  <c r="U28" i="6" s="1"/>
  <c r="V28" i="6" s="1"/>
  <c r="W28" i="6" s="1"/>
  <c r="X28" i="6" s="1"/>
  <c r="Y28" i="6" s="1"/>
  <c r="Z28" i="6" s="1"/>
  <c r="AA28" i="6" s="1"/>
  <c r="AB28" i="6" s="1"/>
  <c r="AC28" i="6" s="1"/>
  <c r="AD28" i="6" s="1"/>
  <c r="AE28" i="6" s="1"/>
  <c r="AF28" i="6" s="1"/>
  <c r="AG28" i="6" s="1"/>
  <c r="AH28" i="6" s="1"/>
  <c r="AI28" i="6" s="1"/>
  <c r="AJ28" i="6" s="1"/>
  <c r="AK28" i="6" s="1"/>
  <c r="AL28" i="6" s="1"/>
  <c r="AM28" i="6" s="1"/>
  <c r="AN28" i="6" s="1"/>
  <c r="AO28" i="6" s="1"/>
  <c r="AP28" i="6" s="1"/>
  <c r="AQ28" i="6" s="1"/>
  <c r="AR28" i="6" s="1"/>
  <c r="AS28" i="6" s="1"/>
  <c r="AT28" i="6" s="1"/>
  <c r="AU28" i="6" s="1"/>
  <c r="AV28" i="6" s="1"/>
  <c r="AW28" i="6" s="1"/>
  <c r="AX28" i="6" s="1"/>
  <c r="AY28" i="6" s="1"/>
  <c r="AZ28" i="6" s="1"/>
  <c r="BA28" i="6" s="1"/>
  <c r="BB28" i="6" s="1"/>
  <c r="BC28" i="6" s="1"/>
  <c r="BD28" i="6" s="1"/>
  <c r="BE28" i="6" s="1"/>
  <c r="BF28" i="6" s="1"/>
  <c r="BG28" i="6" s="1"/>
  <c r="BH28" i="6" s="1"/>
  <c r="BI28" i="6" s="1"/>
  <c r="BJ28" i="6" s="1"/>
  <c r="BK28" i="6" s="1"/>
  <c r="BL28" i="6" s="1"/>
  <c r="BM28" i="6" s="1"/>
  <c r="BN28" i="6" s="1"/>
  <c r="BO28" i="6" s="1"/>
  <c r="BP28" i="6" s="1"/>
  <c r="BQ28" i="6" s="1"/>
  <c r="BR28" i="6" s="1"/>
  <c r="BS28" i="6" s="1"/>
  <c r="BT28" i="6" s="1"/>
  <c r="BU28" i="6" s="1"/>
  <c r="BV28" i="6" s="1"/>
  <c r="BW28" i="6" s="1"/>
  <c r="BX28" i="6" s="1"/>
  <c r="BY28" i="6" s="1"/>
  <c r="BZ28" i="6" s="1"/>
  <c r="CA28" i="6" s="1"/>
  <c r="CB28" i="6" s="1"/>
  <c r="CC28" i="6" s="1"/>
  <c r="CD28" i="6" s="1"/>
  <c r="CE28" i="6" s="1"/>
  <c r="CF28" i="6" s="1"/>
  <c r="CG28" i="6" s="1"/>
  <c r="CH28" i="6" s="1"/>
  <c r="CI28" i="6" s="1"/>
  <c r="CJ28" i="6" s="1"/>
  <c r="CK28" i="6" s="1"/>
  <c r="CL28" i="6" s="1"/>
  <c r="CM28" i="6" s="1"/>
  <c r="CN28" i="6" s="1"/>
  <c r="CO28" i="6" s="1"/>
  <c r="CP28" i="6" s="1"/>
  <c r="CQ28" i="6" s="1"/>
  <c r="CR28" i="6" s="1"/>
  <c r="CS28" i="6" s="1"/>
  <c r="CT28" i="6" s="1"/>
  <c r="CU28" i="6" s="1"/>
  <c r="CV28" i="6" s="1"/>
  <c r="CW28" i="6" s="1"/>
  <c r="CX28" i="6" s="1"/>
  <c r="CY28" i="6" s="1"/>
  <c r="CZ28" i="6" s="1"/>
  <c r="DA28" i="6" s="1"/>
  <c r="DB28" i="6" s="1"/>
  <c r="DC28" i="6" s="1"/>
  <c r="DD28" i="6" s="1"/>
  <c r="DE28" i="6" s="1"/>
  <c r="DF28" i="6" s="1"/>
  <c r="DG28" i="6" s="1"/>
  <c r="DH28" i="6" s="1"/>
  <c r="DI28" i="6" s="1"/>
  <c r="DJ28" i="6" s="1"/>
  <c r="DK28" i="6" s="1"/>
  <c r="DL28" i="6" s="1"/>
  <c r="DM28" i="6" s="1"/>
  <c r="C29" i="6"/>
  <c r="E29" i="6" s="1"/>
  <c r="F29" i="6" s="1"/>
  <c r="G29" i="6" s="1"/>
  <c r="H29" i="6" s="1"/>
  <c r="I29" i="6" s="1"/>
  <c r="J29" i="6" s="1"/>
  <c r="K29" i="6" s="1"/>
  <c r="L29" i="6" s="1"/>
  <c r="M29" i="6" s="1"/>
  <c r="N29" i="6" s="1"/>
  <c r="O29" i="6" s="1"/>
  <c r="P29" i="6" s="1"/>
  <c r="Q29" i="6" s="1"/>
  <c r="R29" i="6" s="1"/>
  <c r="S29" i="6" s="1"/>
  <c r="T29" i="6" s="1"/>
  <c r="U29" i="6" s="1"/>
  <c r="V29" i="6" s="1"/>
  <c r="W29" i="6" s="1"/>
  <c r="X29" i="6" s="1"/>
  <c r="Y29" i="6" s="1"/>
  <c r="Z29" i="6" s="1"/>
  <c r="AA29" i="6" s="1"/>
  <c r="AB29" i="6" s="1"/>
  <c r="AC29" i="6" s="1"/>
  <c r="AD29" i="6" s="1"/>
  <c r="AE29" i="6" s="1"/>
  <c r="AF29" i="6" s="1"/>
  <c r="AG29" i="6" s="1"/>
  <c r="AH29" i="6" s="1"/>
  <c r="AI29" i="6" s="1"/>
  <c r="AJ29" i="6" s="1"/>
  <c r="AK29" i="6" s="1"/>
  <c r="AL29" i="6" s="1"/>
  <c r="AM29" i="6" s="1"/>
  <c r="AN29" i="6" s="1"/>
  <c r="AO29" i="6" s="1"/>
  <c r="AP29" i="6" s="1"/>
  <c r="AQ29" i="6" s="1"/>
  <c r="AR29" i="6" s="1"/>
  <c r="AS29" i="6" s="1"/>
  <c r="AT29" i="6" s="1"/>
  <c r="AU29" i="6" s="1"/>
  <c r="AV29" i="6" s="1"/>
  <c r="AW29" i="6" s="1"/>
  <c r="AX29" i="6" s="1"/>
  <c r="AY29" i="6" s="1"/>
  <c r="AZ29" i="6" s="1"/>
  <c r="BA29" i="6" s="1"/>
  <c r="BB29" i="6" s="1"/>
  <c r="BC29" i="6" s="1"/>
  <c r="BD29" i="6" s="1"/>
  <c r="BE29" i="6" s="1"/>
  <c r="BF29" i="6" s="1"/>
  <c r="BG29" i="6" s="1"/>
  <c r="BH29" i="6" s="1"/>
  <c r="BI29" i="6" s="1"/>
  <c r="BJ29" i="6" s="1"/>
  <c r="BK29" i="6" s="1"/>
  <c r="BL29" i="6" s="1"/>
  <c r="BM29" i="6" s="1"/>
  <c r="BN29" i="6" s="1"/>
  <c r="BO29" i="6" s="1"/>
  <c r="BP29" i="6" s="1"/>
  <c r="BQ29" i="6" s="1"/>
  <c r="BR29" i="6" s="1"/>
  <c r="BS29" i="6" s="1"/>
  <c r="BT29" i="6" s="1"/>
  <c r="BU29" i="6" s="1"/>
  <c r="BV29" i="6" s="1"/>
  <c r="BW29" i="6" s="1"/>
  <c r="BX29" i="6" s="1"/>
  <c r="BY29" i="6" s="1"/>
  <c r="BZ29" i="6" s="1"/>
  <c r="CA29" i="6" s="1"/>
  <c r="CB29" i="6" s="1"/>
  <c r="CC29" i="6" s="1"/>
  <c r="CD29" i="6" s="1"/>
  <c r="CE29" i="6" s="1"/>
  <c r="CF29" i="6" s="1"/>
  <c r="CG29" i="6" s="1"/>
  <c r="CH29" i="6" s="1"/>
  <c r="CI29" i="6" s="1"/>
  <c r="CJ29" i="6" s="1"/>
  <c r="CK29" i="6" s="1"/>
  <c r="CL29" i="6" s="1"/>
  <c r="CM29" i="6" s="1"/>
  <c r="CN29" i="6" s="1"/>
  <c r="CO29" i="6" s="1"/>
  <c r="CP29" i="6" s="1"/>
  <c r="CQ29" i="6" s="1"/>
  <c r="CR29" i="6" s="1"/>
  <c r="CS29" i="6" s="1"/>
  <c r="CT29" i="6" s="1"/>
  <c r="CU29" i="6" s="1"/>
  <c r="CV29" i="6" s="1"/>
  <c r="CW29" i="6" s="1"/>
  <c r="CX29" i="6" s="1"/>
  <c r="CY29" i="6" s="1"/>
  <c r="CZ29" i="6" s="1"/>
  <c r="DA29" i="6" s="1"/>
  <c r="DB29" i="6" s="1"/>
  <c r="DC29" i="6" s="1"/>
  <c r="DD29" i="6" s="1"/>
  <c r="DE29" i="6" s="1"/>
  <c r="DF29" i="6" s="1"/>
  <c r="DG29" i="6" s="1"/>
  <c r="DH29" i="6" s="1"/>
  <c r="DI29" i="6" s="1"/>
  <c r="DJ29" i="6" s="1"/>
  <c r="DK29" i="6" s="1"/>
  <c r="DL29" i="6" s="1"/>
  <c r="DM29" i="6" s="1"/>
  <c r="C30" i="6"/>
  <c r="E30" i="6"/>
  <c r="F30" i="6" s="1"/>
  <c r="G30" i="6" s="1"/>
  <c r="H30" i="6" s="1"/>
  <c r="I30" i="6" s="1"/>
  <c r="J30" i="6" s="1"/>
  <c r="K30" i="6" s="1"/>
  <c r="L30" i="6" s="1"/>
  <c r="M30" i="6" s="1"/>
  <c r="N30" i="6" s="1"/>
  <c r="O30" i="6" s="1"/>
  <c r="P30" i="6" s="1"/>
  <c r="Q30" i="6" s="1"/>
  <c r="R30" i="6" s="1"/>
  <c r="S30" i="6" s="1"/>
  <c r="T30" i="6" s="1"/>
  <c r="U30" i="6" s="1"/>
  <c r="V30" i="6" s="1"/>
  <c r="W30" i="6" s="1"/>
  <c r="X30" i="6" s="1"/>
  <c r="Y30" i="6" s="1"/>
  <c r="Z30" i="6" s="1"/>
  <c r="AA30" i="6" s="1"/>
  <c r="AB30" i="6" s="1"/>
  <c r="AC30" i="6" s="1"/>
  <c r="AD30" i="6" s="1"/>
  <c r="AE30" i="6" s="1"/>
  <c r="AF30" i="6" s="1"/>
  <c r="AG30" i="6" s="1"/>
  <c r="AH30" i="6" s="1"/>
  <c r="AI30" i="6" s="1"/>
  <c r="AJ30" i="6" s="1"/>
  <c r="AK30" i="6" s="1"/>
  <c r="AL30" i="6" s="1"/>
  <c r="AM30" i="6" s="1"/>
  <c r="AN30" i="6" s="1"/>
  <c r="AO30" i="6" s="1"/>
  <c r="AP30" i="6" s="1"/>
  <c r="AQ30" i="6" s="1"/>
  <c r="AR30" i="6" s="1"/>
  <c r="AS30" i="6" s="1"/>
  <c r="AT30" i="6" s="1"/>
  <c r="AU30" i="6" s="1"/>
  <c r="AV30" i="6" s="1"/>
  <c r="AW30" i="6" s="1"/>
  <c r="AX30" i="6" s="1"/>
  <c r="AY30" i="6" s="1"/>
  <c r="AZ30" i="6" s="1"/>
  <c r="BA30" i="6" s="1"/>
  <c r="BB30" i="6" s="1"/>
  <c r="BC30" i="6" s="1"/>
  <c r="BD30" i="6" s="1"/>
  <c r="BE30" i="6" s="1"/>
  <c r="BF30" i="6" s="1"/>
  <c r="BG30" i="6" s="1"/>
  <c r="BH30" i="6" s="1"/>
  <c r="BI30" i="6" s="1"/>
  <c r="BJ30" i="6" s="1"/>
  <c r="BK30" i="6" s="1"/>
  <c r="BL30" i="6" s="1"/>
  <c r="BM30" i="6" s="1"/>
  <c r="BN30" i="6" s="1"/>
  <c r="BO30" i="6" s="1"/>
  <c r="BP30" i="6" s="1"/>
  <c r="BQ30" i="6" s="1"/>
  <c r="BR30" i="6" s="1"/>
  <c r="BS30" i="6" s="1"/>
  <c r="BT30" i="6" s="1"/>
  <c r="BU30" i="6" s="1"/>
  <c r="BV30" i="6" s="1"/>
  <c r="BW30" i="6" s="1"/>
  <c r="BX30" i="6" s="1"/>
  <c r="BY30" i="6" s="1"/>
  <c r="BZ30" i="6" s="1"/>
  <c r="CA30" i="6" s="1"/>
  <c r="CB30" i="6" s="1"/>
  <c r="CC30" i="6" s="1"/>
  <c r="CD30" i="6" s="1"/>
  <c r="CE30" i="6" s="1"/>
  <c r="CF30" i="6" s="1"/>
  <c r="CG30" i="6" s="1"/>
  <c r="CH30" i="6" s="1"/>
  <c r="CI30" i="6" s="1"/>
  <c r="CJ30" i="6" s="1"/>
  <c r="CK30" i="6" s="1"/>
  <c r="CL30" i="6" s="1"/>
  <c r="CM30" i="6" s="1"/>
  <c r="CN30" i="6" s="1"/>
  <c r="CO30" i="6" s="1"/>
  <c r="CP30" i="6" s="1"/>
  <c r="CQ30" i="6" s="1"/>
  <c r="CR30" i="6" s="1"/>
  <c r="CS30" i="6" s="1"/>
  <c r="CT30" i="6" s="1"/>
  <c r="CU30" i="6" s="1"/>
  <c r="CV30" i="6" s="1"/>
  <c r="CW30" i="6" s="1"/>
  <c r="CX30" i="6" s="1"/>
  <c r="CY30" i="6" s="1"/>
  <c r="CZ30" i="6" s="1"/>
  <c r="DA30" i="6" s="1"/>
  <c r="DB30" i="6" s="1"/>
  <c r="DC30" i="6" s="1"/>
  <c r="DD30" i="6" s="1"/>
  <c r="DE30" i="6" s="1"/>
  <c r="DF30" i="6" s="1"/>
  <c r="DG30" i="6" s="1"/>
  <c r="DH30" i="6" s="1"/>
  <c r="DI30" i="6" s="1"/>
  <c r="DJ30" i="6" s="1"/>
  <c r="DK30" i="6" s="1"/>
  <c r="DL30" i="6" s="1"/>
  <c r="DM30" i="6" s="1"/>
  <c r="C31" i="6"/>
  <c r="E31" i="6" s="1"/>
  <c r="F31" i="6" s="1"/>
  <c r="G31" i="6" s="1"/>
  <c r="H31" i="6" s="1"/>
  <c r="I31" i="6" s="1"/>
  <c r="J31" i="6" s="1"/>
  <c r="K31" i="6" s="1"/>
  <c r="L31" i="6" s="1"/>
  <c r="M31" i="6" s="1"/>
  <c r="N31" i="6" s="1"/>
  <c r="O31" i="6" s="1"/>
  <c r="P31" i="6" s="1"/>
  <c r="Q31" i="6" s="1"/>
  <c r="R31" i="6" s="1"/>
  <c r="S31" i="6" s="1"/>
  <c r="T31" i="6" s="1"/>
  <c r="U31" i="6" s="1"/>
  <c r="V31" i="6" s="1"/>
  <c r="W31" i="6" s="1"/>
  <c r="X31" i="6" s="1"/>
  <c r="Y31" i="6" s="1"/>
  <c r="Z31" i="6" s="1"/>
  <c r="AA31" i="6" s="1"/>
  <c r="AB31" i="6" s="1"/>
  <c r="AC31" i="6" s="1"/>
  <c r="AD31" i="6" s="1"/>
  <c r="AE31" i="6" s="1"/>
  <c r="AF31" i="6" s="1"/>
  <c r="AG31" i="6" s="1"/>
  <c r="AH31" i="6" s="1"/>
  <c r="AI31" i="6" s="1"/>
  <c r="AJ31" i="6" s="1"/>
  <c r="AK31" i="6" s="1"/>
  <c r="AL31" i="6" s="1"/>
  <c r="AM31" i="6" s="1"/>
  <c r="AN31" i="6" s="1"/>
  <c r="AO31" i="6" s="1"/>
  <c r="AP31" i="6" s="1"/>
  <c r="AQ31" i="6" s="1"/>
  <c r="AR31" i="6" s="1"/>
  <c r="AS31" i="6" s="1"/>
  <c r="AT31" i="6" s="1"/>
  <c r="AU31" i="6" s="1"/>
  <c r="AV31" i="6" s="1"/>
  <c r="AW31" i="6" s="1"/>
  <c r="AX31" i="6" s="1"/>
  <c r="AY31" i="6" s="1"/>
  <c r="AZ31" i="6" s="1"/>
  <c r="BA31" i="6" s="1"/>
  <c r="BB31" i="6" s="1"/>
  <c r="BC31" i="6" s="1"/>
  <c r="BD31" i="6" s="1"/>
  <c r="BE31" i="6" s="1"/>
  <c r="BF31" i="6" s="1"/>
  <c r="BG31" i="6" s="1"/>
  <c r="BH31" i="6" s="1"/>
  <c r="BI31" i="6" s="1"/>
  <c r="BJ31" i="6" s="1"/>
  <c r="BK31" i="6" s="1"/>
  <c r="BL31" i="6" s="1"/>
  <c r="BM31" i="6" s="1"/>
  <c r="BN31" i="6" s="1"/>
  <c r="BO31" i="6" s="1"/>
  <c r="BP31" i="6" s="1"/>
  <c r="BQ31" i="6" s="1"/>
  <c r="BR31" i="6" s="1"/>
  <c r="BS31" i="6" s="1"/>
  <c r="BT31" i="6" s="1"/>
  <c r="BU31" i="6" s="1"/>
  <c r="BV31" i="6" s="1"/>
  <c r="BW31" i="6" s="1"/>
  <c r="BX31" i="6" s="1"/>
  <c r="BY31" i="6" s="1"/>
  <c r="BZ31" i="6" s="1"/>
  <c r="CA31" i="6" s="1"/>
  <c r="CB31" i="6" s="1"/>
  <c r="CC31" i="6" s="1"/>
  <c r="CD31" i="6" s="1"/>
  <c r="CE31" i="6" s="1"/>
  <c r="CF31" i="6" s="1"/>
  <c r="CG31" i="6" s="1"/>
  <c r="CH31" i="6" s="1"/>
  <c r="CI31" i="6" s="1"/>
  <c r="CJ31" i="6" s="1"/>
  <c r="CK31" i="6" s="1"/>
  <c r="CL31" i="6" s="1"/>
  <c r="CM31" i="6" s="1"/>
  <c r="CN31" i="6" s="1"/>
  <c r="CO31" i="6" s="1"/>
  <c r="CP31" i="6" s="1"/>
  <c r="CQ31" i="6" s="1"/>
  <c r="CR31" i="6" s="1"/>
  <c r="CS31" i="6" s="1"/>
  <c r="CT31" i="6" s="1"/>
  <c r="CU31" i="6" s="1"/>
  <c r="CV31" i="6" s="1"/>
  <c r="CW31" i="6" s="1"/>
  <c r="CX31" i="6" s="1"/>
  <c r="CY31" i="6" s="1"/>
  <c r="CZ31" i="6" s="1"/>
  <c r="DA31" i="6" s="1"/>
  <c r="DB31" i="6" s="1"/>
  <c r="DC31" i="6" s="1"/>
  <c r="DD31" i="6" s="1"/>
  <c r="DE31" i="6" s="1"/>
  <c r="DF31" i="6" s="1"/>
  <c r="DG31" i="6" s="1"/>
  <c r="DH31" i="6" s="1"/>
  <c r="DI31" i="6" s="1"/>
  <c r="DJ31" i="6" s="1"/>
  <c r="DK31" i="6" s="1"/>
  <c r="DL31" i="6" s="1"/>
  <c r="DM31" i="6" s="1"/>
  <c r="C32" i="6"/>
  <c r="E32" i="6" s="1"/>
  <c r="F32" i="6" s="1"/>
  <c r="G32" i="6" s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AN32" i="6" s="1"/>
  <c r="AO32" i="6" s="1"/>
  <c r="AP32" i="6" s="1"/>
  <c r="AQ32" i="6" s="1"/>
  <c r="AR32" i="6" s="1"/>
  <c r="AS32" i="6" s="1"/>
  <c r="AT32" i="6" s="1"/>
  <c r="AU32" i="6" s="1"/>
  <c r="AV32" i="6" s="1"/>
  <c r="AW32" i="6" s="1"/>
  <c r="AX32" i="6" s="1"/>
  <c r="AY32" i="6" s="1"/>
  <c r="AZ32" i="6" s="1"/>
  <c r="BA32" i="6" s="1"/>
  <c r="BB32" i="6" s="1"/>
  <c r="BC32" i="6" s="1"/>
  <c r="BD32" i="6" s="1"/>
  <c r="BE32" i="6" s="1"/>
  <c r="BF32" i="6" s="1"/>
  <c r="BG32" i="6" s="1"/>
  <c r="BH32" i="6" s="1"/>
  <c r="BI32" i="6" s="1"/>
  <c r="BJ32" i="6" s="1"/>
  <c r="BK32" i="6" s="1"/>
  <c r="BL32" i="6" s="1"/>
  <c r="BM32" i="6" s="1"/>
  <c r="BN32" i="6" s="1"/>
  <c r="BO32" i="6" s="1"/>
  <c r="BP32" i="6" s="1"/>
  <c r="BQ32" i="6" s="1"/>
  <c r="BR32" i="6" s="1"/>
  <c r="BS32" i="6" s="1"/>
  <c r="BT32" i="6" s="1"/>
  <c r="BU32" i="6" s="1"/>
  <c r="BV32" i="6" s="1"/>
  <c r="BW32" i="6" s="1"/>
  <c r="BX32" i="6" s="1"/>
  <c r="BY32" i="6" s="1"/>
  <c r="BZ32" i="6" s="1"/>
  <c r="CA32" i="6" s="1"/>
  <c r="CB32" i="6" s="1"/>
  <c r="CC32" i="6" s="1"/>
  <c r="CD32" i="6" s="1"/>
  <c r="CE32" i="6" s="1"/>
  <c r="CF32" i="6" s="1"/>
  <c r="CG32" i="6" s="1"/>
  <c r="CH32" i="6" s="1"/>
  <c r="CI32" i="6" s="1"/>
  <c r="CJ32" i="6" s="1"/>
  <c r="CK32" i="6" s="1"/>
  <c r="CL32" i="6" s="1"/>
  <c r="CM32" i="6" s="1"/>
  <c r="CN32" i="6" s="1"/>
  <c r="CO32" i="6" s="1"/>
  <c r="CP32" i="6" s="1"/>
  <c r="CQ32" i="6" s="1"/>
  <c r="CR32" i="6" s="1"/>
  <c r="CS32" i="6" s="1"/>
  <c r="CT32" i="6" s="1"/>
  <c r="CU32" i="6" s="1"/>
  <c r="CV32" i="6" s="1"/>
  <c r="CW32" i="6" s="1"/>
  <c r="CX32" i="6" s="1"/>
  <c r="CY32" i="6" s="1"/>
  <c r="CZ32" i="6" s="1"/>
  <c r="DA32" i="6" s="1"/>
  <c r="DB32" i="6" s="1"/>
  <c r="DC32" i="6" s="1"/>
  <c r="DD32" i="6" s="1"/>
  <c r="DE32" i="6" s="1"/>
  <c r="DF32" i="6" s="1"/>
  <c r="DG32" i="6" s="1"/>
  <c r="DH32" i="6" s="1"/>
  <c r="DI32" i="6" s="1"/>
  <c r="DJ32" i="6" s="1"/>
  <c r="DK32" i="6" s="1"/>
  <c r="DL32" i="6" s="1"/>
  <c r="DM32" i="6" s="1"/>
  <c r="C33" i="6"/>
  <c r="E33" i="6" s="1"/>
  <c r="F33" i="6" s="1"/>
  <c r="G33" i="6" s="1"/>
  <c r="H33" i="6" s="1"/>
  <c r="I33" i="6" s="1"/>
  <c r="J33" i="6" s="1"/>
  <c r="K33" i="6" s="1"/>
  <c r="L33" i="6" s="1"/>
  <c r="M33" i="6" s="1"/>
  <c r="N33" i="6" s="1"/>
  <c r="O33" i="6" s="1"/>
  <c r="P33" i="6" s="1"/>
  <c r="Q33" i="6" s="1"/>
  <c r="R33" i="6" s="1"/>
  <c r="S33" i="6" s="1"/>
  <c r="T33" i="6" s="1"/>
  <c r="U33" i="6" s="1"/>
  <c r="V33" i="6" s="1"/>
  <c r="W33" i="6" s="1"/>
  <c r="X33" i="6" s="1"/>
  <c r="Y33" i="6" s="1"/>
  <c r="Z33" i="6" s="1"/>
  <c r="AA33" i="6" s="1"/>
  <c r="AB33" i="6" s="1"/>
  <c r="AC33" i="6" s="1"/>
  <c r="AD33" i="6" s="1"/>
  <c r="AE33" i="6" s="1"/>
  <c r="AF33" i="6" s="1"/>
  <c r="AG33" i="6" s="1"/>
  <c r="AH33" i="6" s="1"/>
  <c r="AI33" i="6" s="1"/>
  <c r="AJ33" i="6" s="1"/>
  <c r="AK33" i="6" s="1"/>
  <c r="AL33" i="6" s="1"/>
  <c r="AM33" i="6" s="1"/>
  <c r="AN33" i="6" s="1"/>
  <c r="AO33" i="6" s="1"/>
  <c r="AP33" i="6" s="1"/>
  <c r="AQ33" i="6" s="1"/>
  <c r="AR33" i="6" s="1"/>
  <c r="AS33" i="6" s="1"/>
  <c r="AT33" i="6" s="1"/>
  <c r="AU33" i="6" s="1"/>
  <c r="AV33" i="6" s="1"/>
  <c r="AW33" i="6" s="1"/>
  <c r="AX33" i="6" s="1"/>
  <c r="AY33" i="6" s="1"/>
  <c r="AZ33" i="6" s="1"/>
  <c r="BA33" i="6" s="1"/>
  <c r="BB33" i="6" s="1"/>
  <c r="BC33" i="6" s="1"/>
  <c r="BD33" i="6" s="1"/>
  <c r="BE33" i="6" s="1"/>
  <c r="BF33" i="6" s="1"/>
  <c r="BG33" i="6" s="1"/>
  <c r="BH33" i="6" s="1"/>
  <c r="BI33" i="6" s="1"/>
  <c r="BJ33" i="6" s="1"/>
  <c r="BK33" i="6" s="1"/>
  <c r="BL33" i="6" s="1"/>
  <c r="BM33" i="6" s="1"/>
  <c r="BN33" i="6" s="1"/>
  <c r="BO33" i="6" s="1"/>
  <c r="BP33" i="6" s="1"/>
  <c r="BQ33" i="6" s="1"/>
  <c r="BR33" i="6" s="1"/>
  <c r="BS33" i="6" s="1"/>
  <c r="BT33" i="6" s="1"/>
  <c r="BU33" i="6" s="1"/>
  <c r="BV33" i="6" s="1"/>
  <c r="BW33" i="6" s="1"/>
  <c r="BX33" i="6" s="1"/>
  <c r="BY33" i="6" s="1"/>
  <c r="BZ33" i="6" s="1"/>
  <c r="CA33" i="6" s="1"/>
  <c r="CB33" i="6" s="1"/>
  <c r="CC33" i="6" s="1"/>
  <c r="CD33" i="6" s="1"/>
  <c r="CE33" i="6" s="1"/>
  <c r="CF33" i="6" s="1"/>
  <c r="CG33" i="6" s="1"/>
  <c r="CH33" i="6" s="1"/>
  <c r="CI33" i="6" s="1"/>
  <c r="CJ33" i="6" s="1"/>
  <c r="CK33" i="6" s="1"/>
  <c r="CL33" i="6" s="1"/>
  <c r="CM33" i="6" s="1"/>
  <c r="CN33" i="6" s="1"/>
  <c r="CO33" i="6" s="1"/>
  <c r="CP33" i="6" s="1"/>
  <c r="CQ33" i="6" s="1"/>
  <c r="CR33" i="6" s="1"/>
  <c r="CS33" i="6" s="1"/>
  <c r="CT33" i="6" s="1"/>
  <c r="CU33" i="6" s="1"/>
  <c r="CV33" i="6" s="1"/>
  <c r="CW33" i="6" s="1"/>
  <c r="CX33" i="6" s="1"/>
  <c r="CY33" i="6" s="1"/>
  <c r="CZ33" i="6" s="1"/>
  <c r="DA33" i="6" s="1"/>
  <c r="DB33" i="6" s="1"/>
  <c r="DC33" i="6" s="1"/>
  <c r="DD33" i="6" s="1"/>
  <c r="DE33" i="6" s="1"/>
  <c r="DF33" i="6" s="1"/>
  <c r="DG33" i="6" s="1"/>
  <c r="DH33" i="6" s="1"/>
  <c r="DI33" i="6" s="1"/>
  <c r="DJ33" i="6" s="1"/>
  <c r="DK33" i="6" s="1"/>
  <c r="DL33" i="6" s="1"/>
  <c r="DM33" i="6" s="1"/>
  <c r="C34" i="6"/>
  <c r="E34" i="6" s="1"/>
  <c r="F34" i="6" s="1"/>
  <c r="G34" i="6" s="1"/>
  <c r="H34" i="6" s="1"/>
  <c r="I34" i="6" s="1"/>
  <c r="J34" i="6" s="1"/>
  <c r="K34" i="6" s="1"/>
  <c r="L34" i="6" s="1"/>
  <c r="M34" i="6" s="1"/>
  <c r="N34" i="6" s="1"/>
  <c r="O34" i="6" s="1"/>
  <c r="P34" i="6" s="1"/>
  <c r="Q34" i="6" s="1"/>
  <c r="R34" i="6" s="1"/>
  <c r="S34" i="6" s="1"/>
  <c r="T34" i="6" s="1"/>
  <c r="U34" i="6" s="1"/>
  <c r="V34" i="6" s="1"/>
  <c r="W34" i="6" s="1"/>
  <c r="X34" i="6" s="1"/>
  <c r="Y34" i="6" s="1"/>
  <c r="Z34" i="6" s="1"/>
  <c r="AA34" i="6" s="1"/>
  <c r="AB34" i="6" s="1"/>
  <c r="AC34" i="6" s="1"/>
  <c r="AD34" i="6" s="1"/>
  <c r="AE34" i="6" s="1"/>
  <c r="AF34" i="6" s="1"/>
  <c r="AG34" i="6" s="1"/>
  <c r="AH34" i="6" s="1"/>
  <c r="AI34" i="6" s="1"/>
  <c r="AJ34" i="6" s="1"/>
  <c r="AK34" i="6" s="1"/>
  <c r="AL34" i="6" s="1"/>
  <c r="AM34" i="6" s="1"/>
  <c r="AN34" i="6" s="1"/>
  <c r="AO34" i="6" s="1"/>
  <c r="AP34" i="6" s="1"/>
  <c r="AQ34" i="6" s="1"/>
  <c r="AR34" i="6" s="1"/>
  <c r="AS34" i="6" s="1"/>
  <c r="AT34" i="6" s="1"/>
  <c r="AU34" i="6" s="1"/>
  <c r="AV34" i="6" s="1"/>
  <c r="AW34" i="6" s="1"/>
  <c r="AX34" i="6" s="1"/>
  <c r="AY34" i="6" s="1"/>
  <c r="AZ34" i="6" s="1"/>
  <c r="BA34" i="6" s="1"/>
  <c r="BB34" i="6" s="1"/>
  <c r="BC34" i="6" s="1"/>
  <c r="BD34" i="6" s="1"/>
  <c r="BE34" i="6" s="1"/>
  <c r="BF34" i="6" s="1"/>
  <c r="BG34" i="6" s="1"/>
  <c r="BH34" i="6" s="1"/>
  <c r="BI34" i="6" s="1"/>
  <c r="BJ34" i="6" s="1"/>
  <c r="BK34" i="6" s="1"/>
  <c r="BL34" i="6" s="1"/>
  <c r="BM34" i="6" s="1"/>
  <c r="BN34" i="6" s="1"/>
  <c r="BO34" i="6" s="1"/>
  <c r="BP34" i="6" s="1"/>
  <c r="BQ34" i="6" s="1"/>
  <c r="BR34" i="6" s="1"/>
  <c r="BS34" i="6" s="1"/>
  <c r="BT34" i="6" s="1"/>
  <c r="BU34" i="6" s="1"/>
  <c r="BV34" i="6" s="1"/>
  <c r="BW34" i="6" s="1"/>
  <c r="BX34" i="6" s="1"/>
  <c r="BY34" i="6" s="1"/>
  <c r="BZ34" i="6" s="1"/>
  <c r="CA34" i="6" s="1"/>
  <c r="CB34" i="6" s="1"/>
  <c r="CC34" i="6" s="1"/>
  <c r="CD34" i="6" s="1"/>
  <c r="CE34" i="6" s="1"/>
  <c r="CF34" i="6" s="1"/>
  <c r="CG34" i="6" s="1"/>
  <c r="CH34" i="6" s="1"/>
  <c r="CI34" i="6" s="1"/>
  <c r="CJ34" i="6" s="1"/>
  <c r="CK34" i="6" s="1"/>
  <c r="CL34" i="6" s="1"/>
  <c r="CM34" i="6" s="1"/>
  <c r="CN34" i="6" s="1"/>
  <c r="CO34" i="6" s="1"/>
  <c r="CP34" i="6" s="1"/>
  <c r="CQ34" i="6" s="1"/>
  <c r="CR34" i="6" s="1"/>
  <c r="CS34" i="6" s="1"/>
  <c r="CT34" i="6" s="1"/>
  <c r="CU34" i="6" s="1"/>
  <c r="CV34" i="6" s="1"/>
  <c r="CW34" i="6" s="1"/>
  <c r="CX34" i="6" s="1"/>
  <c r="CY34" i="6" s="1"/>
  <c r="CZ34" i="6" s="1"/>
  <c r="DA34" i="6" s="1"/>
  <c r="DB34" i="6" s="1"/>
  <c r="DC34" i="6" s="1"/>
  <c r="DD34" i="6" s="1"/>
  <c r="DE34" i="6" s="1"/>
  <c r="DF34" i="6" s="1"/>
  <c r="DG34" i="6" s="1"/>
  <c r="DH34" i="6" s="1"/>
  <c r="DI34" i="6" s="1"/>
  <c r="DJ34" i="6" s="1"/>
  <c r="DK34" i="6" s="1"/>
  <c r="DL34" i="6" s="1"/>
  <c r="DM34" i="6" s="1"/>
  <c r="C35" i="6"/>
  <c r="E35" i="6" s="1"/>
  <c r="F35" i="6" s="1"/>
  <c r="G35" i="6" s="1"/>
  <c r="H35" i="6" s="1"/>
  <c r="I35" i="6" s="1"/>
  <c r="J35" i="6" s="1"/>
  <c r="K35" i="6" s="1"/>
  <c r="L35" i="6" s="1"/>
  <c r="M35" i="6" s="1"/>
  <c r="N35" i="6" s="1"/>
  <c r="O35" i="6" s="1"/>
  <c r="P35" i="6" s="1"/>
  <c r="Q35" i="6"/>
  <c r="R35" i="6" s="1"/>
  <c r="S35" i="6" s="1"/>
  <c r="T35" i="6" s="1"/>
  <c r="U35" i="6" s="1"/>
  <c r="V35" i="6" s="1"/>
  <c r="W35" i="6" s="1"/>
  <c r="X35" i="6" s="1"/>
  <c r="Y35" i="6" s="1"/>
  <c r="Z35" i="6" s="1"/>
  <c r="AA35" i="6" s="1"/>
  <c r="AB35" i="6" s="1"/>
  <c r="AC35" i="6" s="1"/>
  <c r="AD35" i="6" s="1"/>
  <c r="AE35" i="6" s="1"/>
  <c r="AF35" i="6" s="1"/>
  <c r="AG35" i="6" s="1"/>
  <c r="AH35" i="6" s="1"/>
  <c r="AI35" i="6" s="1"/>
  <c r="AJ35" i="6" s="1"/>
  <c r="AK35" i="6" s="1"/>
  <c r="AL35" i="6" s="1"/>
  <c r="AM35" i="6" s="1"/>
  <c r="AN35" i="6" s="1"/>
  <c r="AO35" i="6" s="1"/>
  <c r="AP35" i="6" s="1"/>
  <c r="AQ35" i="6" s="1"/>
  <c r="AR35" i="6" s="1"/>
  <c r="AS35" i="6" s="1"/>
  <c r="AT35" i="6" s="1"/>
  <c r="AU35" i="6" s="1"/>
  <c r="AV35" i="6" s="1"/>
  <c r="AW35" i="6" s="1"/>
  <c r="AX35" i="6" s="1"/>
  <c r="AY35" i="6" s="1"/>
  <c r="AZ35" i="6" s="1"/>
  <c r="BA35" i="6" s="1"/>
  <c r="BB35" i="6" s="1"/>
  <c r="BC35" i="6" s="1"/>
  <c r="BD35" i="6" s="1"/>
  <c r="BE35" i="6" s="1"/>
  <c r="BF35" i="6" s="1"/>
  <c r="BG35" i="6" s="1"/>
  <c r="BH35" i="6" s="1"/>
  <c r="BI35" i="6" s="1"/>
  <c r="BJ35" i="6" s="1"/>
  <c r="BK35" i="6" s="1"/>
  <c r="BL35" i="6" s="1"/>
  <c r="BM35" i="6" s="1"/>
  <c r="BN35" i="6" s="1"/>
  <c r="BO35" i="6" s="1"/>
  <c r="BP35" i="6" s="1"/>
  <c r="BQ35" i="6" s="1"/>
  <c r="BR35" i="6" s="1"/>
  <c r="BS35" i="6" s="1"/>
  <c r="BT35" i="6" s="1"/>
  <c r="BU35" i="6" s="1"/>
  <c r="BV35" i="6" s="1"/>
  <c r="BW35" i="6" s="1"/>
  <c r="BX35" i="6" s="1"/>
  <c r="BY35" i="6" s="1"/>
  <c r="BZ35" i="6" s="1"/>
  <c r="CA35" i="6" s="1"/>
  <c r="CB35" i="6" s="1"/>
  <c r="CC35" i="6" s="1"/>
  <c r="CD35" i="6" s="1"/>
  <c r="CE35" i="6" s="1"/>
  <c r="CF35" i="6" s="1"/>
  <c r="CG35" i="6" s="1"/>
  <c r="CH35" i="6" s="1"/>
  <c r="CI35" i="6" s="1"/>
  <c r="CJ35" i="6" s="1"/>
  <c r="CK35" i="6" s="1"/>
  <c r="CL35" i="6" s="1"/>
  <c r="CM35" i="6" s="1"/>
  <c r="CN35" i="6" s="1"/>
  <c r="CO35" i="6" s="1"/>
  <c r="CP35" i="6" s="1"/>
  <c r="CQ35" i="6" s="1"/>
  <c r="CR35" i="6" s="1"/>
  <c r="CS35" i="6" s="1"/>
  <c r="CT35" i="6" s="1"/>
  <c r="CU35" i="6" s="1"/>
  <c r="CV35" i="6" s="1"/>
  <c r="CW35" i="6" s="1"/>
  <c r="CX35" i="6" s="1"/>
  <c r="CY35" i="6" s="1"/>
  <c r="CZ35" i="6" s="1"/>
  <c r="DA35" i="6" s="1"/>
  <c r="DB35" i="6" s="1"/>
  <c r="DC35" i="6" s="1"/>
  <c r="DD35" i="6" s="1"/>
  <c r="DE35" i="6" s="1"/>
  <c r="DF35" i="6" s="1"/>
  <c r="DG35" i="6" s="1"/>
  <c r="DH35" i="6" s="1"/>
  <c r="DI35" i="6" s="1"/>
  <c r="DJ35" i="6" s="1"/>
  <c r="DK35" i="6" s="1"/>
  <c r="DL35" i="6" s="1"/>
  <c r="DM35" i="6" s="1"/>
  <c r="C36" i="6"/>
  <c r="E36" i="6" s="1"/>
  <c r="F36" i="6" s="1"/>
  <c r="G36" i="6" s="1"/>
  <c r="H36" i="6" s="1"/>
  <c r="I36" i="6" s="1"/>
  <c r="J36" i="6" s="1"/>
  <c r="K36" i="6" s="1"/>
  <c r="L36" i="6" s="1"/>
  <c r="M36" i="6" s="1"/>
  <c r="N36" i="6" s="1"/>
  <c r="O36" i="6" s="1"/>
  <c r="P36" i="6" s="1"/>
  <c r="Q36" i="6" s="1"/>
  <c r="R36" i="6" s="1"/>
  <c r="S36" i="6" s="1"/>
  <c r="T36" i="6" s="1"/>
  <c r="U36" i="6" s="1"/>
  <c r="V36" i="6" s="1"/>
  <c r="W36" i="6" s="1"/>
  <c r="X36" i="6" s="1"/>
  <c r="Y36" i="6" s="1"/>
  <c r="Z36" i="6" s="1"/>
  <c r="AA36" i="6" s="1"/>
  <c r="AB36" i="6" s="1"/>
  <c r="AC36" i="6" s="1"/>
  <c r="AD36" i="6" s="1"/>
  <c r="AE36" i="6" s="1"/>
  <c r="AF36" i="6" s="1"/>
  <c r="AG36" i="6" s="1"/>
  <c r="AH36" i="6" s="1"/>
  <c r="AI36" i="6" s="1"/>
  <c r="AJ36" i="6" s="1"/>
  <c r="AK36" i="6" s="1"/>
  <c r="AL36" i="6" s="1"/>
  <c r="AM36" i="6" s="1"/>
  <c r="AN36" i="6" s="1"/>
  <c r="AO36" i="6" s="1"/>
  <c r="AP36" i="6" s="1"/>
  <c r="AQ36" i="6" s="1"/>
  <c r="AR36" i="6" s="1"/>
  <c r="AS36" i="6" s="1"/>
  <c r="AT36" i="6" s="1"/>
  <c r="AU36" i="6" s="1"/>
  <c r="AV36" i="6" s="1"/>
  <c r="AW36" i="6" s="1"/>
  <c r="AX36" i="6" s="1"/>
  <c r="AY36" i="6" s="1"/>
  <c r="AZ36" i="6" s="1"/>
  <c r="BA36" i="6" s="1"/>
  <c r="BB36" i="6" s="1"/>
  <c r="BC36" i="6" s="1"/>
  <c r="BD36" i="6" s="1"/>
  <c r="BE36" i="6" s="1"/>
  <c r="BF36" i="6" s="1"/>
  <c r="BG36" i="6" s="1"/>
  <c r="BH36" i="6" s="1"/>
  <c r="BI36" i="6" s="1"/>
  <c r="BJ36" i="6" s="1"/>
  <c r="BK36" i="6" s="1"/>
  <c r="BL36" i="6" s="1"/>
  <c r="BM36" i="6" s="1"/>
  <c r="BN36" i="6" s="1"/>
  <c r="BO36" i="6" s="1"/>
  <c r="BP36" i="6" s="1"/>
  <c r="BQ36" i="6" s="1"/>
  <c r="BR36" i="6" s="1"/>
  <c r="BS36" i="6" s="1"/>
  <c r="BT36" i="6" s="1"/>
  <c r="BU36" i="6" s="1"/>
  <c r="BV36" i="6" s="1"/>
  <c r="BW36" i="6" s="1"/>
  <c r="BX36" i="6" s="1"/>
  <c r="BY36" i="6" s="1"/>
  <c r="BZ36" i="6" s="1"/>
  <c r="CA36" i="6" s="1"/>
  <c r="CB36" i="6" s="1"/>
  <c r="CC36" i="6" s="1"/>
  <c r="CD36" i="6" s="1"/>
  <c r="CE36" i="6" s="1"/>
  <c r="CF36" i="6" s="1"/>
  <c r="CG36" i="6" s="1"/>
  <c r="CH36" i="6" s="1"/>
  <c r="CI36" i="6" s="1"/>
  <c r="CJ36" i="6" s="1"/>
  <c r="CK36" i="6" s="1"/>
  <c r="CL36" i="6" s="1"/>
  <c r="CM36" i="6" s="1"/>
  <c r="CN36" i="6" s="1"/>
  <c r="CO36" i="6" s="1"/>
  <c r="CP36" i="6" s="1"/>
  <c r="CQ36" i="6" s="1"/>
  <c r="CR36" i="6" s="1"/>
  <c r="CS36" i="6" s="1"/>
  <c r="CT36" i="6" s="1"/>
  <c r="CU36" i="6" s="1"/>
  <c r="CV36" i="6" s="1"/>
  <c r="CW36" i="6" s="1"/>
  <c r="CX36" i="6" s="1"/>
  <c r="CY36" i="6" s="1"/>
  <c r="CZ36" i="6" s="1"/>
  <c r="DA36" i="6" s="1"/>
  <c r="DB36" i="6" s="1"/>
  <c r="DC36" i="6" s="1"/>
  <c r="DD36" i="6" s="1"/>
  <c r="DE36" i="6" s="1"/>
  <c r="DF36" i="6" s="1"/>
  <c r="DG36" i="6" s="1"/>
  <c r="DH36" i="6" s="1"/>
  <c r="DI36" i="6" s="1"/>
  <c r="DJ36" i="6" s="1"/>
  <c r="DK36" i="6" s="1"/>
  <c r="DL36" i="6" s="1"/>
  <c r="DM36" i="6" s="1"/>
  <c r="C37" i="6"/>
  <c r="E37" i="6" s="1"/>
  <c r="F37" i="6" s="1"/>
  <c r="G37" i="6" s="1"/>
  <c r="H37" i="6" s="1"/>
  <c r="I37" i="6" s="1"/>
  <c r="J37" i="6" s="1"/>
  <c r="K37" i="6" s="1"/>
  <c r="L37" i="6" s="1"/>
  <c r="M37" i="6" s="1"/>
  <c r="N37" i="6" s="1"/>
  <c r="O37" i="6" s="1"/>
  <c r="P37" i="6" s="1"/>
  <c r="Q37" i="6" s="1"/>
  <c r="R37" i="6" s="1"/>
  <c r="S37" i="6" s="1"/>
  <c r="T37" i="6" s="1"/>
  <c r="U37" i="6" s="1"/>
  <c r="V37" i="6" s="1"/>
  <c r="W37" i="6" s="1"/>
  <c r="X37" i="6" s="1"/>
  <c r="Y37" i="6" s="1"/>
  <c r="Z37" i="6" s="1"/>
  <c r="AA37" i="6" s="1"/>
  <c r="AB37" i="6" s="1"/>
  <c r="AC37" i="6" s="1"/>
  <c r="AD37" i="6" s="1"/>
  <c r="AE37" i="6" s="1"/>
  <c r="AF37" i="6" s="1"/>
  <c r="AG37" i="6" s="1"/>
  <c r="AH37" i="6" s="1"/>
  <c r="AI37" i="6" s="1"/>
  <c r="AJ37" i="6" s="1"/>
  <c r="AK37" i="6" s="1"/>
  <c r="AL37" i="6" s="1"/>
  <c r="AM37" i="6" s="1"/>
  <c r="AN37" i="6" s="1"/>
  <c r="AO37" i="6" s="1"/>
  <c r="AP37" i="6" s="1"/>
  <c r="AQ37" i="6" s="1"/>
  <c r="AR37" i="6" s="1"/>
  <c r="AS37" i="6" s="1"/>
  <c r="AT37" i="6" s="1"/>
  <c r="AU37" i="6" s="1"/>
  <c r="AV37" i="6" s="1"/>
  <c r="AW37" i="6" s="1"/>
  <c r="AX37" i="6" s="1"/>
  <c r="AY37" i="6" s="1"/>
  <c r="AZ37" i="6" s="1"/>
  <c r="BA37" i="6" s="1"/>
  <c r="BB37" i="6" s="1"/>
  <c r="BC37" i="6" s="1"/>
  <c r="BD37" i="6" s="1"/>
  <c r="BE37" i="6" s="1"/>
  <c r="BF37" i="6" s="1"/>
  <c r="BG37" i="6" s="1"/>
  <c r="BH37" i="6" s="1"/>
  <c r="BI37" i="6" s="1"/>
  <c r="BJ37" i="6" s="1"/>
  <c r="BK37" i="6" s="1"/>
  <c r="BL37" i="6" s="1"/>
  <c r="BM37" i="6" s="1"/>
  <c r="BN37" i="6" s="1"/>
  <c r="BO37" i="6" s="1"/>
  <c r="BP37" i="6" s="1"/>
  <c r="BQ37" i="6" s="1"/>
  <c r="BR37" i="6" s="1"/>
  <c r="BS37" i="6" s="1"/>
  <c r="BT37" i="6" s="1"/>
  <c r="BU37" i="6" s="1"/>
  <c r="BV37" i="6" s="1"/>
  <c r="BW37" i="6" s="1"/>
  <c r="BX37" i="6" s="1"/>
  <c r="BY37" i="6" s="1"/>
  <c r="BZ37" i="6" s="1"/>
  <c r="CA37" i="6" s="1"/>
  <c r="CB37" i="6" s="1"/>
  <c r="CC37" i="6" s="1"/>
  <c r="CD37" i="6" s="1"/>
  <c r="CE37" i="6" s="1"/>
  <c r="CF37" i="6" s="1"/>
  <c r="CG37" i="6" s="1"/>
  <c r="CH37" i="6" s="1"/>
  <c r="CI37" i="6" s="1"/>
  <c r="CJ37" i="6" s="1"/>
  <c r="CK37" i="6" s="1"/>
  <c r="CL37" i="6" s="1"/>
  <c r="CM37" i="6" s="1"/>
  <c r="CN37" i="6" s="1"/>
  <c r="CO37" i="6" s="1"/>
  <c r="CP37" i="6" s="1"/>
  <c r="CQ37" i="6" s="1"/>
  <c r="CR37" i="6" s="1"/>
  <c r="CS37" i="6" s="1"/>
  <c r="CT37" i="6" s="1"/>
  <c r="CU37" i="6" s="1"/>
  <c r="CV37" i="6" s="1"/>
  <c r="CW37" i="6" s="1"/>
  <c r="CX37" i="6" s="1"/>
  <c r="CY37" i="6" s="1"/>
  <c r="CZ37" i="6" s="1"/>
  <c r="DA37" i="6" s="1"/>
  <c r="DB37" i="6" s="1"/>
  <c r="DC37" i="6" s="1"/>
  <c r="DD37" i="6" s="1"/>
  <c r="DE37" i="6" s="1"/>
  <c r="DF37" i="6" s="1"/>
  <c r="DG37" i="6" s="1"/>
  <c r="DH37" i="6" s="1"/>
  <c r="DI37" i="6" s="1"/>
  <c r="DJ37" i="6" s="1"/>
  <c r="DK37" i="6" s="1"/>
  <c r="DL37" i="6" s="1"/>
  <c r="DM37" i="6" s="1"/>
  <c r="C38" i="6"/>
  <c r="E38" i="6" s="1"/>
  <c r="F38" i="6" s="1"/>
  <c r="G38" i="6" s="1"/>
  <c r="H38" i="6" s="1"/>
  <c r="I38" i="6" s="1"/>
  <c r="J38" i="6" s="1"/>
  <c r="K38" i="6" s="1"/>
  <c r="L38" i="6" s="1"/>
  <c r="M38" i="6" s="1"/>
  <c r="N38" i="6" s="1"/>
  <c r="O38" i="6" s="1"/>
  <c r="P38" i="6" s="1"/>
  <c r="Q38" i="6" s="1"/>
  <c r="R38" i="6" s="1"/>
  <c r="S38" i="6" s="1"/>
  <c r="T38" i="6" s="1"/>
  <c r="U38" i="6" s="1"/>
  <c r="V38" i="6" s="1"/>
  <c r="W38" i="6" s="1"/>
  <c r="X38" i="6" s="1"/>
  <c r="Y38" i="6" s="1"/>
  <c r="Z38" i="6" s="1"/>
  <c r="AA38" i="6" s="1"/>
  <c r="AB38" i="6" s="1"/>
  <c r="AC38" i="6" s="1"/>
  <c r="AD38" i="6" s="1"/>
  <c r="AE38" i="6" s="1"/>
  <c r="AF38" i="6" s="1"/>
  <c r="AG38" i="6" s="1"/>
  <c r="AH38" i="6" s="1"/>
  <c r="AI38" i="6" s="1"/>
  <c r="AJ38" i="6" s="1"/>
  <c r="AK38" i="6" s="1"/>
  <c r="AL38" i="6" s="1"/>
  <c r="AM38" i="6" s="1"/>
  <c r="AN38" i="6" s="1"/>
  <c r="AO38" i="6" s="1"/>
  <c r="AP38" i="6" s="1"/>
  <c r="AQ38" i="6" s="1"/>
  <c r="AR38" i="6" s="1"/>
  <c r="AS38" i="6" s="1"/>
  <c r="AT38" i="6" s="1"/>
  <c r="AU38" i="6" s="1"/>
  <c r="AV38" i="6" s="1"/>
  <c r="AW38" i="6" s="1"/>
  <c r="AX38" i="6" s="1"/>
  <c r="AY38" i="6" s="1"/>
  <c r="AZ38" i="6" s="1"/>
  <c r="BA38" i="6" s="1"/>
  <c r="BB38" i="6" s="1"/>
  <c r="BC38" i="6" s="1"/>
  <c r="BD38" i="6" s="1"/>
  <c r="BE38" i="6" s="1"/>
  <c r="BF38" i="6" s="1"/>
  <c r="BG38" i="6" s="1"/>
  <c r="BH38" i="6" s="1"/>
  <c r="BI38" i="6" s="1"/>
  <c r="BJ38" i="6" s="1"/>
  <c r="BK38" i="6" s="1"/>
  <c r="BL38" i="6" s="1"/>
  <c r="BM38" i="6" s="1"/>
  <c r="BN38" i="6" s="1"/>
  <c r="BO38" i="6" s="1"/>
  <c r="BP38" i="6" s="1"/>
  <c r="BQ38" i="6" s="1"/>
  <c r="BR38" i="6" s="1"/>
  <c r="BS38" i="6" s="1"/>
  <c r="BT38" i="6" s="1"/>
  <c r="BU38" i="6" s="1"/>
  <c r="BV38" i="6" s="1"/>
  <c r="BW38" i="6" s="1"/>
  <c r="BX38" i="6" s="1"/>
  <c r="BY38" i="6" s="1"/>
  <c r="BZ38" i="6" s="1"/>
  <c r="CA38" i="6" s="1"/>
  <c r="CB38" i="6" s="1"/>
  <c r="CC38" i="6" s="1"/>
  <c r="CD38" i="6" s="1"/>
  <c r="CE38" i="6" s="1"/>
  <c r="CF38" i="6" s="1"/>
  <c r="CG38" i="6" s="1"/>
  <c r="CH38" i="6" s="1"/>
  <c r="CI38" i="6" s="1"/>
  <c r="CJ38" i="6" s="1"/>
  <c r="CK38" i="6" s="1"/>
  <c r="CL38" i="6" s="1"/>
  <c r="CM38" i="6" s="1"/>
  <c r="CN38" i="6" s="1"/>
  <c r="CO38" i="6" s="1"/>
  <c r="CP38" i="6" s="1"/>
  <c r="CQ38" i="6" s="1"/>
  <c r="CR38" i="6" s="1"/>
  <c r="CS38" i="6" s="1"/>
  <c r="CT38" i="6" s="1"/>
  <c r="CU38" i="6" s="1"/>
  <c r="CV38" i="6" s="1"/>
  <c r="CW38" i="6" s="1"/>
  <c r="CX38" i="6" s="1"/>
  <c r="CY38" i="6" s="1"/>
  <c r="CZ38" i="6" s="1"/>
  <c r="DA38" i="6" s="1"/>
  <c r="DB38" i="6" s="1"/>
  <c r="DC38" i="6" s="1"/>
  <c r="DD38" i="6" s="1"/>
  <c r="DE38" i="6" s="1"/>
  <c r="DF38" i="6" s="1"/>
  <c r="DG38" i="6" s="1"/>
  <c r="DH38" i="6" s="1"/>
  <c r="DI38" i="6" s="1"/>
  <c r="DJ38" i="6" s="1"/>
  <c r="DK38" i="6" s="1"/>
  <c r="DL38" i="6" s="1"/>
  <c r="DM38" i="6" s="1"/>
  <c r="C39" i="6"/>
  <c r="E39" i="6" s="1"/>
  <c r="F39" i="6" s="1"/>
  <c r="G39" i="6" s="1"/>
  <c r="H39" i="6" s="1"/>
  <c r="I39" i="6" s="1"/>
  <c r="J39" i="6" s="1"/>
  <c r="K39" i="6" s="1"/>
  <c r="L39" i="6" s="1"/>
  <c r="M39" i="6" s="1"/>
  <c r="N39" i="6" s="1"/>
  <c r="O39" i="6" s="1"/>
  <c r="P39" i="6" s="1"/>
  <c r="Q39" i="6" s="1"/>
  <c r="R39" i="6" s="1"/>
  <c r="S39" i="6" s="1"/>
  <c r="T39" i="6" s="1"/>
  <c r="U39" i="6" s="1"/>
  <c r="V39" i="6" s="1"/>
  <c r="W39" i="6" s="1"/>
  <c r="X39" i="6" s="1"/>
  <c r="Y39" i="6" s="1"/>
  <c r="Z39" i="6" s="1"/>
  <c r="AA39" i="6" s="1"/>
  <c r="AB39" i="6" s="1"/>
  <c r="AC39" i="6" s="1"/>
  <c r="AD39" i="6" s="1"/>
  <c r="AE39" i="6" s="1"/>
  <c r="AF39" i="6" s="1"/>
  <c r="AG39" i="6" s="1"/>
  <c r="AH39" i="6" s="1"/>
  <c r="AI39" i="6" s="1"/>
  <c r="AJ39" i="6" s="1"/>
  <c r="AK39" i="6" s="1"/>
  <c r="AL39" i="6" s="1"/>
  <c r="AM39" i="6" s="1"/>
  <c r="AN39" i="6" s="1"/>
  <c r="AO39" i="6" s="1"/>
  <c r="AP39" i="6" s="1"/>
  <c r="AQ39" i="6" s="1"/>
  <c r="AR39" i="6" s="1"/>
  <c r="AS39" i="6" s="1"/>
  <c r="AT39" i="6" s="1"/>
  <c r="AU39" i="6" s="1"/>
  <c r="AV39" i="6" s="1"/>
  <c r="AW39" i="6" s="1"/>
  <c r="AX39" i="6" s="1"/>
  <c r="AY39" i="6" s="1"/>
  <c r="AZ39" i="6" s="1"/>
  <c r="BA39" i="6" s="1"/>
  <c r="BB39" i="6" s="1"/>
  <c r="BC39" i="6" s="1"/>
  <c r="BD39" i="6" s="1"/>
  <c r="BE39" i="6" s="1"/>
  <c r="BF39" i="6" s="1"/>
  <c r="BG39" i="6" s="1"/>
  <c r="BH39" i="6" s="1"/>
  <c r="BI39" i="6" s="1"/>
  <c r="BJ39" i="6" s="1"/>
  <c r="BK39" i="6" s="1"/>
  <c r="BL39" i="6" s="1"/>
  <c r="BM39" i="6" s="1"/>
  <c r="BN39" i="6" s="1"/>
  <c r="BO39" i="6" s="1"/>
  <c r="BP39" i="6" s="1"/>
  <c r="BQ39" i="6" s="1"/>
  <c r="BR39" i="6" s="1"/>
  <c r="BS39" i="6" s="1"/>
  <c r="BT39" i="6" s="1"/>
  <c r="BU39" i="6" s="1"/>
  <c r="BV39" i="6" s="1"/>
  <c r="BW39" i="6" s="1"/>
  <c r="BX39" i="6" s="1"/>
  <c r="BY39" i="6" s="1"/>
  <c r="BZ39" i="6" s="1"/>
  <c r="CA39" i="6" s="1"/>
  <c r="CB39" i="6" s="1"/>
  <c r="CC39" i="6" s="1"/>
  <c r="CD39" i="6" s="1"/>
  <c r="CE39" i="6" s="1"/>
  <c r="CF39" i="6" s="1"/>
  <c r="CG39" i="6" s="1"/>
  <c r="CH39" i="6" s="1"/>
  <c r="CI39" i="6" s="1"/>
  <c r="CJ39" i="6" s="1"/>
  <c r="CK39" i="6" s="1"/>
  <c r="CL39" i="6" s="1"/>
  <c r="CM39" i="6" s="1"/>
  <c r="CN39" i="6" s="1"/>
  <c r="CO39" i="6" s="1"/>
  <c r="CP39" i="6" s="1"/>
  <c r="CQ39" i="6" s="1"/>
  <c r="CR39" i="6" s="1"/>
  <c r="CS39" i="6" s="1"/>
  <c r="CT39" i="6" s="1"/>
  <c r="CU39" i="6" s="1"/>
  <c r="CV39" i="6" s="1"/>
  <c r="CW39" i="6" s="1"/>
  <c r="CX39" i="6" s="1"/>
  <c r="CY39" i="6" s="1"/>
  <c r="CZ39" i="6" s="1"/>
  <c r="DA39" i="6" s="1"/>
  <c r="DB39" i="6" s="1"/>
  <c r="DC39" i="6" s="1"/>
  <c r="DD39" i="6" s="1"/>
  <c r="DE39" i="6" s="1"/>
  <c r="DF39" i="6" s="1"/>
  <c r="DG39" i="6" s="1"/>
  <c r="DH39" i="6" s="1"/>
  <c r="DI39" i="6" s="1"/>
  <c r="DJ39" i="6" s="1"/>
  <c r="DK39" i="6" s="1"/>
  <c r="DL39" i="6" s="1"/>
  <c r="DM39" i="6" s="1"/>
  <c r="C40" i="6"/>
  <c r="E40" i="6" s="1"/>
  <c r="F40" i="6" s="1"/>
  <c r="G40" i="6" s="1"/>
  <c r="H40" i="6" s="1"/>
  <c r="I40" i="6" s="1"/>
  <c r="J40" i="6" s="1"/>
  <c r="K40" i="6" s="1"/>
  <c r="L40" i="6" s="1"/>
  <c r="M40" i="6" s="1"/>
  <c r="N40" i="6" s="1"/>
  <c r="O40" i="6" s="1"/>
  <c r="P40" i="6" s="1"/>
  <c r="Q40" i="6" s="1"/>
  <c r="R40" i="6" s="1"/>
  <c r="S40" i="6" s="1"/>
  <c r="T40" i="6" s="1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AH40" i="6" s="1"/>
  <c r="AI40" i="6" s="1"/>
  <c r="AJ40" i="6" s="1"/>
  <c r="AK40" i="6" s="1"/>
  <c r="AL40" i="6" s="1"/>
  <c r="AM40" i="6" s="1"/>
  <c r="AN40" i="6" s="1"/>
  <c r="AO40" i="6" s="1"/>
  <c r="AP40" i="6" s="1"/>
  <c r="AQ40" i="6" s="1"/>
  <c r="AR40" i="6" s="1"/>
  <c r="AS40" i="6" s="1"/>
  <c r="AT40" i="6" s="1"/>
  <c r="AU40" i="6" s="1"/>
  <c r="AV40" i="6" s="1"/>
  <c r="AW40" i="6" s="1"/>
  <c r="AX40" i="6" s="1"/>
  <c r="AY40" i="6" s="1"/>
  <c r="AZ40" i="6" s="1"/>
  <c r="BA40" i="6" s="1"/>
  <c r="BB40" i="6" s="1"/>
  <c r="BC40" i="6" s="1"/>
  <c r="BD40" i="6" s="1"/>
  <c r="BE40" i="6" s="1"/>
  <c r="BF40" i="6" s="1"/>
  <c r="BG40" i="6" s="1"/>
  <c r="BH40" i="6" s="1"/>
  <c r="BI40" i="6" s="1"/>
  <c r="BJ40" i="6" s="1"/>
  <c r="BK40" i="6" s="1"/>
  <c r="BL40" i="6" s="1"/>
  <c r="BM40" i="6" s="1"/>
  <c r="BN40" i="6" s="1"/>
  <c r="BO40" i="6" s="1"/>
  <c r="BP40" i="6" s="1"/>
  <c r="BQ40" i="6" s="1"/>
  <c r="BR40" i="6" s="1"/>
  <c r="BS40" i="6" s="1"/>
  <c r="BT40" i="6" s="1"/>
  <c r="BU40" i="6" s="1"/>
  <c r="BV40" i="6" s="1"/>
  <c r="BW40" i="6" s="1"/>
  <c r="BX40" i="6" s="1"/>
  <c r="BY40" i="6" s="1"/>
  <c r="BZ40" i="6" s="1"/>
  <c r="CA40" i="6" s="1"/>
  <c r="CB40" i="6" s="1"/>
  <c r="CC40" i="6" s="1"/>
  <c r="CD40" i="6" s="1"/>
  <c r="CE40" i="6" s="1"/>
  <c r="CF40" i="6" s="1"/>
  <c r="CG40" i="6" s="1"/>
  <c r="CH40" i="6" s="1"/>
  <c r="CI40" i="6" s="1"/>
  <c r="CJ40" i="6" s="1"/>
  <c r="CK40" i="6" s="1"/>
  <c r="CL40" i="6" s="1"/>
  <c r="CM40" i="6" s="1"/>
  <c r="CN40" i="6" s="1"/>
  <c r="CO40" i="6" s="1"/>
  <c r="CP40" i="6" s="1"/>
  <c r="CQ40" i="6" s="1"/>
  <c r="CR40" i="6" s="1"/>
  <c r="CS40" i="6" s="1"/>
  <c r="CT40" i="6" s="1"/>
  <c r="CU40" i="6" s="1"/>
  <c r="CV40" i="6" s="1"/>
  <c r="CW40" i="6" s="1"/>
  <c r="CX40" i="6" s="1"/>
  <c r="CY40" i="6" s="1"/>
  <c r="CZ40" i="6" s="1"/>
  <c r="DA40" i="6" s="1"/>
  <c r="DB40" i="6" s="1"/>
  <c r="DC40" i="6" s="1"/>
  <c r="DD40" i="6" s="1"/>
  <c r="DE40" i="6" s="1"/>
  <c r="DF40" i="6" s="1"/>
  <c r="DG40" i="6" s="1"/>
  <c r="DH40" i="6" s="1"/>
  <c r="DI40" i="6" s="1"/>
  <c r="DJ40" i="6" s="1"/>
  <c r="DK40" i="6" s="1"/>
  <c r="DL40" i="6" s="1"/>
  <c r="DM40" i="6" s="1"/>
  <c r="C41" i="6"/>
  <c r="E41" i="6" s="1"/>
  <c r="F41" i="6" s="1"/>
  <c r="G41" i="6" s="1"/>
  <c r="H41" i="6" s="1"/>
  <c r="I41" i="6" s="1"/>
  <c r="J41" i="6" s="1"/>
  <c r="K41" i="6" s="1"/>
  <c r="L41" i="6" s="1"/>
  <c r="M41" i="6" s="1"/>
  <c r="N41" i="6" s="1"/>
  <c r="O41" i="6" s="1"/>
  <c r="P41" i="6" s="1"/>
  <c r="Q41" i="6" s="1"/>
  <c r="R41" i="6" s="1"/>
  <c r="S41" i="6" s="1"/>
  <c r="T41" i="6" s="1"/>
  <c r="U41" i="6" s="1"/>
  <c r="V41" i="6" s="1"/>
  <c r="W41" i="6" s="1"/>
  <c r="X41" i="6" s="1"/>
  <c r="Y41" i="6" s="1"/>
  <c r="Z41" i="6" s="1"/>
  <c r="AA41" i="6" s="1"/>
  <c r="AB41" i="6" s="1"/>
  <c r="AC41" i="6" s="1"/>
  <c r="AD41" i="6" s="1"/>
  <c r="AE41" i="6" s="1"/>
  <c r="AF41" i="6" s="1"/>
  <c r="AG41" i="6" s="1"/>
  <c r="AH41" i="6" s="1"/>
  <c r="AI41" i="6" s="1"/>
  <c r="AJ41" i="6" s="1"/>
  <c r="AK41" i="6" s="1"/>
  <c r="AL41" i="6" s="1"/>
  <c r="AM41" i="6" s="1"/>
  <c r="AN41" i="6" s="1"/>
  <c r="AO41" i="6" s="1"/>
  <c r="AP41" i="6" s="1"/>
  <c r="AQ41" i="6" s="1"/>
  <c r="AR41" i="6" s="1"/>
  <c r="AS41" i="6" s="1"/>
  <c r="AT41" i="6" s="1"/>
  <c r="AU41" i="6" s="1"/>
  <c r="AV41" i="6" s="1"/>
  <c r="AW41" i="6" s="1"/>
  <c r="AX41" i="6" s="1"/>
  <c r="AY41" i="6" s="1"/>
  <c r="AZ41" i="6" s="1"/>
  <c r="BA41" i="6" s="1"/>
  <c r="BB41" i="6" s="1"/>
  <c r="BC41" i="6" s="1"/>
  <c r="BD41" i="6" s="1"/>
  <c r="BE41" i="6" s="1"/>
  <c r="BF41" i="6" s="1"/>
  <c r="BG41" i="6" s="1"/>
  <c r="BH41" i="6" s="1"/>
  <c r="BI41" i="6" s="1"/>
  <c r="BJ41" i="6" s="1"/>
  <c r="BK41" i="6" s="1"/>
  <c r="BL41" i="6" s="1"/>
  <c r="BM41" i="6" s="1"/>
  <c r="BN41" i="6" s="1"/>
  <c r="BO41" i="6" s="1"/>
  <c r="BP41" i="6" s="1"/>
  <c r="BQ41" i="6" s="1"/>
  <c r="BR41" i="6" s="1"/>
  <c r="BS41" i="6" s="1"/>
  <c r="BT41" i="6" s="1"/>
  <c r="BU41" i="6" s="1"/>
  <c r="BV41" i="6" s="1"/>
  <c r="BW41" i="6" s="1"/>
  <c r="BX41" i="6" s="1"/>
  <c r="BY41" i="6" s="1"/>
  <c r="BZ41" i="6" s="1"/>
  <c r="CA41" i="6" s="1"/>
  <c r="CB41" i="6" s="1"/>
  <c r="CC41" i="6" s="1"/>
  <c r="CD41" i="6" s="1"/>
  <c r="CE41" i="6" s="1"/>
  <c r="CF41" i="6" s="1"/>
  <c r="CG41" i="6" s="1"/>
  <c r="CH41" i="6" s="1"/>
  <c r="CI41" i="6" s="1"/>
  <c r="CJ41" i="6" s="1"/>
  <c r="CK41" i="6" s="1"/>
  <c r="CL41" i="6" s="1"/>
  <c r="CM41" i="6" s="1"/>
  <c r="CN41" i="6" s="1"/>
  <c r="CO41" i="6" s="1"/>
  <c r="CP41" i="6" s="1"/>
  <c r="CQ41" i="6" s="1"/>
  <c r="CR41" i="6" s="1"/>
  <c r="CS41" i="6" s="1"/>
  <c r="CT41" i="6" s="1"/>
  <c r="CU41" i="6" s="1"/>
  <c r="CV41" i="6" s="1"/>
  <c r="CW41" i="6" s="1"/>
  <c r="CX41" i="6" s="1"/>
  <c r="CY41" i="6" s="1"/>
  <c r="CZ41" i="6" s="1"/>
  <c r="DA41" i="6" s="1"/>
  <c r="DB41" i="6" s="1"/>
  <c r="DC41" i="6" s="1"/>
  <c r="DD41" i="6" s="1"/>
  <c r="DE41" i="6" s="1"/>
  <c r="DF41" i="6" s="1"/>
  <c r="DG41" i="6" s="1"/>
  <c r="DH41" i="6" s="1"/>
  <c r="DI41" i="6" s="1"/>
  <c r="DJ41" i="6" s="1"/>
  <c r="DK41" i="6" s="1"/>
  <c r="DL41" i="6" s="1"/>
  <c r="DM41" i="6" s="1"/>
  <c r="C42" i="6"/>
  <c r="E42" i="6" s="1"/>
  <c r="F42" i="6" s="1"/>
  <c r="G42" i="6" s="1"/>
  <c r="H42" i="6" s="1"/>
  <c r="I42" i="6" s="1"/>
  <c r="J42" i="6" s="1"/>
  <c r="K42" i="6" s="1"/>
  <c r="L42" i="6" s="1"/>
  <c r="M42" i="6" s="1"/>
  <c r="N42" i="6" s="1"/>
  <c r="O42" i="6" s="1"/>
  <c r="P42" i="6" s="1"/>
  <c r="Q42" i="6" s="1"/>
  <c r="R42" i="6" s="1"/>
  <c r="S42" i="6" s="1"/>
  <c r="T42" i="6" s="1"/>
  <c r="U42" i="6" s="1"/>
  <c r="V42" i="6" s="1"/>
  <c r="W42" i="6" s="1"/>
  <c r="X42" i="6" s="1"/>
  <c r="Y42" i="6" s="1"/>
  <c r="Z42" i="6" s="1"/>
  <c r="AA42" i="6" s="1"/>
  <c r="AB42" i="6" s="1"/>
  <c r="AC42" i="6" s="1"/>
  <c r="AD42" i="6" s="1"/>
  <c r="AE42" i="6" s="1"/>
  <c r="AF42" i="6" s="1"/>
  <c r="AG42" i="6" s="1"/>
  <c r="AH42" i="6" s="1"/>
  <c r="AI42" i="6" s="1"/>
  <c r="AJ42" i="6" s="1"/>
  <c r="AK42" i="6" s="1"/>
  <c r="AL42" i="6" s="1"/>
  <c r="AM42" i="6" s="1"/>
  <c r="AN42" i="6" s="1"/>
  <c r="AO42" i="6" s="1"/>
  <c r="AP42" i="6" s="1"/>
  <c r="AQ42" i="6" s="1"/>
  <c r="AR42" i="6" s="1"/>
  <c r="AS42" i="6" s="1"/>
  <c r="AT42" i="6" s="1"/>
  <c r="AU42" i="6" s="1"/>
  <c r="AV42" i="6" s="1"/>
  <c r="AW42" i="6" s="1"/>
  <c r="AX42" i="6" s="1"/>
  <c r="AY42" i="6" s="1"/>
  <c r="AZ42" i="6" s="1"/>
  <c r="BA42" i="6" s="1"/>
  <c r="BB42" i="6" s="1"/>
  <c r="BC42" i="6" s="1"/>
  <c r="BD42" i="6" s="1"/>
  <c r="BE42" i="6" s="1"/>
  <c r="BF42" i="6" s="1"/>
  <c r="BG42" i="6" s="1"/>
  <c r="BH42" i="6" s="1"/>
  <c r="BI42" i="6" s="1"/>
  <c r="BJ42" i="6" s="1"/>
  <c r="BK42" i="6" s="1"/>
  <c r="BL42" i="6" s="1"/>
  <c r="BM42" i="6" s="1"/>
  <c r="BN42" i="6" s="1"/>
  <c r="BO42" i="6" s="1"/>
  <c r="BP42" i="6" s="1"/>
  <c r="BQ42" i="6" s="1"/>
  <c r="BR42" i="6" s="1"/>
  <c r="BS42" i="6" s="1"/>
  <c r="BT42" i="6" s="1"/>
  <c r="BU42" i="6" s="1"/>
  <c r="BV42" i="6" s="1"/>
  <c r="BW42" i="6" s="1"/>
  <c r="BX42" i="6" s="1"/>
  <c r="BY42" i="6" s="1"/>
  <c r="BZ42" i="6" s="1"/>
  <c r="CA42" i="6" s="1"/>
  <c r="CB42" i="6" s="1"/>
  <c r="CC42" i="6" s="1"/>
  <c r="CD42" i="6" s="1"/>
  <c r="CE42" i="6" s="1"/>
  <c r="CF42" i="6" s="1"/>
  <c r="CG42" i="6" s="1"/>
  <c r="CH42" i="6" s="1"/>
  <c r="CI42" i="6" s="1"/>
  <c r="CJ42" i="6" s="1"/>
  <c r="CK42" i="6" s="1"/>
  <c r="CL42" i="6" s="1"/>
  <c r="CM42" i="6" s="1"/>
  <c r="CN42" i="6" s="1"/>
  <c r="CO42" i="6" s="1"/>
  <c r="CP42" i="6" s="1"/>
  <c r="CQ42" i="6" s="1"/>
  <c r="CR42" i="6" s="1"/>
  <c r="CS42" i="6" s="1"/>
  <c r="CT42" i="6" s="1"/>
  <c r="CU42" i="6" s="1"/>
  <c r="CV42" i="6" s="1"/>
  <c r="CW42" i="6" s="1"/>
  <c r="CX42" i="6" s="1"/>
  <c r="CY42" i="6" s="1"/>
  <c r="CZ42" i="6" s="1"/>
  <c r="DA42" i="6" s="1"/>
  <c r="DB42" i="6" s="1"/>
  <c r="DC42" i="6" s="1"/>
  <c r="DD42" i="6" s="1"/>
  <c r="DE42" i="6" s="1"/>
  <c r="DF42" i="6" s="1"/>
  <c r="DG42" i="6" s="1"/>
  <c r="DH42" i="6" s="1"/>
  <c r="DI42" i="6" s="1"/>
  <c r="DJ42" i="6" s="1"/>
  <c r="DK42" i="6" s="1"/>
  <c r="DL42" i="6" s="1"/>
  <c r="DM42" i="6" s="1"/>
  <c r="C43" i="6"/>
  <c r="E43" i="6" s="1"/>
  <c r="F43" i="6" s="1"/>
  <c r="G43" i="6" s="1"/>
  <c r="H43" i="6" s="1"/>
  <c r="I43" i="6" s="1"/>
  <c r="J43" i="6" s="1"/>
  <c r="K43" i="6" s="1"/>
  <c r="L43" i="6" s="1"/>
  <c r="M43" i="6" s="1"/>
  <c r="N43" i="6" s="1"/>
  <c r="O43" i="6" s="1"/>
  <c r="P43" i="6" s="1"/>
  <c r="Q43" i="6" s="1"/>
  <c r="R43" i="6" s="1"/>
  <c r="S43" i="6" s="1"/>
  <c r="T43" i="6" s="1"/>
  <c r="U43" i="6" s="1"/>
  <c r="V43" i="6" s="1"/>
  <c r="W43" i="6" s="1"/>
  <c r="X43" i="6" s="1"/>
  <c r="Y43" i="6" s="1"/>
  <c r="Z43" i="6" s="1"/>
  <c r="AA43" i="6" s="1"/>
  <c r="AB43" i="6" s="1"/>
  <c r="AC43" i="6" s="1"/>
  <c r="AD43" i="6" s="1"/>
  <c r="AE43" i="6" s="1"/>
  <c r="AF43" i="6" s="1"/>
  <c r="AG43" i="6" s="1"/>
  <c r="AH43" i="6" s="1"/>
  <c r="AI43" i="6" s="1"/>
  <c r="AJ43" i="6" s="1"/>
  <c r="AK43" i="6" s="1"/>
  <c r="AL43" i="6" s="1"/>
  <c r="AM43" i="6" s="1"/>
  <c r="AN43" i="6" s="1"/>
  <c r="AO43" i="6" s="1"/>
  <c r="AP43" i="6" s="1"/>
  <c r="AQ43" i="6" s="1"/>
  <c r="AR43" i="6" s="1"/>
  <c r="AS43" i="6" s="1"/>
  <c r="AT43" i="6" s="1"/>
  <c r="AU43" i="6" s="1"/>
  <c r="AV43" i="6" s="1"/>
  <c r="AW43" i="6" s="1"/>
  <c r="AX43" i="6" s="1"/>
  <c r="AY43" i="6" s="1"/>
  <c r="AZ43" i="6" s="1"/>
  <c r="BA43" i="6" s="1"/>
  <c r="BB43" i="6" s="1"/>
  <c r="BC43" i="6" s="1"/>
  <c r="BD43" i="6" s="1"/>
  <c r="BE43" i="6" s="1"/>
  <c r="BF43" i="6" s="1"/>
  <c r="BG43" i="6" s="1"/>
  <c r="BH43" i="6" s="1"/>
  <c r="BI43" i="6" s="1"/>
  <c r="BJ43" i="6" s="1"/>
  <c r="BK43" i="6" s="1"/>
  <c r="BL43" i="6" s="1"/>
  <c r="BM43" i="6" s="1"/>
  <c r="BN43" i="6" s="1"/>
  <c r="BO43" i="6" s="1"/>
  <c r="BP43" i="6" s="1"/>
  <c r="BQ43" i="6" s="1"/>
  <c r="BR43" i="6" s="1"/>
  <c r="BS43" i="6" s="1"/>
  <c r="BT43" i="6" s="1"/>
  <c r="BU43" i="6" s="1"/>
  <c r="BV43" i="6" s="1"/>
  <c r="BW43" i="6" s="1"/>
  <c r="BX43" i="6" s="1"/>
  <c r="BY43" i="6" s="1"/>
  <c r="BZ43" i="6" s="1"/>
  <c r="CA43" i="6" s="1"/>
  <c r="CB43" i="6" s="1"/>
  <c r="CC43" i="6" s="1"/>
  <c r="CD43" i="6" s="1"/>
  <c r="CE43" i="6" s="1"/>
  <c r="CF43" i="6" s="1"/>
  <c r="CG43" i="6" s="1"/>
  <c r="CH43" i="6" s="1"/>
  <c r="CI43" i="6" s="1"/>
  <c r="CJ43" i="6" s="1"/>
  <c r="CK43" i="6" s="1"/>
  <c r="CL43" i="6" s="1"/>
  <c r="CM43" i="6" s="1"/>
  <c r="CN43" i="6" s="1"/>
  <c r="CO43" i="6" s="1"/>
  <c r="CP43" i="6" s="1"/>
  <c r="CQ43" i="6" s="1"/>
  <c r="CR43" i="6" s="1"/>
  <c r="CS43" i="6" s="1"/>
  <c r="CT43" i="6" s="1"/>
  <c r="CU43" i="6" s="1"/>
  <c r="CV43" i="6" s="1"/>
  <c r="CW43" i="6" s="1"/>
  <c r="CX43" i="6" s="1"/>
  <c r="CY43" i="6" s="1"/>
  <c r="CZ43" i="6" s="1"/>
  <c r="DA43" i="6" s="1"/>
  <c r="DB43" i="6" s="1"/>
  <c r="DC43" i="6" s="1"/>
  <c r="DD43" i="6" s="1"/>
  <c r="DE43" i="6" s="1"/>
  <c r="DF43" i="6" s="1"/>
  <c r="DG43" i="6" s="1"/>
  <c r="DH43" i="6" s="1"/>
  <c r="DI43" i="6" s="1"/>
  <c r="DJ43" i="6" s="1"/>
  <c r="DK43" i="6" s="1"/>
  <c r="DL43" i="6" s="1"/>
  <c r="DM43" i="6" s="1"/>
  <c r="C44" i="6"/>
  <c r="E44" i="6" s="1"/>
  <c r="F44" i="6" s="1"/>
  <c r="G44" i="6" s="1"/>
  <c r="H44" i="6" s="1"/>
  <c r="I44" i="6" s="1"/>
  <c r="J44" i="6" s="1"/>
  <c r="K44" i="6" s="1"/>
  <c r="L44" i="6" s="1"/>
  <c r="M44" i="6" s="1"/>
  <c r="N44" i="6" s="1"/>
  <c r="O44" i="6" s="1"/>
  <c r="P44" i="6" s="1"/>
  <c r="Q44" i="6" s="1"/>
  <c r="R44" i="6" s="1"/>
  <c r="S44" i="6" s="1"/>
  <c r="T44" i="6" s="1"/>
  <c r="U44" i="6" s="1"/>
  <c r="V44" i="6" s="1"/>
  <c r="W44" i="6" s="1"/>
  <c r="X44" i="6" s="1"/>
  <c r="Y44" i="6" s="1"/>
  <c r="Z44" i="6" s="1"/>
  <c r="AA44" i="6" s="1"/>
  <c r="AB44" i="6" s="1"/>
  <c r="AC44" i="6" s="1"/>
  <c r="AD44" i="6" s="1"/>
  <c r="AE44" i="6" s="1"/>
  <c r="AF44" i="6" s="1"/>
  <c r="AG44" i="6" s="1"/>
  <c r="AH44" i="6" s="1"/>
  <c r="AI44" i="6" s="1"/>
  <c r="AJ44" i="6" s="1"/>
  <c r="AK44" i="6" s="1"/>
  <c r="AL44" i="6" s="1"/>
  <c r="AM44" i="6" s="1"/>
  <c r="AN44" i="6" s="1"/>
  <c r="AO44" i="6" s="1"/>
  <c r="AP44" i="6" s="1"/>
  <c r="AQ44" i="6" s="1"/>
  <c r="AR44" i="6" s="1"/>
  <c r="AS44" i="6" s="1"/>
  <c r="AT44" i="6" s="1"/>
  <c r="AU44" i="6" s="1"/>
  <c r="AV44" i="6" s="1"/>
  <c r="AW44" i="6" s="1"/>
  <c r="AX44" i="6" s="1"/>
  <c r="AY44" i="6" s="1"/>
  <c r="AZ44" i="6" s="1"/>
  <c r="BA44" i="6" s="1"/>
  <c r="BB44" i="6" s="1"/>
  <c r="BC44" i="6" s="1"/>
  <c r="BD44" i="6" s="1"/>
  <c r="BE44" i="6" s="1"/>
  <c r="BF44" i="6" s="1"/>
  <c r="BG44" i="6" s="1"/>
  <c r="BH44" i="6" s="1"/>
  <c r="BI44" i="6" s="1"/>
  <c r="BJ44" i="6" s="1"/>
  <c r="BK44" i="6" s="1"/>
  <c r="BL44" i="6" s="1"/>
  <c r="BM44" i="6" s="1"/>
  <c r="BN44" i="6" s="1"/>
  <c r="BO44" i="6" s="1"/>
  <c r="BP44" i="6" s="1"/>
  <c r="BQ44" i="6" s="1"/>
  <c r="BR44" i="6" s="1"/>
  <c r="BS44" i="6" s="1"/>
  <c r="BT44" i="6" s="1"/>
  <c r="BU44" i="6" s="1"/>
  <c r="BV44" i="6" s="1"/>
  <c r="BW44" i="6" s="1"/>
  <c r="BX44" i="6" s="1"/>
  <c r="BY44" i="6" s="1"/>
  <c r="BZ44" i="6" s="1"/>
  <c r="CA44" i="6" s="1"/>
  <c r="CB44" i="6" s="1"/>
  <c r="CC44" i="6" s="1"/>
  <c r="CD44" i="6" s="1"/>
  <c r="CE44" i="6" s="1"/>
  <c r="CF44" i="6" s="1"/>
  <c r="CG44" i="6" s="1"/>
  <c r="CH44" i="6" s="1"/>
  <c r="CI44" i="6" s="1"/>
  <c r="CJ44" i="6" s="1"/>
  <c r="CK44" i="6" s="1"/>
  <c r="CL44" i="6" s="1"/>
  <c r="CM44" i="6" s="1"/>
  <c r="CN44" i="6" s="1"/>
  <c r="CO44" i="6" s="1"/>
  <c r="CP44" i="6" s="1"/>
  <c r="CQ44" i="6" s="1"/>
  <c r="CR44" i="6" s="1"/>
  <c r="CS44" i="6" s="1"/>
  <c r="CT44" i="6" s="1"/>
  <c r="CU44" i="6" s="1"/>
  <c r="CV44" i="6" s="1"/>
  <c r="CW44" i="6" s="1"/>
  <c r="CX44" i="6" s="1"/>
  <c r="CY44" i="6" s="1"/>
  <c r="CZ44" i="6" s="1"/>
  <c r="DA44" i="6" s="1"/>
  <c r="DB44" i="6" s="1"/>
  <c r="DC44" i="6" s="1"/>
  <c r="DD44" i="6" s="1"/>
  <c r="DE44" i="6" s="1"/>
  <c r="DF44" i="6" s="1"/>
  <c r="DG44" i="6" s="1"/>
  <c r="DH44" i="6" s="1"/>
  <c r="DI44" i="6" s="1"/>
  <c r="DJ44" i="6" s="1"/>
  <c r="DK44" i="6" s="1"/>
  <c r="DL44" i="6" s="1"/>
  <c r="DM44" i="6" s="1"/>
  <c r="C45" i="6"/>
  <c r="E45" i="6" s="1"/>
  <c r="F45" i="6" s="1"/>
  <c r="G45" i="6" s="1"/>
  <c r="H45" i="6" s="1"/>
  <c r="I45" i="6" s="1"/>
  <c r="J45" i="6" s="1"/>
  <c r="K45" i="6" s="1"/>
  <c r="L45" i="6" s="1"/>
  <c r="M45" i="6" s="1"/>
  <c r="N45" i="6" s="1"/>
  <c r="O45" i="6" s="1"/>
  <c r="P45" i="6" s="1"/>
  <c r="Q45" i="6" s="1"/>
  <c r="R45" i="6" s="1"/>
  <c r="S45" i="6" s="1"/>
  <c r="T45" i="6" s="1"/>
  <c r="U45" i="6"/>
  <c r="V45" i="6" s="1"/>
  <c r="W45" i="6" s="1"/>
  <c r="X45" i="6" s="1"/>
  <c r="Y45" i="6" s="1"/>
  <c r="Z45" i="6" s="1"/>
  <c r="AA45" i="6" s="1"/>
  <c r="AB45" i="6" s="1"/>
  <c r="AC45" i="6" s="1"/>
  <c r="AD45" i="6" s="1"/>
  <c r="AE45" i="6" s="1"/>
  <c r="AF45" i="6" s="1"/>
  <c r="AG45" i="6" s="1"/>
  <c r="AH45" i="6" s="1"/>
  <c r="AI45" i="6" s="1"/>
  <c r="AJ45" i="6" s="1"/>
  <c r="AK45" i="6" s="1"/>
  <c r="AL45" i="6" s="1"/>
  <c r="AM45" i="6" s="1"/>
  <c r="AN45" i="6" s="1"/>
  <c r="AO45" i="6" s="1"/>
  <c r="AP45" i="6" s="1"/>
  <c r="AQ45" i="6" s="1"/>
  <c r="AR45" i="6" s="1"/>
  <c r="AS45" i="6" s="1"/>
  <c r="AT45" i="6" s="1"/>
  <c r="AU45" i="6" s="1"/>
  <c r="AV45" i="6" s="1"/>
  <c r="AW45" i="6" s="1"/>
  <c r="AX45" i="6" s="1"/>
  <c r="AY45" i="6" s="1"/>
  <c r="AZ45" i="6" s="1"/>
  <c r="BA45" i="6" s="1"/>
  <c r="BB45" i="6" s="1"/>
  <c r="BC45" i="6" s="1"/>
  <c r="BD45" i="6" s="1"/>
  <c r="BE45" i="6" s="1"/>
  <c r="BF45" i="6" s="1"/>
  <c r="BG45" i="6" s="1"/>
  <c r="BH45" i="6" s="1"/>
  <c r="BI45" i="6" s="1"/>
  <c r="BJ45" i="6" s="1"/>
  <c r="BK45" i="6" s="1"/>
  <c r="BL45" i="6" s="1"/>
  <c r="BM45" i="6" s="1"/>
  <c r="BN45" i="6" s="1"/>
  <c r="BO45" i="6" s="1"/>
  <c r="BP45" i="6" s="1"/>
  <c r="BQ45" i="6" s="1"/>
  <c r="BR45" i="6" s="1"/>
  <c r="BS45" i="6" s="1"/>
  <c r="BT45" i="6" s="1"/>
  <c r="BU45" i="6" s="1"/>
  <c r="BV45" i="6" s="1"/>
  <c r="BW45" i="6" s="1"/>
  <c r="BX45" i="6" s="1"/>
  <c r="BY45" i="6" s="1"/>
  <c r="BZ45" i="6" s="1"/>
  <c r="CA45" i="6" s="1"/>
  <c r="CB45" i="6" s="1"/>
  <c r="CC45" i="6" s="1"/>
  <c r="CD45" i="6" s="1"/>
  <c r="CE45" i="6" s="1"/>
  <c r="CF45" i="6" s="1"/>
  <c r="CG45" i="6" s="1"/>
  <c r="CH45" i="6" s="1"/>
  <c r="CI45" i="6" s="1"/>
  <c r="CJ45" i="6" s="1"/>
  <c r="CK45" i="6" s="1"/>
  <c r="CL45" i="6" s="1"/>
  <c r="CM45" i="6" s="1"/>
  <c r="CN45" i="6" s="1"/>
  <c r="CO45" i="6" s="1"/>
  <c r="CP45" i="6" s="1"/>
  <c r="CQ45" i="6" s="1"/>
  <c r="CR45" i="6" s="1"/>
  <c r="CS45" i="6" s="1"/>
  <c r="CT45" i="6" s="1"/>
  <c r="CU45" i="6" s="1"/>
  <c r="CV45" i="6" s="1"/>
  <c r="CW45" i="6" s="1"/>
  <c r="CX45" i="6" s="1"/>
  <c r="CY45" i="6" s="1"/>
  <c r="CZ45" i="6" s="1"/>
  <c r="DA45" i="6" s="1"/>
  <c r="DB45" i="6" s="1"/>
  <c r="DC45" i="6" s="1"/>
  <c r="DD45" i="6" s="1"/>
  <c r="DE45" i="6" s="1"/>
  <c r="DF45" i="6" s="1"/>
  <c r="DG45" i="6" s="1"/>
  <c r="DH45" i="6" s="1"/>
  <c r="DI45" i="6" s="1"/>
  <c r="DJ45" i="6" s="1"/>
  <c r="DK45" i="6" s="1"/>
  <c r="DL45" i="6" s="1"/>
  <c r="DM45" i="6" s="1"/>
  <c r="C46" i="6"/>
  <c r="E46" i="6" s="1"/>
  <c r="F46" i="6" s="1"/>
  <c r="G46" i="6" s="1"/>
  <c r="H46" i="6" s="1"/>
  <c r="I46" i="6" s="1"/>
  <c r="J46" i="6" s="1"/>
  <c r="K46" i="6" s="1"/>
  <c r="L46" i="6" s="1"/>
  <c r="M46" i="6" s="1"/>
  <c r="N46" i="6" s="1"/>
  <c r="O46" i="6" s="1"/>
  <c r="P46" i="6" s="1"/>
  <c r="Q46" i="6" s="1"/>
  <c r="R46" i="6" s="1"/>
  <c r="S46" i="6" s="1"/>
  <c r="T46" i="6" s="1"/>
  <c r="U46" i="6" s="1"/>
  <c r="V46" i="6" s="1"/>
  <c r="W46" i="6" s="1"/>
  <c r="X46" i="6" s="1"/>
  <c r="Y46" i="6" s="1"/>
  <c r="Z46" i="6" s="1"/>
  <c r="AA46" i="6" s="1"/>
  <c r="AB46" i="6" s="1"/>
  <c r="AC46" i="6" s="1"/>
  <c r="AD46" i="6" s="1"/>
  <c r="AE46" i="6" s="1"/>
  <c r="AF46" i="6" s="1"/>
  <c r="AG46" i="6" s="1"/>
  <c r="AH46" i="6" s="1"/>
  <c r="AI46" i="6" s="1"/>
  <c r="AJ46" i="6" s="1"/>
  <c r="AK46" i="6" s="1"/>
  <c r="AL46" i="6" s="1"/>
  <c r="AM46" i="6" s="1"/>
  <c r="AN46" i="6" s="1"/>
  <c r="AO46" i="6" s="1"/>
  <c r="AP46" i="6" s="1"/>
  <c r="AQ46" i="6" s="1"/>
  <c r="AR46" i="6" s="1"/>
  <c r="AS46" i="6" s="1"/>
  <c r="AT46" i="6" s="1"/>
  <c r="AU46" i="6" s="1"/>
  <c r="AV46" i="6" s="1"/>
  <c r="AW46" i="6" s="1"/>
  <c r="AX46" i="6" s="1"/>
  <c r="AY46" i="6" s="1"/>
  <c r="AZ46" i="6" s="1"/>
  <c r="BA46" i="6" s="1"/>
  <c r="BB46" i="6" s="1"/>
  <c r="BC46" i="6" s="1"/>
  <c r="BD46" i="6" s="1"/>
  <c r="BE46" i="6" s="1"/>
  <c r="BF46" i="6" s="1"/>
  <c r="BG46" i="6" s="1"/>
  <c r="BH46" i="6" s="1"/>
  <c r="BI46" i="6" s="1"/>
  <c r="BJ46" i="6" s="1"/>
  <c r="BK46" i="6" s="1"/>
  <c r="BL46" i="6" s="1"/>
  <c r="BM46" i="6" s="1"/>
  <c r="BN46" i="6" s="1"/>
  <c r="BO46" i="6" s="1"/>
  <c r="BP46" i="6" s="1"/>
  <c r="BQ46" i="6" s="1"/>
  <c r="BR46" i="6" s="1"/>
  <c r="BS46" i="6" s="1"/>
  <c r="BT46" i="6" s="1"/>
  <c r="BU46" i="6" s="1"/>
  <c r="BV46" i="6" s="1"/>
  <c r="BW46" i="6" s="1"/>
  <c r="BX46" i="6" s="1"/>
  <c r="BY46" i="6" s="1"/>
  <c r="BZ46" i="6" s="1"/>
  <c r="CA46" i="6" s="1"/>
  <c r="CB46" i="6" s="1"/>
  <c r="CC46" i="6" s="1"/>
  <c r="CD46" i="6" s="1"/>
  <c r="CE46" i="6" s="1"/>
  <c r="CF46" i="6" s="1"/>
  <c r="CG46" i="6" s="1"/>
  <c r="CH46" i="6" s="1"/>
  <c r="CI46" i="6" s="1"/>
  <c r="CJ46" i="6" s="1"/>
  <c r="CK46" i="6" s="1"/>
  <c r="CL46" i="6" s="1"/>
  <c r="CM46" i="6" s="1"/>
  <c r="CN46" i="6" s="1"/>
  <c r="CO46" i="6" s="1"/>
  <c r="CP46" i="6" s="1"/>
  <c r="CQ46" i="6" s="1"/>
  <c r="CR46" i="6" s="1"/>
  <c r="CS46" i="6" s="1"/>
  <c r="CT46" i="6" s="1"/>
  <c r="CU46" i="6" s="1"/>
  <c r="CV46" i="6" s="1"/>
  <c r="CW46" i="6" s="1"/>
  <c r="CX46" i="6" s="1"/>
  <c r="CY46" i="6" s="1"/>
  <c r="CZ46" i="6" s="1"/>
  <c r="DA46" i="6" s="1"/>
  <c r="DB46" i="6" s="1"/>
  <c r="DC46" i="6" s="1"/>
  <c r="DD46" i="6" s="1"/>
  <c r="DE46" i="6" s="1"/>
  <c r="DF46" i="6" s="1"/>
  <c r="DG46" i="6" s="1"/>
  <c r="DH46" i="6" s="1"/>
  <c r="DI46" i="6" s="1"/>
  <c r="DJ46" i="6" s="1"/>
  <c r="DK46" i="6" s="1"/>
  <c r="DL46" i="6" s="1"/>
  <c r="DM46" i="6" s="1"/>
  <c r="C47" i="6"/>
  <c r="E47" i="6" s="1"/>
  <c r="F47" i="6" s="1"/>
  <c r="G47" i="6" s="1"/>
  <c r="H47" i="6" s="1"/>
  <c r="I47" i="6" s="1"/>
  <c r="J47" i="6" s="1"/>
  <c r="K47" i="6" s="1"/>
  <c r="L47" i="6" s="1"/>
  <c r="M47" i="6" s="1"/>
  <c r="N47" i="6" s="1"/>
  <c r="O47" i="6" s="1"/>
  <c r="P47" i="6" s="1"/>
  <c r="Q47" i="6" s="1"/>
  <c r="R47" i="6" s="1"/>
  <c r="S47" i="6" s="1"/>
  <c r="T47" i="6" s="1"/>
  <c r="U47" i="6" s="1"/>
  <c r="V47" i="6" s="1"/>
  <c r="W47" i="6" s="1"/>
  <c r="X47" i="6" s="1"/>
  <c r="Y47" i="6" s="1"/>
  <c r="Z47" i="6" s="1"/>
  <c r="AA47" i="6" s="1"/>
  <c r="AB47" i="6" s="1"/>
  <c r="AC47" i="6" s="1"/>
  <c r="AD47" i="6" s="1"/>
  <c r="AE47" i="6" s="1"/>
  <c r="AF47" i="6" s="1"/>
  <c r="AG47" i="6" s="1"/>
  <c r="AH47" i="6" s="1"/>
  <c r="AI47" i="6" s="1"/>
  <c r="AJ47" i="6" s="1"/>
  <c r="AK47" i="6" s="1"/>
  <c r="AL47" i="6" s="1"/>
  <c r="AM47" i="6" s="1"/>
  <c r="AN47" i="6" s="1"/>
  <c r="AO47" i="6" s="1"/>
  <c r="AP47" i="6" s="1"/>
  <c r="AQ47" i="6" s="1"/>
  <c r="AR47" i="6" s="1"/>
  <c r="AS47" i="6" s="1"/>
  <c r="AT47" i="6" s="1"/>
  <c r="AU47" i="6" s="1"/>
  <c r="AV47" i="6" s="1"/>
  <c r="AW47" i="6" s="1"/>
  <c r="AX47" i="6" s="1"/>
  <c r="AY47" i="6" s="1"/>
  <c r="AZ47" i="6" s="1"/>
  <c r="BA47" i="6" s="1"/>
  <c r="BB47" i="6" s="1"/>
  <c r="BC47" i="6" s="1"/>
  <c r="BD47" i="6" s="1"/>
  <c r="BE47" i="6" s="1"/>
  <c r="BF47" i="6" s="1"/>
  <c r="BG47" i="6" s="1"/>
  <c r="BH47" i="6" s="1"/>
  <c r="BI47" i="6" s="1"/>
  <c r="BJ47" i="6" s="1"/>
  <c r="BK47" i="6" s="1"/>
  <c r="BL47" i="6" s="1"/>
  <c r="BM47" i="6" s="1"/>
  <c r="BN47" i="6" s="1"/>
  <c r="BO47" i="6" s="1"/>
  <c r="BP47" i="6" s="1"/>
  <c r="BQ47" i="6" s="1"/>
  <c r="BR47" i="6" s="1"/>
  <c r="BS47" i="6" s="1"/>
  <c r="BT47" i="6" s="1"/>
  <c r="BU47" i="6" s="1"/>
  <c r="BV47" i="6" s="1"/>
  <c r="BW47" i="6" s="1"/>
  <c r="BX47" i="6" s="1"/>
  <c r="BY47" i="6" s="1"/>
  <c r="BZ47" i="6" s="1"/>
  <c r="CA47" i="6" s="1"/>
  <c r="CB47" i="6" s="1"/>
  <c r="CC47" i="6" s="1"/>
  <c r="CD47" i="6" s="1"/>
  <c r="CE47" i="6" s="1"/>
  <c r="CF47" i="6" s="1"/>
  <c r="CG47" i="6" s="1"/>
  <c r="CH47" i="6" s="1"/>
  <c r="CI47" i="6" s="1"/>
  <c r="CJ47" i="6" s="1"/>
  <c r="CK47" i="6" s="1"/>
  <c r="CL47" i="6" s="1"/>
  <c r="CM47" i="6" s="1"/>
  <c r="CN47" i="6" s="1"/>
  <c r="CO47" i="6" s="1"/>
  <c r="CP47" i="6" s="1"/>
  <c r="CQ47" i="6" s="1"/>
  <c r="CR47" i="6" s="1"/>
  <c r="CS47" i="6" s="1"/>
  <c r="CT47" i="6" s="1"/>
  <c r="CU47" i="6" s="1"/>
  <c r="CV47" i="6" s="1"/>
  <c r="CW47" i="6" s="1"/>
  <c r="CX47" i="6" s="1"/>
  <c r="CY47" i="6" s="1"/>
  <c r="CZ47" i="6" s="1"/>
  <c r="DA47" i="6" s="1"/>
  <c r="DB47" i="6" s="1"/>
  <c r="DC47" i="6" s="1"/>
  <c r="DD47" i="6" s="1"/>
  <c r="DE47" i="6" s="1"/>
  <c r="DF47" i="6" s="1"/>
  <c r="DG47" i="6" s="1"/>
  <c r="DH47" i="6" s="1"/>
  <c r="DI47" i="6" s="1"/>
  <c r="DJ47" i="6" s="1"/>
  <c r="DK47" i="6" s="1"/>
  <c r="DL47" i="6" s="1"/>
  <c r="DM47" i="6" s="1"/>
  <c r="C48" i="6"/>
  <c r="E48" i="6" s="1"/>
  <c r="F48" i="6" s="1"/>
  <c r="G48" i="6" s="1"/>
  <c r="H48" i="6" s="1"/>
  <c r="I48" i="6" s="1"/>
  <c r="J48" i="6" s="1"/>
  <c r="K48" i="6" s="1"/>
  <c r="L48" i="6" s="1"/>
  <c r="M48" i="6" s="1"/>
  <c r="N48" i="6" s="1"/>
  <c r="O48" i="6" s="1"/>
  <c r="P48" i="6" s="1"/>
  <c r="Q48" i="6" s="1"/>
  <c r="R48" i="6" s="1"/>
  <c r="S48" i="6" s="1"/>
  <c r="T48" i="6" s="1"/>
  <c r="U48" i="6" s="1"/>
  <c r="V48" i="6" s="1"/>
  <c r="W48" i="6" s="1"/>
  <c r="X48" i="6" s="1"/>
  <c r="Y48" i="6" s="1"/>
  <c r="Z48" i="6" s="1"/>
  <c r="AA48" i="6" s="1"/>
  <c r="AB48" i="6" s="1"/>
  <c r="AC48" i="6" s="1"/>
  <c r="AD48" i="6" s="1"/>
  <c r="AE48" i="6" s="1"/>
  <c r="AF48" i="6" s="1"/>
  <c r="AG48" i="6" s="1"/>
  <c r="AH48" i="6" s="1"/>
  <c r="AI48" i="6" s="1"/>
  <c r="AJ48" i="6" s="1"/>
  <c r="AK48" i="6" s="1"/>
  <c r="AL48" i="6" s="1"/>
  <c r="AM48" i="6" s="1"/>
  <c r="AN48" i="6" s="1"/>
  <c r="AO48" i="6" s="1"/>
  <c r="AP48" i="6" s="1"/>
  <c r="AQ48" i="6" s="1"/>
  <c r="AR48" i="6" s="1"/>
  <c r="AS48" i="6" s="1"/>
  <c r="AT48" i="6" s="1"/>
  <c r="AU48" i="6" s="1"/>
  <c r="AV48" i="6" s="1"/>
  <c r="AW48" i="6" s="1"/>
  <c r="AX48" i="6" s="1"/>
  <c r="AY48" i="6" s="1"/>
  <c r="AZ48" i="6" s="1"/>
  <c r="BA48" i="6" s="1"/>
  <c r="BB48" i="6" s="1"/>
  <c r="BC48" i="6" s="1"/>
  <c r="BD48" i="6" s="1"/>
  <c r="BE48" i="6" s="1"/>
  <c r="BF48" i="6" s="1"/>
  <c r="BG48" i="6" s="1"/>
  <c r="BH48" i="6" s="1"/>
  <c r="BI48" i="6" s="1"/>
  <c r="BJ48" i="6" s="1"/>
  <c r="BK48" i="6" s="1"/>
  <c r="BL48" i="6" s="1"/>
  <c r="BM48" i="6" s="1"/>
  <c r="BN48" i="6" s="1"/>
  <c r="BO48" i="6" s="1"/>
  <c r="BP48" i="6" s="1"/>
  <c r="BQ48" i="6" s="1"/>
  <c r="BR48" i="6" s="1"/>
  <c r="BS48" i="6" s="1"/>
  <c r="BT48" i="6" s="1"/>
  <c r="BU48" i="6" s="1"/>
  <c r="BV48" i="6" s="1"/>
  <c r="BW48" i="6" s="1"/>
  <c r="BX48" i="6" s="1"/>
  <c r="BY48" i="6" s="1"/>
  <c r="BZ48" i="6" s="1"/>
  <c r="CA48" i="6" s="1"/>
  <c r="CB48" i="6" s="1"/>
  <c r="CC48" i="6" s="1"/>
  <c r="CD48" i="6" s="1"/>
  <c r="CE48" i="6" s="1"/>
  <c r="CF48" i="6" s="1"/>
  <c r="CG48" i="6" s="1"/>
  <c r="CH48" i="6" s="1"/>
  <c r="CI48" i="6" s="1"/>
  <c r="CJ48" i="6" s="1"/>
  <c r="CK48" i="6" s="1"/>
  <c r="CL48" i="6" s="1"/>
  <c r="CM48" i="6" s="1"/>
  <c r="CN48" i="6" s="1"/>
  <c r="CO48" i="6" s="1"/>
  <c r="CP48" i="6" s="1"/>
  <c r="CQ48" i="6" s="1"/>
  <c r="CR48" i="6" s="1"/>
  <c r="CS48" i="6" s="1"/>
  <c r="CT48" i="6" s="1"/>
  <c r="CU48" i="6" s="1"/>
  <c r="CV48" i="6" s="1"/>
  <c r="CW48" i="6" s="1"/>
  <c r="CX48" i="6" s="1"/>
  <c r="CY48" i="6" s="1"/>
  <c r="CZ48" i="6" s="1"/>
  <c r="DA48" i="6" s="1"/>
  <c r="DB48" i="6" s="1"/>
  <c r="DC48" i="6" s="1"/>
  <c r="DD48" i="6" s="1"/>
  <c r="DE48" i="6" s="1"/>
  <c r="DF48" i="6" s="1"/>
  <c r="DG48" i="6" s="1"/>
  <c r="DH48" i="6" s="1"/>
  <c r="DI48" i="6" s="1"/>
  <c r="DJ48" i="6" s="1"/>
  <c r="DK48" i="6" s="1"/>
  <c r="DL48" i="6" s="1"/>
  <c r="DM48" i="6" s="1"/>
  <c r="C49" i="6"/>
  <c r="E49" i="6" s="1"/>
  <c r="F49" i="6" s="1"/>
  <c r="G49" i="6" s="1"/>
  <c r="H49" i="6" s="1"/>
  <c r="I49" i="6" s="1"/>
  <c r="J49" i="6" s="1"/>
  <c r="K49" i="6" s="1"/>
  <c r="L49" i="6" s="1"/>
  <c r="M49" i="6" s="1"/>
  <c r="N49" i="6" s="1"/>
  <c r="O49" i="6" s="1"/>
  <c r="P49" i="6" s="1"/>
  <c r="Q49" i="6" s="1"/>
  <c r="R49" i="6" s="1"/>
  <c r="S49" i="6" s="1"/>
  <c r="T49" i="6" s="1"/>
  <c r="U49" i="6" s="1"/>
  <c r="V49" i="6" s="1"/>
  <c r="W49" i="6" s="1"/>
  <c r="X49" i="6" s="1"/>
  <c r="Y49" i="6" s="1"/>
  <c r="Z49" i="6" s="1"/>
  <c r="AA49" i="6" s="1"/>
  <c r="AB49" i="6" s="1"/>
  <c r="AC49" i="6" s="1"/>
  <c r="AD49" i="6" s="1"/>
  <c r="AE49" i="6" s="1"/>
  <c r="AF49" i="6" s="1"/>
  <c r="AG49" i="6" s="1"/>
  <c r="AH49" i="6" s="1"/>
  <c r="AI49" i="6" s="1"/>
  <c r="AJ49" i="6" s="1"/>
  <c r="AK49" i="6" s="1"/>
  <c r="AL49" i="6" s="1"/>
  <c r="AM49" i="6" s="1"/>
  <c r="AN49" i="6" s="1"/>
  <c r="AO49" i="6" s="1"/>
  <c r="AP49" i="6" s="1"/>
  <c r="AQ49" i="6" s="1"/>
  <c r="AR49" i="6" s="1"/>
  <c r="AS49" i="6" s="1"/>
  <c r="AT49" i="6" s="1"/>
  <c r="AU49" i="6" s="1"/>
  <c r="AV49" i="6" s="1"/>
  <c r="AW49" i="6" s="1"/>
  <c r="AX49" i="6" s="1"/>
  <c r="AY49" i="6" s="1"/>
  <c r="AZ49" i="6" s="1"/>
  <c r="BA49" i="6" s="1"/>
  <c r="BB49" i="6" s="1"/>
  <c r="BC49" i="6" s="1"/>
  <c r="BD49" i="6" s="1"/>
  <c r="BE49" i="6" s="1"/>
  <c r="BF49" i="6" s="1"/>
  <c r="BG49" i="6" s="1"/>
  <c r="BH49" i="6" s="1"/>
  <c r="BI49" i="6" s="1"/>
  <c r="BJ49" i="6" s="1"/>
  <c r="BK49" i="6" s="1"/>
  <c r="BL49" i="6" s="1"/>
  <c r="BM49" i="6" s="1"/>
  <c r="BN49" i="6" s="1"/>
  <c r="BO49" i="6" s="1"/>
  <c r="BP49" i="6" s="1"/>
  <c r="BQ49" i="6" s="1"/>
  <c r="BR49" i="6" s="1"/>
  <c r="BS49" i="6" s="1"/>
  <c r="BT49" i="6" s="1"/>
  <c r="BU49" i="6" s="1"/>
  <c r="BV49" i="6" s="1"/>
  <c r="BW49" i="6" s="1"/>
  <c r="BX49" i="6" s="1"/>
  <c r="BY49" i="6" s="1"/>
  <c r="BZ49" i="6" s="1"/>
  <c r="CA49" i="6" s="1"/>
  <c r="CB49" i="6" s="1"/>
  <c r="CC49" i="6" s="1"/>
  <c r="CD49" i="6" s="1"/>
  <c r="CE49" i="6" s="1"/>
  <c r="CF49" i="6" s="1"/>
  <c r="CG49" i="6" s="1"/>
  <c r="CH49" i="6" s="1"/>
  <c r="CI49" i="6" s="1"/>
  <c r="CJ49" i="6" s="1"/>
  <c r="CK49" i="6" s="1"/>
  <c r="CL49" i="6" s="1"/>
  <c r="CM49" i="6" s="1"/>
  <c r="CN49" i="6" s="1"/>
  <c r="CO49" i="6" s="1"/>
  <c r="CP49" i="6" s="1"/>
  <c r="CQ49" i="6" s="1"/>
  <c r="CR49" i="6" s="1"/>
  <c r="CS49" i="6" s="1"/>
  <c r="CT49" i="6" s="1"/>
  <c r="CU49" i="6" s="1"/>
  <c r="CV49" i="6" s="1"/>
  <c r="CW49" i="6" s="1"/>
  <c r="CX49" i="6" s="1"/>
  <c r="CY49" i="6" s="1"/>
  <c r="CZ49" i="6" s="1"/>
  <c r="DA49" i="6" s="1"/>
  <c r="DB49" i="6" s="1"/>
  <c r="DC49" i="6" s="1"/>
  <c r="DD49" i="6" s="1"/>
  <c r="DE49" i="6" s="1"/>
  <c r="DF49" i="6" s="1"/>
  <c r="DG49" i="6" s="1"/>
  <c r="DH49" i="6" s="1"/>
  <c r="DI49" i="6" s="1"/>
  <c r="DJ49" i="6" s="1"/>
  <c r="DK49" i="6" s="1"/>
  <c r="DL49" i="6" s="1"/>
  <c r="DM49" i="6" s="1"/>
  <c r="C50" i="6"/>
  <c r="E50" i="6" s="1"/>
  <c r="F50" i="6"/>
  <c r="G50" i="6" s="1"/>
  <c r="H50" i="6" s="1"/>
  <c r="I50" i="6" s="1"/>
  <c r="J50" i="6" s="1"/>
  <c r="K50" i="6" s="1"/>
  <c r="L50" i="6" s="1"/>
  <c r="M50" i="6" s="1"/>
  <c r="N50" i="6" s="1"/>
  <c r="O50" i="6" s="1"/>
  <c r="P50" i="6" s="1"/>
  <c r="Q50" i="6" s="1"/>
  <c r="R50" i="6" s="1"/>
  <c r="S50" i="6" s="1"/>
  <c r="T50" i="6" s="1"/>
  <c r="U50" i="6" s="1"/>
  <c r="V50" i="6" s="1"/>
  <c r="W50" i="6" s="1"/>
  <c r="X50" i="6" s="1"/>
  <c r="Y50" i="6" s="1"/>
  <c r="Z50" i="6" s="1"/>
  <c r="AA50" i="6" s="1"/>
  <c r="AB50" i="6" s="1"/>
  <c r="AC50" i="6" s="1"/>
  <c r="AD50" i="6" s="1"/>
  <c r="AE50" i="6" s="1"/>
  <c r="AF50" i="6" s="1"/>
  <c r="AG50" i="6" s="1"/>
  <c r="AH50" i="6" s="1"/>
  <c r="AI50" i="6" s="1"/>
  <c r="AJ50" i="6" s="1"/>
  <c r="AK50" i="6" s="1"/>
  <c r="AL50" i="6" s="1"/>
  <c r="AM50" i="6" s="1"/>
  <c r="AN50" i="6" s="1"/>
  <c r="AO50" i="6" s="1"/>
  <c r="AP50" i="6" s="1"/>
  <c r="AQ50" i="6" s="1"/>
  <c r="AR50" i="6" s="1"/>
  <c r="AS50" i="6" s="1"/>
  <c r="AT50" i="6" s="1"/>
  <c r="AU50" i="6" s="1"/>
  <c r="AV50" i="6" s="1"/>
  <c r="AW50" i="6" s="1"/>
  <c r="AX50" i="6" s="1"/>
  <c r="AY50" i="6" s="1"/>
  <c r="AZ50" i="6" s="1"/>
  <c r="BA50" i="6" s="1"/>
  <c r="BB50" i="6" s="1"/>
  <c r="BC50" i="6" s="1"/>
  <c r="BD50" i="6" s="1"/>
  <c r="BE50" i="6" s="1"/>
  <c r="BF50" i="6" s="1"/>
  <c r="BG50" i="6" s="1"/>
  <c r="BH50" i="6" s="1"/>
  <c r="BI50" i="6" s="1"/>
  <c r="BJ50" i="6" s="1"/>
  <c r="BK50" i="6" s="1"/>
  <c r="BL50" i="6" s="1"/>
  <c r="BM50" i="6" s="1"/>
  <c r="BN50" i="6" s="1"/>
  <c r="BO50" i="6" s="1"/>
  <c r="BP50" i="6" s="1"/>
  <c r="BQ50" i="6" s="1"/>
  <c r="BR50" i="6" s="1"/>
  <c r="BS50" i="6" s="1"/>
  <c r="BT50" i="6" s="1"/>
  <c r="BU50" i="6" s="1"/>
  <c r="BV50" i="6" s="1"/>
  <c r="BW50" i="6" s="1"/>
  <c r="BX50" i="6" s="1"/>
  <c r="BY50" i="6" s="1"/>
  <c r="BZ50" i="6" s="1"/>
  <c r="CA50" i="6" s="1"/>
  <c r="CB50" i="6" s="1"/>
  <c r="CC50" i="6" s="1"/>
  <c r="CD50" i="6" s="1"/>
  <c r="CE50" i="6" s="1"/>
  <c r="CF50" i="6" s="1"/>
  <c r="CG50" i="6" s="1"/>
  <c r="CH50" i="6" s="1"/>
  <c r="CI50" i="6" s="1"/>
  <c r="CJ50" i="6" s="1"/>
  <c r="CK50" i="6" s="1"/>
  <c r="CL50" i="6" s="1"/>
  <c r="CM50" i="6" s="1"/>
  <c r="CN50" i="6" s="1"/>
  <c r="CO50" i="6" s="1"/>
  <c r="CP50" i="6" s="1"/>
  <c r="CQ50" i="6" s="1"/>
  <c r="CR50" i="6" s="1"/>
  <c r="CS50" i="6" s="1"/>
  <c r="CT50" i="6" s="1"/>
  <c r="CU50" i="6" s="1"/>
  <c r="CV50" i="6" s="1"/>
  <c r="CW50" i="6" s="1"/>
  <c r="CX50" i="6" s="1"/>
  <c r="CY50" i="6" s="1"/>
  <c r="CZ50" i="6" s="1"/>
  <c r="DA50" i="6" s="1"/>
  <c r="DB50" i="6" s="1"/>
  <c r="DC50" i="6" s="1"/>
  <c r="DD50" i="6" s="1"/>
  <c r="DE50" i="6" s="1"/>
  <c r="DF50" i="6" s="1"/>
  <c r="DG50" i="6" s="1"/>
  <c r="DH50" i="6" s="1"/>
  <c r="DI50" i="6" s="1"/>
  <c r="DJ50" i="6" s="1"/>
  <c r="DK50" i="6" s="1"/>
  <c r="DL50" i="6" s="1"/>
  <c r="DM50" i="6" s="1"/>
  <c r="C51" i="6"/>
  <c r="E51" i="6" s="1"/>
  <c r="F51" i="6" s="1"/>
  <c r="G51" i="6" s="1"/>
  <c r="H51" i="6" s="1"/>
  <c r="I51" i="6" s="1"/>
  <c r="J51" i="6" s="1"/>
  <c r="K51" i="6" s="1"/>
  <c r="L51" i="6" s="1"/>
  <c r="M51" i="6" s="1"/>
  <c r="N51" i="6" s="1"/>
  <c r="O51" i="6" s="1"/>
  <c r="P51" i="6" s="1"/>
  <c r="Q51" i="6" s="1"/>
  <c r="R51" i="6" s="1"/>
  <c r="S51" i="6" s="1"/>
  <c r="T51" i="6" s="1"/>
  <c r="U51" i="6" s="1"/>
  <c r="V51" i="6" s="1"/>
  <c r="W51" i="6" s="1"/>
  <c r="X51" i="6" s="1"/>
  <c r="Y51" i="6" s="1"/>
  <c r="Z51" i="6" s="1"/>
  <c r="AA51" i="6" s="1"/>
  <c r="AB51" i="6" s="1"/>
  <c r="AC51" i="6" s="1"/>
  <c r="AD51" i="6" s="1"/>
  <c r="AE51" i="6" s="1"/>
  <c r="AF51" i="6" s="1"/>
  <c r="AG51" i="6" s="1"/>
  <c r="AH51" i="6" s="1"/>
  <c r="AI51" i="6" s="1"/>
  <c r="AJ51" i="6" s="1"/>
  <c r="AK51" i="6" s="1"/>
  <c r="AL51" i="6" s="1"/>
  <c r="AM51" i="6" s="1"/>
  <c r="AN51" i="6" s="1"/>
  <c r="AO51" i="6" s="1"/>
  <c r="AP51" i="6" s="1"/>
  <c r="AQ51" i="6" s="1"/>
  <c r="AR51" i="6" s="1"/>
  <c r="AS51" i="6" s="1"/>
  <c r="AT51" i="6" s="1"/>
  <c r="AU51" i="6" s="1"/>
  <c r="AV51" i="6" s="1"/>
  <c r="AW51" i="6" s="1"/>
  <c r="AX51" i="6" s="1"/>
  <c r="AY51" i="6" s="1"/>
  <c r="AZ51" i="6" s="1"/>
  <c r="BA51" i="6" s="1"/>
  <c r="BB51" i="6" s="1"/>
  <c r="BC51" i="6" s="1"/>
  <c r="BD51" i="6" s="1"/>
  <c r="BE51" i="6" s="1"/>
  <c r="BF51" i="6" s="1"/>
  <c r="BG51" i="6" s="1"/>
  <c r="BH51" i="6" s="1"/>
  <c r="BI51" i="6" s="1"/>
  <c r="BJ51" i="6" s="1"/>
  <c r="BK51" i="6" s="1"/>
  <c r="BL51" i="6" s="1"/>
  <c r="BM51" i="6" s="1"/>
  <c r="BN51" i="6" s="1"/>
  <c r="BO51" i="6" s="1"/>
  <c r="BP51" i="6" s="1"/>
  <c r="BQ51" i="6" s="1"/>
  <c r="BR51" i="6" s="1"/>
  <c r="BS51" i="6" s="1"/>
  <c r="BT51" i="6" s="1"/>
  <c r="BU51" i="6" s="1"/>
  <c r="BV51" i="6" s="1"/>
  <c r="BW51" i="6" s="1"/>
  <c r="BX51" i="6" s="1"/>
  <c r="BY51" i="6" s="1"/>
  <c r="BZ51" i="6" s="1"/>
  <c r="CA51" i="6" s="1"/>
  <c r="CB51" i="6" s="1"/>
  <c r="CC51" i="6" s="1"/>
  <c r="CD51" i="6" s="1"/>
  <c r="CE51" i="6" s="1"/>
  <c r="CF51" i="6" s="1"/>
  <c r="CG51" i="6" s="1"/>
  <c r="CH51" i="6" s="1"/>
  <c r="CI51" i="6" s="1"/>
  <c r="CJ51" i="6" s="1"/>
  <c r="CK51" i="6" s="1"/>
  <c r="CL51" i="6" s="1"/>
  <c r="CM51" i="6" s="1"/>
  <c r="CN51" i="6" s="1"/>
  <c r="CO51" i="6" s="1"/>
  <c r="CP51" i="6" s="1"/>
  <c r="CQ51" i="6" s="1"/>
  <c r="CR51" i="6" s="1"/>
  <c r="CS51" i="6" s="1"/>
  <c r="CT51" i="6" s="1"/>
  <c r="CU51" i="6" s="1"/>
  <c r="CV51" i="6" s="1"/>
  <c r="CW51" i="6" s="1"/>
  <c r="CX51" i="6" s="1"/>
  <c r="CY51" i="6" s="1"/>
  <c r="CZ51" i="6" s="1"/>
  <c r="DA51" i="6" s="1"/>
  <c r="DB51" i="6" s="1"/>
  <c r="DC51" i="6" s="1"/>
  <c r="DD51" i="6" s="1"/>
  <c r="DE51" i="6" s="1"/>
  <c r="DF51" i="6" s="1"/>
  <c r="DG51" i="6" s="1"/>
  <c r="DH51" i="6" s="1"/>
  <c r="DI51" i="6" s="1"/>
  <c r="DJ51" i="6" s="1"/>
  <c r="DK51" i="6" s="1"/>
  <c r="DL51" i="6" s="1"/>
  <c r="DM51" i="6" s="1"/>
  <c r="C52" i="6"/>
  <c r="E52" i="6" s="1"/>
  <c r="F52" i="6" s="1"/>
  <c r="G52" i="6" s="1"/>
  <c r="H52" i="6" s="1"/>
  <c r="I52" i="6" s="1"/>
  <c r="J52" i="6" s="1"/>
  <c r="K52" i="6" s="1"/>
  <c r="L52" i="6" s="1"/>
  <c r="M52" i="6" s="1"/>
  <c r="N52" i="6" s="1"/>
  <c r="O52" i="6" s="1"/>
  <c r="P52" i="6" s="1"/>
  <c r="Q52" i="6" s="1"/>
  <c r="R52" i="6" s="1"/>
  <c r="S52" i="6" s="1"/>
  <c r="T52" i="6" s="1"/>
  <c r="U52" i="6" s="1"/>
  <c r="V52" i="6" s="1"/>
  <c r="W52" i="6" s="1"/>
  <c r="X52" i="6" s="1"/>
  <c r="Y52" i="6" s="1"/>
  <c r="Z52" i="6" s="1"/>
  <c r="AA52" i="6" s="1"/>
  <c r="AB52" i="6" s="1"/>
  <c r="AC52" i="6" s="1"/>
  <c r="AD52" i="6" s="1"/>
  <c r="AE52" i="6" s="1"/>
  <c r="AF52" i="6" s="1"/>
  <c r="AG52" i="6" s="1"/>
  <c r="AH52" i="6" s="1"/>
  <c r="AI52" i="6" s="1"/>
  <c r="AJ52" i="6" s="1"/>
  <c r="AK52" i="6" s="1"/>
  <c r="AL52" i="6" s="1"/>
  <c r="AM52" i="6" s="1"/>
  <c r="AN52" i="6" s="1"/>
  <c r="AO52" i="6" s="1"/>
  <c r="AP52" i="6" s="1"/>
  <c r="AQ52" i="6" s="1"/>
  <c r="AR52" i="6" s="1"/>
  <c r="AS52" i="6" s="1"/>
  <c r="AT52" i="6" s="1"/>
  <c r="AU52" i="6" s="1"/>
  <c r="AV52" i="6" s="1"/>
  <c r="AW52" i="6" s="1"/>
  <c r="AX52" i="6" s="1"/>
  <c r="AY52" i="6" s="1"/>
  <c r="AZ52" i="6" s="1"/>
  <c r="BA52" i="6" s="1"/>
  <c r="BB52" i="6" s="1"/>
  <c r="BC52" i="6" s="1"/>
  <c r="BD52" i="6" s="1"/>
  <c r="BE52" i="6" s="1"/>
  <c r="BF52" i="6" s="1"/>
  <c r="BG52" i="6" s="1"/>
  <c r="BH52" i="6" s="1"/>
  <c r="BI52" i="6" s="1"/>
  <c r="BJ52" i="6" s="1"/>
  <c r="BK52" i="6" s="1"/>
  <c r="BL52" i="6" s="1"/>
  <c r="BM52" i="6" s="1"/>
  <c r="BN52" i="6" s="1"/>
  <c r="BO52" i="6" s="1"/>
  <c r="BP52" i="6" s="1"/>
  <c r="BQ52" i="6" s="1"/>
  <c r="BR52" i="6" s="1"/>
  <c r="BS52" i="6" s="1"/>
  <c r="BT52" i="6" s="1"/>
  <c r="BU52" i="6" s="1"/>
  <c r="BV52" i="6" s="1"/>
  <c r="BW52" i="6" s="1"/>
  <c r="BX52" i="6" s="1"/>
  <c r="BY52" i="6" s="1"/>
  <c r="BZ52" i="6" s="1"/>
  <c r="CA52" i="6" s="1"/>
  <c r="CB52" i="6" s="1"/>
  <c r="CC52" i="6" s="1"/>
  <c r="CD52" i="6" s="1"/>
  <c r="CE52" i="6" s="1"/>
  <c r="CF52" i="6" s="1"/>
  <c r="CG52" i="6" s="1"/>
  <c r="CH52" i="6" s="1"/>
  <c r="CI52" i="6" s="1"/>
  <c r="CJ52" i="6" s="1"/>
  <c r="CK52" i="6" s="1"/>
  <c r="CL52" i="6" s="1"/>
  <c r="CM52" i="6" s="1"/>
  <c r="CN52" i="6" s="1"/>
  <c r="CO52" i="6" s="1"/>
  <c r="CP52" i="6" s="1"/>
  <c r="CQ52" i="6" s="1"/>
  <c r="CR52" i="6" s="1"/>
  <c r="CS52" i="6" s="1"/>
  <c r="CT52" i="6" s="1"/>
  <c r="CU52" i="6" s="1"/>
  <c r="CV52" i="6" s="1"/>
  <c r="CW52" i="6" s="1"/>
  <c r="CX52" i="6" s="1"/>
  <c r="CY52" i="6" s="1"/>
  <c r="CZ52" i="6" s="1"/>
  <c r="DA52" i="6" s="1"/>
  <c r="DB52" i="6" s="1"/>
  <c r="DC52" i="6" s="1"/>
  <c r="DD52" i="6" s="1"/>
  <c r="DE52" i="6" s="1"/>
  <c r="DF52" i="6" s="1"/>
  <c r="DG52" i="6" s="1"/>
  <c r="DH52" i="6" s="1"/>
  <c r="DI52" i="6" s="1"/>
  <c r="DJ52" i="6" s="1"/>
  <c r="DK52" i="6" s="1"/>
  <c r="DL52" i="6" s="1"/>
  <c r="DM52" i="6" s="1"/>
  <c r="C53" i="6"/>
  <c r="E53" i="6" s="1"/>
  <c r="F53" i="6" s="1"/>
  <c r="G53" i="6" s="1"/>
  <c r="H53" i="6" s="1"/>
  <c r="I53" i="6" s="1"/>
  <c r="J53" i="6" s="1"/>
  <c r="K53" i="6" s="1"/>
  <c r="L53" i="6" s="1"/>
  <c r="M53" i="6" s="1"/>
  <c r="N53" i="6" s="1"/>
  <c r="O53" i="6" s="1"/>
  <c r="P53" i="6" s="1"/>
  <c r="Q53" i="6" s="1"/>
  <c r="R53" i="6" s="1"/>
  <c r="S53" i="6" s="1"/>
  <c r="T53" i="6" s="1"/>
  <c r="U53" i="6" s="1"/>
  <c r="V53" i="6" s="1"/>
  <c r="W53" i="6" s="1"/>
  <c r="X53" i="6" s="1"/>
  <c r="Y53" i="6" s="1"/>
  <c r="Z53" i="6" s="1"/>
  <c r="AA53" i="6" s="1"/>
  <c r="AB53" i="6" s="1"/>
  <c r="AC53" i="6" s="1"/>
  <c r="AD53" i="6" s="1"/>
  <c r="AE53" i="6" s="1"/>
  <c r="AF53" i="6" s="1"/>
  <c r="AG53" i="6" s="1"/>
  <c r="AH53" i="6" s="1"/>
  <c r="AI53" i="6" s="1"/>
  <c r="AJ53" i="6" s="1"/>
  <c r="AK53" i="6" s="1"/>
  <c r="AL53" i="6" s="1"/>
  <c r="AM53" i="6" s="1"/>
  <c r="AN53" i="6" s="1"/>
  <c r="AO53" i="6" s="1"/>
  <c r="AP53" i="6" s="1"/>
  <c r="AQ53" i="6" s="1"/>
  <c r="AR53" i="6" s="1"/>
  <c r="AS53" i="6" s="1"/>
  <c r="AT53" i="6" s="1"/>
  <c r="AU53" i="6" s="1"/>
  <c r="AV53" i="6" s="1"/>
  <c r="AW53" i="6" s="1"/>
  <c r="AX53" i="6" s="1"/>
  <c r="AY53" i="6" s="1"/>
  <c r="AZ53" i="6" s="1"/>
  <c r="BA53" i="6" s="1"/>
  <c r="BB53" i="6" s="1"/>
  <c r="BC53" i="6" s="1"/>
  <c r="BD53" i="6" s="1"/>
  <c r="BE53" i="6" s="1"/>
  <c r="BF53" i="6" s="1"/>
  <c r="BG53" i="6" s="1"/>
  <c r="BH53" i="6" s="1"/>
  <c r="BI53" i="6" s="1"/>
  <c r="BJ53" i="6" s="1"/>
  <c r="BK53" i="6" s="1"/>
  <c r="BL53" i="6" s="1"/>
  <c r="BM53" i="6" s="1"/>
  <c r="BN53" i="6" s="1"/>
  <c r="BO53" i="6" s="1"/>
  <c r="BP53" i="6" s="1"/>
  <c r="BQ53" i="6" s="1"/>
  <c r="BR53" i="6" s="1"/>
  <c r="BS53" i="6" s="1"/>
  <c r="BT53" i="6" s="1"/>
  <c r="BU53" i="6" s="1"/>
  <c r="BV53" i="6" s="1"/>
  <c r="BW53" i="6" s="1"/>
  <c r="BX53" i="6" s="1"/>
  <c r="BY53" i="6" s="1"/>
  <c r="BZ53" i="6" s="1"/>
  <c r="CA53" i="6" s="1"/>
  <c r="CB53" i="6" s="1"/>
  <c r="CC53" i="6" s="1"/>
  <c r="CD53" i="6" s="1"/>
  <c r="CE53" i="6" s="1"/>
  <c r="CF53" i="6" s="1"/>
  <c r="CG53" i="6" s="1"/>
  <c r="CH53" i="6" s="1"/>
  <c r="CI53" i="6" s="1"/>
  <c r="CJ53" i="6" s="1"/>
  <c r="CK53" i="6" s="1"/>
  <c r="CL53" i="6" s="1"/>
  <c r="CM53" i="6" s="1"/>
  <c r="CN53" i="6" s="1"/>
  <c r="CO53" i="6" s="1"/>
  <c r="CP53" i="6" s="1"/>
  <c r="CQ53" i="6" s="1"/>
  <c r="CR53" i="6" s="1"/>
  <c r="CS53" i="6" s="1"/>
  <c r="CT53" i="6" s="1"/>
  <c r="CU53" i="6" s="1"/>
  <c r="CV53" i="6" s="1"/>
  <c r="CW53" i="6" s="1"/>
  <c r="CX53" i="6" s="1"/>
  <c r="CY53" i="6" s="1"/>
  <c r="CZ53" i="6" s="1"/>
  <c r="DA53" i="6" s="1"/>
  <c r="DB53" i="6" s="1"/>
  <c r="DC53" i="6" s="1"/>
  <c r="DD53" i="6" s="1"/>
  <c r="DE53" i="6" s="1"/>
  <c r="DF53" i="6" s="1"/>
  <c r="DG53" i="6" s="1"/>
  <c r="DH53" i="6" s="1"/>
  <c r="DI53" i="6" s="1"/>
  <c r="DJ53" i="6" s="1"/>
  <c r="DK53" i="6" s="1"/>
  <c r="DL53" i="6" s="1"/>
  <c r="DM53" i="6" s="1"/>
  <c r="C54" i="6"/>
  <c r="E54" i="6" s="1"/>
  <c r="F54" i="6" s="1"/>
  <c r="G54" i="6" s="1"/>
  <c r="H54" i="6" s="1"/>
  <c r="I54" i="6" s="1"/>
  <c r="J54" i="6" s="1"/>
  <c r="K54" i="6" s="1"/>
  <c r="L54" i="6" s="1"/>
  <c r="M54" i="6" s="1"/>
  <c r="N54" i="6" s="1"/>
  <c r="O54" i="6" s="1"/>
  <c r="P54" i="6" s="1"/>
  <c r="Q54" i="6" s="1"/>
  <c r="R54" i="6" s="1"/>
  <c r="S54" i="6" s="1"/>
  <c r="T54" i="6" s="1"/>
  <c r="U54" i="6" s="1"/>
  <c r="V54" i="6" s="1"/>
  <c r="W54" i="6" s="1"/>
  <c r="X54" i="6" s="1"/>
  <c r="Y54" i="6" s="1"/>
  <c r="Z54" i="6" s="1"/>
  <c r="AA54" i="6" s="1"/>
  <c r="AB54" i="6" s="1"/>
  <c r="AC54" i="6" s="1"/>
  <c r="AD54" i="6" s="1"/>
  <c r="AE54" i="6" s="1"/>
  <c r="AF54" i="6" s="1"/>
  <c r="AG54" i="6" s="1"/>
  <c r="AH54" i="6" s="1"/>
  <c r="AI54" i="6" s="1"/>
  <c r="AJ54" i="6" s="1"/>
  <c r="AK54" i="6" s="1"/>
  <c r="AL54" i="6" s="1"/>
  <c r="AM54" i="6" s="1"/>
  <c r="AN54" i="6" s="1"/>
  <c r="AO54" i="6" s="1"/>
  <c r="AP54" i="6" s="1"/>
  <c r="AQ54" i="6" s="1"/>
  <c r="AR54" i="6" s="1"/>
  <c r="AS54" i="6" s="1"/>
  <c r="AT54" i="6" s="1"/>
  <c r="AU54" i="6" s="1"/>
  <c r="AV54" i="6" s="1"/>
  <c r="AW54" i="6" s="1"/>
  <c r="AX54" i="6" s="1"/>
  <c r="AY54" i="6" s="1"/>
  <c r="AZ54" i="6" s="1"/>
  <c r="BA54" i="6" s="1"/>
  <c r="BB54" i="6" s="1"/>
  <c r="BC54" i="6" s="1"/>
  <c r="BD54" i="6" s="1"/>
  <c r="BE54" i="6" s="1"/>
  <c r="BF54" i="6" s="1"/>
  <c r="BG54" i="6" s="1"/>
  <c r="BH54" i="6" s="1"/>
  <c r="BI54" i="6" s="1"/>
  <c r="BJ54" i="6" s="1"/>
  <c r="BK54" i="6" s="1"/>
  <c r="BL54" i="6" s="1"/>
  <c r="BM54" i="6" s="1"/>
  <c r="BN54" i="6" s="1"/>
  <c r="BO54" i="6" s="1"/>
  <c r="BP54" i="6" s="1"/>
  <c r="BQ54" i="6" s="1"/>
  <c r="BR54" i="6" s="1"/>
  <c r="BS54" i="6" s="1"/>
  <c r="BT54" i="6" s="1"/>
  <c r="BU54" i="6" s="1"/>
  <c r="BV54" i="6" s="1"/>
  <c r="BW54" i="6" s="1"/>
  <c r="BX54" i="6" s="1"/>
  <c r="BY54" i="6" s="1"/>
  <c r="BZ54" i="6" s="1"/>
  <c r="CA54" i="6" s="1"/>
  <c r="CB54" i="6" s="1"/>
  <c r="CC54" i="6" s="1"/>
  <c r="CD54" i="6" s="1"/>
  <c r="CE54" i="6" s="1"/>
  <c r="CF54" i="6" s="1"/>
  <c r="CG54" i="6" s="1"/>
  <c r="CH54" i="6" s="1"/>
  <c r="CI54" i="6" s="1"/>
  <c r="CJ54" i="6" s="1"/>
  <c r="CK54" i="6" s="1"/>
  <c r="CL54" i="6" s="1"/>
  <c r="CM54" i="6" s="1"/>
  <c r="CN54" i="6" s="1"/>
  <c r="CO54" i="6" s="1"/>
  <c r="CP54" i="6" s="1"/>
  <c r="CQ54" i="6" s="1"/>
  <c r="CR54" i="6" s="1"/>
  <c r="CS54" i="6" s="1"/>
  <c r="CT54" i="6" s="1"/>
  <c r="CU54" i="6" s="1"/>
  <c r="CV54" i="6" s="1"/>
  <c r="CW54" i="6" s="1"/>
  <c r="CX54" i="6" s="1"/>
  <c r="CY54" i="6" s="1"/>
  <c r="CZ54" i="6" s="1"/>
  <c r="DA54" i="6" s="1"/>
  <c r="DB54" i="6" s="1"/>
  <c r="DC54" i="6" s="1"/>
  <c r="DD54" i="6" s="1"/>
  <c r="DE54" i="6" s="1"/>
  <c r="DF54" i="6" s="1"/>
  <c r="DG54" i="6" s="1"/>
  <c r="DH54" i="6" s="1"/>
  <c r="DI54" i="6" s="1"/>
  <c r="DJ54" i="6" s="1"/>
  <c r="DK54" i="6" s="1"/>
  <c r="DL54" i="6" s="1"/>
  <c r="DM54" i="6" s="1"/>
  <c r="C55" i="6"/>
  <c r="E55" i="6" s="1"/>
  <c r="F55" i="6" s="1"/>
  <c r="G55" i="6" s="1"/>
  <c r="H55" i="6" s="1"/>
  <c r="I55" i="6" s="1"/>
  <c r="J55" i="6" s="1"/>
  <c r="K55" i="6" s="1"/>
  <c r="L55" i="6" s="1"/>
  <c r="M55" i="6" s="1"/>
  <c r="N55" i="6" s="1"/>
  <c r="O55" i="6" s="1"/>
  <c r="P55" i="6" s="1"/>
  <c r="Q55" i="6" s="1"/>
  <c r="R55" i="6" s="1"/>
  <c r="S55" i="6" s="1"/>
  <c r="T55" i="6" s="1"/>
  <c r="U55" i="6" s="1"/>
  <c r="V55" i="6" s="1"/>
  <c r="W55" i="6" s="1"/>
  <c r="X55" i="6" s="1"/>
  <c r="Y55" i="6" s="1"/>
  <c r="Z55" i="6" s="1"/>
  <c r="AA55" i="6" s="1"/>
  <c r="AB55" i="6" s="1"/>
  <c r="AC55" i="6" s="1"/>
  <c r="AD55" i="6" s="1"/>
  <c r="AE55" i="6" s="1"/>
  <c r="AF55" i="6" s="1"/>
  <c r="AG55" i="6" s="1"/>
  <c r="AH55" i="6" s="1"/>
  <c r="AI55" i="6" s="1"/>
  <c r="AJ55" i="6" s="1"/>
  <c r="AK55" i="6" s="1"/>
  <c r="AL55" i="6" s="1"/>
  <c r="AM55" i="6" s="1"/>
  <c r="AN55" i="6" s="1"/>
  <c r="AO55" i="6" s="1"/>
  <c r="AP55" i="6" s="1"/>
  <c r="AQ55" i="6" s="1"/>
  <c r="AR55" i="6" s="1"/>
  <c r="AS55" i="6" s="1"/>
  <c r="AT55" i="6" s="1"/>
  <c r="AU55" i="6" s="1"/>
  <c r="AV55" i="6" s="1"/>
  <c r="AW55" i="6" s="1"/>
  <c r="AX55" i="6" s="1"/>
  <c r="AY55" i="6" s="1"/>
  <c r="AZ55" i="6" s="1"/>
  <c r="BA55" i="6" s="1"/>
  <c r="BB55" i="6" s="1"/>
  <c r="BC55" i="6" s="1"/>
  <c r="BD55" i="6" s="1"/>
  <c r="BE55" i="6" s="1"/>
  <c r="BF55" i="6" s="1"/>
  <c r="BG55" i="6" s="1"/>
  <c r="BH55" i="6" s="1"/>
  <c r="BI55" i="6" s="1"/>
  <c r="BJ55" i="6" s="1"/>
  <c r="BK55" i="6" s="1"/>
  <c r="BL55" i="6" s="1"/>
  <c r="BM55" i="6" s="1"/>
  <c r="BN55" i="6" s="1"/>
  <c r="BO55" i="6" s="1"/>
  <c r="BP55" i="6" s="1"/>
  <c r="BQ55" i="6" s="1"/>
  <c r="BR55" i="6" s="1"/>
  <c r="BS55" i="6" s="1"/>
  <c r="BT55" i="6" s="1"/>
  <c r="BU55" i="6" s="1"/>
  <c r="BV55" i="6" s="1"/>
  <c r="BW55" i="6" s="1"/>
  <c r="BX55" i="6" s="1"/>
  <c r="BY55" i="6" s="1"/>
  <c r="BZ55" i="6" s="1"/>
  <c r="CA55" i="6" s="1"/>
  <c r="CB55" i="6" s="1"/>
  <c r="CC55" i="6" s="1"/>
  <c r="CD55" i="6" s="1"/>
  <c r="CE55" i="6" s="1"/>
  <c r="CF55" i="6" s="1"/>
  <c r="CG55" i="6" s="1"/>
  <c r="CH55" i="6" s="1"/>
  <c r="CI55" i="6" s="1"/>
  <c r="CJ55" i="6" s="1"/>
  <c r="CK55" i="6" s="1"/>
  <c r="CL55" i="6" s="1"/>
  <c r="CM55" i="6" s="1"/>
  <c r="CN55" i="6" s="1"/>
  <c r="CO55" i="6" s="1"/>
  <c r="CP55" i="6" s="1"/>
  <c r="CQ55" i="6" s="1"/>
  <c r="CR55" i="6" s="1"/>
  <c r="CS55" i="6" s="1"/>
  <c r="CT55" i="6" s="1"/>
  <c r="CU55" i="6" s="1"/>
  <c r="CV55" i="6" s="1"/>
  <c r="CW55" i="6" s="1"/>
  <c r="CX55" i="6" s="1"/>
  <c r="CY55" i="6" s="1"/>
  <c r="CZ55" i="6" s="1"/>
  <c r="DA55" i="6" s="1"/>
  <c r="DB55" i="6" s="1"/>
  <c r="DC55" i="6" s="1"/>
  <c r="DD55" i="6" s="1"/>
  <c r="DE55" i="6" s="1"/>
  <c r="DF55" i="6" s="1"/>
  <c r="DG55" i="6" s="1"/>
  <c r="DH55" i="6" s="1"/>
  <c r="DI55" i="6" s="1"/>
  <c r="DJ55" i="6" s="1"/>
  <c r="DK55" i="6" s="1"/>
  <c r="DL55" i="6" s="1"/>
  <c r="DM55" i="6" s="1"/>
  <c r="C56" i="6"/>
  <c r="E56" i="6" s="1"/>
  <c r="F56" i="6" s="1"/>
  <c r="G56" i="6" s="1"/>
  <c r="H56" i="6" s="1"/>
  <c r="I56" i="6" s="1"/>
  <c r="J56" i="6" s="1"/>
  <c r="K56" i="6" s="1"/>
  <c r="L56" i="6" s="1"/>
  <c r="M56" i="6" s="1"/>
  <c r="N56" i="6" s="1"/>
  <c r="O56" i="6" s="1"/>
  <c r="P56" i="6" s="1"/>
  <c r="Q56" i="6" s="1"/>
  <c r="R56" i="6" s="1"/>
  <c r="S56" i="6" s="1"/>
  <c r="T56" i="6" s="1"/>
  <c r="U56" i="6" s="1"/>
  <c r="V56" i="6" s="1"/>
  <c r="W56" i="6" s="1"/>
  <c r="X56" i="6" s="1"/>
  <c r="Y56" i="6" s="1"/>
  <c r="Z56" i="6" s="1"/>
  <c r="AA56" i="6" s="1"/>
  <c r="AB56" i="6" s="1"/>
  <c r="AC56" i="6" s="1"/>
  <c r="AD56" i="6" s="1"/>
  <c r="AE56" i="6" s="1"/>
  <c r="AF56" i="6" s="1"/>
  <c r="AG56" i="6" s="1"/>
  <c r="AH56" i="6" s="1"/>
  <c r="AI56" i="6" s="1"/>
  <c r="AJ56" i="6" s="1"/>
  <c r="AK56" i="6" s="1"/>
  <c r="AL56" i="6" s="1"/>
  <c r="AM56" i="6" s="1"/>
  <c r="AN56" i="6" s="1"/>
  <c r="AO56" i="6" s="1"/>
  <c r="AP56" i="6" s="1"/>
  <c r="AQ56" i="6" s="1"/>
  <c r="AR56" i="6" s="1"/>
  <c r="AS56" i="6" s="1"/>
  <c r="AT56" i="6" s="1"/>
  <c r="AU56" i="6" s="1"/>
  <c r="AV56" i="6" s="1"/>
  <c r="AW56" i="6" s="1"/>
  <c r="AX56" i="6" s="1"/>
  <c r="AY56" i="6" s="1"/>
  <c r="AZ56" i="6" s="1"/>
  <c r="BA56" i="6" s="1"/>
  <c r="BB56" i="6" s="1"/>
  <c r="BC56" i="6" s="1"/>
  <c r="BD56" i="6" s="1"/>
  <c r="BE56" i="6" s="1"/>
  <c r="BF56" i="6" s="1"/>
  <c r="BG56" i="6" s="1"/>
  <c r="BH56" i="6" s="1"/>
  <c r="BI56" i="6" s="1"/>
  <c r="BJ56" i="6" s="1"/>
  <c r="BK56" i="6" s="1"/>
  <c r="BL56" i="6" s="1"/>
  <c r="BM56" i="6" s="1"/>
  <c r="BN56" i="6" s="1"/>
  <c r="BO56" i="6" s="1"/>
  <c r="BP56" i="6" s="1"/>
  <c r="BQ56" i="6" s="1"/>
  <c r="BR56" i="6" s="1"/>
  <c r="BS56" i="6" s="1"/>
  <c r="BT56" i="6" s="1"/>
  <c r="BU56" i="6" s="1"/>
  <c r="BV56" i="6" s="1"/>
  <c r="BW56" i="6" s="1"/>
  <c r="BX56" i="6" s="1"/>
  <c r="BY56" i="6" s="1"/>
  <c r="BZ56" i="6" s="1"/>
  <c r="CA56" i="6" s="1"/>
  <c r="CB56" i="6" s="1"/>
  <c r="CC56" i="6" s="1"/>
  <c r="CD56" i="6" s="1"/>
  <c r="CE56" i="6" s="1"/>
  <c r="CF56" i="6" s="1"/>
  <c r="CG56" i="6" s="1"/>
  <c r="CH56" i="6" s="1"/>
  <c r="CI56" i="6" s="1"/>
  <c r="CJ56" i="6" s="1"/>
  <c r="CK56" i="6" s="1"/>
  <c r="CL56" i="6" s="1"/>
  <c r="CM56" i="6" s="1"/>
  <c r="CN56" i="6" s="1"/>
  <c r="CO56" i="6" s="1"/>
  <c r="CP56" i="6" s="1"/>
  <c r="CQ56" i="6" s="1"/>
  <c r="CR56" i="6" s="1"/>
  <c r="CS56" i="6" s="1"/>
  <c r="CT56" i="6" s="1"/>
  <c r="CU56" i="6" s="1"/>
  <c r="CV56" i="6" s="1"/>
  <c r="CW56" i="6" s="1"/>
  <c r="CX56" i="6" s="1"/>
  <c r="CY56" i="6" s="1"/>
  <c r="CZ56" i="6" s="1"/>
  <c r="DA56" i="6" s="1"/>
  <c r="DB56" i="6" s="1"/>
  <c r="DC56" i="6" s="1"/>
  <c r="DD56" i="6" s="1"/>
  <c r="DE56" i="6" s="1"/>
  <c r="DF56" i="6" s="1"/>
  <c r="DG56" i="6" s="1"/>
  <c r="DH56" i="6" s="1"/>
  <c r="DI56" i="6" s="1"/>
  <c r="DJ56" i="6" s="1"/>
  <c r="DK56" i="6" s="1"/>
  <c r="DL56" i="6" s="1"/>
  <c r="DM56" i="6" s="1"/>
  <c r="C57" i="6"/>
  <c r="E57" i="6" s="1"/>
  <c r="F57" i="6" s="1"/>
  <c r="G57" i="6" s="1"/>
  <c r="H57" i="6" s="1"/>
  <c r="I57" i="6"/>
  <c r="J57" i="6" s="1"/>
  <c r="K57" i="6" s="1"/>
  <c r="L57" i="6" s="1"/>
  <c r="M57" i="6" s="1"/>
  <c r="N57" i="6" s="1"/>
  <c r="O57" i="6" s="1"/>
  <c r="P57" i="6" s="1"/>
  <c r="Q57" i="6" s="1"/>
  <c r="R57" i="6" s="1"/>
  <c r="S57" i="6" s="1"/>
  <c r="T57" i="6" s="1"/>
  <c r="U57" i="6" s="1"/>
  <c r="V57" i="6" s="1"/>
  <c r="W57" i="6" s="1"/>
  <c r="X57" i="6" s="1"/>
  <c r="Y57" i="6" s="1"/>
  <c r="Z57" i="6" s="1"/>
  <c r="AA57" i="6" s="1"/>
  <c r="AB57" i="6" s="1"/>
  <c r="AC57" i="6" s="1"/>
  <c r="AD57" i="6" s="1"/>
  <c r="AE57" i="6" s="1"/>
  <c r="AF57" i="6" s="1"/>
  <c r="AG57" i="6" s="1"/>
  <c r="AH57" i="6" s="1"/>
  <c r="AI57" i="6" s="1"/>
  <c r="AJ57" i="6" s="1"/>
  <c r="AK57" i="6" s="1"/>
  <c r="AL57" i="6" s="1"/>
  <c r="AM57" i="6" s="1"/>
  <c r="AN57" i="6" s="1"/>
  <c r="AO57" i="6" s="1"/>
  <c r="AP57" i="6" s="1"/>
  <c r="AQ57" i="6" s="1"/>
  <c r="AR57" i="6" s="1"/>
  <c r="AS57" i="6" s="1"/>
  <c r="AT57" i="6" s="1"/>
  <c r="AU57" i="6" s="1"/>
  <c r="AV57" i="6" s="1"/>
  <c r="AW57" i="6" s="1"/>
  <c r="AX57" i="6" s="1"/>
  <c r="AY57" i="6" s="1"/>
  <c r="AZ57" i="6" s="1"/>
  <c r="BA57" i="6" s="1"/>
  <c r="BB57" i="6" s="1"/>
  <c r="BC57" i="6" s="1"/>
  <c r="BD57" i="6" s="1"/>
  <c r="BE57" i="6" s="1"/>
  <c r="BF57" i="6" s="1"/>
  <c r="BG57" i="6" s="1"/>
  <c r="BH57" i="6" s="1"/>
  <c r="BI57" i="6" s="1"/>
  <c r="BJ57" i="6" s="1"/>
  <c r="BK57" i="6" s="1"/>
  <c r="BL57" i="6" s="1"/>
  <c r="BM57" i="6" s="1"/>
  <c r="BN57" i="6" s="1"/>
  <c r="BO57" i="6" s="1"/>
  <c r="BP57" i="6" s="1"/>
  <c r="BQ57" i="6" s="1"/>
  <c r="BR57" i="6" s="1"/>
  <c r="BS57" i="6" s="1"/>
  <c r="BT57" i="6" s="1"/>
  <c r="BU57" i="6" s="1"/>
  <c r="BV57" i="6" s="1"/>
  <c r="BW57" i="6" s="1"/>
  <c r="BX57" i="6" s="1"/>
  <c r="BY57" i="6" s="1"/>
  <c r="BZ57" i="6" s="1"/>
  <c r="CA57" i="6" s="1"/>
  <c r="CB57" i="6" s="1"/>
  <c r="CC57" i="6" s="1"/>
  <c r="CD57" i="6" s="1"/>
  <c r="CE57" i="6" s="1"/>
  <c r="CF57" i="6" s="1"/>
  <c r="CG57" i="6" s="1"/>
  <c r="CH57" i="6" s="1"/>
  <c r="CI57" i="6" s="1"/>
  <c r="CJ57" i="6" s="1"/>
  <c r="CK57" i="6" s="1"/>
  <c r="CL57" i="6" s="1"/>
  <c r="CM57" i="6" s="1"/>
  <c r="CN57" i="6" s="1"/>
  <c r="CO57" i="6" s="1"/>
  <c r="CP57" i="6" s="1"/>
  <c r="CQ57" i="6" s="1"/>
  <c r="CR57" i="6" s="1"/>
  <c r="CS57" i="6" s="1"/>
  <c r="CT57" i="6" s="1"/>
  <c r="CU57" i="6" s="1"/>
  <c r="CV57" i="6" s="1"/>
  <c r="CW57" i="6" s="1"/>
  <c r="CX57" i="6" s="1"/>
  <c r="CY57" i="6" s="1"/>
  <c r="CZ57" i="6" s="1"/>
  <c r="DA57" i="6" s="1"/>
  <c r="DB57" i="6" s="1"/>
  <c r="DC57" i="6" s="1"/>
  <c r="DD57" i="6" s="1"/>
  <c r="DE57" i="6" s="1"/>
  <c r="DF57" i="6" s="1"/>
  <c r="DG57" i="6" s="1"/>
  <c r="DH57" i="6" s="1"/>
  <c r="DI57" i="6" s="1"/>
  <c r="DJ57" i="6" s="1"/>
  <c r="DK57" i="6" s="1"/>
  <c r="DL57" i="6" s="1"/>
  <c r="DM57" i="6" s="1"/>
  <c r="C58" i="6"/>
  <c r="E58" i="6" s="1"/>
  <c r="F58" i="6" s="1"/>
  <c r="G58" i="6" s="1"/>
  <c r="H58" i="6" s="1"/>
  <c r="I58" i="6" s="1"/>
  <c r="J58" i="6" s="1"/>
  <c r="K58" i="6" s="1"/>
  <c r="L58" i="6" s="1"/>
  <c r="M58" i="6" s="1"/>
  <c r="N58" i="6" s="1"/>
  <c r="O58" i="6" s="1"/>
  <c r="P58" i="6" s="1"/>
  <c r="Q58" i="6" s="1"/>
  <c r="R58" i="6" s="1"/>
  <c r="S58" i="6" s="1"/>
  <c r="T58" i="6" s="1"/>
  <c r="U58" i="6" s="1"/>
  <c r="V58" i="6" s="1"/>
  <c r="W58" i="6" s="1"/>
  <c r="X58" i="6" s="1"/>
  <c r="Y58" i="6" s="1"/>
  <c r="Z58" i="6" s="1"/>
  <c r="AA58" i="6" s="1"/>
  <c r="AB58" i="6" s="1"/>
  <c r="AC58" i="6" s="1"/>
  <c r="AD58" i="6" s="1"/>
  <c r="AE58" i="6" s="1"/>
  <c r="AF58" i="6" s="1"/>
  <c r="AG58" i="6" s="1"/>
  <c r="AH58" i="6" s="1"/>
  <c r="AI58" i="6" s="1"/>
  <c r="AJ58" i="6" s="1"/>
  <c r="AK58" i="6" s="1"/>
  <c r="AL58" i="6" s="1"/>
  <c r="AM58" i="6" s="1"/>
  <c r="AN58" i="6" s="1"/>
  <c r="AO58" i="6" s="1"/>
  <c r="AP58" i="6" s="1"/>
  <c r="AQ58" i="6" s="1"/>
  <c r="AR58" i="6" s="1"/>
  <c r="AS58" i="6" s="1"/>
  <c r="AT58" i="6" s="1"/>
  <c r="AU58" i="6" s="1"/>
  <c r="AV58" i="6" s="1"/>
  <c r="AW58" i="6" s="1"/>
  <c r="AX58" i="6" s="1"/>
  <c r="AY58" i="6" s="1"/>
  <c r="AZ58" i="6" s="1"/>
  <c r="BA58" i="6" s="1"/>
  <c r="BB58" i="6" s="1"/>
  <c r="BC58" i="6" s="1"/>
  <c r="BD58" i="6" s="1"/>
  <c r="BE58" i="6" s="1"/>
  <c r="BF58" i="6" s="1"/>
  <c r="BG58" i="6" s="1"/>
  <c r="BH58" i="6" s="1"/>
  <c r="BI58" i="6" s="1"/>
  <c r="BJ58" i="6" s="1"/>
  <c r="BK58" i="6" s="1"/>
  <c r="BL58" i="6" s="1"/>
  <c r="BM58" i="6" s="1"/>
  <c r="BN58" i="6" s="1"/>
  <c r="BO58" i="6" s="1"/>
  <c r="BP58" i="6" s="1"/>
  <c r="BQ58" i="6" s="1"/>
  <c r="BR58" i="6" s="1"/>
  <c r="BS58" i="6" s="1"/>
  <c r="BT58" i="6" s="1"/>
  <c r="BU58" i="6" s="1"/>
  <c r="BV58" i="6" s="1"/>
  <c r="BW58" i="6" s="1"/>
  <c r="BX58" i="6" s="1"/>
  <c r="BY58" i="6" s="1"/>
  <c r="BZ58" i="6" s="1"/>
  <c r="CA58" i="6" s="1"/>
  <c r="CB58" i="6" s="1"/>
  <c r="CC58" i="6" s="1"/>
  <c r="CD58" i="6" s="1"/>
  <c r="CE58" i="6" s="1"/>
  <c r="CF58" i="6" s="1"/>
  <c r="CG58" i="6" s="1"/>
  <c r="CH58" i="6" s="1"/>
  <c r="CI58" i="6" s="1"/>
  <c r="CJ58" i="6" s="1"/>
  <c r="CK58" i="6" s="1"/>
  <c r="CL58" i="6" s="1"/>
  <c r="CM58" i="6" s="1"/>
  <c r="CN58" i="6" s="1"/>
  <c r="CO58" i="6" s="1"/>
  <c r="CP58" i="6" s="1"/>
  <c r="CQ58" i="6" s="1"/>
  <c r="CR58" i="6" s="1"/>
  <c r="CS58" i="6" s="1"/>
  <c r="CT58" i="6" s="1"/>
  <c r="CU58" i="6" s="1"/>
  <c r="CV58" i="6" s="1"/>
  <c r="CW58" i="6" s="1"/>
  <c r="CX58" i="6" s="1"/>
  <c r="CY58" i="6" s="1"/>
  <c r="CZ58" i="6" s="1"/>
  <c r="DA58" i="6" s="1"/>
  <c r="DB58" i="6" s="1"/>
  <c r="DC58" i="6" s="1"/>
  <c r="DD58" i="6" s="1"/>
  <c r="DE58" i="6" s="1"/>
  <c r="DF58" i="6" s="1"/>
  <c r="DG58" i="6" s="1"/>
  <c r="DH58" i="6" s="1"/>
  <c r="DI58" i="6" s="1"/>
  <c r="DJ58" i="6" s="1"/>
  <c r="DK58" i="6" s="1"/>
  <c r="DL58" i="6" s="1"/>
  <c r="DM58" i="6" s="1"/>
  <c r="C59" i="6"/>
  <c r="E59" i="6" s="1"/>
  <c r="F59" i="6"/>
  <c r="G59" i="6" s="1"/>
  <c r="H59" i="6" s="1"/>
  <c r="I59" i="6" s="1"/>
  <c r="J59" i="6" s="1"/>
  <c r="K59" i="6" s="1"/>
  <c r="L59" i="6" s="1"/>
  <c r="M59" i="6" s="1"/>
  <c r="N59" i="6" s="1"/>
  <c r="O59" i="6" s="1"/>
  <c r="P59" i="6" s="1"/>
  <c r="Q59" i="6" s="1"/>
  <c r="R59" i="6" s="1"/>
  <c r="S59" i="6" s="1"/>
  <c r="T59" i="6" s="1"/>
  <c r="U59" i="6" s="1"/>
  <c r="V59" i="6" s="1"/>
  <c r="W59" i="6" s="1"/>
  <c r="X59" i="6" s="1"/>
  <c r="Y59" i="6" s="1"/>
  <c r="Z59" i="6" s="1"/>
  <c r="AA59" i="6" s="1"/>
  <c r="AB59" i="6" s="1"/>
  <c r="AC59" i="6" s="1"/>
  <c r="AD59" i="6" s="1"/>
  <c r="AE59" i="6" s="1"/>
  <c r="AF59" i="6" s="1"/>
  <c r="AG59" i="6" s="1"/>
  <c r="AH59" i="6" s="1"/>
  <c r="AI59" i="6" s="1"/>
  <c r="AJ59" i="6" s="1"/>
  <c r="AK59" i="6" s="1"/>
  <c r="AL59" i="6" s="1"/>
  <c r="AM59" i="6" s="1"/>
  <c r="AN59" i="6" s="1"/>
  <c r="AO59" i="6" s="1"/>
  <c r="AP59" i="6" s="1"/>
  <c r="AQ59" i="6" s="1"/>
  <c r="AR59" i="6" s="1"/>
  <c r="AS59" i="6" s="1"/>
  <c r="AT59" i="6" s="1"/>
  <c r="AU59" i="6" s="1"/>
  <c r="AV59" i="6" s="1"/>
  <c r="AW59" i="6" s="1"/>
  <c r="AX59" i="6" s="1"/>
  <c r="AY59" i="6" s="1"/>
  <c r="AZ59" i="6" s="1"/>
  <c r="BA59" i="6" s="1"/>
  <c r="BB59" i="6" s="1"/>
  <c r="BC59" i="6" s="1"/>
  <c r="BD59" i="6" s="1"/>
  <c r="BE59" i="6" s="1"/>
  <c r="BF59" i="6" s="1"/>
  <c r="BG59" i="6" s="1"/>
  <c r="BH59" i="6" s="1"/>
  <c r="BI59" i="6" s="1"/>
  <c r="BJ59" i="6" s="1"/>
  <c r="BK59" i="6" s="1"/>
  <c r="BL59" i="6" s="1"/>
  <c r="BM59" i="6" s="1"/>
  <c r="BN59" i="6" s="1"/>
  <c r="BO59" i="6" s="1"/>
  <c r="BP59" i="6" s="1"/>
  <c r="BQ59" i="6" s="1"/>
  <c r="BR59" i="6" s="1"/>
  <c r="BS59" i="6" s="1"/>
  <c r="BT59" i="6" s="1"/>
  <c r="BU59" i="6" s="1"/>
  <c r="BV59" i="6" s="1"/>
  <c r="BW59" i="6" s="1"/>
  <c r="BX59" i="6" s="1"/>
  <c r="BY59" i="6" s="1"/>
  <c r="BZ59" i="6" s="1"/>
  <c r="CA59" i="6" s="1"/>
  <c r="CB59" i="6" s="1"/>
  <c r="CC59" i="6" s="1"/>
  <c r="CD59" i="6" s="1"/>
  <c r="CE59" i="6" s="1"/>
  <c r="CF59" i="6" s="1"/>
  <c r="CG59" i="6" s="1"/>
  <c r="CH59" i="6" s="1"/>
  <c r="CI59" i="6" s="1"/>
  <c r="CJ59" i="6" s="1"/>
  <c r="CK59" i="6" s="1"/>
  <c r="CL59" i="6" s="1"/>
  <c r="CM59" i="6" s="1"/>
  <c r="CN59" i="6" s="1"/>
  <c r="CO59" i="6" s="1"/>
  <c r="CP59" i="6" s="1"/>
  <c r="CQ59" i="6" s="1"/>
  <c r="CR59" i="6" s="1"/>
  <c r="CS59" i="6" s="1"/>
  <c r="CT59" i="6" s="1"/>
  <c r="CU59" i="6" s="1"/>
  <c r="CV59" i="6" s="1"/>
  <c r="CW59" i="6" s="1"/>
  <c r="CX59" i="6" s="1"/>
  <c r="CY59" i="6" s="1"/>
  <c r="CZ59" i="6" s="1"/>
  <c r="DA59" i="6" s="1"/>
  <c r="DB59" i="6" s="1"/>
  <c r="DC59" i="6" s="1"/>
  <c r="DD59" i="6" s="1"/>
  <c r="DE59" i="6" s="1"/>
  <c r="DF59" i="6" s="1"/>
  <c r="DG59" i="6" s="1"/>
  <c r="DH59" i="6" s="1"/>
  <c r="DI59" i="6" s="1"/>
  <c r="DJ59" i="6" s="1"/>
  <c r="DK59" i="6" s="1"/>
  <c r="DL59" i="6" s="1"/>
  <c r="DM59" i="6" s="1"/>
  <c r="C60" i="6"/>
  <c r="E60" i="6" s="1"/>
  <c r="F60" i="6" s="1"/>
  <c r="G60" i="6" s="1"/>
  <c r="H60" i="6" s="1"/>
  <c r="I60" i="6" s="1"/>
  <c r="J60" i="6" s="1"/>
  <c r="K60" i="6" s="1"/>
  <c r="L60" i="6" s="1"/>
  <c r="M60" i="6" s="1"/>
  <c r="N60" i="6" s="1"/>
  <c r="O60" i="6" s="1"/>
  <c r="P60" i="6" s="1"/>
  <c r="Q60" i="6" s="1"/>
  <c r="R60" i="6" s="1"/>
  <c r="S60" i="6" s="1"/>
  <c r="T60" i="6" s="1"/>
  <c r="U60" i="6" s="1"/>
  <c r="V60" i="6" s="1"/>
  <c r="W60" i="6" s="1"/>
  <c r="X60" i="6" s="1"/>
  <c r="Y60" i="6" s="1"/>
  <c r="Z60" i="6" s="1"/>
  <c r="AA60" i="6" s="1"/>
  <c r="AB60" i="6" s="1"/>
  <c r="AC60" i="6" s="1"/>
  <c r="AD60" i="6" s="1"/>
  <c r="AE60" i="6" s="1"/>
  <c r="AF60" i="6" s="1"/>
  <c r="AG60" i="6" s="1"/>
  <c r="AH60" i="6" s="1"/>
  <c r="AI60" i="6" s="1"/>
  <c r="AJ60" i="6" s="1"/>
  <c r="AK60" i="6" s="1"/>
  <c r="AL60" i="6" s="1"/>
  <c r="AM60" i="6" s="1"/>
  <c r="AN60" i="6" s="1"/>
  <c r="AO60" i="6" s="1"/>
  <c r="AP60" i="6" s="1"/>
  <c r="AQ60" i="6" s="1"/>
  <c r="AR60" i="6" s="1"/>
  <c r="AS60" i="6" s="1"/>
  <c r="AT60" i="6" s="1"/>
  <c r="AU60" i="6" s="1"/>
  <c r="AV60" i="6" s="1"/>
  <c r="AW60" i="6" s="1"/>
  <c r="AX60" i="6" s="1"/>
  <c r="AY60" i="6" s="1"/>
  <c r="AZ60" i="6" s="1"/>
  <c r="BA60" i="6" s="1"/>
  <c r="BB60" i="6" s="1"/>
  <c r="BC60" i="6" s="1"/>
  <c r="BD60" i="6" s="1"/>
  <c r="BE60" i="6" s="1"/>
  <c r="BF60" i="6" s="1"/>
  <c r="BG60" i="6" s="1"/>
  <c r="BH60" i="6" s="1"/>
  <c r="BI60" i="6" s="1"/>
  <c r="BJ60" i="6" s="1"/>
  <c r="BK60" i="6" s="1"/>
  <c r="BL60" i="6" s="1"/>
  <c r="BM60" i="6" s="1"/>
  <c r="BN60" i="6" s="1"/>
  <c r="BO60" i="6" s="1"/>
  <c r="BP60" i="6" s="1"/>
  <c r="BQ60" i="6" s="1"/>
  <c r="BR60" i="6" s="1"/>
  <c r="BS60" i="6" s="1"/>
  <c r="BT60" i="6" s="1"/>
  <c r="BU60" i="6" s="1"/>
  <c r="BV60" i="6" s="1"/>
  <c r="BW60" i="6" s="1"/>
  <c r="BX60" i="6" s="1"/>
  <c r="BY60" i="6" s="1"/>
  <c r="BZ60" i="6" s="1"/>
  <c r="CA60" i="6" s="1"/>
  <c r="CB60" i="6" s="1"/>
  <c r="CC60" i="6" s="1"/>
  <c r="CD60" i="6" s="1"/>
  <c r="CE60" i="6" s="1"/>
  <c r="CF60" i="6" s="1"/>
  <c r="CG60" i="6" s="1"/>
  <c r="CH60" i="6" s="1"/>
  <c r="CI60" i="6" s="1"/>
  <c r="CJ60" i="6" s="1"/>
  <c r="CK60" i="6" s="1"/>
  <c r="CL60" i="6" s="1"/>
  <c r="CM60" i="6" s="1"/>
  <c r="CN60" i="6" s="1"/>
  <c r="CO60" i="6" s="1"/>
  <c r="CP60" i="6" s="1"/>
  <c r="CQ60" i="6" s="1"/>
  <c r="CR60" i="6" s="1"/>
  <c r="CS60" i="6" s="1"/>
  <c r="CT60" i="6" s="1"/>
  <c r="CU60" i="6" s="1"/>
  <c r="CV60" i="6" s="1"/>
  <c r="CW60" i="6" s="1"/>
  <c r="CX60" i="6" s="1"/>
  <c r="CY60" i="6" s="1"/>
  <c r="CZ60" i="6" s="1"/>
  <c r="DA60" i="6" s="1"/>
  <c r="DB60" i="6" s="1"/>
  <c r="DC60" i="6" s="1"/>
  <c r="DD60" i="6" s="1"/>
  <c r="DE60" i="6" s="1"/>
  <c r="DF60" i="6" s="1"/>
  <c r="DG60" i="6" s="1"/>
  <c r="DH60" i="6" s="1"/>
  <c r="DI60" i="6" s="1"/>
  <c r="DJ60" i="6" s="1"/>
  <c r="DK60" i="6" s="1"/>
  <c r="DL60" i="6" s="1"/>
  <c r="DM60" i="6" s="1"/>
  <c r="C61" i="6"/>
  <c r="E61" i="6" s="1"/>
  <c r="F61" i="6" s="1"/>
  <c r="G61" i="6" s="1"/>
  <c r="H61" i="6" s="1"/>
  <c r="I61" i="6" s="1"/>
  <c r="J61" i="6" s="1"/>
  <c r="K61" i="6" s="1"/>
  <c r="L61" i="6" s="1"/>
  <c r="M61" i="6" s="1"/>
  <c r="N61" i="6" s="1"/>
  <c r="O61" i="6" s="1"/>
  <c r="P61" i="6" s="1"/>
  <c r="Q61" i="6" s="1"/>
  <c r="R61" i="6" s="1"/>
  <c r="S61" i="6" s="1"/>
  <c r="T61" i="6" s="1"/>
  <c r="U61" i="6" s="1"/>
  <c r="V61" i="6" s="1"/>
  <c r="W61" i="6" s="1"/>
  <c r="X61" i="6" s="1"/>
  <c r="Y61" i="6" s="1"/>
  <c r="Z61" i="6" s="1"/>
  <c r="AA61" i="6" s="1"/>
  <c r="AB61" i="6" s="1"/>
  <c r="AC61" i="6" s="1"/>
  <c r="AD61" i="6" s="1"/>
  <c r="AE61" i="6" s="1"/>
  <c r="AF61" i="6" s="1"/>
  <c r="AG61" i="6" s="1"/>
  <c r="AH61" i="6" s="1"/>
  <c r="AI61" i="6" s="1"/>
  <c r="AJ61" i="6" s="1"/>
  <c r="AK61" i="6" s="1"/>
  <c r="AL61" i="6" s="1"/>
  <c r="AM61" i="6" s="1"/>
  <c r="AN61" i="6" s="1"/>
  <c r="AO61" i="6" s="1"/>
  <c r="AP61" i="6" s="1"/>
  <c r="AQ61" i="6" s="1"/>
  <c r="AR61" i="6" s="1"/>
  <c r="AS61" i="6" s="1"/>
  <c r="AT61" i="6" s="1"/>
  <c r="AU61" i="6" s="1"/>
  <c r="AV61" i="6" s="1"/>
  <c r="AW61" i="6" s="1"/>
  <c r="AX61" i="6" s="1"/>
  <c r="AY61" i="6" s="1"/>
  <c r="AZ61" i="6" s="1"/>
  <c r="BA61" i="6" s="1"/>
  <c r="BB61" i="6" s="1"/>
  <c r="BC61" i="6" s="1"/>
  <c r="BD61" i="6" s="1"/>
  <c r="BE61" i="6" s="1"/>
  <c r="BF61" i="6" s="1"/>
  <c r="BG61" i="6" s="1"/>
  <c r="BH61" i="6" s="1"/>
  <c r="BI61" i="6" s="1"/>
  <c r="BJ61" i="6" s="1"/>
  <c r="BK61" i="6" s="1"/>
  <c r="BL61" i="6" s="1"/>
  <c r="BM61" i="6" s="1"/>
  <c r="BN61" i="6" s="1"/>
  <c r="BO61" i="6" s="1"/>
  <c r="BP61" i="6" s="1"/>
  <c r="BQ61" i="6" s="1"/>
  <c r="BR61" i="6" s="1"/>
  <c r="BS61" i="6" s="1"/>
  <c r="BT61" i="6" s="1"/>
  <c r="BU61" i="6" s="1"/>
  <c r="BV61" i="6" s="1"/>
  <c r="BW61" i="6" s="1"/>
  <c r="BX61" i="6" s="1"/>
  <c r="BY61" i="6" s="1"/>
  <c r="BZ61" i="6" s="1"/>
  <c r="CA61" i="6" s="1"/>
  <c r="CB61" i="6" s="1"/>
  <c r="CC61" i="6" s="1"/>
  <c r="CD61" i="6" s="1"/>
  <c r="CE61" i="6" s="1"/>
  <c r="CF61" i="6" s="1"/>
  <c r="CG61" i="6" s="1"/>
  <c r="CH61" i="6" s="1"/>
  <c r="CI61" i="6" s="1"/>
  <c r="CJ61" i="6" s="1"/>
  <c r="CK61" i="6" s="1"/>
  <c r="CL61" i="6" s="1"/>
  <c r="CM61" i="6" s="1"/>
  <c r="CN61" i="6" s="1"/>
  <c r="CO61" i="6" s="1"/>
  <c r="CP61" i="6" s="1"/>
  <c r="CQ61" i="6" s="1"/>
  <c r="CR61" i="6" s="1"/>
  <c r="CS61" i="6" s="1"/>
  <c r="CT61" i="6" s="1"/>
  <c r="CU61" i="6" s="1"/>
  <c r="CV61" i="6" s="1"/>
  <c r="CW61" i="6" s="1"/>
  <c r="CX61" i="6" s="1"/>
  <c r="CY61" i="6" s="1"/>
  <c r="CZ61" i="6" s="1"/>
  <c r="DA61" i="6" s="1"/>
  <c r="DB61" i="6" s="1"/>
  <c r="DC61" i="6" s="1"/>
  <c r="DD61" i="6" s="1"/>
  <c r="DE61" i="6" s="1"/>
  <c r="DF61" i="6" s="1"/>
  <c r="DG61" i="6" s="1"/>
  <c r="DH61" i="6" s="1"/>
  <c r="DI61" i="6" s="1"/>
  <c r="DJ61" i="6" s="1"/>
  <c r="DK61" i="6" s="1"/>
  <c r="DL61" i="6" s="1"/>
  <c r="DM61" i="6" s="1"/>
  <c r="C62" i="6"/>
  <c r="E62" i="6" s="1"/>
  <c r="F62" i="6" s="1"/>
  <c r="G62" i="6" s="1"/>
  <c r="H62" i="6" s="1"/>
  <c r="I62" i="6" s="1"/>
  <c r="J62" i="6" s="1"/>
  <c r="K62" i="6" s="1"/>
  <c r="L62" i="6" s="1"/>
  <c r="M62" i="6" s="1"/>
  <c r="N62" i="6" s="1"/>
  <c r="O62" i="6" s="1"/>
  <c r="P62" i="6" s="1"/>
  <c r="Q62" i="6" s="1"/>
  <c r="R62" i="6" s="1"/>
  <c r="S62" i="6" s="1"/>
  <c r="T62" i="6" s="1"/>
  <c r="U62" i="6" s="1"/>
  <c r="V62" i="6" s="1"/>
  <c r="W62" i="6" s="1"/>
  <c r="X62" i="6" s="1"/>
  <c r="Y62" i="6" s="1"/>
  <c r="Z62" i="6" s="1"/>
  <c r="AA62" i="6" s="1"/>
  <c r="AB62" i="6" s="1"/>
  <c r="AC62" i="6" s="1"/>
  <c r="AD62" i="6" s="1"/>
  <c r="AE62" i="6" s="1"/>
  <c r="AF62" i="6" s="1"/>
  <c r="AG62" i="6" s="1"/>
  <c r="AH62" i="6" s="1"/>
  <c r="AI62" i="6" s="1"/>
  <c r="AJ62" i="6" s="1"/>
  <c r="AK62" i="6" s="1"/>
  <c r="AL62" i="6" s="1"/>
  <c r="AM62" i="6" s="1"/>
  <c r="AN62" i="6" s="1"/>
  <c r="AO62" i="6" s="1"/>
  <c r="AP62" i="6" s="1"/>
  <c r="AQ62" i="6" s="1"/>
  <c r="AR62" i="6" s="1"/>
  <c r="AS62" i="6" s="1"/>
  <c r="AT62" i="6" s="1"/>
  <c r="AU62" i="6" s="1"/>
  <c r="AV62" i="6" s="1"/>
  <c r="AW62" i="6" s="1"/>
  <c r="AX62" i="6" s="1"/>
  <c r="AY62" i="6" s="1"/>
  <c r="AZ62" i="6" s="1"/>
  <c r="BA62" i="6" s="1"/>
  <c r="BB62" i="6" s="1"/>
  <c r="BC62" i="6" s="1"/>
  <c r="BD62" i="6" s="1"/>
  <c r="BE62" i="6" s="1"/>
  <c r="BF62" i="6" s="1"/>
  <c r="BG62" i="6" s="1"/>
  <c r="BH62" i="6" s="1"/>
  <c r="BI62" i="6" s="1"/>
  <c r="BJ62" i="6" s="1"/>
  <c r="BK62" i="6" s="1"/>
  <c r="BL62" i="6" s="1"/>
  <c r="BM62" i="6" s="1"/>
  <c r="BN62" i="6" s="1"/>
  <c r="BO62" i="6" s="1"/>
  <c r="BP62" i="6" s="1"/>
  <c r="BQ62" i="6" s="1"/>
  <c r="BR62" i="6" s="1"/>
  <c r="BS62" i="6" s="1"/>
  <c r="BT62" i="6" s="1"/>
  <c r="BU62" i="6" s="1"/>
  <c r="BV62" i="6" s="1"/>
  <c r="BW62" i="6" s="1"/>
  <c r="BX62" i="6" s="1"/>
  <c r="BY62" i="6" s="1"/>
  <c r="BZ62" i="6" s="1"/>
  <c r="CA62" i="6" s="1"/>
  <c r="CB62" i="6" s="1"/>
  <c r="CC62" i="6" s="1"/>
  <c r="CD62" i="6" s="1"/>
  <c r="CE62" i="6" s="1"/>
  <c r="CF62" i="6" s="1"/>
  <c r="CG62" i="6" s="1"/>
  <c r="CH62" i="6" s="1"/>
  <c r="CI62" i="6" s="1"/>
  <c r="CJ62" i="6" s="1"/>
  <c r="CK62" i="6" s="1"/>
  <c r="CL62" i="6" s="1"/>
  <c r="CM62" i="6" s="1"/>
  <c r="CN62" i="6" s="1"/>
  <c r="CO62" i="6" s="1"/>
  <c r="CP62" i="6" s="1"/>
  <c r="CQ62" i="6" s="1"/>
  <c r="CR62" i="6" s="1"/>
  <c r="CS62" i="6" s="1"/>
  <c r="CT62" i="6" s="1"/>
  <c r="CU62" i="6" s="1"/>
  <c r="CV62" i="6" s="1"/>
  <c r="CW62" i="6" s="1"/>
  <c r="CX62" i="6" s="1"/>
  <c r="CY62" i="6" s="1"/>
  <c r="CZ62" i="6" s="1"/>
  <c r="DA62" i="6" s="1"/>
  <c r="DB62" i="6" s="1"/>
  <c r="DC62" i="6" s="1"/>
  <c r="DD62" i="6" s="1"/>
  <c r="DE62" i="6" s="1"/>
  <c r="DF62" i="6" s="1"/>
  <c r="DG62" i="6" s="1"/>
  <c r="DH62" i="6" s="1"/>
  <c r="DI62" i="6" s="1"/>
  <c r="DJ62" i="6" s="1"/>
  <c r="DK62" i="6" s="1"/>
  <c r="DL62" i="6" s="1"/>
  <c r="DM62" i="6" s="1"/>
  <c r="C63" i="6"/>
  <c r="E63" i="6" s="1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T63" i="6" s="1"/>
  <c r="U63" i="6" s="1"/>
  <c r="V63" i="6" s="1"/>
  <c r="W63" i="6" s="1"/>
  <c r="X63" i="6" s="1"/>
  <c r="Y63" i="6" s="1"/>
  <c r="Z63" i="6" s="1"/>
  <c r="AA63" i="6" s="1"/>
  <c r="AB63" i="6" s="1"/>
  <c r="AC63" i="6" s="1"/>
  <c r="AD63" i="6" s="1"/>
  <c r="AE63" i="6" s="1"/>
  <c r="AF63" i="6" s="1"/>
  <c r="AG63" i="6" s="1"/>
  <c r="AH63" i="6" s="1"/>
  <c r="AI63" i="6" s="1"/>
  <c r="AJ63" i="6" s="1"/>
  <c r="AK63" i="6" s="1"/>
  <c r="AL63" i="6" s="1"/>
  <c r="AM63" i="6" s="1"/>
  <c r="AN63" i="6" s="1"/>
  <c r="AO63" i="6" s="1"/>
  <c r="AP63" i="6" s="1"/>
  <c r="AQ63" i="6" s="1"/>
  <c r="AR63" i="6" s="1"/>
  <c r="AS63" i="6" s="1"/>
  <c r="AT63" i="6" s="1"/>
  <c r="AU63" i="6" s="1"/>
  <c r="AV63" i="6" s="1"/>
  <c r="AW63" i="6" s="1"/>
  <c r="AX63" i="6" s="1"/>
  <c r="AY63" i="6" s="1"/>
  <c r="AZ63" i="6" s="1"/>
  <c r="BA63" i="6" s="1"/>
  <c r="BB63" i="6" s="1"/>
  <c r="BC63" i="6" s="1"/>
  <c r="BD63" i="6" s="1"/>
  <c r="BE63" i="6" s="1"/>
  <c r="BF63" i="6" s="1"/>
  <c r="BG63" i="6" s="1"/>
  <c r="BH63" i="6" s="1"/>
  <c r="BI63" i="6" s="1"/>
  <c r="BJ63" i="6" s="1"/>
  <c r="BK63" i="6" s="1"/>
  <c r="BL63" i="6" s="1"/>
  <c r="BM63" i="6" s="1"/>
  <c r="BN63" i="6" s="1"/>
  <c r="BO63" i="6" s="1"/>
  <c r="BP63" i="6" s="1"/>
  <c r="BQ63" i="6" s="1"/>
  <c r="BR63" i="6" s="1"/>
  <c r="BS63" i="6" s="1"/>
  <c r="BT63" i="6" s="1"/>
  <c r="BU63" i="6" s="1"/>
  <c r="BV63" i="6" s="1"/>
  <c r="BW63" i="6" s="1"/>
  <c r="BX63" i="6" s="1"/>
  <c r="BY63" i="6" s="1"/>
  <c r="BZ63" i="6" s="1"/>
  <c r="CA63" i="6" s="1"/>
  <c r="CB63" i="6" s="1"/>
  <c r="CC63" i="6" s="1"/>
  <c r="CD63" i="6" s="1"/>
  <c r="CE63" i="6" s="1"/>
  <c r="CF63" i="6" s="1"/>
  <c r="CG63" i="6" s="1"/>
  <c r="CH63" i="6" s="1"/>
  <c r="CI63" i="6" s="1"/>
  <c r="CJ63" i="6" s="1"/>
  <c r="CK63" i="6" s="1"/>
  <c r="CL63" i="6" s="1"/>
  <c r="CM63" i="6" s="1"/>
  <c r="CN63" i="6" s="1"/>
  <c r="CO63" i="6" s="1"/>
  <c r="CP63" i="6" s="1"/>
  <c r="CQ63" i="6" s="1"/>
  <c r="CR63" i="6" s="1"/>
  <c r="CS63" i="6" s="1"/>
  <c r="CT63" i="6" s="1"/>
  <c r="CU63" i="6" s="1"/>
  <c r="CV63" i="6" s="1"/>
  <c r="CW63" i="6" s="1"/>
  <c r="CX63" i="6" s="1"/>
  <c r="CY63" i="6" s="1"/>
  <c r="CZ63" i="6" s="1"/>
  <c r="DA63" i="6" s="1"/>
  <c r="DB63" i="6" s="1"/>
  <c r="DC63" i="6" s="1"/>
  <c r="DD63" i="6" s="1"/>
  <c r="DE63" i="6" s="1"/>
  <c r="DF63" i="6" s="1"/>
  <c r="DG63" i="6" s="1"/>
  <c r="DH63" i="6" s="1"/>
  <c r="DI63" i="6" s="1"/>
  <c r="DJ63" i="6" s="1"/>
  <c r="DK63" i="6" s="1"/>
  <c r="DL63" i="6" s="1"/>
  <c r="DM63" i="6" s="1"/>
  <c r="C64" i="6"/>
  <c r="E64" i="6" s="1"/>
  <c r="F64" i="6" s="1"/>
  <c r="G64" i="6" s="1"/>
  <c r="H64" i="6" s="1"/>
  <c r="I64" i="6" s="1"/>
  <c r="J64" i="6" s="1"/>
  <c r="K64" i="6" s="1"/>
  <c r="L64" i="6" s="1"/>
  <c r="M64" i="6" s="1"/>
  <c r="N64" i="6" s="1"/>
  <c r="O64" i="6" s="1"/>
  <c r="P64" i="6" s="1"/>
  <c r="Q64" i="6" s="1"/>
  <c r="R64" i="6" s="1"/>
  <c r="S64" i="6" s="1"/>
  <c r="T64" i="6" s="1"/>
  <c r="U64" i="6" s="1"/>
  <c r="V64" i="6" s="1"/>
  <c r="W64" i="6" s="1"/>
  <c r="X64" i="6" s="1"/>
  <c r="Y64" i="6" s="1"/>
  <c r="Z64" i="6" s="1"/>
  <c r="AA64" i="6" s="1"/>
  <c r="AB64" i="6" s="1"/>
  <c r="AC64" i="6" s="1"/>
  <c r="AD64" i="6" s="1"/>
  <c r="AE64" i="6" s="1"/>
  <c r="AF64" i="6" s="1"/>
  <c r="AG64" i="6" s="1"/>
  <c r="AH64" i="6" s="1"/>
  <c r="AI64" i="6" s="1"/>
  <c r="AJ64" i="6" s="1"/>
  <c r="AK64" i="6" s="1"/>
  <c r="AL64" i="6" s="1"/>
  <c r="AM64" i="6" s="1"/>
  <c r="AN64" i="6" s="1"/>
  <c r="AO64" i="6" s="1"/>
  <c r="AP64" i="6" s="1"/>
  <c r="AQ64" i="6" s="1"/>
  <c r="AR64" i="6" s="1"/>
  <c r="AS64" i="6" s="1"/>
  <c r="AT64" i="6" s="1"/>
  <c r="AU64" i="6" s="1"/>
  <c r="AV64" i="6" s="1"/>
  <c r="AW64" i="6" s="1"/>
  <c r="AX64" i="6" s="1"/>
  <c r="AY64" i="6" s="1"/>
  <c r="AZ64" i="6" s="1"/>
  <c r="BA64" i="6" s="1"/>
  <c r="BB64" i="6" s="1"/>
  <c r="BC64" i="6" s="1"/>
  <c r="BD64" i="6" s="1"/>
  <c r="BE64" i="6" s="1"/>
  <c r="BF64" i="6" s="1"/>
  <c r="BG64" i="6" s="1"/>
  <c r="BH64" i="6" s="1"/>
  <c r="BI64" i="6" s="1"/>
  <c r="BJ64" i="6" s="1"/>
  <c r="BK64" i="6" s="1"/>
  <c r="BL64" i="6" s="1"/>
  <c r="BM64" i="6" s="1"/>
  <c r="BN64" i="6" s="1"/>
  <c r="BO64" i="6" s="1"/>
  <c r="BP64" i="6" s="1"/>
  <c r="BQ64" i="6" s="1"/>
  <c r="BR64" i="6" s="1"/>
  <c r="BS64" i="6" s="1"/>
  <c r="BT64" i="6" s="1"/>
  <c r="BU64" i="6" s="1"/>
  <c r="BV64" i="6" s="1"/>
  <c r="BW64" i="6" s="1"/>
  <c r="BX64" i="6" s="1"/>
  <c r="BY64" i="6" s="1"/>
  <c r="BZ64" i="6" s="1"/>
  <c r="CA64" i="6" s="1"/>
  <c r="CB64" i="6" s="1"/>
  <c r="CC64" i="6" s="1"/>
  <c r="CD64" i="6" s="1"/>
  <c r="CE64" i="6" s="1"/>
  <c r="CF64" i="6" s="1"/>
  <c r="CG64" i="6" s="1"/>
  <c r="CH64" i="6" s="1"/>
  <c r="CI64" i="6" s="1"/>
  <c r="CJ64" i="6" s="1"/>
  <c r="CK64" i="6" s="1"/>
  <c r="CL64" i="6" s="1"/>
  <c r="CM64" i="6" s="1"/>
  <c r="CN64" i="6" s="1"/>
  <c r="CO64" i="6" s="1"/>
  <c r="CP64" i="6" s="1"/>
  <c r="CQ64" i="6" s="1"/>
  <c r="CR64" i="6" s="1"/>
  <c r="CS64" i="6" s="1"/>
  <c r="CT64" i="6" s="1"/>
  <c r="CU64" i="6" s="1"/>
  <c r="CV64" i="6" s="1"/>
  <c r="CW64" i="6" s="1"/>
  <c r="CX64" i="6" s="1"/>
  <c r="CY64" i="6" s="1"/>
  <c r="CZ64" i="6" s="1"/>
  <c r="DA64" i="6" s="1"/>
  <c r="DB64" i="6" s="1"/>
  <c r="DC64" i="6" s="1"/>
  <c r="DD64" i="6" s="1"/>
  <c r="DE64" i="6" s="1"/>
  <c r="DF64" i="6" s="1"/>
  <c r="DG64" i="6" s="1"/>
  <c r="DH64" i="6" s="1"/>
  <c r="DI64" i="6" s="1"/>
  <c r="DJ64" i="6" s="1"/>
  <c r="DK64" i="6" s="1"/>
  <c r="DL64" i="6" s="1"/>
  <c r="DM64" i="6" s="1"/>
  <c r="C65" i="6"/>
  <c r="E65" i="6" s="1"/>
  <c r="F65" i="6" s="1"/>
  <c r="G65" i="6" s="1"/>
  <c r="H65" i="6" s="1"/>
  <c r="I65" i="6" s="1"/>
  <c r="J65" i="6" s="1"/>
  <c r="K65" i="6" s="1"/>
  <c r="L65" i="6" s="1"/>
  <c r="M65" i="6" s="1"/>
  <c r="N65" i="6" s="1"/>
  <c r="O65" i="6" s="1"/>
  <c r="P65" i="6" s="1"/>
  <c r="Q65" i="6" s="1"/>
  <c r="R65" i="6" s="1"/>
  <c r="S65" i="6" s="1"/>
  <c r="T65" i="6" s="1"/>
  <c r="U65" i="6" s="1"/>
  <c r="V65" i="6" s="1"/>
  <c r="W65" i="6" s="1"/>
  <c r="X65" i="6" s="1"/>
  <c r="Y65" i="6" s="1"/>
  <c r="Z65" i="6" s="1"/>
  <c r="AA65" i="6" s="1"/>
  <c r="AB65" i="6" s="1"/>
  <c r="AC65" i="6" s="1"/>
  <c r="AD65" i="6" s="1"/>
  <c r="AE65" i="6" s="1"/>
  <c r="AF65" i="6" s="1"/>
  <c r="AG65" i="6" s="1"/>
  <c r="AH65" i="6" s="1"/>
  <c r="AI65" i="6" s="1"/>
  <c r="AJ65" i="6" s="1"/>
  <c r="AK65" i="6" s="1"/>
  <c r="AL65" i="6" s="1"/>
  <c r="AM65" i="6" s="1"/>
  <c r="AN65" i="6" s="1"/>
  <c r="AO65" i="6" s="1"/>
  <c r="AP65" i="6" s="1"/>
  <c r="AQ65" i="6" s="1"/>
  <c r="AR65" i="6" s="1"/>
  <c r="AS65" i="6" s="1"/>
  <c r="AT65" i="6" s="1"/>
  <c r="AU65" i="6" s="1"/>
  <c r="AV65" i="6" s="1"/>
  <c r="AW65" i="6" s="1"/>
  <c r="AX65" i="6" s="1"/>
  <c r="AY65" i="6" s="1"/>
  <c r="AZ65" i="6" s="1"/>
  <c r="BA65" i="6" s="1"/>
  <c r="BB65" i="6" s="1"/>
  <c r="BC65" i="6" s="1"/>
  <c r="BD65" i="6" s="1"/>
  <c r="BE65" i="6" s="1"/>
  <c r="BF65" i="6"/>
  <c r="BG65" i="6" s="1"/>
  <c r="BH65" i="6" s="1"/>
  <c r="BI65" i="6" s="1"/>
  <c r="BJ65" i="6" s="1"/>
  <c r="BK65" i="6" s="1"/>
  <c r="BL65" i="6" s="1"/>
  <c r="BM65" i="6" s="1"/>
  <c r="BN65" i="6" s="1"/>
  <c r="BO65" i="6" s="1"/>
  <c r="BP65" i="6" s="1"/>
  <c r="BQ65" i="6" s="1"/>
  <c r="BR65" i="6" s="1"/>
  <c r="BS65" i="6" s="1"/>
  <c r="BT65" i="6" s="1"/>
  <c r="BU65" i="6" s="1"/>
  <c r="BV65" i="6" s="1"/>
  <c r="BW65" i="6" s="1"/>
  <c r="BX65" i="6" s="1"/>
  <c r="BY65" i="6" s="1"/>
  <c r="BZ65" i="6" s="1"/>
  <c r="CA65" i="6" s="1"/>
  <c r="CB65" i="6" s="1"/>
  <c r="CC65" i="6" s="1"/>
  <c r="CD65" i="6" s="1"/>
  <c r="CE65" i="6" s="1"/>
  <c r="CF65" i="6" s="1"/>
  <c r="CG65" i="6" s="1"/>
  <c r="CH65" i="6" s="1"/>
  <c r="CI65" i="6" s="1"/>
  <c r="CJ65" i="6" s="1"/>
  <c r="CK65" i="6" s="1"/>
  <c r="CL65" i="6" s="1"/>
  <c r="CM65" i="6" s="1"/>
  <c r="CN65" i="6" s="1"/>
  <c r="CO65" i="6" s="1"/>
  <c r="CP65" i="6" s="1"/>
  <c r="CQ65" i="6" s="1"/>
  <c r="CR65" i="6" s="1"/>
  <c r="CS65" i="6" s="1"/>
  <c r="CT65" i="6" s="1"/>
  <c r="CU65" i="6" s="1"/>
  <c r="CV65" i="6" s="1"/>
  <c r="CW65" i="6" s="1"/>
  <c r="CX65" i="6" s="1"/>
  <c r="CY65" i="6" s="1"/>
  <c r="CZ65" i="6" s="1"/>
  <c r="DA65" i="6" s="1"/>
  <c r="DB65" i="6" s="1"/>
  <c r="DC65" i="6" s="1"/>
  <c r="DD65" i="6" s="1"/>
  <c r="DE65" i="6" s="1"/>
  <c r="DF65" i="6" s="1"/>
  <c r="DG65" i="6" s="1"/>
  <c r="DH65" i="6" s="1"/>
  <c r="DI65" i="6" s="1"/>
  <c r="DJ65" i="6" s="1"/>
  <c r="DK65" i="6" s="1"/>
  <c r="DL65" i="6" s="1"/>
  <c r="DM65" i="6" s="1"/>
  <c r="C66" i="6"/>
  <c r="E66" i="6" s="1"/>
  <c r="F66" i="6" s="1"/>
  <c r="G66" i="6" s="1"/>
  <c r="H66" i="6" s="1"/>
  <c r="I66" i="6" s="1"/>
  <c r="J66" i="6" s="1"/>
  <c r="K66" i="6" s="1"/>
  <c r="L66" i="6" s="1"/>
  <c r="M66" i="6" s="1"/>
  <c r="N66" i="6" s="1"/>
  <c r="O66" i="6" s="1"/>
  <c r="P66" i="6" s="1"/>
  <c r="Q66" i="6" s="1"/>
  <c r="R66" i="6" s="1"/>
  <c r="S66" i="6" s="1"/>
  <c r="T66" i="6" s="1"/>
  <c r="U66" i="6" s="1"/>
  <c r="V66" i="6" s="1"/>
  <c r="W66" i="6" s="1"/>
  <c r="X66" i="6" s="1"/>
  <c r="Y66" i="6" s="1"/>
  <c r="Z66" i="6" s="1"/>
  <c r="AA66" i="6" s="1"/>
  <c r="AB66" i="6" s="1"/>
  <c r="AC66" i="6" s="1"/>
  <c r="AD66" i="6" s="1"/>
  <c r="AE66" i="6" s="1"/>
  <c r="AF66" i="6" s="1"/>
  <c r="AG66" i="6" s="1"/>
  <c r="AH66" i="6" s="1"/>
  <c r="AI66" i="6" s="1"/>
  <c r="AJ66" i="6" s="1"/>
  <c r="AK66" i="6" s="1"/>
  <c r="AL66" i="6" s="1"/>
  <c r="AM66" i="6" s="1"/>
  <c r="AN66" i="6" s="1"/>
  <c r="AO66" i="6" s="1"/>
  <c r="AP66" i="6" s="1"/>
  <c r="AQ66" i="6" s="1"/>
  <c r="AR66" i="6" s="1"/>
  <c r="AS66" i="6" s="1"/>
  <c r="AT66" i="6" s="1"/>
  <c r="AU66" i="6" s="1"/>
  <c r="AV66" i="6" s="1"/>
  <c r="AW66" i="6" s="1"/>
  <c r="AX66" i="6" s="1"/>
  <c r="AY66" i="6" s="1"/>
  <c r="AZ66" i="6" s="1"/>
  <c r="BA66" i="6" s="1"/>
  <c r="BB66" i="6" s="1"/>
  <c r="BC66" i="6" s="1"/>
  <c r="BD66" i="6" s="1"/>
  <c r="BE66" i="6" s="1"/>
  <c r="BF66" i="6"/>
  <c r="BG66" i="6" s="1"/>
  <c r="BH66" i="6" s="1"/>
  <c r="BI66" i="6" s="1"/>
  <c r="BJ66" i="6" s="1"/>
  <c r="BK66" i="6" s="1"/>
  <c r="BL66" i="6" s="1"/>
  <c r="BM66" i="6" s="1"/>
  <c r="BN66" i="6" s="1"/>
  <c r="BO66" i="6" s="1"/>
  <c r="BP66" i="6" s="1"/>
  <c r="BQ66" i="6" s="1"/>
  <c r="BR66" i="6" s="1"/>
  <c r="BS66" i="6" s="1"/>
  <c r="BT66" i="6" s="1"/>
  <c r="BU66" i="6" s="1"/>
  <c r="BV66" i="6" s="1"/>
  <c r="BW66" i="6" s="1"/>
  <c r="BX66" i="6" s="1"/>
  <c r="BY66" i="6" s="1"/>
  <c r="BZ66" i="6" s="1"/>
  <c r="CA66" i="6" s="1"/>
  <c r="CB66" i="6" s="1"/>
  <c r="CC66" i="6" s="1"/>
  <c r="CD66" i="6" s="1"/>
  <c r="CE66" i="6" s="1"/>
  <c r="CF66" i="6" s="1"/>
  <c r="CG66" i="6" s="1"/>
  <c r="CH66" i="6" s="1"/>
  <c r="CI66" i="6" s="1"/>
  <c r="CJ66" i="6" s="1"/>
  <c r="CK66" i="6" s="1"/>
  <c r="CL66" i="6" s="1"/>
  <c r="CM66" i="6" s="1"/>
  <c r="CN66" i="6" s="1"/>
  <c r="CO66" i="6" s="1"/>
  <c r="CP66" i="6" s="1"/>
  <c r="CQ66" i="6" s="1"/>
  <c r="CR66" i="6" s="1"/>
  <c r="CS66" i="6" s="1"/>
  <c r="CT66" i="6" s="1"/>
  <c r="CU66" i="6" s="1"/>
  <c r="CV66" i="6" s="1"/>
  <c r="CW66" i="6" s="1"/>
  <c r="CX66" i="6" s="1"/>
  <c r="CY66" i="6" s="1"/>
  <c r="CZ66" i="6" s="1"/>
  <c r="DA66" i="6" s="1"/>
  <c r="DB66" i="6" s="1"/>
  <c r="DC66" i="6" s="1"/>
  <c r="DD66" i="6" s="1"/>
  <c r="DE66" i="6" s="1"/>
  <c r="DF66" i="6" s="1"/>
  <c r="DG66" i="6" s="1"/>
  <c r="DH66" i="6" s="1"/>
  <c r="DI66" i="6" s="1"/>
  <c r="DJ66" i="6" s="1"/>
  <c r="DK66" i="6" s="1"/>
  <c r="DL66" i="6" s="1"/>
  <c r="DM66" i="6" s="1"/>
  <c r="C67" i="6"/>
  <c r="E67" i="6" s="1"/>
  <c r="F67" i="6" s="1"/>
  <c r="G67" i="6" s="1"/>
  <c r="H67" i="6" s="1"/>
  <c r="I67" i="6" s="1"/>
  <c r="J67" i="6" s="1"/>
  <c r="K67" i="6" s="1"/>
  <c r="L67" i="6" s="1"/>
  <c r="M67" i="6" s="1"/>
  <c r="N67" i="6" s="1"/>
  <c r="O67" i="6" s="1"/>
  <c r="P67" i="6" s="1"/>
  <c r="Q67" i="6" s="1"/>
  <c r="R67" i="6" s="1"/>
  <c r="S67" i="6" s="1"/>
  <c r="T67" i="6" s="1"/>
  <c r="U67" i="6" s="1"/>
  <c r="V67" i="6" s="1"/>
  <c r="W67" i="6" s="1"/>
  <c r="X67" i="6" s="1"/>
  <c r="Y67" i="6" s="1"/>
  <c r="Z67" i="6" s="1"/>
  <c r="AA67" i="6" s="1"/>
  <c r="AB67" i="6" s="1"/>
  <c r="AC67" i="6" s="1"/>
  <c r="AD67" i="6" s="1"/>
  <c r="AE67" i="6" s="1"/>
  <c r="AF67" i="6" s="1"/>
  <c r="AG67" i="6" s="1"/>
  <c r="AH67" i="6" s="1"/>
  <c r="AI67" i="6" s="1"/>
  <c r="AJ67" i="6" s="1"/>
  <c r="AK67" i="6" s="1"/>
  <c r="AL67" i="6" s="1"/>
  <c r="AM67" i="6" s="1"/>
  <c r="AN67" i="6" s="1"/>
  <c r="AO67" i="6" s="1"/>
  <c r="AP67" i="6" s="1"/>
  <c r="AQ67" i="6" s="1"/>
  <c r="AR67" i="6" s="1"/>
  <c r="AS67" i="6" s="1"/>
  <c r="AT67" i="6" s="1"/>
  <c r="AU67" i="6" s="1"/>
  <c r="AV67" i="6" s="1"/>
  <c r="AW67" i="6" s="1"/>
  <c r="AX67" i="6" s="1"/>
  <c r="AY67" i="6" s="1"/>
  <c r="AZ67" i="6" s="1"/>
  <c r="BA67" i="6" s="1"/>
  <c r="BB67" i="6" s="1"/>
  <c r="BC67" i="6" s="1"/>
  <c r="BD67" i="6" s="1"/>
  <c r="BE67" i="6" s="1"/>
  <c r="BF67" i="6" s="1"/>
  <c r="BG67" i="6" s="1"/>
  <c r="BH67" i="6" s="1"/>
  <c r="BI67" i="6" s="1"/>
  <c r="BJ67" i="6" s="1"/>
  <c r="BK67" i="6" s="1"/>
  <c r="BL67" i="6" s="1"/>
  <c r="BM67" i="6" s="1"/>
  <c r="BN67" i="6" s="1"/>
  <c r="BO67" i="6" s="1"/>
  <c r="BP67" i="6" s="1"/>
  <c r="BQ67" i="6" s="1"/>
  <c r="BR67" i="6" s="1"/>
  <c r="BS67" i="6" s="1"/>
  <c r="BT67" i="6" s="1"/>
  <c r="BU67" i="6" s="1"/>
  <c r="BV67" i="6" s="1"/>
  <c r="BW67" i="6" s="1"/>
  <c r="BX67" i="6" s="1"/>
  <c r="BY67" i="6" s="1"/>
  <c r="BZ67" i="6" s="1"/>
  <c r="CA67" i="6" s="1"/>
  <c r="CB67" i="6" s="1"/>
  <c r="CC67" i="6" s="1"/>
  <c r="CD67" i="6" s="1"/>
  <c r="CE67" i="6" s="1"/>
  <c r="CF67" i="6" s="1"/>
  <c r="CG67" i="6" s="1"/>
  <c r="CH67" i="6" s="1"/>
  <c r="CI67" i="6" s="1"/>
  <c r="CJ67" i="6" s="1"/>
  <c r="CK67" i="6" s="1"/>
  <c r="CL67" i="6" s="1"/>
  <c r="CM67" i="6" s="1"/>
  <c r="CN67" i="6" s="1"/>
  <c r="CO67" i="6" s="1"/>
  <c r="CP67" i="6" s="1"/>
  <c r="CQ67" i="6" s="1"/>
  <c r="CR67" i="6" s="1"/>
  <c r="CS67" i="6" s="1"/>
  <c r="CT67" i="6" s="1"/>
  <c r="CU67" i="6" s="1"/>
  <c r="CV67" i="6" s="1"/>
  <c r="CW67" i="6" s="1"/>
  <c r="CX67" i="6" s="1"/>
  <c r="CY67" i="6" s="1"/>
  <c r="CZ67" i="6" s="1"/>
  <c r="DA67" i="6" s="1"/>
  <c r="DB67" i="6" s="1"/>
  <c r="DC67" i="6" s="1"/>
  <c r="DD67" i="6" s="1"/>
  <c r="DE67" i="6" s="1"/>
  <c r="DF67" i="6" s="1"/>
  <c r="DG67" i="6" s="1"/>
  <c r="DH67" i="6" s="1"/>
  <c r="DI67" i="6" s="1"/>
  <c r="DJ67" i="6" s="1"/>
  <c r="DK67" i="6" s="1"/>
  <c r="DL67" i="6" s="1"/>
  <c r="DM67" i="6" s="1"/>
  <c r="C68" i="6"/>
  <c r="E68" i="6" s="1"/>
  <c r="F68" i="6" s="1"/>
  <c r="G68" i="6" s="1"/>
  <c r="H68" i="6" s="1"/>
  <c r="I68" i="6" s="1"/>
  <c r="J68" i="6" s="1"/>
  <c r="K68" i="6" s="1"/>
  <c r="L68" i="6" s="1"/>
  <c r="M68" i="6" s="1"/>
  <c r="N68" i="6" s="1"/>
  <c r="O68" i="6" s="1"/>
  <c r="P68" i="6" s="1"/>
  <c r="Q68" i="6" s="1"/>
  <c r="R68" i="6" s="1"/>
  <c r="S68" i="6" s="1"/>
  <c r="T68" i="6" s="1"/>
  <c r="U68" i="6" s="1"/>
  <c r="V68" i="6" s="1"/>
  <c r="W68" i="6" s="1"/>
  <c r="X68" i="6" s="1"/>
  <c r="Y68" i="6" s="1"/>
  <c r="Z68" i="6" s="1"/>
  <c r="AA68" i="6" s="1"/>
  <c r="AB68" i="6" s="1"/>
  <c r="AC68" i="6" s="1"/>
  <c r="AD68" i="6" s="1"/>
  <c r="AE68" i="6" s="1"/>
  <c r="AF68" i="6" s="1"/>
  <c r="AG68" i="6" s="1"/>
  <c r="AH68" i="6" s="1"/>
  <c r="AI68" i="6" s="1"/>
  <c r="AJ68" i="6" s="1"/>
  <c r="AK68" i="6" s="1"/>
  <c r="AL68" i="6" s="1"/>
  <c r="AM68" i="6" s="1"/>
  <c r="AN68" i="6" s="1"/>
  <c r="AO68" i="6" s="1"/>
  <c r="AP68" i="6" s="1"/>
  <c r="AQ68" i="6" s="1"/>
  <c r="AR68" i="6" s="1"/>
  <c r="AS68" i="6" s="1"/>
  <c r="AT68" i="6" s="1"/>
  <c r="AU68" i="6" s="1"/>
  <c r="AV68" i="6" s="1"/>
  <c r="AW68" i="6" s="1"/>
  <c r="AX68" i="6" s="1"/>
  <c r="AY68" i="6" s="1"/>
  <c r="AZ68" i="6" s="1"/>
  <c r="BA68" i="6" s="1"/>
  <c r="BB68" i="6" s="1"/>
  <c r="BC68" i="6" s="1"/>
  <c r="BD68" i="6" s="1"/>
  <c r="BE68" i="6" s="1"/>
  <c r="BF68" i="6" s="1"/>
  <c r="BG68" i="6" s="1"/>
  <c r="BH68" i="6" s="1"/>
  <c r="BI68" i="6" s="1"/>
  <c r="BJ68" i="6" s="1"/>
  <c r="BK68" i="6" s="1"/>
  <c r="BL68" i="6" s="1"/>
  <c r="BM68" i="6" s="1"/>
  <c r="BN68" i="6" s="1"/>
  <c r="BO68" i="6" s="1"/>
  <c r="BP68" i="6" s="1"/>
  <c r="BQ68" i="6" s="1"/>
  <c r="BR68" i="6" s="1"/>
  <c r="BS68" i="6" s="1"/>
  <c r="BT68" i="6" s="1"/>
  <c r="BU68" i="6" s="1"/>
  <c r="BV68" i="6" s="1"/>
  <c r="BW68" i="6" s="1"/>
  <c r="BX68" i="6" s="1"/>
  <c r="BY68" i="6" s="1"/>
  <c r="BZ68" i="6" s="1"/>
  <c r="CA68" i="6" s="1"/>
  <c r="CB68" i="6" s="1"/>
  <c r="CC68" i="6" s="1"/>
  <c r="CD68" i="6" s="1"/>
  <c r="CE68" i="6" s="1"/>
  <c r="CF68" i="6" s="1"/>
  <c r="CG68" i="6" s="1"/>
  <c r="CH68" i="6" s="1"/>
  <c r="CI68" i="6" s="1"/>
  <c r="CJ68" i="6" s="1"/>
  <c r="CK68" i="6" s="1"/>
  <c r="CL68" i="6" s="1"/>
  <c r="CM68" i="6" s="1"/>
  <c r="CN68" i="6" s="1"/>
  <c r="CO68" i="6" s="1"/>
  <c r="CP68" i="6" s="1"/>
  <c r="CQ68" i="6" s="1"/>
  <c r="CR68" i="6" s="1"/>
  <c r="CS68" i="6" s="1"/>
  <c r="CT68" i="6" s="1"/>
  <c r="CU68" i="6" s="1"/>
  <c r="CV68" i="6" s="1"/>
  <c r="CW68" i="6" s="1"/>
  <c r="CX68" i="6" s="1"/>
  <c r="CY68" i="6" s="1"/>
  <c r="CZ68" i="6" s="1"/>
  <c r="DA68" i="6" s="1"/>
  <c r="DB68" i="6" s="1"/>
  <c r="DC68" i="6" s="1"/>
  <c r="DD68" i="6" s="1"/>
  <c r="DE68" i="6" s="1"/>
  <c r="DF68" i="6" s="1"/>
  <c r="DG68" i="6" s="1"/>
  <c r="DH68" i="6" s="1"/>
  <c r="DI68" i="6" s="1"/>
  <c r="DJ68" i="6" s="1"/>
  <c r="DK68" i="6" s="1"/>
  <c r="DL68" i="6" s="1"/>
  <c r="DM68" i="6" s="1"/>
  <c r="C69" i="6"/>
  <c r="E69" i="6" s="1"/>
  <c r="F69" i="6" s="1"/>
  <c r="G69" i="6" s="1"/>
  <c r="H69" i="6" s="1"/>
  <c r="I69" i="6" s="1"/>
  <c r="J69" i="6" s="1"/>
  <c r="K69" i="6" s="1"/>
  <c r="L69" i="6" s="1"/>
  <c r="M69" i="6" s="1"/>
  <c r="N69" i="6" s="1"/>
  <c r="O69" i="6" s="1"/>
  <c r="P69" i="6" s="1"/>
  <c r="Q69" i="6" s="1"/>
  <c r="R69" i="6" s="1"/>
  <c r="S69" i="6" s="1"/>
  <c r="T69" i="6" s="1"/>
  <c r="U69" i="6" s="1"/>
  <c r="V69" i="6" s="1"/>
  <c r="W69" i="6" s="1"/>
  <c r="X69" i="6" s="1"/>
  <c r="Y69" i="6" s="1"/>
  <c r="Z69" i="6"/>
  <c r="AA69" i="6" s="1"/>
  <c r="AB69" i="6" s="1"/>
  <c r="AC69" i="6" s="1"/>
  <c r="AD69" i="6" s="1"/>
  <c r="AE69" i="6" s="1"/>
  <c r="AF69" i="6" s="1"/>
  <c r="AG69" i="6" s="1"/>
  <c r="AH69" i="6" s="1"/>
  <c r="AI69" i="6" s="1"/>
  <c r="AJ69" i="6" s="1"/>
  <c r="AK69" i="6" s="1"/>
  <c r="AL69" i="6" s="1"/>
  <c r="AM69" i="6" s="1"/>
  <c r="AN69" i="6" s="1"/>
  <c r="AO69" i="6" s="1"/>
  <c r="AP69" i="6" s="1"/>
  <c r="AQ69" i="6" s="1"/>
  <c r="AR69" i="6" s="1"/>
  <c r="AS69" i="6" s="1"/>
  <c r="AT69" i="6" s="1"/>
  <c r="AU69" i="6" s="1"/>
  <c r="AV69" i="6" s="1"/>
  <c r="AW69" i="6" s="1"/>
  <c r="AX69" i="6" s="1"/>
  <c r="AY69" i="6" s="1"/>
  <c r="AZ69" i="6" s="1"/>
  <c r="BA69" i="6" s="1"/>
  <c r="BB69" i="6" s="1"/>
  <c r="BC69" i="6" s="1"/>
  <c r="BD69" i="6" s="1"/>
  <c r="BE69" i="6" s="1"/>
  <c r="BF69" i="6" s="1"/>
  <c r="BG69" i="6" s="1"/>
  <c r="BH69" i="6" s="1"/>
  <c r="BI69" i="6" s="1"/>
  <c r="BJ69" i="6" s="1"/>
  <c r="BK69" i="6" s="1"/>
  <c r="BL69" i="6" s="1"/>
  <c r="BM69" i="6" s="1"/>
  <c r="BN69" i="6" s="1"/>
  <c r="BO69" i="6" s="1"/>
  <c r="BP69" i="6" s="1"/>
  <c r="BQ69" i="6" s="1"/>
  <c r="BR69" i="6" s="1"/>
  <c r="BS69" i="6" s="1"/>
  <c r="BT69" i="6" s="1"/>
  <c r="BU69" i="6" s="1"/>
  <c r="BV69" i="6" s="1"/>
  <c r="BW69" i="6" s="1"/>
  <c r="BX69" i="6" s="1"/>
  <c r="BY69" i="6" s="1"/>
  <c r="BZ69" i="6" s="1"/>
  <c r="CA69" i="6" s="1"/>
  <c r="CB69" i="6" s="1"/>
  <c r="CC69" i="6" s="1"/>
  <c r="CD69" i="6" s="1"/>
  <c r="CE69" i="6" s="1"/>
  <c r="CF69" i="6" s="1"/>
  <c r="CG69" i="6" s="1"/>
  <c r="CH69" i="6" s="1"/>
  <c r="CI69" i="6" s="1"/>
  <c r="CJ69" i="6" s="1"/>
  <c r="CK69" i="6" s="1"/>
  <c r="CL69" i="6" s="1"/>
  <c r="CM69" i="6" s="1"/>
  <c r="CN69" i="6" s="1"/>
  <c r="CO69" i="6" s="1"/>
  <c r="CP69" i="6" s="1"/>
  <c r="CQ69" i="6" s="1"/>
  <c r="CR69" i="6" s="1"/>
  <c r="CS69" i="6" s="1"/>
  <c r="CT69" i="6" s="1"/>
  <c r="CU69" i="6" s="1"/>
  <c r="CV69" i="6" s="1"/>
  <c r="CW69" i="6" s="1"/>
  <c r="CX69" i="6" s="1"/>
  <c r="CY69" i="6" s="1"/>
  <c r="CZ69" i="6" s="1"/>
  <c r="DA69" i="6" s="1"/>
  <c r="DB69" i="6" s="1"/>
  <c r="DC69" i="6" s="1"/>
  <c r="DD69" i="6" s="1"/>
  <c r="DE69" i="6" s="1"/>
  <c r="DF69" i="6" s="1"/>
  <c r="DG69" i="6" s="1"/>
  <c r="DH69" i="6" s="1"/>
  <c r="DI69" i="6" s="1"/>
  <c r="DJ69" i="6" s="1"/>
  <c r="DK69" i="6" s="1"/>
  <c r="DL69" i="6" s="1"/>
  <c r="DM69" i="6" s="1"/>
  <c r="C70" i="6"/>
  <c r="E70" i="6"/>
  <c r="F70" i="6" s="1"/>
  <c r="G70" i="6" s="1"/>
  <c r="H70" i="6" s="1"/>
  <c r="I70" i="6" s="1"/>
  <c r="J70" i="6" s="1"/>
  <c r="K70" i="6" s="1"/>
  <c r="L70" i="6" s="1"/>
  <c r="M70" i="6" s="1"/>
  <c r="N70" i="6" s="1"/>
  <c r="O70" i="6" s="1"/>
  <c r="P70" i="6" s="1"/>
  <c r="Q70" i="6" s="1"/>
  <c r="R70" i="6" s="1"/>
  <c r="S70" i="6" s="1"/>
  <c r="T70" i="6" s="1"/>
  <c r="U70" i="6" s="1"/>
  <c r="V70" i="6" s="1"/>
  <c r="W70" i="6" s="1"/>
  <c r="X70" i="6" s="1"/>
  <c r="Y70" i="6" s="1"/>
  <c r="Z70" i="6" s="1"/>
  <c r="AA70" i="6" s="1"/>
  <c r="AB70" i="6" s="1"/>
  <c r="AC70" i="6" s="1"/>
  <c r="AD70" i="6" s="1"/>
  <c r="AE70" i="6" s="1"/>
  <c r="AF70" i="6" s="1"/>
  <c r="AG70" i="6" s="1"/>
  <c r="AH70" i="6" s="1"/>
  <c r="AI70" i="6" s="1"/>
  <c r="AJ70" i="6" s="1"/>
  <c r="AK70" i="6" s="1"/>
  <c r="AL70" i="6" s="1"/>
  <c r="AM70" i="6" s="1"/>
  <c r="AN70" i="6" s="1"/>
  <c r="AO70" i="6" s="1"/>
  <c r="AP70" i="6" s="1"/>
  <c r="AQ70" i="6" s="1"/>
  <c r="AR70" i="6" s="1"/>
  <c r="AS70" i="6" s="1"/>
  <c r="AT70" i="6" s="1"/>
  <c r="AU70" i="6" s="1"/>
  <c r="AV70" i="6" s="1"/>
  <c r="AW70" i="6" s="1"/>
  <c r="AX70" i="6" s="1"/>
  <c r="AY70" i="6" s="1"/>
  <c r="AZ70" i="6" s="1"/>
  <c r="BA70" i="6" s="1"/>
  <c r="BB70" i="6" s="1"/>
  <c r="BC70" i="6" s="1"/>
  <c r="BD70" i="6" s="1"/>
  <c r="BE70" i="6" s="1"/>
  <c r="BF70" i="6" s="1"/>
  <c r="BG70" i="6" s="1"/>
  <c r="BH70" i="6" s="1"/>
  <c r="BI70" i="6" s="1"/>
  <c r="BJ70" i="6" s="1"/>
  <c r="BK70" i="6" s="1"/>
  <c r="BL70" i="6" s="1"/>
  <c r="BM70" i="6" s="1"/>
  <c r="BN70" i="6" s="1"/>
  <c r="BO70" i="6" s="1"/>
  <c r="BP70" i="6" s="1"/>
  <c r="BQ70" i="6" s="1"/>
  <c r="BR70" i="6" s="1"/>
  <c r="BS70" i="6" s="1"/>
  <c r="BT70" i="6" s="1"/>
  <c r="BU70" i="6" s="1"/>
  <c r="BV70" i="6" s="1"/>
  <c r="BW70" i="6" s="1"/>
  <c r="BX70" i="6" s="1"/>
  <c r="BY70" i="6" s="1"/>
  <c r="BZ70" i="6" s="1"/>
  <c r="CA70" i="6" s="1"/>
  <c r="CB70" i="6" s="1"/>
  <c r="CC70" i="6" s="1"/>
  <c r="CD70" i="6" s="1"/>
  <c r="CE70" i="6" s="1"/>
  <c r="CF70" i="6" s="1"/>
  <c r="CG70" i="6" s="1"/>
  <c r="CH70" i="6" s="1"/>
  <c r="CI70" i="6" s="1"/>
  <c r="CJ70" i="6" s="1"/>
  <c r="CK70" i="6" s="1"/>
  <c r="CL70" i="6" s="1"/>
  <c r="CM70" i="6" s="1"/>
  <c r="CN70" i="6" s="1"/>
  <c r="CO70" i="6" s="1"/>
  <c r="CP70" i="6" s="1"/>
  <c r="CQ70" i="6" s="1"/>
  <c r="CR70" i="6" s="1"/>
  <c r="CS70" i="6" s="1"/>
  <c r="CT70" i="6" s="1"/>
  <c r="CU70" i="6" s="1"/>
  <c r="CV70" i="6" s="1"/>
  <c r="CW70" i="6" s="1"/>
  <c r="CX70" i="6" s="1"/>
  <c r="CY70" i="6" s="1"/>
  <c r="CZ70" i="6" s="1"/>
  <c r="DA70" i="6" s="1"/>
  <c r="DB70" i="6" s="1"/>
  <c r="DC70" i="6" s="1"/>
  <c r="DD70" i="6" s="1"/>
  <c r="DE70" i="6" s="1"/>
  <c r="DF70" i="6" s="1"/>
  <c r="DG70" i="6" s="1"/>
  <c r="DH70" i="6" s="1"/>
  <c r="DI70" i="6" s="1"/>
  <c r="DJ70" i="6" s="1"/>
  <c r="DK70" i="6" s="1"/>
  <c r="DL70" i="6" s="1"/>
  <c r="DM70" i="6" s="1"/>
  <c r="C71" i="6"/>
  <c r="E71" i="6" s="1"/>
  <c r="F71" i="6" s="1"/>
  <c r="G71" i="6" s="1"/>
  <c r="H71" i="6" s="1"/>
  <c r="I71" i="6" s="1"/>
  <c r="J71" i="6" s="1"/>
  <c r="K71" i="6" s="1"/>
  <c r="L71" i="6" s="1"/>
  <c r="M71" i="6" s="1"/>
  <c r="N71" i="6" s="1"/>
  <c r="O71" i="6" s="1"/>
  <c r="P71" i="6" s="1"/>
  <c r="Q71" i="6" s="1"/>
  <c r="R71" i="6" s="1"/>
  <c r="S71" i="6" s="1"/>
  <c r="T71" i="6" s="1"/>
  <c r="U71" i="6" s="1"/>
  <c r="V71" i="6" s="1"/>
  <c r="W71" i="6" s="1"/>
  <c r="X71" i="6" s="1"/>
  <c r="Y71" i="6" s="1"/>
  <c r="Z71" i="6" s="1"/>
  <c r="AA71" i="6" s="1"/>
  <c r="AB71" i="6" s="1"/>
  <c r="AC71" i="6" s="1"/>
  <c r="AD71" i="6" s="1"/>
  <c r="AE71" i="6" s="1"/>
  <c r="AF71" i="6" s="1"/>
  <c r="AG71" i="6" s="1"/>
  <c r="AH71" i="6" s="1"/>
  <c r="AI71" i="6" s="1"/>
  <c r="AJ71" i="6" s="1"/>
  <c r="AK71" i="6" s="1"/>
  <c r="AL71" i="6" s="1"/>
  <c r="AM71" i="6" s="1"/>
  <c r="AN71" i="6" s="1"/>
  <c r="AO71" i="6" s="1"/>
  <c r="AP71" i="6" s="1"/>
  <c r="AQ71" i="6" s="1"/>
  <c r="AR71" i="6" s="1"/>
  <c r="AS71" i="6" s="1"/>
  <c r="AT71" i="6" s="1"/>
  <c r="AU71" i="6" s="1"/>
  <c r="AV71" i="6" s="1"/>
  <c r="AW71" i="6" s="1"/>
  <c r="AX71" i="6" s="1"/>
  <c r="AY71" i="6" s="1"/>
  <c r="AZ71" i="6" s="1"/>
  <c r="BA71" i="6" s="1"/>
  <c r="BB71" i="6" s="1"/>
  <c r="BC71" i="6" s="1"/>
  <c r="BD71" i="6" s="1"/>
  <c r="BE71" i="6" s="1"/>
  <c r="BF71" i="6" s="1"/>
  <c r="BG71" i="6" s="1"/>
  <c r="BH71" i="6" s="1"/>
  <c r="BI71" i="6" s="1"/>
  <c r="BJ71" i="6" s="1"/>
  <c r="BK71" i="6" s="1"/>
  <c r="BL71" i="6" s="1"/>
  <c r="BM71" i="6" s="1"/>
  <c r="BN71" i="6" s="1"/>
  <c r="BO71" i="6" s="1"/>
  <c r="BP71" i="6" s="1"/>
  <c r="BQ71" i="6" s="1"/>
  <c r="BR71" i="6" s="1"/>
  <c r="BS71" i="6" s="1"/>
  <c r="BT71" i="6" s="1"/>
  <c r="BU71" i="6" s="1"/>
  <c r="BV71" i="6" s="1"/>
  <c r="BW71" i="6" s="1"/>
  <c r="BX71" i="6" s="1"/>
  <c r="BY71" i="6" s="1"/>
  <c r="BZ71" i="6" s="1"/>
  <c r="CA71" i="6" s="1"/>
  <c r="CB71" i="6" s="1"/>
  <c r="CC71" i="6" s="1"/>
  <c r="CD71" i="6" s="1"/>
  <c r="CE71" i="6" s="1"/>
  <c r="CF71" i="6" s="1"/>
  <c r="CG71" i="6" s="1"/>
  <c r="CH71" i="6" s="1"/>
  <c r="CI71" i="6" s="1"/>
  <c r="CJ71" i="6" s="1"/>
  <c r="CK71" i="6" s="1"/>
  <c r="CL71" i="6" s="1"/>
  <c r="CM71" i="6" s="1"/>
  <c r="CN71" i="6" s="1"/>
  <c r="CO71" i="6" s="1"/>
  <c r="CP71" i="6" s="1"/>
  <c r="CQ71" i="6" s="1"/>
  <c r="CR71" i="6" s="1"/>
  <c r="CS71" i="6" s="1"/>
  <c r="CT71" i="6" s="1"/>
  <c r="CU71" i="6" s="1"/>
  <c r="CV71" i="6" s="1"/>
  <c r="CW71" i="6" s="1"/>
  <c r="CX71" i="6" s="1"/>
  <c r="CY71" i="6" s="1"/>
  <c r="CZ71" i="6" s="1"/>
  <c r="DA71" i="6" s="1"/>
  <c r="DB71" i="6" s="1"/>
  <c r="DC71" i="6" s="1"/>
  <c r="DD71" i="6" s="1"/>
  <c r="DE71" i="6" s="1"/>
  <c r="DF71" i="6" s="1"/>
  <c r="DG71" i="6" s="1"/>
  <c r="DH71" i="6" s="1"/>
  <c r="DI71" i="6" s="1"/>
  <c r="DJ71" i="6" s="1"/>
  <c r="DK71" i="6" s="1"/>
  <c r="DL71" i="6" s="1"/>
  <c r="DM71" i="6" s="1"/>
  <c r="C72" i="6"/>
  <c r="E72" i="6" s="1"/>
  <c r="F72" i="6" s="1"/>
  <c r="G72" i="6" s="1"/>
  <c r="H72" i="6" s="1"/>
  <c r="I72" i="6" s="1"/>
  <c r="J72" i="6" s="1"/>
  <c r="K72" i="6" s="1"/>
  <c r="L72" i="6" s="1"/>
  <c r="M72" i="6" s="1"/>
  <c r="N72" i="6" s="1"/>
  <c r="O72" i="6" s="1"/>
  <c r="P72" i="6" s="1"/>
  <c r="Q72" i="6" s="1"/>
  <c r="R72" i="6" s="1"/>
  <c r="S72" i="6" s="1"/>
  <c r="T72" i="6" s="1"/>
  <c r="U72" i="6" s="1"/>
  <c r="V72" i="6" s="1"/>
  <c r="W72" i="6" s="1"/>
  <c r="X72" i="6" s="1"/>
  <c r="Y72" i="6" s="1"/>
  <c r="Z72" i="6" s="1"/>
  <c r="AA72" i="6" s="1"/>
  <c r="AB72" i="6" s="1"/>
  <c r="AC72" i="6" s="1"/>
  <c r="AD72" i="6" s="1"/>
  <c r="AE72" i="6" s="1"/>
  <c r="AF72" i="6" s="1"/>
  <c r="AG72" i="6" s="1"/>
  <c r="AH72" i="6" s="1"/>
  <c r="AI72" i="6" s="1"/>
  <c r="AJ72" i="6" s="1"/>
  <c r="AK72" i="6" s="1"/>
  <c r="AL72" i="6" s="1"/>
  <c r="AM72" i="6" s="1"/>
  <c r="AN72" i="6" s="1"/>
  <c r="AO72" i="6" s="1"/>
  <c r="AP72" i="6" s="1"/>
  <c r="AQ72" i="6" s="1"/>
  <c r="AR72" i="6" s="1"/>
  <c r="AS72" i="6" s="1"/>
  <c r="AT72" i="6" s="1"/>
  <c r="AU72" i="6" s="1"/>
  <c r="AV72" i="6" s="1"/>
  <c r="AW72" i="6" s="1"/>
  <c r="AX72" i="6" s="1"/>
  <c r="AY72" i="6" s="1"/>
  <c r="AZ72" i="6" s="1"/>
  <c r="BA72" i="6" s="1"/>
  <c r="BB72" i="6" s="1"/>
  <c r="BC72" i="6" s="1"/>
  <c r="BD72" i="6" s="1"/>
  <c r="BE72" i="6" s="1"/>
  <c r="BF72" i="6" s="1"/>
  <c r="BG72" i="6" s="1"/>
  <c r="BH72" i="6" s="1"/>
  <c r="BI72" i="6" s="1"/>
  <c r="BJ72" i="6" s="1"/>
  <c r="BK72" i="6" s="1"/>
  <c r="BL72" i="6" s="1"/>
  <c r="BM72" i="6" s="1"/>
  <c r="BN72" i="6" s="1"/>
  <c r="BO72" i="6" s="1"/>
  <c r="BP72" i="6" s="1"/>
  <c r="BQ72" i="6" s="1"/>
  <c r="BR72" i="6" s="1"/>
  <c r="BS72" i="6" s="1"/>
  <c r="BT72" i="6" s="1"/>
  <c r="BU72" i="6" s="1"/>
  <c r="BV72" i="6" s="1"/>
  <c r="BW72" i="6" s="1"/>
  <c r="BX72" i="6" s="1"/>
  <c r="BY72" i="6" s="1"/>
  <c r="BZ72" i="6" s="1"/>
  <c r="CA72" i="6" s="1"/>
  <c r="CB72" i="6" s="1"/>
  <c r="CC72" i="6" s="1"/>
  <c r="CD72" i="6" s="1"/>
  <c r="CE72" i="6" s="1"/>
  <c r="CF72" i="6" s="1"/>
  <c r="CG72" i="6" s="1"/>
  <c r="CH72" i="6" s="1"/>
  <c r="CI72" i="6" s="1"/>
  <c r="CJ72" i="6" s="1"/>
  <c r="CK72" i="6" s="1"/>
  <c r="CL72" i="6" s="1"/>
  <c r="CM72" i="6" s="1"/>
  <c r="CN72" i="6" s="1"/>
  <c r="CO72" i="6" s="1"/>
  <c r="CP72" i="6" s="1"/>
  <c r="CQ72" i="6" s="1"/>
  <c r="CR72" i="6" s="1"/>
  <c r="CS72" i="6" s="1"/>
  <c r="CT72" i="6" s="1"/>
  <c r="CU72" i="6" s="1"/>
  <c r="CV72" i="6" s="1"/>
  <c r="CW72" i="6" s="1"/>
  <c r="CX72" i="6" s="1"/>
  <c r="CY72" i="6" s="1"/>
  <c r="CZ72" i="6" s="1"/>
  <c r="DA72" i="6" s="1"/>
  <c r="DB72" i="6" s="1"/>
  <c r="DC72" i="6" s="1"/>
  <c r="DD72" i="6" s="1"/>
  <c r="DE72" i="6" s="1"/>
  <c r="DF72" i="6" s="1"/>
  <c r="DG72" i="6" s="1"/>
  <c r="DH72" i="6" s="1"/>
  <c r="DI72" i="6" s="1"/>
  <c r="DJ72" i="6" s="1"/>
  <c r="DK72" i="6" s="1"/>
  <c r="DL72" i="6" s="1"/>
  <c r="DM72" i="6" s="1"/>
  <c r="C73" i="6"/>
  <c r="E73" i="6"/>
  <c r="F73" i="6" s="1"/>
  <c r="G73" i="6" s="1"/>
  <c r="H73" i="6" s="1"/>
  <c r="I73" i="6" s="1"/>
  <c r="J73" i="6" s="1"/>
  <c r="K73" i="6" s="1"/>
  <c r="L73" i="6" s="1"/>
  <c r="M73" i="6" s="1"/>
  <c r="N73" i="6" s="1"/>
  <c r="O73" i="6" s="1"/>
  <c r="P73" i="6" s="1"/>
  <c r="Q73" i="6" s="1"/>
  <c r="R73" i="6" s="1"/>
  <c r="S73" i="6" s="1"/>
  <c r="T73" i="6" s="1"/>
  <c r="U73" i="6" s="1"/>
  <c r="V73" i="6" s="1"/>
  <c r="W73" i="6" s="1"/>
  <c r="X73" i="6" s="1"/>
  <c r="Y73" i="6" s="1"/>
  <c r="Z73" i="6" s="1"/>
  <c r="AA73" i="6" s="1"/>
  <c r="AB73" i="6" s="1"/>
  <c r="AC73" i="6" s="1"/>
  <c r="AD73" i="6" s="1"/>
  <c r="AE73" i="6" s="1"/>
  <c r="AF73" i="6" s="1"/>
  <c r="AG73" i="6" s="1"/>
  <c r="AH73" i="6" s="1"/>
  <c r="AI73" i="6" s="1"/>
  <c r="AJ73" i="6" s="1"/>
  <c r="AK73" i="6" s="1"/>
  <c r="AL73" i="6" s="1"/>
  <c r="AM73" i="6" s="1"/>
  <c r="AN73" i="6" s="1"/>
  <c r="AO73" i="6" s="1"/>
  <c r="AP73" i="6" s="1"/>
  <c r="AQ73" i="6" s="1"/>
  <c r="AR73" i="6" s="1"/>
  <c r="AS73" i="6" s="1"/>
  <c r="AT73" i="6" s="1"/>
  <c r="AU73" i="6" s="1"/>
  <c r="AV73" i="6" s="1"/>
  <c r="AW73" i="6" s="1"/>
  <c r="AX73" i="6" s="1"/>
  <c r="AY73" i="6" s="1"/>
  <c r="AZ73" i="6" s="1"/>
  <c r="BA73" i="6" s="1"/>
  <c r="BB73" i="6" s="1"/>
  <c r="BC73" i="6" s="1"/>
  <c r="BD73" i="6" s="1"/>
  <c r="BE73" i="6" s="1"/>
  <c r="BF73" i="6" s="1"/>
  <c r="BG73" i="6" s="1"/>
  <c r="BH73" i="6" s="1"/>
  <c r="BI73" i="6" s="1"/>
  <c r="BJ73" i="6" s="1"/>
  <c r="BK73" i="6" s="1"/>
  <c r="BL73" i="6" s="1"/>
  <c r="BM73" i="6" s="1"/>
  <c r="BN73" i="6" s="1"/>
  <c r="BO73" i="6" s="1"/>
  <c r="BP73" i="6" s="1"/>
  <c r="BQ73" i="6" s="1"/>
  <c r="BR73" i="6" s="1"/>
  <c r="BS73" i="6" s="1"/>
  <c r="BT73" i="6" s="1"/>
  <c r="BU73" i="6" s="1"/>
  <c r="BV73" i="6" s="1"/>
  <c r="BW73" i="6" s="1"/>
  <c r="BX73" i="6" s="1"/>
  <c r="BY73" i="6" s="1"/>
  <c r="BZ73" i="6" s="1"/>
  <c r="CA73" i="6" s="1"/>
  <c r="CB73" i="6" s="1"/>
  <c r="CC73" i="6" s="1"/>
  <c r="CD73" i="6" s="1"/>
  <c r="CE73" i="6" s="1"/>
  <c r="CF73" i="6" s="1"/>
  <c r="CG73" i="6" s="1"/>
  <c r="CH73" i="6" s="1"/>
  <c r="CI73" i="6" s="1"/>
  <c r="CJ73" i="6" s="1"/>
  <c r="CK73" i="6" s="1"/>
  <c r="CL73" i="6" s="1"/>
  <c r="CM73" i="6" s="1"/>
  <c r="CN73" i="6" s="1"/>
  <c r="CO73" i="6" s="1"/>
  <c r="CP73" i="6" s="1"/>
  <c r="CQ73" i="6" s="1"/>
  <c r="CR73" i="6" s="1"/>
  <c r="CS73" i="6" s="1"/>
  <c r="CT73" i="6" s="1"/>
  <c r="CU73" i="6" s="1"/>
  <c r="CV73" i="6" s="1"/>
  <c r="CW73" i="6" s="1"/>
  <c r="CX73" i="6" s="1"/>
  <c r="CY73" i="6" s="1"/>
  <c r="CZ73" i="6" s="1"/>
  <c r="DA73" i="6" s="1"/>
  <c r="DB73" i="6" s="1"/>
  <c r="DC73" i="6" s="1"/>
  <c r="DD73" i="6" s="1"/>
  <c r="DE73" i="6" s="1"/>
  <c r="DF73" i="6" s="1"/>
  <c r="DG73" i="6" s="1"/>
  <c r="DH73" i="6" s="1"/>
  <c r="DI73" i="6" s="1"/>
  <c r="DJ73" i="6" s="1"/>
  <c r="DK73" i="6" s="1"/>
  <c r="DL73" i="6" s="1"/>
  <c r="DM73" i="6" s="1"/>
  <c r="C74" i="6"/>
  <c r="E74" i="6" s="1"/>
  <c r="F74" i="6" s="1"/>
  <c r="G74" i="6" s="1"/>
  <c r="H74" i="6" s="1"/>
  <c r="I74" i="6" s="1"/>
  <c r="J74" i="6" s="1"/>
  <c r="K74" i="6" s="1"/>
  <c r="L74" i="6" s="1"/>
  <c r="M74" i="6" s="1"/>
  <c r="N74" i="6" s="1"/>
  <c r="O74" i="6" s="1"/>
  <c r="P74" i="6" s="1"/>
  <c r="Q74" i="6" s="1"/>
  <c r="R74" i="6" s="1"/>
  <c r="S74" i="6" s="1"/>
  <c r="T74" i="6" s="1"/>
  <c r="U74" i="6" s="1"/>
  <c r="V74" i="6" s="1"/>
  <c r="W74" i="6" s="1"/>
  <c r="X74" i="6" s="1"/>
  <c r="Y74" i="6" s="1"/>
  <c r="Z74" i="6" s="1"/>
  <c r="AA74" i="6" s="1"/>
  <c r="AB74" i="6" s="1"/>
  <c r="AC74" i="6" s="1"/>
  <c r="AD74" i="6" s="1"/>
  <c r="AE74" i="6" s="1"/>
  <c r="AF74" i="6" s="1"/>
  <c r="AG74" i="6" s="1"/>
  <c r="AH74" i="6" s="1"/>
  <c r="AI74" i="6" s="1"/>
  <c r="AJ74" i="6" s="1"/>
  <c r="AK74" i="6" s="1"/>
  <c r="AL74" i="6" s="1"/>
  <c r="AM74" i="6" s="1"/>
  <c r="AN74" i="6" s="1"/>
  <c r="AO74" i="6" s="1"/>
  <c r="AP74" i="6" s="1"/>
  <c r="AQ74" i="6" s="1"/>
  <c r="AR74" i="6" s="1"/>
  <c r="AS74" i="6" s="1"/>
  <c r="AT74" i="6" s="1"/>
  <c r="AU74" i="6" s="1"/>
  <c r="AV74" i="6" s="1"/>
  <c r="AW74" i="6" s="1"/>
  <c r="AX74" i="6" s="1"/>
  <c r="AY74" i="6" s="1"/>
  <c r="AZ74" i="6" s="1"/>
  <c r="BA74" i="6" s="1"/>
  <c r="BB74" i="6" s="1"/>
  <c r="BC74" i="6" s="1"/>
  <c r="BD74" i="6" s="1"/>
  <c r="BE74" i="6" s="1"/>
  <c r="BF74" i="6" s="1"/>
  <c r="BG74" i="6" s="1"/>
  <c r="BH74" i="6" s="1"/>
  <c r="BI74" i="6" s="1"/>
  <c r="BJ74" i="6" s="1"/>
  <c r="BK74" i="6" s="1"/>
  <c r="BL74" i="6" s="1"/>
  <c r="BM74" i="6" s="1"/>
  <c r="BN74" i="6" s="1"/>
  <c r="BO74" i="6" s="1"/>
  <c r="BP74" i="6" s="1"/>
  <c r="BQ74" i="6" s="1"/>
  <c r="BR74" i="6" s="1"/>
  <c r="BS74" i="6" s="1"/>
  <c r="BT74" i="6" s="1"/>
  <c r="BU74" i="6" s="1"/>
  <c r="BV74" i="6" s="1"/>
  <c r="BW74" i="6" s="1"/>
  <c r="BX74" i="6" s="1"/>
  <c r="BY74" i="6" s="1"/>
  <c r="BZ74" i="6" s="1"/>
  <c r="CA74" i="6" s="1"/>
  <c r="CB74" i="6" s="1"/>
  <c r="CC74" i="6" s="1"/>
  <c r="CD74" i="6" s="1"/>
  <c r="CE74" i="6" s="1"/>
  <c r="CF74" i="6" s="1"/>
  <c r="CG74" i="6" s="1"/>
  <c r="CH74" i="6" s="1"/>
  <c r="CI74" i="6" s="1"/>
  <c r="CJ74" i="6" s="1"/>
  <c r="CK74" i="6" s="1"/>
  <c r="CL74" i="6" s="1"/>
  <c r="CM74" i="6" s="1"/>
  <c r="CN74" i="6" s="1"/>
  <c r="CO74" i="6" s="1"/>
  <c r="CP74" i="6" s="1"/>
  <c r="CQ74" i="6" s="1"/>
  <c r="CR74" i="6" s="1"/>
  <c r="CS74" i="6" s="1"/>
  <c r="CT74" i="6" s="1"/>
  <c r="CU74" i="6" s="1"/>
  <c r="CV74" i="6" s="1"/>
  <c r="CW74" i="6" s="1"/>
  <c r="CX74" i="6" s="1"/>
  <c r="CY74" i="6" s="1"/>
  <c r="CZ74" i="6" s="1"/>
  <c r="DA74" i="6" s="1"/>
  <c r="DB74" i="6" s="1"/>
  <c r="DC74" i="6" s="1"/>
  <c r="DD74" i="6" s="1"/>
  <c r="DE74" i="6" s="1"/>
  <c r="DF74" i="6" s="1"/>
  <c r="DG74" i="6" s="1"/>
  <c r="DH74" i="6" s="1"/>
  <c r="DI74" i="6" s="1"/>
  <c r="DJ74" i="6" s="1"/>
  <c r="DK74" i="6" s="1"/>
  <c r="DL74" i="6" s="1"/>
  <c r="DM74" i="6" s="1"/>
  <c r="C75" i="6"/>
  <c r="E75" i="6" s="1"/>
  <c r="F75" i="6" s="1"/>
  <c r="G75" i="6" s="1"/>
  <c r="H75" i="6" s="1"/>
  <c r="I75" i="6" s="1"/>
  <c r="J75" i="6" s="1"/>
  <c r="K75" i="6" s="1"/>
  <c r="L75" i="6" s="1"/>
  <c r="M75" i="6" s="1"/>
  <c r="N75" i="6" s="1"/>
  <c r="O75" i="6" s="1"/>
  <c r="P75" i="6" s="1"/>
  <c r="Q75" i="6" s="1"/>
  <c r="R75" i="6" s="1"/>
  <c r="S75" i="6" s="1"/>
  <c r="T75" i="6" s="1"/>
  <c r="U75" i="6" s="1"/>
  <c r="V75" i="6" s="1"/>
  <c r="W75" i="6" s="1"/>
  <c r="X75" i="6" s="1"/>
  <c r="Y75" i="6" s="1"/>
  <c r="Z75" i="6" s="1"/>
  <c r="AA75" i="6" s="1"/>
  <c r="AB75" i="6" s="1"/>
  <c r="AC75" i="6" s="1"/>
  <c r="AD75" i="6" s="1"/>
  <c r="AE75" i="6" s="1"/>
  <c r="AF75" i="6" s="1"/>
  <c r="AG75" i="6" s="1"/>
  <c r="AH75" i="6" s="1"/>
  <c r="AI75" i="6" s="1"/>
  <c r="AJ75" i="6" s="1"/>
  <c r="AK75" i="6" s="1"/>
  <c r="AL75" i="6" s="1"/>
  <c r="AM75" i="6" s="1"/>
  <c r="AN75" i="6" s="1"/>
  <c r="AO75" i="6" s="1"/>
  <c r="AP75" i="6" s="1"/>
  <c r="AQ75" i="6" s="1"/>
  <c r="AR75" i="6" s="1"/>
  <c r="AS75" i="6" s="1"/>
  <c r="AT75" i="6" s="1"/>
  <c r="AU75" i="6" s="1"/>
  <c r="AV75" i="6" s="1"/>
  <c r="AW75" i="6" s="1"/>
  <c r="AX75" i="6" s="1"/>
  <c r="AY75" i="6" s="1"/>
  <c r="AZ75" i="6" s="1"/>
  <c r="BA75" i="6" s="1"/>
  <c r="BB75" i="6" s="1"/>
  <c r="BC75" i="6" s="1"/>
  <c r="BD75" i="6" s="1"/>
  <c r="BE75" i="6" s="1"/>
  <c r="BF75" i="6" s="1"/>
  <c r="BG75" i="6" s="1"/>
  <c r="BH75" i="6" s="1"/>
  <c r="BI75" i="6" s="1"/>
  <c r="BJ75" i="6" s="1"/>
  <c r="BK75" i="6" s="1"/>
  <c r="BL75" i="6" s="1"/>
  <c r="BM75" i="6" s="1"/>
  <c r="BN75" i="6" s="1"/>
  <c r="BO75" i="6" s="1"/>
  <c r="BP75" i="6" s="1"/>
  <c r="BQ75" i="6" s="1"/>
  <c r="BR75" i="6" s="1"/>
  <c r="BS75" i="6" s="1"/>
  <c r="BT75" i="6" s="1"/>
  <c r="BU75" i="6" s="1"/>
  <c r="BV75" i="6" s="1"/>
  <c r="BW75" i="6" s="1"/>
  <c r="BX75" i="6" s="1"/>
  <c r="BY75" i="6" s="1"/>
  <c r="BZ75" i="6" s="1"/>
  <c r="CA75" i="6" s="1"/>
  <c r="CB75" i="6" s="1"/>
  <c r="CC75" i="6" s="1"/>
  <c r="CD75" i="6" s="1"/>
  <c r="CE75" i="6" s="1"/>
  <c r="CF75" i="6" s="1"/>
  <c r="CG75" i="6" s="1"/>
  <c r="CH75" i="6" s="1"/>
  <c r="CI75" i="6" s="1"/>
  <c r="CJ75" i="6" s="1"/>
  <c r="CK75" i="6" s="1"/>
  <c r="CL75" i="6" s="1"/>
  <c r="CM75" i="6" s="1"/>
  <c r="CN75" i="6" s="1"/>
  <c r="CO75" i="6" s="1"/>
  <c r="CP75" i="6" s="1"/>
  <c r="CQ75" i="6" s="1"/>
  <c r="CR75" i="6" s="1"/>
  <c r="CS75" i="6" s="1"/>
  <c r="CT75" i="6" s="1"/>
  <c r="CU75" i="6" s="1"/>
  <c r="CV75" i="6" s="1"/>
  <c r="CW75" i="6" s="1"/>
  <c r="CX75" i="6" s="1"/>
  <c r="CY75" i="6" s="1"/>
  <c r="CZ75" i="6" s="1"/>
  <c r="DA75" i="6" s="1"/>
  <c r="DB75" i="6" s="1"/>
  <c r="DC75" i="6" s="1"/>
  <c r="DD75" i="6" s="1"/>
  <c r="DE75" i="6" s="1"/>
  <c r="DF75" i="6" s="1"/>
  <c r="DG75" i="6" s="1"/>
  <c r="DH75" i="6" s="1"/>
  <c r="DI75" i="6" s="1"/>
  <c r="DJ75" i="6" s="1"/>
  <c r="DK75" i="6" s="1"/>
  <c r="DL75" i="6" s="1"/>
  <c r="DM75" i="6" s="1"/>
  <c r="C76" i="6"/>
  <c r="E76" i="6" s="1"/>
  <c r="F76" i="6" s="1"/>
  <c r="G76" i="6" s="1"/>
  <c r="H76" i="6" s="1"/>
  <c r="I76" i="6" s="1"/>
  <c r="J76" i="6" s="1"/>
  <c r="K76" i="6" s="1"/>
  <c r="L76" i="6" s="1"/>
  <c r="M76" i="6" s="1"/>
  <c r="N76" i="6" s="1"/>
  <c r="O76" i="6" s="1"/>
  <c r="P76" i="6" s="1"/>
  <c r="Q76" i="6" s="1"/>
  <c r="R76" i="6" s="1"/>
  <c r="S76" i="6" s="1"/>
  <c r="T76" i="6" s="1"/>
  <c r="U76" i="6" s="1"/>
  <c r="V76" i="6" s="1"/>
  <c r="W76" i="6" s="1"/>
  <c r="X76" i="6" s="1"/>
  <c r="Y76" i="6" s="1"/>
  <c r="Z76" i="6" s="1"/>
  <c r="AA76" i="6" s="1"/>
  <c r="AB76" i="6" s="1"/>
  <c r="AC76" i="6" s="1"/>
  <c r="AD76" i="6" s="1"/>
  <c r="AE76" i="6" s="1"/>
  <c r="AF76" i="6" s="1"/>
  <c r="AG76" i="6" s="1"/>
  <c r="AH76" i="6" s="1"/>
  <c r="AI76" i="6" s="1"/>
  <c r="AJ76" i="6" s="1"/>
  <c r="AK76" i="6" s="1"/>
  <c r="AL76" i="6" s="1"/>
  <c r="AM76" i="6" s="1"/>
  <c r="AN76" i="6" s="1"/>
  <c r="AO76" i="6" s="1"/>
  <c r="AP76" i="6" s="1"/>
  <c r="AQ76" i="6" s="1"/>
  <c r="AR76" i="6" s="1"/>
  <c r="AS76" i="6" s="1"/>
  <c r="AT76" i="6" s="1"/>
  <c r="AU76" i="6" s="1"/>
  <c r="AV76" i="6" s="1"/>
  <c r="AW76" i="6" s="1"/>
  <c r="AX76" i="6" s="1"/>
  <c r="AY76" i="6" s="1"/>
  <c r="AZ76" i="6" s="1"/>
  <c r="BA76" i="6" s="1"/>
  <c r="BB76" i="6" s="1"/>
  <c r="BC76" i="6" s="1"/>
  <c r="BD76" i="6" s="1"/>
  <c r="BE76" i="6" s="1"/>
  <c r="BF76" i="6" s="1"/>
  <c r="BG76" i="6" s="1"/>
  <c r="BH76" i="6" s="1"/>
  <c r="BI76" i="6" s="1"/>
  <c r="BJ76" i="6" s="1"/>
  <c r="BK76" i="6" s="1"/>
  <c r="BL76" i="6" s="1"/>
  <c r="BM76" i="6" s="1"/>
  <c r="BN76" i="6" s="1"/>
  <c r="BO76" i="6" s="1"/>
  <c r="BP76" i="6" s="1"/>
  <c r="BQ76" i="6" s="1"/>
  <c r="BR76" i="6" s="1"/>
  <c r="BS76" i="6" s="1"/>
  <c r="BT76" i="6" s="1"/>
  <c r="BU76" i="6" s="1"/>
  <c r="BV76" i="6" s="1"/>
  <c r="BW76" i="6" s="1"/>
  <c r="BX76" i="6" s="1"/>
  <c r="BY76" i="6" s="1"/>
  <c r="BZ76" i="6" s="1"/>
  <c r="CA76" i="6" s="1"/>
  <c r="CB76" i="6" s="1"/>
  <c r="CC76" i="6" s="1"/>
  <c r="CD76" i="6" s="1"/>
  <c r="CE76" i="6" s="1"/>
  <c r="CF76" i="6" s="1"/>
  <c r="CG76" i="6" s="1"/>
  <c r="CH76" i="6" s="1"/>
  <c r="CI76" i="6" s="1"/>
  <c r="CJ76" i="6" s="1"/>
  <c r="CK76" i="6" s="1"/>
  <c r="CL76" i="6" s="1"/>
  <c r="CM76" i="6" s="1"/>
  <c r="CN76" i="6" s="1"/>
  <c r="CO76" i="6" s="1"/>
  <c r="CP76" i="6" s="1"/>
  <c r="CQ76" i="6" s="1"/>
  <c r="CR76" i="6" s="1"/>
  <c r="CS76" i="6" s="1"/>
  <c r="CT76" i="6" s="1"/>
  <c r="CU76" i="6" s="1"/>
  <c r="CV76" i="6" s="1"/>
  <c r="CW76" i="6" s="1"/>
  <c r="CX76" i="6" s="1"/>
  <c r="CY76" i="6" s="1"/>
  <c r="CZ76" i="6" s="1"/>
  <c r="DA76" i="6" s="1"/>
  <c r="DB76" i="6" s="1"/>
  <c r="DC76" i="6" s="1"/>
  <c r="DD76" i="6" s="1"/>
  <c r="DE76" i="6" s="1"/>
  <c r="DF76" i="6" s="1"/>
  <c r="DG76" i="6" s="1"/>
  <c r="DH76" i="6" s="1"/>
  <c r="DI76" i="6" s="1"/>
  <c r="DJ76" i="6" s="1"/>
  <c r="DK76" i="6" s="1"/>
  <c r="DL76" i="6" s="1"/>
  <c r="DM76" i="6" s="1"/>
  <c r="C77" i="6"/>
  <c r="E77" i="6" s="1"/>
  <c r="F77" i="6" s="1"/>
  <c r="G77" i="6" s="1"/>
  <c r="H77" i="6" s="1"/>
  <c r="I77" i="6" s="1"/>
  <c r="J77" i="6" s="1"/>
  <c r="K77" i="6" s="1"/>
  <c r="L77" i="6" s="1"/>
  <c r="M77" i="6" s="1"/>
  <c r="N77" i="6" s="1"/>
  <c r="O77" i="6" s="1"/>
  <c r="P77" i="6" s="1"/>
  <c r="Q77" i="6" s="1"/>
  <c r="R77" i="6" s="1"/>
  <c r="S77" i="6" s="1"/>
  <c r="T77" i="6" s="1"/>
  <c r="U77" i="6" s="1"/>
  <c r="V77" i="6" s="1"/>
  <c r="W77" i="6" s="1"/>
  <c r="X77" i="6" s="1"/>
  <c r="Y77" i="6" s="1"/>
  <c r="Z77" i="6" s="1"/>
  <c r="AA77" i="6" s="1"/>
  <c r="AB77" i="6" s="1"/>
  <c r="AC77" i="6" s="1"/>
  <c r="AD77" i="6" s="1"/>
  <c r="AE77" i="6" s="1"/>
  <c r="AF77" i="6" s="1"/>
  <c r="AG77" i="6" s="1"/>
  <c r="AH77" i="6" s="1"/>
  <c r="AI77" i="6" s="1"/>
  <c r="AJ77" i="6" s="1"/>
  <c r="AK77" i="6" s="1"/>
  <c r="AL77" i="6" s="1"/>
  <c r="AM77" i="6" s="1"/>
  <c r="AN77" i="6" s="1"/>
  <c r="AO77" i="6" s="1"/>
  <c r="AP77" i="6" s="1"/>
  <c r="AQ77" i="6" s="1"/>
  <c r="AR77" i="6" s="1"/>
  <c r="AS77" i="6" s="1"/>
  <c r="AT77" i="6" s="1"/>
  <c r="AU77" i="6" s="1"/>
  <c r="AV77" i="6" s="1"/>
  <c r="AW77" i="6" s="1"/>
  <c r="AX77" i="6" s="1"/>
  <c r="AY77" i="6" s="1"/>
  <c r="AZ77" i="6" s="1"/>
  <c r="BA77" i="6" s="1"/>
  <c r="BB77" i="6" s="1"/>
  <c r="BC77" i="6" s="1"/>
  <c r="BD77" i="6" s="1"/>
  <c r="BE77" i="6" s="1"/>
  <c r="BF77" i="6" s="1"/>
  <c r="BG77" i="6" s="1"/>
  <c r="BH77" i="6" s="1"/>
  <c r="BI77" i="6" s="1"/>
  <c r="BJ77" i="6" s="1"/>
  <c r="BK77" i="6" s="1"/>
  <c r="BL77" i="6" s="1"/>
  <c r="BM77" i="6" s="1"/>
  <c r="BN77" i="6" s="1"/>
  <c r="BO77" i="6" s="1"/>
  <c r="BP77" i="6" s="1"/>
  <c r="BQ77" i="6" s="1"/>
  <c r="BR77" i="6" s="1"/>
  <c r="BS77" i="6" s="1"/>
  <c r="BT77" i="6" s="1"/>
  <c r="BU77" i="6" s="1"/>
  <c r="BV77" i="6" s="1"/>
  <c r="BW77" i="6" s="1"/>
  <c r="BX77" i="6" s="1"/>
  <c r="BY77" i="6" s="1"/>
  <c r="BZ77" i="6" s="1"/>
  <c r="CA77" i="6" s="1"/>
  <c r="CB77" i="6" s="1"/>
  <c r="CC77" i="6" s="1"/>
  <c r="CD77" i="6" s="1"/>
  <c r="CE77" i="6" s="1"/>
  <c r="CF77" i="6" s="1"/>
  <c r="CG77" i="6" s="1"/>
  <c r="CH77" i="6" s="1"/>
  <c r="CI77" i="6" s="1"/>
  <c r="CJ77" i="6" s="1"/>
  <c r="CK77" i="6" s="1"/>
  <c r="CL77" i="6" s="1"/>
  <c r="CM77" i="6" s="1"/>
  <c r="CN77" i="6" s="1"/>
  <c r="CO77" i="6" s="1"/>
  <c r="CP77" i="6" s="1"/>
  <c r="CQ77" i="6" s="1"/>
  <c r="CR77" i="6" s="1"/>
  <c r="CS77" i="6" s="1"/>
  <c r="CT77" i="6" s="1"/>
  <c r="CU77" i="6" s="1"/>
  <c r="CV77" i="6" s="1"/>
  <c r="CW77" i="6" s="1"/>
  <c r="CX77" i="6" s="1"/>
  <c r="CY77" i="6" s="1"/>
  <c r="CZ77" i="6" s="1"/>
  <c r="DA77" i="6" s="1"/>
  <c r="DB77" i="6" s="1"/>
  <c r="DC77" i="6" s="1"/>
  <c r="DD77" i="6" s="1"/>
  <c r="DE77" i="6" s="1"/>
  <c r="DF77" i="6" s="1"/>
  <c r="DG77" i="6" s="1"/>
  <c r="DH77" i="6" s="1"/>
  <c r="DI77" i="6" s="1"/>
  <c r="DJ77" i="6" s="1"/>
  <c r="DK77" i="6" s="1"/>
  <c r="DL77" i="6" s="1"/>
  <c r="DM77" i="6" s="1"/>
  <c r="C78" i="6"/>
  <c r="E78" i="6" s="1"/>
  <c r="F78" i="6" s="1"/>
  <c r="G78" i="6" s="1"/>
  <c r="H78" i="6" s="1"/>
  <c r="I78" i="6" s="1"/>
  <c r="J78" i="6" s="1"/>
  <c r="K78" i="6" s="1"/>
  <c r="L78" i="6" s="1"/>
  <c r="M78" i="6" s="1"/>
  <c r="N78" i="6" s="1"/>
  <c r="O78" i="6" s="1"/>
  <c r="P78" i="6" s="1"/>
  <c r="Q78" i="6" s="1"/>
  <c r="R78" i="6" s="1"/>
  <c r="S78" i="6" s="1"/>
  <c r="T78" i="6" s="1"/>
  <c r="U78" i="6" s="1"/>
  <c r="V78" i="6" s="1"/>
  <c r="W78" i="6" s="1"/>
  <c r="X78" i="6" s="1"/>
  <c r="Y78" i="6" s="1"/>
  <c r="Z78" i="6" s="1"/>
  <c r="AA78" i="6" s="1"/>
  <c r="AB78" i="6" s="1"/>
  <c r="AC78" i="6" s="1"/>
  <c r="AD78" i="6" s="1"/>
  <c r="AE78" i="6" s="1"/>
  <c r="AF78" i="6" s="1"/>
  <c r="AG78" i="6" s="1"/>
  <c r="AH78" i="6" s="1"/>
  <c r="AI78" i="6" s="1"/>
  <c r="AJ78" i="6" s="1"/>
  <c r="AK78" i="6" s="1"/>
  <c r="AL78" i="6" s="1"/>
  <c r="AM78" i="6" s="1"/>
  <c r="AN78" i="6" s="1"/>
  <c r="AO78" i="6" s="1"/>
  <c r="AP78" i="6" s="1"/>
  <c r="AQ78" i="6" s="1"/>
  <c r="AR78" i="6" s="1"/>
  <c r="AS78" i="6" s="1"/>
  <c r="AT78" i="6" s="1"/>
  <c r="AU78" i="6" s="1"/>
  <c r="AV78" i="6" s="1"/>
  <c r="AW78" i="6" s="1"/>
  <c r="AX78" i="6" s="1"/>
  <c r="AY78" i="6" s="1"/>
  <c r="AZ78" i="6" s="1"/>
  <c r="BA78" i="6" s="1"/>
  <c r="BB78" i="6" s="1"/>
  <c r="BC78" i="6" s="1"/>
  <c r="BD78" i="6" s="1"/>
  <c r="BE78" i="6" s="1"/>
  <c r="BF78" i="6" s="1"/>
  <c r="BG78" i="6" s="1"/>
  <c r="BH78" i="6" s="1"/>
  <c r="BI78" i="6" s="1"/>
  <c r="BJ78" i="6" s="1"/>
  <c r="BK78" i="6" s="1"/>
  <c r="BL78" i="6" s="1"/>
  <c r="BM78" i="6" s="1"/>
  <c r="BN78" i="6" s="1"/>
  <c r="BO78" i="6" s="1"/>
  <c r="BP78" i="6" s="1"/>
  <c r="BQ78" i="6" s="1"/>
  <c r="BR78" i="6" s="1"/>
  <c r="BS78" i="6" s="1"/>
  <c r="BT78" i="6" s="1"/>
  <c r="BU78" i="6" s="1"/>
  <c r="BV78" i="6" s="1"/>
  <c r="BW78" i="6" s="1"/>
  <c r="BX78" i="6" s="1"/>
  <c r="BY78" i="6" s="1"/>
  <c r="BZ78" i="6" s="1"/>
  <c r="CA78" i="6" s="1"/>
  <c r="CB78" i="6" s="1"/>
  <c r="CC78" i="6" s="1"/>
  <c r="CD78" i="6" s="1"/>
  <c r="CE78" i="6" s="1"/>
  <c r="CF78" i="6" s="1"/>
  <c r="CG78" i="6" s="1"/>
  <c r="CH78" i="6" s="1"/>
  <c r="CI78" i="6" s="1"/>
  <c r="CJ78" i="6" s="1"/>
  <c r="CK78" i="6" s="1"/>
  <c r="CL78" i="6" s="1"/>
  <c r="CM78" i="6" s="1"/>
  <c r="CN78" i="6" s="1"/>
  <c r="CO78" i="6" s="1"/>
  <c r="CP78" i="6" s="1"/>
  <c r="CQ78" i="6" s="1"/>
  <c r="CR78" i="6" s="1"/>
  <c r="CS78" i="6" s="1"/>
  <c r="CT78" i="6" s="1"/>
  <c r="CU78" i="6" s="1"/>
  <c r="CV78" i="6" s="1"/>
  <c r="CW78" i="6" s="1"/>
  <c r="CX78" i="6" s="1"/>
  <c r="CY78" i="6" s="1"/>
  <c r="CZ78" i="6" s="1"/>
  <c r="DA78" i="6" s="1"/>
  <c r="DB78" i="6" s="1"/>
  <c r="DC78" i="6" s="1"/>
  <c r="DD78" i="6" s="1"/>
  <c r="DE78" i="6" s="1"/>
  <c r="DF78" i="6" s="1"/>
  <c r="DG78" i="6" s="1"/>
  <c r="DH78" i="6" s="1"/>
  <c r="DI78" i="6" s="1"/>
  <c r="DJ78" i="6" s="1"/>
  <c r="DK78" i="6" s="1"/>
  <c r="DL78" i="6" s="1"/>
  <c r="DM78" i="6" s="1"/>
  <c r="C79" i="6"/>
  <c r="E79" i="6" s="1"/>
  <c r="F79" i="6" s="1"/>
  <c r="G79" i="6" s="1"/>
  <c r="H79" i="6" s="1"/>
  <c r="I79" i="6" s="1"/>
  <c r="J79" i="6" s="1"/>
  <c r="K79" i="6" s="1"/>
  <c r="L79" i="6" s="1"/>
  <c r="M79" i="6" s="1"/>
  <c r="N79" i="6" s="1"/>
  <c r="O79" i="6" s="1"/>
  <c r="P79" i="6" s="1"/>
  <c r="Q79" i="6" s="1"/>
  <c r="R79" i="6" s="1"/>
  <c r="S79" i="6" s="1"/>
  <c r="T79" i="6" s="1"/>
  <c r="U79" i="6" s="1"/>
  <c r="V79" i="6" s="1"/>
  <c r="W79" i="6" s="1"/>
  <c r="X79" i="6" s="1"/>
  <c r="Y79" i="6" s="1"/>
  <c r="Z79" i="6" s="1"/>
  <c r="AA79" i="6" s="1"/>
  <c r="AB79" i="6" s="1"/>
  <c r="AC79" i="6" s="1"/>
  <c r="AD79" i="6" s="1"/>
  <c r="AE79" i="6" s="1"/>
  <c r="AF79" i="6" s="1"/>
  <c r="AG79" i="6" s="1"/>
  <c r="AH79" i="6" s="1"/>
  <c r="AI79" i="6" s="1"/>
  <c r="AJ79" i="6" s="1"/>
  <c r="AK79" i="6" s="1"/>
  <c r="AL79" i="6" s="1"/>
  <c r="AM79" i="6" s="1"/>
  <c r="AN79" i="6" s="1"/>
  <c r="AO79" i="6" s="1"/>
  <c r="AP79" i="6" s="1"/>
  <c r="AQ79" i="6" s="1"/>
  <c r="AR79" i="6" s="1"/>
  <c r="AS79" i="6" s="1"/>
  <c r="AT79" i="6" s="1"/>
  <c r="AU79" i="6" s="1"/>
  <c r="AV79" i="6" s="1"/>
  <c r="AW79" i="6" s="1"/>
  <c r="AX79" i="6" s="1"/>
  <c r="AY79" i="6" s="1"/>
  <c r="AZ79" i="6" s="1"/>
  <c r="BA79" i="6" s="1"/>
  <c r="BB79" i="6" s="1"/>
  <c r="BC79" i="6" s="1"/>
  <c r="BD79" i="6" s="1"/>
  <c r="BE79" i="6" s="1"/>
  <c r="BF79" i="6" s="1"/>
  <c r="BG79" i="6" s="1"/>
  <c r="BH79" i="6" s="1"/>
  <c r="BI79" i="6" s="1"/>
  <c r="BJ79" i="6" s="1"/>
  <c r="BK79" i="6" s="1"/>
  <c r="BL79" i="6" s="1"/>
  <c r="BM79" i="6" s="1"/>
  <c r="BN79" i="6" s="1"/>
  <c r="BO79" i="6" s="1"/>
  <c r="BP79" i="6" s="1"/>
  <c r="BQ79" i="6" s="1"/>
  <c r="BR79" i="6" s="1"/>
  <c r="BS79" i="6" s="1"/>
  <c r="BT79" i="6" s="1"/>
  <c r="BU79" i="6" s="1"/>
  <c r="BV79" i="6" s="1"/>
  <c r="BW79" i="6" s="1"/>
  <c r="BX79" i="6" s="1"/>
  <c r="BY79" i="6" s="1"/>
  <c r="BZ79" i="6" s="1"/>
  <c r="CA79" i="6" s="1"/>
  <c r="CB79" i="6" s="1"/>
  <c r="CC79" i="6" s="1"/>
  <c r="CD79" i="6" s="1"/>
  <c r="CE79" i="6" s="1"/>
  <c r="CF79" i="6" s="1"/>
  <c r="CG79" i="6" s="1"/>
  <c r="CH79" i="6" s="1"/>
  <c r="CI79" i="6" s="1"/>
  <c r="CJ79" i="6" s="1"/>
  <c r="CK79" i="6" s="1"/>
  <c r="CL79" i="6" s="1"/>
  <c r="CM79" i="6" s="1"/>
  <c r="CN79" i="6" s="1"/>
  <c r="CO79" i="6" s="1"/>
  <c r="CP79" i="6" s="1"/>
  <c r="CQ79" i="6" s="1"/>
  <c r="CR79" i="6" s="1"/>
  <c r="CS79" i="6" s="1"/>
  <c r="CT79" i="6" s="1"/>
  <c r="CU79" i="6" s="1"/>
  <c r="CV79" i="6" s="1"/>
  <c r="CW79" i="6" s="1"/>
  <c r="CX79" i="6" s="1"/>
  <c r="CY79" i="6" s="1"/>
  <c r="CZ79" i="6" s="1"/>
  <c r="DA79" i="6" s="1"/>
  <c r="DB79" i="6" s="1"/>
  <c r="DC79" i="6" s="1"/>
  <c r="DD79" i="6" s="1"/>
  <c r="DE79" i="6" s="1"/>
  <c r="DF79" i="6" s="1"/>
  <c r="DG79" i="6" s="1"/>
  <c r="DH79" i="6" s="1"/>
  <c r="DI79" i="6" s="1"/>
  <c r="DJ79" i="6" s="1"/>
  <c r="DK79" i="6" s="1"/>
  <c r="DL79" i="6" s="1"/>
  <c r="DM79" i="6" s="1"/>
  <c r="C80" i="6"/>
  <c r="E80" i="6" s="1"/>
  <c r="F80" i="6" s="1"/>
  <c r="G80" i="6" s="1"/>
  <c r="H80" i="6" s="1"/>
  <c r="I80" i="6" s="1"/>
  <c r="J80" i="6" s="1"/>
  <c r="K80" i="6" s="1"/>
  <c r="L80" i="6" s="1"/>
  <c r="M80" i="6" s="1"/>
  <c r="N80" i="6" s="1"/>
  <c r="O80" i="6" s="1"/>
  <c r="P80" i="6" s="1"/>
  <c r="Q80" i="6" s="1"/>
  <c r="R80" i="6" s="1"/>
  <c r="S80" i="6" s="1"/>
  <c r="T80" i="6" s="1"/>
  <c r="U80" i="6" s="1"/>
  <c r="V80" i="6" s="1"/>
  <c r="W80" i="6" s="1"/>
  <c r="X80" i="6" s="1"/>
  <c r="Y80" i="6" s="1"/>
  <c r="Z80" i="6" s="1"/>
  <c r="AA80" i="6" s="1"/>
  <c r="AB80" i="6" s="1"/>
  <c r="AC80" i="6" s="1"/>
  <c r="AD80" i="6" s="1"/>
  <c r="AE80" i="6" s="1"/>
  <c r="AF80" i="6" s="1"/>
  <c r="AG80" i="6" s="1"/>
  <c r="AH80" i="6" s="1"/>
  <c r="AI80" i="6" s="1"/>
  <c r="AJ80" i="6" s="1"/>
  <c r="AK80" i="6" s="1"/>
  <c r="AL80" i="6" s="1"/>
  <c r="AM80" i="6" s="1"/>
  <c r="AN80" i="6" s="1"/>
  <c r="AO80" i="6" s="1"/>
  <c r="AP80" i="6" s="1"/>
  <c r="AQ80" i="6" s="1"/>
  <c r="AR80" i="6" s="1"/>
  <c r="AS80" i="6" s="1"/>
  <c r="AT80" i="6" s="1"/>
  <c r="AU80" i="6" s="1"/>
  <c r="AV80" i="6" s="1"/>
  <c r="AW80" i="6" s="1"/>
  <c r="AX80" i="6" s="1"/>
  <c r="AY80" i="6" s="1"/>
  <c r="AZ80" i="6" s="1"/>
  <c r="BA80" i="6" s="1"/>
  <c r="BB80" i="6" s="1"/>
  <c r="BC80" i="6" s="1"/>
  <c r="BD80" i="6" s="1"/>
  <c r="BE80" i="6" s="1"/>
  <c r="BF80" i="6" s="1"/>
  <c r="BG80" i="6" s="1"/>
  <c r="BH80" i="6" s="1"/>
  <c r="BI80" i="6" s="1"/>
  <c r="BJ80" i="6" s="1"/>
  <c r="BK80" i="6" s="1"/>
  <c r="BL80" i="6" s="1"/>
  <c r="BM80" i="6" s="1"/>
  <c r="BN80" i="6" s="1"/>
  <c r="BO80" i="6" s="1"/>
  <c r="BP80" i="6" s="1"/>
  <c r="BQ80" i="6" s="1"/>
  <c r="BR80" i="6" s="1"/>
  <c r="BS80" i="6" s="1"/>
  <c r="BT80" i="6" s="1"/>
  <c r="BU80" i="6" s="1"/>
  <c r="BV80" i="6" s="1"/>
  <c r="BW80" i="6" s="1"/>
  <c r="BX80" i="6" s="1"/>
  <c r="BY80" i="6" s="1"/>
  <c r="BZ80" i="6" s="1"/>
  <c r="CA80" i="6" s="1"/>
  <c r="CB80" i="6" s="1"/>
  <c r="CC80" i="6" s="1"/>
  <c r="CD80" i="6" s="1"/>
  <c r="CE80" i="6" s="1"/>
  <c r="CF80" i="6" s="1"/>
  <c r="CG80" i="6" s="1"/>
  <c r="CH80" i="6" s="1"/>
  <c r="CI80" i="6" s="1"/>
  <c r="CJ80" i="6" s="1"/>
  <c r="CK80" i="6" s="1"/>
  <c r="CL80" i="6" s="1"/>
  <c r="CM80" i="6" s="1"/>
  <c r="CN80" i="6" s="1"/>
  <c r="CO80" i="6" s="1"/>
  <c r="CP80" i="6" s="1"/>
  <c r="CQ80" i="6" s="1"/>
  <c r="CR80" i="6" s="1"/>
  <c r="CS80" i="6" s="1"/>
  <c r="CT80" i="6" s="1"/>
  <c r="CU80" i="6" s="1"/>
  <c r="CV80" i="6" s="1"/>
  <c r="CW80" i="6" s="1"/>
  <c r="CX80" i="6" s="1"/>
  <c r="CY80" i="6" s="1"/>
  <c r="CZ80" i="6" s="1"/>
  <c r="DA80" i="6" s="1"/>
  <c r="DB80" i="6" s="1"/>
  <c r="DC80" i="6" s="1"/>
  <c r="DD80" i="6" s="1"/>
  <c r="DE80" i="6" s="1"/>
  <c r="DF80" i="6" s="1"/>
  <c r="DG80" i="6" s="1"/>
  <c r="DH80" i="6" s="1"/>
  <c r="DI80" i="6" s="1"/>
  <c r="DJ80" i="6" s="1"/>
  <c r="DK80" i="6" s="1"/>
  <c r="DL80" i="6" s="1"/>
  <c r="DM80" i="6" s="1"/>
  <c r="C81" i="6"/>
  <c r="E81" i="6" s="1"/>
  <c r="F81" i="6" s="1"/>
  <c r="G81" i="6" s="1"/>
  <c r="H81" i="6" s="1"/>
  <c r="I81" i="6" s="1"/>
  <c r="J81" i="6" s="1"/>
  <c r="K81" i="6" s="1"/>
  <c r="L81" i="6" s="1"/>
  <c r="M81" i="6" s="1"/>
  <c r="N81" i="6" s="1"/>
  <c r="O81" i="6" s="1"/>
  <c r="P81" i="6" s="1"/>
  <c r="Q81" i="6" s="1"/>
  <c r="R81" i="6" s="1"/>
  <c r="S81" i="6" s="1"/>
  <c r="T81" i="6" s="1"/>
  <c r="U81" i="6" s="1"/>
  <c r="V81" i="6" s="1"/>
  <c r="W81" i="6" s="1"/>
  <c r="X81" i="6" s="1"/>
  <c r="Y81" i="6" s="1"/>
  <c r="Z81" i="6" s="1"/>
  <c r="AA81" i="6" s="1"/>
  <c r="AB81" i="6" s="1"/>
  <c r="AC81" i="6" s="1"/>
  <c r="AD81" i="6" s="1"/>
  <c r="AE81" i="6" s="1"/>
  <c r="AF81" i="6" s="1"/>
  <c r="AG81" i="6" s="1"/>
  <c r="AH81" i="6" s="1"/>
  <c r="AI81" i="6" s="1"/>
  <c r="AJ81" i="6" s="1"/>
  <c r="AK81" i="6" s="1"/>
  <c r="AL81" i="6" s="1"/>
  <c r="AM81" i="6" s="1"/>
  <c r="AN81" i="6" s="1"/>
  <c r="AO81" i="6" s="1"/>
  <c r="AP81" i="6" s="1"/>
  <c r="AQ81" i="6" s="1"/>
  <c r="AR81" i="6" s="1"/>
  <c r="AS81" i="6" s="1"/>
  <c r="AT81" i="6" s="1"/>
  <c r="AU81" i="6" s="1"/>
  <c r="AV81" i="6" s="1"/>
  <c r="AW81" i="6" s="1"/>
  <c r="AX81" i="6" s="1"/>
  <c r="AY81" i="6" s="1"/>
  <c r="AZ81" i="6" s="1"/>
  <c r="BA81" i="6" s="1"/>
  <c r="BB81" i="6" s="1"/>
  <c r="BC81" i="6" s="1"/>
  <c r="BD81" i="6" s="1"/>
  <c r="BE81" i="6" s="1"/>
  <c r="BF81" i="6" s="1"/>
  <c r="BG81" i="6" s="1"/>
  <c r="BH81" i="6" s="1"/>
  <c r="BI81" i="6" s="1"/>
  <c r="BJ81" i="6" s="1"/>
  <c r="BK81" i="6" s="1"/>
  <c r="BL81" i="6" s="1"/>
  <c r="BM81" i="6" s="1"/>
  <c r="BN81" i="6" s="1"/>
  <c r="BO81" i="6" s="1"/>
  <c r="BP81" i="6" s="1"/>
  <c r="BQ81" i="6" s="1"/>
  <c r="BR81" i="6" s="1"/>
  <c r="BS81" i="6" s="1"/>
  <c r="BT81" i="6" s="1"/>
  <c r="BU81" i="6" s="1"/>
  <c r="BV81" i="6" s="1"/>
  <c r="BW81" i="6" s="1"/>
  <c r="BX81" i="6" s="1"/>
  <c r="BY81" i="6" s="1"/>
  <c r="BZ81" i="6" s="1"/>
  <c r="CA81" i="6" s="1"/>
  <c r="CB81" i="6" s="1"/>
  <c r="CC81" i="6" s="1"/>
  <c r="CD81" i="6" s="1"/>
  <c r="CE81" i="6" s="1"/>
  <c r="CF81" i="6" s="1"/>
  <c r="CG81" i="6" s="1"/>
  <c r="CH81" i="6" s="1"/>
  <c r="CI81" i="6" s="1"/>
  <c r="CJ81" i="6" s="1"/>
  <c r="CK81" i="6" s="1"/>
  <c r="CL81" i="6" s="1"/>
  <c r="CM81" i="6" s="1"/>
  <c r="CN81" i="6" s="1"/>
  <c r="CO81" i="6" s="1"/>
  <c r="CP81" i="6" s="1"/>
  <c r="CQ81" i="6" s="1"/>
  <c r="CR81" i="6" s="1"/>
  <c r="CS81" i="6" s="1"/>
  <c r="CT81" i="6" s="1"/>
  <c r="CU81" i="6" s="1"/>
  <c r="CV81" i="6" s="1"/>
  <c r="CW81" i="6" s="1"/>
  <c r="CX81" i="6" s="1"/>
  <c r="CY81" i="6" s="1"/>
  <c r="CZ81" i="6" s="1"/>
  <c r="DA81" i="6" s="1"/>
  <c r="DB81" i="6" s="1"/>
  <c r="DC81" i="6" s="1"/>
  <c r="DD81" i="6" s="1"/>
  <c r="DE81" i="6" s="1"/>
  <c r="DF81" i="6" s="1"/>
  <c r="DG81" i="6" s="1"/>
  <c r="DH81" i="6" s="1"/>
  <c r="DI81" i="6" s="1"/>
  <c r="DJ81" i="6" s="1"/>
  <c r="DK81" i="6" s="1"/>
  <c r="DL81" i="6" s="1"/>
  <c r="DM81" i="6" s="1"/>
  <c r="C82" i="6"/>
  <c r="E82" i="6"/>
  <c r="F82" i="6" s="1"/>
  <c r="G82" i="6" s="1"/>
  <c r="H82" i="6" s="1"/>
  <c r="I82" i="6" s="1"/>
  <c r="J82" i="6" s="1"/>
  <c r="K82" i="6" s="1"/>
  <c r="L82" i="6" s="1"/>
  <c r="M82" i="6" s="1"/>
  <c r="N82" i="6" s="1"/>
  <c r="O82" i="6" s="1"/>
  <c r="P82" i="6" s="1"/>
  <c r="Q82" i="6" s="1"/>
  <c r="R82" i="6" s="1"/>
  <c r="S82" i="6" s="1"/>
  <c r="T82" i="6" s="1"/>
  <c r="U82" i="6" s="1"/>
  <c r="V82" i="6" s="1"/>
  <c r="W82" i="6" s="1"/>
  <c r="X82" i="6" s="1"/>
  <c r="Y82" i="6" s="1"/>
  <c r="Z82" i="6" s="1"/>
  <c r="AA82" i="6" s="1"/>
  <c r="AB82" i="6" s="1"/>
  <c r="AC82" i="6" s="1"/>
  <c r="AD82" i="6" s="1"/>
  <c r="AE82" i="6" s="1"/>
  <c r="AF82" i="6" s="1"/>
  <c r="AG82" i="6" s="1"/>
  <c r="AH82" i="6" s="1"/>
  <c r="AI82" i="6" s="1"/>
  <c r="AJ82" i="6" s="1"/>
  <c r="AK82" i="6" s="1"/>
  <c r="AL82" i="6" s="1"/>
  <c r="AM82" i="6" s="1"/>
  <c r="AN82" i="6" s="1"/>
  <c r="AO82" i="6" s="1"/>
  <c r="AP82" i="6" s="1"/>
  <c r="AQ82" i="6" s="1"/>
  <c r="AR82" i="6" s="1"/>
  <c r="AS82" i="6" s="1"/>
  <c r="AT82" i="6" s="1"/>
  <c r="AU82" i="6" s="1"/>
  <c r="AV82" i="6" s="1"/>
  <c r="AW82" i="6" s="1"/>
  <c r="AX82" i="6" s="1"/>
  <c r="AY82" i="6" s="1"/>
  <c r="AZ82" i="6" s="1"/>
  <c r="BA82" i="6" s="1"/>
  <c r="BB82" i="6" s="1"/>
  <c r="BC82" i="6" s="1"/>
  <c r="BD82" i="6" s="1"/>
  <c r="BE82" i="6" s="1"/>
  <c r="BF82" i="6" s="1"/>
  <c r="BG82" i="6" s="1"/>
  <c r="BH82" i="6" s="1"/>
  <c r="BI82" i="6" s="1"/>
  <c r="BJ82" i="6" s="1"/>
  <c r="BK82" i="6" s="1"/>
  <c r="BL82" i="6" s="1"/>
  <c r="BM82" i="6" s="1"/>
  <c r="BN82" i="6" s="1"/>
  <c r="BO82" i="6" s="1"/>
  <c r="BP82" i="6" s="1"/>
  <c r="BQ82" i="6" s="1"/>
  <c r="BR82" i="6" s="1"/>
  <c r="BS82" i="6" s="1"/>
  <c r="BT82" i="6" s="1"/>
  <c r="BU82" i="6" s="1"/>
  <c r="BV82" i="6" s="1"/>
  <c r="BW82" i="6" s="1"/>
  <c r="BX82" i="6" s="1"/>
  <c r="BY82" i="6" s="1"/>
  <c r="BZ82" i="6" s="1"/>
  <c r="CA82" i="6" s="1"/>
  <c r="CB82" i="6" s="1"/>
  <c r="CC82" i="6" s="1"/>
  <c r="CD82" i="6" s="1"/>
  <c r="CE82" i="6" s="1"/>
  <c r="CF82" i="6" s="1"/>
  <c r="CG82" i="6" s="1"/>
  <c r="CH82" i="6" s="1"/>
  <c r="CI82" i="6" s="1"/>
  <c r="CJ82" i="6" s="1"/>
  <c r="CK82" i="6" s="1"/>
  <c r="CL82" i="6" s="1"/>
  <c r="CM82" i="6" s="1"/>
  <c r="CN82" i="6" s="1"/>
  <c r="CO82" i="6" s="1"/>
  <c r="CP82" i="6" s="1"/>
  <c r="CQ82" i="6" s="1"/>
  <c r="CR82" i="6" s="1"/>
  <c r="CS82" i="6" s="1"/>
  <c r="CT82" i="6" s="1"/>
  <c r="CU82" i="6" s="1"/>
  <c r="CV82" i="6" s="1"/>
  <c r="CW82" i="6" s="1"/>
  <c r="CX82" i="6" s="1"/>
  <c r="CY82" i="6" s="1"/>
  <c r="CZ82" i="6" s="1"/>
  <c r="DA82" i="6" s="1"/>
  <c r="DB82" i="6" s="1"/>
  <c r="DC82" i="6" s="1"/>
  <c r="DD82" i="6" s="1"/>
  <c r="DE82" i="6" s="1"/>
  <c r="DF82" i="6" s="1"/>
  <c r="DG82" i="6" s="1"/>
  <c r="DH82" i="6" s="1"/>
  <c r="DI82" i="6" s="1"/>
  <c r="DJ82" i="6" s="1"/>
  <c r="DK82" i="6" s="1"/>
  <c r="DL82" i="6" s="1"/>
  <c r="DM82" i="6" s="1"/>
  <c r="C83" i="6"/>
  <c r="E83" i="6" s="1"/>
  <c r="F83" i="6" s="1"/>
  <c r="G83" i="6" s="1"/>
  <c r="H83" i="6" s="1"/>
  <c r="I83" i="6" s="1"/>
  <c r="J83" i="6" s="1"/>
  <c r="K83" i="6" s="1"/>
  <c r="L83" i="6" s="1"/>
  <c r="M83" i="6" s="1"/>
  <c r="N83" i="6" s="1"/>
  <c r="O83" i="6" s="1"/>
  <c r="P83" i="6" s="1"/>
  <c r="Q83" i="6" s="1"/>
  <c r="R83" i="6" s="1"/>
  <c r="S83" i="6" s="1"/>
  <c r="T83" i="6" s="1"/>
  <c r="U83" i="6" s="1"/>
  <c r="V83" i="6" s="1"/>
  <c r="W83" i="6" s="1"/>
  <c r="X83" i="6" s="1"/>
  <c r="Y83" i="6" s="1"/>
  <c r="Z83" i="6" s="1"/>
  <c r="AA83" i="6" s="1"/>
  <c r="AB83" i="6" s="1"/>
  <c r="AC83" i="6" s="1"/>
  <c r="AD83" i="6" s="1"/>
  <c r="AE83" i="6" s="1"/>
  <c r="AF83" i="6" s="1"/>
  <c r="AG83" i="6" s="1"/>
  <c r="AH83" i="6" s="1"/>
  <c r="AI83" i="6" s="1"/>
  <c r="AJ83" i="6" s="1"/>
  <c r="AK83" i="6" s="1"/>
  <c r="AL83" i="6" s="1"/>
  <c r="AM83" i="6" s="1"/>
  <c r="AN83" i="6" s="1"/>
  <c r="AO83" i="6" s="1"/>
  <c r="AP83" i="6" s="1"/>
  <c r="AQ83" i="6" s="1"/>
  <c r="AR83" i="6" s="1"/>
  <c r="AS83" i="6" s="1"/>
  <c r="AT83" i="6" s="1"/>
  <c r="AU83" i="6" s="1"/>
  <c r="AV83" i="6" s="1"/>
  <c r="AW83" i="6" s="1"/>
  <c r="AX83" i="6" s="1"/>
  <c r="AY83" i="6" s="1"/>
  <c r="AZ83" i="6" s="1"/>
  <c r="BA83" i="6" s="1"/>
  <c r="BB83" i="6" s="1"/>
  <c r="BC83" i="6" s="1"/>
  <c r="BD83" i="6" s="1"/>
  <c r="BE83" i="6" s="1"/>
  <c r="BF83" i="6" s="1"/>
  <c r="BG83" i="6" s="1"/>
  <c r="BH83" i="6" s="1"/>
  <c r="BI83" i="6" s="1"/>
  <c r="BJ83" i="6" s="1"/>
  <c r="BK83" i="6" s="1"/>
  <c r="BL83" i="6" s="1"/>
  <c r="BM83" i="6" s="1"/>
  <c r="BN83" i="6" s="1"/>
  <c r="BO83" i="6" s="1"/>
  <c r="BP83" i="6" s="1"/>
  <c r="BQ83" i="6" s="1"/>
  <c r="BR83" i="6" s="1"/>
  <c r="BS83" i="6" s="1"/>
  <c r="BT83" i="6" s="1"/>
  <c r="BU83" i="6" s="1"/>
  <c r="BV83" i="6" s="1"/>
  <c r="BW83" i="6" s="1"/>
  <c r="BX83" i="6" s="1"/>
  <c r="BY83" i="6" s="1"/>
  <c r="BZ83" i="6" s="1"/>
  <c r="CA83" i="6" s="1"/>
  <c r="CB83" i="6" s="1"/>
  <c r="CC83" i="6" s="1"/>
  <c r="CD83" i="6" s="1"/>
  <c r="CE83" i="6" s="1"/>
  <c r="CF83" i="6" s="1"/>
  <c r="CG83" i="6" s="1"/>
  <c r="CH83" i="6" s="1"/>
  <c r="CI83" i="6" s="1"/>
  <c r="CJ83" i="6" s="1"/>
  <c r="CK83" i="6" s="1"/>
  <c r="CL83" i="6" s="1"/>
  <c r="CM83" i="6" s="1"/>
  <c r="CN83" i="6" s="1"/>
  <c r="CO83" i="6" s="1"/>
  <c r="CP83" i="6" s="1"/>
  <c r="CQ83" i="6" s="1"/>
  <c r="CR83" i="6" s="1"/>
  <c r="CS83" i="6" s="1"/>
  <c r="CT83" i="6" s="1"/>
  <c r="CU83" i="6" s="1"/>
  <c r="CV83" i="6" s="1"/>
  <c r="CW83" i="6" s="1"/>
  <c r="CX83" i="6" s="1"/>
  <c r="CY83" i="6" s="1"/>
  <c r="CZ83" i="6" s="1"/>
  <c r="DA83" i="6" s="1"/>
  <c r="DB83" i="6" s="1"/>
  <c r="DC83" i="6" s="1"/>
  <c r="DD83" i="6" s="1"/>
  <c r="DE83" i="6" s="1"/>
  <c r="DF83" i="6" s="1"/>
  <c r="DG83" i="6" s="1"/>
  <c r="DH83" i="6" s="1"/>
  <c r="DI83" i="6" s="1"/>
  <c r="DJ83" i="6" s="1"/>
  <c r="DK83" i="6" s="1"/>
  <c r="DL83" i="6" s="1"/>
  <c r="DM83" i="6" s="1"/>
  <c r="C84" i="6"/>
  <c r="E84" i="6" s="1"/>
  <c r="F84" i="6" s="1"/>
  <c r="G84" i="6" s="1"/>
  <c r="H84" i="6" s="1"/>
  <c r="I84" i="6" s="1"/>
  <c r="J84" i="6" s="1"/>
  <c r="K84" i="6" s="1"/>
  <c r="L84" i="6" s="1"/>
  <c r="M84" i="6" s="1"/>
  <c r="N84" i="6" s="1"/>
  <c r="O84" i="6" s="1"/>
  <c r="P84" i="6" s="1"/>
  <c r="Q84" i="6" s="1"/>
  <c r="R84" i="6" s="1"/>
  <c r="S84" i="6" s="1"/>
  <c r="T84" i="6" s="1"/>
  <c r="U84" i="6" s="1"/>
  <c r="V84" i="6" s="1"/>
  <c r="W84" i="6" s="1"/>
  <c r="X84" i="6" s="1"/>
  <c r="Y84" i="6" s="1"/>
  <c r="Z84" i="6" s="1"/>
  <c r="AA84" i="6" s="1"/>
  <c r="AB84" i="6" s="1"/>
  <c r="AC84" i="6" s="1"/>
  <c r="AD84" i="6" s="1"/>
  <c r="AE84" i="6" s="1"/>
  <c r="AF84" i="6" s="1"/>
  <c r="AG84" i="6" s="1"/>
  <c r="AH84" i="6" s="1"/>
  <c r="AI84" i="6" s="1"/>
  <c r="AJ84" i="6" s="1"/>
  <c r="AK84" i="6" s="1"/>
  <c r="AL84" i="6" s="1"/>
  <c r="AM84" i="6" s="1"/>
  <c r="AN84" i="6" s="1"/>
  <c r="AO84" i="6" s="1"/>
  <c r="AP84" i="6" s="1"/>
  <c r="AQ84" i="6" s="1"/>
  <c r="AR84" i="6" s="1"/>
  <c r="AS84" i="6" s="1"/>
  <c r="AT84" i="6" s="1"/>
  <c r="AU84" i="6" s="1"/>
  <c r="AV84" i="6" s="1"/>
  <c r="AW84" i="6" s="1"/>
  <c r="AX84" i="6" s="1"/>
  <c r="AY84" i="6" s="1"/>
  <c r="AZ84" i="6" s="1"/>
  <c r="BA84" i="6" s="1"/>
  <c r="BB84" i="6" s="1"/>
  <c r="BC84" i="6" s="1"/>
  <c r="BD84" i="6" s="1"/>
  <c r="BE84" i="6" s="1"/>
  <c r="BF84" i="6" s="1"/>
  <c r="BG84" i="6" s="1"/>
  <c r="BH84" i="6" s="1"/>
  <c r="BI84" i="6" s="1"/>
  <c r="BJ84" i="6" s="1"/>
  <c r="BK84" i="6" s="1"/>
  <c r="BL84" i="6" s="1"/>
  <c r="BM84" i="6" s="1"/>
  <c r="BN84" i="6" s="1"/>
  <c r="BO84" i="6" s="1"/>
  <c r="BP84" i="6" s="1"/>
  <c r="BQ84" i="6" s="1"/>
  <c r="BR84" i="6" s="1"/>
  <c r="BS84" i="6" s="1"/>
  <c r="BT84" i="6" s="1"/>
  <c r="BU84" i="6" s="1"/>
  <c r="BV84" i="6" s="1"/>
  <c r="BW84" i="6" s="1"/>
  <c r="BX84" i="6" s="1"/>
  <c r="BY84" i="6" s="1"/>
  <c r="BZ84" i="6" s="1"/>
  <c r="CA84" i="6" s="1"/>
  <c r="CB84" i="6" s="1"/>
  <c r="CC84" i="6" s="1"/>
  <c r="CD84" i="6" s="1"/>
  <c r="CE84" i="6" s="1"/>
  <c r="CF84" i="6" s="1"/>
  <c r="CG84" i="6" s="1"/>
  <c r="CH84" i="6" s="1"/>
  <c r="CI84" i="6" s="1"/>
  <c r="CJ84" i="6" s="1"/>
  <c r="CK84" i="6" s="1"/>
  <c r="CL84" i="6" s="1"/>
  <c r="CM84" i="6" s="1"/>
  <c r="CN84" i="6" s="1"/>
  <c r="CO84" i="6" s="1"/>
  <c r="CP84" i="6" s="1"/>
  <c r="CQ84" i="6" s="1"/>
  <c r="CR84" i="6" s="1"/>
  <c r="CS84" i="6" s="1"/>
  <c r="CT84" i="6" s="1"/>
  <c r="CU84" i="6" s="1"/>
  <c r="CV84" i="6" s="1"/>
  <c r="CW84" i="6" s="1"/>
  <c r="CX84" i="6" s="1"/>
  <c r="CY84" i="6" s="1"/>
  <c r="CZ84" i="6" s="1"/>
  <c r="DA84" i="6" s="1"/>
  <c r="DB84" i="6" s="1"/>
  <c r="DC84" i="6" s="1"/>
  <c r="DD84" i="6" s="1"/>
  <c r="DE84" i="6" s="1"/>
  <c r="DF84" i="6" s="1"/>
  <c r="DG84" i="6" s="1"/>
  <c r="DH84" i="6" s="1"/>
  <c r="DI84" i="6" s="1"/>
  <c r="DJ84" i="6" s="1"/>
  <c r="DK84" i="6" s="1"/>
  <c r="DL84" i="6" s="1"/>
  <c r="DM84" i="6" s="1"/>
  <c r="C85" i="6"/>
  <c r="E85" i="6" s="1"/>
  <c r="F85" i="6" s="1"/>
  <c r="G85" i="6" s="1"/>
  <c r="H85" i="6"/>
  <c r="I85" i="6" s="1"/>
  <c r="J85" i="6" s="1"/>
  <c r="K85" i="6" s="1"/>
  <c r="L85" i="6" s="1"/>
  <c r="M85" i="6" s="1"/>
  <c r="N85" i="6" s="1"/>
  <c r="O85" i="6" s="1"/>
  <c r="P85" i="6" s="1"/>
  <c r="Q85" i="6" s="1"/>
  <c r="R85" i="6" s="1"/>
  <c r="S85" i="6" s="1"/>
  <c r="T85" i="6" s="1"/>
  <c r="U85" i="6" s="1"/>
  <c r="V85" i="6" s="1"/>
  <c r="W85" i="6" s="1"/>
  <c r="X85" i="6" s="1"/>
  <c r="Y85" i="6" s="1"/>
  <c r="Z85" i="6" s="1"/>
  <c r="AA85" i="6" s="1"/>
  <c r="AB85" i="6" s="1"/>
  <c r="AC85" i="6" s="1"/>
  <c r="AD85" i="6" s="1"/>
  <c r="AE85" i="6" s="1"/>
  <c r="AF85" i="6" s="1"/>
  <c r="AG85" i="6" s="1"/>
  <c r="AH85" i="6" s="1"/>
  <c r="AI85" i="6" s="1"/>
  <c r="AJ85" i="6" s="1"/>
  <c r="AK85" i="6" s="1"/>
  <c r="AL85" i="6" s="1"/>
  <c r="AM85" i="6" s="1"/>
  <c r="AN85" i="6" s="1"/>
  <c r="AO85" i="6" s="1"/>
  <c r="AP85" i="6" s="1"/>
  <c r="AQ85" i="6" s="1"/>
  <c r="AR85" i="6" s="1"/>
  <c r="AS85" i="6" s="1"/>
  <c r="AT85" i="6" s="1"/>
  <c r="AU85" i="6" s="1"/>
  <c r="AV85" i="6" s="1"/>
  <c r="AW85" i="6" s="1"/>
  <c r="AX85" i="6" s="1"/>
  <c r="AY85" i="6" s="1"/>
  <c r="AZ85" i="6" s="1"/>
  <c r="BA85" i="6" s="1"/>
  <c r="BB85" i="6" s="1"/>
  <c r="BC85" i="6" s="1"/>
  <c r="BD85" i="6" s="1"/>
  <c r="BE85" i="6" s="1"/>
  <c r="BF85" i="6" s="1"/>
  <c r="BG85" i="6" s="1"/>
  <c r="BH85" i="6" s="1"/>
  <c r="BI85" i="6" s="1"/>
  <c r="BJ85" i="6" s="1"/>
  <c r="BK85" i="6" s="1"/>
  <c r="BL85" i="6" s="1"/>
  <c r="BM85" i="6" s="1"/>
  <c r="BN85" i="6" s="1"/>
  <c r="BO85" i="6" s="1"/>
  <c r="BP85" i="6" s="1"/>
  <c r="BQ85" i="6" s="1"/>
  <c r="BR85" i="6" s="1"/>
  <c r="BS85" i="6" s="1"/>
  <c r="BT85" i="6" s="1"/>
  <c r="BU85" i="6" s="1"/>
  <c r="BV85" i="6" s="1"/>
  <c r="BW85" i="6" s="1"/>
  <c r="BX85" i="6" s="1"/>
  <c r="BY85" i="6" s="1"/>
  <c r="BZ85" i="6" s="1"/>
  <c r="CA85" i="6" s="1"/>
  <c r="CB85" i="6" s="1"/>
  <c r="CC85" i="6" s="1"/>
  <c r="CD85" i="6" s="1"/>
  <c r="CE85" i="6" s="1"/>
  <c r="CF85" i="6" s="1"/>
  <c r="CG85" i="6" s="1"/>
  <c r="CH85" i="6" s="1"/>
  <c r="CI85" i="6" s="1"/>
  <c r="CJ85" i="6" s="1"/>
  <c r="CK85" i="6" s="1"/>
  <c r="CL85" i="6" s="1"/>
  <c r="CM85" i="6" s="1"/>
  <c r="CN85" i="6" s="1"/>
  <c r="CO85" i="6" s="1"/>
  <c r="CP85" i="6" s="1"/>
  <c r="CQ85" i="6" s="1"/>
  <c r="CR85" i="6" s="1"/>
  <c r="CS85" i="6" s="1"/>
  <c r="CT85" i="6" s="1"/>
  <c r="CU85" i="6" s="1"/>
  <c r="CV85" i="6" s="1"/>
  <c r="CW85" i="6" s="1"/>
  <c r="CX85" i="6" s="1"/>
  <c r="CY85" i="6" s="1"/>
  <c r="CZ85" i="6" s="1"/>
  <c r="DA85" i="6" s="1"/>
  <c r="DB85" i="6" s="1"/>
  <c r="DC85" i="6" s="1"/>
  <c r="DD85" i="6" s="1"/>
  <c r="DE85" i="6" s="1"/>
  <c r="DF85" i="6" s="1"/>
  <c r="DG85" i="6" s="1"/>
  <c r="DH85" i="6" s="1"/>
  <c r="DI85" i="6" s="1"/>
  <c r="DJ85" i="6" s="1"/>
  <c r="DK85" i="6" s="1"/>
  <c r="DL85" i="6" s="1"/>
  <c r="DM85" i="6" s="1"/>
  <c r="C86" i="6"/>
  <c r="E86" i="6" s="1"/>
  <c r="F86" i="6" s="1"/>
  <c r="G86" i="6" s="1"/>
  <c r="H86" i="6" s="1"/>
  <c r="I86" i="6" s="1"/>
  <c r="J86" i="6" s="1"/>
  <c r="K86" i="6" s="1"/>
  <c r="L86" i="6" s="1"/>
  <c r="M86" i="6" s="1"/>
  <c r="N86" i="6" s="1"/>
  <c r="O86" i="6" s="1"/>
  <c r="P86" i="6" s="1"/>
  <c r="Q86" i="6" s="1"/>
  <c r="R86" i="6" s="1"/>
  <c r="S86" i="6" s="1"/>
  <c r="T86" i="6" s="1"/>
  <c r="U86" i="6" s="1"/>
  <c r="V86" i="6" s="1"/>
  <c r="W86" i="6" s="1"/>
  <c r="X86" i="6" s="1"/>
  <c r="Y86" i="6" s="1"/>
  <c r="Z86" i="6" s="1"/>
  <c r="AA86" i="6" s="1"/>
  <c r="AB86" i="6" s="1"/>
  <c r="AC86" i="6" s="1"/>
  <c r="AD86" i="6" s="1"/>
  <c r="AE86" i="6" s="1"/>
  <c r="AF86" i="6" s="1"/>
  <c r="AG86" i="6" s="1"/>
  <c r="AH86" i="6" s="1"/>
  <c r="AI86" i="6" s="1"/>
  <c r="AJ86" i="6" s="1"/>
  <c r="AK86" i="6" s="1"/>
  <c r="AL86" i="6" s="1"/>
  <c r="AM86" i="6" s="1"/>
  <c r="AN86" i="6" s="1"/>
  <c r="AO86" i="6" s="1"/>
  <c r="AP86" i="6" s="1"/>
  <c r="AQ86" i="6" s="1"/>
  <c r="AR86" i="6" s="1"/>
  <c r="AS86" i="6" s="1"/>
  <c r="AT86" i="6" s="1"/>
  <c r="AU86" i="6" s="1"/>
  <c r="AV86" i="6" s="1"/>
  <c r="AW86" i="6" s="1"/>
  <c r="AX86" i="6" s="1"/>
  <c r="AY86" i="6" s="1"/>
  <c r="AZ86" i="6" s="1"/>
  <c r="BA86" i="6" s="1"/>
  <c r="BB86" i="6" s="1"/>
  <c r="BC86" i="6" s="1"/>
  <c r="BD86" i="6" s="1"/>
  <c r="BE86" i="6" s="1"/>
  <c r="BF86" i="6" s="1"/>
  <c r="BG86" i="6" s="1"/>
  <c r="BH86" i="6" s="1"/>
  <c r="BI86" i="6" s="1"/>
  <c r="BJ86" i="6" s="1"/>
  <c r="BK86" i="6" s="1"/>
  <c r="BL86" i="6" s="1"/>
  <c r="BM86" i="6" s="1"/>
  <c r="BN86" i="6" s="1"/>
  <c r="BO86" i="6" s="1"/>
  <c r="BP86" i="6" s="1"/>
  <c r="BQ86" i="6" s="1"/>
  <c r="BR86" i="6" s="1"/>
  <c r="BS86" i="6" s="1"/>
  <c r="BT86" i="6" s="1"/>
  <c r="BU86" i="6" s="1"/>
  <c r="BV86" i="6" s="1"/>
  <c r="BW86" i="6" s="1"/>
  <c r="BX86" i="6"/>
  <c r="BY86" i="6" s="1"/>
  <c r="BZ86" i="6" s="1"/>
  <c r="CA86" i="6" s="1"/>
  <c r="CB86" i="6" s="1"/>
  <c r="CC86" i="6" s="1"/>
  <c r="CD86" i="6" s="1"/>
  <c r="CE86" i="6" s="1"/>
  <c r="CF86" i="6" s="1"/>
  <c r="CG86" i="6" s="1"/>
  <c r="CH86" i="6" s="1"/>
  <c r="CI86" i="6" s="1"/>
  <c r="CJ86" i="6" s="1"/>
  <c r="CK86" i="6" s="1"/>
  <c r="CL86" i="6" s="1"/>
  <c r="CM86" i="6" s="1"/>
  <c r="CN86" i="6" s="1"/>
  <c r="CO86" i="6" s="1"/>
  <c r="CP86" i="6" s="1"/>
  <c r="CQ86" i="6" s="1"/>
  <c r="CR86" i="6" s="1"/>
  <c r="CS86" i="6" s="1"/>
  <c r="CT86" i="6" s="1"/>
  <c r="CU86" i="6" s="1"/>
  <c r="CV86" i="6" s="1"/>
  <c r="CW86" i="6" s="1"/>
  <c r="CX86" i="6" s="1"/>
  <c r="CY86" i="6" s="1"/>
  <c r="CZ86" i="6" s="1"/>
  <c r="DA86" i="6" s="1"/>
  <c r="DB86" i="6" s="1"/>
  <c r="DC86" i="6" s="1"/>
  <c r="DD86" i="6" s="1"/>
  <c r="DE86" i="6" s="1"/>
  <c r="DF86" i="6" s="1"/>
  <c r="DG86" i="6" s="1"/>
  <c r="DH86" i="6" s="1"/>
  <c r="DI86" i="6" s="1"/>
  <c r="DJ86" i="6" s="1"/>
  <c r="DK86" i="6" s="1"/>
  <c r="DL86" i="6" s="1"/>
  <c r="DM86" i="6" s="1"/>
  <c r="C87" i="6"/>
  <c r="E87" i="6"/>
  <c r="F87" i="6" s="1"/>
  <c r="G87" i="6"/>
  <c r="H87" i="6" s="1"/>
  <c r="I87" i="6" s="1"/>
  <c r="J87" i="6" s="1"/>
  <c r="K87" i="6" s="1"/>
  <c r="L87" i="6" s="1"/>
  <c r="M87" i="6" s="1"/>
  <c r="N87" i="6" s="1"/>
  <c r="O87" i="6" s="1"/>
  <c r="P87" i="6" s="1"/>
  <c r="Q87" i="6" s="1"/>
  <c r="R87" i="6" s="1"/>
  <c r="S87" i="6" s="1"/>
  <c r="T87" i="6" s="1"/>
  <c r="U87" i="6" s="1"/>
  <c r="V87" i="6" s="1"/>
  <c r="W87" i="6" s="1"/>
  <c r="X87" i="6" s="1"/>
  <c r="Y87" i="6" s="1"/>
  <c r="Z87" i="6" s="1"/>
  <c r="AA87" i="6" s="1"/>
  <c r="AB87" i="6" s="1"/>
  <c r="AC87" i="6" s="1"/>
  <c r="AD87" i="6" s="1"/>
  <c r="AE87" i="6" s="1"/>
  <c r="AF87" i="6" s="1"/>
  <c r="AG87" i="6" s="1"/>
  <c r="AH87" i="6" s="1"/>
  <c r="AI87" i="6" s="1"/>
  <c r="AJ87" i="6" s="1"/>
  <c r="AK87" i="6" s="1"/>
  <c r="AL87" i="6" s="1"/>
  <c r="AM87" i="6" s="1"/>
  <c r="AN87" i="6" s="1"/>
  <c r="AO87" i="6" s="1"/>
  <c r="AP87" i="6" s="1"/>
  <c r="AQ87" i="6" s="1"/>
  <c r="AR87" i="6" s="1"/>
  <c r="AS87" i="6" s="1"/>
  <c r="AT87" i="6" s="1"/>
  <c r="AU87" i="6" s="1"/>
  <c r="AV87" i="6" s="1"/>
  <c r="AW87" i="6" s="1"/>
  <c r="AX87" i="6" s="1"/>
  <c r="AY87" i="6" s="1"/>
  <c r="AZ87" i="6" s="1"/>
  <c r="BA87" i="6" s="1"/>
  <c r="BB87" i="6" s="1"/>
  <c r="BC87" i="6" s="1"/>
  <c r="BD87" i="6" s="1"/>
  <c r="BE87" i="6" s="1"/>
  <c r="BF87" i="6" s="1"/>
  <c r="BG87" i="6" s="1"/>
  <c r="BH87" i="6" s="1"/>
  <c r="BI87" i="6" s="1"/>
  <c r="BJ87" i="6" s="1"/>
  <c r="BK87" i="6" s="1"/>
  <c r="BL87" i="6" s="1"/>
  <c r="BM87" i="6" s="1"/>
  <c r="BN87" i="6" s="1"/>
  <c r="BO87" i="6" s="1"/>
  <c r="BP87" i="6" s="1"/>
  <c r="BQ87" i="6" s="1"/>
  <c r="BR87" i="6" s="1"/>
  <c r="BS87" i="6" s="1"/>
  <c r="BT87" i="6" s="1"/>
  <c r="BU87" i="6" s="1"/>
  <c r="BV87" i="6" s="1"/>
  <c r="BW87" i="6" s="1"/>
  <c r="BX87" i="6" s="1"/>
  <c r="BY87" i="6" s="1"/>
  <c r="BZ87" i="6" s="1"/>
  <c r="CA87" i="6" s="1"/>
  <c r="CB87" i="6" s="1"/>
  <c r="CC87" i="6" s="1"/>
  <c r="CD87" i="6" s="1"/>
  <c r="CE87" i="6" s="1"/>
  <c r="CF87" i="6" s="1"/>
  <c r="CG87" i="6" s="1"/>
  <c r="CH87" i="6" s="1"/>
  <c r="CI87" i="6" s="1"/>
  <c r="CJ87" i="6" s="1"/>
  <c r="CK87" i="6" s="1"/>
  <c r="CL87" i="6" s="1"/>
  <c r="CM87" i="6" s="1"/>
  <c r="CN87" i="6" s="1"/>
  <c r="CO87" i="6" s="1"/>
  <c r="CP87" i="6" s="1"/>
  <c r="CQ87" i="6" s="1"/>
  <c r="CR87" i="6" s="1"/>
  <c r="CS87" i="6" s="1"/>
  <c r="CT87" i="6" s="1"/>
  <c r="CU87" i="6" s="1"/>
  <c r="CV87" i="6" s="1"/>
  <c r="CW87" i="6" s="1"/>
  <c r="CX87" i="6" s="1"/>
  <c r="CY87" i="6" s="1"/>
  <c r="CZ87" i="6" s="1"/>
  <c r="DA87" i="6" s="1"/>
  <c r="DB87" i="6" s="1"/>
  <c r="DC87" i="6" s="1"/>
  <c r="DD87" i="6" s="1"/>
  <c r="DE87" i="6" s="1"/>
  <c r="DF87" i="6" s="1"/>
  <c r="DG87" i="6" s="1"/>
  <c r="DH87" i="6" s="1"/>
  <c r="DI87" i="6" s="1"/>
  <c r="DJ87" i="6" s="1"/>
  <c r="DK87" i="6" s="1"/>
  <c r="DL87" i="6" s="1"/>
  <c r="DM87" i="6" s="1"/>
  <c r="C88" i="6"/>
  <c r="E88" i="6" s="1"/>
  <c r="F88" i="6" s="1"/>
  <c r="G88" i="6" s="1"/>
  <c r="H88" i="6" s="1"/>
  <c r="I88" i="6" s="1"/>
  <c r="J88" i="6" s="1"/>
  <c r="K88" i="6" s="1"/>
  <c r="L88" i="6" s="1"/>
  <c r="M88" i="6" s="1"/>
  <c r="N88" i="6" s="1"/>
  <c r="O88" i="6" s="1"/>
  <c r="P88" i="6" s="1"/>
  <c r="Q88" i="6" s="1"/>
  <c r="R88" i="6" s="1"/>
  <c r="S88" i="6" s="1"/>
  <c r="T88" i="6" s="1"/>
  <c r="U88" i="6" s="1"/>
  <c r="V88" i="6" s="1"/>
  <c r="W88" i="6" s="1"/>
  <c r="X88" i="6" s="1"/>
  <c r="Y88" i="6" s="1"/>
  <c r="Z88" i="6" s="1"/>
  <c r="AA88" i="6" s="1"/>
  <c r="AB88" i="6" s="1"/>
  <c r="AC88" i="6" s="1"/>
  <c r="AD88" i="6" s="1"/>
  <c r="AE88" i="6" s="1"/>
  <c r="AF88" i="6" s="1"/>
  <c r="AG88" i="6" s="1"/>
  <c r="AH88" i="6" s="1"/>
  <c r="AI88" i="6" s="1"/>
  <c r="AJ88" i="6" s="1"/>
  <c r="AK88" i="6" s="1"/>
  <c r="AL88" i="6" s="1"/>
  <c r="AM88" i="6" s="1"/>
  <c r="AN88" i="6" s="1"/>
  <c r="AO88" i="6" s="1"/>
  <c r="AP88" i="6" s="1"/>
  <c r="AQ88" i="6" s="1"/>
  <c r="AR88" i="6" s="1"/>
  <c r="AS88" i="6" s="1"/>
  <c r="AT88" i="6" s="1"/>
  <c r="AU88" i="6" s="1"/>
  <c r="AV88" i="6" s="1"/>
  <c r="AW88" i="6" s="1"/>
  <c r="AX88" i="6" s="1"/>
  <c r="AY88" i="6" s="1"/>
  <c r="AZ88" i="6" s="1"/>
  <c r="BA88" i="6" s="1"/>
  <c r="BB88" i="6" s="1"/>
  <c r="BC88" i="6" s="1"/>
  <c r="BD88" i="6" s="1"/>
  <c r="BE88" i="6" s="1"/>
  <c r="BF88" i="6" s="1"/>
  <c r="BG88" i="6" s="1"/>
  <c r="BH88" i="6" s="1"/>
  <c r="BI88" i="6" s="1"/>
  <c r="BJ88" i="6" s="1"/>
  <c r="BK88" i="6" s="1"/>
  <c r="BL88" i="6" s="1"/>
  <c r="BM88" i="6" s="1"/>
  <c r="BN88" i="6" s="1"/>
  <c r="BO88" i="6" s="1"/>
  <c r="BP88" i="6" s="1"/>
  <c r="BQ88" i="6" s="1"/>
  <c r="BR88" i="6" s="1"/>
  <c r="BS88" i="6" s="1"/>
  <c r="BT88" i="6" s="1"/>
  <c r="BU88" i="6" s="1"/>
  <c r="BV88" i="6" s="1"/>
  <c r="BW88" i="6" s="1"/>
  <c r="BX88" i="6" s="1"/>
  <c r="BY88" i="6" s="1"/>
  <c r="BZ88" i="6" s="1"/>
  <c r="CA88" i="6" s="1"/>
  <c r="CB88" i="6" s="1"/>
  <c r="CC88" i="6" s="1"/>
  <c r="CD88" i="6" s="1"/>
  <c r="CE88" i="6" s="1"/>
  <c r="CF88" i="6" s="1"/>
  <c r="CG88" i="6" s="1"/>
  <c r="CH88" i="6" s="1"/>
  <c r="CI88" i="6" s="1"/>
  <c r="CJ88" i="6" s="1"/>
  <c r="CK88" i="6" s="1"/>
  <c r="CL88" i="6" s="1"/>
  <c r="CM88" i="6" s="1"/>
  <c r="CN88" i="6" s="1"/>
  <c r="CO88" i="6" s="1"/>
  <c r="CP88" i="6" s="1"/>
  <c r="CQ88" i="6" s="1"/>
  <c r="CR88" i="6" s="1"/>
  <c r="CS88" i="6" s="1"/>
  <c r="CT88" i="6" s="1"/>
  <c r="CU88" i="6" s="1"/>
  <c r="CV88" i="6" s="1"/>
  <c r="CW88" i="6" s="1"/>
  <c r="CX88" i="6" s="1"/>
  <c r="CY88" i="6" s="1"/>
  <c r="CZ88" i="6" s="1"/>
  <c r="DA88" i="6" s="1"/>
  <c r="DB88" i="6" s="1"/>
  <c r="DC88" i="6" s="1"/>
  <c r="DD88" i="6" s="1"/>
  <c r="DE88" i="6" s="1"/>
  <c r="DF88" i="6" s="1"/>
  <c r="DG88" i="6" s="1"/>
  <c r="DH88" i="6" s="1"/>
  <c r="DI88" i="6" s="1"/>
  <c r="DJ88" i="6" s="1"/>
  <c r="DK88" i="6" s="1"/>
  <c r="DL88" i="6" s="1"/>
  <c r="DM88" i="6" s="1"/>
  <c r="C89" i="6"/>
  <c r="E89" i="6" s="1"/>
  <c r="F89" i="6" s="1"/>
  <c r="G89" i="6" s="1"/>
  <c r="H89" i="6" s="1"/>
  <c r="I89" i="6" s="1"/>
  <c r="J89" i="6" s="1"/>
  <c r="K89" i="6" s="1"/>
  <c r="L89" i="6" s="1"/>
  <c r="M89" i="6" s="1"/>
  <c r="N89" i="6" s="1"/>
  <c r="O89" i="6" s="1"/>
  <c r="P89" i="6" s="1"/>
  <c r="Q89" i="6" s="1"/>
  <c r="R89" i="6" s="1"/>
  <c r="S89" i="6" s="1"/>
  <c r="T89" i="6" s="1"/>
  <c r="U89" i="6" s="1"/>
  <c r="V89" i="6" s="1"/>
  <c r="W89" i="6" s="1"/>
  <c r="X89" i="6" s="1"/>
  <c r="Y89" i="6" s="1"/>
  <c r="Z89" i="6" s="1"/>
  <c r="AA89" i="6" s="1"/>
  <c r="AB89" i="6" s="1"/>
  <c r="AC89" i="6" s="1"/>
  <c r="AD89" i="6" s="1"/>
  <c r="AE89" i="6" s="1"/>
  <c r="AF89" i="6" s="1"/>
  <c r="AG89" i="6" s="1"/>
  <c r="AH89" i="6" s="1"/>
  <c r="AI89" i="6" s="1"/>
  <c r="AJ89" i="6" s="1"/>
  <c r="AK89" i="6" s="1"/>
  <c r="AL89" i="6" s="1"/>
  <c r="AM89" i="6" s="1"/>
  <c r="AN89" i="6" s="1"/>
  <c r="AO89" i="6" s="1"/>
  <c r="AP89" i="6" s="1"/>
  <c r="AQ89" i="6" s="1"/>
  <c r="AR89" i="6" s="1"/>
  <c r="AS89" i="6" s="1"/>
  <c r="AT89" i="6" s="1"/>
  <c r="AU89" i="6" s="1"/>
  <c r="AV89" i="6" s="1"/>
  <c r="AW89" i="6" s="1"/>
  <c r="AX89" i="6" s="1"/>
  <c r="AY89" i="6" s="1"/>
  <c r="AZ89" i="6" s="1"/>
  <c r="BA89" i="6" s="1"/>
  <c r="BB89" i="6" s="1"/>
  <c r="BC89" i="6" s="1"/>
  <c r="BD89" i="6" s="1"/>
  <c r="BE89" i="6" s="1"/>
  <c r="BF89" i="6" s="1"/>
  <c r="BG89" i="6" s="1"/>
  <c r="BH89" i="6" s="1"/>
  <c r="BI89" i="6" s="1"/>
  <c r="BJ89" i="6" s="1"/>
  <c r="BK89" i="6" s="1"/>
  <c r="BL89" i="6" s="1"/>
  <c r="BM89" i="6" s="1"/>
  <c r="BN89" i="6" s="1"/>
  <c r="BO89" i="6" s="1"/>
  <c r="BP89" i="6" s="1"/>
  <c r="BQ89" i="6" s="1"/>
  <c r="BR89" i="6" s="1"/>
  <c r="BS89" i="6" s="1"/>
  <c r="BT89" i="6" s="1"/>
  <c r="BU89" i="6" s="1"/>
  <c r="BV89" i="6" s="1"/>
  <c r="BW89" i="6" s="1"/>
  <c r="BX89" i="6" s="1"/>
  <c r="BY89" i="6" s="1"/>
  <c r="BZ89" i="6" s="1"/>
  <c r="CA89" i="6" s="1"/>
  <c r="CB89" i="6" s="1"/>
  <c r="CC89" i="6" s="1"/>
  <c r="CD89" i="6" s="1"/>
  <c r="CE89" i="6" s="1"/>
  <c r="CF89" i="6" s="1"/>
  <c r="CG89" i="6" s="1"/>
  <c r="CH89" i="6" s="1"/>
  <c r="CI89" i="6" s="1"/>
  <c r="CJ89" i="6" s="1"/>
  <c r="CK89" i="6" s="1"/>
  <c r="CL89" i="6" s="1"/>
  <c r="CM89" i="6" s="1"/>
  <c r="CN89" i="6" s="1"/>
  <c r="CO89" i="6" s="1"/>
  <c r="CP89" i="6" s="1"/>
  <c r="CQ89" i="6" s="1"/>
  <c r="CR89" i="6" s="1"/>
  <c r="CS89" i="6" s="1"/>
  <c r="CT89" i="6" s="1"/>
  <c r="CU89" i="6" s="1"/>
  <c r="CV89" i="6" s="1"/>
  <c r="CW89" i="6" s="1"/>
  <c r="CX89" i="6" s="1"/>
  <c r="CY89" i="6" s="1"/>
  <c r="CZ89" i="6" s="1"/>
  <c r="DA89" i="6" s="1"/>
  <c r="DB89" i="6" s="1"/>
  <c r="DC89" i="6" s="1"/>
  <c r="DD89" i="6" s="1"/>
  <c r="DE89" i="6" s="1"/>
  <c r="DF89" i="6" s="1"/>
  <c r="DG89" i="6" s="1"/>
  <c r="DH89" i="6" s="1"/>
  <c r="DI89" i="6" s="1"/>
  <c r="DJ89" i="6" s="1"/>
  <c r="DK89" i="6" s="1"/>
  <c r="DL89" i="6" s="1"/>
  <c r="DM89" i="6" s="1"/>
  <c r="C90" i="6"/>
  <c r="E90" i="6" s="1"/>
  <c r="F90" i="6" s="1"/>
  <c r="G90" i="6" s="1"/>
  <c r="H90" i="6" s="1"/>
  <c r="I90" i="6" s="1"/>
  <c r="J90" i="6" s="1"/>
  <c r="K90" i="6" s="1"/>
  <c r="L90" i="6" s="1"/>
  <c r="M90" i="6" s="1"/>
  <c r="N90" i="6" s="1"/>
  <c r="O90" i="6" s="1"/>
  <c r="P90" i="6" s="1"/>
  <c r="Q90" i="6" s="1"/>
  <c r="R90" i="6" s="1"/>
  <c r="S90" i="6" s="1"/>
  <c r="T90" i="6" s="1"/>
  <c r="U90" i="6" s="1"/>
  <c r="V90" i="6" s="1"/>
  <c r="W90" i="6" s="1"/>
  <c r="X90" i="6" s="1"/>
  <c r="Y90" i="6" s="1"/>
  <c r="Z90" i="6" s="1"/>
  <c r="AA90" i="6" s="1"/>
  <c r="AB90" i="6" s="1"/>
  <c r="AC90" i="6" s="1"/>
  <c r="AD90" i="6" s="1"/>
  <c r="AE90" i="6" s="1"/>
  <c r="AF90" i="6" s="1"/>
  <c r="AG90" i="6" s="1"/>
  <c r="AH90" i="6" s="1"/>
  <c r="AI90" i="6" s="1"/>
  <c r="AJ90" i="6" s="1"/>
  <c r="AK90" i="6" s="1"/>
  <c r="AL90" i="6" s="1"/>
  <c r="AM90" i="6" s="1"/>
  <c r="AN90" i="6" s="1"/>
  <c r="AO90" i="6" s="1"/>
  <c r="AP90" i="6" s="1"/>
  <c r="AQ90" i="6" s="1"/>
  <c r="AR90" i="6" s="1"/>
  <c r="AS90" i="6" s="1"/>
  <c r="AT90" i="6" s="1"/>
  <c r="AU90" i="6" s="1"/>
  <c r="AV90" i="6" s="1"/>
  <c r="AW90" i="6" s="1"/>
  <c r="AX90" i="6" s="1"/>
  <c r="AY90" i="6" s="1"/>
  <c r="AZ90" i="6" s="1"/>
  <c r="BA90" i="6" s="1"/>
  <c r="BB90" i="6" s="1"/>
  <c r="BC90" i="6" s="1"/>
  <c r="BD90" i="6" s="1"/>
  <c r="BE90" i="6" s="1"/>
  <c r="BF90" i="6" s="1"/>
  <c r="BG90" i="6" s="1"/>
  <c r="BH90" i="6" s="1"/>
  <c r="BI90" i="6" s="1"/>
  <c r="BJ90" i="6" s="1"/>
  <c r="BK90" i="6" s="1"/>
  <c r="BL90" i="6" s="1"/>
  <c r="BM90" i="6" s="1"/>
  <c r="BN90" i="6" s="1"/>
  <c r="BO90" i="6" s="1"/>
  <c r="BP90" i="6"/>
  <c r="BQ90" i="6" s="1"/>
  <c r="BR90" i="6" s="1"/>
  <c r="BS90" i="6" s="1"/>
  <c r="BT90" i="6" s="1"/>
  <c r="BU90" i="6" s="1"/>
  <c r="BV90" i="6" s="1"/>
  <c r="BW90" i="6" s="1"/>
  <c r="BX90" i="6" s="1"/>
  <c r="BY90" i="6" s="1"/>
  <c r="BZ90" i="6" s="1"/>
  <c r="CA90" i="6" s="1"/>
  <c r="CB90" i="6" s="1"/>
  <c r="CC90" i="6" s="1"/>
  <c r="CD90" i="6" s="1"/>
  <c r="CE90" i="6" s="1"/>
  <c r="CF90" i="6" s="1"/>
  <c r="CG90" i="6" s="1"/>
  <c r="CH90" i="6" s="1"/>
  <c r="CI90" i="6" s="1"/>
  <c r="CJ90" i="6" s="1"/>
  <c r="CK90" i="6" s="1"/>
  <c r="CL90" i="6" s="1"/>
  <c r="CM90" i="6" s="1"/>
  <c r="CN90" i="6" s="1"/>
  <c r="CO90" i="6" s="1"/>
  <c r="CP90" i="6" s="1"/>
  <c r="CQ90" i="6" s="1"/>
  <c r="CR90" i="6" s="1"/>
  <c r="CS90" i="6" s="1"/>
  <c r="CT90" i="6" s="1"/>
  <c r="CU90" i="6" s="1"/>
  <c r="CV90" i="6" s="1"/>
  <c r="CW90" i="6" s="1"/>
  <c r="CX90" i="6" s="1"/>
  <c r="CY90" i="6" s="1"/>
  <c r="CZ90" i="6" s="1"/>
  <c r="DA90" i="6" s="1"/>
  <c r="DB90" i="6" s="1"/>
  <c r="DC90" i="6" s="1"/>
  <c r="DD90" i="6" s="1"/>
  <c r="DE90" i="6" s="1"/>
  <c r="DF90" i="6" s="1"/>
  <c r="DG90" i="6" s="1"/>
  <c r="DH90" i="6" s="1"/>
  <c r="DI90" i="6" s="1"/>
  <c r="DJ90" i="6" s="1"/>
  <c r="DK90" i="6" s="1"/>
  <c r="DL90" i="6" s="1"/>
  <c r="DM90" i="6" s="1"/>
  <c r="C91" i="6"/>
  <c r="E91" i="6" s="1"/>
  <c r="F91" i="6"/>
  <c r="G91" i="6" s="1"/>
  <c r="H91" i="6" s="1"/>
  <c r="I91" i="6" s="1"/>
  <c r="J91" i="6" s="1"/>
  <c r="K91" i="6" s="1"/>
  <c r="L91" i="6" s="1"/>
  <c r="M91" i="6" s="1"/>
  <c r="N91" i="6" s="1"/>
  <c r="O91" i="6" s="1"/>
  <c r="P91" i="6" s="1"/>
  <c r="Q91" i="6"/>
  <c r="R91" i="6" s="1"/>
  <c r="S91" i="6" s="1"/>
  <c r="T91" i="6" s="1"/>
  <c r="U91" i="6" s="1"/>
  <c r="V91" i="6" s="1"/>
  <c r="W91" i="6" s="1"/>
  <c r="X91" i="6" s="1"/>
  <c r="Y91" i="6" s="1"/>
  <c r="Z91" i="6" s="1"/>
  <c r="AA91" i="6" s="1"/>
  <c r="AB91" i="6" s="1"/>
  <c r="AC91" i="6" s="1"/>
  <c r="AD91" i="6" s="1"/>
  <c r="AE91" i="6" s="1"/>
  <c r="AF91" i="6" s="1"/>
  <c r="AG91" i="6" s="1"/>
  <c r="AH91" i="6" s="1"/>
  <c r="AI91" i="6" s="1"/>
  <c r="AJ91" i="6" s="1"/>
  <c r="AK91" i="6" s="1"/>
  <c r="AL91" i="6" s="1"/>
  <c r="AM91" i="6" s="1"/>
  <c r="AN91" i="6" s="1"/>
  <c r="AO91" i="6" s="1"/>
  <c r="AP91" i="6" s="1"/>
  <c r="AQ91" i="6" s="1"/>
  <c r="AR91" i="6" s="1"/>
  <c r="AS91" i="6" s="1"/>
  <c r="AT91" i="6" s="1"/>
  <c r="AU91" i="6" s="1"/>
  <c r="AV91" i="6" s="1"/>
  <c r="AW91" i="6" s="1"/>
  <c r="AX91" i="6" s="1"/>
  <c r="AY91" i="6" s="1"/>
  <c r="AZ91" i="6" s="1"/>
  <c r="BA91" i="6" s="1"/>
  <c r="BB91" i="6" s="1"/>
  <c r="BC91" i="6" s="1"/>
  <c r="BD91" i="6" s="1"/>
  <c r="BE91" i="6" s="1"/>
  <c r="BF91" i="6" s="1"/>
  <c r="BG91" i="6" s="1"/>
  <c r="BH91" i="6" s="1"/>
  <c r="BI91" i="6" s="1"/>
  <c r="BJ91" i="6" s="1"/>
  <c r="BK91" i="6" s="1"/>
  <c r="BL91" i="6" s="1"/>
  <c r="BM91" i="6" s="1"/>
  <c r="BN91" i="6" s="1"/>
  <c r="BO91" i="6" s="1"/>
  <c r="BP91" i="6" s="1"/>
  <c r="BQ91" i="6" s="1"/>
  <c r="BR91" i="6" s="1"/>
  <c r="BS91" i="6" s="1"/>
  <c r="BT91" i="6" s="1"/>
  <c r="BU91" i="6" s="1"/>
  <c r="BV91" i="6" s="1"/>
  <c r="BW91" i="6" s="1"/>
  <c r="BX91" i="6" s="1"/>
  <c r="BY91" i="6" s="1"/>
  <c r="BZ91" i="6" s="1"/>
  <c r="CA91" i="6" s="1"/>
  <c r="CB91" i="6" s="1"/>
  <c r="CC91" i="6" s="1"/>
  <c r="CD91" i="6" s="1"/>
  <c r="CE91" i="6" s="1"/>
  <c r="CF91" i="6" s="1"/>
  <c r="CG91" i="6" s="1"/>
  <c r="CH91" i="6" s="1"/>
  <c r="CI91" i="6" s="1"/>
  <c r="CJ91" i="6" s="1"/>
  <c r="CK91" i="6" s="1"/>
  <c r="CL91" i="6" s="1"/>
  <c r="CM91" i="6" s="1"/>
  <c r="CN91" i="6" s="1"/>
  <c r="CO91" i="6" s="1"/>
  <c r="CP91" i="6" s="1"/>
  <c r="CQ91" i="6" s="1"/>
  <c r="CR91" i="6" s="1"/>
  <c r="CS91" i="6" s="1"/>
  <c r="CT91" i="6" s="1"/>
  <c r="CU91" i="6" s="1"/>
  <c r="CV91" i="6" s="1"/>
  <c r="CW91" i="6" s="1"/>
  <c r="CX91" i="6" s="1"/>
  <c r="CY91" i="6" s="1"/>
  <c r="CZ91" i="6" s="1"/>
  <c r="DA91" i="6" s="1"/>
  <c r="DB91" i="6" s="1"/>
  <c r="DC91" i="6" s="1"/>
  <c r="DD91" i="6" s="1"/>
  <c r="DE91" i="6" s="1"/>
  <c r="DF91" i="6" s="1"/>
  <c r="DG91" i="6" s="1"/>
  <c r="DH91" i="6" s="1"/>
  <c r="DI91" i="6" s="1"/>
  <c r="DJ91" i="6" s="1"/>
  <c r="DK91" i="6" s="1"/>
  <c r="DL91" i="6" s="1"/>
  <c r="DM91" i="6" s="1"/>
  <c r="C92" i="6"/>
  <c r="E92" i="6" s="1"/>
  <c r="F92" i="6" s="1"/>
  <c r="G92" i="6" s="1"/>
  <c r="H92" i="6" s="1"/>
  <c r="I92" i="6" s="1"/>
  <c r="J92" i="6" s="1"/>
  <c r="K92" i="6" s="1"/>
  <c r="L92" i="6" s="1"/>
  <c r="M92" i="6" s="1"/>
  <c r="N92" i="6" s="1"/>
  <c r="O92" i="6" s="1"/>
  <c r="P92" i="6" s="1"/>
  <c r="Q92" i="6" s="1"/>
  <c r="R92" i="6" s="1"/>
  <c r="S92" i="6" s="1"/>
  <c r="T92" i="6" s="1"/>
  <c r="U92" i="6" s="1"/>
  <c r="V92" i="6" s="1"/>
  <c r="W92" i="6" s="1"/>
  <c r="X92" i="6" s="1"/>
  <c r="Y92" i="6" s="1"/>
  <c r="Z92" i="6" s="1"/>
  <c r="AA92" i="6" s="1"/>
  <c r="AB92" i="6" s="1"/>
  <c r="AC92" i="6" s="1"/>
  <c r="AD92" i="6" s="1"/>
  <c r="AE92" i="6" s="1"/>
  <c r="AF92" i="6" s="1"/>
  <c r="AG92" i="6" s="1"/>
  <c r="AH92" i="6" s="1"/>
  <c r="AI92" i="6" s="1"/>
  <c r="AJ92" i="6" s="1"/>
  <c r="AK92" i="6" s="1"/>
  <c r="AL92" i="6" s="1"/>
  <c r="AM92" i="6" s="1"/>
  <c r="AN92" i="6" s="1"/>
  <c r="AO92" i="6" s="1"/>
  <c r="AP92" i="6" s="1"/>
  <c r="AQ92" i="6" s="1"/>
  <c r="AR92" i="6" s="1"/>
  <c r="AS92" i="6" s="1"/>
  <c r="AT92" i="6" s="1"/>
  <c r="AU92" i="6" s="1"/>
  <c r="AV92" i="6" s="1"/>
  <c r="AW92" i="6" s="1"/>
  <c r="AX92" i="6" s="1"/>
  <c r="AY92" i="6" s="1"/>
  <c r="AZ92" i="6" s="1"/>
  <c r="BA92" i="6" s="1"/>
  <c r="BB92" i="6" s="1"/>
  <c r="BC92" i="6" s="1"/>
  <c r="BD92" i="6" s="1"/>
  <c r="BE92" i="6" s="1"/>
  <c r="BF92" i="6" s="1"/>
  <c r="BG92" i="6" s="1"/>
  <c r="BH92" i="6" s="1"/>
  <c r="BI92" i="6" s="1"/>
  <c r="BJ92" i="6" s="1"/>
  <c r="BK92" i="6" s="1"/>
  <c r="BL92" i="6" s="1"/>
  <c r="BM92" i="6" s="1"/>
  <c r="BN92" i="6" s="1"/>
  <c r="BO92" i="6" s="1"/>
  <c r="BP92" i="6" s="1"/>
  <c r="BQ92" i="6" s="1"/>
  <c r="BR92" i="6" s="1"/>
  <c r="BS92" i="6" s="1"/>
  <c r="BT92" i="6" s="1"/>
  <c r="BU92" i="6" s="1"/>
  <c r="BV92" i="6" s="1"/>
  <c r="BW92" i="6" s="1"/>
  <c r="BX92" i="6" s="1"/>
  <c r="BY92" i="6" s="1"/>
  <c r="BZ92" i="6" s="1"/>
  <c r="CA92" i="6" s="1"/>
  <c r="CB92" i="6" s="1"/>
  <c r="CC92" i="6" s="1"/>
  <c r="CD92" i="6" s="1"/>
  <c r="CE92" i="6" s="1"/>
  <c r="CF92" i="6" s="1"/>
  <c r="CG92" i="6" s="1"/>
  <c r="CH92" i="6" s="1"/>
  <c r="CI92" i="6" s="1"/>
  <c r="CJ92" i="6" s="1"/>
  <c r="CK92" i="6" s="1"/>
  <c r="CL92" i="6" s="1"/>
  <c r="CM92" i="6" s="1"/>
  <c r="CN92" i="6" s="1"/>
  <c r="CO92" i="6" s="1"/>
  <c r="CP92" i="6" s="1"/>
  <c r="CQ92" i="6" s="1"/>
  <c r="CR92" i="6" s="1"/>
  <c r="CS92" i="6" s="1"/>
  <c r="CT92" i="6" s="1"/>
  <c r="CU92" i="6" s="1"/>
  <c r="CV92" i="6" s="1"/>
  <c r="CW92" i="6" s="1"/>
  <c r="CX92" i="6" s="1"/>
  <c r="CY92" i="6" s="1"/>
  <c r="CZ92" i="6" s="1"/>
  <c r="DA92" i="6" s="1"/>
  <c r="DB92" i="6" s="1"/>
  <c r="DC92" i="6" s="1"/>
  <c r="DD92" i="6" s="1"/>
  <c r="DE92" i="6" s="1"/>
  <c r="DF92" i="6" s="1"/>
  <c r="DG92" i="6" s="1"/>
  <c r="DH92" i="6" s="1"/>
  <c r="DI92" i="6" s="1"/>
  <c r="DJ92" i="6" s="1"/>
  <c r="DK92" i="6" s="1"/>
  <c r="DL92" i="6" s="1"/>
  <c r="DM92" i="6" s="1"/>
  <c r="C93" i="6"/>
  <c r="E93" i="6" s="1"/>
  <c r="F93" i="6" s="1"/>
  <c r="G93" i="6" s="1"/>
  <c r="H93" i="6" s="1"/>
  <c r="I93" i="6" s="1"/>
  <c r="J93" i="6" s="1"/>
  <c r="K93" i="6" s="1"/>
  <c r="L93" i="6" s="1"/>
  <c r="M93" i="6" s="1"/>
  <c r="N93" i="6" s="1"/>
  <c r="O93" i="6" s="1"/>
  <c r="P93" i="6" s="1"/>
  <c r="Q93" i="6" s="1"/>
  <c r="R93" i="6" s="1"/>
  <c r="S93" i="6" s="1"/>
  <c r="T93" i="6" s="1"/>
  <c r="U93" i="6" s="1"/>
  <c r="V93" i="6" s="1"/>
  <c r="W93" i="6" s="1"/>
  <c r="X93" i="6" s="1"/>
  <c r="Y93" i="6" s="1"/>
  <c r="Z93" i="6" s="1"/>
  <c r="AA93" i="6" s="1"/>
  <c r="AB93" i="6" s="1"/>
  <c r="AC93" i="6" s="1"/>
  <c r="AD93" i="6" s="1"/>
  <c r="AE93" i="6" s="1"/>
  <c r="AF93" i="6" s="1"/>
  <c r="AG93" i="6" s="1"/>
  <c r="AH93" i="6" s="1"/>
  <c r="AI93" i="6" s="1"/>
  <c r="AJ93" i="6" s="1"/>
  <c r="AK93" i="6" s="1"/>
  <c r="AL93" i="6" s="1"/>
  <c r="AM93" i="6" s="1"/>
  <c r="AN93" i="6" s="1"/>
  <c r="AO93" i="6" s="1"/>
  <c r="AP93" i="6" s="1"/>
  <c r="AQ93" i="6" s="1"/>
  <c r="AR93" i="6" s="1"/>
  <c r="AS93" i="6" s="1"/>
  <c r="AT93" i="6" s="1"/>
  <c r="AU93" i="6" s="1"/>
  <c r="AV93" i="6" s="1"/>
  <c r="AW93" i="6" s="1"/>
  <c r="AX93" i="6" s="1"/>
  <c r="AY93" i="6" s="1"/>
  <c r="AZ93" i="6" s="1"/>
  <c r="BA93" i="6" s="1"/>
  <c r="BB93" i="6" s="1"/>
  <c r="BC93" i="6" s="1"/>
  <c r="BD93" i="6" s="1"/>
  <c r="BE93" i="6" s="1"/>
  <c r="BF93" i="6" s="1"/>
  <c r="BG93" i="6" s="1"/>
  <c r="BH93" i="6" s="1"/>
  <c r="BI93" i="6" s="1"/>
  <c r="BJ93" i="6" s="1"/>
  <c r="BK93" i="6" s="1"/>
  <c r="BL93" i="6" s="1"/>
  <c r="BM93" i="6" s="1"/>
  <c r="BN93" i="6" s="1"/>
  <c r="BO93" i="6" s="1"/>
  <c r="BP93" i="6" s="1"/>
  <c r="BQ93" i="6" s="1"/>
  <c r="BR93" i="6" s="1"/>
  <c r="BS93" i="6" s="1"/>
  <c r="BT93" i="6" s="1"/>
  <c r="BU93" i="6" s="1"/>
  <c r="BV93" i="6" s="1"/>
  <c r="BW93" i="6" s="1"/>
  <c r="BX93" i="6" s="1"/>
  <c r="BY93" i="6" s="1"/>
  <c r="BZ93" i="6" s="1"/>
  <c r="CA93" i="6" s="1"/>
  <c r="CB93" i="6" s="1"/>
  <c r="CC93" i="6" s="1"/>
  <c r="CD93" i="6" s="1"/>
  <c r="CE93" i="6" s="1"/>
  <c r="CF93" i="6" s="1"/>
  <c r="CG93" i="6" s="1"/>
  <c r="CH93" i="6" s="1"/>
  <c r="CI93" i="6" s="1"/>
  <c r="CJ93" i="6" s="1"/>
  <c r="CK93" i="6" s="1"/>
  <c r="CL93" i="6" s="1"/>
  <c r="CM93" i="6" s="1"/>
  <c r="CN93" i="6" s="1"/>
  <c r="CO93" i="6" s="1"/>
  <c r="CP93" i="6" s="1"/>
  <c r="CQ93" i="6" s="1"/>
  <c r="CR93" i="6" s="1"/>
  <c r="CS93" i="6" s="1"/>
  <c r="CT93" i="6" s="1"/>
  <c r="CU93" i="6" s="1"/>
  <c r="CV93" i="6" s="1"/>
  <c r="CW93" i="6" s="1"/>
  <c r="CX93" i="6" s="1"/>
  <c r="CY93" i="6" s="1"/>
  <c r="CZ93" i="6" s="1"/>
  <c r="DA93" i="6" s="1"/>
  <c r="DB93" i="6" s="1"/>
  <c r="DC93" i="6" s="1"/>
  <c r="DD93" i="6" s="1"/>
  <c r="DE93" i="6" s="1"/>
  <c r="DF93" i="6" s="1"/>
  <c r="DG93" i="6" s="1"/>
  <c r="DH93" i="6" s="1"/>
  <c r="DI93" i="6" s="1"/>
  <c r="DJ93" i="6" s="1"/>
  <c r="DK93" i="6" s="1"/>
  <c r="DL93" i="6" s="1"/>
  <c r="DM93" i="6" s="1"/>
  <c r="C94" i="6"/>
  <c r="E94" i="6" s="1"/>
  <c r="F94" i="6"/>
  <c r="G94" i="6" s="1"/>
  <c r="H94" i="6" s="1"/>
  <c r="I94" i="6" s="1"/>
  <c r="J94" i="6" s="1"/>
  <c r="K94" i="6" s="1"/>
  <c r="L94" i="6" s="1"/>
  <c r="M94" i="6" s="1"/>
  <c r="N94" i="6" s="1"/>
  <c r="O94" i="6" s="1"/>
  <c r="P94" i="6" s="1"/>
  <c r="Q94" i="6" s="1"/>
  <c r="R94" i="6" s="1"/>
  <c r="S94" i="6" s="1"/>
  <c r="T94" i="6" s="1"/>
  <c r="U94" i="6" s="1"/>
  <c r="V94" i="6" s="1"/>
  <c r="W94" i="6" s="1"/>
  <c r="X94" i="6" s="1"/>
  <c r="Y94" i="6" s="1"/>
  <c r="Z94" i="6" s="1"/>
  <c r="AA94" i="6" s="1"/>
  <c r="AB94" i="6" s="1"/>
  <c r="AC94" i="6" s="1"/>
  <c r="AD94" i="6" s="1"/>
  <c r="AE94" i="6" s="1"/>
  <c r="AF94" i="6" s="1"/>
  <c r="AG94" i="6" s="1"/>
  <c r="AH94" i="6" s="1"/>
  <c r="AI94" i="6" s="1"/>
  <c r="AJ94" i="6" s="1"/>
  <c r="AK94" i="6" s="1"/>
  <c r="AL94" i="6" s="1"/>
  <c r="AM94" i="6" s="1"/>
  <c r="AN94" i="6" s="1"/>
  <c r="AO94" i="6" s="1"/>
  <c r="AP94" i="6" s="1"/>
  <c r="AQ94" i="6" s="1"/>
  <c r="AR94" i="6" s="1"/>
  <c r="AS94" i="6" s="1"/>
  <c r="AT94" i="6" s="1"/>
  <c r="AU94" i="6" s="1"/>
  <c r="AV94" i="6" s="1"/>
  <c r="AW94" i="6" s="1"/>
  <c r="AX94" i="6" s="1"/>
  <c r="AY94" i="6" s="1"/>
  <c r="AZ94" i="6" s="1"/>
  <c r="BA94" i="6" s="1"/>
  <c r="BB94" i="6" s="1"/>
  <c r="BC94" i="6" s="1"/>
  <c r="BD94" i="6" s="1"/>
  <c r="BE94" i="6" s="1"/>
  <c r="BF94" i="6" s="1"/>
  <c r="BG94" i="6" s="1"/>
  <c r="BH94" i="6" s="1"/>
  <c r="BI94" i="6" s="1"/>
  <c r="BJ94" i="6" s="1"/>
  <c r="BK94" i="6" s="1"/>
  <c r="BL94" i="6" s="1"/>
  <c r="BM94" i="6" s="1"/>
  <c r="BN94" i="6" s="1"/>
  <c r="BO94" i="6" s="1"/>
  <c r="BP94" i="6" s="1"/>
  <c r="BQ94" i="6" s="1"/>
  <c r="BR94" i="6" s="1"/>
  <c r="BS94" i="6" s="1"/>
  <c r="BT94" i="6" s="1"/>
  <c r="BU94" i="6" s="1"/>
  <c r="BV94" i="6" s="1"/>
  <c r="BW94" i="6" s="1"/>
  <c r="BX94" i="6" s="1"/>
  <c r="BY94" i="6" s="1"/>
  <c r="BZ94" i="6" s="1"/>
  <c r="CA94" i="6" s="1"/>
  <c r="CB94" i="6" s="1"/>
  <c r="CC94" i="6" s="1"/>
  <c r="CD94" i="6" s="1"/>
  <c r="CE94" i="6" s="1"/>
  <c r="CF94" i="6" s="1"/>
  <c r="CG94" i="6" s="1"/>
  <c r="CH94" i="6" s="1"/>
  <c r="CI94" i="6" s="1"/>
  <c r="CJ94" i="6" s="1"/>
  <c r="CK94" i="6" s="1"/>
  <c r="CL94" i="6" s="1"/>
  <c r="CM94" i="6" s="1"/>
  <c r="CN94" i="6" s="1"/>
  <c r="CO94" i="6" s="1"/>
  <c r="CP94" i="6" s="1"/>
  <c r="CQ94" i="6" s="1"/>
  <c r="CR94" i="6" s="1"/>
  <c r="CS94" i="6" s="1"/>
  <c r="CT94" i="6" s="1"/>
  <c r="CU94" i="6" s="1"/>
  <c r="CV94" i="6" s="1"/>
  <c r="CW94" i="6" s="1"/>
  <c r="CX94" i="6" s="1"/>
  <c r="CY94" i="6" s="1"/>
  <c r="CZ94" i="6" s="1"/>
  <c r="DA94" i="6" s="1"/>
  <c r="DB94" i="6" s="1"/>
  <c r="DC94" i="6" s="1"/>
  <c r="DD94" i="6" s="1"/>
  <c r="DE94" i="6" s="1"/>
  <c r="DF94" i="6" s="1"/>
  <c r="DG94" i="6" s="1"/>
  <c r="DH94" i="6" s="1"/>
  <c r="DI94" i="6" s="1"/>
  <c r="DJ94" i="6" s="1"/>
  <c r="DK94" i="6" s="1"/>
  <c r="DL94" i="6" s="1"/>
  <c r="DM94" i="6" s="1"/>
  <c r="C95" i="6"/>
  <c r="E95" i="6" s="1"/>
  <c r="F95" i="6" s="1"/>
  <c r="G95" i="6" s="1"/>
  <c r="H95" i="6" s="1"/>
  <c r="I95" i="6" s="1"/>
  <c r="J95" i="6" s="1"/>
  <c r="K95" i="6" s="1"/>
  <c r="L95" i="6" s="1"/>
  <c r="M95" i="6" s="1"/>
  <c r="N95" i="6" s="1"/>
  <c r="O95" i="6" s="1"/>
  <c r="P95" i="6" s="1"/>
  <c r="Q95" i="6" s="1"/>
  <c r="R95" i="6" s="1"/>
  <c r="S95" i="6" s="1"/>
  <c r="T95" i="6" s="1"/>
  <c r="U95" i="6" s="1"/>
  <c r="V95" i="6" s="1"/>
  <c r="W95" i="6" s="1"/>
  <c r="X95" i="6" s="1"/>
  <c r="Y95" i="6" s="1"/>
  <c r="Z95" i="6" s="1"/>
  <c r="AA95" i="6" s="1"/>
  <c r="AB95" i="6" s="1"/>
  <c r="AC95" i="6" s="1"/>
  <c r="AD95" i="6" s="1"/>
  <c r="AE95" i="6" s="1"/>
  <c r="AF95" i="6" s="1"/>
  <c r="AG95" i="6" s="1"/>
  <c r="AH95" i="6" s="1"/>
  <c r="AI95" i="6" s="1"/>
  <c r="AJ95" i="6" s="1"/>
  <c r="AK95" i="6" s="1"/>
  <c r="AL95" i="6" s="1"/>
  <c r="AM95" i="6" s="1"/>
  <c r="AN95" i="6" s="1"/>
  <c r="AO95" i="6" s="1"/>
  <c r="AP95" i="6" s="1"/>
  <c r="AQ95" i="6" s="1"/>
  <c r="AR95" i="6" s="1"/>
  <c r="AS95" i="6" s="1"/>
  <c r="AT95" i="6" s="1"/>
  <c r="AU95" i="6" s="1"/>
  <c r="AV95" i="6" s="1"/>
  <c r="AW95" i="6" s="1"/>
  <c r="AX95" i="6" s="1"/>
  <c r="AY95" i="6" s="1"/>
  <c r="AZ95" i="6" s="1"/>
  <c r="BA95" i="6" s="1"/>
  <c r="BB95" i="6" s="1"/>
  <c r="BC95" i="6" s="1"/>
  <c r="BD95" i="6" s="1"/>
  <c r="BE95" i="6" s="1"/>
  <c r="BF95" i="6" s="1"/>
  <c r="BG95" i="6" s="1"/>
  <c r="BH95" i="6" s="1"/>
  <c r="BI95" i="6" s="1"/>
  <c r="BJ95" i="6" s="1"/>
  <c r="BK95" i="6" s="1"/>
  <c r="BL95" i="6" s="1"/>
  <c r="BM95" i="6" s="1"/>
  <c r="BN95" i="6" s="1"/>
  <c r="BO95" i="6" s="1"/>
  <c r="BP95" i="6" s="1"/>
  <c r="BQ95" i="6" s="1"/>
  <c r="BR95" i="6" s="1"/>
  <c r="BS95" i="6" s="1"/>
  <c r="BT95" i="6" s="1"/>
  <c r="BU95" i="6" s="1"/>
  <c r="BV95" i="6" s="1"/>
  <c r="BW95" i="6" s="1"/>
  <c r="BX95" i="6" s="1"/>
  <c r="BY95" i="6" s="1"/>
  <c r="BZ95" i="6" s="1"/>
  <c r="CA95" i="6" s="1"/>
  <c r="CB95" i="6" s="1"/>
  <c r="CC95" i="6" s="1"/>
  <c r="CD95" i="6" s="1"/>
  <c r="CE95" i="6" s="1"/>
  <c r="CF95" i="6" s="1"/>
  <c r="CG95" i="6" s="1"/>
  <c r="CH95" i="6" s="1"/>
  <c r="CI95" i="6" s="1"/>
  <c r="CJ95" i="6" s="1"/>
  <c r="CK95" i="6" s="1"/>
  <c r="CL95" i="6" s="1"/>
  <c r="CM95" i="6" s="1"/>
  <c r="CN95" i="6" s="1"/>
  <c r="CO95" i="6" s="1"/>
  <c r="CP95" i="6" s="1"/>
  <c r="CQ95" i="6" s="1"/>
  <c r="CR95" i="6" s="1"/>
  <c r="CS95" i="6" s="1"/>
  <c r="CT95" i="6" s="1"/>
  <c r="CU95" i="6" s="1"/>
  <c r="CV95" i="6" s="1"/>
  <c r="CW95" i="6" s="1"/>
  <c r="CX95" i="6" s="1"/>
  <c r="CY95" i="6" s="1"/>
  <c r="CZ95" i="6" s="1"/>
  <c r="DA95" i="6" s="1"/>
  <c r="DB95" i="6" s="1"/>
  <c r="DC95" i="6" s="1"/>
  <c r="DD95" i="6" s="1"/>
  <c r="DE95" i="6" s="1"/>
  <c r="DF95" i="6" s="1"/>
  <c r="DG95" i="6" s="1"/>
  <c r="DH95" i="6" s="1"/>
  <c r="DI95" i="6" s="1"/>
  <c r="DJ95" i="6" s="1"/>
  <c r="DK95" i="6" s="1"/>
  <c r="DL95" i="6" s="1"/>
  <c r="DM95" i="6" s="1"/>
  <c r="C96" i="6"/>
  <c r="E96" i="6" s="1"/>
  <c r="F96" i="6" s="1"/>
  <c r="G96" i="6" s="1"/>
  <c r="H96" i="6" s="1"/>
  <c r="I96" i="6" s="1"/>
  <c r="J96" i="6" s="1"/>
  <c r="K96" i="6" s="1"/>
  <c r="L96" i="6" s="1"/>
  <c r="M96" i="6" s="1"/>
  <c r="N96" i="6" s="1"/>
  <c r="O96" i="6" s="1"/>
  <c r="P96" i="6" s="1"/>
  <c r="Q96" i="6" s="1"/>
  <c r="R96" i="6" s="1"/>
  <c r="S96" i="6" s="1"/>
  <c r="T96" i="6" s="1"/>
  <c r="U96" i="6" s="1"/>
  <c r="V96" i="6" s="1"/>
  <c r="W96" i="6" s="1"/>
  <c r="X96" i="6" s="1"/>
  <c r="Y96" i="6" s="1"/>
  <c r="Z96" i="6" s="1"/>
  <c r="AA96" i="6" s="1"/>
  <c r="AB96" i="6" s="1"/>
  <c r="AC96" i="6" s="1"/>
  <c r="AD96" i="6" s="1"/>
  <c r="AE96" i="6" s="1"/>
  <c r="AF96" i="6" s="1"/>
  <c r="AG96" i="6" s="1"/>
  <c r="AH96" i="6" s="1"/>
  <c r="AI96" i="6" s="1"/>
  <c r="AJ96" i="6" s="1"/>
  <c r="AK96" i="6" s="1"/>
  <c r="AL96" i="6" s="1"/>
  <c r="AM96" i="6" s="1"/>
  <c r="AN96" i="6" s="1"/>
  <c r="AO96" i="6" s="1"/>
  <c r="AP96" i="6" s="1"/>
  <c r="AQ96" i="6" s="1"/>
  <c r="AR96" i="6" s="1"/>
  <c r="AS96" i="6" s="1"/>
  <c r="AT96" i="6" s="1"/>
  <c r="AU96" i="6" s="1"/>
  <c r="AV96" i="6" s="1"/>
  <c r="AW96" i="6" s="1"/>
  <c r="AX96" i="6" s="1"/>
  <c r="AY96" i="6" s="1"/>
  <c r="AZ96" i="6" s="1"/>
  <c r="BA96" i="6" s="1"/>
  <c r="BB96" i="6" s="1"/>
  <c r="BC96" i="6" s="1"/>
  <c r="BD96" i="6" s="1"/>
  <c r="BE96" i="6" s="1"/>
  <c r="BF96" i="6" s="1"/>
  <c r="BG96" i="6" s="1"/>
  <c r="BH96" i="6" s="1"/>
  <c r="BI96" i="6" s="1"/>
  <c r="BJ96" i="6" s="1"/>
  <c r="BK96" i="6" s="1"/>
  <c r="BL96" i="6" s="1"/>
  <c r="BM96" i="6" s="1"/>
  <c r="BN96" i="6" s="1"/>
  <c r="BO96" i="6" s="1"/>
  <c r="BP96" i="6" s="1"/>
  <c r="BQ96" i="6" s="1"/>
  <c r="BR96" i="6" s="1"/>
  <c r="BS96" i="6" s="1"/>
  <c r="BT96" i="6" s="1"/>
  <c r="BU96" i="6" s="1"/>
  <c r="BV96" i="6" s="1"/>
  <c r="BW96" i="6" s="1"/>
  <c r="BX96" i="6" s="1"/>
  <c r="BY96" i="6" s="1"/>
  <c r="BZ96" i="6" s="1"/>
  <c r="CA96" i="6" s="1"/>
  <c r="CB96" i="6" s="1"/>
  <c r="CC96" i="6" s="1"/>
  <c r="CD96" i="6" s="1"/>
  <c r="CE96" i="6" s="1"/>
  <c r="CF96" i="6" s="1"/>
  <c r="CG96" i="6" s="1"/>
  <c r="CH96" i="6" s="1"/>
  <c r="CI96" i="6" s="1"/>
  <c r="CJ96" i="6" s="1"/>
  <c r="CK96" i="6" s="1"/>
  <c r="CL96" i="6" s="1"/>
  <c r="CM96" i="6" s="1"/>
  <c r="CN96" i="6" s="1"/>
  <c r="CO96" i="6" s="1"/>
  <c r="CP96" i="6" s="1"/>
  <c r="CQ96" i="6" s="1"/>
  <c r="CR96" i="6" s="1"/>
  <c r="CS96" i="6" s="1"/>
  <c r="CT96" i="6" s="1"/>
  <c r="CU96" i="6" s="1"/>
  <c r="CV96" i="6" s="1"/>
  <c r="CW96" i="6" s="1"/>
  <c r="CX96" i="6" s="1"/>
  <c r="CY96" i="6" s="1"/>
  <c r="CZ96" i="6" s="1"/>
  <c r="DA96" i="6" s="1"/>
  <c r="DB96" i="6" s="1"/>
  <c r="DC96" i="6" s="1"/>
  <c r="DD96" i="6" s="1"/>
  <c r="DE96" i="6" s="1"/>
  <c r="DF96" i="6" s="1"/>
  <c r="DG96" i="6" s="1"/>
  <c r="DH96" i="6" s="1"/>
  <c r="DI96" i="6" s="1"/>
  <c r="DJ96" i="6" s="1"/>
  <c r="DK96" i="6" s="1"/>
  <c r="DL96" i="6" s="1"/>
  <c r="DM96" i="6" s="1"/>
  <c r="C97" i="6"/>
  <c r="E97" i="6" s="1"/>
  <c r="F97" i="6" s="1"/>
  <c r="G97" i="6" s="1"/>
  <c r="H97" i="6" s="1"/>
  <c r="I97" i="6" s="1"/>
  <c r="J97" i="6" s="1"/>
  <c r="K97" i="6" s="1"/>
  <c r="L97" i="6" s="1"/>
  <c r="M97" i="6" s="1"/>
  <c r="N97" i="6" s="1"/>
  <c r="O97" i="6" s="1"/>
  <c r="P97" i="6" s="1"/>
  <c r="Q97" i="6" s="1"/>
  <c r="R97" i="6" s="1"/>
  <c r="S97" i="6" s="1"/>
  <c r="T97" i="6" s="1"/>
  <c r="U97" i="6" s="1"/>
  <c r="V97" i="6" s="1"/>
  <c r="W97" i="6" s="1"/>
  <c r="X97" i="6" s="1"/>
  <c r="Y97" i="6" s="1"/>
  <c r="Z97" i="6" s="1"/>
  <c r="AA97" i="6" s="1"/>
  <c r="AB97" i="6" s="1"/>
  <c r="AC97" i="6" s="1"/>
  <c r="AD97" i="6" s="1"/>
  <c r="AE97" i="6" s="1"/>
  <c r="AF97" i="6" s="1"/>
  <c r="AG97" i="6" s="1"/>
  <c r="AH97" i="6" s="1"/>
  <c r="AI97" i="6" s="1"/>
  <c r="AJ97" i="6" s="1"/>
  <c r="AK97" i="6" s="1"/>
  <c r="AL97" i="6" s="1"/>
  <c r="AM97" i="6" s="1"/>
  <c r="AN97" i="6" s="1"/>
  <c r="AO97" i="6" s="1"/>
  <c r="AP97" i="6" s="1"/>
  <c r="AQ97" i="6" s="1"/>
  <c r="AR97" i="6" s="1"/>
  <c r="AS97" i="6" s="1"/>
  <c r="AT97" i="6" s="1"/>
  <c r="AU97" i="6" s="1"/>
  <c r="AV97" i="6" s="1"/>
  <c r="AW97" i="6" s="1"/>
  <c r="AX97" i="6" s="1"/>
  <c r="AY97" i="6" s="1"/>
  <c r="AZ97" i="6" s="1"/>
  <c r="BA97" i="6" s="1"/>
  <c r="BB97" i="6" s="1"/>
  <c r="BC97" i="6" s="1"/>
  <c r="BD97" i="6" s="1"/>
  <c r="BE97" i="6" s="1"/>
  <c r="BF97" i="6" s="1"/>
  <c r="BG97" i="6" s="1"/>
  <c r="BH97" i="6" s="1"/>
  <c r="BI97" i="6" s="1"/>
  <c r="BJ97" i="6" s="1"/>
  <c r="BK97" i="6" s="1"/>
  <c r="BL97" i="6" s="1"/>
  <c r="BM97" i="6" s="1"/>
  <c r="BN97" i="6" s="1"/>
  <c r="BO97" i="6" s="1"/>
  <c r="BP97" i="6" s="1"/>
  <c r="BQ97" i="6" s="1"/>
  <c r="BR97" i="6" s="1"/>
  <c r="BS97" i="6" s="1"/>
  <c r="BT97" i="6" s="1"/>
  <c r="BU97" i="6" s="1"/>
  <c r="BV97" i="6" s="1"/>
  <c r="BW97" i="6" s="1"/>
  <c r="BX97" i="6" s="1"/>
  <c r="BY97" i="6" s="1"/>
  <c r="BZ97" i="6" s="1"/>
  <c r="CA97" i="6" s="1"/>
  <c r="CB97" i="6" s="1"/>
  <c r="CC97" i="6" s="1"/>
  <c r="CD97" i="6" s="1"/>
  <c r="CE97" i="6" s="1"/>
  <c r="CF97" i="6" s="1"/>
  <c r="CG97" i="6" s="1"/>
  <c r="CH97" i="6" s="1"/>
  <c r="CI97" i="6" s="1"/>
  <c r="CJ97" i="6" s="1"/>
  <c r="CK97" i="6" s="1"/>
  <c r="CL97" i="6" s="1"/>
  <c r="CM97" i="6" s="1"/>
  <c r="CN97" i="6" s="1"/>
  <c r="CO97" i="6" s="1"/>
  <c r="CP97" i="6" s="1"/>
  <c r="CQ97" i="6" s="1"/>
  <c r="CR97" i="6" s="1"/>
  <c r="CS97" i="6" s="1"/>
  <c r="CT97" i="6" s="1"/>
  <c r="CU97" i="6" s="1"/>
  <c r="CV97" i="6" s="1"/>
  <c r="CW97" i="6" s="1"/>
  <c r="CX97" i="6" s="1"/>
  <c r="CY97" i="6" s="1"/>
  <c r="CZ97" i="6" s="1"/>
  <c r="DA97" i="6" s="1"/>
  <c r="DB97" i="6" s="1"/>
  <c r="DC97" i="6" s="1"/>
  <c r="DD97" i="6" s="1"/>
  <c r="DE97" i="6" s="1"/>
  <c r="DF97" i="6" s="1"/>
  <c r="DG97" i="6" s="1"/>
  <c r="DH97" i="6" s="1"/>
  <c r="DI97" i="6" s="1"/>
  <c r="DJ97" i="6" s="1"/>
  <c r="DK97" i="6" s="1"/>
  <c r="DL97" i="6" s="1"/>
  <c r="DM97" i="6" s="1"/>
  <c r="C98" i="6"/>
  <c r="E98" i="6" s="1"/>
  <c r="F98" i="6" s="1"/>
  <c r="G98" i="6" s="1"/>
  <c r="H98" i="6" s="1"/>
  <c r="I98" i="6" s="1"/>
  <c r="J98" i="6" s="1"/>
  <c r="K98" i="6" s="1"/>
  <c r="L98" i="6" s="1"/>
  <c r="M98" i="6" s="1"/>
  <c r="N98" i="6" s="1"/>
  <c r="O98" i="6" s="1"/>
  <c r="P98" i="6"/>
  <c r="Q98" i="6" s="1"/>
  <c r="R98" i="6" s="1"/>
  <c r="S98" i="6" s="1"/>
  <c r="T98" i="6" s="1"/>
  <c r="U98" i="6" s="1"/>
  <c r="V98" i="6" s="1"/>
  <c r="W98" i="6" s="1"/>
  <c r="X98" i="6" s="1"/>
  <c r="Y98" i="6" s="1"/>
  <c r="Z98" i="6" s="1"/>
  <c r="AA98" i="6" s="1"/>
  <c r="AB98" i="6" s="1"/>
  <c r="AC98" i="6" s="1"/>
  <c r="AD98" i="6" s="1"/>
  <c r="AE98" i="6" s="1"/>
  <c r="AF98" i="6" s="1"/>
  <c r="AG98" i="6" s="1"/>
  <c r="AH98" i="6" s="1"/>
  <c r="AI98" i="6" s="1"/>
  <c r="AJ98" i="6" s="1"/>
  <c r="AK98" i="6" s="1"/>
  <c r="AL98" i="6" s="1"/>
  <c r="AM98" i="6" s="1"/>
  <c r="AN98" i="6" s="1"/>
  <c r="AO98" i="6" s="1"/>
  <c r="AP98" i="6" s="1"/>
  <c r="AQ98" i="6" s="1"/>
  <c r="AR98" i="6" s="1"/>
  <c r="AS98" i="6" s="1"/>
  <c r="AT98" i="6" s="1"/>
  <c r="AU98" i="6" s="1"/>
  <c r="AV98" i="6" s="1"/>
  <c r="AW98" i="6" s="1"/>
  <c r="AX98" i="6" s="1"/>
  <c r="AY98" i="6" s="1"/>
  <c r="AZ98" i="6" s="1"/>
  <c r="BA98" i="6" s="1"/>
  <c r="BB98" i="6" s="1"/>
  <c r="BC98" i="6" s="1"/>
  <c r="BD98" i="6" s="1"/>
  <c r="BE98" i="6" s="1"/>
  <c r="BF98" i="6" s="1"/>
  <c r="BG98" i="6" s="1"/>
  <c r="BH98" i="6" s="1"/>
  <c r="BI98" i="6" s="1"/>
  <c r="BJ98" i="6" s="1"/>
  <c r="BK98" i="6" s="1"/>
  <c r="BL98" i="6" s="1"/>
  <c r="BM98" i="6" s="1"/>
  <c r="BN98" i="6" s="1"/>
  <c r="BO98" i="6" s="1"/>
  <c r="BP98" i="6" s="1"/>
  <c r="BQ98" i="6" s="1"/>
  <c r="BR98" i="6" s="1"/>
  <c r="BS98" i="6" s="1"/>
  <c r="BT98" i="6" s="1"/>
  <c r="BU98" i="6" s="1"/>
  <c r="BV98" i="6" s="1"/>
  <c r="BW98" i="6" s="1"/>
  <c r="BX98" i="6" s="1"/>
  <c r="BY98" i="6" s="1"/>
  <c r="BZ98" i="6" s="1"/>
  <c r="CA98" i="6" s="1"/>
  <c r="CB98" i="6" s="1"/>
  <c r="CC98" i="6" s="1"/>
  <c r="CD98" i="6" s="1"/>
  <c r="CE98" i="6" s="1"/>
  <c r="CF98" i="6" s="1"/>
  <c r="CG98" i="6" s="1"/>
  <c r="CH98" i="6" s="1"/>
  <c r="CI98" i="6" s="1"/>
  <c r="CJ98" i="6" s="1"/>
  <c r="CK98" i="6" s="1"/>
  <c r="CL98" i="6" s="1"/>
  <c r="CM98" i="6" s="1"/>
  <c r="CN98" i="6" s="1"/>
  <c r="CO98" i="6" s="1"/>
  <c r="CP98" i="6" s="1"/>
  <c r="CQ98" i="6" s="1"/>
  <c r="CR98" i="6" s="1"/>
  <c r="CS98" i="6" s="1"/>
  <c r="CT98" i="6" s="1"/>
  <c r="CU98" i="6" s="1"/>
  <c r="CV98" i="6" s="1"/>
  <c r="CW98" i="6" s="1"/>
  <c r="CX98" i="6" s="1"/>
  <c r="CY98" i="6" s="1"/>
  <c r="CZ98" i="6" s="1"/>
  <c r="DA98" i="6" s="1"/>
  <c r="DB98" i="6" s="1"/>
  <c r="DC98" i="6" s="1"/>
  <c r="DD98" i="6" s="1"/>
  <c r="DE98" i="6" s="1"/>
  <c r="DF98" i="6" s="1"/>
  <c r="DG98" i="6" s="1"/>
  <c r="DH98" i="6" s="1"/>
  <c r="DI98" i="6" s="1"/>
  <c r="DJ98" i="6" s="1"/>
  <c r="DK98" i="6" s="1"/>
  <c r="DL98" i="6" s="1"/>
  <c r="DM98" i="6" s="1"/>
  <c r="C99" i="6"/>
  <c r="E99" i="6" s="1"/>
  <c r="F99" i="6" s="1"/>
  <c r="G99" i="6" s="1"/>
  <c r="H99" i="6" s="1"/>
  <c r="I99" i="6" s="1"/>
  <c r="J99" i="6" s="1"/>
  <c r="K99" i="6" s="1"/>
  <c r="L99" i="6" s="1"/>
  <c r="M99" i="6" s="1"/>
  <c r="N99" i="6" s="1"/>
  <c r="O99" i="6" s="1"/>
  <c r="P99" i="6" s="1"/>
  <c r="Q99" i="6" s="1"/>
  <c r="R99" i="6" s="1"/>
  <c r="S99" i="6" s="1"/>
  <c r="T99" i="6" s="1"/>
  <c r="U99" i="6" s="1"/>
  <c r="V99" i="6" s="1"/>
  <c r="W99" i="6" s="1"/>
  <c r="X99" i="6" s="1"/>
  <c r="Y99" i="6" s="1"/>
  <c r="Z99" i="6" s="1"/>
  <c r="AA99" i="6" s="1"/>
  <c r="AB99" i="6" s="1"/>
  <c r="AC99" i="6" s="1"/>
  <c r="AD99" i="6" s="1"/>
  <c r="AE99" i="6" s="1"/>
  <c r="AF99" i="6" s="1"/>
  <c r="AG99" i="6" s="1"/>
  <c r="AH99" i="6" s="1"/>
  <c r="AI99" i="6" s="1"/>
  <c r="AJ99" i="6" s="1"/>
  <c r="AK99" i="6" s="1"/>
  <c r="AL99" i="6" s="1"/>
  <c r="AM99" i="6" s="1"/>
  <c r="AN99" i="6" s="1"/>
  <c r="AO99" i="6" s="1"/>
  <c r="AP99" i="6" s="1"/>
  <c r="AQ99" i="6" s="1"/>
  <c r="AR99" i="6" s="1"/>
  <c r="AS99" i="6" s="1"/>
  <c r="AT99" i="6" s="1"/>
  <c r="AU99" i="6" s="1"/>
  <c r="AV99" i="6" s="1"/>
  <c r="AW99" i="6" s="1"/>
  <c r="AX99" i="6" s="1"/>
  <c r="AY99" i="6" s="1"/>
  <c r="AZ99" i="6" s="1"/>
  <c r="BA99" i="6" s="1"/>
  <c r="BB99" i="6" s="1"/>
  <c r="BC99" i="6" s="1"/>
  <c r="BD99" i="6" s="1"/>
  <c r="BE99" i="6" s="1"/>
  <c r="BF99" i="6" s="1"/>
  <c r="BG99" i="6" s="1"/>
  <c r="BH99" i="6" s="1"/>
  <c r="BI99" i="6" s="1"/>
  <c r="BJ99" i="6" s="1"/>
  <c r="BK99" i="6" s="1"/>
  <c r="BL99" i="6" s="1"/>
  <c r="BM99" i="6" s="1"/>
  <c r="BN99" i="6" s="1"/>
  <c r="BO99" i="6" s="1"/>
  <c r="BP99" i="6" s="1"/>
  <c r="BQ99" i="6" s="1"/>
  <c r="BR99" i="6" s="1"/>
  <c r="BS99" i="6" s="1"/>
  <c r="BT99" i="6" s="1"/>
  <c r="BU99" i="6" s="1"/>
  <c r="BV99" i="6" s="1"/>
  <c r="BW99" i="6" s="1"/>
  <c r="BX99" i="6" s="1"/>
  <c r="BY99" i="6" s="1"/>
  <c r="BZ99" i="6" s="1"/>
  <c r="CA99" i="6" s="1"/>
  <c r="CB99" i="6" s="1"/>
  <c r="CC99" i="6" s="1"/>
  <c r="CD99" i="6" s="1"/>
  <c r="CE99" i="6" s="1"/>
  <c r="CF99" i="6" s="1"/>
  <c r="CG99" i="6" s="1"/>
  <c r="CH99" i="6" s="1"/>
  <c r="CI99" i="6" s="1"/>
  <c r="CJ99" i="6" s="1"/>
  <c r="CK99" i="6" s="1"/>
  <c r="CL99" i="6" s="1"/>
  <c r="CM99" i="6" s="1"/>
  <c r="CN99" i="6" s="1"/>
  <c r="CO99" i="6" s="1"/>
  <c r="CP99" i="6" s="1"/>
  <c r="CQ99" i="6" s="1"/>
  <c r="CR99" i="6" s="1"/>
  <c r="CS99" i="6" s="1"/>
  <c r="CT99" i="6" s="1"/>
  <c r="CU99" i="6" s="1"/>
  <c r="CV99" i="6" s="1"/>
  <c r="CW99" i="6" s="1"/>
  <c r="CX99" i="6" s="1"/>
  <c r="CY99" i="6" s="1"/>
  <c r="CZ99" i="6" s="1"/>
  <c r="DA99" i="6" s="1"/>
  <c r="DB99" i="6" s="1"/>
  <c r="DC99" i="6" s="1"/>
  <c r="DD99" i="6" s="1"/>
  <c r="DE99" i="6" s="1"/>
  <c r="DF99" i="6" s="1"/>
  <c r="DG99" i="6" s="1"/>
  <c r="DH99" i="6" s="1"/>
  <c r="DI99" i="6" s="1"/>
  <c r="DJ99" i="6" s="1"/>
  <c r="DK99" i="6" s="1"/>
  <c r="DL99" i="6" s="1"/>
  <c r="DM99" i="6" s="1"/>
  <c r="C100" i="6"/>
  <c r="E100" i="6" s="1"/>
  <c r="F100" i="6" s="1"/>
  <c r="G100" i="6" s="1"/>
  <c r="H100" i="6" s="1"/>
  <c r="I100" i="6" s="1"/>
  <c r="J100" i="6" s="1"/>
  <c r="K100" i="6" s="1"/>
  <c r="L100" i="6" s="1"/>
  <c r="M100" i="6" s="1"/>
  <c r="N100" i="6" s="1"/>
  <c r="O100" i="6" s="1"/>
  <c r="P100" i="6" s="1"/>
  <c r="Q100" i="6" s="1"/>
  <c r="R100" i="6" s="1"/>
  <c r="S100" i="6" s="1"/>
  <c r="T100" i="6" s="1"/>
  <c r="U100" i="6" s="1"/>
  <c r="V100" i="6" s="1"/>
  <c r="W100" i="6" s="1"/>
  <c r="X100" i="6" s="1"/>
  <c r="Y100" i="6" s="1"/>
  <c r="Z100" i="6" s="1"/>
  <c r="AA100" i="6" s="1"/>
  <c r="AB100" i="6" s="1"/>
  <c r="AC100" i="6" s="1"/>
  <c r="AD100" i="6" s="1"/>
  <c r="AE100" i="6" s="1"/>
  <c r="AF100" i="6" s="1"/>
  <c r="AG100" i="6" s="1"/>
  <c r="AH100" i="6" s="1"/>
  <c r="AI100" i="6" s="1"/>
  <c r="AJ100" i="6" s="1"/>
  <c r="AK100" i="6" s="1"/>
  <c r="AL100" i="6" s="1"/>
  <c r="AM100" i="6" s="1"/>
  <c r="AN100" i="6" s="1"/>
  <c r="AO100" i="6" s="1"/>
  <c r="AP100" i="6" s="1"/>
  <c r="AQ100" i="6" s="1"/>
  <c r="AR100" i="6" s="1"/>
  <c r="AS100" i="6" s="1"/>
  <c r="AT100" i="6" s="1"/>
  <c r="AU100" i="6" s="1"/>
  <c r="AV100" i="6" s="1"/>
  <c r="AW100" i="6" s="1"/>
  <c r="AX100" i="6" s="1"/>
  <c r="AY100" i="6" s="1"/>
  <c r="AZ100" i="6" s="1"/>
  <c r="BA100" i="6" s="1"/>
  <c r="BB100" i="6" s="1"/>
  <c r="BC100" i="6" s="1"/>
  <c r="BD100" i="6" s="1"/>
  <c r="BE100" i="6" s="1"/>
  <c r="BF100" i="6" s="1"/>
  <c r="BG100" i="6" s="1"/>
  <c r="BH100" i="6" s="1"/>
  <c r="BI100" i="6" s="1"/>
  <c r="BJ100" i="6" s="1"/>
  <c r="BK100" i="6" s="1"/>
  <c r="BL100" i="6" s="1"/>
  <c r="BM100" i="6" s="1"/>
  <c r="BN100" i="6" s="1"/>
  <c r="BO100" i="6" s="1"/>
  <c r="BP100" i="6" s="1"/>
  <c r="BQ100" i="6" s="1"/>
  <c r="BR100" i="6" s="1"/>
  <c r="BS100" i="6" s="1"/>
  <c r="BT100" i="6" s="1"/>
  <c r="BU100" i="6" s="1"/>
  <c r="BV100" i="6" s="1"/>
  <c r="BW100" i="6" s="1"/>
  <c r="BX100" i="6" s="1"/>
  <c r="BY100" i="6" s="1"/>
  <c r="BZ100" i="6" s="1"/>
  <c r="CA100" i="6" s="1"/>
  <c r="CB100" i="6" s="1"/>
  <c r="CC100" i="6" s="1"/>
  <c r="CD100" i="6" s="1"/>
  <c r="CE100" i="6" s="1"/>
  <c r="CF100" i="6" s="1"/>
  <c r="CG100" i="6" s="1"/>
  <c r="CH100" i="6" s="1"/>
  <c r="CI100" i="6" s="1"/>
  <c r="CJ100" i="6" s="1"/>
  <c r="CK100" i="6" s="1"/>
  <c r="CL100" i="6" s="1"/>
  <c r="CM100" i="6" s="1"/>
  <c r="CN100" i="6" s="1"/>
  <c r="CO100" i="6" s="1"/>
  <c r="CP100" i="6" s="1"/>
  <c r="CQ100" i="6" s="1"/>
  <c r="CR100" i="6" s="1"/>
  <c r="CS100" i="6" s="1"/>
  <c r="CT100" i="6" s="1"/>
  <c r="CU100" i="6" s="1"/>
  <c r="CV100" i="6" s="1"/>
  <c r="CW100" i="6" s="1"/>
  <c r="CX100" i="6" s="1"/>
  <c r="CY100" i="6" s="1"/>
  <c r="CZ100" i="6" s="1"/>
  <c r="DA100" i="6" s="1"/>
  <c r="DB100" i="6" s="1"/>
  <c r="DC100" i="6" s="1"/>
  <c r="DD100" i="6" s="1"/>
  <c r="DE100" i="6" s="1"/>
  <c r="DF100" i="6" s="1"/>
  <c r="DG100" i="6" s="1"/>
  <c r="DH100" i="6" s="1"/>
  <c r="DI100" i="6" s="1"/>
  <c r="DJ100" i="6" s="1"/>
  <c r="DK100" i="6" s="1"/>
  <c r="DL100" i="6" s="1"/>
  <c r="DM100" i="6" s="1"/>
  <c r="C101" i="6"/>
  <c r="E101" i="6" s="1"/>
  <c r="F101" i="6" s="1"/>
  <c r="G101" i="6" s="1"/>
  <c r="H101" i="6" s="1"/>
  <c r="I101" i="6" s="1"/>
  <c r="J101" i="6" s="1"/>
  <c r="K101" i="6" s="1"/>
  <c r="L101" i="6" s="1"/>
  <c r="M101" i="6" s="1"/>
  <c r="N101" i="6" s="1"/>
  <c r="O101" i="6" s="1"/>
  <c r="P101" i="6" s="1"/>
  <c r="Q101" i="6" s="1"/>
  <c r="R101" i="6" s="1"/>
  <c r="S101" i="6" s="1"/>
  <c r="T101" i="6" s="1"/>
  <c r="U101" i="6" s="1"/>
  <c r="V101" i="6" s="1"/>
  <c r="W101" i="6" s="1"/>
  <c r="X101" i="6" s="1"/>
  <c r="Y101" i="6" s="1"/>
  <c r="Z101" i="6" s="1"/>
  <c r="AA101" i="6" s="1"/>
  <c r="AB101" i="6" s="1"/>
  <c r="AC101" i="6" s="1"/>
  <c r="AD101" i="6" s="1"/>
  <c r="AE101" i="6" s="1"/>
  <c r="AF101" i="6" s="1"/>
  <c r="AG101" i="6" s="1"/>
  <c r="AH101" i="6" s="1"/>
  <c r="AI101" i="6" s="1"/>
  <c r="AJ101" i="6" s="1"/>
  <c r="AK101" i="6" s="1"/>
  <c r="AL101" i="6" s="1"/>
  <c r="AM101" i="6" s="1"/>
  <c r="AN101" i="6" s="1"/>
  <c r="AO101" i="6" s="1"/>
  <c r="AP101" i="6" s="1"/>
  <c r="AQ101" i="6" s="1"/>
  <c r="AR101" i="6" s="1"/>
  <c r="AS101" i="6" s="1"/>
  <c r="AT101" i="6" s="1"/>
  <c r="AU101" i="6" s="1"/>
  <c r="AV101" i="6" s="1"/>
  <c r="AW101" i="6" s="1"/>
  <c r="AX101" i="6" s="1"/>
  <c r="AY101" i="6" s="1"/>
  <c r="AZ101" i="6" s="1"/>
  <c r="BA101" i="6" s="1"/>
  <c r="BB101" i="6" s="1"/>
  <c r="BC101" i="6" s="1"/>
  <c r="BD101" i="6" s="1"/>
  <c r="BE101" i="6" s="1"/>
  <c r="BF101" i="6" s="1"/>
  <c r="BG101" i="6" s="1"/>
  <c r="BH101" i="6" s="1"/>
  <c r="BI101" i="6" s="1"/>
  <c r="BJ101" i="6" s="1"/>
  <c r="BK101" i="6" s="1"/>
  <c r="BL101" i="6" s="1"/>
  <c r="BM101" i="6" s="1"/>
  <c r="BN101" i="6" s="1"/>
  <c r="BO101" i="6" s="1"/>
  <c r="BP101" i="6" s="1"/>
  <c r="BQ101" i="6" s="1"/>
  <c r="BR101" i="6" s="1"/>
  <c r="BS101" i="6" s="1"/>
  <c r="BT101" i="6" s="1"/>
  <c r="BU101" i="6" s="1"/>
  <c r="BV101" i="6" s="1"/>
  <c r="BW101" i="6" s="1"/>
  <c r="BX101" i="6" s="1"/>
  <c r="BY101" i="6" s="1"/>
  <c r="BZ101" i="6" s="1"/>
  <c r="CA101" i="6" s="1"/>
  <c r="CB101" i="6" s="1"/>
  <c r="CC101" i="6" s="1"/>
  <c r="CD101" i="6" s="1"/>
  <c r="CE101" i="6" s="1"/>
  <c r="CF101" i="6" s="1"/>
  <c r="CG101" i="6" s="1"/>
  <c r="CH101" i="6" s="1"/>
  <c r="CI101" i="6" s="1"/>
  <c r="CJ101" i="6" s="1"/>
  <c r="CK101" i="6" s="1"/>
  <c r="CL101" i="6" s="1"/>
  <c r="CM101" i="6" s="1"/>
  <c r="CN101" i="6" s="1"/>
  <c r="CO101" i="6" s="1"/>
  <c r="CP101" i="6" s="1"/>
  <c r="CQ101" i="6" s="1"/>
  <c r="CR101" i="6" s="1"/>
  <c r="CS101" i="6" s="1"/>
  <c r="CT101" i="6" s="1"/>
  <c r="CU101" i="6" s="1"/>
  <c r="CV101" i="6" s="1"/>
  <c r="CW101" i="6" s="1"/>
  <c r="CX101" i="6" s="1"/>
  <c r="CY101" i="6" s="1"/>
  <c r="CZ101" i="6" s="1"/>
  <c r="DA101" i="6" s="1"/>
  <c r="DB101" i="6" s="1"/>
  <c r="DC101" i="6" s="1"/>
  <c r="DD101" i="6" s="1"/>
  <c r="DE101" i="6" s="1"/>
  <c r="DF101" i="6" s="1"/>
  <c r="DG101" i="6" s="1"/>
  <c r="DH101" i="6" s="1"/>
  <c r="DI101" i="6" s="1"/>
  <c r="DJ101" i="6" s="1"/>
  <c r="DK101" i="6" s="1"/>
  <c r="DL101" i="6" s="1"/>
  <c r="DM101" i="6" s="1"/>
  <c r="C102" i="6"/>
  <c r="E102" i="6" s="1"/>
  <c r="F102" i="6" s="1"/>
  <c r="G102" i="6" s="1"/>
  <c r="H102" i="6" s="1"/>
  <c r="I102" i="6" s="1"/>
  <c r="J102" i="6" s="1"/>
  <c r="K102" i="6" s="1"/>
  <c r="L102" i="6" s="1"/>
  <c r="M102" i="6" s="1"/>
  <c r="N102" i="6" s="1"/>
  <c r="O102" i="6"/>
  <c r="P102" i="6" s="1"/>
  <c r="Q102" i="6" s="1"/>
  <c r="R102" i="6" s="1"/>
  <c r="S102" i="6" s="1"/>
  <c r="T102" i="6" s="1"/>
  <c r="U102" i="6" s="1"/>
  <c r="V102" i="6" s="1"/>
  <c r="W102" i="6" s="1"/>
  <c r="X102" i="6" s="1"/>
  <c r="Y102" i="6" s="1"/>
  <c r="Z102" i="6" s="1"/>
  <c r="AA102" i="6" s="1"/>
  <c r="AB102" i="6" s="1"/>
  <c r="AC102" i="6" s="1"/>
  <c r="AD102" i="6" s="1"/>
  <c r="AE102" i="6" s="1"/>
  <c r="AF102" i="6" s="1"/>
  <c r="AG102" i="6" s="1"/>
  <c r="AH102" i="6" s="1"/>
  <c r="AI102" i="6" s="1"/>
  <c r="AJ102" i="6" s="1"/>
  <c r="AK102" i="6" s="1"/>
  <c r="AL102" i="6" s="1"/>
  <c r="AM102" i="6" s="1"/>
  <c r="AN102" i="6" s="1"/>
  <c r="AO102" i="6" s="1"/>
  <c r="AP102" i="6" s="1"/>
  <c r="AQ102" i="6" s="1"/>
  <c r="AR102" i="6" s="1"/>
  <c r="AS102" i="6" s="1"/>
  <c r="AT102" i="6" s="1"/>
  <c r="AU102" i="6" s="1"/>
  <c r="AV102" i="6" s="1"/>
  <c r="AW102" i="6" s="1"/>
  <c r="AX102" i="6" s="1"/>
  <c r="AY102" i="6" s="1"/>
  <c r="AZ102" i="6" s="1"/>
  <c r="BA102" i="6" s="1"/>
  <c r="BB102" i="6" s="1"/>
  <c r="BC102" i="6" s="1"/>
  <c r="BD102" i="6" s="1"/>
  <c r="BE102" i="6" s="1"/>
  <c r="BF102" i="6" s="1"/>
  <c r="BG102" i="6" s="1"/>
  <c r="BH102" i="6" s="1"/>
  <c r="BI102" i="6" s="1"/>
  <c r="BJ102" i="6" s="1"/>
  <c r="BK102" i="6" s="1"/>
  <c r="BL102" i="6" s="1"/>
  <c r="BM102" i="6" s="1"/>
  <c r="BN102" i="6" s="1"/>
  <c r="BO102" i="6" s="1"/>
  <c r="BP102" i="6" s="1"/>
  <c r="BQ102" i="6" s="1"/>
  <c r="BR102" i="6" s="1"/>
  <c r="BS102" i="6" s="1"/>
  <c r="BT102" i="6" s="1"/>
  <c r="BU102" i="6" s="1"/>
  <c r="BV102" i="6" s="1"/>
  <c r="BW102" i="6" s="1"/>
  <c r="BX102" i="6" s="1"/>
  <c r="BY102" i="6" s="1"/>
  <c r="BZ102" i="6" s="1"/>
  <c r="CA102" i="6" s="1"/>
  <c r="CB102" i="6" s="1"/>
  <c r="CC102" i="6" s="1"/>
  <c r="CD102" i="6" s="1"/>
  <c r="CE102" i="6" s="1"/>
  <c r="CF102" i="6" s="1"/>
  <c r="CG102" i="6" s="1"/>
  <c r="CH102" i="6" s="1"/>
  <c r="CI102" i="6" s="1"/>
  <c r="CJ102" i="6" s="1"/>
  <c r="CK102" i="6" s="1"/>
  <c r="CL102" i="6" s="1"/>
  <c r="CM102" i="6" s="1"/>
  <c r="CN102" i="6" s="1"/>
  <c r="CO102" i="6" s="1"/>
  <c r="CP102" i="6" s="1"/>
  <c r="CQ102" i="6" s="1"/>
  <c r="CR102" i="6" s="1"/>
  <c r="CS102" i="6" s="1"/>
  <c r="CT102" i="6" s="1"/>
  <c r="CU102" i="6" s="1"/>
  <c r="CV102" i="6" s="1"/>
  <c r="CW102" i="6" s="1"/>
  <c r="CX102" i="6" s="1"/>
  <c r="CY102" i="6" s="1"/>
  <c r="CZ102" i="6" s="1"/>
  <c r="DA102" i="6" s="1"/>
  <c r="DB102" i="6" s="1"/>
  <c r="DC102" i="6" s="1"/>
  <c r="DD102" i="6" s="1"/>
  <c r="DE102" i="6" s="1"/>
  <c r="DF102" i="6" s="1"/>
  <c r="DG102" i="6" s="1"/>
  <c r="DH102" i="6" s="1"/>
  <c r="DI102" i="6" s="1"/>
  <c r="DJ102" i="6" s="1"/>
  <c r="DK102" i="6" s="1"/>
  <c r="DL102" i="6" s="1"/>
  <c r="DM102" i="6" s="1"/>
  <c r="C103" i="6"/>
  <c r="E103" i="6"/>
  <c r="F103" i="6" s="1"/>
  <c r="G103" i="6" s="1"/>
  <c r="H103" i="6" s="1"/>
  <c r="I103" i="6" s="1"/>
  <c r="J103" i="6" s="1"/>
  <c r="K103" i="6" s="1"/>
  <c r="L103" i="6" s="1"/>
  <c r="M103" i="6" s="1"/>
  <c r="N103" i="6" s="1"/>
  <c r="O103" i="6" s="1"/>
  <c r="P103" i="6" s="1"/>
  <c r="Q103" i="6" s="1"/>
  <c r="R103" i="6" s="1"/>
  <c r="S103" i="6" s="1"/>
  <c r="T103" i="6" s="1"/>
  <c r="U103" i="6" s="1"/>
  <c r="V103" i="6" s="1"/>
  <c r="W103" i="6" s="1"/>
  <c r="X103" i="6" s="1"/>
  <c r="Y103" i="6" s="1"/>
  <c r="Z103" i="6" s="1"/>
  <c r="AA103" i="6" s="1"/>
  <c r="AB103" i="6" s="1"/>
  <c r="AC103" i="6" s="1"/>
  <c r="AD103" i="6" s="1"/>
  <c r="AE103" i="6" s="1"/>
  <c r="AF103" i="6" s="1"/>
  <c r="AG103" i="6" s="1"/>
  <c r="AH103" i="6" s="1"/>
  <c r="AI103" i="6" s="1"/>
  <c r="AJ103" i="6" s="1"/>
  <c r="AK103" i="6" s="1"/>
  <c r="AL103" i="6" s="1"/>
  <c r="AM103" i="6" s="1"/>
  <c r="AN103" i="6" s="1"/>
  <c r="AO103" i="6" s="1"/>
  <c r="AP103" i="6" s="1"/>
  <c r="AQ103" i="6" s="1"/>
  <c r="AR103" i="6" s="1"/>
  <c r="AS103" i="6" s="1"/>
  <c r="AT103" i="6" s="1"/>
  <c r="AU103" i="6" s="1"/>
  <c r="AV103" i="6" s="1"/>
  <c r="AW103" i="6" s="1"/>
  <c r="AX103" i="6" s="1"/>
  <c r="AY103" i="6" s="1"/>
  <c r="AZ103" i="6" s="1"/>
  <c r="BA103" i="6" s="1"/>
  <c r="BB103" i="6" s="1"/>
  <c r="BC103" i="6" s="1"/>
  <c r="BD103" i="6" s="1"/>
  <c r="BE103" i="6" s="1"/>
  <c r="BF103" i="6" s="1"/>
  <c r="BG103" i="6" s="1"/>
  <c r="BH103" i="6" s="1"/>
  <c r="BI103" i="6" s="1"/>
  <c r="BJ103" i="6" s="1"/>
  <c r="BK103" i="6" s="1"/>
  <c r="BL103" i="6" s="1"/>
  <c r="BM103" i="6" s="1"/>
  <c r="BN103" i="6" s="1"/>
  <c r="BO103" i="6" s="1"/>
  <c r="BP103" i="6" s="1"/>
  <c r="BQ103" i="6" s="1"/>
  <c r="BR103" i="6" s="1"/>
  <c r="BS103" i="6" s="1"/>
  <c r="BT103" i="6" s="1"/>
  <c r="BU103" i="6" s="1"/>
  <c r="BV103" i="6" s="1"/>
  <c r="BW103" i="6" s="1"/>
  <c r="BX103" i="6" s="1"/>
  <c r="BY103" i="6" s="1"/>
  <c r="BZ103" i="6" s="1"/>
  <c r="CA103" i="6" s="1"/>
  <c r="CB103" i="6" s="1"/>
  <c r="CC103" i="6" s="1"/>
  <c r="CD103" i="6" s="1"/>
  <c r="CE103" i="6" s="1"/>
  <c r="CF103" i="6" s="1"/>
  <c r="CG103" i="6" s="1"/>
  <c r="CH103" i="6" s="1"/>
  <c r="CI103" i="6" s="1"/>
  <c r="CJ103" i="6" s="1"/>
  <c r="CK103" i="6" s="1"/>
  <c r="CL103" i="6" s="1"/>
  <c r="CM103" i="6" s="1"/>
  <c r="CN103" i="6" s="1"/>
  <c r="CO103" i="6" s="1"/>
  <c r="CP103" i="6" s="1"/>
  <c r="CQ103" i="6" s="1"/>
  <c r="CR103" i="6" s="1"/>
  <c r="CS103" i="6" s="1"/>
  <c r="CT103" i="6" s="1"/>
  <c r="CU103" i="6" s="1"/>
  <c r="CV103" i="6" s="1"/>
  <c r="CW103" i="6" s="1"/>
  <c r="CX103" i="6" s="1"/>
  <c r="CY103" i="6" s="1"/>
  <c r="CZ103" i="6" s="1"/>
  <c r="DA103" i="6" s="1"/>
  <c r="DB103" i="6" s="1"/>
  <c r="DC103" i="6" s="1"/>
  <c r="DD103" i="6" s="1"/>
  <c r="DE103" i="6" s="1"/>
  <c r="DF103" i="6" s="1"/>
  <c r="DG103" i="6" s="1"/>
  <c r="DH103" i="6" s="1"/>
  <c r="DI103" i="6" s="1"/>
  <c r="DJ103" i="6" s="1"/>
  <c r="DK103" i="6" s="1"/>
  <c r="DL103" i="6" s="1"/>
  <c r="DM103" i="6" s="1"/>
  <c r="C104" i="6"/>
  <c r="E104" i="6" s="1"/>
  <c r="F104" i="6" s="1"/>
  <c r="G104" i="6" s="1"/>
  <c r="H104" i="6" s="1"/>
  <c r="I104" i="6" s="1"/>
  <c r="J104" i="6" s="1"/>
  <c r="K104" i="6" s="1"/>
  <c r="L104" i="6" s="1"/>
  <c r="M104" i="6" s="1"/>
  <c r="N104" i="6" s="1"/>
  <c r="O104" i="6" s="1"/>
  <c r="P104" i="6" s="1"/>
  <c r="Q104" i="6" s="1"/>
  <c r="R104" i="6" s="1"/>
  <c r="S104" i="6" s="1"/>
  <c r="T104" i="6" s="1"/>
  <c r="U104" i="6" s="1"/>
  <c r="V104" i="6" s="1"/>
  <c r="W104" i="6" s="1"/>
  <c r="X104" i="6" s="1"/>
  <c r="Y104" i="6" s="1"/>
  <c r="Z104" i="6" s="1"/>
  <c r="AA104" i="6" s="1"/>
  <c r="AB104" i="6" s="1"/>
  <c r="AC104" i="6" s="1"/>
  <c r="AD104" i="6" s="1"/>
  <c r="AE104" i="6" s="1"/>
  <c r="AF104" i="6" s="1"/>
  <c r="AG104" i="6" s="1"/>
  <c r="AH104" i="6" s="1"/>
  <c r="AI104" i="6" s="1"/>
  <c r="AJ104" i="6" s="1"/>
  <c r="AK104" i="6" s="1"/>
  <c r="AL104" i="6" s="1"/>
  <c r="AM104" i="6" s="1"/>
  <c r="AN104" i="6" s="1"/>
  <c r="AO104" i="6" s="1"/>
  <c r="AP104" i="6" s="1"/>
  <c r="AQ104" i="6" s="1"/>
  <c r="AR104" i="6" s="1"/>
  <c r="AS104" i="6" s="1"/>
  <c r="AT104" i="6" s="1"/>
  <c r="AU104" i="6" s="1"/>
  <c r="AV104" i="6" s="1"/>
  <c r="AW104" i="6" s="1"/>
  <c r="AX104" i="6" s="1"/>
  <c r="AY104" i="6" s="1"/>
  <c r="AZ104" i="6" s="1"/>
  <c r="BA104" i="6" s="1"/>
  <c r="BB104" i="6" s="1"/>
  <c r="BC104" i="6" s="1"/>
  <c r="BD104" i="6" s="1"/>
  <c r="BE104" i="6" s="1"/>
  <c r="BF104" i="6" s="1"/>
  <c r="BG104" i="6" s="1"/>
  <c r="BH104" i="6" s="1"/>
  <c r="BI104" i="6" s="1"/>
  <c r="BJ104" i="6" s="1"/>
  <c r="BK104" i="6" s="1"/>
  <c r="BL104" i="6" s="1"/>
  <c r="BM104" i="6" s="1"/>
  <c r="BN104" i="6" s="1"/>
  <c r="BO104" i="6" s="1"/>
  <c r="BP104" i="6" s="1"/>
  <c r="BQ104" i="6" s="1"/>
  <c r="BR104" i="6" s="1"/>
  <c r="BS104" i="6" s="1"/>
  <c r="BT104" i="6" s="1"/>
  <c r="BU104" i="6" s="1"/>
  <c r="BV104" i="6" s="1"/>
  <c r="BW104" i="6" s="1"/>
  <c r="BX104" i="6" s="1"/>
  <c r="BY104" i="6" s="1"/>
  <c r="BZ104" i="6" s="1"/>
  <c r="CA104" i="6" s="1"/>
  <c r="CB104" i="6" s="1"/>
  <c r="CC104" i="6" s="1"/>
  <c r="CD104" i="6" s="1"/>
  <c r="CE104" i="6" s="1"/>
  <c r="CF104" i="6" s="1"/>
  <c r="CG104" i="6" s="1"/>
  <c r="CH104" i="6" s="1"/>
  <c r="CI104" i="6" s="1"/>
  <c r="CJ104" i="6" s="1"/>
  <c r="CK104" i="6" s="1"/>
  <c r="CL104" i="6" s="1"/>
  <c r="CM104" i="6" s="1"/>
  <c r="CN104" i="6" s="1"/>
  <c r="CO104" i="6" s="1"/>
  <c r="CP104" i="6" s="1"/>
  <c r="CQ104" i="6" s="1"/>
  <c r="CR104" i="6" s="1"/>
  <c r="CS104" i="6" s="1"/>
  <c r="CT104" i="6" s="1"/>
  <c r="CU104" i="6" s="1"/>
  <c r="CV104" i="6" s="1"/>
  <c r="CW104" i="6" s="1"/>
  <c r="CX104" i="6" s="1"/>
  <c r="CY104" i="6" s="1"/>
  <c r="CZ104" i="6" s="1"/>
  <c r="DA104" i="6" s="1"/>
  <c r="DB104" i="6" s="1"/>
  <c r="DC104" i="6" s="1"/>
  <c r="DD104" i="6" s="1"/>
  <c r="DE104" i="6" s="1"/>
  <c r="DF104" i="6" s="1"/>
  <c r="DG104" i="6" s="1"/>
  <c r="DH104" i="6" s="1"/>
  <c r="DI104" i="6" s="1"/>
  <c r="DJ104" i="6" s="1"/>
  <c r="DK104" i="6" s="1"/>
  <c r="DL104" i="6" s="1"/>
  <c r="DM104" i="6" s="1"/>
  <c r="C105" i="6"/>
  <c r="E105" i="6" s="1"/>
  <c r="F105" i="6" s="1"/>
  <c r="G105" i="6" s="1"/>
  <c r="H105" i="6" s="1"/>
  <c r="I105" i="6" s="1"/>
  <c r="J105" i="6" s="1"/>
  <c r="K105" i="6" s="1"/>
  <c r="L105" i="6"/>
  <c r="M105" i="6" s="1"/>
  <c r="N105" i="6" s="1"/>
  <c r="O105" i="6" s="1"/>
  <c r="P105" i="6" s="1"/>
  <c r="Q105" i="6" s="1"/>
  <c r="R105" i="6" s="1"/>
  <c r="S105" i="6" s="1"/>
  <c r="T105" i="6" s="1"/>
  <c r="U105" i="6" s="1"/>
  <c r="V105" i="6" s="1"/>
  <c r="W105" i="6" s="1"/>
  <c r="X105" i="6" s="1"/>
  <c r="Y105" i="6" s="1"/>
  <c r="Z105" i="6" s="1"/>
  <c r="AA105" i="6" s="1"/>
  <c r="AB105" i="6" s="1"/>
  <c r="AC105" i="6" s="1"/>
  <c r="AD105" i="6" s="1"/>
  <c r="AE105" i="6" s="1"/>
  <c r="AF105" i="6" s="1"/>
  <c r="AG105" i="6" s="1"/>
  <c r="AH105" i="6" s="1"/>
  <c r="AI105" i="6" s="1"/>
  <c r="AJ105" i="6" s="1"/>
  <c r="AK105" i="6" s="1"/>
  <c r="AL105" i="6" s="1"/>
  <c r="AM105" i="6" s="1"/>
  <c r="AN105" i="6" s="1"/>
  <c r="AO105" i="6" s="1"/>
  <c r="AP105" i="6" s="1"/>
  <c r="AQ105" i="6" s="1"/>
  <c r="AR105" i="6" s="1"/>
  <c r="AS105" i="6" s="1"/>
  <c r="AT105" i="6" s="1"/>
  <c r="AU105" i="6" s="1"/>
  <c r="AV105" i="6" s="1"/>
  <c r="AW105" i="6" s="1"/>
  <c r="AX105" i="6" s="1"/>
  <c r="AY105" i="6" s="1"/>
  <c r="AZ105" i="6" s="1"/>
  <c r="BA105" i="6" s="1"/>
  <c r="BB105" i="6" s="1"/>
  <c r="BC105" i="6" s="1"/>
  <c r="BD105" i="6" s="1"/>
  <c r="BE105" i="6" s="1"/>
  <c r="BF105" i="6" s="1"/>
  <c r="BG105" i="6" s="1"/>
  <c r="BH105" i="6" s="1"/>
  <c r="BI105" i="6" s="1"/>
  <c r="BJ105" i="6" s="1"/>
  <c r="BK105" i="6" s="1"/>
  <c r="BL105" i="6" s="1"/>
  <c r="BM105" i="6" s="1"/>
  <c r="BN105" i="6" s="1"/>
  <c r="BO105" i="6" s="1"/>
  <c r="BP105" i="6" s="1"/>
  <c r="BQ105" i="6" s="1"/>
  <c r="BR105" i="6" s="1"/>
  <c r="BS105" i="6" s="1"/>
  <c r="BT105" i="6" s="1"/>
  <c r="BU105" i="6" s="1"/>
  <c r="BV105" i="6" s="1"/>
  <c r="BW105" i="6" s="1"/>
  <c r="BX105" i="6" s="1"/>
  <c r="BY105" i="6" s="1"/>
  <c r="BZ105" i="6" s="1"/>
  <c r="CA105" i="6" s="1"/>
  <c r="CB105" i="6" s="1"/>
  <c r="CC105" i="6" s="1"/>
  <c r="CD105" i="6" s="1"/>
  <c r="CE105" i="6" s="1"/>
  <c r="CF105" i="6" s="1"/>
  <c r="CG105" i="6" s="1"/>
  <c r="CH105" i="6" s="1"/>
  <c r="CI105" i="6" s="1"/>
  <c r="CJ105" i="6" s="1"/>
  <c r="CK105" i="6" s="1"/>
  <c r="CL105" i="6" s="1"/>
  <c r="CM105" i="6" s="1"/>
  <c r="CN105" i="6" s="1"/>
  <c r="CO105" i="6" s="1"/>
  <c r="CP105" i="6" s="1"/>
  <c r="CQ105" i="6" s="1"/>
  <c r="CR105" i="6" s="1"/>
  <c r="CS105" i="6" s="1"/>
  <c r="CT105" i="6" s="1"/>
  <c r="CU105" i="6" s="1"/>
  <c r="CV105" i="6" s="1"/>
  <c r="CW105" i="6" s="1"/>
  <c r="CX105" i="6" s="1"/>
  <c r="CY105" i="6" s="1"/>
  <c r="CZ105" i="6" s="1"/>
  <c r="DA105" i="6" s="1"/>
  <c r="DB105" i="6" s="1"/>
  <c r="DC105" i="6" s="1"/>
  <c r="DD105" i="6" s="1"/>
  <c r="DE105" i="6" s="1"/>
  <c r="DF105" i="6" s="1"/>
  <c r="DG105" i="6" s="1"/>
  <c r="DH105" i="6" s="1"/>
  <c r="DI105" i="6" s="1"/>
  <c r="DJ105" i="6" s="1"/>
  <c r="DK105" i="6" s="1"/>
  <c r="DL105" i="6" s="1"/>
  <c r="DM105" i="6" s="1"/>
  <c r="C106" i="6"/>
  <c r="E106" i="6" s="1"/>
  <c r="F106" i="6" s="1"/>
  <c r="G106" i="6" s="1"/>
  <c r="H106" i="6" s="1"/>
  <c r="I106" i="6" s="1"/>
  <c r="J106" i="6"/>
  <c r="K106" i="6" s="1"/>
  <c r="L106" i="6" s="1"/>
  <c r="M106" i="6" s="1"/>
  <c r="N106" i="6" s="1"/>
  <c r="O106" i="6" s="1"/>
  <c r="P106" i="6" s="1"/>
  <c r="Q106" i="6" s="1"/>
  <c r="R106" i="6" s="1"/>
  <c r="S106" i="6" s="1"/>
  <c r="T106" i="6" s="1"/>
  <c r="U106" i="6" s="1"/>
  <c r="V106" i="6" s="1"/>
  <c r="W106" i="6" s="1"/>
  <c r="X106" i="6" s="1"/>
  <c r="Y106" i="6" s="1"/>
  <c r="Z106" i="6" s="1"/>
  <c r="AA106" i="6" s="1"/>
  <c r="AB106" i="6" s="1"/>
  <c r="AC106" i="6" s="1"/>
  <c r="AD106" i="6" s="1"/>
  <c r="AE106" i="6" s="1"/>
  <c r="AF106" i="6" s="1"/>
  <c r="AG106" i="6" s="1"/>
  <c r="AH106" i="6" s="1"/>
  <c r="AI106" i="6" s="1"/>
  <c r="AJ106" i="6" s="1"/>
  <c r="AK106" i="6" s="1"/>
  <c r="AL106" i="6" s="1"/>
  <c r="AM106" i="6" s="1"/>
  <c r="AN106" i="6" s="1"/>
  <c r="AO106" i="6" s="1"/>
  <c r="AP106" i="6" s="1"/>
  <c r="AQ106" i="6" s="1"/>
  <c r="AR106" i="6" s="1"/>
  <c r="AS106" i="6" s="1"/>
  <c r="AT106" i="6" s="1"/>
  <c r="AU106" i="6" s="1"/>
  <c r="AV106" i="6" s="1"/>
  <c r="AW106" i="6" s="1"/>
  <c r="AX106" i="6" s="1"/>
  <c r="AY106" i="6" s="1"/>
  <c r="AZ106" i="6" s="1"/>
  <c r="BA106" i="6" s="1"/>
  <c r="BB106" i="6" s="1"/>
  <c r="BC106" i="6" s="1"/>
  <c r="BD106" i="6" s="1"/>
  <c r="BE106" i="6" s="1"/>
  <c r="BF106" i="6" s="1"/>
  <c r="BG106" i="6" s="1"/>
  <c r="BH106" i="6" s="1"/>
  <c r="BI106" i="6" s="1"/>
  <c r="BJ106" i="6" s="1"/>
  <c r="BK106" i="6" s="1"/>
  <c r="BL106" i="6" s="1"/>
  <c r="BM106" i="6" s="1"/>
  <c r="BN106" i="6" s="1"/>
  <c r="BO106" i="6" s="1"/>
  <c r="BP106" i="6" s="1"/>
  <c r="BQ106" i="6" s="1"/>
  <c r="BR106" i="6" s="1"/>
  <c r="BS106" i="6" s="1"/>
  <c r="BT106" i="6" s="1"/>
  <c r="BU106" i="6" s="1"/>
  <c r="BV106" i="6" s="1"/>
  <c r="BW106" i="6" s="1"/>
  <c r="BX106" i="6" s="1"/>
  <c r="BY106" i="6" s="1"/>
  <c r="BZ106" i="6" s="1"/>
  <c r="CA106" i="6" s="1"/>
  <c r="CB106" i="6" s="1"/>
  <c r="CC106" i="6" s="1"/>
  <c r="CD106" i="6" s="1"/>
  <c r="CE106" i="6" s="1"/>
  <c r="CF106" i="6" s="1"/>
  <c r="CG106" i="6" s="1"/>
  <c r="CH106" i="6" s="1"/>
  <c r="CI106" i="6" s="1"/>
  <c r="CJ106" i="6" s="1"/>
  <c r="CK106" i="6" s="1"/>
  <c r="CL106" i="6" s="1"/>
  <c r="CM106" i="6" s="1"/>
  <c r="CN106" i="6" s="1"/>
  <c r="CO106" i="6" s="1"/>
  <c r="CP106" i="6" s="1"/>
  <c r="CQ106" i="6" s="1"/>
  <c r="CR106" i="6" s="1"/>
  <c r="CS106" i="6" s="1"/>
  <c r="CT106" i="6" s="1"/>
  <c r="CU106" i="6" s="1"/>
  <c r="CV106" i="6" s="1"/>
  <c r="CW106" i="6" s="1"/>
  <c r="CX106" i="6" s="1"/>
  <c r="CY106" i="6" s="1"/>
  <c r="CZ106" i="6" s="1"/>
  <c r="DA106" i="6" s="1"/>
  <c r="DB106" i="6" s="1"/>
  <c r="DC106" i="6" s="1"/>
  <c r="DD106" i="6" s="1"/>
  <c r="DE106" i="6" s="1"/>
  <c r="DF106" i="6" s="1"/>
  <c r="DG106" i="6" s="1"/>
  <c r="DH106" i="6" s="1"/>
  <c r="DI106" i="6" s="1"/>
  <c r="DJ106" i="6" s="1"/>
  <c r="DK106" i="6" s="1"/>
  <c r="DL106" i="6" s="1"/>
  <c r="DM106" i="6" s="1"/>
  <c r="C107" i="6"/>
  <c r="E107" i="6" s="1"/>
  <c r="F107" i="6" s="1"/>
  <c r="G107" i="6" s="1"/>
  <c r="H107" i="6" s="1"/>
  <c r="I107" i="6" s="1"/>
  <c r="J107" i="6" s="1"/>
  <c r="K107" i="6" s="1"/>
  <c r="L107" i="6" s="1"/>
  <c r="M107" i="6" s="1"/>
  <c r="N107" i="6" s="1"/>
  <c r="O107" i="6" s="1"/>
  <c r="P107" i="6" s="1"/>
  <c r="Q107" i="6" s="1"/>
  <c r="R107" i="6" s="1"/>
  <c r="S107" i="6" s="1"/>
  <c r="T107" i="6" s="1"/>
  <c r="U107" i="6" s="1"/>
  <c r="V107" i="6" s="1"/>
  <c r="W107" i="6" s="1"/>
  <c r="X107" i="6" s="1"/>
  <c r="Y107" i="6" s="1"/>
  <c r="Z107" i="6" s="1"/>
  <c r="AA107" i="6" s="1"/>
  <c r="AB107" i="6" s="1"/>
  <c r="AC107" i="6" s="1"/>
  <c r="AD107" i="6" s="1"/>
  <c r="AE107" i="6" s="1"/>
  <c r="AF107" i="6" s="1"/>
  <c r="AG107" i="6" s="1"/>
  <c r="AH107" i="6" s="1"/>
  <c r="AI107" i="6" s="1"/>
  <c r="AJ107" i="6" s="1"/>
  <c r="AK107" i="6" s="1"/>
  <c r="AL107" i="6" s="1"/>
  <c r="AM107" i="6" s="1"/>
  <c r="AN107" i="6" s="1"/>
  <c r="AO107" i="6" s="1"/>
  <c r="AP107" i="6" s="1"/>
  <c r="AQ107" i="6" s="1"/>
  <c r="AR107" i="6" s="1"/>
  <c r="AS107" i="6" s="1"/>
  <c r="AT107" i="6" s="1"/>
  <c r="AU107" i="6" s="1"/>
  <c r="AV107" i="6" s="1"/>
  <c r="AW107" i="6" s="1"/>
  <c r="AX107" i="6" s="1"/>
  <c r="AY107" i="6" s="1"/>
  <c r="AZ107" i="6" s="1"/>
  <c r="BA107" i="6" s="1"/>
  <c r="BB107" i="6" s="1"/>
  <c r="BC107" i="6" s="1"/>
  <c r="BD107" i="6" s="1"/>
  <c r="BE107" i="6" s="1"/>
  <c r="BF107" i="6" s="1"/>
  <c r="BG107" i="6" s="1"/>
  <c r="BH107" i="6" s="1"/>
  <c r="BI107" i="6" s="1"/>
  <c r="BJ107" i="6" s="1"/>
  <c r="BK107" i="6" s="1"/>
  <c r="BL107" i="6" s="1"/>
  <c r="BM107" i="6" s="1"/>
  <c r="BN107" i="6" s="1"/>
  <c r="BO107" i="6" s="1"/>
  <c r="BP107" i="6" s="1"/>
  <c r="BQ107" i="6" s="1"/>
  <c r="BR107" i="6" s="1"/>
  <c r="BS107" i="6" s="1"/>
  <c r="BT107" i="6" s="1"/>
  <c r="BU107" i="6" s="1"/>
  <c r="BV107" i="6" s="1"/>
  <c r="BW107" i="6" s="1"/>
  <c r="BX107" i="6" s="1"/>
  <c r="BY107" i="6" s="1"/>
  <c r="BZ107" i="6" s="1"/>
  <c r="CA107" i="6" s="1"/>
  <c r="CB107" i="6" s="1"/>
  <c r="CC107" i="6" s="1"/>
  <c r="CD107" i="6" s="1"/>
  <c r="CE107" i="6" s="1"/>
  <c r="CF107" i="6" s="1"/>
  <c r="CG107" i="6" s="1"/>
  <c r="CH107" i="6" s="1"/>
  <c r="CI107" i="6" s="1"/>
  <c r="CJ107" i="6" s="1"/>
  <c r="CK107" i="6" s="1"/>
  <c r="CL107" i="6" s="1"/>
  <c r="CM107" i="6" s="1"/>
  <c r="CN107" i="6" s="1"/>
  <c r="CO107" i="6" s="1"/>
  <c r="CP107" i="6" s="1"/>
  <c r="CQ107" i="6" s="1"/>
  <c r="CR107" i="6" s="1"/>
  <c r="CS107" i="6" s="1"/>
  <c r="CT107" i="6" s="1"/>
  <c r="CU107" i="6" s="1"/>
  <c r="CV107" i="6" s="1"/>
  <c r="CW107" i="6" s="1"/>
  <c r="CX107" i="6" s="1"/>
  <c r="CY107" i="6" s="1"/>
  <c r="CZ107" i="6" s="1"/>
  <c r="DA107" i="6" s="1"/>
  <c r="DB107" i="6" s="1"/>
  <c r="DC107" i="6" s="1"/>
  <c r="DD107" i="6" s="1"/>
  <c r="DE107" i="6" s="1"/>
  <c r="DF107" i="6" s="1"/>
  <c r="DG107" i="6" s="1"/>
  <c r="DH107" i="6" s="1"/>
  <c r="DI107" i="6" s="1"/>
  <c r="DJ107" i="6" s="1"/>
  <c r="DK107" i="6" s="1"/>
  <c r="DL107" i="6" s="1"/>
  <c r="DM107" i="6" s="1"/>
  <c r="C108" i="6"/>
  <c r="E108" i="6" s="1"/>
  <c r="F108" i="6" s="1"/>
  <c r="G108" i="6" s="1"/>
  <c r="H108" i="6" s="1"/>
  <c r="I108" i="6" s="1"/>
  <c r="J108" i="6" s="1"/>
  <c r="K108" i="6" s="1"/>
  <c r="L108" i="6" s="1"/>
  <c r="M108" i="6" s="1"/>
  <c r="N108" i="6" s="1"/>
  <c r="O108" i="6" s="1"/>
  <c r="P108" i="6" s="1"/>
  <c r="Q108" i="6" s="1"/>
  <c r="R108" i="6" s="1"/>
  <c r="S108" i="6" s="1"/>
  <c r="T108" i="6" s="1"/>
  <c r="U108" i="6" s="1"/>
  <c r="V108" i="6" s="1"/>
  <c r="W108" i="6" s="1"/>
  <c r="X108" i="6" s="1"/>
  <c r="Y108" i="6" s="1"/>
  <c r="Z108" i="6" s="1"/>
  <c r="AA108" i="6" s="1"/>
  <c r="AB108" i="6" s="1"/>
  <c r="AC108" i="6" s="1"/>
  <c r="AD108" i="6" s="1"/>
  <c r="AE108" i="6" s="1"/>
  <c r="AF108" i="6" s="1"/>
  <c r="AG108" i="6" s="1"/>
  <c r="AH108" i="6" s="1"/>
  <c r="AI108" i="6" s="1"/>
  <c r="AJ108" i="6" s="1"/>
  <c r="AK108" i="6" s="1"/>
  <c r="AL108" i="6" s="1"/>
  <c r="AM108" i="6" s="1"/>
  <c r="AN108" i="6" s="1"/>
  <c r="AO108" i="6" s="1"/>
  <c r="AP108" i="6" s="1"/>
  <c r="AQ108" i="6" s="1"/>
  <c r="AR108" i="6" s="1"/>
  <c r="AS108" i="6" s="1"/>
  <c r="AT108" i="6" s="1"/>
  <c r="AU108" i="6" s="1"/>
  <c r="AV108" i="6" s="1"/>
  <c r="AW108" i="6" s="1"/>
  <c r="AX108" i="6" s="1"/>
  <c r="AY108" i="6" s="1"/>
  <c r="AZ108" i="6" s="1"/>
  <c r="BA108" i="6" s="1"/>
  <c r="BB108" i="6" s="1"/>
  <c r="BC108" i="6" s="1"/>
  <c r="BD108" i="6" s="1"/>
  <c r="BE108" i="6" s="1"/>
  <c r="BF108" i="6" s="1"/>
  <c r="BG108" i="6" s="1"/>
  <c r="BH108" i="6" s="1"/>
  <c r="BI108" i="6" s="1"/>
  <c r="BJ108" i="6" s="1"/>
  <c r="BK108" i="6" s="1"/>
  <c r="BL108" i="6" s="1"/>
  <c r="BM108" i="6" s="1"/>
  <c r="BN108" i="6" s="1"/>
  <c r="BO108" i="6" s="1"/>
  <c r="BP108" i="6" s="1"/>
  <c r="BQ108" i="6" s="1"/>
  <c r="BR108" i="6" s="1"/>
  <c r="BS108" i="6" s="1"/>
  <c r="BT108" i="6" s="1"/>
  <c r="BU108" i="6" s="1"/>
  <c r="BV108" i="6" s="1"/>
  <c r="BW108" i="6" s="1"/>
  <c r="BX108" i="6" s="1"/>
  <c r="BY108" i="6" s="1"/>
  <c r="BZ108" i="6" s="1"/>
  <c r="CA108" i="6" s="1"/>
  <c r="CB108" i="6" s="1"/>
  <c r="CC108" i="6" s="1"/>
  <c r="CD108" i="6" s="1"/>
  <c r="CE108" i="6" s="1"/>
  <c r="CF108" i="6" s="1"/>
  <c r="CG108" i="6" s="1"/>
  <c r="CH108" i="6" s="1"/>
  <c r="CI108" i="6" s="1"/>
  <c r="CJ108" i="6" s="1"/>
  <c r="CK108" i="6" s="1"/>
  <c r="CL108" i="6" s="1"/>
  <c r="CM108" i="6" s="1"/>
  <c r="CN108" i="6" s="1"/>
  <c r="CO108" i="6" s="1"/>
  <c r="CP108" i="6" s="1"/>
  <c r="CQ108" i="6" s="1"/>
  <c r="CR108" i="6" s="1"/>
  <c r="CS108" i="6" s="1"/>
  <c r="CT108" i="6" s="1"/>
  <c r="CU108" i="6" s="1"/>
  <c r="CV108" i="6" s="1"/>
  <c r="CW108" i="6" s="1"/>
  <c r="CX108" i="6" s="1"/>
  <c r="CY108" i="6" s="1"/>
  <c r="CZ108" i="6" s="1"/>
  <c r="DA108" i="6" s="1"/>
  <c r="DB108" i="6" s="1"/>
  <c r="DC108" i="6" s="1"/>
  <c r="DD108" i="6" s="1"/>
  <c r="DE108" i="6" s="1"/>
  <c r="DF108" i="6" s="1"/>
  <c r="DG108" i="6" s="1"/>
  <c r="DH108" i="6" s="1"/>
  <c r="DI108" i="6" s="1"/>
  <c r="DJ108" i="6" s="1"/>
  <c r="DK108" i="6" s="1"/>
  <c r="DL108" i="6" s="1"/>
  <c r="DM108" i="6" s="1"/>
  <c r="C109" i="6"/>
  <c r="E109" i="6" s="1"/>
  <c r="F109" i="6" s="1"/>
  <c r="G109" i="6"/>
  <c r="H109" i="6" s="1"/>
  <c r="I109" i="6" s="1"/>
  <c r="J109" i="6" s="1"/>
  <c r="K109" i="6" s="1"/>
  <c r="L109" i="6" s="1"/>
  <c r="M109" i="6" s="1"/>
  <c r="N109" i="6" s="1"/>
  <c r="O109" i="6" s="1"/>
  <c r="P109" i="6" s="1"/>
  <c r="Q109" i="6" s="1"/>
  <c r="R109" i="6" s="1"/>
  <c r="S109" i="6" s="1"/>
  <c r="T109" i="6" s="1"/>
  <c r="U109" i="6" s="1"/>
  <c r="V109" i="6" s="1"/>
  <c r="W109" i="6" s="1"/>
  <c r="X109" i="6" s="1"/>
  <c r="Y109" i="6" s="1"/>
  <c r="Z109" i="6" s="1"/>
  <c r="AA109" i="6" s="1"/>
  <c r="AB109" i="6" s="1"/>
  <c r="AC109" i="6" s="1"/>
  <c r="AD109" i="6" s="1"/>
  <c r="AE109" i="6" s="1"/>
  <c r="AF109" i="6" s="1"/>
  <c r="AG109" i="6" s="1"/>
  <c r="AH109" i="6" s="1"/>
  <c r="AI109" i="6" s="1"/>
  <c r="AJ109" i="6" s="1"/>
  <c r="AK109" i="6" s="1"/>
  <c r="AL109" i="6" s="1"/>
  <c r="AM109" i="6" s="1"/>
  <c r="AN109" i="6" s="1"/>
  <c r="AO109" i="6" s="1"/>
  <c r="AP109" i="6" s="1"/>
  <c r="AQ109" i="6" s="1"/>
  <c r="AR109" i="6" s="1"/>
  <c r="AS109" i="6" s="1"/>
  <c r="AT109" i="6" s="1"/>
  <c r="AU109" i="6" s="1"/>
  <c r="AV109" i="6" s="1"/>
  <c r="AW109" i="6" s="1"/>
  <c r="AX109" i="6" s="1"/>
  <c r="AY109" i="6" s="1"/>
  <c r="AZ109" i="6" s="1"/>
  <c r="BA109" i="6" s="1"/>
  <c r="BB109" i="6" s="1"/>
  <c r="BC109" i="6" s="1"/>
  <c r="BD109" i="6" s="1"/>
  <c r="BE109" i="6" s="1"/>
  <c r="BF109" i="6" s="1"/>
  <c r="BG109" i="6" s="1"/>
  <c r="BH109" i="6" s="1"/>
  <c r="BI109" i="6" s="1"/>
  <c r="BJ109" i="6" s="1"/>
  <c r="BK109" i="6" s="1"/>
  <c r="BL109" i="6" s="1"/>
  <c r="BM109" i="6" s="1"/>
  <c r="BN109" i="6" s="1"/>
  <c r="BO109" i="6" s="1"/>
  <c r="BP109" i="6" s="1"/>
  <c r="BQ109" i="6" s="1"/>
  <c r="BR109" i="6" s="1"/>
  <c r="BS109" i="6" s="1"/>
  <c r="BT109" i="6" s="1"/>
  <c r="BU109" i="6" s="1"/>
  <c r="BV109" i="6" s="1"/>
  <c r="BW109" i="6" s="1"/>
  <c r="BX109" i="6" s="1"/>
  <c r="BY109" i="6" s="1"/>
  <c r="BZ109" i="6" s="1"/>
  <c r="CA109" i="6" s="1"/>
  <c r="CB109" i="6" s="1"/>
  <c r="CC109" i="6" s="1"/>
  <c r="CD109" i="6" s="1"/>
  <c r="CE109" i="6" s="1"/>
  <c r="CF109" i="6" s="1"/>
  <c r="CG109" i="6" s="1"/>
  <c r="CH109" i="6" s="1"/>
  <c r="CI109" i="6" s="1"/>
  <c r="CJ109" i="6" s="1"/>
  <c r="CK109" i="6" s="1"/>
  <c r="CL109" i="6" s="1"/>
  <c r="CM109" i="6" s="1"/>
  <c r="CN109" i="6" s="1"/>
  <c r="CO109" i="6" s="1"/>
  <c r="CP109" i="6" s="1"/>
  <c r="CQ109" i="6" s="1"/>
  <c r="CR109" i="6" s="1"/>
  <c r="CS109" i="6" s="1"/>
  <c r="CT109" i="6" s="1"/>
  <c r="CU109" i="6" s="1"/>
  <c r="CV109" i="6" s="1"/>
  <c r="CW109" i="6" s="1"/>
  <c r="CX109" i="6" s="1"/>
  <c r="CY109" i="6" s="1"/>
  <c r="CZ109" i="6" s="1"/>
  <c r="DA109" i="6" s="1"/>
  <c r="DB109" i="6" s="1"/>
  <c r="DC109" i="6" s="1"/>
  <c r="DD109" i="6" s="1"/>
  <c r="DE109" i="6" s="1"/>
  <c r="DF109" i="6" s="1"/>
  <c r="DG109" i="6" s="1"/>
  <c r="DH109" i="6" s="1"/>
  <c r="DI109" i="6" s="1"/>
  <c r="DJ109" i="6" s="1"/>
  <c r="DK109" i="6" s="1"/>
  <c r="DL109" i="6" s="1"/>
  <c r="DM109" i="6" s="1"/>
  <c r="C110" i="6"/>
  <c r="E110" i="6" s="1"/>
  <c r="F110" i="6" s="1"/>
  <c r="G110" i="6" s="1"/>
  <c r="H110" i="6" s="1"/>
  <c r="I110" i="6" s="1"/>
  <c r="J110" i="6" s="1"/>
  <c r="K110" i="6" s="1"/>
  <c r="L110" i="6" s="1"/>
  <c r="M110" i="6" s="1"/>
  <c r="N110" i="6" s="1"/>
  <c r="O110" i="6" s="1"/>
  <c r="P110" i="6" s="1"/>
  <c r="Q110" i="6" s="1"/>
  <c r="R110" i="6" s="1"/>
  <c r="S110" i="6" s="1"/>
  <c r="T110" i="6" s="1"/>
  <c r="U110" i="6" s="1"/>
  <c r="V110" i="6" s="1"/>
  <c r="W110" i="6" s="1"/>
  <c r="X110" i="6" s="1"/>
  <c r="Y110" i="6" s="1"/>
  <c r="Z110" i="6" s="1"/>
  <c r="AA110" i="6" s="1"/>
  <c r="AB110" i="6" s="1"/>
  <c r="AC110" i="6" s="1"/>
  <c r="AD110" i="6" s="1"/>
  <c r="AE110" i="6" s="1"/>
  <c r="AF110" i="6" s="1"/>
  <c r="AG110" i="6" s="1"/>
  <c r="AH110" i="6" s="1"/>
  <c r="AI110" i="6" s="1"/>
  <c r="AJ110" i="6" s="1"/>
  <c r="AK110" i="6" s="1"/>
  <c r="AL110" i="6" s="1"/>
  <c r="AM110" i="6" s="1"/>
  <c r="AN110" i="6" s="1"/>
  <c r="AO110" i="6" s="1"/>
  <c r="AP110" i="6" s="1"/>
  <c r="AQ110" i="6" s="1"/>
  <c r="AR110" i="6" s="1"/>
  <c r="AS110" i="6" s="1"/>
  <c r="AT110" i="6" s="1"/>
  <c r="AU110" i="6" s="1"/>
  <c r="AV110" i="6" s="1"/>
  <c r="AW110" i="6" s="1"/>
  <c r="AX110" i="6" s="1"/>
  <c r="AY110" i="6" s="1"/>
  <c r="AZ110" i="6" s="1"/>
  <c r="BA110" i="6" s="1"/>
  <c r="BB110" i="6" s="1"/>
  <c r="BC110" i="6" s="1"/>
  <c r="BD110" i="6" s="1"/>
  <c r="BE110" i="6" s="1"/>
  <c r="BF110" i="6" s="1"/>
  <c r="BG110" i="6" s="1"/>
  <c r="BH110" i="6" s="1"/>
  <c r="BI110" i="6" s="1"/>
  <c r="BJ110" i="6" s="1"/>
  <c r="BK110" i="6" s="1"/>
  <c r="BL110" i="6" s="1"/>
  <c r="BM110" i="6" s="1"/>
  <c r="BN110" i="6" s="1"/>
  <c r="BO110" i="6" s="1"/>
  <c r="BP110" i="6" s="1"/>
  <c r="BQ110" i="6" s="1"/>
  <c r="BR110" i="6" s="1"/>
  <c r="BS110" i="6" s="1"/>
  <c r="BT110" i="6" s="1"/>
  <c r="BU110" i="6" s="1"/>
  <c r="BV110" i="6" s="1"/>
  <c r="BW110" i="6" s="1"/>
  <c r="BX110" i="6" s="1"/>
  <c r="BY110" i="6" s="1"/>
  <c r="BZ110" i="6" s="1"/>
  <c r="CA110" i="6" s="1"/>
  <c r="CB110" i="6" s="1"/>
  <c r="CC110" i="6" s="1"/>
  <c r="CD110" i="6" s="1"/>
  <c r="CE110" i="6" s="1"/>
  <c r="CF110" i="6" s="1"/>
  <c r="CG110" i="6" s="1"/>
  <c r="CH110" i="6" s="1"/>
  <c r="CI110" i="6" s="1"/>
  <c r="CJ110" i="6" s="1"/>
  <c r="CK110" i="6" s="1"/>
  <c r="CL110" i="6" s="1"/>
  <c r="CM110" i="6" s="1"/>
  <c r="CN110" i="6" s="1"/>
  <c r="CO110" i="6" s="1"/>
  <c r="CP110" i="6" s="1"/>
  <c r="CQ110" i="6" s="1"/>
  <c r="CR110" i="6" s="1"/>
  <c r="CS110" i="6" s="1"/>
  <c r="CT110" i="6" s="1"/>
  <c r="CU110" i="6" s="1"/>
  <c r="CV110" i="6" s="1"/>
  <c r="CW110" i="6" s="1"/>
  <c r="CX110" i="6" s="1"/>
  <c r="CY110" i="6" s="1"/>
  <c r="CZ110" i="6" s="1"/>
  <c r="DA110" i="6" s="1"/>
  <c r="DB110" i="6" s="1"/>
  <c r="DC110" i="6" s="1"/>
  <c r="DD110" i="6" s="1"/>
  <c r="DE110" i="6" s="1"/>
  <c r="DF110" i="6" s="1"/>
  <c r="DG110" i="6" s="1"/>
  <c r="DH110" i="6" s="1"/>
  <c r="DI110" i="6" s="1"/>
  <c r="DJ110" i="6" s="1"/>
  <c r="DK110" i="6" s="1"/>
  <c r="DL110" i="6" s="1"/>
  <c r="DM110" i="6" s="1"/>
  <c r="C111" i="6"/>
  <c r="E111" i="6"/>
  <c r="F111" i="6" s="1"/>
  <c r="G111" i="6" s="1"/>
  <c r="H111" i="6" s="1"/>
  <c r="I111" i="6" s="1"/>
  <c r="J111" i="6"/>
  <c r="K111" i="6" s="1"/>
  <c r="L111" i="6" s="1"/>
  <c r="M111" i="6" s="1"/>
  <c r="N111" i="6" s="1"/>
  <c r="O111" i="6" s="1"/>
  <c r="P111" i="6" s="1"/>
  <c r="Q111" i="6" s="1"/>
  <c r="R111" i="6" s="1"/>
  <c r="S111" i="6" s="1"/>
  <c r="T111" i="6" s="1"/>
  <c r="U111" i="6" s="1"/>
  <c r="V111" i="6" s="1"/>
  <c r="W111" i="6" s="1"/>
  <c r="X111" i="6" s="1"/>
  <c r="Y111" i="6" s="1"/>
  <c r="Z111" i="6" s="1"/>
  <c r="AA111" i="6" s="1"/>
  <c r="AB111" i="6" s="1"/>
  <c r="AC111" i="6" s="1"/>
  <c r="AD111" i="6" s="1"/>
  <c r="AE111" i="6" s="1"/>
  <c r="AF111" i="6" s="1"/>
  <c r="AG111" i="6" s="1"/>
  <c r="AH111" i="6" s="1"/>
  <c r="AI111" i="6" s="1"/>
  <c r="AJ111" i="6" s="1"/>
  <c r="AK111" i="6" s="1"/>
  <c r="AL111" i="6" s="1"/>
  <c r="AM111" i="6" s="1"/>
  <c r="AN111" i="6" s="1"/>
  <c r="AO111" i="6" s="1"/>
  <c r="AP111" i="6" s="1"/>
  <c r="AQ111" i="6" s="1"/>
  <c r="AR111" i="6" s="1"/>
  <c r="AS111" i="6" s="1"/>
  <c r="AT111" i="6" s="1"/>
  <c r="AU111" i="6" s="1"/>
  <c r="AV111" i="6" s="1"/>
  <c r="AW111" i="6" s="1"/>
  <c r="AX111" i="6" s="1"/>
  <c r="AY111" i="6" s="1"/>
  <c r="AZ111" i="6" s="1"/>
  <c r="BA111" i="6" s="1"/>
  <c r="BB111" i="6" s="1"/>
  <c r="BC111" i="6" s="1"/>
  <c r="BD111" i="6" s="1"/>
  <c r="BE111" i="6" s="1"/>
  <c r="BF111" i="6" s="1"/>
  <c r="BG111" i="6" s="1"/>
  <c r="BH111" i="6" s="1"/>
  <c r="BI111" i="6" s="1"/>
  <c r="BJ111" i="6" s="1"/>
  <c r="BK111" i="6" s="1"/>
  <c r="BL111" i="6" s="1"/>
  <c r="BM111" i="6" s="1"/>
  <c r="BN111" i="6" s="1"/>
  <c r="BO111" i="6" s="1"/>
  <c r="BP111" i="6" s="1"/>
  <c r="BQ111" i="6" s="1"/>
  <c r="BR111" i="6" s="1"/>
  <c r="BS111" i="6" s="1"/>
  <c r="BT111" i="6" s="1"/>
  <c r="BU111" i="6" s="1"/>
  <c r="BV111" i="6" s="1"/>
  <c r="BW111" i="6" s="1"/>
  <c r="BX111" i="6" s="1"/>
  <c r="BY111" i="6" s="1"/>
  <c r="BZ111" i="6" s="1"/>
  <c r="CA111" i="6" s="1"/>
  <c r="CB111" i="6" s="1"/>
  <c r="CC111" i="6" s="1"/>
  <c r="CD111" i="6" s="1"/>
  <c r="CE111" i="6" s="1"/>
  <c r="CF111" i="6" s="1"/>
  <c r="CG111" i="6" s="1"/>
  <c r="CH111" i="6" s="1"/>
  <c r="CI111" i="6" s="1"/>
  <c r="CJ111" i="6" s="1"/>
  <c r="CK111" i="6" s="1"/>
  <c r="CL111" i="6" s="1"/>
  <c r="CM111" i="6" s="1"/>
  <c r="CN111" i="6" s="1"/>
  <c r="CO111" i="6" s="1"/>
  <c r="CP111" i="6" s="1"/>
  <c r="CQ111" i="6" s="1"/>
  <c r="CR111" i="6" s="1"/>
  <c r="CS111" i="6" s="1"/>
  <c r="CT111" i="6" s="1"/>
  <c r="CU111" i="6" s="1"/>
  <c r="CV111" i="6" s="1"/>
  <c r="CW111" i="6" s="1"/>
  <c r="CX111" i="6" s="1"/>
  <c r="CY111" i="6" s="1"/>
  <c r="CZ111" i="6" s="1"/>
  <c r="DA111" i="6" s="1"/>
  <c r="DB111" i="6" s="1"/>
  <c r="DC111" i="6" s="1"/>
  <c r="DD111" i="6" s="1"/>
  <c r="DE111" i="6" s="1"/>
  <c r="DF111" i="6" s="1"/>
  <c r="DG111" i="6" s="1"/>
  <c r="DH111" i="6" s="1"/>
  <c r="DI111" i="6" s="1"/>
  <c r="DJ111" i="6" s="1"/>
  <c r="DK111" i="6" s="1"/>
  <c r="DL111" i="6" s="1"/>
  <c r="DM111" i="6" s="1"/>
  <c r="C112" i="6"/>
  <c r="E112" i="6" s="1"/>
  <c r="F112" i="6" s="1"/>
  <c r="G112" i="6" s="1"/>
  <c r="H112" i="6" s="1"/>
  <c r="I112" i="6" s="1"/>
  <c r="J112" i="6" s="1"/>
  <c r="K112" i="6" s="1"/>
  <c r="L112" i="6" s="1"/>
  <c r="M112" i="6" s="1"/>
  <c r="N112" i="6" s="1"/>
  <c r="O112" i="6" s="1"/>
  <c r="P112" i="6" s="1"/>
  <c r="Q112" i="6" s="1"/>
  <c r="R112" i="6" s="1"/>
  <c r="S112" i="6" s="1"/>
  <c r="T112" i="6" s="1"/>
  <c r="U112" i="6" s="1"/>
  <c r="V112" i="6" s="1"/>
  <c r="W112" i="6" s="1"/>
  <c r="X112" i="6" s="1"/>
  <c r="Y112" i="6" s="1"/>
  <c r="Z112" i="6" s="1"/>
  <c r="AA112" i="6" s="1"/>
  <c r="AB112" i="6" s="1"/>
  <c r="AC112" i="6" s="1"/>
  <c r="AD112" i="6" s="1"/>
  <c r="AE112" i="6" s="1"/>
  <c r="AF112" i="6" s="1"/>
  <c r="AG112" i="6" s="1"/>
  <c r="AH112" i="6" s="1"/>
  <c r="AI112" i="6" s="1"/>
  <c r="AJ112" i="6" s="1"/>
  <c r="AK112" i="6" s="1"/>
  <c r="AL112" i="6" s="1"/>
  <c r="AM112" i="6" s="1"/>
  <c r="AN112" i="6" s="1"/>
  <c r="AO112" i="6" s="1"/>
  <c r="AP112" i="6" s="1"/>
  <c r="AQ112" i="6" s="1"/>
  <c r="AR112" i="6" s="1"/>
  <c r="AS112" i="6" s="1"/>
  <c r="AT112" i="6" s="1"/>
  <c r="AU112" i="6" s="1"/>
  <c r="AV112" i="6" s="1"/>
  <c r="AW112" i="6" s="1"/>
  <c r="AX112" i="6" s="1"/>
  <c r="AY112" i="6" s="1"/>
  <c r="AZ112" i="6" s="1"/>
  <c r="BA112" i="6" s="1"/>
  <c r="BB112" i="6" s="1"/>
  <c r="BC112" i="6" s="1"/>
  <c r="BD112" i="6" s="1"/>
  <c r="BE112" i="6" s="1"/>
  <c r="BF112" i="6" s="1"/>
  <c r="BG112" i="6" s="1"/>
  <c r="BH112" i="6" s="1"/>
  <c r="BI112" i="6" s="1"/>
  <c r="BJ112" i="6" s="1"/>
  <c r="BK112" i="6" s="1"/>
  <c r="BL112" i="6" s="1"/>
  <c r="BM112" i="6" s="1"/>
  <c r="BN112" i="6" s="1"/>
  <c r="BO112" i="6" s="1"/>
  <c r="BP112" i="6" s="1"/>
  <c r="BQ112" i="6" s="1"/>
  <c r="BR112" i="6" s="1"/>
  <c r="BS112" i="6" s="1"/>
  <c r="BT112" i="6" s="1"/>
  <c r="BU112" i="6" s="1"/>
  <c r="BV112" i="6" s="1"/>
  <c r="BW112" i="6" s="1"/>
  <c r="BX112" i="6" s="1"/>
  <c r="BY112" i="6" s="1"/>
  <c r="BZ112" i="6" s="1"/>
  <c r="CA112" i="6" s="1"/>
  <c r="CB112" i="6" s="1"/>
  <c r="CC112" i="6" s="1"/>
  <c r="CD112" i="6" s="1"/>
  <c r="CE112" i="6" s="1"/>
  <c r="CF112" i="6" s="1"/>
  <c r="CG112" i="6" s="1"/>
  <c r="CH112" i="6" s="1"/>
  <c r="CI112" i="6" s="1"/>
  <c r="CJ112" i="6" s="1"/>
  <c r="CK112" i="6" s="1"/>
  <c r="CL112" i="6" s="1"/>
  <c r="CM112" i="6" s="1"/>
  <c r="CN112" i="6" s="1"/>
  <c r="CO112" i="6" s="1"/>
  <c r="CP112" i="6" s="1"/>
  <c r="CQ112" i="6" s="1"/>
  <c r="CR112" i="6" s="1"/>
  <c r="CS112" i="6" s="1"/>
  <c r="CT112" i="6" s="1"/>
  <c r="CU112" i="6" s="1"/>
  <c r="CV112" i="6" s="1"/>
  <c r="CW112" i="6" s="1"/>
  <c r="CX112" i="6" s="1"/>
  <c r="CY112" i="6" s="1"/>
  <c r="CZ112" i="6" s="1"/>
  <c r="DA112" i="6" s="1"/>
  <c r="DB112" i="6" s="1"/>
  <c r="DC112" i="6" s="1"/>
  <c r="DD112" i="6" s="1"/>
  <c r="DE112" i="6" s="1"/>
  <c r="DF112" i="6" s="1"/>
  <c r="DG112" i="6" s="1"/>
  <c r="DH112" i="6" s="1"/>
  <c r="DI112" i="6" s="1"/>
  <c r="DJ112" i="6" s="1"/>
  <c r="DK112" i="6" s="1"/>
  <c r="DL112" i="6" s="1"/>
  <c r="DM112" i="6" s="1"/>
  <c r="C113" i="6"/>
  <c r="E113" i="6" s="1"/>
  <c r="F113" i="6" s="1"/>
  <c r="G113" i="6" s="1"/>
  <c r="H113" i="6" s="1"/>
  <c r="I113" i="6" s="1"/>
  <c r="J113" i="6" s="1"/>
  <c r="K113" i="6" s="1"/>
  <c r="L113" i="6" s="1"/>
  <c r="M113" i="6" s="1"/>
  <c r="N113" i="6" s="1"/>
  <c r="O113" i="6" s="1"/>
  <c r="P113" i="6" s="1"/>
  <c r="Q113" i="6" s="1"/>
  <c r="R113" i="6" s="1"/>
  <c r="S113" i="6" s="1"/>
  <c r="T113" i="6" s="1"/>
  <c r="U113" i="6" s="1"/>
  <c r="V113" i="6" s="1"/>
  <c r="W113" i="6" s="1"/>
  <c r="X113" i="6" s="1"/>
  <c r="Y113" i="6" s="1"/>
  <c r="Z113" i="6" s="1"/>
  <c r="AA113" i="6" s="1"/>
  <c r="AB113" i="6" s="1"/>
  <c r="AC113" i="6" s="1"/>
  <c r="AD113" i="6" s="1"/>
  <c r="AE113" i="6" s="1"/>
  <c r="AF113" i="6" s="1"/>
  <c r="AG113" i="6" s="1"/>
  <c r="AH113" i="6" s="1"/>
  <c r="AI113" i="6" s="1"/>
  <c r="AJ113" i="6" s="1"/>
  <c r="AK113" i="6" s="1"/>
  <c r="AL113" i="6" s="1"/>
  <c r="AM113" i="6" s="1"/>
  <c r="AN113" i="6" s="1"/>
  <c r="AO113" i="6" s="1"/>
  <c r="AP113" i="6" s="1"/>
  <c r="AQ113" i="6" s="1"/>
  <c r="AR113" i="6" s="1"/>
  <c r="AS113" i="6" s="1"/>
  <c r="AT113" i="6" s="1"/>
  <c r="AU113" i="6" s="1"/>
  <c r="AV113" i="6" s="1"/>
  <c r="AW113" i="6" s="1"/>
  <c r="AX113" i="6" s="1"/>
  <c r="AY113" i="6" s="1"/>
  <c r="AZ113" i="6" s="1"/>
  <c r="BA113" i="6" s="1"/>
  <c r="BB113" i="6" s="1"/>
  <c r="BC113" i="6" s="1"/>
  <c r="BD113" i="6" s="1"/>
  <c r="BE113" i="6" s="1"/>
  <c r="BF113" i="6" s="1"/>
  <c r="BG113" i="6" s="1"/>
  <c r="BH113" i="6" s="1"/>
  <c r="BI113" i="6" s="1"/>
  <c r="BJ113" i="6" s="1"/>
  <c r="BK113" i="6" s="1"/>
  <c r="BL113" i="6" s="1"/>
  <c r="BM113" i="6" s="1"/>
  <c r="BN113" i="6" s="1"/>
  <c r="BO113" i="6" s="1"/>
  <c r="BP113" i="6" s="1"/>
  <c r="BQ113" i="6" s="1"/>
  <c r="BR113" i="6" s="1"/>
  <c r="BS113" i="6" s="1"/>
  <c r="BT113" i="6" s="1"/>
  <c r="BU113" i="6" s="1"/>
  <c r="BV113" i="6" s="1"/>
  <c r="BW113" i="6" s="1"/>
  <c r="BX113" i="6" s="1"/>
  <c r="BY113" i="6" s="1"/>
  <c r="BZ113" i="6" s="1"/>
  <c r="CA113" i="6" s="1"/>
  <c r="CB113" i="6" s="1"/>
  <c r="CC113" i="6" s="1"/>
  <c r="CD113" i="6" s="1"/>
  <c r="CE113" i="6" s="1"/>
  <c r="CF113" i="6" s="1"/>
  <c r="CG113" i="6" s="1"/>
  <c r="CH113" i="6" s="1"/>
  <c r="CI113" i="6" s="1"/>
  <c r="CJ113" i="6" s="1"/>
  <c r="CK113" i="6" s="1"/>
  <c r="CL113" i="6" s="1"/>
  <c r="CM113" i="6" s="1"/>
  <c r="CN113" i="6" s="1"/>
  <c r="CO113" i="6" s="1"/>
  <c r="CP113" i="6" s="1"/>
  <c r="CQ113" i="6" s="1"/>
  <c r="CR113" i="6" s="1"/>
  <c r="CS113" i="6" s="1"/>
  <c r="CT113" i="6" s="1"/>
  <c r="CU113" i="6" s="1"/>
  <c r="CV113" i="6" s="1"/>
  <c r="CW113" i="6" s="1"/>
  <c r="CX113" i="6" s="1"/>
  <c r="CY113" i="6" s="1"/>
  <c r="CZ113" i="6" s="1"/>
  <c r="DA113" i="6" s="1"/>
  <c r="DB113" i="6" s="1"/>
  <c r="DC113" i="6" s="1"/>
  <c r="DD113" i="6" s="1"/>
  <c r="DE113" i="6" s="1"/>
  <c r="DF113" i="6" s="1"/>
  <c r="DG113" i="6" s="1"/>
  <c r="DH113" i="6" s="1"/>
  <c r="DI113" i="6" s="1"/>
  <c r="DJ113" i="6" s="1"/>
  <c r="DK113" i="6" s="1"/>
  <c r="DL113" i="6" s="1"/>
  <c r="DM113" i="6" s="1"/>
  <c r="C114" i="6"/>
  <c r="E114" i="6" s="1"/>
  <c r="F114" i="6" s="1"/>
  <c r="G114" i="6" s="1"/>
  <c r="H114" i="6" s="1"/>
  <c r="I114" i="6" s="1"/>
  <c r="J114" i="6" s="1"/>
  <c r="K114" i="6" s="1"/>
  <c r="L114" i="6" s="1"/>
  <c r="M114" i="6" s="1"/>
  <c r="N114" i="6" s="1"/>
  <c r="O114" i="6" s="1"/>
  <c r="P114" i="6" s="1"/>
  <c r="Q114" i="6" s="1"/>
  <c r="R114" i="6" s="1"/>
  <c r="S114" i="6" s="1"/>
  <c r="T114" i="6" s="1"/>
  <c r="U114" i="6" s="1"/>
  <c r="V114" i="6" s="1"/>
  <c r="W114" i="6" s="1"/>
  <c r="X114" i="6" s="1"/>
  <c r="Y114" i="6" s="1"/>
  <c r="Z114" i="6" s="1"/>
  <c r="AA114" i="6" s="1"/>
  <c r="AB114" i="6" s="1"/>
  <c r="AC114" i="6" s="1"/>
  <c r="AD114" i="6" s="1"/>
  <c r="AE114" i="6" s="1"/>
  <c r="AF114" i="6" s="1"/>
  <c r="AG114" i="6" s="1"/>
  <c r="AH114" i="6" s="1"/>
  <c r="AI114" i="6" s="1"/>
  <c r="AJ114" i="6" s="1"/>
  <c r="AK114" i="6" s="1"/>
  <c r="AL114" i="6" s="1"/>
  <c r="AM114" i="6" s="1"/>
  <c r="AN114" i="6" s="1"/>
  <c r="AO114" i="6" s="1"/>
  <c r="AP114" i="6" s="1"/>
  <c r="AQ114" i="6" s="1"/>
  <c r="AR114" i="6" s="1"/>
  <c r="AS114" i="6" s="1"/>
  <c r="AT114" i="6" s="1"/>
  <c r="AU114" i="6" s="1"/>
  <c r="AV114" i="6" s="1"/>
  <c r="AW114" i="6" s="1"/>
  <c r="AX114" i="6" s="1"/>
  <c r="AY114" i="6" s="1"/>
  <c r="AZ114" i="6" s="1"/>
  <c r="BA114" i="6" s="1"/>
  <c r="BB114" i="6" s="1"/>
  <c r="BC114" i="6" s="1"/>
  <c r="BD114" i="6" s="1"/>
  <c r="BE114" i="6" s="1"/>
  <c r="BF114" i="6" s="1"/>
  <c r="BG114" i="6" s="1"/>
  <c r="BH114" i="6" s="1"/>
  <c r="BI114" i="6" s="1"/>
  <c r="BJ114" i="6" s="1"/>
  <c r="BK114" i="6" s="1"/>
  <c r="BL114" i="6" s="1"/>
  <c r="BM114" i="6" s="1"/>
  <c r="BN114" i="6" s="1"/>
  <c r="BO114" i="6" s="1"/>
  <c r="BP114" i="6" s="1"/>
  <c r="BQ114" i="6" s="1"/>
  <c r="BR114" i="6" s="1"/>
  <c r="BS114" i="6" s="1"/>
  <c r="BT114" i="6" s="1"/>
  <c r="BU114" i="6" s="1"/>
  <c r="BV114" i="6" s="1"/>
  <c r="BW114" i="6" s="1"/>
  <c r="BX114" i="6" s="1"/>
  <c r="BY114" i="6" s="1"/>
  <c r="BZ114" i="6" s="1"/>
  <c r="CA114" i="6" s="1"/>
  <c r="CB114" i="6" s="1"/>
  <c r="CC114" i="6" s="1"/>
  <c r="CD114" i="6" s="1"/>
  <c r="CE114" i="6" s="1"/>
  <c r="CF114" i="6" s="1"/>
  <c r="CG114" i="6" s="1"/>
  <c r="CH114" i="6" s="1"/>
  <c r="CI114" i="6" s="1"/>
  <c r="CJ114" i="6" s="1"/>
  <c r="CK114" i="6" s="1"/>
  <c r="CL114" i="6" s="1"/>
  <c r="CM114" i="6" s="1"/>
  <c r="CN114" i="6" s="1"/>
  <c r="CO114" i="6" s="1"/>
  <c r="CP114" i="6" s="1"/>
  <c r="CQ114" i="6" s="1"/>
  <c r="CR114" i="6" s="1"/>
  <c r="CS114" i="6" s="1"/>
  <c r="CT114" i="6" s="1"/>
  <c r="CU114" i="6" s="1"/>
  <c r="CV114" i="6" s="1"/>
  <c r="CW114" i="6" s="1"/>
  <c r="CX114" i="6" s="1"/>
  <c r="CY114" i="6" s="1"/>
  <c r="CZ114" i="6" s="1"/>
  <c r="DA114" i="6" s="1"/>
  <c r="DB114" i="6" s="1"/>
  <c r="DC114" i="6" s="1"/>
  <c r="DD114" i="6" s="1"/>
  <c r="DE114" i="6" s="1"/>
  <c r="DF114" i="6" s="1"/>
  <c r="DG114" i="6" s="1"/>
  <c r="DH114" i="6" s="1"/>
  <c r="DI114" i="6" s="1"/>
  <c r="DJ114" i="6" s="1"/>
  <c r="DK114" i="6" s="1"/>
  <c r="DL114" i="6" s="1"/>
  <c r="DM114" i="6" s="1"/>
  <c r="C115" i="6"/>
  <c r="E115" i="6" s="1"/>
  <c r="F115" i="6" s="1"/>
  <c r="G115" i="6" s="1"/>
  <c r="H115" i="6" s="1"/>
  <c r="I115" i="6" s="1"/>
  <c r="J115" i="6" s="1"/>
  <c r="K115" i="6" s="1"/>
  <c r="L115" i="6" s="1"/>
  <c r="M115" i="6" s="1"/>
  <c r="N115" i="6" s="1"/>
  <c r="O115" i="6" s="1"/>
  <c r="P115" i="6" s="1"/>
  <c r="Q115" i="6" s="1"/>
  <c r="R115" i="6" s="1"/>
  <c r="S115" i="6" s="1"/>
  <c r="T115" i="6" s="1"/>
  <c r="U115" i="6" s="1"/>
  <c r="V115" i="6" s="1"/>
  <c r="W115" i="6" s="1"/>
  <c r="X115" i="6" s="1"/>
  <c r="Y115" i="6" s="1"/>
  <c r="Z115" i="6" s="1"/>
  <c r="AA115" i="6" s="1"/>
  <c r="AB115" i="6" s="1"/>
  <c r="AC115" i="6" s="1"/>
  <c r="AD115" i="6" s="1"/>
  <c r="AE115" i="6" s="1"/>
  <c r="AF115" i="6" s="1"/>
  <c r="AG115" i="6" s="1"/>
  <c r="AH115" i="6" s="1"/>
  <c r="AI115" i="6" s="1"/>
  <c r="AJ115" i="6" s="1"/>
  <c r="AK115" i="6" s="1"/>
  <c r="AL115" i="6" s="1"/>
  <c r="AM115" i="6" s="1"/>
  <c r="AN115" i="6" s="1"/>
  <c r="AO115" i="6" s="1"/>
  <c r="AP115" i="6" s="1"/>
  <c r="AQ115" i="6" s="1"/>
  <c r="AR115" i="6" s="1"/>
  <c r="AS115" i="6" s="1"/>
  <c r="AT115" i="6" s="1"/>
  <c r="AU115" i="6" s="1"/>
  <c r="AV115" i="6" s="1"/>
  <c r="AW115" i="6" s="1"/>
  <c r="AX115" i="6" s="1"/>
  <c r="AY115" i="6" s="1"/>
  <c r="AZ115" i="6" s="1"/>
  <c r="BA115" i="6" s="1"/>
  <c r="BB115" i="6" s="1"/>
  <c r="BC115" i="6" s="1"/>
  <c r="BD115" i="6" s="1"/>
  <c r="BE115" i="6" s="1"/>
  <c r="BF115" i="6" s="1"/>
  <c r="BG115" i="6" s="1"/>
  <c r="BH115" i="6" s="1"/>
  <c r="BI115" i="6" s="1"/>
  <c r="BJ115" i="6" s="1"/>
  <c r="BK115" i="6" s="1"/>
  <c r="BL115" i="6" s="1"/>
  <c r="BM115" i="6" s="1"/>
  <c r="BN115" i="6" s="1"/>
  <c r="BO115" i="6" s="1"/>
  <c r="BP115" i="6" s="1"/>
  <c r="BQ115" i="6" s="1"/>
  <c r="BR115" i="6" s="1"/>
  <c r="BS115" i="6" s="1"/>
  <c r="BT115" i="6" s="1"/>
  <c r="BU115" i="6" s="1"/>
  <c r="BV115" i="6" s="1"/>
  <c r="BW115" i="6" s="1"/>
  <c r="BX115" i="6" s="1"/>
  <c r="BY115" i="6" s="1"/>
  <c r="BZ115" i="6" s="1"/>
  <c r="CA115" i="6" s="1"/>
  <c r="CB115" i="6" s="1"/>
  <c r="CC115" i="6" s="1"/>
  <c r="CD115" i="6" s="1"/>
  <c r="CE115" i="6" s="1"/>
  <c r="CF115" i="6" s="1"/>
  <c r="CG115" i="6" s="1"/>
  <c r="CH115" i="6" s="1"/>
  <c r="CI115" i="6" s="1"/>
  <c r="CJ115" i="6" s="1"/>
  <c r="CK115" i="6" s="1"/>
  <c r="CL115" i="6" s="1"/>
  <c r="CM115" i="6" s="1"/>
  <c r="CN115" i="6" s="1"/>
  <c r="CO115" i="6" s="1"/>
  <c r="CP115" i="6" s="1"/>
  <c r="CQ115" i="6" s="1"/>
  <c r="CR115" i="6" s="1"/>
  <c r="CS115" i="6" s="1"/>
  <c r="CT115" i="6" s="1"/>
  <c r="CU115" i="6" s="1"/>
  <c r="CV115" i="6" s="1"/>
  <c r="CW115" i="6" s="1"/>
  <c r="CX115" i="6" s="1"/>
  <c r="CY115" i="6" s="1"/>
  <c r="CZ115" i="6" s="1"/>
  <c r="DA115" i="6" s="1"/>
  <c r="DB115" i="6" s="1"/>
  <c r="DC115" i="6" s="1"/>
  <c r="DD115" i="6" s="1"/>
  <c r="DE115" i="6" s="1"/>
  <c r="DF115" i="6" s="1"/>
  <c r="DG115" i="6" s="1"/>
  <c r="DH115" i="6" s="1"/>
  <c r="DI115" i="6" s="1"/>
  <c r="DJ115" i="6" s="1"/>
  <c r="DK115" i="6" s="1"/>
  <c r="DL115" i="6" s="1"/>
  <c r="DM115" i="6" s="1"/>
  <c r="C116" i="6"/>
  <c r="E116" i="6"/>
  <c r="F116" i="6" s="1"/>
  <c r="G116" i="6" s="1"/>
  <c r="H116" i="6" s="1"/>
  <c r="I116" i="6" s="1"/>
  <c r="J116" i="6" s="1"/>
  <c r="K116" i="6" s="1"/>
  <c r="L116" i="6" s="1"/>
  <c r="M116" i="6" s="1"/>
  <c r="N116" i="6" s="1"/>
  <c r="O116" i="6" s="1"/>
  <c r="P116" i="6" s="1"/>
  <c r="Q116" i="6" s="1"/>
  <c r="R116" i="6" s="1"/>
  <c r="S116" i="6" s="1"/>
  <c r="T116" i="6" s="1"/>
  <c r="U116" i="6" s="1"/>
  <c r="V116" i="6" s="1"/>
  <c r="W116" i="6" s="1"/>
  <c r="X116" i="6" s="1"/>
  <c r="Y116" i="6" s="1"/>
  <c r="Z116" i="6" s="1"/>
  <c r="AA116" i="6" s="1"/>
  <c r="AB116" i="6" s="1"/>
  <c r="AC116" i="6" s="1"/>
  <c r="AD116" i="6" s="1"/>
  <c r="AE116" i="6" s="1"/>
  <c r="AF116" i="6" s="1"/>
  <c r="AG116" i="6" s="1"/>
  <c r="AH116" i="6" s="1"/>
  <c r="AI116" i="6" s="1"/>
  <c r="AJ116" i="6" s="1"/>
  <c r="AK116" i="6" s="1"/>
  <c r="AL116" i="6" s="1"/>
  <c r="AM116" i="6" s="1"/>
  <c r="AN116" i="6" s="1"/>
  <c r="AO116" i="6" s="1"/>
  <c r="AP116" i="6" s="1"/>
  <c r="AQ116" i="6" s="1"/>
  <c r="AR116" i="6" s="1"/>
  <c r="AS116" i="6" s="1"/>
  <c r="AT116" i="6" s="1"/>
  <c r="AU116" i="6" s="1"/>
  <c r="AV116" i="6" s="1"/>
  <c r="AW116" i="6" s="1"/>
  <c r="AX116" i="6" s="1"/>
  <c r="AY116" i="6" s="1"/>
  <c r="AZ116" i="6" s="1"/>
  <c r="BA116" i="6" s="1"/>
  <c r="BB116" i="6" s="1"/>
  <c r="BC116" i="6" s="1"/>
  <c r="BD116" i="6" s="1"/>
  <c r="BE116" i="6" s="1"/>
  <c r="BF116" i="6" s="1"/>
  <c r="BG116" i="6" s="1"/>
  <c r="BH116" i="6" s="1"/>
  <c r="BI116" i="6" s="1"/>
  <c r="BJ116" i="6" s="1"/>
  <c r="BK116" i="6" s="1"/>
  <c r="BL116" i="6" s="1"/>
  <c r="BM116" i="6" s="1"/>
  <c r="BN116" i="6" s="1"/>
  <c r="BO116" i="6" s="1"/>
  <c r="BP116" i="6" s="1"/>
  <c r="BQ116" i="6" s="1"/>
  <c r="BR116" i="6" s="1"/>
  <c r="BS116" i="6" s="1"/>
  <c r="BT116" i="6" s="1"/>
  <c r="BU116" i="6" s="1"/>
  <c r="BV116" i="6" s="1"/>
  <c r="BW116" i="6" s="1"/>
  <c r="BX116" i="6" s="1"/>
  <c r="BY116" i="6" s="1"/>
  <c r="BZ116" i="6" s="1"/>
  <c r="CA116" i="6" s="1"/>
  <c r="CB116" i="6" s="1"/>
  <c r="CC116" i="6" s="1"/>
  <c r="CD116" i="6" s="1"/>
  <c r="CE116" i="6" s="1"/>
  <c r="CF116" i="6" s="1"/>
  <c r="CG116" i="6" s="1"/>
  <c r="CH116" i="6" s="1"/>
  <c r="CI116" i="6" s="1"/>
  <c r="CJ116" i="6" s="1"/>
  <c r="CK116" i="6" s="1"/>
  <c r="CL116" i="6" s="1"/>
  <c r="CM116" i="6" s="1"/>
  <c r="CN116" i="6" s="1"/>
  <c r="CO116" i="6" s="1"/>
  <c r="CP116" i="6" s="1"/>
  <c r="CQ116" i="6" s="1"/>
  <c r="CR116" i="6" s="1"/>
  <c r="CS116" i="6" s="1"/>
  <c r="CT116" i="6" s="1"/>
  <c r="CU116" i="6" s="1"/>
  <c r="CV116" i="6" s="1"/>
  <c r="CW116" i="6" s="1"/>
  <c r="CX116" i="6" s="1"/>
  <c r="CY116" i="6" s="1"/>
  <c r="CZ116" i="6" s="1"/>
  <c r="DA116" i="6" s="1"/>
  <c r="DB116" i="6" s="1"/>
  <c r="DC116" i="6" s="1"/>
  <c r="DD116" i="6" s="1"/>
  <c r="DE116" i="6" s="1"/>
  <c r="DF116" i="6" s="1"/>
  <c r="DG116" i="6" s="1"/>
  <c r="DH116" i="6" s="1"/>
  <c r="DI116" i="6" s="1"/>
  <c r="DJ116" i="6" s="1"/>
  <c r="DK116" i="6" s="1"/>
  <c r="DL116" i="6" s="1"/>
  <c r="DM116" i="6" s="1"/>
  <c r="C117" i="6"/>
  <c r="E117" i="6" s="1"/>
  <c r="F117" i="6" s="1"/>
  <c r="G117" i="6" s="1"/>
  <c r="H117" i="6" s="1"/>
  <c r="I117" i="6" s="1"/>
  <c r="J117" i="6" s="1"/>
  <c r="K117" i="6" s="1"/>
  <c r="L117" i="6" s="1"/>
  <c r="M117" i="6" s="1"/>
  <c r="N117" i="6" s="1"/>
  <c r="O117" i="6" s="1"/>
  <c r="P117" i="6" s="1"/>
  <c r="Q117" i="6" s="1"/>
  <c r="R117" i="6" s="1"/>
  <c r="S117" i="6" s="1"/>
  <c r="T117" i="6" s="1"/>
  <c r="U117" i="6" s="1"/>
  <c r="V117" i="6" s="1"/>
  <c r="W117" i="6" s="1"/>
  <c r="X117" i="6" s="1"/>
  <c r="Y117" i="6" s="1"/>
  <c r="Z117" i="6" s="1"/>
  <c r="AA117" i="6" s="1"/>
  <c r="AB117" i="6" s="1"/>
  <c r="AC117" i="6" s="1"/>
  <c r="AD117" i="6" s="1"/>
  <c r="AE117" i="6" s="1"/>
  <c r="AF117" i="6" s="1"/>
  <c r="AG117" i="6" s="1"/>
  <c r="AH117" i="6" s="1"/>
  <c r="AI117" i="6" s="1"/>
  <c r="AJ117" i="6" s="1"/>
  <c r="AK117" i="6" s="1"/>
  <c r="AL117" i="6" s="1"/>
  <c r="AM117" i="6" s="1"/>
  <c r="AN117" i="6" s="1"/>
  <c r="AO117" i="6" s="1"/>
  <c r="AP117" i="6" s="1"/>
  <c r="AQ117" i="6" s="1"/>
  <c r="AR117" i="6" s="1"/>
  <c r="AS117" i="6" s="1"/>
  <c r="AT117" i="6" s="1"/>
  <c r="AU117" i="6" s="1"/>
  <c r="AV117" i="6" s="1"/>
  <c r="AW117" i="6" s="1"/>
  <c r="AX117" i="6" s="1"/>
  <c r="AY117" i="6" s="1"/>
  <c r="AZ117" i="6" s="1"/>
  <c r="BA117" i="6" s="1"/>
  <c r="BB117" i="6" s="1"/>
  <c r="BC117" i="6" s="1"/>
  <c r="BD117" i="6" s="1"/>
  <c r="BE117" i="6" s="1"/>
  <c r="BF117" i="6" s="1"/>
  <c r="BG117" i="6" s="1"/>
  <c r="BH117" i="6" s="1"/>
  <c r="BI117" i="6" s="1"/>
  <c r="BJ117" i="6" s="1"/>
  <c r="BK117" i="6" s="1"/>
  <c r="BL117" i="6" s="1"/>
  <c r="BM117" i="6" s="1"/>
  <c r="BN117" i="6" s="1"/>
  <c r="BO117" i="6" s="1"/>
  <c r="BP117" i="6" s="1"/>
  <c r="BQ117" i="6" s="1"/>
  <c r="BR117" i="6" s="1"/>
  <c r="BS117" i="6" s="1"/>
  <c r="BT117" i="6" s="1"/>
  <c r="BU117" i="6" s="1"/>
  <c r="BV117" i="6" s="1"/>
  <c r="BW117" i="6" s="1"/>
  <c r="BX117" i="6" s="1"/>
  <c r="BY117" i="6" s="1"/>
  <c r="BZ117" i="6" s="1"/>
  <c r="CA117" i="6" s="1"/>
  <c r="CB117" i="6" s="1"/>
  <c r="CC117" i="6" s="1"/>
  <c r="CD117" i="6" s="1"/>
  <c r="CE117" i="6" s="1"/>
  <c r="CF117" i="6" s="1"/>
  <c r="CG117" i="6" s="1"/>
  <c r="CH117" i="6" s="1"/>
  <c r="CI117" i="6" s="1"/>
  <c r="CJ117" i="6" s="1"/>
  <c r="CK117" i="6" s="1"/>
  <c r="CL117" i="6" s="1"/>
  <c r="CM117" i="6" s="1"/>
  <c r="CN117" i="6" s="1"/>
  <c r="CO117" i="6" s="1"/>
  <c r="CP117" i="6" s="1"/>
  <c r="CQ117" i="6" s="1"/>
  <c r="CR117" i="6" s="1"/>
  <c r="CS117" i="6" s="1"/>
  <c r="CT117" i="6" s="1"/>
  <c r="CU117" i="6" s="1"/>
  <c r="CV117" i="6" s="1"/>
  <c r="CW117" i="6" s="1"/>
  <c r="CX117" i="6" s="1"/>
  <c r="CY117" i="6" s="1"/>
  <c r="CZ117" i="6" s="1"/>
  <c r="DA117" i="6" s="1"/>
  <c r="DB117" i="6" s="1"/>
  <c r="DC117" i="6" s="1"/>
  <c r="DD117" i="6" s="1"/>
  <c r="DE117" i="6" s="1"/>
  <c r="DF117" i="6" s="1"/>
  <c r="DG117" i="6" s="1"/>
  <c r="DH117" i="6" s="1"/>
  <c r="DI117" i="6" s="1"/>
  <c r="DJ117" i="6" s="1"/>
  <c r="DK117" i="6" s="1"/>
  <c r="DL117" i="6" s="1"/>
  <c r="DM117" i="6" s="1"/>
  <c r="C118" i="6"/>
  <c r="E118" i="6"/>
  <c r="F118" i="6" s="1"/>
  <c r="G118" i="6" s="1"/>
  <c r="H118" i="6" s="1"/>
  <c r="I118" i="6" s="1"/>
  <c r="J118" i="6" s="1"/>
  <c r="K118" i="6" s="1"/>
  <c r="L118" i="6" s="1"/>
  <c r="M118" i="6" s="1"/>
  <c r="N118" i="6" s="1"/>
  <c r="O118" i="6" s="1"/>
  <c r="P118" i="6" s="1"/>
  <c r="Q118" i="6" s="1"/>
  <c r="R118" i="6" s="1"/>
  <c r="S118" i="6" s="1"/>
  <c r="T118" i="6" s="1"/>
  <c r="U118" i="6" s="1"/>
  <c r="V118" i="6" s="1"/>
  <c r="W118" i="6" s="1"/>
  <c r="X118" i="6" s="1"/>
  <c r="Y118" i="6" s="1"/>
  <c r="Z118" i="6" s="1"/>
  <c r="AA118" i="6" s="1"/>
  <c r="AB118" i="6" s="1"/>
  <c r="AC118" i="6" s="1"/>
  <c r="AD118" i="6" s="1"/>
  <c r="AE118" i="6" s="1"/>
  <c r="AF118" i="6" s="1"/>
  <c r="AG118" i="6" s="1"/>
  <c r="AH118" i="6" s="1"/>
  <c r="AI118" i="6" s="1"/>
  <c r="AJ118" i="6" s="1"/>
  <c r="AK118" i="6" s="1"/>
  <c r="AL118" i="6" s="1"/>
  <c r="AM118" i="6" s="1"/>
  <c r="AN118" i="6" s="1"/>
  <c r="AO118" i="6" s="1"/>
  <c r="AP118" i="6" s="1"/>
  <c r="AQ118" i="6" s="1"/>
  <c r="AR118" i="6" s="1"/>
  <c r="AS118" i="6" s="1"/>
  <c r="AT118" i="6" s="1"/>
  <c r="AU118" i="6" s="1"/>
  <c r="AV118" i="6" s="1"/>
  <c r="AW118" i="6" s="1"/>
  <c r="AX118" i="6" s="1"/>
  <c r="AY118" i="6" s="1"/>
  <c r="AZ118" i="6" s="1"/>
  <c r="BA118" i="6" s="1"/>
  <c r="BB118" i="6" s="1"/>
  <c r="BC118" i="6" s="1"/>
  <c r="BD118" i="6" s="1"/>
  <c r="BE118" i="6" s="1"/>
  <c r="BF118" i="6" s="1"/>
  <c r="BG118" i="6" s="1"/>
  <c r="BH118" i="6" s="1"/>
  <c r="BI118" i="6" s="1"/>
  <c r="BJ118" i="6" s="1"/>
  <c r="BK118" i="6" s="1"/>
  <c r="BL118" i="6" s="1"/>
  <c r="BM118" i="6" s="1"/>
  <c r="BN118" i="6" s="1"/>
  <c r="BO118" i="6" s="1"/>
  <c r="BP118" i="6" s="1"/>
  <c r="BQ118" i="6" s="1"/>
  <c r="BR118" i="6" s="1"/>
  <c r="BS118" i="6" s="1"/>
  <c r="BT118" i="6" s="1"/>
  <c r="BU118" i="6" s="1"/>
  <c r="BV118" i="6" s="1"/>
  <c r="BW118" i="6" s="1"/>
  <c r="BX118" i="6" s="1"/>
  <c r="BY118" i="6" s="1"/>
  <c r="BZ118" i="6" s="1"/>
  <c r="CA118" i="6" s="1"/>
  <c r="CB118" i="6" s="1"/>
  <c r="CC118" i="6" s="1"/>
  <c r="CD118" i="6" s="1"/>
  <c r="CE118" i="6" s="1"/>
  <c r="CF118" i="6" s="1"/>
  <c r="CG118" i="6" s="1"/>
  <c r="CH118" i="6" s="1"/>
  <c r="CI118" i="6" s="1"/>
  <c r="CJ118" i="6" s="1"/>
  <c r="CK118" i="6" s="1"/>
  <c r="CL118" i="6" s="1"/>
  <c r="CM118" i="6" s="1"/>
  <c r="CN118" i="6" s="1"/>
  <c r="CO118" i="6" s="1"/>
  <c r="CP118" i="6" s="1"/>
  <c r="CQ118" i="6" s="1"/>
  <c r="CR118" i="6" s="1"/>
  <c r="CS118" i="6" s="1"/>
  <c r="CT118" i="6" s="1"/>
  <c r="CU118" i="6" s="1"/>
  <c r="CV118" i="6" s="1"/>
  <c r="CW118" i="6" s="1"/>
  <c r="CX118" i="6" s="1"/>
  <c r="CY118" i="6" s="1"/>
  <c r="CZ118" i="6" s="1"/>
  <c r="DA118" i="6" s="1"/>
  <c r="DB118" i="6" s="1"/>
  <c r="DC118" i="6" s="1"/>
  <c r="DD118" i="6" s="1"/>
  <c r="DE118" i="6" s="1"/>
  <c r="DF118" i="6" s="1"/>
  <c r="DG118" i="6" s="1"/>
  <c r="DH118" i="6" s="1"/>
  <c r="DI118" i="6" s="1"/>
  <c r="DJ118" i="6" s="1"/>
  <c r="DK118" i="6" s="1"/>
  <c r="DL118" i="6" s="1"/>
  <c r="DM118" i="6" s="1"/>
  <c r="C119" i="6"/>
  <c r="E119" i="6" s="1"/>
  <c r="F119" i="6" s="1"/>
  <c r="G119" i="6" s="1"/>
  <c r="H119" i="6" s="1"/>
  <c r="I119" i="6" s="1"/>
  <c r="J119" i="6" s="1"/>
  <c r="K119" i="6" s="1"/>
  <c r="L119" i="6" s="1"/>
  <c r="M119" i="6" s="1"/>
  <c r="N119" i="6" s="1"/>
  <c r="O119" i="6" s="1"/>
  <c r="P119" i="6" s="1"/>
  <c r="Q119" i="6" s="1"/>
  <c r="R119" i="6" s="1"/>
  <c r="S119" i="6" s="1"/>
  <c r="T119" i="6" s="1"/>
  <c r="U119" i="6" s="1"/>
  <c r="V119" i="6" s="1"/>
  <c r="W119" i="6" s="1"/>
  <c r="X119" i="6" s="1"/>
  <c r="Y119" i="6" s="1"/>
  <c r="Z119" i="6" s="1"/>
  <c r="AA119" i="6" s="1"/>
  <c r="AB119" i="6" s="1"/>
  <c r="AC119" i="6" s="1"/>
  <c r="AD119" i="6" s="1"/>
  <c r="AE119" i="6" s="1"/>
  <c r="AF119" i="6" s="1"/>
  <c r="AG119" i="6" s="1"/>
  <c r="AH119" i="6" s="1"/>
  <c r="AI119" i="6" s="1"/>
  <c r="AJ119" i="6" s="1"/>
  <c r="AK119" i="6" s="1"/>
  <c r="AL119" i="6" s="1"/>
  <c r="AM119" i="6" s="1"/>
  <c r="AN119" i="6" s="1"/>
  <c r="AO119" i="6" s="1"/>
  <c r="AP119" i="6" s="1"/>
  <c r="AQ119" i="6" s="1"/>
  <c r="AR119" i="6" s="1"/>
  <c r="AS119" i="6" s="1"/>
  <c r="AT119" i="6" s="1"/>
  <c r="AU119" i="6" s="1"/>
  <c r="AV119" i="6" s="1"/>
  <c r="AW119" i="6" s="1"/>
  <c r="AX119" i="6" s="1"/>
  <c r="AY119" i="6" s="1"/>
  <c r="AZ119" i="6" s="1"/>
  <c r="BA119" i="6" s="1"/>
  <c r="BB119" i="6" s="1"/>
  <c r="BC119" i="6" s="1"/>
  <c r="BD119" i="6" s="1"/>
  <c r="BE119" i="6" s="1"/>
  <c r="BF119" i="6" s="1"/>
  <c r="BG119" i="6" s="1"/>
  <c r="BH119" i="6" s="1"/>
  <c r="BI119" i="6" s="1"/>
  <c r="BJ119" i="6" s="1"/>
  <c r="BK119" i="6" s="1"/>
  <c r="BL119" i="6" s="1"/>
  <c r="BM119" i="6" s="1"/>
  <c r="BN119" i="6" s="1"/>
  <c r="BO119" i="6" s="1"/>
  <c r="BP119" i="6" s="1"/>
  <c r="BQ119" i="6" s="1"/>
  <c r="BR119" i="6" s="1"/>
  <c r="BS119" i="6" s="1"/>
  <c r="BT119" i="6" s="1"/>
  <c r="BU119" i="6" s="1"/>
  <c r="BV119" i="6" s="1"/>
  <c r="BW119" i="6" s="1"/>
  <c r="BX119" i="6" s="1"/>
  <c r="BY119" i="6" s="1"/>
  <c r="BZ119" i="6" s="1"/>
  <c r="CA119" i="6" s="1"/>
  <c r="CB119" i="6" s="1"/>
  <c r="CC119" i="6" s="1"/>
  <c r="CD119" i="6" s="1"/>
  <c r="CE119" i="6" s="1"/>
  <c r="CF119" i="6" s="1"/>
  <c r="CG119" i="6" s="1"/>
  <c r="CH119" i="6" s="1"/>
  <c r="CI119" i="6" s="1"/>
  <c r="CJ119" i="6" s="1"/>
  <c r="CK119" i="6" s="1"/>
  <c r="CL119" i="6" s="1"/>
  <c r="CM119" i="6" s="1"/>
  <c r="CN119" i="6" s="1"/>
  <c r="CO119" i="6" s="1"/>
  <c r="CP119" i="6" s="1"/>
  <c r="CQ119" i="6" s="1"/>
  <c r="CR119" i="6" s="1"/>
  <c r="CS119" i="6" s="1"/>
  <c r="CT119" i="6" s="1"/>
  <c r="CU119" i="6" s="1"/>
  <c r="CV119" i="6" s="1"/>
  <c r="CW119" i="6" s="1"/>
  <c r="CX119" i="6" s="1"/>
  <c r="CY119" i="6" s="1"/>
  <c r="CZ119" i="6" s="1"/>
  <c r="DA119" i="6" s="1"/>
  <c r="DB119" i="6" s="1"/>
  <c r="DC119" i="6" s="1"/>
  <c r="DD119" i="6" s="1"/>
  <c r="DE119" i="6" s="1"/>
  <c r="DF119" i="6" s="1"/>
  <c r="DG119" i="6" s="1"/>
  <c r="DH119" i="6" s="1"/>
  <c r="DI119" i="6" s="1"/>
  <c r="DJ119" i="6" s="1"/>
  <c r="DK119" i="6" s="1"/>
  <c r="DL119" i="6" s="1"/>
  <c r="DM119" i="6" s="1"/>
  <c r="C120" i="6"/>
  <c r="E120" i="6" s="1"/>
  <c r="F120" i="6" s="1"/>
  <c r="G120" i="6" s="1"/>
  <c r="H120" i="6" s="1"/>
  <c r="I120" i="6" s="1"/>
  <c r="J120" i="6" s="1"/>
  <c r="K120" i="6" s="1"/>
  <c r="L120" i="6" s="1"/>
  <c r="M120" i="6" s="1"/>
  <c r="N120" i="6" s="1"/>
  <c r="O120" i="6" s="1"/>
  <c r="P120" i="6" s="1"/>
  <c r="Q120" i="6" s="1"/>
  <c r="R120" i="6" s="1"/>
  <c r="S120" i="6" s="1"/>
  <c r="T120" i="6" s="1"/>
  <c r="U120" i="6" s="1"/>
  <c r="V120" i="6" s="1"/>
  <c r="W120" i="6" s="1"/>
  <c r="X120" i="6" s="1"/>
  <c r="Y120" i="6" s="1"/>
  <c r="Z120" i="6" s="1"/>
  <c r="AA120" i="6" s="1"/>
  <c r="AB120" i="6" s="1"/>
  <c r="AC120" i="6" s="1"/>
  <c r="AD120" i="6" s="1"/>
  <c r="AE120" i="6" s="1"/>
  <c r="AF120" i="6" s="1"/>
  <c r="AG120" i="6" s="1"/>
  <c r="AH120" i="6" s="1"/>
  <c r="AI120" i="6" s="1"/>
  <c r="AJ120" i="6" s="1"/>
  <c r="AK120" i="6" s="1"/>
  <c r="AL120" i="6" s="1"/>
  <c r="AM120" i="6" s="1"/>
  <c r="AN120" i="6" s="1"/>
  <c r="AO120" i="6" s="1"/>
  <c r="AP120" i="6" s="1"/>
  <c r="AQ120" i="6" s="1"/>
  <c r="AR120" i="6" s="1"/>
  <c r="AS120" i="6" s="1"/>
  <c r="AT120" i="6" s="1"/>
  <c r="AU120" i="6" s="1"/>
  <c r="AV120" i="6" s="1"/>
  <c r="AW120" i="6" s="1"/>
  <c r="AX120" i="6" s="1"/>
  <c r="AY120" i="6" s="1"/>
  <c r="AZ120" i="6" s="1"/>
  <c r="BA120" i="6" s="1"/>
  <c r="BB120" i="6" s="1"/>
  <c r="BC120" i="6" s="1"/>
  <c r="BD120" i="6" s="1"/>
  <c r="BE120" i="6" s="1"/>
  <c r="BF120" i="6" s="1"/>
  <c r="BG120" i="6" s="1"/>
  <c r="BH120" i="6" s="1"/>
  <c r="BI120" i="6" s="1"/>
  <c r="BJ120" i="6" s="1"/>
  <c r="BK120" i="6" s="1"/>
  <c r="BL120" i="6" s="1"/>
  <c r="BM120" i="6" s="1"/>
  <c r="BN120" i="6" s="1"/>
  <c r="BO120" i="6" s="1"/>
  <c r="BP120" i="6" s="1"/>
  <c r="BQ120" i="6" s="1"/>
  <c r="BR120" i="6" s="1"/>
  <c r="BS120" i="6" s="1"/>
  <c r="BT120" i="6" s="1"/>
  <c r="BU120" i="6" s="1"/>
  <c r="BV120" i="6" s="1"/>
  <c r="BW120" i="6" s="1"/>
  <c r="BX120" i="6" s="1"/>
  <c r="BY120" i="6" s="1"/>
  <c r="BZ120" i="6" s="1"/>
  <c r="CA120" i="6" s="1"/>
  <c r="CB120" i="6" s="1"/>
  <c r="CC120" i="6" s="1"/>
  <c r="CD120" i="6" s="1"/>
  <c r="CE120" i="6" s="1"/>
  <c r="CF120" i="6" s="1"/>
  <c r="CG120" i="6" s="1"/>
  <c r="CH120" i="6" s="1"/>
  <c r="CI120" i="6" s="1"/>
  <c r="CJ120" i="6" s="1"/>
  <c r="CK120" i="6" s="1"/>
  <c r="CL120" i="6" s="1"/>
  <c r="CM120" i="6" s="1"/>
  <c r="CN120" i="6" s="1"/>
  <c r="CO120" i="6" s="1"/>
  <c r="CP120" i="6" s="1"/>
  <c r="CQ120" i="6" s="1"/>
  <c r="CR120" i="6" s="1"/>
  <c r="CS120" i="6" s="1"/>
  <c r="CT120" i="6" s="1"/>
  <c r="CU120" i="6" s="1"/>
  <c r="CV120" i="6" s="1"/>
  <c r="CW120" i="6" s="1"/>
  <c r="CX120" i="6" s="1"/>
  <c r="CY120" i="6" s="1"/>
  <c r="CZ120" i="6" s="1"/>
  <c r="DA120" i="6" s="1"/>
  <c r="DB120" i="6" s="1"/>
  <c r="DC120" i="6" s="1"/>
  <c r="DD120" i="6" s="1"/>
  <c r="DE120" i="6" s="1"/>
  <c r="DF120" i="6" s="1"/>
  <c r="DG120" i="6" s="1"/>
  <c r="DH120" i="6" s="1"/>
  <c r="DI120" i="6" s="1"/>
  <c r="DJ120" i="6" s="1"/>
  <c r="DK120" i="6" s="1"/>
  <c r="DL120" i="6" s="1"/>
  <c r="DM120" i="6" s="1"/>
  <c r="C121" i="6"/>
  <c r="E121" i="6" s="1"/>
  <c r="F121" i="6" s="1"/>
  <c r="G121" i="6" s="1"/>
  <c r="H121" i="6" s="1"/>
  <c r="I121" i="6" s="1"/>
  <c r="J121" i="6" s="1"/>
  <c r="K121" i="6" s="1"/>
  <c r="L121" i="6" s="1"/>
  <c r="M121" i="6" s="1"/>
  <c r="N121" i="6" s="1"/>
  <c r="O121" i="6" s="1"/>
  <c r="P121" i="6" s="1"/>
  <c r="Q121" i="6" s="1"/>
  <c r="R121" i="6" s="1"/>
  <c r="S121" i="6" s="1"/>
  <c r="T121" i="6" s="1"/>
  <c r="U121" i="6" s="1"/>
  <c r="V121" i="6" s="1"/>
  <c r="W121" i="6" s="1"/>
  <c r="X121" i="6" s="1"/>
  <c r="Y121" i="6" s="1"/>
  <c r="Z121" i="6" s="1"/>
  <c r="AA121" i="6" s="1"/>
  <c r="AB121" i="6" s="1"/>
  <c r="AC121" i="6" s="1"/>
  <c r="AD121" i="6" s="1"/>
  <c r="AE121" i="6" s="1"/>
  <c r="AF121" i="6" s="1"/>
  <c r="AG121" i="6" s="1"/>
  <c r="AH121" i="6" s="1"/>
  <c r="AI121" i="6" s="1"/>
  <c r="AJ121" i="6" s="1"/>
  <c r="AK121" i="6" s="1"/>
  <c r="AL121" i="6" s="1"/>
  <c r="AM121" i="6" s="1"/>
  <c r="AN121" i="6" s="1"/>
  <c r="AO121" i="6" s="1"/>
  <c r="AP121" i="6" s="1"/>
  <c r="AQ121" i="6" s="1"/>
  <c r="AR121" i="6" s="1"/>
  <c r="AS121" i="6" s="1"/>
  <c r="AT121" i="6" s="1"/>
  <c r="AU121" i="6" s="1"/>
  <c r="AV121" i="6" s="1"/>
  <c r="AW121" i="6" s="1"/>
  <c r="AX121" i="6" s="1"/>
  <c r="AY121" i="6" s="1"/>
  <c r="AZ121" i="6" s="1"/>
  <c r="BA121" i="6" s="1"/>
  <c r="BB121" i="6" s="1"/>
  <c r="BC121" i="6" s="1"/>
  <c r="BD121" i="6" s="1"/>
  <c r="BE121" i="6" s="1"/>
  <c r="BF121" i="6" s="1"/>
  <c r="BG121" i="6" s="1"/>
  <c r="BH121" i="6" s="1"/>
  <c r="BI121" i="6" s="1"/>
  <c r="BJ121" i="6" s="1"/>
  <c r="BK121" i="6" s="1"/>
  <c r="BL121" i="6" s="1"/>
  <c r="BM121" i="6" s="1"/>
  <c r="BN121" i="6" s="1"/>
  <c r="BO121" i="6" s="1"/>
  <c r="BP121" i="6" s="1"/>
  <c r="BQ121" i="6" s="1"/>
  <c r="BR121" i="6" s="1"/>
  <c r="BS121" i="6" s="1"/>
  <c r="BT121" i="6" s="1"/>
  <c r="BU121" i="6" s="1"/>
  <c r="BV121" i="6" s="1"/>
  <c r="BW121" i="6" s="1"/>
  <c r="BX121" i="6" s="1"/>
  <c r="BY121" i="6" s="1"/>
  <c r="BZ121" i="6" s="1"/>
  <c r="CA121" i="6" s="1"/>
  <c r="CB121" i="6" s="1"/>
  <c r="CC121" i="6" s="1"/>
  <c r="CD121" i="6" s="1"/>
  <c r="CE121" i="6" s="1"/>
  <c r="CF121" i="6" s="1"/>
  <c r="CG121" i="6" s="1"/>
  <c r="CH121" i="6" s="1"/>
  <c r="CI121" i="6" s="1"/>
  <c r="CJ121" i="6" s="1"/>
  <c r="CK121" i="6" s="1"/>
  <c r="CL121" i="6" s="1"/>
  <c r="CM121" i="6" s="1"/>
  <c r="CN121" i="6" s="1"/>
  <c r="CO121" i="6" s="1"/>
  <c r="CP121" i="6" s="1"/>
  <c r="CQ121" i="6" s="1"/>
  <c r="CR121" i="6" s="1"/>
  <c r="CS121" i="6" s="1"/>
  <c r="CT121" i="6" s="1"/>
  <c r="CU121" i="6" s="1"/>
  <c r="CV121" i="6" s="1"/>
  <c r="CW121" i="6" s="1"/>
  <c r="CX121" i="6" s="1"/>
  <c r="CY121" i="6" s="1"/>
  <c r="CZ121" i="6" s="1"/>
  <c r="DA121" i="6" s="1"/>
  <c r="DB121" i="6" s="1"/>
  <c r="DC121" i="6" s="1"/>
  <c r="DD121" i="6" s="1"/>
  <c r="DE121" i="6" s="1"/>
  <c r="DF121" i="6" s="1"/>
  <c r="DG121" i="6" s="1"/>
  <c r="DH121" i="6" s="1"/>
  <c r="DI121" i="6" s="1"/>
  <c r="DJ121" i="6" s="1"/>
  <c r="DK121" i="6" s="1"/>
  <c r="DL121" i="6" s="1"/>
  <c r="DM121" i="6" s="1"/>
  <c r="C122" i="6"/>
  <c r="E122" i="6" s="1"/>
  <c r="F122" i="6" s="1"/>
  <c r="G122" i="6" s="1"/>
  <c r="H122" i="6" s="1"/>
  <c r="I122" i="6" s="1"/>
  <c r="J122" i="6" s="1"/>
  <c r="K122" i="6" s="1"/>
  <c r="L122" i="6" s="1"/>
  <c r="M122" i="6" s="1"/>
  <c r="N122" i="6" s="1"/>
  <c r="O122" i="6" s="1"/>
  <c r="P122" i="6" s="1"/>
  <c r="Q122" i="6" s="1"/>
  <c r="R122" i="6" s="1"/>
  <c r="S122" i="6" s="1"/>
  <c r="T122" i="6" s="1"/>
  <c r="U122" i="6" s="1"/>
  <c r="V122" i="6" s="1"/>
  <c r="W122" i="6" s="1"/>
  <c r="X122" i="6" s="1"/>
  <c r="Y122" i="6" s="1"/>
  <c r="Z122" i="6" s="1"/>
  <c r="AA122" i="6" s="1"/>
  <c r="AB122" i="6" s="1"/>
  <c r="AC122" i="6" s="1"/>
  <c r="AD122" i="6" s="1"/>
  <c r="AE122" i="6" s="1"/>
  <c r="AF122" i="6" s="1"/>
  <c r="AG122" i="6" s="1"/>
  <c r="AH122" i="6" s="1"/>
  <c r="AI122" i="6" s="1"/>
  <c r="AJ122" i="6" s="1"/>
  <c r="AK122" i="6" s="1"/>
  <c r="AL122" i="6" s="1"/>
  <c r="AM122" i="6" s="1"/>
  <c r="AN122" i="6" s="1"/>
  <c r="AO122" i="6" s="1"/>
  <c r="AP122" i="6" s="1"/>
  <c r="AQ122" i="6" s="1"/>
  <c r="AR122" i="6" s="1"/>
  <c r="AS122" i="6" s="1"/>
  <c r="AT122" i="6" s="1"/>
  <c r="AU122" i="6" s="1"/>
  <c r="AV122" i="6" s="1"/>
  <c r="AW122" i="6" s="1"/>
  <c r="AX122" i="6" s="1"/>
  <c r="AY122" i="6" s="1"/>
  <c r="AZ122" i="6" s="1"/>
  <c r="BA122" i="6" s="1"/>
  <c r="BB122" i="6" s="1"/>
  <c r="BC122" i="6" s="1"/>
  <c r="BD122" i="6" s="1"/>
  <c r="BE122" i="6" s="1"/>
  <c r="BF122" i="6" s="1"/>
  <c r="BG122" i="6" s="1"/>
  <c r="BH122" i="6" s="1"/>
  <c r="BI122" i="6" s="1"/>
  <c r="BJ122" i="6" s="1"/>
  <c r="BK122" i="6" s="1"/>
  <c r="BL122" i="6" s="1"/>
  <c r="BM122" i="6" s="1"/>
  <c r="BN122" i="6" s="1"/>
  <c r="BO122" i="6" s="1"/>
  <c r="BP122" i="6" s="1"/>
  <c r="BQ122" i="6" s="1"/>
  <c r="BR122" i="6" s="1"/>
  <c r="BS122" i="6" s="1"/>
  <c r="BT122" i="6" s="1"/>
  <c r="BU122" i="6" s="1"/>
  <c r="BV122" i="6" s="1"/>
  <c r="BW122" i="6" s="1"/>
  <c r="BX122" i="6" s="1"/>
  <c r="BY122" i="6" s="1"/>
  <c r="BZ122" i="6" s="1"/>
  <c r="CA122" i="6" s="1"/>
  <c r="CB122" i="6" s="1"/>
  <c r="CC122" i="6" s="1"/>
  <c r="CD122" i="6" s="1"/>
  <c r="CE122" i="6" s="1"/>
  <c r="CF122" i="6" s="1"/>
  <c r="CG122" i="6" s="1"/>
  <c r="CH122" i="6" s="1"/>
  <c r="CI122" i="6" s="1"/>
  <c r="CJ122" i="6" s="1"/>
  <c r="CK122" i="6" s="1"/>
  <c r="CL122" i="6" s="1"/>
  <c r="CM122" i="6" s="1"/>
  <c r="CN122" i="6" s="1"/>
  <c r="CO122" i="6" s="1"/>
  <c r="CP122" i="6" s="1"/>
  <c r="CQ122" i="6" s="1"/>
  <c r="CR122" i="6" s="1"/>
  <c r="CS122" i="6" s="1"/>
  <c r="CT122" i="6" s="1"/>
  <c r="CU122" i="6" s="1"/>
  <c r="CV122" i="6" s="1"/>
  <c r="CW122" i="6" s="1"/>
  <c r="CX122" i="6" s="1"/>
  <c r="CY122" i="6" s="1"/>
  <c r="CZ122" i="6" s="1"/>
  <c r="DA122" i="6" s="1"/>
  <c r="DB122" i="6" s="1"/>
  <c r="DC122" i="6" s="1"/>
  <c r="DD122" i="6" s="1"/>
  <c r="DE122" i="6" s="1"/>
  <c r="DF122" i="6" s="1"/>
  <c r="DG122" i="6" s="1"/>
  <c r="DH122" i="6" s="1"/>
  <c r="DI122" i="6" s="1"/>
  <c r="DJ122" i="6" s="1"/>
  <c r="DK122" i="6" s="1"/>
  <c r="DL122" i="6" s="1"/>
  <c r="DM122" i="6" s="1"/>
  <c r="C123" i="6"/>
  <c r="E123" i="6" s="1"/>
  <c r="F123" i="6" s="1"/>
  <c r="G123" i="6" s="1"/>
  <c r="H123" i="6" s="1"/>
  <c r="I123" i="6" s="1"/>
  <c r="J123" i="6" s="1"/>
  <c r="K123" i="6" s="1"/>
  <c r="L123" i="6" s="1"/>
  <c r="M123" i="6" s="1"/>
  <c r="N123" i="6" s="1"/>
  <c r="O123" i="6" s="1"/>
  <c r="P123" i="6" s="1"/>
  <c r="Q123" i="6" s="1"/>
  <c r="R123" i="6" s="1"/>
  <c r="S123" i="6" s="1"/>
  <c r="T123" i="6" s="1"/>
  <c r="U123" i="6" s="1"/>
  <c r="V123" i="6" s="1"/>
  <c r="W123" i="6" s="1"/>
  <c r="X123" i="6" s="1"/>
  <c r="Y123" i="6" s="1"/>
  <c r="Z123" i="6" s="1"/>
  <c r="AA123" i="6" s="1"/>
  <c r="AB123" i="6" s="1"/>
  <c r="AC123" i="6" s="1"/>
  <c r="AD123" i="6" s="1"/>
  <c r="AE123" i="6" s="1"/>
  <c r="AF123" i="6" s="1"/>
  <c r="AG123" i="6" s="1"/>
  <c r="AH123" i="6" s="1"/>
  <c r="AI123" i="6" s="1"/>
  <c r="AJ123" i="6" s="1"/>
  <c r="AK123" i="6" s="1"/>
  <c r="AL123" i="6" s="1"/>
  <c r="AM123" i="6" s="1"/>
  <c r="AN123" i="6" s="1"/>
  <c r="AO123" i="6" s="1"/>
  <c r="AP123" i="6" s="1"/>
  <c r="AQ123" i="6" s="1"/>
  <c r="AR123" i="6" s="1"/>
  <c r="AS123" i="6" s="1"/>
  <c r="AT123" i="6" s="1"/>
  <c r="AU123" i="6" s="1"/>
  <c r="AV123" i="6" s="1"/>
  <c r="AW123" i="6" s="1"/>
  <c r="AX123" i="6" s="1"/>
  <c r="AY123" i="6" s="1"/>
  <c r="AZ123" i="6" s="1"/>
  <c r="BA123" i="6" s="1"/>
  <c r="BB123" i="6" s="1"/>
  <c r="BC123" i="6" s="1"/>
  <c r="BD123" i="6" s="1"/>
  <c r="BE123" i="6" s="1"/>
  <c r="BF123" i="6" s="1"/>
  <c r="BG123" i="6" s="1"/>
  <c r="BH123" i="6" s="1"/>
  <c r="BI123" i="6" s="1"/>
  <c r="BJ123" i="6" s="1"/>
  <c r="BK123" i="6" s="1"/>
  <c r="BL123" i="6" s="1"/>
  <c r="BM123" i="6" s="1"/>
  <c r="BN123" i="6" s="1"/>
  <c r="BO123" i="6" s="1"/>
  <c r="BP123" i="6" s="1"/>
  <c r="BQ123" i="6" s="1"/>
  <c r="BR123" i="6" s="1"/>
  <c r="BS123" i="6" s="1"/>
  <c r="BT123" i="6" s="1"/>
  <c r="BU123" i="6" s="1"/>
  <c r="BV123" i="6" s="1"/>
  <c r="BW123" i="6" s="1"/>
  <c r="BX123" i="6" s="1"/>
  <c r="BY123" i="6" s="1"/>
  <c r="BZ123" i="6" s="1"/>
  <c r="CA123" i="6" s="1"/>
  <c r="CB123" i="6" s="1"/>
  <c r="CC123" i="6" s="1"/>
  <c r="CD123" i="6" s="1"/>
  <c r="CE123" i="6" s="1"/>
  <c r="CF123" i="6" s="1"/>
  <c r="CG123" i="6" s="1"/>
  <c r="CH123" i="6" s="1"/>
  <c r="CI123" i="6" s="1"/>
  <c r="CJ123" i="6" s="1"/>
  <c r="CK123" i="6" s="1"/>
  <c r="CL123" i="6" s="1"/>
  <c r="CM123" i="6" s="1"/>
  <c r="CN123" i="6" s="1"/>
  <c r="CO123" i="6" s="1"/>
  <c r="CP123" i="6" s="1"/>
  <c r="CQ123" i="6" s="1"/>
  <c r="CR123" i="6" s="1"/>
  <c r="CS123" i="6" s="1"/>
  <c r="CT123" i="6" s="1"/>
  <c r="CU123" i="6" s="1"/>
  <c r="CV123" i="6" s="1"/>
  <c r="CW123" i="6" s="1"/>
  <c r="CX123" i="6" s="1"/>
  <c r="CY123" i="6" s="1"/>
  <c r="CZ123" i="6" s="1"/>
  <c r="DA123" i="6" s="1"/>
  <c r="DB123" i="6" s="1"/>
  <c r="DC123" i="6" s="1"/>
  <c r="DD123" i="6" s="1"/>
  <c r="DE123" i="6" s="1"/>
  <c r="DF123" i="6" s="1"/>
  <c r="DG123" i="6" s="1"/>
  <c r="DH123" i="6" s="1"/>
  <c r="DI123" i="6" s="1"/>
  <c r="DJ123" i="6" s="1"/>
  <c r="DK123" i="6" s="1"/>
  <c r="DL123" i="6" s="1"/>
  <c r="DM123" i="6" s="1"/>
  <c r="C124" i="6"/>
  <c r="E124" i="6" s="1"/>
  <c r="F124" i="6" s="1"/>
  <c r="G124" i="6" s="1"/>
  <c r="H124" i="6" s="1"/>
  <c r="I124" i="6" s="1"/>
  <c r="J124" i="6" s="1"/>
  <c r="K124" i="6" s="1"/>
  <c r="L124" i="6" s="1"/>
  <c r="M124" i="6" s="1"/>
  <c r="N124" i="6" s="1"/>
  <c r="O124" i="6" s="1"/>
  <c r="P124" i="6" s="1"/>
  <c r="Q124" i="6" s="1"/>
  <c r="R124" i="6" s="1"/>
  <c r="S124" i="6" s="1"/>
  <c r="T124" i="6" s="1"/>
  <c r="U124" i="6" s="1"/>
  <c r="V124" i="6" s="1"/>
  <c r="W124" i="6" s="1"/>
  <c r="X124" i="6" s="1"/>
  <c r="Y124" i="6" s="1"/>
  <c r="Z124" i="6" s="1"/>
  <c r="AA124" i="6" s="1"/>
  <c r="AB124" i="6" s="1"/>
  <c r="AC124" i="6" s="1"/>
  <c r="AD124" i="6" s="1"/>
  <c r="AE124" i="6" s="1"/>
  <c r="AF124" i="6" s="1"/>
  <c r="AG124" i="6" s="1"/>
  <c r="AH124" i="6" s="1"/>
  <c r="AI124" i="6" s="1"/>
  <c r="AJ124" i="6" s="1"/>
  <c r="AK124" i="6" s="1"/>
  <c r="AL124" i="6" s="1"/>
  <c r="AM124" i="6" s="1"/>
  <c r="AN124" i="6" s="1"/>
  <c r="AO124" i="6" s="1"/>
  <c r="AP124" i="6" s="1"/>
  <c r="AQ124" i="6" s="1"/>
  <c r="AR124" i="6" s="1"/>
  <c r="AS124" i="6" s="1"/>
  <c r="AT124" i="6" s="1"/>
  <c r="AU124" i="6" s="1"/>
  <c r="AV124" i="6" s="1"/>
  <c r="AW124" i="6" s="1"/>
  <c r="AX124" i="6" s="1"/>
  <c r="AY124" i="6" s="1"/>
  <c r="AZ124" i="6" s="1"/>
  <c r="BA124" i="6" s="1"/>
  <c r="BB124" i="6" s="1"/>
  <c r="BC124" i="6" s="1"/>
  <c r="BD124" i="6" s="1"/>
  <c r="BE124" i="6" s="1"/>
  <c r="BF124" i="6" s="1"/>
  <c r="BG124" i="6" s="1"/>
  <c r="BH124" i="6" s="1"/>
  <c r="BI124" i="6" s="1"/>
  <c r="BJ124" i="6" s="1"/>
  <c r="BK124" i="6" s="1"/>
  <c r="BL124" i="6" s="1"/>
  <c r="BM124" i="6" s="1"/>
  <c r="BN124" i="6" s="1"/>
  <c r="BO124" i="6" s="1"/>
  <c r="BP124" i="6" s="1"/>
  <c r="BQ124" i="6" s="1"/>
  <c r="BR124" i="6" s="1"/>
  <c r="BS124" i="6" s="1"/>
  <c r="BT124" i="6" s="1"/>
  <c r="BU124" i="6" s="1"/>
  <c r="BV124" i="6" s="1"/>
  <c r="BW124" i="6" s="1"/>
  <c r="BX124" i="6" s="1"/>
  <c r="BY124" i="6" s="1"/>
  <c r="BZ124" i="6" s="1"/>
  <c r="CA124" i="6" s="1"/>
  <c r="CB124" i="6" s="1"/>
  <c r="CC124" i="6" s="1"/>
  <c r="CD124" i="6" s="1"/>
  <c r="CE124" i="6" s="1"/>
  <c r="CF124" i="6" s="1"/>
  <c r="CG124" i="6" s="1"/>
  <c r="CH124" i="6" s="1"/>
  <c r="CI124" i="6" s="1"/>
  <c r="CJ124" i="6" s="1"/>
  <c r="CK124" i="6" s="1"/>
  <c r="CL124" i="6" s="1"/>
  <c r="CM124" i="6" s="1"/>
  <c r="CN124" i="6" s="1"/>
  <c r="CO124" i="6" s="1"/>
  <c r="CP124" i="6" s="1"/>
  <c r="CQ124" i="6" s="1"/>
  <c r="CR124" i="6" s="1"/>
  <c r="CS124" i="6" s="1"/>
  <c r="CT124" i="6" s="1"/>
  <c r="CU124" i="6" s="1"/>
  <c r="CV124" i="6" s="1"/>
  <c r="CW124" i="6" s="1"/>
  <c r="CX124" i="6" s="1"/>
  <c r="CY124" i="6" s="1"/>
  <c r="CZ124" i="6" s="1"/>
  <c r="DA124" i="6" s="1"/>
  <c r="DB124" i="6" s="1"/>
  <c r="DC124" i="6" s="1"/>
  <c r="DD124" i="6" s="1"/>
  <c r="DE124" i="6" s="1"/>
  <c r="DF124" i="6" s="1"/>
  <c r="DG124" i="6" s="1"/>
  <c r="DH124" i="6" s="1"/>
  <c r="DI124" i="6" s="1"/>
  <c r="DJ124" i="6" s="1"/>
  <c r="DK124" i="6" s="1"/>
  <c r="DL124" i="6" s="1"/>
  <c r="DM124" i="6" s="1"/>
  <c r="C125" i="6"/>
  <c r="E125" i="6" s="1"/>
  <c r="F125" i="6" s="1"/>
  <c r="G125" i="6" s="1"/>
  <c r="H125" i="6" s="1"/>
  <c r="I125" i="6" s="1"/>
  <c r="J125" i="6" s="1"/>
  <c r="K125" i="6" s="1"/>
  <c r="L125" i="6" s="1"/>
  <c r="M125" i="6" s="1"/>
  <c r="N125" i="6" s="1"/>
  <c r="O125" i="6" s="1"/>
  <c r="P125" i="6" s="1"/>
  <c r="Q125" i="6" s="1"/>
  <c r="R125" i="6" s="1"/>
  <c r="S125" i="6" s="1"/>
  <c r="T125" i="6" s="1"/>
  <c r="U125" i="6" s="1"/>
  <c r="V125" i="6" s="1"/>
  <c r="W125" i="6" s="1"/>
  <c r="X125" i="6" s="1"/>
  <c r="Y125" i="6" s="1"/>
  <c r="Z125" i="6" s="1"/>
  <c r="AA125" i="6" s="1"/>
  <c r="AB125" i="6" s="1"/>
  <c r="AC125" i="6" s="1"/>
  <c r="AD125" i="6" s="1"/>
  <c r="AE125" i="6" s="1"/>
  <c r="AF125" i="6" s="1"/>
  <c r="AG125" i="6" s="1"/>
  <c r="AH125" i="6" s="1"/>
  <c r="AI125" i="6" s="1"/>
  <c r="AJ125" i="6" s="1"/>
  <c r="AK125" i="6" s="1"/>
  <c r="AL125" i="6" s="1"/>
  <c r="AM125" i="6" s="1"/>
  <c r="AN125" i="6" s="1"/>
  <c r="AO125" i="6" s="1"/>
  <c r="AP125" i="6" s="1"/>
  <c r="AQ125" i="6" s="1"/>
  <c r="AR125" i="6" s="1"/>
  <c r="AS125" i="6" s="1"/>
  <c r="AT125" i="6" s="1"/>
  <c r="AU125" i="6" s="1"/>
  <c r="AV125" i="6" s="1"/>
  <c r="AW125" i="6" s="1"/>
  <c r="AX125" i="6" s="1"/>
  <c r="AY125" i="6" s="1"/>
  <c r="AZ125" i="6" s="1"/>
  <c r="BA125" i="6" s="1"/>
  <c r="BB125" i="6" s="1"/>
  <c r="BC125" i="6" s="1"/>
  <c r="BD125" i="6" s="1"/>
  <c r="BE125" i="6" s="1"/>
  <c r="BF125" i="6" s="1"/>
  <c r="BG125" i="6" s="1"/>
  <c r="BH125" i="6" s="1"/>
  <c r="BI125" i="6" s="1"/>
  <c r="BJ125" i="6" s="1"/>
  <c r="BK125" i="6" s="1"/>
  <c r="BL125" i="6" s="1"/>
  <c r="BM125" i="6" s="1"/>
  <c r="BN125" i="6" s="1"/>
  <c r="BO125" i="6" s="1"/>
  <c r="BP125" i="6" s="1"/>
  <c r="BQ125" i="6" s="1"/>
  <c r="BR125" i="6" s="1"/>
  <c r="BS125" i="6" s="1"/>
  <c r="BT125" i="6" s="1"/>
  <c r="BU125" i="6" s="1"/>
  <c r="BV125" i="6" s="1"/>
  <c r="BW125" i="6" s="1"/>
  <c r="BX125" i="6" s="1"/>
  <c r="BY125" i="6" s="1"/>
  <c r="BZ125" i="6" s="1"/>
  <c r="CA125" i="6" s="1"/>
  <c r="CB125" i="6" s="1"/>
  <c r="CC125" i="6" s="1"/>
  <c r="CD125" i="6" s="1"/>
  <c r="CE125" i="6" s="1"/>
  <c r="CF125" i="6" s="1"/>
  <c r="CG125" i="6" s="1"/>
  <c r="CH125" i="6" s="1"/>
  <c r="CI125" i="6" s="1"/>
  <c r="CJ125" i="6" s="1"/>
  <c r="CK125" i="6" s="1"/>
  <c r="CL125" i="6" s="1"/>
  <c r="CM125" i="6" s="1"/>
  <c r="CN125" i="6" s="1"/>
  <c r="CO125" i="6" s="1"/>
  <c r="CP125" i="6" s="1"/>
  <c r="CQ125" i="6" s="1"/>
  <c r="CR125" i="6" s="1"/>
  <c r="CS125" i="6" s="1"/>
  <c r="CT125" i="6" s="1"/>
  <c r="CU125" i="6" s="1"/>
  <c r="CV125" i="6" s="1"/>
  <c r="CW125" i="6" s="1"/>
  <c r="CX125" i="6" s="1"/>
  <c r="CY125" i="6" s="1"/>
  <c r="CZ125" i="6" s="1"/>
  <c r="DA125" i="6" s="1"/>
  <c r="DB125" i="6" s="1"/>
  <c r="DC125" i="6" s="1"/>
  <c r="DD125" i="6" s="1"/>
  <c r="DE125" i="6" s="1"/>
  <c r="DF125" i="6" s="1"/>
  <c r="DG125" i="6" s="1"/>
  <c r="DH125" i="6" s="1"/>
  <c r="DI125" i="6" s="1"/>
  <c r="DJ125" i="6" s="1"/>
  <c r="DK125" i="6" s="1"/>
  <c r="DL125" i="6" s="1"/>
  <c r="DM125" i="6" s="1"/>
  <c r="C126" i="6"/>
  <c r="E126" i="6" s="1"/>
  <c r="F126" i="6" s="1"/>
  <c r="G126" i="6" s="1"/>
  <c r="H126" i="6" s="1"/>
  <c r="I126" i="6" s="1"/>
  <c r="J126" i="6" s="1"/>
  <c r="K126" i="6" s="1"/>
  <c r="L126" i="6"/>
  <c r="M126" i="6" s="1"/>
  <c r="N126" i="6" s="1"/>
  <c r="O126" i="6" s="1"/>
  <c r="P126" i="6" s="1"/>
  <c r="Q126" i="6" s="1"/>
  <c r="R126" i="6" s="1"/>
  <c r="S126" i="6" s="1"/>
  <c r="T126" i="6" s="1"/>
  <c r="U126" i="6" s="1"/>
  <c r="V126" i="6" s="1"/>
  <c r="W126" i="6" s="1"/>
  <c r="X126" i="6" s="1"/>
  <c r="Y126" i="6" s="1"/>
  <c r="Z126" i="6" s="1"/>
  <c r="AA126" i="6" s="1"/>
  <c r="AB126" i="6" s="1"/>
  <c r="AC126" i="6" s="1"/>
  <c r="AD126" i="6" s="1"/>
  <c r="AE126" i="6" s="1"/>
  <c r="AF126" i="6" s="1"/>
  <c r="AG126" i="6" s="1"/>
  <c r="AH126" i="6" s="1"/>
  <c r="AI126" i="6" s="1"/>
  <c r="AJ126" i="6" s="1"/>
  <c r="AK126" i="6" s="1"/>
  <c r="AL126" i="6" s="1"/>
  <c r="AM126" i="6" s="1"/>
  <c r="AN126" i="6" s="1"/>
  <c r="AO126" i="6" s="1"/>
  <c r="AP126" i="6" s="1"/>
  <c r="AQ126" i="6" s="1"/>
  <c r="AR126" i="6" s="1"/>
  <c r="AS126" i="6" s="1"/>
  <c r="AT126" i="6" s="1"/>
  <c r="AU126" i="6" s="1"/>
  <c r="AV126" i="6" s="1"/>
  <c r="AW126" i="6" s="1"/>
  <c r="AX126" i="6" s="1"/>
  <c r="AY126" i="6" s="1"/>
  <c r="AZ126" i="6" s="1"/>
  <c r="BA126" i="6" s="1"/>
  <c r="BB126" i="6" s="1"/>
  <c r="BC126" i="6" s="1"/>
  <c r="BD126" i="6" s="1"/>
  <c r="BE126" i="6" s="1"/>
  <c r="BF126" i="6" s="1"/>
  <c r="BG126" i="6" s="1"/>
  <c r="BH126" i="6" s="1"/>
  <c r="BI126" i="6" s="1"/>
  <c r="BJ126" i="6" s="1"/>
  <c r="BK126" i="6" s="1"/>
  <c r="BL126" i="6" s="1"/>
  <c r="BM126" i="6" s="1"/>
  <c r="BN126" i="6" s="1"/>
  <c r="BO126" i="6" s="1"/>
  <c r="BP126" i="6" s="1"/>
  <c r="BQ126" i="6" s="1"/>
  <c r="BR126" i="6" s="1"/>
  <c r="BS126" i="6" s="1"/>
  <c r="BT126" i="6" s="1"/>
  <c r="BU126" i="6" s="1"/>
  <c r="BV126" i="6" s="1"/>
  <c r="BW126" i="6" s="1"/>
  <c r="BX126" i="6" s="1"/>
  <c r="BY126" i="6" s="1"/>
  <c r="BZ126" i="6" s="1"/>
  <c r="CA126" i="6" s="1"/>
  <c r="CB126" i="6" s="1"/>
  <c r="CC126" i="6" s="1"/>
  <c r="CD126" i="6" s="1"/>
  <c r="CE126" i="6" s="1"/>
  <c r="CF126" i="6" s="1"/>
  <c r="CG126" i="6" s="1"/>
  <c r="CH126" i="6" s="1"/>
  <c r="CI126" i="6" s="1"/>
  <c r="CJ126" i="6" s="1"/>
  <c r="CK126" i="6" s="1"/>
  <c r="CL126" i="6" s="1"/>
  <c r="CM126" i="6" s="1"/>
  <c r="CN126" i="6" s="1"/>
  <c r="CO126" i="6" s="1"/>
  <c r="CP126" i="6" s="1"/>
  <c r="CQ126" i="6" s="1"/>
  <c r="CR126" i="6" s="1"/>
  <c r="CS126" i="6" s="1"/>
  <c r="CT126" i="6" s="1"/>
  <c r="CU126" i="6" s="1"/>
  <c r="CV126" i="6" s="1"/>
  <c r="CW126" i="6" s="1"/>
  <c r="CX126" i="6" s="1"/>
  <c r="CY126" i="6" s="1"/>
  <c r="CZ126" i="6" s="1"/>
  <c r="DA126" i="6" s="1"/>
  <c r="DB126" i="6" s="1"/>
  <c r="DC126" i="6" s="1"/>
  <c r="DD126" i="6" s="1"/>
  <c r="DE126" i="6" s="1"/>
  <c r="DF126" i="6" s="1"/>
  <c r="DG126" i="6" s="1"/>
  <c r="DH126" i="6" s="1"/>
  <c r="DI126" i="6" s="1"/>
  <c r="DJ126" i="6" s="1"/>
  <c r="DK126" i="6" s="1"/>
  <c r="DL126" i="6" s="1"/>
  <c r="DM126" i="6" s="1"/>
  <c r="C127" i="6"/>
  <c r="E127" i="6" s="1"/>
  <c r="F127" i="6" s="1"/>
  <c r="G127" i="6" s="1"/>
  <c r="H127" i="6" s="1"/>
  <c r="I127" i="6" s="1"/>
  <c r="J127" i="6" s="1"/>
  <c r="K127" i="6" s="1"/>
  <c r="L127" i="6" s="1"/>
  <c r="M127" i="6" s="1"/>
  <c r="N127" i="6" s="1"/>
  <c r="O127" i="6" s="1"/>
  <c r="P127" i="6" s="1"/>
  <c r="Q127" i="6" s="1"/>
  <c r="R127" i="6" s="1"/>
  <c r="S127" i="6" s="1"/>
  <c r="T127" i="6" s="1"/>
  <c r="U127" i="6" s="1"/>
  <c r="V127" i="6" s="1"/>
  <c r="W127" i="6" s="1"/>
  <c r="X127" i="6" s="1"/>
  <c r="Y127" i="6" s="1"/>
  <c r="Z127" i="6" s="1"/>
  <c r="AA127" i="6" s="1"/>
  <c r="AB127" i="6" s="1"/>
  <c r="AC127" i="6" s="1"/>
  <c r="AD127" i="6" s="1"/>
  <c r="AE127" i="6" s="1"/>
  <c r="AF127" i="6" s="1"/>
  <c r="AG127" i="6" s="1"/>
  <c r="AH127" i="6" s="1"/>
  <c r="AI127" i="6" s="1"/>
  <c r="AJ127" i="6" s="1"/>
  <c r="AK127" i="6" s="1"/>
  <c r="AL127" i="6" s="1"/>
  <c r="AM127" i="6" s="1"/>
  <c r="AN127" i="6" s="1"/>
  <c r="AO127" i="6" s="1"/>
  <c r="AP127" i="6" s="1"/>
  <c r="AQ127" i="6" s="1"/>
  <c r="AR127" i="6" s="1"/>
  <c r="AS127" i="6" s="1"/>
  <c r="AT127" i="6" s="1"/>
  <c r="AU127" i="6" s="1"/>
  <c r="AV127" i="6" s="1"/>
  <c r="AW127" i="6" s="1"/>
  <c r="AX127" i="6" s="1"/>
  <c r="AY127" i="6" s="1"/>
  <c r="AZ127" i="6" s="1"/>
  <c r="BA127" i="6" s="1"/>
  <c r="BB127" i="6" s="1"/>
  <c r="BC127" i="6" s="1"/>
  <c r="BD127" i="6" s="1"/>
  <c r="BE127" i="6" s="1"/>
  <c r="BF127" i="6" s="1"/>
  <c r="BG127" i="6" s="1"/>
  <c r="BH127" i="6" s="1"/>
  <c r="BI127" i="6" s="1"/>
  <c r="BJ127" i="6" s="1"/>
  <c r="BK127" i="6" s="1"/>
  <c r="BL127" i="6" s="1"/>
  <c r="BM127" i="6" s="1"/>
  <c r="BN127" i="6" s="1"/>
  <c r="BO127" i="6" s="1"/>
  <c r="BP127" i="6" s="1"/>
  <c r="BQ127" i="6" s="1"/>
  <c r="BR127" i="6" s="1"/>
  <c r="BS127" i="6" s="1"/>
  <c r="BT127" i="6" s="1"/>
  <c r="BU127" i="6" s="1"/>
  <c r="BV127" i="6" s="1"/>
  <c r="BW127" i="6" s="1"/>
  <c r="BX127" i="6" s="1"/>
  <c r="BY127" i="6" s="1"/>
  <c r="BZ127" i="6" s="1"/>
  <c r="CA127" i="6" s="1"/>
  <c r="CB127" i="6" s="1"/>
  <c r="CC127" i="6" s="1"/>
  <c r="CD127" i="6" s="1"/>
  <c r="CE127" i="6" s="1"/>
  <c r="CF127" i="6" s="1"/>
  <c r="CG127" i="6" s="1"/>
  <c r="CH127" i="6" s="1"/>
  <c r="CI127" i="6" s="1"/>
  <c r="CJ127" i="6" s="1"/>
  <c r="CK127" i="6" s="1"/>
  <c r="CL127" i="6" s="1"/>
  <c r="CM127" i="6" s="1"/>
  <c r="CN127" i="6" s="1"/>
  <c r="CO127" i="6" s="1"/>
  <c r="CP127" i="6" s="1"/>
  <c r="CQ127" i="6" s="1"/>
  <c r="CR127" i="6" s="1"/>
  <c r="CS127" i="6" s="1"/>
  <c r="CT127" i="6" s="1"/>
  <c r="CU127" i="6" s="1"/>
  <c r="CV127" i="6" s="1"/>
  <c r="CW127" i="6" s="1"/>
  <c r="CX127" i="6" s="1"/>
  <c r="CY127" i="6" s="1"/>
  <c r="CZ127" i="6" s="1"/>
  <c r="DA127" i="6" s="1"/>
  <c r="DB127" i="6" s="1"/>
  <c r="DC127" i="6" s="1"/>
  <c r="DD127" i="6" s="1"/>
  <c r="DE127" i="6" s="1"/>
  <c r="DF127" i="6" s="1"/>
  <c r="DG127" i="6" s="1"/>
  <c r="DH127" i="6" s="1"/>
  <c r="DI127" i="6" s="1"/>
  <c r="DJ127" i="6" s="1"/>
  <c r="DK127" i="6" s="1"/>
  <c r="DL127" i="6" s="1"/>
  <c r="DM127" i="6" s="1"/>
  <c r="C128" i="6"/>
  <c r="E128" i="6" s="1"/>
  <c r="F128" i="6" s="1"/>
  <c r="G128" i="6" s="1"/>
  <c r="H128" i="6" s="1"/>
  <c r="I128" i="6" s="1"/>
  <c r="J128" i="6" s="1"/>
  <c r="K128" i="6" s="1"/>
  <c r="L128" i="6" s="1"/>
  <c r="M128" i="6" s="1"/>
  <c r="N128" i="6" s="1"/>
  <c r="O128" i="6" s="1"/>
  <c r="P128" i="6" s="1"/>
  <c r="Q128" i="6" s="1"/>
  <c r="R128" i="6" s="1"/>
  <c r="S128" i="6" s="1"/>
  <c r="T128" i="6" s="1"/>
  <c r="U128" i="6" s="1"/>
  <c r="V128" i="6" s="1"/>
  <c r="W128" i="6" s="1"/>
  <c r="X128" i="6" s="1"/>
  <c r="Y128" i="6" s="1"/>
  <c r="Z128" i="6" s="1"/>
  <c r="AA128" i="6" s="1"/>
  <c r="AB128" i="6" s="1"/>
  <c r="AC128" i="6" s="1"/>
  <c r="AD128" i="6" s="1"/>
  <c r="AE128" i="6" s="1"/>
  <c r="AF128" i="6" s="1"/>
  <c r="AG128" i="6" s="1"/>
  <c r="AH128" i="6" s="1"/>
  <c r="AI128" i="6" s="1"/>
  <c r="AJ128" i="6" s="1"/>
  <c r="AK128" i="6" s="1"/>
  <c r="AL128" i="6" s="1"/>
  <c r="AM128" i="6" s="1"/>
  <c r="AN128" i="6" s="1"/>
  <c r="AO128" i="6" s="1"/>
  <c r="AP128" i="6" s="1"/>
  <c r="AQ128" i="6" s="1"/>
  <c r="AR128" i="6" s="1"/>
  <c r="AS128" i="6" s="1"/>
  <c r="AT128" i="6" s="1"/>
  <c r="AU128" i="6" s="1"/>
  <c r="AV128" i="6" s="1"/>
  <c r="AW128" i="6" s="1"/>
  <c r="AX128" i="6" s="1"/>
  <c r="AY128" i="6" s="1"/>
  <c r="AZ128" i="6" s="1"/>
  <c r="BA128" i="6" s="1"/>
  <c r="BB128" i="6" s="1"/>
  <c r="BC128" i="6" s="1"/>
  <c r="BD128" i="6" s="1"/>
  <c r="BE128" i="6" s="1"/>
  <c r="BF128" i="6" s="1"/>
  <c r="BG128" i="6" s="1"/>
  <c r="BH128" i="6" s="1"/>
  <c r="BI128" i="6" s="1"/>
  <c r="BJ128" i="6" s="1"/>
  <c r="BK128" i="6" s="1"/>
  <c r="BL128" i="6" s="1"/>
  <c r="BM128" i="6" s="1"/>
  <c r="BN128" i="6" s="1"/>
  <c r="BO128" i="6" s="1"/>
  <c r="BP128" i="6" s="1"/>
  <c r="BQ128" i="6" s="1"/>
  <c r="BR128" i="6" s="1"/>
  <c r="BS128" i="6" s="1"/>
  <c r="BT128" i="6" s="1"/>
  <c r="BU128" i="6" s="1"/>
  <c r="BV128" i="6" s="1"/>
  <c r="BW128" i="6" s="1"/>
  <c r="BX128" i="6" s="1"/>
  <c r="BY128" i="6" s="1"/>
  <c r="BZ128" i="6" s="1"/>
  <c r="CA128" i="6" s="1"/>
  <c r="CB128" i="6" s="1"/>
  <c r="CC128" i="6" s="1"/>
  <c r="CD128" i="6" s="1"/>
  <c r="CE128" i="6" s="1"/>
  <c r="CF128" i="6" s="1"/>
  <c r="CG128" i="6" s="1"/>
  <c r="CH128" i="6" s="1"/>
  <c r="CI128" i="6" s="1"/>
  <c r="CJ128" i="6" s="1"/>
  <c r="CK128" i="6" s="1"/>
  <c r="CL128" i="6" s="1"/>
  <c r="CM128" i="6" s="1"/>
  <c r="CN128" i="6" s="1"/>
  <c r="CO128" i="6" s="1"/>
  <c r="CP128" i="6" s="1"/>
  <c r="CQ128" i="6" s="1"/>
  <c r="CR128" i="6" s="1"/>
  <c r="CS128" i="6" s="1"/>
  <c r="CT128" i="6" s="1"/>
  <c r="CU128" i="6" s="1"/>
  <c r="CV128" i="6" s="1"/>
  <c r="CW128" i="6" s="1"/>
  <c r="CX128" i="6" s="1"/>
  <c r="CY128" i="6" s="1"/>
  <c r="CZ128" i="6" s="1"/>
  <c r="DA128" i="6" s="1"/>
  <c r="DB128" i="6" s="1"/>
  <c r="DC128" i="6" s="1"/>
  <c r="DD128" i="6" s="1"/>
  <c r="DE128" i="6" s="1"/>
  <c r="DF128" i="6" s="1"/>
  <c r="DG128" i="6" s="1"/>
  <c r="DH128" i="6" s="1"/>
  <c r="DI128" i="6" s="1"/>
  <c r="DJ128" i="6" s="1"/>
  <c r="DK128" i="6" s="1"/>
  <c r="DL128" i="6" s="1"/>
  <c r="DM128" i="6" s="1"/>
  <c r="C129" i="6"/>
  <c r="E129" i="6" s="1"/>
  <c r="F129" i="6" s="1"/>
  <c r="G129" i="6" s="1"/>
  <c r="H129" i="6" s="1"/>
  <c r="I129" i="6" s="1"/>
  <c r="J129" i="6" s="1"/>
  <c r="K129" i="6" s="1"/>
  <c r="L129" i="6" s="1"/>
  <c r="M129" i="6" s="1"/>
  <c r="N129" i="6" s="1"/>
  <c r="O129" i="6" s="1"/>
  <c r="P129" i="6" s="1"/>
  <c r="Q129" i="6" s="1"/>
  <c r="R129" i="6" s="1"/>
  <c r="S129" i="6" s="1"/>
  <c r="T129" i="6" s="1"/>
  <c r="U129" i="6" s="1"/>
  <c r="V129" i="6" s="1"/>
  <c r="W129" i="6" s="1"/>
  <c r="X129" i="6" s="1"/>
  <c r="Y129" i="6" s="1"/>
  <c r="Z129" i="6" s="1"/>
  <c r="AA129" i="6" s="1"/>
  <c r="AB129" i="6" s="1"/>
  <c r="AC129" i="6" s="1"/>
  <c r="AD129" i="6" s="1"/>
  <c r="AE129" i="6" s="1"/>
  <c r="AF129" i="6" s="1"/>
  <c r="AG129" i="6" s="1"/>
  <c r="AH129" i="6" s="1"/>
  <c r="AI129" i="6" s="1"/>
  <c r="AJ129" i="6" s="1"/>
  <c r="AK129" i="6" s="1"/>
  <c r="AL129" i="6" s="1"/>
  <c r="AM129" i="6" s="1"/>
  <c r="AN129" i="6" s="1"/>
  <c r="AO129" i="6" s="1"/>
  <c r="AP129" i="6" s="1"/>
  <c r="AQ129" i="6" s="1"/>
  <c r="AR129" i="6" s="1"/>
  <c r="AS129" i="6" s="1"/>
  <c r="AT129" i="6" s="1"/>
  <c r="AU129" i="6" s="1"/>
  <c r="AV129" i="6" s="1"/>
  <c r="AW129" i="6" s="1"/>
  <c r="AX129" i="6" s="1"/>
  <c r="AY129" i="6" s="1"/>
  <c r="AZ129" i="6" s="1"/>
  <c r="BA129" i="6" s="1"/>
  <c r="BB129" i="6" s="1"/>
  <c r="BC129" i="6" s="1"/>
  <c r="BD129" i="6" s="1"/>
  <c r="BE129" i="6" s="1"/>
  <c r="BF129" i="6" s="1"/>
  <c r="BG129" i="6" s="1"/>
  <c r="BH129" i="6" s="1"/>
  <c r="BI129" i="6" s="1"/>
  <c r="BJ129" i="6" s="1"/>
  <c r="BK129" i="6" s="1"/>
  <c r="BL129" i="6" s="1"/>
  <c r="BM129" i="6" s="1"/>
  <c r="BN129" i="6" s="1"/>
  <c r="BO129" i="6" s="1"/>
  <c r="BP129" i="6" s="1"/>
  <c r="BQ129" i="6" s="1"/>
  <c r="BR129" i="6" s="1"/>
  <c r="BS129" i="6" s="1"/>
  <c r="BT129" i="6" s="1"/>
  <c r="BU129" i="6" s="1"/>
  <c r="BV129" i="6" s="1"/>
  <c r="BW129" i="6" s="1"/>
  <c r="BX129" i="6" s="1"/>
  <c r="BY129" i="6" s="1"/>
  <c r="BZ129" i="6" s="1"/>
  <c r="CA129" i="6" s="1"/>
  <c r="CB129" i="6" s="1"/>
  <c r="CC129" i="6" s="1"/>
  <c r="CD129" i="6" s="1"/>
  <c r="CE129" i="6" s="1"/>
  <c r="CF129" i="6" s="1"/>
  <c r="CG129" i="6" s="1"/>
  <c r="CH129" i="6" s="1"/>
  <c r="CI129" i="6" s="1"/>
  <c r="CJ129" i="6" s="1"/>
  <c r="CK129" i="6" s="1"/>
  <c r="CL129" i="6" s="1"/>
  <c r="CM129" i="6" s="1"/>
  <c r="CN129" i="6" s="1"/>
  <c r="CO129" i="6" s="1"/>
  <c r="CP129" i="6" s="1"/>
  <c r="CQ129" i="6" s="1"/>
  <c r="CR129" i="6" s="1"/>
  <c r="CS129" i="6" s="1"/>
  <c r="CT129" i="6" s="1"/>
  <c r="CU129" i="6" s="1"/>
  <c r="CV129" i="6" s="1"/>
  <c r="CW129" i="6" s="1"/>
  <c r="CX129" i="6" s="1"/>
  <c r="CY129" i="6" s="1"/>
  <c r="CZ129" i="6" s="1"/>
  <c r="DA129" i="6" s="1"/>
  <c r="DB129" i="6" s="1"/>
  <c r="DC129" i="6" s="1"/>
  <c r="DD129" i="6" s="1"/>
  <c r="DE129" i="6" s="1"/>
  <c r="DF129" i="6" s="1"/>
  <c r="DG129" i="6" s="1"/>
  <c r="DH129" i="6" s="1"/>
  <c r="DI129" i="6" s="1"/>
  <c r="DJ129" i="6" s="1"/>
  <c r="DK129" i="6" s="1"/>
  <c r="DL129" i="6" s="1"/>
  <c r="DM129" i="6" s="1"/>
  <c r="C130" i="6"/>
  <c r="E130" i="6" s="1"/>
  <c r="F130" i="6" s="1"/>
  <c r="G130" i="6" s="1"/>
  <c r="H130" i="6" s="1"/>
  <c r="I130" i="6" s="1"/>
  <c r="J130" i="6" s="1"/>
  <c r="K130" i="6" s="1"/>
  <c r="L130" i="6" s="1"/>
  <c r="M130" i="6" s="1"/>
  <c r="N130" i="6" s="1"/>
  <c r="O130" i="6" s="1"/>
  <c r="P130" i="6" s="1"/>
  <c r="Q130" i="6" s="1"/>
  <c r="R130" i="6" s="1"/>
  <c r="S130" i="6" s="1"/>
  <c r="T130" i="6" s="1"/>
  <c r="U130" i="6" s="1"/>
  <c r="V130" i="6" s="1"/>
  <c r="W130" i="6" s="1"/>
  <c r="X130" i="6" s="1"/>
  <c r="Y130" i="6" s="1"/>
  <c r="Z130" i="6" s="1"/>
  <c r="AA130" i="6" s="1"/>
  <c r="AB130" i="6" s="1"/>
  <c r="AC130" i="6" s="1"/>
  <c r="AD130" i="6" s="1"/>
  <c r="AE130" i="6" s="1"/>
  <c r="AF130" i="6" s="1"/>
  <c r="AG130" i="6" s="1"/>
  <c r="AH130" i="6" s="1"/>
  <c r="AI130" i="6" s="1"/>
  <c r="AJ130" i="6" s="1"/>
  <c r="AK130" i="6" s="1"/>
  <c r="AL130" i="6" s="1"/>
  <c r="AM130" i="6" s="1"/>
  <c r="AN130" i="6" s="1"/>
  <c r="AO130" i="6" s="1"/>
  <c r="AP130" i="6" s="1"/>
  <c r="AQ130" i="6" s="1"/>
  <c r="AR130" i="6" s="1"/>
  <c r="AS130" i="6" s="1"/>
  <c r="AT130" i="6" s="1"/>
  <c r="AU130" i="6" s="1"/>
  <c r="AV130" i="6" s="1"/>
  <c r="AW130" i="6" s="1"/>
  <c r="AX130" i="6" s="1"/>
  <c r="AY130" i="6" s="1"/>
  <c r="AZ130" i="6" s="1"/>
  <c r="BA130" i="6" s="1"/>
  <c r="BB130" i="6" s="1"/>
  <c r="BC130" i="6" s="1"/>
  <c r="BD130" i="6" s="1"/>
  <c r="BE130" i="6" s="1"/>
  <c r="BF130" i="6" s="1"/>
  <c r="BG130" i="6" s="1"/>
  <c r="BH130" i="6" s="1"/>
  <c r="BI130" i="6" s="1"/>
  <c r="BJ130" i="6" s="1"/>
  <c r="BK130" i="6" s="1"/>
  <c r="BL130" i="6" s="1"/>
  <c r="BM130" i="6" s="1"/>
  <c r="BN130" i="6" s="1"/>
  <c r="BO130" i="6" s="1"/>
  <c r="BP130" i="6" s="1"/>
  <c r="BQ130" i="6" s="1"/>
  <c r="BR130" i="6" s="1"/>
  <c r="BS130" i="6" s="1"/>
  <c r="BT130" i="6" s="1"/>
  <c r="BU130" i="6" s="1"/>
  <c r="BV130" i="6" s="1"/>
  <c r="BW130" i="6" s="1"/>
  <c r="BX130" i="6" s="1"/>
  <c r="BY130" i="6" s="1"/>
  <c r="BZ130" i="6" s="1"/>
  <c r="CA130" i="6" s="1"/>
  <c r="CB130" i="6" s="1"/>
  <c r="CC130" i="6" s="1"/>
  <c r="CD130" i="6" s="1"/>
  <c r="CE130" i="6" s="1"/>
  <c r="CF130" i="6" s="1"/>
  <c r="CG130" i="6" s="1"/>
  <c r="CH130" i="6" s="1"/>
  <c r="CI130" i="6" s="1"/>
  <c r="CJ130" i="6" s="1"/>
  <c r="CK130" i="6" s="1"/>
  <c r="CL130" i="6" s="1"/>
  <c r="CM130" i="6" s="1"/>
  <c r="CN130" i="6" s="1"/>
  <c r="CO130" i="6" s="1"/>
  <c r="CP130" i="6" s="1"/>
  <c r="CQ130" i="6" s="1"/>
  <c r="CR130" i="6" s="1"/>
  <c r="CS130" i="6" s="1"/>
  <c r="CT130" i="6" s="1"/>
  <c r="CU130" i="6" s="1"/>
  <c r="CV130" i="6" s="1"/>
  <c r="CW130" i="6" s="1"/>
  <c r="CX130" i="6" s="1"/>
  <c r="CY130" i="6" s="1"/>
  <c r="CZ130" i="6" s="1"/>
  <c r="DA130" i="6" s="1"/>
  <c r="DB130" i="6" s="1"/>
  <c r="DC130" i="6" s="1"/>
  <c r="DD130" i="6" s="1"/>
  <c r="DE130" i="6" s="1"/>
  <c r="DF130" i="6" s="1"/>
  <c r="DG130" i="6" s="1"/>
  <c r="DH130" i="6" s="1"/>
  <c r="DI130" i="6" s="1"/>
  <c r="DJ130" i="6" s="1"/>
  <c r="DK130" i="6" s="1"/>
  <c r="DL130" i="6" s="1"/>
  <c r="DM130" i="6" s="1"/>
  <c r="C131" i="6"/>
  <c r="E131" i="6" s="1"/>
  <c r="F131" i="6" s="1"/>
  <c r="G131" i="6" s="1"/>
  <c r="H131" i="6" s="1"/>
  <c r="I131" i="6" s="1"/>
  <c r="J131" i="6" s="1"/>
  <c r="K131" i="6" s="1"/>
  <c r="L131" i="6" s="1"/>
  <c r="M131" i="6" s="1"/>
  <c r="N131" i="6" s="1"/>
  <c r="O131" i="6" s="1"/>
  <c r="P131" i="6" s="1"/>
  <c r="Q131" i="6" s="1"/>
  <c r="R131" i="6" s="1"/>
  <c r="S131" i="6" s="1"/>
  <c r="T131" i="6" s="1"/>
  <c r="U131" i="6" s="1"/>
  <c r="V131" i="6" s="1"/>
  <c r="W131" i="6" s="1"/>
  <c r="X131" i="6" s="1"/>
  <c r="Y131" i="6" s="1"/>
  <c r="Z131" i="6" s="1"/>
  <c r="AA131" i="6" s="1"/>
  <c r="AB131" i="6" s="1"/>
  <c r="AC131" i="6" s="1"/>
  <c r="AD131" i="6" s="1"/>
  <c r="AE131" i="6" s="1"/>
  <c r="AF131" i="6" s="1"/>
  <c r="AG131" i="6" s="1"/>
  <c r="AH131" i="6" s="1"/>
  <c r="AI131" i="6" s="1"/>
  <c r="AJ131" i="6" s="1"/>
  <c r="AK131" i="6" s="1"/>
  <c r="AL131" i="6" s="1"/>
  <c r="AM131" i="6" s="1"/>
  <c r="AN131" i="6" s="1"/>
  <c r="AO131" i="6" s="1"/>
  <c r="AP131" i="6" s="1"/>
  <c r="AQ131" i="6" s="1"/>
  <c r="AR131" i="6" s="1"/>
  <c r="AS131" i="6" s="1"/>
  <c r="AT131" i="6" s="1"/>
  <c r="AU131" i="6" s="1"/>
  <c r="AV131" i="6" s="1"/>
  <c r="AW131" i="6" s="1"/>
  <c r="AX131" i="6" s="1"/>
  <c r="AY131" i="6" s="1"/>
  <c r="AZ131" i="6" s="1"/>
  <c r="BA131" i="6" s="1"/>
  <c r="BB131" i="6" s="1"/>
  <c r="BC131" i="6" s="1"/>
  <c r="BD131" i="6" s="1"/>
  <c r="BE131" i="6" s="1"/>
  <c r="BF131" i="6" s="1"/>
  <c r="BG131" i="6" s="1"/>
  <c r="BH131" i="6" s="1"/>
  <c r="BI131" i="6" s="1"/>
  <c r="BJ131" i="6" s="1"/>
  <c r="BK131" i="6" s="1"/>
  <c r="BL131" i="6" s="1"/>
  <c r="BM131" i="6" s="1"/>
  <c r="BN131" i="6" s="1"/>
  <c r="BO131" i="6" s="1"/>
  <c r="BP131" i="6" s="1"/>
  <c r="BQ131" i="6" s="1"/>
  <c r="BR131" i="6" s="1"/>
  <c r="BS131" i="6" s="1"/>
  <c r="BT131" i="6" s="1"/>
  <c r="BU131" i="6" s="1"/>
  <c r="BV131" i="6" s="1"/>
  <c r="BW131" i="6" s="1"/>
  <c r="BX131" i="6" s="1"/>
  <c r="BY131" i="6" s="1"/>
  <c r="BZ131" i="6" s="1"/>
  <c r="CA131" i="6" s="1"/>
  <c r="CB131" i="6" s="1"/>
  <c r="CC131" i="6" s="1"/>
  <c r="CD131" i="6" s="1"/>
  <c r="CE131" i="6" s="1"/>
  <c r="CF131" i="6" s="1"/>
  <c r="CG131" i="6" s="1"/>
  <c r="CH131" i="6" s="1"/>
  <c r="CI131" i="6" s="1"/>
  <c r="CJ131" i="6" s="1"/>
  <c r="CK131" i="6" s="1"/>
  <c r="CL131" i="6" s="1"/>
  <c r="CM131" i="6" s="1"/>
  <c r="CN131" i="6" s="1"/>
  <c r="CO131" i="6" s="1"/>
  <c r="CP131" i="6" s="1"/>
  <c r="CQ131" i="6" s="1"/>
  <c r="CR131" i="6" s="1"/>
  <c r="CS131" i="6" s="1"/>
  <c r="CT131" i="6" s="1"/>
  <c r="CU131" i="6" s="1"/>
  <c r="CV131" i="6" s="1"/>
  <c r="CW131" i="6" s="1"/>
  <c r="CX131" i="6" s="1"/>
  <c r="CY131" i="6" s="1"/>
  <c r="CZ131" i="6" s="1"/>
  <c r="DA131" i="6" s="1"/>
  <c r="DB131" i="6" s="1"/>
  <c r="DC131" i="6" s="1"/>
  <c r="DD131" i="6" s="1"/>
  <c r="DE131" i="6" s="1"/>
  <c r="DF131" i="6" s="1"/>
  <c r="DG131" i="6" s="1"/>
  <c r="DH131" i="6" s="1"/>
  <c r="DI131" i="6" s="1"/>
  <c r="DJ131" i="6" s="1"/>
  <c r="DK131" i="6" s="1"/>
  <c r="DL131" i="6" s="1"/>
  <c r="DM131" i="6" s="1"/>
  <c r="C132" i="6"/>
  <c r="E132" i="6" s="1"/>
  <c r="F132" i="6" s="1"/>
  <c r="G132" i="6" s="1"/>
  <c r="H132" i="6" s="1"/>
  <c r="I132" i="6" s="1"/>
  <c r="J132" i="6" s="1"/>
  <c r="K132" i="6" s="1"/>
  <c r="L132" i="6" s="1"/>
  <c r="M132" i="6" s="1"/>
  <c r="N132" i="6" s="1"/>
  <c r="O132" i="6" s="1"/>
  <c r="P132" i="6" s="1"/>
  <c r="Q132" i="6" s="1"/>
  <c r="R132" i="6" s="1"/>
  <c r="S132" i="6" s="1"/>
  <c r="T132" i="6" s="1"/>
  <c r="U132" i="6" s="1"/>
  <c r="V132" i="6" s="1"/>
  <c r="W132" i="6" s="1"/>
  <c r="X132" i="6" s="1"/>
  <c r="Y132" i="6" s="1"/>
  <c r="Z132" i="6" s="1"/>
  <c r="AA132" i="6" s="1"/>
  <c r="AB132" i="6" s="1"/>
  <c r="AC132" i="6" s="1"/>
  <c r="AD132" i="6" s="1"/>
  <c r="AE132" i="6" s="1"/>
  <c r="AF132" i="6" s="1"/>
  <c r="AG132" i="6" s="1"/>
  <c r="AH132" i="6" s="1"/>
  <c r="AI132" i="6" s="1"/>
  <c r="AJ132" i="6" s="1"/>
  <c r="AK132" i="6" s="1"/>
  <c r="AL132" i="6" s="1"/>
  <c r="AM132" i="6" s="1"/>
  <c r="AN132" i="6" s="1"/>
  <c r="AO132" i="6" s="1"/>
  <c r="AP132" i="6" s="1"/>
  <c r="AQ132" i="6" s="1"/>
  <c r="AR132" i="6" s="1"/>
  <c r="AS132" i="6" s="1"/>
  <c r="AT132" i="6" s="1"/>
  <c r="AU132" i="6" s="1"/>
  <c r="AV132" i="6" s="1"/>
  <c r="AW132" i="6" s="1"/>
  <c r="AX132" i="6" s="1"/>
  <c r="AY132" i="6" s="1"/>
  <c r="AZ132" i="6" s="1"/>
  <c r="BA132" i="6" s="1"/>
  <c r="BB132" i="6" s="1"/>
  <c r="BC132" i="6" s="1"/>
  <c r="BD132" i="6" s="1"/>
  <c r="BE132" i="6" s="1"/>
  <c r="BF132" i="6" s="1"/>
  <c r="BG132" i="6" s="1"/>
  <c r="BH132" i="6" s="1"/>
  <c r="BI132" i="6" s="1"/>
  <c r="BJ132" i="6" s="1"/>
  <c r="BK132" i="6" s="1"/>
  <c r="BL132" i="6" s="1"/>
  <c r="BM132" i="6" s="1"/>
  <c r="BN132" i="6" s="1"/>
  <c r="BO132" i="6" s="1"/>
  <c r="BP132" i="6" s="1"/>
  <c r="BQ132" i="6" s="1"/>
  <c r="BR132" i="6" s="1"/>
  <c r="BS132" i="6" s="1"/>
  <c r="BT132" i="6" s="1"/>
  <c r="BU132" i="6" s="1"/>
  <c r="BV132" i="6" s="1"/>
  <c r="BW132" i="6" s="1"/>
  <c r="BX132" i="6" s="1"/>
  <c r="BY132" i="6" s="1"/>
  <c r="BZ132" i="6" s="1"/>
  <c r="CA132" i="6" s="1"/>
  <c r="CB132" i="6" s="1"/>
  <c r="CC132" i="6" s="1"/>
  <c r="CD132" i="6" s="1"/>
  <c r="CE132" i="6" s="1"/>
  <c r="CF132" i="6" s="1"/>
  <c r="CG132" i="6" s="1"/>
  <c r="CH132" i="6" s="1"/>
  <c r="CI132" i="6" s="1"/>
  <c r="CJ132" i="6" s="1"/>
  <c r="CK132" i="6" s="1"/>
  <c r="CL132" i="6" s="1"/>
  <c r="CM132" i="6" s="1"/>
  <c r="CN132" i="6" s="1"/>
  <c r="CO132" i="6" s="1"/>
  <c r="CP132" i="6" s="1"/>
  <c r="CQ132" i="6" s="1"/>
  <c r="CR132" i="6" s="1"/>
  <c r="CS132" i="6" s="1"/>
  <c r="CT132" i="6" s="1"/>
  <c r="CU132" i="6" s="1"/>
  <c r="CV132" i="6" s="1"/>
  <c r="CW132" i="6" s="1"/>
  <c r="CX132" i="6" s="1"/>
  <c r="CY132" i="6" s="1"/>
  <c r="CZ132" i="6" s="1"/>
  <c r="DA132" i="6" s="1"/>
  <c r="DB132" i="6" s="1"/>
  <c r="DC132" i="6" s="1"/>
  <c r="DD132" i="6" s="1"/>
  <c r="DE132" i="6" s="1"/>
  <c r="DF132" i="6" s="1"/>
  <c r="DG132" i="6" s="1"/>
  <c r="DH132" i="6" s="1"/>
  <c r="DI132" i="6" s="1"/>
  <c r="DJ132" i="6" s="1"/>
  <c r="DK132" i="6" s="1"/>
  <c r="DL132" i="6" s="1"/>
  <c r="DM132" i="6" s="1"/>
  <c r="C133" i="6"/>
  <c r="E133" i="6" s="1"/>
  <c r="F133" i="6" s="1"/>
  <c r="G133" i="6" s="1"/>
  <c r="H133" i="6" s="1"/>
  <c r="I133" i="6" s="1"/>
  <c r="J133" i="6" s="1"/>
  <c r="K133" i="6" s="1"/>
  <c r="L133" i="6" s="1"/>
  <c r="M133" i="6" s="1"/>
  <c r="N133" i="6" s="1"/>
  <c r="O133" i="6" s="1"/>
  <c r="P133" i="6" s="1"/>
  <c r="Q133" i="6" s="1"/>
  <c r="R133" i="6" s="1"/>
  <c r="S133" i="6" s="1"/>
  <c r="T133" i="6" s="1"/>
  <c r="U133" i="6" s="1"/>
  <c r="V133" i="6" s="1"/>
  <c r="W133" i="6" s="1"/>
  <c r="X133" i="6" s="1"/>
  <c r="Y133" i="6" s="1"/>
  <c r="Z133" i="6" s="1"/>
  <c r="AA133" i="6" s="1"/>
  <c r="AB133" i="6" s="1"/>
  <c r="AC133" i="6" s="1"/>
  <c r="AD133" i="6" s="1"/>
  <c r="AE133" i="6" s="1"/>
  <c r="AF133" i="6" s="1"/>
  <c r="AG133" i="6" s="1"/>
  <c r="AH133" i="6" s="1"/>
  <c r="AI133" i="6" s="1"/>
  <c r="AJ133" i="6" s="1"/>
  <c r="AK133" i="6" s="1"/>
  <c r="AL133" i="6" s="1"/>
  <c r="AM133" i="6" s="1"/>
  <c r="AN133" i="6" s="1"/>
  <c r="AO133" i="6" s="1"/>
  <c r="AP133" i="6" s="1"/>
  <c r="AQ133" i="6" s="1"/>
  <c r="AR133" i="6" s="1"/>
  <c r="AS133" i="6" s="1"/>
  <c r="AT133" i="6" s="1"/>
  <c r="AU133" i="6" s="1"/>
  <c r="AV133" i="6" s="1"/>
  <c r="AW133" i="6" s="1"/>
  <c r="AX133" i="6" s="1"/>
  <c r="AY133" i="6" s="1"/>
  <c r="AZ133" i="6" s="1"/>
  <c r="BA133" i="6" s="1"/>
  <c r="BB133" i="6" s="1"/>
  <c r="BC133" i="6" s="1"/>
  <c r="BD133" i="6" s="1"/>
  <c r="BE133" i="6" s="1"/>
  <c r="BF133" i="6" s="1"/>
  <c r="BG133" i="6" s="1"/>
  <c r="BH133" i="6" s="1"/>
  <c r="BI133" i="6" s="1"/>
  <c r="BJ133" i="6" s="1"/>
  <c r="BK133" i="6" s="1"/>
  <c r="BL133" i="6" s="1"/>
  <c r="BM133" i="6" s="1"/>
  <c r="BN133" i="6" s="1"/>
  <c r="BO133" i="6" s="1"/>
  <c r="BP133" i="6" s="1"/>
  <c r="BQ133" i="6" s="1"/>
  <c r="BR133" i="6" s="1"/>
  <c r="BS133" i="6" s="1"/>
  <c r="BT133" i="6" s="1"/>
  <c r="BU133" i="6" s="1"/>
  <c r="BV133" i="6" s="1"/>
  <c r="BW133" i="6" s="1"/>
  <c r="BX133" i="6" s="1"/>
  <c r="BY133" i="6" s="1"/>
  <c r="BZ133" i="6" s="1"/>
  <c r="CA133" i="6" s="1"/>
  <c r="CB133" i="6" s="1"/>
  <c r="CC133" i="6" s="1"/>
  <c r="CD133" i="6" s="1"/>
  <c r="CE133" i="6" s="1"/>
  <c r="CF133" i="6" s="1"/>
  <c r="CG133" i="6" s="1"/>
  <c r="CH133" i="6" s="1"/>
  <c r="CI133" i="6" s="1"/>
  <c r="CJ133" i="6" s="1"/>
  <c r="CK133" i="6" s="1"/>
  <c r="CL133" i="6" s="1"/>
  <c r="CM133" i="6" s="1"/>
  <c r="CN133" i="6" s="1"/>
  <c r="CO133" i="6" s="1"/>
  <c r="CP133" i="6" s="1"/>
  <c r="CQ133" i="6" s="1"/>
  <c r="CR133" i="6" s="1"/>
  <c r="CS133" i="6" s="1"/>
  <c r="CT133" i="6" s="1"/>
  <c r="CU133" i="6" s="1"/>
  <c r="CV133" i="6" s="1"/>
  <c r="CW133" i="6" s="1"/>
  <c r="CX133" i="6" s="1"/>
  <c r="CY133" i="6" s="1"/>
  <c r="CZ133" i="6" s="1"/>
  <c r="DA133" i="6" s="1"/>
  <c r="DB133" i="6" s="1"/>
  <c r="DC133" i="6" s="1"/>
  <c r="DD133" i="6" s="1"/>
  <c r="DE133" i="6" s="1"/>
  <c r="DF133" i="6" s="1"/>
  <c r="DG133" i="6" s="1"/>
  <c r="DH133" i="6" s="1"/>
  <c r="DI133" i="6" s="1"/>
  <c r="DJ133" i="6" s="1"/>
  <c r="DK133" i="6" s="1"/>
  <c r="DL133" i="6" s="1"/>
  <c r="DM133" i="6" s="1"/>
  <c r="C134" i="6"/>
  <c r="E134" i="6" s="1"/>
  <c r="F134" i="6" s="1"/>
  <c r="G134" i="6" s="1"/>
  <c r="H134" i="6" s="1"/>
  <c r="I134" i="6" s="1"/>
  <c r="J134" i="6" s="1"/>
  <c r="K134" i="6" s="1"/>
  <c r="L134" i="6" s="1"/>
  <c r="M134" i="6" s="1"/>
  <c r="N134" i="6" s="1"/>
  <c r="O134" i="6" s="1"/>
  <c r="P134" i="6" s="1"/>
  <c r="Q134" i="6" s="1"/>
  <c r="R134" i="6" s="1"/>
  <c r="S134" i="6" s="1"/>
  <c r="T134" i="6" s="1"/>
  <c r="U134" i="6" s="1"/>
  <c r="V134" i="6" s="1"/>
  <c r="W134" i="6" s="1"/>
  <c r="X134" i="6" s="1"/>
  <c r="Y134" i="6" s="1"/>
  <c r="Z134" i="6" s="1"/>
  <c r="AA134" i="6" s="1"/>
  <c r="AB134" i="6" s="1"/>
  <c r="AC134" i="6" s="1"/>
  <c r="AD134" i="6" s="1"/>
  <c r="AE134" i="6" s="1"/>
  <c r="AF134" i="6" s="1"/>
  <c r="AG134" i="6" s="1"/>
  <c r="AH134" i="6" s="1"/>
  <c r="AI134" i="6" s="1"/>
  <c r="AJ134" i="6" s="1"/>
  <c r="AK134" i="6" s="1"/>
  <c r="AL134" i="6" s="1"/>
  <c r="AM134" i="6" s="1"/>
  <c r="AN134" i="6" s="1"/>
  <c r="AO134" i="6" s="1"/>
  <c r="AP134" i="6" s="1"/>
  <c r="AQ134" i="6" s="1"/>
  <c r="AR134" i="6" s="1"/>
  <c r="AS134" i="6" s="1"/>
  <c r="AT134" i="6" s="1"/>
  <c r="AU134" i="6" s="1"/>
  <c r="AV134" i="6" s="1"/>
  <c r="AW134" i="6" s="1"/>
  <c r="AX134" i="6" s="1"/>
  <c r="AY134" i="6" s="1"/>
  <c r="AZ134" i="6" s="1"/>
  <c r="BA134" i="6" s="1"/>
  <c r="BB134" i="6" s="1"/>
  <c r="BC134" i="6" s="1"/>
  <c r="BD134" i="6" s="1"/>
  <c r="BE134" i="6" s="1"/>
  <c r="BF134" i="6" s="1"/>
  <c r="BG134" i="6" s="1"/>
  <c r="BH134" i="6" s="1"/>
  <c r="BI134" i="6" s="1"/>
  <c r="BJ134" i="6" s="1"/>
  <c r="BK134" i="6" s="1"/>
  <c r="BL134" i="6" s="1"/>
  <c r="BM134" i="6" s="1"/>
  <c r="BN134" i="6" s="1"/>
  <c r="BO134" i="6" s="1"/>
  <c r="BP134" i="6" s="1"/>
  <c r="BQ134" i="6" s="1"/>
  <c r="BR134" i="6" s="1"/>
  <c r="BS134" i="6" s="1"/>
  <c r="BT134" i="6" s="1"/>
  <c r="BU134" i="6" s="1"/>
  <c r="BV134" i="6" s="1"/>
  <c r="BW134" i="6" s="1"/>
  <c r="BX134" i="6" s="1"/>
  <c r="BY134" i="6" s="1"/>
  <c r="BZ134" i="6" s="1"/>
  <c r="CA134" i="6" s="1"/>
  <c r="CB134" i="6" s="1"/>
  <c r="CC134" i="6" s="1"/>
  <c r="CD134" i="6" s="1"/>
  <c r="CE134" i="6" s="1"/>
  <c r="CF134" i="6" s="1"/>
  <c r="CG134" i="6" s="1"/>
  <c r="CH134" i="6" s="1"/>
  <c r="CI134" i="6" s="1"/>
  <c r="CJ134" i="6" s="1"/>
  <c r="CK134" i="6" s="1"/>
  <c r="CL134" i="6" s="1"/>
  <c r="CM134" i="6" s="1"/>
  <c r="CN134" i="6" s="1"/>
  <c r="CO134" i="6" s="1"/>
  <c r="CP134" i="6" s="1"/>
  <c r="CQ134" i="6" s="1"/>
  <c r="CR134" i="6" s="1"/>
  <c r="CS134" i="6" s="1"/>
  <c r="CT134" i="6" s="1"/>
  <c r="CU134" i="6" s="1"/>
  <c r="CV134" i="6" s="1"/>
  <c r="CW134" i="6" s="1"/>
  <c r="CX134" i="6" s="1"/>
  <c r="CY134" i="6" s="1"/>
  <c r="CZ134" i="6" s="1"/>
  <c r="DA134" i="6" s="1"/>
  <c r="DB134" i="6" s="1"/>
  <c r="DC134" i="6" s="1"/>
  <c r="DD134" i="6" s="1"/>
  <c r="DE134" i="6" s="1"/>
  <c r="DF134" i="6" s="1"/>
  <c r="DG134" i="6" s="1"/>
  <c r="DH134" i="6" s="1"/>
  <c r="DI134" i="6" s="1"/>
  <c r="DJ134" i="6" s="1"/>
  <c r="DK134" i="6" s="1"/>
  <c r="DL134" i="6" s="1"/>
  <c r="DM134" i="6" s="1"/>
  <c r="C135" i="6"/>
  <c r="E135" i="6" s="1"/>
  <c r="F135" i="6" s="1"/>
  <c r="G135" i="6" s="1"/>
  <c r="H135" i="6" s="1"/>
  <c r="I135" i="6" s="1"/>
  <c r="J135" i="6" s="1"/>
  <c r="K135" i="6" s="1"/>
  <c r="L135" i="6" s="1"/>
  <c r="M135" i="6" s="1"/>
  <c r="N135" i="6" s="1"/>
  <c r="O135" i="6" s="1"/>
  <c r="P135" i="6" s="1"/>
  <c r="Q135" i="6" s="1"/>
  <c r="R135" i="6" s="1"/>
  <c r="S135" i="6" s="1"/>
  <c r="T135" i="6" s="1"/>
  <c r="U135" i="6" s="1"/>
  <c r="V135" i="6" s="1"/>
  <c r="W135" i="6" s="1"/>
  <c r="X135" i="6" s="1"/>
  <c r="Y135" i="6" s="1"/>
  <c r="Z135" i="6" s="1"/>
  <c r="AA135" i="6" s="1"/>
  <c r="AB135" i="6" s="1"/>
  <c r="AC135" i="6" s="1"/>
  <c r="AD135" i="6" s="1"/>
  <c r="AE135" i="6" s="1"/>
  <c r="AF135" i="6" s="1"/>
  <c r="AG135" i="6" s="1"/>
  <c r="AH135" i="6" s="1"/>
  <c r="AI135" i="6" s="1"/>
  <c r="AJ135" i="6" s="1"/>
  <c r="AK135" i="6" s="1"/>
  <c r="AL135" i="6" s="1"/>
  <c r="AM135" i="6" s="1"/>
  <c r="AN135" i="6" s="1"/>
  <c r="AO135" i="6" s="1"/>
  <c r="AP135" i="6" s="1"/>
  <c r="AQ135" i="6" s="1"/>
  <c r="AR135" i="6" s="1"/>
  <c r="AS135" i="6" s="1"/>
  <c r="AT135" i="6" s="1"/>
  <c r="AU135" i="6" s="1"/>
  <c r="AV135" i="6" s="1"/>
  <c r="AW135" i="6" s="1"/>
  <c r="AX135" i="6" s="1"/>
  <c r="AY135" i="6" s="1"/>
  <c r="AZ135" i="6" s="1"/>
  <c r="BA135" i="6" s="1"/>
  <c r="BB135" i="6" s="1"/>
  <c r="BC135" i="6" s="1"/>
  <c r="BD135" i="6" s="1"/>
  <c r="BE135" i="6" s="1"/>
  <c r="BF135" i="6" s="1"/>
  <c r="BG135" i="6" s="1"/>
  <c r="BH135" i="6" s="1"/>
  <c r="BI135" i="6" s="1"/>
  <c r="BJ135" i="6" s="1"/>
  <c r="BK135" i="6" s="1"/>
  <c r="BL135" i="6" s="1"/>
  <c r="BM135" i="6" s="1"/>
  <c r="BN135" i="6" s="1"/>
  <c r="BO135" i="6" s="1"/>
  <c r="BP135" i="6" s="1"/>
  <c r="BQ135" i="6" s="1"/>
  <c r="BR135" i="6" s="1"/>
  <c r="BS135" i="6" s="1"/>
  <c r="BT135" i="6" s="1"/>
  <c r="BU135" i="6" s="1"/>
  <c r="BV135" i="6" s="1"/>
  <c r="BW135" i="6" s="1"/>
  <c r="BX135" i="6" s="1"/>
  <c r="BY135" i="6" s="1"/>
  <c r="BZ135" i="6" s="1"/>
  <c r="CA135" i="6" s="1"/>
  <c r="CB135" i="6" s="1"/>
  <c r="CC135" i="6" s="1"/>
  <c r="CD135" i="6" s="1"/>
  <c r="CE135" i="6" s="1"/>
  <c r="CF135" i="6" s="1"/>
  <c r="CG135" i="6" s="1"/>
  <c r="CH135" i="6" s="1"/>
  <c r="CI135" i="6" s="1"/>
  <c r="CJ135" i="6" s="1"/>
  <c r="CK135" i="6" s="1"/>
  <c r="CL135" i="6" s="1"/>
  <c r="CM135" i="6" s="1"/>
  <c r="CN135" i="6" s="1"/>
  <c r="CO135" i="6" s="1"/>
  <c r="CP135" i="6" s="1"/>
  <c r="CQ135" i="6" s="1"/>
  <c r="CR135" i="6" s="1"/>
  <c r="CS135" i="6" s="1"/>
  <c r="CT135" i="6" s="1"/>
  <c r="CU135" i="6" s="1"/>
  <c r="CV135" i="6" s="1"/>
  <c r="CW135" i="6" s="1"/>
  <c r="CX135" i="6" s="1"/>
  <c r="CY135" i="6" s="1"/>
  <c r="CZ135" i="6" s="1"/>
  <c r="DA135" i="6" s="1"/>
  <c r="DB135" i="6" s="1"/>
  <c r="DC135" i="6" s="1"/>
  <c r="DD135" i="6" s="1"/>
  <c r="DE135" i="6" s="1"/>
  <c r="DF135" i="6" s="1"/>
  <c r="DG135" i="6" s="1"/>
  <c r="DH135" i="6" s="1"/>
  <c r="DI135" i="6" s="1"/>
  <c r="DJ135" i="6" s="1"/>
  <c r="DK135" i="6" s="1"/>
  <c r="DL135" i="6" s="1"/>
  <c r="DM135" i="6" s="1"/>
  <c r="C136" i="6"/>
  <c r="E136" i="6"/>
  <c r="F136" i="6" s="1"/>
  <c r="G136" i="6" s="1"/>
  <c r="H136" i="6" s="1"/>
  <c r="I136" i="6" s="1"/>
  <c r="J136" i="6" s="1"/>
  <c r="K136" i="6" s="1"/>
  <c r="L136" i="6" s="1"/>
  <c r="M136" i="6" s="1"/>
  <c r="N136" i="6" s="1"/>
  <c r="O136" i="6" s="1"/>
  <c r="P136" i="6" s="1"/>
  <c r="Q136" i="6" s="1"/>
  <c r="R136" i="6" s="1"/>
  <c r="S136" i="6" s="1"/>
  <c r="T136" i="6" s="1"/>
  <c r="U136" i="6" s="1"/>
  <c r="V136" i="6" s="1"/>
  <c r="W136" i="6" s="1"/>
  <c r="X136" i="6" s="1"/>
  <c r="Y136" i="6" s="1"/>
  <c r="Z136" i="6" s="1"/>
  <c r="AA136" i="6" s="1"/>
  <c r="AB136" i="6" s="1"/>
  <c r="AC136" i="6" s="1"/>
  <c r="AD136" i="6" s="1"/>
  <c r="AE136" i="6" s="1"/>
  <c r="AF136" i="6" s="1"/>
  <c r="AG136" i="6" s="1"/>
  <c r="AH136" i="6" s="1"/>
  <c r="AI136" i="6" s="1"/>
  <c r="AJ136" i="6" s="1"/>
  <c r="AK136" i="6" s="1"/>
  <c r="AL136" i="6" s="1"/>
  <c r="AM136" i="6" s="1"/>
  <c r="AN136" i="6" s="1"/>
  <c r="AO136" i="6" s="1"/>
  <c r="AP136" i="6" s="1"/>
  <c r="AQ136" i="6" s="1"/>
  <c r="AR136" i="6" s="1"/>
  <c r="AS136" i="6" s="1"/>
  <c r="AT136" i="6" s="1"/>
  <c r="AU136" i="6" s="1"/>
  <c r="AV136" i="6" s="1"/>
  <c r="AW136" i="6" s="1"/>
  <c r="AX136" i="6" s="1"/>
  <c r="AY136" i="6" s="1"/>
  <c r="AZ136" i="6" s="1"/>
  <c r="BA136" i="6" s="1"/>
  <c r="BB136" i="6" s="1"/>
  <c r="BC136" i="6" s="1"/>
  <c r="BD136" i="6" s="1"/>
  <c r="BE136" i="6" s="1"/>
  <c r="BF136" i="6" s="1"/>
  <c r="BG136" i="6" s="1"/>
  <c r="BH136" i="6" s="1"/>
  <c r="BI136" i="6" s="1"/>
  <c r="BJ136" i="6" s="1"/>
  <c r="BK136" i="6" s="1"/>
  <c r="BL136" i="6" s="1"/>
  <c r="BM136" i="6" s="1"/>
  <c r="BN136" i="6" s="1"/>
  <c r="BO136" i="6" s="1"/>
  <c r="BP136" i="6" s="1"/>
  <c r="BQ136" i="6" s="1"/>
  <c r="BR136" i="6" s="1"/>
  <c r="BS136" i="6" s="1"/>
  <c r="BT136" i="6" s="1"/>
  <c r="BU136" i="6" s="1"/>
  <c r="BV136" i="6" s="1"/>
  <c r="BW136" i="6" s="1"/>
  <c r="BX136" i="6" s="1"/>
  <c r="BY136" i="6" s="1"/>
  <c r="BZ136" i="6" s="1"/>
  <c r="CA136" i="6" s="1"/>
  <c r="CB136" i="6" s="1"/>
  <c r="CC136" i="6" s="1"/>
  <c r="CD136" i="6" s="1"/>
  <c r="CE136" i="6" s="1"/>
  <c r="CF136" i="6" s="1"/>
  <c r="CG136" i="6" s="1"/>
  <c r="CH136" i="6" s="1"/>
  <c r="CI136" i="6" s="1"/>
  <c r="CJ136" i="6" s="1"/>
  <c r="CK136" i="6" s="1"/>
  <c r="CL136" i="6" s="1"/>
  <c r="CM136" i="6" s="1"/>
  <c r="CN136" i="6" s="1"/>
  <c r="CO136" i="6" s="1"/>
  <c r="CP136" i="6" s="1"/>
  <c r="CQ136" i="6" s="1"/>
  <c r="CR136" i="6" s="1"/>
  <c r="CS136" i="6" s="1"/>
  <c r="CT136" i="6" s="1"/>
  <c r="CU136" i="6" s="1"/>
  <c r="CV136" i="6" s="1"/>
  <c r="CW136" i="6" s="1"/>
  <c r="CX136" i="6" s="1"/>
  <c r="CY136" i="6" s="1"/>
  <c r="CZ136" i="6" s="1"/>
  <c r="DA136" i="6" s="1"/>
  <c r="DB136" i="6" s="1"/>
  <c r="DC136" i="6" s="1"/>
  <c r="DD136" i="6" s="1"/>
  <c r="DE136" i="6" s="1"/>
  <c r="DF136" i="6" s="1"/>
  <c r="DG136" i="6" s="1"/>
  <c r="DH136" i="6" s="1"/>
  <c r="DI136" i="6" s="1"/>
  <c r="DJ136" i="6" s="1"/>
  <c r="DK136" i="6" s="1"/>
  <c r="DL136" i="6" s="1"/>
  <c r="DM136" i="6" s="1"/>
  <c r="C137" i="6"/>
  <c r="E137" i="6" s="1"/>
  <c r="F137" i="6" s="1"/>
  <c r="G137" i="6" s="1"/>
  <c r="H137" i="6" s="1"/>
  <c r="I137" i="6" s="1"/>
  <c r="J137" i="6" s="1"/>
  <c r="K137" i="6" s="1"/>
  <c r="L137" i="6" s="1"/>
  <c r="M137" i="6" s="1"/>
  <c r="N137" i="6" s="1"/>
  <c r="O137" i="6" s="1"/>
  <c r="P137" i="6" s="1"/>
  <c r="Q137" i="6" s="1"/>
  <c r="R137" i="6" s="1"/>
  <c r="S137" i="6" s="1"/>
  <c r="T137" i="6" s="1"/>
  <c r="U137" i="6" s="1"/>
  <c r="V137" i="6" s="1"/>
  <c r="W137" i="6" s="1"/>
  <c r="X137" i="6" s="1"/>
  <c r="Y137" i="6" s="1"/>
  <c r="Z137" i="6" s="1"/>
  <c r="AA137" i="6" s="1"/>
  <c r="AB137" i="6" s="1"/>
  <c r="AC137" i="6" s="1"/>
  <c r="AD137" i="6" s="1"/>
  <c r="AE137" i="6" s="1"/>
  <c r="AF137" i="6" s="1"/>
  <c r="AG137" i="6" s="1"/>
  <c r="AH137" i="6" s="1"/>
  <c r="AI137" i="6" s="1"/>
  <c r="AJ137" i="6" s="1"/>
  <c r="AK137" i="6" s="1"/>
  <c r="AL137" i="6" s="1"/>
  <c r="AM137" i="6" s="1"/>
  <c r="AN137" i="6" s="1"/>
  <c r="AO137" i="6" s="1"/>
  <c r="AP137" i="6" s="1"/>
  <c r="AQ137" i="6" s="1"/>
  <c r="AR137" i="6" s="1"/>
  <c r="AS137" i="6" s="1"/>
  <c r="AT137" i="6" s="1"/>
  <c r="AU137" i="6" s="1"/>
  <c r="AV137" i="6" s="1"/>
  <c r="AW137" i="6" s="1"/>
  <c r="AX137" i="6" s="1"/>
  <c r="AY137" i="6" s="1"/>
  <c r="AZ137" i="6" s="1"/>
  <c r="BA137" i="6" s="1"/>
  <c r="BB137" i="6" s="1"/>
  <c r="BC137" i="6" s="1"/>
  <c r="BD137" i="6" s="1"/>
  <c r="BE137" i="6" s="1"/>
  <c r="BF137" i="6" s="1"/>
  <c r="BG137" i="6" s="1"/>
  <c r="BH137" i="6" s="1"/>
  <c r="BI137" i="6" s="1"/>
  <c r="BJ137" i="6" s="1"/>
  <c r="BK137" i="6" s="1"/>
  <c r="BL137" i="6" s="1"/>
  <c r="BM137" i="6" s="1"/>
  <c r="BN137" i="6" s="1"/>
  <c r="BO137" i="6" s="1"/>
  <c r="BP137" i="6" s="1"/>
  <c r="BQ137" i="6" s="1"/>
  <c r="BR137" i="6" s="1"/>
  <c r="BS137" i="6" s="1"/>
  <c r="BT137" i="6" s="1"/>
  <c r="BU137" i="6" s="1"/>
  <c r="BV137" i="6" s="1"/>
  <c r="BW137" i="6" s="1"/>
  <c r="BX137" i="6" s="1"/>
  <c r="BY137" i="6" s="1"/>
  <c r="BZ137" i="6" s="1"/>
  <c r="CA137" i="6" s="1"/>
  <c r="CB137" i="6" s="1"/>
  <c r="CC137" i="6" s="1"/>
  <c r="CD137" i="6" s="1"/>
  <c r="CE137" i="6" s="1"/>
  <c r="CF137" i="6" s="1"/>
  <c r="CG137" i="6" s="1"/>
  <c r="CH137" i="6" s="1"/>
  <c r="CI137" i="6" s="1"/>
  <c r="CJ137" i="6" s="1"/>
  <c r="CK137" i="6" s="1"/>
  <c r="CL137" i="6" s="1"/>
  <c r="CM137" i="6" s="1"/>
  <c r="CN137" i="6" s="1"/>
  <c r="CO137" i="6" s="1"/>
  <c r="CP137" i="6" s="1"/>
  <c r="CQ137" i="6" s="1"/>
  <c r="CR137" i="6" s="1"/>
  <c r="CS137" i="6" s="1"/>
  <c r="CT137" i="6" s="1"/>
  <c r="CU137" i="6" s="1"/>
  <c r="CV137" i="6" s="1"/>
  <c r="CW137" i="6" s="1"/>
  <c r="CX137" i="6" s="1"/>
  <c r="CY137" i="6" s="1"/>
  <c r="CZ137" i="6" s="1"/>
  <c r="DA137" i="6" s="1"/>
  <c r="DB137" i="6" s="1"/>
  <c r="DC137" i="6" s="1"/>
  <c r="DD137" i="6" s="1"/>
  <c r="DE137" i="6" s="1"/>
  <c r="DF137" i="6" s="1"/>
  <c r="DG137" i="6" s="1"/>
  <c r="DH137" i="6" s="1"/>
  <c r="DI137" i="6" s="1"/>
  <c r="DJ137" i="6" s="1"/>
  <c r="DK137" i="6" s="1"/>
  <c r="DL137" i="6" s="1"/>
  <c r="DM137" i="6" s="1"/>
  <c r="C138" i="6"/>
  <c r="E138" i="6" s="1"/>
  <c r="F138" i="6" s="1"/>
  <c r="G138" i="6" s="1"/>
  <c r="H138" i="6" s="1"/>
  <c r="I138" i="6" s="1"/>
  <c r="J138" i="6" s="1"/>
  <c r="K138" i="6" s="1"/>
  <c r="L138" i="6" s="1"/>
  <c r="M138" i="6" s="1"/>
  <c r="N138" i="6" s="1"/>
  <c r="O138" i="6" s="1"/>
  <c r="P138" i="6" s="1"/>
  <c r="Q138" i="6" s="1"/>
  <c r="R138" i="6" s="1"/>
  <c r="S138" i="6" s="1"/>
  <c r="T138" i="6" s="1"/>
  <c r="U138" i="6" s="1"/>
  <c r="V138" i="6" s="1"/>
  <c r="W138" i="6" s="1"/>
  <c r="X138" i="6" s="1"/>
  <c r="Y138" i="6" s="1"/>
  <c r="Z138" i="6" s="1"/>
  <c r="AA138" i="6" s="1"/>
  <c r="AB138" i="6" s="1"/>
  <c r="AC138" i="6" s="1"/>
  <c r="AD138" i="6" s="1"/>
  <c r="AE138" i="6" s="1"/>
  <c r="AF138" i="6" s="1"/>
  <c r="AG138" i="6" s="1"/>
  <c r="AH138" i="6" s="1"/>
  <c r="AI138" i="6" s="1"/>
  <c r="AJ138" i="6" s="1"/>
  <c r="AK138" i="6" s="1"/>
  <c r="AL138" i="6" s="1"/>
  <c r="AM138" i="6" s="1"/>
  <c r="AN138" i="6" s="1"/>
  <c r="AO138" i="6" s="1"/>
  <c r="AP138" i="6" s="1"/>
  <c r="AQ138" i="6" s="1"/>
  <c r="AR138" i="6" s="1"/>
  <c r="AS138" i="6" s="1"/>
  <c r="AT138" i="6" s="1"/>
  <c r="AU138" i="6" s="1"/>
  <c r="AV138" i="6" s="1"/>
  <c r="AW138" i="6" s="1"/>
  <c r="AX138" i="6" s="1"/>
  <c r="AY138" i="6" s="1"/>
  <c r="AZ138" i="6" s="1"/>
  <c r="BA138" i="6" s="1"/>
  <c r="BB138" i="6" s="1"/>
  <c r="BC138" i="6" s="1"/>
  <c r="BD138" i="6" s="1"/>
  <c r="BE138" i="6" s="1"/>
  <c r="BF138" i="6" s="1"/>
  <c r="BG138" i="6" s="1"/>
  <c r="BH138" i="6" s="1"/>
  <c r="BI138" i="6" s="1"/>
  <c r="BJ138" i="6" s="1"/>
  <c r="BK138" i="6" s="1"/>
  <c r="BL138" i="6" s="1"/>
  <c r="BM138" i="6" s="1"/>
  <c r="BN138" i="6" s="1"/>
  <c r="BO138" i="6" s="1"/>
  <c r="BP138" i="6" s="1"/>
  <c r="BQ138" i="6" s="1"/>
  <c r="BR138" i="6" s="1"/>
  <c r="BS138" i="6" s="1"/>
  <c r="BT138" i="6" s="1"/>
  <c r="BU138" i="6" s="1"/>
  <c r="BV138" i="6" s="1"/>
  <c r="BW138" i="6" s="1"/>
  <c r="BX138" i="6" s="1"/>
  <c r="BY138" i="6" s="1"/>
  <c r="BZ138" i="6" s="1"/>
  <c r="CA138" i="6" s="1"/>
  <c r="CB138" i="6" s="1"/>
  <c r="CC138" i="6" s="1"/>
  <c r="CD138" i="6" s="1"/>
  <c r="CE138" i="6" s="1"/>
  <c r="CF138" i="6" s="1"/>
  <c r="CG138" i="6" s="1"/>
  <c r="CH138" i="6" s="1"/>
  <c r="CI138" i="6" s="1"/>
  <c r="CJ138" i="6" s="1"/>
  <c r="CK138" i="6" s="1"/>
  <c r="CL138" i="6" s="1"/>
  <c r="CM138" i="6" s="1"/>
  <c r="CN138" i="6" s="1"/>
  <c r="CO138" i="6" s="1"/>
  <c r="CP138" i="6" s="1"/>
  <c r="CQ138" i="6" s="1"/>
  <c r="CR138" i="6" s="1"/>
  <c r="CS138" i="6" s="1"/>
  <c r="CT138" i="6" s="1"/>
  <c r="CU138" i="6" s="1"/>
  <c r="CV138" i="6" s="1"/>
  <c r="CW138" i="6" s="1"/>
  <c r="CX138" i="6" s="1"/>
  <c r="CY138" i="6" s="1"/>
  <c r="CZ138" i="6" s="1"/>
  <c r="DA138" i="6" s="1"/>
  <c r="DB138" i="6" s="1"/>
  <c r="DC138" i="6" s="1"/>
  <c r="DD138" i="6" s="1"/>
  <c r="DE138" i="6" s="1"/>
  <c r="DF138" i="6" s="1"/>
  <c r="DG138" i="6" s="1"/>
  <c r="DH138" i="6" s="1"/>
  <c r="DI138" i="6" s="1"/>
  <c r="DJ138" i="6" s="1"/>
  <c r="DK138" i="6" s="1"/>
  <c r="DL138" i="6" s="1"/>
  <c r="DM138" i="6" s="1"/>
  <c r="C139" i="6"/>
  <c r="E139" i="6" s="1"/>
  <c r="F139" i="6" s="1"/>
  <c r="G139" i="6"/>
  <c r="H139" i="6" s="1"/>
  <c r="I139" i="6" s="1"/>
  <c r="J139" i="6" s="1"/>
  <c r="K139" i="6" s="1"/>
  <c r="L139" i="6" s="1"/>
  <c r="M139" i="6" s="1"/>
  <c r="N139" i="6" s="1"/>
  <c r="O139" i="6" s="1"/>
  <c r="P139" i="6" s="1"/>
  <c r="Q139" i="6" s="1"/>
  <c r="R139" i="6" s="1"/>
  <c r="S139" i="6" s="1"/>
  <c r="T139" i="6" s="1"/>
  <c r="U139" i="6" s="1"/>
  <c r="V139" i="6" s="1"/>
  <c r="W139" i="6" s="1"/>
  <c r="X139" i="6" s="1"/>
  <c r="Y139" i="6" s="1"/>
  <c r="Z139" i="6" s="1"/>
  <c r="AA139" i="6" s="1"/>
  <c r="AB139" i="6" s="1"/>
  <c r="AC139" i="6" s="1"/>
  <c r="AD139" i="6" s="1"/>
  <c r="AE139" i="6" s="1"/>
  <c r="AF139" i="6" s="1"/>
  <c r="AG139" i="6" s="1"/>
  <c r="AH139" i="6" s="1"/>
  <c r="AI139" i="6" s="1"/>
  <c r="AJ139" i="6" s="1"/>
  <c r="AK139" i="6" s="1"/>
  <c r="AL139" i="6" s="1"/>
  <c r="AM139" i="6" s="1"/>
  <c r="AN139" i="6" s="1"/>
  <c r="AO139" i="6" s="1"/>
  <c r="AP139" i="6" s="1"/>
  <c r="AQ139" i="6" s="1"/>
  <c r="AR139" i="6" s="1"/>
  <c r="AS139" i="6" s="1"/>
  <c r="AT139" i="6" s="1"/>
  <c r="AU139" i="6" s="1"/>
  <c r="AV139" i="6" s="1"/>
  <c r="AW139" i="6" s="1"/>
  <c r="AX139" i="6" s="1"/>
  <c r="AY139" i="6" s="1"/>
  <c r="AZ139" i="6" s="1"/>
  <c r="BA139" i="6" s="1"/>
  <c r="BB139" i="6" s="1"/>
  <c r="BC139" i="6" s="1"/>
  <c r="BD139" i="6" s="1"/>
  <c r="BE139" i="6" s="1"/>
  <c r="BF139" i="6" s="1"/>
  <c r="BG139" i="6" s="1"/>
  <c r="BH139" i="6" s="1"/>
  <c r="BI139" i="6" s="1"/>
  <c r="BJ139" i="6" s="1"/>
  <c r="BK139" i="6" s="1"/>
  <c r="BL139" i="6" s="1"/>
  <c r="BM139" i="6" s="1"/>
  <c r="BN139" i="6" s="1"/>
  <c r="BO139" i="6" s="1"/>
  <c r="BP139" i="6" s="1"/>
  <c r="BQ139" i="6" s="1"/>
  <c r="BR139" i="6" s="1"/>
  <c r="BS139" i="6" s="1"/>
  <c r="BT139" i="6" s="1"/>
  <c r="BU139" i="6" s="1"/>
  <c r="BV139" i="6" s="1"/>
  <c r="BW139" i="6" s="1"/>
  <c r="BX139" i="6" s="1"/>
  <c r="BY139" i="6" s="1"/>
  <c r="BZ139" i="6" s="1"/>
  <c r="CA139" i="6" s="1"/>
  <c r="CB139" i="6" s="1"/>
  <c r="CC139" i="6" s="1"/>
  <c r="CD139" i="6" s="1"/>
  <c r="CE139" i="6" s="1"/>
  <c r="CF139" i="6" s="1"/>
  <c r="CG139" i="6" s="1"/>
  <c r="CH139" i="6" s="1"/>
  <c r="CI139" i="6" s="1"/>
  <c r="CJ139" i="6" s="1"/>
  <c r="CK139" i="6" s="1"/>
  <c r="CL139" i="6" s="1"/>
  <c r="CM139" i="6" s="1"/>
  <c r="CN139" i="6" s="1"/>
  <c r="CO139" i="6" s="1"/>
  <c r="CP139" i="6" s="1"/>
  <c r="CQ139" i="6" s="1"/>
  <c r="CR139" i="6" s="1"/>
  <c r="CS139" i="6" s="1"/>
  <c r="CT139" i="6" s="1"/>
  <c r="CU139" i="6" s="1"/>
  <c r="CV139" i="6" s="1"/>
  <c r="CW139" i="6" s="1"/>
  <c r="CX139" i="6" s="1"/>
  <c r="CY139" i="6" s="1"/>
  <c r="CZ139" i="6" s="1"/>
  <c r="DA139" i="6" s="1"/>
  <c r="DB139" i="6" s="1"/>
  <c r="DC139" i="6" s="1"/>
  <c r="DD139" i="6" s="1"/>
  <c r="DE139" i="6" s="1"/>
  <c r="DF139" i="6" s="1"/>
  <c r="DG139" i="6" s="1"/>
  <c r="DH139" i="6" s="1"/>
  <c r="DI139" i="6" s="1"/>
  <c r="DJ139" i="6" s="1"/>
  <c r="DK139" i="6" s="1"/>
  <c r="DL139" i="6" s="1"/>
  <c r="DM139" i="6" s="1"/>
  <c r="C140" i="6"/>
  <c r="E140" i="6" s="1"/>
  <c r="F140" i="6" s="1"/>
  <c r="G140" i="6" s="1"/>
  <c r="H140" i="6" s="1"/>
  <c r="I140" i="6" s="1"/>
  <c r="J140" i="6" s="1"/>
  <c r="K140" i="6" s="1"/>
  <c r="L140" i="6" s="1"/>
  <c r="M140" i="6" s="1"/>
  <c r="N140" i="6" s="1"/>
  <c r="O140" i="6" s="1"/>
  <c r="P140" i="6" s="1"/>
  <c r="Q140" i="6" s="1"/>
  <c r="R140" i="6" s="1"/>
  <c r="S140" i="6" s="1"/>
  <c r="T140" i="6" s="1"/>
  <c r="U140" i="6" s="1"/>
  <c r="V140" i="6" s="1"/>
  <c r="W140" i="6" s="1"/>
  <c r="X140" i="6" s="1"/>
  <c r="Y140" i="6" s="1"/>
  <c r="Z140" i="6" s="1"/>
  <c r="AA140" i="6" s="1"/>
  <c r="AB140" i="6" s="1"/>
  <c r="AC140" i="6" s="1"/>
  <c r="AD140" i="6" s="1"/>
  <c r="AE140" i="6" s="1"/>
  <c r="AF140" i="6" s="1"/>
  <c r="AG140" i="6" s="1"/>
  <c r="AH140" i="6" s="1"/>
  <c r="AI140" i="6" s="1"/>
  <c r="AJ140" i="6" s="1"/>
  <c r="AK140" i="6" s="1"/>
  <c r="AL140" i="6" s="1"/>
  <c r="AM140" i="6" s="1"/>
  <c r="AN140" i="6" s="1"/>
  <c r="AO140" i="6" s="1"/>
  <c r="AP140" i="6" s="1"/>
  <c r="AQ140" i="6" s="1"/>
  <c r="AR140" i="6" s="1"/>
  <c r="AS140" i="6" s="1"/>
  <c r="AT140" i="6" s="1"/>
  <c r="AU140" i="6" s="1"/>
  <c r="AV140" i="6" s="1"/>
  <c r="AW140" i="6" s="1"/>
  <c r="AX140" i="6" s="1"/>
  <c r="AY140" i="6" s="1"/>
  <c r="AZ140" i="6" s="1"/>
  <c r="BA140" i="6" s="1"/>
  <c r="BB140" i="6" s="1"/>
  <c r="BC140" i="6" s="1"/>
  <c r="BD140" i="6" s="1"/>
  <c r="BE140" i="6" s="1"/>
  <c r="BF140" i="6" s="1"/>
  <c r="BG140" i="6" s="1"/>
  <c r="BH140" i="6" s="1"/>
  <c r="BI140" i="6" s="1"/>
  <c r="BJ140" i="6" s="1"/>
  <c r="BK140" i="6" s="1"/>
  <c r="BL140" i="6" s="1"/>
  <c r="BM140" i="6" s="1"/>
  <c r="BN140" i="6" s="1"/>
  <c r="BO140" i="6" s="1"/>
  <c r="BP140" i="6" s="1"/>
  <c r="BQ140" i="6" s="1"/>
  <c r="BR140" i="6" s="1"/>
  <c r="BS140" i="6" s="1"/>
  <c r="BT140" i="6" s="1"/>
  <c r="BU140" i="6" s="1"/>
  <c r="BV140" i="6" s="1"/>
  <c r="BW140" i="6" s="1"/>
  <c r="BX140" i="6" s="1"/>
  <c r="BY140" i="6" s="1"/>
  <c r="BZ140" i="6" s="1"/>
  <c r="CA140" i="6" s="1"/>
  <c r="CB140" i="6" s="1"/>
  <c r="CC140" i="6" s="1"/>
  <c r="CD140" i="6" s="1"/>
  <c r="CE140" i="6" s="1"/>
  <c r="CF140" i="6" s="1"/>
  <c r="CG140" i="6" s="1"/>
  <c r="CH140" i="6" s="1"/>
  <c r="CI140" i="6" s="1"/>
  <c r="CJ140" i="6" s="1"/>
  <c r="CK140" i="6" s="1"/>
  <c r="CL140" i="6" s="1"/>
  <c r="CM140" i="6" s="1"/>
  <c r="CN140" i="6" s="1"/>
  <c r="CO140" i="6" s="1"/>
  <c r="CP140" i="6" s="1"/>
  <c r="CQ140" i="6" s="1"/>
  <c r="CR140" i="6" s="1"/>
  <c r="CS140" i="6" s="1"/>
  <c r="CT140" i="6" s="1"/>
  <c r="CU140" i="6" s="1"/>
  <c r="CV140" i="6" s="1"/>
  <c r="CW140" i="6" s="1"/>
  <c r="CX140" i="6" s="1"/>
  <c r="CY140" i="6" s="1"/>
  <c r="CZ140" i="6" s="1"/>
  <c r="DA140" i="6" s="1"/>
  <c r="DB140" i="6" s="1"/>
  <c r="DC140" i="6" s="1"/>
  <c r="DD140" i="6" s="1"/>
  <c r="DE140" i="6" s="1"/>
  <c r="DF140" i="6" s="1"/>
  <c r="DG140" i="6" s="1"/>
  <c r="DH140" i="6" s="1"/>
  <c r="DI140" i="6" s="1"/>
  <c r="DJ140" i="6" s="1"/>
  <c r="DK140" i="6" s="1"/>
  <c r="DL140" i="6" s="1"/>
  <c r="DM140" i="6" s="1"/>
  <c r="C141" i="6"/>
  <c r="E141" i="6" s="1"/>
  <c r="F141" i="6" s="1"/>
  <c r="G141" i="6" s="1"/>
  <c r="H141" i="6" s="1"/>
  <c r="I141" i="6" s="1"/>
  <c r="J141" i="6" s="1"/>
  <c r="K141" i="6" s="1"/>
  <c r="L141" i="6" s="1"/>
  <c r="M141" i="6" s="1"/>
  <c r="N141" i="6" s="1"/>
  <c r="O141" i="6" s="1"/>
  <c r="P141" i="6" s="1"/>
  <c r="Q141" i="6" s="1"/>
  <c r="R141" i="6" s="1"/>
  <c r="S141" i="6" s="1"/>
  <c r="T141" i="6" s="1"/>
  <c r="U141" i="6" s="1"/>
  <c r="V141" i="6" s="1"/>
  <c r="W141" i="6" s="1"/>
  <c r="X141" i="6" s="1"/>
  <c r="Y141" i="6" s="1"/>
  <c r="Z141" i="6" s="1"/>
  <c r="AA141" i="6" s="1"/>
  <c r="AB141" i="6" s="1"/>
  <c r="AC141" i="6" s="1"/>
  <c r="AD141" i="6" s="1"/>
  <c r="AE141" i="6" s="1"/>
  <c r="AF141" i="6" s="1"/>
  <c r="AG141" i="6" s="1"/>
  <c r="AH141" i="6" s="1"/>
  <c r="AI141" i="6" s="1"/>
  <c r="AJ141" i="6" s="1"/>
  <c r="AK141" i="6" s="1"/>
  <c r="AL141" i="6" s="1"/>
  <c r="AM141" i="6" s="1"/>
  <c r="AN141" i="6" s="1"/>
  <c r="AO141" i="6" s="1"/>
  <c r="AP141" i="6" s="1"/>
  <c r="AQ141" i="6" s="1"/>
  <c r="AR141" i="6" s="1"/>
  <c r="AS141" i="6" s="1"/>
  <c r="AT141" i="6" s="1"/>
  <c r="AU141" i="6" s="1"/>
  <c r="AV141" i="6" s="1"/>
  <c r="AW141" i="6" s="1"/>
  <c r="AX141" i="6" s="1"/>
  <c r="AY141" i="6" s="1"/>
  <c r="AZ141" i="6" s="1"/>
  <c r="BA141" i="6" s="1"/>
  <c r="BB141" i="6" s="1"/>
  <c r="BC141" i="6" s="1"/>
  <c r="BD141" i="6" s="1"/>
  <c r="BE141" i="6" s="1"/>
  <c r="BF141" i="6" s="1"/>
  <c r="BG141" i="6" s="1"/>
  <c r="BH141" i="6" s="1"/>
  <c r="BI141" i="6" s="1"/>
  <c r="BJ141" i="6" s="1"/>
  <c r="BK141" i="6" s="1"/>
  <c r="BL141" i="6" s="1"/>
  <c r="BM141" i="6" s="1"/>
  <c r="BN141" i="6" s="1"/>
  <c r="BO141" i="6" s="1"/>
  <c r="BP141" i="6" s="1"/>
  <c r="BQ141" i="6" s="1"/>
  <c r="BR141" i="6" s="1"/>
  <c r="BS141" i="6" s="1"/>
  <c r="BT141" i="6" s="1"/>
  <c r="BU141" i="6" s="1"/>
  <c r="BV141" i="6" s="1"/>
  <c r="BW141" i="6" s="1"/>
  <c r="BX141" i="6" s="1"/>
  <c r="BY141" i="6" s="1"/>
  <c r="BZ141" i="6" s="1"/>
  <c r="CA141" i="6" s="1"/>
  <c r="CB141" i="6" s="1"/>
  <c r="CC141" i="6" s="1"/>
  <c r="CD141" i="6" s="1"/>
  <c r="CE141" i="6" s="1"/>
  <c r="CF141" i="6" s="1"/>
  <c r="CG141" i="6" s="1"/>
  <c r="CH141" i="6" s="1"/>
  <c r="CI141" i="6" s="1"/>
  <c r="CJ141" i="6" s="1"/>
  <c r="CK141" i="6" s="1"/>
  <c r="CL141" i="6" s="1"/>
  <c r="CM141" i="6" s="1"/>
  <c r="CN141" i="6" s="1"/>
  <c r="CO141" i="6" s="1"/>
  <c r="CP141" i="6" s="1"/>
  <c r="CQ141" i="6" s="1"/>
  <c r="CR141" i="6" s="1"/>
  <c r="CS141" i="6" s="1"/>
  <c r="CT141" i="6" s="1"/>
  <c r="CU141" i="6" s="1"/>
  <c r="CV141" i="6" s="1"/>
  <c r="CW141" i="6" s="1"/>
  <c r="CX141" i="6" s="1"/>
  <c r="CY141" i="6" s="1"/>
  <c r="CZ141" i="6" s="1"/>
  <c r="DA141" i="6" s="1"/>
  <c r="DB141" i="6" s="1"/>
  <c r="DC141" i="6" s="1"/>
  <c r="DD141" i="6" s="1"/>
  <c r="DE141" i="6" s="1"/>
  <c r="DF141" i="6" s="1"/>
  <c r="DG141" i="6" s="1"/>
  <c r="DH141" i="6" s="1"/>
  <c r="DI141" i="6" s="1"/>
  <c r="DJ141" i="6" s="1"/>
  <c r="DK141" i="6" s="1"/>
  <c r="DL141" i="6" s="1"/>
  <c r="DM141" i="6" s="1"/>
  <c r="C142" i="6"/>
  <c r="E142" i="6" s="1"/>
  <c r="F142" i="6" s="1"/>
  <c r="G142" i="6" s="1"/>
  <c r="H142" i="6" s="1"/>
  <c r="I142" i="6" s="1"/>
  <c r="J142" i="6" s="1"/>
  <c r="K142" i="6" s="1"/>
  <c r="L142" i="6" s="1"/>
  <c r="M142" i="6" s="1"/>
  <c r="N142" i="6" s="1"/>
  <c r="O142" i="6" s="1"/>
  <c r="P142" i="6" s="1"/>
  <c r="Q142" i="6" s="1"/>
  <c r="R142" i="6" s="1"/>
  <c r="S142" i="6" s="1"/>
  <c r="T142" i="6" s="1"/>
  <c r="U142" i="6" s="1"/>
  <c r="V142" i="6" s="1"/>
  <c r="W142" i="6" s="1"/>
  <c r="X142" i="6" s="1"/>
  <c r="Y142" i="6" s="1"/>
  <c r="Z142" i="6" s="1"/>
  <c r="AA142" i="6" s="1"/>
  <c r="AB142" i="6" s="1"/>
  <c r="AC142" i="6" s="1"/>
  <c r="AD142" i="6" s="1"/>
  <c r="AE142" i="6" s="1"/>
  <c r="AF142" i="6" s="1"/>
  <c r="AG142" i="6" s="1"/>
  <c r="AH142" i="6" s="1"/>
  <c r="AI142" i="6" s="1"/>
  <c r="AJ142" i="6" s="1"/>
  <c r="AK142" i="6" s="1"/>
  <c r="AL142" i="6" s="1"/>
  <c r="AM142" i="6" s="1"/>
  <c r="AN142" i="6" s="1"/>
  <c r="AO142" i="6" s="1"/>
  <c r="AP142" i="6" s="1"/>
  <c r="AQ142" i="6" s="1"/>
  <c r="AR142" i="6" s="1"/>
  <c r="AS142" i="6" s="1"/>
  <c r="AT142" i="6" s="1"/>
  <c r="AU142" i="6" s="1"/>
  <c r="AV142" i="6" s="1"/>
  <c r="AW142" i="6" s="1"/>
  <c r="AX142" i="6" s="1"/>
  <c r="AY142" i="6" s="1"/>
  <c r="AZ142" i="6" s="1"/>
  <c r="BA142" i="6" s="1"/>
  <c r="BB142" i="6" s="1"/>
  <c r="BC142" i="6" s="1"/>
  <c r="BD142" i="6" s="1"/>
  <c r="BE142" i="6" s="1"/>
  <c r="BF142" i="6" s="1"/>
  <c r="BG142" i="6" s="1"/>
  <c r="BH142" i="6" s="1"/>
  <c r="BI142" i="6" s="1"/>
  <c r="BJ142" i="6" s="1"/>
  <c r="BK142" i="6" s="1"/>
  <c r="BL142" i="6" s="1"/>
  <c r="BM142" i="6" s="1"/>
  <c r="BN142" i="6" s="1"/>
  <c r="BO142" i="6" s="1"/>
  <c r="BP142" i="6" s="1"/>
  <c r="BQ142" i="6" s="1"/>
  <c r="BR142" i="6" s="1"/>
  <c r="BS142" i="6" s="1"/>
  <c r="BT142" i="6" s="1"/>
  <c r="BU142" i="6" s="1"/>
  <c r="BV142" i="6" s="1"/>
  <c r="BW142" i="6" s="1"/>
  <c r="BX142" i="6" s="1"/>
  <c r="BY142" i="6" s="1"/>
  <c r="BZ142" i="6" s="1"/>
  <c r="CA142" i="6" s="1"/>
  <c r="CB142" i="6" s="1"/>
  <c r="CC142" i="6" s="1"/>
  <c r="CD142" i="6" s="1"/>
  <c r="CE142" i="6" s="1"/>
  <c r="CF142" i="6" s="1"/>
  <c r="CG142" i="6" s="1"/>
  <c r="CH142" i="6" s="1"/>
  <c r="CI142" i="6" s="1"/>
  <c r="CJ142" i="6" s="1"/>
  <c r="CK142" i="6" s="1"/>
  <c r="CL142" i="6" s="1"/>
  <c r="CM142" i="6" s="1"/>
  <c r="CN142" i="6" s="1"/>
  <c r="CO142" i="6" s="1"/>
  <c r="CP142" i="6" s="1"/>
  <c r="CQ142" i="6" s="1"/>
  <c r="CR142" i="6" s="1"/>
  <c r="CS142" i="6" s="1"/>
  <c r="CT142" i="6" s="1"/>
  <c r="CU142" i="6" s="1"/>
  <c r="CV142" i="6" s="1"/>
  <c r="CW142" i="6" s="1"/>
  <c r="CX142" i="6" s="1"/>
  <c r="CY142" i="6" s="1"/>
  <c r="CZ142" i="6" s="1"/>
  <c r="DA142" i="6" s="1"/>
  <c r="DB142" i="6" s="1"/>
  <c r="DC142" i="6" s="1"/>
  <c r="DD142" i="6" s="1"/>
  <c r="DE142" i="6" s="1"/>
  <c r="DF142" i="6" s="1"/>
  <c r="DG142" i="6" s="1"/>
  <c r="DH142" i="6" s="1"/>
  <c r="DI142" i="6" s="1"/>
  <c r="DJ142" i="6" s="1"/>
  <c r="DK142" i="6" s="1"/>
  <c r="DL142" i="6" s="1"/>
  <c r="DM142" i="6" s="1"/>
  <c r="C143" i="6"/>
  <c r="E143" i="6" s="1"/>
  <c r="F143" i="6" s="1"/>
  <c r="G143" i="6" s="1"/>
  <c r="H143" i="6" s="1"/>
  <c r="I143" i="6" s="1"/>
  <c r="J143" i="6" s="1"/>
  <c r="K143" i="6" s="1"/>
  <c r="L143" i="6" s="1"/>
  <c r="M143" i="6" s="1"/>
  <c r="N143" i="6" s="1"/>
  <c r="O143" i="6" s="1"/>
  <c r="P143" i="6" s="1"/>
  <c r="Q143" i="6" s="1"/>
  <c r="R143" i="6" s="1"/>
  <c r="S143" i="6" s="1"/>
  <c r="T143" i="6" s="1"/>
  <c r="U143" i="6" s="1"/>
  <c r="V143" i="6" s="1"/>
  <c r="W143" i="6" s="1"/>
  <c r="X143" i="6" s="1"/>
  <c r="Y143" i="6" s="1"/>
  <c r="Z143" i="6" s="1"/>
  <c r="AA143" i="6" s="1"/>
  <c r="AB143" i="6" s="1"/>
  <c r="AC143" i="6" s="1"/>
  <c r="AD143" i="6" s="1"/>
  <c r="AE143" i="6" s="1"/>
  <c r="AF143" i="6" s="1"/>
  <c r="AG143" i="6" s="1"/>
  <c r="AH143" i="6" s="1"/>
  <c r="AI143" i="6" s="1"/>
  <c r="AJ143" i="6" s="1"/>
  <c r="AK143" i="6" s="1"/>
  <c r="AL143" i="6" s="1"/>
  <c r="AM143" i="6" s="1"/>
  <c r="AN143" i="6" s="1"/>
  <c r="AO143" i="6" s="1"/>
  <c r="AP143" i="6" s="1"/>
  <c r="AQ143" i="6" s="1"/>
  <c r="AR143" i="6" s="1"/>
  <c r="AS143" i="6" s="1"/>
  <c r="AT143" i="6" s="1"/>
  <c r="AU143" i="6" s="1"/>
  <c r="AV143" i="6" s="1"/>
  <c r="AW143" i="6" s="1"/>
  <c r="AX143" i="6" s="1"/>
  <c r="AY143" i="6" s="1"/>
  <c r="AZ143" i="6" s="1"/>
  <c r="BA143" i="6" s="1"/>
  <c r="BB143" i="6" s="1"/>
  <c r="BC143" i="6" s="1"/>
  <c r="BD143" i="6" s="1"/>
  <c r="BE143" i="6" s="1"/>
  <c r="BF143" i="6" s="1"/>
  <c r="BG143" i="6" s="1"/>
  <c r="BH143" i="6" s="1"/>
  <c r="BI143" i="6" s="1"/>
  <c r="BJ143" i="6" s="1"/>
  <c r="BK143" i="6" s="1"/>
  <c r="BL143" i="6" s="1"/>
  <c r="BM143" i="6" s="1"/>
  <c r="BN143" i="6" s="1"/>
  <c r="BO143" i="6" s="1"/>
  <c r="BP143" i="6" s="1"/>
  <c r="BQ143" i="6" s="1"/>
  <c r="BR143" i="6" s="1"/>
  <c r="BS143" i="6" s="1"/>
  <c r="BT143" i="6" s="1"/>
  <c r="BU143" i="6" s="1"/>
  <c r="BV143" i="6" s="1"/>
  <c r="BW143" i="6" s="1"/>
  <c r="BX143" i="6" s="1"/>
  <c r="BY143" i="6" s="1"/>
  <c r="BZ143" i="6" s="1"/>
  <c r="CA143" i="6" s="1"/>
  <c r="CB143" i="6" s="1"/>
  <c r="CC143" i="6" s="1"/>
  <c r="CD143" i="6" s="1"/>
  <c r="CE143" i="6" s="1"/>
  <c r="CF143" i="6" s="1"/>
  <c r="CG143" i="6" s="1"/>
  <c r="CH143" i="6" s="1"/>
  <c r="CI143" i="6" s="1"/>
  <c r="CJ143" i="6" s="1"/>
  <c r="CK143" i="6" s="1"/>
  <c r="CL143" i="6" s="1"/>
  <c r="CM143" i="6" s="1"/>
  <c r="CN143" i="6" s="1"/>
  <c r="CO143" i="6" s="1"/>
  <c r="CP143" i="6" s="1"/>
  <c r="CQ143" i="6" s="1"/>
  <c r="CR143" i="6" s="1"/>
  <c r="CS143" i="6" s="1"/>
  <c r="CT143" i="6" s="1"/>
  <c r="CU143" i="6" s="1"/>
  <c r="CV143" i="6" s="1"/>
  <c r="CW143" i="6" s="1"/>
  <c r="CX143" i="6" s="1"/>
  <c r="CY143" i="6" s="1"/>
  <c r="CZ143" i="6" s="1"/>
  <c r="DA143" i="6" s="1"/>
  <c r="DB143" i="6" s="1"/>
  <c r="DC143" i="6" s="1"/>
  <c r="DD143" i="6" s="1"/>
  <c r="DE143" i="6" s="1"/>
  <c r="DF143" i="6" s="1"/>
  <c r="DG143" i="6" s="1"/>
  <c r="DH143" i="6" s="1"/>
  <c r="DI143" i="6" s="1"/>
  <c r="DJ143" i="6" s="1"/>
  <c r="DK143" i="6" s="1"/>
  <c r="DL143" i="6" s="1"/>
  <c r="DM143" i="6" s="1"/>
  <c r="C144" i="6"/>
  <c r="E144" i="6" s="1"/>
  <c r="F144" i="6" s="1"/>
  <c r="G144" i="6" s="1"/>
  <c r="H144" i="6" s="1"/>
  <c r="I144" i="6"/>
  <c r="J144" i="6" s="1"/>
  <c r="K144" i="6" s="1"/>
  <c r="L144" i="6" s="1"/>
  <c r="M144" i="6" s="1"/>
  <c r="N144" i="6" s="1"/>
  <c r="O144" i="6" s="1"/>
  <c r="P144" i="6" s="1"/>
  <c r="Q144" i="6" s="1"/>
  <c r="R144" i="6" s="1"/>
  <c r="S144" i="6" s="1"/>
  <c r="T144" i="6" s="1"/>
  <c r="U144" i="6" s="1"/>
  <c r="V144" i="6" s="1"/>
  <c r="W144" i="6" s="1"/>
  <c r="X144" i="6" s="1"/>
  <c r="Y144" i="6" s="1"/>
  <c r="Z144" i="6" s="1"/>
  <c r="AA144" i="6" s="1"/>
  <c r="AB144" i="6" s="1"/>
  <c r="AC144" i="6" s="1"/>
  <c r="AD144" i="6" s="1"/>
  <c r="AE144" i="6" s="1"/>
  <c r="AF144" i="6" s="1"/>
  <c r="AG144" i="6" s="1"/>
  <c r="AH144" i="6" s="1"/>
  <c r="AI144" i="6" s="1"/>
  <c r="AJ144" i="6" s="1"/>
  <c r="AK144" i="6" s="1"/>
  <c r="AL144" i="6" s="1"/>
  <c r="AM144" i="6" s="1"/>
  <c r="AN144" i="6" s="1"/>
  <c r="AO144" i="6" s="1"/>
  <c r="AP144" i="6" s="1"/>
  <c r="AQ144" i="6" s="1"/>
  <c r="AR144" i="6" s="1"/>
  <c r="AS144" i="6" s="1"/>
  <c r="AT144" i="6" s="1"/>
  <c r="AU144" i="6" s="1"/>
  <c r="AV144" i="6" s="1"/>
  <c r="AW144" i="6" s="1"/>
  <c r="AX144" i="6" s="1"/>
  <c r="AY144" i="6" s="1"/>
  <c r="AZ144" i="6" s="1"/>
  <c r="BA144" i="6" s="1"/>
  <c r="BB144" i="6" s="1"/>
  <c r="BC144" i="6" s="1"/>
  <c r="BD144" i="6" s="1"/>
  <c r="BE144" i="6" s="1"/>
  <c r="BF144" i="6" s="1"/>
  <c r="BG144" i="6" s="1"/>
  <c r="BH144" i="6" s="1"/>
  <c r="BI144" i="6" s="1"/>
  <c r="BJ144" i="6" s="1"/>
  <c r="BK144" i="6" s="1"/>
  <c r="BL144" i="6" s="1"/>
  <c r="BM144" i="6" s="1"/>
  <c r="BN144" i="6" s="1"/>
  <c r="BO144" i="6" s="1"/>
  <c r="BP144" i="6" s="1"/>
  <c r="BQ144" i="6" s="1"/>
  <c r="BR144" i="6" s="1"/>
  <c r="BS144" i="6" s="1"/>
  <c r="BT144" i="6" s="1"/>
  <c r="BU144" i="6" s="1"/>
  <c r="BV144" i="6" s="1"/>
  <c r="BW144" i="6" s="1"/>
  <c r="BX144" i="6" s="1"/>
  <c r="BY144" i="6" s="1"/>
  <c r="BZ144" i="6" s="1"/>
  <c r="CA144" i="6" s="1"/>
  <c r="CB144" i="6" s="1"/>
  <c r="CC144" i="6" s="1"/>
  <c r="CD144" i="6" s="1"/>
  <c r="CE144" i="6" s="1"/>
  <c r="CF144" i="6" s="1"/>
  <c r="CG144" i="6" s="1"/>
  <c r="CH144" i="6" s="1"/>
  <c r="CI144" i="6" s="1"/>
  <c r="CJ144" i="6" s="1"/>
  <c r="CK144" i="6" s="1"/>
  <c r="CL144" i="6" s="1"/>
  <c r="CM144" i="6" s="1"/>
  <c r="CN144" i="6" s="1"/>
  <c r="CO144" i="6" s="1"/>
  <c r="CP144" i="6" s="1"/>
  <c r="CQ144" i="6" s="1"/>
  <c r="CR144" i="6" s="1"/>
  <c r="CS144" i="6" s="1"/>
  <c r="CT144" i="6" s="1"/>
  <c r="CU144" i="6" s="1"/>
  <c r="CV144" i="6" s="1"/>
  <c r="CW144" i="6" s="1"/>
  <c r="CX144" i="6" s="1"/>
  <c r="CY144" i="6" s="1"/>
  <c r="CZ144" i="6" s="1"/>
  <c r="DA144" i="6" s="1"/>
  <c r="DB144" i="6" s="1"/>
  <c r="DC144" i="6" s="1"/>
  <c r="DD144" i="6" s="1"/>
  <c r="DE144" i="6" s="1"/>
  <c r="DF144" i="6" s="1"/>
  <c r="DG144" i="6" s="1"/>
  <c r="DH144" i="6" s="1"/>
  <c r="DI144" i="6" s="1"/>
  <c r="DJ144" i="6" s="1"/>
  <c r="DK144" i="6" s="1"/>
  <c r="DL144" i="6" s="1"/>
  <c r="DM144" i="6" s="1"/>
  <c r="C145" i="6"/>
  <c r="E145" i="6"/>
  <c r="F145" i="6" s="1"/>
  <c r="G145" i="6" s="1"/>
  <c r="H145" i="6" s="1"/>
  <c r="I145" i="6" s="1"/>
  <c r="J145" i="6" s="1"/>
  <c r="K145" i="6" s="1"/>
  <c r="L145" i="6" s="1"/>
  <c r="M145" i="6" s="1"/>
  <c r="N145" i="6" s="1"/>
  <c r="O145" i="6" s="1"/>
  <c r="P145" i="6" s="1"/>
  <c r="Q145" i="6" s="1"/>
  <c r="R145" i="6" s="1"/>
  <c r="S145" i="6" s="1"/>
  <c r="T145" i="6" s="1"/>
  <c r="U145" i="6" s="1"/>
  <c r="V145" i="6" s="1"/>
  <c r="W145" i="6" s="1"/>
  <c r="X145" i="6" s="1"/>
  <c r="Y145" i="6" s="1"/>
  <c r="Z145" i="6" s="1"/>
  <c r="AA145" i="6" s="1"/>
  <c r="AB145" i="6" s="1"/>
  <c r="AC145" i="6" s="1"/>
  <c r="AD145" i="6" s="1"/>
  <c r="AE145" i="6" s="1"/>
  <c r="AF145" i="6" s="1"/>
  <c r="AG145" i="6" s="1"/>
  <c r="AH145" i="6" s="1"/>
  <c r="AI145" i="6" s="1"/>
  <c r="AJ145" i="6" s="1"/>
  <c r="AK145" i="6" s="1"/>
  <c r="AL145" i="6" s="1"/>
  <c r="AM145" i="6" s="1"/>
  <c r="AN145" i="6" s="1"/>
  <c r="AO145" i="6" s="1"/>
  <c r="AP145" i="6" s="1"/>
  <c r="AQ145" i="6" s="1"/>
  <c r="AR145" i="6" s="1"/>
  <c r="AS145" i="6" s="1"/>
  <c r="AT145" i="6" s="1"/>
  <c r="AU145" i="6" s="1"/>
  <c r="AV145" i="6" s="1"/>
  <c r="AW145" i="6" s="1"/>
  <c r="AX145" i="6" s="1"/>
  <c r="AY145" i="6" s="1"/>
  <c r="AZ145" i="6" s="1"/>
  <c r="BA145" i="6" s="1"/>
  <c r="BB145" i="6" s="1"/>
  <c r="BC145" i="6" s="1"/>
  <c r="BD145" i="6" s="1"/>
  <c r="BE145" i="6" s="1"/>
  <c r="BF145" i="6" s="1"/>
  <c r="BG145" i="6" s="1"/>
  <c r="BH145" i="6" s="1"/>
  <c r="BI145" i="6" s="1"/>
  <c r="BJ145" i="6" s="1"/>
  <c r="BK145" i="6" s="1"/>
  <c r="BL145" i="6" s="1"/>
  <c r="BM145" i="6" s="1"/>
  <c r="BN145" i="6" s="1"/>
  <c r="BO145" i="6" s="1"/>
  <c r="BP145" i="6" s="1"/>
  <c r="BQ145" i="6" s="1"/>
  <c r="BR145" i="6" s="1"/>
  <c r="BS145" i="6" s="1"/>
  <c r="BT145" i="6" s="1"/>
  <c r="BU145" i="6" s="1"/>
  <c r="BV145" i="6" s="1"/>
  <c r="BW145" i="6" s="1"/>
  <c r="BX145" i="6" s="1"/>
  <c r="BY145" i="6" s="1"/>
  <c r="BZ145" i="6" s="1"/>
  <c r="CA145" i="6" s="1"/>
  <c r="CB145" i="6" s="1"/>
  <c r="CC145" i="6" s="1"/>
  <c r="CD145" i="6" s="1"/>
  <c r="CE145" i="6" s="1"/>
  <c r="CF145" i="6" s="1"/>
  <c r="CG145" i="6" s="1"/>
  <c r="CH145" i="6" s="1"/>
  <c r="CI145" i="6" s="1"/>
  <c r="CJ145" i="6" s="1"/>
  <c r="CK145" i="6" s="1"/>
  <c r="CL145" i="6" s="1"/>
  <c r="CM145" i="6" s="1"/>
  <c r="CN145" i="6" s="1"/>
  <c r="CO145" i="6" s="1"/>
  <c r="CP145" i="6" s="1"/>
  <c r="CQ145" i="6" s="1"/>
  <c r="CR145" i="6" s="1"/>
  <c r="CS145" i="6" s="1"/>
  <c r="CT145" i="6" s="1"/>
  <c r="CU145" i="6" s="1"/>
  <c r="CV145" i="6" s="1"/>
  <c r="CW145" i="6" s="1"/>
  <c r="CX145" i="6" s="1"/>
  <c r="CY145" i="6" s="1"/>
  <c r="CZ145" i="6" s="1"/>
  <c r="DA145" i="6" s="1"/>
  <c r="DB145" i="6" s="1"/>
  <c r="DC145" i="6" s="1"/>
  <c r="DD145" i="6" s="1"/>
  <c r="DE145" i="6" s="1"/>
  <c r="DF145" i="6" s="1"/>
  <c r="DG145" i="6" s="1"/>
  <c r="DH145" i="6" s="1"/>
  <c r="DI145" i="6" s="1"/>
  <c r="DJ145" i="6" s="1"/>
  <c r="DK145" i="6" s="1"/>
  <c r="DL145" i="6" s="1"/>
  <c r="DM145" i="6" s="1"/>
  <c r="C146" i="6"/>
  <c r="E146" i="6" s="1"/>
  <c r="F146" i="6" s="1"/>
  <c r="G146" i="6" s="1"/>
  <c r="H146" i="6" s="1"/>
  <c r="I146" i="6" s="1"/>
  <c r="J146" i="6" s="1"/>
  <c r="K146" i="6" s="1"/>
  <c r="L146" i="6" s="1"/>
  <c r="M146" i="6" s="1"/>
  <c r="N146" i="6" s="1"/>
  <c r="O146" i="6" s="1"/>
  <c r="P146" i="6" s="1"/>
  <c r="Q146" i="6" s="1"/>
  <c r="R146" i="6" s="1"/>
  <c r="S146" i="6" s="1"/>
  <c r="T146" i="6" s="1"/>
  <c r="U146" i="6" s="1"/>
  <c r="V146" i="6" s="1"/>
  <c r="W146" i="6" s="1"/>
  <c r="X146" i="6" s="1"/>
  <c r="Y146" i="6" s="1"/>
  <c r="Z146" i="6" s="1"/>
  <c r="AA146" i="6" s="1"/>
  <c r="AB146" i="6" s="1"/>
  <c r="AC146" i="6" s="1"/>
  <c r="AD146" i="6" s="1"/>
  <c r="AE146" i="6" s="1"/>
  <c r="AF146" i="6" s="1"/>
  <c r="AG146" i="6" s="1"/>
  <c r="AH146" i="6" s="1"/>
  <c r="AI146" i="6" s="1"/>
  <c r="AJ146" i="6" s="1"/>
  <c r="AK146" i="6" s="1"/>
  <c r="AL146" i="6" s="1"/>
  <c r="AM146" i="6" s="1"/>
  <c r="AN146" i="6" s="1"/>
  <c r="AO146" i="6" s="1"/>
  <c r="AP146" i="6" s="1"/>
  <c r="AQ146" i="6" s="1"/>
  <c r="AR146" i="6" s="1"/>
  <c r="AS146" i="6" s="1"/>
  <c r="AT146" i="6" s="1"/>
  <c r="AU146" i="6" s="1"/>
  <c r="AV146" i="6" s="1"/>
  <c r="AW146" i="6" s="1"/>
  <c r="AX146" i="6" s="1"/>
  <c r="AY146" i="6" s="1"/>
  <c r="AZ146" i="6" s="1"/>
  <c r="BA146" i="6" s="1"/>
  <c r="BB146" i="6" s="1"/>
  <c r="BC146" i="6" s="1"/>
  <c r="BD146" i="6" s="1"/>
  <c r="BE146" i="6" s="1"/>
  <c r="BF146" i="6" s="1"/>
  <c r="BG146" i="6" s="1"/>
  <c r="BH146" i="6" s="1"/>
  <c r="BI146" i="6" s="1"/>
  <c r="BJ146" i="6" s="1"/>
  <c r="BK146" i="6" s="1"/>
  <c r="BL146" i="6" s="1"/>
  <c r="BM146" i="6" s="1"/>
  <c r="BN146" i="6" s="1"/>
  <c r="BO146" i="6" s="1"/>
  <c r="BP146" i="6" s="1"/>
  <c r="BQ146" i="6" s="1"/>
  <c r="BR146" i="6" s="1"/>
  <c r="BS146" i="6" s="1"/>
  <c r="BT146" i="6" s="1"/>
  <c r="BU146" i="6" s="1"/>
  <c r="BV146" i="6" s="1"/>
  <c r="BW146" i="6" s="1"/>
  <c r="BX146" i="6" s="1"/>
  <c r="BY146" i="6" s="1"/>
  <c r="BZ146" i="6" s="1"/>
  <c r="CA146" i="6" s="1"/>
  <c r="CB146" i="6" s="1"/>
  <c r="CC146" i="6" s="1"/>
  <c r="CD146" i="6" s="1"/>
  <c r="CE146" i="6" s="1"/>
  <c r="CF146" i="6" s="1"/>
  <c r="CG146" i="6" s="1"/>
  <c r="CH146" i="6" s="1"/>
  <c r="CI146" i="6" s="1"/>
  <c r="CJ146" i="6" s="1"/>
  <c r="CK146" i="6" s="1"/>
  <c r="CL146" i="6" s="1"/>
  <c r="CM146" i="6" s="1"/>
  <c r="CN146" i="6" s="1"/>
  <c r="CO146" i="6" s="1"/>
  <c r="CP146" i="6" s="1"/>
  <c r="CQ146" i="6" s="1"/>
  <c r="CR146" i="6" s="1"/>
  <c r="CS146" i="6" s="1"/>
  <c r="CT146" i="6" s="1"/>
  <c r="CU146" i="6" s="1"/>
  <c r="CV146" i="6" s="1"/>
  <c r="CW146" i="6" s="1"/>
  <c r="CX146" i="6" s="1"/>
  <c r="CY146" i="6" s="1"/>
  <c r="CZ146" i="6" s="1"/>
  <c r="DA146" i="6" s="1"/>
  <c r="DB146" i="6" s="1"/>
  <c r="DC146" i="6" s="1"/>
  <c r="DD146" i="6" s="1"/>
  <c r="DE146" i="6" s="1"/>
  <c r="DF146" i="6" s="1"/>
  <c r="DG146" i="6" s="1"/>
  <c r="DH146" i="6" s="1"/>
  <c r="DI146" i="6" s="1"/>
  <c r="DJ146" i="6" s="1"/>
  <c r="DK146" i="6" s="1"/>
  <c r="DL146" i="6" s="1"/>
  <c r="DM146" i="6" s="1"/>
  <c r="C147" i="6"/>
  <c r="E147" i="6" s="1"/>
  <c r="F147" i="6" s="1"/>
  <c r="G147" i="6" s="1"/>
  <c r="H147" i="6" s="1"/>
  <c r="I147" i="6" s="1"/>
  <c r="J147" i="6" s="1"/>
  <c r="K147" i="6" s="1"/>
  <c r="L147" i="6" s="1"/>
  <c r="M147" i="6" s="1"/>
  <c r="N147" i="6" s="1"/>
  <c r="O147" i="6" s="1"/>
  <c r="P147" i="6" s="1"/>
  <c r="Q147" i="6" s="1"/>
  <c r="R147" i="6" s="1"/>
  <c r="S147" i="6" s="1"/>
  <c r="T147" i="6" s="1"/>
  <c r="U147" i="6" s="1"/>
  <c r="V147" i="6" s="1"/>
  <c r="W147" i="6" s="1"/>
  <c r="X147" i="6" s="1"/>
  <c r="Y147" i="6" s="1"/>
  <c r="Z147" i="6" s="1"/>
  <c r="AA147" i="6" s="1"/>
  <c r="AB147" i="6" s="1"/>
  <c r="AC147" i="6" s="1"/>
  <c r="AD147" i="6" s="1"/>
  <c r="AE147" i="6" s="1"/>
  <c r="AF147" i="6" s="1"/>
  <c r="AG147" i="6" s="1"/>
  <c r="AH147" i="6" s="1"/>
  <c r="AI147" i="6" s="1"/>
  <c r="AJ147" i="6" s="1"/>
  <c r="AK147" i="6" s="1"/>
  <c r="AL147" i="6" s="1"/>
  <c r="AM147" i="6" s="1"/>
  <c r="AN147" i="6" s="1"/>
  <c r="AO147" i="6" s="1"/>
  <c r="AP147" i="6" s="1"/>
  <c r="AQ147" i="6" s="1"/>
  <c r="AR147" i="6" s="1"/>
  <c r="AS147" i="6" s="1"/>
  <c r="AT147" i="6" s="1"/>
  <c r="AU147" i="6" s="1"/>
  <c r="AV147" i="6" s="1"/>
  <c r="AW147" i="6" s="1"/>
  <c r="AX147" i="6" s="1"/>
  <c r="AY147" i="6" s="1"/>
  <c r="AZ147" i="6" s="1"/>
  <c r="BA147" i="6" s="1"/>
  <c r="BB147" i="6" s="1"/>
  <c r="BC147" i="6" s="1"/>
  <c r="BD147" i="6" s="1"/>
  <c r="BE147" i="6" s="1"/>
  <c r="BF147" i="6" s="1"/>
  <c r="BG147" i="6" s="1"/>
  <c r="BH147" i="6" s="1"/>
  <c r="BI147" i="6" s="1"/>
  <c r="BJ147" i="6" s="1"/>
  <c r="BK147" i="6" s="1"/>
  <c r="BL147" i="6" s="1"/>
  <c r="BM147" i="6" s="1"/>
  <c r="BN147" i="6" s="1"/>
  <c r="BO147" i="6" s="1"/>
  <c r="BP147" i="6" s="1"/>
  <c r="BQ147" i="6" s="1"/>
  <c r="BR147" i="6" s="1"/>
  <c r="BS147" i="6" s="1"/>
  <c r="BT147" i="6" s="1"/>
  <c r="BU147" i="6" s="1"/>
  <c r="BV147" i="6" s="1"/>
  <c r="BW147" i="6" s="1"/>
  <c r="BX147" i="6" s="1"/>
  <c r="BY147" i="6" s="1"/>
  <c r="BZ147" i="6" s="1"/>
  <c r="CA147" i="6" s="1"/>
  <c r="CB147" i="6" s="1"/>
  <c r="CC147" i="6" s="1"/>
  <c r="CD147" i="6" s="1"/>
  <c r="CE147" i="6" s="1"/>
  <c r="CF147" i="6" s="1"/>
  <c r="CG147" i="6" s="1"/>
  <c r="CH147" i="6" s="1"/>
  <c r="CI147" i="6" s="1"/>
  <c r="CJ147" i="6" s="1"/>
  <c r="CK147" i="6" s="1"/>
  <c r="CL147" i="6" s="1"/>
  <c r="CM147" i="6" s="1"/>
  <c r="CN147" i="6" s="1"/>
  <c r="CO147" i="6" s="1"/>
  <c r="CP147" i="6" s="1"/>
  <c r="CQ147" i="6" s="1"/>
  <c r="CR147" i="6" s="1"/>
  <c r="CS147" i="6" s="1"/>
  <c r="CT147" i="6" s="1"/>
  <c r="CU147" i="6" s="1"/>
  <c r="CV147" i="6" s="1"/>
  <c r="CW147" i="6" s="1"/>
  <c r="CX147" i="6" s="1"/>
  <c r="CY147" i="6" s="1"/>
  <c r="CZ147" i="6" s="1"/>
  <c r="DA147" i="6" s="1"/>
  <c r="DB147" i="6" s="1"/>
  <c r="DC147" i="6" s="1"/>
  <c r="DD147" i="6" s="1"/>
  <c r="DE147" i="6" s="1"/>
  <c r="DF147" i="6" s="1"/>
  <c r="DG147" i="6" s="1"/>
  <c r="DH147" i="6" s="1"/>
  <c r="DI147" i="6" s="1"/>
  <c r="DJ147" i="6" s="1"/>
  <c r="DK147" i="6" s="1"/>
  <c r="DL147" i="6" s="1"/>
  <c r="DM147" i="6" s="1"/>
  <c r="C148" i="6"/>
  <c r="E148" i="6" s="1"/>
  <c r="F148" i="6" s="1"/>
  <c r="G148" i="6" s="1"/>
  <c r="H148" i="6" s="1"/>
  <c r="I148" i="6" s="1"/>
  <c r="J148" i="6" s="1"/>
  <c r="K148" i="6" s="1"/>
  <c r="L148" i="6" s="1"/>
  <c r="M148" i="6" s="1"/>
  <c r="N148" i="6" s="1"/>
  <c r="O148" i="6" s="1"/>
  <c r="P148" i="6" s="1"/>
  <c r="Q148" i="6" s="1"/>
  <c r="R148" i="6" s="1"/>
  <c r="S148" i="6" s="1"/>
  <c r="T148" i="6" s="1"/>
  <c r="U148" i="6" s="1"/>
  <c r="V148" i="6" s="1"/>
  <c r="W148" i="6" s="1"/>
  <c r="X148" i="6" s="1"/>
  <c r="Y148" i="6" s="1"/>
  <c r="Z148" i="6" s="1"/>
  <c r="AA148" i="6" s="1"/>
  <c r="AB148" i="6" s="1"/>
  <c r="AC148" i="6" s="1"/>
  <c r="AD148" i="6" s="1"/>
  <c r="AE148" i="6" s="1"/>
  <c r="AF148" i="6" s="1"/>
  <c r="AG148" i="6" s="1"/>
  <c r="AH148" i="6" s="1"/>
  <c r="AI148" i="6" s="1"/>
  <c r="AJ148" i="6" s="1"/>
  <c r="AK148" i="6" s="1"/>
  <c r="AL148" i="6" s="1"/>
  <c r="AM148" i="6" s="1"/>
  <c r="AN148" i="6" s="1"/>
  <c r="AO148" i="6" s="1"/>
  <c r="AP148" i="6" s="1"/>
  <c r="AQ148" i="6" s="1"/>
  <c r="AR148" i="6" s="1"/>
  <c r="AS148" i="6" s="1"/>
  <c r="AT148" i="6" s="1"/>
  <c r="AU148" i="6" s="1"/>
  <c r="AV148" i="6" s="1"/>
  <c r="AW148" i="6" s="1"/>
  <c r="AX148" i="6" s="1"/>
  <c r="AY148" i="6" s="1"/>
  <c r="AZ148" i="6" s="1"/>
  <c r="BA148" i="6" s="1"/>
  <c r="BB148" i="6" s="1"/>
  <c r="BC148" i="6" s="1"/>
  <c r="BD148" i="6" s="1"/>
  <c r="BE148" i="6" s="1"/>
  <c r="BF148" i="6" s="1"/>
  <c r="BG148" i="6" s="1"/>
  <c r="BH148" i="6" s="1"/>
  <c r="BI148" i="6" s="1"/>
  <c r="BJ148" i="6" s="1"/>
  <c r="BK148" i="6" s="1"/>
  <c r="BL148" i="6" s="1"/>
  <c r="BM148" i="6" s="1"/>
  <c r="BN148" i="6" s="1"/>
  <c r="BO148" i="6" s="1"/>
  <c r="BP148" i="6" s="1"/>
  <c r="BQ148" i="6" s="1"/>
  <c r="BR148" i="6" s="1"/>
  <c r="BS148" i="6" s="1"/>
  <c r="BT148" i="6" s="1"/>
  <c r="BU148" i="6" s="1"/>
  <c r="BV148" i="6" s="1"/>
  <c r="BW148" i="6" s="1"/>
  <c r="BX148" i="6" s="1"/>
  <c r="BY148" i="6" s="1"/>
  <c r="BZ148" i="6" s="1"/>
  <c r="CA148" i="6" s="1"/>
  <c r="CB148" i="6" s="1"/>
  <c r="CC148" i="6" s="1"/>
  <c r="CD148" i="6" s="1"/>
  <c r="CE148" i="6" s="1"/>
  <c r="CF148" i="6" s="1"/>
  <c r="CG148" i="6" s="1"/>
  <c r="CH148" i="6" s="1"/>
  <c r="CI148" i="6" s="1"/>
  <c r="CJ148" i="6" s="1"/>
  <c r="CK148" i="6" s="1"/>
  <c r="CL148" i="6" s="1"/>
  <c r="CM148" i="6" s="1"/>
  <c r="CN148" i="6" s="1"/>
  <c r="CO148" i="6" s="1"/>
  <c r="CP148" i="6" s="1"/>
  <c r="CQ148" i="6" s="1"/>
  <c r="CR148" i="6" s="1"/>
  <c r="CS148" i="6" s="1"/>
  <c r="CT148" i="6" s="1"/>
  <c r="CU148" i="6" s="1"/>
  <c r="CV148" i="6" s="1"/>
  <c r="CW148" i="6" s="1"/>
  <c r="CX148" i="6" s="1"/>
  <c r="CY148" i="6" s="1"/>
  <c r="CZ148" i="6" s="1"/>
  <c r="DA148" i="6" s="1"/>
  <c r="DB148" i="6" s="1"/>
  <c r="DC148" i="6" s="1"/>
  <c r="DD148" i="6" s="1"/>
  <c r="DE148" i="6" s="1"/>
  <c r="DF148" i="6" s="1"/>
  <c r="DG148" i="6" s="1"/>
  <c r="DH148" i="6" s="1"/>
  <c r="DI148" i="6" s="1"/>
  <c r="DJ148" i="6" s="1"/>
  <c r="DK148" i="6" s="1"/>
  <c r="DL148" i="6" s="1"/>
  <c r="DM148" i="6" s="1"/>
  <c r="C149" i="6"/>
  <c r="E149" i="6" s="1"/>
  <c r="F149" i="6" s="1"/>
  <c r="G149" i="6" s="1"/>
  <c r="H149" i="6" s="1"/>
  <c r="I149" i="6" s="1"/>
  <c r="J149" i="6" s="1"/>
  <c r="K149" i="6" s="1"/>
  <c r="L149" i="6" s="1"/>
  <c r="M149" i="6" s="1"/>
  <c r="N149" i="6" s="1"/>
  <c r="O149" i="6" s="1"/>
  <c r="P149" i="6" s="1"/>
  <c r="Q149" i="6" s="1"/>
  <c r="R149" i="6" s="1"/>
  <c r="S149" i="6" s="1"/>
  <c r="T149" i="6" s="1"/>
  <c r="U149" i="6" s="1"/>
  <c r="V149" i="6" s="1"/>
  <c r="W149" i="6" s="1"/>
  <c r="X149" i="6" s="1"/>
  <c r="Y149" i="6" s="1"/>
  <c r="Z149" i="6" s="1"/>
  <c r="AA149" i="6" s="1"/>
  <c r="AB149" i="6" s="1"/>
  <c r="AC149" i="6" s="1"/>
  <c r="AD149" i="6" s="1"/>
  <c r="AE149" i="6" s="1"/>
  <c r="AF149" i="6" s="1"/>
  <c r="AG149" i="6" s="1"/>
  <c r="AH149" i="6" s="1"/>
  <c r="AI149" i="6" s="1"/>
  <c r="AJ149" i="6" s="1"/>
  <c r="AK149" i="6" s="1"/>
  <c r="AL149" i="6" s="1"/>
  <c r="AM149" i="6" s="1"/>
  <c r="AN149" i="6" s="1"/>
  <c r="AO149" i="6" s="1"/>
  <c r="AP149" i="6" s="1"/>
  <c r="AQ149" i="6" s="1"/>
  <c r="AR149" i="6" s="1"/>
  <c r="AS149" i="6" s="1"/>
  <c r="AT149" i="6" s="1"/>
  <c r="AU149" i="6" s="1"/>
  <c r="AV149" i="6" s="1"/>
  <c r="AW149" i="6" s="1"/>
  <c r="AX149" i="6" s="1"/>
  <c r="AY149" i="6" s="1"/>
  <c r="AZ149" i="6" s="1"/>
  <c r="BA149" i="6" s="1"/>
  <c r="BB149" i="6" s="1"/>
  <c r="BC149" i="6" s="1"/>
  <c r="BD149" i="6" s="1"/>
  <c r="BE149" i="6" s="1"/>
  <c r="BF149" i="6" s="1"/>
  <c r="BG149" i="6" s="1"/>
  <c r="BH149" i="6" s="1"/>
  <c r="BI149" i="6" s="1"/>
  <c r="BJ149" i="6" s="1"/>
  <c r="BK149" i="6" s="1"/>
  <c r="BL149" i="6" s="1"/>
  <c r="BM149" i="6" s="1"/>
  <c r="BN149" i="6" s="1"/>
  <c r="BO149" i="6" s="1"/>
  <c r="BP149" i="6" s="1"/>
  <c r="BQ149" i="6" s="1"/>
  <c r="BR149" i="6" s="1"/>
  <c r="BS149" i="6" s="1"/>
  <c r="BT149" i="6" s="1"/>
  <c r="BU149" i="6" s="1"/>
  <c r="BV149" i="6" s="1"/>
  <c r="BW149" i="6" s="1"/>
  <c r="BX149" i="6" s="1"/>
  <c r="BY149" i="6" s="1"/>
  <c r="BZ149" i="6" s="1"/>
  <c r="CA149" i="6" s="1"/>
  <c r="CB149" i="6" s="1"/>
  <c r="CC149" i="6" s="1"/>
  <c r="CD149" i="6" s="1"/>
  <c r="CE149" i="6" s="1"/>
  <c r="CF149" i="6" s="1"/>
  <c r="CG149" i="6" s="1"/>
  <c r="CH149" i="6" s="1"/>
  <c r="CI149" i="6" s="1"/>
  <c r="CJ149" i="6" s="1"/>
  <c r="CK149" i="6" s="1"/>
  <c r="CL149" i="6" s="1"/>
  <c r="CM149" i="6" s="1"/>
  <c r="CN149" i="6" s="1"/>
  <c r="CO149" i="6" s="1"/>
  <c r="CP149" i="6" s="1"/>
  <c r="CQ149" i="6" s="1"/>
  <c r="CR149" i="6" s="1"/>
  <c r="CS149" i="6" s="1"/>
  <c r="CT149" i="6" s="1"/>
  <c r="CU149" i="6" s="1"/>
  <c r="CV149" i="6" s="1"/>
  <c r="CW149" i="6" s="1"/>
  <c r="CX149" i="6" s="1"/>
  <c r="CY149" i="6" s="1"/>
  <c r="CZ149" i="6" s="1"/>
  <c r="DA149" i="6" s="1"/>
  <c r="DB149" i="6" s="1"/>
  <c r="DC149" i="6" s="1"/>
  <c r="DD149" i="6" s="1"/>
  <c r="DE149" i="6" s="1"/>
  <c r="DF149" i="6" s="1"/>
  <c r="DG149" i="6" s="1"/>
  <c r="DH149" i="6" s="1"/>
  <c r="DI149" i="6" s="1"/>
  <c r="DJ149" i="6" s="1"/>
  <c r="DK149" i="6" s="1"/>
  <c r="DL149" i="6" s="1"/>
  <c r="DM149" i="6" s="1"/>
  <c r="C150" i="6"/>
  <c r="E150" i="6" s="1"/>
  <c r="F150" i="6"/>
  <c r="G150" i="6" s="1"/>
  <c r="H150" i="6"/>
  <c r="I150" i="6" s="1"/>
  <c r="J150" i="6" s="1"/>
  <c r="K150" i="6" s="1"/>
  <c r="L150" i="6" s="1"/>
  <c r="M150" i="6" s="1"/>
  <c r="N150" i="6" s="1"/>
  <c r="O150" i="6" s="1"/>
  <c r="P150" i="6" s="1"/>
  <c r="Q150" i="6" s="1"/>
  <c r="R150" i="6" s="1"/>
  <c r="S150" i="6" s="1"/>
  <c r="T150" i="6" s="1"/>
  <c r="U150" i="6" s="1"/>
  <c r="V150" i="6" s="1"/>
  <c r="W150" i="6" s="1"/>
  <c r="X150" i="6" s="1"/>
  <c r="Y150" i="6" s="1"/>
  <c r="Z150" i="6" s="1"/>
  <c r="AA150" i="6" s="1"/>
  <c r="AB150" i="6" s="1"/>
  <c r="AC150" i="6" s="1"/>
  <c r="AD150" i="6" s="1"/>
  <c r="AE150" i="6" s="1"/>
  <c r="AF150" i="6" s="1"/>
  <c r="AG150" i="6" s="1"/>
  <c r="AH150" i="6" s="1"/>
  <c r="AI150" i="6" s="1"/>
  <c r="AJ150" i="6" s="1"/>
  <c r="AK150" i="6" s="1"/>
  <c r="AL150" i="6" s="1"/>
  <c r="AM150" i="6" s="1"/>
  <c r="AN150" i="6" s="1"/>
  <c r="AO150" i="6" s="1"/>
  <c r="AP150" i="6" s="1"/>
  <c r="AQ150" i="6" s="1"/>
  <c r="AR150" i="6" s="1"/>
  <c r="AS150" i="6" s="1"/>
  <c r="AT150" i="6" s="1"/>
  <c r="AU150" i="6" s="1"/>
  <c r="AV150" i="6" s="1"/>
  <c r="AW150" i="6" s="1"/>
  <c r="AX150" i="6" s="1"/>
  <c r="AY150" i="6" s="1"/>
  <c r="AZ150" i="6" s="1"/>
  <c r="BA150" i="6" s="1"/>
  <c r="BB150" i="6" s="1"/>
  <c r="BC150" i="6" s="1"/>
  <c r="BD150" i="6" s="1"/>
  <c r="BE150" i="6" s="1"/>
  <c r="BF150" i="6" s="1"/>
  <c r="BG150" i="6" s="1"/>
  <c r="BH150" i="6" s="1"/>
  <c r="BI150" i="6" s="1"/>
  <c r="BJ150" i="6" s="1"/>
  <c r="BK150" i="6" s="1"/>
  <c r="BL150" i="6" s="1"/>
  <c r="BM150" i="6" s="1"/>
  <c r="BN150" i="6" s="1"/>
  <c r="BO150" i="6" s="1"/>
  <c r="BP150" i="6" s="1"/>
  <c r="BQ150" i="6" s="1"/>
  <c r="BR150" i="6" s="1"/>
  <c r="BS150" i="6" s="1"/>
  <c r="BT150" i="6" s="1"/>
  <c r="BU150" i="6" s="1"/>
  <c r="BV150" i="6" s="1"/>
  <c r="BW150" i="6" s="1"/>
  <c r="BX150" i="6" s="1"/>
  <c r="BY150" i="6" s="1"/>
  <c r="BZ150" i="6" s="1"/>
  <c r="CA150" i="6" s="1"/>
  <c r="CB150" i="6" s="1"/>
  <c r="CC150" i="6" s="1"/>
  <c r="CD150" i="6" s="1"/>
  <c r="CE150" i="6" s="1"/>
  <c r="CF150" i="6" s="1"/>
  <c r="CG150" i="6" s="1"/>
  <c r="CH150" i="6" s="1"/>
  <c r="CI150" i="6" s="1"/>
  <c r="CJ150" i="6" s="1"/>
  <c r="CK150" i="6" s="1"/>
  <c r="CL150" i="6" s="1"/>
  <c r="CM150" i="6" s="1"/>
  <c r="CN150" i="6" s="1"/>
  <c r="CO150" i="6" s="1"/>
  <c r="CP150" i="6" s="1"/>
  <c r="CQ150" i="6" s="1"/>
  <c r="CR150" i="6" s="1"/>
  <c r="CS150" i="6" s="1"/>
  <c r="CT150" i="6" s="1"/>
  <c r="CU150" i="6" s="1"/>
  <c r="CV150" i="6" s="1"/>
  <c r="CW150" i="6" s="1"/>
  <c r="CX150" i="6" s="1"/>
  <c r="CY150" i="6" s="1"/>
  <c r="CZ150" i="6" s="1"/>
  <c r="DA150" i="6" s="1"/>
  <c r="DB150" i="6" s="1"/>
  <c r="DC150" i="6" s="1"/>
  <c r="DD150" i="6" s="1"/>
  <c r="DE150" i="6" s="1"/>
  <c r="DF150" i="6" s="1"/>
  <c r="DG150" i="6" s="1"/>
  <c r="DH150" i="6" s="1"/>
  <c r="DI150" i="6" s="1"/>
  <c r="DJ150" i="6" s="1"/>
  <c r="DK150" i="6" s="1"/>
  <c r="DL150" i="6" s="1"/>
  <c r="DM150" i="6" s="1"/>
  <c r="C151" i="6"/>
  <c r="E151" i="6" s="1"/>
  <c r="F151" i="6" s="1"/>
  <c r="G151" i="6" s="1"/>
  <c r="H151" i="6" s="1"/>
  <c r="I151" i="6" s="1"/>
  <c r="J151" i="6" s="1"/>
  <c r="K151" i="6" s="1"/>
  <c r="L151" i="6" s="1"/>
  <c r="M151" i="6" s="1"/>
  <c r="N151" i="6" s="1"/>
  <c r="O151" i="6" s="1"/>
  <c r="P151" i="6" s="1"/>
  <c r="Q151" i="6" s="1"/>
  <c r="R151" i="6" s="1"/>
  <c r="S151" i="6" s="1"/>
  <c r="T151" i="6" s="1"/>
  <c r="U151" i="6" s="1"/>
  <c r="V151" i="6" s="1"/>
  <c r="W151" i="6" s="1"/>
  <c r="X151" i="6" s="1"/>
  <c r="Y151" i="6" s="1"/>
  <c r="Z151" i="6" s="1"/>
  <c r="AA151" i="6" s="1"/>
  <c r="AB151" i="6" s="1"/>
  <c r="AC151" i="6" s="1"/>
  <c r="AD151" i="6" s="1"/>
  <c r="AE151" i="6" s="1"/>
  <c r="AF151" i="6" s="1"/>
  <c r="AG151" i="6" s="1"/>
  <c r="AH151" i="6" s="1"/>
  <c r="AI151" i="6" s="1"/>
  <c r="AJ151" i="6" s="1"/>
  <c r="AK151" i="6" s="1"/>
  <c r="AL151" i="6" s="1"/>
  <c r="AM151" i="6" s="1"/>
  <c r="AN151" i="6" s="1"/>
  <c r="AO151" i="6" s="1"/>
  <c r="AP151" i="6" s="1"/>
  <c r="AQ151" i="6" s="1"/>
  <c r="AR151" i="6" s="1"/>
  <c r="AS151" i="6" s="1"/>
  <c r="AT151" i="6" s="1"/>
  <c r="AU151" i="6" s="1"/>
  <c r="AV151" i="6" s="1"/>
  <c r="AW151" i="6" s="1"/>
  <c r="AX151" i="6" s="1"/>
  <c r="AY151" i="6" s="1"/>
  <c r="AZ151" i="6" s="1"/>
  <c r="BA151" i="6" s="1"/>
  <c r="BB151" i="6" s="1"/>
  <c r="BC151" i="6" s="1"/>
  <c r="BD151" i="6" s="1"/>
  <c r="BE151" i="6" s="1"/>
  <c r="BF151" i="6" s="1"/>
  <c r="BG151" i="6" s="1"/>
  <c r="BH151" i="6" s="1"/>
  <c r="BI151" i="6" s="1"/>
  <c r="BJ151" i="6" s="1"/>
  <c r="BK151" i="6" s="1"/>
  <c r="BL151" i="6" s="1"/>
  <c r="BM151" i="6" s="1"/>
  <c r="BN151" i="6" s="1"/>
  <c r="BO151" i="6" s="1"/>
  <c r="BP151" i="6" s="1"/>
  <c r="BQ151" i="6" s="1"/>
  <c r="BR151" i="6" s="1"/>
  <c r="BS151" i="6" s="1"/>
  <c r="BT151" i="6" s="1"/>
  <c r="BU151" i="6" s="1"/>
  <c r="BV151" i="6" s="1"/>
  <c r="BW151" i="6" s="1"/>
  <c r="BX151" i="6" s="1"/>
  <c r="BY151" i="6" s="1"/>
  <c r="BZ151" i="6" s="1"/>
  <c r="CA151" i="6" s="1"/>
  <c r="CB151" i="6" s="1"/>
  <c r="CC151" i="6" s="1"/>
  <c r="CD151" i="6" s="1"/>
  <c r="CE151" i="6" s="1"/>
  <c r="CF151" i="6" s="1"/>
  <c r="CG151" i="6" s="1"/>
  <c r="CH151" i="6" s="1"/>
  <c r="CI151" i="6" s="1"/>
  <c r="CJ151" i="6" s="1"/>
  <c r="CK151" i="6" s="1"/>
  <c r="CL151" i="6" s="1"/>
  <c r="CM151" i="6" s="1"/>
  <c r="CN151" i="6" s="1"/>
  <c r="CO151" i="6" s="1"/>
  <c r="CP151" i="6" s="1"/>
  <c r="CQ151" i="6" s="1"/>
  <c r="CR151" i="6" s="1"/>
  <c r="CS151" i="6" s="1"/>
  <c r="CT151" i="6" s="1"/>
  <c r="CU151" i="6" s="1"/>
  <c r="CV151" i="6" s="1"/>
  <c r="CW151" i="6" s="1"/>
  <c r="CX151" i="6" s="1"/>
  <c r="CY151" i="6" s="1"/>
  <c r="CZ151" i="6" s="1"/>
  <c r="DA151" i="6" s="1"/>
  <c r="DB151" i="6" s="1"/>
  <c r="DC151" i="6" s="1"/>
  <c r="DD151" i="6" s="1"/>
  <c r="DE151" i="6" s="1"/>
  <c r="DF151" i="6" s="1"/>
  <c r="DG151" i="6" s="1"/>
  <c r="DH151" i="6" s="1"/>
  <c r="DI151" i="6" s="1"/>
  <c r="DJ151" i="6" s="1"/>
  <c r="DK151" i="6" s="1"/>
  <c r="DL151" i="6" s="1"/>
  <c r="DM151" i="6" s="1"/>
  <c r="C152" i="6"/>
  <c r="E152" i="6" s="1"/>
  <c r="F152" i="6" s="1"/>
  <c r="G152" i="6" s="1"/>
  <c r="H152" i="6" s="1"/>
  <c r="I152" i="6" s="1"/>
  <c r="J152" i="6" s="1"/>
  <c r="K152" i="6" s="1"/>
  <c r="L152" i="6" s="1"/>
  <c r="M152" i="6" s="1"/>
  <c r="N152" i="6" s="1"/>
  <c r="O152" i="6"/>
  <c r="P152" i="6" s="1"/>
  <c r="Q152" i="6" s="1"/>
  <c r="R152" i="6" s="1"/>
  <c r="S152" i="6" s="1"/>
  <c r="T152" i="6" s="1"/>
  <c r="U152" i="6" s="1"/>
  <c r="V152" i="6" s="1"/>
  <c r="W152" i="6" s="1"/>
  <c r="X152" i="6" s="1"/>
  <c r="Y152" i="6" s="1"/>
  <c r="Z152" i="6" s="1"/>
  <c r="AA152" i="6" s="1"/>
  <c r="AB152" i="6" s="1"/>
  <c r="AC152" i="6" s="1"/>
  <c r="AD152" i="6" s="1"/>
  <c r="AE152" i="6" s="1"/>
  <c r="AF152" i="6" s="1"/>
  <c r="AG152" i="6" s="1"/>
  <c r="AH152" i="6" s="1"/>
  <c r="AI152" i="6" s="1"/>
  <c r="AJ152" i="6" s="1"/>
  <c r="AK152" i="6" s="1"/>
  <c r="AL152" i="6" s="1"/>
  <c r="AM152" i="6" s="1"/>
  <c r="AN152" i="6" s="1"/>
  <c r="AO152" i="6" s="1"/>
  <c r="AP152" i="6" s="1"/>
  <c r="AQ152" i="6" s="1"/>
  <c r="AR152" i="6" s="1"/>
  <c r="AS152" i="6" s="1"/>
  <c r="AT152" i="6" s="1"/>
  <c r="AU152" i="6" s="1"/>
  <c r="AV152" i="6" s="1"/>
  <c r="AW152" i="6" s="1"/>
  <c r="AX152" i="6" s="1"/>
  <c r="AY152" i="6" s="1"/>
  <c r="AZ152" i="6" s="1"/>
  <c r="BA152" i="6" s="1"/>
  <c r="BB152" i="6" s="1"/>
  <c r="BC152" i="6" s="1"/>
  <c r="BD152" i="6" s="1"/>
  <c r="BE152" i="6" s="1"/>
  <c r="BF152" i="6" s="1"/>
  <c r="BG152" i="6" s="1"/>
  <c r="BH152" i="6" s="1"/>
  <c r="BI152" i="6" s="1"/>
  <c r="BJ152" i="6" s="1"/>
  <c r="BK152" i="6" s="1"/>
  <c r="BL152" i="6" s="1"/>
  <c r="BM152" i="6" s="1"/>
  <c r="BN152" i="6" s="1"/>
  <c r="BO152" i="6" s="1"/>
  <c r="BP152" i="6" s="1"/>
  <c r="BQ152" i="6" s="1"/>
  <c r="BR152" i="6" s="1"/>
  <c r="BS152" i="6" s="1"/>
  <c r="BT152" i="6" s="1"/>
  <c r="BU152" i="6" s="1"/>
  <c r="BV152" i="6" s="1"/>
  <c r="BW152" i="6" s="1"/>
  <c r="BX152" i="6" s="1"/>
  <c r="BY152" i="6" s="1"/>
  <c r="BZ152" i="6" s="1"/>
  <c r="CA152" i="6" s="1"/>
  <c r="CB152" i="6" s="1"/>
  <c r="CC152" i="6" s="1"/>
  <c r="CD152" i="6" s="1"/>
  <c r="CE152" i="6" s="1"/>
  <c r="CF152" i="6" s="1"/>
  <c r="CG152" i="6" s="1"/>
  <c r="CH152" i="6" s="1"/>
  <c r="CI152" i="6" s="1"/>
  <c r="CJ152" i="6" s="1"/>
  <c r="CK152" i="6" s="1"/>
  <c r="CL152" i="6" s="1"/>
  <c r="CM152" i="6" s="1"/>
  <c r="CN152" i="6" s="1"/>
  <c r="CO152" i="6" s="1"/>
  <c r="CP152" i="6" s="1"/>
  <c r="CQ152" i="6" s="1"/>
  <c r="CR152" i="6" s="1"/>
  <c r="CS152" i="6" s="1"/>
  <c r="CT152" i="6" s="1"/>
  <c r="CU152" i="6" s="1"/>
  <c r="CV152" i="6" s="1"/>
  <c r="CW152" i="6" s="1"/>
  <c r="CX152" i="6" s="1"/>
  <c r="CY152" i="6" s="1"/>
  <c r="CZ152" i="6" s="1"/>
  <c r="DA152" i="6" s="1"/>
  <c r="DB152" i="6" s="1"/>
  <c r="DC152" i="6" s="1"/>
  <c r="DD152" i="6" s="1"/>
  <c r="DE152" i="6" s="1"/>
  <c r="DF152" i="6" s="1"/>
  <c r="DG152" i="6" s="1"/>
  <c r="DH152" i="6" s="1"/>
  <c r="DI152" i="6" s="1"/>
  <c r="DJ152" i="6" s="1"/>
  <c r="DK152" i="6" s="1"/>
  <c r="DL152" i="6" s="1"/>
  <c r="DM152" i="6" s="1"/>
  <c r="C153" i="6"/>
  <c r="E153" i="6" s="1"/>
  <c r="F153" i="6" s="1"/>
  <c r="G153" i="6"/>
  <c r="H153" i="6" s="1"/>
  <c r="I153" i="6" s="1"/>
  <c r="J153" i="6" s="1"/>
  <c r="K153" i="6" s="1"/>
  <c r="L153" i="6" s="1"/>
  <c r="M153" i="6" s="1"/>
  <c r="N153" i="6" s="1"/>
  <c r="O153" i="6" s="1"/>
  <c r="P153" i="6" s="1"/>
  <c r="Q153" i="6" s="1"/>
  <c r="R153" i="6" s="1"/>
  <c r="S153" i="6" s="1"/>
  <c r="T153" i="6" s="1"/>
  <c r="U153" i="6" s="1"/>
  <c r="V153" i="6" s="1"/>
  <c r="W153" i="6" s="1"/>
  <c r="X153" i="6" s="1"/>
  <c r="Y153" i="6" s="1"/>
  <c r="Z153" i="6" s="1"/>
  <c r="AA153" i="6" s="1"/>
  <c r="AB153" i="6" s="1"/>
  <c r="AC153" i="6" s="1"/>
  <c r="AD153" i="6" s="1"/>
  <c r="AE153" i="6" s="1"/>
  <c r="AF153" i="6" s="1"/>
  <c r="AG153" i="6" s="1"/>
  <c r="AH153" i="6" s="1"/>
  <c r="AI153" i="6" s="1"/>
  <c r="AJ153" i="6" s="1"/>
  <c r="AK153" i="6" s="1"/>
  <c r="AL153" i="6" s="1"/>
  <c r="AM153" i="6" s="1"/>
  <c r="AN153" i="6" s="1"/>
  <c r="AO153" i="6" s="1"/>
  <c r="AP153" i="6" s="1"/>
  <c r="AQ153" i="6" s="1"/>
  <c r="AR153" i="6" s="1"/>
  <c r="AS153" i="6" s="1"/>
  <c r="AT153" i="6" s="1"/>
  <c r="AU153" i="6" s="1"/>
  <c r="AV153" i="6" s="1"/>
  <c r="AW153" i="6" s="1"/>
  <c r="AX153" i="6" s="1"/>
  <c r="AY153" i="6" s="1"/>
  <c r="AZ153" i="6" s="1"/>
  <c r="BA153" i="6" s="1"/>
  <c r="BB153" i="6" s="1"/>
  <c r="BC153" i="6" s="1"/>
  <c r="BD153" i="6" s="1"/>
  <c r="BE153" i="6" s="1"/>
  <c r="BF153" i="6" s="1"/>
  <c r="BG153" i="6" s="1"/>
  <c r="BH153" i="6" s="1"/>
  <c r="BI153" i="6" s="1"/>
  <c r="BJ153" i="6" s="1"/>
  <c r="BK153" i="6" s="1"/>
  <c r="BL153" i="6" s="1"/>
  <c r="BM153" i="6" s="1"/>
  <c r="BN153" i="6" s="1"/>
  <c r="BO153" i="6" s="1"/>
  <c r="BP153" i="6" s="1"/>
  <c r="BQ153" i="6" s="1"/>
  <c r="BR153" i="6" s="1"/>
  <c r="BS153" i="6" s="1"/>
  <c r="BT153" i="6" s="1"/>
  <c r="BU153" i="6" s="1"/>
  <c r="BV153" i="6" s="1"/>
  <c r="BW153" i="6" s="1"/>
  <c r="BX153" i="6" s="1"/>
  <c r="BY153" i="6" s="1"/>
  <c r="BZ153" i="6" s="1"/>
  <c r="CA153" i="6" s="1"/>
  <c r="CB153" i="6" s="1"/>
  <c r="CC153" i="6" s="1"/>
  <c r="CD153" i="6" s="1"/>
  <c r="CE153" i="6" s="1"/>
  <c r="CF153" i="6" s="1"/>
  <c r="CG153" i="6" s="1"/>
  <c r="CH153" i="6" s="1"/>
  <c r="CI153" i="6" s="1"/>
  <c r="CJ153" i="6" s="1"/>
  <c r="CK153" i="6" s="1"/>
  <c r="CL153" i="6" s="1"/>
  <c r="CM153" i="6" s="1"/>
  <c r="CN153" i="6" s="1"/>
  <c r="CO153" i="6" s="1"/>
  <c r="CP153" i="6" s="1"/>
  <c r="CQ153" i="6" s="1"/>
  <c r="CR153" i="6" s="1"/>
  <c r="CS153" i="6" s="1"/>
  <c r="CT153" i="6" s="1"/>
  <c r="CU153" i="6" s="1"/>
  <c r="CV153" i="6" s="1"/>
  <c r="CW153" i="6" s="1"/>
  <c r="CX153" i="6" s="1"/>
  <c r="CY153" i="6" s="1"/>
  <c r="CZ153" i="6" s="1"/>
  <c r="DA153" i="6" s="1"/>
  <c r="DB153" i="6" s="1"/>
  <c r="DC153" i="6" s="1"/>
  <c r="DD153" i="6" s="1"/>
  <c r="DE153" i="6" s="1"/>
  <c r="DF153" i="6" s="1"/>
  <c r="DG153" i="6" s="1"/>
  <c r="DH153" i="6" s="1"/>
  <c r="DI153" i="6" s="1"/>
  <c r="DJ153" i="6" s="1"/>
  <c r="DK153" i="6" s="1"/>
  <c r="DL153" i="6" s="1"/>
  <c r="DM153" i="6" s="1"/>
  <c r="C154" i="6"/>
  <c r="E154" i="6" s="1"/>
  <c r="F154" i="6" s="1"/>
  <c r="G154" i="6" s="1"/>
  <c r="H154" i="6" s="1"/>
  <c r="I154" i="6" s="1"/>
  <c r="J154" i="6" s="1"/>
  <c r="K154" i="6" s="1"/>
  <c r="L154" i="6" s="1"/>
  <c r="M154" i="6" s="1"/>
  <c r="N154" i="6" s="1"/>
  <c r="O154" i="6" s="1"/>
  <c r="P154" i="6" s="1"/>
  <c r="Q154" i="6" s="1"/>
  <c r="R154" i="6" s="1"/>
  <c r="S154" i="6" s="1"/>
  <c r="T154" i="6" s="1"/>
  <c r="U154" i="6" s="1"/>
  <c r="V154" i="6" s="1"/>
  <c r="W154" i="6" s="1"/>
  <c r="X154" i="6" s="1"/>
  <c r="Y154" i="6" s="1"/>
  <c r="Z154" i="6" s="1"/>
  <c r="AA154" i="6" s="1"/>
  <c r="AB154" i="6" s="1"/>
  <c r="AC154" i="6" s="1"/>
  <c r="AD154" i="6" s="1"/>
  <c r="AE154" i="6" s="1"/>
  <c r="AF154" i="6" s="1"/>
  <c r="AG154" i="6" s="1"/>
  <c r="AH154" i="6" s="1"/>
  <c r="AI154" i="6" s="1"/>
  <c r="AJ154" i="6" s="1"/>
  <c r="AK154" i="6" s="1"/>
  <c r="AL154" i="6" s="1"/>
  <c r="AM154" i="6" s="1"/>
  <c r="AN154" i="6" s="1"/>
  <c r="AO154" i="6" s="1"/>
  <c r="AP154" i="6" s="1"/>
  <c r="AQ154" i="6" s="1"/>
  <c r="AR154" i="6" s="1"/>
  <c r="AS154" i="6" s="1"/>
  <c r="AT154" i="6" s="1"/>
  <c r="AU154" i="6" s="1"/>
  <c r="AV154" i="6" s="1"/>
  <c r="AW154" i="6" s="1"/>
  <c r="AX154" i="6" s="1"/>
  <c r="AY154" i="6" s="1"/>
  <c r="AZ154" i="6" s="1"/>
  <c r="BA154" i="6" s="1"/>
  <c r="BB154" i="6" s="1"/>
  <c r="BC154" i="6" s="1"/>
  <c r="BD154" i="6" s="1"/>
  <c r="BE154" i="6" s="1"/>
  <c r="BF154" i="6" s="1"/>
  <c r="BG154" i="6" s="1"/>
  <c r="BH154" i="6" s="1"/>
  <c r="BI154" i="6" s="1"/>
  <c r="BJ154" i="6" s="1"/>
  <c r="BK154" i="6" s="1"/>
  <c r="BL154" i="6" s="1"/>
  <c r="BM154" i="6" s="1"/>
  <c r="BN154" i="6" s="1"/>
  <c r="BO154" i="6" s="1"/>
  <c r="BP154" i="6" s="1"/>
  <c r="BQ154" i="6" s="1"/>
  <c r="BR154" i="6" s="1"/>
  <c r="BS154" i="6" s="1"/>
  <c r="BT154" i="6" s="1"/>
  <c r="BU154" i="6" s="1"/>
  <c r="BV154" i="6" s="1"/>
  <c r="BW154" i="6" s="1"/>
  <c r="BX154" i="6" s="1"/>
  <c r="BY154" i="6" s="1"/>
  <c r="BZ154" i="6" s="1"/>
  <c r="CA154" i="6" s="1"/>
  <c r="CB154" i="6" s="1"/>
  <c r="CC154" i="6" s="1"/>
  <c r="CD154" i="6" s="1"/>
  <c r="CE154" i="6" s="1"/>
  <c r="CF154" i="6" s="1"/>
  <c r="CG154" i="6" s="1"/>
  <c r="CH154" i="6" s="1"/>
  <c r="CI154" i="6" s="1"/>
  <c r="CJ154" i="6" s="1"/>
  <c r="CK154" i="6" s="1"/>
  <c r="CL154" i="6" s="1"/>
  <c r="CM154" i="6" s="1"/>
  <c r="CN154" i="6" s="1"/>
  <c r="CO154" i="6" s="1"/>
  <c r="CP154" i="6" s="1"/>
  <c r="CQ154" i="6" s="1"/>
  <c r="CR154" i="6" s="1"/>
  <c r="CS154" i="6" s="1"/>
  <c r="CT154" i="6" s="1"/>
  <c r="CU154" i="6" s="1"/>
  <c r="CV154" i="6" s="1"/>
  <c r="CW154" i="6" s="1"/>
  <c r="CX154" i="6" s="1"/>
  <c r="CY154" i="6" s="1"/>
  <c r="CZ154" i="6" s="1"/>
  <c r="DA154" i="6" s="1"/>
  <c r="DB154" i="6" s="1"/>
  <c r="DC154" i="6" s="1"/>
  <c r="DD154" i="6" s="1"/>
  <c r="DE154" i="6" s="1"/>
  <c r="DF154" i="6" s="1"/>
  <c r="DG154" i="6" s="1"/>
  <c r="DH154" i="6" s="1"/>
  <c r="DI154" i="6" s="1"/>
  <c r="DJ154" i="6" s="1"/>
  <c r="DK154" i="6" s="1"/>
  <c r="DL154" i="6" s="1"/>
  <c r="DM154" i="6" s="1"/>
  <c r="C155" i="6"/>
  <c r="E155" i="6" s="1"/>
  <c r="F155" i="6" s="1"/>
  <c r="G155" i="6" s="1"/>
  <c r="H155" i="6" s="1"/>
  <c r="I155" i="6" s="1"/>
  <c r="J155" i="6" s="1"/>
  <c r="K155" i="6" s="1"/>
  <c r="L155" i="6" s="1"/>
  <c r="M155" i="6" s="1"/>
  <c r="N155" i="6" s="1"/>
  <c r="O155" i="6" s="1"/>
  <c r="P155" i="6" s="1"/>
  <c r="Q155" i="6" s="1"/>
  <c r="R155" i="6" s="1"/>
  <c r="S155" i="6" s="1"/>
  <c r="T155" i="6" s="1"/>
  <c r="U155" i="6" s="1"/>
  <c r="V155" i="6" s="1"/>
  <c r="W155" i="6" s="1"/>
  <c r="X155" i="6" s="1"/>
  <c r="Y155" i="6" s="1"/>
  <c r="Z155" i="6" s="1"/>
  <c r="AA155" i="6" s="1"/>
  <c r="AB155" i="6" s="1"/>
  <c r="AC155" i="6" s="1"/>
  <c r="AD155" i="6" s="1"/>
  <c r="AE155" i="6" s="1"/>
  <c r="AF155" i="6" s="1"/>
  <c r="AG155" i="6" s="1"/>
  <c r="AH155" i="6" s="1"/>
  <c r="AI155" i="6" s="1"/>
  <c r="AJ155" i="6" s="1"/>
  <c r="AK155" i="6" s="1"/>
  <c r="AL155" i="6" s="1"/>
  <c r="AM155" i="6" s="1"/>
  <c r="AN155" i="6" s="1"/>
  <c r="AO155" i="6" s="1"/>
  <c r="AP155" i="6" s="1"/>
  <c r="AQ155" i="6" s="1"/>
  <c r="AR155" i="6" s="1"/>
  <c r="AS155" i="6" s="1"/>
  <c r="AT155" i="6" s="1"/>
  <c r="AU155" i="6" s="1"/>
  <c r="AV155" i="6" s="1"/>
  <c r="AW155" i="6" s="1"/>
  <c r="AX155" i="6" s="1"/>
  <c r="AY155" i="6" s="1"/>
  <c r="AZ155" i="6" s="1"/>
  <c r="BA155" i="6" s="1"/>
  <c r="BB155" i="6" s="1"/>
  <c r="BC155" i="6" s="1"/>
  <c r="BD155" i="6" s="1"/>
  <c r="BE155" i="6" s="1"/>
  <c r="BF155" i="6" s="1"/>
  <c r="BG155" i="6" s="1"/>
  <c r="BH155" i="6" s="1"/>
  <c r="BI155" i="6" s="1"/>
  <c r="BJ155" i="6" s="1"/>
  <c r="BK155" i="6" s="1"/>
  <c r="BL155" i="6" s="1"/>
  <c r="BM155" i="6" s="1"/>
  <c r="BN155" i="6" s="1"/>
  <c r="BO155" i="6" s="1"/>
  <c r="BP155" i="6" s="1"/>
  <c r="BQ155" i="6" s="1"/>
  <c r="BR155" i="6" s="1"/>
  <c r="BS155" i="6" s="1"/>
  <c r="BT155" i="6" s="1"/>
  <c r="BU155" i="6" s="1"/>
  <c r="BV155" i="6" s="1"/>
  <c r="BW155" i="6" s="1"/>
  <c r="BX155" i="6" s="1"/>
  <c r="BY155" i="6" s="1"/>
  <c r="BZ155" i="6" s="1"/>
  <c r="CA155" i="6" s="1"/>
  <c r="CB155" i="6" s="1"/>
  <c r="CC155" i="6" s="1"/>
  <c r="CD155" i="6" s="1"/>
  <c r="CE155" i="6" s="1"/>
  <c r="CF155" i="6" s="1"/>
  <c r="CG155" i="6" s="1"/>
  <c r="CH155" i="6" s="1"/>
  <c r="CI155" i="6" s="1"/>
  <c r="CJ155" i="6" s="1"/>
  <c r="CK155" i="6" s="1"/>
  <c r="CL155" i="6" s="1"/>
  <c r="CM155" i="6" s="1"/>
  <c r="CN155" i="6" s="1"/>
  <c r="CO155" i="6" s="1"/>
  <c r="CP155" i="6" s="1"/>
  <c r="CQ155" i="6" s="1"/>
  <c r="CR155" i="6" s="1"/>
  <c r="CS155" i="6" s="1"/>
  <c r="CT155" i="6" s="1"/>
  <c r="CU155" i="6" s="1"/>
  <c r="CV155" i="6" s="1"/>
  <c r="CW155" i="6" s="1"/>
  <c r="CX155" i="6" s="1"/>
  <c r="CY155" i="6" s="1"/>
  <c r="CZ155" i="6" s="1"/>
  <c r="DA155" i="6" s="1"/>
  <c r="DB155" i="6" s="1"/>
  <c r="DC155" i="6" s="1"/>
  <c r="DD155" i="6" s="1"/>
  <c r="DE155" i="6" s="1"/>
  <c r="DF155" i="6" s="1"/>
  <c r="DG155" i="6" s="1"/>
  <c r="DH155" i="6" s="1"/>
  <c r="DI155" i="6" s="1"/>
  <c r="DJ155" i="6" s="1"/>
  <c r="DK155" i="6" s="1"/>
  <c r="DL155" i="6" s="1"/>
  <c r="DM155" i="6" s="1"/>
  <c r="C156" i="6"/>
  <c r="E156" i="6" s="1"/>
  <c r="F156" i="6" s="1"/>
  <c r="G156" i="6" s="1"/>
  <c r="H156" i="6" s="1"/>
  <c r="I156" i="6" s="1"/>
  <c r="J156" i="6" s="1"/>
  <c r="K156" i="6" s="1"/>
  <c r="L156" i="6" s="1"/>
  <c r="M156" i="6" s="1"/>
  <c r="N156" i="6" s="1"/>
  <c r="O156" i="6" s="1"/>
  <c r="P156" i="6" s="1"/>
  <c r="Q156" i="6" s="1"/>
  <c r="R156" i="6" s="1"/>
  <c r="S156" i="6" s="1"/>
  <c r="T156" i="6" s="1"/>
  <c r="U156" i="6" s="1"/>
  <c r="V156" i="6" s="1"/>
  <c r="W156" i="6" s="1"/>
  <c r="X156" i="6" s="1"/>
  <c r="Y156" i="6" s="1"/>
  <c r="Z156" i="6" s="1"/>
  <c r="AA156" i="6" s="1"/>
  <c r="AB156" i="6" s="1"/>
  <c r="AC156" i="6" s="1"/>
  <c r="AD156" i="6" s="1"/>
  <c r="AE156" i="6" s="1"/>
  <c r="AF156" i="6" s="1"/>
  <c r="AG156" i="6" s="1"/>
  <c r="AH156" i="6" s="1"/>
  <c r="AI156" i="6" s="1"/>
  <c r="AJ156" i="6" s="1"/>
  <c r="AK156" i="6" s="1"/>
  <c r="AL156" i="6" s="1"/>
  <c r="AM156" i="6" s="1"/>
  <c r="AN156" i="6" s="1"/>
  <c r="AO156" i="6" s="1"/>
  <c r="AP156" i="6" s="1"/>
  <c r="AQ156" i="6" s="1"/>
  <c r="AR156" i="6" s="1"/>
  <c r="AS156" i="6" s="1"/>
  <c r="AT156" i="6" s="1"/>
  <c r="AU156" i="6" s="1"/>
  <c r="AV156" i="6" s="1"/>
  <c r="AW156" i="6" s="1"/>
  <c r="AX156" i="6" s="1"/>
  <c r="AY156" i="6" s="1"/>
  <c r="AZ156" i="6" s="1"/>
  <c r="BA156" i="6" s="1"/>
  <c r="BB156" i="6" s="1"/>
  <c r="BC156" i="6" s="1"/>
  <c r="BD156" i="6" s="1"/>
  <c r="BE156" i="6" s="1"/>
  <c r="BF156" i="6" s="1"/>
  <c r="BG156" i="6" s="1"/>
  <c r="BH156" i="6" s="1"/>
  <c r="BI156" i="6" s="1"/>
  <c r="BJ156" i="6" s="1"/>
  <c r="BK156" i="6" s="1"/>
  <c r="BL156" i="6" s="1"/>
  <c r="BM156" i="6" s="1"/>
  <c r="BN156" i="6" s="1"/>
  <c r="BO156" i="6" s="1"/>
  <c r="BP156" i="6" s="1"/>
  <c r="BQ156" i="6" s="1"/>
  <c r="BR156" i="6" s="1"/>
  <c r="BS156" i="6" s="1"/>
  <c r="BT156" i="6" s="1"/>
  <c r="BU156" i="6" s="1"/>
  <c r="BV156" i="6" s="1"/>
  <c r="BW156" i="6" s="1"/>
  <c r="BX156" i="6" s="1"/>
  <c r="BY156" i="6" s="1"/>
  <c r="BZ156" i="6" s="1"/>
  <c r="CA156" i="6" s="1"/>
  <c r="CB156" i="6" s="1"/>
  <c r="CC156" i="6" s="1"/>
  <c r="CD156" i="6" s="1"/>
  <c r="CE156" i="6" s="1"/>
  <c r="CF156" i="6" s="1"/>
  <c r="CG156" i="6" s="1"/>
  <c r="CH156" i="6" s="1"/>
  <c r="CI156" i="6" s="1"/>
  <c r="CJ156" i="6" s="1"/>
  <c r="CK156" i="6" s="1"/>
  <c r="CL156" i="6" s="1"/>
  <c r="CM156" i="6" s="1"/>
  <c r="CN156" i="6" s="1"/>
  <c r="CO156" i="6" s="1"/>
  <c r="CP156" i="6" s="1"/>
  <c r="CQ156" i="6" s="1"/>
  <c r="CR156" i="6" s="1"/>
  <c r="CS156" i="6" s="1"/>
  <c r="CT156" i="6" s="1"/>
  <c r="CU156" i="6" s="1"/>
  <c r="CV156" i="6" s="1"/>
  <c r="CW156" i="6" s="1"/>
  <c r="CX156" i="6" s="1"/>
  <c r="CY156" i="6" s="1"/>
  <c r="CZ156" i="6" s="1"/>
  <c r="DA156" i="6" s="1"/>
  <c r="DB156" i="6" s="1"/>
  <c r="DC156" i="6" s="1"/>
  <c r="DD156" i="6" s="1"/>
  <c r="DE156" i="6" s="1"/>
  <c r="DF156" i="6" s="1"/>
  <c r="DG156" i="6" s="1"/>
  <c r="DH156" i="6" s="1"/>
  <c r="DI156" i="6" s="1"/>
  <c r="DJ156" i="6" s="1"/>
  <c r="DK156" i="6" s="1"/>
  <c r="DL156" i="6" s="1"/>
  <c r="DM156" i="6" s="1"/>
  <c r="C157" i="6"/>
  <c r="E157" i="6" s="1"/>
  <c r="F157" i="6" s="1"/>
  <c r="G157" i="6" s="1"/>
  <c r="H157" i="6" s="1"/>
  <c r="I157" i="6" s="1"/>
  <c r="J157" i="6" s="1"/>
  <c r="K157" i="6" s="1"/>
  <c r="L157" i="6" s="1"/>
  <c r="M157" i="6" s="1"/>
  <c r="N157" i="6" s="1"/>
  <c r="O157" i="6" s="1"/>
  <c r="P157" i="6" s="1"/>
  <c r="Q157" i="6" s="1"/>
  <c r="R157" i="6" s="1"/>
  <c r="S157" i="6" s="1"/>
  <c r="T157" i="6" s="1"/>
  <c r="U157" i="6" s="1"/>
  <c r="V157" i="6" s="1"/>
  <c r="W157" i="6" s="1"/>
  <c r="X157" i="6" s="1"/>
  <c r="Y157" i="6" s="1"/>
  <c r="Z157" i="6" s="1"/>
  <c r="AA157" i="6" s="1"/>
  <c r="AB157" i="6" s="1"/>
  <c r="AC157" i="6" s="1"/>
  <c r="AD157" i="6" s="1"/>
  <c r="AE157" i="6" s="1"/>
  <c r="AF157" i="6" s="1"/>
  <c r="AG157" i="6" s="1"/>
  <c r="AH157" i="6" s="1"/>
  <c r="AI157" i="6" s="1"/>
  <c r="AJ157" i="6" s="1"/>
  <c r="AK157" i="6" s="1"/>
  <c r="AL157" i="6" s="1"/>
  <c r="AM157" i="6" s="1"/>
  <c r="AN157" i="6" s="1"/>
  <c r="AO157" i="6" s="1"/>
  <c r="AP157" i="6" s="1"/>
  <c r="AQ157" i="6" s="1"/>
  <c r="AR157" i="6" s="1"/>
  <c r="AS157" i="6" s="1"/>
  <c r="AT157" i="6" s="1"/>
  <c r="AU157" i="6" s="1"/>
  <c r="AV157" i="6" s="1"/>
  <c r="AW157" i="6" s="1"/>
  <c r="AX157" i="6" s="1"/>
  <c r="AY157" i="6" s="1"/>
  <c r="AZ157" i="6" s="1"/>
  <c r="BA157" i="6" s="1"/>
  <c r="BB157" i="6" s="1"/>
  <c r="BC157" i="6" s="1"/>
  <c r="BD157" i="6" s="1"/>
  <c r="BE157" i="6" s="1"/>
  <c r="BF157" i="6" s="1"/>
  <c r="BG157" i="6" s="1"/>
  <c r="BH157" i="6" s="1"/>
  <c r="BI157" i="6" s="1"/>
  <c r="BJ157" i="6" s="1"/>
  <c r="BK157" i="6" s="1"/>
  <c r="BL157" i="6" s="1"/>
  <c r="BM157" i="6" s="1"/>
  <c r="BN157" i="6" s="1"/>
  <c r="BO157" i="6" s="1"/>
  <c r="BP157" i="6" s="1"/>
  <c r="BQ157" i="6" s="1"/>
  <c r="BR157" i="6" s="1"/>
  <c r="BS157" i="6" s="1"/>
  <c r="BT157" i="6" s="1"/>
  <c r="BU157" i="6" s="1"/>
  <c r="BV157" i="6" s="1"/>
  <c r="BW157" i="6" s="1"/>
  <c r="BX157" i="6" s="1"/>
  <c r="BY157" i="6" s="1"/>
  <c r="BZ157" i="6" s="1"/>
  <c r="CA157" i="6" s="1"/>
  <c r="CB157" i="6" s="1"/>
  <c r="CC157" i="6" s="1"/>
  <c r="CD157" i="6" s="1"/>
  <c r="CE157" i="6" s="1"/>
  <c r="CF157" i="6" s="1"/>
  <c r="CG157" i="6" s="1"/>
  <c r="CH157" i="6" s="1"/>
  <c r="CI157" i="6" s="1"/>
  <c r="CJ157" i="6" s="1"/>
  <c r="CK157" i="6" s="1"/>
  <c r="CL157" i="6" s="1"/>
  <c r="CM157" i="6" s="1"/>
  <c r="CN157" i="6" s="1"/>
  <c r="CO157" i="6" s="1"/>
  <c r="CP157" i="6" s="1"/>
  <c r="CQ157" i="6" s="1"/>
  <c r="CR157" i="6" s="1"/>
  <c r="CS157" i="6" s="1"/>
  <c r="CT157" i="6" s="1"/>
  <c r="CU157" i="6" s="1"/>
  <c r="CV157" i="6" s="1"/>
  <c r="CW157" i="6" s="1"/>
  <c r="CX157" i="6" s="1"/>
  <c r="CY157" i="6" s="1"/>
  <c r="CZ157" i="6" s="1"/>
  <c r="DA157" i="6" s="1"/>
  <c r="DB157" i="6" s="1"/>
  <c r="DC157" i="6" s="1"/>
  <c r="DD157" i="6" s="1"/>
  <c r="DE157" i="6" s="1"/>
  <c r="DF157" i="6" s="1"/>
  <c r="DG157" i="6" s="1"/>
  <c r="DH157" i="6" s="1"/>
  <c r="DI157" i="6" s="1"/>
  <c r="DJ157" i="6" s="1"/>
  <c r="DK157" i="6" s="1"/>
  <c r="DL157" i="6" s="1"/>
  <c r="DM157" i="6" s="1"/>
  <c r="C158" i="6"/>
  <c r="E158" i="6" s="1"/>
  <c r="F158" i="6" s="1"/>
  <c r="G158" i="6" s="1"/>
  <c r="H158" i="6" s="1"/>
  <c r="I158" i="6" s="1"/>
  <c r="J158" i="6" s="1"/>
  <c r="K158" i="6" s="1"/>
  <c r="L158" i="6" s="1"/>
  <c r="M158" i="6" s="1"/>
  <c r="N158" i="6" s="1"/>
  <c r="O158" i="6" s="1"/>
  <c r="P158" i="6" s="1"/>
  <c r="Q158" i="6" s="1"/>
  <c r="R158" i="6" s="1"/>
  <c r="S158" i="6" s="1"/>
  <c r="T158" i="6" s="1"/>
  <c r="U158" i="6" s="1"/>
  <c r="V158" i="6" s="1"/>
  <c r="W158" i="6" s="1"/>
  <c r="X158" i="6" s="1"/>
  <c r="Y158" i="6" s="1"/>
  <c r="Z158" i="6" s="1"/>
  <c r="AA158" i="6" s="1"/>
  <c r="AB158" i="6" s="1"/>
  <c r="AC158" i="6" s="1"/>
  <c r="AD158" i="6" s="1"/>
  <c r="AE158" i="6" s="1"/>
  <c r="AF158" i="6" s="1"/>
  <c r="AG158" i="6" s="1"/>
  <c r="AH158" i="6" s="1"/>
  <c r="AI158" i="6" s="1"/>
  <c r="AJ158" i="6" s="1"/>
  <c r="AK158" i="6" s="1"/>
  <c r="AL158" i="6" s="1"/>
  <c r="AM158" i="6" s="1"/>
  <c r="AN158" i="6" s="1"/>
  <c r="AO158" i="6" s="1"/>
  <c r="AP158" i="6" s="1"/>
  <c r="AQ158" i="6" s="1"/>
  <c r="AR158" i="6" s="1"/>
  <c r="AS158" i="6" s="1"/>
  <c r="AT158" i="6" s="1"/>
  <c r="AU158" i="6" s="1"/>
  <c r="AV158" i="6" s="1"/>
  <c r="AW158" i="6" s="1"/>
  <c r="AX158" i="6" s="1"/>
  <c r="AY158" i="6" s="1"/>
  <c r="AZ158" i="6" s="1"/>
  <c r="BA158" i="6" s="1"/>
  <c r="BB158" i="6" s="1"/>
  <c r="BC158" i="6" s="1"/>
  <c r="BD158" i="6" s="1"/>
  <c r="BE158" i="6" s="1"/>
  <c r="BF158" i="6" s="1"/>
  <c r="BG158" i="6" s="1"/>
  <c r="BH158" i="6" s="1"/>
  <c r="BI158" i="6" s="1"/>
  <c r="BJ158" i="6" s="1"/>
  <c r="BK158" i="6" s="1"/>
  <c r="BL158" i="6" s="1"/>
  <c r="BM158" i="6" s="1"/>
  <c r="BN158" i="6" s="1"/>
  <c r="BO158" i="6" s="1"/>
  <c r="BP158" i="6" s="1"/>
  <c r="BQ158" i="6" s="1"/>
  <c r="BR158" i="6" s="1"/>
  <c r="BS158" i="6" s="1"/>
  <c r="BT158" i="6" s="1"/>
  <c r="BU158" i="6" s="1"/>
  <c r="BV158" i="6" s="1"/>
  <c r="BW158" i="6" s="1"/>
  <c r="BX158" i="6" s="1"/>
  <c r="BY158" i="6" s="1"/>
  <c r="BZ158" i="6" s="1"/>
  <c r="CA158" i="6" s="1"/>
  <c r="CB158" i="6" s="1"/>
  <c r="CC158" i="6" s="1"/>
  <c r="CD158" i="6" s="1"/>
  <c r="CE158" i="6" s="1"/>
  <c r="CF158" i="6" s="1"/>
  <c r="CG158" i="6" s="1"/>
  <c r="CH158" i="6" s="1"/>
  <c r="CI158" i="6" s="1"/>
  <c r="CJ158" i="6" s="1"/>
  <c r="CK158" i="6" s="1"/>
  <c r="CL158" i="6" s="1"/>
  <c r="CM158" i="6" s="1"/>
  <c r="CN158" i="6" s="1"/>
  <c r="CO158" i="6" s="1"/>
  <c r="CP158" i="6" s="1"/>
  <c r="CQ158" i="6" s="1"/>
  <c r="CR158" i="6" s="1"/>
  <c r="CS158" i="6" s="1"/>
  <c r="CT158" i="6" s="1"/>
  <c r="CU158" i="6" s="1"/>
  <c r="CV158" i="6" s="1"/>
  <c r="CW158" i="6" s="1"/>
  <c r="CX158" i="6" s="1"/>
  <c r="CY158" i="6" s="1"/>
  <c r="CZ158" i="6" s="1"/>
  <c r="DA158" i="6" s="1"/>
  <c r="DB158" i="6" s="1"/>
  <c r="DC158" i="6" s="1"/>
  <c r="DD158" i="6" s="1"/>
  <c r="DE158" i="6" s="1"/>
  <c r="DF158" i="6" s="1"/>
  <c r="DG158" i="6" s="1"/>
  <c r="DH158" i="6" s="1"/>
  <c r="DI158" i="6" s="1"/>
  <c r="DJ158" i="6" s="1"/>
  <c r="DK158" i="6" s="1"/>
  <c r="DL158" i="6" s="1"/>
  <c r="DM158" i="6" s="1"/>
  <c r="C159" i="6"/>
  <c r="E159" i="6" s="1"/>
  <c r="F159" i="6" s="1"/>
  <c r="G159" i="6" s="1"/>
  <c r="H159" i="6" s="1"/>
  <c r="I159" i="6" s="1"/>
  <c r="J159" i="6" s="1"/>
  <c r="K159" i="6" s="1"/>
  <c r="L159" i="6" s="1"/>
  <c r="M159" i="6" s="1"/>
  <c r="N159" i="6" s="1"/>
  <c r="O159" i="6" s="1"/>
  <c r="P159" i="6" s="1"/>
  <c r="Q159" i="6" s="1"/>
  <c r="R159" i="6" s="1"/>
  <c r="S159" i="6" s="1"/>
  <c r="T159" i="6" s="1"/>
  <c r="U159" i="6" s="1"/>
  <c r="V159" i="6" s="1"/>
  <c r="W159" i="6" s="1"/>
  <c r="X159" i="6" s="1"/>
  <c r="Y159" i="6" s="1"/>
  <c r="Z159" i="6" s="1"/>
  <c r="AA159" i="6" s="1"/>
  <c r="AB159" i="6" s="1"/>
  <c r="AC159" i="6"/>
  <c r="AD159" i="6" s="1"/>
  <c r="AE159" i="6" s="1"/>
  <c r="AF159" i="6" s="1"/>
  <c r="AG159" i="6" s="1"/>
  <c r="AH159" i="6" s="1"/>
  <c r="AI159" i="6" s="1"/>
  <c r="AJ159" i="6" s="1"/>
  <c r="AK159" i="6" s="1"/>
  <c r="AL159" i="6" s="1"/>
  <c r="AM159" i="6" s="1"/>
  <c r="AN159" i="6" s="1"/>
  <c r="AO159" i="6" s="1"/>
  <c r="AP159" i="6" s="1"/>
  <c r="AQ159" i="6" s="1"/>
  <c r="AR159" i="6" s="1"/>
  <c r="AS159" i="6" s="1"/>
  <c r="AT159" i="6" s="1"/>
  <c r="AU159" i="6" s="1"/>
  <c r="AV159" i="6" s="1"/>
  <c r="AW159" i="6" s="1"/>
  <c r="AX159" i="6" s="1"/>
  <c r="AY159" i="6" s="1"/>
  <c r="AZ159" i="6" s="1"/>
  <c r="BA159" i="6" s="1"/>
  <c r="BB159" i="6" s="1"/>
  <c r="BC159" i="6" s="1"/>
  <c r="BD159" i="6" s="1"/>
  <c r="BE159" i="6" s="1"/>
  <c r="BF159" i="6" s="1"/>
  <c r="BG159" i="6" s="1"/>
  <c r="BH159" i="6" s="1"/>
  <c r="BI159" i="6" s="1"/>
  <c r="BJ159" i="6" s="1"/>
  <c r="BK159" i="6" s="1"/>
  <c r="BL159" i="6" s="1"/>
  <c r="BM159" i="6" s="1"/>
  <c r="BN159" i="6" s="1"/>
  <c r="BO159" i="6" s="1"/>
  <c r="BP159" i="6" s="1"/>
  <c r="BQ159" i="6" s="1"/>
  <c r="BR159" i="6" s="1"/>
  <c r="BS159" i="6" s="1"/>
  <c r="BT159" i="6" s="1"/>
  <c r="BU159" i="6" s="1"/>
  <c r="BV159" i="6" s="1"/>
  <c r="BW159" i="6" s="1"/>
  <c r="BX159" i="6" s="1"/>
  <c r="BY159" i="6" s="1"/>
  <c r="BZ159" i="6" s="1"/>
  <c r="CA159" i="6" s="1"/>
  <c r="CB159" i="6" s="1"/>
  <c r="CC159" i="6" s="1"/>
  <c r="CD159" i="6" s="1"/>
  <c r="CE159" i="6" s="1"/>
  <c r="CF159" i="6" s="1"/>
  <c r="CG159" i="6" s="1"/>
  <c r="CH159" i="6" s="1"/>
  <c r="CI159" i="6" s="1"/>
  <c r="CJ159" i="6" s="1"/>
  <c r="CK159" i="6" s="1"/>
  <c r="CL159" i="6" s="1"/>
  <c r="CM159" i="6" s="1"/>
  <c r="CN159" i="6" s="1"/>
  <c r="CO159" i="6" s="1"/>
  <c r="CP159" i="6" s="1"/>
  <c r="CQ159" i="6" s="1"/>
  <c r="CR159" i="6" s="1"/>
  <c r="CS159" i="6" s="1"/>
  <c r="CT159" i="6" s="1"/>
  <c r="CU159" i="6" s="1"/>
  <c r="CV159" i="6" s="1"/>
  <c r="CW159" i="6" s="1"/>
  <c r="CX159" i="6" s="1"/>
  <c r="CY159" i="6" s="1"/>
  <c r="CZ159" i="6" s="1"/>
  <c r="DA159" i="6" s="1"/>
  <c r="DB159" i="6" s="1"/>
  <c r="DC159" i="6" s="1"/>
  <c r="DD159" i="6" s="1"/>
  <c r="DE159" i="6" s="1"/>
  <c r="DF159" i="6" s="1"/>
  <c r="DG159" i="6" s="1"/>
  <c r="DH159" i="6" s="1"/>
  <c r="DI159" i="6" s="1"/>
  <c r="DJ159" i="6" s="1"/>
  <c r="DK159" i="6" s="1"/>
  <c r="DL159" i="6" s="1"/>
  <c r="DM159" i="6" s="1"/>
  <c r="C160" i="6"/>
  <c r="E160" i="6" s="1"/>
  <c r="F160" i="6" s="1"/>
  <c r="G160" i="6" s="1"/>
  <c r="H160" i="6"/>
  <c r="I160" i="6" s="1"/>
  <c r="J160" i="6" s="1"/>
  <c r="K160" i="6" s="1"/>
  <c r="L160" i="6" s="1"/>
  <c r="M160" i="6" s="1"/>
  <c r="N160" i="6" s="1"/>
  <c r="O160" i="6" s="1"/>
  <c r="P160" i="6" s="1"/>
  <c r="Q160" i="6" s="1"/>
  <c r="R160" i="6" s="1"/>
  <c r="S160" i="6" s="1"/>
  <c r="T160" i="6" s="1"/>
  <c r="U160" i="6" s="1"/>
  <c r="V160" i="6" s="1"/>
  <c r="W160" i="6" s="1"/>
  <c r="X160" i="6" s="1"/>
  <c r="Y160" i="6" s="1"/>
  <c r="Z160" i="6" s="1"/>
  <c r="AA160" i="6" s="1"/>
  <c r="AB160" i="6" s="1"/>
  <c r="AC160" i="6" s="1"/>
  <c r="AD160" i="6" s="1"/>
  <c r="AE160" i="6" s="1"/>
  <c r="AF160" i="6" s="1"/>
  <c r="AG160" i="6" s="1"/>
  <c r="AH160" i="6" s="1"/>
  <c r="AI160" i="6" s="1"/>
  <c r="AJ160" i="6" s="1"/>
  <c r="AK160" i="6" s="1"/>
  <c r="AL160" i="6" s="1"/>
  <c r="AM160" i="6" s="1"/>
  <c r="AN160" i="6" s="1"/>
  <c r="AO160" i="6" s="1"/>
  <c r="AP160" i="6" s="1"/>
  <c r="AQ160" i="6" s="1"/>
  <c r="AR160" i="6" s="1"/>
  <c r="AS160" i="6" s="1"/>
  <c r="AT160" i="6" s="1"/>
  <c r="AU160" i="6" s="1"/>
  <c r="AV160" i="6" s="1"/>
  <c r="AW160" i="6" s="1"/>
  <c r="AX160" i="6" s="1"/>
  <c r="AY160" i="6" s="1"/>
  <c r="AZ160" i="6" s="1"/>
  <c r="BA160" i="6" s="1"/>
  <c r="BB160" i="6" s="1"/>
  <c r="BC160" i="6" s="1"/>
  <c r="BD160" i="6" s="1"/>
  <c r="BE160" i="6" s="1"/>
  <c r="BF160" i="6" s="1"/>
  <c r="BG160" i="6" s="1"/>
  <c r="BH160" i="6" s="1"/>
  <c r="BI160" i="6" s="1"/>
  <c r="BJ160" i="6" s="1"/>
  <c r="BK160" i="6" s="1"/>
  <c r="BL160" i="6" s="1"/>
  <c r="BM160" i="6" s="1"/>
  <c r="BN160" i="6" s="1"/>
  <c r="BO160" i="6" s="1"/>
  <c r="BP160" i="6" s="1"/>
  <c r="BQ160" i="6" s="1"/>
  <c r="BR160" i="6" s="1"/>
  <c r="BS160" i="6" s="1"/>
  <c r="BT160" i="6" s="1"/>
  <c r="BU160" i="6" s="1"/>
  <c r="BV160" i="6" s="1"/>
  <c r="BW160" i="6" s="1"/>
  <c r="BX160" i="6" s="1"/>
  <c r="BY160" i="6" s="1"/>
  <c r="BZ160" i="6" s="1"/>
  <c r="CA160" i="6" s="1"/>
  <c r="CB160" i="6" s="1"/>
  <c r="CC160" i="6" s="1"/>
  <c r="CD160" i="6" s="1"/>
  <c r="CE160" i="6" s="1"/>
  <c r="CF160" i="6" s="1"/>
  <c r="CG160" i="6" s="1"/>
  <c r="CH160" i="6" s="1"/>
  <c r="CI160" i="6" s="1"/>
  <c r="CJ160" i="6" s="1"/>
  <c r="CK160" i="6" s="1"/>
  <c r="CL160" i="6" s="1"/>
  <c r="CM160" i="6" s="1"/>
  <c r="CN160" i="6" s="1"/>
  <c r="CO160" i="6" s="1"/>
  <c r="CP160" i="6" s="1"/>
  <c r="CQ160" i="6" s="1"/>
  <c r="CR160" i="6" s="1"/>
  <c r="CS160" i="6" s="1"/>
  <c r="CT160" i="6" s="1"/>
  <c r="CU160" i="6" s="1"/>
  <c r="CV160" i="6" s="1"/>
  <c r="CW160" i="6" s="1"/>
  <c r="CX160" i="6" s="1"/>
  <c r="CY160" i="6" s="1"/>
  <c r="CZ160" i="6" s="1"/>
  <c r="DA160" i="6" s="1"/>
  <c r="DB160" i="6" s="1"/>
  <c r="DC160" i="6" s="1"/>
  <c r="DD160" i="6" s="1"/>
  <c r="DE160" i="6" s="1"/>
  <c r="DF160" i="6" s="1"/>
  <c r="DG160" i="6" s="1"/>
  <c r="DH160" i="6" s="1"/>
  <c r="DI160" i="6" s="1"/>
  <c r="DJ160" i="6" s="1"/>
  <c r="DK160" i="6" s="1"/>
  <c r="DL160" i="6" s="1"/>
  <c r="DM160" i="6" s="1"/>
  <c r="C161" i="6"/>
  <c r="E161" i="6" s="1"/>
  <c r="F161" i="6" s="1"/>
  <c r="G161" i="6" s="1"/>
  <c r="H161" i="6" s="1"/>
  <c r="I161" i="6" s="1"/>
  <c r="J161" i="6" s="1"/>
  <c r="K161" i="6" s="1"/>
  <c r="L161" i="6" s="1"/>
  <c r="M161" i="6" s="1"/>
  <c r="N161" i="6" s="1"/>
  <c r="O161" i="6" s="1"/>
  <c r="P161" i="6" s="1"/>
  <c r="Q161" i="6" s="1"/>
  <c r="R161" i="6" s="1"/>
  <c r="S161" i="6" s="1"/>
  <c r="T161" i="6" s="1"/>
  <c r="U161" i="6" s="1"/>
  <c r="V161" i="6" s="1"/>
  <c r="W161" i="6" s="1"/>
  <c r="X161" i="6" s="1"/>
  <c r="Y161" i="6" s="1"/>
  <c r="Z161" i="6" s="1"/>
  <c r="AA161" i="6" s="1"/>
  <c r="AB161" i="6" s="1"/>
  <c r="AC161" i="6" s="1"/>
  <c r="AD161" i="6" s="1"/>
  <c r="AE161" i="6" s="1"/>
  <c r="AF161" i="6" s="1"/>
  <c r="AG161" i="6" s="1"/>
  <c r="AH161" i="6" s="1"/>
  <c r="AI161" i="6" s="1"/>
  <c r="AJ161" i="6" s="1"/>
  <c r="AK161" i="6" s="1"/>
  <c r="AL161" i="6" s="1"/>
  <c r="AM161" i="6" s="1"/>
  <c r="AN161" i="6" s="1"/>
  <c r="AO161" i="6" s="1"/>
  <c r="AP161" i="6" s="1"/>
  <c r="AQ161" i="6" s="1"/>
  <c r="AR161" i="6" s="1"/>
  <c r="AS161" i="6" s="1"/>
  <c r="AT161" i="6" s="1"/>
  <c r="AU161" i="6" s="1"/>
  <c r="AV161" i="6" s="1"/>
  <c r="AW161" i="6" s="1"/>
  <c r="AX161" i="6" s="1"/>
  <c r="AY161" i="6" s="1"/>
  <c r="AZ161" i="6" s="1"/>
  <c r="BA161" i="6" s="1"/>
  <c r="BB161" i="6" s="1"/>
  <c r="BC161" i="6" s="1"/>
  <c r="BD161" i="6" s="1"/>
  <c r="BE161" i="6" s="1"/>
  <c r="BF161" i="6" s="1"/>
  <c r="BG161" i="6" s="1"/>
  <c r="BH161" i="6" s="1"/>
  <c r="BI161" i="6" s="1"/>
  <c r="BJ161" i="6" s="1"/>
  <c r="BK161" i="6" s="1"/>
  <c r="BL161" i="6" s="1"/>
  <c r="BM161" i="6" s="1"/>
  <c r="BN161" i="6" s="1"/>
  <c r="BO161" i="6" s="1"/>
  <c r="BP161" i="6" s="1"/>
  <c r="BQ161" i="6" s="1"/>
  <c r="BR161" i="6" s="1"/>
  <c r="BS161" i="6" s="1"/>
  <c r="BT161" i="6" s="1"/>
  <c r="BU161" i="6" s="1"/>
  <c r="BV161" i="6" s="1"/>
  <c r="BW161" i="6" s="1"/>
  <c r="BX161" i="6" s="1"/>
  <c r="BY161" i="6" s="1"/>
  <c r="BZ161" i="6" s="1"/>
  <c r="CA161" i="6" s="1"/>
  <c r="CB161" i="6" s="1"/>
  <c r="CC161" i="6" s="1"/>
  <c r="CD161" i="6" s="1"/>
  <c r="CE161" i="6" s="1"/>
  <c r="CF161" i="6" s="1"/>
  <c r="CG161" i="6" s="1"/>
  <c r="CH161" i="6" s="1"/>
  <c r="CI161" i="6" s="1"/>
  <c r="CJ161" i="6" s="1"/>
  <c r="CK161" i="6" s="1"/>
  <c r="CL161" i="6" s="1"/>
  <c r="CM161" i="6" s="1"/>
  <c r="CN161" i="6" s="1"/>
  <c r="CO161" i="6" s="1"/>
  <c r="CP161" i="6" s="1"/>
  <c r="CQ161" i="6" s="1"/>
  <c r="CR161" i="6" s="1"/>
  <c r="CS161" i="6" s="1"/>
  <c r="CT161" i="6" s="1"/>
  <c r="CU161" i="6" s="1"/>
  <c r="CV161" i="6" s="1"/>
  <c r="CW161" i="6" s="1"/>
  <c r="CX161" i="6" s="1"/>
  <c r="CY161" i="6" s="1"/>
  <c r="CZ161" i="6" s="1"/>
  <c r="DA161" i="6" s="1"/>
  <c r="DB161" i="6" s="1"/>
  <c r="DC161" i="6" s="1"/>
  <c r="DD161" i="6" s="1"/>
  <c r="DE161" i="6" s="1"/>
  <c r="DF161" i="6" s="1"/>
  <c r="DG161" i="6" s="1"/>
  <c r="DH161" i="6" s="1"/>
  <c r="DI161" i="6" s="1"/>
  <c r="DJ161" i="6" s="1"/>
  <c r="DK161" i="6" s="1"/>
  <c r="DL161" i="6" s="1"/>
  <c r="DM161" i="6" s="1"/>
  <c r="C162" i="6"/>
  <c r="E162" i="6" s="1"/>
  <c r="F162" i="6"/>
  <c r="G162" i="6" s="1"/>
  <c r="H162" i="6" s="1"/>
  <c r="I162" i="6" s="1"/>
  <c r="J162" i="6" s="1"/>
  <c r="K162" i="6" s="1"/>
  <c r="L162" i="6" s="1"/>
  <c r="M162" i="6" s="1"/>
  <c r="N162" i="6" s="1"/>
  <c r="O162" i="6" s="1"/>
  <c r="P162" i="6" s="1"/>
  <c r="Q162" i="6" s="1"/>
  <c r="R162" i="6" s="1"/>
  <c r="S162" i="6" s="1"/>
  <c r="T162" i="6" s="1"/>
  <c r="U162" i="6" s="1"/>
  <c r="V162" i="6" s="1"/>
  <c r="W162" i="6" s="1"/>
  <c r="X162" i="6" s="1"/>
  <c r="Y162" i="6" s="1"/>
  <c r="Z162" i="6" s="1"/>
  <c r="AA162" i="6" s="1"/>
  <c r="AB162" i="6" s="1"/>
  <c r="AC162" i="6" s="1"/>
  <c r="AD162" i="6" s="1"/>
  <c r="AE162" i="6" s="1"/>
  <c r="AF162" i="6" s="1"/>
  <c r="AG162" i="6" s="1"/>
  <c r="AH162" i="6" s="1"/>
  <c r="AI162" i="6" s="1"/>
  <c r="AJ162" i="6" s="1"/>
  <c r="AK162" i="6" s="1"/>
  <c r="AL162" i="6" s="1"/>
  <c r="AM162" i="6" s="1"/>
  <c r="AN162" i="6" s="1"/>
  <c r="AO162" i="6" s="1"/>
  <c r="AP162" i="6" s="1"/>
  <c r="AQ162" i="6" s="1"/>
  <c r="AR162" i="6" s="1"/>
  <c r="AS162" i="6" s="1"/>
  <c r="AT162" i="6" s="1"/>
  <c r="AU162" i="6" s="1"/>
  <c r="AV162" i="6" s="1"/>
  <c r="AW162" i="6" s="1"/>
  <c r="AX162" i="6" s="1"/>
  <c r="AY162" i="6" s="1"/>
  <c r="AZ162" i="6" s="1"/>
  <c r="BA162" i="6" s="1"/>
  <c r="BB162" i="6" s="1"/>
  <c r="BC162" i="6" s="1"/>
  <c r="BD162" i="6" s="1"/>
  <c r="BE162" i="6" s="1"/>
  <c r="BF162" i="6" s="1"/>
  <c r="BG162" i="6" s="1"/>
  <c r="BH162" i="6" s="1"/>
  <c r="BI162" i="6" s="1"/>
  <c r="BJ162" i="6" s="1"/>
  <c r="BK162" i="6" s="1"/>
  <c r="BL162" i="6" s="1"/>
  <c r="BM162" i="6" s="1"/>
  <c r="BN162" i="6" s="1"/>
  <c r="BO162" i="6" s="1"/>
  <c r="BP162" i="6" s="1"/>
  <c r="BQ162" i="6" s="1"/>
  <c r="BR162" i="6" s="1"/>
  <c r="BS162" i="6" s="1"/>
  <c r="BT162" i="6" s="1"/>
  <c r="BU162" i="6" s="1"/>
  <c r="BV162" i="6" s="1"/>
  <c r="BW162" i="6" s="1"/>
  <c r="BX162" i="6" s="1"/>
  <c r="BY162" i="6" s="1"/>
  <c r="BZ162" i="6" s="1"/>
  <c r="CA162" i="6" s="1"/>
  <c r="CB162" i="6" s="1"/>
  <c r="CC162" i="6" s="1"/>
  <c r="CD162" i="6" s="1"/>
  <c r="CE162" i="6" s="1"/>
  <c r="CF162" i="6" s="1"/>
  <c r="CG162" i="6" s="1"/>
  <c r="CH162" i="6" s="1"/>
  <c r="CI162" i="6" s="1"/>
  <c r="CJ162" i="6" s="1"/>
  <c r="CK162" i="6" s="1"/>
  <c r="CL162" i="6" s="1"/>
  <c r="CM162" i="6" s="1"/>
  <c r="CN162" i="6" s="1"/>
  <c r="CO162" i="6" s="1"/>
  <c r="CP162" i="6" s="1"/>
  <c r="CQ162" i="6" s="1"/>
  <c r="CR162" i="6" s="1"/>
  <c r="CS162" i="6" s="1"/>
  <c r="CT162" i="6" s="1"/>
  <c r="CU162" i="6" s="1"/>
  <c r="CV162" i="6" s="1"/>
  <c r="CW162" i="6" s="1"/>
  <c r="CX162" i="6" s="1"/>
  <c r="CY162" i="6" s="1"/>
  <c r="CZ162" i="6" s="1"/>
  <c r="DA162" i="6" s="1"/>
  <c r="DB162" i="6" s="1"/>
  <c r="DC162" i="6" s="1"/>
  <c r="DD162" i="6" s="1"/>
  <c r="DE162" i="6" s="1"/>
  <c r="DF162" i="6" s="1"/>
  <c r="DG162" i="6" s="1"/>
  <c r="DH162" i="6" s="1"/>
  <c r="DI162" i="6" s="1"/>
  <c r="DJ162" i="6" s="1"/>
  <c r="DK162" i="6" s="1"/>
  <c r="DL162" i="6" s="1"/>
  <c r="DM162" i="6" s="1"/>
  <c r="C163" i="6"/>
  <c r="E163" i="6"/>
  <c r="F163" i="6" s="1"/>
  <c r="G163" i="6" s="1"/>
  <c r="H163" i="6" s="1"/>
  <c r="I163" i="6" s="1"/>
  <c r="J163" i="6" s="1"/>
  <c r="K163" i="6" s="1"/>
  <c r="L163" i="6" s="1"/>
  <c r="M163" i="6" s="1"/>
  <c r="N163" i="6" s="1"/>
  <c r="O163" i="6" s="1"/>
  <c r="P163" i="6" s="1"/>
  <c r="Q163" i="6" s="1"/>
  <c r="R163" i="6" s="1"/>
  <c r="S163" i="6" s="1"/>
  <c r="T163" i="6" s="1"/>
  <c r="U163" i="6" s="1"/>
  <c r="V163" i="6" s="1"/>
  <c r="W163" i="6" s="1"/>
  <c r="X163" i="6" s="1"/>
  <c r="Y163" i="6" s="1"/>
  <c r="Z163" i="6" s="1"/>
  <c r="AA163" i="6" s="1"/>
  <c r="AB163" i="6" s="1"/>
  <c r="AC163" i="6" s="1"/>
  <c r="AD163" i="6" s="1"/>
  <c r="AE163" i="6" s="1"/>
  <c r="AF163" i="6" s="1"/>
  <c r="AG163" i="6" s="1"/>
  <c r="AH163" i="6" s="1"/>
  <c r="AI163" i="6" s="1"/>
  <c r="AJ163" i="6" s="1"/>
  <c r="AK163" i="6" s="1"/>
  <c r="AL163" i="6" s="1"/>
  <c r="AM163" i="6" s="1"/>
  <c r="AN163" i="6" s="1"/>
  <c r="AO163" i="6" s="1"/>
  <c r="AP163" i="6" s="1"/>
  <c r="AQ163" i="6" s="1"/>
  <c r="AR163" i="6" s="1"/>
  <c r="AS163" i="6" s="1"/>
  <c r="AT163" i="6" s="1"/>
  <c r="AU163" i="6" s="1"/>
  <c r="AV163" i="6" s="1"/>
  <c r="AW163" i="6" s="1"/>
  <c r="AX163" i="6" s="1"/>
  <c r="AY163" i="6" s="1"/>
  <c r="AZ163" i="6" s="1"/>
  <c r="BA163" i="6" s="1"/>
  <c r="BB163" i="6" s="1"/>
  <c r="BC163" i="6" s="1"/>
  <c r="BD163" i="6" s="1"/>
  <c r="BE163" i="6" s="1"/>
  <c r="BF163" i="6" s="1"/>
  <c r="BG163" i="6" s="1"/>
  <c r="BH163" i="6" s="1"/>
  <c r="BI163" i="6" s="1"/>
  <c r="BJ163" i="6" s="1"/>
  <c r="BK163" i="6" s="1"/>
  <c r="BL163" i="6" s="1"/>
  <c r="BM163" i="6" s="1"/>
  <c r="BN163" i="6" s="1"/>
  <c r="BO163" i="6" s="1"/>
  <c r="BP163" i="6" s="1"/>
  <c r="BQ163" i="6" s="1"/>
  <c r="BR163" i="6" s="1"/>
  <c r="BS163" i="6" s="1"/>
  <c r="BT163" i="6" s="1"/>
  <c r="BU163" i="6" s="1"/>
  <c r="BV163" i="6" s="1"/>
  <c r="BW163" i="6" s="1"/>
  <c r="BX163" i="6" s="1"/>
  <c r="BY163" i="6" s="1"/>
  <c r="BZ163" i="6" s="1"/>
  <c r="CA163" i="6" s="1"/>
  <c r="CB163" i="6" s="1"/>
  <c r="CC163" i="6" s="1"/>
  <c r="CD163" i="6" s="1"/>
  <c r="CE163" i="6" s="1"/>
  <c r="CF163" i="6" s="1"/>
  <c r="CG163" i="6" s="1"/>
  <c r="CH163" i="6" s="1"/>
  <c r="CI163" i="6" s="1"/>
  <c r="CJ163" i="6" s="1"/>
  <c r="CK163" i="6" s="1"/>
  <c r="CL163" i="6" s="1"/>
  <c r="CM163" i="6" s="1"/>
  <c r="CN163" i="6" s="1"/>
  <c r="CO163" i="6" s="1"/>
  <c r="CP163" i="6" s="1"/>
  <c r="CQ163" i="6" s="1"/>
  <c r="CR163" i="6" s="1"/>
  <c r="CS163" i="6" s="1"/>
  <c r="CT163" i="6" s="1"/>
  <c r="CU163" i="6" s="1"/>
  <c r="CV163" i="6" s="1"/>
  <c r="CW163" i="6" s="1"/>
  <c r="CX163" i="6" s="1"/>
  <c r="CY163" i="6" s="1"/>
  <c r="CZ163" i="6" s="1"/>
  <c r="DA163" i="6" s="1"/>
  <c r="DB163" i="6" s="1"/>
  <c r="DC163" i="6" s="1"/>
  <c r="DD163" i="6" s="1"/>
  <c r="DE163" i="6" s="1"/>
  <c r="DF163" i="6" s="1"/>
  <c r="DG163" i="6" s="1"/>
  <c r="DH163" i="6" s="1"/>
  <c r="DI163" i="6" s="1"/>
  <c r="DJ163" i="6" s="1"/>
  <c r="DK163" i="6" s="1"/>
  <c r="DL163" i="6" s="1"/>
  <c r="DM163" i="6" s="1"/>
  <c r="C164" i="6"/>
  <c r="E164" i="6" s="1"/>
  <c r="F164" i="6" s="1"/>
  <c r="G164" i="6" s="1"/>
  <c r="H164" i="6" s="1"/>
  <c r="I164" i="6" s="1"/>
  <c r="J164" i="6" s="1"/>
  <c r="K164" i="6" s="1"/>
  <c r="L164" i="6" s="1"/>
  <c r="M164" i="6" s="1"/>
  <c r="N164" i="6"/>
  <c r="O164" i="6" s="1"/>
  <c r="P164" i="6" s="1"/>
  <c r="Q164" i="6" s="1"/>
  <c r="R164" i="6" s="1"/>
  <c r="S164" i="6" s="1"/>
  <c r="T164" i="6" s="1"/>
  <c r="U164" i="6" s="1"/>
  <c r="V164" i="6" s="1"/>
  <c r="W164" i="6" s="1"/>
  <c r="X164" i="6" s="1"/>
  <c r="Y164" i="6" s="1"/>
  <c r="Z164" i="6" s="1"/>
  <c r="AA164" i="6" s="1"/>
  <c r="AB164" i="6" s="1"/>
  <c r="AC164" i="6" s="1"/>
  <c r="AD164" i="6" s="1"/>
  <c r="AE164" i="6" s="1"/>
  <c r="AF164" i="6" s="1"/>
  <c r="AG164" i="6" s="1"/>
  <c r="AH164" i="6" s="1"/>
  <c r="AI164" i="6" s="1"/>
  <c r="AJ164" i="6" s="1"/>
  <c r="AK164" i="6" s="1"/>
  <c r="AL164" i="6" s="1"/>
  <c r="AM164" i="6" s="1"/>
  <c r="AN164" i="6" s="1"/>
  <c r="AO164" i="6" s="1"/>
  <c r="AP164" i="6" s="1"/>
  <c r="AQ164" i="6" s="1"/>
  <c r="AR164" i="6" s="1"/>
  <c r="AS164" i="6" s="1"/>
  <c r="AT164" i="6" s="1"/>
  <c r="AU164" i="6" s="1"/>
  <c r="AV164" i="6" s="1"/>
  <c r="AW164" i="6" s="1"/>
  <c r="AX164" i="6" s="1"/>
  <c r="AY164" i="6" s="1"/>
  <c r="AZ164" i="6" s="1"/>
  <c r="BA164" i="6" s="1"/>
  <c r="BB164" i="6" s="1"/>
  <c r="BC164" i="6" s="1"/>
  <c r="BD164" i="6" s="1"/>
  <c r="BE164" i="6" s="1"/>
  <c r="BF164" i="6" s="1"/>
  <c r="BG164" i="6" s="1"/>
  <c r="BH164" i="6" s="1"/>
  <c r="BI164" i="6" s="1"/>
  <c r="BJ164" i="6" s="1"/>
  <c r="BK164" i="6" s="1"/>
  <c r="BL164" i="6" s="1"/>
  <c r="BM164" i="6" s="1"/>
  <c r="BN164" i="6" s="1"/>
  <c r="BO164" i="6" s="1"/>
  <c r="BP164" i="6" s="1"/>
  <c r="BQ164" i="6" s="1"/>
  <c r="BR164" i="6" s="1"/>
  <c r="BS164" i="6" s="1"/>
  <c r="BT164" i="6" s="1"/>
  <c r="BU164" i="6" s="1"/>
  <c r="BV164" i="6" s="1"/>
  <c r="BW164" i="6" s="1"/>
  <c r="BX164" i="6" s="1"/>
  <c r="BY164" i="6" s="1"/>
  <c r="BZ164" i="6" s="1"/>
  <c r="CA164" i="6" s="1"/>
  <c r="CB164" i="6" s="1"/>
  <c r="CC164" i="6" s="1"/>
  <c r="CD164" i="6" s="1"/>
  <c r="CE164" i="6" s="1"/>
  <c r="CF164" i="6" s="1"/>
  <c r="CG164" i="6" s="1"/>
  <c r="CH164" i="6" s="1"/>
  <c r="CI164" i="6" s="1"/>
  <c r="CJ164" i="6" s="1"/>
  <c r="CK164" i="6" s="1"/>
  <c r="CL164" i="6" s="1"/>
  <c r="CM164" i="6" s="1"/>
  <c r="CN164" i="6" s="1"/>
  <c r="CO164" i="6" s="1"/>
  <c r="CP164" i="6" s="1"/>
  <c r="CQ164" i="6" s="1"/>
  <c r="CR164" i="6" s="1"/>
  <c r="CS164" i="6" s="1"/>
  <c r="CT164" i="6" s="1"/>
  <c r="CU164" i="6" s="1"/>
  <c r="CV164" i="6" s="1"/>
  <c r="CW164" i="6" s="1"/>
  <c r="CX164" i="6" s="1"/>
  <c r="CY164" i="6" s="1"/>
  <c r="CZ164" i="6" s="1"/>
  <c r="DA164" i="6" s="1"/>
  <c r="DB164" i="6" s="1"/>
  <c r="DC164" i="6" s="1"/>
  <c r="DD164" i="6" s="1"/>
  <c r="DE164" i="6" s="1"/>
  <c r="DF164" i="6" s="1"/>
  <c r="DG164" i="6" s="1"/>
  <c r="DH164" i="6" s="1"/>
  <c r="DI164" i="6" s="1"/>
  <c r="DJ164" i="6" s="1"/>
  <c r="DK164" i="6" s="1"/>
  <c r="DL164" i="6" s="1"/>
  <c r="DM164" i="6" s="1"/>
  <c r="C165" i="6"/>
  <c r="E165" i="6" s="1"/>
  <c r="F165" i="6" s="1"/>
  <c r="G165" i="6" s="1"/>
  <c r="H165" i="6" s="1"/>
  <c r="I165" i="6" s="1"/>
  <c r="J165" i="6" s="1"/>
  <c r="K165" i="6" s="1"/>
  <c r="L165" i="6" s="1"/>
  <c r="M165" i="6" s="1"/>
  <c r="N165" i="6" s="1"/>
  <c r="O165" i="6" s="1"/>
  <c r="P165" i="6" s="1"/>
  <c r="Q165" i="6" s="1"/>
  <c r="R165" i="6" s="1"/>
  <c r="S165" i="6" s="1"/>
  <c r="T165" i="6" s="1"/>
  <c r="U165" i="6" s="1"/>
  <c r="V165" i="6" s="1"/>
  <c r="W165" i="6" s="1"/>
  <c r="X165" i="6" s="1"/>
  <c r="Y165" i="6" s="1"/>
  <c r="Z165" i="6" s="1"/>
  <c r="AA165" i="6" s="1"/>
  <c r="AB165" i="6" s="1"/>
  <c r="AC165" i="6" s="1"/>
  <c r="AD165" i="6" s="1"/>
  <c r="AE165" i="6" s="1"/>
  <c r="AF165" i="6" s="1"/>
  <c r="AG165" i="6" s="1"/>
  <c r="AH165" i="6" s="1"/>
  <c r="AI165" i="6" s="1"/>
  <c r="AJ165" i="6" s="1"/>
  <c r="AK165" i="6" s="1"/>
  <c r="AL165" i="6" s="1"/>
  <c r="AM165" i="6" s="1"/>
  <c r="AN165" i="6" s="1"/>
  <c r="AO165" i="6" s="1"/>
  <c r="AP165" i="6" s="1"/>
  <c r="AQ165" i="6" s="1"/>
  <c r="AR165" i="6" s="1"/>
  <c r="AS165" i="6" s="1"/>
  <c r="AT165" i="6" s="1"/>
  <c r="AU165" i="6" s="1"/>
  <c r="AV165" i="6" s="1"/>
  <c r="AW165" i="6" s="1"/>
  <c r="AX165" i="6" s="1"/>
  <c r="AY165" i="6" s="1"/>
  <c r="AZ165" i="6" s="1"/>
  <c r="BA165" i="6" s="1"/>
  <c r="BB165" i="6" s="1"/>
  <c r="BC165" i="6" s="1"/>
  <c r="BD165" i="6" s="1"/>
  <c r="BE165" i="6" s="1"/>
  <c r="BF165" i="6" s="1"/>
  <c r="BG165" i="6" s="1"/>
  <c r="BH165" i="6" s="1"/>
  <c r="BI165" i="6" s="1"/>
  <c r="BJ165" i="6" s="1"/>
  <c r="BK165" i="6" s="1"/>
  <c r="BL165" i="6" s="1"/>
  <c r="BM165" i="6" s="1"/>
  <c r="BN165" i="6" s="1"/>
  <c r="BO165" i="6" s="1"/>
  <c r="BP165" i="6" s="1"/>
  <c r="BQ165" i="6" s="1"/>
  <c r="BR165" i="6" s="1"/>
  <c r="BS165" i="6" s="1"/>
  <c r="BT165" i="6" s="1"/>
  <c r="BU165" i="6" s="1"/>
  <c r="BV165" i="6" s="1"/>
  <c r="BW165" i="6" s="1"/>
  <c r="BX165" i="6" s="1"/>
  <c r="BY165" i="6" s="1"/>
  <c r="BZ165" i="6" s="1"/>
  <c r="CA165" i="6" s="1"/>
  <c r="CB165" i="6" s="1"/>
  <c r="CC165" i="6" s="1"/>
  <c r="CD165" i="6" s="1"/>
  <c r="CE165" i="6" s="1"/>
  <c r="CF165" i="6" s="1"/>
  <c r="CG165" i="6" s="1"/>
  <c r="CH165" i="6" s="1"/>
  <c r="CI165" i="6" s="1"/>
  <c r="CJ165" i="6" s="1"/>
  <c r="CK165" i="6" s="1"/>
  <c r="CL165" i="6" s="1"/>
  <c r="CM165" i="6" s="1"/>
  <c r="CN165" i="6" s="1"/>
  <c r="CO165" i="6" s="1"/>
  <c r="CP165" i="6" s="1"/>
  <c r="CQ165" i="6" s="1"/>
  <c r="CR165" i="6" s="1"/>
  <c r="CS165" i="6" s="1"/>
  <c r="CT165" i="6" s="1"/>
  <c r="CU165" i="6" s="1"/>
  <c r="CV165" i="6" s="1"/>
  <c r="CW165" i="6" s="1"/>
  <c r="CX165" i="6" s="1"/>
  <c r="CY165" i="6" s="1"/>
  <c r="CZ165" i="6" s="1"/>
  <c r="DA165" i="6" s="1"/>
  <c r="DB165" i="6" s="1"/>
  <c r="DC165" i="6" s="1"/>
  <c r="DD165" i="6" s="1"/>
  <c r="DE165" i="6" s="1"/>
  <c r="DF165" i="6" s="1"/>
  <c r="DG165" i="6" s="1"/>
  <c r="DH165" i="6" s="1"/>
  <c r="DI165" i="6" s="1"/>
  <c r="DJ165" i="6" s="1"/>
  <c r="DK165" i="6" s="1"/>
  <c r="DL165" i="6" s="1"/>
  <c r="DM165" i="6" s="1"/>
  <c r="C166" i="6"/>
  <c r="E166" i="6" s="1"/>
  <c r="F166" i="6" s="1"/>
  <c r="G166" i="6" s="1"/>
  <c r="H166" i="6" s="1"/>
  <c r="I166" i="6" s="1"/>
  <c r="J166" i="6" s="1"/>
  <c r="K166" i="6" s="1"/>
  <c r="L166" i="6" s="1"/>
  <c r="M166" i="6" s="1"/>
  <c r="N166" i="6" s="1"/>
  <c r="O166" i="6" s="1"/>
  <c r="P166" i="6" s="1"/>
  <c r="Q166" i="6" s="1"/>
  <c r="R166" i="6" s="1"/>
  <c r="S166" i="6" s="1"/>
  <c r="T166" i="6" s="1"/>
  <c r="U166" i="6" s="1"/>
  <c r="V166" i="6" s="1"/>
  <c r="W166" i="6" s="1"/>
  <c r="X166" i="6" s="1"/>
  <c r="Y166" i="6" s="1"/>
  <c r="Z166" i="6" s="1"/>
  <c r="AA166" i="6" s="1"/>
  <c r="AB166" i="6" s="1"/>
  <c r="AC166" i="6" s="1"/>
  <c r="AD166" i="6" s="1"/>
  <c r="AE166" i="6" s="1"/>
  <c r="AF166" i="6" s="1"/>
  <c r="AG166" i="6" s="1"/>
  <c r="AH166" i="6" s="1"/>
  <c r="AI166" i="6" s="1"/>
  <c r="AJ166" i="6" s="1"/>
  <c r="AK166" i="6" s="1"/>
  <c r="AL166" i="6" s="1"/>
  <c r="AM166" i="6" s="1"/>
  <c r="AN166" i="6" s="1"/>
  <c r="AO166" i="6" s="1"/>
  <c r="AP166" i="6" s="1"/>
  <c r="AQ166" i="6" s="1"/>
  <c r="AR166" i="6" s="1"/>
  <c r="AS166" i="6" s="1"/>
  <c r="AT166" i="6" s="1"/>
  <c r="AU166" i="6" s="1"/>
  <c r="AV166" i="6" s="1"/>
  <c r="AW166" i="6" s="1"/>
  <c r="AX166" i="6" s="1"/>
  <c r="AY166" i="6" s="1"/>
  <c r="AZ166" i="6" s="1"/>
  <c r="BA166" i="6" s="1"/>
  <c r="BB166" i="6" s="1"/>
  <c r="BC166" i="6" s="1"/>
  <c r="BD166" i="6" s="1"/>
  <c r="BE166" i="6" s="1"/>
  <c r="BF166" i="6" s="1"/>
  <c r="BG166" i="6" s="1"/>
  <c r="BH166" i="6" s="1"/>
  <c r="BI166" i="6" s="1"/>
  <c r="BJ166" i="6" s="1"/>
  <c r="BK166" i="6" s="1"/>
  <c r="BL166" i="6" s="1"/>
  <c r="BM166" i="6" s="1"/>
  <c r="BN166" i="6" s="1"/>
  <c r="BO166" i="6" s="1"/>
  <c r="BP166" i="6" s="1"/>
  <c r="BQ166" i="6" s="1"/>
  <c r="BR166" i="6" s="1"/>
  <c r="BS166" i="6" s="1"/>
  <c r="BT166" i="6" s="1"/>
  <c r="BU166" i="6" s="1"/>
  <c r="BV166" i="6" s="1"/>
  <c r="BW166" i="6" s="1"/>
  <c r="BX166" i="6" s="1"/>
  <c r="BY166" i="6" s="1"/>
  <c r="BZ166" i="6" s="1"/>
  <c r="CA166" i="6" s="1"/>
  <c r="CB166" i="6" s="1"/>
  <c r="CC166" i="6" s="1"/>
  <c r="CD166" i="6" s="1"/>
  <c r="CE166" i="6" s="1"/>
  <c r="CF166" i="6" s="1"/>
  <c r="CG166" i="6" s="1"/>
  <c r="CH166" i="6" s="1"/>
  <c r="CI166" i="6" s="1"/>
  <c r="CJ166" i="6" s="1"/>
  <c r="CK166" i="6" s="1"/>
  <c r="CL166" i="6" s="1"/>
  <c r="CM166" i="6" s="1"/>
  <c r="CN166" i="6" s="1"/>
  <c r="CO166" i="6" s="1"/>
  <c r="CP166" i="6" s="1"/>
  <c r="CQ166" i="6" s="1"/>
  <c r="CR166" i="6" s="1"/>
  <c r="CS166" i="6" s="1"/>
  <c r="CT166" i="6" s="1"/>
  <c r="CU166" i="6" s="1"/>
  <c r="CV166" i="6" s="1"/>
  <c r="CW166" i="6" s="1"/>
  <c r="CX166" i="6" s="1"/>
  <c r="CY166" i="6" s="1"/>
  <c r="CZ166" i="6" s="1"/>
  <c r="DA166" i="6" s="1"/>
  <c r="DB166" i="6" s="1"/>
  <c r="DC166" i="6" s="1"/>
  <c r="DD166" i="6" s="1"/>
  <c r="DE166" i="6" s="1"/>
  <c r="DF166" i="6" s="1"/>
  <c r="DG166" i="6" s="1"/>
  <c r="DH166" i="6" s="1"/>
  <c r="DI166" i="6" s="1"/>
  <c r="DJ166" i="6" s="1"/>
  <c r="DK166" i="6" s="1"/>
  <c r="DL166" i="6" s="1"/>
  <c r="DM166" i="6" s="1"/>
  <c r="C167" i="6"/>
  <c r="E167" i="6" s="1"/>
  <c r="F167" i="6" s="1"/>
  <c r="G167" i="6" s="1"/>
  <c r="H167" i="6" s="1"/>
  <c r="I167" i="6" s="1"/>
  <c r="J167" i="6" s="1"/>
  <c r="K167" i="6" s="1"/>
  <c r="L167" i="6"/>
  <c r="M167" i="6" s="1"/>
  <c r="N167" i="6" s="1"/>
  <c r="O167" i="6" s="1"/>
  <c r="P167" i="6" s="1"/>
  <c r="Q167" i="6" s="1"/>
  <c r="R167" i="6" s="1"/>
  <c r="S167" i="6" s="1"/>
  <c r="T167" i="6" s="1"/>
  <c r="U167" i="6" s="1"/>
  <c r="V167" i="6" s="1"/>
  <c r="W167" i="6" s="1"/>
  <c r="X167" i="6" s="1"/>
  <c r="Y167" i="6" s="1"/>
  <c r="Z167" i="6" s="1"/>
  <c r="AA167" i="6" s="1"/>
  <c r="AB167" i="6" s="1"/>
  <c r="AC167" i="6" s="1"/>
  <c r="AD167" i="6" s="1"/>
  <c r="AE167" i="6" s="1"/>
  <c r="AF167" i="6" s="1"/>
  <c r="AG167" i="6" s="1"/>
  <c r="AH167" i="6" s="1"/>
  <c r="AI167" i="6" s="1"/>
  <c r="AJ167" i="6" s="1"/>
  <c r="AK167" i="6" s="1"/>
  <c r="AL167" i="6" s="1"/>
  <c r="AM167" i="6" s="1"/>
  <c r="AN167" i="6" s="1"/>
  <c r="AO167" i="6" s="1"/>
  <c r="AP167" i="6" s="1"/>
  <c r="AQ167" i="6" s="1"/>
  <c r="AR167" i="6" s="1"/>
  <c r="AS167" i="6" s="1"/>
  <c r="AT167" i="6" s="1"/>
  <c r="AU167" i="6" s="1"/>
  <c r="AV167" i="6" s="1"/>
  <c r="AW167" i="6" s="1"/>
  <c r="AX167" i="6" s="1"/>
  <c r="AY167" i="6" s="1"/>
  <c r="AZ167" i="6" s="1"/>
  <c r="BA167" i="6" s="1"/>
  <c r="BB167" i="6" s="1"/>
  <c r="BC167" i="6" s="1"/>
  <c r="BD167" i="6" s="1"/>
  <c r="BE167" i="6" s="1"/>
  <c r="BF167" i="6" s="1"/>
  <c r="BG167" i="6" s="1"/>
  <c r="BH167" i="6" s="1"/>
  <c r="BI167" i="6" s="1"/>
  <c r="BJ167" i="6" s="1"/>
  <c r="BK167" i="6" s="1"/>
  <c r="BL167" i="6" s="1"/>
  <c r="BM167" i="6" s="1"/>
  <c r="BN167" i="6" s="1"/>
  <c r="BO167" i="6" s="1"/>
  <c r="BP167" i="6" s="1"/>
  <c r="BQ167" i="6" s="1"/>
  <c r="BR167" i="6" s="1"/>
  <c r="BS167" i="6" s="1"/>
  <c r="BT167" i="6" s="1"/>
  <c r="BU167" i="6" s="1"/>
  <c r="BV167" i="6" s="1"/>
  <c r="BW167" i="6" s="1"/>
  <c r="BX167" i="6" s="1"/>
  <c r="BY167" i="6" s="1"/>
  <c r="BZ167" i="6" s="1"/>
  <c r="CA167" i="6" s="1"/>
  <c r="CB167" i="6" s="1"/>
  <c r="CC167" i="6" s="1"/>
  <c r="CD167" i="6" s="1"/>
  <c r="CE167" i="6" s="1"/>
  <c r="CF167" i="6" s="1"/>
  <c r="CG167" i="6" s="1"/>
  <c r="CH167" i="6" s="1"/>
  <c r="CI167" i="6" s="1"/>
  <c r="CJ167" i="6" s="1"/>
  <c r="CK167" i="6" s="1"/>
  <c r="CL167" i="6" s="1"/>
  <c r="CM167" i="6" s="1"/>
  <c r="CN167" i="6" s="1"/>
  <c r="CO167" i="6" s="1"/>
  <c r="CP167" i="6" s="1"/>
  <c r="CQ167" i="6" s="1"/>
  <c r="CR167" i="6" s="1"/>
  <c r="CS167" i="6" s="1"/>
  <c r="CT167" i="6" s="1"/>
  <c r="CU167" i="6" s="1"/>
  <c r="CV167" i="6" s="1"/>
  <c r="CW167" i="6" s="1"/>
  <c r="CX167" i="6" s="1"/>
  <c r="CY167" i="6" s="1"/>
  <c r="CZ167" i="6" s="1"/>
  <c r="DA167" i="6" s="1"/>
  <c r="DB167" i="6" s="1"/>
  <c r="DC167" i="6" s="1"/>
  <c r="DD167" i="6" s="1"/>
  <c r="DE167" i="6" s="1"/>
  <c r="DF167" i="6" s="1"/>
  <c r="DG167" i="6" s="1"/>
  <c r="DH167" i="6" s="1"/>
  <c r="DI167" i="6" s="1"/>
  <c r="DJ167" i="6" s="1"/>
  <c r="DK167" i="6" s="1"/>
  <c r="DL167" i="6" s="1"/>
  <c r="DM167" i="6" s="1"/>
  <c r="C168" i="6"/>
  <c r="E168" i="6" s="1"/>
  <c r="F168" i="6" s="1"/>
  <c r="G168" i="6" s="1"/>
  <c r="H168" i="6" s="1"/>
  <c r="I168" i="6" s="1"/>
  <c r="J168" i="6" s="1"/>
  <c r="K168" i="6" s="1"/>
  <c r="L168" i="6" s="1"/>
  <c r="M168" i="6" s="1"/>
  <c r="N168" i="6" s="1"/>
  <c r="O168" i="6" s="1"/>
  <c r="P168" i="6" s="1"/>
  <c r="Q168" i="6" s="1"/>
  <c r="R168" i="6" s="1"/>
  <c r="S168" i="6" s="1"/>
  <c r="T168" i="6" s="1"/>
  <c r="U168" i="6" s="1"/>
  <c r="V168" i="6" s="1"/>
  <c r="W168" i="6" s="1"/>
  <c r="X168" i="6" s="1"/>
  <c r="Y168" i="6" s="1"/>
  <c r="Z168" i="6" s="1"/>
  <c r="AA168" i="6" s="1"/>
  <c r="AB168" i="6" s="1"/>
  <c r="AC168" i="6" s="1"/>
  <c r="AD168" i="6" s="1"/>
  <c r="AE168" i="6" s="1"/>
  <c r="AF168" i="6" s="1"/>
  <c r="AG168" i="6" s="1"/>
  <c r="AH168" i="6" s="1"/>
  <c r="AI168" i="6" s="1"/>
  <c r="AJ168" i="6" s="1"/>
  <c r="AK168" i="6" s="1"/>
  <c r="AL168" i="6" s="1"/>
  <c r="AM168" i="6" s="1"/>
  <c r="AN168" i="6" s="1"/>
  <c r="AO168" i="6" s="1"/>
  <c r="AP168" i="6" s="1"/>
  <c r="AQ168" i="6" s="1"/>
  <c r="AR168" i="6" s="1"/>
  <c r="AS168" i="6" s="1"/>
  <c r="AT168" i="6" s="1"/>
  <c r="AU168" i="6" s="1"/>
  <c r="AV168" i="6" s="1"/>
  <c r="AW168" i="6" s="1"/>
  <c r="AX168" i="6" s="1"/>
  <c r="AY168" i="6" s="1"/>
  <c r="AZ168" i="6" s="1"/>
  <c r="BA168" i="6" s="1"/>
  <c r="BB168" i="6" s="1"/>
  <c r="BC168" i="6" s="1"/>
  <c r="BD168" i="6" s="1"/>
  <c r="BE168" i="6" s="1"/>
  <c r="BF168" i="6" s="1"/>
  <c r="BG168" i="6" s="1"/>
  <c r="BH168" i="6" s="1"/>
  <c r="BI168" i="6" s="1"/>
  <c r="BJ168" i="6" s="1"/>
  <c r="BK168" i="6" s="1"/>
  <c r="BL168" i="6" s="1"/>
  <c r="BM168" i="6" s="1"/>
  <c r="BN168" i="6" s="1"/>
  <c r="BO168" i="6" s="1"/>
  <c r="BP168" i="6" s="1"/>
  <c r="BQ168" i="6" s="1"/>
  <c r="BR168" i="6" s="1"/>
  <c r="BS168" i="6" s="1"/>
  <c r="BT168" i="6" s="1"/>
  <c r="BU168" i="6" s="1"/>
  <c r="BV168" i="6" s="1"/>
  <c r="BW168" i="6" s="1"/>
  <c r="BX168" i="6" s="1"/>
  <c r="BY168" i="6" s="1"/>
  <c r="BZ168" i="6" s="1"/>
  <c r="CA168" i="6" s="1"/>
  <c r="CB168" i="6" s="1"/>
  <c r="CC168" i="6" s="1"/>
  <c r="CD168" i="6" s="1"/>
  <c r="CE168" i="6" s="1"/>
  <c r="CF168" i="6" s="1"/>
  <c r="CG168" i="6" s="1"/>
  <c r="CH168" i="6" s="1"/>
  <c r="CI168" i="6" s="1"/>
  <c r="CJ168" i="6" s="1"/>
  <c r="CK168" i="6" s="1"/>
  <c r="CL168" i="6" s="1"/>
  <c r="CM168" i="6" s="1"/>
  <c r="CN168" i="6" s="1"/>
  <c r="CO168" i="6" s="1"/>
  <c r="CP168" i="6" s="1"/>
  <c r="CQ168" i="6" s="1"/>
  <c r="CR168" i="6" s="1"/>
  <c r="CS168" i="6" s="1"/>
  <c r="CT168" i="6" s="1"/>
  <c r="CU168" i="6" s="1"/>
  <c r="CV168" i="6" s="1"/>
  <c r="CW168" i="6" s="1"/>
  <c r="CX168" i="6" s="1"/>
  <c r="CY168" i="6" s="1"/>
  <c r="CZ168" i="6" s="1"/>
  <c r="DA168" i="6" s="1"/>
  <c r="DB168" i="6" s="1"/>
  <c r="DC168" i="6" s="1"/>
  <c r="DD168" i="6" s="1"/>
  <c r="DE168" i="6" s="1"/>
  <c r="DF168" i="6" s="1"/>
  <c r="DG168" i="6" s="1"/>
  <c r="DH168" i="6" s="1"/>
  <c r="DI168" i="6" s="1"/>
  <c r="DJ168" i="6" s="1"/>
  <c r="DK168" i="6" s="1"/>
  <c r="DL168" i="6" s="1"/>
  <c r="DM168" i="6" s="1"/>
  <c r="C169" i="6"/>
  <c r="E169" i="6"/>
  <c r="F169" i="6" s="1"/>
  <c r="G169" i="6" s="1"/>
  <c r="H169" i="6" s="1"/>
  <c r="I169" i="6" s="1"/>
  <c r="J169" i="6" s="1"/>
  <c r="K169" i="6" s="1"/>
  <c r="L169" i="6" s="1"/>
  <c r="M169" i="6" s="1"/>
  <c r="N169" i="6" s="1"/>
  <c r="O169" i="6" s="1"/>
  <c r="P169" i="6" s="1"/>
  <c r="Q169" i="6" s="1"/>
  <c r="R169" i="6" s="1"/>
  <c r="S169" i="6" s="1"/>
  <c r="T169" i="6" s="1"/>
  <c r="U169" i="6" s="1"/>
  <c r="V169" i="6" s="1"/>
  <c r="W169" i="6" s="1"/>
  <c r="X169" i="6" s="1"/>
  <c r="Y169" i="6" s="1"/>
  <c r="Z169" i="6" s="1"/>
  <c r="AA169" i="6" s="1"/>
  <c r="AB169" i="6" s="1"/>
  <c r="AC169" i="6" s="1"/>
  <c r="AD169" i="6" s="1"/>
  <c r="AE169" i="6" s="1"/>
  <c r="AF169" i="6" s="1"/>
  <c r="AG169" i="6" s="1"/>
  <c r="AH169" i="6" s="1"/>
  <c r="AI169" i="6" s="1"/>
  <c r="AJ169" i="6" s="1"/>
  <c r="AK169" i="6" s="1"/>
  <c r="AL169" i="6" s="1"/>
  <c r="AM169" i="6" s="1"/>
  <c r="AN169" i="6" s="1"/>
  <c r="AO169" i="6" s="1"/>
  <c r="AP169" i="6" s="1"/>
  <c r="AQ169" i="6" s="1"/>
  <c r="AR169" i="6" s="1"/>
  <c r="AS169" i="6" s="1"/>
  <c r="AT169" i="6" s="1"/>
  <c r="AU169" i="6" s="1"/>
  <c r="AV169" i="6" s="1"/>
  <c r="AW169" i="6" s="1"/>
  <c r="AX169" i="6" s="1"/>
  <c r="AY169" i="6" s="1"/>
  <c r="AZ169" i="6" s="1"/>
  <c r="BA169" i="6" s="1"/>
  <c r="BB169" i="6" s="1"/>
  <c r="BC169" i="6" s="1"/>
  <c r="BD169" i="6" s="1"/>
  <c r="BE169" i="6" s="1"/>
  <c r="BF169" i="6" s="1"/>
  <c r="BG169" i="6" s="1"/>
  <c r="BH169" i="6" s="1"/>
  <c r="BI169" i="6" s="1"/>
  <c r="BJ169" i="6" s="1"/>
  <c r="BK169" i="6" s="1"/>
  <c r="BL169" i="6" s="1"/>
  <c r="BM169" i="6" s="1"/>
  <c r="BN169" i="6" s="1"/>
  <c r="BO169" i="6" s="1"/>
  <c r="BP169" i="6" s="1"/>
  <c r="BQ169" i="6" s="1"/>
  <c r="BR169" i="6" s="1"/>
  <c r="BS169" i="6" s="1"/>
  <c r="BT169" i="6" s="1"/>
  <c r="BU169" i="6" s="1"/>
  <c r="BV169" i="6" s="1"/>
  <c r="BW169" i="6" s="1"/>
  <c r="BX169" i="6" s="1"/>
  <c r="BY169" i="6" s="1"/>
  <c r="BZ169" i="6" s="1"/>
  <c r="CA169" i="6" s="1"/>
  <c r="CB169" i="6" s="1"/>
  <c r="CC169" i="6" s="1"/>
  <c r="CD169" i="6" s="1"/>
  <c r="CE169" i="6" s="1"/>
  <c r="CF169" i="6" s="1"/>
  <c r="CG169" i="6" s="1"/>
  <c r="CH169" i="6" s="1"/>
  <c r="CI169" i="6" s="1"/>
  <c r="CJ169" i="6" s="1"/>
  <c r="CK169" i="6" s="1"/>
  <c r="CL169" i="6" s="1"/>
  <c r="CM169" i="6" s="1"/>
  <c r="CN169" i="6" s="1"/>
  <c r="CO169" i="6" s="1"/>
  <c r="CP169" i="6" s="1"/>
  <c r="CQ169" i="6" s="1"/>
  <c r="CR169" i="6" s="1"/>
  <c r="CS169" i="6" s="1"/>
  <c r="CT169" i="6" s="1"/>
  <c r="CU169" i="6" s="1"/>
  <c r="CV169" i="6" s="1"/>
  <c r="CW169" i="6" s="1"/>
  <c r="CX169" i="6" s="1"/>
  <c r="CY169" i="6" s="1"/>
  <c r="CZ169" i="6" s="1"/>
  <c r="DA169" i="6" s="1"/>
  <c r="DB169" i="6" s="1"/>
  <c r="DC169" i="6" s="1"/>
  <c r="DD169" i="6" s="1"/>
  <c r="DE169" i="6" s="1"/>
  <c r="DF169" i="6" s="1"/>
  <c r="DG169" i="6" s="1"/>
  <c r="DH169" i="6" s="1"/>
  <c r="DI169" i="6" s="1"/>
  <c r="DJ169" i="6" s="1"/>
  <c r="DK169" i="6" s="1"/>
  <c r="DL169" i="6" s="1"/>
  <c r="DM169" i="6" s="1"/>
  <c r="C170" i="6"/>
  <c r="E170" i="6" s="1"/>
  <c r="F170" i="6" s="1"/>
  <c r="G170" i="6" s="1"/>
  <c r="H170" i="6" s="1"/>
  <c r="I170" i="6" s="1"/>
  <c r="J170" i="6" s="1"/>
  <c r="K170" i="6" s="1"/>
  <c r="L170" i="6" s="1"/>
  <c r="M170" i="6" s="1"/>
  <c r="N170" i="6" s="1"/>
  <c r="O170" i="6" s="1"/>
  <c r="P170" i="6" s="1"/>
  <c r="Q170" i="6" s="1"/>
  <c r="R170" i="6" s="1"/>
  <c r="S170" i="6" s="1"/>
  <c r="T170" i="6" s="1"/>
  <c r="U170" i="6" s="1"/>
  <c r="V170" i="6" s="1"/>
  <c r="W170" i="6" s="1"/>
  <c r="X170" i="6" s="1"/>
  <c r="Y170" i="6" s="1"/>
  <c r="Z170" i="6" s="1"/>
  <c r="AA170" i="6" s="1"/>
  <c r="AB170" i="6" s="1"/>
  <c r="AC170" i="6" s="1"/>
  <c r="AD170" i="6" s="1"/>
  <c r="AE170" i="6" s="1"/>
  <c r="AF170" i="6" s="1"/>
  <c r="AG170" i="6" s="1"/>
  <c r="AH170" i="6" s="1"/>
  <c r="AI170" i="6" s="1"/>
  <c r="AJ170" i="6" s="1"/>
  <c r="AK170" i="6" s="1"/>
  <c r="AL170" i="6" s="1"/>
  <c r="AM170" i="6" s="1"/>
  <c r="AN170" i="6" s="1"/>
  <c r="AO170" i="6" s="1"/>
  <c r="AP170" i="6" s="1"/>
  <c r="AQ170" i="6" s="1"/>
  <c r="AR170" i="6" s="1"/>
  <c r="AS170" i="6" s="1"/>
  <c r="AT170" i="6" s="1"/>
  <c r="AU170" i="6" s="1"/>
  <c r="AV170" i="6" s="1"/>
  <c r="AW170" i="6" s="1"/>
  <c r="AX170" i="6" s="1"/>
  <c r="AY170" i="6" s="1"/>
  <c r="AZ170" i="6" s="1"/>
  <c r="BA170" i="6" s="1"/>
  <c r="BB170" i="6" s="1"/>
  <c r="BC170" i="6" s="1"/>
  <c r="BD170" i="6" s="1"/>
  <c r="BE170" i="6" s="1"/>
  <c r="BF170" i="6" s="1"/>
  <c r="BG170" i="6" s="1"/>
  <c r="BH170" i="6" s="1"/>
  <c r="BI170" i="6" s="1"/>
  <c r="BJ170" i="6" s="1"/>
  <c r="BK170" i="6" s="1"/>
  <c r="BL170" i="6" s="1"/>
  <c r="BM170" i="6" s="1"/>
  <c r="BN170" i="6" s="1"/>
  <c r="BO170" i="6" s="1"/>
  <c r="BP170" i="6" s="1"/>
  <c r="BQ170" i="6" s="1"/>
  <c r="BR170" i="6" s="1"/>
  <c r="BS170" i="6" s="1"/>
  <c r="BT170" i="6" s="1"/>
  <c r="BU170" i="6" s="1"/>
  <c r="BV170" i="6" s="1"/>
  <c r="BW170" i="6" s="1"/>
  <c r="BX170" i="6" s="1"/>
  <c r="BY170" i="6" s="1"/>
  <c r="BZ170" i="6" s="1"/>
  <c r="CA170" i="6" s="1"/>
  <c r="CB170" i="6" s="1"/>
  <c r="CC170" i="6" s="1"/>
  <c r="CD170" i="6" s="1"/>
  <c r="CE170" i="6" s="1"/>
  <c r="CF170" i="6" s="1"/>
  <c r="CG170" i="6" s="1"/>
  <c r="CH170" i="6" s="1"/>
  <c r="CI170" i="6" s="1"/>
  <c r="CJ170" i="6" s="1"/>
  <c r="CK170" i="6" s="1"/>
  <c r="CL170" i="6" s="1"/>
  <c r="CM170" i="6" s="1"/>
  <c r="CN170" i="6" s="1"/>
  <c r="CO170" i="6" s="1"/>
  <c r="CP170" i="6" s="1"/>
  <c r="CQ170" i="6" s="1"/>
  <c r="CR170" i="6" s="1"/>
  <c r="CS170" i="6" s="1"/>
  <c r="CT170" i="6" s="1"/>
  <c r="CU170" i="6" s="1"/>
  <c r="CV170" i="6" s="1"/>
  <c r="CW170" i="6" s="1"/>
  <c r="CX170" i="6" s="1"/>
  <c r="CY170" i="6" s="1"/>
  <c r="CZ170" i="6" s="1"/>
  <c r="DA170" i="6" s="1"/>
  <c r="DB170" i="6" s="1"/>
  <c r="DC170" i="6" s="1"/>
  <c r="DD170" i="6" s="1"/>
  <c r="DE170" i="6" s="1"/>
  <c r="DF170" i="6" s="1"/>
  <c r="DG170" i="6" s="1"/>
  <c r="DH170" i="6" s="1"/>
  <c r="DI170" i="6" s="1"/>
  <c r="DJ170" i="6" s="1"/>
  <c r="DK170" i="6" s="1"/>
  <c r="DL170" i="6" s="1"/>
  <c r="DM170" i="6" s="1"/>
  <c r="C171" i="6"/>
  <c r="E171" i="6" s="1"/>
  <c r="F171" i="6" s="1"/>
  <c r="G171" i="6" s="1"/>
  <c r="H171" i="6" s="1"/>
  <c r="I171" i="6" s="1"/>
  <c r="J171" i="6" s="1"/>
  <c r="K171" i="6" s="1"/>
  <c r="L171" i="6" s="1"/>
  <c r="M171" i="6" s="1"/>
  <c r="N171" i="6"/>
  <c r="O171" i="6" s="1"/>
  <c r="P171" i="6" s="1"/>
  <c r="Q171" i="6" s="1"/>
  <c r="R171" i="6" s="1"/>
  <c r="S171" i="6" s="1"/>
  <c r="T171" i="6" s="1"/>
  <c r="U171" i="6" s="1"/>
  <c r="V171" i="6" s="1"/>
  <c r="W171" i="6" s="1"/>
  <c r="X171" i="6" s="1"/>
  <c r="Y171" i="6" s="1"/>
  <c r="Z171" i="6" s="1"/>
  <c r="AA171" i="6" s="1"/>
  <c r="AB171" i="6" s="1"/>
  <c r="AC171" i="6" s="1"/>
  <c r="AD171" i="6" s="1"/>
  <c r="AE171" i="6" s="1"/>
  <c r="AF171" i="6" s="1"/>
  <c r="AG171" i="6" s="1"/>
  <c r="AH171" i="6" s="1"/>
  <c r="AI171" i="6" s="1"/>
  <c r="AJ171" i="6" s="1"/>
  <c r="AK171" i="6" s="1"/>
  <c r="AL171" i="6" s="1"/>
  <c r="AM171" i="6" s="1"/>
  <c r="AN171" i="6" s="1"/>
  <c r="AO171" i="6" s="1"/>
  <c r="AP171" i="6" s="1"/>
  <c r="AQ171" i="6" s="1"/>
  <c r="AR171" i="6" s="1"/>
  <c r="AS171" i="6" s="1"/>
  <c r="AT171" i="6" s="1"/>
  <c r="AU171" i="6" s="1"/>
  <c r="AV171" i="6" s="1"/>
  <c r="AW171" i="6" s="1"/>
  <c r="AX171" i="6" s="1"/>
  <c r="AY171" i="6" s="1"/>
  <c r="AZ171" i="6" s="1"/>
  <c r="BA171" i="6" s="1"/>
  <c r="BB171" i="6" s="1"/>
  <c r="BC171" i="6" s="1"/>
  <c r="BD171" i="6" s="1"/>
  <c r="BE171" i="6" s="1"/>
  <c r="BF171" i="6" s="1"/>
  <c r="BG171" i="6" s="1"/>
  <c r="BH171" i="6" s="1"/>
  <c r="BI171" i="6" s="1"/>
  <c r="BJ171" i="6" s="1"/>
  <c r="BK171" i="6" s="1"/>
  <c r="BL171" i="6" s="1"/>
  <c r="BM171" i="6" s="1"/>
  <c r="BN171" i="6" s="1"/>
  <c r="BO171" i="6" s="1"/>
  <c r="BP171" i="6" s="1"/>
  <c r="BQ171" i="6" s="1"/>
  <c r="BR171" i="6" s="1"/>
  <c r="BS171" i="6" s="1"/>
  <c r="BT171" i="6" s="1"/>
  <c r="BU171" i="6" s="1"/>
  <c r="BV171" i="6" s="1"/>
  <c r="BW171" i="6" s="1"/>
  <c r="BX171" i="6" s="1"/>
  <c r="BY171" i="6" s="1"/>
  <c r="BZ171" i="6" s="1"/>
  <c r="CA171" i="6" s="1"/>
  <c r="CB171" i="6" s="1"/>
  <c r="CC171" i="6" s="1"/>
  <c r="CD171" i="6" s="1"/>
  <c r="CE171" i="6" s="1"/>
  <c r="CF171" i="6" s="1"/>
  <c r="CG171" i="6" s="1"/>
  <c r="CH171" i="6" s="1"/>
  <c r="CI171" i="6" s="1"/>
  <c r="CJ171" i="6" s="1"/>
  <c r="CK171" i="6" s="1"/>
  <c r="CL171" i="6" s="1"/>
  <c r="CM171" i="6" s="1"/>
  <c r="CN171" i="6" s="1"/>
  <c r="CO171" i="6" s="1"/>
  <c r="CP171" i="6" s="1"/>
  <c r="CQ171" i="6" s="1"/>
  <c r="CR171" i="6" s="1"/>
  <c r="CS171" i="6" s="1"/>
  <c r="CT171" i="6" s="1"/>
  <c r="CU171" i="6" s="1"/>
  <c r="CV171" i="6" s="1"/>
  <c r="CW171" i="6" s="1"/>
  <c r="CX171" i="6" s="1"/>
  <c r="CY171" i="6" s="1"/>
  <c r="CZ171" i="6" s="1"/>
  <c r="DA171" i="6" s="1"/>
  <c r="DB171" i="6" s="1"/>
  <c r="DC171" i="6" s="1"/>
  <c r="DD171" i="6" s="1"/>
  <c r="DE171" i="6" s="1"/>
  <c r="DF171" i="6" s="1"/>
  <c r="DG171" i="6" s="1"/>
  <c r="DH171" i="6" s="1"/>
  <c r="DI171" i="6" s="1"/>
  <c r="DJ171" i="6" s="1"/>
  <c r="DK171" i="6" s="1"/>
  <c r="DL171" i="6" s="1"/>
  <c r="DM171" i="6" s="1"/>
  <c r="C172" i="6"/>
  <c r="E172" i="6" s="1"/>
  <c r="F172" i="6"/>
  <c r="G172" i="6" s="1"/>
  <c r="H172" i="6" s="1"/>
  <c r="I172" i="6" s="1"/>
  <c r="J172" i="6" s="1"/>
  <c r="K172" i="6" s="1"/>
  <c r="L172" i="6" s="1"/>
  <c r="M172" i="6" s="1"/>
  <c r="N172" i="6" s="1"/>
  <c r="O172" i="6" s="1"/>
  <c r="P172" i="6" s="1"/>
  <c r="Q172" i="6" s="1"/>
  <c r="R172" i="6" s="1"/>
  <c r="S172" i="6" s="1"/>
  <c r="T172" i="6" s="1"/>
  <c r="U172" i="6" s="1"/>
  <c r="V172" i="6" s="1"/>
  <c r="W172" i="6" s="1"/>
  <c r="X172" i="6" s="1"/>
  <c r="Y172" i="6" s="1"/>
  <c r="Z172" i="6" s="1"/>
  <c r="AA172" i="6" s="1"/>
  <c r="AB172" i="6" s="1"/>
  <c r="AC172" i="6" s="1"/>
  <c r="AD172" i="6" s="1"/>
  <c r="AE172" i="6" s="1"/>
  <c r="AF172" i="6" s="1"/>
  <c r="AG172" i="6" s="1"/>
  <c r="AH172" i="6" s="1"/>
  <c r="AI172" i="6" s="1"/>
  <c r="AJ172" i="6" s="1"/>
  <c r="AK172" i="6" s="1"/>
  <c r="AL172" i="6" s="1"/>
  <c r="AM172" i="6" s="1"/>
  <c r="AN172" i="6" s="1"/>
  <c r="AO172" i="6" s="1"/>
  <c r="AP172" i="6" s="1"/>
  <c r="AQ172" i="6" s="1"/>
  <c r="AR172" i="6" s="1"/>
  <c r="AS172" i="6" s="1"/>
  <c r="AT172" i="6" s="1"/>
  <c r="AU172" i="6" s="1"/>
  <c r="AV172" i="6" s="1"/>
  <c r="AW172" i="6" s="1"/>
  <c r="AX172" i="6" s="1"/>
  <c r="AY172" i="6" s="1"/>
  <c r="AZ172" i="6" s="1"/>
  <c r="BA172" i="6" s="1"/>
  <c r="BB172" i="6" s="1"/>
  <c r="BC172" i="6" s="1"/>
  <c r="BD172" i="6" s="1"/>
  <c r="BE172" i="6" s="1"/>
  <c r="BF172" i="6" s="1"/>
  <c r="BG172" i="6" s="1"/>
  <c r="BH172" i="6" s="1"/>
  <c r="BI172" i="6" s="1"/>
  <c r="BJ172" i="6" s="1"/>
  <c r="BK172" i="6" s="1"/>
  <c r="BL172" i="6" s="1"/>
  <c r="BM172" i="6" s="1"/>
  <c r="BN172" i="6" s="1"/>
  <c r="BO172" i="6" s="1"/>
  <c r="BP172" i="6" s="1"/>
  <c r="BQ172" i="6" s="1"/>
  <c r="BR172" i="6" s="1"/>
  <c r="BS172" i="6" s="1"/>
  <c r="BT172" i="6" s="1"/>
  <c r="BU172" i="6" s="1"/>
  <c r="BV172" i="6" s="1"/>
  <c r="BW172" i="6" s="1"/>
  <c r="BX172" i="6" s="1"/>
  <c r="BY172" i="6" s="1"/>
  <c r="BZ172" i="6" s="1"/>
  <c r="CA172" i="6" s="1"/>
  <c r="CB172" i="6" s="1"/>
  <c r="CC172" i="6" s="1"/>
  <c r="CD172" i="6" s="1"/>
  <c r="CE172" i="6" s="1"/>
  <c r="CF172" i="6" s="1"/>
  <c r="CG172" i="6" s="1"/>
  <c r="CH172" i="6" s="1"/>
  <c r="CI172" i="6" s="1"/>
  <c r="CJ172" i="6" s="1"/>
  <c r="CK172" i="6" s="1"/>
  <c r="CL172" i="6" s="1"/>
  <c r="CM172" i="6" s="1"/>
  <c r="CN172" i="6" s="1"/>
  <c r="CO172" i="6" s="1"/>
  <c r="CP172" i="6" s="1"/>
  <c r="CQ172" i="6" s="1"/>
  <c r="CR172" i="6" s="1"/>
  <c r="CS172" i="6" s="1"/>
  <c r="CT172" i="6" s="1"/>
  <c r="CU172" i="6" s="1"/>
  <c r="CV172" i="6" s="1"/>
  <c r="CW172" i="6" s="1"/>
  <c r="CX172" i="6" s="1"/>
  <c r="CY172" i="6" s="1"/>
  <c r="CZ172" i="6" s="1"/>
  <c r="DA172" i="6" s="1"/>
  <c r="DB172" i="6" s="1"/>
  <c r="DC172" i="6" s="1"/>
  <c r="DD172" i="6" s="1"/>
  <c r="DE172" i="6" s="1"/>
  <c r="DF172" i="6" s="1"/>
  <c r="DG172" i="6" s="1"/>
  <c r="DH172" i="6" s="1"/>
  <c r="DI172" i="6" s="1"/>
  <c r="DJ172" i="6" s="1"/>
  <c r="DK172" i="6" s="1"/>
  <c r="DL172" i="6" s="1"/>
  <c r="DM172" i="6" s="1"/>
  <c r="C173" i="6"/>
  <c r="E173" i="6" s="1"/>
  <c r="F173" i="6" s="1"/>
  <c r="G173" i="6" s="1"/>
  <c r="H173" i="6" s="1"/>
  <c r="I173" i="6" s="1"/>
  <c r="J173" i="6" s="1"/>
  <c r="K173" i="6" s="1"/>
  <c r="L173" i="6" s="1"/>
  <c r="M173" i="6" s="1"/>
  <c r="N173" i="6" s="1"/>
  <c r="O173" i="6" s="1"/>
  <c r="P173" i="6" s="1"/>
  <c r="Q173" i="6" s="1"/>
  <c r="R173" i="6" s="1"/>
  <c r="S173" i="6" s="1"/>
  <c r="T173" i="6" s="1"/>
  <c r="U173" i="6" s="1"/>
  <c r="V173" i="6" s="1"/>
  <c r="W173" i="6" s="1"/>
  <c r="X173" i="6" s="1"/>
  <c r="Y173" i="6" s="1"/>
  <c r="Z173" i="6" s="1"/>
  <c r="AA173" i="6" s="1"/>
  <c r="AB173" i="6" s="1"/>
  <c r="AC173" i="6" s="1"/>
  <c r="AD173" i="6" s="1"/>
  <c r="AE173" i="6" s="1"/>
  <c r="AF173" i="6" s="1"/>
  <c r="AG173" i="6" s="1"/>
  <c r="AH173" i="6" s="1"/>
  <c r="AI173" i="6" s="1"/>
  <c r="AJ173" i="6" s="1"/>
  <c r="AK173" i="6" s="1"/>
  <c r="AL173" i="6" s="1"/>
  <c r="AM173" i="6" s="1"/>
  <c r="AN173" i="6" s="1"/>
  <c r="AO173" i="6" s="1"/>
  <c r="AP173" i="6" s="1"/>
  <c r="AQ173" i="6" s="1"/>
  <c r="AR173" i="6" s="1"/>
  <c r="AS173" i="6" s="1"/>
  <c r="AT173" i="6" s="1"/>
  <c r="AU173" i="6" s="1"/>
  <c r="AV173" i="6" s="1"/>
  <c r="AW173" i="6" s="1"/>
  <c r="AX173" i="6" s="1"/>
  <c r="AY173" i="6" s="1"/>
  <c r="AZ173" i="6" s="1"/>
  <c r="BA173" i="6" s="1"/>
  <c r="BB173" i="6" s="1"/>
  <c r="BC173" i="6" s="1"/>
  <c r="BD173" i="6" s="1"/>
  <c r="BE173" i="6" s="1"/>
  <c r="BF173" i="6" s="1"/>
  <c r="BG173" i="6" s="1"/>
  <c r="BH173" i="6" s="1"/>
  <c r="BI173" i="6" s="1"/>
  <c r="BJ173" i="6" s="1"/>
  <c r="BK173" i="6" s="1"/>
  <c r="BL173" i="6" s="1"/>
  <c r="BM173" i="6" s="1"/>
  <c r="BN173" i="6" s="1"/>
  <c r="BO173" i="6" s="1"/>
  <c r="BP173" i="6" s="1"/>
  <c r="BQ173" i="6" s="1"/>
  <c r="BR173" i="6" s="1"/>
  <c r="BS173" i="6" s="1"/>
  <c r="BT173" i="6" s="1"/>
  <c r="BU173" i="6" s="1"/>
  <c r="BV173" i="6" s="1"/>
  <c r="BW173" i="6" s="1"/>
  <c r="BX173" i="6" s="1"/>
  <c r="BY173" i="6" s="1"/>
  <c r="BZ173" i="6" s="1"/>
  <c r="CA173" i="6" s="1"/>
  <c r="CB173" i="6" s="1"/>
  <c r="CC173" i="6" s="1"/>
  <c r="CD173" i="6" s="1"/>
  <c r="CE173" i="6" s="1"/>
  <c r="CF173" i="6" s="1"/>
  <c r="CG173" i="6" s="1"/>
  <c r="CH173" i="6" s="1"/>
  <c r="CI173" i="6" s="1"/>
  <c r="CJ173" i="6" s="1"/>
  <c r="CK173" i="6" s="1"/>
  <c r="CL173" i="6" s="1"/>
  <c r="CM173" i="6" s="1"/>
  <c r="CN173" i="6" s="1"/>
  <c r="CO173" i="6" s="1"/>
  <c r="CP173" i="6" s="1"/>
  <c r="CQ173" i="6" s="1"/>
  <c r="CR173" i="6" s="1"/>
  <c r="CS173" i="6" s="1"/>
  <c r="CT173" i="6" s="1"/>
  <c r="CU173" i="6" s="1"/>
  <c r="CV173" i="6" s="1"/>
  <c r="CW173" i="6" s="1"/>
  <c r="CX173" i="6" s="1"/>
  <c r="CY173" i="6" s="1"/>
  <c r="CZ173" i="6" s="1"/>
  <c r="DA173" i="6" s="1"/>
  <c r="DB173" i="6" s="1"/>
  <c r="DC173" i="6" s="1"/>
  <c r="DD173" i="6" s="1"/>
  <c r="DE173" i="6" s="1"/>
  <c r="DF173" i="6" s="1"/>
  <c r="DG173" i="6" s="1"/>
  <c r="DH173" i="6" s="1"/>
  <c r="DI173" i="6" s="1"/>
  <c r="DJ173" i="6" s="1"/>
  <c r="DK173" i="6" s="1"/>
  <c r="DL173" i="6" s="1"/>
  <c r="DM173" i="6" s="1"/>
  <c r="C174" i="6"/>
  <c r="E174" i="6" s="1"/>
  <c r="F174" i="6" s="1"/>
  <c r="G174" i="6" s="1"/>
  <c r="H174" i="6" s="1"/>
  <c r="I174" i="6" s="1"/>
  <c r="J174" i="6" s="1"/>
  <c r="K174" i="6" s="1"/>
  <c r="L174" i="6" s="1"/>
  <c r="M174" i="6" s="1"/>
  <c r="N174" i="6" s="1"/>
  <c r="O174" i="6" s="1"/>
  <c r="P174" i="6" s="1"/>
  <c r="Q174" i="6" s="1"/>
  <c r="R174" i="6" s="1"/>
  <c r="S174" i="6" s="1"/>
  <c r="T174" i="6" s="1"/>
  <c r="U174" i="6" s="1"/>
  <c r="V174" i="6" s="1"/>
  <c r="W174" i="6" s="1"/>
  <c r="X174" i="6" s="1"/>
  <c r="Y174" i="6" s="1"/>
  <c r="Z174" i="6" s="1"/>
  <c r="AA174" i="6" s="1"/>
  <c r="AB174" i="6" s="1"/>
  <c r="AC174" i="6" s="1"/>
  <c r="AD174" i="6" s="1"/>
  <c r="AE174" i="6" s="1"/>
  <c r="AF174" i="6" s="1"/>
  <c r="AG174" i="6" s="1"/>
  <c r="AH174" i="6" s="1"/>
  <c r="AI174" i="6" s="1"/>
  <c r="AJ174" i="6" s="1"/>
  <c r="AK174" i="6" s="1"/>
  <c r="AL174" i="6" s="1"/>
  <c r="AM174" i="6" s="1"/>
  <c r="AN174" i="6" s="1"/>
  <c r="AO174" i="6" s="1"/>
  <c r="AP174" i="6" s="1"/>
  <c r="AQ174" i="6" s="1"/>
  <c r="AR174" i="6" s="1"/>
  <c r="AS174" i="6" s="1"/>
  <c r="AT174" i="6" s="1"/>
  <c r="AU174" i="6" s="1"/>
  <c r="AV174" i="6" s="1"/>
  <c r="AW174" i="6" s="1"/>
  <c r="AX174" i="6" s="1"/>
  <c r="AY174" i="6" s="1"/>
  <c r="AZ174" i="6" s="1"/>
  <c r="BA174" i="6" s="1"/>
  <c r="BB174" i="6" s="1"/>
  <c r="BC174" i="6" s="1"/>
  <c r="BD174" i="6" s="1"/>
  <c r="BE174" i="6" s="1"/>
  <c r="BF174" i="6" s="1"/>
  <c r="BG174" i="6" s="1"/>
  <c r="BH174" i="6" s="1"/>
  <c r="BI174" i="6" s="1"/>
  <c r="BJ174" i="6" s="1"/>
  <c r="BK174" i="6" s="1"/>
  <c r="BL174" i="6" s="1"/>
  <c r="BM174" i="6" s="1"/>
  <c r="BN174" i="6" s="1"/>
  <c r="BO174" i="6" s="1"/>
  <c r="BP174" i="6" s="1"/>
  <c r="BQ174" i="6" s="1"/>
  <c r="BR174" i="6" s="1"/>
  <c r="BS174" i="6" s="1"/>
  <c r="BT174" i="6" s="1"/>
  <c r="BU174" i="6" s="1"/>
  <c r="BV174" i="6" s="1"/>
  <c r="BW174" i="6" s="1"/>
  <c r="BX174" i="6" s="1"/>
  <c r="BY174" i="6" s="1"/>
  <c r="BZ174" i="6" s="1"/>
  <c r="CA174" i="6" s="1"/>
  <c r="CB174" i="6" s="1"/>
  <c r="CC174" i="6" s="1"/>
  <c r="CD174" i="6" s="1"/>
  <c r="CE174" i="6" s="1"/>
  <c r="CF174" i="6" s="1"/>
  <c r="CG174" i="6" s="1"/>
  <c r="CH174" i="6" s="1"/>
  <c r="CI174" i="6" s="1"/>
  <c r="CJ174" i="6" s="1"/>
  <c r="CK174" i="6" s="1"/>
  <c r="CL174" i="6" s="1"/>
  <c r="CM174" i="6" s="1"/>
  <c r="CN174" i="6" s="1"/>
  <c r="CO174" i="6" s="1"/>
  <c r="CP174" i="6" s="1"/>
  <c r="CQ174" i="6" s="1"/>
  <c r="CR174" i="6" s="1"/>
  <c r="CS174" i="6" s="1"/>
  <c r="CT174" i="6" s="1"/>
  <c r="CU174" i="6" s="1"/>
  <c r="CV174" i="6" s="1"/>
  <c r="CW174" i="6" s="1"/>
  <c r="CX174" i="6" s="1"/>
  <c r="CY174" i="6" s="1"/>
  <c r="CZ174" i="6" s="1"/>
  <c r="DA174" i="6" s="1"/>
  <c r="DB174" i="6" s="1"/>
  <c r="DC174" i="6" s="1"/>
  <c r="DD174" i="6" s="1"/>
  <c r="DE174" i="6" s="1"/>
  <c r="DF174" i="6" s="1"/>
  <c r="DG174" i="6" s="1"/>
  <c r="DH174" i="6" s="1"/>
  <c r="DI174" i="6" s="1"/>
  <c r="DJ174" i="6" s="1"/>
  <c r="DK174" i="6" s="1"/>
  <c r="DL174" i="6" s="1"/>
  <c r="DM174" i="6" s="1"/>
  <c r="C175" i="6"/>
  <c r="E175" i="6" s="1"/>
  <c r="F175" i="6" s="1"/>
  <c r="G175" i="6"/>
  <c r="H175" i="6" s="1"/>
  <c r="I175" i="6" s="1"/>
  <c r="J175" i="6" s="1"/>
  <c r="K175" i="6" s="1"/>
  <c r="L175" i="6" s="1"/>
  <c r="M175" i="6" s="1"/>
  <c r="N175" i="6" s="1"/>
  <c r="O175" i="6" s="1"/>
  <c r="P175" i="6" s="1"/>
  <c r="Q175" i="6" s="1"/>
  <c r="R175" i="6" s="1"/>
  <c r="S175" i="6" s="1"/>
  <c r="T175" i="6" s="1"/>
  <c r="U175" i="6" s="1"/>
  <c r="V175" i="6" s="1"/>
  <c r="W175" i="6" s="1"/>
  <c r="X175" i="6" s="1"/>
  <c r="Y175" i="6" s="1"/>
  <c r="Z175" i="6" s="1"/>
  <c r="AA175" i="6" s="1"/>
  <c r="AB175" i="6" s="1"/>
  <c r="AC175" i="6" s="1"/>
  <c r="AD175" i="6" s="1"/>
  <c r="AE175" i="6" s="1"/>
  <c r="AF175" i="6" s="1"/>
  <c r="AG175" i="6" s="1"/>
  <c r="AH175" i="6" s="1"/>
  <c r="AI175" i="6" s="1"/>
  <c r="AJ175" i="6" s="1"/>
  <c r="AK175" i="6" s="1"/>
  <c r="AL175" i="6" s="1"/>
  <c r="AM175" i="6" s="1"/>
  <c r="AN175" i="6" s="1"/>
  <c r="AO175" i="6" s="1"/>
  <c r="AP175" i="6" s="1"/>
  <c r="AQ175" i="6" s="1"/>
  <c r="AR175" i="6" s="1"/>
  <c r="AS175" i="6" s="1"/>
  <c r="AT175" i="6" s="1"/>
  <c r="AU175" i="6" s="1"/>
  <c r="AV175" i="6" s="1"/>
  <c r="AW175" i="6" s="1"/>
  <c r="AX175" i="6" s="1"/>
  <c r="AY175" i="6" s="1"/>
  <c r="AZ175" i="6" s="1"/>
  <c r="BA175" i="6" s="1"/>
  <c r="BB175" i="6" s="1"/>
  <c r="BC175" i="6" s="1"/>
  <c r="BD175" i="6" s="1"/>
  <c r="BE175" i="6" s="1"/>
  <c r="BF175" i="6" s="1"/>
  <c r="BG175" i="6" s="1"/>
  <c r="BH175" i="6" s="1"/>
  <c r="BI175" i="6" s="1"/>
  <c r="BJ175" i="6" s="1"/>
  <c r="BK175" i="6" s="1"/>
  <c r="BL175" i="6" s="1"/>
  <c r="BM175" i="6" s="1"/>
  <c r="BN175" i="6" s="1"/>
  <c r="BO175" i="6" s="1"/>
  <c r="BP175" i="6" s="1"/>
  <c r="BQ175" i="6" s="1"/>
  <c r="BR175" i="6" s="1"/>
  <c r="BS175" i="6" s="1"/>
  <c r="BT175" i="6" s="1"/>
  <c r="BU175" i="6" s="1"/>
  <c r="BV175" i="6" s="1"/>
  <c r="BW175" i="6" s="1"/>
  <c r="BX175" i="6" s="1"/>
  <c r="BY175" i="6" s="1"/>
  <c r="BZ175" i="6" s="1"/>
  <c r="CA175" i="6" s="1"/>
  <c r="CB175" i="6" s="1"/>
  <c r="CC175" i="6" s="1"/>
  <c r="CD175" i="6" s="1"/>
  <c r="CE175" i="6" s="1"/>
  <c r="CF175" i="6" s="1"/>
  <c r="CG175" i="6" s="1"/>
  <c r="CH175" i="6" s="1"/>
  <c r="CI175" i="6" s="1"/>
  <c r="CJ175" i="6" s="1"/>
  <c r="CK175" i="6" s="1"/>
  <c r="CL175" i="6" s="1"/>
  <c r="CM175" i="6" s="1"/>
  <c r="CN175" i="6" s="1"/>
  <c r="CO175" i="6" s="1"/>
  <c r="CP175" i="6" s="1"/>
  <c r="CQ175" i="6" s="1"/>
  <c r="CR175" i="6" s="1"/>
  <c r="CS175" i="6" s="1"/>
  <c r="CT175" i="6" s="1"/>
  <c r="CU175" i="6" s="1"/>
  <c r="CV175" i="6" s="1"/>
  <c r="CW175" i="6" s="1"/>
  <c r="CX175" i="6" s="1"/>
  <c r="CY175" i="6" s="1"/>
  <c r="CZ175" i="6" s="1"/>
  <c r="DA175" i="6" s="1"/>
  <c r="DB175" i="6" s="1"/>
  <c r="DC175" i="6" s="1"/>
  <c r="DD175" i="6" s="1"/>
  <c r="DE175" i="6" s="1"/>
  <c r="DF175" i="6" s="1"/>
  <c r="DG175" i="6" s="1"/>
  <c r="DH175" i="6" s="1"/>
  <c r="DI175" i="6" s="1"/>
  <c r="DJ175" i="6" s="1"/>
  <c r="DK175" i="6" s="1"/>
  <c r="DL175" i="6" s="1"/>
  <c r="DM175" i="6" s="1"/>
  <c r="C176" i="6"/>
  <c r="E176" i="6" s="1"/>
  <c r="F176" i="6" s="1"/>
  <c r="G176" i="6"/>
  <c r="H176" i="6" s="1"/>
  <c r="I176" i="6" s="1"/>
  <c r="J176" i="6" s="1"/>
  <c r="K176" i="6" s="1"/>
  <c r="L176" i="6" s="1"/>
  <c r="M176" i="6" s="1"/>
  <c r="N176" i="6" s="1"/>
  <c r="O176" i="6" s="1"/>
  <c r="P176" i="6" s="1"/>
  <c r="Q176" i="6" s="1"/>
  <c r="R176" i="6" s="1"/>
  <c r="S176" i="6" s="1"/>
  <c r="T176" i="6" s="1"/>
  <c r="U176" i="6" s="1"/>
  <c r="V176" i="6" s="1"/>
  <c r="W176" i="6" s="1"/>
  <c r="X176" i="6" s="1"/>
  <c r="Y176" i="6" s="1"/>
  <c r="Z176" i="6" s="1"/>
  <c r="AA176" i="6" s="1"/>
  <c r="AB176" i="6" s="1"/>
  <c r="AC176" i="6" s="1"/>
  <c r="AD176" i="6" s="1"/>
  <c r="AE176" i="6" s="1"/>
  <c r="AF176" i="6" s="1"/>
  <c r="AG176" i="6" s="1"/>
  <c r="AH176" i="6" s="1"/>
  <c r="AI176" i="6" s="1"/>
  <c r="AJ176" i="6" s="1"/>
  <c r="AK176" i="6" s="1"/>
  <c r="AL176" i="6" s="1"/>
  <c r="AM176" i="6" s="1"/>
  <c r="AN176" i="6" s="1"/>
  <c r="AO176" i="6" s="1"/>
  <c r="AP176" i="6" s="1"/>
  <c r="AQ176" i="6" s="1"/>
  <c r="AR176" i="6" s="1"/>
  <c r="AS176" i="6" s="1"/>
  <c r="AT176" i="6" s="1"/>
  <c r="AU176" i="6" s="1"/>
  <c r="AV176" i="6" s="1"/>
  <c r="AW176" i="6" s="1"/>
  <c r="AX176" i="6" s="1"/>
  <c r="AY176" i="6" s="1"/>
  <c r="AZ176" i="6" s="1"/>
  <c r="BA176" i="6" s="1"/>
  <c r="BB176" i="6" s="1"/>
  <c r="BC176" i="6" s="1"/>
  <c r="BD176" i="6" s="1"/>
  <c r="BE176" i="6" s="1"/>
  <c r="BF176" i="6" s="1"/>
  <c r="BG176" i="6" s="1"/>
  <c r="BH176" i="6" s="1"/>
  <c r="BI176" i="6" s="1"/>
  <c r="BJ176" i="6" s="1"/>
  <c r="BK176" i="6" s="1"/>
  <c r="BL176" i="6" s="1"/>
  <c r="BM176" i="6" s="1"/>
  <c r="BN176" i="6" s="1"/>
  <c r="BO176" i="6" s="1"/>
  <c r="BP176" i="6" s="1"/>
  <c r="BQ176" i="6" s="1"/>
  <c r="BR176" i="6" s="1"/>
  <c r="BS176" i="6" s="1"/>
  <c r="BT176" i="6" s="1"/>
  <c r="BU176" i="6" s="1"/>
  <c r="BV176" i="6" s="1"/>
  <c r="BW176" i="6" s="1"/>
  <c r="BX176" i="6" s="1"/>
  <c r="BY176" i="6" s="1"/>
  <c r="BZ176" i="6" s="1"/>
  <c r="CA176" i="6" s="1"/>
  <c r="CB176" i="6" s="1"/>
  <c r="CC176" i="6" s="1"/>
  <c r="CD176" i="6" s="1"/>
  <c r="CE176" i="6" s="1"/>
  <c r="CF176" i="6" s="1"/>
  <c r="CG176" i="6" s="1"/>
  <c r="CH176" i="6" s="1"/>
  <c r="CI176" i="6" s="1"/>
  <c r="CJ176" i="6" s="1"/>
  <c r="CK176" i="6" s="1"/>
  <c r="CL176" i="6" s="1"/>
  <c r="CM176" i="6" s="1"/>
  <c r="CN176" i="6" s="1"/>
  <c r="CO176" i="6" s="1"/>
  <c r="CP176" i="6" s="1"/>
  <c r="CQ176" i="6" s="1"/>
  <c r="CR176" i="6" s="1"/>
  <c r="CS176" i="6" s="1"/>
  <c r="CT176" i="6" s="1"/>
  <c r="CU176" i="6" s="1"/>
  <c r="CV176" i="6" s="1"/>
  <c r="CW176" i="6" s="1"/>
  <c r="CX176" i="6" s="1"/>
  <c r="CY176" i="6" s="1"/>
  <c r="CZ176" i="6" s="1"/>
  <c r="DA176" i="6" s="1"/>
  <c r="DB176" i="6" s="1"/>
  <c r="DC176" i="6" s="1"/>
  <c r="DD176" i="6" s="1"/>
  <c r="DE176" i="6" s="1"/>
  <c r="DF176" i="6" s="1"/>
  <c r="DG176" i="6" s="1"/>
  <c r="DH176" i="6" s="1"/>
  <c r="DI176" i="6" s="1"/>
  <c r="DJ176" i="6" s="1"/>
  <c r="DK176" i="6" s="1"/>
  <c r="DL176" i="6" s="1"/>
  <c r="DM176" i="6" s="1"/>
  <c r="C177" i="6"/>
  <c r="E177" i="6" s="1"/>
  <c r="F177" i="6" s="1"/>
  <c r="G177" i="6" s="1"/>
  <c r="H177" i="6" s="1"/>
  <c r="I177" i="6" s="1"/>
  <c r="J177" i="6" s="1"/>
  <c r="K177" i="6" s="1"/>
  <c r="L177" i="6" s="1"/>
  <c r="M177" i="6" s="1"/>
  <c r="N177" i="6" s="1"/>
  <c r="O177" i="6" s="1"/>
  <c r="P177" i="6" s="1"/>
  <c r="Q177" i="6" s="1"/>
  <c r="R177" i="6" s="1"/>
  <c r="S177" i="6" s="1"/>
  <c r="T177" i="6" s="1"/>
  <c r="U177" i="6" s="1"/>
  <c r="V177" i="6" s="1"/>
  <c r="W177" i="6" s="1"/>
  <c r="X177" i="6" s="1"/>
  <c r="Y177" i="6" s="1"/>
  <c r="Z177" i="6" s="1"/>
  <c r="AA177" i="6" s="1"/>
  <c r="AB177" i="6" s="1"/>
  <c r="AC177" i="6" s="1"/>
  <c r="AD177" i="6" s="1"/>
  <c r="AE177" i="6" s="1"/>
  <c r="AF177" i="6" s="1"/>
  <c r="AG177" i="6" s="1"/>
  <c r="AH177" i="6" s="1"/>
  <c r="AI177" i="6" s="1"/>
  <c r="AJ177" i="6" s="1"/>
  <c r="AK177" i="6" s="1"/>
  <c r="AL177" i="6" s="1"/>
  <c r="AM177" i="6" s="1"/>
  <c r="AN177" i="6" s="1"/>
  <c r="AO177" i="6" s="1"/>
  <c r="AP177" i="6" s="1"/>
  <c r="AQ177" i="6" s="1"/>
  <c r="AR177" i="6" s="1"/>
  <c r="AS177" i="6" s="1"/>
  <c r="AT177" i="6" s="1"/>
  <c r="AU177" i="6" s="1"/>
  <c r="AV177" i="6" s="1"/>
  <c r="AW177" i="6" s="1"/>
  <c r="AX177" i="6" s="1"/>
  <c r="AY177" i="6" s="1"/>
  <c r="AZ177" i="6" s="1"/>
  <c r="BA177" i="6" s="1"/>
  <c r="BB177" i="6" s="1"/>
  <c r="BC177" i="6" s="1"/>
  <c r="BD177" i="6" s="1"/>
  <c r="BE177" i="6" s="1"/>
  <c r="BF177" i="6" s="1"/>
  <c r="BG177" i="6" s="1"/>
  <c r="BH177" i="6" s="1"/>
  <c r="BI177" i="6" s="1"/>
  <c r="BJ177" i="6" s="1"/>
  <c r="BK177" i="6" s="1"/>
  <c r="BL177" i="6" s="1"/>
  <c r="BM177" i="6" s="1"/>
  <c r="BN177" i="6" s="1"/>
  <c r="BO177" i="6" s="1"/>
  <c r="BP177" i="6" s="1"/>
  <c r="BQ177" i="6" s="1"/>
  <c r="BR177" i="6" s="1"/>
  <c r="BS177" i="6" s="1"/>
  <c r="BT177" i="6" s="1"/>
  <c r="BU177" i="6" s="1"/>
  <c r="BV177" i="6" s="1"/>
  <c r="BW177" i="6" s="1"/>
  <c r="BX177" i="6" s="1"/>
  <c r="BY177" i="6" s="1"/>
  <c r="BZ177" i="6" s="1"/>
  <c r="CA177" i="6" s="1"/>
  <c r="CB177" i="6" s="1"/>
  <c r="CC177" i="6" s="1"/>
  <c r="CD177" i="6" s="1"/>
  <c r="CE177" i="6" s="1"/>
  <c r="CF177" i="6" s="1"/>
  <c r="CG177" i="6" s="1"/>
  <c r="CH177" i="6" s="1"/>
  <c r="CI177" i="6" s="1"/>
  <c r="CJ177" i="6" s="1"/>
  <c r="CK177" i="6" s="1"/>
  <c r="CL177" i="6" s="1"/>
  <c r="CM177" i="6" s="1"/>
  <c r="CN177" i="6" s="1"/>
  <c r="CO177" i="6" s="1"/>
  <c r="CP177" i="6" s="1"/>
  <c r="CQ177" i="6" s="1"/>
  <c r="CR177" i="6" s="1"/>
  <c r="CS177" i="6" s="1"/>
  <c r="CT177" i="6" s="1"/>
  <c r="CU177" i="6" s="1"/>
  <c r="CV177" i="6" s="1"/>
  <c r="CW177" i="6" s="1"/>
  <c r="CX177" i="6" s="1"/>
  <c r="CY177" i="6" s="1"/>
  <c r="CZ177" i="6" s="1"/>
  <c r="DA177" i="6" s="1"/>
  <c r="DB177" i="6" s="1"/>
  <c r="DC177" i="6" s="1"/>
  <c r="DD177" i="6" s="1"/>
  <c r="DE177" i="6" s="1"/>
  <c r="DF177" i="6" s="1"/>
  <c r="DG177" i="6" s="1"/>
  <c r="DH177" i="6" s="1"/>
  <c r="DI177" i="6" s="1"/>
  <c r="DJ177" i="6" s="1"/>
  <c r="DK177" i="6" s="1"/>
  <c r="DL177" i="6" s="1"/>
  <c r="DM177" i="6" s="1"/>
  <c r="C178" i="6"/>
  <c r="E178" i="6" s="1"/>
  <c r="F178" i="6"/>
  <c r="G178" i="6" s="1"/>
  <c r="H178" i="6" s="1"/>
  <c r="I178" i="6" s="1"/>
  <c r="J178" i="6" s="1"/>
  <c r="K178" i="6" s="1"/>
  <c r="L178" i="6" s="1"/>
  <c r="M178" i="6" s="1"/>
  <c r="N178" i="6" s="1"/>
  <c r="O178" i="6" s="1"/>
  <c r="P178" i="6" s="1"/>
  <c r="Q178" i="6" s="1"/>
  <c r="R178" i="6" s="1"/>
  <c r="S178" i="6" s="1"/>
  <c r="T178" i="6" s="1"/>
  <c r="U178" i="6" s="1"/>
  <c r="V178" i="6" s="1"/>
  <c r="W178" i="6" s="1"/>
  <c r="X178" i="6" s="1"/>
  <c r="Y178" i="6" s="1"/>
  <c r="Z178" i="6" s="1"/>
  <c r="AA178" i="6" s="1"/>
  <c r="AB178" i="6" s="1"/>
  <c r="AC178" i="6" s="1"/>
  <c r="AD178" i="6" s="1"/>
  <c r="AE178" i="6" s="1"/>
  <c r="AF178" i="6" s="1"/>
  <c r="AG178" i="6" s="1"/>
  <c r="AH178" i="6" s="1"/>
  <c r="AI178" i="6" s="1"/>
  <c r="AJ178" i="6" s="1"/>
  <c r="AK178" i="6" s="1"/>
  <c r="AL178" i="6" s="1"/>
  <c r="AM178" i="6" s="1"/>
  <c r="AN178" i="6" s="1"/>
  <c r="AO178" i="6" s="1"/>
  <c r="AP178" i="6" s="1"/>
  <c r="AQ178" i="6" s="1"/>
  <c r="AR178" i="6" s="1"/>
  <c r="AS178" i="6" s="1"/>
  <c r="AT178" i="6" s="1"/>
  <c r="AU178" i="6" s="1"/>
  <c r="AV178" i="6" s="1"/>
  <c r="AW178" i="6" s="1"/>
  <c r="AX178" i="6" s="1"/>
  <c r="AY178" i="6" s="1"/>
  <c r="AZ178" i="6" s="1"/>
  <c r="BA178" i="6" s="1"/>
  <c r="BB178" i="6" s="1"/>
  <c r="BC178" i="6" s="1"/>
  <c r="BD178" i="6" s="1"/>
  <c r="BE178" i="6" s="1"/>
  <c r="BF178" i="6" s="1"/>
  <c r="BG178" i="6" s="1"/>
  <c r="BH178" i="6" s="1"/>
  <c r="BI178" i="6" s="1"/>
  <c r="BJ178" i="6" s="1"/>
  <c r="BK178" i="6" s="1"/>
  <c r="BL178" i="6" s="1"/>
  <c r="BM178" i="6" s="1"/>
  <c r="BN178" i="6" s="1"/>
  <c r="BO178" i="6" s="1"/>
  <c r="BP178" i="6" s="1"/>
  <c r="BQ178" i="6" s="1"/>
  <c r="BR178" i="6" s="1"/>
  <c r="BS178" i="6" s="1"/>
  <c r="BT178" i="6" s="1"/>
  <c r="BU178" i="6" s="1"/>
  <c r="BV178" i="6" s="1"/>
  <c r="BW178" i="6" s="1"/>
  <c r="BX178" i="6" s="1"/>
  <c r="BY178" i="6" s="1"/>
  <c r="BZ178" i="6" s="1"/>
  <c r="CA178" i="6" s="1"/>
  <c r="CB178" i="6" s="1"/>
  <c r="CC178" i="6" s="1"/>
  <c r="CD178" i="6" s="1"/>
  <c r="CE178" i="6" s="1"/>
  <c r="CF178" i="6" s="1"/>
  <c r="CG178" i="6" s="1"/>
  <c r="CH178" i="6" s="1"/>
  <c r="CI178" i="6" s="1"/>
  <c r="CJ178" i="6" s="1"/>
  <c r="CK178" i="6" s="1"/>
  <c r="CL178" i="6" s="1"/>
  <c r="CM178" i="6" s="1"/>
  <c r="CN178" i="6" s="1"/>
  <c r="CO178" i="6" s="1"/>
  <c r="CP178" i="6" s="1"/>
  <c r="CQ178" i="6" s="1"/>
  <c r="CR178" i="6" s="1"/>
  <c r="CS178" i="6" s="1"/>
  <c r="CT178" i="6" s="1"/>
  <c r="CU178" i="6" s="1"/>
  <c r="CV178" i="6" s="1"/>
  <c r="CW178" i="6" s="1"/>
  <c r="CX178" i="6" s="1"/>
  <c r="CY178" i="6" s="1"/>
  <c r="CZ178" i="6" s="1"/>
  <c r="DA178" i="6" s="1"/>
  <c r="DB178" i="6" s="1"/>
  <c r="DC178" i="6" s="1"/>
  <c r="DD178" i="6" s="1"/>
  <c r="DE178" i="6" s="1"/>
  <c r="DF178" i="6" s="1"/>
  <c r="DG178" i="6" s="1"/>
  <c r="DH178" i="6" s="1"/>
  <c r="DI178" i="6" s="1"/>
  <c r="DJ178" i="6" s="1"/>
  <c r="DK178" i="6" s="1"/>
  <c r="DL178" i="6" s="1"/>
  <c r="DM178" i="6" s="1"/>
  <c r="C179" i="6"/>
  <c r="E179" i="6" s="1"/>
  <c r="F179" i="6" s="1"/>
  <c r="G179" i="6" s="1"/>
  <c r="H179" i="6" s="1"/>
  <c r="I179" i="6" s="1"/>
  <c r="J179" i="6" s="1"/>
  <c r="K179" i="6" s="1"/>
  <c r="L179" i="6" s="1"/>
  <c r="M179" i="6" s="1"/>
  <c r="N179" i="6" s="1"/>
  <c r="O179" i="6" s="1"/>
  <c r="P179" i="6" s="1"/>
  <c r="Q179" i="6" s="1"/>
  <c r="R179" i="6" s="1"/>
  <c r="S179" i="6" s="1"/>
  <c r="T179" i="6" s="1"/>
  <c r="U179" i="6" s="1"/>
  <c r="V179" i="6" s="1"/>
  <c r="W179" i="6" s="1"/>
  <c r="X179" i="6" s="1"/>
  <c r="Y179" i="6" s="1"/>
  <c r="Z179" i="6" s="1"/>
  <c r="AA179" i="6" s="1"/>
  <c r="AB179" i="6" s="1"/>
  <c r="AC179" i="6" s="1"/>
  <c r="AD179" i="6" s="1"/>
  <c r="AE179" i="6" s="1"/>
  <c r="AF179" i="6" s="1"/>
  <c r="AG179" i="6" s="1"/>
  <c r="AH179" i="6" s="1"/>
  <c r="AI179" i="6" s="1"/>
  <c r="AJ179" i="6" s="1"/>
  <c r="AK179" i="6" s="1"/>
  <c r="AL179" i="6" s="1"/>
  <c r="AM179" i="6" s="1"/>
  <c r="AN179" i="6" s="1"/>
  <c r="AO179" i="6" s="1"/>
  <c r="AP179" i="6" s="1"/>
  <c r="AQ179" i="6" s="1"/>
  <c r="AR179" i="6" s="1"/>
  <c r="AS179" i="6" s="1"/>
  <c r="AT179" i="6" s="1"/>
  <c r="AU179" i="6" s="1"/>
  <c r="AV179" i="6" s="1"/>
  <c r="AW179" i="6" s="1"/>
  <c r="AX179" i="6" s="1"/>
  <c r="AY179" i="6" s="1"/>
  <c r="AZ179" i="6" s="1"/>
  <c r="BA179" i="6" s="1"/>
  <c r="BB179" i="6" s="1"/>
  <c r="BC179" i="6" s="1"/>
  <c r="BD179" i="6" s="1"/>
  <c r="BE179" i="6" s="1"/>
  <c r="BF179" i="6" s="1"/>
  <c r="BG179" i="6" s="1"/>
  <c r="BH179" i="6" s="1"/>
  <c r="BI179" i="6" s="1"/>
  <c r="BJ179" i="6" s="1"/>
  <c r="BK179" i="6" s="1"/>
  <c r="BL179" i="6" s="1"/>
  <c r="BM179" i="6" s="1"/>
  <c r="BN179" i="6" s="1"/>
  <c r="BO179" i="6" s="1"/>
  <c r="BP179" i="6" s="1"/>
  <c r="BQ179" i="6" s="1"/>
  <c r="BR179" i="6" s="1"/>
  <c r="BS179" i="6" s="1"/>
  <c r="BT179" i="6" s="1"/>
  <c r="BU179" i="6" s="1"/>
  <c r="BV179" i="6" s="1"/>
  <c r="BW179" i="6" s="1"/>
  <c r="BX179" i="6" s="1"/>
  <c r="BY179" i="6" s="1"/>
  <c r="BZ179" i="6" s="1"/>
  <c r="CA179" i="6" s="1"/>
  <c r="CB179" i="6" s="1"/>
  <c r="CC179" i="6" s="1"/>
  <c r="CD179" i="6" s="1"/>
  <c r="CE179" i="6" s="1"/>
  <c r="CF179" i="6" s="1"/>
  <c r="CG179" i="6" s="1"/>
  <c r="CH179" i="6" s="1"/>
  <c r="CI179" i="6" s="1"/>
  <c r="CJ179" i="6" s="1"/>
  <c r="CK179" i="6" s="1"/>
  <c r="CL179" i="6" s="1"/>
  <c r="CM179" i="6" s="1"/>
  <c r="CN179" i="6" s="1"/>
  <c r="CO179" i="6" s="1"/>
  <c r="CP179" i="6" s="1"/>
  <c r="CQ179" i="6" s="1"/>
  <c r="CR179" i="6" s="1"/>
  <c r="CS179" i="6" s="1"/>
  <c r="CT179" i="6" s="1"/>
  <c r="CU179" i="6" s="1"/>
  <c r="CV179" i="6" s="1"/>
  <c r="CW179" i="6" s="1"/>
  <c r="CX179" i="6" s="1"/>
  <c r="CY179" i="6" s="1"/>
  <c r="CZ179" i="6" s="1"/>
  <c r="DA179" i="6" s="1"/>
  <c r="DB179" i="6" s="1"/>
  <c r="DC179" i="6" s="1"/>
  <c r="DD179" i="6" s="1"/>
  <c r="DE179" i="6" s="1"/>
  <c r="DF179" i="6" s="1"/>
  <c r="DG179" i="6" s="1"/>
  <c r="DH179" i="6" s="1"/>
  <c r="DI179" i="6" s="1"/>
  <c r="DJ179" i="6" s="1"/>
  <c r="DK179" i="6" s="1"/>
  <c r="DL179" i="6" s="1"/>
  <c r="DM179" i="6" s="1"/>
  <c r="C180" i="6"/>
  <c r="E180" i="6" s="1"/>
  <c r="F180" i="6" s="1"/>
  <c r="G180" i="6" s="1"/>
  <c r="H180" i="6" s="1"/>
  <c r="I180" i="6" s="1"/>
  <c r="J180" i="6" s="1"/>
  <c r="K180" i="6" s="1"/>
  <c r="L180" i="6" s="1"/>
  <c r="M180" i="6" s="1"/>
  <c r="N180" i="6" s="1"/>
  <c r="O180" i="6" s="1"/>
  <c r="P180" i="6" s="1"/>
  <c r="Q180" i="6" s="1"/>
  <c r="R180" i="6" s="1"/>
  <c r="S180" i="6" s="1"/>
  <c r="T180" i="6" s="1"/>
  <c r="U180" i="6" s="1"/>
  <c r="V180" i="6" s="1"/>
  <c r="W180" i="6" s="1"/>
  <c r="X180" i="6" s="1"/>
  <c r="Y180" i="6" s="1"/>
  <c r="Z180" i="6" s="1"/>
  <c r="AA180" i="6" s="1"/>
  <c r="AB180" i="6" s="1"/>
  <c r="AC180" i="6" s="1"/>
  <c r="AD180" i="6" s="1"/>
  <c r="AE180" i="6" s="1"/>
  <c r="AF180" i="6" s="1"/>
  <c r="AG180" i="6" s="1"/>
  <c r="AH180" i="6" s="1"/>
  <c r="AI180" i="6" s="1"/>
  <c r="AJ180" i="6" s="1"/>
  <c r="AK180" i="6" s="1"/>
  <c r="AL180" i="6" s="1"/>
  <c r="AM180" i="6" s="1"/>
  <c r="AN180" i="6" s="1"/>
  <c r="AO180" i="6" s="1"/>
  <c r="AP180" i="6" s="1"/>
  <c r="AQ180" i="6" s="1"/>
  <c r="AR180" i="6" s="1"/>
  <c r="AS180" i="6" s="1"/>
  <c r="AT180" i="6" s="1"/>
  <c r="AU180" i="6" s="1"/>
  <c r="AV180" i="6" s="1"/>
  <c r="AW180" i="6" s="1"/>
  <c r="AX180" i="6" s="1"/>
  <c r="AY180" i="6" s="1"/>
  <c r="AZ180" i="6" s="1"/>
  <c r="BA180" i="6" s="1"/>
  <c r="BB180" i="6" s="1"/>
  <c r="BC180" i="6" s="1"/>
  <c r="BD180" i="6" s="1"/>
  <c r="BE180" i="6" s="1"/>
  <c r="BF180" i="6" s="1"/>
  <c r="BG180" i="6" s="1"/>
  <c r="BH180" i="6" s="1"/>
  <c r="BI180" i="6" s="1"/>
  <c r="BJ180" i="6" s="1"/>
  <c r="BK180" i="6" s="1"/>
  <c r="BL180" i="6" s="1"/>
  <c r="BM180" i="6" s="1"/>
  <c r="BN180" i="6" s="1"/>
  <c r="BO180" i="6" s="1"/>
  <c r="BP180" i="6" s="1"/>
  <c r="BQ180" i="6" s="1"/>
  <c r="BR180" i="6" s="1"/>
  <c r="BS180" i="6" s="1"/>
  <c r="BT180" i="6" s="1"/>
  <c r="BU180" i="6" s="1"/>
  <c r="BV180" i="6" s="1"/>
  <c r="BW180" i="6" s="1"/>
  <c r="BX180" i="6" s="1"/>
  <c r="BY180" i="6" s="1"/>
  <c r="BZ180" i="6" s="1"/>
  <c r="CA180" i="6" s="1"/>
  <c r="CB180" i="6" s="1"/>
  <c r="CC180" i="6" s="1"/>
  <c r="CD180" i="6" s="1"/>
  <c r="CE180" i="6" s="1"/>
  <c r="CF180" i="6" s="1"/>
  <c r="CG180" i="6" s="1"/>
  <c r="CH180" i="6" s="1"/>
  <c r="CI180" i="6" s="1"/>
  <c r="CJ180" i="6" s="1"/>
  <c r="CK180" i="6" s="1"/>
  <c r="CL180" i="6" s="1"/>
  <c r="CM180" i="6" s="1"/>
  <c r="CN180" i="6" s="1"/>
  <c r="CO180" i="6" s="1"/>
  <c r="CP180" i="6" s="1"/>
  <c r="CQ180" i="6" s="1"/>
  <c r="CR180" i="6" s="1"/>
  <c r="CS180" i="6" s="1"/>
  <c r="CT180" i="6" s="1"/>
  <c r="CU180" i="6" s="1"/>
  <c r="CV180" i="6" s="1"/>
  <c r="CW180" i="6" s="1"/>
  <c r="CX180" i="6" s="1"/>
  <c r="CY180" i="6" s="1"/>
  <c r="CZ180" i="6" s="1"/>
  <c r="DA180" i="6" s="1"/>
  <c r="DB180" i="6" s="1"/>
  <c r="DC180" i="6" s="1"/>
  <c r="DD180" i="6" s="1"/>
  <c r="DE180" i="6" s="1"/>
  <c r="DF180" i="6" s="1"/>
  <c r="DG180" i="6" s="1"/>
  <c r="DH180" i="6" s="1"/>
  <c r="DI180" i="6" s="1"/>
  <c r="DJ180" i="6" s="1"/>
  <c r="DK180" i="6" s="1"/>
  <c r="DL180" i="6" s="1"/>
  <c r="DM180" i="6" s="1"/>
  <c r="C181" i="6"/>
  <c r="E181" i="6" s="1"/>
  <c r="F181" i="6" s="1"/>
  <c r="G181" i="6" s="1"/>
  <c r="H181" i="6" s="1"/>
  <c r="I181" i="6" s="1"/>
  <c r="J181" i="6" s="1"/>
  <c r="K181" i="6" s="1"/>
  <c r="L181" i="6" s="1"/>
  <c r="M181" i="6" s="1"/>
  <c r="N181" i="6" s="1"/>
  <c r="O181" i="6" s="1"/>
  <c r="P181" i="6" s="1"/>
  <c r="Q181" i="6" s="1"/>
  <c r="R181" i="6" s="1"/>
  <c r="S181" i="6" s="1"/>
  <c r="T181" i="6" s="1"/>
  <c r="U181" i="6" s="1"/>
  <c r="V181" i="6" s="1"/>
  <c r="W181" i="6" s="1"/>
  <c r="X181" i="6" s="1"/>
  <c r="Y181" i="6" s="1"/>
  <c r="Z181" i="6" s="1"/>
  <c r="AA181" i="6" s="1"/>
  <c r="AB181" i="6" s="1"/>
  <c r="AC181" i="6" s="1"/>
  <c r="AD181" i="6" s="1"/>
  <c r="AE181" i="6" s="1"/>
  <c r="AF181" i="6" s="1"/>
  <c r="AG181" i="6" s="1"/>
  <c r="AH181" i="6" s="1"/>
  <c r="AI181" i="6" s="1"/>
  <c r="AJ181" i="6" s="1"/>
  <c r="AK181" i="6" s="1"/>
  <c r="AL181" i="6" s="1"/>
  <c r="AM181" i="6" s="1"/>
  <c r="AN181" i="6" s="1"/>
  <c r="AO181" i="6" s="1"/>
  <c r="AP181" i="6" s="1"/>
  <c r="AQ181" i="6" s="1"/>
  <c r="AR181" i="6" s="1"/>
  <c r="AS181" i="6" s="1"/>
  <c r="AT181" i="6" s="1"/>
  <c r="AU181" i="6" s="1"/>
  <c r="AV181" i="6" s="1"/>
  <c r="AW181" i="6" s="1"/>
  <c r="AX181" i="6" s="1"/>
  <c r="AY181" i="6" s="1"/>
  <c r="AZ181" i="6" s="1"/>
  <c r="BA181" i="6" s="1"/>
  <c r="BB181" i="6" s="1"/>
  <c r="BC181" i="6" s="1"/>
  <c r="BD181" i="6" s="1"/>
  <c r="BE181" i="6" s="1"/>
  <c r="BF181" i="6" s="1"/>
  <c r="BG181" i="6" s="1"/>
  <c r="BH181" i="6" s="1"/>
  <c r="BI181" i="6" s="1"/>
  <c r="BJ181" i="6" s="1"/>
  <c r="BK181" i="6" s="1"/>
  <c r="BL181" i="6" s="1"/>
  <c r="BM181" i="6" s="1"/>
  <c r="BN181" i="6" s="1"/>
  <c r="BO181" i="6" s="1"/>
  <c r="BP181" i="6" s="1"/>
  <c r="BQ181" i="6" s="1"/>
  <c r="BR181" i="6" s="1"/>
  <c r="BS181" i="6" s="1"/>
  <c r="BT181" i="6" s="1"/>
  <c r="BU181" i="6" s="1"/>
  <c r="BV181" i="6" s="1"/>
  <c r="BW181" i="6" s="1"/>
  <c r="BX181" i="6" s="1"/>
  <c r="BY181" i="6" s="1"/>
  <c r="BZ181" i="6" s="1"/>
  <c r="CA181" i="6" s="1"/>
  <c r="CB181" i="6" s="1"/>
  <c r="CC181" i="6" s="1"/>
  <c r="CD181" i="6" s="1"/>
  <c r="CE181" i="6" s="1"/>
  <c r="CF181" i="6" s="1"/>
  <c r="CG181" i="6" s="1"/>
  <c r="CH181" i="6" s="1"/>
  <c r="CI181" i="6" s="1"/>
  <c r="CJ181" i="6" s="1"/>
  <c r="CK181" i="6" s="1"/>
  <c r="CL181" i="6" s="1"/>
  <c r="CM181" i="6" s="1"/>
  <c r="CN181" i="6" s="1"/>
  <c r="CO181" i="6" s="1"/>
  <c r="CP181" i="6" s="1"/>
  <c r="CQ181" i="6" s="1"/>
  <c r="CR181" i="6" s="1"/>
  <c r="CS181" i="6" s="1"/>
  <c r="CT181" i="6" s="1"/>
  <c r="CU181" i="6" s="1"/>
  <c r="CV181" i="6" s="1"/>
  <c r="CW181" i="6" s="1"/>
  <c r="CX181" i="6" s="1"/>
  <c r="CY181" i="6" s="1"/>
  <c r="CZ181" i="6" s="1"/>
  <c r="DA181" i="6" s="1"/>
  <c r="DB181" i="6" s="1"/>
  <c r="DC181" i="6" s="1"/>
  <c r="DD181" i="6" s="1"/>
  <c r="DE181" i="6" s="1"/>
  <c r="DF181" i="6" s="1"/>
  <c r="DG181" i="6" s="1"/>
  <c r="DH181" i="6" s="1"/>
  <c r="DI181" i="6" s="1"/>
  <c r="DJ181" i="6" s="1"/>
  <c r="DK181" i="6" s="1"/>
  <c r="DL181" i="6" s="1"/>
  <c r="DM181" i="6" s="1"/>
  <c r="C182" i="6"/>
  <c r="E182" i="6" s="1"/>
  <c r="F182" i="6" s="1"/>
  <c r="G182" i="6" s="1"/>
  <c r="H182" i="6" s="1"/>
  <c r="I182" i="6" s="1"/>
  <c r="J182" i="6" s="1"/>
  <c r="K182" i="6" s="1"/>
  <c r="L182" i="6" s="1"/>
  <c r="M182" i="6" s="1"/>
  <c r="N182" i="6" s="1"/>
  <c r="O182" i="6" s="1"/>
  <c r="P182" i="6" s="1"/>
  <c r="Q182" i="6" s="1"/>
  <c r="R182" i="6" s="1"/>
  <c r="S182" i="6" s="1"/>
  <c r="T182" i="6" s="1"/>
  <c r="U182" i="6" s="1"/>
  <c r="V182" i="6" s="1"/>
  <c r="W182" i="6" s="1"/>
  <c r="X182" i="6" s="1"/>
  <c r="Y182" i="6" s="1"/>
  <c r="Z182" i="6" s="1"/>
  <c r="AA182" i="6" s="1"/>
  <c r="AB182" i="6" s="1"/>
  <c r="AC182" i="6" s="1"/>
  <c r="AD182" i="6" s="1"/>
  <c r="AE182" i="6" s="1"/>
  <c r="AF182" i="6" s="1"/>
  <c r="AG182" i="6" s="1"/>
  <c r="AH182" i="6" s="1"/>
  <c r="AI182" i="6" s="1"/>
  <c r="AJ182" i="6" s="1"/>
  <c r="AK182" i="6" s="1"/>
  <c r="AL182" i="6" s="1"/>
  <c r="AM182" i="6" s="1"/>
  <c r="AN182" i="6" s="1"/>
  <c r="AO182" i="6" s="1"/>
  <c r="AP182" i="6" s="1"/>
  <c r="AQ182" i="6" s="1"/>
  <c r="AR182" i="6" s="1"/>
  <c r="AS182" i="6" s="1"/>
  <c r="AT182" i="6" s="1"/>
  <c r="AU182" i="6" s="1"/>
  <c r="AV182" i="6" s="1"/>
  <c r="AW182" i="6" s="1"/>
  <c r="AX182" i="6" s="1"/>
  <c r="AY182" i="6" s="1"/>
  <c r="AZ182" i="6" s="1"/>
  <c r="BA182" i="6" s="1"/>
  <c r="BB182" i="6" s="1"/>
  <c r="BC182" i="6" s="1"/>
  <c r="BD182" i="6" s="1"/>
  <c r="BE182" i="6" s="1"/>
  <c r="BF182" i="6" s="1"/>
  <c r="BG182" i="6" s="1"/>
  <c r="BH182" i="6" s="1"/>
  <c r="BI182" i="6" s="1"/>
  <c r="BJ182" i="6" s="1"/>
  <c r="BK182" i="6" s="1"/>
  <c r="BL182" i="6" s="1"/>
  <c r="BM182" i="6" s="1"/>
  <c r="BN182" i="6" s="1"/>
  <c r="BO182" i="6" s="1"/>
  <c r="BP182" i="6" s="1"/>
  <c r="BQ182" i="6" s="1"/>
  <c r="BR182" i="6" s="1"/>
  <c r="BS182" i="6" s="1"/>
  <c r="BT182" i="6" s="1"/>
  <c r="BU182" i="6" s="1"/>
  <c r="BV182" i="6" s="1"/>
  <c r="BW182" i="6" s="1"/>
  <c r="BX182" i="6" s="1"/>
  <c r="BY182" i="6" s="1"/>
  <c r="BZ182" i="6" s="1"/>
  <c r="CA182" i="6" s="1"/>
  <c r="CB182" i="6" s="1"/>
  <c r="CC182" i="6" s="1"/>
  <c r="CD182" i="6" s="1"/>
  <c r="CE182" i="6" s="1"/>
  <c r="CF182" i="6" s="1"/>
  <c r="CG182" i="6" s="1"/>
  <c r="CH182" i="6" s="1"/>
  <c r="CI182" i="6" s="1"/>
  <c r="CJ182" i="6" s="1"/>
  <c r="CK182" i="6" s="1"/>
  <c r="CL182" i="6" s="1"/>
  <c r="CM182" i="6" s="1"/>
  <c r="CN182" i="6" s="1"/>
  <c r="CO182" i="6" s="1"/>
  <c r="CP182" i="6" s="1"/>
  <c r="CQ182" i="6" s="1"/>
  <c r="CR182" i="6" s="1"/>
  <c r="CS182" i="6" s="1"/>
  <c r="CT182" i="6" s="1"/>
  <c r="CU182" i="6" s="1"/>
  <c r="CV182" i="6" s="1"/>
  <c r="CW182" i="6" s="1"/>
  <c r="CX182" i="6" s="1"/>
  <c r="CY182" i="6" s="1"/>
  <c r="CZ182" i="6" s="1"/>
  <c r="DA182" i="6" s="1"/>
  <c r="DB182" i="6" s="1"/>
  <c r="DC182" i="6" s="1"/>
  <c r="DD182" i="6" s="1"/>
  <c r="DE182" i="6" s="1"/>
  <c r="DF182" i="6" s="1"/>
  <c r="DG182" i="6" s="1"/>
  <c r="DH182" i="6" s="1"/>
  <c r="DI182" i="6" s="1"/>
  <c r="DJ182" i="6" s="1"/>
  <c r="DK182" i="6" s="1"/>
  <c r="DL182" i="6" s="1"/>
  <c r="DM182" i="6" s="1"/>
  <c r="C183" i="6"/>
  <c r="E183" i="6" s="1"/>
  <c r="F183" i="6" s="1"/>
  <c r="G183" i="6" s="1"/>
  <c r="H183" i="6" s="1"/>
  <c r="I183" i="6" s="1"/>
  <c r="J183" i="6" s="1"/>
  <c r="K183" i="6" s="1"/>
  <c r="L183" i="6" s="1"/>
  <c r="M183" i="6" s="1"/>
  <c r="N183" i="6" s="1"/>
  <c r="O183" i="6" s="1"/>
  <c r="P183" i="6" s="1"/>
  <c r="Q183" i="6" s="1"/>
  <c r="R183" i="6" s="1"/>
  <c r="S183" i="6" s="1"/>
  <c r="T183" i="6" s="1"/>
  <c r="U183" i="6" s="1"/>
  <c r="V183" i="6" s="1"/>
  <c r="W183" i="6" s="1"/>
  <c r="X183" i="6" s="1"/>
  <c r="Y183" i="6" s="1"/>
  <c r="Z183" i="6" s="1"/>
  <c r="AA183" i="6" s="1"/>
  <c r="AB183" i="6" s="1"/>
  <c r="AC183" i="6" s="1"/>
  <c r="AD183" i="6" s="1"/>
  <c r="AE183" i="6" s="1"/>
  <c r="AF183" i="6" s="1"/>
  <c r="AG183" i="6" s="1"/>
  <c r="AH183" i="6" s="1"/>
  <c r="AI183" i="6" s="1"/>
  <c r="AJ183" i="6" s="1"/>
  <c r="AK183" i="6" s="1"/>
  <c r="AL183" i="6" s="1"/>
  <c r="AM183" i="6" s="1"/>
  <c r="AN183" i="6" s="1"/>
  <c r="AO183" i="6" s="1"/>
  <c r="AP183" i="6" s="1"/>
  <c r="AQ183" i="6" s="1"/>
  <c r="AR183" i="6" s="1"/>
  <c r="AS183" i="6" s="1"/>
  <c r="AT183" i="6" s="1"/>
  <c r="AU183" i="6" s="1"/>
  <c r="AV183" i="6" s="1"/>
  <c r="AW183" i="6" s="1"/>
  <c r="AX183" i="6" s="1"/>
  <c r="AY183" i="6" s="1"/>
  <c r="AZ183" i="6" s="1"/>
  <c r="BA183" i="6" s="1"/>
  <c r="BB183" i="6" s="1"/>
  <c r="BC183" i="6" s="1"/>
  <c r="BD183" i="6" s="1"/>
  <c r="BE183" i="6" s="1"/>
  <c r="BF183" i="6" s="1"/>
  <c r="BG183" i="6" s="1"/>
  <c r="BH183" i="6" s="1"/>
  <c r="BI183" i="6" s="1"/>
  <c r="BJ183" i="6" s="1"/>
  <c r="BK183" i="6" s="1"/>
  <c r="BL183" i="6" s="1"/>
  <c r="BM183" i="6" s="1"/>
  <c r="BN183" i="6" s="1"/>
  <c r="BO183" i="6" s="1"/>
  <c r="BP183" i="6" s="1"/>
  <c r="BQ183" i="6" s="1"/>
  <c r="BR183" i="6" s="1"/>
  <c r="BS183" i="6" s="1"/>
  <c r="BT183" i="6" s="1"/>
  <c r="BU183" i="6" s="1"/>
  <c r="BV183" i="6" s="1"/>
  <c r="BW183" i="6" s="1"/>
  <c r="BX183" i="6" s="1"/>
  <c r="BY183" i="6" s="1"/>
  <c r="BZ183" i="6" s="1"/>
  <c r="CA183" i="6" s="1"/>
  <c r="CB183" i="6" s="1"/>
  <c r="CC183" i="6" s="1"/>
  <c r="CD183" i="6" s="1"/>
  <c r="CE183" i="6" s="1"/>
  <c r="CF183" i="6" s="1"/>
  <c r="CG183" i="6" s="1"/>
  <c r="CH183" i="6" s="1"/>
  <c r="CI183" i="6" s="1"/>
  <c r="CJ183" i="6" s="1"/>
  <c r="CK183" i="6" s="1"/>
  <c r="CL183" i="6" s="1"/>
  <c r="CM183" i="6" s="1"/>
  <c r="CN183" i="6" s="1"/>
  <c r="CO183" i="6" s="1"/>
  <c r="CP183" i="6" s="1"/>
  <c r="CQ183" i="6" s="1"/>
  <c r="CR183" i="6" s="1"/>
  <c r="CS183" i="6" s="1"/>
  <c r="CT183" i="6" s="1"/>
  <c r="CU183" i="6" s="1"/>
  <c r="CV183" i="6" s="1"/>
  <c r="CW183" i="6" s="1"/>
  <c r="CX183" i="6" s="1"/>
  <c r="CY183" i="6" s="1"/>
  <c r="CZ183" i="6" s="1"/>
  <c r="DA183" i="6" s="1"/>
  <c r="DB183" i="6" s="1"/>
  <c r="DC183" i="6" s="1"/>
  <c r="DD183" i="6" s="1"/>
  <c r="DE183" i="6" s="1"/>
  <c r="DF183" i="6" s="1"/>
  <c r="DG183" i="6" s="1"/>
  <c r="DH183" i="6" s="1"/>
  <c r="DI183" i="6" s="1"/>
  <c r="DJ183" i="6" s="1"/>
  <c r="DK183" i="6" s="1"/>
  <c r="DL183" i="6" s="1"/>
  <c r="DM183" i="6" s="1"/>
  <c r="C184" i="6"/>
  <c r="E184" i="6" s="1"/>
  <c r="F184" i="6" s="1"/>
  <c r="G184" i="6" s="1"/>
  <c r="H184" i="6" s="1"/>
  <c r="I184" i="6" s="1"/>
  <c r="J184" i="6" s="1"/>
  <c r="K184" i="6" s="1"/>
  <c r="L184" i="6" s="1"/>
  <c r="M184" i="6" s="1"/>
  <c r="N184" i="6" s="1"/>
  <c r="O184" i="6" s="1"/>
  <c r="P184" i="6" s="1"/>
  <c r="Q184" i="6" s="1"/>
  <c r="R184" i="6" s="1"/>
  <c r="S184" i="6" s="1"/>
  <c r="T184" i="6" s="1"/>
  <c r="U184" i="6" s="1"/>
  <c r="V184" i="6" s="1"/>
  <c r="W184" i="6" s="1"/>
  <c r="X184" i="6" s="1"/>
  <c r="Y184" i="6" s="1"/>
  <c r="Z184" i="6" s="1"/>
  <c r="AA184" i="6" s="1"/>
  <c r="AB184" i="6" s="1"/>
  <c r="AC184" i="6" s="1"/>
  <c r="AD184" i="6" s="1"/>
  <c r="AE184" i="6" s="1"/>
  <c r="AF184" i="6" s="1"/>
  <c r="AG184" i="6" s="1"/>
  <c r="AH184" i="6" s="1"/>
  <c r="AI184" i="6" s="1"/>
  <c r="AJ184" i="6" s="1"/>
  <c r="AK184" i="6" s="1"/>
  <c r="AL184" i="6" s="1"/>
  <c r="AM184" i="6" s="1"/>
  <c r="AN184" i="6" s="1"/>
  <c r="AO184" i="6" s="1"/>
  <c r="AP184" i="6" s="1"/>
  <c r="AQ184" i="6" s="1"/>
  <c r="AR184" i="6" s="1"/>
  <c r="AS184" i="6" s="1"/>
  <c r="AT184" i="6" s="1"/>
  <c r="AU184" i="6" s="1"/>
  <c r="AV184" i="6" s="1"/>
  <c r="AW184" i="6" s="1"/>
  <c r="AX184" i="6" s="1"/>
  <c r="AY184" i="6" s="1"/>
  <c r="AZ184" i="6" s="1"/>
  <c r="BA184" i="6" s="1"/>
  <c r="BB184" i="6" s="1"/>
  <c r="BC184" i="6" s="1"/>
  <c r="BD184" i="6" s="1"/>
  <c r="BE184" i="6" s="1"/>
  <c r="BF184" i="6" s="1"/>
  <c r="BG184" i="6" s="1"/>
  <c r="BH184" i="6" s="1"/>
  <c r="BI184" i="6" s="1"/>
  <c r="BJ184" i="6" s="1"/>
  <c r="BK184" i="6" s="1"/>
  <c r="BL184" i="6" s="1"/>
  <c r="BM184" i="6" s="1"/>
  <c r="BN184" i="6" s="1"/>
  <c r="BO184" i="6" s="1"/>
  <c r="BP184" i="6" s="1"/>
  <c r="BQ184" i="6" s="1"/>
  <c r="BR184" i="6" s="1"/>
  <c r="BS184" i="6" s="1"/>
  <c r="BT184" i="6" s="1"/>
  <c r="BU184" i="6" s="1"/>
  <c r="BV184" i="6" s="1"/>
  <c r="BW184" i="6" s="1"/>
  <c r="BX184" i="6" s="1"/>
  <c r="BY184" i="6" s="1"/>
  <c r="BZ184" i="6" s="1"/>
  <c r="CA184" i="6" s="1"/>
  <c r="CB184" i="6" s="1"/>
  <c r="CC184" i="6" s="1"/>
  <c r="CD184" i="6" s="1"/>
  <c r="CE184" i="6" s="1"/>
  <c r="CF184" i="6" s="1"/>
  <c r="CG184" i="6" s="1"/>
  <c r="CH184" i="6" s="1"/>
  <c r="CI184" i="6" s="1"/>
  <c r="CJ184" i="6" s="1"/>
  <c r="CK184" i="6" s="1"/>
  <c r="CL184" i="6" s="1"/>
  <c r="CM184" i="6" s="1"/>
  <c r="CN184" i="6" s="1"/>
  <c r="CO184" i="6" s="1"/>
  <c r="CP184" i="6" s="1"/>
  <c r="CQ184" i="6" s="1"/>
  <c r="CR184" i="6" s="1"/>
  <c r="CS184" i="6" s="1"/>
  <c r="CT184" i="6" s="1"/>
  <c r="CU184" i="6" s="1"/>
  <c r="CV184" i="6" s="1"/>
  <c r="CW184" i="6" s="1"/>
  <c r="CX184" i="6" s="1"/>
  <c r="CY184" i="6" s="1"/>
  <c r="CZ184" i="6" s="1"/>
  <c r="DA184" i="6" s="1"/>
  <c r="DB184" i="6" s="1"/>
  <c r="DC184" i="6" s="1"/>
  <c r="DD184" i="6" s="1"/>
  <c r="DE184" i="6" s="1"/>
  <c r="DF184" i="6" s="1"/>
  <c r="DG184" i="6" s="1"/>
  <c r="DH184" i="6" s="1"/>
  <c r="DI184" i="6" s="1"/>
  <c r="DJ184" i="6" s="1"/>
  <c r="DK184" i="6" s="1"/>
  <c r="DL184" i="6" s="1"/>
  <c r="DM184" i="6" s="1"/>
  <c r="C185" i="6"/>
  <c r="E185" i="6" s="1"/>
  <c r="F185" i="6" s="1"/>
  <c r="G185" i="6" s="1"/>
  <c r="H185" i="6" s="1"/>
  <c r="I185" i="6" s="1"/>
  <c r="J185" i="6" s="1"/>
  <c r="K185" i="6" s="1"/>
  <c r="L185" i="6" s="1"/>
  <c r="M185" i="6" s="1"/>
  <c r="N185" i="6" s="1"/>
  <c r="O185" i="6" s="1"/>
  <c r="P185" i="6" s="1"/>
  <c r="Q185" i="6" s="1"/>
  <c r="R185" i="6" s="1"/>
  <c r="S185" i="6" s="1"/>
  <c r="T185" i="6" s="1"/>
  <c r="U185" i="6" s="1"/>
  <c r="V185" i="6" s="1"/>
  <c r="W185" i="6" s="1"/>
  <c r="X185" i="6" s="1"/>
  <c r="Y185" i="6" s="1"/>
  <c r="Z185" i="6" s="1"/>
  <c r="AA185" i="6" s="1"/>
  <c r="AB185" i="6" s="1"/>
  <c r="AC185" i="6" s="1"/>
  <c r="AD185" i="6" s="1"/>
  <c r="AE185" i="6" s="1"/>
  <c r="AF185" i="6" s="1"/>
  <c r="AG185" i="6" s="1"/>
  <c r="AH185" i="6" s="1"/>
  <c r="AI185" i="6" s="1"/>
  <c r="AJ185" i="6" s="1"/>
  <c r="AK185" i="6" s="1"/>
  <c r="AL185" i="6" s="1"/>
  <c r="AM185" i="6" s="1"/>
  <c r="AN185" i="6" s="1"/>
  <c r="AO185" i="6" s="1"/>
  <c r="AP185" i="6" s="1"/>
  <c r="AQ185" i="6" s="1"/>
  <c r="AR185" i="6" s="1"/>
  <c r="AS185" i="6" s="1"/>
  <c r="AT185" i="6" s="1"/>
  <c r="AU185" i="6" s="1"/>
  <c r="AV185" i="6" s="1"/>
  <c r="AW185" i="6" s="1"/>
  <c r="AX185" i="6" s="1"/>
  <c r="AY185" i="6" s="1"/>
  <c r="AZ185" i="6" s="1"/>
  <c r="BA185" i="6" s="1"/>
  <c r="BB185" i="6" s="1"/>
  <c r="BC185" i="6" s="1"/>
  <c r="BD185" i="6" s="1"/>
  <c r="BE185" i="6" s="1"/>
  <c r="BF185" i="6" s="1"/>
  <c r="BG185" i="6" s="1"/>
  <c r="BH185" i="6" s="1"/>
  <c r="BI185" i="6" s="1"/>
  <c r="BJ185" i="6" s="1"/>
  <c r="BK185" i="6" s="1"/>
  <c r="BL185" i="6" s="1"/>
  <c r="BM185" i="6" s="1"/>
  <c r="BN185" i="6" s="1"/>
  <c r="BO185" i="6" s="1"/>
  <c r="BP185" i="6" s="1"/>
  <c r="BQ185" i="6" s="1"/>
  <c r="BR185" i="6" s="1"/>
  <c r="BS185" i="6" s="1"/>
  <c r="BT185" i="6" s="1"/>
  <c r="BU185" i="6" s="1"/>
  <c r="BV185" i="6" s="1"/>
  <c r="BW185" i="6" s="1"/>
  <c r="BX185" i="6" s="1"/>
  <c r="BY185" i="6" s="1"/>
  <c r="BZ185" i="6" s="1"/>
  <c r="CA185" i="6" s="1"/>
  <c r="CB185" i="6" s="1"/>
  <c r="CC185" i="6" s="1"/>
  <c r="CD185" i="6" s="1"/>
  <c r="CE185" i="6" s="1"/>
  <c r="CF185" i="6" s="1"/>
  <c r="CG185" i="6" s="1"/>
  <c r="CH185" i="6" s="1"/>
  <c r="CI185" i="6" s="1"/>
  <c r="CJ185" i="6" s="1"/>
  <c r="CK185" i="6" s="1"/>
  <c r="CL185" i="6" s="1"/>
  <c r="CM185" i="6" s="1"/>
  <c r="CN185" i="6" s="1"/>
  <c r="CO185" i="6" s="1"/>
  <c r="CP185" i="6" s="1"/>
  <c r="CQ185" i="6" s="1"/>
  <c r="CR185" i="6" s="1"/>
  <c r="CS185" i="6" s="1"/>
  <c r="CT185" i="6" s="1"/>
  <c r="CU185" i="6" s="1"/>
  <c r="CV185" i="6" s="1"/>
  <c r="CW185" i="6" s="1"/>
  <c r="CX185" i="6" s="1"/>
  <c r="CY185" i="6" s="1"/>
  <c r="CZ185" i="6" s="1"/>
  <c r="DA185" i="6" s="1"/>
  <c r="DB185" i="6" s="1"/>
  <c r="DC185" i="6" s="1"/>
  <c r="DD185" i="6" s="1"/>
  <c r="DE185" i="6" s="1"/>
  <c r="DF185" i="6" s="1"/>
  <c r="DG185" i="6" s="1"/>
  <c r="DH185" i="6" s="1"/>
  <c r="DI185" i="6" s="1"/>
  <c r="DJ185" i="6" s="1"/>
  <c r="DK185" i="6" s="1"/>
  <c r="DL185" i="6" s="1"/>
  <c r="DM185" i="6" s="1"/>
  <c r="C186" i="6"/>
  <c r="E186" i="6" s="1"/>
  <c r="F186" i="6" s="1"/>
  <c r="G186" i="6" s="1"/>
  <c r="H186" i="6" s="1"/>
  <c r="I186" i="6" s="1"/>
  <c r="J186" i="6" s="1"/>
  <c r="K186" i="6" s="1"/>
  <c r="L186" i="6" s="1"/>
  <c r="M186" i="6" s="1"/>
  <c r="N186" i="6" s="1"/>
  <c r="O186" i="6" s="1"/>
  <c r="P186" i="6" s="1"/>
  <c r="Q186" i="6" s="1"/>
  <c r="R186" i="6" s="1"/>
  <c r="S186" i="6" s="1"/>
  <c r="T186" i="6" s="1"/>
  <c r="U186" i="6" s="1"/>
  <c r="V186" i="6" s="1"/>
  <c r="W186" i="6" s="1"/>
  <c r="X186" i="6" s="1"/>
  <c r="Y186" i="6" s="1"/>
  <c r="Z186" i="6" s="1"/>
  <c r="AA186" i="6" s="1"/>
  <c r="AB186" i="6" s="1"/>
  <c r="AC186" i="6" s="1"/>
  <c r="AD186" i="6" s="1"/>
  <c r="AE186" i="6" s="1"/>
  <c r="AF186" i="6" s="1"/>
  <c r="AG186" i="6" s="1"/>
  <c r="AH186" i="6" s="1"/>
  <c r="AI186" i="6" s="1"/>
  <c r="AJ186" i="6" s="1"/>
  <c r="AK186" i="6" s="1"/>
  <c r="AL186" i="6" s="1"/>
  <c r="AM186" i="6" s="1"/>
  <c r="AN186" i="6" s="1"/>
  <c r="AO186" i="6" s="1"/>
  <c r="AP186" i="6" s="1"/>
  <c r="AQ186" i="6" s="1"/>
  <c r="AR186" i="6" s="1"/>
  <c r="AS186" i="6" s="1"/>
  <c r="AT186" i="6" s="1"/>
  <c r="AU186" i="6" s="1"/>
  <c r="AV186" i="6" s="1"/>
  <c r="AW186" i="6" s="1"/>
  <c r="AX186" i="6" s="1"/>
  <c r="AY186" i="6" s="1"/>
  <c r="AZ186" i="6" s="1"/>
  <c r="BA186" i="6" s="1"/>
  <c r="BB186" i="6" s="1"/>
  <c r="BC186" i="6" s="1"/>
  <c r="BD186" i="6" s="1"/>
  <c r="BE186" i="6" s="1"/>
  <c r="BF186" i="6" s="1"/>
  <c r="BG186" i="6" s="1"/>
  <c r="BH186" i="6" s="1"/>
  <c r="BI186" i="6" s="1"/>
  <c r="BJ186" i="6" s="1"/>
  <c r="BK186" i="6" s="1"/>
  <c r="BL186" i="6" s="1"/>
  <c r="BM186" i="6" s="1"/>
  <c r="BN186" i="6" s="1"/>
  <c r="BO186" i="6" s="1"/>
  <c r="BP186" i="6" s="1"/>
  <c r="BQ186" i="6" s="1"/>
  <c r="BR186" i="6" s="1"/>
  <c r="BS186" i="6" s="1"/>
  <c r="BT186" i="6" s="1"/>
  <c r="BU186" i="6" s="1"/>
  <c r="BV186" i="6" s="1"/>
  <c r="BW186" i="6" s="1"/>
  <c r="BX186" i="6" s="1"/>
  <c r="BY186" i="6" s="1"/>
  <c r="BZ186" i="6" s="1"/>
  <c r="CA186" i="6" s="1"/>
  <c r="CB186" i="6" s="1"/>
  <c r="CC186" i="6" s="1"/>
  <c r="CD186" i="6" s="1"/>
  <c r="CE186" i="6" s="1"/>
  <c r="CF186" i="6" s="1"/>
  <c r="CG186" i="6" s="1"/>
  <c r="CH186" i="6" s="1"/>
  <c r="CI186" i="6" s="1"/>
  <c r="CJ186" i="6" s="1"/>
  <c r="CK186" i="6" s="1"/>
  <c r="CL186" i="6" s="1"/>
  <c r="CM186" i="6" s="1"/>
  <c r="CN186" i="6" s="1"/>
  <c r="CO186" i="6" s="1"/>
  <c r="CP186" i="6" s="1"/>
  <c r="CQ186" i="6" s="1"/>
  <c r="CR186" i="6" s="1"/>
  <c r="CS186" i="6" s="1"/>
  <c r="CT186" i="6" s="1"/>
  <c r="CU186" i="6" s="1"/>
  <c r="CV186" i="6" s="1"/>
  <c r="CW186" i="6" s="1"/>
  <c r="CX186" i="6" s="1"/>
  <c r="CY186" i="6" s="1"/>
  <c r="CZ186" i="6" s="1"/>
  <c r="DA186" i="6" s="1"/>
  <c r="DB186" i="6" s="1"/>
  <c r="DC186" i="6" s="1"/>
  <c r="DD186" i="6" s="1"/>
  <c r="DE186" i="6" s="1"/>
  <c r="DF186" i="6" s="1"/>
  <c r="DG186" i="6" s="1"/>
  <c r="DH186" i="6" s="1"/>
  <c r="DI186" i="6" s="1"/>
  <c r="DJ186" i="6" s="1"/>
  <c r="DK186" i="6" s="1"/>
  <c r="DL186" i="6" s="1"/>
  <c r="DM186" i="6" s="1"/>
  <c r="C187" i="6"/>
  <c r="E187" i="6"/>
  <c r="F187" i="6" s="1"/>
  <c r="G187" i="6" s="1"/>
  <c r="H187" i="6" s="1"/>
  <c r="I187" i="6" s="1"/>
  <c r="J187" i="6" s="1"/>
  <c r="K187" i="6" s="1"/>
  <c r="L187" i="6" s="1"/>
  <c r="M187" i="6" s="1"/>
  <c r="N187" i="6" s="1"/>
  <c r="O187" i="6" s="1"/>
  <c r="P187" i="6" s="1"/>
  <c r="Q187" i="6" s="1"/>
  <c r="R187" i="6" s="1"/>
  <c r="S187" i="6" s="1"/>
  <c r="T187" i="6" s="1"/>
  <c r="U187" i="6" s="1"/>
  <c r="V187" i="6" s="1"/>
  <c r="W187" i="6" s="1"/>
  <c r="X187" i="6" s="1"/>
  <c r="Y187" i="6" s="1"/>
  <c r="Z187" i="6" s="1"/>
  <c r="AA187" i="6" s="1"/>
  <c r="AB187" i="6" s="1"/>
  <c r="AC187" i="6" s="1"/>
  <c r="AD187" i="6" s="1"/>
  <c r="AE187" i="6" s="1"/>
  <c r="AF187" i="6" s="1"/>
  <c r="AG187" i="6" s="1"/>
  <c r="AH187" i="6" s="1"/>
  <c r="AI187" i="6" s="1"/>
  <c r="AJ187" i="6" s="1"/>
  <c r="AK187" i="6" s="1"/>
  <c r="AL187" i="6" s="1"/>
  <c r="AM187" i="6" s="1"/>
  <c r="AN187" i="6" s="1"/>
  <c r="AO187" i="6" s="1"/>
  <c r="AP187" i="6" s="1"/>
  <c r="AQ187" i="6" s="1"/>
  <c r="AR187" i="6" s="1"/>
  <c r="AS187" i="6" s="1"/>
  <c r="AT187" i="6" s="1"/>
  <c r="AU187" i="6" s="1"/>
  <c r="AV187" i="6" s="1"/>
  <c r="AW187" i="6" s="1"/>
  <c r="AX187" i="6" s="1"/>
  <c r="AY187" i="6" s="1"/>
  <c r="AZ187" i="6" s="1"/>
  <c r="BA187" i="6" s="1"/>
  <c r="BB187" i="6" s="1"/>
  <c r="BC187" i="6" s="1"/>
  <c r="BD187" i="6" s="1"/>
  <c r="BE187" i="6" s="1"/>
  <c r="BF187" i="6" s="1"/>
  <c r="BG187" i="6" s="1"/>
  <c r="BH187" i="6" s="1"/>
  <c r="BI187" i="6" s="1"/>
  <c r="BJ187" i="6" s="1"/>
  <c r="BK187" i="6" s="1"/>
  <c r="BL187" i="6" s="1"/>
  <c r="BM187" i="6" s="1"/>
  <c r="BN187" i="6" s="1"/>
  <c r="BO187" i="6" s="1"/>
  <c r="BP187" i="6" s="1"/>
  <c r="BQ187" i="6" s="1"/>
  <c r="BR187" i="6" s="1"/>
  <c r="BS187" i="6" s="1"/>
  <c r="BT187" i="6" s="1"/>
  <c r="BU187" i="6" s="1"/>
  <c r="BV187" i="6" s="1"/>
  <c r="BW187" i="6" s="1"/>
  <c r="BX187" i="6" s="1"/>
  <c r="BY187" i="6" s="1"/>
  <c r="BZ187" i="6" s="1"/>
  <c r="CA187" i="6" s="1"/>
  <c r="CB187" i="6" s="1"/>
  <c r="CC187" i="6" s="1"/>
  <c r="CD187" i="6" s="1"/>
  <c r="CE187" i="6" s="1"/>
  <c r="CF187" i="6" s="1"/>
  <c r="CG187" i="6" s="1"/>
  <c r="CH187" i="6" s="1"/>
  <c r="CI187" i="6" s="1"/>
  <c r="CJ187" i="6" s="1"/>
  <c r="CK187" i="6" s="1"/>
  <c r="CL187" i="6" s="1"/>
  <c r="CM187" i="6" s="1"/>
  <c r="CN187" i="6" s="1"/>
  <c r="CO187" i="6" s="1"/>
  <c r="CP187" i="6" s="1"/>
  <c r="CQ187" i="6" s="1"/>
  <c r="CR187" i="6" s="1"/>
  <c r="CS187" i="6" s="1"/>
  <c r="CT187" i="6" s="1"/>
  <c r="CU187" i="6" s="1"/>
  <c r="CV187" i="6" s="1"/>
  <c r="CW187" i="6" s="1"/>
  <c r="CX187" i="6" s="1"/>
  <c r="CY187" i="6" s="1"/>
  <c r="CZ187" i="6" s="1"/>
  <c r="DA187" i="6" s="1"/>
  <c r="DB187" i="6" s="1"/>
  <c r="DC187" i="6" s="1"/>
  <c r="DD187" i="6" s="1"/>
  <c r="DE187" i="6" s="1"/>
  <c r="DF187" i="6" s="1"/>
  <c r="DG187" i="6" s="1"/>
  <c r="DH187" i="6" s="1"/>
  <c r="DI187" i="6" s="1"/>
  <c r="DJ187" i="6" s="1"/>
  <c r="DK187" i="6" s="1"/>
  <c r="DL187" i="6" s="1"/>
  <c r="DM187" i="6" s="1"/>
  <c r="C188" i="6"/>
  <c r="E188" i="6" s="1"/>
  <c r="F188" i="6" s="1"/>
  <c r="G188" i="6" s="1"/>
  <c r="H188" i="6" s="1"/>
  <c r="I188" i="6" s="1"/>
  <c r="J188" i="6" s="1"/>
  <c r="K188" i="6" s="1"/>
  <c r="L188" i="6" s="1"/>
  <c r="M188" i="6" s="1"/>
  <c r="N188" i="6" s="1"/>
  <c r="O188" i="6" s="1"/>
  <c r="P188" i="6" s="1"/>
  <c r="Q188" i="6" s="1"/>
  <c r="R188" i="6" s="1"/>
  <c r="S188" i="6" s="1"/>
  <c r="T188" i="6" s="1"/>
  <c r="U188" i="6" s="1"/>
  <c r="V188" i="6" s="1"/>
  <c r="W188" i="6" s="1"/>
  <c r="X188" i="6" s="1"/>
  <c r="Y188" i="6" s="1"/>
  <c r="Z188" i="6" s="1"/>
  <c r="AA188" i="6" s="1"/>
  <c r="AB188" i="6" s="1"/>
  <c r="AC188" i="6" s="1"/>
  <c r="AD188" i="6" s="1"/>
  <c r="AE188" i="6" s="1"/>
  <c r="AF188" i="6" s="1"/>
  <c r="AG188" i="6" s="1"/>
  <c r="AH188" i="6" s="1"/>
  <c r="AI188" i="6" s="1"/>
  <c r="AJ188" i="6" s="1"/>
  <c r="AK188" i="6" s="1"/>
  <c r="AL188" i="6" s="1"/>
  <c r="AM188" i="6" s="1"/>
  <c r="AN188" i="6" s="1"/>
  <c r="AO188" i="6" s="1"/>
  <c r="AP188" i="6" s="1"/>
  <c r="AQ188" i="6" s="1"/>
  <c r="AR188" i="6" s="1"/>
  <c r="AS188" i="6" s="1"/>
  <c r="AT188" i="6" s="1"/>
  <c r="AU188" i="6" s="1"/>
  <c r="AV188" i="6" s="1"/>
  <c r="AW188" i="6" s="1"/>
  <c r="AX188" i="6" s="1"/>
  <c r="AY188" i="6" s="1"/>
  <c r="AZ188" i="6" s="1"/>
  <c r="BA188" i="6" s="1"/>
  <c r="BB188" i="6" s="1"/>
  <c r="BC188" i="6" s="1"/>
  <c r="BD188" i="6" s="1"/>
  <c r="BE188" i="6" s="1"/>
  <c r="BF188" i="6" s="1"/>
  <c r="BG188" i="6" s="1"/>
  <c r="BH188" i="6" s="1"/>
  <c r="BI188" i="6" s="1"/>
  <c r="BJ188" i="6" s="1"/>
  <c r="BK188" i="6" s="1"/>
  <c r="BL188" i="6" s="1"/>
  <c r="BM188" i="6" s="1"/>
  <c r="BN188" i="6" s="1"/>
  <c r="BO188" i="6" s="1"/>
  <c r="BP188" i="6" s="1"/>
  <c r="BQ188" i="6" s="1"/>
  <c r="BR188" i="6" s="1"/>
  <c r="BS188" i="6" s="1"/>
  <c r="BT188" i="6" s="1"/>
  <c r="BU188" i="6" s="1"/>
  <c r="BV188" i="6" s="1"/>
  <c r="BW188" i="6" s="1"/>
  <c r="BX188" i="6" s="1"/>
  <c r="BY188" i="6" s="1"/>
  <c r="BZ188" i="6" s="1"/>
  <c r="CA188" i="6" s="1"/>
  <c r="CB188" i="6" s="1"/>
  <c r="CC188" i="6" s="1"/>
  <c r="CD188" i="6" s="1"/>
  <c r="CE188" i="6" s="1"/>
  <c r="CF188" i="6" s="1"/>
  <c r="CG188" i="6" s="1"/>
  <c r="CH188" i="6" s="1"/>
  <c r="CI188" i="6" s="1"/>
  <c r="CJ188" i="6" s="1"/>
  <c r="CK188" i="6" s="1"/>
  <c r="CL188" i="6" s="1"/>
  <c r="CM188" i="6" s="1"/>
  <c r="CN188" i="6" s="1"/>
  <c r="CO188" i="6" s="1"/>
  <c r="CP188" i="6" s="1"/>
  <c r="CQ188" i="6" s="1"/>
  <c r="CR188" i="6" s="1"/>
  <c r="CS188" i="6" s="1"/>
  <c r="CT188" i="6" s="1"/>
  <c r="CU188" i="6" s="1"/>
  <c r="CV188" i="6" s="1"/>
  <c r="CW188" i="6" s="1"/>
  <c r="CX188" i="6" s="1"/>
  <c r="CY188" i="6" s="1"/>
  <c r="CZ188" i="6" s="1"/>
  <c r="DA188" i="6" s="1"/>
  <c r="DB188" i="6" s="1"/>
  <c r="DC188" i="6" s="1"/>
  <c r="DD188" i="6" s="1"/>
  <c r="DE188" i="6" s="1"/>
  <c r="DF188" i="6" s="1"/>
  <c r="DG188" i="6" s="1"/>
  <c r="DH188" i="6" s="1"/>
  <c r="DI188" i="6" s="1"/>
  <c r="DJ188" i="6" s="1"/>
  <c r="DK188" i="6" s="1"/>
  <c r="DL188" i="6" s="1"/>
  <c r="DM188" i="6" s="1"/>
  <c r="C189" i="6"/>
  <c r="E189" i="6" s="1"/>
  <c r="F189" i="6" s="1"/>
  <c r="G189" i="6" s="1"/>
  <c r="H189" i="6" s="1"/>
  <c r="I189" i="6" s="1"/>
  <c r="J189" i="6" s="1"/>
  <c r="K189" i="6" s="1"/>
  <c r="L189" i="6" s="1"/>
  <c r="M189" i="6" s="1"/>
  <c r="N189" i="6" s="1"/>
  <c r="O189" i="6" s="1"/>
  <c r="P189" i="6" s="1"/>
  <c r="Q189" i="6" s="1"/>
  <c r="R189" i="6" s="1"/>
  <c r="S189" i="6" s="1"/>
  <c r="T189" i="6" s="1"/>
  <c r="U189" i="6" s="1"/>
  <c r="V189" i="6"/>
  <c r="W189" i="6" s="1"/>
  <c r="X189" i="6" s="1"/>
  <c r="Y189" i="6" s="1"/>
  <c r="Z189" i="6" s="1"/>
  <c r="AA189" i="6" s="1"/>
  <c r="AB189" i="6" s="1"/>
  <c r="AC189" i="6" s="1"/>
  <c r="AD189" i="6" s="1"/>
  <c r="AE189" i="6" s="1"/>
  <c r="AF189" i="6" s="1"/>
  <c r="AG189" i="6" s="1"/>
  <c r="AH189" i="6" s="1"/>
  <c r="AI189" i="6" s="1"/>
  <c r="AJ189" i="6" s="1"/>
  <c r="AK189" i="6" s="1"/>
  <c r="AL189" i="6" s="1"/>
  <c r="AM189" i="6" s="1"/>
  <c r="AN189" i="6" s="1"/>
  <c r="AO189" i="6" s="1"/>
  <c r="AP189" i="6" s="1"/>
  <c r="AQ189" i="6" s="1"/>
  <c r="AR189" i="6" s="1"/>
  <c r="AS189" i="6" s="1"/>
  <c r="AT189" i="6" s="1"/>
  <c r="AU189" i="6" s="1"/>
  <c r="AV189" i="6" s="1"/>
  <c r="AW189" i="6" s="1"/>
  <c r="AX189" i="6" s="1"/>
  <c r="AY189" i="6" s="1"/>
  <c r="AZ189" i="6" s="1"/>
  <c r="BA189" i="6" s="1"/>
  <c r="BB189" i="6" s="1"/>
  <c r="BC189" i="6" s="1"/>
  <c r="BD189" i="6" s="1"/>
  <c r="BE189" i="6" s="1"/>
  <c r="BF189" i="6" s="1"/>
  <c r="BG189" i="6" s="1"/>
  <c r="BH189" i="6" s="1"/>
  <c r="BI189" i="6" s="1"/>
  <c r="BJ189" i="6" s="1"/>
  <c r="BK189" i="6" s="1"/>
  <c r="BL189" i="6" s="1"/>
  <c r="BM189" i="6" s="1"/>
  <c r="BN189" i="6" s="1"/>
  <c r="BO189" i="6" s="1"/>
  <c r="BP189" i="6" s="1"/>
  <c r="BQ189" i="6" s="1"/>
  <c r="BR189" i="6" s="1"/>
  <c r="BS189" i="6" s="1"/>
  <c r="BT189" i="6" s="1"/>
  <c r="BU189" i="6" s="1"/>
  <c r="BV189" i="6" s="1"/>
  <c r="BW189" i="6" s="1"/>
  <c r="BX189" i="6" s="1"/>
  <c r="BY189" i="6" s="1"/>
  <c r="BZ189" i="6" s="1"/>
  <c r="CA189" i="6" s="1"/>
  <c r="CB189" i="6" s="1"/>
  <c r="CC189" i="6" s="1"/>
  <c r="CD189" i="6" s="1"/>
  <c r="CE189" i="6" s="1"/>
  <c r="CF189" i="6" s="1"/>
  <c r="CG189" i="6" s="1"/>
  <c r="CH189" i="6" s="1"/>
  <c r="CI189" i="6" s="1"/>
  <c r="CJ189" i="6" s="1"/>
  <c r="CK189" i="6" s="1"/>
  <c r="CL189" i="6" s="1"/>
  <c r="CM189" i="6" s="1"/>
  <c r="CN189" i="6" s="1"/>
  <c r="CO189" i="6" s="1"/>
  <c r="CP189" i="6" s="1"/>
  <c r="CQ189" i="6" s="1"/>
  <c r="CR189" i="6" s="1"/>
  <c r="CS189" i="6" s="1"/>
  <c r="CT189" i="6" s="1"/>
  <c r="CU189" i="6" s="1"/>
  <c r="CV189" i="6" s="1"/>
  <c r="CW189" i="6" s="1"/>
  <c r="CX189" i="6" s="1"/>
  <c r="CY189" i="6" s="1"/>
  <c r="CZ189" i="6" s="1"/>
  <c r="DA189" i="6" s="1"/>
  <c r="DB189" i="6" s="1"/>
  <c r="DC189" i="6" s="1"/>
  <c r="DD189" i="6" s="1"/>
  <c r="DE189" i="6" s="1"/>
  <c r="DF189" i="6" s="1"/>
  <c r="DG189" i="6" s="1"/>
  <c r="DH189" i="6" s="1"/>
  <c r="DI189" i="6" s="1"/>
  <c r="DJ189" i="6" s="1"/>
  <c r="DK189" i="6" s="1"/>
  <c r="DL189" i="6" s="1"/>
  <c r="DM189" i="6" s="1"/>
  <c r="C190" i="6"/>
  <c r="E190" i="6" s="1"/>
  <c r="F190" i="6" s="1"/>
  <c r="G190" i="6" s="1"/>
  <c r="H190" i="6" s="1"/>
  <c r="I190" i="6" s="1"/>
  <c r="J190" i="6" s="1"/>
  <c r="K190" i="6" s="1"/>
  <c r="L190" i="6" s="1"/>
  <c r="M190" i="6" s="1"/>
  <c r="N190" i="6" s="1"/>
  <c r="O190" i="6" s="1"/>
  <c r="P190" i="6" s="1"/>
  <c r="Q190" i="6" s="1"/>
  <c r="R190" i="6" s="1"/>
  <c r="S190" i="6" s="1"/>
  <c r="T190" i="6" s="1"/>
  <c r="U190" i="6" s="1"/>
  <c r="V190" i="6" s="1"/>
  <c r="W190" i="6" s="1"/>
  <c r="X190" i="6" s="1"/>
  <c r="Y190" i="6" s="1"/>
  <c r="Z190" i="6" s="1"/>
  <c r="AA190" i="6" s="1"/>
  <c r="AB190" i="6" s="1"/>
  <c r="AC190" i="6" s="1"/>
  <c r="AD190" i="6" s="1"/>
  <c r="AE190" i="6" s="1"/>
  <c r="AF190" i="6" s="1"/>
  <c r="AG190" i="6" s="1"/>
  <c r="AH190" i="6" s="1"/>
  <c r="AI190" i="6" s="1"/>
  <c r="AJ190" i="6" s="1"/>
  <c r="AK190" i="6" s="1"/>
  <c r="AL190" i="6" s="1"/>
  <c r="AM190" i="6" s="1"/>
  <c r="AN190" i="6" s="1"/>
  <c r="AO190" i="6" s="1"/>
  <c r="AP190" i="6" s="1"/>
  <c r="AQ190" i="6" s="1"/>
  <c r="AR190" i="6" s="1"/>
  <c r="AS190" i="6" s="1"/>
  <c r="AT190" i="6" s="1"/>
  <c r="AU190" i="6" s="1"/>
  <c r="AV190" i="6" s="1"/>
  <c r="AW190" i="6" s="1"/>
  <c r="AX190" i="6" s="1"/>
  <c r="AY190" i="6" s="1"/>
  <c r="AZ190" i="6" s="1"/>
  <c r="BA190" i="6" s="1"/>
  <c r="BB190" i="6" s="1"/>
  <c r="BC190" i="6" s="1"/>
  <c r="BD190" i="6" s="1"/>
  <c r="BE190" i="6" s="1"/>
  <c r="BF190" i="6" s="1"/>
  <c r="BG190" i="6" s="1"/>
  <c r="BH190" i="6" s="1"/>
  <c r="BI190" i="6" s="1"/>
  <c r="BJ190" i="6" s="1"/>
  <c r="BK190" i="6" s="1"/>
  <c r="BL190" i="6" s="1"/>
  <c r="BM190" i="6" s="1"/>
  <c r="BN190" i="6" s="1"/>
  <c r="BO190" i="6" s="1"/>
  <c r="BP190" i="6" s="1"/>
  <c r="BQ190" i="6" s="1"/>
  <c r="BR190" i="6" s="1"/>
  <c r="BS190" i="6" s="1"/>
  <c r="BT190" i="6" s="1"/>
  <c r="BU190" i="6" s="1"/>
  <c r="BV190" i="6" s="1"/>
  <c r="BW190" i="6" s="1"/>
  <c r="BX190" i="6" s="1"/>
  <c r="BY190" i="6" s="1"/>
  <c r="BZ190" i="6" s="1"/>
  <c r="CA190" i="6" s="1"/>
  <c r="CB190" i="6" s="1"/>
  <c r="CC190" i="6" s="1"/>
  <c r="CD190" i="6" s="1"/>
  <c r="CE190" i="6" s="1"/>
  <c r="CF190" i="6" s="1"/>
  <c r="CG190" i="6" s="1"/>
  <c r="CH190" i="6" s="1"/>
  <c r="CI190" i="6" s="1"/>
  <c r="CJ190" i="6" s="1"/>
  <c r="CK190" i="6" s="1"/>
  <c r="CL190" i="6" s="1"/>
  <c r="CM190" i="6" s="1"/>
  <c r="CN190" i="6" s="1"/>
  <c r="CO190" i="6" s="1"/>
  <c r="CP190" i="6" s="1"/>
  <c r="CQ190" i="6" s="1"/>
  <c r="CR190" i="6" s="1"/>
  <c r="CS190" i="6" s="1"/>
  <c r="CT190" i="6" s="1"/>
  <c r="CU190" i="6" s="1"/>
  <c r="CV190" i="6" s="1"/>
  <c r="CW190" i="6" s="1"/>
  <c r="CX190" i="6" s="1"/>
  <c r="CY190" i="6" s="1"/>
  <c r="CZ190" i="6" s="1"/>
  <c r="DA190" i="6" s="1"/>
  <c r="DB190" i="6" s="1"/>
  <c r="DC190" i="6" s="1"/>
  <c r="DD190" i="6" s="1"/>
  <c r="DE190" i="6" s="1"/>
  <c r="DF190" i="6" s="1"/>
  <c r="DG190" i="6" s="1"/>
  <c r="DH190" i="6" s="1"/>
  <c r="DI190" i="6" s="1"/>
  <c r="DJ190" i="6" s="1"/>
  <c r="DK190" i="6" s="1"/>
  <c r="DL190" i="6" s="1"/>
  <c r="DM190" i="6" s="1"/>
  <c r="C191" i="6"/>
  <c r="E191" i="6"/>
  <c r="F191" i="6" s="1"/>
  <c r="G191" i="6" s="1"/>
  <c r="H191" i="6" s="1"/>
  <c r="I191" i="6" s="1"/>
  <c r="J191" i="6" s="1"/>
  <c r="K191" i="6" s="1"/>
  <c r="L191" i="6" s="1"/>
  <c r="M191" i="6" s="1"/>
  <c r="N191" i="6" s="1"/>
  <c r="O191" i="6" s="1"/>
  <c r="P191" i="6" s="1"/>
  <c r="Q191" i="6" s="1"/>
  <c r="R191" i="6" s="1"/>
  <c r="S191" i="6" s="1"/>
  <c r="T191" i="6" s="1"/>
  <c r="U191" i="6" s="1"/>
  <c r="V191" i="6" s="1"/>
  <c r="W191" i="6" s="1"/>
  <c r="X191" i="6" s="1"/>
  <c r="Y191" i="6" s="1"/>
  <c r="Z191" i="6" s="1"/>
  <c r="AA191" i="6" s="1"/>
  <c r="AB191" i="6" s="1"/>
  <c r="AC191" i="6" s="1"/>
  <c r="AD191" i="6" s="1"/>
  <c r="AE191" i="6" s="1"/>
  <c r="AF191" i="6" s="1"/>
  <c r="AG191" i="6" s="1"/>
  <c r="AH191" i="6" s="1"/>
  <c r="AI191" i="6" s="1"/>
  <c r="AJ191" i="6" s="1"/>
  <c r="AK191" i="6" s="1"/>
  <c r="AL191" i="6" s="1"/>
  <c r="AM191" i="6" s="1"/>
  <c r="AN191" i="6" s="1"/>
  <c r="AO191" i="6" s="1"/>
  <c r="AP191" i="6" s="1"/>
  <c r="AQ191" i="6" s="1"/>
  <c r="AR191" i="6" s="1"/>
  <c r="AS191" i="6" s="1"/>
  <c r="AT191" i="6" s="1"/>
  <c r="AU191" i="6" s="1"/>
  <c r="AV191" i="6" s="1"/>
  <c r="AW191" i="6" s="1"/>
  <c r="AX191" i="6" s="1"/>
  <c r="AY191" i="6" s="1"/>
  <c r="AZ191" i="6" s="1"/>
  <c r="BA191" i="6" s="1"/>
  <c r="BB191" i="6" s="1"/>
  <c r="BC191" i="6" s="1"/>
  <c r="BD191" i="6" s="1"/>
  <c r="BE191" i="6" s="1"/>
  <c r="BF191" i="6" s="1"/>
  <c r="BG191" i="6" s="1"/>
  <c r="BH191" i="6" s="1"/>
  <c r="BI191" i="6" s="1"/>
  <c r="BJ191" i="6" s="1"/>
  <c r="BK191" i="6" s="1"/>
  <c r="BL191" i="6" s="1"/>
  <c r="BM191" i="6" s="1"/>
  <c r="BN191" i="6" s="1"/>
  <c r="BO191" i="6" s="1"/>
  <c r="BP191" i="6" s="1"/>
  <c r="BQ191" i="6" s="1"/>
  <c r="BR191" i="6" s="1"/>
  <c r="BS191" i="6" s="1"/>
  <c r="BT191" i="6" s="1"/>
  <c r="BU191" i="6" s="1"/>
  <c r="BV191" i="6" s="1"/>
  <c r="BW191" i="6" s="1"/>
  <c r="BX191" i="6" s="1"/>
  <c r="BY191" i="6" s="1"/>
  <c r="BZ191" i="6" s="1"/>
  <c r="CA191" i="6" s="1"/>
  <c r="CB191" i="6" s="1"/>
  <c r="CC191" i="6" s="1"/>
  <c r="CD191" i="6" s="1"/>
  <c r="CE191" i="6" s="1"/>
  <c r="CF191" i="6" s="1"/>
  <c r="CG191" i="6" s="1"/>
  <c r="CH191" i="6" s="1"/>
  <c r="CI191" i="6" s="1"/>
  <c r="CJ191" i="6" s="1"/>
  <c r="CK191" i="6" s="1"/>
  <c r="CL191" i="6" s="1"/>
  <c r="CM191" i="6" s="1"/>
  <c r="CN191" i="6" s="1"/>
  <c r="CO191" i="6" s="1"/>
  <c r="CP191" i="6" s="1"/>
  <c r="CQ191" i="6" s="1"/>
  <c r="CR191" i="6" s="1"/>
  <c r="CS191" i="6" s="1"/>
  <c r="CT191" i="6" s="1"/>
  <c r="CU191" i="6" s="1"/>
  <c r="CV191" i="6" s="1"/>
  <c r="CW191" i="6" s="1"/>
  <c r="CX191" i="6" s="1"/>
  <c r="CY191" i="6" s="1"/>
  <c r="CZ191" i="6" s="1"/>
  <c r="DA191" i="6" s="1"/>
  <c r="DB191" i="6" s="1"/>
  <c r="DC191" i="6" s="1"/>
  <c r="DD191" i="6" s="1"/>
  <c r="DE191" i="6" s="1"/>
  <c r="DF191" i="6" s="1"/>
  <c r="DG191" i="6" s="1"/>
  <c r="DH191" i="6" s="1"/>
  <c r="DI191" i="6" s="1"/>
  <c r="DJ191" i="6" s="1"/>
  <c r="DK191" i="6" s="1"/>
  <c r="DL191" i="6" s="1"/>
  <c r="DM191" i="6" s="1"/>
  <c r="C192" i="6"/>
  <c r="E192" i="6" s="1"/>
  <c r="F192" i="6" s="1"/>
  <c r="G192" i="6" s="1"/>
  <c r="H192" i="6" s="1"/>
  <c r="I192" i="6" s="1"/>
  <c r="J192" i="6" s="1"/>
  <c r="K192" i="6" s="1"/>
  <c r="L192" i="6" s="1"/>
  <c r="M192" i="6" s="1"/>
  <c r="N192" i="6" s="1"/>
  <c r="O192" i="6" s="1"/>
  <c r="P192" i="6" s="1"/>
  <c r="Q192" i="6" s="1"/>
  <c r="R192" i="6" s="1"/>
  <c r="S192" i="6" s="1"/>
  <c r="T192" i="6" s="1"/>
  <c r="U192" i="6" s="1"/>
  <c r="V192" i="6" s="1"/>
  <c r="W192" i="6" s="1"/>
  <c r="X192" i="6" s="1"/>
  <c r="Y192" i="6" s="1"/>
  <c r="Z192" i="6" s="1"/>
  <c r="AA192" i="6" s="1"/>
  <c r="AB192" i="6" s="1"/>
  <c r="AC192" i="6" s="1"/>
  <c r="AD192" i="6" s="1"/>
  <c r="AE192" i="6" s="1"/>
  <c r="AF192" i="6" s="1"/>
  <c r="AG192" i="6" s="1"/>
  <c r="AH192" i="6" s="1"/>
  <c r="AI192" i="6" s="1"/>
  <c r="AJ192" i="6" s="1"/>
  <c r="AK192" i="6" s="1"/>
  <c r="AL192" i="6" s="1"/>
  <c r="AM192" i="6" s="1"/>
  <c r="AN192" i="6" s="1"/>
  <c r="AO192" i="6" s="1"/>
  <c r="AP192" i="6" s="1"/>
  <c r="AQ192" i="6" s="1"/>
  <c r="AR192" i="6" s="1"/>
  <c r="AS192" i="6" s="1"/>
  <c r="AT192" i="6" s="1"/>
  <c r="AU192" i="6" s="1"/>
  <c r="AV192" i="6" s="1"/>
  <c r="AW192" i="6" s="1"/>
  <c r="AX192" i="6" s="1"/>
  <c r="AY192" i="6" s="1"/>
  <c r="AZ192" i="6" s="1"/>
  <c r="BA192" i="6" s="1"/>
  <c r="BB192" i="6" s="1"/>
  <c r="BC192" i="6" s="1"/>
  <c r="BD192" i="6" s="1"/>
  <c r="BE192" i="6" s="1"/>
  <c r="BF192" i="6" s="1"/>
  <c r="BG192" i="6" s="1"/>
  <c r="BH192" i="6" s="1"/>
  <c r="BI192" i="6" s="1"/>
  <c r="BJ192" i="6" s="1"/>
  <c r="BK192" i="6" s="1"/>
  <c r="BL192" i="6" s="1"/>
  <c r="BM192" i="6" s="1"/>
  <c r="BN192" i="6" s="1"/>
  <c r="BO192" i="6" s="1"/>
  <c r="BP192" i="6" s="1"/>
  <c r="BQ192" i="6" s="1"/>
  <c r="BR192" i="6" s="1"/>
  <c r="BS192" i="6" s="1"/>
  <c r="BT192" i="6" s="1"/>
  <c r="BU192" i="6" s="1"/>
  <c r="BV192" i="6" s="1"/>
  <c r="BW192" i="6" s="1"/>
  <c r="BX192" i="6" s="1"/>
  <c r="BY192" i="6" s="1"/>
  <c r="BZ192" i="6" s="1"/>
  <c r="CA192" i="6" s="1"/>
  <c r="CB192" i="6" s="1"/>
  <c r="CC192" i="6" s="1"/>
  <c r="CD192" i="6" s="1"/>
  <c r="CE192" i="6" s="1"/>
  <c r="CF192" i="6" s="1"/>
  <c r="CG192" i="6" s="1"/>
  <c r="CH192" i="6" s="1"/>
  <c r="CI192" i="6" s="1"/>
  <c r="CJ192" i="6" s="1"/>
  <c r="CK192" i="6" s="1"/>
  <c r="CL192" i="6" s="1"/>
  <c r="CM192" i="6" s="1"/>
  <c r="CN192" i="6" s="1"/>
  <c r="CO192" i="6" s="1"/>
  <c r="CP192" i="6" s="1"/>
  <c r="CQ192" i="6" s="1"/>
  <c r="CR192" i="6" s="1"/>
  <c r="CS192" i="6" s="1"/>
  <c r="CT192" i="6" s="1"/>
  <c r="CU192" i="6" s="1"/>
  <c r="CV192" i="6" s="1"/>
  <c r="CW192" i="6" s="1"/>
  <c r="CX192" i="6" s="1"/>
  <c r="CY192" i="6" s="1"/>
  <c r="CZ192" i="6" s="1"/>
  <c r="DA192" i="6" s="1"/>
  <c r="DB192" i="6" s="1"/>
  <c r="DC192" i="6" s="1"/>
  <c r="DD192" i="6" s="1"/>
  <c r="DE192" i="6" s="1"/>
  <c r="DF192" i="6" s="1"/>
  <c r="DG192" i="6" s="1"/>
  <c r="DH192" i="6" s="1"/>
  <c r="DI192" i="6" s="1"/>
  <c r="DJ192" i="6" s="1"/>
  <c r="DK192" i="6" s="1"/>
  <c r="DL192" i="6" s="1"/>
  <c r="DM192" i="6" s="1"/>
  <c r="C193" i="6"/>
  <c r="E193" i="6" s="1"/>
  <c r="F193" i="6" s="1"/>
  <c r="G193" i="6" s="1"/>
  <c r="H193" i="6" s="1"/>
  <c r="I193" i="6" s="1"/>
  <c r="J193" i="6" s="1"/>
  <c r="K193" i="6" s="1"/>
  <c r="L193" i="6" s="1"/>
  <c r="M193" i="6" s="1"/>
  <c r="N193" i="6" s="1"/>
  <c r="O193" i="6" s="1"/>
  <c r="P193" i="6" s="1"/>
  <c r="Q193" i="6" s="1"/>
  <c r="R193" i="6" s="1"/>
  <c r="S193" i="6" s="1"/>
  <c r="T193" i="6" s="1"/>
  <c r="U193" i="6" s="1"/>
  <c r="V193" i="6" s="1"/>
  <c r="W193" i="6" s="1"/>
  <c r="X193" i="6" s="1"/>
  <c r="Y193" i="6" s="1"/>
  <c r="Z193" i="6" s="1"/>
  <c r="AA193" i="6" s="1"/>
  <c r="AB193" i="6" s="1"/>
  <c r="AC193" i="6" s="1"/>
  <c r="AD193" i="6" s="1"/>
  <c r="AE193" i="6" s="1"/>
  <c r="AF193" i="6" s="1"/>
  <c r="AG193" i="6" s="1"/>
  <c r="AH193" i="6" s="1"/>
  <c r="AI193" i="6" s="1"/>
  <c r="AJ193" i="6" s="1"/>
  <c r="AK193" i="6" s="1"/>
  <c r="AL193" i="6" s="1"/>
  <c r="AM193" i="6" s="1"/>
  <c r="AN193" i="6" s="1"/>
  <c r="AO193" i="6" s="1"/>
  <c r="AP193" i="6" s="1"/>
  <c r="AQ193" i="6" s="1"/>
  <c r="AR193" i="6" s="1"/>
  <c r="AS193" i="6" s="1"/>
  <c r="AT193" i="6" s="1"/>
  <c r="AU193" i="6" s="1"/>
  <c r="AV193" i="6" s="1"/>
  <c r="AW193" i="6" s="1"/>
  <c r="AX193" i="6" s="1"/>
  <c r="AY193" i="6" s="1"/>
  <c r="AZ193" i="6" s="1"/>
  <c r="BA193" i="6" s="1"/>
  <c r="BB193" i="6" s="1"/>
  <c r="BC193" i="6" s="1"/>
  <c r="BD193" i="6" s="1"/>
  <c r="BE193" i="6" s="1"/>
  <c r="BF193" i="6" s="1"/>
  <c r="BG193" i="6" s="1"/>
  <c r="BH193" i="6" s="1"/>
  <c r="BI193" i="6" s="1"/>
  <c r="BJ193" i="6" s="1"/>
  <c r="BK193" i="6" s="1"/>
  <c r="BL193" i="6" s="1"/>
  <c r="BM193" i="6" s="1"/>
  <c r="BN193" i="6" s="1"/>
  <c r="BO193" i="6" s="1"/>
  <c r="BP193" i="6" s="1"/>
  <c r="BQ193" i="6" s="1"/>
  <c r="BR193" i="6" s="1"/>
  <c r="BS193" i="6" s="1"/>
  <c r="BT193" i="6" s="1"/>
  <c r="BU193" i="6" s="1"/>
  <c r="BV193" i="6" s="1"/>
  <c r="BW193" i="6" s="1"/>
  <c r="BX193" i="6" s="1"/>
  <c r="BY193" i="6" s="1"/>
  <c r="BZ193" i="6" s="1"/>
  <c r="CA193" i="6" s="1"/>
  <c r="CB193" i="6" s="1"/>
  <c r="CC193" i="6" s="1"/>
  <c r="CD193" i="6" s="1"/>
  <c r="CE193" i="6" s="1"/>
  <c r="CF193" i="6" s="1"/>
  <c r="CG193" i="6" s="1"/>
  <c r="CH193" i="6" s="1"/>
  <c r="CI193" i="6" s="1"/>
  <c r="CJ193" i="6" s="1"/>
  <c r="CK193" i="6" s="1"/>
  <c r="CL193" i="6" s="1"/>
  <c r="CM193" i="6" s="1"/>
  <c r="CN193" i="6" s="1"/>
  <c r="CO193" i="6" s="1"/>
  <c r="CP193" i="6" s="1"/>
  <c r="CQ193" i="6" s="1"/>
  <c r="CR193" i="6" s="1"/>
  <c r="CS193" i="6" s="1"/>
  <c r="CT193" i="6" s="1"/>
  <c r="CU193" i="6" s="1"/>
  <c r="CV193" i="6" s="1"/>
  <c r="CW193" i="6" s="1"/>
  <c r="CX193" i="6" s="1"/>
  <c r="CY193" i="6" s="1"/>
  <c r="CZ193" i="6" s="1"/>
  <c r="DA193" i="6" s="1"/>
  <c r="DB193" i="6" s="1"/>
  <c r="DC193" i="6" s="1"/>
  <c r="DD193" i="6" s="1"/>
  <c r="DE193" i="6" s="1"/>
  <c r="DF193" i="6" s="1"/>
  <c r="DG193" i="6" s="1"/>
  <c r="DH193" i="6" s="1"/>
  <c r="DI193" i="6" s="1"/>
  <c r="DJ193" i="6" s="1"/>
  <c r="DK193" i="6" s="1"/>
  <c r="DL193" i="6" s="1"/>
  <c r="DM193" i="6" s="1"/>
  <c r="C194" i="6"/>
  <c r="E194" i="6" s="1"/>
  <c r="F194" i="6" s="1"/>
  <c r="G194" i="6" s="1"/>
  <c r="H194" i="6" s="1"/>
  <c r="I194" i="6" s="1"/>
  <c r="J194" i="6" s="1"/>
  <c r="K194" i="6" s="1"/>
  <c r="L194" i="6" s="1"/>
  <c r="M194" i="6" s="1"/>
  <c r="N194" i="6"/>
  <c r="O194" i="6" s="1"/>
  <c r="P194" i="6" s="1"/>
  <c r="Q194" i="6" s="1"/>
  <c r="R194" i="6" s="1"/>
  <c r="S194" i="6" s="1"/>
  <c r="T194" i="6" s="1"/>
  <c r="U194" i="6" s="1"/>
  <c r="V194" i="6" s="1"/>
  <c r="W194" i="6" s="1"/>
  <c r="X194" i="6" s="1"/>
  <c r="Y194" i="6" s="1"/>
  <c r="Z194" i="6" s="1"/>
  <c r="AA194" i="6" s="1"/>
  <c r="AB194" i="6" s="1"/>
  <c r="AC194" i="6" s="1"/>
  <c r="AD194" i="6" s="1"/>
  <c r="AE194" i="6" s="1"/>
  <c r="AF194" i="6" s="1"/>
  <c r="AG194" i="6" s="1"/>
  <c r="AH194" i="6" s="1"/>
  <c r="AI194" i="6" s="1"/>
  <c r="AJ194" i="6" s="1"/>
  <c r="AK194" i="6" s="1"/>
  <c r="AL194" i="6" s="1"/>
  <c r="AM194" i="6" s="1"/>
  <c r="AN194" i="6" s="1"/>
  <c r="AO194" i="6" s="1"/>
  <c r="AP194" i="6" s="1"/>
  <c r="AQ194" i="6" s="1"/>
  <c r="AR194" i="6" s="1"/>
  <c r="AS194" i="6" s="1"/>
  <c r="AT194" i="6" s="1"/>
  <c r="AU194" i="6" s="1"/>
  <c r="AV194" i="6" s="1"/>
  <c r="AW194" i="6" s="1"/>
  <c r="AX194" i="6" s="1"/>
  <c r="AY194" i="6" s="1"/>
  <c r="AZ194" i="6" s="1"/>
  <c r="BA194" i="6" s="1"/>
  <c r="BB194" i="6" s="1"/>
  <c r="BC194" i="6" s="1"/>
  <c r="BD194" i="6" s="1"/>
  <c r="BE194" i="6" s="1"/>
  <c r="BF194" i="6" s="1"/>
  <c r="BG194" i="6" s="1"/>
  <c r="BH194" i="6" s="1"/>
  <c r="BI194" i="6" s="1"/>
  <c r="BJ194" i="6" s="1"/>
  <c r="BK194" i="6" s="1"/>
  <c r="BL194" i="6" s="1"/>
  <c r="BM194" i="6" s="1"/>
  <c r="BN194" i="6" s="1"/>
  <c r="BO194" i="6" s="1"/>
  <c r="BP194" i="6" s="1"/>
  <c r="BQ194" i="6" s="1"/>
  <c r="BR194" i="6" s="1"/>
  <c r="BS194" i="6" s="1"/>
  <c r="BT194" i="6" s="1"/>
  <c r="BU194" i="6" s="1"/>
  <c r="BV194" i="6" s="1"/>
  <c r="BW194" i="6" s="1"/>
  <c r="BX194" i="6" s="1"/>
  <c r="BY194" i="6" s="1"/>
  <c r="BZ194" i="6" s="1"/>
  <c r="CA194" i="6" s="1"/>
  <c r="CB194" i="6" s="1"/>
  <c r="CC194" i="6" s="1"/>
  <c r="CD194" i="6" s="1"/>
  <c r="CE194" i="6" s="1"/>
  <c r="CF194" i="6" s="1"/>
  <c r="CG194" i="6" s="1"/>
  <c r="CH194" i="6" s="1"/>
  <c r="CI194" i="6" s="1"/>
  <c r="CJ194" i="6" s="1"/>
  <c r="CK194" i="6" s="1"/>
  <c r="CL194" i="6" s="1"/>
  <c r="CM194" i="6" s="1"/>
  <c r="CN194" i="6" s="1"/>
  <c r="CO194" i="6" s="1"/>
  <c r="CP194" i="6" s="1"/>
  <c r="CQ194" i="6" s="1"/>
  <c r="CR194" i="6" s="1"/>
  <c r="CS194" i="6" s="1"/>
  <c r="CT194" i="6" s="1"/>
  <c r="CU194" i="6" s="1"/>
  <c r="CV194" i="6" s="1"/>
  <c r="CW194" i="6" s="1"/>
  <c r="CX194" i="6" s="1"/>
  <c r="CY194" i="6" s="1"/>
  <c r="CZ194" i="6" s="1"/>
  <c r="DA194" i="6" s="1"/>
  <c r="DB194" i="6" s="1"/>
  <c r="DC194" i="6" s="1"/>
  <c r="DD194" i="6" s="1"/>
  <c r="DE194" i="6" s="1"/>
  <c r="DF194" i="6" s="1"/>
  <c r="DG194" i="6" s="1"/>
  <c r="DH194" i="6" s="1"/>
  <c r="DI194" i="6" s="1"/>
  <c r="DJ194" i="6" s="1"/>
  <c r="DK194" i="6" s="1"/>
  <c r="DL194" i="6" s="1"/>
  <c r="DM194" i="6" s="1"/>
  <c r="C195" i="6"/>
  <c r="E195" i="6"/>
  <c r="F195" i="6" s="1"/>
  <c r="G195" i="6" s="1"/>
  <c r="H195" i="6" s="1"/>
  <c r="I195" i="6" s="1"/>
  <c r="J195" i="6" s="1"/>
  <c r="K195" i="6" s="1"/>
  <c r="L195" i="6" s="1"/>
  <c r="M195" i="6" s="1"/>
  <c r="N195" i="6" s="1"/>
  <c r="O195" i="6" s="1"/>
  <c r="P195" i="6" s="1"/>
  <c r="Q195" i="6" s="1"/>
  <c r="R195" i="6" s="1"/>
  <c r="S195" i="6" s="1"/>
  <c r="T195" i="6" s="1"/>
  <c r="U195" i="6" s="1"/>
  <c r="V195" i="6" s="1"/>
  <c r="W195" i="6" s="1"/>
  <c r="X195" i="6" s="1"/>
  <c r="Y195" i="6" s="1"/>
  <c r="Z195" i="6" s="1"/>
  <c r="AA195" i="6" s="1"/>
  <c r="AB195" i="6" s="1"/>
  <c r="AC195" i="6" s="1"/>
  <c r="AD195" i="6" s="1"/>
  <c r="AE195" i="6" s="1"/>
  <c r="AF195" i="6" s="1"/>
  <c r="AG195" i="6" s="1"/>
  <c r="AH195" i="6" s="1"/>
  <c r="AI195" i="6" s="1"/>
  <c r="AJ195" i="6" s="1"/>
  <c r="AK195" i="6" s="1"/>
  <c r="AL195" i="6" s="1"/>
  <c r="AM195" i="6" s="1"/>
  <c r="AN195" i="6" s="1"/>
  <c r="AO195" i="6" s="1"/>
  <c r="AP195" i="6" s="1"/>
  <c r="AQ195" i="6" s="1"/>
  <c r="AR195" i="6" s="1"/>
  <c r="AS195" i="6" s="1"/>
  <c r="AT195" i="6" s="1"/>
  <c r="AU195" i="6" s="1"/>
  <c r="AV195" i="6" s="1"/>
  <c r="AW195" i="6" s="1"/>
  <c r="AX195" i="6" s="1"/>
  <c r="AY195" i="6" s="1"/>
  <c r="AZ195" i="6" s="1"/>
  <c r="BA195" i="6" s="1"/>
  <c r="BB195" i="6" s="1"/>
  <c r="BC195" i="6" s="1"/>
  <c r="BD195" i="6" s="1"/>
  <c r="BE195" i="6" s="1"/>
  <c r="BF195" i="6" s="1"/>
  <c r="BG195" i="6" s="1"/>
  <c r="BH195" i="6" s="1"/>
  <c r="BI195" i="6" s="1"/>
  <c r="BJ195" i="6" s="1"/>
  <c r="BK195" i="6" s="1"/>
  <c r="BL195" i="6" s="1"/>
  <c r="BM195" i="6" s="1"/>
  <c r="BN195" i="6" s="1"/>
  <c r="BO195" i="6" s="1"/>
  <c r="BP195" i="6" s="1"/>
  <c r="BQ195" i="6" s="1"/>
  <c r="BR195" i="6" s="1"/>
  <c r="BS195" i="6" s="1"/>
  <c r="BT195" i="6" s="1"/>
  <c r="BU195" i="6" s="1"/>
  <c r="BV195" i="6" s="1"/>
  <c r="BW195" i="6" s="1"/>
  <c r="BX195" i="6" s="1"/>
  <c r="BY195" i="6" s="1"/>
  <c r="BZ195" i="6" s="1"/>
  <c r="CA195" i="6" s="1"/>
  <c r="CB195" i="6" s="1"/>
  <c r="CC195" i="6" s="1"/>
  <c r="CD195" i="6" s="1"/>
  <c r="CE195" i="6" s="1"/>
  <c r="CF195" i="6" s="1"/>
  <c r="CG195" i="6" s="1"/>
  <c r="CH195" i="6" s="1"/>
  <c r="CI195" i="6" s="1"/>
  <c r="CJ195" i="6" s="1"/>
  <c r="CK195" i="6" s="1"/>
  <c r="CL195" i="6" s="1"/>
  <c r="CM195" i="6" s="1"/>
  <c r="CN195" i="6" s="1"/>
  <c r="CO195" i="6" s="1"/>
  <c r="CP195" i="6" s="1"/>
  <c r="CQ195" i="6" s="1"/>
  <c r="CR195" i="6" s="1"/>
  <c r="CS195" i="6" s="1"/>
  <c r="CT195" i="6" s="1"/>
  <c r="CU195" i="6" s="1"/>
  <c r="CV195" i="6" s="1"/>
  <c r="CW195" i="6" s="1"/>
  <c r="CX195" i="6" s="1"/>
  <c r="CY195" i="6" s="1"/>
  <c r="CZ195" i="6" s="1"/>
  <c r="DA195" i="6" s="1"/>
  <c r="DB195" i="6" s="1"/>
  <c r="DC195" i="6" s="1"/>
  <c r="DD195" i="6" s="1"/>
  <c r="DE195" i="6" s="1"/>
  <c r="DF195" i="6" s="1"/>
  <c r="DG195" i="6" s="1"/>
  <c r="DH195" i="6" s="1"/>
  <c r="DI195" i="6" s="1"/>
  <c r="DJ195" i="6" s="1"/>
  <c r="DK195" i="6" s="1"/>
  <c r="DL195" i="6" s="1"/>
  <c r="DM195" i="6" s="1"/>
  <c r="C196" i="6"/>
  <c r="E196" i="6" s="1"/>
  <c r="F196" i="6" s="1"/>
  <c r="G196" i="6" s="1"/>
  <c r="H196" i="6" s="1"/>
  <c r="I196" i="6" s="1"/>
  <c r="J196" i="6" s="1"/>
  <c r="K196" i="6" s="1"/>
  <c r="L196" i="6" s="1"/>
  <c r="M196" i="6" s="1"/>
  <c r="N196" i="6" s="1"/>
  <c r="O196" i="6" s="1"/>
  <c r="P196" i="6" s="1"/>
  <c r="Q196" i="6" s="1"/>
  <c r="R196" i="6" s="1"/>
  <c r="S196" i="6" s="1"/>
  <c r="T196" i="6" s="1"/>
  <c r="U196" i="6" s="1"/>
  <c r="V196" i="6" s="1"/>
  <c r="W196" i="6" s="1"/>
  <c r="X196" i="6" s="1"/>
  <c r="Y196" i="6" s="1"/>
  <c r="Z196" i="6" s="1"/>
  <c r="AA196" i="6" s="1"/>
  <c r="AB196" i="6" s="1"/>
  <c r="AC196" i="6" s="1"/>
  <c r="AD196" i="6" s="1"/>
  <c r="AE196" i="6" s="1"/>
  <c r="AF196" i="6" s="1"/>
  <c r="AG196" i="6" s="1"/>
  <c r="AH196" i="6" s="1"/>
  <c r="AI196" i="6" s="1"/>
  <c r="AJ196" i="6" s="1"/>
  <c r="AK196" i="6" s="1"/>
  <c r="AL196" i="6" s="1"/>
  <c r="AM196" i="6" s="1"/>
  <c r="AN196" i="6" s="1"/>
  <c r="AO196" i="6" s="1"/>
  <c r="AP196" i="6" s="1"/>
  <c r="AQ196" i="6" s="1"/>
  <c r="AR196" i="6" s="1"/>
  <c r="AS196" i="6" s="1"/>
  <c r="AT196" i="6" s="1"/>
  <c r="AU196" i="6" s="1"/>
  <c r="AV196" i="6" s="1"/>
  <c r="AW196" i="6" s="1"/>
  <c r="AX196" i="6" s="1"/>
  <c r="AY196" i="6" s="1"/>
  <c r="AZ196" i="6" s="1"/>
  <c r="BA196" i="6" s="1"/>
  <c r="BB196" i="6" s="1"/>
  <c r="BC196" i="6" s="1"/>
  <c r="BD196" i="6" s="1"/>
  <c r="BE196" i="6" s="1"/>
  <c r="BF196" i="6" s="1"/>
  <c r="BG196" i="6" s="1"/>
  <c r="BH196" i="6" s="1"/>
  <c r="BI196" i="6" s="1"/>
  <c r="BJ196" i="6" s="1"/>
  <c r="BK196" i="6" s="1"/>
  <c r="BL196" i="6" s="1"/>
  <c r="BM196" i="6" s="1"/>
  <c r="BN196" i="6" s="1"/>
  <c r="BO196" i="6" s="1"/>
  <c r="BP196" i="6" s="1"/>
  <c r="BQ196" i="6" s="1"/>
  <c r="BR196" i="6" s="1"/>
  <c r="BS196" i="6" s="1"/>
  <c r="BT196" i="6" s="1"/>
  <c r="BU196" i="6" s="1"/>
  <c r="BV196" i="6" s="1"/>
  <c r="BW196" i="6" s="1"/>
  <c r="BX196" i="6" s="1"/>
  <c r="BY196" i="6" s="1"/>
  <c r="BZ196" i="6" s="1"/>
  <c r="CA196" i="6" s="1"/>
  <c r="CB196" i="6" s="1"/>
  <c r="CC196" i="6" s="1"/>
  <c r="CD196" i="6" s="1"/>
  <c r="CE196" i="6" s="1"/>
  <c r="CF196" i="6" s="1"/>
  <c r="CG196" i="6" s="1"/>
  <c r="CH196" i="6" s="1"/>
  <c r="CI196" i="6" s="1"/>
  <c r="CJ196" i="6" s="1"/>
  <c r="CK196" i="6" s="1"/>
  <c r="CL196" i="6" s="1"/>
  <c r="CM196" i="6" s="1"/>
  <c r="CN196" i="6" s="1"/>
  <c r="CO196" i="6" s="1"/>
  <c r="CP196" i="6" s="1"/>
  <c r="CQ196" i="6" s="1"/>
  <c r="CR196" i="6" s="1"/>
  <c r="CS196" i="6" s="1"/>
  <c r="CT196" i="6" s="1"/>
  <c r="CU196" i="6" s="1"/>
  <c r="CV196" i="6" s="1"/>
  <c r="CW196" i="6" s="1"/>
  <c r="CX196" i="6" s="1"/>
  <c r="CY196" i="6" s="1"/>
  <c r="CZ196" i="6" s="1"/>
  <c r="DA196" i="6" s="1"/>
  <c r="DB196" i="6" s="1"/>
  <c r="DC196" i="6" s="1"/>
  <c r="DD196" i="6" s="1"/>
  <c r="DE196" i="6" s="1"/>
  <c r="DF196" i="6" s="1"/>
  <c r="DG196" i="6" s="1"/>
  <c r="DH196" i="6" s="1"/>
  <c r="DI196" i="6" s="1"/>
  <c r="DJ196" i="6" s="1"/>
  <c r="DK196" i="6" s="1"/>
  <c r="DL196" i="6" s="1"/>
  <c r="DM196" i="6" s="1"/>
  <c r="C197" i="6"/>
  <c r="E197" i="6" s="1"/>
  <c r="F197" i="6" s="1"/>
  <c r="G197" i="6" s="1"/>
  <c r="H197" i="6" s="1"/>
  <c r="I197" i="6" s="1"/>
  <c r="J197" i="6" s="1"/>
  <c r="K197" i="6" s="1"/>
  <c r="L197" i="6" s="1"/>
  <c r="M197" i="6" s="1"/>
  <c r="N197" i="6" s="1"/>
  <c r="O197" i="6" s="1"/>
  <c r="P197" i="6" s="1"/>
  <c r="Q197" i="6" s="1"/>
  <c r="R197" i="6" s="1"/>
  <c r="S197" i="6" s="1"/>
  <c r="T197" i="6" s="1"/>
  <c r="U197" i="6" s="1"/>
  <c r="V197" i="6" s="1"/>
  <c r="W197" i="6" s="1"/>
  <c r="X197" i="6" s="1"/>
  <c r="Y197" i="6" s="1"/>
  <c r="Z197" i="6" s="1"/>
  <c r="AA197" i="6" s="1"/>
  <c r="AB197" i="6" s="1"/>
  <c r="AC197" i="6" s="1"/>
  <c r="AD197" i="6" s="1"/>
  <c r="AE197" i="6" s="1"/>
  <c r="AF197" i="6" s="1"/>
  <c r="AG197" i="6" s="1"/>
  <c r="AH197" i="6" s="1"/>
  <c r="AI197" i="6" s="1"/>
  <c r="AJ197" i="6" s="1"/>
  <c r="AK197" i="6" s="1"/>
  <c r="AL197" i="6" s="1"/>
  <c r="AM197" i="6" s="1"/>
  <c r="AN197" i="6" s="1"/>
  <c r="AO197" i="6" s="1"/>
  <c r="AP197" i="6" s="1"/>
  <c r="AQ197" i="6" s="1"/>
  <c r="AR197" i="6" s="1"/>
  <c r="AS197" i="6" s="1"/>
  <c r="AT197" i="6" s="1"/>
  <c r="AU197" i="6" s="1"/>
  <c r="AV197" i="6" s="1"/>
  <c r="AW197" i="6" s="1"/>
  <c r="AX197" i="6" s="1"/>
  <c r="AY197" i="6" s="1"/>
  <c r="AZ197" i="6" s="1"/>
  <c r="BA197" i="6" s="1"/>
  <c r="BB197" i="6" s="1"/>
  <c r="BC197" i="6" s="1"/>
  <c r="BD197" i="6" s="1"/>
  <c r="BE197" i="6" s="1"/>
  <c r="BF197" i="6" s="1"/>
  <c r="BG197" i="6" s="1"/>
  <c r="BH197" i="6" s="1"/>
  <c r="BI197" i="6" s="1"/>
  <c r="BJ197" i="6" s="1"/>
  <c r="BK197" i="6" s="1"/>
  <c r="BL197" i="6" s="1"/>
  <c r="BM197" i="6" s="1"/>
  <c r="BN197" i="6" s="1"/>
  <c r="BO197" i="6" s="1"/>
  <c r="BP197" i="6" s="1"/>
  <c r="BQ197" i="6" s="1"/>
  <c r="BR197" i="6" s="1"/>
  <c r="BS197" i="6" s="1"/>
  <c r="BT197" i="6" s="1"/>
  <c r="BU197" i="6" s="1"/>
  <c r="BV197" i="6" s="1"/>
  <c r="BW197" i="6" s="1"/>
  <c r="BX197" i="6" s="1"/>
  <c r="BY197" i="6" s="1"/>
  <c r="BZ197" i="6" s="1"/>
  <c r="CA197" i="6" s="1"/>
  <c r="CB197" i="6" s="1"/>
  <c r="CC197" i="6" s="1"/>
  <c r="CD197" i="6" s="1"/>
  <c r="CE197" i="6" s="1"/>
  <c r="CF197" i="6" s="1"/>
  <c r="CG197" i="6" s="1"/>
  <c r="CH197" i="6" s="1"/>
  <c r="CI197" i="6" s="1"/>
  <c r="CJ197" i="6" s="1"/>
  <c r="CK197" i="6" s="1"/>
  <c r="CL197" i="6" s="1"/>
  <c r="CM197" i="6" s="1"/>
  <c r="CN197" i="6" s="1"/>
  <c r="CO197" i="6" s="1"/>
  <c r="CP197" i="6" s="1"/>
  <c r="CQ197" i="6" s="1"/>
  <c r="CR197" i="6" s="1"/>
  <c r="CS197" i="6" s="1"/>
  <c r="CT197" i="6" s="1"/>
  <c r="CU197" i="6" s="1"/>
  <c r="CV197" i="6" s="1"/>
  <c r="CW197" i="6" s="1"/>
  <c r="CX197" i="6" s="1"/>
  <c r="CY197" i="6" s="1"/>
  <c r="CZ197" i="6" s="1"/>
  <c r="DA197" i="6" s="1"/>
  <c r="DB197" i="6" s="1"/>
  <c r="DC197" i="6" s="1"/>
  <c r="DD197" i="6" s="1"/>
  <c r="DE197" i="6" s="1"/>
  <c r="DF197" i="6" s="1"/>
  <c r="DG197" i="6" s="1"/>
  <c r="DH197" i="6" s="1"/>
  <c r="DI197" i="6" s="1"/>
  <c r="DJ197" i="6" s="1"/>
  <c r="DK197" i="6" s="1"/>
  <c r="DL197" i="6" s="1"/>
  <c r="DM197" i="6" s="1"/>
  <c r="C198" i="6"/>
  <c r="E198" i="6" s="1"/>
  <c r="F198" i="6" s="1"/>
  <c r="G198" i="6" s="1"/>
  <c r="H198" i="6" s="1"/>
  <c r="I198" i="6" s="1"/>
  <c r="J198" i="6" s="1"/>
  <c r="K198" i="6" s="1"/>
  <c r="L198" i="6" s="1"/>
  <c r="M198" i="6" s="1"/>
  <c r="N198" i="6" s="1"/>
  <c r="O198" i="6" s="1"/>
  <c r="P198" i="6" s="1"/>
  <c r="Q198" i="6" s="1"/>
  <c r="R198" i="6" s="1"/>
  <c r="S198" i="6" s="1"/>
  <c r="T198" i="6" s="1"/>
  <c r="U198" i="6" s="1"/>
  <c r="V198" i="6" s="1"/>
  <c r="W198" i="6" s="1"/>
  <c r="X198" i="6" s="1"/>
  <c r="Y198" i="6" s="1"/>
  <c r="Z198" i="6" s="1"/>
  <c r="AA198" i="6" s="1"/>
  <c r="AB198" i="6" s="1"/>
  <c r="AC198" i="6" s="1"/>
  <c r="AD198" i="6" s="1"/>
  <c r="AE198" i="6" s="1"/>
  <c r="AF198" i="6" s="1"/>
  <c r="AG198" i="6" s="1"/>
  <c r="AH198" i="6" s="1"/>
  <c r="AI198" i="6" s="1"/>
  <c r="AJ198" i="6" s="1"/>
  <c r="AK198" i="6" s="1"/>
  <c r="AL198" i="6" s="1"/>
  <c r="AM198" i="6" s="1"/>
  <c r="AN198" i="6" s="1"/>
  <c r="AO198" i="6" s="1"/>
  <c r="AP198" i="6" s="1"/>
  <c r="AQ198" i="6" s="1"/>
  <c r="AR198" i="6" s="1"/>
  <c r="AS198" i="6" s="1"/>
  <c r="AT198" i="6" s="1"/>
  <c r="AU198" i="6" s="1"/>
  <c r="AV198" i="6" s="1"/>
  <c r="AW198" i="6" s="1"/>
  <c r="AX198" i="6" s="1"/>
  <c r="AY198" i="6" s="1"/>
  <c r="AZ198" i="6" s="1"/>
  <c r="BA198" i="6" s="1"/>
  <c r="BB198" i="6" s="1"/>
  <c r="BC198" i="6" s="1"/>
  <c r="BD198" i="6" s="1"/>
  <c r="BE198" i="6" s="1"/>
  <c r="BF198" i="6" s="1"/>
  <c r="BG198" i="6" s="1"/>
  <c r="BH198" i="6" s="1"/>
  <c r="BI198" i="6" s="1"/>
  <c r="BJ198" i="6" s="1"/>
  <c r="BK198" i="6" s="1"/>
  <c r="BL198" i="6" s="1"/>
  <c r="BM198" i="6" s="1"/>
  <c r="BN198" i="6" s="1"/>
  <c r="BO198" i="6" s="1"/>
  <c r="BP198" i="6" s="1"/>
  <c r="BQ198" i="6" s="1"/>
  <c r="BR198" i="6" s="1"/>
  <c r="BS198" i="6" s="1"/>
  <c r="BT198" i="6" s="1"/>
  <c r="BU198" i="6" s="1"/>
  <c r="BV198" i="6" s="1"/>
  <c r="BW198" i="6" s="1"/>
  <c r="BX198" i="6" s="1"/>
  <c r="BY198" i="6" s="1"/>
  <c r="BZ198" i="6" s="1"/>
  <c r="CA198" i="6" s="1"/>
  <c r="CB198" i="6" s="1"/>
  <c r="CC198" i="6" s="1"/>
  <c r="CD198" i="6" s="1"/>
  <c r="CE198" i="6" s="1"/>
  <c r="CF198" i="6" s="1"/>
  <c r="CG198" i="6" s="1"/>
  <c r="CH198" i="6" s="1"/>
  <c r="CI198" i="6" s="1"/>
  <c r="CJ198" i="6" s="1"/>
  <c r="CK198" i="6" s="1"/>
  <c r="CL198" i="6" s="1"/>
  <c r="CM198" i="6" s="1"/>
  <c r="CN198" i="6" s="1"/>
  <c r="CO198" i="6" s="1"/>
  <c r="CP198" i="6" s="1"/>
  <c r="CQ198" i="6" s="1"/>
  <c r="CR198" i="6" s="1"/>
  <c r="CS198" i="6" s="1"/>
  <c r="CT198" i="6" s="1"/>
  <c r="CU198" i="6" s="1"/>
  <c r="CV198" i="6" s="1"/>
  <c r="CW198" i="6" s="1"/>
  <c r="CX198" i="6" s="1"/>
  <c r="CY198" i="6" s="1"/>
  <c r="CZ198" i="6" s="1"/>
  <c r="DA198" i="6" s="1"/>
  <c r="DB198" i="6" s="1"/>
  <c r="DC198" i="6" s="1"/>
  <c r="DD198" i="6" s="1"/>
  <c r="DE198" i="6" s="1"/>
  <c r="DF198" i="6" s="1"/>
  <c r="DG198" i="6" s="1"/>
  <c r="DH198" i="6" s="1"/>
  <c r="DI198" i="6" s="1"/>
  <c r="DJ198" i="6" s="1"/>
  <c r="DK198" i="6" s="1"/>
  <c r="DL198" i="6" s="1"/>
  <c r="DM198" i="6" s="1"/>
  <c r="C199" i="6"/>
  <c r="E199" i="6" s="1"/>
  <c r="F199" i="6" s="1"/>
  <c r="G199" i="6" s="1"/>
  <c r="H199" i="6" s="1"/>
  <c r="I199" i="6" s="1"/>
  <c r="J199" i="6" s="1"/>
  <c r="K199" i="6" s="1"/>
  <c r="L199" i="6" s="1"/>
  <c r="M199" i="6" s="1"/>
  <c r="N199" i="6" s="1"/>
  <c r="O199" i="6" s="1"/>
  <c r="P199" i="6" s="1"/>
  <c r="Q199" i="6" s="1"/>
  <c r="R199" i="6" s="1"/>
  <c r="S199" i="6" s="1"/>
  <c r="T199" i="6" s="1"/>
  <c r="U199" i="6" s="1"/>
  <c r="V199" i="6" s="1"/>
  <c r="W199" i="6" s="1"/>
  <c r="X199" i="6" s="1"/>
  <c r="Y199" i="6" s="1"/>
  <c r="Z199" i="6" s="1"/>
  <c r="AA199" i="6" s="1"/>
  <c r="AB199" i="6" s="1"/>
  <c r="AC199" i="6" s="1"/>
  <c r="AD199" i="6" s="1"/>
  <c r="AE199" i="6" s="1"/>
  <c r="AF199" i="6" s="1"/>
  <c r="AG199" i="6" s="1"/>
  <c r="AH199" i="6" s="1"/>
  <c r="AI199" i="6" s="1"/>
  <c r="AJ199" i="6" s="1"/>
  <c r="AK199" i="6" s="1"/>
  <c r="AL199" i="6" s="1"/>
  <c r="AM199" i="6" s="1"/>
  <c r="AN199" i="6" s="1"/>
  <c r="AO199" i="6" s="1"/>
  <c r="AP199" i="6" s="1"/>
  <c r="AQ199" i="6" s="1"/>
  <c r="AR199" i="6" s="1"/>
  <c r="AS199" i="6" s="1"/>
  <c r="AT199" i="6" s="1"/>
  <c r="AU199" i="6" s="1"/>
  <c r="AV199" i="6" s="1"/>
  <c r="AW199" i="6" s="1"/>
  <c r="AX199" i="6" s="1"/>
  <c r="AY199" i="6" s="1"/>
  <c r="AZ199" i="6" s="1"/>
  <c r="BA199" i="6" s="1"/>
  <c r="BB199" i="6" s="1"/>
  <c r="BC199" i="6" s="1"/>
  <c r="BD199" i="6" s="1"/>
  <c r="BE199" i="6" s="1"/>
  <c r="BF199" i="6" s="1"/>
  <c r="BG199" i="6" s="1"/>
  <c r="BH199" i="6" s="1"/>
  <c r="BI199" i="6" s="1"/>
  <c r="BJ199" i="6" s="1"/>
  <c r="BK199" i="6" s="1"/>
  <c r="BL199" i="6" s="1"/>
  <c r="BM199" i="6" s="1"/>
  <c r="BN199" i="6" s="1"/>
  <c r="BO199" i="6" s="1"/>
  <c r="BP199" i="6" s="1"/>
  <c r="BQ199" i="6" s="1"/>
  <c r="BR199" i="6" s="1"/>
  <c r="BS199" i="6" s="1"/>
  <c r="BT199" i="6" s="1"/>
  <c r="BU199" i="6" s="1"/>
  <c r="BV199" i="6" s="1"/>
  <c r="BW199" i="6" s="1"/>
  <c r="BX199" i="6" s="1"/>
  <c r="BY199" i="6" s="1"/>
  <c r="BZ199" i="6" s="1"/>
  <c r="CA199" i="6" s="1"/>
  <c r="CB199" i="6" s="1"/>
  <c r="CC199" i="6" s="1"/>
  <c r="CD199" i="6" s="1"/>
  <c r="CE199" i="6" s="1"/>
  <c r="CF199" i="6" s="1"/>
  <c r="CG199" i="6" s="1"/>
  <c r="CH199" i="6" s="1"/>
  <c r="CI199" i="6" s="1"/>
  <c r="CJ199" i="6" s="1"/>
  <c r="CK199" i="6" s="1"/>
  <c r="CL199" i="6" s="1"/>
  <c r="CM199" i="6" s="1"/>
  <c r="CN199" i="6" s="1"/>
  <c r="CO199" i="6" s="1"/>
  <c r="CP199" i="6" s="1"/>
  <c r="CQ199" i="6" s="1"/>
  <c r="CR199" i="6" s="1"/>
  <c r="CS199" i="6" s="1"/>
  <c r="CT199" i="6" s="1"/>
  <c r="CU199" i="6" s="1"/>
  <c r="CV199" i="6" s="1"/>
  <c r="CW199" i="6" s="1"/>
  <c r="CX199" i="6" s="1"/>
  <c r="CY199" i="6" s="1"/>
  <c r="CZ199" i="6" s="1"/>
  <c r="DA199" i="6" s="1"/>
  <c r="DB199" i="6" s="1"/>
  <c r="DC199" i="6" s="1"/>
  <c r="DD199" i="6" s="1"/>
  <c r="DE199" i="6" s="1"/>
  <c r="DF199" i="6" s="1"/>
  <c r="DG199" i="6" s="1"/>
  <c r="DH199" i="6" s="1"/>
  <c r="DI199" i="6" s="1"/>
  <c r="DJ199" i="6" s="1"/>
  <c r="DK199" i="6" s="1"/>
  <c r="DL199" i="6" s="1"/>
  <c r="DM199" i="6" s="1"/>
  <c r="C200" i="6"/>
  <c r="E200" i="6" s="1"/>
  <c r="F200" i="6" s="1"/>
  <c r="G200" i="6" s="1"/>
  <c r="H200" i="6" s="1"/>
  <c r="I200" i="6" s="1"/>
  <c r="J200" i="6" s="1"/>
  <c r="K200" i="6" s="1"/>
  <c r="L200" i="6" s="1"/>
  <c r="M200" i="6" s="1"/>
  <c r="N200" i="6" s="1"/>
  <c r="O200" i="6" s="1"/>
  <c r="P200" i="6" s="1"/>
  <c r="Q200" i="6" s="1"/>
  <c r="R200" i="6" s="1"/>
  <c r="S200" i="6" s="1"/>
  <c r="T200" i="6" s="1"/>
  <c r="U200" i="6" s="1"/>
  <c r="V200" i="6" s="1"/>
  <c r="W200" i="6" s="1"/>
  <c r="X200" i="6" s="1"/>
  <c r="Y200" i="6" s="1"/>
  <c r="Z200" i="6" s="1"/>
  <c r="AA200" i="6" s="1"/>
  <c r="AB200" i="6" s="1"/>
  <c r="AC200" i="6" s="1"/>
  <c r="AD200" i="6" s="1"/>
  <c r="AE200" i="6" s="1"/>
  <c r="AF200" i="6" s="1"/>
  <c r="AG200" i="6" s="1"/>
  <c r="AH200" i="6" s="1"/>
  <c r="AI200" i="6" s="1"/>
  <c r="AJ200" i="6" s="1"/>
  <c r="AK200" i="6" s="1"/>
  <c r="AL200" i="6" s="1"/>
  <c r="AM200" i="6" s="1"/>
  <c r="AN200" i="6" s="1"/>
  <c r="AO200" i="6" s="1"/>
  <c r="AP200" i="6" s="1"/>
  <c r="AQ200" i="6" s="1"/>
  <c r="AR200" i="6" s="1"/>
  <c r="AS200" i="6" s="1"/>
  <c r="AT200" i="6" s="1"/>
  <c r="AU200" i="6" s="1"/>
  <c r="AV200" i="6" s="1"/>
  <c r="AW200" i="6" s="1"/>
  <c r="AX200" i="6" s="1"/>
  <c r="AY200" i="6" s="1"/>
  <c r="AZ200" i="6" s="1"/>
  <c r="BA200" i="6" s="1"/>
  <c r="BB200" i="6" s="1"/>
  <c r="BC200" i="6" s="1"/>
  <c r="BD200" i="6" s="1"/>
  <c r="BE200" i="6" s="1"/>
  <c r="BF200" i="6" s="1"/>
  <c r="BG200" i="6" s="1"/>
  <c r="BH200" i="6" s="1"/>
  <c r="BI200" i="6" s="1"/>
  <c r="BJ200" i="6" s="1"/>
  <c r="BK200" i="6" s="1"/>
  <c r="BL200" i="6" s="1"/>
  <c r="BM200" i="6" s="1"/>
  <c r="BN200" i="6" s="1"/>
  <c r="BO200" i="6" s="1"/>
  <c r="BP200" i="6" s="1"/>
  <c r="BQ200" i="6" s="1"/>
  <c r="BR200" i="6" s="1"/>
  <c r="BS200" i="6" s="1"/>
  <c r="BT200" i="6" s="1"/>
  <c r="BU200" i="6" s="1"/>
  <c r="BV200" i="6" s="1"/>
  <c r="BW200" i="6" s="1"/>
  <c r="BX200" i="6" s="1"/>
  <c r="BY200" i="6" s="1"/>
  <c r="BZ200" i="6" s="1"/>
  <c r="CA200" i="6" s="1"/>
  <c r="CB200" i="6" s="1"/>
  <c r="CC200" i="6" s="1"/>
  <c r="CD200" i="6" s="1"/>
  <c r="CE200" i="6" s="1"/>
  <c r="CF200" i="6" s="1"/>
  <c r="CG200" i="6" s="1"/>
  <c r="CH200" i="6" s="1"/>
  <c r="CI200" i="6" s="1"/>
  <c r="CJ200" i="6" s="1"/>
  <c r="CK200" i="6" s="1"/>
  <c r="CL200" i="6" s="1"/>
  <c r="CM200" i="6" s="1"/>
  <c r="CN200" i="6" s="1"/>
  <c r="CO200" i="6" s="1"/>
  <c r="CP200" i="6" s="1"/>
  <c r="CQ200" i="6" s="1"/>
  <c r="CR200" i="6" s="1"/>
  <c r="CS200" i="6" s="1"/>
  <c r="CT200" i="6" s="1"/>
  <c r="CU200" i="6" s="1"/>
  <c r="CV200" i="6" s="1"/>
  <c r="CW200" i="6" s="1"/>
  <c r="CX200" i="6" s="1"/>
  <c r="CY200" i="6" s="1"/>
  <c r="CZ200" i="6" s="1"/>
  <c r="DA200" i="6" s="1"/>
  <c r="DB200" i="6" s="1"/>
  <c r="DC200" i="6" s="1"/>
  <c r="DD200" i="6" s="1"/>
  <c r="DE200" i="6" s="1"/>
  <c r="DF200" i="6" s="1"/>
  <c r="DG200" i="6" s="1"/>
  <c r="DH200" i="6" s="1"/>
  <c r="DI200" i="6" s="1"/>
  <c r="DJ200" i="6" s="1"/>
  <c r="DK200" i="6" s="1"/>
  <c r="DL200" i="6" s="1"/>
  <c r="DM200" i="6" s="1"/>
  <c r="C201" i="6"/>
  <c r="E201" i="6"/>
  <c r="F201" i="6" s="1"/>
  <c r="G201" i="6" s="1"/>
  <c r="H201" i="6" s="1"/>
  <c r="I201" i="6" s="1"/>
  <c r="J201" i="6" s="1"/>
  <c r="K201" i="6" s="1"/>
  <c r="L201" i="6" s="1"/>
  <c r="M201" i="6" s="1"/>
  <c r="N201" i="6" s="1"/>
  <c r="O201" i="6" s="1"/>
  <c r="P201" i="6" s="1"/>
  <c r="Q201" i="6" s="1"/>
  <c r="R201" i="6" s="1"/>
  <c r="S201" i="6" s="1"/>
  <c r="T201" i="6" s="1"/>
  <c r="U201" i="6" s="1"/>
  <c r="V201" i="6" s="1"/>
  <c r="W201" i="6" s="1"/>
  <c r="X201" i="6" s="1"/>
  <c r="Y201" i="6" s="1"/>
  <c r="Z201" i="6" s="1"/>
  <c r="AA201" i="6" s="1"/>
  <c r="AB201" i="6" s="1"/>
  <c r="AC201" i="6" s="1"/>
  <c r="AD201" i="6" s="1"/>
  <c r="AE201" i="6" s="1"/>
  <c r="AF201" i="6" s="1"/>
  <c r="AG201" i="6" s="1"/>
  <c r="AH201" i="6" s="1"/>
  <c r="AI201" i="6" s="1"/>
  <c r="AJ201" i="6" s="1"/>
  <c r="AK201" i="6" s="1"/>
  <c r="AL201" i="6" s="1"/>
  <c r="AM201" i="6" s="1"/>
  <c r="AN201" i="6" s="1"/>
  <c r="AO201" i="6" s="1"/>
  <c r="AP201" i="6" s="1"/>
  <c r="AQ201" i="6" s="1"/>
  <c r="AR201" i="6" s="1"/>
  <c r="AS201" i="6" s="1"/>
  <c r="AT201" i="6" s="1"/>
  <c r="AU201" i="6" s="1"/>
  <c r="AV201" i="6" s="1"/>
  <c r="AW201" i="6" s="1"/>
  <c r="AX201" i="6" s="1"/>
  <c r="AY201" i="6" s="1"/>
  <c r="AZ201" i="6" s="1"/>
  <c r="BA201" i="6" s="1"/>
  <c r="BB201" i="6" s="1"/>
  <c r="BC201" i="6" s="1"/>
  <c r="BD201" i="6" s="1"/>
  <c r="BE201" i="6" s="1"/>
  <c r="BF201" i="6" s="1"/>
  <c r="BG201" i="6" s="1"/>
  <c r="BH201" i="6" s="1"/>
  <c r="BI201" i="6" s="1"/>
  <c r="BJ201" i="6" s="1"/>
  <c r="BK201" i="6" s="1"/>
  <c r="BL201" i="6" s="1"/>
  <c r="BM201" i="6" s="1"/>
  <c r="BN201" i="6" s="1"/>
  <c r="BO201" i="6" s="1"/>
  <c r="BP201" i="6" s="1"/>
  <c r="BQ201" i="6" s="1"/>
  <c r="BR201" i="6" s="1"/>
  <c r="BS201" i="6" s="1"/>
  <c r="BT201" i="6" s="1"/>
  <c r="BU201" i="6" s="1"/>
  <c r="BV201" i="6" s="1"/>
  <c r="BW201" i="6" s="1"/>
  <c r="BX201" i="6" s="1"/>
  <c r="BY201" i="6" s="1"/>
  <c r="BZ201" i="6" s="1"/>
  <c r="CA201" i="6" s="1"/>
  <c r="CB201" i="6" s="1"/>
  <c r="CC201" i="6" s="1"/>
  <c r="CD201" i="6" s="1"/>
  <c r="CE201" i="6" s="1"/>
  <c r="CF201" i="6" s="1"/>
  <c r="CG201" i="6" s="1"/>
  <c r="CH201" i="6" s="1"/>
  <c r="CI201" i="6" s="1"/>
  <c r="CJ201" i="6" s="1"/>
  <c r="CK201" i="6" s="1"/>
  <c r="CL201" i="6" s="1"/>
  <c r="CM201" i="6" s="1"/>
  <c r="CN201" i="6" s="1"/>
  <c r="CO201" i="6" s="1"/>
  <c r="CP201" i="6" s="1"/>
  <c r="CQ201" i="6" s="1"/>
  <c r="CR201" i="6" s="1"/>
  <c r="CS201" i="6" s="1"/>
  <c r="CT201" i="6" s="1"/>
  <c r="CU201" i="6" s="1"/>
  <c r="CV201" i="6" s="1"/>
  <c r="CW201" i="6" s="1"/>
  <c r="CX201" i="6" s="1"/>
  <c r="CY201" i="6" s="1"/>
  <c r="CZ201" i="6" s="1"/>
  <c r="DA201" i="6" s="1"/>
  <c r="DB201" i="6" s="1"/>
  <c r="DC201" i="6" s="1"/>
  <c r="DD201" i="6" s="1"/>
  <c r="DE201" i="6" s="1"/>
  <c r="DF201" i="6" s="1"/>
  <c r="DG201" i="6" s="1"/>
  <c r="DH201" i="6" s="1"/>
  <c r="DI201" i="6" s="1"/>
  <c r="DJ201" i="6" s="1"/>
  <c r="DK201" i="6" s="1"/>
  <c r="DL201" i="6" s="1"/>
  <c r="DM201" i="6" s="1"/>
  <c r="C202" i="6"/>
  <c r="E202" i="6" s="1"/>
  <c r="F202" i="6" s="1"/>
  <c r="G202" i="6" s="1"/>
  <c r="H202" i="6" s="1"/>
  <c r="I202" i="6" s="1"/>
  <c r="J202" i="6" s="1"/>
  <c r="K202" i="6" s="1"/>
  <c r="L202" i="6" s="1"/>
  <c r="M202" i="6" s="1"/>
  <c r="N202" i="6" s="1"/>
  <c r="O202" i="6" s="1"/>
  <c r="P202" i="6" s="1"/>
  <c r="Q202" i="6" s="1"/>
  <c r="R202" i="6" s="1"/>
  <c r="S202" i="6" s="1"/>
  <c r="T202" i="6" s="1"/>
  <c r="U202" i="6" s="1"/>
  <c r="V202" i="6" s="1"/>
  <c r="W202" i="6" s="1"/>
  <c r="X202" i="6" s="1"/>
  <c r="Y202" i="6" s="1"/>
  <c r="Z202" i="6" s="1"/>
  <c r="AA202" i="6" s="1"/>
  <c r="AB202" i="6" s="1"/>
  <c r="AC202" i="6" s="1"/>
  <c r="AD202" i="6" s="1"/>
  <c r="AE202" i="6" s="1"/>
  <c r="AF202" i="6" s="1"/>
  <c r="AG202" i="6" s="1"/>
  <c r="AH202" i="6" s="1"/>
  <c r="AI202" i="6" s="1"/>
  <c r="AJ202" i="6" s="1"/>
  <c r="AK202" i="6" s="1"/>
  <c r="AL202" i="6" s="1"/>
  <c r="AM202" i="6" s="1"/>
  <c r="AN202" i="6" s="1"/>
  <c r="AO202" i="6" s="1"/>
  <c r="AP202" i="6" s="1"/>
  <c r="AQ202" i="6" s="1"/>
  <c r="AR202" i="6" s="1"/>
  <c r="AS202" i="6" s="1"/>
  <c r="AT202" i="6" s="1"/>
  <c r="AU202" i="6" s="1"/>
  <c r="AV202" i="6" s="1"/>
  <c r="AW202" i="6" s="1"/>
  <c r="AX202" i="6" s="1"/>
  <c r="AY202" i="6" s="1"/>
  <c r="AZ202" i="6" s="1"/>
  <c r="BA202" i="6" s="1"/>
  <c r="BB202" i="6" s="1"/>
  <c r="BC202" i="6" s="1"/>
  <c r="BD202" i="6" s="1"/>
  <c r="BE202" i="6" s="1"/>
  <c r="BF202" i="6" s="1"/>
  <c r="BG202" i="6" s="1"/>
  <c r="BH202" i="6" s="1"/>
  <c r="BI202" i="6" s="1"/>
  <c r="BJ202" i="6" s="1"/>
  <c r="BK202" i="6" s="1"/>
  <c r="BL202" i="6" s="1"/>
  <c r="BM202" i="6" s="1"/>
  <c r="BN202" i="6" s="1"/>
  <c r="BO202" i="6" s="1"/>
  <c r="BP202" i="6" s="1"/>
  <c r="BQ202" i="6" s="1"/>
  <c r="BR202" i="6" s="1"/>
  <c r="BS202" i="6" s="1"/>
  <c r="BT202" i="6" s="1"/>
  <c r="BU202" i="6" s="1"/>
  <c r="BV202" i="6" s="1"/>
  <c r="BW202" i="6" s="1"/>
  <c r="BX202" i="6" s="1"/>
  <c r="BY202" i="6" s="1"/>
  <c r="BZ202" i="6" s="1"/>
  <c r="CA202" i="6" s="1"/>
  <c r="CB202" i="6" s="1"/>
  <c r="CC202" i="6" s="1"/>
  <c r="CD202" i="6" s="1"/>
  <c r="CE202" i="6" s="1"/>
  <c r="CF202" i="6" s="1"/>
  <c r="CG202" i="6" s="1"/>
  <c r="CH202" i="6" s="1"/>
  <c r="CI202" i="6" s="1"/>
  <c r="CJ202" i="6" s="1"/>
  <c r="CK202" i="6" s="1"/>
  <c r="CL202" i="6" s="1"/>
  <c r="CM202" i="6" s="1"/>
  <c r="CN202" i="6" s="1"/>
  <c r="CO202" i="6" s="1"/>
  <c r="CP202" i="6" s="1"/>
  <c r="CQ202" i="6" s="1"/>
  <c r="CR202" i="6" s="1"/>
  <c r="CS202" i="6" s="1"/>
  <c r="CT202" i="6" s="1"/>
  <c r="CU202" i="6" s="1"/>
  <c r="CV202" i="6" s="1"/>
  <c r="CW202" i="6" s="1"/>
  <c r="CX202" i="6" s="1"/>
  <c r="CY202" i="6" s="1"/>
  <c r="CZ202" i="6" s="1"/>
  <c r="DA202" i="6" s="1"/>
  <c r="DB202" i="6" s="1"/>
  <c r="DC202" i="6" s="1"/>
  <c r="DD202" i="6" s="1"/>
  <c r="DE202" i="6" s="1"/>
  <c r="DF202" i="6" s="1"/>
  <c r="DG202" i="6" s="1"/>
  <c r="DH202" i="6" s="1"/>
  <c r="DI202" i="6" s="1"/>
  <c r="DJ202" i="6" s="1"/>
  <c r="DK202" i="6" s="1"/>
  <c r="DL202" i="6" s="1"/>
  <c r="DM202" i="6" s="1"/>
  <c r="C203" i="6"/>
  <c r="E203" i="6" s="1"/>
  <c r="F203" i="6" s="1"/>
  <c r="G203" i="6" s="1"/>
  <c r="H203" i="6" s="1"/>
  <c r="I203" i="6" s="1"/>
  <c r="J203" i="6" s="1"/>
  <c r="K203" i="6" s="1"/>
  <c r="L203" i="6" s="1"/>
  <c r="M203" i="6" s="1"/>
  <c r="N203" i="6" s="1"/>
  <c r="O203" i="6" s="1"/>
  <c r="P203" i="6" s="1"/>
  <c r="Q203" i="6" s="1"/>
  <c r="R203" i="6" s="1"/>
  <c r="S203" i="6"/>
  <c r="T203" i="6" s="1"/>
  <c r="U203" i="6" s="1"/>
  <c r="V203" i="6" s="1"/>
  <c r="W203" i="6" s="1"/>
  <c r="X203" i="6" s="1"/>
  <c r="Y203" i="6" s="1"/>
  <c r="Z203" i="6" s="1"/>
  <c r="AA203" i="6" s="1"/>
  <c r="AB203" i="6" s="1"/>
  <c r="AC203" i="6" s="1"/>
  <c r="AD203" i="6" s="1"/>
  <c r="AE203" i="6" s="1"/>
  <c r="AF203" i="6" s="1"/>
  <c r="AG203" i="6" s="1"/>
  <c r="AH203" i="6" s="1"/>
  <c r="AI203" i="6" s="1"/>
  <c r="AJ203" i="6" s="1"/>
  <c r="AK203" i="6" s="1"/>
  <c r="AL203" i="6" s="1"/>
  <c r="AM203" i="6" s="1"/>
  <c r="AN203" i="6" s="1"/>
  <c r="AO203" i="6" s="1"/>
  <c r="AP203" i="6" s="1"/>
  <c r="AQ203" i="6" s="1"/>
  <c r="AR203" i="6" s="1"/>
  <c r="AS203" i="6" s="1"/>
  <c r="AT203" i="6" s="1"/>
  <c r="AU203" i="6" s="1"/>
  <c r="AV203" i="6" s="1"/>
  <c r="AW203" i="6" s="1"/>
  <c r="AX203" i="6" s="1"/>
  <c r="AY203" i="6" s="1"/>
  <c r="AZ203" i="6" s="1"/>
  <c r="BA203" i="6" s="1"/>
  <c r="BB203" i="6" s="1"/>
  <c r="BC203" i="6" s="1"/>
  <c r="BD203" i="6" s="1"/>
  <c r="BE203" i="6" s="1"/>
  <c r="BF203" i="6" s="1"/>
  <c r="BG203" i="6" s="1"/>
  <c r="BH203" i="6" s="1"/>
  <c r="BI203" i="6" s="1"/>
  <c r="BJ203" i="6" s="1"/>
  <c r="BK203" i="6" s="1"/>
  <c r="BL203" i="6" s="1"/>
  <c r="BM203" i="6" s="1"/>
  <c r="BN203" i="6" s="1"/>
  <c r="BO203" i="6" s="1"/>
  <c r="BP203" i="6" s="1"/>
  <c r="BQ203" i="6" s="1"/>
  <c r="BR203" i="6" s="1"/>
  <c r="BS203" i="6" s="1"/>
  <c r="BT203" i="6" s="1"/>
  <c r="BU203" i="6" s="1"/>
  <c r="BV203" i="6" s="1"/>
  <c r="BW203" i="6" s="1"/>
  <c r="BX203" i="6" s="1"/>
  <c r="BY203" i="6" s="1"/>
  <c r="BZ203" i="6" s="1"/>
  <c r="CA203" i="6" s="1"/>
  <c r="CB203" i="6" s="1"/>
  <c r="CC203" i="6" s="1"/>
  <c r="CD203" i="6" s="1"/>
  <c r="CE203" i="6" s="1"/>
  <c r="CF203" i="6" s="1"/>
  <c r="CG203" i="6" s="1"/>
  <c r="CH203" i="6" s="1"/>
  <c r="CI203" i="6" s="1"/>
  <c r="CJ203" i="6" s="1"/>
  <c r="CK203" i="6" s="1"/>
  <c r="CL203" i="6" s="1"/>
  <c r="CM203" i="6" s="1"/>
  <c r="CN203" i="6" s="1"/>
  <c r="CO203" i="6" s="1"/>
  <c r="CP203" i="6" s="1"/>
  <c r="CQ203" i="6" s="1"/>
  <c r="CR203" i="6" s="1"/>
  <c r="CS203" i="6" s="1"/>
  <c r="CT203" i="6" s="1"/>
  <c r="CU203" i="6" s="1"/>
  <c r="CV203" i="6" s="1"/>
  <c r="CW203" i="6" s="1"/>
  <c r="CX203" i="6" s="1"/>
  <c r="CY203" i="6" s="1"/>
  <c r="CZ203" i="6" s="1"/>
  <c r="DA203" i="6" s="1"/>
  <c r="DB203" i="6" s="1"/>
  <c r="DC203" i="6" s="1"/>
  <c r="DD203" i="6" s="1"/>
  <c r="DE203" i="6" s="1"/>
  <c r="DF203" i="6" s="1"/>
  <c r="DG203" i="6" s="1"/>
  <c r="DH203" i="6" s="1"/>
  <c r="DI203" i="6" s="1"/>
  <c r="DJ203" i="6" s="1"/>
  <c r="DK203" i="6" s="1"/>
  <c r="DL203" i="6" s="1"/>
  <c r="DM203" i="6" s="1"/>
  <c r="C204" i="6"/>
  <c r="E204" i="6" s="1"/>
  <c r="F204" i="6" s="1"/>
  <c r="G204" i="6" s="1"/>
  <c r="H204" i="6" s="1"/>
  <c r="I204" i="6" s="1"/>
  <c r="J204" i="6" s="1"/>
  <c r="K204" i="6" s="1"/>
  <c r="L204" i="6" s="1"/>
  <c r="M204" i="6" s="1"/>
  <c r="N204" i="6" s="1"/>
  <c r="O204" i="6" s="1"/>
  <c r="P204" i="6" s="1"/>
  <c r="Q204" i="6" s="1"/>
  <c r="R204" i="6" s="1"/>
  <c r="S204" i="6" s="1"/>
  <c r="T204" i="6" s="1"/>
  <c r="U204" i="6" s="1"/>
  <c r="V204" i="6" s="1"/>
  <c r="W204" i="6" s="1"/>
  <c r="X204" i="6" s="1"/>
  <c r="Y204" i="6" s="1"/>
  <c r="Z204" i="6" s="1"/>
  <c r="AA204" i="6" s="1"/>
  <c r="AB204" i="6" s="1"/>
  <c r="AC204" i="6" s="1"/>
  <c r="AD204" i="6" s="1"/>
  <c r="AE204" i="6" s="1"/>
  <c r="AF204" i="6" s="1"/>
  <c r="AG204" i="6" s="1"/>
  <c r="AH204" i="6" s="1"/>
  <c r="AI204" i="6" s="1"/>
  <c r="AJ204" i="6" s="1"/>
  <c r="AK204" i="6" s="1"/>
  <c r="AL204" i="6" s="1"/>
  <c r="AM204" i="6" s="1"/>
  <c r="AN204" i="6" s="1"/>
  <c r="AO204" i="6" s="1"/>
  <c r="AP204" i="6" s="1"/>
  <c r="AQ204" i="6" s="1"/>
  <c r="AR204" i="6" s="1"/>
  <c r="AS204" i="6" s="1"/>
  <c r="AT204" i="6" s="1"/>
  <c r="AU204" i="6" s="1"/>
  <c r="AV204" i="6" s="1"/>
  <c r="AW204" i="6" s="1"/>
  <c r="AX204" i="6" s="1"/>
  <c r="AY204" i="6" s="1"/>
  <c r="AZ204" i="6" s="1"/>
  <c r="BA204" i="6" s="1"/>
  <c r="BB204" i="6" s="1"/>
  <c r="BC204" i="6" s="1"/>
  <c r="BD204" i="6" s="1"/>
  <c r="BE204" i="6" s="1"/>
  <c r="BF204" i="6" s="1"/>
  <c r="BG204" i="6" s="1"/>
  <c r="BH204" i="6" s="1"/>
  <c r="BI204" i="6" s="1"/>
  <c r="BJ204" i="6" s="1"/>
  <c r="BK204" i="6" s="1"/>
  <c r="BL204" i="6" s="1"/>
  <c r="BM204" i="6" s="1"/>
  <c r="BN204" i="6" s="1"/>
  <c r="BO204" i="6" s="1"/>
  <c r="BP204" i="6" s="1"/>
  <c r="BQ204" i="6" s="1"/>
  <c r="BR204" i="6" s="1"/>
  <c r="BS204" i="6" s="1"/>
  <c r="BT204" i="6" s="1"/>
  <c r="BU204" i="6" s="1"/>
  <c r="BV204" i="6" s="1"/>
  <c r="BW204" i="6" s="1"/>
  <c r="BX204" i="6" s="1"/>
  <c r="BY204" i="6" s="1"/>
  <c r="BZ204" i="6" s="1"/>
  <c r="CA204" i="6" s="1"/>
  <c r="CB204" i="6" s="1"/>
  <c r="CC204" i="6" s="1"/>
  <c r="CD204" i="6" s="1"/>
  <c r="CE204" i="6" s="1"/>
  <c r="CF204" i="6" s="1"/>
  <c r="CG204" i="6" s="1"/>
  <c r="CH204" i="6" s="1"/>
  <c r="CI204" i="6" s="1"/>
  <c r="CJ204" i="6" s="1"/>
  <c r="CK204" i="6" s="1"/>
  <c r="CL204" i="6" s="1"/>
  <c r="CM204" i="6" s="1"/>
  <c r="CN204" i="6" s="1"/>
  <c r="CO204" i="6" s="1"/>
  <c r="CP204" i="6" s="1"/>
  <c r="CQ204" i="6" s="1"/>
  <c r="CR204" i="6" s="1"/>
  <c r="CS204" i="6" s="1"/>
  <c r="CT204" i="6" s="1"/>
  <c r="CU204" i="6" s="1"/>
  <c r="CV204" i="6" s="1"/>
  <c r="CW204" i="6" s="1"/>
  <c r="CX204" i="6" s="1"/>
  <c r="CY204" i="6" s="1"/>
  <c r="CZ204" i="6" s="1"/>
  <c r="DA204" i="6" s="1"/>
  <c r="DB204" i="6" s="1"/>
  <c r="DC204" i="6" s="1"/>
  <c r="DD204" i="6" s="1"/>
  <c r="DE204" i="6" s="1"/>
  <c r="DF204" i="6" s="1"/>
  <c r="DG204" i="6" s="1"/>
  <c r="DH204" i="6" s="1"/>
  <c r="DI204" i="6" s="1"/>
  <c r="DJ204" i="6" s="1"/>
  <c r="DK204" i="6" s="1"/>
  <c r="DL204" i="6" s="1"/>
  <c r="DM204" i="6" s="1"/>
  <c r="C205" i="6"/>
  <c r="E205" i="6"/>
  <c r="F205" i="6" s="1"/>
  <c r="G205" i="6" s="1"/>
  <c r="H205" i="6" s="1"/>
  <c r="I205" i="6" s="1"/>
  <c r="J205" i="6" s="1"/>
  <c r="K205" i="6" s="1"/>
  <c r="L205" i="6" s="1"/>
  <c r="M205" i="6" s="1"/>
  <c r="N205" i="6" s="1"/>
  <c r="O205" i="6" s="1"/>
  <c r="P205" i="6" s="1"/>
  <c r="Q205" i="6" s="1"/>
  <c r="R205" i="6" s="1"/>
  <c r="S205" i="6" s="1"/>
  <c r="T205" i="6" s="1"/>
  <c r="U205" i="6" s="1"/>
  <c r="V205" i="6" s="1"/>
  <c r="W205" i="6" s="1"/>
  <c r="X205" i="6" s="1"/>
  <c r="Y205" i="6" s="1"/>
  <c r="Z205" i="6" s="1"/>
  <c r="AA205" i="6" s="1"/>
  <c r="AB205" i="6" s="1"/>
  <c r="AC205" i="6" s="1"/>
  <c r="AD205" i="6" s="1"/>
  <c r="AE205" i="6" s="1"/>
  <c r="AF205" i="6" s="1"/>
  <c r="AG205" i="6" s="1"/>
  <c r="AH205" i="6" s="1"/>
  <c r="AI205" i="6" s="1"/>
  <c r="AJ205" i="6" s="1"/>
  <c r="AK205" i="6" s="1"/>
  <c r="AL205" i="6" s="1"/>
  <c r="AM205" i="6" s="1"/>
  <c r="AN205" i="6" s="1"/>
  <c r="AO205" i="6" s="1"/>
  <c r="AP205" i="6" s="1"/>
  <c r="AQ205" i="6" s="1"/>
  <c r="AR205" i="6" s="1"/>
  <c r="AS205" i="6" s="1"/>
  <c r="AT205" i="6" s="1"/>
  <c r="AU205" i="6" s="1"/>
  <c r="AV205" i="6" s="1"/>
  <c r="AW205" i="6" s="1"/>
  <c r="AX205" i="6" s="1"/>
  <c r="AY205" i="6" s="1"/>
  <c r="AZ205" i="6" s="1"/>
  <c r="BA205" i="6" s="1"/>
  <c r="BB205" i="6" s="1"/>
  <c r="BC205" i="6" s="1"/>
  <c r="BD205" i="6" s="1"/>
  <c r="BE205" i="6" s="1"/>
  <c r="BF205" i="6" s="1"/>
  <c r="BG205" i="6" s="1"/>
  <c r="BH205" i="6" s="1"/>
  <c r="BI205" i="6" s="1"/>
  <c r="BJ205" i="6" s="1"/>
  <c r="BK205" i="6" s="1"/>
  <c r="BL205" i="6" s="1"/>
  <c r="BM205" i="6" s="1"/>
  <c r="BN205" i="6" s="1"/>
  <c r="BO205" i="6" s="1"/>
  <c r="BP205" i="6" s="1"/>
  <c r="BQ205" i="6" s="1"/>
  <c r="BR205" i="6" s="1"/>
  <c r="BS205" i="6" s="1"/>
  <c r="BT205" i="6" s="1"/>
  <c r="BU205" i="6" s="1"/>
  <c r="BV205" i="6" s="1"/>
  <c r="BW205" i="6" s="1"/>
  <c r="BX205" i="6" s="1"/>
  <c r="BY205" i="6" s="1"/>
  <c r="BZ205" i="6" s="1"/>
  <c r="CA205" i="6" s="1"/>
  <c r="CB205" i="6" s="1"/>
  <c r="CC205" i="6" s="1"/>
  <c r="CD205" i="6" s="1"/>
  <c r="CE205" i="6" s="1"/>
  <c r="CF205" i="6" s="1"/>
  <c r="CG205" i="6" s="1"/>
  <c r="CH205" i="6" s="1"/>
  <c r="CI205" i="6" s="1"/>
  <c r="CJ205" i="6" s="1"/>
  <c r="CK205" i="6" s="1"/>
  <c r="CL205" i="6" s="1"/>
  <c r="CM205" i="6" s="1"/>
  <c r="CN205" i="6" s="1"/>
  <c r="CO205" i="6" s="1"/>
  <c r="CP205" i="6" s="1"/>
  <c r="CQ205" i="6" s="1"/>
  <c r="CR205" i="6" s="1"/>
  <c r="CS205" i="6" s="1"/>
  <c r="CT205" i="6" s="1"/>
  <c r="CU205" i="6" s="1"/>
  <c r="CV205" i="6" s="1"/>
  <c r="CW205" i="6" s="1"/>
  <c r="CX205" i="6" s="1"/>
  <c r="CY205" i="6" s="1"/>
  <c r="CZ205" i="6" s="1"/>
  <c r="DA205" i="6" s="1"/>
  <c r="DB205" i="6" s="1"/>
  <c r="DC205" i="6" s="1"/>
  <c r="DD205" i="6" s="1"/>
  <c r="DE205" i="6" s="1"/>
  <c r="DF205" i="6" s="1"/>
  <c r="DG205" i="6" s="1"/>
  <c r="DH205" i="6" s="1"/>
  <c r="DI205" i="6" s="1"/>
  <c r="DJ205" i="6" s="1"/>
  <c r="DK205" i="6" s="1"/>
  <c r="DL205" i="6" s="1"/>
  <c r="DM205" i="6" s="1"/>
  <c r="C206" i="6"/>
  <c r="E206" i="6" s="1"/>
  <c r="F206" i="6" s="1"/>
  <c r="G206" i="6" s="1"/>
  <c r="H206" i="6" s="1"/>
  <c r="I206" i="6" s="1"/>
  <c r="J206" i="6" s="1"/>
  <c r="K206" i="6" s="1"/>
  <c r="L206" i="6" s="1"/>
  <c r="M206" i="6" s="1"/>
  <c r="N206" i="6" s="1"/>
  <c r="O206" i="6" s="1"/>
  <c r="P206" i="6" s="1"/>
  <c r="Q206" i="6" s="1"/>
  <c r="R206" i="6" s="1"/>
  <c r="S206" i="6" s="1"/>
  <c r="T206" i="6" s="1"/>
  <c r="U206" i="6" s="1"/>
  <c r="V206" i="6" s="1"/>
  <c r="W206" i="6" s="1"/>
  <c r="X206" i="6" s="1"/>
  <c r="Y206" i="6" s="1"/>
  <c r="Z206" i="6" s="1"/>
  <c r="AA206" i="6" s="1"/>
  <c r="AB206" i="6" s="1"/>
  <c r="AC206" i="6" s="1"/>
  <c r="AD206" i="6" s="1"/>
  <c r="AE206" i="6" s="1"/>
  <c r="AF206" i="6" s="1"/>
  <c r="AG206" i="6" s="1"/>
  <c r="AH206" i="6" s="1"/>
  <c r="AI206" i="6" s="1"/>
  <c r="AJ206" i="6" s="1"/>
  <c r="AK206" i="6" s="1"/>
  <c r="AL206" i="6" s="1"/>
  <c r="AM206" i="6" s="1"/>
  <c r="AN206" i="6" s="1"/>
  <c r="AO206" i="6" s="1"/>
  <c r="AP206" i="6" s="1"/>
  <c r="AQ206" i="6" s="1"/>
  <c r="AR206" i="6" s="1"/>
  <c r="AS206" i="6" s="1"/>
  <c r="AT206" i="6" s="1"/>
  <c r="AU206" i="6" s="1"/>
  <c r="AV206" i="6" s="1"/>
  <c r="AW206" i="6" s="1"/>
  <c r="AX206" i="6" s="1"/>
  <c r="AY206" i="6" s="1"/>
  <c r="AZ206" i="6" s="1"/>
  <c r="BA206" i="6" s="1"/>
  <c r="BB206" i="6" s="1"/>
  <c r="BC206" i="6" s="1"/>
  <c r="BD206" i="6" s="1"/>
  <c r="BE206" i="6" s="1"/>
  <c r="BF206" i="6" s="1"/>
  <c r="BG206" i="6" s="1"/>
  <c r="BH206" i="6" s="1"/>
  <c r="BI206" i="6" s="1"/>
  <c r="BJ206" i="6" s="1"/>
  <c r="BK206" i="6" s="1"/>
  <c r="BL206" i="6" s="1"/>
  <c r="BM206" i="6" s="1"/>
  <c r="BN206" i="6" s="1"/>
  <c r="BO206" i="6" s="1"/>
  <c r="BP206" i="6" s="1"/>
  <c r="BQ206" i="6" s="1"/>
  <c r="BR206" i="6" s="1"/>
  <c r="BS206" i="6" s="1"/>
  <c r="BT206" i="6" s="1"/>
  <c r="BU206" i="6" s="1"/>
  <c r="BV206" i="6" s="1"/>
  <c r="BW206" i="6" s="1"/>
  <c r="BX206" i="6" s="1"/>
  <c r="BY206" i="6" s="1"/>
  <c r="BZ206" i="6" s="1"/>
  <c r="CA206" i="6" s="1"/>
  <c r="CB206" i="6" s="1"/>
  <c r="CC206" i="6" s="1"/>
  <c r="CD206" i="6" s="1"/>
  <c r="CE206" i="6" s="1"/>
  <c r="CF206" i="6" s="1"/>
  <c r="CG206" i="6"/>
  <c r="CH206" i="6" s="1"/>
  <c r="CI206" i="6" s="1"/>
  <c r="CJ206" i="6" s="1"/>
  <c r="CK206" i="6" s="1"/>
  <c r="CL206" i="6" s="1"/>
  <c r="CM206" i="6" s="1"/>
  <c r="CN206" i="6" s="1"/>
  <c r="CO206" i="6" s="1"/>
  <c r="CP206" i="6" s="1"/>
  <c r="CQ206" i="6" s="1"/>
  <c r="CR206" i="6" s="1"/>
  <c r="CS206" i="6" s="1"/>
  <c r="CT206" i="6" s="1"/>
  <c r="CU206" i="6" s="1"/>
  <c r="CV206" i="6" s="1"/>
  <c r="CW206" i="6" s="1"/>
  <c r="CX206" i="6" s="1"/>
  <c r="CY206" i="6" s="1"/>
  <c r="CZ206" i="6" s="1"/>
  <c r="DA206" i="6" s="1"/>
  <c r="DB206" i="6" s="1"/>
  <c r="DC206" i="6" s="1"/>
  <c r="DD206" i="6" s="1"/>
  <c r="DE206" i="6" s="1"/>
  <c r="DF206" i="6" s="1"/>
  <c r="DG206" i="6" s="1"/>
  <c r="DH206" i="6" s="1"/>
  <c r="DI206" i="6" s="1"/>
  <c r="DJ206" i="6" s="1"/>
  <c r="DK206" i="6" s="1"/>
  <c r="DL206" i="6" s="1"/>
  <c r="DM206" i="6" s="1"/>
  <c r="C207" i="6"/>
  <c r="E207" i="6" s="1"/>
  <c r="F207" i="6" s="1"/>
  <c r="G207" i="6" s="1"/>
  <c r="H207" i="6" s="1"/>
  <c r="I207" i="6" s="1"/>
  <c r="J207" i="6" s="1"/>
  <c r="K207" i="6" s="1"/>
  <c r="L207" i="6" s="1"/>
  <c r="M207" i="6" s="1"/>
  <c r="N207" i="6" s="1"/>
  <c r="O207" i="6" s="1"/>
  <c r="P207" i="6" s="1"/>
  <c r="Q207" i="6" s="1"/>
  <c r="R207" i="6" s="1"/>
  <c r="S207" i="6" s="1"/>
  <c r="T207" i="6" s="1"/>
  <c r="U207" i="6" s="1"/>
  <c r="V207" i="6" s="1"/>
  <c r="W207" i="6" s="1"/>
  <c r="X207" i="6" s="1"/>
  <c r="Y207" i="6" s="1"/>
  <c r="Z207" i="6" s="1"/>
  <c r="AA207" i="6" s="1"/>
  <c r="AB207" i="6" s="1"/>
  <c r="AC207" i="6" s="1"/>
  <c r="AD207" i="6" s="1"/>
  <c r="AE207" i="6" s="1"/>
  <c r="AF207" i="6" s="1"/>
  <c r="AG207" i="6" s="1"/>
  <c r="AH207" i="6" s="1"/>
  <c r="AI207" i="6" s="1"/>
  <c r="AJ207" i="6" s="1"/>
  <c r="AK207" i="6" s="1"/>
  <c r="AL207" i="6" s="1"/>
  <c r="AM207" i="6" s="1"/>
  <c r="AN207" i="6" s="1"/>
  <c r="AO207" i="6" s="1"/>
  <c r="AP207" i="6" s="1"/>
  <c r="AQ207" i="6" s="1"/>
  <c r="AR207" i="6" s="1"/>
  <c r="AS207" i="6" s="1"/>
  <c r="AT207" i="6" s="1"/>
  <c r="AU207" i="6" s="1"/>
  <c r="AV207" i="6" s="1"/>
  <c r="AW207" i="6" s="1"/>
  <c r="AX207" i="6" s="1"/>
  <c r="AY207" i="6" s="1"/>
  <c r="AZ207" i="6" s="1"/>
  <c r="BA207" i="6" s="1"/>
  <c r="BB207" i="6" s="1"/>
  <c r="BC207" i="6" s="1"/>
  <c r="BD207" i="6" s="1"/>
  <c r="BE207" i="6" s="1"/>
  <c r="BF207" i="6" s="1"/>
  <c r="BG207" i="6" s="1"/>
  <c r="BH207" i="6" s="1"/>
  <c r="BI207" i="6" s="1"/>
  <c r="BJ207" i="6" s="1"/>
  <c r="BK207" i="6" s="1"/>
  <c r="BL207" i="6" s="1"/>
  <c r="BM207" i="6" s="1"/>
  <c r="BN207" i="6" s="1"/>
  <c r="BO207" i="6" s="1"/>
  <c r="BP207" i="6" s="1"/>
  <c r="BQ207" i="6" s="1"/>
  <c r="BR207" i="6" s="1"/>
  <c r="BS207" i="6" s="1"/>
  <c r="BT207" i="6" s="1"/>
  <c r="BU207" i="6" s="1"/>
  <c r="BV207" i="6" s="1"/>
  <c r="BW207" i="6" s="1"/>
  <c r="BX207" i="6" s="1"/>
  <c r="BY207" i="6" s="1"/>
  <c r="BZ207" i="6" s="1"/>
  <c r="CA207" i="6" s="1"/>
  <c r="CB207" i="6" s="1"/>
  <c r="CC207" i="6" s="1"/>
  <c r="CD207" i="6" s="1"/>
  <c r="CE207" i="6" s="1"/>
  <c r="CF207" i="6" s="1"/>
  <c r="CG207" i="6" s="1"/>
  <c r="CH207" i="6" s="1"/>
  <c r="CI207" i="6" s="1"/>
  <c r="CJ207" i="6" s="1"/>
  <c r="CK207" i="6" s="1"/>
  <c r="CL207" i="6" s="1"/>
  <c r="CM207" i="6" s="1"/>
  <c r="CN207" i="6" s="1"/>
  <c r="CO207" i="6" s="1"/>
  <c r="CP207" i="6" s="1"/>
  <c r="CQ207" i="6" s="1"/>
  <c r="CR207" i="6" s="1"/>
  <c r="CS207" i="6" s="1"/>
  <c r="CT207" i="6" s="1"/>
  <c r="CU207" i="6" s="1"/>
  <c r="CV207" i="6" s="1"/>
  <c r="CW207" i="6" s="1"/>
  <c r="CX207" i="6" s="1"/>
  <c r="CY207" i="6" s="1"/>
  <c r="CZ207" i="6" s="1"/>
  <c r="DA207" i="6" s="1"/>
  <c r="DB207" i="6" s="1"/>
  <c r="DC207" i="6" s="1"/>
  <c r="DD207" i="6" s="1"/>
  <c r="DE207" i="6" s="1"/>
  <c r="DF207" i="6" s="1"/>
  <c r="DG207" i="6" s="1"/>
  <c r="DH207" i="6" s="1"/>
  <c r="DI207" i="6" s="1"/>
  <c r="DJ207" i="6" s="1"/>
  <c r="DK207" i="6" s="1"/>
  <c r="DL207" i="6" s="1"/>
  <c r="DM207" i="6" s="1"/>
  <c r="C208" i="6"/>
  <c r="E208" i="6" s="1"/>
  <c r="F208" i="6" s="1"/>
  <c r="G208" i="6" s="1"/>
  <c r="H208" i="6" s="1"/>
  <c r="I208" i="6" s="1"/>
  <c r="J208" i="6" s="1"/>
  <c r="K208" i="6" s="1"/>
  <c r="L208" i="6" s="1"/>
  <c r="M208" i="6" s="1"/>
  <c r="N208" i="6" s="1"/>
  <c r="O208" i="6" s="1"/>
  <c r="P208" i="6" s="1"/>
  <c r="Q208" i="6" s="1"/>
  <c r="R208" i="6" s="1"/>
  <c r="S208" i="6" s="1"/>
  <c r="T208" i="6" s="1"/>
  <c r="U208" i="6" s="1"/>
  <c r="V208" i="6" s="1"/>
  <c r="W208" i="6" s="1"/>
  <c r="X208" i="6" s="1"/>
  <c r="Y208" i="6" s="1"/>
  <c r="Z208" i="6" s="1"/>
  <c r="AA208" i="6" s="1"/>
  <c r="AB208" i="6" s="1"/>
  <c r="AC208" i="6" s="1"/>
  <c r="AD208" i="6" s="1"/>
  <c r="AE208" i="6" s="1"/>
  <c r="AF208" i="6" s="1"/>
  <c r="AG208" i="6" s="1"/>
  <c r="AH208" i="6" s="1"/>
  <c r="AI208" i="6" s="1"/>
  <c r="AJ208" i="6" s="1"/>
  <c r="AK208" i="6" s="1"/>
  <c r="AL208" i="6"/>
  <c r="AM208" i="6" s="1"/>
  <c r="AN208" i="6" s="1"/>
  <c r="AO208" i="6" s="1"/>
  <c r="AP208" i="6" s="1"/>
  <c r="AQ208" i="6" s="1"/>
  <c r="AR208" i="6" s="1"/>
  <c r="AS208" i="6" s="1"/>
  <c r="AT208" i="6" s="1"/>
  <c r="AU208" i="6" s="1"/>
  <c r="AV208" i="6" s="1"/>
  <c r="AW208" i="6" s="1"/>
  <c r="AX208" i="6" s="1"/>
  <c r="AY208" i="6" s="1"/>
  <c r="AZ208" i="6" s="1"/>
  <c r="BA208" i="6" s="1"/>
  <c r="BB208" i="6" s="1"/>
  <c r="BC208" i="6" s="1"/>
  <c r="BD208" i="6" s="1"/>
  <c r="BE208" i="6" s="1"/>
  <c r="BF208" i="6" s="1"/>
  <c r="BG208" i="6" s="1"/>
  <c r="BH208" i="6" s="1"/>
  <c r="BI208" i="6" s="1"/>
  <c r="BJ208" i="6" s="1"/>
  <c r="BK208" i="6" s="1"/>
  <c r="BL208" i="6" s="1"/>
  <c r="BM208" i="6" s="1"/>
  <c r="BN208" i="6" s="1"/>
  <c r="BO208" i="6" s="1"/>
  <c r="BP208" i="6" s="1"/>
  <c r="BQ208" i="6" s="1"/>
  <c r="BR208" i="6" s="1"/>
  <c r="BS208" i="6" s="1"/>
  <c r="BT208" i="6" s="1"/>
  <c r="BU208" i="6" s="1"/>
  <c r="BV208" i="6" s="1"/>
  <c r="BW208" i="6" s="1"/>
  <c r="BX208" i="6" s="1"/>
  <c r="BY208" i="6" s="1"/>
  <c r="BZ208" i="6" s="1"/>
  <c r="CA208" i="6" s="1"/>
  <c r="CB208" i="6" s="1"/>
  <c r="CC208" i="6" s="1"/>
  <c r="CD208" i="6" s="1"/>
  <c r="CE208" i="6" s="1"/>
  <c r="CF208" i="6" s="1"/>
  <c r="CG208" i="6" s="1"/>
  <c r="CH208" i="6" s="1"/>
  <c r="CI208" i="6" s="1"/>
  <c r="CJ208" i="6" s="1"/>
  <c r="CK208" i="6" s="1"/>
  <c r="CL208" i="6" s="1"/>
  <c r="CM208" i="6" s="1"/>
  <c r="CN208" i="6" s="1"/>
  <c r="CO208" i="6" s="1"/>
  <c r="CP208" i="6" s="1"/>
  <c r="CQ208" i="6" s="1"/>
  <c r="CR208" i="6" s="1"/>
  <c r="CS208" i="6" s="1"/>
  <c r="CT208" i="6" s="1"/>
  <c r="CU208" i="6" s="1"/>
  <c r="CV208" i="6" s="1"/>
  <c r="CW208" i="6" s="1"/>
  <c r="CX208" i="6" s="1"/>
  <c r="CY208" i="6" s="1"/>
  <c r="CZ208" i="6" s="1"/>
  <c r="DA208" i="6" s="1"/>
  <c r="DB208" i="6" s="1"/>
  <c r="DC208" i="6" s="1"/>
  <c r="DD208" i="6" s="1"/>
  <c r="DE208" i="6" s="1"/>
  <c r="DF208" i="6" s="1"/>
  <c r="DG208" i="6" s="1"/>
  <c r="DH208" i="6" s="1"/>
  <c r="DI208" i="6" s="1"/>
  <c r="DJ208" i="6" s="1"/>
  <c r="DK208" i="6" s="1"/>
  <c r="DL208" i="6" s="1"/>
  <c r="DM208" i="6" s="1"/>
  <c r="C209" i="6"/>
  <c r="E209" i="6" s="1"/>
  <c r="F209" i="6" s="1"/>
  <c r="G209" i="6" s="1"/>
  <c r="H209" i="6" s="1"/>
  <c r="I209" i="6" s="1"/>
  <c r="J209" i="6" s="1"/>
  <c r="K209" i="6" s="1"/>
  <c r="L209" i="6" s="1"/>
  <c r="M209" i="6" s="1"/>
  <c r="N209" i="6" s="1"/>
  <c r="O209" i="6" s="1"/>
  <c r="P209" i="6" s="1"/>
  <c r="Q209" i="6" s="1"/>
  <c r="R209" i="6" s="1"/>
  <c r="S209" i="6" s="1"/>
  <c r="T209" i="6" s="1"/>
  <c r="U209" i="6" s="1"/>
  <c r="V209" i="6" s="1"/>
  <c r="W209" i="6" s="1"/>
  <c r="X209" i="6" s="1"/>
  <c r="Y209" i="6" s="1"/>
  <c r="Z209" i="6" s="1"/>
  <c r="AA209" i="6" s="1"/>
  <c r="AB209" i="6" s="1"/>
  <c r="AC209" i="6" s="1"/>
  <c r="AD209" i="6" s="1"/>
  <c r="AE209" i="6" s="1"/>
  <c r="AF209" i="6" s="1"/>
  <c r="AG209" i="6" s="1"/>
  <c r="AH209" i="6" s="1"/>
  <c r="AI209" i="6" s="1"/>
  <c r="AJ209" i="6" s="1"/>
  <c r="AK209" i="6" s="1"/>
  <c r="AL209" i="6" s="1"/>
  <c r="AM209" i="6" s="1"/>
  <c r="AN209" i="6" s="1"/>
  <c r="AO209" i="6" s="1"/>
  <c r="AP209" i="6" s="1"/>
  <c r="AQ209" i="6" s="1"/>
  <c r="AR209" i="6" s="1"/>
  <c r="AS209" i="6" s="1"/>
  <c r="AT209" i="6" s="1"/>
  <c r="AU209" i="6" s="1"/>
  <c r="AV209" i="6" s="1"/>
  <c r="AW209" i="6" s="1"/>
  <c r="AX209" i="6" s="1"/>
  <c r="AY209" i="6" s="1"/>
  <c r="AZ209" i="6" s="1"/>
  <c r="BA209" i="6" s="1"/>
  <c r="BB209" i="6" s="1"/>
  <c r="BC209" i="6" s="1"/>
  <c r="BD209" i="6" s="1"/>
  <c r="BE209" i="6" s="1"/>
  <c r="BF209" i="6" s="1"/>
  <c r="BG209" i="6" s="1"/>
  <c r="BH209" i="6" s="1"/>
  <c r="BI209" i="6" s="1"/>
  <c r="BJ209" i="6" s="1"/>
  <c r="BK209" i="6" s="1"/>
  <c r="BL209" i="6" s="1"/>
  <c r="BM209" i="6" s="1"/>
  <c r="BN209" i="6" s="1"/>
  <c r="BO209" i="6" s="1"/>
  <c r="BP209" i="6" s="1"/>
  <c r="BQ209" i="6" s="1"/>
  <c r="BR209" i="6" s="1"/>
  <c r="BS209" i="6" s="1"/>
  <c r="BT209" i="6" s="1"/>
  <c r="BU209" i="6" s="1"/>
  <c r="BV209" i="6" s="1"/>
  <c r="BW209" i="6" s="1"/>
  <c r="BX209" i="6" s="1"/>
  <c r="BY209" i="6" s="1"/>
  <c r="BZ209" i="6" s="1"/>
  <c r="CA209" i="6" s="1"/>
  <c r="CB209" i="6" s="1"/>
  <c r="CC209" i="6" s="1"/>
  <c r="CD209" i="6" s="1"/>
  <c r="CE209" i="6" s="1"/>
  <c r="CF209" i="6" s="1"/>
  <c r="CG209" i="6" s="1"/>
  <c r="CH209" i="6" s="1"/>
  <c r="CI209" i="6" s="1"/>
  <c r="CJ209" i="6" s="1"/>
  <c r="CK209" i="6" s="1"/>
  <c r="CL209" i="6" s="1"/>
  <c r="CM209" i="6" s="1"/>
  <c r="CN209" i="6" s="1"/>
  <c r="CO209" i="6" s="1"/>
  <c r="CP209" i="6" s="1"/>
  <c r="CQ209" i="6" s="1"/>
  <c r="CR209" i="6" s="1"/>
  <c r="CS209" i="6" s="1"/>
  <c r="CT209" i="6" s="1"/>
  <c r="CU209" i="6" s="1"/>
  <c r="CV209" i="6" s="1"/>
  <c r="CW209" i="6" s="1"/>
  <c r="CX209" i="6" s="1"/>
  <c r="CY209" i="6" s="1"/>
  <c r="CZ209" i="6" s="1"/>
  <c r="DA209" i="6" s="1"/>
  <c r="DB209" i="6" s="1"/>
  <c r="DC209" i="6" s="1"/>
  <c r="DD209" i="6" s="1"/>
  <c r="DE209" i="6" s="1"/>
  <c r="DF209" i="6" s="1"/>
  <c r="DG209" i="6" s="1"/>
  <c r="DH209" i="6" s="1"/>
  <c r="DI209" i="6" s="1"/>
  <c r="DJ209" i="6" s="1"/>
  <c r="DK209" i="6" s="1"/>
  <c r="DL209" i="6" s="1"/>
  <c r="DM209" i="6" s="1"/>
  <c r="C210" i="6"/>
  <c r="E210" i="6" s="1"/>
  <c r="F210" i="6" s="1"/>
  <c r="G210" i="6" s="1"/>
  <c r="H210" i="6" s="1"/>
  <c r="I210" i="6" s="1"/>
  <c r="J210" i="6" s="1"/>
  <c r="K210" i="6" s="1"/>
  <c r="L210" i="6" s="1"/>
  <c r="M210" i="6" s="1"/>
  <c r="N210" i="6" s="1"/>
  <c r="O210" i="6" s="1"/>
  <c r="P210" i="6" s="1"/>
  <c r="Q210" i="6" s="1"/>
  <c r="R210" i="6" s="1"/>
  <c r="S210" i="6" s="1"/>
  <c r="T210" i="6" s="1"/>
  <c r="U210" i="6" s="1"/>
  <c r="V210" i="6" s="1"/>
  <c r="W210" i="6" s="1"/>
  <c r="X210" i="6" s="1"/>
  <c r="Y210" i="6" s="1"/>
  <c r="Z210" i="6" s="1"/>
  <c r="AA210" i="6" s="1"/>
  <c r="AB210" i="6" s="1"/>
  <c r="AC210" i="6" s="1"/>
  <c r="AD210" i="6" s="1"/>
  <c r="AE210" i="6" s="1"/>
  <c r="AF210" i="6" s="1"/>
  <c r="AG210" i="6" s="1"/>
  <c r="AH210" i="6" s="1"/>
  <c r="AI210" i="6" s="1"/>
  <c r="AJ210" i="6" s="1"/>
  <c r="AK210" i="6" s="1"/>
  <c r="AL210" i="6" s="1"/>
  <c r="AM210" i="6" s="1"/>
  <c r="AN210" i="6" s="1"/>
  <c r="AO210" i="6" s="1"/>
  <c r="AP210" i="6" s="1"/>
  <c r="AQ210" i="6" s="1"/>
  <c r="AR210" i="6" s="1"/>
  <c r="AS210" i="6" s="1"/>
  <c r="AT210" i="6" s="1"/>
  <c r="AU210" i="6" s="1"/>
  <c r="AV210" i="6" s="1"/>
  <c r="AW210" i="6" s="1"/>
  <c r="AX210" i="6" s="1"/>
  <c r="AY210" i="6" s="1"/>
  <c r="AZ210" i="6" s="1"/>
  <c r="BA210" i="6" s="1"/>
  <c r="BB210" i="6" s="1"/>
  <c r="BC210" i="6" s="1"/>
  <c r="BD210" i="6" s="1"/>
  <c r="BE210" i="6" s="1"/>
  <c r="BF210" i="6" s="1"/>
  <c r="BG210" i="6" s="1"/>
  <c r="BH210" i="6" s="1"/>
  <c r="BI210" i="6" s="1"/>
  <c r="BJ210" i="6" s="1"/>
  <c r="BK210" i="6" s="1"/>
  <c r="BL210" i="6" s="1"/>
  <c r="BM210" i="6" s="1"/>
  <c r="BN210" i="6" s="1"/>
  <c r="BO210" i="6" s="1"/>
  <c r="BP210" i="6" s="1"/>
  <c r="BQ210" i="6" s="1"/>
  <c r="BR210" i="6" s="1"/>
  <c r="BS210" i="6" s="1"/>
  <c r="BT210" i="6" s="1"/>
  <c r="BU210" i="6" s="1"/>
  <c r="BV210" i="6" s="1"/>
  <c r="BW210" i="6" s="1"/>
  <c r="BX210" i="6" s="1"/>
  <c r="BY210" i="6" s="1"/>
  <c r="BZ210" i="6" s="1"/>
  <c r="CA210" i="6" s="1"/>
  <c r="CB210" i="6" s="1"/>
  <c r="CC210" i="6" s="1"/>
  <c r="CD210" i="6" s="1"/>
  <c r="CE210" i="6" s="1"/>
  <c r="CF210" i="6" s="1"/>
  <c r="CG210" i="6" s="1"/>
  <c r="CH210" i="6" s="1"/>
  <c r="CI210" i="6" s="1"/>
  <c r="CJ210" i="6" s="1"/>
  <c r="CK210" i="6" s="1"/>
  <c r="CL210" i="6" s="1"/>
  <c r="CM210" i="6" s="1"/>
  <c r="CN210" i="6" s="1"/>
  <c r="CO210" i="6" s="1"/>
  <c r="CP210" i="6" s="1"/>
  <c r="CQ210" i="6" s="1"/>
  <c r="CR210" i="6" s="1"/>
  <c r="CS210" i="6" s="1"/>
  <c r="CT210" i="6" s="1"/>
  <c r="CU210" i="6" s="1"/>
  <c r="CV210" i="6" s="1"/>
  <c r="CW210" i="6" s="1"/>
  <c r="CX210" i="6" s="1"/>
  <c r="CY210" i="6" s="1"/>
  <c r="CZ210" i="6" s="1"/>
  <c r="DA210" i="6" s="1"/>
  <c r="DB210" i="6" s="1"/>
  <c r="DC210" i="6" s="1"/>
  <c r="DD210" i="6" s="1"/>
  <c r="DE210" i="6" s="1"/>
  <c r="DF210" i="6" s="1"/>
  <c r="DG210" i="6" s="1"/>
  <c r="DH210" i="6" s="1"/>
  <c r="DI210" i="6" s="1"/>
  <c r="DJ210" i="6" s="1"/>
  <c r="DK210" i="6" s="1"/>
  <c r="DL210" i="6" s="1"/>
  <c r="DM210" i="6" s="1"/>
  <c r="C211" i="6"/>
  <c r="E211" i="6"/>
  <c r="F211" i="6" s="1"/>
  <c r="G211" i="6" s="1"/>
  <c r="H211" i="6" s="1"/>
  <c r="I211" i="6" s="1"/>
  <c r="J211" i="6" s="1"/>
  <c r="K211" i="6" s="1"/>
  <c r="L211" i="6" s="1"/>
  <c r="M211" i="6" s="1"/>
  <c r="N211" i="6" s="1"/>
  <c r="O211" i="6" s="1"/>
  <c r="P211" i="6" s="1"/>
  <c r="Q211" i="6" s="1"/>
  <c r="R211" i="6" s="1"/>
  <c r="S211" i="6" s="1"/>
  <c r="T211" i="6" s="1"/>
  <c r="U211" i="6" s="1"/>
  <c r="V211" i="6" s="1"/>
  <c r="W211" i="6" s="1"/>
  <c r="X211" i="6" s="1"/>
  <c r="Y211" i="6" s="1"/>
  <c r="Z211" i="6" s="1"/>
  <c r="AA211" i="6" s="1"/>
  <c r="AB211" i="6" s="1"/>
  <c r="AC211" i="6" s="1"/>
  <c r="AD211" i="6" s="1"/>
  <c r="AE211" i="6" s="1"/>
  <c r="AF211" i="6" s="1"/>
  <c r="AG211" i="6" s="1"/>
  <c r="AH211" i="6" s="1"/>
  <c r="AI211" i="6" s="1"/>
  <c r="AJ211" i="6" s="1"/>
  <c r="AK211" i="6" s="1"/>
  <c r="AL211" i="6" s="1"/>
  <c r="AM211" i="6" s="1"/>
  <c r="AN211" i="6" s="1"/>
  <c r="AO211" i="6" s="1"/>
  <c r="AP211" i="6" s="1"/>
  <c r="AQ211" i="6" s="1"/>
  <c r="AR211" i="6" s="1"/>
  <c r="AS211" i="6" s="1"/>
  <c r="AT211" i="6" s="1"/>
  <c r="AU211" i="6" s="1"/>
  <c r="AV211" i="6" s="1"/>
  <c r="AW211" i="6" s="1"/>
  <c r="AX211" i="6" s="1"/>
  <c r="AY211" i="6" s="1"/>
  <c r="AZ211" i="6" s="1"/>
  <c r="BA211" i="6" s="1"/>
  <c r="BB211" i="6" s="1"/>
  <c r="BC211" i="6" s="1"/>
  <c r="BD211" i="6" s="1"/>
  <c r="BE211" i="6" s="1"/>
  <c r="BF211" i="6" s="1"/>
  <c r="BG211" i="6" s="1"/>
  <c r="BH211" i="6" s="1"/>
  <c r="BI211" i="6" s="1"/>
  <c r="BJ211" i="6" s="1"/>
  <c r="BK211" i="6" s="1"/>
  <c r="BL211" i="6" s="1"/>
  <c r="BM211" i="6" s="1"/>
  <c r="BN211" i="6" s="1"/>
  <c r="BO211" i="6" s="1"/>
  <c r="BP211" i="6" s="1"/>
  <c r="BQ211" i="6" s="1"/>
  <c r="BR211" i="6" s="1"/>
  <c r="BS211" i="6" s="1"/>
  <c r="BT211" i="6" s="1"/>
  <c r="BU211" i="6" s="1"/>
  <c r="BV211" i="6" s="1"/>
  <c r="BW211" i="6" s="1"/>
  <c r="BX211" i="6" s="1"/>
  <c r="BY211" i="6" s="1"/>
  <c r="BZ211" i="6" s="1"/>
  <c r="CA211" i="6" s="1"/>
  <c r="CB211" i="6" s="1"/>
  <c r="CC211" i="6" s="1"/>
  <c r="CD211" i="6" s="1"/>
  <c r="CE211" i="6" s="1"/>
  <c r="CF211" i="6" s="1"/>
  <c r="CG211" i="6" s="1"/>
  <c r="CH211" i="6" s="1"/>
  <c r="CI211" i="6" s="1"/>
  <c r="CJ211" i="6" s="1"/>
  <c r="CK211" i="6" s="1"/>
  <c r="CL211" i="6" s="1"/>
  <c r="CM211" i="6" s="1"/>
  <c r="CN211" i="6" s="1"/>
  <c r="CO211" i="6" s="1"/>
  <c r="CP211" i="6" s="1"/>
  <c r="CQ211" i="6" s="1"/>
  <c r="CR211" i="6" s="1"/>
  <c r="CS211" i="6" s="1"/>
  <c r="CT211" i="6" s="1"/>
  <c r="CU211" i="6" s="1"/>
  <c r="CV211" i="6" s="1"/>
  <c r="CW211" i="6" s="1"/>
  <c r="CX211" i="6" s="1"/>
  <c r="CY211" i="6" s="1"/>
  <c r="CZ211" i="6" s="1"/>
  <c r="DA211" i="6" s="1"/>
  <c r="DB211" i="6" s="1"/>
  <c r="DC211" i="6" s="1"/>
  <c r="DD211" i="6" s="1"/>
  <c r="DE211" i="6" s="1"/>
  <c r="DF211" i="6" s="1"/>
  <c r="DG211" i="6" s="1"/>
  <c r="DH211" i="6" s="1"/>
  <c r="DI211" i="6" s="1"/>
  <c r="DJ211" i="6" s="1"/>
  <c r="DK211" i="6" s="1"/>
  <c r="DL211" i="6" s="1"/>
  <c r="DM211" i="6" s="1"/>
  <c r="C212" i="6"/>
  <c r="E212" i="6" s="1"/>
  <c r="F212" i="6" s="1"/>
  <c r="G212" i="6"/>
  <c r="H212" i="6"/>
  <c r="I212" i="6" s="1"/>
  <c r="J212" i="6" s="1"/>
  <c r="K212" i="6" s="1"/>
  <c r="L212" i="6" s="1"/>
  <c r="M212" i="6" s="1"/>
  <c r="N212" i="6" s="1"/>
  <c r="O212" i="6" s="1"/>
  <c r="P212" i="6" s="1"/>
  <c r="Q212" i="6" s="1"/>
  <c r="R212" i="6" s="1"/>
  <c r="S212" i="6" s="1"/>
  <c r="T212" i="6" s="1"/>
  <c r="U212" i="6" s="1"/>
  <c r="V212" i="6" s="1"/>
  <c r="W212" i="6" s="1"/>
  <c r="X212" i="6" s="1"/>
  <c r="Y212" i="6" s="1"/>
  <c r="Z212" i="6" s="1"/>
  <c r="AA212" i="6" s="1"/>
  <c r="AB212" i="6" s="1"/>
  <c r="AC212" i="6" s="1"/>
  <c r="AD212" i="6" s="1"/>
  <c r="AE212" i="6" s="1"/>
  <c r="AF212" i="6" s="1"/>
  <c r="AG212" i="6" s="1"/>
  <c r="AH212" i="6" s="1"/>
  <c r="AI212" i="6" s="1"/>
  <c r="AJ212" i="6" s="1"/>
  <c r="AK212" i="6" s="1"/>
  <c r="AL212" i="6" s="1"/>
  <c r="AM212" i="6" s="1"/>
  <c r="AN212" i="6" s="1"/>
  <c r="AO212" i="6" s="1"/>
  <c r="AP212" i="6" s="1"/>
  <c r="AQ212" i="6" s="1"/>
  <c r="AR212" i="6" s="1"/>
  <c r="AS212" i="6" s="1"/>
  <c r="AT212" i="6" s="1"/>
  <c r="AU212" i="6" s="1"/>
  <c r="AV212" i="6" s="1"/>
  <c r="AW212" i="6" s="1"/>
  <c r="AX212" i="6" s="1"/>
  <c r="AY212" i="6" s="1"/>
  <c r="AZ212" i="6" s="1"/>
  <c r="BA212" i="6" s="1"/>
  <c r="BB212" i="6" s="1"/>
  <c r="BC212" i="6" s="1"/>
  <c r="BD212" i="6" s="1"/>
  <c r="BE212" i="6" s="1"/>
  <c r="BF212" i="6" s="1"/>
  <c r="BG212" i="6" s="1"/>
  <c r="BH212" i="6" s="1"/>
  <c r="BI212" i="6" s="1"/>
  <c r="BJ212" i="6" s="1"/>
  <c r="BK212" i="6" s="1"/>
  <c r="BL212" i="6" s="1"/>
  <c r="BM212" i="6" s="1"/>
  <c r="BN212" i="6" s="1"/>
  <c r="BO212" i="6" s="1"/>
  <c r="BP212" i="6" s="1"/>
  <c r="BQ212" i="6" s="1"/>
  <c r="BR212" i="6" s="1"/>
  <c r="BS212" i="6" s="1"/>
  <c r="BT212" i="6" s="1"/>
  <c r="BU212" i="6" s="1"/>
  <c r="BV212" i="6" s="1"/>
  <c r="BW212" i="6" s="1"/>
  <c r="BX212" i="6" s="1"/>
  <c r="BY212" i="6" s="1"/>
  <c r="BZ212" i="6" s="1"/>
  <c r="CA212" i="6" s="1"/>
  <c r="CB212" i="6" s="1"/>
  <c r="CC212" i="6" s="1"/>
  <c r="CD212" i="6" s="1"/>
  <c r="CE212" i="6" s="1"/>
  <c r="CF212" i="6" s="1"/>
  <c r="CG212" i="6" s="1"/>
  <c r="CH212" i="6" s="1"/>
  <c r="CI212" i="6" s="1"/>
  <c r="CJ212" i="6" s="1"/>
  <c r="CK212" i="6" s="1"/>
  <c r="CL212" i="6" s="1"/>
  <c r="CM212" i="6" s="1"/>
  <c r="CN212" i="6" s="1"/>
  <c r="CO212" i="6" s="1"/>
  <c r="CP212" i="6" s="1"/>
  <c r="CQ212" i="6" s="1"/>
  <c r="CR212" i="6" s="1"/>
  <c r="CS212" i="6" s="1"/>
  <c r="CT212" i="6" s="1"/>
  <c r="CU212" i="6" s="1"/>
  <c r="CV212" i="6" s="1"/>
  <c r="CW212" i="6" s="1"/>
  <c r="CX212" i="6" s="1"/>
  <c r="CY212" i="6" s="1"/>
  <c r="CZ212" i="6" s="1"/>
  <c r="DA212" i="6" s="1"/>
  <c r="DB212" i="6" s="1"/>
  <c r="DC212" i="6" s="1"/>
  <c r="DD212" i="6" s="1"/>
  <c r="DE212" i="6" s="1"/>
  <c r="DF212" i="6" s="1"/>
  <c r="DG212" i="6" s="1"/>
  <c r="DH212" i="6" s="1"/>
  <c r="DI212" i="6" s="1"/>
  <c r="DJ212" i="6" s="1"/>
  <c r="DK212" i="6" s="1"/>
  <c r="DL212" i="6" s="1"/>
  <c r="DM212" i="6" s="1"/>
  <c r="C213" i="6"/>
  <c r="E213" i="6" s="1"/>
  <c r="F213" i="6" s="1"/>
  <c r="G213" i="6" s="1"/>
  <c r="H213" i="6" s="1"/>
  <c r="I213" i="6" s="1"/>
  <c r="J213" i="6" s="1"/>
  <c r="K213" i="6" s="1"/>
  <c r="L213" i="6" s="1"/>
  <c r="M213" i="6" s="1"/>
  <c r="N213" i="6" s="1"/>
  <c r="O213" i="6" s="1"/>
  <c r="P213" i="6" s="1"/>
  <c r="Q213" i="6" s="1"/>
  <c r="R213" i="6" s="1"/>
  <c r="S213" i="6" s="1"/>
  <c r="T213" i="6" s="1"/>
  <c r="U213" i="6" s="1"/>
  <c r="V213" i="6" s="1"/>
  <c r="W213" i="6" s="1"/>
  <c r="X213" i="6" s="1"/>
  <c r="Y213" i="6" s="1"/>
  <c r="Z213" i="6" s="1"/>
  <c r="AA213" i="6" s="1"/>
  <c r="AB213" i="6" s="1"/>
  <c r="AC213" i="6" s="1"/>
  <c r="AD213" i="6" s="1"/>
  <c r="AE213" i="6" s="1"/>
  <c r="AF213" i="6" s="1"/>
  <c r="AG213" i="6" s="1"/>
  <c r="AH213" i="6" s="1"/>
  <c r="AI213" i="6" s="1"/>
  <c r="AJ213" i="6" s="1"/>
  <c r="AK213" i="6" s="1"/>
  <c r="AL213" i="6" s="1"/>
  <c r="AM213" i="6" s="1"/>
  <c r="AN213" i="6" s="1"/>
  <c r="AO213" i="6" s="1"/>
  <c r="AP213" i="6" s="1"/>
  <c r="AQ213" i="6" s="1"/>
  <c r="AR213" i="6" s="1"/>
  <c r="AS213" i="6" s="1"/>
  <c r="AT213" i="6" s="1"/>
  <c r="AU213" i="6" s="1"/>
  <c r="AV213" i="6" s="1"/>
  <c r="AW213" i="6" s="1"/>
  <c r="AX213" i="6" s="1"/>
  <c r="AY213" i="6" s="1"/>
  <c r="AZ213" i="6" s="1"/>
  <c r="BA213" i="6" s="1"/>
  <c r="BB213" i="6" s="1"/>
  <c r="BC213" i="6" s="1"/>
  <c r="BD213" i="6" s="1"/>
  <c r="BE213" i="6" s="1"/>
  <c r="BF213" i="6" s="1"/>
  <c r="BG213" i="6" s="1"/>
  <c r="BH213" i="6" s="1"/>
  <c r="BI213" i="6" s="1"/>
  <c r="BJ213" i="6" s="1"/>
  <c r="BK213" i="6" s="1"/>
  <c r="BL213" i="6" s="1"/>
  <c r="BM213" i="6" s="1"/>
  <c r="BN213" i="6" s="1"/>
  <c r="BO213" i="6" s="1"/>
  <c r="BP213" i="6" s="1"/>
  <c r="BQ213" i="6" s="1"/>
  <c r="BR213" i="6" s="1"/>
  <c r="BS213" i="6" s="1"/>
  <c r="BT213" i="6" s="1"/>
  <c r="BU213" i="6" s="1"/>
  <c r="BV213" i="6" s="1"/>
  <c r="BW213" i="6" s="1"/>
  <c r="BX213" i="6" s="1"/>
  <c r="BY213" i="6" s="1"/>
  <c r="BZ213" i="6" s="1"/>
  <c r="CA213" i="6" s="1"/>
  <c r="CB213" i="6" s="1"/>
  <c r="CC213" i="6" s="1"/>
  <c r="CD213" i="6" s="1"/>
  <c r="CE213" i="6" s="1"/>
  <c r="CF213" i="6" s="1"/>
  <c r="CG213" i="6" s="1"/>
  <c r="CH213" i="6" s="1"/>
  <c r="CI213" i="6" s="1"/>
  <c r="CJ213" i="6" s="1"/>
  <c r="CK213" i="6" s="1"/>
  <c r="CL213" i="6" s="1"/>
  <c r="CM213" i="6" s="1"/>
  <c r="CN213" i="6" s="1"/>
  <c r="CO213" i="6" s="1"/>
  <c r="CP213" i="6" s="1"/>
  <c r="CQ213" i="6" s="1"/>
  <c r="CR213" i="6" s="1"/>
  <c r="CS213" i="6" s="1"/>
  <c r="CT213" i="6" s="1"/>
  <c r="CU213" i="6" s="1"/>
  <c r="CV213" i="6" s="1"/>
  <c r="CW213" i="6" s="1"/>
  <c r="CX213" i="6" s="1"/>
  <c r="CY213" i="6" s="1"/>
  <c r="CZ213" i="6" s="1"/>
  <c r="DA213" i="6" s="1"/>
  <c r="DB213" i="6" s="1"/>
  <c r="DC213" i="6" s="1"/>
  <c r="DD213" i="6" s="1"/>
  <c r="DE213" i="6" s="1"/>
  <c r="DF213" i="6" s="1"/>
  <c r="DG213" i="6" s="1"/>
  <c r="DH213" i="6" s="1"/>
  <c r="DI213" i="6" s="1"/>
  <c r="DJ213" i="6" s="1"/>
  <c r="DK213" i="6" s="1"/>
  <c r="DL213" i="6" s="1"/>
  <c r="DM213" i="6" s="1"/>
  <c r="C214" i="6"/>
  <c r="E214" i="6" s="1"/>
  <c r="F214" i="6" s="1"/>
  <c r="G214" i="6" s="1"/>
  <c r="H214" i="6" s="1"/>
  <c r="I214" i="6" s="1"/>
  <c r="J214" i="6" s="1"/>
  <c r="K214" i="6" s="1"/>
  <c r="L214" i="6" s="1"/>
  <c r="M214" i="6" s="1"/>
  <c r="N214" i="6" s="1"/>
  <c r="O214" i="6" s="1"/>
  <c r="P214" i="6" s="1"/>
  <c r="Q214" i="6" s="1"/>
  <c r="R214" i="6" s="1"/>
  <c r="S214" i="6" s="1"/>
  <c r="T214" i="6" s="1"/>
  <c r="U214" i="6" s="1"/>
  <c r="V214" i="6" s="1"/>
  <c r="W214" i="6" s="1"/>
  <c r="X214" i="6" s="1"/>
  <c r="Y214" i="6" s="1"/>
  <c r="Z214" i="6" s="1"/>
  <c r="AA214" i="6" s="1"/>
  <c r="AB214" i="6" s="1"/>
  <c r="AC214" i="6" s="1"/>
  <c r="AD214" i="6" s="1"/>
  <c r="AE214" i="6" s="1"/>
  <c r="AF214" i="6" s="1"/>
  <c r="AG214" i="6" s="1"/>
  <c r="AH214" i="6" s="1"/>
  <c r="AI214" i="6" s="1"/>
  <c r="AJ214" i="6" s="1"/>
  <c r="AK214" i="6" s="1"/>
  <c r="AL214" i="6" s="1"/>
  <c r="AM214" i="6" s="1"/>
  <c r="AN214" i="6" s="1"/>
  <c r="AO214" i="6" s="1"/>
  <c r="AP214" i="6" s="1"/>
  <c r="AQ214" i="6" s="1"/>
  <c r="AR214" i="6" s="1"/>
  <c r="AS214" i="6" s="1"/>
  <c r="AT214" i="6" s="1"/>
  <c r="AU214" i="6" s="1"/>
  <c r="AV214" i="6" s="1"/>
  <c r="AW214" i="6" s="1"/>
  <c r="AX214" i="6" s="1"/>
  <c r="AY214" i="6" s="1"/>
  <c r="AZ214" i="6" s="1"/>
  <c r="BA214" i="6" s="1"/>
  <c r="BB214" i="6" s="1"/>
  <c r="BC214" i="6" s="1"/>
  <c r="BD214" i="6" s="1"/>
  <c r="BE214" i="6" s="1"/>
  <c r="BF214" i="6" s="1"/>
  <c r="BG214" i="6" s="1"/>
  <c r="BH214" i="6" s="1"/>
  <c r="BI214" i="6" s="1"/>
  <c r="BJ214" i="6" s="1"/>
  <c r="BK214" i="6" s="1"/>
  <c r="BL214" i="6" s="1"/>
  <c r="BM214" i="6" s="1"/>
  <c r="BN214" i="6" s="1"/>
  <c r="BO214" i="6" s="1"/>
  <c r="BP214" i="6" s="1"/>
  <c r="BQ214" i="6" s="1"/>
  <c r="BR214" i="6" s="1"/>
  <c r="BS214" i="6" s="1"/>
  <c r="BT214" i="6" s="1"/>
  <c r="BU214" i="6" s="1"/>
  <c r="BV214" i="6" s="1"/>
  <c r="BW214" i="6" s="1"/>
  <c r="BX214" i="6" s="1"/>
  <c r="BY214" i="6" s="1"/>
  <c r="BZ214" i="6" s="1"/>
  <c r="CA214" i="6" s="1"/>
  <c r="CB214" i="6" s="1"/>
  <c r="CC214" i="6" s="1"/>
  <c r="CD214" i="6" s="1"/>
  <c r="CE214" i="6" s="1"/>
  <c r="CF214" i="6" s="1"/>
  <c r="CG214" i="6" s="1"/>
  <c r="CH214" i="6" s="1"/>
  <c r="CI214" i="6" s="1"/>
  <c r="CJ214" i="6" s="1"/>
  <c r="CK214" i="6" s="1"/>
  <c r="CL214" i="6" s="1"/>
  <c r="CM214" i="6" s="1"/>
  <c r="CN214" i="6" s="1"/>
  <c r="CO214" i="6" s="1"/>
  <c r="CP214" i="6" s="1"/>
  <c r="CQ214" i="6" s="1"/>
  <c r="CR214" i="6" s="1"/>
  <c r="CS214" i="6" s="1"/>
  <c r="CT214" i="6" s="1"/>
  <c r="CU214" i="6" s="1"/>
  <c r="CV214" i="6" s="1"/>
  <c r="CW214" i="6" s="1"/>
  <c r="CX214" i="6" s="1"/>
  <c r="CY214" i="6" s="1"/>
  <c r="CZ214" i="6" s="1"/>
  <c r="DA214" i="6" s="1"/>
  <c r="DB214" i="6" s="1"/>
  <c r="DC214" i="6" s="1"/>
  <c r="DD214" i="6" s="1"/>
  <c r="DE214" i="6" s="1"/>
  <c r="DF214" i="6" s="1"/>
  <c r="DG214" i="6" s="1"/>
  <c r="DH214" i="6" s="1"/>
  <c r="DI214" i="6" s="1"/>
  <c r="DJ214" i="6" s="1"/>
  <c r="DK214" i="6" s="1"/>
  <c r="DL214" i="6" s="1"/>
  <c r="DM214" i="6" s="1"/>
  <c r="C215" i="6"/>
  <c r="E215" i="6" s="1"/>
  <c r="F215" i="6" s="1"/>
  <c r="G215" i="6" s="1"/>
  <c r="H215" i="6" s="1"/>
  <c r="I215" i="6" s="1"/>
  <c r="J215" i="6" s="1"/>
  <c r="K215" i="6" s="1"/>
  <c r="L215" i="6" s="1"/>
  <c r="M215" i="6" s="1"/>
  <c r="N215" i="6" s="1"/>
  <c r="O215" i="6" s="1"/>
  <c r="P215" i="6" s="1"/>
  <c r="Q215" i="6" s="1"/>
  <c r="R215" i="6" s="1"/>
  <c r="S215" i="6" s="1"/>
  <c r="T215" i="6" s="1"/>
  <c r="U215" i="6" s="1"/>
  <c r="V215" i="6" s="1"/>
  <c r="W215" i="6" s="1"/>
  <c r="X215" i="6" s="1"/>
  <c r="Y215" i="6" s="1"/>
  <c r="Z215" i="6" s="1"/>
  <c r="AA215" i="6" s="1"/>
  <c r="AB215" i="6" s="1"/>
  <c r="AC215" i="6" s="1"/>
  <c r="AD215" i="6" s="1"/>
  <c r="AE215" i="6" s="1"/>
  <c r="AF215" i="6" s="1"/>
  <c r="AG215" i="6" s="1"/>
  <c r="AH215" i="6" s="1"/>
  <c r="AI215" i="6" s="1"/>
  <c r="AJ215" i="6" s="1"/>
  <c r="AK215" i="6" s="1"/>
  <c r="AL215" i="6" s="1"/>
  <c r="AM215" i="6" s="1"/>
  <c r="AN215" i="6" s="1"/>
  <c r="AO215" i="6" s="1"/>
  <c r="AP215" i="6" s="1"/>
  <c r="AQ215" i="6" s="1"/>
  <c r="AR215" i="6" s="1"/>
  <c r="AS215" i="6" s="1"/>
  <c r="AT215" i="6" s="1"/>
  <c r="AU215" i="6" s="1"/>
  <c r="AV215" i="6" s="1"/>
  <c r="AW215" i="6" s="1"/>
  <c r="AX215" i="6" s="1"/>
  <c r="AY215" i="6" s="1"/>
  <c r="AZ215" i="6" s="1"/>
  <c r="BA215" i="6" s="1"/>
  <c r="BB215" i="6" s="1"/>
  <c r="BC215" i="6" s="1"/>
  <c r="BD215" i="6" s="1"/>
  <c r="BE215" i="6" s="1"/>
  <c r="BF215" i="6" s="1"/>
  <c r="BG215" i="6" s="1"/>
  <c r="BH215" i="6" s="1"/>
  <c r="BI215" i="6" s="1"/>
  <c r="BJ215" i="6" s="1"/>
  <c r="BK215" i="6" s="1"/>
  <c r="BL215" i="6" s="1"/>
  <c r="BM215" i="6" s="1"/>
  <c r="BN215" i="6" s="1"/>
  <c r="BO215" i="6" s="1"/>
  <c r="BP215" i="6" s="1"/>
  <c r="BQ215" i="6" s="1"/>
  <c r="BR215" i="6" s="1"/>
  <c r="BS215" i="6" s="1"/>
  <c r="BT215" i="6" s="1"/>
  <c r="BU215" i="6" s="1"/>
  <c r="BV215" i="6" s="1"/>
  <c r="BW215" i="6" s="1"/>
  <c r="BX215" i="6" s="1"/>
  <c r="BY215" i="6" s="1"/>
  <c r="BZ215" i="6" s="1"/>
  <c r="CA215" i="6" s="1"/>
  <c r="CB215" i="6" s="1"/>
  <c r="CC215" i="6" s="1"/>
  <c r="CD215" i="6" s="1"/>
  <c r="CE215" i="6" s="1"/>
  <c r="CF215" i="6" s="1"/>
  <c r="CG215" i="6" s="1"/>
  <c r="CH215" i="6" s="1"/>
  <c r="CI215" i="6" s="1"/>
  <c r="CJ215" i="6" s="1"/>
  <c r="CK215" i="6" s="1"/>
  <c r="CL215" i="6" s="1"/>
  <c r="CM215" i="6" s="1"/>
  <c r="CN215" i="6" s="1"/>
  <c r="CO215" i="6" s="1"/>
  <c r="CP215" i="6" s="1"/>
  <c r="CQ215" i="6" s="1"/>
  <c r="CR215" i="6" s="1"/>
  <c r="CS215" i="6" s="1"/>
  <c r="CT215" i="6" s="1"/>
  <c r="CU215" i="6" s="1"/>
  <c r="CV215" i="6" s="1"/>
  <c r="CW215" i="6" s="1"/>
  <c r="CX215" i="6" s="1"/>
  <c r="CY215" i="6" s="1"/>
  <c r="CZ215" i="6" s="1"/>
  <c r="DA215" i="6" s="1"/>
  <c r="DB215" i="6" s="1"/>
  <c r="DC215" i="6" s="1"/>
  <c r="DD215" i="6" s="1"/>
  <c r="DE215" i="6" s="1"/>
  <c r="DF215" i="6" s="1"/>
  <c r="DG215" i="6" s="1"/>
  <c r="DH215" i="6" s="1"/>
  <c r="DI215" i="6" s="1"/>
  <c r="DJ215" i="6" s="1"/>
  <c r="DK215" i="6" s="1"/>
  <c r="DL215" i="6" s="1"/>
  <c r="DM215" i="6" s="1"/>
  <c r="C216" i="6"/>
  <c r="E216" i="6"/>
  <c r="F216" i="6" s="1"/>
  <c r="G216" i="6" s="1"/>
  <c r="H216" i="6" s="1"/>
  <c r="I216" i="6" s="1"/>
  <c r="J216" i="6" s="1"/>
  <c r="K216" i="6" s="1"/>
  <c r="L216" i="6" s="1"/>
  <c r="M216" i="6" s="1"/>
  <c r="N216" i="6" s="1"/>
  <c r="O216" i="6" s="1"/>
  <c r="P216" i="6" s="1"/>
  <c r="Q216" i="6" s="1"/>
  <c r="R216" i="6" s="1"/>
  <c r="S216" i="6" s="1"/>
  <c r="T216" i="6" s="1"/>
  <c r="U216" i="6"/>
  <c r="V216" i="6" s="1"/>
  <c r="W216" i="6" s="1"/>
  <c r="X216" i="6" s="1"/>
  <c r="Y216" i="6" s="1"/>
  <c r="Z216" i="6" s="1"/>
  <c r="AA216" i="6" s="1"/>
  <c r="AB216" i="6" s="1"/>
  <c r="AC216" i="6" s="1"/>
  <c r="AD216" i="6" s="1"/>
  <c r="AE216" i="6" s="1"/>
  <c r="AF216" i="6" s="1"/>
  <c r="AG216" i="6" s="1"/>
  <c r="AH216" i="6" s="1"/>
  <c r="AI216" i="6" s="1"/>
  <c r="AJ216" i="6" s="1"/>
  <c r="AK216" i="6" s="1"/>
  <c r="AL216" i="6" s="1"/>
  <c r="AM216" i="6" s="1"/>
  <c r="AN216" i="6" s="1"/>
  <c r="AO216" i="6" s="1"/>
  <c r="AP216" i="6" s="1"/>
  <c r="AQ216" i="6" s="1"/>
  <c r="AR216" i="6" s="1"/>
  <c r="AS216" i="6" s="1"/>
  <c r="AT216" i="6" s="1"/>
  <c r="AU216" i="6" s="1"/>
  <c r="AV216" i="6" s="1"/>
  <c r="AW216" i="6" s="1"/>
  <c r="AX216" i="6" s="1"/>
  <c r="AY216" i="6" s="1"/>
  <c r="AZ216" i="6" s="1"/>
  <c r="BA216" i="6" s="1"/>
  <c r="BB216" i="6" s="1"/>
  <c r="BC216" i="6" s="1"/>
  <c r="BD216" i="6" s="1"/>
  <c r="BE216" i="6" s="1"/>
  <c r="BF216" i="6" s="1"/>
  <c r="BG216" i="6" s="1"/>
  <c r="BH216" i="6" s="1"/>
  <c r="BI216" i="6" s="1"/>
  <c r="BJ216" i="6" s="1"/>
  <c r="BK216" i="6" s="1"/>
  <c r="BL216" i="6" s="1"/>
  <c r="BM216" i="6" s="1"/>
  <c r="BN216" i="6" s="1"/>
  <c r="BO216" i="6" s="1"/>
  <c r="BP216" i="6" s="1"/>
  <c r="BQ216" i="6" s="1"/>
  <c r="BR216" i="6" s="1"/>
  <c r="BS216" i="6" s="1"/>
  <c r="BT216" i="6" s="1"/>
  <c r="BU216" i="6" s="1"/>
  <c r="BV216" i="6" s="1"/>
  <c r="BW216" i="6" s="1"/>
  <c r="BX216" i="6" s="1"/>
  <c r="BY216" i="6" s="1"/>
  <c r="BZ216" i="6" s="1"/>
  <c r="CA216" i="6" s="1"/>
  <c r="CB216" i="6" s="1"/>
  <c r="CC216" i="6" s="1"/>
  <c r="CD216" i="6" s="1"/>
  <c r="CE216" i="6" s="1"/>
  <c r="CF216" i="6" s="1"/>
  <c r="CG216" i="6" s="1"/>
  <c r="CH216" i="6" s="1"/>
  <c r="CI216" i="6" s="1"/>
  <c r="CJ216" i="6" s="1"/>
  <c r="CK216" i="6" s="1"/>
  <c r="CL216" i="6" s="1"/>
  <c r="CM216" i="6" s="1"/>
  <c r="CN216" i="6" s="1"/>
  <c r="CO216" i="6" s="1"/>
  <c r="CP216" i="6" s="1"/>
  <c r="CQ216" i="6" s="1"/>
  <c r="CR216" i="6" s="1"/>
  <c r="CS216" i="6" s="1"/>
  <c r="CT216" i="6" s="1"/>
  <c r="CU216" i="6" s="1"/>
  <c r="CV216" i="6" s="1"/>
  <c r="CW216" i="6" s="1"/>
  <c r="CX216" i="6" s="1"/>
  <c r="CY216" i="6" s="1"/>
  <c r="CZ216" i="6" s="1"/>
  <c r="DA216" i="6" s="1"/>
  <c r="DB216" i="6" s="1"/>
  <c r="DC216" i="6" s="1"/>
  <c r="DD216" i="6" s="1"/>
  <c r="DE216" i="6" s="1"/>
  <c r="DF216" i="6" s="1"/>
  <c r="DG216" i="6" s="1"/>
  <c r="DH216" i="6" s="1"/>
  <c r="DI216" i="6" s="1"/>
  <c r="DJ216" i="6" s="1"/>
  <c r="DK216" i="6" s="1"/>
  <c r="DL216" i="6" s="1"/>
  <c r="DM216" i="6" s="1"/>
  <c r="C217" i="6"/>
  <c r="E217" i="6"/>
  <c r="F217" i="6" s="1"/>
  <c r="G217" i="6" s="1"/>
  <c r="H217" i="6"/>
  <c r="I217" i="6" s="1"/>
  <c r="J217" i="6" s="1"/>
  <c r="K217" i="6" s="1"/>
  <c r="L217" i="6" s="1"/>
  <c r="M217" i="6" s="1"/>
  <c r="N217" i="6" s="1"/>
  <c r="O217" i="6" s="1"/>
  <c r="P217" i="6" s="1"/>
  <c r="Q217" i="6" s="1"/>
  <c r="R217" i="6" s="1"/>
  <c r="S217" i="6" s="1"/>
  <c r="T217" i="6" s="1"/>
  <c r="U217" i="6" s="1"/>
  <c r="V217" i="6" s="1"/>
  <c r="W217" i="6" s="1"/>
  <c r="X217" i="6" s="1"/>
  <c r="Y217" i="6" s="1"/>
  <c r="Z217" i="6" s="1"/>
  <c r="AA217" i="6" s="1"/>
  <c r="AB217" i="6" s="1"/>
  <c r="AC217" i="6" s="1"/>
  <c r="AD217" i="6" s="1"/>
  <c r="AE217" i="6" s="1"/>
  <c r="AF217" i="6" s="1"/>
  <c r="AG217" i="6" s="1"/>
  <c r="AH217" i="6" s="1"/>
  <c r="AI217" i="6" s="1"/>
  <c r="AJ217" i="6" s="1"/>
  <c r="AK217" i="6" s="1"/>
  <c r="AL217" i="6" s="1"/>
  <c r="AM217" i="6" s="1"/>
  <c r="AN217" i="6" s="1"/>
  <c r="AO217" i="6" s="1"/>
  <c r="AP217" i="6" s="1"/>
  <c r="AQ217" i="6" s="1"/>
  <c r="AR217" i="6" s="1"/>
  <c r="AS217" i="6" s="1"/>
  <c r="AT217" i="6" s="1"/>
  <c r="AU217" i="6" s="1"/>
  <c r="AV217" i="6" s="1"/>
  <c r="AW217" i="6" s="1"/>
  <c r="AX217" i="6" s="1"/>
  <c r="AY217" i="6" s="1"/>
  <c r="AZ217" i="6" s="1"/>
  <c r="BA217" i="6" s="1"/>
  <c r="BB217" i="6" s="1"/>
  <c r="BC217" i="6" s="1"/>
  <c r="BD217" i="6" s="1"/>
  <c r="BE217" i="6" s="1"/>
  <c r="BF217" i="6" s="1"/>
  <c r="BG217" i="6" s="1"/>
  <c r="BH217" i="6" s="1"/>
  <c r="BI217" i="6" s="1"/>
  <c r="BJ217" i="6" s="1"/>
  <c r="BK217" i="6" s="1"/>
  <c r="BL217" i="6" s="1"/>
  <c r="BM217" i="6" s="1"/>
  <c r="BN217" i="6" s="1"/>
  <c r="BO217" i="6" s="1"/>
  <c r="BP217" i="6" s="1"/>
  <c r="BQ217" i="6" s="1"/>
  <c r="BR217" i="6" s="1"/>
  <c r="BS217" i="6" s="1"/>
  <c r="BT217" i="6" s="1"/>
  <c r="BU217" i="6" s="1"/>
  <c r="BV217" i="6" s="1"/>
  <c r="BW217" i="6" s="1"/>
  <c r="BX217" i="6" s="1"/>
  <c r="BY217" i="6" s="1"/>
  <c r="BZ217" i="6" s="1"/>
  <c r="CA217" i="6" s="1"/>
  <c r="CB217" i="6" s="1"/>
  <c r="CC217" i="6" s="1"/>
  <c r="CD217" i="6" s="1"/>
  <c r="CE217" i="6" s="1"/>
  <c r="CF217" i="6" s="1"/>
  <c r="CG217" i="6" s="1"/>
  <c r="CH217" i="6" s="1"/>
  <c r="CI217" i="6" s="1"/>
  <c r="CJ217" i="6" s="1"/>
  <c r="CK217" i="6" s="1"/>
  <c r="CL217" i="6" s="1"/>
  <c r="CM217" i="6" s="1"/>
  <c r="CN217" i="6" s="1"/>
  <c r="CO217" i="6" s="1"/>
  <c r="CP217" i="6" s="1"/>
  <c r="CQ217" i="6" s="1"/>
  <c r="CR217" i="6" s="1"/>
  <c r="CS217" i="6" s="1"/>
  <c r="CT217" i="6" s="1"/>
  <c r="CU217" i="6" s="1"/>
  <c r="CV217" i="6" s="1"/>
  <c r="CW217" i="6" s="1"/>
  <c r="CX217" i="6" s="1"/>
  <c r="CY217" i="6" s="1"/>
  <c r="CZ217" i="6" s="1"/>
  <c r="DA217" i="6" s="1"/>
  <c r="DB217" i="6" s="1"/>
  <c r="DC217" i="6" s="1"/>
  <c r="DD217" i="6" s="1"/>
  <c r="DE217" i="6" s="1"/>
  <c r="DF217" i="6" s="1"/>
  <c r="DG217" i="6" s="1"/>
  <c r="DH217" i="6" s="1"/>
  <c r="DI217" i="6" s="1"/>
  <c r="DJ217" i="6" s="1"/>
  <c r="DK217" i="6" s="1"/>
  <c r="DL217" i="6" s="1"/>
  <c r="DM217" i="6" s="1"/>
  <c r="C218" i="6"/>
  <c r="E218" i="6"/>
  <c r="F218" i="6" s="1"/>
  <c r="G218" i="6" s="1"/>
  <c r="H218" i="6" s="1"/>
  <c r="I218" i="6" s="1"/>
  <c r="J218" i="6" s="1"/>
  <c r="K218" i="6" s="1"/>
  <c r="L218" i="6" s="1"/>
  <c r="M218" i="6" s="1"/>
  <c r="N218" i="6" s="1"/>
  <c r="O218" i="6" s="1"/>
  <c r="P218" i="6" s="1"/>
  <c r="Q218" i="6" s="1"/>
  <c r="R218" i="6" s="1"/>
  <c r="S218" i="6" s="1"/>
  <c r="T218" i="6" s="1"/>
  <c r="U218" i="6" s="1"/>
  <c r="V218" i="6" s="1"/>
  <c r="W218" i="6" s="1"/>
  <c r="X218" i="6" s="1"/>
  <c r="Y218" i="6" s="1"/>
  <c r="Z218" i="6" s="1"/>
  <c r="AA218" i="6" s="1"/>
  <c r="AB218" i="6" s="1"/>
  <c r="AC218" i="6" s="1"/>
  <c r="AD218" i="6" s="1"/>
  <c r="AE218" i="6" s="1"/>
  <c r="AF218" i="6" s="1"/>
  <c r="AG218" i="6" s="1"/>
  <c r="AH218" i="6" s="1"/>
  <c r="AI218" i="6" s="1"/>
  <c r="AJ218" i="6" s="1"/>
  <c r="AK218" i="6" s="1"/>
  <c r="AL218" i="6" s="1"/>
  <c r="AM218" i="6" s="1"/>
  <c r="AN218" i="6" s="1"/>
  <c r="AO218" i="6" s="1"/>
  <c r="AP218" i="6" s="1"/>
  <c r="AQ218" i="6" s="1"/>
  <c r="AR218" i="6" s="1"/>
  <c r="AS218" i="6" s="1"/>
  <c r="AT218" i="6" s="1"/>
  <c r="AU218" i="6" s="1"/>
  <c r="AV218" i="6" s="1"/>
  <c r="AW218" i="6" s="1"/>
  <c r="AX218" i="6" s="1"/>
  <c r="AY218" i="6" s="1"/>
  <c r="AZ218" i="6" s="1"/>
  <c r="BA218" i="6" s="1"/>
  <c r="BB218" i="6" s="1"/>
  <c r="BC218" i="6" s="1"/>
  <c r="BD218" i="6" s="1"/>
  <c r="BE218" i="6" s="1"/>
  <c r="BF218" i="6" s="1"/>
  <c r="BG218" i="6" s="1"/>
  <c r="BH218" i="6" s="1"/>
  <c r="BI218" i="6" s="1"/>
  <c r="BJ218" i="6" s="1"/>
  <c r="BK218" i="6" s="1"/>
  <c r="BL218" i="6" s="1"/>
  <c r="BM218" i="6" s="1"/>
  <c r="BN218" i="6" s="1"/>
  <c r="BO218" i="6" s="1"/>
  <c r="BP218" i="6" s="1"/>
  <c r="BQ218" i="6" s="1"/>
  <c r="BR218" i="6" s="1"/>
  <c r="BS218" i="6" s="1"/>
  <c r="BT218" i="6" s="1"/>
  <c r="BU218" i="6" s="1"/>
  <c r="BV218" i="6" s="1"/>
  <c r="BW218" i="6" s="1"/>
  <c r="BX218" i="6" s="1"/>
  <c r="BY218" i="6" s="1"/>
  <c r="BZ218" i="6" s="1"/>
  <c r="CA218" i="6" s="1"/>
  <c r="CB218" i="6" s="1"/>
  <c r="CC218" i="6" s="1"/>
  <c r="CD218" i="6" s="1"/>
  <c r="CE218" i="6" s="1"/>
  <c r="CF218" i="6" s="1"/>
  <c r="CG218" i="6" s="1"/>
  <c r="CH218" i="6" s="1"/>
  <c r="CI218" i="6" s="1"/>
  <c r="CJ218" i="6" s="1"/>
  <c r="CK218" i="6" s="1"/>
  <c r="CL218" i="6" s="1"/>
  <c r="CM218" i="6" s="1"/>
  <c r="CN218" i="6" s="1"/>
  <c r="CO218" i="6" s="1"/>
  <c r="CP218" i="6" s="1"/>
  <c r="CQ218" i="6" s="1"/>
  <c r="CR218" i="6" s="1"/>
  <c r="CS218" i="6" s="1"/>
  <c r="CT218" i="6" s="1"/>
  <c r="CU218" i="6" s="1"/>
  <c r="CV218" i="6" s="1"/>
  <c r="CW218" i="6" s="1"/>
  <c r="CX218" i="6" s="1"/>
  <c r="CY218" i="6" s="1"/>
  <c r="CZ218" i="6" s="1"/>
  <c r="DA218" i="6" s="1"/>
  <c r="DB218" i="6" s="1"/>
  <c r="DC218" i="6" s="1"/>
  <c r="DD218" i="6" s="1"/>
  <c r="DE218" i="6" s="1"/>
  <c r="DF218" i="6" s="1"/>
  <c r="DG218" i="6" s="1"/>
  <c r="DH218" i="6" s="1"/>
  <c r="DI218" i="6" s="1"/>
  <c r="DJ218" i="6" s="1"/>
  <c r="DK218" i="6" s="1"/>
  <c r="DL218" i="6" s="1"/>
  <c r="DM218" i="6" s="1"/>
  <c r="C219" i="6"/>
  <c r="E219" i="6"/>
  <c r="F219" i="6" s="1"/>
  <c r="G219" i="6" s="1"/>
  <c r="H219" i="6" s="1"/>
  <c r="I219" i="6" s="1"/>
  <c r="J219" i="6" s="1"/>
  <c r="K219" i="6" s="1"/>
  <c r="L219" i="6" s="1"/>
  <c r="M219" i="6" s="1"/>
  <c r="N219" i="6" s="1"/>
  <c r="O219" i="6" s="1"/>
  <c r="P219" i="6" s="1"/>
  <c r="Q219" i="6" s="1"/>
  <c r="R219" i="6" s="1"/>
  <c r="S219" i="6" s="1"/>
  <c r="T219" i="6" s="1"/>
  <c r="U219" i="6" s="1"/>
  <c r="V219" i="6" s="1"/>
  <c r="W219" i="6" s="1"/>
  <c r="X219" i="6" s="1"/>
  <c r="Y219" i="6" s="1"/>
  <c r="Z219" i="6" s="1"/>
  <c r="AA219" i="6" s="1"/>
  <c r="AB219" i="6" s="1"/>
  <c r="AC219" i="6" s="1"/>
  <c r="AD219" i="6" s="1"/>
  <c r="AE219" i="6" s="1"/>
  <c r="AF219" i="6" s="1"/>
  <c r="AG219" i="6" s="1"/>
  <c r="AH219" i="6" s="1"/>
  <c r="AI219" i="6" s="1"/>
  <c r="AJ219" i="6" s="1"/>
  <c r="AK219" i="6" s="1"/>
  <c r="AL219" i="6" s="1"/>
  <c r="AM219" i="6" s="1"/>
  <c r="AN219" i="6" s="1"/>
  <c r="AO219" i="6" s="1"/>
  <c r="AP219" i="6" s="1"/>
  <c r="AQ219" i="6" s="1"/>
  <c r="AR219" i="6" s="1"/>
  <c r="AS219" i="6" s="1"/>
  <c r="AT219" i="6" s="1"/>
  <c r="AU219" i="6" s="1"/>
  <c r="AV219" i="6" s="1"/>
  <c r="AW219" i="6" s="1"/>
  <c r="AX219" i="6" s="1"/>
  <c r="AY219" i="6" s="1"/>
  <c r="AZ219" i="6" s="1"/>
  <c r="BA219" i="6" s="1"/>
  <c r="BB219" i="6" s="1"/>
  <c r="BC219" i="6" s="1"/>
  <c r="BD219" i="6" s="1"/>
  <c r="BE219" i="6" s="1"/>
  <c r="BF219" i="6" s="1"/>
  <c r="BG219" i="6" s="1"/>
  <c r="BH219" i="6" s="1"/>
  <c r="BI219" i="6" s="1"/>
  <c r="BJ219" i="6" s="1"/>
  <c r="BK219" i="6" s="1"/>
  <c r="BL219" i="6" s="1"/>
  <c r="BM219" i="6" s="1"/>
  <c r="BN219" i="6" s="1"/>
  <c r="BO219" i="6" s="1"/>
  <c r="BP219" i="6" s="1"/>
  <c r="BQ219" i="6" s="1"/>
  <c r="BR219" i="6" s="1"/>
  <c r="BS219" i="6" s="1"/>
  <c r="BT219" i="6" s="1"/>
  <c r="BU219" i="6" s="1"/>
  <c r="BV219" i="6" s="1"/>
  <c r="BW219" i="6" s="1"/>
  <c r="BX219" i="6" s="1"/>
  <c r="BY219" i="6" s="1"/>
  <c r="BZ219" i="6" s="1"/>
  <c r="CA219" i="6" s="1"/>
  <c r="CB219" i="6" s="1"/>
  <c r="CC219" i="6" s="1"/>
  <c r="CD219" i="6" s="1"/>
  <c r="CE219" i="6" s="1"/>
  <c r="CF219" i="6" s="1"/>
  <c r="CG219" i="6" s="1"/>
  <c r="CH219" i="6" s="1"/>
  <c r="CI219" i="6" s="1"/>
  <c r="CJ219" i="6" s="1"/>
  <c r="CK219" i="6" s="1"/>
  <c r="CL219" i="6" s="1"/>
  <c r="CM219" i="6" s="1"/>
  <c r="CN219" i="6" s="1"/>
  <c r="CO219" i="6" s="1"/>
  <c r="CP219" i="6" s="1"/>
  <c r="CQ219" i="6" s="1"/>
  <c r="CR219" i="6" s="1"/>
  <c r="CS219" i="6" s="1"/>
  <c r="CT219" i="6" s="1"/>
  <c r="CU219" i="6" s="1"/>
  <c r="CV219" i="6" s="1"/>
  <c r="CW219" i="6" s="1"/>
  <c r="CX219" i="6" s="1"/>
  <c r="CY219" i="6" s="1"/>
  <c r="CZ219" i="6" s="1"/>
  <c r="DA219" i="6" s="1"/>
  <c r="DB219" i="6" s="1"/>
  <c r="DC219" i="6" s="1"/>
  <c r="DD219" i="6" s="1"/>
  <c r="DE219" i="6" s="1"/>
  <c r="DF219" i="6" s="1"/>
  <c r="DG219" i="6" s="1"/>
  <c r="DH219" i="6" s="1"/>
  <c r="DI219" i="6" s="1"/>
  <c r="DJ219" i="6" s="1"/>
  <c r="DK219" i="6" s="1"/>
  <c r="DL219" i="6" s="1"/>
  <c r="DM219" i="6" s="1"/>
  <c r="C220" i="6"/>
  <c r="E220" i="6" s="1"/>
  <c r="F220" i="6" s="1"/>
  <c r="G220" i="6" s="1"/>
  <c r="H220" i="6"/>
  <c r="I220" i="6" s="1"/>
  <c r="J220" i="6" s="1"/>
  <c r="K220" i="6" s="1"/>
  <c r="L220" i="6" s="1"/>
  <c r="M220" i="6" s="1"/>
  <c r="N220" i="6" s="1"/>
  <c r="O220" i="6" s="1"/>
  <c r="P220" i="6" s="1"/>
  <c r="Q220" i="6" s="1"/>
  <c r="R220" i="6" s="1"/>
  <c r="S220" i="6" s="1"/>
  <c r="T220" i="6" s="1"/>
  <c r="U220" i="6" s="1"/>
  <c r="V220" i="6" s="1"/>
  <c r="W220" i="6" s="1"/>
  <c r="X220" i="6" s="1"/>
  <c r="Y220" i="6" s="1"/>
  <c r="Z220" i="6" s="1"/>
  <c r="AA220" i="6" s="1"/>
  <c r="AB220" i="6" s="1"/>
  <c r="AC220" i="6" s="1"/>
  <c r="AD220" i="6" s="1"/>
  <c r="AE220" i="6" s="1"/>
  <c r="AF220" i="6" s="1"/>
  <c r="AG220" i="6" s="1"/>
  <c r="AH220" i="6" s="1"/>
  <c r="AI220" i="6" s="1"/>
  <c r="AJ220" i="6" s="1"/>
  <c r="AK220" i="6" s="1"/>
  <c r="AL220" i="6" s="1"/>
  <c r="AM220" i="6" s="1"/>
  <c r="AN220" i="6" s="1"/>
  <c r="AO220" i="6" s="1"/>
  <c r="AP220" i="6" s="1"/>
  <c r="AQ220" i="6" s="1"/>
  <c r="AR220" i="6" s="1"/>
  <c r="AS220" i="6" s="1"/>
  <c r="AT220" i="6" s="1"/>
  <c r="AU220" i="6" s="1"/>
  <c r="AV220" i="6" s="1"/>
  <c r="AW220" i="6" s="1"/>
  <c r="AX220" i="6" s="1"/>
  <c r="AY220" i="6" s="1"/>
  <c r="AZ220" i="6" s="1"/>
  <c r="BA220" i="6" s="1"/>
  <c r="BB220" i="6" s="1"/>
  <c r="BC220" i="6" s="1"/>
  <c r="BD220" i="6" s="1"/>
  <c r="BE220" i="6" s="1"/>
  <c r="BF220" i="6" s="1"/>
  <c r="BG220" i="6" s="1"/>
  <c r="BH220" i="6" s="1"/>
  <c r="BI220" i="6" s="1"/>
  <c r="BJ220" i="6" s="1"/>
  <c r="BK220" i="6" s="1"/>
  <c r="BL220" i="6" s="1"/>
  <c r="BM220" i="6" s="1"/>
  <c r="BN220" i="6" s="1"/>
  <c r="BO220" i="6" s="1"/>
  <c r="BP220" i="6" s="1"/>
  <c r="BQ220" i="6" s="1"/>
  <c r="BR220" i="6" s="1"/>
  <c r="BS220" i="6" s="1"/>
  <c r="BT220" i="6" s="1"/>
  <c r="BU220" i="6" s="1"/>
  <c r="BV220" i="6" s="1"/>
  <c r="BW220" i="6" s="1"/>
  <c r="BX220" i="6" s="1"/>
  <c r="BY220" i="6" s="1"/>
  <c r="BZ220" i="6" s="1"/>
  <c r="CA220" i="6" s="1"/>
  <c r="CB220" i="6" s="1"/>
  <c r="CC220" i="6" s="1"/>
  <c r="CD220" i="6" s="1"/>
  <c r="CE220" i="6" s="1"/>
  <c r="CF220" i="6" s="1"/>
  <c r="CG220" i="6" s="1"/>
  <c r="CH220" i="6" s="1"/>
  <c r="CI220" i="6" s="1"/>
  <c r="CJ220" i="6" s="1"/>
  <c r="CK220" i="6" s="1"/>
  <c r="CL220" i="6" s="1"/>
  <c r="CM220" i="6" s="1"/>
  <c r="CN220" i="6" s="1"/>
  <c r="CO220" i="6" s="1"/>
  <c r="CP220" i="6" s="1"/>
  <c r="CQ220" i="6" s="1"/>
  <c r="CR220" i="6" s="1"/>
  <c r="CS220" i="6" s="1"/>
  <c r="CT220" i="6" s="1"/>
  <c r="CU220" i="6" s="1"/>
  <c r="CV220" i="6" s="1"/>
  <c r="CW220" i="6" s="1"/>
  <c r="CX220" i="6" s="1"/>
  <c r="CY220" i="6" s="1"/>
  <c r="CZ220" i="6" s="1"/>
  <c r="DA220" i="6" s="1"/>
  <c r="DB220" i="6" s="1"/>
  <c r="DC220" i="6" s="1"/>
  <c r="DD220" i="6" s="1"/>
  <c r="DE220" i="6" s="1"/>
  <c r="DF220" i="6" s="1"/>
  <c r="DG220" i="6" s="1"/>
  <c r="DH220" i="6" s="1"/>
  <c r="DI220" i="6" s="1"/>
  <c r="DJ220" i="6" s="1"/>
  <c r="DK220" i="6" s="1"/>
  <c r="DL220" i="6" s="1"/>
  <c r="DM220" i="6" s="1"/>
  <c r="C221" i="6"/>
  <c r="E221" i="6" s="1"/>
  <c r="F221" i="6" s="1"/>
  <c r="G221" i="6" s="1"/>
  <c r="H221" i="6" s="1"/>
  <c r="I221" i="6" s="1"/>
  <c r="J221" i="6" s="1"/>
  <c r="K221" i="6" s="1"/>
  <c r="L221" i="6" s="1"/>
  <c r="M221" i="6" s="1"/>
  <c r="N221" i="6" s="1"/>
  <c r="O221" i="6" s="1"/>
  <c r="P221" i="6" s="1"/>
  <c r="Q221" i="6" s="1"/>
  <c r="R221" i="6" s="1"/>
  <c r="S221" i="6" s="1"/>
  <c r="T221" i="6" s="1"/>
  <c r="U221" i="6" s="1"/>
  <c r="V221" i="6" s="1"/>
  <c r="W221" i="6" s="1"/>
  <c r="X221" i="6" s="1"/>
  <c r="Y221" i="6" s="1"/>
  <c r="Z221" i="6" s="1"/>
  <c r="AA221" i="6" s="1"/>
  <c r="AB221" i="6" s="1"/>
  <c r="AC221" i="6" s="1"/>
  <c r="AD221" i="6" s="1"/>
  <c r="AE221" i="6" s="1"/>
  <c r="AF221" i="6" s="1"/>
  <c r="AG221" i="6" s="1"/>
  <c r="AH221" i="6" s="1"/>
  <c r="AI221" i="6" s="1"/>
  <c r="AJ221" i="6" s="1"/>
  <c r="AK221" i="6" s="1"/>
  <c r="AL221" i="6" s="1"/>
  <c r="AM221" i="6" s="1"/>
  <c r="AN221" i="6" s="1"/>
  <c r="AO221" i="6" s="1"/>
  <c r="AP221" i="6" s="1"/>
  <c r="AQ221" i="6" s="1"/>
  <c r="AR221" i="6" s="1"/>
  <c r="AS221" i="6" s="1"/>
  <c r="AT221" i="6" s="1"/>
  <c r="AU221" i="6" s="1"/>
  <c r="AV221" i="6" s="1"/>
  <c r="AW221" i="6" s="1"/>
  <c r="AX221" i="6" s="1"/>
  <c r="AY221" i="6" s="1"/>
  <c r="AZ221" i="6" s="1"/>
  <c r="BA221" i="6" s="1"/>
  <c r="BB221" i="6" s="1"/>
  <c r="BC221" i="6" s="1"/>
  <c r="BD221" i="6" s="1"/>
  <c r="BE221" i="6" s="1"/>
  <c r="BF221" i="6" s="1"/>
  <c r="BG221" i="6" s="1"/>
  <c r="BH221" i="6" s="1"/>
  <c r="BI221" i="6" s="1"/>
  <c r="BJ221" i="6" s="1"/>
  <c r="BK221" i="6" s="1"/>
  <c r="BL221" i="6" s="1"/>
  <c r="BM221" i="6" s="1"/>
  <c r="BN221" i="6" s="1"/>
  <c r="BO221" i="6" s="1"/>
  <c r="BP221" i="6" s="1"/>
  <c r="BQ221" i="6" s="1"/>
  <c r="BR221" i="6" s="1"/>
  <c r="BS221" i="6" s="1"/>
  <c r="BT221" i="6" s="1"/>
  <c r="BU221" i="6" s="1"/>
  <c r="BV221" i="6" s="1"/>
  <c r="BW221" i="6" s="1"/>
  <c r="BX221" i="6" s="1"/>
  <c r="BY221" i="6" s="1"/>
  <c r="BZ221" i="6" s="1"/>
  <c r="CA221" i="6" s="1"/>
  <c r="CB221" i="6" s="1"/>
  <c r="CC221" i="6" s="1"/>
  <c r="CD221" i="6" s="1"/>
  <c r="CE221" i="6" s="1"/>
  <c r="CF221" i="6" s="1"/>
  <c r="CG221" i="6" s="1"/>
  <c r="CH221" i="6" s="1"/>
  <c r="CI221" i="6" s="1"/>
  <c r="CJ221" i="6" s="1"/>
  <c r="CK221" i="6" s="1"/>
  <c r="CL221" i="6" s="1"/>
  <c r="CM221" i="6" s="1"/>
  <c r="CN221" i="6" s="1"/>
  <c r="CO221" i="6" s="1"/>
  <c r="CP221" i="6" s="1"/>
  <c r="CQ221" i="6" s="1"/>
  <c r="CR221" i="6" s="1"/>
  <c r="CS221" i="6" s="1"/>
  <c r="CT221" i="6" s="1"/>
  <c r="CU221" i="6" s="1"/>
  <c r="CV221" i="6" s="1"/>
  <c r="CW221" i="6" s="1"/>
  <c r="CX221" i="6" s="1"/>
  <c r="CY221" i="6" s="1"/>
  <c r="CZ221" i="6" s="1"/>
  <c r="DA221" i="6" s="1"/>
  <c r="DB221" i="6" s="1"/>
  <c r="DC221" i="6" s="1"/>
  <c r="DD221" i="6" s="1"/>
  <c r="DE221" i="6" s="1"/>
  <c r="DF221" i="6" s="1"/>
  <c r="DG221" i="6" s="1"/>
  <c r="DH221" i="6" s="1"/>
  <c r="DI221" i="6" s="1"/>
  <c r="DJ221" i="6" s="1"/>
  <c r="DK221" i="6" s="1"/>
  <c r="DL221" i="6" s="1"/>
  <c r="DM221" i="6" s="1"/>
  <c r="C222" i="6"/>
  <c r="E222" i="6" s="1"/>
  <c r="F222" i="6" s="1"/>
  <c r="G222" i="6" s="1"/>
  <c r="H222" i="6" s="1"/>
  <c r="I222" i="6" s="1"/>
  <c r="J222" i="6" s="1"/>
  <c r="K222" i="6" s="1"/>
  <c r="L222" i="6" s="1"/>
  <c r="M222" i="6" s="1"/>
  <c r="N222" i="6" s="1"/>
  <c r="O222" i="6" s="1"/>
  <c r="P222" i="6" s="1"/>
  <c r="Q222" i="6" s="1"/>
  <c r="R222" i="6" s="1"/>
  <c r="S222" i="6" s="1"/>
  <c r="T222" i="6" s="1"/>
  <c r="U222" i="6" s="1"/>
  <c r="V222" i="6" s="1"/>
  <c r="W222" i="6" s="1"/>
  <c r="X222" i="6" s="1"/>
  <c r="Y222" i="6" s="1"/>
  <c r="Z222" i="6" s="1"/>
  <c r="AA222" i="6" s="1"/>
  <c r="AB222" i="6" s="1"/>
  <c r="AC222" i="6" s="1"/>
  <c r="AD222" i="6" s="1"/>
  <c r="AE222" i="6" s="1"/>
  <c r="AF222" i="6" s="1"/>
  <c r="AG222" i="6" s="1"/>
  <c r="AH222" i="6" s="1"/>
  <c r="AI222" i="6" s="1"/>
  <c r="AJ222" i="6" s="1"/>
  <c r="AK222" i="6" s="1"/>
  <c r="AL222" i="6" s="1"/>
  <c r="AM222" i="6" s="1"/>
  <c r="AN222" i="6" s="1"/>
  <c r="AO222" i="6" s="1"/>
  <c r="AP222" i="6" s="1"/>
  <c r="AQ222" i="6" s="1"/>
  <c r="AR222" i="6" s="1"/>
  <c r="AS222" i="6" s="1"/>
  <c r="AT222" i="6" s="1"/>
  <c r="AU222" i="6" s="1"/>
  <c r="AV222" i="6" s="1"/>
  <c r="AW222" i="6" s="1"/>
  <c r="AX222" i="6" s="1"/>
  <c r="AY222" i="6" s="1"/>
  <c r="AZ222" i="6" s="1"/>
  <c r="BA222" i="6" s="1"/>
  <c r="BB222" i="6" s="1"/>
  <c r="BC222" i="6" s="1"/>
  <c r="BD222" i="6" s="1"/>
  <c r="BE222" i="6" s="1"/>
  <c r="BF222" i="6" s="1"/>
  <c r="BG222" i="6" s="1"/>
  <c r="BH222" i="6" s="1"/>
  <c r="BI222" i="6" s="1"/>
  <c r="BJ222" i="6" s="1"/>
  <c r="BK222" i="6" s="1"/>
  <c r="BL222" i="6" s="1"/>
  <c r="BM222" i="6" s="1"/>
  <c r="BN222" i="6" s="1"/>
  <c r="BO222" i="6" s="1"/>
  <c r="BP222" i="6" s="1"/>
  <c r="BQ222" i="6" s="1"/>
  <c r="BR222" i="6" s="1"/>
  <c r="BS222" i="6" s="1"/>
  <c r="BT222" i="6" s="1"/>
  <c r="BU222" i="6" s="1"/>
  <c r="BV222" i="6" s="1"/>
  <c r="BW222" i="6" s="1"/>
  <c r="BX222" i="6" s="1"/>
  <c r="BY222" i="6" s="1"/>
  <c r="BZ222" i="6" s="1"/>
  <c r="CA222" i="6" s="1"/>
  <c r="CB222" i="6" s="1"/>
  <c r="CC222" i="6" s="1"/>
  <c r="CD222" i="6" s="1"/>
  <c r="CE222" i="6" s="1"/>
  <c r="CF222" i="6" s="1"/>
  <c r="CG222" i="6" s="1"/>
  <c r="CH222" i="6" s="1"/>
  <c r="CI222" i="6" s="1"/>
  <c r="CJ222" i="6" s="1"/>
  <c r="CK222" i="6" s="1"/>
  <c r="CL222" i="6" s="1"/>
  <c r="CM222" i="6" s="1"/>
  <c r="CN222" i="6" s="1"/>
  <c r="CO222" i="6" s="1"/>
  <c r="CP222" i="6" s="1"/>
  <c r="CQ222" i="6" s="1"/>
  <c r="CR222" i="6" s="1"/>
  <c r="CS222" i="6" s="1"/>
  <c r="CT222" i="6" s="1"/>
  <c r="CU222" i="6" s="1"/>
  <c r="CV222" i="6" s="1"/>
  <c r="CW222" i="6" s="1"/>
  <c r="CX222" i="6" s="1"/>
  <c r="CY222" i="6" s="1"/>
  <c r="CZ222" i="6" s="1"/>
  <c r="DA222" i="6" s="1"/>
  <c r="DB222" i="6" s="1"/>
  <c r="DC222" i="6" s="1"/>
  <c r="DD222" i="6" s="1"/>
  <c r="DE222" i="6" s="1"/>
  <c r="DF222" i="6" s="1"/>
  <c r="DG222" i="6" s="1"/>
  <c r="DH222" i="6" s="1"/>
  <c r="DI222" i="6" s="1"/>
  <c r="DJ222" i="6" s="1"/>
  <c r="DK222" i="6" s="1"/>
  <c r="DL222" i="6" s="1"/>
  <c r="DM222" i="6" s="1"/>
  <c r="C223" i="6"/>
  <c r="E223" i="6" s="1"/>
  <c r="F223" i="6" s="1"/>
  <c r="G223" i="6" s="1"/>
  <c r="H223" i="6" s="1"/>
  <c r="I223" i="6" s="1"/>
  <c r="J223" i="6" s="1"/>
  <c r="K223" i="6" s="1"/>
  <c r="L223" i="6" s="1"/>
  <c r="M223" i="6" s="1"/>
  <c r="N223" i="6" s="1"/>
  <c r="O223" i="6" s="1"/>
  <c r="P223" i="6" s="1"/>
  <c r="Q223" i="6" s="1"/>
  <c r="R223" i="6" s="1"/>
  <c r="S223" i="6" s="1"/>
  <c r="T223" i="6" s="1"/>
  <c r="U223" i="6" s="1"/>
  <c r="V223" i="6" s="1"/>
  <c r="W223" i="6" s="1"/>
  <c r="X223" i="6" s="1"/>
  <c r="Y223" i="6" s="1"/>
  <c r="Z223" i="6" s="1"/>
  <c r="AA223" i="6" s="1"/>
  <c r="AB223" i="6" s="1"/>
  <c r="AC223" i="6" s="1"/>
  <c r="AD223" i="6" s="1"/>
  <c r="AE223" i="6" s="1"/>
  <c r="AF223" i="6" s="1"/>
  <c r="AG223" i="6" s="1"/>
  <c r="AH223" i="6" s="1"/>
  <c r="AI223" i="6" s="1"/>
  <c r="AJ223" i="6" s="1"/>
  <c r="AK223" i="6" s="1"/>
  <c r="AL223" i="6" s="1"/>
  <c r="AM223" i="6" s="1"/>
  <c r="AN223" i="6" s="1"/>
  <c r="AO223" i="6" s="1"/>
  <c r="AP223" i="6" s="1"/>
  <c r="AQ223" i="6" s="1"/>
  <c r="AR223" i="6" s="1"/>
  <c r="AS223" i="6" s="1"/>
  <c r="AT223" i="6" s="1"/>
  <c r="AU223" i="6" s="1"/>
  <c r="AV223" i="6" s="1"/>
  <c r="AW223" i="6" s="1"/>
  <c r="AX223" i="6" s="1"/>
  <c r="AY223" i="6" s="1"/>
  <c r="AZ223" i="6" s="1"/>
  <c r="BA223" i="6" s="1"/>
  <c r="BB223" i="6" s="1"/>
  <c r="BC223" i="6" s="1"/>
  <c r="BD223" i="6" s="1"/>
  <c r="BE223" i="6" s="1"/>
  <c r="BF223" i="6" s="1"/>
  <c r="BG223" i="6" s="1"/>
  <c r="BH223" i="6" s="1"/>
  <c r="BI223" i="6" s="1"/>
  <c r="BJ223" i="6" s="1"/>
  <c r="BK223" i="6" s="1"/>
  <c r="BL223" i="6" s="1"/>
  <c r="BM223" i="6" s="1"/>
  <c r="BN223" i="6" s="1"/>
  <c r="BO223" i="6" s="1"/>
  <c r="BP223" i="6" s="1"/>
  <c r="BQ223" i="6" s="1"/>
  <c r="BR223" i="6" s="1"/>
  <c r="BS223" i="6" s="1"/>
  <c r="BT223" i="6" s="1"/>
  <c r="BU223" i="6" s="1"/>
  <c r="BV223" i="6" s="1"/>
  <c r="BW223" i="6" s="1"/>
  <c r="BX223" i="6" s="1"/>
  <c r="BY223" i="6" s="1"/>
  <c r="BZ223" i="6" s="1"/>
  <c r="CA223" i="6" s="1"/>
  <c r="CB223" i="6" s="1"/>
  <c r="CC223" i="6" s="1"/>
  <c r="CD223" i="6" s="1"/>
  <c r="CE223" i="6" s="1"/>
  <c r="CF223" i="6" s="1"/>
  <c r="CG223" i="6" s="1"/>
  <c r="CH223" i="6" s="1"/>
  <c r="CI223" i="6" s="1"/>
  <c r="CJ223" i="6" s="1"/>
  <c r="CK223" i="6" s="1"/>
  <c r="CL223" i="6" s="1"/>
  <c r="CM223" i="6" s="1"/>
  <c r="CN223" i="6" s="1"/>
  <c r="CO223" i="6" s="1"/>
  <c r="CP223" i="6" s="1"/>
  <c r="CQ223" i="6" s="1"/>
  <c r="CR223" i="6" s="1"/>
  <c r="CS223" i="6" s="1"/>
  <c r="CT223" i="6" s="1"/>
  <c r="CU223" i="6" s="1"/>
  <c r="CV223" i="6" s="1"/>
  <c r="CW223" i="6" s="1"/>
  <c r="CX223" i="6" s="1"/>
  <c r="CY223" i="6" s="1"/>
  <c r="CZ223" i="6" s="1"/>
  <c r="DA223" i="6" s="1"/>
  <c r="DB223" i="6" s="1"/>
  <c r="DC223" i="6" s="1"/>
  <c r="DD223" i="6" s="1"/>
  <c r="DE223" i="6" s="1"/>
  <c r="DF223" i="6" s="1"/>
  <c r="DG223" i="6" s="1"/>
  <c r="DH223" i="6" s="1"/>
  <c r="DI223" i="6" s="1"/>
  <c r="DJ223" i="6" s="1"/>
  <c r="DK223" i="6" s="1"/>
  <c r="DL223" i="6" s="1"/>
  <c r="DM223" i="6" s="1"/>
  <c r="C224" i="6"/>
  <c r="E224" i="6" s="1"/>
  <c r="F224" i="6" s="1"/>
  <c r="G224" i="6" s="1"/>
  <c r="H224" i="6" s="1"/>
  <c r="I224" i="6" s="1"/>
  <c r="J224" i="6" s="1"/>
  <c r="K224" i="6" s="1"/>
  <c r="L224" i="6" s="1"/>
  <c r="M224" i="6" s="1"/>
  <c r="N224" i="6" s="1"/>
  <c r="O224" i="6" s="1"/>
  <c r="P224" i="6" s="1"/>
  <c r="Q224" i="6" s="1"/>
  <c r="R224" i="6" s="1"/>
  <c r="S224" i="6" s="1"/>
  <c r="T224" i="6" s="1"/>
  <c r="U224" i="6" s="1"/>
  <c r="V224" i="6"/>
  <c r="W224" i="6" s="1"/>
  <c r="X224" i="6" s="1"/>
  <c r="Y224" i="6" s="1"/>
  <c r="Z224" i="6" s="1"/>
  <c r="AA224" i="6" s="1"/>
  <c r="AB224" i="6" s="1"/>
  <c r="AC224" i="6" s="1"/>
  <c r="AD224" i="6" s="1"/>
  <c r="AE224" i="6" s="1"/>
  <c r="AF224" i="6" s="1"/>
  <c r="AG224" i="6" s="1"/>
  <c r="AH224" i="6" s="1"/>
  <c r="AI224" i="6" s="1"/>
  <c r="AJ224" i="6" s="1"/>
  <c r="AK224" i="6" s="1"/>
  <c r="AL224" i="6" s="1"/>
  <c r="AM224" i="6" s="1"/>
  <c r="AN224" i="6" s="1"/>
  <c r="AO224" i="6" s="1"/>
  <c r="AP224" i="6" s="1"/>
  <c r="AQ224" i="6" s="1"/>
  <c r="AR224" i="6" s="1"/>
  <c r="AS224" i="6" s="1"/>
  <c r="AT224" i="6" s="1"/>
  <c r="AU224" i="6" s="1"/>
  <c r="AV224" i="6" s="1"/>
  <c r="AW224" i="6" s="1"/>
  <c r="AX224" i="6" s="1"/>
  <c r="AY224" i="6" s="1"/>
  <c r="AZ224" i="6" s="1"/>
  <c r="BA224" i="6" s="1"/>
  <c r="BB224" i="6" s="1"/>
  <c r="BC224" i="6" s="1"/>
  <c r="BD224" i="6" s="1"/>
  <c r="BE224" i="6" s="1"/>
  <c r="BF224" i="6" s="1"/>
  <c r="BG224" i="6" s="1"/>
  <c r="BH224" i="6" s="1"/>
  <c r="BI224" i="6" s="1"/>
  <c r="BJ224" i="6" s="1"/>
  <c r="BK224" i="6" s="1"/>
  <c r="BL224" i="6" s="1"/>
  <c r="BM224" i="6" s="1"/>
  <c r="BN224" i="6" s="1"/>
  <c r="BO224" i="6" s="1"/>
  <c r="BP224" i="6" s="1"/>
  <c r="BQ224" i="6" s="1"/>
  <c r="BR224" i="6" s="1"/>
  <c r="BS224" i="6" s="1"/>
  <c r="BT224" i="6" s="1"/>
  <c r="BU224" i="6" s="1"/>
  <c r="BV224" i="6" s="1"/>
  <c r="BW224" i="6" s="1"/>
  <c r="BX224" i="6" s="1"/>
  <c r="BY224" i="6" s="1"/>
  <c r="BZ224" i="6" s="1"/>
  <c r="CA224" i="6" s="1"/>
  <c r="CB224" i="6" s="1"/>
  <c r="CC224" i="6" s="1"/>
  <c r="CD224" i="6" s="1"/>
  <c r="CE224" i="6" s="1"/>
  <c r="CF224" i="6" s="1"/>
  <c r="CG224" i="6" s="1"/>
  <c r="CH224" i="6" s="1"/>
  <c r="CI224" i="6" s="1"/>
  <c r="CJ224" i="6" s="1"/>
  <c r="CK224" i="6" s="1"/>
  <c r="CL224" i="6" s="1"/>
  <c r="CM224" i="6" s="1"/>
  <c r="CN224" i="6" s="1"/>
  <c r="CO224" i="6" s="1"/>
  <c r="CP224" i="6" s="1"/>
  <c r="CQ224" i="6" s="1"/>
  <c r="CR224" i="6" s="1"/>
  <c r="CS224" i="6" s="1"/>
  <c r="CT224" i="6" s="1"/>
  <c r="CU224" i="6" s="1"/>
  <c r="CV224" i="6" s="1"/>
  <c r="CW224" i="6" s="1"/>
  <c r="CX224" i="6" s="1"/>
  <c r="CY224" i="6" s="1"/>
  <c r="CZ224" i="6" s="1"/>
  <c r="DA224" i="6" s="1"/>
  <c r="DB224" i="6" s="1"/>
  <c r="DC224" i="6" s="1"/>
  <c r="DD224" i="6" s="1"/>
  <c r="DE224" i="6" s="1"/>
  <c r="DF224" i="6" s="1"/>
  <c r="DG224" i="6" s="1"/>
  <c r="DH224" i="6" s="1"/>
  <c r="DI224" i="6" s="1"/>
  <c r="DJ224" i="6" s="1"/>
  <c r="DK224" i="6" s="1"/>
  <c r="DL224" i="6" s="1"/>
  <c r="DM224" i="6" s="1"/>
  <c r="C225" i="6"/>
  <c r="E225" i="6" s="1"/>
  <c r="F225" i="6" s="1"/>
  <c r="G225" i="6" s="1"/>
  <c r="H225" i="6" s="1"/>
  <c r="I225" i="6" s="1"/>
  <c r="J225" i="6" s="1"/>
  <c r="K225" i="6" s="1"/>
  <c r="L225" i="6" s="1"/>
  <c r="M225" i="6" s="1"/>
  <c r="N225" i="6" s="1"/>
  <c r="O225" i="6" s="1"/>
  <c r="P225" i="6" s="1"/>
  <c r="Q225" i="6" s="1"/>
  <c r="R225" i="6" s="1"/>
  <c r="S225" i="6" s="1"/>
  <c r="T225" i="6" s="1"/>
  <c r="U225" i="6" s="1"/>
  <c r="V225" i="6" s="1"/>
  <c r="W225" i="6" s="1"/>
  <c r="X225" i="6" s="1"/>
  <c r="Y225" i="6" s="1"/>
  <c r="Z225" i="6" s="1"/>
  <c r="AA225" i="6" s="1"/>
  <c r="AB225" i="6" s="1"/>
  <c r="AC225" i="6" s="1"/>
  <c r="AD225" i="6" s="1"/>
  <c r="AE225" i="6" s="1"/>
  <c r="AF225" i="6" s="1"/>
  <c r="AG225" i="6" s="1"/>
  <c r="AH225" i="6" s="1"/>
  <c r="AI225" i="6" s="1"/>
  <c r="AJ225" i="6" s="1"/>
  <c r="AK225" i="6" s="1"/>
  <c r="AL225" i="6" s="1"/>
  <c r="AM225" i="6" s="1"/>
  <c r="AN225" i="6" s="1"/>
  <c r="AO225" i="6" s="1"/>
  <c r="AP225" i="6" s="1"/>
  <c r="AQ225" i="6" s="1"/>
  <c r="AR225" i="6" s="1"/>
  <c r="AS225" i="6" s="1"/>
  <c r="AT225" i="6" s="1"/>
  <c r="AU225" i="6" s="1"/>
  <c r="AV225" i="6" s="1"/>
  <c r="AW225" i="6" s="1"/>
  <c r="AX225" i="6" s="1"/>
  <c r="AY225" i="6" s="1"/>
  <c r="AZ225" i="6" s="1"/>
  <c r="BA225" i="6" s="1"/>
  <c r="BB225" i="6" s="1"/>
  <c r="BC225" i="6" s="1"/>
  <c r="BD225" i="6" s="1"/>
  <c r="BE225" i="6" s="1"/>
  <c r="BF225" i="6" s="1"/>
  <c r="BG225" i="6" s="1"/>
  <c r="BH225" i="6" s="1"/>
  <c r="BI225" i="6" s="1"/>
  <c r="BJ225" i="6" s="1"/>
  <c r="BK225" i="6" s="1"/>
  <c r="BL225" i="6" s="1"/>
  <c r="BM225" i="6" s="1"/>
  <c r="BN225" i="6" s="1"/>
  <c r="BO225" i="6" s="1"/>
  <c r="BP225" i="6" s="1"/>
  <c r="BQ225" i="6" s="1"/>
  <c r="BR225" i="6" s="1"/>
  <c r="BS225" i="6" s="1"/>
  <c r="BT225" i="6" s="1"/>
  <c r="BU225" i="6" s="1"/>
  <c r="BV225" i="6" s="1"/>
  <c r="BW225" i="6" s="1"/>
  <c r="BX225" i="6" s="1"/>
  <c r="BY225" i="6" s="1"/>
  <c r="BZ225" i="6" s="1"/>
  <c r="CA225" i="6" s="1"/>
  <c r="CB225" i="6" s="1"/>
  <c r="CC225" i="6" s="1"/>
  <c r="CD225" i="6" s="1"/>
  <c r="CE225" i="6" s="1"/>
  <c r="CF225" i="6" s="1"/>
  <c r="CG225" i="6" s="1"/>
  <c r="CH225" i="6" s="1"/>
  <c r="CI225" i="6" s="1"/>
  <c r="CJ225" i="6" s="1"/>
  <c r="CK225" i="6" s="1"/>
  <c r="CL225" i="6" s="1"/>
  <c r="CM225" i="6" s="1"/>
  <c r="CN225" i="6" s="1"/>
  <c r="CO225" i="6" s="1"/>
  <c r="CP225" i="6" s="1"/>
  <c r="CQ225" i="6" s="1"/>
  <c r="CR225" i="6" s="1"/>
  <c r="CS225" i="6" s="1"/>
  <c r="CT225" i="6" s="1"/>
  <c r="CU225" i="6" s="1"/>
  <c r="CV225" i="6" s="1"/>
  <c r="CW225" i="6" s="1"/>
  <c r="CX225" i="6" s="1"/>
  <c r="CY225" i="6" s="1"/>
  <c r="CZ225" i="6" s="1"/>
  <c r="DA225" i="6" s="1"/>
  <c r="DB225" i="6" s="1"/>
  <c r="DC225" i="6" s="1"/>
  <c r="DD225" i="6" s="1"/>
  <c r="DE225" i="6" s="1"/>
  <c r="DF225" i="6" s="1"/>
  <c r="DG225" i="6" s="1"/>
  <c r="DH225" i="6" s="1"/>
  <c r="DI225" i="6" s="1"/>
  <c r="DJ225" i="6" s="1"/>
  <c r="DK225" i="6" s="1"/>
  <c r="DL225" i="6" s="1"/>
  <c r="DM225" i="6"/>
  <c r="C226" i="6"/>
  <c r="E226" i="6" s="1"/>
  <c r="F226" i="6" s="1"/>
  <c r="G226" i="6" s="1"/>
  <c r="H226" i="6" s="1"/>
  <c r="I226" i="6" s="1"/>
  <c r="J226" i="6" s="1"/>
  <c r="K226" i="6" s="1"/>
  <c r="L226" i="6" s="1"/>
  <c r="M226" i="6" s="1"/>
  <c r="N226" i="6" s="1"/>
  <c r="O226" i="6" s="1"/>
  <c r="P226" i="6" s="1"/>
  <c r="Q226" i="6" s="1"/>
  <c r="R226" i="6" s="1"/>
  <c r="S226" i="6" s="1"/>
  <c r="T226" i="6" s="1"/>
  <c r="U226" i="6" s="1"/>
  <c r="V226" i="6" s="1"/>
  <c r="W226" i="6" s="1"/>
  <c r="X226" i="6" s="1"/>
  <c r="Y226" i="6" s="1"/>
  <c r="Z226" i="6" s="1"/>
  <c r="AA226" i="6" s="1"/>
  <c r="AB226" i="6" s="1"/>
  <c r="AC226" i="6" s="1"/>
  <c r="AD226" i="6" s="1"/>
  <c r="AE226" i="6" s="1"/>
  <c r="AF226" i="6" s="1"/>
  <c r="AG226" i="6" s="1"/>
  <c r="AH226" i="6" s="1"/>
  <c r="AI226" i="6" s="1"/>
  <c r="AJ226" i="6" s="1"/>
  <c r="AK226" i="6" s="1"/>
  <c r="AL226" i="6" s="1"/>
  <c r="AM226" i="6" s="1"/>
  <c r="AN226" i="6" s="1"/>
  <c r="AO226" i="6" s="1"/>
  <c r="AP226" i="6" s="1"/>
  <c r="AQ226" i="6" s="1"/>
  <c r="AR226" i="6" s="1"/>
  <c r="AS226" i="6" s="1"/>
  <c r="AT226" i="6" s="1"/>
  <c r="AU226" i="6" s="1"/>
  <c r="AV226" i="6" s="1"/>
  <c r="AW226" i="6" s="1"/>
  <c r="AX226" i="6" s="1"/>
  <c r="AY226" i="6" s="1"/>
  <c r="AZ226" i="6" s="1"/>
  <c r="BA226" i="6" s="1"/>
  <c r="BB226" i="6" s="1"/>
  <c r="BC226" i="6" s="1"/>
  <c r="BD226" i="6" s="1"/>
  <c r="BE226" i="6" s="1"/>
  <c r="BF226" i="6" s="1"/>
  <c r="BG226" i="6" s="1"/>
  <c r="BH226" i="6" s="1"/>
  <c r="BI226" i="6" s="1"/>
  <c r="BJ226" i="6" s="1"/>
  <c r="BK226" i="6" s="1"/>
  <c r="BL226" i="6" s="1"/>
  <c r="BM226" i="6" s="1"/>
  <c r="BN226" i="6" s="1"/>
  <c r="BO226" i="6" s="1"/>
  <c r="BP226" i="6" s="1"/>
  <c r="BQ226" i="6" s="1"/>
  <c r="BR226" i="6" s="1"/>
  <c r="BS226" i="6" s="1"/>
  <c r="BT226" i="6" s="1"/>
  <c r="BU226" i="6" s="1"/>
  <c r="BV226" i="6" s="1"/>
  <c r="BW226" i="6" s="1"/>
  <c r="BX226" i="6" s="1"/>
  <c r="BY226" i="6" s="1"/>
  <c r="BZ226" i="6" s="1"/>
  <c r="CA226" i="6" s="1"/>
  <c r="CB226" i="6" s="1"/>
  <c r="CC226" i="6" s="1"/>
  <c r="CD226" i="6" s="1"/>
  <c r="CE226" i="6" s="1"/>
  <c r="CF226" i="6" s="1"/>
  <c r="CG226" i="6" s="1"/>
  <c r="CH226" i="6" s="1"/>
  <c r="CI226" i="6" s="1"/>
  <c r="CJ226" i="6" s="1"/>
  <c r="CK226" i="6" s="1"/>
  <c r="CL226" i="6" s="1"/>
  <c r="CM226" i="6" s="1"/>
  <c r="CN226" i="6" s="1"/>
  <c r="CO226" i="6" s="1"/>
  <c r="CP226" i="6" s="1"/>
  <c r="CQ226" i="6" s="1"/>
  <c r="CR226" i="6" s="1"/>
  <c r="CS226" i="6" s="1"/>
  <c r="CT226" i="6" s="1"/>
  <c r="CU226" i="6" s="1"/>
  <c r="CV226" i="6" s="1"/>
  <c r="CW226" i="6" s="1"/>
  <c r="CX226" i="6" s="1"/>
  <c r="CY226" i="6" s="1"/>
  <c r="CZ226" i="6" s="1"/>
  <c r="DA226" i="6" s="1"/>
  <c r="DB226" i="6" s="1"/>
  <c r="DC226" i="6" s="1"/>
  <c r="DD226" i="6" s="1"/>
  <c r="DE226" i="6" s="1"/>
  <c r="DF226" i="6" s="1"/>
  <c r="DG226" i="6" s="1"/>
  <c r="DH226" i="6" s="1"/>
  <c r="DI226" i="6" s="1"/>
  <c r="DJ226" i="6" s="1"/>
  <c r="DK226" i="6" s="1"/>
  <c r="DL226" i="6" s="1"/>
  <c r="DM226" i="6" s="1"/>
  <c r="C227" i="6"/>
  <c r="E227" i="6" s="1"/>
  <c r="F227" i="6" s="1"/>
  <c r="G227" i="6" s="1"/>
  <c r="H227" i="6" s="1"/>
  <c r="I227" i="6" s="1"/>
  <c r="J227" i="6"/>
  <c r="K227" i="6" s="1"/>
  <c r="L227" i="6" s="1"/>
  <c r="M227" i="6" s="1"/>
  <c r="N227" i="6" s="1"/>
  <c r="O227" i="6" s="1"/>
  <c r="P227" i="6" s="1"/>
  <c r="Q227" i="6" s="1"/>
  <c r="R227" i="6" s="1"/>
  <c r="S227" i="6" s="1"/>
  <c r="T227" i="6" s="1"/>
  <c r="U227" i="6" s="1"/>
  <c r="V227" i="6" s="1"/>
  <c r="W227" i="6" s="1"/>
  <c r="X227" i="6" s="1"/>
  <c r="Y227" i="6" s="1"/>
  <c r="Z227" i="6" s="1"/>
  <c r="AA227" i="6" s="1"/>
  <c r="AB227" i="6" s="1"/>
  <c r="AC227" i="6" s="1"/>
  <c r="AD227" i="6" s="1"/>
  <c r="AE227" i="6" s="1"/>
  <c r="AF227" i="6" s="1"/>
  <c r="AG227" i="6" s="1"/>
  <c r="AH227" i="6" s="1"/>
  <c r="AI227" i="6" s="1"/>
  <c r="AJ227" i="6" s="1"/>
  <c r="AK227" i="6" s="1"/>
  <c r="AL227" i="6" s="1"/>
  <c r="AM227" i="6" s="1"/>
  <c r="AN227" i="6" s="1"/>
  <c r="AO227" i="6" s="1"/>
  <c r="AP227" i="6" s="1"/>
  <c r="AQ227" i="6" s="1"/>
  <c r="AR227" i="6" s="1"/>
  <c r="AS227" i="6" s="1"/>
  <c r="AT227" i="6" s="1"/>
  <c r="AU227" i="6" s="1"/>
  <c r="AV227" i="6" s="1"/>
  <c r="AW227" i="6" s="1"/>
  <c r="AX227" i="6" s="1"/>
  <c r="AY227" i="6" s="1"/>
  <c r="AZ227" i="6" s="1"/>
  <c r="BA227" i="6" s="1"/>
  <c r="BB227" i="6" s="1"/>
  <c r="BC227" i="6" s="1"/>
  <c r="BD227" i="6" s="1"/>
  <c r="BE227" i="6" s="1"/>
  <c r="BF227" i="6" s="1"/>
  <c r="BG227" i="6" s="1"/>
  <c r="BH227" i="6" s="1"/>
  <c r="BI227" i="6" s="1"/>
  <c r="BJ227" i="6" s="1"/>
  <c r="BK227" i="6" s="1"/>
  <c r="BL227" i="6" s="1"/>
  <c r="BM227" i="6" s="1"/>
  <c r="BN227" i="6" s="1"/>
  <c r="BO227" i="6" s="1"/>
  <c r="BP227" i="6" s="1"/>
  <c r="BQ227" i="6" s="1"/>
  <c r="BR227" i="6" s="1"/>
  <c r="BS227" i="6" s="1"/>
  <c r="BT227" i="6" s="1"/>
  <c r="BU227" i="6" s="1"/>
  <c r="BV227" i="6" s="1"/>
  <c r="BW227" i="6" s="1"/>
  <c r="BX227" i="6" s="1"/>
  <c r="BY227" i="6" s="1"/>
  <c r="BZ227" i="6" s="1"/>
  <c r="CA227" i="6" s="1"/>
  <c r="CB227" i="6" s="1"/>
  <c r="CC227" i="6" s="1"/>
  <c r="CD227" i="6" s="1"/>
  <c r="CE227" i="6" s="1"/>
  <c r="CF227" i="6" s="1"/>
  <c r="CG227" i="6" s="1"/>
  <c r="CH227" i="6" s="1"/>
  <c r="CI227" i="6" s="1"/>
  <c r="CJ227" i="6" s="1"/>
  <c r="CK227" i="6" s="1"/>
  <c r="CL227" i="6" s="1"/>
  <c r="CM227" i="6" s="1"/>
  <c r="CN227" i="6" s="1"/>
  <c r="CO227" i="6" s="1"/>
  <c r="CP227" i="6" s="1"/>
  <c r="CQ227" i="6" s="1"/>
  <c r="CR227" i="6" s="1"/>
  <c r="CS227" i="6" s="1"/>
  <c r="CT227" i="6" s="1"/>
  <c r="CU227" i="6" s="1"/>
  <c r="CV227" i="6" s="1"/>
  <c r="CW227" i="6" s="1"/>
  <c r="CX227" i="6" s="1"/>
  <c r="CY227" i="6" s="1"/>
  <c r="CZ227" i="6" s="1"/>
  <c r="DA227" i="6" s="1"/>
  <c r="DB227" i="6" s="1"/>
  <c r="DC227" i="6" s="1"/>
  <c r="DD227" i="6" s="1"/>
  <c r="DE227" i="6" s="1"/>
  <c r="DF227" i="6" s="1"/>
  <c r="DG227" i="6" s="1"/>
  <c r="DH227" i="6" s="1"/>
  <c r="DI227" i="6" s="1"/>
  <c r="DJ227" i="6" s="1"/>
  <c r="DK227" i="6" s="1"/>
  <c r="DL227" i="6" s="1"/>
  <c r="DM227" i="6" s="1"/>
  <c r="C228" i="6"/>
  <c r="E228" i="6" s="1"/>
  <c r="F228" i="6" s="1"/>
  <c r="G228" i="6" s="1"/>
  <c r="H228" i="6" s="1"/>
  <c r="I228" i="6" s="1"/>
  <c r="J228" i="6" s="1"/>
  <c r="K228" i="6" s="1"/>
  <c r="L228" i="6" s="1"/>
  <c r="M228" i="6" s="1"/>
  <c r="N228" i="6" s="1"/>
  <c r="O228" i="6" s="1"/>
  <c r="P228" i="6" s="1"/>
  <c r="Q228" i="6" s="1"/>
  <c r="R228" i="6" s="1"/>
  <c r="S228" i="6" s="1"/>
  <c r="T228" i="6" s="1"/>
  <c r="U228" i="6" s="1"/>
  <c r="V228" i="6" s="1"/>
  <c r="W228" i="6" s="1"/>
  <c r="X228" i="6" s="1"/>
  <c r="Y228" i="6" s="1"/>
  <c r="Z228" i="6" s="1"/>
  <c r="AA228" i="6" s="1"/>
  <c r="AB228" i="6" s="1"/>
  <c r="AC228" i="6" s="1"/>
  <c r="AD228" i="6" s="1"/>
  <c r="AE228" i="6" s="1"/>
  <c r="AF228" i="6" s="1"/>
  <c r="AG228" i="6" s="1"/>
  <c r="AH228" i="6" s="1"/>
  <c r="AI228" i="6" s="1"/>
  <c r="AJ228" i="6" s="1"/>
  <c r="AK228" i="6" s="1"/>
  <c r="AL228" i="6" s="1"/>
  <c r="AM228" i="6" s="1"/>
  <c r="AN228" i="6" s="1"/>
  <c r="AO228" i="6" s="1"/>
  <c r="AP228" i="6" s="1"/>
  <c r="AQ228" i="6" s="1"/>
  <c r="AR228" i="6" s="1"/>
  <c r="AS228" i="6" s="1"/>
  <c r="AT228" i="6" s="1"/>
  <c r="AU228" i="6" s="1"/>
  <c r="AV228" i="6" s="1"/>
  <c r="AW228" i="6" s="1"/>
  <c r="AX228" i="6" s="1"/>
  <c r="AY228" i="6" s="1"/>
  <c r="AZ228" i="6" s="1"/>
  <c r="BA228" i="6" s="1"/>
  <c r="BB228" i="6" s="1"/>
  <c r="BC228" i="6" s="1"/>
  <c r="BD228" i="6" s="1"/>
  <c r="BE228" i="6" s="1"/>
  <c r="BF228" i="6" s="1"/>
  <c r="BG228" i="6" s="1"/>
  <c r="BH228" i="6" s="1"/>
  <c r="BI228" i="6" s="1"/>
  <c r="BJ228" i="6" s="1"/>
  <c r="BK228" i="6" s="1"/>
  <c r="BL228" i="6" s="1"/>
  <c r="BM228" i="6" s="1"/>
  <c r="BN228" i="6" s="1"/>
  <c r="BO228" i="6" s="1"/>
  <c r="BP228" i="6" s="1"/>
  <c r="BQ228" i="6" s="1"/>
  <c r="BR228" i="6" s="1"/>
  <c r="BS228" i="6" s="1"/>
  <c r="BT228" i="6" s="1"/>
  <c r="BU228" i="6" s="1"/>
  <c r="BV228" i="6" s="1"/>
  <c r="BW228" i="6" s="1"/>
  <c r="BX228" i="6" s="1"/>
  <c r="BY228" i="6" s="1"/>
  <c r="BZ228" i="6" s="1"/>
  <c r="CA228" i="6" s="1"/>
  <c r="CB228" i="6" s="1"/>
  <c r="CC228" i="6" s="1"/>
  <c r="CD228" i="6" s="1"/>
  <c r="CE228" i="6" s="1"/>
  <c r="CF228" i="6" s="1"/>
  <c r="CG228" i="6" s="1"/>
  <c r="CH228" i="6" s="1"/>
  <c r="CI228" i="6" s="1"/>
  <c r="CJ228" i="6" s="1"/>
  <c r="CK228" i="6" s="1"/>
  <c r="CL228" i="6" s="1"/>
  <c r="CM228" i="6" s="1"/>
  <c r="CN228" i="6" s="1"/>
  <c r="CO228" i="6" s="1"/>
  <c r="CP228" i="6" s="1"/>
  <c r="CQ228" i="6" s="1"/>
  <c r="CR228" i="6" s="1"/>
  <c r="CS228" i="6" s="1"/>
  <c r="CT228" i="6" s="1"/>
  <c r="CU228" i="6" s="1"/>
  <c r="CV228" i="6" s="1"/>
  <c r="CW228" i="6" s="1"/>
  <c r="CX228" i="6" s="1"/>
  <c r="CY228" i="6" s="1"/>
  <c r="CZ228" i="6" s="1"/>
  <c r="DA228" i="6" s="1"/>
  <c r="DB228" i="6" s="1"/>
  <c r="DC228" i="6" s="1"/>
  <c r="DD228" i="6" s="1"/>
  <c r="DE228" i="6" s="1"/>
  <c r="DF228" i="6" s="1"/>
  <c r="DG228" i="6" s="1"/>
  <c r="DH228" i="6" s="1"/>
  <c r="DI228" i="6" s="1"/>
  <c r="DJ228" i="6" s="1"/>
  <c r="DK228" i="6" s="1"/>
  <c r="DL228" i="6" s="1"/>
  <c r="DM228" i="6" s="1"/>
  <c r="C229" i="6"/>
  <c r="E229" i="6" s="1"/>
  <c r="F229" i="6" s="1"/>
  <c r="G229" i="6" s="1"/>
  <c r="H229" i="6" s="1"/>
  <c r="I229" i="6" s="1"/>
  <c r="J229" i="6" s="1"/>
  <c r="K229" i="6" s="1"/>
  <c r="L229" i="6" s="1"/>
  <c r="M229" i="6" s="1"/>
  <c r="N229" i="6" s="1"/>
  <c r="O229" i="6" s="1"/>
  <c r="P229" i="6" s="1"/>
  <c r="Q229" i="6" s="1"/>
  <c r="R229" i="6" s="1"/>
  <c r="S229" i="6" s="1"/>
  <c r="T229" i="6" s="1"/>
  <c r="U229" i="6" s="1"/>
  <c r="V229" i="6" s="1"/>
  <c r="W229" i="6" s="1"/>
  <c r="X229" i="6" s="1"/>
  <c r="Y229" i="6" s="1"/>
  <c r="Z229" i="6" s="1"/>
  <c r="AA229" i="6" s="1"/>
  <c r="AB229" i="6" s="1"/>
  <c r="AC229" i="6" s="1"/>
  <c r="AD229" i="6" s="1"/>
  <c r="AE229" i="6" s="1"/>
  <c r="AF229" i="6" s="1"/>
  <c r="AG229" i="6" s="1"/>
  <c r="AH229" i="6" s="1"/>
  <c r="AI229" i="6" s="1"/>
  <c r="AJ229" i="6" s="1"/>
  <c r="AK229" i="6" s="1"/>
  <c r="AL229" i="6" s="1"/>
  <c r="AM229" i="6" s="1"/>
  <c r="AN229" i="6" s="1"/>
  <c r="AO229" i="6" s="1"/>
  <c r="AP229" i="6" s="1"/>
  <c r="AQ229" i="6" s="1"/>
  <c r="AR229" i="6" s="1"/>
  <c r="AS229" i="6" s="1"/>
  <c r="AT229" i="6" s="1"/>
  <c r="AU229" i="6" s="1"/>
  <c r="AV229" i="6" s="1"/>
  <c r="AW229" i="6" s="1"/>
  <c r="AX229" i="6" s="1"/>
  <c r="AY229" i="6" s="1"/>
  <c r="AZ229" i="6" s="1"/>
  <c r="BA229" i="6" s="1"/>
  <c r="BB229" i="6" s="1"/>
  <c r="BC229" i="6" s="1"/>
  <c r="BD229" i="6" s="1"/>
  <c r="BE229" i="6" s="1"/>
  <c r="BF229" i="6" s="1"/>
  <c r="BG229" i="6" s="1"/>
  <c r="BH229" i="6" s="1"/>
  <c r="BI229" i="6" s="1"/>
  <c r="BJ229" i="6" s="1"/>
  <c r="BK229" i="6" s="1"/>
  <c r="BL229" i="6" s="1"/>
  <c r="BM229" i="6" s="1"/>
  <c r="BN229" i="6" s="1"/>
  <c r="BO229" i="6" s="1"/>
  <c r="BP229" i="6" s="1"/>
  <c r="BQ229" i="6" s="1"/>
  <c r="BR229" i="6" s="1"/>
  <c r="BS229" i="6" s="1"/>
  <c r="BT229" i="6" s="1"/>
  <c r="BU229" i="6" s="1"/>
  <c r="BV229" i="6" s="1"/>
  <c r="BW229" i="6" s="1"/>
  <c r="BX229" i="6" s="1"/>
  <c r="BY229" i="6" s="1"/>
  <c r="BZ229" i="6" s="1"/>
  <c r="CA229" i="6" s="1"/>
  <c r="CB229" i="6" s="1"/>
  <c r="CC229" i="6" s="1"/>
  <c r="CD229" i="6" s="1"/>
  <c r="CE229" i="6" s="1"/>
  <c r="CF229" i="6" s="1"/>
  <c r="CG229" i="6" s="1"/>
  <c r="CH229" i="6" s="1"/>
  <c r="CI229" i="6" s="1"/>
  <c r="CJ229" i="6" s="1"/>
  <c r="CK229" i="6" s="1"/>
  <c r="CL229" i="6" s="1"/>
  <c r="CM229" i="6" s="1"/>
  <c r="CN229" i="6" s="1"/>
  <c r="CO229" i="6" s="1"/>
  <c r="CP229" i="6" s="1"/>
  <c r="CQ229" i="6" s="1"/>
  <c r="CR229" i="6" s="1"/>
  <c r="CS229" i="6" s="1"/>
  <c r="CT229" i="6" s="1"/>
  <c r="CU229" i="6" s="1"/>
  <c r="CV229" i="6" s="1"/>
  <c r="CW229" i="6" s="1"/>
  <c r="CX229" i="6" s="1"/>
  <c r="CY229" i="6" s="1"/>
  <c r="CZ229" i="6" s="1"/>
  <c r="DA229" i="6" s="1"/>
  <c r="DB229" i="6" s="1"/>
  <c r="DC229" i="6" s="1"/>
  <c r="DD229" i="6" s="1"/>
  <c r="DE229" i="6" s="1"/>
  <c r="DF229" i="6" s="1"/>
  <c r="DG229" i="6" s="1"/>
  <c r="DH229" i="6" s="1"/>
  <c r="DI229" i="6" s="1"/>
  <c r="DJ229" i="6" s="1"/>
  <c r="DK229" i="6" s="1"/>
  <c r="DL229" i="6" s="1"/>
  <c r="DM229" i="6" s="1"/>
  <c r="C230" i="6"/>
  <c r="E230" i="6" s="1"/>
  <c r="F230" i="6" s="1"/>
  <c r="G230" i="6" s="1"/>
  <c r="H230" i="6" s="1"/>
  <c r="I230" i="6" s="1"/>
  <c r="J230" i="6" s="1"/>
  <c r="K230" i="6" s="1"/>
  <c r="L230" i="6" s="1"/>
  <c r="M230" i="6" s="1"/>
  <c r="N230" i="6" s="1"/>
  <c r="O230" i="6" s="1"/>
  <c r="P230" i="6" s="1"/>
  <c r="Q230" i="6" s="1"/>
  <c r="R230" i="6" s="1"/>
  <c r="S230" i="6" s="1"/>
  <c r="T230" i="6" s="1"/>
  <c r="U230" i="6" s="1"/>
  <c r="V230" i="6" s="1"/>
  <c r="W230" i="6" s="1"/>
  <c r="X230" i="6" s="1"/>
  <c r="Y230" i="6" s="1"/>
  <c r="Z230" i="6" s="1"/>
  <c r="AA230" i="6" s="1"/>
  <c r="AB230" i="6" s="1"/>
  <c r="AC230" i="6" s="1"/>
  <c r="AD230" i="6" s="1"/>
  <c r="AE230" i="6" s="1"/>
  <c r="AF230" i="6" s="1"/>
  <c r="AG230" i="6" s="1"/>
  <c r="AH230" i="6" s="1"/>
  <c r="AI230" i="6" s="1"/>
  <c r="AJ230" i="6" s="1"/>
  <c r="AK230" i="6" s="1"/>
  <c r="AL230" i="6" s="1"/>
  <c r="AM230" i="6" s="1"/>
  <c r="AN230" i="6" s="1"/>
  <c r="AO230" i="6" s="1"/>
  <c r="AP230" i="6" s="1"/>
  <c r="AQ230" i="6" s="1"/>
  <c r="AR230" i="6" s="1"/>
  <c r="AS230" i="6" s="1"/>
  <c r="AT230" i="6" s="1"/>
  <c r="AU230" i="6" s="1"/>
  <c r="AV230" i="6" s="1"/>
  <c r="AW230" i="6" s="1"/>
  <c r="AX230" i="6" s="1"/>
  <c r="AY230" i="6" s="1"/>
  <c r="AZ230" i="6" s="1"/>
  <c r="BA230" i="6" s="1"/>
  <c r="BB230" i="6" s="1"/>
  <c r="BC230" i="6" s="1"/>
  <c r="BD230" i="6" s="1"/>
  <c r="BE230" i="6" s="1"/>
  <c r="BF230" i="6" s="1"/>
  <c r="BG230" i="6" s="1"/>
  <c r="BH230" i="6" s="1"/>
  <c r="BI230" i="6" s="1"/>
  <c r="BJ230" i="6" s="1"/>
  <c r="BK230" i="6" s="1"/>
  <c r="BL230" i="6" s="1"/>
  <c r="BM230" i="6" s="1"/>
  <c r="BN230" i="6" s="1"/>
  <c r="BO230" i="6" s="1"/>
  <c r="BP230" i="6" s="1"/>
  <c r="BQ230" i="6" s="1"/>
  <c r="BR230" i="6" s="1"/>
  <c r="BS230" i="6" s="1"/>
  <c r="BT230" i="6" s="1"/>
  <c r="BU230" i="6" s="1"/>
  <c r="BV230" i="6" s="1"/>
  <c r="BW230" i="6" s="1"/>
  <c r="BX230" i="6" s="1"/>
  <c r="BY230" i="6" s="1"/>
  <c r="BZ230" i="6" s="1"/>
  <c r="CA230" i="6" s="1"/>
  <c r="CB230" i="6" s="1"/>
  <c r="CC230" i="6" s="1"/>
  <c r="CD230" i="6" s="1"/>
  <c r="CE230" i="6" s="1"/>
  <c r="CF230" i="6" s="1"/>
  <c r="CG230" i="6" s="1"/>
  <c r="CH230" i="6" s="1"/>
  <c r="CI230" i="6" s="1"/>
  <c r="CJ230" i="6" s="1"/>
  <c r="CK230" i="6" s="1"/>
  <c r="CL230" i="6" s="1"/>
  <c r="CM230" i="6" s="1"/>
  <c r="CN230" i="6" s="1"/>
  <c r="CO230" i="6" s="1"/>
  <c r="CP230" i="6" s="1"/>
  <c r="CQ230" i="6" s="1"/>
  <c r="CR230" i="6" s="1"/>
  <c r="CS230" i="6" s="1"/>
  <c r="CT230" i="6" s="1"/>
  <c r="CU230" i="6" s="1"/>
  <c r="CV230" i="6" s="1"/>
  <c r="CW230" i="6" s="1"/>
  <c r="CX230" i="6" s="1"/>
  <c r="CY230" i="6" s="1"/>
  <c r="CZ230" i="6" s="1"/>
  <c r="DA230" i="6" s="1"/>
  <c r="DB230" i="6" s="1"/>
  <c r="DC230" i="6" s="1"/>
  <c r="DD230" i="6" s="1"/>
  <c r="DE230" i="6" s="1"/>
  <c r="DF230" i="6" s="1"/>
  <c r="DG230" i="6" s="1"/>
  <c r="DH230" i="6" s="1"/>
  <c r="DI230" i="6" s="1"/>
  <c r="DJ230" i="6" s="1"/>
  <c r="DK230" i="6" s="1"/>
  <c r="DL230" i="6" s="1"/>
  <c r="DM230" i="6" s="1"/>
  <c r="C231" i="6"/>
  <c r="E231" i="6" s="1"/>
  <c r="F231" i="6" s="1"/>
  <c r="G231" i="6" s="1"/>
  <c r="H231" i="6" s="1"/>
  <c r="I231" i="6" s="1"/>
  <c r="J231" i="6" s="1"/>
  <c r="K231" i="6" s="1"/>
  <c r="L231" i="6" s="1"/>
  <c r="M231" i="6" s="1"/>
  <c r="N231" i="6" s="1"/>
  <c r="O231" i="6" s="1"/>
  <c r="P231" i="6" s="1"/>
  <c r="Q231" i="6" s="1"/>
  <c r="R231" i="6" s="1"/>
  <c r="S231" i="6" s="1"/>
  <c r="T231" i="6" s="1"/>
  <c r="U231" i="6" s="1"/>
  <c r="V231" i="6" s="1"/>
  <c r="W231" i="6" s="1"/>
  <c r="X231" i="6" s="1"/>
  <c r="Y231" i="6" s="1"/>
  <c r="Z231" i="6" s="1"/>
  <c r="AA231" i="6" s="1"/>
  <c r="AB231" i="6" s="1"/>
  <c r="AC231" i="6" s="1"/>
  <c r="AD231" i="6" s="1"/>
  <c r="AE231" i="6" s="1"/>
  <c r="AF231" i="6" s="1"/>
  <c r="AG231" i="6" s="1"/>
  <c r="AH231" i="6" s="1"/>
  <c r="AI231" i="6" s="1"/>
  <c r="AJ231" i="6" s="1"/>
  <c r="AK231" i="6" s="1"/>
  <c r="AL231" i="6" s="1"/>
  <c r="AM231" i="6" s="1"/>
  <c r="AN231" i="6" s="1"/>
  <c r="AO231" i="6" s="1"/>
  <c r="AP231" i="6" s="1"/>
  <c r="AQ231" i="6" s="1"/>
  <c r="AR231" i="6" s="1"/>
  <c r="AS231" i="6" s="1"/>
  <c r="AT231" i="6" s="1"/>
  <c r="AU231" i="6" s="1"/>
  <c r="AV231" i="6" s="1"/>
  <c r="AW231" i="6" s="1"/>
  <c r="AX231" i="6" s="1"/>
  <c r="AY231" i="6" s="1"/>
  <c r="AZ231" i="6" s="1"/>
  <c r="BA231" i="6" s="1"/>
  <c r="BB231" i="6" s="1"/>
  <c r="BC231" i="6" s="1"/>
  <c r="BD231" i="6" s="1"/>
  <c r="BE231" i="6" s="1"/>
  <c r="BF231" i="6" s="1"/>
  <c r="BG231" i="6" s="1"/>
  <c r="BH231" i="6" s="1"/>
  <c r="BI231" i="6" s="1"/>
  <c r="BJ231" i="6" s="1"/>
  <c r="BK231" i="6" s="1"/>
  <c r="BL231" i="6" s="1"/>
  <c r="BM231" i="6" s="1"/>
  <c r="BN231" i="6" s="1"/>
  <c r="BO231" i="6" s="1"/>
  <c r="BP231" i="6" s="1"/>
  <c r="BQ231" i="6" s="1"/>
  <c r="BR231" i="6" s="1"/>
  <c r="BS231" i="6" s="1"/>
  <c r="BT231" i="6" s="1"/>
  <c r="BU231" i="6" s="1"/>
  <c r="BV231" i="6" s="1"/>
  <c r="BW231" i="6" s="1"/>
  <c r="BX231" i="6" s="1"/>
  <c r="BY231" i="6" s="1"/>
  <c r="BZ231" i="6" s="1"/>
  <c r="CA231" i="6" s="1"/>
  <c r="CB231" i="6" s="1"/>
  <c r="CC231" i="6" s="1"/>
  <c r="CD231" i="6" s="1"/>
  <c r="CE231" i="6" s="1"/>
  <c r="CF231" i="6" s="1"/>
  <c r="CG231" i="6" s="1"/>
  <c r="CH231" i="6" s="1"/>
  <c r="CI231" i="6" s="1"/>
  <c r="CJ231" i="6" s="1"/>
  <c r="CK231" i="6" s="1"/>
  <c r="CL231" i="6" s="1"/>
  <c r="CM231" i="6" s="1"/>
  <c r="CN231" i="6" s="1"/>
  <c r="CO231" i="6" s="1"/>
  <c r="CP231" i="6" s="1"/>
  <c r="CQ231" i="6" s="1"/>
  <c r="CR231" i="6" s="1"/>
  <c r="CS231" i="6" s="1"/>
  <c r="CT231" i="6" s="1"/>
  <c r="CU231" i="6" s="1"/>
  <c r="CV231" i="6" s="1"/>
  <c r="CW231" i="6" s="1"/>
  <c r="CX231" i="6" s="1"/>
  <c r="CY231" i="6" s="1"/>
  <c r="CZ231" i="6" s="1"/>
  <c r="DA231" i="6" s="1"/>
  <c r="DB231" i="6" s="1"/>
  <c r="DC231" i="6" s="1"/>
  <c r="DD231" i="6" s="1"/>
  <c r="DE231" i="6" s="1"/>
  <c r="DF231" i="6" s="1"/>
  <c r="DG231" i="6" s="1"/>
  <c r="DH231" i="6" s="1"/>
  <c r="DI231" i="6" s="1"/>
  <c r="DJ231" i="6" s="1"/>
  <c r="DK231" i="6" s="1"/>
  <c r="DL231" i="6" s="1"/>
  <c r="DM231" i="6" s="1"/>
  <c r="C232" i="6"/>
  <c r="E232" i="6" s="1"/>
  <c r="F232" i="6" s="1"/>
  <c r="G232" i="6" s="1"/>
  <c r="H232" i="6" s="1"/>
  <c r="I232" i="6" s="1"/>
  <c r="J232" i="6" s="1"/>
  <c r="K232" i="6" s="1"/>
  <c r="L232" i="6" s="1"/>
  <c r="M232" i="6" s="1"/>
  <c r="N232" i="6" s="1"/>
  <c r="O232" i="6" s="1"/>
  <c r="P232" i="6" s="1"/>
  <c r="Q232" i="6" s="1"/>
  <c r="R232" i="6" s="1"/>
  <c r="S232" i="6" s="1"/>
  <c r="T232" i="6" s="1"/>
  <c r="U232" i="6" s="1"/>
  <c r="V232" i="6" s="1"/>
  <c r="W232" i="6" s="1"/>
  <c r="X232" i="6" s="1"/>
  <c r="Y232" i="6" s="1"/>
  <c r="Z232" i="6" s="1"/>
  <c r="AA232" i="6" s="1"/>
  <c r="AB232" i="6" s="1"/>
  <c r="AC232" i="6" s="1"/>
  <c r="AD232" i="6" s="1"/>
  <c r="AE232" i="6" s="1"/>
  <c r="AF232" i="6" s="1"/>
  <c r="AG232" i="6" s="1"/>
  <c r="AH232" i="6" s="1"/>
  <c r="AI232" i="6" s="1"/>
  <c r="AJ232" i="6" s="1"/>
  <c r="AK232" i="6" s="1"/>
  <c r="AL232" i="6" s="1"/>
  <c r="AM232" i="6" s="1"/>
  <c r="AN232" i="6" s="1"/>
  <c r="AO232" i="6" s="1"/>
  <c r="AP232" i="6" s="1"/>
  <c r="AQ232" i="6" s="1"/>
  <c r="AR232" i="6" s="1"/>
  <c r="AS232" i="6" s="1"/>
  <c r="AT232" i="6" s="1"/>
  <c r="AU232" i="6" s="1"/>
  <c r="AV232" i="6" s="1"/>
  <c r="AW232" i="6" s="1"/>
  <c r="AX232" i="6" s="1"/>
  <c r="AY232" i="6" s="1"/>
  <c r="AZ232" i="6" s="1"/>
  <c r="BA232" i="6" s="1"/>
  <c r="BB232" i="6" s="1"/>
  <c r="BC232" i="6" s="1"/>
  <c r="BD232" i="6" s="1"/>
  <c r="BE232" i="6" s="1"/>
  <c r="BF232" i="6" s="1"/>
  <c r="BG232" i="6" s="1"/>
  <c r="BH232" i="6" s="1"/>
  <c r="BI232" i="6" s="1"/>
  <c r="BJ232" i="6" s="1"/>
  <c r="BK232" i="6" s="1"/>
  <c r="BL232" i="6" s="1"/>
  <c r="BM232" i="6" s="1"/>
  <c r="BN232" i="6" s="1"/>
  <c r="BO232" i="6" s="1"/>
  <c r="BP232" i="6" s="1"/>
  <c r="BQ232" i="6" s="1"/>
  <c r="BR232" i="6" s="1"/>
  <c r="BS232" i="6" s="1"/>
  <c r="BT232" i="6" s="1"/>
  <c r="BU232" i="6" s="1"/>
  <c r="BV232" i="6" s="1"/>
  <c r="BW232" i="6" s="1"/>
  <c r="BX232" i="6" s="1"/>
  <c r="BY232" i="6" s="1"/>
  <c r="BZ232" i="6" s="1"/>
  <c r="CA232" i="6" s="1"/>
  <c r="CB232" i="6" s="1"/>
  <c r="CC232" i="6" s="1"/>
  <c r="CD232" i="6" s="1"/>
  <c r="CE232" i="6" s="1"/>
  <c r="CF232" i="6" s="1"/>
  <c r="CG232" i="6" s="1"/>
  <c r="CH232" i="6" s="1"/>
  <c r="CI232" i="6" s="1"/>
  <c r="CJ232" i="6" s="1"/>
  <c r="CK232" i="6" s="1"/>
  <c r="CL232" i="6" s="1"/>
  <c r="CM232" i="6" s="1"/>
  <c r="CN232" i="6" s="1"/>
  <c r="CO232" i="6" s="1"/>
  <c r="CP232" i="6" s="1"/>
  <c r="CQ232" i="6" s="1"/>
  <c r="CR232" i="6" s="1"/>
  <c r="CS232" i="6" s="1"/>
  <c r="CT232" i="6" s="1"/>
  <c r="CU232" i="6" s="1"/>
  <c r="CV232" i="6" s="1"/>
  <c r="CW232" i="6" s="1"/>
  <c r="CX232" i="6" s="1"/>
  <c r="CY232" i="6" s="1"/>
  <c r="CZ232" i="6" s="1"/>
  <c r="DA232" i="6" s="1"/>
  <c r="DB232" i="6" s="1"/>
  <c r="DC232" i="6" s="1"/>
  <c r="DD232" i="6" s="1"/>
  <c r="DE232" i="6" s="1"/>
  <c r="DF232" i="6" s="1"/>
  <c r="DG232" i="6" s="1"/>
  <c r="DH232" i="6" s="1"/>
  <c r="DI232" i="6" s="1"/>
  <c r="DJ232" i="6" s="1"/>
  <c r="DK232" i="6" s="1"/>
  <c r="DL232" i="6" s="1"/>
  <c r="DM232" i="6" s="1"/>
  <c r="C233" i="6"/>
  <c r="E233" i="6" s="1"/>
  <c r="F233" i="6" s="1"/>
  <c r="G233" i="6" s="1"/>
  <c r="H233" i="6" s="1"/>
  <c r="I233" i="6" s="1"/>
  <c r="J233" i="6" s="1"/>
  <c r="K233" i="6" s="1"/>
  <c r="L233" i="6" s="1"/>
  <c r="M233" i="6" s="1"/>
  <c r="N233" i="6" s="1"/>
  <c r="O233" i="6" s="1"/>
  <c r="P233" i="6" s="1"/>
  <c r="Q233" i="6" s="1"/>
  <c r="R233" i="6" s="1"/>
  <c r="S233" i="6" s="1"/>
  <c r="T233" i="6" s="1"/>
  <c r="U233" i="6" s="1"/>
  <c r="V233" i="6" s="1"/>
  <c r="W233" i="6" s="1"/>
  <c r="X233" i="6" s="1"/>
  <c r="Y233" i="6" s="1"/>
  <c r="Z233" i="6" s="1"/>
  <c r="AA233" i="6" s="1"/>
  <c r="AB233" i="6" s="1"/>
  <c r="AC233" i="6" s="1"/>
  <c r="AD233" i="6" s="1"/>
  <c r="AE233" i="6" s="1"/>
  <c r="AF233" i="6" s="1"/>
  <c r="AG233" i="6" s="1"/>
  <c r="AH233" i="6" s="1"/>
  <c r="AI233" i="6" s="1"/>
  <c r="AJ233" i="6" s="1"/>
  <c r="AK233" i="6" s="1"/>
  <c r="AL233" i="6" s="1"/>
  <c r="AM233" i="6" s="1"/>
  <c r="AN233" i="6" s="1"/>
  <c r="AO233" i="6" s="1"/>
  <c r="AP233" i="6" s="1"/>
  <c r="AQ233" i="6" s="1"/>
  <c r="AR233" i="6" s="1"/>
  <c r="AS233" i="6" s="1"/>
  <c r="AT233" i="6" s="1"/>
  <c r="AU233" i="6" s="1"/>
  <c r="AV233" i="6" s="1"/>
  <c r="AW233" i="6" s="1"/>
  <c r="AX233" i="6" s="1"/>
  <c r="AY233" i="6" s="1"/>
  <c r="AZ233" i="6" s="1"/>
  <c r="BA233" i="6" s="1"/>
  <c r="BB233" i="6" s="1"/>
  <c r="BC233" i="6" s="1"/>
  <c r="BD233" i="6" s="1"/>
  <c r="BE233" i="6" s="1"/>
  <c r="BF233" i="6" s="1"/>
  <c r="BG233" i="6" s="1"/>
  <c r="BH233" i="6" s="1"/>
  <c r="BI233" i="6" s="1"/>
  <c r="BJ233" i="6" s="1"/>
  <c r="BK233" i="6" s="1"/>
  <c r="BL233" i="6" s="1"/>
  <c r="BM233" i="6" s="1"/>
  <c r="BN233" i="6" s="1"/>
  <c r="BO233" i="6" s="1"/>
  <c r="BP233" i="6" s="1"/>
  <c r="BQ233" i="6" s="1"/>
  <c r="BR233" i="6" s="1"/>
  <c r="BS233" i="6" s="1"/>
  <c r="BT233" i="6" s="1"/>
  <c r="BU233" i="6" s="1"/>
  <c r="BV233" i="6" s="1"/>
  <c r="BW233" i="6" s="1"/>
  <c r="BX233" i="6" s="1"/>
  <c r="BY233" i="6" s="1"/>
  <c r="BZ233" i="6" s="1"/>
  <c r="CA233" i="6" s="1"/>
  <c r="CB233" i="6" s="1"/>
  <c r="CC233" i="6" s="1"/>
  <c r="CD233" i="6" s="1"/>
  <c r="CE233" i="6" s="1"/>
  <c r="CF233" i="6" s="1"/>
  <c r="CG233" i="6" s="1"/>
  <c r="CH233" i="6" s="1"/>
  <c r="CI233" i="6" s="1"/>
  <c r="CJ233" i="6" s="1"/>
  <c r="CK233" i="6" s="1"/>
  <c r="CL233" i="6" s="1"/>
  <c r="CM233" i="6" s="1"/>
  <c r="CN233" i="6" s="1"/>
  <c r="CO233" i="6" s="1"/>
  <c r="CP233" i="6" s="1"/>
  <c r="CQ233" i="6" s="1"/>
  <c r="CR233" i="6" s="1"/>
  <c r="CS233" i="6" s="1"/>
  <c r="CT233" i="6" s="1"/>
  <c r="CU233" i="6" s="1"/>
  <c r="CV233" i="6" s="1"/>
  <c r="CW233" i="6" s="1"/>
  <c r="CX233" i="6" s="1"/>
  <c r="CY233" i="6" s="1"/>
  <c r="CZ233" i="6" s="1"/>
  <c r="DA233" i="6" s="1"/>
  <c r="DB233" i="6" s="1"/>
  <c r="DC233" i="6" s="1"/>
  <c r="DD233" i="6" s="1"/>
  <c r="DE233" i="6" s="1"/>
  <c r="DF233" i="6" s="1"/>
  <c r="DG233" i="6" s="1"/>
  <c r="DH233" i="6" s="1"/>
  <c r="DI233" i="6" s="1"/>
  <c r="DJ233" i="6" s="1"/>
  <c r="DK233" i="6" s="1"/>
  <c r="DL233" i="6" s="1"/>
  <c r="DM233" i="6" s="1"/>
  <c r="C234" i="6"/>
  <c r="E234" i="6" s="1"/>
  <c r="F234" i="6"/>
  <c r="G234" i="6" s="1"/>
  <c r="H234" i="6" s="1"/>
  <c r="I234" i="6" s="1"/>
  <c r="J234" i="6" s="1"/>
  <c r="K234" i="6" s="1"/>
  <c r="L234" i="6" s="1"/>
  <c r="M234" i="6" s="1"/>
  <c r="N234" i="6" s="1"/>
  <c r="O234" i="6" s="1"/>
  <c r="P234" i="6" s="1"/>
  <c r="Q234" i="6" s="1"/>
  <c r="R234" i="6" s="1"/>
  <c r="S234" i="6" s="1"/>
  <c r="T234" i="6" s="1"/>
  <c r="U234" i="6" s="1"/>
  <c r="V234" i="6" s="1"/>
  <c r="W234" i="6" s="1"/>
  <c r="X234" i="6" s="1"/>
  <c r="Y234" i="6" s="1"/>
  <c r="Z234" i="6" s="1"/>
  <c r="AA234" i="6" s="1"/>
  <c r="AB234" i="6" s="1"/>
  <c r="AC234" i="6" s="1"/>
  <c r="AD234" i="6" s="1"/>
  <c r="AE234" i="6" s="1"/>
  <c r="AF234" i="6" s="1"/>
  <c r="AG234" i="6" s="1"/>
  <c r="AH234" i="6" s="1"/>
  <c r="AI234" i="6" s="1"/>
  <c r="AJ234" i="6" s="1"/>
  <c r="AK234" i="6" s="1"/>
  <c r="AL234" i="6" s="1"/>
  <c r="AM234" i="6" s="1"/>
  <c r="AN234" i="6" s="1"/>
  <c r="AO234" i="6" s="1"/>
  <c r="AP234" i="6" s="1"/>
  <c r="AQ234" i="6" s="1"/>
  <c r="AR234" i="6" s="1"/>
  <c r="AS234" i="6" s="1"/>
  <c r="AT234" i="6" s="1"/>
  <c r="AU234" i="6" s="1"/>
  <c r="AV234" i="6" s="1"/>
  <c r="AW234" i="6" s="1"/>
  <c r="AX234" i="6" s="1"/>
  <c r="AY234" i="6" s="1"/>
  <c r="AZ234" i="6" s="1"/>
  <c r="BA234" i="6" s="1"/>
  <c r="BB234" i="6" s="1"/>
  <c r="BC234" i="6" s="1"/>
  <c r="BD234" i="6" s="1"/>
  <c r="BE234" i="6" s="1"/>
  <c r="BF234" i="6" s="1"/>
  <c r="BG234" i="6" s="1"/>
  <c r="BH234" i="6" s="1"/>
  <c r="BI234" i="6" s="1"/>
  <c r="BJ234" i="6" s="1"/>
  <c r="BK234" i="6" s="1"/>
  <c r="BL234" i="6" s="1"/>
  <c r="BM234" i="6" s="1"/>
  <c r="BN234" i="6" s="1"/>
  <c r="BO234" i="6" s="1"/>
  <c r="BP234" i="6" s="1"/>
  <c r="BQ234" i="6" s="1"/>
  <c r="BR234" i="6" s="1"/>
  <c r="BS234" i="6" s="1"/>
  <c r="BT234" i="6" s="1"/>
  <c r="BU234" i="6" s="1"/>
  <c r="BV234" i="6" s="1"/>
  <c r="BW234" i="6" s="1"/>
  <c r="BX234" i="6" s="1"/>
  <c r="BY234" i="6" s="1"/>
  <c r="BZ234" i="6" s="1"/>
  <c r="CA234" i="6" s="1"/>
  <c r="CB234" i="6" s="1"/>
  <c r="CC234" i="6" s="1"/>
  <c r="CD234" i="6" s="1"/>
  <c r="CE234" i="6" s="1"/>
  <c r="CF234" i="6" s="1"/>
  <c r="CG234" i="6" s="1"/>
  <c r="CH234" i="6" s="1"/>
  <c r="CI234" i="6" s="1"/>
  <c r="CJ234" i="6" s="1"/>
  <c r="CK234" i="6" s="1"/>
  <c r="CL234" i="6" s="1"/>
  <c r="CM234" i="6" s="1"/>
  <c r="CN234" i="6" s="1"/>
  <c r="CO234" i="6" s="1"/>
  <c r="CP234" i="6" s="1"/>
  <c r="CQ234" i="6" s="1"/>
  <c r="CR234" i="6" s="1"/>
  <c r="CS234" i="6" s="1"/>
  <c r="CT234" i="6" s="1"/>
  <c r="CU234" i="6" s="1"/>
  <c r="CV234" i="6" s="1"/>
  <c r="CW234" i="6" s="1"/>
  <c r="CX234" i="6" s="1"/>
  <c r="CY234" i="6" s="1"/>
  <c r="CZ234" i="6" s="1"/>
  <c r="DA234" i="6" s="1"/>
  <c r="DB234" i="6" s="1"/>
  <c r="DC234" i="6" s="1"/>
  <c r="DD234" i="6" s="1"/>
  <c r="DE234" i="6" s="1"/>
  <c r="DF234" i="6" s="1"/>
  <c r="DG234" i="6" s="1"/>
  <c r="DH234" i="6" s="1"/>
  <c r="DI234" i="6" s="1"/>
  <c r="DJ234" i="6" s="1"/>
  <c r="DK234" i="6" s="1"/>
  <c r="DL234" i="6" s="1"/>
  <c r="DM234" i="6" s="1"/>
  <c r="C235" i="6"/>
  <c r="E235" i="6" s="1"/>
  <c r="F235" i="6" s="1"/>
  <c r="G235" i="6" s="1"/>
  <c r="H235" i="6" s="1"/>
  <c r="I235" i="6" s="1"/>
  <c r="J235" i="6" s="1"/>
  <c r="K235" i="6" s="1"/>
  <c r="L235" i="6" s="1"/>
  <c r="M235" i="6" s="1"/>
  <c r="N235" i="6" s="1"/>
  <c r="O235" i="6" s="1"/>
  <c r="P235" i="6" s="1"/>
  <c r="Q235" i="6" s="1"/>
  <c r="R235" i="6" s="1"/>
  <c r="S235" i="6" s="1"/>
  <c r="T235" i="6" s="1"/>
  <c r="U235" i="6" s="1"/>
  <c r="V235" i="6" s="1"/>
  <c r="W235" i="6" s="1"/>
  <c r="X235" i="6" s="1"/>
  <c r="Y235" i="6" s="1"/>
  <c r="Z235" i="6" s="1"/>
  <c r="AA235" i="6" s="1"/>
  <c r="AB235" i="6" s="1"/>
  <c r="AC235" i="6" s="1"/>
  <c r="AD235" i="6" s="1"/>
  <c r="AE235" i="6" s="1"/>
  <c r="AF235" i="6" s="1"/>
  <c r="AG235" i="6" s="1"/>
  <c r="AH235" i="6" s="1"/>
  <c r="AI235" i="6" s="1"/>
  <c r="AJ235" i="6" s="1"/>
  <c r="AK235" i="6" s="1"/>
  <c r="AL235" i="6" s="1"/>
  <c r="AM235" i="6" s="1"/>
  <c r="AN235" i="6" s="1"/>
  <c r="AO235" i="6" s="1"/>
  <c r="AP235" i="6" s="1"/>
  <c r="AQ235" i="6" s="1"/>
  <c r="AR235" i="6" s="1"/>
  <c r="AS235" i="6" s="1"/>
  <c r="AT235" i="6" s="1"/>
  <c r="AU235" i="6" s="1"/>
  <c r="AV235" i="6" s="1"/>
  <c r="AW235" i="6" s="1"/>
  <c r="AX235" i="6" s="1"/>
  <c r="AY235" i="6" s="1"/>
  <c r="AZ235" i="6" s="1"/>
  <c r="BA235" i="6" s="1"/>
  <c r="BB235" i="6" s="1"/>
  <c r="BC235" i="6" s="1"/>
  <c r="BD235" i="6" s="1"/>
  <c r="BE235" i="6" s="1"/>
  <c r="BF235" i="6" s="1"/>
  <c r="BG235" i="6" s="1"/>
  <c r="BH235" i="6" s="1"/>
  <c r="BI235" i="6" s="1"/>
  <c r="BJ235" i="6" s="1"/>
  <c r="BK235" i="6" s="1"/>
  <c r="BL235" i="6" s="1"/>
  <c r="BM235" i="6" s="1"/>
  <c r="BN235" i="6" s="1"/>
  <c r="BO235" i="6" s="1"/>
  <c r="BP235" i="6" s="1"/>
  <c r="BQ235" i="6" s="1"/>
  <c r="BR235" i="6" s="1"/>
  <c r="BS235" i="6" s="1"/>
  <c r="BT235" i="6" s="1"/>
  <c r="BU235" i="6" s="1"/>
  <c r="BV235" i="6" s="1"/>
  <c r="BW235" i="6" s="1"/>
  <c r="BX235" i="6" s="1"/>
  <c r="BY235" i="6" s="1"/>
  <c r="BZ235" i="6" s="1"/>
  <c r="CA235" i="6" s="1"/>
  <c r="CB235" i="6" s="1"/>
  <c r="CC235" i="6" s="1"/>
  <c r="CD235" i="6" s="1"/>
  <c r="CE235" i="6" s="1"/>
  <c r="CF235" i="6" s="1"/>
  <c r="CG235" i="6" s="1"/>
  <c r="CH235" i="6" s="1"/>
  <c r="CI235" i="6" s="1"/>
  <c r="CJ235" i="6" s="1"/>
  <c r="CK235" i="6" s="1"/>
  <c r="CL235" i="6" s="1"/>
  <c r="CM235" i="6" s="1"/>
  <c r="CN235" i="6" s="1"/>
  <c r="CO235" i="6" s="1"/>
  <c r="CP235" i="6" s="1"/>
  <c r="CQ235" i="6" s="1"/>
  <c r="CR235" i="6" s="1"/>
  <c r="CS235" i="6" s="1"/>
  <c r="CT235" i="6" s="1"/>
  <c r="CU235" i="6" s="1"/>
  <c r="CV235" i="6" s="1"/>
  <c r="CW235" i="6" s="1"/>
  <c r="CX235" i="6" s="1"/>
  <c r="CY235" i="6" s="1"/>
  <c r="CZ235" i="6" s="1"/>
  <c r="DA235" i="6" s="1"/>
  <c r="DB235" i="6" s="1"/>
  <c r="DC235" i="6" s="1"/>
  <c r="DD235" i="6" s="1"/>
  <c r="DE235" i="6" s="1"/>
  <c r="DF235" i="6" s="1"/>
  <c r="DG235" i="6" s="1"/>
  <c r="DH235" i="6" s="1"/>
  <c r="DI235" i="6" s="1"/>
  <c r="DJ235" i="6" s="1"/>
  <c r="DK235" i="6" s="1"/>
  <c r="DL235" i="6" s="1"/>
  <c r="DM235" i="6" s="1"/>
  <c r="C236" i="6"/>
  <c r="E236" i="6" s="1"/>
  <c r="F236" i="6" s="1"/>
  <c r="G236" i="6" s="1"/>
  <c r="H236" i="6" s="1"/>
  <c r="I236" i="6" s="1"/>
  <c r="J236" i="6" s="1"/>
  <c r="K236" i="6" s="1"/>
  <c r="L236" i="6" s="1"/>
  <c r="M236" i="6" s="1"/>
  <c r="N236" i="6" s="1"/>
  <c r="O236" i="6" s="1"/>
  <c r="P236" i="6" s="1"/>
  <c r="Q236" i="6" s="1"/>
  <c r="R236" i="6" s="1"/>
  <c r="S236" i="6" s="1"/>
  <c r="T236" i="6" s="1"/>
  <c r="U236" i="6" s="1"/>
  <c r="V236" i="6" s="1"/>
  <c r="W236" i="6" s="1"/>
  <c r="X236" i="6" s="1"/>
  <c r="Y236" i="6" s="1"/>
  <c r="Z236" i="6" s="1"/>
  <c r="AA236" i="6" s="1"/>
  <c r="AB236" i="6" s="1"/>
  <c r="AC236" i="6" s="1"/>
  <c r="AD236" i="6" s="1"/>
  <c r="AE236" i="6" s="1"/>
  <c r="AF236" i="6" s="1"/>
  <c r="AG236" i="6" s="1"/>
  <c r="AH236" i="6" s="1"/>
  <c r="AI236" i="6" s="1"/>
  <c r="AJ236" i="6" s="1"/>
  <c r="AK236" i="6" s="1"/>
  <c r="AL236" i="6" s="1"/>
  <c r="AM236" i="6" s="1"/>
  <c r="AN236" i="6" s="1"/>
  <c r="AO236" i="6" s="1"/>
  <c r="AP236" i="6" s="1"/>
  <c r="AQ236" i="6" s="1"/>
  <c r="AR236" i="6" s="1"/>
  <c r="AS236" i="6" s="1"/>
  <c r="AT236" i="6" s="1"/>
  <c r="AU236" i="6" s="1"/>
  <c r="AV236" i="6" s="1"/>
  <c r="AW236" i="6" s="1"/>
  <c r="AX236" i="6" s="1"/>
  <c r="AY236" i="6" s="1"/>
  <c r="AZ236" i="6" s="1"/>
  <c r="BA236" i="6" s="1"/>
  <c r="BB236" i="6" s="1"/>
  <c r="BC236" i="6" s="1"/>
  <c r="BD236" i="6" s="1"/>
  <c r="BE236" i="6" s="1"/>
  <c r="BF236" i="6" s="1"/>
  <c r="BG236" i="6" s="1"/>
  <c r="BH236" i="6" s="1"/>
  <c r="BI236" i="6" s="1"/>
  <c r="BJ236" i="6" s="1"/>
  <c r="BK236" i="6" s="1"/>
  <c r="BL236" i="6" s="1"/>
  <c r="BM236" i="6" s="1"/>
  <c r="BN236" i="6" s="1"/>
  <c r="BO236" i="6" s="1"/>
  <c r="BP236" i="6" s="1"/>
  <c r="BQ236" i="6" s="1"/>
  <c r="BR236" i="6" s="1"/>
  <c r="BS236" i="6" s="1"/>
  <c r="BT236" i="6" s="1"/>
  <c r="BU236" i="6" s="1"/>
  <c r="BV236" i="6" s="1"/>
  <c r="BW236" i="6" s="1"/>
  <c r="BX236" i="6" s="1"/>
  <c r="BY236" i="6" s="1"/>
  <c r="BZ236" i="6" s="1"/>
  <c r="CA236" i="6" s="1"/>
  <c r="CB236" i="6" s="1"/>
  <c r="CC236" i="6" s="1"/>
  <c r="CD236" i="6" s="1"/>
  <c r="CE236" i="6" s="1"/>
  <c r="CF236" i="6" s="1"/>
  <c r="CG236" i="6" s="1"/>
  <c r="CH236" i="6" s="1"/>
  <c r="CI236" i="6" s="1"/>
  <c r="CJ236" i="6" s="1"/>
  <c r="CK236" i="6" s="1"/>
  <c r="CL236" i="6" s="1"/>
  <c r="CM236" i="6" s="1"/>
  <c r="CN236" i="6" s="1"/>
  <c r="CO236" i="6" s="1"/>
  <c r="CP236" i="6" s="1"/>
  <c r="CQ236" i="6" s="1"/>
  <c r="CR236" i="6" s="1"/>
  <c r="CS236" i="6" s="1"/>
  <c r="CT236" i="6" s="1"/>
  <c r="CU236" i="6" s="1"/>
  <c r="CV236" i="6" s="1"/>
  <c r="CW236" i="6" s="1"/>
  <c r="CX236" i="6" s="1"/>
  <c r="CY236" i="6" s="1"/>
  <c r="CZ236" i="6" s="1"/>
  <c r="DA236" i="6" s="1"/>
  <c r="DB236" i="6" s="1"/>
  <c r="DC236" i="6" s="1"/>
  <c r="DD236" i="6" s="1"/>
  <c r="DE236" i="6" s="1"/>
  <c r="DF236" i="6" s="1"/>
  <c r="DG236" i="6" s="1"/>
  <c r="DH236" i="6" s="1"/>
  <c r="DI236" i="6" s="1"/>
  <c r="DJ236" i="6" s="1"/>
  <c r="DK236" i="6" s="1"/>
  <c r="DL236" i="6" s="1"/>
  <c r="DM236" i="6" s="1"/>
  <c r="C237" i="6"/>
  <c r="E237" i="6" s="1"/>
  <c r="F237" i="6" s="1"/>
  <c r="G237" i="6" s="1"/>
  <c r="H237" i="6" s="1"/>
  <c r="I237" i="6" s="1"/>
  <c r="J237" i="6" s="1"/>
  <c r="K237" i="6" s="1"/>
  <c r="L237" i="6" s="1"/>
  <c r="M237" i="6" s="1"/>
  <c r="N237" i="6" s="1"/>
  <c r="O237" i="6" s="1"/>
  <c r="P237" i="6" s="1"/>
  <c r="Q237" i="6" s="1"/>
  <c r="R237" i="6" s="1"/>
  <c r="S237" i="6" s="1"/>
  <c r="T237" i="6" s="1"/>
  <c r="U237" i="6" s="1"/>
  <c r="V237" i="6" s="1"/>
  <c r="W237" i="6" s="1"/>
  <c r="X237" i="6" s="1"/>
  <c r="Y237" i="6" s="1"/>
  <c r="Z237" i="6" s="1"/>
  <c r="AA237" i="6" s="1"/>
  <c r="AB237" i="6" s="1"/>
  <c r="AC237" i="6" s="1"/>
  <c r="AD237" i="6" s="1"/>
  <c r="AE237" i="6" s="1"/>
  <c r="AF237" i="6" s="1"/>
  <c r="AG237" i="6" s="1"/>
  <c r="AH237" i="6" s="1"/>
  <c r="AI237" i="6" s="1"/>
  <c r="AJ237" i="6" s="1"/>
  <c r="AK237" i="6" s="1"/>
  <c r="AL237" i="6" s="1"/>
  <c r="AM237" i="6" s="1"/>
  <c r="AN237" i="6" s="1"/>
  <c r="AO237" i="6" s="1"/>
  <c r="AP237" i="6" s="1"/>
  <c r="AQ237" i="6" s="1"/>
  <c r="AR237" i="6" s="1"/>
  <c r="AS237" i="6" s="1"/>
  <c r="AT237" i="6" s="1"/>
  <c r="AU237" i="6" s="1"/>
  <c r="AV237" i="6" s="1"/>
  <c r="AW237" i="6" s="1"/>
  <c r="AX237" i="6" s="1"/>
  <c r="AY237" i="6" s="1"/>
  <c r="AZ237" i="6" s="1"/>
  <c r="BA237" i="6" s="1"/>
  <c r="BB237" i="6" s="1"/>
  <c r="BC237" i="6" s="1"/>
  <c r="BD237" i="6" s="1"/>
  <c r="BE237" i="6" s="1"/>
  <c r="BF237" i="6" s="1"/>
  <c r="BG237" i="6" s="1"/>
  <c r="BH237" i="6" s="1"/>
  <c r="BI237" i="6" s="1"/>
  <c r="BJ237" i="6" s="1"/>
  <c r="BK237" i="6" s="1"/>
  <c r="BL237" i="6" s="1"/>
  <c r="BM237" i="6" s="1"/>
  <c r="BN237" i="6" s="1"/>
  <c r="BO237" i="6" s="1"/>
  <c r="BP237" i="6" s="1"/>
  <c r="BQ237" i="6" s="1"/>
  <c r="BR237" i="6" s="1"/>
  <c r="BS237" i="6" s="1"/>
  <c r="BT237" i="6" s="1"/>
  <c r="BU237" i="6" s="1"/>
  <c r="BV237" i="6" s="1"/>
  <c r="BW237" i="6" s="1"/>
  <c r="BX237" i="6" s="1"/>
  <c r="BY237" i="6" s="1"/>
  <c r="BZ237" i="6" s="1"/>
  <c r="CA237" i="6" s="1"/>
  <c r="CB237" i="6" s="1"/>
  <c r="CC237" i="6" s="1"/>
  <c r="CD237" i="6" s="1"/>
  <c r="CE237" i="6" s="1"/>
  <c r="CF237" i="6" s="1"/>
  <c r="CG237" i="6" s="1"/>
  <c r="CH237" i="6" s="1"/>
  <c r="CI237" i="6" s="1"/>
  <c r="CJ237" i="6" s="1"/>
  <c r="CK237" i="6" s="1"/>
  <c r="CL237" i="6" s="1"/>
  <c r="CM237" i="6" s="1"/>
  <c r="CN237" i="6" s="1"/>
  <c r="CO237" i="6" s="1"/>
  <c r="CP237" i="6" s="1"/>
  <c r="CQ237" i="6" s="1"/>
  <c r="CR237" i="6" s="1"/>
  <c r="CS237" i="6" s="1"/>
  <c r="CT237" i="6" s="1"/>
  <c r="CU237" i="6" s="1"/>
  <c r="CV237" i="6" s="1"/>
  <c r="CW237" i="6" s="1"/>
  <c r="CX237" i="6" s="1"/>
  <c r="CY237" i="6" s="1"/>
  <c r="CZ237" i="6" s="1"/>
  <c r="DA237" i="6" s="1"/>
  <c r="DB237" i="6" s="1"/>
  <c r="DC237" i="6" s="1"/>
  <c r="DD237" i="6" s="1"/>
  <c r="DE237" i="6" s="1"/>
  <c r="DF237" i="6" s="1"/>
  <c r="DG237" i="6" s="1"/>
  <c r="DH237" i="6" s="1"/>
  <c r="DI237" i="6" s="1"/>
  <c r="DJ237" i="6" s="1"/>
  <c r="DK237" i="6" s="1"/>
  <c r="DL237" i="6" s="1"/>
  <c r="DM237" i="6" s="1"/>
  <c r="C238" i="6"/>
  <c r="E238" i="6"/>
  <c r="F238" i="6" s="1"/>
  <c r="G238" i="6" s="1"/>
  <c r="H238" i="6" s="1"/>
  <c r="I238" i="6" s="1"/>
  <c r="J238" i="6" s="1"/>
  <c r="K238" i="6" s="1"/>
  <c r="L238" i="6" s="1"/>
  <c r="M238" i="6" s="1"/>
  <c r="N238" i="6" s="1"/>
  <c r="O238" i="6" s="1"/>
  <c r="P238" i="6" s="1"/>
  <c r="Q238" i="6" s="1"/>
  <c r="R238" i="6" s="1"/>
  <c r="S238" i="6" s="1"/>
  <c r="T238" i="6" s="1"/>
  <c r="U238" i="6" s="1"/>
  <c r="V238" i="6" s="1"/>
  <c r="W238" i="6" s="1"/>
  <c r="X238" i="6" s="1"/>
  <c r="Y238" i="6" s="1"/>
  <c r="Z238" i="6" s="1"/>
  <c r="AA238" i="6" s="1"/>
  <c r="AB238" i="6" s="1"/>
  <c r="AC238" i="6" s="1"/>
  <c r="AD238" i="6" s="1"/>
  <c r="AE238" i="6" s="1"/>
  <c r="AF238" i="6" s="1"/>
  <c r="AG238" i="6" s="1"/>
  <c r="AH238" i="6" s="1"/>
  <c r="AI238" i="6" s="1"/>
  <c r="AJ238" i="6" s="1"/>
  <c r="AK238" i="6" s="1"/>
  <c r="AL238" i="6" s="1"/>
  <c r="AM238" i="6" s="1"/>
  <c r="AN238" i="6" s="1"/>
  <c r="AO238" i="6" s="1"/>
  <c r="AP238" i="6" s="1"/>
  <c r="AQ238" i="6" s="1"/>
  <c r="AR238" i="6" s="1"/>
  <c r="AS238" i="6" s="1"/>
  <c r="AT238" i="6" s="1"/>
  <c r="AU238" i="6" s="1"/>
  <c r="AV238" i="6" s="1"/>
  <c r="AW238" i="6" s="1"/>
  <c r="AX238" i="6" s="1"/>
  <c r="AY238" i="6" s="1"/>
  <c r="AZ238" i="6" s="1"/>
  <c r="BA238" i="6" s="1"/>
  <c r="BB238" i="6" s="1"/>
  <c r="BC238" i="6" s="1"/>
  <c r="BD238" i="6" s="1"/>
  <c r="BE238" i="6" s="1"/>
  <c r="BF238" i="6" s="1"/>
  <c r="BG238" i="6" s="1"/>
  <c r="BH238" i="6" s="1"/>
  <c r="BI238" i="6" s="1"/>
  <c r="BJ238" i="6" s="1"/>
  <c r="BK238" i="6" s="1"/>
  <c r="BL238" i="6" s="1"/>
  <c r="BM238" i="6" s="1"/>
  <c r="BN238" i="6" s="1"/>
  <c r="BO238" i="6" s="1"/>
  <c r="BP238" i="6" s="1"/>
  <c r="BQ238" i="6" s="1"/>
  <c r="BR238" i="6" s="1"/>
  <c r="BS238" i="6" s="1"/>
  <c r="BT238" i="6" s="1"/>
  <c r="BU238" i="6" s="1"/>
  <c r="BV238" i="6" s="1"/>
  <c r="BW238" i="6" s="1"/>
  <c r="BX238" i="6" s="1"/>
  <c r="BY238" i="6" s="1"/>
  <c r="BZ238" i="6" s="1"/>
  <c r="CA238" i="6" s="1"/>
  <c r="CB238" i="6" s="1"/>
  <c r="CC238" i="6" s="1"/>
  <c r="CD238" i="6" s="1"/>
  <c r="CE238" i="6" s="1"/>
  <c r="CF238" i="6" s="1"/>
  <c r="CG238" i="6" s="1"/>
  <c r="CH238" i="6" s="1"/>
  <c r="CI238" i="6" s="1"/>
  <c r="CJ238" i="6" s="1"/>
  <c r="CK238" i="6" s="1"/>
  <c r="CL238" i="6" s="1"/>
  <c r="CM238" i="6" s="1"/>
  <c r="CN238" i="6" s="1"/>
  <c r="CO238" i="6" s="1"/>
  <c r="CP238" i="6" s="1"/>
  <c r="CQ238" i="6" s="1"/>
  <c r="CR238" i="6" s="1"/>
  <c r="CS238" i="6" s="1"/>
  <c r="CT238" i="6" s="1"/>
  <c r="CU238" i="6" s="1"/>
  <c r="CV238" i="6" s="1"/>
  <c r="CW238" i="6" s="1"/>
  <c r="CX238" i="6" s="1"/>
  <c r="CY238" i="6" s="1"/>
  <c r="CZ238" i="6" s="1"/>
  <c r="DA238" i="6" s="1"/>
  <c r="DB238" i="6" s="1"/>
  <c r="DC238" i="6" s="1"/>
  <c r="DD238" i="6" s="1"/>
  <c r="DE238" i="6" s="1"/>
  <c r="DF238" i="6" s="1"/>
  <c r="DG238" i="6" s="1"/>
  <c r="DH238" i="6" s="1"/>
  <c r="DI238" i="6" s="1"/>
  <c r="DJ238" i="6" s="1"/>
  <c r="DK238" i="6" s="1"/>
  <c r="DL238" i="6" s="1"/>
  <c r="DM238" i="6" s="1"/>
  <c r="C239" i="6"/>
  <c r="E239" i="6" s="1"/>
  <c r="F239" i="6" s="1"/>
  <c r="G239" i="6" s="1"/>
  <c r="H239" i="6" s="1"/>
  <c r="I239" i="6" s="1"/>
  <c r="J239" i="6" s="1"/>
  <c r="K239" i="6" s="1"/>
  <c r="L239" i="6" s="1"/>
  <c r="M239" i="6" s="1"/>
  <c r="N239" i="6" s="1"/>
  <c r="O239" i="6" s="1"/>
  <c r="P239" i="6" s="1"/>
  <c r="Q239" i="6" s="1"/>
  <c r="R239" i="6" s="1"/>
  <c r="S239" i="6" s="1"/>
  <c r="T239" i="6" s="1"/>
  <c r="U239" i="6" s="1"/>
  <c r="V239" i="6" s="1"/>
  <c r="W239" i="6" s="1"/>
  <c r="X239" i="6" s="1"/>
  <c r="Y239" i="6" s="1"/>
  <c r="Z239" i="6" s="1"/>
  <c r="AA239" i="6" s="1"/>
  <c r="AB239" i="6" s="1"/>
  <c r="AC239" i="6" s="1"/>
  <c r="AD239" i="6" s="1"/>
  <c r="AE239" i="6" s="1"/>
  <c r="AF239" i="6" s="1"/>
  <c r="AG239" i="6" s="1"/>
  <c r="AH239" i="6" s="1"/>
  <c r="AI239" i="6" s="1"/>
  <c r="AJ239" i="6" s="1"/>
  <c r="AK239" i="6" s="1"/>
  <c r="AL239" i="6" s="1"/>
  <c r="AM239" i="6" s="1"/>
  <c r="AN239" i="6" s="1"/>
  <c r="AO239" i="6" s="1"/>
  <c r="AP239" i="6" s="1"/>
  <c r="AQ239" i="6" s="1"/>
  <c r="AR239" i="6" s="1"/>
  <c r="AS239" i="6" s="1"/>
  <c r="AT239" i="6" s="1"/>
  <c r="AU239" i="6" s="1"/>
  <c r="AV239" i="6" s="1"/>
  <c r="AW239" i="6" s="1"/>
  <c r="AX239" i="6" s="1"/>
  <c r="AY239" i="6" s="1"/>
  <c r="AZ239" i="6" s="1"/>
  <c r="BA239" i="6" s="1"/>
  <c r="BB239" i="6" s="1"/>
  <c r="BC239" i="6" s="1"/>
  <c r="BD239" i="6" s="1"/>
  <c r="BE239" i="6" s="1"/>
  <c r="BF239" i="6" s="1"/>
  <c r="BG239" i="6" s="1"/>
  <c r="BH239" i="6" s="1"/>
  <c r="BI239" i="6" s="1"/>
  <c r="BJ239" i="6" s="1"/>
  <c r="BK239" i="6" s="1"/>
  <c r="BL239" i="6" s="1"/>
  <c r="BM239" i="6" s="1"/>
  <c r="BN239" i="6" s="1"/>
  <c r="BO239" i="6" s="1"/>
  <c r="BP239" i="6" s="1"/>
  <c r="BQ239" i="6" s="1"/>
  <c r="BR239" i="6" s="1"/>
  <c r="BS239" i="6" s="1"/>
  <c r="BT239" i="6" s="1"/>
  <c r="BU239" i="6" s="1"/>
  <c r="BV239" i="6" s="1"/>
  <c r="BW239" i="6" s="1"/>
  <c r="BX239" i="6" s="1"/>
  <c r="BY239" i="6" s="1"/>
  <c r="BZ239" i="6" s="1"/>
  <c r="CA239" i="6" s="1"/>
  <c r="CB239" i="6" s="1"/>
  <c r="CC239" i="6" s="1"/>
  <c r="CD239" i="6" s="1"/>
  <c r="CE239" i="6" s="1"/>
  <c r="CF239" i="6" s="1"/>
  <c r="CG239" i="6" s="1"/>
  <c r="CH239" i="6" s="1"/>
  <c r="CI239" i="6" s="1"/>
  <c r="CJ239" i="6" s="1"/>
  <c r="CK239" i="6" s="1"/>
  <c r="CL239" i="6" s="1"/>
  <c r="CM239" i="6" s="1"/>
  <c r="CN239" i="6" s="1"/>
  <c r="CO239" i="6" s="1"/>
  <c r="CP239" i="6" s="1"/>
  <c r="CQ239" i="6" s="1"/>
  <c r="CR239" i="6" s="1"/>
  <c r="CS239" i="6" s="1"/>
  <c r="CT239" i="6" s="1"/>
  <c r="CU239" i="6" s="1"/>
  <c r="CV239" i="6" s="1"/>
  <c r="CW239" i="6" s="1"/>
  <c r="CX239" i="6" s="1"/>
  <c r="CY239" i="6" s="1"/>
  <c r="CZ239" i="6" s="1"/>
  <c r="DA239" i="6" s="1"/>
  <c r="DB239" i="6" s="1"/>
  <c r="DC239" i="6" s="1"/>
  <c r="DD239" i="6" s="1"/>
  <c r="DE239" i="6" s="1"/>
  <c r="DF239" i="6" s="1"/>
  <c r="DG239" i="6" s="1"/>
  <c r="DH239" i="6" s="1"/>
  <c r="DI239" i="6" s="1"/>
  <c r="DJ239" i="6" s="1"/>
  <c r="DK239" i="6" s="1"/>
  <c r="DL239" i="6" s="1"/>
  <c r="DM239" i="6" s="1"/>
  <c r="C240" i="6"/>
  <c r="E240" i="6"/>
  <c r="F240" i="6" s="1"/>
  <c r="G240" i="6" s="1"/>
  <c r="H240" i="6" s="1"/>
  <c r="I240" i="6" s="1"/>
  <c r="J240" i="6" s="1"/>
  <c r="K240" i="6" s="1"/>
  <c r="L240" i="6" s="1"/>
  <c r="M240" i="6" s="1"/>
  <c r="N240" i="6" s="1"/>
  <c r="O240" i="6" s="1"/>
  <c r="P240" i="6" s="1"/>
  <c r="Q240" i="6" s="1"/>
  <c r="R240" i="6" s="1"/>
  <c r="S240" i="6" s="1"/>
  <c r="T240" i="6" s="1"/>
  <c r="U240" i="6" s="1"/>
  <c r="V240" i="6" s="1"/>
  <c r="W240" i="6" s="1"/>
  <c r="X240" i="6" s="1"/>
  <c r="Y240" i="6" s="1"/>
  <c r="Z240" i="6" s="1"/>
  <c r="AA240" i="6" s="1"/>
  <c r="AB240" i="6" s="1"/>
  <c r="AC240" i="6" s="1"/>
  <c r="AD240" i="6" s="1"/>
  <c r="AE240" i="6" s="1"/>
  <c r="AF240" i="6" s="1"/>
  <c r="AG240" i="6" s="1"/>
  <c r="AH240" i="6" s="1"/>
  <c r="AI240" i="6" s="1"/>
  <c r="AJ240" i="6" s="1"/>
  <c r="AK240" i="6" s="1"/>
  <c r="AL240" i="6" s="1"/>
  <c r="AM240" i="6" s="1"/>
  <c r="AN240" i="6" s="1"/>
  <c r="AO240" i="6" s="1"/>
  <c r="AP240" i="6" s="1"/>
  <c r="AQ240" i="6" s="1"/>
  <c r="AR240" i="6" s="1"/>
  <c r="AS240" i="6" s="1"/>
  <c r="AT240" i="6" s="1"/>
  <c r="AU240" i="6" s="1"/>
  <c r="AV240" i="6" s="1"/>
  <c r="AW240" i="6" s="1"/>
  <c r="AX240" i="6" s="1"/>
  <c r="AY240" i="6" s="1"/>
  <c r="AZ240" i="6" s="1"/>
  <c r="BA240" i="6" s="1"/>
  <c r="BB240" i="6" s="1"/>
  <c r="BC240" i="6" s="1"/>
  <c r="BD240" i="6" s="1"/>
  <c r="BE240" i="6" s="1"/>
  <c r="BF240" i="6" s="1"/>
  <c r="BG240" i="6" s="1"/>
  <c r="BH240" i="6" s="1"/>
  <c r="BI240" i="6" s="1"/>
  <c r="BJ240" i="6" s="1"/>
  <c r="BK240" i="6" s="1"/>
  <c r="BL240" i="6" s="1"/>
  <c r="BM240" i="6" s="1"/>
  <c r="BN240" i="6" s="1"/>
  <c r="BO240" i="6" s="1"/>
  <c r="BP240" i="6" s="1"/>
  <c r="BQ240" i="6" s="1"/>
  <c r="BR240" i="6" s="1"/>
  <c r="BS240" i="6" s="1"/>
  <c r="BT240" i="6" s="1"/>
  <c r="BU240" i="6" s="1"/>
  <c r="BV240" i="6" s="1"/>
  <c r="BW240" i="6" s="1"/>
  <c r="BX240" i="6" s="1"/>
  <c r="BY240" i="6" s="1"/>
  <c r="BZ240" i="6" s="1"/>
  <c r="CA240" i="6" s="1"/>
  <c r="CB240" i="6" s="1"/>
  <c r="CC240" i="6" s="1"/>
  <c r="CD240" i="6" s="1"/>
  <c r="CE240" i="6" s="1"/>
  <c r="CF240" i="6" s="1"/>
  <c r="CG240" i="6" s="1"/>
  <c r="CH240" i="6" s="1"/>
  <c r="CI240" i="6" s="1"/>
  <c r="CJ240" i="6" s="1"/>
  <c r="CK240" i="6" s="1"/>
  <c r="CL240" i="6" s="1"/>
  <c r="CM240" i="6" s="1"/>
  <c r="CN240" i="6" s="1"/>
  <c r="CO240" i="6" s="1"/>
  <c r="CP240" i="6" s="1"/>
  <c r="CQ240" i="6" s="1"/>
  <c r="CR240" i="6" s="1"/>
  <c r="CS240" i="6" s="1"/>
  <c r="CT240" i="6" s="1"/>
  <c r="CU240" i="6" s="1"/>
  <c r="CV240" i="6" s="1"/>
  <c r="CW240" i="6" s="1"/>
  <c r="CX240" i="6" s="1"/>
  <c r="CY240" i="6" s="1"/>
  <c r="CZ240" i="6" s="1"/>
  <c r="DA240" i="6" s="1"/>
  <c r="DB240" i="6" s="1"/>
  <c r="DC240" i="6" s="1"/>
  <c r="DD240" i="6" s="1"/>
  <c r="DE240" i="6" s="1"/>
  <c r="DF240" i="6" s="1"/>
  <c r="DG240" i="6" s="1"/>
  <c r="DH240" i="6" s="1"/>
  <c r="DI240" i="6" s="1"/>
  <c r="DJ240" i="6" s="1"/>
  <c r="DK240" i="6" s="1"/>
  <c r="DL240" i="6" s="1"/>
  <c r="DM240" i="6" s="1"/>
  <c r="C241" i="6"/>
  <c r="E241" i="6" s="1"/>
  <c r="F241" i="6" s="1"/>
  <c r="G241" i="6" s="1"/>
  <c r="H241" i="6" s="1"/>
  <c r="I241" i="6" s="1"/>
  <c r="J241" i="6" s="1"/>
  <c r="K241" i="6" s="1"/>
  <c r="L241" i="6" s="1"/>
  <c r="M241" i="6" s="1"/>
  <c r="N241" i="6" s="1"/>
  <c r="O241" i="6" s="1"/>
  <c r="P241" i="6" s="1"/>
  <c r="Q241" i="6" s="1"/>
  <c r="R241" i="6" s="1"/>
  <c r="S241" i="6" s="1"/>
  <c r="T241" i="6" s="1"/>
  <c r="U241" i="6" s="1"/>
  <c r="V241" i="6" s="1"/>
  <c r="W241" i="6" s="1"/>
  <c r="X241" i="6" s="1"/>
  <c r="Y241" i="6" s="1"/>
  <c r="Z241" i="6" s="1"/>
  <c r="AA241" i="6" s="1"/>
  <c r="AB241" i="6" s="1"/>
  <c r="AC241" i="6" s="1"/>
  <c r="AD241" i="6" s="1"/>
  <c r="AE241" i="6" s="1"/>
  <c r="AF241" i="6" s="1"/>
  <c r="AG241" i="6" s="1"/>
  <c r="AH241" i="6" s="1"/>
  <c r="AI241" i="6" s="1"/>
  <c r="AJ241" i="6" s="1"/>
  <c r="AK241" i="6" s="1"/>
  <c r="AL241" i="6" s="1"/>
  <c r="AM241" i="6" s="1"/>
  <c r="AN241" i="6" s="1"/>
  <c r="AO241" i="6" s="1"/>
  <c r="AP241" i="6" s="1"/>
  <c r="AQ241" i="6" s="1"/>
  <c r="AR241" i="6" s="1"/>
  <c r="AS241" i="6" s="1"/>
  <c r="AT241" i="6" s="1"/>
  <c r="AU241" i="6" s="1"/>
  <c r="AV241" i="6" s="1"/>
  <c r="AW241" i="6" s="1"/>
  <c r="AX241" i="6" s="1"/>
  <c r="AY241" i="6" s="1"/>
  <c r="AZ241" i="6" s="1"/>
  <c r="BA241" i="6" s="1"/>
  <c r="BB241" i="6" s="1"/>
  <c r="BC241" i="6" s="1"/>
  <c r="BD241" i="6" s="1"/>
  <c r="BE241" i="6" s="1"/>
  <c r="BF241" i="6" s="1"/>
  <c r="BG241" i="6" s="1"/>
  <c r="BH241" i="6" s="1"/>
  <c r="BI241" i="6" s="1"/>
  <c r="BJ241" i="6" s="1"/>
  <c r="BK241" i="6" s="1"/>
  <c r="BL241" i="6" s="1"/>
  <c r="BM241" i="6" s="1"/>
  <c r="BN241" i="6" s="1"/>
  <c r="BO241" i="6" s="1"/>
  <c r="BP241" i="6" s="1"/>
  <c r="BQ241" i="6" s="1"/>
  <c r="BR241" i="6" s="1"/>
  <c r="BS241" i="6" s="1"/>
  <c r="BT241" i="6" s="1"/>
  <c r="BU241" i="6" s="1"/>
  <c r="BV241" i="6" s="1"/>
  <c r="BW241" i="6" s="1"/>
  <c r="BX241" i="6" s="1"/>
  <c r="BY241" i="6" s="1"/>
  <c r="BZ241" i="6" s="1"/>
  <c r="CA241" i="6" s="1"/>
  <c r="CB241" i="6" s="1"/>
  <c r="CC241" i="6" s="1"/>
  <c r="CD241" i="6" s="1"/>
  <c r="CE241" i="6" s="1"/>
  <c r="CF241" i="6" s="1"/>
  <c r="CG241" i="6" s="1"/>
  <c r="CH241" i="6" s="1"/>
  <c r="CI241" i="6" s="1"/>
  <c r="CJ241" i="6" s="1"/>
  <c r="CK241" i="6" s="1"/>
  <c r="CL241" i="6" s="1"/>
  <c r="CM241" i="6" s="1"/>
  <c r="CN241" i="6" s="1"/>
  <c r="CO241" i="6" s="1"/>
  <c r="CP241" i="6" s="1"/>
  <c r="CQ241" i="6" s="1"/>
  <c r="CR241" i="6" s="1"/>
  <c r="CS241" i="6" s="1"/>
  <c r="CT241" i="6" s="1"/>
  <c r="CU241" i="6" s="1"/>
  <c r="CV241" i="6" s="1"/>
  <c r="CW241" i="6" s="1"/>
  <c r="CX241" i="6" s="1"/>
  <c r="CY241" i="6" s="1"/>
  <c r="CZ241" i="6" s="1"/>
  <c r="DA241" i="6" s="1"/>
  <c r="DB241" i="6" s="1"/>
  <c r="DC241" i="6" s="1"/>
  <c r="DD241" i="6" s="1"/>
  <c r="DE241" i="6" s="1"/>
  <c r="DF241" i="6" s="1"/>
  <c r="DG241" i="6" s="1"/>
  <c r="DH241" i="6" s="1"/>
  <c r="DI241" i="6" s="1"/>
  <c r="DJ241" i="6" s="1"/>
  <c r="DK241" i="6" s="1"/>
  <c r="DL241" i="6" s="1"/>
  <c r="DM241" i="6" s="1"/>
  <c r="C242" i="6"/>
  <c r="E242" i="6" s="1"/>
  <c r="F242" i="6" s="1"/>
  <c r="G242" i="6" s="1"/>
  <c r="H242" i="6" s="1"/>
  <c r="I242" i="6" s="1"/>
  <c r="J242" i="6" s="1"/>
  <c r="K242" i="6" s="1"/>
  <c r="L242" i="6" s="1"/>
  <c r="M242" i="6" s="1"/>
  <c r="N242" i="6" s="1"/>
  <c r="O242" i="6" s="1"/>
  <c r="P242" i="6" s="1"/>
  <c r="Q242" i="6" s="1"/>
  <c r="R242" i="6" s="1"/>
  <c r="S242" i="6" s="1"/>
  <c r="T242" i="6" s="1"/>
  <c r="U242" i="6" s="1"/>
  <c r="V242" i="6" s="1"/>
  <c r="W242" i="6" s="1"/>
  <c r="X242" i="6" s="1"/>
  <c r="Y242" i="6" s="1"/>
  <c r="Z242" i="6" s="1"/>
  <c r="AA242" i="6" s="1"/>
  <c r="AB242" i="6" s="1"/>
  <c r="AC242" i="6" s="1"/>
  <c r="AD242" i="6" s="1"/>
  <c r="AE242" i="6" s="1"/>
  <c r="AF242" i="6" s="1"/>
  <c r="AG242" i="6" s="1"/>
  <c r="AH242" i="6" s="1"/>
  <c r="AI242" i="6" s="1"/>
  <c r="AJ242" i="6" s="1"/>
  <c r="AK242" i="6" s="1"/>
  <c r="AL242" i="6" s="1"/>
  <c r="AM242" i="6" s="1"/>
  <c r="AN242" i="6" s="1"/>
  <c r="AO242" i="6" s="1"/>
  <c r="AP242" i="6" s="1"/>
  <c r="AQ242" i="6" s="1"/>
  <c r="AR242" i="6" s="1"/>
  <c r="AS242" i="6" s="1"/>
  <c r="AT242" i="6" s="1"/>
  <c r="AU242" i="6" s="1"/>
  <c r="AV242" i="6" s="1"/>
  <c r="AW242" i="6" s="1"/>
  <c r="AX242" i="6" s="1"/>
  <c r="AY242" i="6" s="1"/>
  <c r="AZ242" i="6" s="1"/>
  <c r="BA242" i="6" s="1"/>
  <c r="BB242" i="6" s="1"/>
  <c r="BC242" i="6" s="1"/>
  <c r="BD242" i="6" s="1"/>
  <c r="BE242" i="6" s="1"/>
  <c r="BF242" i="6" s="1"/>
  <c r="BG242" i="6" s="1"/>
  <c r="BH242" i="6" s="1"/>
  <c r="BI242" i="6" s="1"/>
  <c r="BJ242" i="6" s="1"/>
  <c r="BK242" i="6" s="1"/>
  <c r="BL242" i="6" s="1"/>
  <c r="BM242" i="6" s="1"/>
  <c r="BN242" i="6" s="1"/>
  <c r="BO242" i="6" s="1"/>
  <c r="BP242" i="6" s="1"/>
  <c r="BQ242" i="6" s="1"/>
  <c r="BR242" i="6" s="1"/>
  <c r="BS242" i="6" s="1"/>
  <c r="BT242" i="6" s="1"/>
  <c r="BU242" i="6" s="1"/>
  <c r="BV242" i="6" s="1"/>
  <c r="BW242" i="6" s="1"/>
  <c r="BX242" i="6" s="1"/>
  <c r="BY242" i="6" s="1"/>
  <c r="BZ242" i="6" s="1"/>
  <c r="CA242" i="6" s="1"/>
  <c r="CB242" i="6" s="1"/>
  <c r="CC242" i="6" s="1"/>
  <c r="CD242" i="6" s="1"/>
  <c r="CE242" i="6" s="1"/>
  <c r="CF242" i="6" s="1"/>
  <c r="CG242" i="6" s="1"/>
  <c r="CH242" i="6" s="1"/>
  <c r="CI242" i="6" s="1"/>
  <c r="CJ242" i="6" s="1"/>
  <c r="CK242" i="6" s="1"/>
  <c r="CL242" i="6" s="1"/>
  <c r="CM242" i="6" s="1"/>
  <c r="CN242" i="6" s="1"/>
  <c r="CO242" i="6" s="1"/>
  <c r="CP242" i="6" s="1"/>
  <c r="CQ242" i="6" s="1"/>
  <c r="CR242" i="6" s="1"/>
  <c r="CS242" i="6" s="1"/>
  <c r="CT242" i="6" s="1"/>
  <c r="CU242" i="6" s="1"/>
  <c r="CV242" i="6" s="1"/>
  <c r="CW242" i="6" s="1"/>
  <c r="CX242" i="6" s="1"/>
  <c r="CY242" i="6" s="1"/>
  <c r="CZ242" i="6" s="1"/>
  <c r="DA242" i="6" s="1"/>
  <c r="DB242" i="6" s="1"/>
  <c r="DC242" i="6" s="1"/>
  <c r="DD242" i="6" s="1"/>
  <c r="DE242" i="6" s="1"/>
  <c r="DF242" i="6" s="1"/>
  <c r="DG242" i="6" s="1"/>
  <c r="DH242" i="6" s="1"/>
  <c r="DI242" i="6" s="1"/>
  <c r="DJ242" i="6" s="1"/>
  <c r="DK242" i="6" s="1"/>
  <c r="DL242" i="6" s="1"/>
  <c r="DM242" i="6" s="1"/>
  <c r="C243" i="6"/>
  <c r="E243" i="6" s="1"/>
  <c r="F243" i="6" s="1"/>
  <c r="G243" i="6" s="1"/>
  <c r="H243" i="6" s="1"/>
  <c r="I243" i="6" s="1"/>
  <c r="J243" i="6" s="1"/>
  <c r="K243" i="6" s="1"/>
  <c r="L243" i="6" s="1"/>
  <c r="M243" i="6" s="1"/>
  <c r="N243" i="6" s="1"/>
  <c r="O243" i="6" s="1"/>
  <c r="P243" i="6" s="1"/>
  <c r="Q243" i="6" s="1"/>
  <c r="R243" i="6" s="1"/>
  <c r="S243" i="6" s="1"/>
  <c r="T243" i="6" s="1"/>
  <c r="U243" i="6" s="1"/>
  <c r="V243" i="6" s="1"/>
  <c r="W243" i="6" s="1"/>
  <c r="X243" i="6" s="1"/>
  <c r="Y243" i="6" s="1"/>
  <c r="Z243" i="6" s="1"/>
  <c r="AA243" i="6" s="1"/>
  <c r="AB243" i="6" s="1"/>
  <c r="AC243" i="6" s="1"/>
  <c r="AD243" i="6" s="1"/>
  <c r="AE243" i="6" s="1"/>
  <c r="AF243" i="6" s="1"/>
  <c r="AG243" i="6" s="1"/>
  <c r="AH243" i="6" s="1"/>
  <c r="AI243" i="6" s="1"/>
  <c r="AJ243" i="6" s="1"/>
  <c r="AK243" i="6" s="1"/>
  <c r="AL243" i="6" s="1"/>
  <c r="AM243" i="6" s="1"/>
  <c r="AN243" i="6" s="1"/>
  <c r="AO243" i="6" s="1"/>
  <c r="AP243" i="6" s="1"/>
  <c r="AQ243" i="6" s="1"/>
  <c r="AR243" i="6" s="1"/>
  <c r="AS243" i="6" s="1"/>
  <c r="AT243" i="6" s="1"/>
  <c r="AU243" i="6" s="1"/>
  <c r="AV243" i="6" s="1"/>
  <c r="AW243" i="6" s="1"/>
  <c r="AX243" i="6" s="1"/>
  <c r="AY243" i="6" s="1"/>
  <c r="AZ243" i="6" s="1"/>
  <c r="BA243" i="6" s="1"/>
  <c r="BB243" i="6" s="1"/>
  <c r="BC243" i="6" s="1"/>
  <c r="BD243" i="6" s="1"/>
  <c r="BE243" i="6" s="1"/>
  <c r="BF243" i="6" s="1"/>
  <c r="BG243" i="6" s="1"/>
  <c r="BH243" i="6" s="1"/>
  <c r="BI243" i="6" s="1"/>
  <c r="BJ243" i="6" s="1"/>
  <c r="BK243" i="6" s="1"/>
  <c r="BL243" i="6" s="1"/>
  <c r="BM243" i="6" s="1"/>
  <c r="BN243" i="6" s="1"/>
  <c r="BO243" i="6" s="1"/>
  <c r="BP243" i="6" s="1"/>
  <c r="BQ243" i="6" s="1"/>
  <c r="BR243" i="6" s="1"/>
  <c r="BS243" i="6" s="1"/>
  <c r="BT243" i="6" s="1"/>
  <c r="BU243" i="6" s="1"/>
  <c r="BV243" i="6" s="1"/>
  <c r="BW243" i="6" s="1"/>
  <c r="BX243" i="6" s="1"/>
  <c r="BY243" i="6" s="1"/>
  <c r="BZ243" i="6" s="1"/>
  <c r="CA243" i="6" s="1"/>
  <c r="CB243" i="6" s="1"/>
  <c r="CC243" i="6" s="1"/>
  <c r="CD243" i="6" s="1"/>
  <c r="CE243" i="6" s="1"/>
  <c r="CF243" i="6" s="1"/>
  <c r="CG243" i="6" s="1"/>
  <c r="CH243" i="6" s="1"/>
  <c r="CI243" i="6" s="1"/>
  <c r="CJ243" i="6" s="1"/>
  <c r="CK243" i="6" s="1"/>
  <c r="CL243" i="6" s="1"/>
  <c r="CM243" i="6" s="1"/>
  <c r="CN243" i="6" s="1"/>
  <c r="CO243" i="6" s="1"/>
  <c r="CP243" i="6" s="1"/>
  <c r="CQ243" i="6" s="1"/>
  <c r="CR243" i="6" s="1"/>
  <c r="CS243" i="6" s="1"/>
  <c r="CT243" i="6" s="1"/>
  <c r="CU243" i="6" s="1"/>
  <c r="CV243" i="6" s="1"/>
  <c r="CW243" i="6" s="1"/>
  <c r="CX243" i="6" s="1"/>
  <c r="CY243" i="6" s="1"/>
  <c r="CZ243" i="6" s="1"/>
  <c r="DA243" i="6" s="1"/>
  <c r="DB243" i="6" s="1"/>
  <c r="DC243" i="6" s="1"/>
  <c r="DD243" i="6" s="1"/>
  <c r="DE243" i="6" s="1"/>
  <c r="DF243" i="6" s="1"/>
  <c r="DG243" i="6" s="1"/>
  <c r="DH243" i="6" s="1"/>
  <c r="DI243" i="6" s="1"/>
  <c r="DJ243" i="6" s="1"/>
  <c r="DK243" i="6" s="1"/>
  <c r="DL243" i="6" s="1"/>
  <c r="DM243" i="6" s="1"/>
  <c r="C244" i="6"/>
  <c r="E244" i="6" s="1"/>
  <c r="F244" i="6" s="1"/>
  <c r="G244" i="6" s="1"/>
  <c r="H244" i="6" s="1"/>
  <c r="I244" i="6" s="1"/>
  <c r="J244" i="6" s="1"/>
  <c r="K244" i="6" s="1"/>
  <c r="L244" i="6" s="1"/>
  <c r="M244" i="6" s="1"/>
  <c r="N244" i="6" s="1"/>
  <c r="O244" i="6" s="1"/>
  <c r="P244" i="6" s="1"/>
  <c r="Q244" i="6" s="1"/>
  <c r="R244" i="6" s="1"/>
  <c r="S244" i="6" s="1"/>
  <c r="T244" i="6" s="1"/>
  <c r="U244" i="6" s="1"/>
  <c r="V244" i="6" s="1"/>
  <c r="W244" i="6" s="1"/>
  <c r="X244" i="6" s="1"/>
  <c r="Y244" i="6" s="1"/>
  <c r="Z244" i="6" s="1"/>
  <c r="AA244" i="6" s="1"/>
  <c r="AB244" i="6" s="1"/>
  <c r="AC244" i="6" s="1"/>
  <c r="AD244" i="6" s="1"/>
  <c r="AE244" i="6" s="1"/>
  <c r="AF244" i="6" s="1"/>
  <c r="AG244" i="6" s="1"/>
  <c r="AH244" i="6" s="1"/>
  <c r="AI244" i="6" s="1"/>
  <c r="AJ244" i="6" s="1"/>
  <c r="AK244" i="6" s="1"/>
  <c r="AL244" i="6" s="1"/>
  <c r="AM244" i="6" s="1"/>
  <c r="AN244" i="6" s="1"/>
  <c r="AO244" i="6" s="1"/>
  <c r="AP244" i="6" s="1"/>
  <c r="AQ244" i="6" s="1"/>
  <c r="AR244" i="6" s="1"/>
  <c r="AS244" i="6" s="1"/>
  <c r="AT244" i="6" s="1"/>
  <c r="AU244" i="6" s="1"/>
  <c r="AV244" i="6" s="1"/>
  <c r="AW244" i="6" s="1"/>
  <c r="AX244" i="6" s="1"/>
  <c r="AY244" i="6" s="1"/>
  <c r="AZ244" i="6" s="1"/>
  <c r="BA244" i="6" s="1"/>
  <c r="BB244" i="6" s="1"/>
  <c r="BC244" i="6" s="1"/>
  <c r="BD244" i="6" s="1"/>
  <c r="BE244" i="6" s="1"/>
  <c r="BF244" i="6" s="1"/>
  <c r="BG244" i="6" s="1"/>
  <c r="BH244" i="6" s="1"/>
  <c r="BI244" i="6" s="1"/>
  <c r="BJ244" i="6" s="1"/>
  <c r="BK244" i="6" s="1"/>
  <c r="BL244" i="6" s="1"/>
  <c r="BM244" i="6" s="1"/>
  <c r="BN244" i="6" s="1"/>
  <c r="BO244" i="6" s="1"/>
  <c r="BP244" i="6" s="1"/>
  <c r="BQ244" i="6" s="1"/>
  <c r="BR244" i="6" s="1"/>
  <c r="BS244" i="6" s="1"/>
  <c r="BT244" i="6" s="1"/>
  <c r="BU244" i="6" s="1"/>
  <c r="BV244" i="6" s="1"/>
  <c r="BW244" i="6" s="1"/>
  <c r="BX244" i="6" s="1"/>
  <c r="BY244" i="6" s="1"/>
  <c r="BZ244" i="6" s="1"/>
  <c r="CA244" i="6" s="1"/>
  <c r="CB244" i="6" s="1"/>
  <c r="CC244" i="6" s="1"/>
  <c r="CD244" i="6" s="1"/>
  <c r="CE244" i="6" s="1"/>
  <c r="CF244" i="6" s="1"/>
  <c r="CG244" i="6" s="1"/>
  <c r="CH244" i="6" s="1"/>
  <c r="CI244" i="6" s="1"/>
  <c r="CJ244" i="6" s="1"/>
  <c r="CK244" i="6" s="1"/>
  <c r="CL244" i="6" s="1"/>
  <c r="CM244" i="6" s="1"/>
  <c r="CN244" i="6" s="1"/>
  <c r="CO244" i="6" s="1"/>
  <c r="CP244" i="6" s="1"/>
  <c r="CQ244" i="6" s="1"/>
  <c r="CR244" i="6" s="1"/>
  <c r="CS244" i="6" s="1"/>
  <c r="CT244" i="6" s="1"/>
  <c r="CU244" i="6" s="1"/>
  <c r="CV244" i="6" s="1"/>
  <c r="CW244" i="6" s="1"/>
  <c r="CX244" i="6" s="1"/>
  <c r="CY244" i="6" s="1"/>
  <c r="CZ244" i="6" s="1"/>
  <c r="DA244" i="6" s="1"/>
  <c r="DB244" i="6" s="1"/>
  <c r="DC244" i="6" s="1"/>
  <c r="DD244" i="6" s="1"/>
  <c r="DE244" i="6" s="1"/>
  <c r="DF244" i="6" s="1"/>
  <c r="DG244" i="6" s="1"/>
  <c r="DH244" i="6" s="1"/>
  <c r="DI244" i="6" s="1"/>
  <c r="DJ244" i="6" s="1"/>
  <c r="DK244" i="6" s="1"/>
  <c r="DL244" i="6" s="1"/>
  <c r="DM244" i="6" s="1"/>
  <c r="C245" i="6"/>
  <c r="E245" i="6"/>
  <c r="F245" i="6" s="1"/>
  <c r="G245" i="6" s="1"/>
  <c r="H245" i="6" s="1"/>
  <c r="I245" i="6" s="1"/>
  <c r="J245" i="6" s="1"/>
  <c r="K245" i="6" s="1"/>
  <c r="L245" i="6" s="1"/>
  <c r="M245" i="6" s="1"/>
  <c r="N245" i="6" s="1"/>
  <c r="O245" i="6" s="1"/>
  <c r="P245" i="6" s="1"/>
  <c r="Q245" i="6" s="1"/>
  <c r="R245" i="6" s="1"/>
  <c r="S245" i="6" s="1"/>
  <c r="T245" i="6" s="1"/>
  <c r="U245" i="6" s="1"/>
  <c r="V245" i="6" s="1"/>
  <c r="W245" i="6" s="1"/>
  <c r="X245" i="6" s="1"/>
  <c r="Y245" i="6" s="1"/>
  <c r="Z245" i="6" s="1"/>
  <c r="AA245" i="6" s="1"/>
  <c r="AB245" i="6" s="1"/>
  <c r="AC245" i="6" s="1"/>
  <c r="AD245" i="6" s="1"/>
  <c r="AE245" i="6" s="1"/>
  <c r="AF245" i="6" s="1"/>
  <c r="AG245" i="6" s="1"/>
  <c r="AH245" i="6" s="1"/>
  <c r="AI245" i="6" s="1"/>
  <c r="AJ245" i="6" s="1"/>
  <c r="AK245" i="6" s="1"/>
  <c r="AL245" i="6" s="1"/>
  <c r="AM245" i="6" s="1"/>
  <c r="AN245" i="6" s="1"/>
  <c r="AO245" i="6" s="1"/>
  <c r="AP245" i="6" s="1"/>
  <c r="AQ245" i="6" s="1"/>
  <c r="AR245" i="6" s="1"/>
  <c r="AS245" i="6" s="1"/>
  <c r="AT245" i="6" s="1"/>
  <c r="AU245" i="6" s="1"/>
  <c r="AV245" i="6" s="1"/>
  <c r="AW245" i="6" s="1"/>
  <c r="AX245" i="6" s="1"/>
  <c r="AY245" i="6" s="1"/>
  <c r="AZ245" i="6" s="1"/>
  <c r="BA245" i="6" s="1"/>
  <c r="BB245" i="6" s="1"/>
  <c r="BC245" i="6" s="1"/>
  <c r="BD245" i="6" s="1"/>
  <c r="BE245" i="6" s="1"/>
  <c r="BF245" i="6" s="1"/>
  <c r="BG245" i="6" s="1"/>
  <c r="BH245" i="6" s="1"/>
  <c r="BI245" i="6" s="1"/>
  <c r="BJ245" i="6" s="1"/>
  <c r="BK245" i="6" s="1"/>
  <c r="BL245" i="6" s="1"/>
  <c r="BM245" i="6" s="1"/>
  <c r="BN245" i="6" s="1"/>
  <c r="BO245" i="6" s="1"/>
  <c r="BP245" i="6" s="1"/>
  <c r="BQ245" i="6" s="1"/>
  <c r="BR245" i="6" s="1"/>
  <c r="BS245" i="6" s="1"/>
  <c r="BT245" i="6" s="1"/>
  <c r="BU245" i="6" s="1"/>
  <c r="BV245" i="6" s="1"/>
  <c r="BW245" i="6" s="1"/>
  <c r="BX245" i="6" s="1"/>
  <c r="BY245" i="6" s="1"/>
  <c r="BZ245" i="6" s="1"/>
  <c r="CA245" i="6" s="1"/>
  <c r="CB245" i="6" s="1"/>
  <c r="CC245" i="6" s="1"/>
  <c r="CD245" i="6" s="1"/>
  <c r="CE245" i="6" s="1"/>
  <c r="CF245" i="6" s="1"/>
  <c r="CG245" i="6" s="1"/>
  <c r="CH245" i="6" s="1"/>
  <c r="CI245" i="6" s="1"/>
  <c r="CJ245" i="6" s="1"/>
  <c r="CK245" i="6" s="1"/>
  <c r="CL245" i="6" s="1"/>
  <c r="CM245" i="6" s="1"/>
  <c r="CN245" i="6" s="1"/>
  <c r="CO245" i="6" s="1"/>
  <c r="CP245" i="6" s="1"/>
  <c r="CQ245" i="6" s="1"/>
  <c r="CR245" i="6" s="1"/>
  <c r="CS245" i="6" s="1"/>
  <c r="CT245" i="6" s="1"/>
  <c r="CU245" i="6" s="1"/>
  <c r="CV245" i="6" s="1"/>
  <c r="CW245" i="6" s="1"/>
  <c r="CX245" i="6" s="1"/>
  <c r="CY245" i="6" s="1"/>
  <c r="CZ245" i="6" s="1"/>
  <c r="DA245" i="6" s="1"/>
  <c r="DB245" i="6" s="1"/>
  <c r="DC245" i="6" s="1"/>
  <c r="DD245" i="6" s="1"/>
  <c r="DE245" i="6" s="1"/>
  <c r="DF245" i="6" s="1"/>
  <c r="DG245" i="6" s="1"/>
  <c r="DH245" i="6" s="1"/>
  <c r="DI245" i="6" s="1"/>
  <c r="DJ245" i="6" s="1"/>
  <c r="DK245" i="6" s="1"/>
  <c r="DL245" i="6" s="1"/>
  <c r="DM245" i="6" s="1"/>
  <c r="C246" i="6"/>
  <c r="E246" i="6"/>
  <c r="F246" i="6" s="1"/>
  <c r="G246" i="6" s="1"/>
  <c r="H246" i="6" s="1"/>
  <c r="I246" i="6" s="1"/>
  <c r="J246" i="6" s="1"/>
  <c r="K246" i="6" s="1"/>
  <c r="L246" i="6" s="1"/>
  <c r="M246" i="6" s="1"/>
  <c r="N246" i="6" s="1"/>
  <c r="O246" i="6" s="1"/>
  <c r="P246" i="6" s="1"/>
  <c r="Q246" i="6" s="1"/>
  <c r="R246" i="6" s="1"/>
  <c r="S246" i="6" s="1"/>
  <c r="T246" i="6" s="1"/>
  <c r="U246" i="6" s="1"/>
  <c r="V246" i="6" s="1"/>
  <c r="W246" i="6" s="1"/>
  <c r="X246" i="6" s="1"/>
  <c r="Y246" i="6" s="1"/>
  <c r="Z246" i="6" s="1"/>
  <c r="AA246" i="6" s="1"/>
  <c r="AB246" i="6" s="1"/>
  <c r="AC246" i="6" s="1"/>
  <c r="AD246" i="6" s="1"/>
  <c r="AE246" i="6" s="1"/>
  <c r="AF246" i="6" s="1"/>
  <c r="AG246" i="6" s="1"/>
  <c r="AH246" i="6" s="1"/>
  <c r="AI246" i="6" s="1"/>
  <c r="AJ246" i="6" s="1"/>
  <c r="AK246" i="6" s="1"/>
  <c r="AL246" i="6" s="1"/>
  <c r="AM246" i="6" s="1"/>
  <c r="AN246" i="6" s="1"/>
  <c r="AO246" i="6" s="1"/>
  <c r="AP246" i="6" s="1"/>
  <c r="AQ246" i="6" s="1"/>
  <c r="AR246" i="6" s="1"/>
  <c r="AS246" i="6" s="1"/>
  <c r="AT246" i="6" s="1"/>
  <c r="AU246" i="6" s="1"/>
  <c r="AV246" i="6" s="1"/>
  <c r="AW246" i="6" s="1"/>
  <c r="AX246" i="6" s="1"/>
  <c r="AY246" i="6" s="1"/>
  <c r="AZ246" i="6" s="1"/>
  <c r="BA246" i="6" s="1"/>
  <c r="BB246" i="6" s="1"/>
  <c r="BC246" i="6" s="1"/>
  <c r="BD246" i="6" s="1"/>
  <c r="BE246" i="6" s="1"/>
  <c r="BF246" i="6" s="1"/>
  <c r="BG246" i="6" s="1"/>
  <c r="BH246" i="6" s="1"/>
  <c r="BI246" i="6" s="1"/>
  <c r="BJ246" i="6" s="1"/>
  <c r="BK246" i="6" s="1"/>
  <c r="BL246" i="6" s="1"/>
  <c r="BM246" i="6" s="1"/>
  <c r="BN246" i="6" s="1"/>
  <c r="BO246" i="6" s="1"/>
  <c r="BP246" i="6" s="1"/>
  <c r="BQ246" i="6" s="1"/>
  <c r="BR246" i="6" s="1"/>
  <c r="BS246" i="6" s="1"/>
  <c r="BT246" i="6" s="1"/>
  <c r="BU246" i="6" s="1"/>
  <c r="BV246" i="6" s="1"/>
  <c r="BW246" i="6" s="1"/>
  <c r="BX246" i="6" s="1"/>
  <c r="BY246" i="6" s="1"/>
  <c r="BZ246" i="6" s="1"/>
  <c r="CA246" i="6" s="1"/>
  <c r="CB246" i="6" s="1"/>
  <c r="CC246" i="6" s="1"/>
  <c r="CD246" i="6" s="1"/>
  <c r="CE246" i="6" s="1"/>
  <c r="CF246" i="6" s="1"/>
  <c r="CG246" i="6" s="1"/>
  <c r="CH246" i="6" s="1"/>
  <c r="CI246" i="6" s="1"/>
  <c r="CJ246" i="6" s="1"/>
  <c r="CK246" i="6" s="1"/>
  <c r="CL246" i="6" s="1"/>
  <c r="CM246" i="6" s="1"/>
  <c r="CN246" i="6" s="1"/>
  <c r="CO246" i="6" s="1"/>
  <c r="CP246" i="6" s="1"/>
  <c r="CQ246" i="6" s="1"/>
  <c r="CR246" i="6" s="1"/>
  <c r="CS246" i="6" s="1"/>
  <c r="CT246" i="6" s="1"/>
  <c r="CU246" i="6" s="1"/>
  <c r="CV246" i="6" s="1"/>
  <c r="CW246" i="6" s="1"/>
  <c r="CX246" i="6" s="1"/>
  <c r="CY246" i="6" s="1"/>
  <c r="CZ246" i="6" s="1"/>
  <c r="DA246" i="6" s="1"/>
  <c r="DB246" i="6" s="1"/>
  <c r="DC246" i="6" s="1"/>
  <c r="DD246" i="6" s="1"/>
  <c r="DE246" i="6" s="1"/>
  <c r="DF246" i="6" s="1"/>
  <c r="DG246" i="6" s="1"/>
  <c r="DH246" i="6" s="1"/>
  <c r="DI246" i="6" s="1"/>
  <c r="DJ246" i="6" s="1"/>
  <c r="DK246" i="6" s="1"/>
  <c r="DL246" i="6" s="1"/>
  <c r="DM246" i="6" s="1"/>
  <c r="C247" i="6"/>
  <c r="E247" i="6"/>
  <c r="F247" i="6" s="1"/>
  <c r="G247" i="6" s="1"/>
  <c r="H247" i="6" s="1"/>
  <c r="I247" i="6" s="1"/>
  <c r="J247" i="6" s="1"/>
  <c r="K247" i="6" s="1"/>
  <c r="L247" i="6" s="1"/>
  <c r="M247" i="6" s="1"/>
  <c r="N247" i="6" s="1"/>
  <c r="O247" i="6" s="1"/>
  <c r="P247" i="6" s="1"/>
  <c r="Q247" i="6" s="1"/>
  <c r="R247" i="6" s="1"/>
  <c r="S247" i="6" s="1"/>
  <c r="T247" i="6" s="1"/>
  <c r="U247" i="6" s="1"/>
  <c r="V247" i="6" s="1"/>
  <c r="W247" i="6" s="1"/>
  <c r="X247" i="6" s="1"/>
  <c r="Y247" i="6" s="1"/>
  <c r="Z247" i="6" s="1"/>
  <c r="AA247" i="6" s="1"/>
  <c r="AB247" i="6" s="1"/>
  <c r="AC247" i="6" s="1"/>
  <c r="AD247" i="6" s="1"/>
  <c r="AE247" i="6" s="1"/>
  <c r="AF247" i="6" s="1"/>
  <c r="AG247" i="6" s="1"/>
  <c r="AH247" i="6" s="1"/>
  <c r="AI247" i="6" s="1"/>
  <c r="AJ247" i="6" s="1"/>
  <c r="AK247" i="6" s="1"/>
  <c r="AL247" i="6" s="1"/>
  <c r="AM247" i="6" s="1"/>
  <c r="AN247" i="6" s="1"/>
  <c r="AO247" i="6" s="1"/>
  <c r="AP247" i="6" s="1"/>
  <c r="AQ247" i="6" s="1"/>
  <c r="AR247" i="6" s="1"/>
  <c r="AS247" i="6" s="1"/>
  <c r="AT247" i="6" s="1"/>
  <c r="AU247" i="6" s="1"/>
  <c r="AV247" i="6" s="1"/>
  <c r="AW247" i="6" s="1"/>
  <c r="AX247" i="6" s="1"/>
  <c r="AY247" i="6" s="1"/>
  <c r="AZ247" i="6" s="1"/>
  <c r="BA247" i="6" s="1"/>
  <c r="BB247" i="6" s="1"/>
  <c r="BC247" i="6" s="1"/>
  <c r="BD247" i="6" s="1"/>
  <c r="BE247" i="6" s="1"/>
  <c r="BF247" i="6" s="1"/>
  <c r="BG247" i="6" s="1"/>
  <c r="BH247" i="6" s="1"/>
  <c r="BI247" i="6" s="1"/>
  <c r="BJ247" i="6" s="1"/>
  <c r="BK247" i="6" s="1"/>
  <c r="BL247" i="6" s="1"/>
  <c r="BM247" i="6" s="1"/>
  <c r="BN247" i="6" s="1"/>
  <c r="BO247" i="6" s="1"/>
  <c r="BP247" i="6" s="1"/>
  <c r="BQ247" i="6" s="1"/>
  <c r="BR247" i="6" s="1"/>
  <c r="BS247" i="6" s="1"/>
  <c r="BT247" i="6" s="1"/>
  <c r="BU247" i="6" s="1"/>
  <c r="BV247" i="6" s="1"/>
  <c r="BW247" i="6" s="1"/>
  <c r="BX247" i="6" s="1"/>
  <c r="BY247" i="6" s="1"/>
  <c r="BZ247" i="6" s="1"/>
  <c r="CA247" i="6" s="1"/>
  <c r="CB247" i="6" s="1"/>
  <c r="CC247" i="6" s="1"/>
  <c r="CD247" i="6" s="1"/>
  <c r="CE247" i="6" s="1"/>
  <c r="CF247" i="6" s="1"/>
  <c r="CG247" i="6" s="1"/>
  <c r="CH247" i="6" s="1"/>
  <c r="CI247" i="6" s="1"/>
  <c r="CJ247" i="6" s="1"/>
  <c r="CK247" i="6" s="1"/>
  <c r="CL247" i="6" s="1"/>
  <c r="CM247" i="6" s="1"/>
  <c r="CN247" i="6" s="1"/>
  <c r="CO247" i="6" s="1"/>
  <c r="CP247" i="6" s="1"/>
  <c r="CQ247" i="6" s="1"/>
  <c r="CR247" i="6" s="1"/>
  <c r="CS247" i="6" s="1"/>
  <c r="CT247" i="6" s="1"/>
  <c r="CU247" i="6" s="1"/>
  <c r="CV247" i="6" s="1"/>
  <c r="CW247" i="6" s="1"/>
  <c r="CX247" i="6" s="1"/>
  <c r="CY247" i="6" s="1"/>
  <c r="CZ247" i="6" s="1"/>
  <c r="DA247" i="6" s="1"/>
  <c r="DB247" i="6" s="1"/>
  <c r="DC247" i="6" s="1"/>
  <c r="DD247" i="6" s="1"/>
  <c r="DE247" i="6" s="1"/>
  <c r="DF247" i="6" s="1"/>
  <c r="DG247" i="6" s="1"/>
  <c r="DH247" i="6" s="1"/>
  <c r="DI247" i="6" s="1"/>
  <c r="DJ247" i="6" s="1"/>
  <c r="DK247" i="6" s="1"/>
  <c r="DL247" i="6" s="1"/>
  <c r="DM247" i="6" s="1"/>
  <c r="C248" i="6"/>
  <c r="E248" i="6" s="1"/>
  <c r="F248" i="6" s="1"/>
  <c r="G248" i="6" s="1"/>
  <c r="H248" i="6" s="1"/>
  <c r="I248" i="6" s="1"/>
  <c r="J248" i="6" s="1"/>
  <c r="K248" i="6" s="1"/>
  <c r="L248" i="6" s="1"/>
  <c r="M248" i="6" s="1"/>
  <c r="N248" i="6" s="1"/>
  <c r="O248" i="6" s="1"/>
  <c r="P248" i="6" s="1"/>
  <c r="Q248" i="6" s="1"/>
  <c r="R248" i="6" s="1"/>
  <c r="S248" i="6" s="1"/>
  <c r="T248" i="6"/>
  <c r="U248" i="6" s="1"/>
  <c r="V248" i="6" s="1"/>
  <c r="W248" i="6" s="1"/>
  <c r="X248" i="6" s="1"/>
  <c r="Y248" i="6" s="1"/>
  <c r="Z248" i="6" s="1"/>
  <c r="AA248" i="6" s="1"/>
  <c r="AB248" i="6" s="1"/>
  <c r="AC248" i="6" s="1"/>
  <c r="AD248" i="6" s="1"/>
  <c r="AE248" i="6" s="1"/>
  <c r="AF248" i="6" s="1"/>
  <c r="AG248" i="6" s="1"/>
  <c r="AH248" i="6" s="1"/>
  <c r="AI248" i="6" s="1"/>
  <c r="AJ248" i="6" s="1"/>
  <c r="AK248" i="6" s="1"/>
  <c r="AL248" i="6" s="1"/>
  <c r="AM248" i="6" s="1"/>
  <c r="AN248" i="6" s="1"/>
  <c r="AO248" i="6" s="1"/>
  <c r="AP248" i="6" s="1"/>
  <c r="AQ248" i="6" s="1"/>
  <c r="AR248" i="6" s="1"/>
  <c r="AS248" i="6" s="1"/>
  <c r="AT248" i="6" s="1"/>
  <c r="AU248" i="6" s="1"/>
  <c r="AV248" i="6" s="1"/>
  <c r="AW248" i="6" s="1"/>
  <c r="AX248" i="6" s="1"/>
  <c r="AY248" i="6" s="1"/>
  <c r="AZ248" i="6" s="1"/>
  <c r="BA248" i="6" s="1"/>
  <c r="BB248" i="6" s="1"/>
  <c r="BC248" i="6" s="1"/>
  <c r="BD248" i="6" s="1"/>
  <c r="BE248" i="6" s="1"/>
  <c r="BF248" i="6" s="1"/>
  <c r="BG248" i="6" s="1"/>
  <c r="BH248" i="6" s="1"/>
  <c r="BI248" i="6" s="1"/>
  <c r="BJ248" i="6" s="1"/>
  <c r="BK248" i="6" s="1"/>
  <c r="BL248" i="6" s="1"/>
  <c r="BM248" i="6" s="1"/>
  <c r="BN248" i="6" s="1"/>
  <c r="BO248" i="6" s="1"/>
  <c r="BP248" i="6" s="1"/>
  <c r="BQ248" i="6" s="1"/>
  <c r="BR248" i="6" s="1"/>
  <c r="BS248" i="6" s="1"/>
  <c r="BT248" i="6" s="1"/>
  <c r="BU248" i="6" s="1"/>
  <c r="BV248" i="6" s="1"/>
  <c r="BW248" i="6" s="1"/>
  <c r="BX248" i="6" s="1"/>
  <c r="BY248" i="6" s="1"/>
  <c r="BZ248" i="6" s="1"/>
  <c r="CA248" i="6" s="1"/>
  <c r="CB248" i="6" s="1"/>
  <c r="CC248" i="6" s="1"/>
  <c r="CD248" i="6" s="1"/>
  <c r="CE248" i="6" s="1"/>
  <c r="CF248" i="6" s="1"/>
  <c r="CG248" i="6" s="1"/>
  <c r="CH248" i="6" s="1"/>
  <c r="CI248" i="6" s="1"/>
  <c r="CJ248" i="6" s="1"/>
  <c r="CK248" i="6" s="1"/>
  <c r="CL248" i="6" s="1"/>
  <c r="CM248" i="6" s="1"/>
  <c r="CN248" i="6" s="1"/>
  <c r="CO248" i="6" s="1"/>
  <c r="CP248" i="6" s="1"/>
  <c r="CQ248" i="6" s="1"/>
  <c r="CR248" i="6" s="1"/>
  <c r="CS248" i="6" s="1"/>
  <c r="CT248" i="6" s="1"/>
  <c r="CU248" i="6" s="1"/>
  <c r="CV248" i="6" s="1"/>
  <c r="CW248" i="6" s="1"/>
  <c r="CX248" i="6" s="1"/>
  <c r="CY248" i="6" s="1"/>
  <c r="CZ248" i="6" s="1"/>
  <c r="DA248" i="6" s="1"/>
  <c r="DB248" i="6" s="1"/>
  <c r="DC248" i="6" s="1"/>
  <c r="DD248" i="6" s="1"/>
  <c r="DE248" i="6" s="1"/>
  <c r="DF248" i="6" s="1"/>
  <c r="DG248" i="6" s="1"/>
  <c r="DH248" i="6" s="1"/>
  <c r="DI248" i="6" s="1"/>
  <c r="DJ248" i="6" s="1"/>
  <c r="DK248" i="6" s="1"/>
  <c r="DL248" i="6" s="1"/>
  <c r="DM248" i="6" s="1"/>
  <c r="C249" i="6"/>
  <c r="E249" i="6" s="1"/>
  <c r="F249" i="6" s="1"/>
  <c r="G249" i="6" s="1"/>
  <c r="H249" i="6" s="1"/>
  <c r="I249" i="6" s="1"/>
  <c r="J249" i="6" s="1"/>
  <c r="K249" i="6" s="1"/>
  <c r="L249" i="6" s="1"/>
  <c r="M249" i="6" s="1"/>
  <c r="N249" i="6" s="1"/>
  <c r="O249" i="6" s="1"/>
  <c r="P249" i="6" s="1"/>
  <c r="Q249" i="6" s="1"/>
  <c r="R249" i="6" s="1"/>
  <c r="S249" i="6" s="1"/>
  <c r="T249" i="6" s="1"/>
  <c r="U249" i="6" s="1"/>
  <c r="V249" i="6" s="1"/>
  <c r="W249" i="6" s="1"/>
  <c r="X249" i="6" s="1"/>
  <c r="Y249" i="6" s="1"/>
  <c r="Z249" i="6" s="1"/>
  <c r="AA249" i="6" s="1"/>
  <c r="AB249" i="6" s="1"/>
  <c r="AC249" i="6" s="1"/>
  <c r="AD249" i="6" s="1"/>
  <c r="AE249" i="6" s="1"/>
  <c r="AF249" i="6" s="1"/>
  <c r="AG249" i="6" s="1"/>
  <c r="AH249" i="6" s="1"/>
  <c r="AI249" i="6" s="1"/>
  <c r="AJ249" i="6" s="1"/>
  <c r="AK249" i="6" s="1"/>
  <c r="AL249" i="6" s="1"/>
  <c r="AM249" i="6" s="1"/>
  <c r="AN249" i="6" s="1"/>
  <c r="AO249" i="6" s="1"/>
  <c r="AP249" i="6" s="1"/>
  <c r="AQ249" i="6" s="1"/>
  <c r="AR249" i="6" s="1"/>
  <c r="AS249" i="6" s="1"/>
  <c r="AT249" i="6" s="1"/>
  <c r="AU249" i="6" s="1"/>
  <c r="AV249" i="6" s="1"/>
  <c r="AW249" i="6" s="1"/>
  <c r="AX249" i="6" s="1"/>
  <c r="AY249" i="6" s="1"/>
  <c r="AZ249" i="6" s="1"/>
  <c r="BA249" i="6" s="1"/>
  <c r="BB249" i="6" s="1"/>
  <c r="BC249" i="6" s="1"/>
  <c r="BD249" i="6" s="1"/>
  <c r="BE249" i="6" s="1"/>
  <c r="BF249" i="6" s="1"/>
  <c r="BG249" i="6" s="1"/>
  <c r="BH249" i="6" s="1"/>
  <c r="BI249" i="6" s="1"/>
  <c r="BJ249" i="6" s="1"/>
  <c r="BK249" i="6" s="1"/>
  <c r="BL249" i="6" s="1"/>
  <c r="BM249" i="6" s="1"/>
  <c r="BN249" i="6" s="1"/>
  <c r="BO249" i="6" s="1"/>
  <c r="BP249" i="6" s="1"/>
  <c r="BQ249" i="6" s="1"/>
  <c r="BR249" i="6" s="1"/>
  <c r="BS249" i="6" s="1"/>
  <c r="BT249" i="6" s="1"/>
  <c r="BU249" i="6" s="1"/>
  <c r="BV249" i="6" s="1"/>
  <c r="BW249" i="6" s="1"/>
  <c r="BX249" i="6" s="1"/>
  <c r="BY249" i="6" s="1"/>
  <c r="BZ249" i="6" s="1"/>
  <c r="CA249" i="6" s="1"/>
  <c r="CB249" i="6" s="1"/>
  <c r="CC249" i="6" s="1"/>
  <c r="CD249" i="6" s="1"/>
  <c r="CE249" i="6" s="1"/>
  <c r="CF249" i="6" s="1"/>
  <c r="CG249" i="6" s="1"/>
  <c r="CH249" i="6" s="1"/>
  <c r="CI249" i="6" s="1"/>
  <c r="CJ249" i="6" s="1"/>
  <c r="CK249" i="6" s="1"/>
  <c r="CL249" i="6" s="1"/>
  <c r="CM249" i="6" s="1"/>
  <c r="CN249" i="6" s="1"/>
  <c r="CO249" i="6" s="1"/>
  <c r="CP249" i="6" s="1"/>
  <c r="CQ249" i="6" s="1"/>
  <c r="CR249" i="6" s="1"/>
  <c r="CS249" i="6" s="1"/>
  <c r="CT249" i="6" s="1"/>
  <c r="CU249" i="6" s="1"/>
  <c r="CV249" i="6" s="1"/>
  <c r="CW249" i="6" s="1"/>
  <c r="CX249" i="6" s="1"/>
  <c r="CY249" i="6" s="1"/>
  <c r="CZ249" i="6" s="1"/>
  <c r="DA249" i="6" s="1"/>
  <c r="DB249" i="6" s="1"/>
  <c r="DC249" i="6" s="1"/>
  <c r="DD249" i="6" s="1"/>
  <c r="DE249" i="6" s="1"/>
  <c r="DF249" i="6" s="1"/>
  <c r="DG249" i="6" s="1"/>
  <c r="DH249" i="6" s="1"/>
  <c r="DI249" i="6" s="1"/>
  <c r="DJ249" i="6" s="1"/>
  <c r="DK249" i="6" s="1"/>
  <c r="DL249" i="6" s="1"/>
  <c r="DM249" i="6" s="1"/>
  <c r="C250" i="6"/>
  <c r="E250" i="6" s="1"/>
  <c r="F250" i="6" s="1"/>
  <c r="G250" i="6" s="1"/>
  <c r="H250" i="6" s="1"/>
  <c r="I250" i="6" s="1"/>
  <c r="J250" i="6" s="1"/>
  <c r="K250" i="6" s="1"/>
  <c r="L250" i="6" s="1"/>
  <c r="M250" i="6" s="1"/>
  <c r="N250" i="6" s="1"/>
  <c r="O250" i="6" s="1"/>
  <c r="P250" i="6" s="1"/>
  <c r="Q250" i="6" s="1"/>
  <c r="R250" i="6" s="1"/>
  <c r="S250" i="6" s="1"/>
  <c r="T250" i="6" s="1"/>
  <c r="U250" i="6" s="1"/>
  <c r="V250" i="6" s="1"/>
  <c r="W250" i="6" s="1"/>
  <c r="X250" i="6" s="1"/>
  <c r="Y250" i="6" s="1"/>
  <c r="Z250" i="6" s="1"/>
  <c r="AA250" i="6" s="1"/>
  <c r="AB250" i="6" s="1"/>
  <c r="AC250" i="6" s="1"/>
  <c r="AD250" i="6" s="1"/>
  <c r="AE250" i="6" s="1"/>
  <c r="AF250" i="6" s="1"/>
  <c r="AG250" i="6" s="1"/>
  <c r="AH250" i="6" s="1"/>
  <c r="AI250" i="6" s="1"/>
  <c r="AJ250" i="6" s="1"/>
  <c r="AK250" i="6" s="1"/>
  <c r="AL250" i="6" s="1"/>
  <c r="AM250" i="6" s="1"/>
  <c r="AN250" i="6" s="1"/>
  <c r="AO250" i="6" s="1"/>
  <c r="AP250" i="6" s="1"/>
  <c r="AQ250" i="6" s="1"/>
  <c r="AR250" i="6" s="1"/>
  <c r="AS250" i="6" s="1"/>
  <c r="AT250" i="6" s="1"/>
  <c r="AU250" i="6" s="1"/>
  <c r="AV250" i="6" s="1"/>
  <c r="AW250" i="6" s="1"/>
  <c r="AX250" i="6" s="1"/>
  <c r="AY250" i="6" s="1"/>
  <c r="AZ250" i="6" s="1"/>
  <c r="BA250" i="6" s="1"/>
  <c r="BB250" i="6" s="1"/>
  <c r="BC250" i="6" s="1"/>
  <c r="BD250" i="6" s="1"/>
  <c r="BE250" i="6" s="1"/>
  <c r="BF250" i="6" s="1"/>
  <c r="BG250" i="6" s="1"/>
  <c r="BH250" i="6" s="1"/>
  <c r="BI250" i="6" s="1"/>
  <c r="BJ250" i="6" s="1"/>
  <c r="BK250" i="6" s="1"/>
  <c r="BL250" i="6" s="1"/>
  <c r="BM250" i="6" s="1"/>
  <c r="BN250" i="6" s="1"/>
  <c r="BO250" i="6" s="1"/>
  <c r="BP250" i="6" s="1"/>
  <c r="BQ250" i="6" s="1"/>
  <c r="BR250" i="6" s="1"/>
  <c r="BS250" i="6" s="1"/>
  <c r="BT250" i="6" s="1"/>
  <c r="BU250" i="6" s="1"/>
  <c r="BV250" i="6" s="1"/>
  <c r="BW250" i="6" s="1"/>
  <c r="BX250" i="6" s="1"/>
  <c r="BY250" i="6" s="1"/>
  <c r="BZ250" i="6" s="1"/>
  <c r="CA250" i="6" s="1"/>
  <c r="CB250" i="6" s="1"/>
  <c r="CC250" i="6" s="1"/>
  <c r="CD250" i="6" s="1"/>
  <c r="CE250" i="6" s="1"/>
  <c r="CF250" i="6" s="1"/>
  <c r="CG250" i="6" s="1"/>
  <c r="CH250" i="6" s="1"/>
  <c r="CI250" i="6" s="1"/>
  <c r="CJ250" i="6" s="1"/>
  <c r="CK250" i="6" s="1"/>
  <c r="CL250" i="6" s="1"/>
  <c r="CM250" i="6" s="1"/>
  <c r="CN250" i="6" s="1"/>
  <c r="CO250" i="6" s="1"/>
  <c r="CP250" i="6" s="1"/>
  <c r="CQ250" i="6" s="1"/>
  <c r="CR250" i="6" s="1"/>
  <c r="CS250" i="6" s="1"/>
  <c r="CT250" i="6" s="1"/>
  <c r="CU250" i="6" s="1"/>
  <c r="CV250" i="6" s="1"/>
  <c r="CW250" i="6" s="1"/>
  <c r="CX250" i="6" s="1"/>
  <c r="CY250" i="6" s="1"/>
  <c r="CZ250" i="6" s="1"/>
  <c r="DA250" i="6" s="1"/>
  <c r="DB250" i="6" s="1"/>
  <c r="DC250" i="6" s="1"/>
  <c r="DD250" i="6" s="1"/>
  <c r="DE250" i="6" s="1"/>
  <c r="DF250" i="6" s="1"/>
  <c r="DG250" i="6" s="1"/>
  <c r="DH250" i="6" s="1"/>
  <c r="DI250" i="6" s="1"/>
  <c r="DJ250" i="6" s="1"/>
  <c r="DK250" i="6" s="1"/>
  <c r="DL250" i="6" s="1"/>
  <c r="DM250" i="6" s="1"/>
  <c r="C251" i="6"/>
  <c r="E251" i="6" s="1"/>
  <c r="F251" i="6" s="1"/>
  <c r="G251" i="6" s="1"/>
  <c r="H251" i="6" s="1"/>
  <c r="I251" i="6" s="1"/>
  <c r="J251" i="6" s="1"/>
  <c r="K251" i="6" s="1"/>
  <c r="L251" i="6" s="1"/>
  <c r="M251" i="6" s="1"/>
  <c r="N251" i="6" s="1"/>
  <c r="O251" i="6" s="1"/>
  <c r="P251" i="6" s="1"/>
  <c r="Q251" i="6" s="1"/>
  <c r="R251" i="6" s="1"/>
  <c r="S251" i="6" s="1"/>
  <c r="T251" i="6" s="1"/>
  <c r="U251" i="6" s="1"/>
  <c r="V251" i="6" s="1"/>
  <c r="W251" i="6" s="1"/>
  <c r="X251" i="6" s="1"/>
  <c r="Y251" i="6" s="1"/>
  <c r="Z251" i="6" s="1"/>
  <c r="AA251" i="6" s="1"/>
  <c r="AB251" i="6" s="1"/>
  <c r="AC251" i="6" s="1"/>
  <c r="AD251" i="6" s="1"/>
  <c r="AE251" i="6" s="1"/>
  <c r="AF251" i="6" s="1"/>
  <c r="AG251" i="6" s="1"/>
  <c r="AH251" i="6" s="1"/>
  <c r="AI251" i="6" s="1"/>
  <c r="AJ251" i="6" s="1"/>
  <c r="AK251" i="6" s="1"/>
  <c r="AL251" i="6" s="1"/>
  <c r="AM251" i="6" s="1"/>
  <c r="AN251" i="6" s="1"/>
  <c r="AO251" i="6" s="1"/>
  <c r="AP251" i="6" s="1"/>
  <c r="AQ251" i="6" s="1"/>
  <c r="AR251" i="6" s="1"/>
  <c r="AS251" i="6" s="1"/>
  <c r="AT251" i="6" s="1"/>
  <c r="AU251" i="6" s="1"/>
  <c r="AV251" i="6" s="1"/>
  <c r="AW251" i="6" s="1"/>
  <c r="AX251" i="6" s="1"/>
  <c r="AY251" i="6" s="1"/>
  <c r="AZ251" i="6" s="1"/>
  <c r="BA251" i="6" s="1"/>
  <c r="BB251" i="6" s="1"/>
  <c r="BC251" i="6" s="1"/>
  <c r="BD251" i="6" s="1"/>
  <c r="BE251" i="6" s="1"/>
  <c r="BF251" i="6" s="1"/>
  <c r="BG251" i="6" s="1"/>
  <c r="BH251" i="6" s="1"/>
  <c r="BI251" i="6" s="1"/>
  <c r="BJ251" i="6" s="1"/>
  <c r="BK251" i="6" s="1"/>
  <c r="BL251" i="6" s="1"/>
  <c r="BM251" i="6" s="1"/>
  <c r="BN251" i="6" s="1"/>
  <c r="BO251" i="6" s="1"/>
  <c r="BP251" i="6" s="1"/>
  <c r="BQ251" i="6" s="1"/>
  <c r="BR251" i="6" s="1"/>
  <c r="BS251" i="6" s="1"/>
  <c r="BT251" i="6" s="1"/>
  <c r="BU251" i="6" s="1"/>
  <c r="BV251" i="6" s="1"/>
  <c r="BW251" i="6" s="1"/>
  <c r="BX251" i="6" s="1"/>
  <c r="BY251" i="6" s="1"/>
  <c r="BZ251" i="6" s="1"/>
  <c r="CA251" i="6" s="1"/>
  <c r="CB251" i="6" s="1"/>
  <c r="CC251" i="6" s="1"/>
  <c r="CD251" i="6" s="1"/>
  <c r="CE251" i="6" s="1"/>
  <c r="CF251" i="6" s="1"/>
  <c r="CG251" i="6" s="1"/>
  <c r="CH251" i="6" s="1"/>
  <c r="CI251" i="6" s="1"/>
  <c r="CJ251" i="6" s="1"/>
  <c r="CK251" i="6" s="1"/>
  <c r="CL251" i="6" s="1"/>
  <c r="CM251" i="6" s="1"/>
  <c r="CN251" i="6" s="1"/>
  <c r="CO251" i="6" s="1"/>
  <c r="CP251" i="6" s="1"/>
  <c r="CQ251" i="6" s="1"/>
  <c r="CR251" i="6" s="1"/>
  <c r="CS251" i="6" s="1"/>
  <c r="CT251" i="6" s="1"/>
  <c r="CU251" i="6" s="1"/>
  <c r="CV251" i="6" s="1"/>
  <c r="CW251" i="6" s="1"/>
  <c r="CX251" i="6" s="1"/>
  <c r="CY251" i="6" s="1"/>
  <c r="CZ251" i="6" s="1"/>
  <c r="DA251" i="6" s="1"/>
  <c r="DB251" i="6" s="1"/>
  <c r="DC251" i="6" s="1"/>
  <c r="DD251" i="6" s="1"/>
  <c r="DE251" i="6" s="1"/>
  <c r="DF251" i="6" s="1"/>
  <c r="DG251" i="6" s="1"/>
  <c r="DH251" i="6" s="1"/>
  <c r="DI251" i="6" s="1"/>
  <c r="DJ251" i="6" s="1"/>
  <c r="DK251" i="6" s="1"/>
  <c r="DL251" i="6" s="1"/>
  <c r="DM251" i="6" s="1"/>
  <c r="C252" i="6"/>
  <c r="E252" i="6" s="1"/>
  <c r="F252" i="6" s="1"/>
  <c r="G252" i="6" s="1"/>
  <c r="H252" i="6" s="1"/>
  <c r="I252" i="6" s="1"/>
  <c r="J252" i="6" s="1"/>
  <c r="K252" i="6" s="1"/>
  <c r="L252" i="6" s="1"/>
  <c r="M252" i="6" s="1"/>
  <c r="N252" i="6" s="1"/>
  <c r="O252" i="6" s="1"/>
  <c r="P252" i="6" s="1"/>
  <c r="Q252" i="6" s="1"/>
  <c r="R252" i="6" s="1"/>
  <c r="S252" i="6" s="1"/>
  <c r="T252" i="6" s="1"/>
  <c r="U252" i="6" s="1"/>
  <c r="V252" i="6" s="1"/>
  <c r="W252" i="6" s="1"/>
  <c r="X252" i="6" s="1"/>
  <c r="Y252" i="6" s="1"/>
  <c r="Z252" i="6" s="1"/>
  <c r="AA252" i="6" s="1"/>
  <c r="AB252" i="6" s="1"/>
  <c r="AC252" i="6" s="1"/>
  <c r="AD252" i="6" s="1"/>
  <c r="AE252" i="6" s="1"/>
  <c r="AF252" i="6" s="1"/>
  <c r="AG252" i="6" s="1"/>
  <c r="AH252" i="6" s="1"/>
  <c r="AI252" i="6" s="1"/>
  <c r="AJ252" i="6" s="1"/>
  <c r="AK252" i="6" s="1"/>
  <c r="AL252" i="6" s="1"/>
  <c r="AM252" i="6" s="1"/>
  <c r="AN252" i="6" s="1"/>
  <c r="AO252" i="6" s="1"/>
  <c r="AP252" i="6" s="1"/>
  <c r="AQ252" i="6" s="1"/>
  <c r="AR252" i="6" s="1"/>
  <c r="AS252" i="6" s="1"/>
  <c r="AT252" i="6" s="1"/>
  <c r="AU252" i="6" s="1"/>
  <c r="AV252" i="6" s="1"/>
  <c r="AW252" i="6" s="1"/>
  <c r="AX252" i="6" s="1"/>
  <c r="AY252" i="6" s="1"/>
  <c r="AZ252" i="6" s="1"/>
  <c r="BA252" i="6" s="1"/>
  <c r="BB252" i="6" s="1"/>
  <c r="BC252" i="6" s="1"/>
  <c r="BD252" i="6" s="1"/>
  <c r="BE252" i="6" s="1"/>
  <c r="BF252" i="6" s="1"/>
  <c r="BG252" i="6" s="1"/>
  <c r="BH252" i="6" s="1"/>
  <c r="BI252" i="6" s="1"/>
  <c r="BJ252" i="6" s="1"/>
  <c r="BK252" i="6" s="1"/>
  <c r="BL252" i="6" s="1"/>
  <c r="BM252" i="6" s="1"/>
  <c r="BN252" i="6" s="1"/>
  <c r="BO252" i="6" s="1"/>
  <c r="BP252" i="6" s="1"/>
  <c r="BQ252" i="6" s="1"/>
  <c r="BR252" i="6" s="1"/>
  <c r="BS252" i="6" s="1"/>
  <c r="BT252" i="6" s="1"/>
  <c r="BU252" i="6" s="1"/>
  <c r="BV252" i="6" s="1"/>
  <c r="BW252" i="6" s="1"/>
  <c r="BX252" i="6" s="1"/>
  <c r="BY252" i="6" s="1"/>
  <c r="BZ252" i="6" s="1"/>
  <c r="CA252" i="6" s="1"/>
  <c r="CB252" i="6" s="1"/>
  <c r="CC252" i="6" s="1"/>
  <c r="CD252" i="6" s="1"/>
  <c r="CE252" i="6" s="1"/>
  <c r="CF252" i="6" s="1"/>
  <c r="CG252" i="6" s="1"/>
  <c r="CH252" i="6" s="1"/>
  <c r="CI252" i="6" s="1"/>
  <c r="CJ252" i="6" s="1"/>
  <c r="CK252" i="6" s="1"/>
  <c r="CL252" i="6" s="1"/>
  <c r="CM252" i="6" s="1"/>
  <c r="CN252" i="6" s="1"/>
  <c r="CO252" i="6" s="1"/>
  <c r="CP252" i="6" s="1"/>
  <c r="CQ252" i="6" s="1"/>
  <c r="CR252" i="6" s="1"/>
  <c r="CS252" i="6" s="1"/>
  <c r="CT252" i="6" s="1"/>
  <c r="CU252" i="6" s="1"/>
  <c r="CV252" i="6" s="1"/>
  <c r="CW252" i="6" s="1"/>
  <c r="CX252" i="6" s="1"/>
  <c r="CY252" i="6" s="1"/>
  <c r="CZ252" i="6" s="1"/>
  <c r="DA252" i="6" s="1"/>
  <c r="DB252" i="6" s="1"/>
  <c r="DC252" i="6" s="1"/>
  <c r="DD252" i="6" s="1"/>
  <c r="DE252" i="6" s="1"/>
  <c r="DF252" i="6" s="1"/>
  <c r="DG252" i="6" s="1"/>
  <c r="DH252" i="6" s="1"/>
  <c r="DI252" i="6" s="1"/>
  <c r="DJ252" i="6" s="1"/>
  <c r="DK252" i="6" s="1"/>
  <c r="DL252" i="6" s="1"/>
  <c r="DM252" i="6" s="1"/>
  <c r="C253" i="6"/>
  <c r="E253" i="6" s="1"/>
  <c r="F253" i="6" s="1"/>
  <c r="G253" i="6" s="1"/>
  <c r="H253" i="6" s="1"/>
  <c r="I253" i="6" s="1"/>
  <c r="J253" i="6" s="1"/>
  <c r="K253" i="6" s="1"/>
  <c r="L253" i="6" s="1"/>
  <c r="M253" i="6" s="1"/>
  <c r="N253" i="6" s="1"/>
  <c r="O253" i="6" s="1"/>
  <c r="P253" i="6" s="1"/>
  <c r="Q253" i="6" s="1"/>
  <c r="R253" i="6" s="1"/>
  <c r="S253" i="6" s="1"/>
  <c r="T253" i="6" s="1"/>
  <c r="U253" i="6" s="1"/>
  <c r="V253" i="6" s="1"/>
  <c r="W253" i="6" s="1"/>
  <c r="X253" i="6" s="1"/>
  <c r="Y253" i="6" s="1"/>
  <c r="Z253" i="6" s="1"/>
  <c r="AA253" i="6" s="1"/>
  <c r="AB253" i="6" s="1"/>
  <c r="AC253" i="6" s="1"/>
  <c r="AD253" i="6" s="1"/>
  <c r="AE253" i="6" s="1"/>
  <c r="AF253" i="6" s="1"/>
  <c r="AG253" i="6" s="1"/>
  <c r="AH253" i="6" s="1"/>
  <c r="AI253" i="6" s="1"/>
  <c r="AJ253" i="6" s="1"/>
  <c r="AK253" i="6" s="1"/>
  <c r="AL253" i="6" s="1"/>
  <c r="AM253" i="6" s="1"/>
  <c r="AN253" i="6" s="1"/>
  <c r="AO253" i="6" s="1"/>
  <c r="AP253" i="6" s="1"/>
  <c r="AQ253" i="6" s="1"/>
  <c r="AR253" i="6" s="1"/>
  <c r="AS253" i="6" s="1"/>
  <c r="AT253" i="6" s="1"/>
  <c r="AU253" i="6" s="1"/>
  <c r="AV253" i="6" s="1"/>
  <c r="AW253" i="6" s="1"/>
  <c r="AX253" i="6" s="1"/>
  <c r="AY253" i="6" s="1"/>
  <c r="AZ253" i="6" s="1"/>
  <c r="BA253" i="6" s="1"/>
  <c r="BB253" i="6" s="1"/>
  <c r="BC253" i="6" s="1"/>
  <c r="BD253" i="6" s="1"/>
  <c r="BE253" i="6" s="1"/>
  <c r="BF253" i="6" s="1"/>
  <c r="BG253" i="6" s="1"/>
  <c r="BH253" i="6" s="1"/>
  <c r="BI253" i="6" s="1"/>
  <c r="BJ253" i="6" s="1"/>
  <c r="BK253" i="6" s="1"/>
  <c r="BL253" i="6" s="1"/>
  <c r="BM253" i="6" s="1"/>
  <c r="BN253" i="6" s="1"/>
  <c r="BO253" i="6" s="1"/>
  <c r="BP253" i="6" s="1"/>
  <c r="BQ253" i="6" s="1"/>
  <c r="BR253" i="6" s="1"/>
  <c r="BS253" i="6" s="1"/>
  <c r="BT253" i="6" s="1"/>
  <c r="BU253" i="6" s="1"/>
  <c r="BV253" i="6" s="1"/>
  <c r="BW253" i="6" s="1"/>
  <c r="BX253" i="6" s="1"/>
  <c r="BY253" i="6" s="1"/>
  <c r="BZ253" i="6" s="1"/>
  <c r="CA253" i="6" s="1"/>
  <c r="CB253" i="6" s="1"/>
  <c r="CC253" i="6" s="1"/>
  <c r="CD253" i="6" s="1"/>
  <c r="CE253" i="6" s="1"/>
  <c r="CF253" i="6" s="1"/>
  <c r="CG253" i="6" s="1"/>
  <c r="CH253" i="6" s="1"/>
  <c r="CI253" i="6" s="1"/>
  <c r="CJ253" i="6" s="1"/>
  <c r="CK253" i="6" s="1"/>
  <c r="CL253" i="6" s="1"/>
  <c r="CM253" i="6" s="1"/>
  <c r="CN253" i="6" s="1"/>
  <c r="CO253" i="6" s="1"/>
  <c r="CP253" i="6" s="1"/>
  <c r="CQ253" i="6" s="1"/>
  <c r="CR253" i="6" s="1"/>
  <c r="CS253" i="6" s="1"/>
  <c r="CT253" i="6" s="1"/>
  <c r="CU253" i="6" s="1"/>
  <c r="CV253" i="6" s="1"/>
  <c r="CW253" i="6" s="1"/>
  <c r="CX253" i="6" s="1"/>
  <c r="CY253" i="6" s="1"/>
  <c r="CZ253" i="6" s="1"/>
  <c r="DA253" i="6" s="1"/>
  <c r="DB253" i="6" s="1"/>
  <c r="DC253" i="6" s="1"/>
  <c r="DD253" i="6" s="1"/>
  <c r="DE253" i="6" s="1"/>
  <c r="DF253" i="6" s="1"/>
  <c r="DG253" i="6" s="1"/>
  <c r="DH253" i="6" s="1"/>
  <c r="DI253" i="6" s="1"/>
  <c r="DJ253" i="6" s="1"/>
  <c r="DK253" i="6" s="1"/>
  <c r="DL253" i="6" s="1"/>
  <c r="DM253" i="6" s="1"/>
  <c r="C254" i="6"/>
  <c r="E254" i="6" s="1"/>
  <c r="F254" i="6" s="1"/>
  <c r="G254" i="6" s="1"/>
  <c r="H254" i="6" s="1"/>
  <c r="I254" i="6" s="1"/>
  <c r="J254" i="6" s="1"/>
  <c r="K254" i="6" s="1"/>
  <c r="L254" i="6" s="1"/>
  <c r="M254" i="6" s="1"/>
  <c r="N254" i="6" s="1"/>
  <c r="O254" i="6" s="1"/>
  <c r="P254" i="6" s="1"/>
  <c r="Q254" i="6" s="1"/>
  <c r="R254" i="6" s="1"/>
  <c r="S254" i="6" s="1"/>
  <c r="T254" i="6" s="1"/>
  <c r="U254" i="6" s="1"/>
  <c r="V254" i="6" s="1"/>
  <c r="W254" i="6" s="1"/>
  <c r="X254" i="6" s="1"/>
  <c r="Y254" i="6" s="1"/>
  <c r="Z254" i="6" s="1"/>
  <c r="AA254" i="6" s="1"/>
  <c r="AB254" i="6" s="1"/>
  <c r="AC254" i="6" s="1"/>
  <c r="AD254" i="6" s="1"/>
  <c r="AE254" i="6" s="1"/>
  <c r="AF254" i="6" s="1"/>
  <c r="AG254" i="6" s="1"/>
  <c r="AH254" i="6" s="1"/>
  <c r="AI254" i="6" s="1"/>
  <c r="AJ254" i="6" s="1"/>
  <c r="AK254" i="6" s="1"/>
  <c r="AL254" i="6" s="1"/>
  <c r="AM254" i="6" s="1"/>
  <c r="AN254" i="6" s="1"/>
  <c r="AO254" i="6" s="1"/>
  <c r="AP254" i="6" s="1"/>
  <c r="AQ254" i="6" s="1"/>
  <c r="AR254" i="6" s="1"/>
  <c r="AS254" i="6" s="1"/>
  <c r="AT254" i="6" s="1"/>
  <c r="AU254" i="6" s="1"/>
  <c r="AV254" i="6" s="1"/>
  <c r="AW254" i="6" s="1"/>
  <c r="AX254" i="6" s="1"/>
  <c r="AY254" i="6" s="1"/>
  <c r="AZ254" i="6" s="1"/>
  <c r="BA254" i="6" s="1"/>
  <c r="BB254" i="6" s="1"/>
  <c r="BC254" i="6" s="1"/>
  <c r="BD254" i="6" s="1"/>
  <c r="BE254" i="6" s="1"/>
  <c r="BF254" i="6" s="1"/>
  <c r="BG254" i="6" s="1"/>
  <c r="BH254" i="6" s="1"/>
  <c r="BI254" i="6" s="1"/>
  <c r="BJ254" i="6" s="1"/>
  <c r="BK254" i="6" s="1"/>
  <c r="BL254" i="6" s="1"/>
  <c r="BM254" i="6" s="1"/>
  <c r="BN254" i="6" s="1"/>
  <c r="BO254" i="6" s="1"/>
  <c r="BP254" i="6" s="1"/>
  <c r="BQ254" i="6" s="1"/>
  <c r="BR254" i="6" s="1"/>
  <c r="BS254" i="6" s="1"/>
  <c r="BT254" i="6" s="1"/>
  <c r="BU254" i="6" s="1"/>
  <c r="BV254" i="6" s="1"/>
  <c r="BW254" i="6" s="1"/>
  <c r="BX254" i="6" s="1"/>
  <c r="BY254" i="6" s="1"/>
  <c r="BZ254" i="6" s="1"/>
  <c r="CA254" i="6" s="1"/>
  <c r="CB254" i="6" s="1"/>
  <c r="CC254" i="6" s="1"/>
  <c r="CD254" i="6" s="1"/>
  <c r="CE254" i="6" s="1"/>
  <c r="CF254" i="6" s="1"/>
  <c r="CG254" i="6" s="1"/>
  <c r="CH254" i="6" s="1"/>
  <c r="CI254" i="6" s="1"/>
  <c r="CJ254" i="6" s="1"/>
  <c r="CK254" i="6" s="1"/>
  <c r="CL254" i="6" s="1"/>
  <c r="CM254" i="6" s="1"/>
  <c r="CN254" i="6" s="1"/>
  <c r="CO254" i="6" s="1"/>
  <c r="CP254" i="6" s="1"/>
  <c r="CQ254" i="6" s="1"/>
  <c r="CR254" i="6" s="1"/>
  <c r="CS254" i="6" s="1"/>
  <c r="CT254" i="6" s="1"/>
  <c r="CU254" i="6" s="1"/>
  <c r="CV254" i="6" s="1"/>
  <c r="CW254" i="6" s="1"/>
  <c r="CX254" i="6" s="1"/>
  <c r="CY254" i="6" s="1"/>
  <c r="CZ254" i="6" s="1"/>
  <c r="DA254" i="6" s="1"/>
  <c r="DB254" i="6" s="1"/>
  <c r="DC254" i="6" s="1"/>
  <c r="DD254" i="6" s="1"/>
  <c r="DE254" i="6" s="1"/>
  <c r="DF254" i="6" s="1"/>
  <c r="DG254" i="6" s="1"/>
  <c r="DH254" i="6" s="1"/>
  <c r="DI254" i="6" s="1"/>
  <c r="DJ254" i="6" s="1"/>
  <c r="DK254" i="6" s="1"/>
  <c r="DL254" i="6" s="1"/>
  <c r="DM254" i="6" s="1"/>
  <c r="C255" i="6"/>
  <c r="E255" i="6" s="1"/>
  <c r="F255" i="6" s="1"/>
  <c r="G255" i="6" s="1"/>
  <c r="H255" i="6" s="1"/>
  <c r="I255" i="6" s="1"/>
  <c r="J255" i="6" s="1"/>
  <c r="K255" i="6" s="1"/>
  <c r="L255" i="6" s="1"/>
  <c r="M255" i="6" s="1"/>
  <c r="N255" i="6" s="1"/>
  <c r="O255" i="6" s="1"/>
  <c r="P255" i="6" s="1"/>
  <c r="Q255" i="6" s="1"/>
  <c r="R255" i="6" s="1"/>
  <c r="S255" i="6" s="1"/>
  <c r="T255" i="6" s="1"/>
  <c r="U255" i="6" s="1"/>
  <c r="V255" i="6" s="1"/>
  <c r="W255" i="6" s="1"/>
  <c r="X255" i="6" s="1"/>
  <c r="Y255" i="6" s="1"/>
  <c r="Z255" i="6" s="1"/>
  <c r="AA255" i="6" s="1"/>
  <c r="AB255" i="6" s="1"/>
  <c r="AC255" i="6" s="1"/>
  <c r="AD255" i="6" s="1"/>
  <c r="AE255" i="6" s="1"/>
  <c r="AF255" i="6" s="1"/>
  <c r="AG255" i="6" s="1"/>
  <c r="AH255" i="6" s="1"/>
  <c r="AI255" i="6" s="1"/>
  <c r="AJ255" i="6" s="1"/>
  <c r="AK255" i="6" s="1"/>
  <c r="AL255" i="6" s="1"/>
  <c r="AM255" i="6" s="1"/>
  <c r="AN255" i="6" s="1"/>
  <c r="AO255" i="6" s="1"/>
  <c r="AP255" i="6" s="1"/>
  <c r="AQ255" i="6" s="1"/>
  <c r="AR255" i="6" s="1"/>
  <c r="AS255" i="6" s="1"/>
  <c r="AT255" i="6" s="1"/>
  <c r="AU255" i="6" s="1"/>
  <c r="AV255" i="6" s="1"/>
  <c r="AW255" i="6" s="1"/>
  <c r="AX255" i="6" s="1"/>
  <c r="AY255" i="6" s="1"/>
  <c r="AZ255" i="6" s="1"/>
  <c r="BA255" i="6" s="1"/>
  <c r="BB255" i="6" s="1"/>
  <c r="BC255" i="6" s="1"/>
  <c r="BD255" i="6" s="1"/>
  <c r="BE255" i="6" s="1"/>
  <c r="BF255" i="6" s="1"/>
  <c r="BG255" i="6" s="1"/>
  <c r="BH255" i="6" s="1"/>
  <c r="BI255" i="6" s="1"/>
  <c r="BJ255" i="6" s="1"/>
  <c r="BK255" i="6" s="1"/>
  <c r="BL255" i="6" s="1"/>
  <c r="BM255" i="6" s="1"/>
  <c r="BN255" i="6" s="1"/>
  <c r="BO255" i="6" s="1"/>
  <c r="BP255" i="6" s="1"/>
  <c r="BQ255" i="6" s="1"/>
  <c r="BR255" i="6" s="1"/>
  <c r="BS255" i="6" s="1"/>
  <c r="BT255" i="6" s="1"/>
  <c r="BU255" i="6" s="1"/>
  <c r="BV255" i="6" s="1"/>
  <c r="BW255" i="6" s="1"/>
  <c r="BX255" i="6" s="1"/>
  <c r="BY255" i="6" s="1"/>
  <c r="BZ255" i="6" s="1"/>
  <c r="CA255" i="6" s="1"/>
  <c r="CB255" i="6" s="1"/>
  <c r="CC255" i="6" s="1"/>
  <c r="CD255" i="6" s="1"/>
  <c r="CE255" i="6" s="1"/>
  <c r="CF255" i="6" s="1"/>
  <c r="CG255" i="6" s="1"/>
  <c r="CH255" i="6" s="1"/>
  <c r="CI255" i="6" s="1"/>
  <c r="CJ255" i="6" s="1"/>
  <c r="CK255" i="6" s="1"/>
  <c r="CL255" i="6" s="1"/>
  <c r="CM255" i="6" s="1"/>
  <c r="CN255" i="6" s="1"/>
  <c r="CO255" i="6" s="1"/>
  <c r="CP255" i="6" s="1"/>
  <c r="CQ255" i="6" s="1"/>
  <c r="CR255" i="6" s="1"/>
  <c r="CS255" i="6" s="1"/>
  <c r="CT255" i="6" s="1"/>
  <c r="CU255" i="6" s="1"/>
  <c r="CV255" i="6" s="1"/>
  <c r="CW255" i="6" s="1"/>
  <c r="CX255" i="6" s="1"/>
  <c r="CY255" i="6" s="1"/>
  <c r="CZ255" i="6" s="1"/>
  <c r="DA255" i="6" s="1"/>
  <c r="DB255" i="6" s="1"/>
  <c r="DC255" i="6" s="1"/>
  <c r="DD255" i="6" s="1"/>
  <c r="DE255" i="6" s="1"/>
  <c r="DF255" i="6" s="1"/>
  <c r="DG255" i="6" s="1"/>
  <c r="DH255" i="6" s="1"/>
  <c r="DI255" i="6" s="1"/>
  <c r="DJ255" i="6" s="1"/>
  <c r="DK255" i="6" s="1"/>
  <c r="DL255" i="6" s="1"/>
  <c r="DM255" i="6" s="1"/>
  <c r="C256" i="6"/>
  <c r="E256" i="6" s="1"/>
  <c r="F256" i="6" s="1"/>
  <c r="G256" i="6" s="1"/>
  <c r="H256" i="6" s="1"/>
  <c r="I256" i="6" s="1"/>
  <c r="J256" i="6" s="1"/>
  <c r="K256" i="6" s="1"/>
  <c r="L256" i="6" s="1"/>
  <c r="M256" i="6" s="1"/>
  <c r="N256" i="6" s="1"/>
  <c r="O256" i="6" s="1"/>
  <c r="P256" i="6" s="1"/>
  <c r="Q256" i="6" s="1"/>
  <c r="R256" i="6" s="1"/>
  <c r="S256" i="6" s="1"/>
  <c r="T256" i="6" s="1"/>
  <c r="U256" i="6" s="1"/>
  <c r="V256" i="6" s="1"/>
  <c r="W256" i="6" s="1"/>
  <c r="X256" i="6" s="1"/>
  <c r="Y256" i="6" s="1"/>
  <c r="Z256" i="6" s="1"/>
  <c r="AA256" i="6" s="1"/>
  <c r="AB256" i="6" s="1"/>
  <c r="AC256" i="6" s="1"/>
  <c r="AD256" i="6" s="1"/>
  <c r="AE256" i="6" s="1"/>
  <c r="AF256" i="6" s="1"/>
  <c r="AG256" i="6" s="1"/>
  <c r="AH256" i="6" s="1"/>
  <c r="AI256" i="6" s="1"/>
  <c r="AJ256" i="6" s="1"/>
  <c r="AK256" i="6" s="1"/>
  <c r="AL256" i="6" s="1"/>
  <c r="AM256" i="6" s="1"/>
  <c r="AN256" i="6" s="1"/>
  <c r="AO256" i="6" s="1"/>
  <c r="AP256" i="6" s="1"/>
  <c r="AQ256" i="6" s="1"/>
  <c r="AR256" i="6" s="1"/>
  <c r="AS256" i="6" s="1"/>
  <c r="AT256" i="6" s="1"/>
  <c r="AU256" i="6" s="1"/>
  <c r="AV256" i="6" s="1"/>
  <c r="AW256" i="6" s="1"/>
  <c r="AX256" i="6" s="1"/>
  <c r="AY256" i="6" s="1"/>
  <c r="AZ256" i="6" s="1"/>
  <c r="BA256" i="6" s="1"/>
  <c r="BB256" i="6" s="1"/>
  <c r="BC256" i="6" s="1"/>
  <c r="BD256" i="6" s="1"/>
  <c r="BE256" i="6" s="1"/>
  <c r="BF256" i="6" s="1"/>
  <c r="BG256" i="6" s="1"/>
  <c r="BH256" i="6" s="1"/>
  <c r="BI256" i="6" s="1"/>
  <c r="BJ256" i="6" s="1"/>
  <c r="BK256" i="6" s="1"/>
  <c r="BL256" i="6" s="1"/>
  <c r="BM256" i="6" s="1"/>
  <c r="BN256" i="6" s="1"/>
  <c r="BO256" i="6" s="1"/>
  <c r="BP256" i="6" s="1"/>
  <c r="BQ256" i="6" s="1"/>
  <c r="BR256" i="6" s="1"/>
  <c r="BS256" i="6" s="1"/>
  <c r="BT256" i="6" s="1"/>
  <c r="BU256" i="6" s="1"/>
  <c r="BV256" i="6" s="1"/>
  <c r="BW256" i="6" s="1"/>
  <c r="BX256" i="6" s="1"/>
  <c r="BY256" i="6" s="1"/>
  <c r="BZ256" i="6" s="1"/>
  <c r="CA256" i="6" s="1"/>
  <c r="CB256" i="6" s="1"/>
  <c r="CC256" i="6" s="1"/>
  <c r="CD256" i="6" s="1"/>
  <c r="CE256" i="6" s="1"/>
  <c r="CF256" i="6" s="1"/>
  <c r="CG256" i="6" s="1"/>
  <c r="CH256" i="6" s="1"/>
  <c r="CI256" i="6" s="1"/>
  <c r="CJ256" i="6" s="1"/>
  <c r="CK256" i="6" s="1"/>
  <c r="CL256" i="6" s="1"/>
  <c r="CM256" i="6" s="1"/>
  <c r="CN256" i="6" s="1"/>
  <c r="CO256" i="6" s="1"/>
  <c r="CP256" i="6" s="1"/>
  <c r="CQ256" i="6" s="1"/>
  <c r="CR256" i="6" s="1"/>
  <c r="CS256" i="6" s="1"/>
  <c r="CT256" i="6" s="1"/>
  <c r="CU256" i="6" s="1"/>
  <c r="CV256" i="6" s="1"/>
  <c r="CW256" i="6" s="1"/>
  <c r="CX256" i="6" s="1"/>
  <c r="CY256" i="6" s="1"/>
  <c r="CZ256" i="6" s="1"/>
  <c r="DA256" i="6" s="1"/>
  <c r="DB256" i="6" s="1"/>
  <c r="DC256" i="6" s="1"/>
  <c r="DD256" i="6" s="1"/>
  <c r="DE256" i="6" s="1"/>
  <c r="DF256" i="6" s="1"/>
  <c r="DG256" i="6" s="1"/>
  <c r="DH256" i="6" s="1"/>
  <c r="DI256" i="6" s="1"/>
  <c r="DJ256" i="6" s="1"/>
  <c r="DK256" i="6" s="1"/>
  <c r="DL256" i="6" s="1"/>
  <c r="DM256" i="6" s="1"/>
  <c r="C257" i="6"/>
  <c r="E257" i="6" s="1"/>
  <c r="F257" i="6" s="1"/>
  <c r="G257" i="6" s="1"/>
  <c r="H257" i="6" s="1"/>
  <c r="I257" i="6" s="1"/>
  <c r="J257" i="6" s="1"/>
  <c r="K257" i="6" s="1"/>
  <c r="L257" i="6" s="1"/>
  <c r="M257" i="6" s="1"/>
  <c r="N257" i="6" s="1"/>
  <c r="O257" i="6" s="1"/>
  <c r="P257" i="6" s="1"/>
  <c r="Q257" i="6" s="1"/>
  <c r="R257" i="6" s="1"/>
  <c r="S257" i="6" s="1"/>
  <c r="T257" i="6" s="1"/>
  <c r="U257" i="6" s="1"/>
  <c r="V257" i="6" s="1"/>
  <c r="W257" i="6" s="1"/>
  <c r="X257" i="6" s="1"/>
  <c r="Y257" i="6" s="1"/>
  <c r="Z257" i="6" s="1"/>
  <c r="AA257" i="6" s="1"/>
  <c r="AB257" i="6" s="1"/>
  <c r="AC257" i="6" s="1"/>
  <c r="AD257" i="6" s="1"/>
  <c r="AE257" i="6" s="1"/>
  <c r="AF257" i="6" s="1"/>
  <c r="AG257" i="6" s="1"/>
  <c r="AH257" i="6" s="1"/>
  <c r="AI257" i="6" s="1"/>
  <c r="AJ257" i="6" s="1"/>
  <c r="AK257" i="6" s="1"/>
  <c r="AL257" i="6" s="1"/>
  <c r="AM257" i="6" s="1"/>
  <c r="AN257" i="6" s="1"/>
  <c r="AO257" i="6" s="1"/>
  <c r="AP257" i="6" s="1"/>
  <c r="AQ257" i="6" s="1"/>
  <c r="AR257" i="6" s="1"/>
  <c r="AS257" i="6" s="1"/>
  <c r="AT257" i="6" s="1"/>
  <c r="AU257" i="6" s="1"/>
  <c r="AV257" i="6" s="1"/>
  <c r="AW257" i="6" s="1"/>
  <c r="AX257" i="6" s="1"/>
  <c r="AY257" i="6" s="1"/>
  <c r="AZ257" i="6" s="1"/>
  <c r="BA257" i="6" s="1"/>
  <c r="BB257" i="6" s="1"/>
  <c r="BC257" i="6" s="1"/>
  <c r="BD257" i="6" s="1"/>
  <c r="BE257" i="6" s="1"/>
  <c r="BF257" i="6" s="1"/>
  <c r="BG257" i="6" s="1"/>
  <c r="BH257" i="6" s="1"/>
  <c r="BI257" i="6" s="1"/>
  <c r="BJ257" i="6" s="1"/>
  <c r="BK257" i="6" s="1"/>
  <c r="BL257" i="6" s="1"/>
  <c r="BM257" i="6" s="1"/>
  <c r="BN257" i="6" s="1"/>
  <c r="BO257" i="6" s="1"/>
  <c r="BP257" i="6" s="1"/>
  <c r="BQ257" i="6" s="1"/>
  <c r="BR257" i="6" s="1"/>
  <c r="BS257" i="6" s="1"/>
  <c r="BT257" i="6" s="1"/>
  <c r="BU257" i="6" s="1"/>
  <c r="BV257" i="6" s="1"/>
  <c r="BW257" i="6" s="1"/>
  <c r="BX257" i="6" s="1"/>
  <c r="BY257" i="6" s="1"/>
  <c r="BZ257" i="6" s="1"/>
  <c r="CA257" i="6" s="1"/>
  <c r="CB257" i="6" s="1"/>
  <c r="CC257" i="6" s="1"/>
  <c r="CD257" i="6" s="1"/>
  <c r="CE257" i="6" s="1"/>
  <c r="CF257" i="6" s="1"/>
  <c r="CG257" i="6" s="1"/>
  <c r="CH257" i="6" s="1"/>
  <c r="CI257" i="6" s="1"/>
  <c r="CJ257" i="6" s="1"/>
  <c r="CK257" i="6" s="1"/>
  <c r="CL257" i="6" s="1"/>
  <c r="CM257" i="6" s="1"/>
  <c r="CN257" i="6" s="1"/>
  <c r="CO257" i="6" s="1"/>
  <c r="CP257" i="6" s="1"/>
  <c r="CQ257" i="6" s="1"/>
  <c r="CR257" i="6" s="1"/>
  <c r="CS257" i="6" s="1"/>
  <c r="CT257" i="6" s="1"/>
  <c r="CU257" i="6" s="1"/>
  <c r="CV257" i="6" s="1"/>
  <c r="CW257" i="6" s="1"/>
  <c r="CX257" i="6" s="1"/>
  <c r="CY257" i="6" s="1"/>
  <c r="CZ257" i="6" s="1"/>
  <c r="DA257" i="6" s="1"/>
  <c r="DB257" i="6" s="1"/>
  <c r="DC257" i="6" s="1"/>
  <c r="DD257" i="6" s="1"/>
  <c r="DE257" i="6" s="1"/>
  <c r="DF257" i="6" s="1"/>
  <c r="DG257" i="6" s="1"/>
  <c r="DH257" i="6" s="1"/>
  <c r="DI257" i="6" s="1"/>
  <c r="DJ257" i="6" s="1"/>
  <c r="DK257" i="6" s="1"/>
  <c r="DL257" i="6" s="1"/>
  <c r="DM257" i="6" s="1"/>
  <c r="C258" i="6"/>
  <c r="E258" i="6"/>
  <c r="F258" i="6" s="1"/>
  <c r="G258" i="6" s="1"/>
  <c r="H258" i="6" s="1"/>
  <c r="I258" i="6" s="1"/>
  <c r="J258" i="6" s="1"/>
  <c r="K258" i="6" s="1"/>
  <c r="L258" i="6" s="1"/>
  <c r="M258" i="6" s="1"/>
  <c r="N258" i="6" s="1"/>
  <c r="O258" i="6" s="1"/>
  <c r="P258" i="6" s="1"/>
  <c r="Q258" i="6" s="1"/>
  <c r="R258" i="6" s="1"/>
  <c r="S258" i="6" s="1"/>
  <c r="T258" i="6" s="1"/>
  <c r="U258" i="6" s="1"/>
  <c r="V258" i="6" s="1"/>
  <c r="W258" i="6" s="1"/>
  <c r="X258" i="6" s="1"/>
  <c r="Y258" i="6" s="1"/>
  <c r="Z258" i="6" s="1"/>
  <c r="AA258" i="6" s="1"/>
  <c r="AB258" i="6" s="1"/>
  <c r="AC258" i="6" s="1"/>
  <c r="AD258" i="6" s="1"/>
  <c r="AE258" i="6" s="1"/>
  <c r="AF258" i="6" s="1"/>
  <c r="AG258" i="6" s="1"/>
  <c r="AH258" i="6" s="1"/>
  <c r="AI258" i="6" s="1"/>
  <c r="AJ258" i="6" s="1"/>
  <c r="AK258" i="6" s="1"/>
  <c r="AL258" i="6" s="1"/>
  <c r="AM258" i="6" s="1"/>
  <c r="AN258" i="6" s="1"/>
  <c r="AO258" i="6" s="1"/>
  <c r="AP258" i="6" s="1"/>
  <c r="AQ258" i="6" s="1"/>
  <c r="AR258" i="6" s="1"/>
  <c r="AS258" i="6" s="1"/>
  <c r="AT258" i="6" s="1"/>
  <c r="AU258" i="6" s="1"/>
  <c r="AV258" i="6" s="1"/>
  <c r="AW258" i="6" s="1"/>
  <c r="AX258" i="6" s="1"/>
  <c r="AY258" i="6" s="1"/>
  <c r="AZ258" i="6" s="1"/>
  <c r="BA258" i="6" s="1"/>
  <c r="BB258" i="6" s="1"/>
  <c r="BC258" i="6" s="1"/>
  <c r="BD258" i="6" s="1"/>
  <c r="BE258" i="6" s="1"/>
  <c r="BF258" i="6" s="1"/>
  <c r="BG258" i="6" s="1"/>
  <c r="BH258" i="6" s="1"/>
  <c r="BI258" i="6" s="1"/>
  <c r="BJ258" i="6" s="1"/>
  <c r="BK258" i="6" s="1"/>
  <c r="BL258" i="6" s="1"/>
  <c r="BM258" i="6" s="1"/>
  <c r="BN258" i="6" s="1"/>
  <c r="BO258" i="6" s="1"/>
  <c r="BP258" i="6" s="1"/>
  <c r="BQ258" i="6" s="1"/>
  <c r="BR258" i="6" s="1"/>
  <c r="BS258" i="6" s="1"/>
  <c r="BT258" i="6" s="1"/>
  <c r="BU258" i="6" s="1"/>
  <c r="BV258" i="6" s="1"/>
  <c r="BW258" i="6" s="1"/>
  <c r="BX258" i="6" s="1"/>
  <c r="BY258" i="6" s="1"/>
  <c r="BZ258" i="6" s="1"/>
  <c r="CA258" i="6" s="1"/>
  <c r="CB258" i="6" s="1"/>
  <c r="CC258" i="6" s="1"/>
  <c r="CD258" i="6" s="1"/>
  <c r="CE258" i="6" s="1"/>
  <c r="CF258" i="6" s="1"/>
  <c r="CG258" i="6" s="1"/>
  <c r="CH258" i="6" s="1"/>
  <c r="CI258" i="6" s="1"/>
  <c r="CJ258" i="6" s="1"/>
  <c r="CK258" i="6" s="1"/>
  <c r="CL258" i="6" s="1"/>
  <c r="CM258" i="6" s="1"/>
  <c r="CN258" i="6" s="1"/>
  <c r="CO258" i="6" s="1"/>
  <c r="CP258" i="6" s="1"/>
  <c r="CQ258" i="6" s="1"/>
  <c r="CR258" i="6" s="1"/>
  <c r="CS258" i="6" s="1"/>
  <c r="CT258" i="6" s="1"/>
  <c r="CU258" i="6" s="1"/>
  <c r="CV258" i="6" s="1"/>
  <c r="CW258" i="6" s="1"/>
  <c r="CX258" i="6" s="1"/>
  <c r="CY258" i="6" s="1"/>
  <c r="CZ258" i="6" s="1"/>
  <c r="DA258" i="6" s="1"/>
  <c r="DB258" i="6" s="1"/>
  <c r="DC258" i="6" s="1"/>
  <c r="DD258" i="6" s="1"/>
  <c r="DE258" i="6" s="1"/>
  <c r="DF258" i="6" s="1"/>
  <c r="DG258" i="6" s="1"/>
  <c r="DH258" i="6" s="1"/>
  <c r="DI258" i="6" s="1"/>
  <c r="DJ258" i="6" s="1"/>
  <c r="DK258" i="6" s="1"/>
  <c r="DL258" i="6" s="1"/>
  <c r="DM258" i="6" s="1"/>
  <c r="C259" i="6"/>
  <c r="E259" i="6"/>
  <c r="F259" i="6" s="1"/>
  <c r="G259" i="6" s="1"/>
  <c r="H259" i="6" s="1"/>
  <c r="I259" i="6" s="1"/>
  <c r="J259" i="6" s="1"/>
  <c r="K259" i="6" s="1"/>
  <c r="L259" i="6" s="1"/>
  <c r="M259" i="6" s="1"/>
  <c r="N259" i="6" s="1"/>
  <c r="O259" i="6" s="1"/>
  <c r="P259" i="6" s="1"/>
  <c r="Q259" i="6" s="1"/>
  <c r="R259" i="6" s="1"/>
  <c r="S259" i="6" s="1"/>
  <c r="T259" i="6" s="1"/>
  <c r="U259" i="6" s="1"/>
  <c r="V259" i="6" s="1"/>
  <c r="W259" i="6" s="1"/>
  <c r="X259" i="6" s="1"/>
  <c r="Y259" i="6" s="1"/>
  <c r="Z259" i="6" s="1"/>
  <c r="AA259" i="6" s="1"/>
  <c r="AB259" i="6" s="1"/>
  <c r="AC259" i="6" s="1"/>
  <c r="AD259" i="6" s="1"/>
  <c r="AE259" i="6" s="1"/>
  <c r="AF259" i="6" s="1"/>
  <c r="AG259" i="6" s="1"/>
  <c r="AH259" i="6" s="1"/>
  <c r="AI259" i="6" s="1"/>
  <c r="AJ259" i="6" s="1"/>
  <c r="AK259" i="6" s="1"/>
  <c r="AL259" i="6" s="1"/>
  <c r="AM259" i="6" s="1"/>
  <c r="AN259" i="6" s="1"/>
  <c r="AO259" i="6" s="1"/>
  <c r="AP259" i="6" s="1"/>
  <c r="AQ259" i="6" s="1"/>
  <c r="AR259" i="6" s="1"/>
  <c r="AS259" i="6"/>
  <c r="AT259" i="6" s="1"/>
  <c r="AU259" i="6" s="1"/>
  <c r="AV259" i="6" s="1"/>
  <c r="AW259" i="6" s="1"/>
  <c r="AX259" i="6" s="1"/>
  <c r="AY259" i="6" s="1"/>
  <c r="AZ259" i="6" s="1"/>
  <c r="BA259" i="6" s="1"/>
  <c r="BB259" i="6" s="1"/>
  <c r="BC259" i="6" s="1"/>
  <c r="BD259" i="6" s="1"/>
  <c r="BE259" i="6" s="1"/>
  <c r="BF259" i="6" s="1"/>
  <c r="BG259" i="6" s="1"/>
  <c r="BH259" i="6" s="1"/>
  <c r="BI259" i="6" s="1"/>
  <c r="BJ259" i="6" s="1"/>
  <c r="BK259" i="6" s="1"/>
  <c r="BL259" i="6" s="1"/>
  <c r="BM259" i="6" s="1"/>
  <c r="BN259" i="6" s="1"/>
  <c r="BO259" i="6" s="1"/>
  <c r="BP259" i="6" s="1"/>
  <c r="BQ259" i="6" s="1"/>
  <c r="BR259" i="6" s="1"/>
  <c r="BS259" i="6" s="1"/>
  <c r="BT259" i="6" s="1"/>
  <c r="BU259" i="6" s="1"/>
  <c r="BV259" i="6" s="1"/>
  <c r="BW259" i="6" s="1"/>
  <c r="BX259" i="6" s="1"/>
  <c r="BY259" i="6" s="1"/>
  <c r="BZ259" i="6" s="1"/>
  <c r="CA259" i="6" s="1"/>
  <c r="CB259" i="6" s="1"/>
  <c r="CC259" i="6" s="1"/>
  <c r="CD259" i="6" s="1"/>
  <c r="CE259" i="6" s="1"/>
  <c r="CF259" i="6" s="1"/>
  <c r="CG259" i="6" s="1"/>
  <c r="CH259" i="6" s="1"/>
  <c r="CI259" i="6" s="1"/>
  <c r="CJ259" i="6" s="1"/>
  <c r="CK259" i="6" s="1"/>
  <c r="CL259" i="6" s="1"/>
  <c r="CM259" i="6" s="1"/>
  <c r="CN259" i="6" s="1"/>
  <c r="CO259" i="6" s="1"/>
  <c r="CP259" i="6" s="1"/>
  <c r="CQ259" i="6" s="1"/>
  <c r="CR259" i="6" s="1"/>
  <c r="CS259" i="6" s="1"/>
  <c r="CT259" i="6" s="1"/>
  <c r="CU259" i="6" s="1"/>
  <c r="CV259" i="6" s="1"/>
  <c r="CW259" i="6" s="1"/>
  <c r="CX259" i="6" s="1"/>
  <c r="CY259" i="6" s="1"/>
  <c r="CZ259" i="6" s="1"/>
  <c r="DA259" i="6" s="1"/>
  <c r="DB259" i="6" s="1"/>
  <c r="DC259" i="6" s="1"/>
  <c r="DD259" i="6" s="1"/>
  <c r="DE259" i="6" s="1"/>
  <c r="DF259" i="6" s="1"/>
  <c r="DG259" i="6" s="1"/>
  <c r="DH259" i="6" s="1"/>
  <c r="DI259" i="6" s="1"/>
  <c r="DJ259" i="6" s="1"/>
  <c r="DK259" i="6" s="1"/>
  <c r="DL259" i="6" s="1"/>
  <c r="DM259" i="6" s="1"/>
  <c r="C260" i="6"/>
  <c r="E260" i="6" s="1"/>
  <c r="F260" i="6" s="1"/>
  <c r="G260" i="6" s="1"/>
  <c r="H260" i="6" s="1"/>
  <c r="I260" i="6" s="1"/>
  <c r="J260" i="6" s="1"/>
  <c r="K260" i="6" s="1"/>
  <c r="L260" i="6" s="1"/>
  <c r="M260" i="6" s="1"/>
  <c r="N260" i="6" s="1"/>
  <c r="O260" i="6" s="1"/>
  <c r="P260" i="6" s="1"/>
  <c r="Q260" i="6" s="1"/>
  <c r="R260" i="6" s="1"/>
  <c r="S260" i="6" s="1"/>
  <c r="T260" i="6" s="1"/>
  <c r="U260" i="6" s="1"/>
  <c r="V260" i="6" s="1"/>
  <c r="W260" i="6" s="1"/>
  <c r="X260" i="6" s="1"/>
  <c r="Y260" i="6" s="1"/>
  <c r="Z260" i="6" s="1"/>
  <c r="AA260" i="6" s="1"/>
  <c r="AB260" i="6" s="1"/>
  <c r="AC260" i="6" s="1"/>
  <c r="AD260" i="6" s="1"/>
  <c r="AE260" i="6" s="1"/>
  <c r="AF260" i="6" s="1"/>
  <c r="AG260" i="6" s="1"/>
  <c r="AH260" i="6" s="1"/>
  <c r="AI260" i="6" s="1"/>
  <c r="AJ260" i="6" s="1"/>
  <c r="AK260" i="6" s="1"/>
  <c r="AL260" i="6" s="1"/>
  <c r="AM260" i="6" s="1"/>
  <c r="AN260" i="6" s="1"/>
  <c r="AO260" i="6" s="1"/>
  <c r="AP260" i="6" s="1"/>
  <c r="AQ260" i="6" s="1"/>
  <c r="AR260" i="6" s="1"/>
  <c r="AS260" i="6" s="1"/>
  <c r="AT260" i="6" s="1"/>
  <c r="AU260" i="6" s="1"/>
  <c r="AV260" i="6" s="1"/>
  <c r="AW260" i="6" s="1"/>
  <c r="AX260" i="6" s="1"/>
  <c r="AY260" i="6" s="1"/>
  <c r="AZ260" i="6" s="1"/>
  <c r="BA260" i="6" s="1"/>
  <c r="BB260" i="6" s="1"/>
  <c r="BC260" i="6" s="1"/>
  <c r="BD260" i="6" s="1"/>
  <c r="BE260" i="6" s="1"/>
  <c r="BF260" i="6" s="1"/>
  <c r="BG260" i="6" s="1"/>
  <c r="BH260" i="6" s="1"/>
  <c r="BI260" i="6" s="1"/>
  <c r="BJ260" i="6" s="1"/>
  <c r="BK260" i="6" s="1"/>
  <c r="BL260" i="6" s="1"/>
  <c r="BM260" i="6" s="1"/>
  <c r="BN260" i="6" s="1"/>
  <c r="BO260" i="6" s="1"/>
  <c r="BP260" i="6" s="1"/>
  <c r="BQ260" i="6" s="1"/>
  <c r="BR260" i="6" s="1"/>
  <c r="BS260" i="6" s="1"/>
  <c r="BT260" i="6" s="1"/>
  <c r="BU260" i="6" s="1"/>
  <c r="BV260" i="6" s="1"/>
  <c r="BW260" i="6" s="1"/>
  <c r="BX260" i="6" s="1"/>
  <c r="BY260" i="6" s="1"/>
  <c r="BZ260" i="6" s="1"/>
  <c r="CA260" i="6" s="1"/>
  <c r="CB260" i="6" s="1"/>
  <c r="CC260" i="6" s="1"/>
  <c r="CD260" i="6" s="1"/>
  <c r="CE260" i="6" s="1"/>
  <c r="CF260" i="6" s="1"/>
  <c r="CG260" i="6" s="1"/>
  <c r="CH260" i="6" s="1"/>
  <c r="CI260" i="6" s="1"/>
  <c r="CJ260" i="6" s="1"/>
  <c r="CK260" i="6" s="1"/>
  <c r="CL260" i="6" s="1"/>
  <c r="CM260" i="6" s="1"/>
  <c r="CN260" i="6" s="1"/>
  <c r="CO260" i="6" s="1"/>
  <c r="CP260" i="6" s="1"/>
  <c r="CQ260" i="6" s="1"/>
  <c r="CR260" i="6" s="1"/>
  <c r="CS260" i="6" s="1"/>
  <c r="CT260" i="6" s="1"/>
  <c r="CU260" i="6" s="1"/>
  <c r="CV260" i="6" s="1"/>
  <c r="CW260" i="6" s="1"/>
  <c r="CX260" i="6" s="1"/>
  <c r="CY260" i="6" s="1"/>
  <c r="CZ260" i="6" s="1"/>
  <c r="DA260" i="6" s="1"/>
  <c r="DB260" i="6" s="1"/>
  <c r="DC260" i="6" s="1"/>
  <c r="DD260" i="6" s="1"/>
  <c r="DE260" i="6" s="1"/>
  <c r="DF260" i="6" s="1"/>
  <c r="DG260" i="6" s="1"/>
  <c r="DH260" i="6" s="1"/>
  <c r="DI260" i="6" s="1"/>
  <c r="DJ260" i="6" s="1"/>
  <c r="DK260" i="6" s="1"/>
  <c r="DL260" i="6" s="1"/>
  <c r="DM260" i="6" s="1"/>
  <c r="C261" i="6"/>
  <c r="E261" i="6"/>
  <c r="F261" i="6" s="1"/>
  <c r="G261" i="6" s="1"/>
  <c r="H261" i="6" s="1"/>
  <c r="I261" i="6" s="1"/>
  <c r="J261" i="6" s="1"/>
  <c r="K261" i="6" s="1"/>
  <c r="L261" i="6" s="1"/>
  <c r="M261" i="6" s="1"/>
  <c r="N261" i="6" s="1"/>
  <c r="O261" i="6" s="1"/>
  <c r="P261" i="6" s="1"/>
  <c r="Q261" i="6" s="1"/>
  <c r="R261" i="6" s="1"/>
  <c r="S261" i="6" s="1"/>
  <c r="T261" i="6" s="1"/>
  <c r="U261" i="6" s="1"/>
  <c r="V261" i="6" s="1"/>
  <c r="W261" i="6" s="1"/>
  <c r="X261" i="6" s="1"/>
  <c r="Y261" i="6" s="1"/>
  <c r="Z261" i="6" s="1"/>
  <c r="AA261" i="6" s="1"/>
  <c r="AB261" i="6" s="1"/>
  <c r="AC261" i="6" s="1"/>
  <c r="AD261" i="6" s="1"/>
  <c r="AE261" i="6" s="1"/>
  <c r="AF261" i="6" s="1"/>
  <c r="AG261" i="6" s="1"/>
  <c r="AH261" i="6" s="1"/>
  <c r="AI261" i="6" s="1"/>
  <c r="AJ261" i="6" s="1"/>
  <c r="AK261" i="6" s="1"/>
  <c r="AL261" i="6" s="1"/>
  <c r="AM261" i="6" s="1"/>
  <c r="AN261" i="6" s="1"/>
  <c r="AO261" i="6" s="1"/>
  <c r="AP261" i="6" s="1"/>
  <c r="AQ261" i="6" s="1"/>
  <c r="AR261" i="6" s="1"/>
  <c r="AS261" i="6" s="1"/>
  <c r="AT261" i="6" s="1"/>
  <c r="AU261" i="6" s="1"/>
  <c r="AV261" i="6" s="1"/>
  <c r="AW261" i="6" s="1"/>
  <c r="AX261" i="6" s="1"/>
  <c r="AY261" i="6" s="1"/>
  <c r="AZ261" i="6" s="1"/>
  <c r="BA261" i="6" s="1"/>
  <c r="BB261" i="6" s="1"/>
  <c r="BC261" i="6" s="1"/>
  <c r="BD261" i="6" s="1"/>
  <c r="BE261" i="6" s="1"/>
  <c r="BF261" i="6" s="1"/>
  <c r="BG261" i="6" s="1"/>
  <c r="BH261" i="6" s="1"/>
  <c r="BI261" i="6" s="1"/>
  <c r="BJ261" i="6" s="1"/>
  <c r="BK261" i="6" s="1"/>
  <c r="BL261" i="6" s="1"/>
  <c r="BM261" i="6" s="1"/>
  <c r="BN261" i="6" s="1"/>
  <c r="BO261" i="6" s="1"/>
  <c r="BP261" i="6" s="1"/>
  <c r="BQ261" i="6" s="1"/>
  <c r="BR261" i="6" s="1"/>
  <c r="BS261" i="6" s="1"/>
  <c r="BT261" i="6" s="1"/>
  <c r="BU261" i="6" s="1"/>
  <c r="BV261" i="6" s="1"/>
  <c r="BW261" i="6" s="1"/>
  <c r="BX261" i="6" s="1"/>
  <c r="BY261" i="6" s="1"/>
  <c r="BZ261" i="6" s="1"/>
  <c r="CA261" i="6" s="1"/>
  <c r="CB261" i="6" s="1"/>
  <c r="CC261" i="6" s="1"/>
  <c r="CD261" i="6" s="1"/>
  <c r="CE261" i="6" s="1"/>
  <c r="CF261" i="6" s="1"/>
  <c r="CG261" i="6" s="1"/>
  <c r="CH261" i="6" s="1"/>
  <c r="CI261" i="6" s="1"/>
  <c r="CJ261" i="6" s="1"/>
  <c r="CK261" i="6" s="1"/>
  <c r="CL261" i="6" s="1"/>
  <c r="CM261" i="6" s="1"/>
  <c r="CN261" i="6" s="1"/>
  <c r="CO261" i="6" s="1"/>
  <c r="CP261" i="6" s="1"/>
  <c r="CQ261" i="6" s="1"/>
  <c r="CR261" i="6" s="1"/>
  <c r="CS261" i="6" s="1"/>
  <c r="CT261" i="6" s="1"/>
  <c r="CU261" i="6" s="1"/>
  <c r="CV261" i="6" s="1"/>
  <c r="CW261" i="6" s="1"/>
  <c r="CX261" i="6" s="1"/>
  <c r="CY261" i="6" s="1"/>
  <c r="CZ261" i="6" s="1"/>
  <c r="DA261" i="6" s="1"/>
  <c r="DB261" i="6" s="1"/>
  <c r="DC261" i="6" s="1"/>
  <c r="DD261" i="6" s="1"/>
  <c r="DE261" i="6" s="1"/>
  <c r="DF261" i="6" s="1"/>
  <c r="DG261" i="6" s="1"/>
  <c r="DH261" i="6" s="1"/>
  <c r="DI261" i="6" s="1"/>
  <c r="DJ261" i="6" s="1"/>
  <c r="DK261" i="6" s="1"/>
  <c r="DL261" i="6" s="1"/>
  <c r="DM261" i="6" s="1"/>
  <c r="C262" i="6"/>
  <c r="E262" i="6" s="1"/>
  <c r="F262" i="6" s="1"/>
  <c r="G262" i="6" s="1"/>
  <c r="H262" i="6" s="1"/>
  <c r="I262" i="6" s="1"/>
  <c r="J262" i="6" s="1"/>
  <c r="K262" i="6" s="1"/>
  <c r="L262" i="6" s="1"/>
  <c r="M262" i="6" s="1"/>
  <c r="N262" i="6" s="1"/>
  <c r="O262" i="6" s="1"/>
  <c r="P262" i="6" s="1"/>
  <c r="Q262" i="6" s="1"/>
  <c r="R262" i="6" s="1"/>
  <c r="S262" i="6" s="1"/>
  <c r="T262" i="6" s="1"/>
  <c r="U262" i="6" s="1"/>
  <c r="V262" i="6" s="1"/>
  <c r="W262" i="6" s="1"/>
  <c r="X262" i="6" s="1"/>
  <c r="Y262" i="6" s="1"/>
  <c r="Z262" i="6" s="1"/>
  <c r="AA262" i="6" s="1"/>
  <c r="AB262" i="6" s="1"/>
  <c r="AC262" i="6" s="1"/>
  <c r="AD262" i="6" s="1"/>
  <c r="AE262" i="6" s="1"/>
  <c r="AF262" i="6" s="1"/>
  <c r="AG262" i="6" s="1"/>
  <c r="AH262" i="6" s="1"/>
  <c r="AI262" i="6" s="1"/>
  <c r="AJ262" i="6" s="1"/>
  <c r="AK262" i="6" s="1"/>
  <c r="AL262" i="6" s="1"/>
  <c r="AM262" i="6" s="1"/>
  <c r="AN262" i="6" s="1"/>
  <c r="AO262" i="6" s="1"/>
  <c r="AP262" i="6" s="1"/>
  <c r="AQ262" i="6" s="1"/>
  <c r="AR262" i="6" s="1"/>
  <c r="AS262" i="6" s="1"/>
  <c r="AT262" i="6" s="1"/>
  <c r="AU262" i="6" s="1"/>
  <c r="AV262" i="6" s="1"/>
  <c r="AW262" i="6" s="1"/>
  <c r="AX262" i="6" s="1"/>
  <c r="AY262" i="6" s="1"/>
  <c r="AZ262" i="6" s="1"/>
  <c r="BA262" i="6" s="1"/>
  <c r="BB262" i="6" s="1"/>
  <c r="BC262" i="6" s="1"/>
  <c r="BD262" i="6" s="1"/>
  <c r="BE262" i="6" s="1"/>
  <c r="BF262" i="6" s="1"/>
  <c r="BG262" i="6" s="1"/>
  <c r="BH262" i="6" s="1"/>
  <c r="BI262" i="6" s="1"/>
  <c r="BJ262" i="6" s="1"/>
  <c r="BK262" i="6" s="1"/>
  <c r="BL262" i="6" s="1"/>
  <c r="BM262" i="6" s="1"/>
  <c r="BN262" i="6" s="1"/>
  <c r="BO262" i="6" s="1"/>
  <c r="BP262" i="6" s="1"/>
  <c r="BQ262" i="6" s="1"/>
  <c r="BR262" i="6" s="1"/>
  <c r="BS262" i="6" s="1"/>
  <c r="BT262" i="6" s="1"/>
  <c r="BU262" i="6" s="1"/>
  <c r="BV262" i="6" s="1"/>
  <c r="BW262" i="6" s="1"/>
  <c r="BX262" i="6" s="1"/>
  <c r="BY262" i="6" s="1"/>
  <c r="BZ262" i="6" s="1"/>
  <c r="CA262" i="6" s="1"/>
  <c r="CB262" i="6" s="1"/>
  <c r="CC262" i="6" s="1"/>
  <c r="CD262" i="6" s="1"/>
  <c r="CE262" i="6" s="1"/>
  <c r="CF262" i="6" s="1"/>
  <c r="CG262" i="6" s="1"/>
  <c r="CH262" i="6" s="1"/>
  <c r="CI262" i="6" s="1"/>
  <c r="CJ262" i="6" s="1"/>
  <c r="CK262" i="6" s="1"/>
  <c r="CL262" i="6" s="1"/>
  <c r="CM262" i="6" s="1"/>
  <c r="CN262" i="6" s="1"/>
  <c r="CO262" i="6" s="1"/>
  <c r="CP262" i="6" s="1"/>
  <c r="CQ262" i="6" s="1"/>
  <c r="CR262" i="6" s="1"/>
  <c r="CS262" i="6" s="1"/>
  <c r="CT262" i="6" s="1"/>
  <c r="CU262" i="6" s="1"/>
  <c r="CV262" i="6" s="1"/>
  <c r="CW262" i="6" s="1"/>
  <c r="CX262" i="6" s="1"/>
  <c r="CY262" i="6" s="1"/>
  <c r="CZ262" i="6" s="1"/>
  <c r="DA262" i="6" s="1"/>
  <c r="DB262" i="6" s="1"/>
  <c r="DC262" i="6" s="1"/>
  <c r="DD262" i="6" s="1"/>
  <c r="DE262" i="6" s="1"/>
  <c r="DF262" i="6" s="1"/>
  <c r="DG262" i="6" s="1"/>
  <c r="DH262" i="6" s="1"/>
  <c r="DI262" i="6" s="1"/>
  <c r="DJ262" i="6" s="1"/>
  <c r="DK262" i="6" s="1"/>
  <c r="DL262" i="6" s="1"/>
  <c r="DM262" i="6" s="1"/>
  <c r="C263" i="6"/>
  <c r="E263" i="6" s="1"/>
  <c r="F263" i="6" s="1"/>
  <c r="G263" i="6" s="1"/>
  <c r="H263" i="6" s="1"/>
  <c r="I263" i="6" s="1"/>
  <c r="J263" i="6" s="1"/>
  <c r="K263" i="6" s="1"/>
  <c r="L263" i="6" s="1"/>
  <c r="M263" i="6" s="1"/>
  <c r="N263" i="6" s="1"/>
  <c r="O263" i="6" s="1"/>
  <c r="P263" i="6" s="1"/>
  <c r="Q263" i="6" s="1"/>
  <c r="R263" i="6" s="1"/>
  <c r="S263" i="6" s="1"/>
  <c r="T263" i="6" s="1"/>
  <c r="U263" i="6" s="1"/>
  <c r="V263" i="6" s="1"/>
  <c r="W263" i="6" s="1"/>
  <c r="X263" i="6" s="1"/>
  <c r="Y263" i="6" s="1"/>
  <c r="Z263" i="6" s="1"/>
  <c r="AA263" i="6" s="1"/>
  <c r="AB263" i="6" s="1"/>
  <c r="AC263" i="6" s="1"/>
  <c r="AD263" i="6" s="1"/>
  <c r="AE263" i="6" s="1"/>
  <c r="AF263" i="6" s="1"/>
  <c r="AG263" i="6" s="1"/>
  <c r="AH263" i="6" s="1"/>
  <c r="AI263" i="6" s="1"/>
  <c r="AJ263" i="6" s="1"/>
  <c r="AK263" i="6" s="1"/>
  <c r="AL263" i="6" s="1"/>
  <c r="AM263" i="6" s="1"/>
  <c r="AN263" i="6" s="1"/>
  <c r="AO263" i="6" s="1"/>
  <c r="AP263" i="6" s="1"/>
  <c r="AQ263" i="6" s="1"/>
  <c r="AR263" i="6" s="1"/>
  <c r="AS263" i="6" s="1"/>
  <c r="AT263" i="6" s="1"/>
  <c r="AU263" i="6" s="1"/>
  <c r="AV263" i="6" s="1"/>
  <c r="AW263" i="6" s="1"/>
  <c r="AX263" i="6" s="1"/>
  <c r="AY263" i="6" s="1"/>
  <c r="AZ263" i="6" s="1"/>
  <c r="BA263" i="6" s="1"/>
  <c r="BB263" i="6" s="1"/>
  <c r="BC263" i="6" s="1"/>
  <c r="BD263" i="6" s="1"/>
  <c r="BE263" i="6" s="1"/>
  <c r="BF263" i="6" s="1"/>
  <c r="BG263" i="6" s="1"/>
  <c r="BH263" i="6" s="1"/>
  <c r="BI263" i="6" s="1"/>
  <c r="BJ263" i="6" s="1"/>
  <c r="BK263" i="6" s="1"/>
  <c r="BL263" i="6" s="1"/>
  <c r="BM263" i="6" s="1"/>
  <c r="BN263" i="6" s="1"/>
  <c r="BO263" i="6" s="1"/>
  <c r="BP263" i="6" s="1"/>
  <c r="BQ263" i="6" s="1"/>
  <c r="BR263" i="6" s="1"/>
  <c r="BS263" i="6" s="1"/>
  <c r="BT263" i="6" s="1"/>
  <c r="BU263" i="6" s="1"/>
  <c r="BV263" i="6" s="1"/>
  <c r="BW263" i="6" s="1"/>
  <c r="BX263" i="6" s="1"/>
  <c r="BY263" i="6" s="1"/>
  <c r="BZ263" i="6" s="1"/>
  <c r="CA263" i="6" s="1"/>
  <c r="CB263" i="6" s="1"/>
  <c r="CC263" i="6" s="1"/>
  <c r="CD263" i="6" s="1"/>
  <c r="CE263" i="6" s="1"/>
  <c r="CF263" i="6" s="1"/>
  <c r="CG263" i="6" s="1"/>
  <c r="CH263" i="6" s="1"/>
  <c r="CI263" i="6" s="1"/>
  <c r="CJ263" i="6" s="1"/>
  <c r="CK263" i="6" s="1"/>
  <c r="CL263" i="6" s="1"/>
  <c r="CM263" i="6" s="1"/>
  <c r="CN263" i="6" s="1"/>
  <c r="CO263" i="6" s="1"/>
  <c r="CP263" i="6" s="1"/>
  <c r="CQ263" i="6" s="1"/>
  <c r="CR263" i="6" s="1"/>
  <c r="CS263" i="6" s="1"/>
  <c r="CT263" i="6" s="1"/>
  <c r="CU263" i="6" s="1"/>
  <c r="CV263" i="6" s="1"/>
  <c r="CW263" i="6" s="1"/>
  <c r="CX263" i="6" s="1"/>
  <c r="CY263" i="6" s="1"/>
  <c r="CZ263" i="6" s="1"/>
  <c r="DA263" i="6" s="1"/>
  <c r="DB263" i="6" s="1"/>
  <c r="DC263" i="6" s="1"/>
  <c r="DD263" i="6" s="1"/>
  <c r="DE263" i="6" s="1"/>
  <c r="DF263" i="6" s="1"/>
  <c r="DG263" i="6" s="1"/>
  <c r="DH263" i="6" s="1"/>
  <c r="DI263" i="6" s="1"/>
  <c r="DJ263" i="6" s="1"/>
  <c r="DK263" i="6" s="1"/>
  <c r="DL263" i="6" s="1"/>
  <c r="DM263" i="6" s="1"/>
  <c r="C264" i="6"/>
  <c r="E264" i="6" s="1"/>
  <c r="F264" i="6" s="1"/>
  <c r="G264" i="6" s="1"/>
  <c r="H264" i="6" s="1"/>
  <c r="I264" i="6" s="1"/>
  <c r="J264" i="6" s="1"/>
  <c r="K264" i="6" s="1"/>
  <c r="L264" i="6" s="1"/>
  <c r="M264" i="6" s="1"/>
  <c r="N264" i="6" s="1"/>
  <c r="O264" i="6" s="1"/>
  <c r="P264" i="6" s="1"/>
  <c r="Q264" i="6" s="1"/>
  <c r="R264" i="6" s="1"/>
  <c r="S264" i="6" s="1"/>
  <c r="T264" i="6" s="1"/>
  <c r="U264" i="6" s="1"/>
  <c r="V264" i="6" s="1"/>
  <c r="W264" i="6" s="1"/>
  <c r="X264" i="6" s="1"/>
  <c r="Y264" i="6" s="1"/>
  <c r="Z264" i="6" s="1"/>
  <c r="AA264" i="6" s="1"/>
  <c r="AB264" i="6" s="1"/>
  <c r="AC264" i="6" s="1"/>
  <c r="AD264" i="6" s="1"/>
  <c r="AE264" i="6" s="1"/>
  <c r="AF264" i="6" s="1"/>
  <c r="AG264" i="6" s="1"/>
  <c r="AH264" i="6" s="1"/>
  <c r="AI264" i="6" s="1"/>
  <c r="AJ264" i="6" s="1"/>
  <c r="AK264" i="6" s="1"/>
  <c r="AL264" i="6" s="1"/>
  <c r="AM264" i="6" s="1"/>
  <c r="AN264" i="6" s="1"/>
  <c r="AO264" i="6" s="1"/>
  <c r="AP264" i="6" s="1"/>
  <c r="AQ264" i="6" s="1"/>
  <c r="AR264" i="6" s="1"/>
  <c r="AS264" i="6" s="1"/>
  <c r="AT264" i="6" s="1"/>
  <c r="AU264" i="6" s="1"/>
  <c r="AV264" i="6" s="1"/>
  <c r="AW264" i="6" s="1"/>
  <c r="AX264" i="6" s="1"/>
  <c r="AY264" i="6" s="1"/>
  <c r="AZ264" i="6" s="1"/>
  <c r="BA264" i="6" s="1"/>
  <c r="BB264" i="6" s="1"/>
  <c r="BC264" i="6" s="1"/>
  <c r="BD264" i="6" s="1"/>
  <c r="BE264" i="6" s="1"/>
  <c r="BF264" i="6" s="1"/>
  <c r="BG264" i="6" s="1"/>
  <c r="BH264" i="6" s="1"/>
  <c r="BI264" i="6" s="1"/>
  <c r="BJ264" i="6" s="1"/>
  <c r="BK264" i="6" s="1"/>
  <c r="BL264" i="6" s="1"/>
  <c r="BM264" i="6" s="1"/>
  <c r="BN264" i="6" s="1"/>
  <c r="BO264" i="6" s="1"/>
  <c r="BP264" i="6" s="1"/>
  <c r="BQ264" i="6" s="1"/>
  <c r="BR264" i="6" s="1"/>
  <c r="BS264" i="6" s="1"/>
  <c r="BT264" i="6" s="1"/>
  <c r="BU264" i="6" s="1"/>
  <c r="BV264" i="6" s="1"/>
  <c r="BW264" i="6" s="1"/>
  <c r="BX264" i="6" s="1"/>
  <c r="BY264" i="6" s="1"/>
  <c r="BZ264" i="6" s="1"/>
  <c r="CA264" i="6" s="1"/>
  <c r="CB264" i="6" s="1"/>
  <c r="CC264" i="6" s="1"/>
  <c r="CD264" i="6" s="1"/>
  <c r="CE264" i="6" s="1"/>
  <c r="CF264" i="6" s="1"/>
  <c r="CG264" i="6" s="1"/>
  <c r="CH264" i="6" s="1"/>
  <c r="CI264" i="6" s="1"/>
  <c r="CJ264" i="6" s="1"/>
  <c r="CK264" i="6" s="1"/>
  <c r="CL264" i="6" s="1"/>
  <c r="CM264" i="6" s="1"/>
  <c r="CN264" i="6" s="1"/>
  <c r="CO264" i="6" s="1"/>
  <c r="CP264" i="6" s="1"/>
  <c r="CQ264" i="6" s="1"/>
  <c r="CR264" i="6" s="1"/>
  <c r="CS264" i="6" s="1"/>
  <c r="CT264" i="6" s="1"/>
  <c r="CU264" i="6" s="1"/>
  <c r="CV264" i="6" s="1"/>
  <c r="CW264" i="6" s="1"/>
  <c r="CX264" i="6" s="1"/>
  <c r="CY264" i="6" s="1"/>
  <c r="CZ264" i="6" s="1"/>
  <c r="DA264" i="6" s="1"/>
  <c r="DB264" i="6" s="1"/>
  <c r="DC264" i="6" s="1"/>
  <c r="DD264" i="6" s="1"/>
  <c r="DE264" i="6" s="1"/>
  <c r="DF264" i="6" s="1"/>
  <c r="DG264" i="6" s="1"/>
  <c r="DH264" i="6" s="1"/>
  <c r="DI264" i="6" s="1"/>
  <c r="DJ264" i="6" s="1"/>
  <c r="DK264" i="6" s="1"/>
  <c r="DL264" i="6" s="1"/>
  <c r="DM264" i="6" s="1"/>
  <c r="C265" i="6"/>
  <c r="E265" i="6" s="1"/>
  <c r="F265" i="6" s="1"/>
  <c r="G265" i="6" s="1"/>
  <c r="H265" i="6" s="1"/>
  <c r="I265" i="6" s="1"/>
  <c r="J265" i="6" s="1"/>
  <c r="K265" i="6" s="1"/>
  <c r="L265" i="6" s="1"/>
  <c r="M265" i="6" s="1"/>
  <c r="N265" i="6" s="1"/>
  <c r="O265" i="6" s="1"/>
  <c r="P265" i="6" s="1"/>
  <c r="Q265" i="6" s="1"/>
  <c r="R265" i="6" s="1"/>
  <c r="S265" i="6" s="1"/>
  <c r="T265" i="6" s="1"/>
  <c r="U265" i="6" s="1"/>
  <c r="V265" i="6" s="1"/>
  <c r="W265" i="6" s="1"/>
  <c r="X265" i="6" s="1"/>
  <c r="Y265" i="6" s="1"/>
  <c r="Z265" i="6" s="1"/>
  <c r="AA265" i="6" s="1"/>
  <c r="AB265" i="6" s="1"/>
  <c r="AC265" i="6" s="1"/>
  <c r="AD265" i="6" s="1"/>
  <c r="AE265" i="6" s="1"/>
  <c r="AF265" i="6" s="1"/>
  <c r="AG265" i="6" s="1"/>
  <c r="AH265" i="6" s="1"/>
  <c r="AI265" i="6" s="1"/>
  <c r="AJ265" i="6" s="1"/>
  <c r="AK265" i="6" s="1"/>
  <c r="AL265" i="6" s="1"/>
  <c r="AM265" i="6" s="1"/>
  <c r="AN265" i="6" s="1"/>
  <c r="AO265" i="6" s="1"/>
  <c r="AP265" i="6" s="1"/>
  <c r="AQ265" i="6" s="1"/>
  <c r="AR265" i="6" s="1"/>
  <c r="AS265" i="6" s="1"/>
  <c r="AT265" i="6" s="1"/>
  <c r="AU265" i="6" s="1"/>
  <c r="AV265" i="6" s="1"/>
  <c r="AW265" i="6" s="1"/>
  <c r="AX265" i="6" s="1"/>
  <c r="AY265" i="6" s="1"/>
  <c r="AZ265" i="6" s="1"/>
  <c r="BA265" i="6" s="1"/>
  <c r="BB265" i="6" s="1"/>
  <c r="BC265" i="6" s="1"/>
  <c r="BD265" i="6" s="1"/>
  <c r="BE265" i="6" s="1"/>
  <c r="BF265" i="6" s="1"/>
  <c r="BG265" i="6" s="1"/>
  <c r="BH265" i="6" s="1"/>
  <c r="BI265" i="6" s="1"/>
  <c r="BJ265" i="6" s="1"/>
  <c r="BK265" i="6" s="1"/>
  <c r="BL265" i="6" s="1"/>
  <c r="BM265" i="6" s="1"/>
  <c r="BN265" i="6" s="1"/>
  <c r="BO265" i="6" s="1"/>
  <c r="BP265" i="6" s="1"/>
  <c r="BQ265" i="6" s="1"/>
  <c r="BR265" i="6" s="1"/>
  <c r="BS265" i="6" s="1"/>
  <c r="BT265" i="6" s="1"/>
  <c r="BU265" i="6" s="1"/>
  <c r="BV265" i="6" s="1"/>
  <c r="BW265" i="6" s="1"/>
  <c r="BX265" i="6" s="1"/>
  <c r="BY265" i="6" s="1"/>
  <c r="BZ265" i="6" s="1"/>
  <c r="CA265" i="6" s="1"/>
  <c r="CB265" i="6" s="1"/>
  <c r="CC265" i="6" s="1"/>
  <c r="CD265" i="6" s="1"/>
  <c r="CE265" i="6" s="1"/>
  <c r="CF265" i="6" s="1"/>
  <c r="CG265" i="6" s="1"/>
  <c r="CH265" i="6" s="1"/>
  <c r="CI265" i="6" s="1"/>
  <c r="CJ265" i="6" s="1"/>
  <c r="CK265" i="6" s="1"/>
  <c r="CL265" i="6" s="1"/>
  <c r="CM265" i="6" s="1"/>
  <c r="CN265" i="6" s="1"/>
  <c r="CO265" i="6" s="1"/>
  <c r="CP265" i="6" s="1"/>
  <c r="CQ265" i="6" s="1"/>
  <c r="CR265" i="6" s="1"/>
  <c r="CS265" i="6" s="1"/>
  <c r="CT265" i="6" s="1"/>
  <c r="CU265" i="6" s="1"/>
  <c r="CV265" i="6" s="1"/>
  <c r="CW265" i="6" s="1"/>
  <c r="CX265" i="6" s="1"/>
  <c r="CY265" i="6" s="1"/>
  <c r="CZ265" i="6" s="1"/>
  <c r="DA265" i="6" s="1"/>
  <c r="DB265" i="6" s="1"/>
  <c r="DC265" i="6" s="1"/>
  <c r="DD265" i="6" s="1"/>
  <c r="DE265" i="6" s="1"/>
  <c r="DF265" i="6" s="1"/>
  <c r="DG265" i="6" s="1"/>
  <c r="DH265" i="6" s="1"/>
  <c r="DI265" i="6" s="1"/>
  <c r="DJ265" i="6" s="1"/>
  <c r="DK265" i="6" s="1"/>
  <c r="DL265" i="6" s="1"/>
  <c r="DM265" i="6" s="1"/>
  <c r="C266" i="6"/>
  <c r="E266" i="6" s="1"/>
  <c r="F266" i="6" s="1"/>
  <c r="G266" i="6" s="1"/>
  <c r="H266" i="6" s="1"/>
  <c r="I266" i="6" s="1"/>
  <c r="J266" i="6" s="1"/>
  <c r="K266" i="6" s="1"/>
  <c r="L266" i="6" s="1"/>
  <c r="M266" i="6" s="1"/>
  <c r="N266" i="6" s="1"/>
  <c r="O266" i="6" s="1"/>
  <c r="P266" i="6" s="1"/>
  <c r="Q266" i="6" s="1"/>
  <c r="R266" i="6" s="1"/>
  <c r="S266" i="6" s="1"/>
  <c r="T266" i="6" s="1"/>
  <c r="U266" i="6" s="1"/>
  <c r="V266" i="6" s="1"/>
  <c r="W266" i="6" s="1"/>
  <c r="X266" i="6" s="1"/>
  <c r="Y266" i="6" s="1"/>
  <c r="Z266" i="6" s="1"/>
  <c r="AA266" i="6" s="1"/>
  <c r="AB266" i="6" s="1"/>
  <c r="AC266" i="6" s="1"/>
  <c r="AD266" i="6" s="1"/>
  <c r="AE266" i="6" s="1"/>
  <c r="AF266" i="6" s="1"/>
  <c r="AG266" i="6" s="1"/>
  <c r="AH266" i="6" s="1"/>
  <c r="AI266" i="6" s="1"/>
  <c r="AJ266" i="6" s="1"/>
  <c r="AK266" i="6" s="1"/>
  <c r="AL266" i="6" s="1"/>
  <c r="AM266" i="6" s="1"/>
  <c r="AN266" i="6" s="1"/>
  <c r="AO266" i="6" s="1"/>
  <c r="AP266" i="6" s="1"/>
  <c r="AQ266" i="6" s="1"/>
  <c r="AR266" i="6" s="1"/>
  <c r="AS266" i="6" s="1"/>
  <c r="AT266" i="6" s="1"/>
  <c r="AU266" i="6" s="1"/>
  <c r="AV266" i="6" s="1"/>
  <c r="AW266" i="6" s="1"/>
  <c r="AX266" i="6" s="1"/>
  <c r="AY266" i="6" s="1"/>
  <c r="AZ266" i="6" s="1"/>
  <c r="BA266" i="6" s="1"/>
  <c r="BB266" i="6" s="1"/>
  <c r="BC266" i="6" s="1"/>
  <c r="BD266" i="6" s="1"/>
  <c r="BE266" i="6" s="1"/>
  <c r="BF266" i="6" s="1"/>
  <c r="BG266" i="6" s="1"/>
  <c r="BH266" i="6" s="1"/>
  <c r="BI266" i="6" s="1"/>
  <c r="BJ266" i="6" s="1"/>
  <c r="BK266" i="6" s="1"/>
  <c r="BL266" i="6" s="1"/>
  <c r="BM266" i="6" s="1"/>
  <c r="BN266" i="6" s="1"/>
  <c r="BO266" i="6" s="1"/>
  <c r="BP266" i="6"/>
  <c r="BQ266" i="6" s="1"/>
  <c r="BR266" i="6" s="1"/>
  <c r="BS266" i="6" s="1"/>
  <c r="BT266" i="6" s="1"/>
  <c r="BU266" i="6" s="1"/>
  <c r="BV266" i="6" s="1"/>
  <c r="BW266" i="6" s="1"/>
  <c r="BX266" i="6" s="1"/>
  <c r="BY266" i="6" s="1"/>
  <c r="BZ266" i="6" s="1"/>
  <c r="CA266" i="6" s="1"/>
  <c r="CB266" i="6" s="1"/>
  <c r="CC266" i="6" s="1"/>
  <c r="CD266" i="6" s="1"/>
  <c r="CE266" i="6" s="1"/>
  <c r="CF266" i="6" s="1"/>
  <c r="CG266" i="6" s="1"/>
  <c r="CH266" i="6" s="1"/>
  <c r="CI266" i="6" s="1"/>
  <c r="CJ266" i="6" s="1"/>
  <c r="CK266" i="6" s="1"/>
  <c r="CL266" i="6" s="1"/>
  <c r="CM266" i="6" s="1"/>
  <c r="CN266" i="6" s="1"/>
  <c r="CO266" i="6" s="1"/>
  <c r="CP266" i="6" s="1"/>
  <c r="CQ266" i="6" s="1"/>
  <c r="CR266" i="6" s="1"/>
  <c r="CS266" i="6" s="1"/>
  <c r="CT266" i="6" s="1"/>
  <c r="CU266" i="6" s="1"/>
  <c r="CV266" i="6" s="1"/>
  <c r="CW266" i="6" s="1"/>
  <c r="CX266" i="6" s="1"/>
  <c r="CY266" i="6" s="1"/>
  <c r="CZ266" i="6" s="1"/>
  <c r="DA266" i="6" s="1"/>
  <c r="DB266" i="6" s="1"/>
  <c r="DC266" i="6" s="1"/>
  <c r="DD266" i="6" s="1"/>
  <c r="DE266" i="6" s="1"/>
  <c r="DF266" i="6" s="1"/>
  <c r="DG266" i="6" s="1"/>
  <c r="DH266" i="6" s="1"/>
  <c r="DI266" i="6" s="1"/>
  <c r="DJ266" i="6" s="1"/>
  <c r="DK266" i="6" s="1"/>
  <c r="DL266" i="6" s="1"/>
  <c r="DM266" i="6" s="1"/>
  <c r="C267" i="6"/>
  <c r="E267" i="6" s="1"/>
  <c r="F267" i="6" s="1"/>
  <c r="G267" i="6" s="1"/>
  <c r="H267" i="6" s="1"/>
  <c r="I267" i="6" s="1"/>
  <c r="J267" i="6" s="1"/>
  <c r="K267" i="6" s="1"/>
  <c r="L267" i="6" s="1"/>
  <c r="M267" i="6" s="1"/>
  <c r="N267" i="6" s="1"/>
  <c r="O267" i="6" s="1"/>
  <c r="P267" i="6" s="1"/>
  <c r="Q267" i="6" s="1"/>
  <c r="R267" i="6" s="1"/>
  <c r="S267" i="6" s="1"/>
  <c r="T267" i="6" s="1"/>
  <c r="U267" i="6" s="1"/>
  <c r="V267" i="6" s="1"/>
  <c r="W267" i="6" s="1"/>
  <c r="X267" i="6" s="1"/>
  <c r="Y267" i="6" s="1"/>
  <c r="Z267" i="6" s="1"/>
  <c r="AA267" i="6" s="1"/>
  <c r="AB267" i="6" s="1"/>
  <c r="AC267" i="6" s="1"/>
  <c r="AD267" i="6" s="1"/>
  <c r="AE267" i="6" s="1"/>
  <c r="AF267" i="6" s="1"/>
  <c r="AG267" i="6" s="1"/>
  <c r="AH267" i="6" s="1"/>
  <c r="AI267" i="6" s="1"/>
  <c r="AJ267" i="6" s="1"/>
  <c r="AK267" i="6" s="1"/>
  <c r="AL267" i="6" s="1"/>
  <c r="AM267" i="6" s="1"/>
  <c r="AN267" i="6" s="1"/>
  <c r="AO267" i="6" s="1"/>
  <c r="AP267" i="6" s="1"/>
  <c r="AQ267" i="6" s="1"/>
  <c r="AR267" i="6" s="1"/>
  <c r="AS267" i="6" s="1"/>
  <c r="AT267" i="6" s="1"/>
  <c r="AU267" i="6" s="1"/>
  <c r="AV267" i="6" s="1"/>
  <c r="AW267" i="6" s="1"/>
  <c r="AX267" i="6" s="1"/>
  <c r="AY267" i="6" s="1"/>
  <c r="AZ267" i="6" s="1"/>
  <c r="BA267" i="6" s="1"/>
  <c r="BB267" i="6" s="1"/>
  <c r="BC267" i="6" s="1"/>
  <c r="BD267" i="6" s="1"/>
  <c r="BE267" i="6" s="1"/>
  <c r="BF267" i="6" s="1"/>
  <c r="BG267" i="6" s="1"/>
  <c r="BH267" i="6" s="1"/>
  <c r="BI267" i="6" s="1"/>
  <c r="BJ267" i="6" s="1"/>
  <c r="BK267" i="6" s="1"/>
  <c r="BL267" i="6" s="1"/>
  <c r="BM267" i="6" s="1"/>
  <c r="BN267" i="6" s="1"/>
  <c r="BO267" i="6" s="1"/>
  <c r="BP267" i="6" s="1"/>
  <c r="BQ267" i="6" s="1"/>
  <c r="BR267" i="6" s="1"/>
  <c r="BS267" i="6" s="1"/>
  <c r="BT267" i="6" s="1"/>
  <c r="BU267" i="6" s="1"/>
  <c r="BV267" i="6" s="1"/>
  <c r="BW267" i="6" s="1"/>
  <c r="BX267" i="6" s="1"/>
  <c r="BY267" i="6" s="1"/>
  <c r="BZ267" i="6" s="1"/>
  <c r="CA267" i="6" s="1"/>
  <c r="CB267" i="6" s="1"/>
  <c r="CC267" i="6" s="1"/>
  <c r="CD267" i="6" s="1"/>
  <c r="CE267" i="6" s="1"/>
  <c r="CF267" i="6" s="1"/>
  <c r="CG267" i="6" s="1"/>
  <c r="CH267" i="6" s="1"/>
  <c r="CI267" i="6" s="1"/>
  <c r="CJ267" i="6" s="1"/>
  <c r="CK267" i="6" s="1"/>
  <c r="CL267" i="6" s="1"/>
  <c r="CM267" i="6" s="1"/>
  <c r="CN267" i="6" s="1"/>
  <c r="CO267" i="6" s="1"/>
  <c r="CP267" i="6" s="1"/>
  <c r="CQ267" i="6" s="1"/>
  <c r="CR267" i="6" s="1"/>
  <c r="CS267" i="6" s="1"/>
  <c r="CT267" i="6" s="1"/>
  <c r="CU267" i="6" s="1"/>
  <c r="CV267" i="6" s="1"/>
  <c r="CW267" i="6" s="1"/>
  <c r="CX267" i="6" s="1"/>
  <c r="CY267" i="6" s="1"/>
  <c r="CZ267" i="6" s="1"/>
  <c r="DA267" i="6" s="1"/>
  <c r="DB267" i="6" s="1"/>
  <c r="DC267" i="6" s="1"/>
  <c r="DD267" i="6" s="1"/>
  <c r="DE267" i="6" s="1"/>
  <c r="DF267" i="6" s="1"/>
  <c r="DG267" i="6" s="1"/>
  <c r="DH267" i="6" s="1"/>
  <c r="DI267" i="6" s="1"/>
  <c r="DJ267" i="6" s="1"/>
  <c r="DK267" i="6" s="1"/>
  <c r="DL267" i="6" s="1"/>
  <c r="DM267" i="6" s="1"/>
  <c r="C268" i="6"/>
  <c r="E268" i="6" s="1"/>
  <c r="F268" i="6" s="1"/>
  <c r="G268" i="6" s="1"/>
  <c r="H268" i="6" s="1"/>
  <c r="I268" i="6" s="1"/>
  <c r="J268" i="6" s="1"/>
  <c r="K268" i="6" s="1"/>
  <c r="L268" i="6" s="1"/>
  <c r="M268" i="6" s="1"/>
  <c r="N268" i="6" s="1"/>
  <c r="O268" i="6" s="1"/>
  <c r="P268" i="6" s="1"/>
  <c r="Q268" i="6" s="1"/>
  <c r="R268" i="6" s="1"/>
  <c r="S268" i="6" s="1"/>
  <c r="T268" i="6" s="1"/>
  <c r="U268" i="6" s="1"/>
  <c r="V268" i="6" s="1"/>
  <c r="W268" i="6" s="1"/>
  <c r="X268" i="6" s="1"/>
  <c r="Y268" i="6" s="1"/>
  <c r="Z268" i="6" s="1"/>
  <c r="AA268" i="6" s="1"/>
  <c r="AB268" i="6" s="1"/>
  <c r="AC268" i="6" s="1"/>
  <c r="AD268" i="6" s="1"/>
  <c r="AE268" i="6" s="1"/>
  <c r="AF268" i="6" s="1"/>
  <c r="AG268" i="6" s="1"/>
  <c r="AH268" i="6" s="1"/>
  <c r="AI268" i="6" s="1"/>
  <c r="AJ268" i="6" s="1"/>
  <c r="AK268" i="6" s="1"/>
  <c r="AL268" i="6" s="1"/>
  <c r="AM268" i="6" s="1"/>
  <c r="AN268" i="6" s="1"/>
  <c r="AO268" i="6" s="1"/>
  <c r="AP268" i="6" s="1"/>
  <c r="AQ268" i="6" s="1"/>
  <c r="AR268" i="6" s="1"/>
  <c r="AS268" i="6" s="1"/>
  <c r="AT268" i="6" s="1"/>
  <c r="AU268" i="6" s="1"/>
  <c r="AV268" i="6" s="1"/>
  <c r="AW268" i="6" s="1"/>
  <c r="AX268" i="6" s="1"/>
  <c r="AY268" i="6" s="1"/>
  <c r="AZ268" i="6" s="1"/>
  <c r="BA268" i="6" s="1"/>
  <c r="BB268" i="6" s="1"/>
  <c r="BC268" i="6" s="1"/>
  <c r="BD268" i="6" s="1"/>
  <c r="BE268" i="6" s="1"/>
  <c r="BF268" i="6" s="1"/>
  <c r="BG268" i="6" s="1"/>
  <c r="BH268" i="6" s="1"/>
  <c r="BI268" i="6" s="1"/>
  <c r="BJ268" i="6" s="1"/>
  <c r="BK268" i="6" s="1"/>
  <c r="BL268" i="6" s="1"/>
  <c r="BM268" i="6" s="1"/>
  <c r="BN268" i="6" s="1"/>
  <c r="BO268" i="6" s="1"/>
  <c r="BP268" i="6" s="1"/>
  <c r="BQ268" i="6" s="1"/>
  <c r="BR268" i="6" s="1"/>
  <c r="BS268" i="6" s="1"/>
  <c r="BT268" i="6" s="1"/>
  <c r="BU268" i="6" s="1"/>
  <c r="BV268" i="6" s="1"/>
  <c r="BW268" i="6" s="1"/>
  <c r="BX268" i="6" s="1"/>
  <c r="BY268" i="6" s="1"/>
  <c r="BZ268" i="6" s="1"/>
  <c r="CA268" i="6" s="1"/>
  <c r="CB268" i="6" s="1"/>
  <c r="CC268" i="6" s="1"/>
  <c r="CD268" i="6" s="1"/>
  <c r="CE268" i="6" s="1"/>
  <c r="CF268" i="6" s="1"/>
  <c r="CG268" i="6" s="1"/>
  <c r="CH268" i="6" s="1"/>
  <c r="CI268" i="6" s="1"/>
  <c r="CJ268" i="6" s="1"/>
  <c r="CK268" i="6" s="1"/>
  <c r="CL268" i="6" s="1"/>
  <c r="CM268" i="6" s="1"/>
  <c r="CN268" i="6" s="1"/>
  <c r="CO268" i="6" s="1"/>
  <c r="CP268" i="6" s="1"/>
  <c r="CQ268" i="6" s="1"/>
  <c r="CR268" i="6" s="1"/>
  <c r="CS268" i="6" s="1"/>
  <c r="CT268" i="6" s="1"/>
  <c r="CU268" i="6" s="1"/>
  <c r="CV268" i="6" s="1"/>
  <c r="CW268" i="6" s="1"/>
  <c r="CX268" i="6" s="1"/>
  <c r="CY268" i="6" s="1"/>
  <c r="CZ268" i="6" s="1"/>
  <c r="DA268" i="6" s="1"/>
  <c r="DB268" i="6" s="1"/>
  <c r="DC268" i="6" s="1"/>
  <c r="DD268" i="6" s="1"/>
  <c r="DE268" i="6" s="1"/>
  <c r="DF268" i="6" s="1"/>
  <c r="DG268" i="6" s="1"/>
  <c r="DH268" i="6" s="1"/>
  <c r="DI268" i="6" s="1"/>
  <c r="DJ268" i="6" s="1"/>
  <c r="DK268" i="6" s="1"/>
  <c r="DL268" i="6" s="1"/>
  <c r="DM268" i="6" s="1"/>
  <c r="C269" i="6"/>
  <c r="E269" i="6" s="1"/>
  <c r="F269" i="6" s="1"/>
  <c r="G269" i="6" s="1"/>
  <c r="H269" i="6" s="1"/>
  <c r="I269" i="6" s="1"/>
  <c r="J269" i="6" s="1"/>
  <c r="K269" i="6" s="1"/>
  <c r="L269" i="6" s="1"/>
  <c r="M269" i="6" s="1"/>
  <c r="N269" i="6" s="1"/>
  <c r="O269" i="6" s="1"/>
  <c r="P269" i="6" s="1"/>
  <c r="Q269" i="6" s="1"/>
  <c r="R269" i="6" s="1"/>
  <c r="S269" i="6" s="1"/>
  <c r="T269" i="6" s="1"/>
  <c r="U269" i="6" s="1"/>
  <c r="V269" i="6" s="1"/>
  <c r="W269" i="6" s="1"/>
  <c r="X269" i="6" s="1"/>
  <c r="Y269" i="6" s="1"/>
  <c r="Z269" i="6" s="1"/>
  <c r="AA269" i="6" s="1"/>
  <c r="AB269" i="6" s="1"/>
  <c r="AC269" i="6" s="1"/>
  <c r="AD269" i="6" s="1"/>
  <c r="AE269" i="6" s="1"/>
  <c r="AF269" i="6" s="1"/>
  <c r="AG269" i="6" s="1"/>
  <c r="AH269" i="6" s="1"/>
  <c r="AI269" i="6" s="1"/>
  <c r="AJ269" i="6" s="1"/>
  <c r="AK269" i="6" s="1"/>
  <c r="AL269" i="6" s="1"/>
  <c r="AM269" i="6" s="1"/>
  <c r="AN269" i="6" s="1"/>
  <c r="AO269" i="6" s="1"/>
  <c r="AP269" i="6" s="1"/>
  <c r="AQ269" i="6" s="1"/>
  <c r="AR269" i="6" s="1"/>
  <c r="AS269" i="6" s="1"/>
  <c r="AT269" i="6" s="1"/>
  <c r="AU269" i="6" s="1"/>
  <c r="AV269" i="6" s="1"/>
  <c r="AW269" i="6" s="1"/>
  <c r="AX269" i="6" s="1"/>
  <c r="AY269" i="6" s="1"/>
  <c r="AZ269" i="6" s="1"/>
  <c r="BA269" i="6" s="1"/>
  <c r="BB269" i="6" s="1"/>
  <c r="BC269" i="6" s="1"/>
  <c r="BD269" i="6" s="1"/>
  <c r="BE269" i="6" s="1"/>
  <c r="BF269" i="6" s="1"/>
  <c r="BG269" i="6" s="1"/>
  <c r="BH269" i="6" s="1"/>
  <c r="BI269" i="6" s="1"/>
  <c r="BJ269" i="6" s="1"/>
  <c r="BK269" i="6" s="1"/>
  <c r="BL269" i="6" s="1"/>
  <c r="BM269" i="6" s="1"/>
  <c r="BN269" i="6" s="1"/>
  <c r="BO269" i="6" s="1"/>
  <c r="BP269" i="6" s="1"/>
  <c r="BQ269" i="6" s="1"/>
  <c r="BR269" i="6" s="1"/>
  <c r="BS269" i="6" s="1"/>
  <c r="BT269" i="6" s="1"/>
  <c r="BU269" i="6" s="1"/>
  <c r="BV269" i="6" s="1"/>
  <c r="BW269" i="6" s="1"/>
  <c r="BX269" i="6" s="1"/>
  <c r="BY269" i="6" s="1"/>
  <c r="BZ269" i="6" s="1"/>
  <c r="CA269" i="6" s="1"/>
  <c r="CB269" i="6" s="1"/>
  <c r="CC269" i="6" s="1"/>
  <c r="CD269" i="6" s="1"/>
  <c r="CE269" i="6" s="1"/>
  <c r="CF269" i="6" s="1"/>
  <c r="CG269" i="6" s="1"/>
  <c r="CH269" i="6" s="1"/>
  <c r="CI269" i="6" s="1"/>
  <c r="CJ269" i="6" s="1"/>
  <c r="CK269" i="6" s="1"/>
  <c r="CL269" i="6" s="1"/>
  <c r="CM269" i="6" s="1"/>
  <c r="CN269" i="6" s="1"/>
  <c r="CO269" i="6" s="1"/>
  <c r="CP269" i="6" s="1"/>
  <c r="CQ269" i="6" s="1"/>
  <c r="CR269" i="6" s="1"/>
  <c r="CS269" i="6" s="1"/>
  <c r="CT269" i="6" s="1"/>
  <c r="CU269" i="6" s="1"/>
  <c r="CV269" i="6" s="1"/>
  <c r="CW269" i="6" s="1"/>
  <c r="CX269" i="6" s="1"/>
  <c r="CY269" i="6" s="1"/>
  <c r="CZ269" i="6" s="1"/>
  <c r="DA269" i="6" s="1"/>
  <c r="DB269" i="6" s="1"/>
  <c r="DC269" i="6" s="1"/>
  <c r="DD269" i="6" s="1"/>
  <c r="DE269" i="6" s="1"/>
  <c r="DF269" i="6" s="1"/>
  <c r="DG269" i="6" s="1"/>
  <c r="DH269" i="6" s="1"/>
  <c r="DI269" i="6" s="1"/>
  <c r="DJ269" i="6" s="1"/>
  <c r="DK269" i="6" s="1"/>
  <c r="DL269" i="6" s="1"/>
  <c r="DM269" i="6" s="1"/>
  <c r="C270" i="6"/>
  <c r="E270" i="6"/>
  <c r="F270" i="6" s="1"/>
  <c r="G270" i="6" s="1"/>
  <c r="H270" i="6" s="1"/>
  <c r="I270" i="6" s="1"/>
  <c r="J270" i="6" s="1"/>
  <c r="K270" i="6" s="1"/>
  <c r="L270" i="6" s="1"/>
  <c r="M270" i="6" s="1"/>
  <c r="N270" i="6" s="1"/>
  <c r="O270" i="6" s="1"/>
  <c r="P270" i="6" s="1"/>
  <c r="Q270" i="6" s="1"/>
  <c r="R270" i="6" s="1"/>
  <c r="S270" i="6" s="1"/>
  <c r="T270" i="6" s="1"/>
  <c r="U270" i="6" s="1"/>
  <c r="V270" i="6" s="1"/>
  <c r="W270" i="6" s="1"/>
  <c r="X270" i="6" s="1"/>
  <c r="Y270" i="6" s="1"/>
  <c r="Z270" i="6" s="1"/>
  <c r="AA270" i="6" s="1"/>
  <c r="AB270" i="6" s="1"/>
  <c r="AC270" i="6" s="1"/>
  <c r="AD270" i="6" s="1"/>
  <c r="AE270" i="6" s="1"/>
  <c r="AF270" i="6" s="1"/>
  <c r="AG270" i="6" s="1"/>
  <c r="AH270" i="6" s="1"/>
  <c r="AI270" i="6" s="1"/>
  <c r="AJ270" i="6" s="1"/>
  <c r="AK270" i="6" s="1"/>
  <c r="AL270" i="6" s="1"/>
  <c r="AM270" i="6" s="1"/>
  <c r="AN270" i="6" s="1"/>
  <c r="AO270" i="6" s="1"/>
  <c r="AP270" i="6" s="1"/>
  <c r="AQ270" i="6" s="1"/>
  <c r="AR270" i="6" s="1"/>
  <c r="AS270" i="6" s="1"/>
  <c r="AT270" i="6" s="1"/>
  <c r="AU270" i="6" s="1"/>
  <c r="AV270" i="6" s="1"/>
  <c r="AW270" i="6" s="1"/>
  <c r="AX270" i="6" s="1"/>
  <c r="AY270" i="6" s="1"/>
  <c r="AZ270" i="6" s="1"/>
  <c r="BA270" i="6" s="1"/>
  <c r="BB270" i="6" s="1"/>
  <c r="BC270" i="6" s="1"/>
  <c r="BD270" i="6" s="1"/>
  <c r="BE270" i="6" s="1"/>
  <c r="BF270" i="6" s="1"/>
  <c r="BG270" i="6" s="1"/>
  <c r="BH270" i="6" s="1"/>
  <c r="BI270" i="6" s="1"/>
  <c r="BJ270" i="6" s="1"/>
  <c r="BK270" i="6" s="1"/>
  <c r="BL270" i="6" s="1"/>
  <c r="BM270" i="6" s="1"/>
  <c r="BN270" i="6" s="1"/>
  <c r="BO270" i="6" s="1"/>
  <c r="BP270" i="6" s="1"/>
  <c r="BQ270" i="6" s="1"/>
  <c r="BR270" i="6" s="1"/>
  <c r="BS270" i="6" s="1"/>
  <c r="BT270" i="6" s="1"/>
  <c r="BU270" i="6" s="1"/>
  <c r="BV270" i="6" s="1"/>
  <c r="BW270" i="6" s="1"/>
  <c r="BX270" i="6" s="1"/>
  <c r="BY270" i="6" s="1"/>
  <c r="BZ270" i="6" s="1"/>
  <c r="CA270" i="6" s="1"/>
  <c r="CB270" i="6" s="1"/>
  <c r="CC270" i="6" s="1"/>
  <c r="CD270" i="6" s="1"/>
  <c r="CE270" i="6" s="1"/>
  <c r="CF270" i="6" s="1"/>
  <c r="CG270" i="6" s="1"/>
  <c r="CH270" i="6" s="1"/>
  <c r="CI270" i="6" s="1"/>
  <c r="CJ270" i="6" s="1"/>
  <c r="CK270" i="6" s="1"/>
  <c r="CL270" i="6" s="1"/>
  <c r="CM270" i="6" s="1"/>
  <c r="CN270" i="6" s="1"/>
  <c r="CO270" i="6" s="1"/>
  <c r="CP270" i="6" s="1"/>
  <c r="CQ270" i="6" s="1"/>
  <c r="CR270" i="6" s="1"/>
  <c r="CS270" i="6" s="1"/>
  <c r="CT270" i="6" s="1"/>
  <c r="CU270" i="6" s="1"/>
  <c r="CV270" i="6" s="1"/>
  <c r="CW270" i="6" s="1"/>
  <c r="CX270" i="6" s="1"/>
  <c r="CY270" i="6" s="1"/>
  <c r="CZ270" i="6" s="1"/>
  <c r="DA270" i="6" s="1"/>
  <c r="DB270" i="6" s="1"/>
  <c r="DC270" i="6" s="1"/>
  <c r="DD270" i="6" s="1"/>
  <c r="DE270" i="6" s="1"/>
  <c r="DF270" i="6" s="1"/>
  <c r="DG270" i="6" s="1"/>
  <c r="DH270" i="6" s="1"/>
  <c r="DI270" i="6" s="1"/>
  <c r="DJ270" i="6" s="1"/>
  <c r="DK270" i="6" s="1"/>
  <c r="DL270" i="6" s="1"/>
  <c r="DM270" i="6" s="1"/>
  <c r="C271" i="6"/>
  <c r="E271" i="6" s="1"/>
  <c r="F271" i="6" s="1"/>
  <c r="G271" i="6" s="1"/>
  <c r="H271" i="6" s="1"/>
  <c r="I271" i="6" s="1"/>
  <c r="J271" i="6" s="1"/>
  <c r="K271" i="6" s="1"/>
  <c r="L271" i="6" s="1"/>
  <c r="M271" i="6" s="1"/>
  <c r="N271" i="6" s="1"/>
  <c r="O271" i="6" s="1"/>
  <c r="P271" i="6" s="1"/>
  <c r="Q271" i="6" s="1"/>
  <c r="R271" i="6" s="1"/>
  <c r="S271" i="6" s="1"/>
  <c r="T271" i="6" s="1"/>
  <c r="U271" i="6" s="1"/>
  <c r="V271" i="6" s="1"/>
  <c r="W271" i="6" s="1"/>
  <c r="X271" i="6" s="1"/>
  <c r="Y271" i="6" s="1"/>
  <c r="Z271" i="6" s="1"/>
  <c r="AA271" i="6" s="1"/>
  <c r="AB271" i="6" s="1"/>
  <c r="AC271" i="6" s="1"/>
  <c r="AD271" i="6" s="1"/>
  <c r="AE271" i="6" s="1"/>
  <c r="AF271" i="6" s="1"/>
  <c r="AG271" i="6" s="1"/>
  <c r="AH271" i="6" s="1"/>
  <c r="AI271" i="6" s="1"/>
  <c r="AJ271" i="6" s="1"/>
  <c r="AK271" i="6" s="1"/>
  <c r="AL271" i="6" s="1"/>
  <c r="AM271" i="6" s="1"/>
  <c r="AN271" i="6" s="1"/>
  <c r="AO271" i="6" s="1"/>
  <c r="AP271" i="6" s="1"/>
  <c r="AQ271" i="6" s="1"/>
  <c r="AR271" i="6" s="1"/>
  <c r="AS271" i="6" s="1"/>
  <c r="AT271" i="6" s="1"/>
  <c r="AU271" i="6" s="1"/>
  <c r="AV271" i="6" s="1"/>
  <c r="AW271" i="6" s="1"/>
  <c r="AX271" i="6" s="1"/>
  <c r="AY271" i="6" s="1"/>
  <c r="AZ271" i="6" s="1"/>
  <c r="BA271" i="6" s="1"/>
  <c r="BB271" i="6" s="1"/>
  <c r="BC271" i="6" s="1"/>
  <c r="BD271" i="6" s="1"/>
  <c r="BE271" i="6" s="1"/>
  <c r="BF271" i="6" s="1"/>
  <c r="BG271" i="6" s="1"/>
  <c r="BH271" i="6" s="1"/>
  <c r="BI271" i="6" s="1"/>
  <c r="BJ271" i="6" s="1"/>
  <c r="BK271" i="6" s="1"/>
  <c r="BL271" i="6" s="1"/>
  <c r="BM271" i="6" s="1"/>
  <c r="BN271" i="6" s="1"/>
  <c r="BO271" i="6" s="1"/>
  <c r="BP271" i="6" s="1"/>
  <c r="BQ271" i="6" s="1"/>
  <c r="BR271" i="6" s="1"/>
  <c r="BS271" i="6" s="1"/>
  <c r="BT271" i="6" s="1"/>
  <c r="BU271" i="6" s="1"/>
  <c r="BV271" i="6" s="1"/>
  <c r="BW271" i="6" s="1"/>
  <c r="BX271" i="6" s="1"/>
  <c r="BY271" i="6" s="1"/>
  <c r="BZ271" i="6" s="1"/>
  <c r="CA271" i="6" s="1"/>
  <c r="CB271" i="6" s="1"/>
  <c r="CC271" i="6" s="1"/>
  <c r="CD271" i="6" s="1"/>
  <c r="CE271" i="6" s="1"/>
  <c r="CF271" i="6" s="1"/>
  <c r="CG271" i="6" s="1"/>
  <c r="CH271" i="6" s="1"/>
  <c r="CI271" i="6" s="1"/>
  <c r="CJ271" i="6" s="1"/>
  <c r="CK271" i="6" s="1"/>
  <c r="CL271" i="6" s="1"/>
  <c r="CM271" i="6" s="1"/>
  <c r="CN271" i="6" s="1"/>
  <c r="CO271" i="6" s="1"/>
  <c r="CP271" i="6" s="1"/>
  <c r="CQ271" i="6" s="1"/>
  <c r="CR271" i="6" s="1"/>
  <c r="CS271" i="6" s="1"/>
  <c r="CT271" i="6" s="1"/>
  <c r="CU271" i="6" s="1"/>
  <c r="CV271" i="6" s="1"/>
  <c r="CW271" i="6" s="1"/>
  <c r="CX271" i="6" s="1"/>
  <c r="CY271" i="6" s="1"/>
  <c r="CZ271" i="6" s="1"/>
  <c r="DA271" i="6" s="1"/>
  <c r="DB271" i="6" s="1"/>
  <c r="DC271" i="6" s="1"/>
  <c r="DD271" i="6" s="1"/>
  <c r="DE271" i="6" s="1"/>
  <c r="DF271" i="6" s="1"/>
  <c r="DG271" i="6" s="1"/>
  <c r="DH271" i="6" s="1"/>
  <c r="DI271" i="6" s="1"/>
  <c r="DJ271" i="6" s="1"/>
  <c r="DK271" i="6" s="1"/>
  <c r="DL271" i="6" s="1"/>
  <c r="DM271" i="6" s="1"/>
  <c r="C272" i="6"/>
  <c r="E272" i="6" s="1"/>
  <c r="F272" i="6" s="1"/>
  <c r="G272" i="6" s="1"/>
  <c r="H272" i="6" s="1"/>
  <c r="I272" i="6" s="1"/>
  <c r="J272" i="6" s="1"/>
  <c r="K272" i="6" s="1"/>
  <c r="L272" i="6" s="1"/>
  <c r="M272" i="6" s="1"/>
  <c r="N272" i="6" s="1"/>
  <c r="O272" i="6" s="1"/>
  <c r="P272" i="6" s="1"/>
  <c r="Q272" i="6" s="1"/>
  <c r="R272" i="6" s="1"/>
  <c r="S272" i="6" s="1"/>
  <c r="T272" i="6" s="1"/>
  <c r="U272" i="6" s="1"/>
  <c r="V272" i="6" s="1"/>
  <c r="W272" i="6" s="1"/>
  <c r="X272" i="6" s="1"/>
  <c r="Y272" i="6" s="1"/>
  <c r="Z272" i="6" s="1"/>
  <c r="AA272" i="6" s="1"/>
  <c r="AB272" i="6" s="1"/>
  <c r="AC272" i="6" s="1"/>
  <c r="AD272" i="6" s="1"/>
  <c r="AE272" i="6" s="1"/>
  <c r="AF272" i="6" s="1"/>
  <c r="AG272" i="6" s="1"/>
  <c r="AH272" i="6" s="1"/>
  <c r="AI272" i="6" s="1"/>
  <c r="AJ272" i="6" s="1"/>
  <c r="AK272" i="6" s="1"/>
  <c r="AL272" i="6" s="1"/>
  <c r="AM272" i="6" s="1"/>
  <c r="AN272" i="6" s="1"/>
  <c r="AO272" i="6" s="1"/>
  <c r="AP272" i="6" s="1"/>
  <c r="AQ272" i="6" s="1"/>
  <c r="AR272" i="6" s="1"/>
  <c r="AS272" i="6" s="1"/>
  <c r="AT272" i="6" s="1"/>
  <c r="AU272" i="6" s="1"/>
  <c r="AV272" i="6" s="1"/>
  <c r="AW272" i="6" s="1"/>
  <c r="AX272" i="6" s="1"/>
  <c r="AY272" i="6" s="1"/>
  <c r="AZ272" i="6" s="1"/>
  <c r="BA272" i="6" s="1"/>
  <c r="BB272" i="6" s="1"/>
  <c r="BC272" i="6" s="1"/>
  <c r="BD272" i="6" s="1"/>
  <c r="BE272" i="6" s="1"/>
  <c r="BF272" i="6" s="1"/>
  <c r="BG272" i="6" s="1"/>
  <c r="BH272" i="6" s="1"/>
  <c r="BI272" i="6" s="1"/>
  <c r="BJ272" i="6" s="1"/>
  <c r="BK272" i="6" s="1"/>
  <c r="BL272" i="6" s="1"/>
  <c r="BM272" i="6" s="1"/>
  <c r="BN272" i="6" s="1"/>
  <c r="BO272" i="6" s="1"/>
  <c r="BP272" i="6" s="1"/>
  <c r="BQ272" i="6" s="1"/>
  <c r="BR272" i="6" s="1"/>
  <c r="BS272" i="6" s="1"/>
  <c r="BT272" i="6" s="1"/>
  <c r="BU272" i="6" s="1"/>
  <c r="BV272" i="6" s="1"/>
  <c r="BW272" i="6" s="1"/>
  <c r="BX272" i="6" s="1"/>
  <c r="BY272" i="6" s="1"/>
  <c r="BZ272" i="6" s="1"/>
  <c r="CA272" i="6" s="1"/>
  <c r="CB272" i="6" s="1"/>
  <c r="CC272" i="6" s="1"/>
  <c r="CD272" i="6" s="1"/>
  <c r="CE272" i="6" s="1"/>
  <c r="CF272" i="6" s="1"/>
  <c r="CG272" i="6" s="1"/>
  <c r="CH272" i="6" s="1"/>
  <c r="CI272" i="6" s="1"/>
  <c r="CJ272" i="6" s="1"/>
  <c r="CK272" i="6" s="1"/>
  <c r="CL272" i="6" s="1"/>
  <c r="CM272" i="6" s="1"/>
  <c r="CN272" i="6" s="1"/>
  <c r="CO272" i="6" s="1"/>
  <c r="CP272" i="6" s="1"/>
  <c r="CQ272" i="6" s="1"/>
  <c r="CR272" i="6" s="1"/>
  <c r="CS272" i="6" s="1"/>
  <c r="CT272" i="6" s="1"/>
  <c r="CU272" i="6" s="1"/>
  <c r="CV272" i="6" s="1"/>
  <c r="CW272" i="6" s="1"/>
  <c r="CX272" i="6" s="1"/>
  <c r="CY272" i="6" s="1"/>
  <c r="CZ272" i="6" s="1"/>
  <c r="DA272" i="6" s="1"/>
  <c r="DB272" i="6" s="1"/>
  <c r="DC272" i="6" s="1"/>
  <c r="DD272" i="6" s="1"/>
  <c r="DE272" i="6" s="1"/>
  <c r="DF272" i="6" s="1"/>
  <c r="DG272" i="6" s="1"/>
  <c r="DH272" i="6" s="1"/>
  <c r="DI272" i="6" s="1"/>
  <c r="DJ272" i="6" s="1"/>
  <c r="DK272" i="6" s="1"/>
  <c r="DL272" i="6" s="1"/>
  <c r="DM272" i="6" s="1"/>
  <c r="C273" i="6"/>
  <c r="E273" i="6" s="1"/>
  <c r="F273" i="6" s="1"/>
  <c r="G273" i="6" s="1"/>
  <c r="H273" i="6" s="1"/>
  <c r="I273" i="6" s="1"/>
  <c r="J273" i="6" s="1"/>
  <c r="K273" i="6" s="1"/>
  <c r="L273" i="6" s="1"/>
  <c r="M273" i="6" s="1"/>
  <c r="N273" i="6" s="1"/>
  <c r="O273" i="6" s="1"/>
  <c r="P273" i="6" s="1"/>
  <c r="Q273" i="6" s="1"/>
  <c r="R273" i="6" s="1"/>
  <c r="S273" i="6" s="1"/>
  <c r="T273" i="6" s="1"/>
  <c r="U273" i="6" s="1"/>
  <c r="V273" i="6" s="1"/>
  <c r="W273" i="6" s="1"/>
  <c r="X273" i="6" s="1"/>
  <c r="Y273" i="6" s="1"/>
  <c r="Z273" i="6" s="1"/>
  <c r="AA273" i="6" s="1"/>
  <c r="AB273" i="6" s="1"/>
  <c r="AC273" i="6" s="1"/>
  <c r="AD273" i="6" s="1"/>
  <c r="AE273" i="6" s="1"/>
  <c r="AF273" i="6" s="1"/>
  <c r="AG273" i="6" s="1"/>
  <c r="AH273" i="6" s="1"/>
  <c r="AI273" i="6" s="1"/>
  <c r="AJ273" i="6" s="1"/>
  <c r="AK273" i="6" s="1"/>
  <c r="AL273" i="6" s="1"/>
  <c r="AM273" i="6" s="1"/>
  <c r="AN273" i="6" s="1"/>
  <c r="AO273" i="6" s="1"/>
  <c r="AP273" i="6" s="1"/>
  <c r="AQ273" i="6" s="1"/>
  <c r="AR273" i="6" s="1"/>
  <c r="AS273" i="6" s="1"/>
  <c r="AT273" i="6" s="1"/>
  <c r="AU273" i="6" s="1"/>
  <c r="AV273" i="6" s="1"/>
  <c r="AW273" i="6" s="1"/>
  <c r="AX273" i="6" s="1"/>
  <c r="AY273" i="6" s="1"/>
  <c r="AZ273" i="6" s="1"/>
  <c r="BA273" i="6" s="1"/>
  <c r="BB273" i="6" s="1"/>
  <c r="BC273" i="6" s="1"/>
  <c r="BD273" i="6" s="1"/>
  <c r="BE273" i="6" s="1"/>
  <c r="BF273" i="6" s="1"/>
  <c r="BG273" i="6" s="1"/>
  <c r="BH273" i="6" s="1"/>
  <c r="BI273" i="6" s="1"/>
  <c r="BJ273" i="6" s="1"/>
  <c r="BK273" i="6" s="1"/>
  <c r="BL273" i="6" s="1"/>
  <c r="BM273" i="6" s="1"/>
  <c r="BN273" i="6" s="1"/>
  <c r="BO273" i="6" s="1"/>
  <c r="BP273" i="6" s="1"/>
  <c r="BQ273" i="6" s="1"/>
  <c r="BR273" i="6" s="1"/>
  <c r="BS273" i="6" s="1"/>
  <c r="BT273" i="6" s="1"/>
  <c r="BU273" i="6" s="1"/>
  <c r="BV273" i="6" s="1"/>
  <c r="BW273" i="6" s="1"/>
  <c r="BX273" i="6" s="1"/>
  <c r="BY273" i="6" s="1"/>
  <c r="BZ273" i="6" s="1"/>
  <c r="CA273" i="6" s="1"/>
  <c r="CB273" i="6" s="1"/>
  <c r="CC273" i="6" s="1"/>
  <c r="CD273" i="6" s="1"/>
  <c r="CE273" i="6" s="1"/>
  <c r="CF273" i="6" s="1"/>
  <c r="CG273" i="6" s="1"/>
  <c r="CH273" i="6" s="1"/>
  <c r="CI273" i="6" s="1"/>
  <c r="CJ273" i="6" s="1"/>
  <c r="CK273" i="6" s="1"/>
  <c r="CL273" i="6" s="1"/>
  <c r="CM273" i="6" s="1"/>
  <c r="CN273" i="6" s="1"/>
  <c r="CO273" i="6" s="1"/>
  <c r="CP273" i="6" s="1"/>
  <c r="CQ273" i="6" s="1"/>
  <c r="CR273" i="6" s="1"/>
  <c r="CS273" i="6" s="1"/>
  <c r="CT273" i="6" s="1"/>
  <c r="CU273" i="6" s="1"/>
  <c r="CV273" i="6" s="1"/>
  <c r="CW273" i="6" s="1"/>
  <c r="CX273" i="6" s="1"/>
  <c r="CY273" i="6" s="1"/>
  <c r="CZ273" i="6" s="1"/>
  <c r="DA273" i="6" s="1"/>
  <c r="DB273" i="6" s="1"/>
  <c r="DC273" i="6" s="1"/>
  <c r="DD273" i="6" s="1"/>
  <c r="DE273" i="6" s="1"/>
  <c r="DF273" i="6" s="1"/>
  <c r="DG273" i="6" s="1"/>
  <c r="DH273" i="6" s="1"/>
  <c r="DI273" i="6" s="1"/>
  <c r="DJ273" i="6" s="1"/>
  <c r="DK273" i="6" s="1"/>
  <c r="DL273" i="6" s="1"/>
  <c r="DM273" i="6" s="1"/>
  <c r="C274" i="6"/>
  <c r="E274" i="6" s="1"/>
  <c r="F274" i="6" s="1"/>
  <c r="G274" i="6" s="1"/>
  <c r="H274" i="6" s="1"/>
  <c r="I274" i="6"/>
  <c r="J274" i="6" s="1"/>
  <c r="K274" i="6" s="1"/>
  <c r="L274" i="6" s="1"/>
  <c r="M274" i="6" s="1"/>
  <c r="N274" i="6" s="1"/>
  <c r="O274" i="6" s="1"/>
  <c r="P274" i="6" s="1"/>
  <c r="Q274" i="6" s="1"/>
  <c r="R274" i="6" s="1"/>
  <c r="S274" i="6" s="1"/>
  <c r="T274" i="6" s="1"/>
  <c r="U274" i="6" s="1"/>
  <c r="V274" i="6" s="1"/>
  <c r="W274" i="6" s="1"/>
  <c r="X274" i="6" s="1"/>
  <c r="Y274" i="6" s="1"/>
  <c r="Z274" i="6" s="1"/>
  <c r="AA274" i="6" s="1"/>
  <c r="AB274" i="6" s="1"/>
  <c r="AC274" i="6" s="1"/>
  <c r="AD274" i="6" s="1"/>
  <c r="AE274" i="6" s="1"/>
  <c r="AF274" i="6" s="1"/>
  <c r="AG274" i="6" s="1"/>
  <c r="AH274" i="6" s="1"/>
  <c r="AI274" i="6" s="1"/>
  <c r="AJ274" i="6" s="1"/>
  <c r="AK274" i="6" s="1"/>
  <c r="AL274" i="6" s="1"/>
  <c r="AM274" i="6" s="1"/>
  <c r="AN274" i="6" s="1"/>
  <c r="AO274" i="6" s="1"/>
  <c r="AP274" i="6" s="1"/>
  <c r="AQ274" i="6" s="1"/>
  <c r="AR274" i="6" s="1"/>
  <c r="AS274" i="6" s="1"/>
  <c r="AT274" i="6" s="1"/>
  <c r="AU274" i="6" s="1"/>
  <c r="AV274" i="6" s="1"/>
  <c r="AW274" i="6" s="1"/>
  <c r="AX274" i="6" s="1"/>
  <c r="AY274" i="6" s="1"/>
  <c r="AZ274" i="6" s="1"/>
  <c r="BA274" i="6" s="1"/>
  <c r="BB274" i="6" s="1"/>
  <c r="BC274" i="6" s="1"/>
  <c r="BD274" i="6" s="1"/>
  <c r="BE274" i="6" s="1"/>
  <c r="BF274" i="6" s="1"/>
  <c r="BG274" i="6" s="1"/>
  <c r="BH274" i="6" s="1"/>
  <c r="BI274" i="6" s="1"/>
  <c r="BJ274" i="6" s="1"/>
  <c r="BK274" i="6" s="1"/>
  <c r="BL274" i="6" s="1"/>
  <c r="BM274" i="6" s="1"/>
  <c r="BN274" i="6" s="1"/>
  <c r="BO274" i="6" s="1"/>
  <c r="BP274" i="6" s="1"/>
  <c r="BQ274" i="6" s="1"/>
  <c r="BR274" i="6" s="1"/>
  <c r="BS274" i="6" s="1"/>
  <c r="BT274" i="6" s="1"/>
  <c r="BU274" i="6" s="1"/>
  <c r="BV274" i="6" s="1"/>
  <c r="BW274" i="6" s="1"/>
  <c r="BX274" i="6" s="1"/>
  <c r="BY274" i="6" s="1"/>
  <c r="BZ274" i="6" s="1"/>
  <c r="CA274" i="6" s="1"/>
  <c r="CB274" i="6" s="1"/>
  <c r="CC274" i="6" s="1"/>
  <c r="CD274" i="6" s="1"/>
  <c r="CE274" i="6" s="1"/>
  <c r="CF274" i="6" s="1"/>
  <c r="CG274" i="6" s="1"/>
  <c r="CH274" i="6" s="1"/>
  <c r="CI274" i="6" s="1"/>
  <c r="CJ274" i="6" s="1"/>
  <c r="CK274" i="6" s="1"/>
  <c r="CL274" i="6" s="1"/>
  <c r="CM274" i="6" s="1"/>
  <c r="CN274" i="6" s="1"/>
  <c r="CO274" i="6" s="1"/>
  <c r="CP274" i="6" s="1"/>
  <c r="CQ274" i="6" s="1"/>
  <c r="CR274" i="6" s="1"/>
  <c r="CS274" i="6" s="1"/>
  <c r="CT274" i="6" s="1"/>
  <c r="CU274" i="6" s="1"/>
  <c r="CV274" i="6" s="1"/>
  <c r="CW274" i="6" s="1"/>
  <c r="CX274" i="6" s="1"/>
  <c r="CY274" i="6" s="1"/>
  <c r="CZ274" i="6" s="1"/>
  <c r="DA274" i="6" s="1"/>
  <c r="DB274" i="6" s="1"/>
  <c r="DC274" i="6" s="1"/>
  <c r="DD274" i="6" s="1"/>
  <c r="DE274" i="6" s="1"/>
  <c r="DF274" i="6" s="1"/>
  <c r="DG274" i="6" s="1"/>
  <c r="DH274" i="6" s="1"/>
  <c r="DI274" i="6" s="1"/>
  <c r="DJ274" i="6" s="1"/>
  <c r="DK274" i="6" s="1"/>
  <c r="DL274" i="6" s="1"/>
  <c r="DM274" i="6" s="1"/>
  <c r="C275" i="6"/>
  <c r="E275" i="6" s="1"/>
  <c r="F275" i="6" s="1"/>
  <c r="G275" i="6" s="1"/>
  <c r="H275" i="6" s="1"/>
  <c r="I275" i="6" s="1"/>
  <c r="J275" i="6" s="1"/>
  <c r="K275" i="6" s="1"/>
  <c r="L275" i="6" s="1"/>
  <c r="M275" i="6" s="1"/>
  <c r="N275" i="6" s="1"/>
  <c r="O275" i="6" s="1"/>
  <c r="P275" i="6" s="1"/>
  <c r="Q275" i="6" s="1"/>
  <c r="R275" i="6" s="1"/>
  <c r="S275" i="6" s="1"/>
  <c r="T275" i="6" s="1"/>
  <c r="U275" i="6"/>
  <c r="V275" i="6" s="1"/>
  <c r="W275" i="6" s="1"/>
  <c r="X275" i="6" s="1"/>
  <c r="Y275" i="6" s="1"/>
  <c r="Z275" i="6" s="1"/>
  <c r="AA275" i="6" s="1"/>
  <c r="AB275" i="6" s="1"/>
  <c r="AC275" i="6" s="1"/>
  <c r="AD275" i="6" s="1"/>
  <c r="AE275" i="6" s="1"/>
  <c r="AF275" i="6" s="1"/>
  <c r="AG275" i="6" s="1"/>
  <c r="AH275" i="6" s="1"/>
  <c r="AI275" i="6" s="1"/>
  <c r="AJ275" i="6" s="1"/>
  <c r="AK275" i="6" s="1"/>
  <c r="AL275" i="6" s="1"/>
  <c r="AM275" i="6" s="1"/>
  <c r="AN275" i="6" s="1"/>
  <c r="AO275" i="6" s="1"/>
  <c r="AP275" i="6" s="1"/>
  <c r="AQ275" i="6" s="1"/>
  <c r="AR275" i="6" s="1"/>
  <c r="AS275" i="6" s="1"/>
  <c r="AT275" i="6" s="1"/>
  <c r="AU275" i="6" s="1"/>
  <c r="AV275" i="6" s="1"/>
  <c r="AW275" i="6" s="1"/>
  <c r="AX275" i="6" s="1"/>
  <c r="AY275" i="6" s="1"/>
  <c r="AZ275" i="6" s="1"/>
  <c r="BA275" i="6" s="1"/>
  <c r="BB275" i="6" s="1"/>
  <c r="BC275" i="6" s="1"/>
  <c r="BD275" i="6" s="1"/>
  <c r="BE275" i="6" s="1"/>
  <c r="BF275" i="6" s="1"/>
  <c r="BG275" i="6" s="1"/>
  <c r="BH275" i="6" s="1"/>
  <c r="BI275" i="6" s="1"/>
  <c r="BJ275" i="6" s="1"/>
  <c r="BK275" i="6" s="1"/>
  <c r="BL275" i="6" s="1"/>
  <c r="BM275" i="6" s="1"/>
  <c r="BN275" i="6" s="1"/>
  <c r="BO275" i="6" s="1"/>
  <c r="BP275" i="6" s="1"/>
  <c r="BQ275" i="6" s="1"/>
  <c r="BR275" i="6" s="1"/>
  <c r="BS275" i="6" s="1"/>
  <c r="BT275" i="6" s="1"/>
  <c r="BU275" i="6" s="1"/>
  <c r="BV275" i="6" s="1"/>
  <c r="BW275" i="6" s="1"/>
  <c r="BX275" i="6" s="1"/>
  <c r="BY275" i="6" s="1"/>
  <c r="BZ275" i="6" s="1"/>
  <c r="CA275" i="6" s="1"/>
  <c r="CB275" i="6" s="1"/>
  <c r="CC275" i="6" s="1"/>
  <c r="CD275" i="6" s="1"/>
  <c r="CE275" i="6" s="1"/>
  <c r="CF275" i="6" s="1"/>
  <c r="CG275" i="6" s="1"/>
  <c r="CH275" i="6" s="1"/>
  <c r="CI275" i="6" s="1"/>
  <c r="CJ275" i="6" s="1"/>
  <c r="CK275" i="6" s="1"/>
  <c r="CL275" i="6" s="1"/>
  <c r="CM275" i="6" s="1"/>
  <c r="CN275" i="6" s="1"/>
  <c r="CO275" i="6" s="1"/>
  <c r="CP275" i="6" s="1"/>
  <c r="CQ275" i="6" s="1"/>
  <c r="CR275" i="6" s="1"/>
  <c r="CS275" i="6" s="1"/>
  <c r="CT275" i="6" s="1"/>
  <c r="CU275" i="6" s="1"/>
  <c r="CV275" i="6" s="1"/>
  <c r="CW275" i="6" s="1"/>
  <c r="CX275" i="6" s="1"/>
  <c r="CY275" i="6" s="1"/>
  <c r="CZ275" i="6" s="1"/>
  <c r="DA275" i="6" s="1"/>
  <c r="DB275" i="6" s="1"/>
  <c r="DC275" i="6" s="1"/>
  <c r="DD275" i="6" s="1"/>
  <c r="DE275" i="6" s="1"/>
  <c r="DF275" i="6" s="1"/>
  <c r="DG275" i="6" s="1"/>
  <c r="DH275" i="6" s="1"/>
  <c r="DI275" i="6" s="1"/>
  <c r="DJ275" i="6" s="1"/>
  <c r="DK275" i="6" s="1"/>
  <c r="DL275" i="6" s="1"/>
  <c r="DM275" i="6" s="1"/>
  <c r="C276" i="6"/>
  <c r="E276" i="6" s="1"/>
  <c r="F276" i="6" s="1"/>
  <c r="G276" i="6" s="1"/>
  <c r="H276" i="6" s="1"/>
  <c r="I276" i="6" s="1"/>
  <c r="J276" i="6" s="1"/>
  <c r="K276" i="6" s="1"/>
  <c r="L276" i="6" s="1"/>
  <c r="M276" i="6" s="1"/>
  <c r="N276" i="6" s="1"/>
  <c r="O276" i="6" s="1"/>
  <c r="P276" i="6" s="1"/>
  <c r="Q276" i="6" s="1"/>
  <c r="R276" i="6" s="1"/>
  <c r="S276" i="6" s="1"/>
  <c r="T276" i="6" s="1"/>
  <c r="U276" i="6" s="1"/>
  <c r="V276" i="6" s="1"/>
  <c r="W276" i="6" s="1"/>
  <c r="X276" i="6" s="1"/>
  <c r="Y276" i="6" s="1"/>
  <c r="Z276" i="6" s="1"/>
  <c r="AA276" i="6" s="1"/>
  <c r="AB276" i="6" s="1"/>
  <c r="AC276" i="6" s="1"/>
  <c r="AD276" i="6" s="1"/>
  <c r="AE276" i="6" s="1"/>
  <c r="AF276" i="6" s="1"/>
  <c r="AG276" i="6" s="1"/>
  <c r="AH276" i="6" s="1"/>
  <c r="AI276" i="6" s="1"/>
  <c r="AJ276" i="6" s="1"/>
  <c r="AK276" i="6" s="1"/>
  <c r="AL276" i="6" s="1"/>
  <c r="AM276" i="6" s="1"/>
  <c r="AN276" i="6" s="1"/>
  <c r="AO276" i="6" s="1"/>
  <c r="AP276" i="6" s="1"/>
  <c r="AQ276" i="6" s="1"/>
  <c r="AR276" i="6" s="1"/>
  <c r="AS276" i="6" s="1"/>
  <c r="AT276" i="6" s="1"/>
  <c r="AU276" i="6" s="1"/>
  <c r="AV276" i="6" s="1"/>
  <c r="AW276" i="6" s="1"/>
  <c r="AX276" i="6" s="1"/>
  <c r="AY276" i="6" s="1"/>
  <c r="AZ276" i="6" s="1"/>
  <c r="BA276" i="6" s="1"/>
  <c r="BB276" i="6" s="1"/>
  <c r="BC276" i="6" s="1"/>
  <c r="BD276" i="6" s="1"/>
  <c r="BE276" i="6" s="1"/>
  <c r="BF276" i="6" s="1"/>
  <c r="BG276" i="6" s="1"/>
  <c r="BH276" i="6" s="1"/>
  <c r="BI276" i="6" s="1"/>
  <c r="BJ276" i="6" s="1"/>
  <c r="BK276" i="6" s="1"/>
  <c r="BL276" i="6" s="1"/>
  <c r="BM276" i="6" s="1"/>
  <c r="BN276" i="6" s="1"/>
  <c r="BO276" i="6" s="1"/>
  <c r="BP276" i="6" s="1"/>
  <c r="BQ276" i="6" s="1"/>
  <c r="BR276" i="6" s="1"/>
  <c r="BS276" i="6" s="1"/>
  <c r="BT276" i="6" s="1"/>
  <c r="BU276" i="6" s="1"/>
  <c r="BV276" i="6" s="1"/>
  <c r="BW276" i="6" s="1"/>
  <c r="BX276" i="6" s="1"/>
  <c r="BY276" i="6" s="1"/>
  <c r="BZ276" i="6" s="1"/>
  <c r="CA276" i="6" s="1"/>
  <c r="CB276" i="6" s="1"/>
  <c r="CC276" i="6" s="1"/>
  <c r="CD276" i="6" s="1"/>
  <c r="CE276" i="6" s="1"/>
  <c r="CF276" i="6" s="1"/>
  <c r="CG276" i="6" s="1"/>
  <c r="CH276" i="6" s="1"/>
  <c r="CI276" i="6" s="1"/>
  <c r="CJ276" i="6" s="1"/>
  <c r="CK276" i="6" s="1"/>
  <c r="CL276" i="6" s="1"/>
  <c r="CM276" i="6" s="1"/>
  <c r="CN276" i="6" s="1"/>
  <c r="CO276" i="6" s="1"/>
  <c r="CP276" i="6" s="1"/>
  <c r="CQ276" i="6" s="1"/>
  <c r="CR276" i="6" s="1"/>
  <c r="CS276" i="6" s="1"/>
  <c r="CT276" i="6" s="1"/>
  <c r="CU276" i="6" s="1"/>
  <c r="CV276" i="6" s="1"/>
  <c r="CW276" i="6" s="1"/>
  <c r="CX276" i="6" s="1"/>
  <c r="CY276" i="6" s="1"/>
  <c r="CZ276" i="6" s="1"/>
  <c r="DA276" i="6" s="1"/>
  <c r="DB276" i="6" s="1"/>
  <c r="DC276" i="6" s="1"/>
  <c r="DD276" i="6" s="1"/>
  <c r="DE276" i="6" s="1"/>
  <c r="DF276" i="6" s="1"/>
  <c r="DG276" i="6" s="1"/>
  <c r="DH276" i="6" s="1"/>
  <c r="DI276" i="6" s="1"/>
  <c r="DJ276" i="6" s="1"/>
  <c r="DK276" i="6" s="1"/>
  <c r="DL276" i="6" s="1"/>
  <c r="DM276" i="6" s="1"/>
  <c r="C277" i="6"/>
  <c r="E277" i="6"/>
  <c r="F277" i="6" s="1"/>
  <c r="G277" i="6" s="1"/>
  <c r="H277" i="6" s="1"/>
  <c r="I277" i="6" s="1"/>
  <c r="J277" i="6" s="1"/>
  <c r="K277" i="6" s="1"/>
  <c r="L277" i="6" s="1"/>
  <c r="M277" i="6" s="1"/>
  <c r="N277" i="6" s="1"/>
  <c r="O277" i="6" s="1"/>
  <c r="P277" i="6" s="1"/>
  <c r="Q277" i="6" s="1"/>
  <c r="R277" i="6" s="1"/>
  <c r="S277" i="6" s="1"/>
  <c r="T277" i="6" s="1"/>
  <c r="U277" i="6" s="1"/>
  <c r="V277" i="6" s="1"/>
  <c r="W277" i="6" s="1"/>
  <c r="X277" i="6" s="1"/>
  <c r="Y277" i="6" s="1"/>
  <c r="Z277" i="6" s="1"/>
  <c r="AA277" i="6" s="1"/>
  <c r="AB277" i="6" s="1"/>
  <c r="AC277" i="6" s="1"/>
  <c r="AD277" i="6" s="1"/>
  <c r="AE277" i="6" s="1"/>
  <c r="AF277" i="6" s="1"/>
  <c r="AG277" i="6" s="1"/>
  <c r="AH277" i="6" s="1"/>
  <c r="AI277" i="6" s="1"/>
  <c r="AJ277" i="6" s="1"/>
  <c r="AK277" i="6" s="1"/>
  <c r="AL277" i="6" s="1"/>
  <c r="AM277" i="6" s="1"/>
  <c r="AN277" i="6" s="1"/>
  <c r="AO277" i="6" s="1"/>
  <c r="AP277" i="6" s="1"/>
  <c r="AQ277" i="6" s="1"/>
  <c r="AR277" i="6" s="1"/>
  <c r="AS277" i="6" s="1"/>
  <c r="AT277" i="6" s="1"/>
  <c r="AU277" i="6" s="1"/>
  <c r="AV277" i="6" s="1"/>
  <c r="AW277" i="6" s="1"/>
  <c r="AX277" i="6" s="1"/>
  <c r="AY277" i="6" s="1"/>
  <c r="AZ277" i="6" s="1"/>
  <c r="BA277" i="6" s="1"/>
  <c r="BB277" i="6" s="1"/>
  <c r="BC277" i="6" s="1"/>
  <c r="BD277" i="6" s="1"/>
  <c r="BE277" i="6" s="1"/>
  <c r="BF277" i="6" s="1"/>
  <c r="BG277" i="6" s="1"/>
  <c r="BH277" i="6" s="1"/>
  <c r="BI277" i="6" s="1"/>
  <c r="BJ277" i="6" s="1"/>
  <c r="BK277" i="6" s="1"/>
  <c r="BL277" i="6" s="1"/>
  <c r="BM277" i="6" s="1"/>
  <c r="BN277" i="6" s="1"/>
  <c r="BO277" i="6" s="1"/>
  <c r="BP277" i="6" s="1"/>
  <c r="BQ277" i="6" s="1"/>
  <c r="BR277" i="6" s="1"/>
  <c r="BS277" i="6" s="1"/>
  <c r="BT277" i="6" s="1"/>
  <c r="BU277" i="6" s="1"/>
  <c r="BV277" i="6" s="1"/>
  <c r="BW277" i="6" s="1"/>
  <c r="BX277" i="6" s="1"/>
  <c r="BY277" i="6" s="1"/>
  <c r="BZ277" i="6" s="1"/>
  <c r="CA277" i="6" s="1"/>
  <c r="CB277" i="6" s="1"/>
  <c r="CC277" i="6" s="1"/>
  <c r="CD277" i="6" s="1"/>
  <c r="CE277" i="6" s="1"/>
  <c r="CF277" i="6" s="1"/>
  <c r="CG277" i="6" s="1"/>
  <c r="CH277" i="6" s="1"/>
  <c r="CI277" i="6" s="1"/>
  <c r="CJ277" i="6" s="1"/>
  <c r="CK277" i="6" s="1"/>
  <c r="CL277" i="6" s="1"/>
  <c r="CM277" i="6" s="1"/>
  <c r="CN277" i="6" s="1"/>
  <c r="CO277" i="6" s="1"/>
  <c r="CP277" i="6" s="1"/>
  <c r="CQ277" i="6" s="1"/>
  <c r="CR277" i="6" s="1"/>
  <c r="CS277" i="6" s="1"/>
  <c r="CT277" i="6" s="1"/>
  <c r="CU277" i="6" s="1"/>
  <c r="CV277" i="6" s="1"/>
  <c r="CW277" i="6" s="1"/>
  <c r="CX277" i="6" s="1"/>
  <c r="CY277" i="6" s="1"/>
  <c r="CZ277" i="6" s="1"/>
  <c r="DA277" i="6" s="1"/>
  <c r="DB277" i="6" s="1"/>
  <c r="DC277" i="6" s="1"/>
  <c r="DD277" i="6" s="1"/>
  <c r="DE277" i="6" s="1"/>
  <c r="DF277" i="6" s="1"/>
  <c r="DG277" i="6" s="1"/>
  <c r="DH277" i="6" s="1"/>
  <c r="DI277" i="6" s="1"/>
  <c r="DJ277" i="6" s="1"/>
  <c r="DK277" i="6" s="1"/>
  <c r="DL277" i="6" s="1"/>
  <c r="DM277" i="6" s="1"/>
  <c r="C278" i="6"/>
  <c r="E278" i="6" s="1"/>
  <c r="F278" i="6" s="1"/>
  <c r="G278" i="6" s="1"/>
  <c r="H278" i="6" s="1"/>
  <c r="I278" i="6" s="1"/>
  <c r="J278" i="6" s="1"/>
  <c r="K278" i="6" s="1"/>
  <c r="L278" i="6" s="1"/>
  <c r="M278" i="6" s="1"/>
  <c r="N278" i="6" s="1"/>
  <c r="O278" i="6" s="1"/>
  <c r="P278" i="6" s="1"/>
  <c r="Q278" i="6" s="1"/>
  <c r="R278" i="6" s="1"/>
  <c r="S278" i="6" s="1"/>
  <c r="T278" i="6" s="1"/>
  <c r="U278" i="6" s="1"/>
  <c r="V278" i="6" s="1"/>
  <c r="W278" i="6" s="1"/>
  <c r="X278" i="6" s="1"/>
  <c r="Y278" i="6" s="1"/>
  <c r="Z278" i="6" s="1"/>
  <c r="AA278" i="6" s="1"/>
  <c r="AB278" i="6" s="1"/>
  <c r="AC278" i="6" s="1"/>
  <c r="AD278" i="6" s="1"/>
  <c r="AE278" i="6" s="1"/>
  <c r="AF278" i="6" s="1"/>
  <c r="AG278" i="6" s="1"/>
  <c r="AH278" i="6" s="1"/>
  <c r="AI278" i="6" s="1"/>
  <c r="AJ278" i="6" s="1"/>
  <c r="AK278" i="6" s="1"/>
  <c r="AL278" i="6" s="1"/>
  <c r="AM278" i="6" s="1"/>
  <c r="AN278" i="6" s="1"/>
  <c r="AO278" i="6" s="1"/>
  <c r="AP278" i="6" s="1"/>
  <c r="AQ278" i="6" s="1"/>
  <c r="AR278" i="6" s="1"/>
  <c r="AS278" i="6" s="1"/>
  <c r="AT278" i="6" s="1"/>
  <c r="AU278" i="6" s="1"/>
  <c r="AV278" i="6" s="1"/>
  <c r="AW278" i="6" s="1"/>
  <c r="AX278" i="6" s="1"/>
  <c r="AY278" i="6" s="1"/>
  <c r="AZ278" i="6" s="1"/>
  <c r="BA278" i="6" s="1"/>
  <c r="BB278" i="6" s="1"/>
  <c r="BC278" i="6" s="1"/>
  <c r="BD278" i="6" s="1"/>
  <c r="BE278" i="6" s="1"/>
  <c r="BF278" i="6" s="1"/>
  <c r="BG278" i="6" s="1"/>
  <c r="BH278" i="6" s="1"/>
  <c r="BI278" i="6" s="1"/>
  <c r="BJ278" i="6" s="1"/>
  <c r="BK278" i="6" s="1"/>
  <c r="BL278" i="6" s="1"/>
  <c r="BM278" i="6" s="1"/>
  <c r="BN278" i="6" s="1"/>
  <c r="BO278" i="6" s="1"/>
  <c r="BP278" i="6" s="1"/>
  <c r="BQ278" i="6" s="1"/>
  <c r="BR278" i="6" s="1"/>
  <c r="BS278" i="6" s="1"/>
  <c r="BT278" i="6" s="1"/>
  <c r="BU278" i="6" s="1"/>
  <c r="BV278" i="6" s="1"/>
  <c r="BW278" i="6" s="1"/>
  <c r="BX278" i="6" s="1"/>
  <c r="BY278" i="6" s="1"/>
  <c r="BZ278" i="6" s="1"/>
  <c r="CA278" i="6" s="1"/>
  <c r="CB278" i="6" s="1"/>
  <c r="CC278" i="6" s="1"/>
  <c r="CD278" i="6" s="1"/>
  <c r="CE278" i="6" s="1"/>
  <c r="CF278" i="6" s="1"/>
  <c r="CG278" i="6" s="1"/>
  <c r="CH278" i="6" s="1"/>
  <c r="CI278" i="6" s="1"/>
  <c r="CJ278" i="6" s="1"/>
  <c r="CK278" i="6" s="1"/>
  <c r="CL278" i="6" s="1"/>
  <c r="CM278" i="6" s="1"/>
  <c r="CN278" i="6" s="1"/>
  <c r="CO278" i="6" s="1"/>
  <c r="CP278" i="6" s="1"/>
  <c r="CQ278" i="6" s="1"/>
  <c r="CR278" i="6" s="1"/>
  <c r="CS278" i="6" s="1"/>
  <c r="CT278" i="6" s="1"/>
  <c r="CU278" i="6" s="1"/>
  <c r="CV278" i="6" s="1"/>
  <c r="CW278" i="6" s="1"/>
  <c r="CX278" i="6" s="1"/>
  <c r="CY278" i="6" s="1"/>
  <c r="CZ278" i="6" s="1"/>
  <c r="DA278" i="6" s="1"/>
  <c r="DB278" i="6" s="1"/>
  <c r="DC278" i="6" s="1"/>
  <c r="DD278" i="6" s="1"/>
  <c r="DE278" i="6" s="1"/>
  <c r="DF278" i="6" s="1"/>
  <c r="DG278" i="6" s="1"/>
  <c r="DH278" i="6" s="1"/>
  <c r="DI278" i="6" s="1"/>
  <c r="DJ278" i="6" s="1"/>
  <c r="DK278" i="6" s="1"/>
  <c r="DL278" i="6" s="1"/>
  <c r="DM278" i="6" s="1"/>
  <c r="C279" i="6"/>
  <c r="E279" i="6"/>
  <c r="F279" i="6"/>
  <c r="G279" i="6" s="1"/>
  <c r="H279" i="6" s="1"/>
  <c r="I279" i="6" s="1"/>
  <c r="J279" i="6" s="1"/>
  <c r="K279" i="6" s="1"/>
  <c r="L279" i="6" s="1"/>
  <c r="M279" i="6" s="1"/>
  <c r="N279" i="6" s="1"/>
  <c r="O279" i="6" s="1"/>
  <c r="P279" i="6" s="1"/>
  <c r="Q279" i="6" s="1"/>
  <c r="R279" i="6" s="1"/>
  <c r="S279" i="6" s="1"/>
  <c r="T279" i="6" s="1"/>
  <c r="U279" i="6" s="1"/>
  <c r="V279" i="6" s="1"/>
  <c r="W279" i="6" s="1"/>
  <c r="X279" i="6" s="1"/>
  <c r="Y279" i="6" s="1"/>
  <c r="Z279" i="6" s="1"/>
  <c r="AA279" i="6" s="1"/>
  <c r="AB279" i="6" s="1"/>
  <c r="AC279" i="6" s="1"/>
  <c r="AD279" i="6" s="1"/>
  <c r="AE279" i="6" s="1"/>
  <c r="AF279" i="6" s="1"/>
  <c r="AG279" i="6" s="1"/>
  <c r="AH279" i="6" s="1"/>
  <c r="AI279" i="6" s="1"/>
  <c r="AJ279" i="6" s="1"/>
  <c r="AK279" i="6" s="1"/>
  <c r="AL279" i="6" s="1"/>
  <c r="AM279" i="6" s="1"/>
  <c r="AN279" i="6" s="1"/>
  <c r="AO279" i="6" s="1"/>
  <c r="AP279" i="6" s="1"/>
  <c r="AQ279" i="6" s="1"/>
  <c r="AR279" i="6" s="1"/>
  <c r="AS279" i="6" s="1"/>
  <c r="AT279" i="6" s="1"/>
  <c r="AU279" i="6" s="1"/>
  <c r="AV279" i="6" s="1"/>
  <c r="AW279" i="6" s="1"/>
  <c r="AX279" i="6" s="1"/>
  <c r="AY279" i="6" s="1"/>
  <c r="AZ279" i="6" s="1"/>
  <c r="BA279" i="6" s="1"/>
  <c r="BB279" i="6" s="1"/>
  <c r="BC279" i="6" s="1"/>
  <c r="BD279" i="6" s="1"/>
  <c r="BE279" i="6" s="1"/>
  <c r="BF279" i="6" s="1"/>
  <c r="BG279" i="6" s="1"/>
  <c r="BH279" i="6" s="1"/>
  <c r="BI279" i="6" s="1"/>
  <c r="BJ279" i="6" s="1"/>
  <c r="BK279" i="6" s="1"/>
  <c r="BL279" i="6" s="1"/>
  <c r="BM279" i="6" s="1"/>
  <c r="BN279" i="6" s="1"/>
  <c r="BO279" i="6" s="1"/>
  <c r="BP279" i="6" s="1"/>
  <c r="BQ279" i="6" s="1"/>
  <c r="BR279" i="6" s="1"/>
  <c r="BS279" i="6" s="1"/>
  <c r="BT279" i="6" s="1"/>
  <c r="BU279" i="6" s="1"/>
  <c r="BV279" i="6" s="1"/>
  <c r="BW279" i="6" s="1"/>
  <c r="BX279" i="6" s="1"/>
  <c r="BY279" i="6" s="1"/>
  <c r="BZ279" i="6" s="1"/>
  <c r="CA279" i="6" s="1"/>
  <c r="CB279" i="6" s="1"/>
  <c r="CC279" i="6" s="1"/>
  <c r="CD279" i="6" s="1"/>
  <c r="CE279" i="6" s="1"/>
  <c r="CF279" i="6" s="1"/>
  <c r="CG279" i="6" s="1"/>
  <c r="CH279" i="6" s="1"/>
  <c r="CI279" i="6" s="1"/>
  <c r="CJ279" i="6" s="1"/>
  <c r="CK279" i="6" s="1"/>
  <c r="CL279" i="6" s="1"/>
  <c r="CM279" i="6" s="1"/>
  <c r="CN279" i="6" s="1"/>
  <c r="CO279" i="6" s="1"/>
  <c r="CP279" i="6" s="1"/>
  <c r="CQ279" i="6" s="1"/>
  <c r="CR279" i="6" s="1"/>
  <c r="CS279" i="6" s="1"/>
  <c r="CT279" i="6" s="1"/>
  <c r="CU279" i="6" s="1"/>
  <c r="CV279" i="6" s="1"/>
  <c r="CW279" i="6" s="1"/>
  <c r="CX279" i="6" s="1"/>
  <c r="CY279" i="6" s="1"/>
  <c r="CZ279" i="6" s="1"/>
  <c r="DA279" i="6" s="1"/>
  <c r="DB279" i="6" s="1"/>
  <c r="DC279" i="6" s="1"/>
  <c r="DD279" i="6" s="1"/>
  <c r="DE279" i="6" s="1"/>
  <c r="DF279" i="6" s="1"/>
  <c r="DG279" i="6" s="1"/>
  <c r="DH279" i="6" s="1"/>
  <c r="DI279" i="6" s="1"/>
  <c r="DJ279" i="6" s="1"/>
  <c r="DK279" i="6" s="1"/>
  <c r="DL279" i="6" s="1"/>
  <c r="DM279" i="6" s="1"/>
  <c r="C280" i="6"/>
  <c r="E280" i="6"/>
  <c r="F280" i="6" s="1"/>
  <c r="G280" i="6"/>
  <c r="H280" i="6" s="1"/>
  <c r="I280" i="6" s="1"/>
  <c r="J280" i="6" s="1"/>
  <c r="K280" i="6" s="1"/>
  <c r="L280" i="6" s="1"/>
  <c r="M280" i="6" s="1"/>
  <c r="N280" i="6" s="1"/>
  <c r="O280" i="6" s="1"/>
  <c r="P280" i="6" s="1"/>
  <c r="Q280" i="6" s="1"/>
  <c r="R280" i="6" s="1"/>
  <c r="S280" i="6" s="1"/>
  <c r="T280" i="6" s="1"/>
  <c r="U280" i="6" s="1"/>
  <c r="V280" i="6" s="1"/>
  <c r="W280" i="6" s="1"/>
  <c r="X280" i="6" s="1"/>
  <c r="Y280" i="6" s="1"/>
  <c r="Z280" i="6" s="1"/>
  <c r="AA280" i="6" s="1"/>
  <c r="AB280" i="6" s="1"/>
  <c r="AC280" i="6" s="1"/>
  <c r="AD280" i="6" s="1"/>
  <c r="AE280" i="6" s="1"/>
  <c r="AF280" i="6" s="1"/>
  <c r="AG280" i="6" s="1"/>
  <c r="AH280" i="6" s="1"/>
  <c r="AI280" i="6" s="1"/>
  <c r="AJ280" i="6" s="1"/>
  <c r="AK280" i="6" s="1"/>
  <c r="AL280" i="6" s="1"/>
  <c r="AM280" i="6" s="1"/>
  <c r="AN280" i="6" s="1"/>
  <c r="AO280" i="6" s="1"/>
  <c r="AP280" i="6" s="1"/>
  <c r="AQ280" i="6" s="1"/>
  <c r="AR280" i="6" s="1"/>
  <c r="AS280" i="6" s="1"/>
  <c r="AT280" i="6" s="1"/>
  <c r="AU280" i="6" s="1"/>
  <c r="AV280" i="6" s="1"/>
  <c r="AW280" i="6" s="1"/>
  <c r="AX280" i="6" s="1"/>
  <c r="AY280" i="6" s="1"/>
  <c r="AZ280" i="6" s="1"/>
  <c r="BA280" i="6" s="1"/>
  <c r="BB280" i="6" s="1"/>
  <c r="BC280" i="6" s="1"/>
  <c r="BD280" i="6" s="1"/>
  <c r="BE280" i="6" s="1"/>
  <c r="BF280" i="6" s="1"/>
  <c r="BG280" i="6" s="1"/>
  <c r="BH280" i="6" s="1"/>
  <c r="BI280" i="6" s="1"/>
  <c r="BJ280" i="6" s="1"/>
  <c r="BK280" i="6" s="1"/>
  <c r="BL280" i="6" s="1"/>
  <c r="BM280" i="6" s="1"/>
  <c r="BN280" i="6" s="1"/>
  <c r="BO280" i="6" s="1"/>
  <c r="BP280" i="6" s="1"/>
  <c r="BQ280" i="6" s="1"/>
  <c r="BR280" i="6" s="1"/>
  <c r="BS280" i="6" s="1"/>
  <c r="BT280" i="6" s="1"/>
  <c r="BU280" i="6" s="1"/>
  <c r="BV280" i="6" s="1"/>
  <c r="BW280" i="6" s="1"/>
  <c r="BX280" i="6" s="1"/>
  <c r="BY280" i="6" s="1"/>
  <c r="BZ280" i="6" s="1"/>
  <c r="CA280" i="6" s="1"/>
  <c r="CB280" i="6" s="1"/>
  <c r="CC280" i="6" s="1"/>
  <c r="CD280" i="6" s="1"/>
  <c r="CE280" i="6" s="1"/>
  <c r="CF280" i="6" s="1"/>
  <c r="CG280" i="6" s="1"/>
  <c r="CH280" i="6" s="1"/>
  <c r="CI280" i="6" s="1"/>
  <c r="CJ280" i="6" s="1"/>
  <c r="CK280" i="6" s="1"/>
  <c r="CL280" i="6" s="1"/>
  <c r="CM280" i="6" s="1"/>
  <c r="CN280" i="6" s="1"/>
  <c r="CO280" i="6" s="1"/>
  <c r="CP280" i="6" s="1"/>
  <c r="CQ280" i="6" s="1"/>
  <c r="CR280" i="6" s="1"/>
  <c r="CS280" i="6" s="1"/>
  <c r="CT280" i="6" s="1"/>
  <c r="CU280" i="6" s="1"/>
  <c r="CV280" i="6" s="1"/>
  <c r="CW280" i="6" s="1"/>
  <c r="CX280" i="6" s="1"/>
  <c r="CY280" i="6" s="1"/>
  <c r="CZ280" i="6" s="1"/>
  <c r="DA280" i="6" s="1"/>
  <c r="DB280" i="6" s="1"/>
  <c r="DC280" i="6" s="1"/>
  <c r="DD280" i="6" s="1"/>
  <c r="DE280" i="6" s="1"/>
  <c r="DF280" i="6" s="1"/>
  <c r="DG280" i="6" s="1"/>
  <c r="DH280" i="6" s="1"/>
  <c r="DI280" i="6" s="1"/>
  <c r="DJ280" i="6" s="1"/>
  <c r="DK280" i="6" s="1"/>
  <c r="DL280" i="6" s="1"/>
  <c r="DM280" i="6" s="1"/>
  <c r="C281" i="6"/>
  <c r="E281" i="6" s="1"/>
  <c r="F281" i="6" s="1"/>
  <c r="G281" i="6" s="1"/>
  <c r="H281" i="6" s="1"/>
  <c r="I281" i="6" s="1"/>
  <c r="J281" i="6"/>
  <c r="K281" i="6" s="1"/>
  <c r="L281" i="6" s="1"/>
  <c r="M281" i="6" s="1"/>
  <c r="N281" i="6" s="1"/>
  <c r="O281" i="6" s="1"/>
  <c r="P281" i="6" s="1"/>
  <c r="Q281" i="6" s="1"/>
  <c r="R281" i="6" s="1"/>
  <c r="S281" i="6" s="1"/>
  <c r="T281" i="6" s="1"/>
  <c r="U281" i="6" s="1"/>
  <c r="V281" i="6" s="1"/>
  <c r="W281" i="6" s="1"/>
  <c r="X281" i="6" s="1"/>
  <c r="Y281" i="6" s="1"/>
  <c r="Z281" i="6" s="1"/>
  <c r="AA281" i="6" s="1"/>
  <c r="AB281" i="6" s="1"/>
  <c r="AC281" i="6" s="1"/>
  <c r="AD281" i="6" s="1"/>
  <c r="AE281" i="6" s="1"/>
  <c r="AF281" i="6" s="1"/>
  <c r="AG281" i="6" s="1"/>
  <c r="AH281" i="6" s="1"/>
  <c r="AI281" i="6" s="1"/>
  <c r="AJ281" i="6" s="1"/>
  <c r="AK281" i="6" s="1"/>
  <c r="AL281" i="6" s="1"/>
  <c r="AM281" i="6" s="1"/>
  <c r="AN281" i="6" s="1"/>
  <c r="AO281" i="6" s="1"/>
  <c r="AP281" i="6" s="1"/>
  <c r="AQ281" i="6" s="1"/>
  <c r="AR281" i="6" s="1"/>
  <c r="AS281" i="6" s="1"/>
  <c r="AT281" i="6" s="1"/>
  <c r="AU281" i="6" s="1"/>
  <c r="AV281" i="6" s="1"/>
  <c r="AW281" i="6" s="1"/>
  <c r="AX281" i="6" s="1"/>
  <c r="AY281" i="6" s="1"/>
  <c r="AZ281" i="6" s="1"/>
  <c r="BA281" i="6" s="1"/>
  <c r="BB281" i="6" s="1"/>
  <c r="BC281" i="6" s="1"/>
  <c r="BD281" i="6" s="1"/>
  <c r="BE281" i="6" s="1"/>
  <c r="BF281" i="6" s="1"/>
  <c r="BG281" i="6" s="1"/>
  <c r="BH281" i="6" s="1"/>
  <c r="BI281" i="6" s="1"/>
  <c r="BJ281" i="6" s="1"/>
  <c r="BK281" i="6" s="1"/>
  <c r="BL281" i="6" s="1"/>
  <c r="BM281" i="6" s="1"/>
  <c r="BN281" i="6" s="1"/>
  <c r="BO281" i="6" s="1"/>
  <c r="BP281" i="6" s="1"/>
  <c r="BQ281" i="6" s="1"/>
  <c r="BR281" i="6" s="1"/>
  <c r="BS281" i="6" s="1"/>
  <c r="BT281" i="6" s="1"/>
  <c r="BU281" i="6" s="1"/>
  <c r="BV281" i="6" s="1"/>
  <c r="BW281" i="6" s="1"/>
  <c r="BX281" i="6" s="1"/>
  <c r="BY281" i="6" s="1"/>
  <c r="BZ281" i="6" s="1"/>
  <c r="CA281" i="6" s="1"/>
  <c r="CB281" i="6" s="1"/>
  <c r="CC281" i="6" s="1"/>
  <c r="CD281" i="6" s="1"/>
  <c r="CE281" i="6" s="1"/>
  <c r="CF281" i="6" s="1"/>
  <c r="CG281" i="6" s="1"/>
  <c r="CH281" i="6" s="1"/>
  <c r="CI281" i="6" s="1"/>
  <c r="CJ281" i="6" s="1"/>
  <c r="CK281" i="6" s="1"/>
  <c r="CL281" i="6" s="1"/>
  <c r="CM281" i="6" s="1"/>
  <c r="CN281" i="6" s="1"/>
  <c r="CO281" i="6" s="1"/>
  <c r="CP281" i="6" s="1"/>
  <c r="CQ281" i="6" s="1"/>
  <c r="CR281" i="6" s="1"/>
  <c r="CS281" i="6" s="1"/>
  <c r="CT281" i="6" s="1"/>
  <c r="CU281" i="6" s="1"/>
  <c r="CV281" i="6" s="1"/>
  <c r="CW281" i="6" s="1"/>
  <c r="CX281" i="6" s="1"/>
  <c r="CY281" i="6" s="1"/>
  <c r="CZ281" i="6" s="1"/>
  <c r="DA281" i="6" s="1"/>
  <c r="DB281" i="6" s="1"/>
  <c r="DC281" i="6" s="1"/>
  <c r="DD281" i="6" s="1"/>
  <c r="DE281" i="6" s="1"/>
  <c r="DF281" i="6" s="1"/>
  <c r="DG281" i="6" s="1"/>
  <c r="DH281" i="6" s="1"/>
  <c r="DI281" i="6" s="1"/>
  <c r="DJ281" i="6" s="1"/>
  <c r="DK281" i="6" s="1"/>
  <c r="DL281" i="6" s="1"/>
  <c r="DM281" i="6" s="1"/>
  <c r="C282" i="6"/>
  <c r="E282" i="6" s="1"/>
  <c r="F282" i="6" s="1"/>
  <c r="G282" i="6" s="1"/>
  <c r="H282" i="6" s="1"/>
  <c r="I282" i="6" s="1"/>
  <c r="J282" i="6" s="1"/>
  <c r="K282" i="6" s="1"/>
  <c r="L282" i="6" s="1"/>
  <c r="M282" i="6" s="1"/>
  <c r="N282" i="6" s="1"/>
  <c r="O282" i="6" s="1"/>
  <c r="P282" i="6" s="1"/>
  <c r="Q282" i="6" s="1"/>
  <c r="R282" i="6" s="1"/>
  <c r="S282" i="6" s="1"/>
  <c r="T282" i="6" s="1"/>
  <c r="U282" i="6" s="1"/>
  <c r="V282" i="6" s="1"/>
  <c r="W282" i="6" s="1"/>
  <c r="X282" i="6" s="1"/>
  <c r="Y282" i="6" s="1"/>
  <c r="Z282" i="6" s="1"/>
  <c r="AA282" i="6" s="1"/>
  <c r="AB282" i="6" s="1"/>
  <c r="AC282" i="6" s="1"/>
  <c r="AD282" i="6" s="1"/>
  <c r="AE282" i="6" s="1"/>
  <c r="AF282" i="6" s="1"/>
  <c r="AG282" i="6" s="1"/>
  <c r="AH282" i="6" s="1"/>
  <c r="AI282" i="6" s="1"/>
  <c r="AJ282" i="6" s="1"/>
  <c r="AK282" i="6" s="1"/>
  <c r="AL282" i="6" s="1"/>
  <c r="AM282" i="6" s="1"/>
  <c r="AN282" i="6" s="1"/>
  <c r="AO282" i="6" s="1"/>
  <c r="AP282" i="6" s="1"/>
  <c r="AQ282" i="6" s="1"/>
  <c r="AR282" i="6" s="1"/>
  <c r="AS282" i="6" s="1"/>
  <c r="AT282" i="6" s="1"/>
  <c r="AU282" i="6" s="1"/>
  <c r="AV282" i="6" s="1"/>
  <c r="AW282" i="6" s="1"/>
  <c r="AX282" i="6" s="1"/>
  <c r="AY282" i="6" s="1"/>
  <c r="AZ282" i="6" s="1"/>
  <c r="BA282" i="6" s="1"/>
  <c r="BB282" i="6" s="1"/>
  <c r="BC282" i="6" s="1"/>
  <c r="BD282" i="6" s="1"/>
  <c r="BE282" i="6" s="1"/>
  <c r="BF282" i="6" s="1"/>
  <c r="BG282" i="6" s="1"/>
  <c r="BH282" i="6" s="1"/>
  <c r="BI282" i="6" s="1"/>
  <c r="BJ282" i="6" s="1"/>
  <c r="BK282" i="6" s="1"/>
  <c r="BL282" i="6" s="1"/>
  <c r="BM282" i="6" s="1"/>
  <c r="BN282" i="6" s="1"/>
  <c r="BO282" i="6" s="1"/>
  <c r="BP282" i="6" s="1"/>
  <c r="BQ282" i="6" s="1"/>
  <c r="BR282" i="6" s="1"/>
  <c r="BS282" i="6" s="1"/>
  <c r="BT282" i="6" s="1"/>
  <c r="BU282" i="6" s="1"/>
  <c r="BV282" i="6" s="1"/>
  <c r="BW282" i="6" s="1"/>
  <c r="BX282" i="6" s="1"/>
  <c r="BY282" i="6" s="1"/>
  <c r="BZ282" i="6" s="1"/>
  <c r="CA282" i="6" s="1"/>
  <c r="CB282" i="6" s="1"/>
  <c r="CC282" i="6" s="1"/>
  <c r="CD282" i="6" s="1"/>
  <c r="CE282" i="6" s="1"/>
  <c r="CF282" i="6" s="1"/>
  <c r="CG282" i="6" s="1"/>
  <c r="CH282" i="6" s="1"/>
  <c r="CI282" i="6" s="1"/>
  <c r="CJ282" i="6" s="1"/>
  <c r="CK282" i="6" s="1"/>
  <c r="CL282" i="6" s="1"/>
  <c r="CM282" i="6" s="1"/>
  <c r="CN282" i="6" s="1"/>
  <c r="CO282" i="6" s="1"/>
  <c r="CP282" i="6" s="1"/>
  <c r="CQ282" i="6" s="1"/>
  <c r="CR282" i="6" s="1"/>
  <c r="CS282" i="6" s="1"/>
  <c r="CT282" i="6" s="1"/>
  <c r="CU282" i="6" s="1"/>
  <c r="CV282" i="6" s="1"/>
  <c r="CW282" i="6" s="1"/>
  <c r="CX282" i="6" s="1"/>
  <c r="CY282" i="6" s="1"/>
  <c r="CZ282" i="6" s="1"/>
  <c r="DA282" i="6" s="1"/>
  <c r="DB282" i="6" s="1"/>
  <c r="DC282" i="6" s="1"/>
  <c r="DD282" i="6" s="1"/>
  <c r="DE282" i="6" s="1"/>
  <c r="DF282" i="6" s="1"/>
  <c r="DG282" i="6" s="1"/>
  <c r="DH282" i="6" s="1"/>
  <c r="DI282" i="6" s="1"/>
  <c r="DJ282" i="6" s="1"/>
  <c r="DK282" i="6" s="1"/>
  <c r="DL282" i="6" s="1"/>
  <c r="DM282" i="6" s="1"/>
  <c r="C283" i="6"/>
  <c r="E283" i="6" s="1"/>
  <c r="F283" i="6" s="1"/>
  <c r="G283" i="6" s="1"/>
  <c r="H283" i="6" s="1"/>
  <c r="I283" i="6" s="1"/>
  <c r="J283" i="6" s="1"/>
  <c r="K283" i="6" s="1"/>
  <c r="L283" i="6" s="1"/>
  <c r="M283" i="6" s="1"/>
  <c r="N283" i="6" s="1"/>
  <c r="O283" i="6" s="1"/>
  <c r="P283" i="6" s="1"/>
  <c r="Q283" i="6" s="1"/>
  <c r="R283" i="6" s="1"/>
  <c r="S283" i="6" s="1"/>
  <c r="T283" i="6" s="1"/>
  <c r="U283" i="6" s="1"/>
  <c r="V283" i="6" s="1"/>
  <c r="W283" i="6" s="1"/>
  <c r="X283" i="6" s="1"/>
  <c r="Y283" i="6" s="1"/>
  <c r="Z283" i="6" s="1"/>
  <c r="AA283" i="6" s="1"/>
  <c r="AB283" i="6" s="1"/>
  <c r="AC283" i="6" s="1"/>
  <c r="AD283" i="6" s="1"/>
  <c r="AE283" i="6" s="1"/>
  <c r="AF283" i="6" s="1"/>
  <c r="AG283" i="6" s="1"/>
  <c r="AH283" i="6" s="1"/>
  <c r="AI283" i="6" s="1"/>
  <c r="AJ283" i="6" s="1"/>
  <c r="AK283" i="6" s="1"/>
  <c r="AL283" i="6" s="1"/>
  <c r="AM283" i="6" s="1"/>
  <c r="AN283" i="6" s="1"/>
  <c r="AO283" i="6" s="1"/>
  <c r="AP283" i="6" s="1"/>
  <c r="AQ283" i="6" s="1"/>
  <c r="AR283" i="6" s="1"/>
  <c r="AS283" i="6" s="1"/>
  <c r="AT283" i="6" s="1"/>
  <c r="AU283" i="6" s="1"/>
  <c r="AV283" i="6" s="1"/>
  <c r="AW283" i="6" s="1"/>
  <c r="AX283" i="6" s="1"/>
  <c r="AY283" i="6" s="1"/>
  <c r="AZ283" i="6" s="1"/>
  <c r="BA283" i="6" s="1"/>
  <c r="BB283" i="6" s="1"/>
  <c r="BC283" i="6" s="1"/>
  <c r="BD283" i="6" s="1"/>
  <c r="BE283" i="6" s="1"/>
  <c r="BF283" i="6" s="1"/>
  <c r="BG283" i="6" s="1"/>
  <c r="BH283" i="6" s="1"/>
  <c r="BI283" i="6" s="1"/>
  <c r="BJ283" i="6" s="1"/>
  <c r="BK283" i="6" s="1"/>
  <c r="BL283" i="6" s="1"/>
  <c r="BM283" i="6" s="1"/>
  <c r="BN283" i="6" s="1"/>
  <c r="BO283" i="6" s="1"/>
  <c r="BP283" i="6" s="1"/>
  <c r="BQ283" i="6" s="1"/>
  <c r="BR283" i="6" s="1"/>
  <c r="BS283" i="6" s="1"/>
  <c r="BT283" i="6" s="1"/>
  <c r="BU283" i="6" s="1"/>
  <c r="BV283" i="6" s="1"/>
  <c r="BW283" i="6" s="1"/>
  <c r="BX283" i="6" s="1"/>
  <c r="BY283" i="6" s="1"/>
  <c r="BZ283" i="6" s="1"/>
  <c r="CA283" i="6" s="1"/>
  <c r="CB283" i="6" s="1"/>
  <c r="CC283" i="6" s="1"/>
  <c r="CD283" i="6" s="1"/>
  <c r="CE283" i="6" s="1"/>
  <c r="CF283" i="6" s="1"/>
  <c r="CG283" i="6" s="1"/>
  <c r="CH283" i="6" s="1"/>
  <c r="CI283" i="6" s="1"/>
  <c r="CJ283" i="6" s="1"/>
  <c r="CK283" i="6" s="1"/>
  <c r="CL283" i="6" s="1"/>
  <c r="CM283" i="6" s="1"/>
  <c r="CN283" i="6" s="1"/>
  <c r="CO283" i="6" s="1"/>
  <c r="CP283" i="6" s="1"/>
  <c r="CQ283" i="6" s="1"/>
  <c r="CR283" i="6" s="1"/>
  <c r="CS283" i="6" s="1"/>
  <c r="CT283" i="6" s="1"/>
  <c r="CU283" i="6" s="1"/>
  <c r="CV283" i="6" s="1"/>
  <c r="CW283" i="6" s="1"/>
  <c r="CX283" i="6" s="1"/>
  <c r="CY283" i="6" s="1"/>
  <c r="CZ283" i="6" s="1"/>
  <c r="DA283" i="6" s="1"/>
  <c r="DB283" i="6" s="1"/>
  <c r="DC283" i="6" s="1"/>
  <c r="DD283" i="6" s="1"/>
  <c r="DE283" i="6" s="1"/>
  <c r="DF283" i="6" s="1"/>
  <c r="DG283" i="6" s="1"/>
  <c r="DH283" i="6" s="1"/>
  <c r="DI283" i="6" s="1"/>
  <c r="DJ283" i="6" s="1"/>
  <c r="DK283" i="6" s="1"/>
  <c r="DL283" i="6" s="1"/>
  <c r="DM283" i="6" s="1"/>
  <c r="C284" i="6"/>
  <c r="E284" i="6" s="1"/>
  <c r="F284" i="6" s="1"/>
  <c r="G284" i="6" s="1"/>
  <c r="H284" i="6" s="1"/>
  <c r="I284" i="6" s="1"/>
  <c r="J284" i="6" s="1"/>
  <c r="K284" i="6" s="1"/>
  <c r="L284" i="6" s="1"/>
  <c r="M284" i="6" s="1"/>
  <c r="N284" i="6" s="1"/>
  <c r="O284" i="6" s="1"/>
  <c r="P284" i="6" s="1"/>
  <c r="Q284" i="6" s="1"/>
  <c r="R284" i="6" s="1"/>
  <c r="S284" i="6" s="1"/>
  <c r="T284" i="6" s="1"/>
  <c r="U284" i="6" s="1"/>
  <c r="V284" i="6" s="1"/>
  <c r="W284" i="6" s="1"/>
  <c r="X284" i="6" s="1"/>
  <c r="Y284" i="6" s="1"/>
  <c r="Z284" i="6" s="1"/>
  <c r="AA284" i="6" s="1"/>
  <c r="AB284" i="6" s="1"/>
  <c r="AC284" i="6" s="1"/>
  <c r="AD284" i="6" s="1"/>
  <c r="AE284" i="6" s="1"/>
  <c r="AF284" i="6" s="1"/>
  <c r="AG284" i="6" s="1"/>
  <c r="AH284" i="6" s="1"/>
  <c r="AI284" i="6" s="1"/>
  <c r="AJ284" i="6" s="1"/>
  <c r="AK284" i="6" s="1"/>
  <c r="AL284" i="6" s="1"/>
  <c r="AM284" i="6" s="1"/>
  <c r="AN284" i="6" s="1"/>
  <c r="AO284" i="6" s="1"/>
  <c r="AP284" i="6" s="1"/>
  <c r="AQ284" i="6" s="1"/>
  <c r="AR284" i="6" s="1"/>
  <c r="AS284" i="6" s="1"/>
  <c r="AT284" i="6" s="1"/>
  <c r="AU284" i="6" s="1"/>
  <c r="AV284" i="6" s="1"/>
  <c r="AW284" i="6" s="1"/>
  <c r="AX284" i="6" s="1"/>
  <c r="AY284" i="6" s="1"/>
  <c r="AZ284" i="6" s="1"/>
  <c r="BA284" i="6" s="1"/>
  <c r="BB284" i="6" s="1"/>
  <c r="BC284" i="6" s="1"/>
  <c r="BD284" i="6" s="1"/>
  <c r="BE284" i="6" s="1"/>
  <c r="BF284" i="6" s="1"/>
  <c r="BG284" i="6" s="1"/>
  <c r="BH284" i="6" s="1"/>
  <c r="BI284" i="6" s="1"/>
  <c r="BJ284" i="6" s="1"/>
  <c r="BK284" i="6" s="1"/>
  <c r="BL284" i="6" s="1"/>
  <c r="BM284" i="6" s="1"/>
  <c r="BN284" i="6" s="1"/>
  <c r="BO284" i="6" s="1"/>
  <c r="BP284" i="6" s="1"/>
  <c r="BQ284" i="6" s="1"/>
  <c r="BR284" i="6" s="1"/>
  <c r="BS284" i="6" s="1"/>
  <c r="BT284" i="6" s="1"/>
  <c r="BU284" i="6" s="1"/>
  <c r="BV284" i="6" s="1"/>
  <c r="BW284" i="6" s="1"/>
  <c r="BX284" i="6" s="1"/>
  <c r="BY284" i="6" s="1"/>
  <c r="BZ284" i="6" s="1"/>
  <c r="CA284" i="6" s="1"/>
  <c r="CB284" i="6" s="1"/>
  <c r="CC284" i="6" s="1"/>
  <c r="CD284" i="6" s="1"/>
  <c r="CE284" i="6" s="1"/>
  <c r="CF284" i="6" s="1"/>
  <c r="CG284" i="6" s="1"/>
  <c r="CH284" i="6" s="1"/>
  <c r="CI284" i="6" s="1"/>
  <c r="CJ284" i="6" s="1"/>
  <c r="CK284" i="6" s="1"/>
  <c r="CL284" i="6" s="1"/>
  <c r="CM284" i="6" s="1"/>
  <c r="CN284" i="6" s="1"/>
  <c r="CO284" i="6" s="1"/>
  <c r="CP284" i="6" s="1"/>
  <c r="CQ284" i="6" s="1"/>
  <c r="CR284" i="6" s="1"/>
  <c r="CS284" i="6" s="1"/>
  <c r="CT284" i="6" s="1"/>
  <c r="CU284" i="6" s="1"/>
  <c r="CV284" i="6" s="1"/>
  <c r="CW284" i="6" s="1"/>
  <c r="CX284" i="6" s="1"/>
  <c r="CY284" i="6" s="1"/>
  <c r="CZ284" i="6" s="1"/>
  <c r="DA284" i="6" s="1"/>
  <c r="DB284" i="6" s="1"/>
  <c r="DC284" i="6" s="1"/>
  <c r="DD284" i="6" s="1"/>
  <c r="DE284" i="6" s="1"/>
  <c r="DF284" i="6" s="1"/>
  <c r="DG284" i="6" s="1"/>
  <c r="DH284" i="6" s="1"/>
  <c r="DI284" i="6" s="1"/>
  <c r="DJ284" i="6" s="1"/>
  <c r="DK284" i="6" s="1"/>
  <c r="DL284" i="6" s="1"/>
  <c r="DM284" i="6" s="1"/>
  <c r="C285" i="6"/>
  <c r="E285" i="6" s="1"/>
  <c r="F285" i="6" s="1"/>
  <c r="G285" i="6" s="1"/>
  <c r="H285" i="6" s="1"/>
  <c r="I285" i="6" s="1"/>
  <c r="J285" i="6" s="1"/>
  <c r="K285" i="6" s="1"/>
  <c r="L285" i="6" s="1"/>
  <c r="M285" i="6" s="1"/>
  <c r="N285" i="6" s="1"/>
  <c r="O285" i="6" s="1"/>
  <c r="P285" i="6" s="1"/>
  <c r="Q285" i="6" s="1"/>
  <c r="R285" i="6" s="1"/>
  <c r="S285" i="6" s="1"/>
  <c r="T285" i="6" s="1"/>
  <c r="U285" i="6" s="1"/>
  <c r="V285" i="6" s="1"/>
  <c r="W285" i="6" s="1"/>
  <c r="X285" i="6" s="1"/>
  <c r="Y285" i="6" s="1"/>
  <c r="Z285" i="6" s="1"/>
  <c r="AA285" i="6" s="1"/>
  <c r="AB285" i="6" s="1"/>
  <c r="AC285" i="6" s="1"/>
  <c r="AD285" i="6" s="1"/>
  <c r="AE285" i="6" s="1"/>
  <c r="AF285" i="6" s="1"/>
  <c r="AG285" i="6" s="1"/>
  <c r="AH285" i="6" s="1"/>
  <c r="AI285" i="6" s="1"/>
  <c r="AJ285" i="6" s="1"/>
  <c r="AK285" i="6" s="1"/>
  <c r="AL285" i="6" s="1"/>
  <c r="AM285" i="6" s="1"/>
  <c r="AN285" i="6" s="1"/>
  <c r="AO285" i="6" s="1"/>
  <c r="AP285" i="6" s="1"/>
  <c r="AQ285" i="6" s="1"/>
  <c r="AR285" i="6" s="1"/>
  <c r="AS285" i="6" s="1"/>
  <c r="AT285" i="6" s="1"/>
  <c r="AU285" i="6" s="1"/>
  <c r="AV285" i="6" s="1"/>
  <c r="AW285" i="6" s="1"/>
  <c r="AX285" i="6" s="1"/>
  <c r="AY285" i="6" s="1"/>
  <c r="AZ285" i="6" s="1"/>
  <c r="BA285" i="6" s="1"/>
  <c r="BB285" i="6" s="1"/>
  <c r="BC285" i="6" s="1"/>
  <c r="BD285" i="6" s="1"/>
  <c r="BE285" i="6" s="1"/>
  <c r="BF285" i="6" s="1"/>
  <c r="BG285" i="6" s="1"/>
  <c r="BH285" i="6" s="1"/>
  <c r="BI285" i="6" s="1"/>
  <c r="BJ285" i="6" s="1"/>
  <c r="BK285" i="6" s="1"/>
  <c r="BL285" i="6" s="1"/>
  <c r="BM285" i="6" s="1"/>
  <c r="BN285" i="6" s="1"/>
  <c r="BO285" i="6" s="1"/>
  <c r="BP285" i="6" s="1"/>
  <c r="BQ285" i="6" s="1"/>
  <c r="BR285" i="6" s="1"/>
  <c r="BS285" i="6" s="1"/>
  <c r="BT285" i="6" s="1"/>
  <c r="BU285" i="6" s="1"/>
  <c r="BV285" i="6" s="1"/>
  <c r="BW285" i="6" s="1"/>
  <c r="BX285" i="6" s="1"/>
  <c r="BY285" i="6" s="1"/>
  <c r="BZ285" i="6" s="1"/>
  <c r="CA285" i="6" s="1"/>
  <c r="CB285" i="6" s="1"/>
  <c r="CC285" i="6" s="1"/>
  <c r="CD285" i="6" s="1"/>
  <c r="CE285" i="6" s="1"/>
  <c r="CF285" i="6" s="1"/>
  <c r="CG285" i="6" s="1"/>
  <c r="CH285" i="6" s="1"/>
  <c r="CI285" i="6" s="1"/>
  <c r="CJ285" i="6" s="1"/>
  <c r="CK285" i="6" s="1"/>
  <c r="CL285" i="6" s="1"/>
  <c r="CM285" i="6" s="1"/>
  <c r="CN285" i="6" s="1"/>
  <c r="CO285" i="6" s="1"/>
  <c r="CP285" i="6" s="1"/>
  <c r="CQ285" i="6" s="1"/>
  <c r="CR285" i="6" s="1"/>
  <c r="CS285" i="6" s="1"/>
  <c r="CT285" i="6" s="1"/>
  <c r="CU285" i="6" s="1"/>
  <c r="CV285" i="6" s="1"/>
  <c r="CW285" i="6" s="1"/>
  <c r="CX285" i="6" s="1"/>
  <c r="CY285" i="6" s="1"/>
  <c r="CZ285" i="6" s="1"/>
  <c r="DA285" i="6" s="1"/>
  <c r="DB285" i="6" s="1"/>
  <c r="DC285" i="6" s="1"/>
  <c r="DD285" i="6" s="1"/>
  <c r="DE285" i="6" s="1"/>
  <c r="DF285" i="6" s="1"/>
  <c r="DG285" i="6" s="1"/>
  <c r="DH285" i="6" s="1"/>
  <c r="DI285" i="6" s="1"/>
  <c r="DJ285" i="6" s="1"/>
  <c r="DK285" i="6" s="1"/>
  <c r="DL285" i="6" s="1"/>
  <c r="DM285" i="6" s="1"/>
  <c r="C286" i="6"/>
  <c r="E286" i="6" s="1"/>
  <c r="F286" i="6" s="1"/>
  <c r="G286" i="6"/>
  <c r="H286" i="6" s="1"/>
  <c r="I286" i="6" s="1"/>
  <c r="J286" i="6" s="1"/>
  <c r="K286" i="6" s="1"/>
  <c r="L286" i="6" s="1"/>
  <c r="M286" i="6" s="1"/>
  <c r="N286" i="6" s="1"/>
  <c r="O286" i="6" s="1"/>
  <c r="P286" i="6" s="1"/>
  <c r="Q286" i="6" s="1"/>
  <c r="R286" i="6" s="1"/>
  <c r="S286" i="6" s="1"/>
  <c r="T286" i="6" s="1"/>
  <c r="U286" i="6" s="1"/>
  <c r="V286" i="6" s="1"/>
  <c r="W286" i="6" s="1"/>
  <c r="X286" i="6" s="1"/>
  <c r="Y286" i="6" s="1"/>
  <c r="Z286" i="6" s="1"/>
  <c r="AA286" i="6" s="1"/>
  <c r="AB286" i="6" s="1"/>
  <c r="AC286" i="6" s="1"/>
  <c r="AD286" i="6" s="1"/>
  <c r="AE286" i="6" s="1"/>
  <c r="AF286" i="6" s="1"/>
  <c r="AG286" i="6" s="1"/>
  <c r="AH286" i="6" s="1"/>
  <c r="AI286" i="6" s="1"/>
  <c r="AJ286" i="6" s="1"/>
  <c r="AK286" i="6" s="1"/>
  <c r="AL286" i="6" s="1"/>
  <c r="AM286" i="6" s="1"/>
  <c r="AN286" i="6" s="1"/>
  <c r="AO286" i="6" s="1"/>
  <c r="AP286" i="6" s="1"/>
  <c r="AQ286" i="6" s="1"/>
  <c r="AR286" i="6" s="1"/>
  <c r="AS286" i="6" s="1"/>
  <c r="AT286" i="6" s="1"/>
  <c r="AU286" i="6" s="1"/>
  <c r="AV286" i="6" s="1"/>
  <c r="AW286" i="6" s="1"/>
  <c r="AX286" i="6" s="1"/>
  <c r="AY286" i="6" s="1"/>
  <c r="AZ286" i="6" s="1"/>
  <c r="BA286" i="6" s="1"/>
  <c r="BB286" i="6" s="1"/>
  <c r="BC286" i="6" s="1"/>
  <c r="BD286" i="6" s="1"/>
  <c r="BE286" i="6" s="1"/>
  <c r="BF286" i="6" s="1"/>
  <c r="BG286" i="6" s="1"/>
  <c r="BH286" i="6" s="1"/>
  <c r="BI286" i="6" s="1"/>
  <c r="BJ286" i="6" s="1"/>
  <c r="BK286" i="6" s="1"/>
  <c r="BL286" i="6" s="1"/>
  <c r="BM286" i="6" s="1"/>
  <c r="BN286" i="6" s="1"/>
  <c r="BO286" i="6" s="1"/>
  <c r="BP286" i="6" s="1"/>
  <c r="BQ286" i="6" s="1"/>
  <c r="BR286" i="6" s="1"/>
  <c r="BS286" i="6" s="1"/>
  <c r="BT286" i="6" s="1"/>
  <c r="BU286" i="6" s="1"/>
  <c r="BV286" i="6" s="1"/>
  <c r="BW286" i="6" s="1"/>
  <c r="BX286" i="6" s="1"/>
  <c r="BY286" i="6" s="1"/>
  <c r="BZ286" i="6" s="1"/>
  <c r="CA286" i="6" s="1"/>
  <c r="CB286" i="6" s="1"/>
  <c r="CC286" i="6" s="1"/>
  <c r="CD286" i="6" s="1"/>
  <c r="CE286" i="6" s="1"/>
  <c r="CF286" i="6" s="1"/>
  <c r="CG286" i="6" s="1"/>
  <c r="CH286" i="6" s="1"/>
  <c r="CI286" i="6" s="1"/>
  <c r="CJ286" i="6" s="1"/>
  <c r="CK286" i="6" s="1"/>
  <c r="CL286" i="6" s="1"/>
  <c r="CM286" i="6" s="1"/>
  <c r="CN286" i="6" s="1"/>
  <c r="CO286" i="6" s="1"/>
  <c r="CP286" i="6" s="1"/>
  <c r="CQ286" i="6" s="1"/>
  <c r="CR286" i="6" s="1"/>
  <c r="CS286" i="6" s="1"/>
  <c r="CT286" i="6" s="1"/>
  <c r="CU286" i="6" s="1"/>
  <c r="CV286" i="6" s="1"/>
  <c r="CW286" i="6" s="1"/>
  <c r="CX286" i="6" s="1"/>
  <c r="CY286" i="6" s="1"/>
  <c r="CZ286" i="6" s="1"/>
  <c r="DA286" i="6" s="1"/>
  <c r="DB286" i="6" s="1"/>
  <c r="DC286" i="6" s="1"/>
  <c r="DD286" i="6" s="1"/>
  <c r="DE286" i="6" s="1"/>
  <c r="DF286" i="6" s="1"/>
  <c r="DG286" i="6" s="1"/>
  <c r="DH286" i="6" s="1"/>
  <c r="DI286" i="6" s="1"/>
  <c r="DJ286" i="6" s="1"/>
  <c r="DK286" i="6" s="1"/>
  <c r="DL286" i="6" s="1"/>
  <c r="DM286" i="6" s="1"/>
  <c r="C287" i="6"/>
  <c r="E287" i="6" s="1"/>
  <c r="F287" i="6" s="1"/>
  <c r="G287" i="6" s="1"/>
  <c r="H287" i="6" s="1"/>
  <c r="I287" i="6" s="1"/>
  <c r="J287" i="6" s="1"/>
  <c r="K287" i="6" s="1"/>
  <c r="L287" i="6" s="1"/>
  <c r="M287" i="6" s="1"/>
  <c r="N287" i="6" s="1"/>
  <c r="O287" i="6" s="1"/>
  <c r="P287" i="6" s="1"/>
  <c r="Q287" i="6" s="1"/>
  <c r="R287" i="6" s="1"/>
  <c r="S287" i="6" s="1"/>
  <c r="T287" i="6" s="1"/>
  <c r="U287" i="6" s="1"/>
  <c r="V287" i="6" s="1"/>
  <c r="W287" i="6" s="1"/>
  <c r="X287" i="6" s="1"/>
  <c r="Y287" i="6" s="1"/>
  <c r="Z287" i="6" s="1"/>
  <c r="AA287" i="6" s="1"/>
  <c r="AB287" i="6" s="1"/>
  <c r="AC287" i="6" s="1"/>
  <c r="AD287" i="6" s="1"/>
  <c r="AE287" i="6" s="1"/>
  <c r="AF287" i="6" s="1"/>
  <c r="AG287" i="6" s="1"/>
  <c r="AH287" i="6" s="1"/>
  <c r="AI287" i="6" s="1"/>
  <c r="AJ287" i="6" s="1"/>
  <c r="AK287" i="6" s="1"/>
  <c r="AL287" i="6" s="1"/>
  <c r="AM287" i="6" s="1"/>
  <c r="AN287" i="6" s="1"/>
  <c r="AO287" i="6" s="1"/>
  <c r="AP287" i="6" s="1"/>
  <c r="AQ287" i="6" s="1"/>
  <c r="AR287" i="6" s="1"/>
  <c r="AS287" i="6" s="1"/>
  <c r="AT287" i="6" s="1"/>
  <c r="AU287" i="6" s="1"/>
  <c r="AV287" i="6" s="1"/>
  <c r="AW287" i="6" s="1"/>
  <c r="AX287" i="6" s="1"/>
  <c r="AY287" i="6" s="1"/>
  <c r="AZ287" i="6" s="1"/>
  <c r="BA287" i="6" s="1"/>
  <c r="BB287" i="6" s="1"/>
  <c r="BC287" i="6" s="1"/>
  <c r="BD287" i="6" s="1"/>
  <c r="BE287" i="6" s="1"/>
  <c r="BF287" i="6" s="1"/>
  <c r="BG287" i="6" s="1"/>
  <c r="BH287" i="6" s="1"/>
  <c r="BI287" i="6" s="1"/>
  <c r="BJ287" i="6" s="1"/>
  <c r="BK287" i="6" s="1"/>
  <c r="BL287" i="6" s="1"/>
  <c r="BM287" i="6" s="1"/>
  <c r="BN287" i="6" s="1"/>
  <c r="BO287" i="6" s="1"/>
  <c r="BP287" i="6" s="1"/>
  <c r="BQ287" i="6" s="1"/>
  <c r="BR287" i="6" s="1"/>
  <c r="BS287" i="6" s="1"/>
  <c r="BT287" i="6" s="1"/>
  <c r="BU287" i="6" s="1"/>
  <c r="BV287" i="6" s="1"/>
  <c r="BW287" i="6" s="1"/>
  <c r="BX287" i="6" s="1"/>
  <c r="BY287" i="6" s="1"/>
  <c r="BZ287" i="6" s="1"/>
  <c r="CA287" i="6" s="1"/>
  <c r="CB287" i="6" s="1"/>
  <c r="CC287" i="6" s="1"/>
  <c r="CD287" i="6" s="1"/>
  <c r="CE287" i="6" s="1"/>
  <c r="CF287" i="6" s="1"/>
  <c r="CG287" i="6" s="1"/>
  <c r="CH287" i="6" s="1"/>
  <c r="CI287" i="6" s="1"/>
  <c r="CJ287" i="6" s="1"/>
  <c r="CK287" i="6" s="1"/>
  <c r="CL287" i="6" s="1"/>
  <c r="CM287" i="6" s="1"/>
  <c r="CN287" i="6" s="1"/>
  <c r="CO287" i="6" s="1"/>
  <c r="CP287" i="6" s="1"/>
  <c r="CQ287" i="6" s="1"/>
  <c r="CR287" i="6" s="1"/>
  <c r="CS287" i="6" s="1"/>
  <c r="CT287" i="6" s="1"/>
  <c r="CU287" i="6" s="1"/>
  <c r="CV287" i="6" s="1"/>
  <c r="CW287" i="6" s="1"/>
  <c r="CX287" i="6" s="1"/>
  <c r="CY287" i="6" s="1"/>
  <c r="CZ287" i="6" s="1"/>
  <c r="DA287" i="6" s="1"/>
  <c r="DB287" i="6" s="1"/>
  <c r="DC287" i="6" s="1"/>
  <c r="DD287" i="6" s="1"/>
  <c r="DE287" i="6" s="1"/>
  <c r="DF287" i="6" s="1"/>
  <c r="DG287" i="6" s="1"/>
  <c r="DH287" i="6" s="1"/>
  <c r="DI287" i="6" s="1"/>
  <c r="DJ287" i="6" s="1"/>
  <c r="DK287" i="6" s="1"/>
  <c r="DL287" i="6" s="1"/>
  <c r="DM287" i="6" s="1"/>
  <c r="C288" i="6"/>
  <c r="E288" i="6" s="1"/>
  <c r="F288" i="6" s="1"/>
  <c r="G288" i="6" s="1"/>
  <c r="H288" i="6" s="1"/>
  <c r="I288" i="6" s="1"/>
  <c r="J288" i="6" s="1"/>
  <c r="K288" i="6" s="1"/>
  <c r="L288" i="6" s="1"/>
  <c r="M288" i="6" s="1"/>
  <c r="N288" i="6" s="1"/>
  <c r="O288" i="6"/>
  <c r="P288" i="6" s="1"/>
  <c r="Q288" i="6" s="1"/>
  <c r="R288" i="6" s="1"/>
  <c r="S288" i="6" s="1"/>
  <c r="T288" i="6" s="1"/>
  <c r="U288" i="6" s="1"/>
  <c r="V288" i="6" s="1"/>
  <c r="W288" i="6" s="1"/>
  <c r="X288" i="6" s="1"/>
  <c r="Y288" i="6" s="1"/>
  <c r="Z288" i="6" s="1"/>
  <c r="AA288" i="6" s="1"/>
  <c r="AB288" i="6" s="1"/>
  <c r="AC288" i="6" s="1"/>
  <c r="AD288" i="6" s="1"/>
  <c r="AE288" i="6" s="1"/>
  <c r="AF288" i="6" s="1"/>
  <c r="AG288" i="6" s="1"/>
  <c r="AH288" i="6" s="1"/>
  <c r="AI288" i="6" s="1"/>
  <c r="AJ288" i="6" s="1"/>
  <c r="AK288" i="6" s="1"/>
  <c r="AL288" i="6" s="1"/>
  <c r="AM288" i="6" s="1"/>
  <c r="AN288" i="6" s="1"/>
  <c r="AO288" i="6" s="1"/>
  <c r="AP288" i="6" s="1"/>
  <c r="AQ288" i="6" s="1"/>
  <c r="AR288" i="6" s="1"/>
  <c r="AS288" i="6" s="1"/>
  <c r="AT288" i="6" s="1"/>
  <c r="AU288" i="6" s="1"/>
  <c r="AV288" i="6" s="1"/>
  <c r="AW288" i="6" s="1"/>
  <c r="AX288" i="6" s="1"/>
  <c r="AY288" i="6" s="1"/>
  <c r="AZ288" i="6" s="1"/>
  <c r="BA288" i="6" s="1"/>
  <c r="BB288" i="6" s="1"/>
  <c r="BC288" i="6" s="1"/>
  <c r="BD288" i="6" s="1"/>
  <c r="BE288" i="6" s="1"/>
  <c r="BF288" i="6" s="1"/>
  <c r="BG288" i="6" s="1"/>
  <c r="BH288" i="6" s="1"/>
  <c r="BI288" i="6" s="1"/>
  <c r="BJ288" i="6" s="1"/>
  <c r="BK288" i="6" s="1"/>
  <c r="BL288" i="6" s="1"/>
  <c r="BM288" i="6" s="1"/>
  <c r="BN288" i="6" s="1"/>
  <c r="BO288" i="6" s="1"/>
  <c r="BP288" i="6" s="1"/>
  <c r="BQ288" i="6" s="1"/>
  <c r="BR288" i="6" s="1"/>
  <c r="BS288" i="6" s="1"/>
  <c r="BT288" i="6" s="1"/>
  <c r="BU288" i="6" s="1"/>
  <c r="BV288" i="6" s="1"/>
  <c r="BW288" i="6" s="1"/>
  <c r="BX288" i="6" s="1"/>
  <c r="BY288" i="6" s="1"/>
  <c r="BZ288" i="6" s="1"/>
  <c r="CA288" i="6" s="1"/>
  <c r="CB288" i="6" s="1"/>
  <c r="CC288" i="6" s="1"/>
  <c r="CD288" i="6" s="1"/>
  <c r="CE288" i="6" s="1"/>
  <c r="CF288" i="6" s="1"/>
  <c r="CG288" i="6" s="1"/>
  <c r="CH288" i="6" s="1"/>
  <c r="CI288" i="6" s="1"/>
  <c r="CJ288" i="6" s="1"/>
  <c r="CK288" i="6" s="1"/>
  <c r="CL288" i="6" s="1"/>
  <c r="CM288" i="6" s="1"/>
  <c r="CN288" i="6" s="1"/>
  <c r="CO288" i="6" s="1"/>
  <c r="CP288" i="6" s="1"/>
  <c r="CQ288" i="6" s="1"/>
  <c r="CR288" i="6" s="1"/>
  <c r="CS288" i="6" s="1"/>
  <c r="CT288" i="6" s="1"/>
  <c r="CU288" i="6" s="1"/>
  <c r="CV288" i="6" s="1"/>
  <c r="CW288" i="6" s="1"/>
  <c r="CX288" i="6" s="1"/>
  <c r="CY288" i="6" s="1"/>
  <c r="CZ288" i="6" s="1"/>
  <c r="DA288" i="6" s="1"/>
  <c r="DB288" i="6" s="1"/>
  <c r="DC288" i="6" s="1"/>
  <c r="DD288" i="6" s="1"/>
  <c r="DE288" i="6" s="1"/>
  <c r="DF288" i="6" s="1"/>
  <c r="DG288" i="6" s="1"/>
  <c r="DH288" i="6" s="1"/>
  <c r="DI288" i="6" s="1"/>
  <c r="DJ288" i="6" s="1"/>
  <c r="DK288" i="6" s="1"/>
  <c r="DL288" i="6" s="1"/>
  <c r="DM288" i="6" s="1"/>
  <c r="C289" i="6"/>
  <c r="E289" i="6" s="1"/>
  <c r="F289" i="6" s="1"/>
  <c r="G289" i="6" s="1"/>
  <c r="H289" i="6" s="1"/>
  <c r="I289" i="6" s="1"/>
  <c r="J289" i="6" s="1"/>
  <c r="K289" i="6" s="1"/>
  <c r="L289" i="6" s="1"/>
  <c r="M289" i="6" s="1"/>
  <c r="N289" i="6" s="1"/>
  <c r="O289" i="6" s="1"/>
  <c r="P289" i="6" s="1"/>
  <c r="Q289" i="6" s="1"/>
  <c r="R289" i="6" s="1"/>
  <c r="S289" i="6" s="1"/>
  <c r="T289" i="6" s="1"/>
  <c r="U289" i="6" s="1"/>
  <c r="V289" i="6" s="1"/>
  <c r="W289" i="6" s="1"/>
  <c r="X289" i="6" s="1"/>
  <c r="Y289" i="6" s="1"/>
  <c r="Z289" i="6" s="1"/>
  <c r="AA289" i="6" s="1"/>
  <c r="AB289" i="6" s="1"/>
  <c r="AC289" i="6" s="1"/>
  <c r="AD289" i="6" s="1"/>
  <c r="AE289" i="6" s="1"/>
  <c r="AF289" i="6" s="1"/>
  <c r="AG289" i="6" s="1"/>
  <c r="AH289" i="6" s="1"/>
  <c r="AI289" i="6" s="1"/>
  <c r="AJ289" i="6" s="1"/>
  <c r="AK289" i="6" s="1"/>
  <c r="AL289" i="6" s="1"/>
  <c r="AM289" i="6" s="1"/>
  <c r="AN289" i="6" s="1"/>
  <c r="AO289" i="6" s="1"/>
  <c r="AP289" i="6" s="1"/>
  <c r="AQ289" i="6" s="1"/>
  <c r="AR289" i="6" s="1"/>
  <c r="AS289" i="6" s="1"/>
  <c r="AT289" i="6" s="1"/>
  <c r="AU289" i="6" s="1"/>
  <c r="AV289" i="6" s="1"/>
  <c r="AW289" i="6" s="1"/>
  <c r="AX289" i="6" s="1"/>
  <c r="AY289" i="6" s="1"/>
  <c r="AZ289" i="6" s="1"/>
  <c r="BA289" i="6" s="1"/>
  <c r="BB289" i="6" s="1"/>
  <c r="BC289" i="6" s="1"/>
  <c r="BD289" i="6" s="1"/>
  <c r="BE289" i="6" s="1"/>
  <c r="BF289" i="6" s="1"/>
  <c r="BG289" i="6" s="1"/>
  <c r="BH289" i="6" s="1"/>
  <c r="BI289" i="6" s="1"/>
  <c r="BJ289" i="6" s="1"/>
  <c r="BK289" i="6" s="1"/>
  <c r="BL289" i="6" s="1"/>
  <c r="BM289" i="6" s="1"/>
  <c r="BN289" i="6" s="1"/>
  <c r="BO289" i="6" s="1"/>
  <c r="BP289" i="6" s="1"/>
  <c r="BQ289" i="6" s="1"/>
  <c r="BR289" i="6" s="1"/>
  <c r="BS289" i="6" s="1"/>
  <c r="BT289" i="6" s="1"/>
  <c r="BU289" i="6" s="1"/>
  <c r="BV289" i="6" s="1"/>
  <c r="BW289" i="6" s="1"/>
  <c r="BX289" i="6" s="1"/>
  <c r="BY289" i="6" s="1"/>
  <c r="BZ289" i="6" s="1"/>
  <c r="CA289" i="6" s="1"/>
  <c r="CB289" i="6" s="1"/>
  <c r="CC289" i="6" s="1"/>
  <c r="CD289" i="6" s="1"/>
  <c r="CE289" i="6" s="1"/>
  <c r="CF289" i="6" s="1"/>
  <c r="CG289" i="6" s="1"/>
  <c r="CH289" i="6" s="1"/>
  <c r="CI289" i="6" s="1"/>
  <c r="CJ289" i="6" s="1"/>
  <c r="CK289" i="6" s="1"/>
  <c r="CL289" i="6" s="1"/>
  <c r="CM289" i="6" s="1"/>
  <c r="CN289" i="6" s="1"/>
  <c r="CO289" i="6" s="1"/>
  <c r="CP289" i="6" s="1"/>
  <c r="CQ289" i="6" s="1"/>
  <c r="CR289" i="6" s="1"/>
  <c r="CS289" i="6" s="1"/>
  <c r="CT289" i="6" s="1"/>
  <c r="CU289" i="6" s="1"/>
  <c r="CV289" i="6" s="1"/>
  <c r="CW289" i="6" s="1"/>
  <c r="CX289" i="6" s="1"/>
  <c r="CY289" i="6" s="1"/>
  <c r="CZ289" i="6" s="1"/>
  <c r="DA289" i="6" s="1"/>
  <c r="DB289" i="6" s="1"/>
  <c r="DC289" i="6" s="1"/>
  <c r="DD289" i="6" s="1"/>
  <c r="DE289" i="6" s="1"/>
  <c r="DF289" i="6" s="1"/>
  <c r="DG289" i="6" s="1"/>
  <c r="DH289" i="6" s="1"/>
  <c r="DI289" i="6" s="1"/>
  <c r="DJ289" i="6" s="1"/>
  <c r="DK289" i="6" s="1"/>
  <c r="DL289" i="6" s="1"/>
  <c r="DM289" i="6" s="1"/>
  <c r="C290" i="6"/>
  <c r="E290" i="6" s="1"/>
  <c r="F290" i="6" s="1"/>
  <c r="G290" i="6" s="1"/>
  <c r="H290" i="6" s="1"/>
  <c r="I290" i="6" s="1"/>
  <c r="J290" i="6" s="1"/>
  <c r="K290" i="6" s="1"/>
  <c r="L290" i="6" s="1"/>
  <c r="M290" i="6" s="1"/>
  <c r="N290" i="6" s="1"/>
  <c r="O290" i="6" s="1"/>
  <c r="P290" i="6" s="1"/>
  <c r="Q290" i="6" s="1"/>
  <c r="R290" i="6" s="1"/>
  <c r="S290" i="6" s="1"/>
  <c r="T290" i="6" s="1"/>
  <c r="U290" i="6" s="1"/>
  <c r="V290" i="6" s="1"/>
  <c r="W290" i="6" s="1"/>
  <c r="X290" i="6" s="1"/>
  <c r="Y290" i="6" s="1"/>
  <c r="Z290" i="6" s="1"/>
  <c r="AA290" i="6" s="1"/>
  <c r="AB290" i="6" s="1"/>
  <c r="AC290" i="6" s="1"/>
  <c r="AD290" i="6" s="1"/>
  <c r="AE290" i="6" s="1"/>
  <c r="AF290" i="6" s="1"/>
  <c r="AG290" i="6" s="1"/>
  <c r="AH290" i="6" s="1"/>
  <c r="AI290" i="6" s="1"/>
  <c r="AJ290" i="6" s="1"/>
  <c r="AK290" i="6" s="1"/>
  <c r="AL290" i="6" s="1"/>
  <c r="AM290" i="6" s="1"/>
  <c r="AN290" i="6" s="1"/>
  <c r="AO290" i="6" s="1"/>
  <c r="AP290" i="6" s="1"/>
  <c r="AQ290" i="6" s="1"/>
  <c r="AR290" i="6" s="1"/>
  <c r="AS290" i="6" s="1"/>
  <c r="AT290" i="6" s="1"/>
  <c r="AU290" i="6" s="1"/>
  <c r="AV290" i="6" s="1"/>
  <c r="AW290" i="6" s="1"/>
  <c r="AX290" i="6" s="1"/>
  <c r="AY290" i="6" s="1"/>
  <c r="AZ290" i="6" s="1"/>
  <c r="BA290" i="6" s="1"/>
  <c r="BB290" i="6" s="1"/>
  <c r="BC290" i="6" s="1"/>
  <c r="BD290" i="6" s="1"/>
  <c r="BE290" i="6" s="1"/>
  <c r="BF290" i="6" s="1"/>
  <c r="BG290" i="6" s="1"/>
  <c r="BH290" i="6" s="1"/>
  <c r="BI290" i="6" s="1"/>
  <c r="BJ290" i="6" s="1"/>
  <c r="BK290" i="6" s="1"/>
  <c r="BL290" i="6" s="1"/>
  <c r="BM290" i="6" s="1"/>
  <c r="BN290" i="6" s="1"/>
  <c r="BO290" i="6" s="1"/>
  <c r="BP290" i="6" s="1"/>
  <c r="BQ290" i="6" s="1"/>
  <c r="BR290" i="6" s="1"/>
  <c r="BS290" i="6" s="1"/>
  <c r="BT290" i="6" s="1"/>
  <c r="BU290" i="6" s="1"/>
  <c r="BV290" i="6" s="1"/>
  <c r="BW290" i="6" s="1"/>
  <c r="BX290" i="6" s="1"/>
  <c r="BY290" i="6" s="1"/>
  <c r="BZ290" i="6" s="1"/>
  <c r="CA290" i="6" s="1"/>
  <c r="CB290" i="6" s="1"/>
  <c r="CC290" i="6" s="1"/>
  <c r="CD290" i="6" s="1"/>
  <c r="CE290" i="6" s="1"/>
  <c r="CF290" i="6" s="1"/>
  <c r="CG290" i="6" s="1"/>
  <c r="CH290" i="6" s="1"/>
  <c r="CI290" i="6" s="1"/>
  <c r="CJ290" i="6" s="1"/>
  <c r="CK290" i="6" s="1"/>
  <c r="CL290" i="6" s="1"/>
  <c r="CM290" i="6" s="1"/>
  <c r="CN290" i="6" s="1"/>
  <c r="CO290" i="6" s="1"/>
  <c r="CP290" i="6" s="1"/>
  <c r="CQ290" i="6" s="1"/>
  <c r="CR290" i="6" s="1"/>
  <c r="CS290" i="6" s="1"/>
  <c r="CT290" i="6" s="1"/>
  <c r="CU290" i="6" s="1"/>
  <c r="CV290" i="6" s="1"/>
  <c r="CW290" i="6" s="1"/>
  <c r="CX290" i="6" s="1"/>
  <c r="CY290" i="6" s="1"/>
  <c r="CZ290" i="6" s="1"/>
  <c r="DA290" i="6" s="1"/>
  <c r="DB290" i="6" s="1"/>
  <c r="DC290" i="6" s="1"/>
  <c r="DD290" i="6" s="1"/>
  <c r="DE290" i="6" s="1"/>
  <c r="DF290" i="6" s="1"/>
  <c r="DG290" i="6" s="1"/>
  <c r="DH290" i="6" s="1"/>
  <c r="DI290" i="6" s="1"/>
  <c r="DJ290" i="6" s="1"/>
  <c r="DK290" i="6" s="1"/>
  <c r="DL290" i="6" s="1"/>
  <c r="DM290" i="6" s="1"/>
  <c r="C291" i="6"/>
  <c r="E291" i="6"/>
  <c r="F291" i="6" s="1"/>
  <c r="G291" i="6" s="1"/>
  <c r="H291" i="6" s="1"/>
  <c r="I291" i="6" s="1"/>
  <c r="J291" i="6" s="1"/>
  <c r="K291" i="6" s="1"/>
  <c r="L291" i="6" s="1"/>
  <c r="M291" i="6" s="1"/>
  <c r="N291" i="6" s="1"/>
  <c r="O291" i="6" s="1"/>
  <c r="P291" i="6" s="1"/>
  <c r="Q291" i="6" s="1"/>
  <c r="R291" i="6" s="1"/>
  <c r="S291" i="6" s="1"/>
  <c r="T291" i="6" s="1"/>
  <c r="U291" i="6" s="1"/>
  <c r="V291" i="6" s="1"/>
  <c r="W291" i="6" s="1"/>
  <c r="X291" i="6" s="1"/>
  <c r="Y291" i="6" s="1"/>
  <c r="Z291" i="6" s="1"/>
  <c r="AA291" i="6" s="1"/>
  <c r="AB291" i="6" s="1"/>
  <c r="AC291" i="6" s="1"/>
  <c r="AD291" i="6" s="1"/>
  <c r="AE291" i="6" s="1"/>
  <c r="AF291" i="6" s="1"/>
  <c r="AG291" i="6" s="1"/>
  <c r="AH291" i="6" s="1"/>
  <c r="AI291" i="6" s="1"/>
  <c r="AJ291" i="6" s="1"/>
  <c r="AK291" i="6" s="1"/>
  <c r="AL291" i="6" s="1"/>
  <c r="AM291" i="6" s="1"/>
  <c r="AN291" i="6" s="1"/>
  <c r="AO291" i="6" s="1"/>
  <c r="AP291" i="6" s="1"/>
  <c r="AQ291" i="6" s="1"/>
  <c r="AR291" i="6" s="1"/>
  <c r="AS291" i="6" s="1"/>
  <c r="AT291" i="6" s="1"/>
  <c r="AU291" i="6" s="1"/>
  <c r="AV291" i="6" s="1"/>
  <c r="AW291" i="6" s="1"/>
  <c r="AX291" i="6" s="1"/>
  <c r="AY291" i="6" s="1"/>
  <c r="AZ291" i="6" s="1"/>
  <c r="BA291" i="6" s="1"/>
  <c r="BB291" i="6" s="1"/>
  <c r="BC291" i="6" s="1"/>
  <c r="BD291" i="6" s="1"/>
  <c r="BE291" i="6" s="1"/>
  <c r="BF291" i="6" s="1"/>
  <c r="BG291" i="6" s="1"/>
  <c r="BH291" i="6" s="1"/>
  <c r="BI291" i="6" s="1"/>
  <c r="BJ291" i="6" s="1"/>
  <c r="BK291" i="6" s="1"/>
  <c r="BL291" i="6" s="1"/>
  <c r="BM291" i="6" s="1"/>
  <c r="BN291" i="6" s="1"/>
  <c r="BO291" i="6" s="1"/>
  <c r="BP291" i="6" s="1"/>
  <c r="BQ291" i="6" s="1"/>
  <c r="BR291" i="6" s="1"/>
  <c r="BS291" i="6" s="1"/>
  <c r="BT291" i="6" s="1"/>
  <c r="BU291" i="6" s="1"/>
  <c r="BV291" i="6" s="1"/>
  <c r="BW291" i="6" s="1"/>
  <c r="BX291" i="6" s="1"/>
  <c r="BY291" i="6" s="1"/>
  <c r="BZ291" i="6" s="1"/>
  <c r="CA291" i="6" s="1"/>
  <c r="CB291" i="6" s="1"/>
  <c r="CC291" i="6" s="1"/>
  <c r="CD291" i="6" s="1"/>
  <c r="CE291" i="6" s="1"/>
  <c r="CF291" i="6" s="1"/>
  <c r="CG291" i="6" s="1"/>
  <c r="CH291" i="6" s="1"/>
  <c r="CI291" i="6" s="1"/>
  <c r="CJ291" i="6" s="1"/>
  <c r="CK291" i="6" s="1"/>
  <c r="CL291" i="6" s="1"/>
  <c r="CM291" i="6" s="1"/>
  <c r="CN291" i="6" s="1"/>
  <c r="CO291" i="6" s="1"/>
  <c r="CP291" i="6" s="1"/>
  <c r="CQ291" i="6" s="1"/>
  <c r="CR291" i="6" s="1"/>
  <c r="CS291" i="6" s="1"/>
  <c r="CT291" i="6" s="1"/>
  <c r="CU291" i="6" s="1"/>
  <c r="CV291" i="6" s="1"/>
  <c r="CW291" i="6" s="1"/>
  <c r="CX291" i="6" s="1"/>
  <c r="CY291" i="6" s="1"/>
  <c r="CZ291" i="6" s="1"/>
  <c r="DA291" i="6" s="1"/>
  <c r="DB291" i="6" s="1"/>
  <c r="DC291" i="6" s="1"/>
  <c r="DD291" i="6" s="1"/>
  <c r="DE291" i="6" s="1"/>
  <c r="DF291" i="6" s="1"/>
  <c r="DG291" i="6" s="1"/>
  <c r="DH291" i="6" s="1"/>
  <c r="DI291" i="6" s="1"/>
  <c r="DJ291" i="6" s="1"/>
  <c r="DK291" i="6" s="1"/>
  <c r="DL291" i="6" s="1"/>
  <c r="DM291" i="6" s="1"/>
  <c r="C292" i="6"/>
  <c r="E292" i="6" s="1"/>
  <c r="F292" i="6" s="1"/>
  <c r="G292" i="6" s="1"/>
  <c r="H292" i="6" s="1"/>
  <c r="I292" i="6" s="1"/>
  <c r="J292" i="6" s="1"/>
  <c r="K292" i="6" s="1"/>
  <c r="L292" i="6" s="1"/>
  <c r="M292" i="6" s="1"/>
  <c r="N292" i="6" s="1"/>
  <c r="O292" i="6" s="1"/>
  <c r="P292" i="6" s="1"/>
  <c r="Q292" i="6" s="1"/>
  <c r="R292" i="6" s="1"/>
  <c r="S292" i="6" s="1"/>
  <c r="T292" i="6" s="1"/>
  <c r="U292" i="6" s="1"/>
  <c r="V292" i="6" s="1"/>
  <c r="W292" i="6" s="1"/>
  <c r="X292" i="6" s="1"/>
  <c r="Y292" i="6" s="1"/>
  <c r="Z292" i="6" s="1"/>
  <c r="AA292" i="6" s="1"/>
  <c r="AB292" i="6" s="1"/>
  <c r="AC292" i="6" s="1"/>
  <c r="AD292" i="6" s="1"/>
  <c r="AE292" i="6" s="1"/>
  <c r="AF292" i="6" s="1"/>
  <c r="AG292" i="6" s="1"/>
  <c r="AH292" i="6" s="1"/>
  <c r="AI292" i="6" s="1"/>
  <c r="AJ292" i="6" s="1"/>
  <c r="AK292" i="6" s="1"/>
  <c r="AL292" i="6" s="1"/>
  <c r="AM292" i="6" s="1"/>
  <c r="AN292" i="6" s="1"/>
  <c r="AO292" i="6" s="1"/>
  <c r="AP292" i="6" s="1"/>
  <c r="AQ292" i="6" s="1"/>
  <c r="AR292" i="6" s="1"/>
  <c r="AS292" i="6" s="1"/>
  <c r="AT292" i="6" s="1"/>
  <c r="AU292" i="6" s="1"/>
  <c r="AV292" i="6" s="1"/>
  <c r="AW292" i="6" s="1"/>
  <c r="AX292" i="6" s="1"/>
  <c r="AY292" i="6" s="1"/>
  <c r="AZ292" i="6" s="1"/>
  <c r="BA292" i="6" s="1"/>
  <c r="BB292" i="6" s="1"/>
  <c r="BC292" i="6" s="1"/>
  <c r="BD292" i="6" s="1"/>
  <c r="BE292" i="6" s="1"/>
  <c r="BF292" i="6" s="1"/>
  <c r="BG292" i="6" s="1"/>
  <c r="BH292" i="6" s="1"/>
  <c r="BI292" i="6" s="1"/>
  <c r="BJ292" i="6" s="1"/>
  <c r="BK292" i="6" s="1"/>
  <c r="BL292" i="6" s="1"/>
  <c r="BM292" i="6" s="1"/>
  <c r="BN292" i="6" s="1"/>
  <c r="BO292" i="6" s="1"/>
  <c r="BP292" i="6" s="1"/>
  <c r="BQ292" i="6" s="1"/>
  <c r="BR292" i="6" s="1"/>
  <c r="BS292" i="6" s="1"/>
  <c r="BT292" i="6" s="1"/>
  <c r="BU292" i="6" s="1"/>
  <c r="BV292" i="6" s="1"/>
  <c r="BW292" i="6" s="1"/>
  <c r="BX292" i="6" s="1"/>
  <c r="BY292" i="6" s="1"/>
  <c r="BZ292" i="6" s="1"/>
  <c r="CA292" i="6" s="1"/>
  <c r="CB292" i="6" s="1"/>
  <c r="CC292" i="6" s="1"/>
  <c r="CD292" i="6" s="1"/>
  <c r="CE292" i="6" s="1"/>
  <c r="CF292" i="6" s="1"/>
  <c r="CG292" i="6" s="1"/>
  <c r="CH292" i="6" s="1"/>
  <c r="CI292" i="6" s="1"/>
  <c r="CJ292" i="6" s="1"/>
  <c r="CK292" i="6" s="1"/>
  <c r="CL292" i="6" s="1"/>
  <c r="CM292" i="6" s="1"/>
  <c r="CN292" i="6" s="1"/>
  <c r="CO292" i="6" s="1"/>
  <c r="CP292" i="6" s="1"/>
  <c r="CQ292" i="6" s="1"/>
  <c r="CR292" i="6" s="1"/>
  <c r="CS292" i="6" s="1"/>
  <c r="CT292" i="6" s="1"/>
  <c r="CU292" i="6" s="1"/>
  <c r="CV292" i="6" s="1"/>
  <c r="CW292" i="6" s="1"/>
  <c r="CX292" i="6" s="1"/>
  <c r="CY292" i="6" s="1"/>
  <c r="CZ292" i="6" s="1"/>
  <c r="DA292" i="6" s="1"/>
  <c r="DB292" i="6" s="1"/>
  <c r="DC292" i="6" s="1"/>
  <c r="DD292" i="6" s="1"/>
  <c r="DE292" i="6" s="1"/>
  <c r="DF292" i="6" s="1"/>
  <c r="DG292" i="6" s="1"/>
  <c r="DH292" i="6" s="1"/>
  <c r="DI292" i="6" s="1"/>
  <c r="DJ292" i="6" s="1"/>
  <c r="DK292" i="6" s="1"/>
  <c r="DL292" i="6" s="1"/>
  <c r="DM292" i="6" s="1"/>
  <c r="C293" i="6"/>
  <c r="E293" i="6" s="1"/>
  <c r="F293" i="6" s="1"/>
  <c r="G293" i="6" s="1"/>
  <c r="H293" i="6" s="1"/>
  <c r="I293" i="6" s="1"/>
  <c r="J293" i="6" s="1"/>
  <c r="K293" i="6" s="1"/>
  <c r="L293" i="6" s="1"/>
  <c r="M293" i="6" s="1"/>
  <c r="N293" i="6" s="1"/>
  <c r="O293" i="6" s="1"/>
  <c r="P293" i="6" s="1"/>
  <c r="Q293" i="6" s="1"/>
  <c r="R293" i="6" s="1"/>
  <c r="S293" i="6" s="1"/>
  <c r="T293" i="6" s="1"/>
  <c r="U293" i="6" s="1"/>
  <c r="V293" i="6" s="1"/>
  <c r="W293" i="6" s="1"/>
  <c r="X293" i="6" s="1"/>
  <c r="Y293" i="6" s="1"/>
  <c r="Z293" i="6" s="1"/>
  <c r="AA293" i="6" s="1"/>
  <c r="AB293" i="6" s="1"/>
  <c r="AC293" i="6" s="1"/>
  <c r="AD293" i="6" s="1"/>
  <c r="AE293" i="6" s="1"/>
  <c r="AF293" i="6" s="1"/>
  <c r="AG293" i="6" s="1"/>
  <c r="AH293" i="6" s="1"/>
  <c r="AI293" i="6" s="1"/>
  <c r="AJ293" i="6" s="1"/>
  <c r="AK293" i="6" s="1"/>
  <c r="AL293" i="6" s="1"/>
  <c r="AM293" i="6" s="1"/>
  <c r="AN293" i="6" s="1"/>
  <c r="AO293" i="6" s="1"/>
  <c r="AP293" i="6" s="1"/>
  <c r="AQ293" i="6" s="1"/>
  <c r="AR293" i="6" s="1"/>
  <c r="AS293" i="6" s="1"/>
  <c r="AT293" i="6" s="1"/>
  <c r="AU293" i="6" s="1"/>
  <c r="AV293" i="6" s="1"/>
  <c r="AW293" i="6" s="1"/>
  <c r="AX293" i="6" s="1"/>
  <c r="AY293" i="6" s="1"/>
  <c r="AZ293" i="6" s="1"/>
  <c r="BA293" i="6" s="1"/>
  <c r="BB293" i="6" s="1"/>
  <c r="BC293" i="6" s="1"/>
  <c r="BD293" i="6" s="1"/>
  <c r="BE293" i="6" s="1"/>
  <c r="BF293" i="6" s="1"/>
  <c r="BG293" i="6" s="1"/>
  <c r="BH293" i="6" s="1"/>
  <c r="BI293" i="6" s="1"/>
  <c r="BJ293" i="6" s="1"/>
  <c r="BK293" i="6" s="1"/>
  <c r="BL293" i="6" s="1"/>
  <c r="BM293" i="6" s="1"/>
  <c r="BN293" i="6" s="1"/>
  <c r="BO293" i="6" s="1"/>
  <c r="BP293" i="6" s="1"/>
  <c r="BQ293" i="6" s="1"/>
  <c r="BR293" i="6" s="1"/>
  <c r="BS293" i="6" s="1"/>
  <c r="BT293" i="6" s="1"/>
  <c r="BU293" i="6" s="1"/>
  <c r="BV293" i="6" s="1"/>
  <c r="BW293" i="6" s="1"/>
  <c r="BX293" i="6" s="1"/>
  <c r="BY293" i="6" s="1"/>
  <c r="BZ293" i="6" s="1"/>
  <c r="CA293" i="6" s="1"/>
  <c r="CB293" i="6" s="1"/>
  <c r="CC293" i="6" s="1"/>
  <c r="CD293" i="6" s="1"/>
  <c r="CE293" i="6" s="1"/>
  <c r="CF293" i="6" s="1"/>
  <c r="CG293" i="6" s="1"/>
  <c r="CH293" i="6" s="1"/>
  <c r="CI293" i="6" s="1"/>
  <c r="CJ293" i="6" s="1"/>
  <c r="CK293" i="6" s="1"/>
  <c r="CL293" i="6" s="1"/>
  <c r="CM293" i="6" s="1"/>
  <c r="CN293" i="6" s="1"/>
  <c r="CO293" i="6" s="1"/>
  <c r="CP293" i="6" s="1"/>
  <c r="CQ293" i="6" s="1"/>
  <c r="CR293" i="6" s="1"/>
  <c r="CS293" i="6" s="1"/>
  <c r="CT293" i="6" s="1"/>
  <c r="CU293" i="6" s="1"/>
  <c r="CV293" i="6" s="1"/>
  <c r="CW293" i="6" s="1"/>
  <c r="CX293" i="6" s="1"/>
  <c r="CY293" i="6" s="1"/>
  <c r="CZ293" i="6" s="1"/>
  <c r="DA293" i="6" s="1"/>
  <c r="DB293" i="6" s="1"/>
  <c r="DC293" i="6" s="1"/>
  <c r="DD293" i="6" s="1"/>
  <c r="DE293" i="6" s="1"/>
  <c r="DF293" i="6" s="1"/>
  <c r="DG293" i="6" s="1"/>
  <c r="DH293" i="6" s="1"/>
  <c r="DI293" i="6" s="1"/>
  <c r="DJ293" i="6" s="1"/>
  <c r="DK293" i="6" s="1"/>
  <c r="DL293" i="6" s="1"/>
  <c r="DM293" i="6" s="1"/>
  <c r="C294" i="6"/>
  <c r="E294" i="6" s="1"/>
  <c r="F294" i="6" s="1"/>
  <c r="G294" i="6" s="1"/>
  <c r="H294" i="6" s="1"/>
  <c r="I294" i="6" s="1"/>
  <c r="J294" i="6" s="1"/>
  <c r="K294" i="6" s="1"/>
  <c r="L294" i="6" s="1"/>
  <c r="M294" i="6" s="1"/>
  <c r="N294" i="6" s="1"/>
  <c r="O294" i="6" s="1"/>
  <c r="P294" i="6" s="1"/>
  <c r="Q294" i="6" s="1"/>
  <c r="R294" i="6" s="1"/>
  <c r="S294" i="6" s="1"/>
  <c r="T294" i="6" s="1"/>
  <c r="U294" i="6" s="1"/>
  <c r="V294" i="6" s="1"/>
  <c r="W294" i="6" s="1"/>
  <c r="X294" i="6" s="1"/>
  <c r="Y294" i="6" s="1"/>
  <c r="Z294" i="6" s="1"/>
  <c r="AA294" i="6" s="1"/>
  <c r="AB294" i="6" s="1"/>
  <c r="AC294" i="6" s="1"/>
  <c r="AD294" i="6" s="1"/>
  <c r="AE294" i="6" s="1"/>
  <c r="AF294" i="6" s="1"/>
  <c r="AG294" i="6" s="1"/>
  <c r="AH294" i="6" s="1"/>
  <c r="AI294" i="6" s="1"/>
  <c r="AJ294" i="6" s="1"/>
  <c r="AK294" i="6" s="1"/>
  <c r="AL294" i="6" s="1"/>
  <c r="AM294" i="6" s="1"/>
  <c r="AN294" i="6" s="1"/>
  <c r="AO294" i="6" s="1"/>
  <c r="AP294" i="6" s="1"/>
  <c r="AQ294" i="6" s="1"/>
  <c r="AR294" i="6" s="1"/>
  <c r="AS294" i="6" s="1"/>
  <c r="AT294" i="6" s="1"/>
  <c r="AU294" i="6" s="1"/>
  <c r="AV294" i="6" s="1"/>
  <c r="AW294" i="6" s="1"/>
  <c r="AX294" i="6" s="1"/>
  <c r="AY294" i="6" s="1"/>
  <c r="AZ294" i="6" s="1"/>
  <c r="BA294" i="6" s="1"/>
  <c r="BB294" i="6" s="1"/>
  <c r="BC294" i="6" s="1"/>
  <c r="BD294" i="6" s="1"/>
  <c r="BE294" i="6" s="1"/>
  <c r="BF294" i="6" s="1"/>
  <c r="BG294" i="6" s="1"/>
  <c r="BH294" i="6" s="1"/>
  <c r="BI294" i="6" s="1"/>
  <c r="BJ294" i="6" s="1"/>
  <c r="BK294" i="6" s="1"/>
  <c r="BL294" i="6" s="1"/>
  <c r="BM294" i="6" s="1"/>
  <c r="BN294" i="6" s="1"/>
  <c r="BO294" i="6" s="1"/>
  <c r="BP294" i="6" s="1"/>
  <c r="BQ294" i="6" s="1"/>
  <c r="BR294" i="6" s="1"/>
  <c r="BS294" i="6" s="1"/>
  <c r="BT294" i="6" s="1"/>
  <c r="BU294" i="6" s="1"/>
  <c r="BV294" i="6" s="1"/>
  <c r="BW294" i="6" s="1"/>
  <c r="BX294" i="6" s="1"/>
  <c r="BY294" i="6" s="1"/>
  <c r="BZ294" i="6" s="1"/>
  <c r="CA294" i="6" s="1"/>
  <c r="CB294" i="6" s="1"/>
  <c r="CC294" i="6" s="1"/>
  <c r="CD294" i="6" s="1"/>
  <c r="CE294" i="6" s="1"/>
  <c r="CF294" i="6" s="1"/>
  <c r="CG294" i="6" s="1"/>
  <c r="CH294" i="6" s="1"/>
  <c r="CI294" i="6" s="1"/>
  <c r="CJ294" i="6" s="1"/>
  <c r="CK294" i="6" s="1"/>
  <c r="CL294" i="6" s="1"/>
  <c r="CM294" i="6" s="1"/>
  <c r="CN294" i="6" s="1"/>
  <c r="CO294" i="6" s="1"/>
  <c r="CP294" i="6" s="1"/>
  <c r="CQ294" i="6" s="1"/>
  <c r="CR294" i="6" s="1"/>
  <c r="CS294" i="6" s="1"/>
  <c r="CT294" i="6" s="1"/>
  <c r="CU294" i="6" s="1"/>
  <c r="CV294" i="6" s="1"/>
  <c r="CW294" i="6" s="1"/>
  <c r="CX294" i="6" s="1"/>
  <c r="CY294" i="6" s="1"/>
  <c r="CZ294" i="6" s="1"/>
  <c r="DA294" i="6" s="1"/>
  <c r="DB294" i="6" s="1"/>
  <c r="DC294" i="6" s="1"/>
  <c r="DD294" i="6" s="1"/>
  <c r="DE294" i="6" s="1"/>
  <c r="DF294" i="6" s="1"/>
  <c r="DG294" i="6" s="1"/>
  <c r="DH294" i="6" s="1"/>
  <c r="DI294" i="6" s="1"/>
  <c r="DJ294" i="6" s="1"/>
  <c r="DK294" i="6" s="1"/>
  <c r="DL294" i="6" s="1"/>
  <c r="DM294" i="6" s="1"/>
  <c r="C295" i="6"/>
  <c r="E295" i="6" s="1"/>
  <c r="F295" i="6" s="1"/>
  <c r="G295" i="6" s="1"/>
  <c r="H295" i="6" s="1"/>
  <c r="I295" i="6" s="1"/>
  <c r="J295" i="6" s="1"/>
  <c r="K295" i="6" s="1"/>
  <c r="L295" i="6" s="1"/>
  <c r="M295" i="6" s="1"/>
  <c r="N295" i="6" s="1"/>
  <c r="O295" i="6" s="1"/>
  <c r="P295" i="6" s="1"/>
  <c r="Q295" i="6" s="1"/>
  <c r="R295" i="6" s="1"/>
  <c r="S295" i="6" s="1"/>
  <c r="T295" i="6" s="1"/>
  <c r="U295" i="6" s="1"/>
  <c r="V295" i="6" s="1"/>
  <c r="W295" i="6" s="1"/>
  <c r="X295" i="6" s="1"/>
  <c r="Y295" i="6" s="1"/>
  <c r="Z295" i="6" s="1"/>
  <c r="AA295" i="6" s="1"/>
  <c r="AB295" i="6" s="1"/>
  <c r="AC295" i="6" s="1"/>
  <c r="AD295" i="6" s="1"/>
  <c r="AE295" i="6" s="1"/>
  <c r="AF295" i="6" s="1"/>
  <c r="AG295" i="6" s="1"/>
  <c r="AH295" i="6" s="1"/>
  <c r="AI295" i="6" s="1"/>
  <c r="AJ295" i="6" s="1"/>
  <c r="AK295" i="6" s="1"/>
  <c r="AL295" i="6" s="1"/>
  <c r="AM295" i="6" s="1"/>
  <c r="AN295" i="6" s="1"/>
  <c r="AO295" i="6" s="1"/>
  <c r="AP295" i="6" s="1"/>
  <c r="AQ295" i="6" s="1"/>
  <c r="AR295" i="6" s="1"/>
  <c r="AS295" i="6" s="1"/>
  <c r="AT295" i="6" s="1"/>
  <c r="AU295" i="6" s="1"/>
  <c r="AV295" i="6" s="1"/>
  <c r="AW295" i="6" s="1"/>
  <c r="AX295" i="6" s="1"/>
  <c r="AY295" i="6" s="1"/>
  <c r="AZ295" i="6" s="1"/>
  <c r="BA295" i="6" s="1"/>
  <c r="BB295" i="6" s="1"/>
  <c r="BC295" i="6" s="1"/>
  <c r="BD295" i="6" s="1"/>
  <c r="BE295" i="6" s="1"/>
  <c r="BF295" i="6" s="1"/>
  <c r="BG295" i="6" s="1"/>
  <c r="BH295" i="6" s="1"/>
  <c r="BI295" i="6" s="1"/>
  <c r="BJ295" i="6" s="1"/>
  <c r="BK295" i="6" s="1"/>
  <c r="BL295" i="6" s="1"/>
  <c r="BM295" i="6" s="1"/>
  <c r="BN295" i="6" s="1"/>
  <c r="BO295" i="6" s="1"/>
  <c r="BP295" i="6" s="1"/>
  <c r="BQ295" i="6" s="1"/>
  <c r="BR295" i="6" s="1"/>
  <c r="BS295" i="6" s="1"/>
  <c r="BT295" i="6" s="1"/>
  <c r="BU295" i="6" s="1"/>
  <c r="BV295" i="6" s="1"/>
  <c r="BW295" i="6" s="1"/>
  <c r="BX295" i="6" s="1"/>
  <c r="BY295" i="6" s="1"/>
  <c r="BZ295" i="6" s="1"/>
  <c r="CA295" i="6" s="1"/>
  <c r="CB295" i="6" s="1"/>
  <c r="CC295" i="6" s="1"/>
  <c r="CD295" i="6" s="1"/>
  <c r="CE295" i="6" s="1"/>
  <c r="CF295" i="6" s="1"/>
  <c r="CG295" i="6" s="1"/>
  <c r="CH295" i="6" s="1"/>
  <c r="CI295" i="6" s="1"/>
  <c r="CJ295" i="6" s="1"/>
  <c r="CK295" i="6" s="1"/>
  <c r="CL295" i="6" s="1"/>
  <c r="CM295" i="6" s="1"/>
  <c r="CN295" i="6" s="1"/>
  <c r="CO295" i="6" s="1"/>
  <c r="CP295" i="6" s="1"/>
  <c r="CQ295" i="6" s="1"/>
  <c r="CR295" i="6" s="1"/>
  <c r="CS295" i="6" s="1"/>
  <c r="CT295" i="6" s="1"/>
  <c r="CU295" i="6" s="1"/>
  <c r="CV295" i="6" s="1"/>
  <c r="CW295" i="6" s="1"/>
  <c r="CX295" i="6" s="1"/>
  <c r="CY295" i="6" s="1"/>
  <c r="CZ295" i="6" s="1"/>
  <c r="DA295" i="6" s="1"/>
  <c r="DB295" i="6" s="1"/>
  <c r="DC295" i="6" s="1"/>
  <c r="DD295" i="6" s="1"/>
  <c r="DE295" i="6" s="1"/>
  <c r="DF295" i="6" s="1"/>
  <c r="DG295" i="6" s="1"/>
  <c r="DH295" i="6" s="1"/>
  <c r="DI295" i="6" s="1"/>
  <c r="DJ295" i="6" s="1"/>
  <c r="DK295" i="6" s="1"/>
  <c r="DL295" i="6" s="1"/>
  <c r="DM295" i="6" s="1"/>
  <c r="C296" i="6"/>
  <c r="E296" i="6" s="1"/>
  <c r="F296" i="6" s="1"/>
  <c r="G296" i="6" s="1"/>
  <c r="H296" i="6" s="1"/>
  <c r="I296" i="6" s="1"/>
  <c r="J296" i="6" s="1"/>
  <c r="K296" i="6" s="1"/>
  <c r="L296" i="6" s="1"/>
  <c r="M296" i="6" s="1"/>
  <c r="N296" i="6" s="1"/>
  <c r="O296" i="6" s="1"/>
  <c r="P296" i="6" s="1"/>
  <c r="Q296" i="6" s="1"/>
  <c r="R296" i="6" s="1"/>
  <c r="S296" i="6" s="1"/>
  <c r="T296" i="6" s="1"/>
  <c r="U296" i="6" s="1"/>
  <c r="V296" i="6" s="1"/>
  <c r="W296" i="6" s="1"/>
  <c r="X296" i="6" s="1"/>
  <c r="Y296" i="6" s="1"/>
  <c r="Z296" i="6" s="1"/>
  <c r="AA296" i="6" s="1"/>
  <c r="AB296" i="6" s="1"/>
  <c r="AC296" i="6" s="1"/>
  <c r="AD296" i="6" s="1"/>
  <c r="AE296" i="6" s="1"/>
  <c r="AF296" i="6" s="1"/>
  <c r="AG296" i="6" s="1"/>
  <c r="AH296" i="6" s="1"/>
  <c r="AI296" i="6" s="1"/>
  <c r="AJ296" i="6" s="1"/>
  <c r="AK296" i="6" s="1"/>
  <c r="AL296" i="6" s="1"/>
  <c r="AM296" i="6" s="1"/>
  <c r="AN296" i="6" s="1"/>
  <c r="AO296" i="6" s="1"/>
  <c r="AP296" i="6" s="1"/>
  <c r="AQ296" i="6" s="1"/>
  <c r="AR296" i="6" s="1"/>
  <c r="AS296" i="6" s="1"/>
  <c r="AT296" i="6" s="1"/>
  <c r="AU296" i="6" s="1"/>
  <c r="AV296" i="6" s="1"/>
  <c r="AW296" i="6" s="1"/>
  <c r="AX296" i="6" s="1"/>
  <c r="AY296" i="6" s="1"/>
  <c r="AZ296" i="6" s="1"/>
  <c r="BA296" i="6" s="1"/>
  <c r="BB296" i="6" s="1"/>
  <c r="BC296" i="6" s="1"/>
  <c r="BD296" i="6" s="1"/>
  <c r="BE296" i="6" s="1"/>
  <c r="BF296" i="6" s="1"/>
  <c r="BG296" i="6" s="1"/>
  <c r="BH296" i="6" s="1"/>
  <c r="BI296" i="6" s="1"/>
  <c r="BJ296" i="6" s="1"/>
  <c r="BK296" i="6" s="1"/>
  <c r="BL296" i="6" s="1"/>
  <c r="BM296" i="6" s="1"/>
  <c r="BN296" i="6" s="1"/>
  <c r="BO296" i="6" s="1"/>
  <c r="BP296" i="6" s="1"/>
  <c r="BQ296" i="6" s="1"/>
  <c r="BR296" i="6" s="1"/>
  <c r="BS296" i="6" s="1"/>
  <c r="BT296" i="6" s="1"/>
  <c r="BU296" i="6" s="1"/>
  <c r="BV296" i="6" s="1"/>
  <c r="BW296" i="6" s="1"/>
  <c r="BX296" i="6" s="1"/>
  <c r="BY296" i="6" s="1"/>
  <c r="BZ296" i="6" s="1"/>
  <c r="CA296" i="6" s="1"/>
  <c r="CB296" i="6" s="1"/>
  <c r="CC296" i="6" s="1"/>
  <c r="CD296" i="6" s="1"/>
  <c r="CE296" i="6" s="1"/>
  <c r="CF296" i="6" s="1"/>
  <c r="CG296" i="6" s="1"/>
  <c r="CH296" i="6" s="1"/>
  <c r="CI296" i="6" s="1"/>
  <c r="CJ296" i="6" s="1"/>
  <c r="CK296" i="6" s="1"/>
  <c r="CL296" i="6" s="1"/>
  <c r="CM296" i="6" s="1"/>
  <c r="CN296" i="6" s="1"/>
  <c r="CO296" i="6" s="1"/>
  <c r="CP296" i="6" s="1"/>
  <c r="CQ296" i="6" s="1"/>
  <c r="CR296" i="6" s="1"/>
  <c r="CS296" i="6" s="1"/>
  <c r="CT296" i="6" s="1"/>
  <c r="CU296" i="6" s="1"/>
  <c r="CV296" i="6" s="1"/>
  <c r="CW296" i="6" s="1"/>
  <c r="CX296" i="6" s="1"/>
  <c r="CY296" i="6" s="1"/>
  <c r="CZ296" i="6" s="1"/>
  <c r="DA296" i="6" s="1"/>
  <c r="DB296" i="6" s="1"/>
  <c r="DC296" i="6" s="1"/>
  <c r="DD296" i="6" s="1"/>
  <c r="DE296" i="6" s="1"/>
  <c r="DF296" i="6" s="1"/>
  <c r="DG296" i="6" s="1"/>
  <c r="DH296" i="6" s="1"/>
  <c r="DI296" i="6" s="1"/>
  <c r="DJ296" i="6" s="1"/>
  <c r="DK296" i="6" s="1"/>
  <c r="DL296" i="6" s="1"/>
  <c r="DM296" i="6" s="1"/>
  <c r="C297" i="6"/>
  <c r="E297" i="6" s="1"/>
  <c r="F297" i="6" s="1"/>
  <c r="G297" i="6" s="1"/>
  <c r="H297" i="6" s="1"/>
  <c r="I297" i="6" s="1"/>
  <c r="J297" i="6" s="1"/>
  <c r="K297" i="6" s="1"/>
  <c r="L297" i="6" s="1"/>
  <c r="M297" i="6" s="1"/>
  <c r="N297" i="6" s="1"/>
  <c r="O297" i="6" s="1"/>
  <c r="P297" i="6" s="1"/>
  <c r="Q297" i="6" s="1"/>
  <c r="R297" i="6" s="1"/>
  <c r="S297" i="6" s="1"/>
  <c r="T297" i="6" s="1"/>
  <c r="U297" i="6" s="1"/>
  <c r="V297" i="6" s="1"/>
  <c r="W297" i="6" s="1"/>
  <c r="X297" i="6" s="1"/>
  <c r="Y297" i="6" s="1"/>
  <c r="Z297" i="6" s="1"/>
  <c r="AA297" i="6" s="1"/>
  <c r="AB297" i="6" s="1"/>
  <c r="AC297" i="6" s="1"/>
  <c r="AD297" i="6" s="1"/>
  <c r="AE297" i="6" s="1"/>
  <c r="AF297" i="6" s="1"/>
  <c r="AG297" i="6" s="1"/>
  <c r="AH297" i="6" s="1"/>
  <c r="AI297" i="6" s="1"/>
  <c r="AJ297" i="6" s="1"/>
  <c r="AK297" i="6" s="1"/>
  <c r="AL297" i="6" s="1"/>
  <c r="AM297" i="6" s="1"/>
  <c r="AN297" i="6" s="1"/>
  <c r="AO297" i="6" s="1"/>
  <c r="AP297" i="6" s="1"/>
  <c r="AQ297" i="6" s="1"/>
  <c r="AR297" i="6" s="1"/>
  <c r="AS297" i="6" s="1"/>
  <c r="AT297" i="6" s="1"/>
  <c r="AU297" i="6" s="1"/>
  <c r="AV297" i="6" s="1"/>
  <c r="AW297" i="6" s="1"/>
  <c r="AX297" i="6" s="1"/>
  <c r="AY297" i="6" s="1"/>
  <c r="AZ297" i="6" s="1"/>
  <c r="BA297" i="6" s="1"/>
  <c r="BB297" i="6" s="1"/>
  <c r="BC297" i="6" s="1"/>
  <c r="BD297" i="6" s="1"/>
  <c r="BE297" i="6" s="1"/>
  <c r="BF297" i="6" s="1"/>
  <c r="BG297" i="6" s="1"/>
  <c r="BH297" i="6" s="1"/>
  <c r="BI297" i="6" s="1"/>
  <c r="BJ297" i="6" s="1"/>
  <c r="BK297" i="6" s="1"/>
  <c r="BL297" i="6" s="1"/>
  <c r="BM297" i="6" s="1"/>
  <c r="BN297" i="6" s="1"/>
  <c r="BO297" i="6" s="1"/>
  <c r="BP297" i="6" s="1"/>
  <c r="BQ297" i="6" s="1"/>
  <c r="BR297" i="6" s="1"/>
  <c r="BS297" i="6" s="1"/>
  <c r="BT297" i="6" s="1"/>
  <c r="BU297" i="6" s="1"/>
  <c r="BV297" i="6" s="1"/>
  <c r="BW297" i="6" s="1"/>
  <c r="BX297" i="6" s="1"/>
  <c r="BY297" i="6" s="1"/>
  <c r="BZ297" i="6" s="1"/>
  <c r="CA297" i="6" s="1"/>
  <c r="CB297" i="6" s="1"/>
  <c r="CC297" i="6" s="1"/>
  <c r="CD297" i="6" s="1"/>
  <c r="CE297" i="6" s="1"/>
  <c r="CF297" i="6" s="1"/>
  <c r="CG297" i="6" s="1"/>
  <c r="CH297" i="6" s="1"/>
  <c r="CI297" i="6" s="1"/>
  <c r="CJ297" i="6" s="1"/>
  <c r="CK297" i="6" s="1"/>
  <c r="CL297" i="6" s="1"/>
  <c r="CM297" i="6" s="1"/>
  <c r="CN297" i="6" s="1"/>
  <c r="CO297" i="6" s="1"/>
  <c r="CP297" i="6" s="1"/>
  <c r="CQ297" i="6" s="1"/>
  <c r="CR297" i="6" s="1"/>
  <c r="CS297" i="6" s="1"/>
  <c r="CT297" i="6" s="1"/>
  <c r="CU297" i="6" s="1"/>
  <c r="CV297" i="6" s="1"/>
  <c r="CW297" i="6" s="1"/>
  <c r="CX297" i="6" s="1"/>
  <c r="CY297" i="6" s="1"/>
  <c r="CZ297" i="6" s="1"/>
  <c r="DA297" i="6" s="1"/>
  <c r="DB297" i="6" s="1"/>
  <c r="DC297" i="6" s="1"/>
  <c r="DD297" i="6" s="1"/>
  <c r="DE297" i="6" s="1"/>
  <c r="DF297" i="6" s="1"/>
  <c r="DG297" i="6" s="1"/>
  <c r="DH297" i="6" s="1"/>
  <c r="DI297" i="6" s="1"/>
  <c r="DJ297" i="6" s="1"/>
  <c r="DK297" i="6" s="1"/>
  <c r="DL297" i="6" s="1"/>
  <c r="DM297" i="6" s="1"/>
  <c r="C298" i="6"/>
  <c r="E298" i="6"/>
  <c r="F298" i="6" s="1"/>
  <c r="G298" i="6" s="1"/>
  <c r="H298" i="6" s="1"/>
  <c r="I298" i="6" s="1"/>
  <c r="J298" i="6" s="1"/>
  <c r="K298" i="6" s="1"/>
  <c r="L298" i="6" s="1"/>
  <c r="M298" i="6" s="1"/>
  <c r="N298" i="6" s="1"/>
  <c r="O298" i="6" s="1"/>
  <c r="P298" i="6" s="1"/>
  <c r="Q298" i="6" s="1"/>
  <c r="R298" i="6" s="1"/>
  <c r="S298" i="6" s="1"/>
  <c r="T298" i="6" s="1"/>
  <c r="U298" i="6" s="1"/>
  <c r="V298" i="6" s="1"/>
  <c r="W298" i="6" s="1"/>
  <c r="X298" i="6" s="1"/>
  <c r="Y298" i="6" s="1"/>
  <c r="Z298" i="6" s="1"/>
  <c r="AA298" i="6" s="1"/>
  <c r="AB298" i="6" s="1"/>
  <c r="AC298" i="6" s="1"/>
  <c r="AD298" i="6" s="1"/>
  <c r="AE298" i="6" s="1"/>
  <c r="AF298" i="6" s="1"/>
  <c r="AG298" i="6" s="1"/>
  <c r="AH298" i="6" s="1"/>
  <c r="AI298" i="6" s="1"/>
  <c r="AJ298" i="6" s="1"/>
  <c r="AK298" i="6" s="1"/>
  <c r="AL298" i="6" s="1"/>
  <c r="AM298" i="6" s="1"/>
  <c r="AN298" i="6" s="1"/>
  <c r="AO298" i="6" s="1"/>
  <c r="AP298" i="6" s="1"/>
  <c r="AQ298" i="6" s="1"/>
  <c r="AR298" i="6" s="1"/>
  <c r="AS298" i="6" s="1"/>
  <c r="AT298" i="6" s="1"/>
  <c r="AU298" i="6" s="1"/>
  <c r="AV298" i="6" s="1"/>
  <c r="AW298" i="6" s="1"/>
  <c r="AX298" i="6" s="1"/>
  <c r="AY298" i="6" s="1"/>
  <c r="AZ298" i="6" s="1"/>
  <c r="BA298" i="6" s="1"/>
  <c r="BB298" i="6" s="1"/>
  <c r="BC298" i="6" s="1"/>
  <c r="BD298" i="6" s="1"/>
  <c r="BE298" i="6" s="1"/>
  <c r="BF298" i="6" s="1"/>
  <c r="BG298" i="6" s="1"/>
  <c r="BH298" i="6" s="1"/>
  <c r="BI298" i="6" s="1"/>
  <c r="BJ298" i="6" s="1"/>
  <c r="BK298" i="6" s="1"/>
  <c r="BL298" i="6" s="1"/>
  <c r="BM298" i="6" s="1"/>
  <c r="BN298" i="6" s="1"/>
  <c r="BO298" i="6" s="1"/>
  <c r="BP298" i="6" s="1"/>
  <c r="BQ298" i="6" s="1"/>
  <c r="BR298" i="6" s="1"/>
  <c r="BS298" i="6" s="1"/>
  <c r="BT298" i="6" s="1"/>
  <c r="BU298" i="6" s="1"/>
  <c r="BV298" i="6" s="1"/>
  <c r="BW298" i="6" s="1"/>
  <c r="BX298" i="6" s="1"/>
  <c r="BY298" i="6" s="1"/>
  <c r="BZ298" i="6" s="1"/>
  <c r="CA298" i="6" s="1"/>
  <c r="CB298" i="6" s="1"/>
  <c r="CC298" i="6" s="1"/>
  <c r="CD298" i="6" s="1"/>
  <c r="CE298" i="6" s="1"/>
  <c r="CF298" i="6" s="1"/>
  <c r="CG298" i="6" s="1"/>
  <c r="CH298" i="6" s="1"/>
  <c r="CI298" i="6" s="1"/>
  <c r="CJ298" i="6" s="1"/>
  <c r="CK298" i="6" s="1"/>
  <c r="CL298" i="6" s="1"/>
  <c r="CM298" i="6" s="1"/>
  <c r="CN298" i="6" s="1"/>
  <c r="CO298" i="6" s="1"/>
  <c r="CP298" i="6" s="1"/>
  <c r="CQ298" i="6" s="1"/>
  <c r="CR298" i="6" s="1"/>
  <c r="CS298" i="6" s="1"/>
  <c r="CT298" i="6" s="1"/>
  <c r="CU298" i="6" s="1"/>
  <c r="CV298" i="6" s="1"/>
  <c r="CW298" i="6" s="1"/>
  <c r="CX298" i="6" s="1"/>
  <c r="CY298" i="6" s="1"/>
  <c r="CZ298" i="6" s="1"/>
  <c r="DA298" i="6" s="1"/>
  <c r="DB298" i="6" s="1"/>
  <c r="DC298" i="6" s="1"/>
  <c r="DD298" i="6" s="1"/>
  <c r="DE298" i="6" s="1"/>
  <c r="DF298" i="6" s="1"/>
  <c r="DG298" i="6" s="1"/>
  <c r="DH298" i="6" s="1"/>
  <c r="DI298" i="6" s="1"/>
  <c r="DJ298" i="6" s="1"/>
  <c r="DK298" i="6" s="1"/>
  <c r="DL298" i="6" s="1"/>
  <c r="DM298" i="6" s="1"/>
  <c r="C299" i="6"/>
  <c r="E299" i="6" s="1"/>
  <c r="F299" i="6" s="1"/>
  <c r="G299" i="6" s="1"/>
  <c r="H299" i="6" s="1"/>
  <c r="I299" i="6" s="1"/>
  <c r="J299" i="6" s="1"/>
  <c r="K299" i="6" s="1"/>
  <c r="L299" i="6" s="1"/>
  <c r="M299" i="6" s="1"/>
  <c r="N299" i="6" s="1"/>
  <c r="O299" i="6" s="1"/>
  <c r="P299" i="6" s="1"/>
  <c r="Q299" i="6" s="1"/>
  <c r="R299" i="6" s="1"/>
  <c r="S299" i="6" s="1"/>
  <c r="T299" i="6" s="1"/>
  <c r="U299" i="6" s="1"/>
  <c r="V299" i="6" s="1"/>
  <c r="W299" i="6" s="1"/>
  <c r="X299" i="6" s="1"/>
  <c r="Y299" i="6" s="1"/>
  <c r="Z299" i="6" s="1"/>
  <c r="AA299" i="6" s="1"/>
  <c r="AB299" i="6" s="1"/>
  <c r="AC299" i="6" s="1"/>
  <c r="AD299" i="6" s="1"/>
  <c r="AE299" i="6" s="1"/>
  <c r="AF299" i="6" s="1"/>
  <c r="AG299" i="6" s="1"/>
  <c r="AH299" i="6" s="1"/>
  <c r="AI299" i="6" s="1"/>
  <c r="AJ299" i="6" s="1"/>
  <c r="AK299" i="6" s="1"/>
  <c r="AL299" i="6" s="1"/>
  <c r="AM299" i="6" s="1"/>
  <c r="AN299" i="6" s="1"/>
  <c r="AO299" i="6" s="1"/>
  <c r="AP299" i="6" s="1"/>
  <c r="AQ299" i="6" s="1"/>
  <c r="AR299" i="6" s="1"/>
  <c r="AS299" i="6" s="1"/>
  <c r="AT299" i="6" s="1"/>
  <c r="AU299" i="6" s="1"/>
  <c r="AV299" i="6" s="1"/>
  <c r="AW299" i="6" s="1"/>
  <c r="AX299" i="6" s="1"/>
  <c r="AY299" i="6" s="1"/>
  <c r="AZ299" i="6" s="1"/>
  <c r="BA299" i="6" s="1"/>
  <c r="BB299" i="6" s="1"/>
  <c r="BC299" i="6" s="1"/>
  <c r="BD299" i="6" s="1"/>
  <c r="BE299" i="6" s="1"/>
  <c r="BF299" i="6" s="1"/>
  <c r="BG299" i="6" s="1"/>
  <c r="BH299" i="6" s="1"/>
  <c r="BI299" i="6" s="1"/>
  <c r="BJ299" i="6" s="1"/>
  <c r="BK299" i="6" s="1"/>
  <c r="BL299" i="6" s="1"/>
  <c r="BM299" i="6" s="1"/>
  <c r="BN299" i="6" s="1"/>
  <c r="BO299" i="6" s="1"/>
  <c r="BP299" i="6" s="1"/>
  <c r="BQ299" i="6" s="1"/>
  <c r="BR299" i="6" s="1"/>
  <c r="BS299" i="6" s="1"/>
  <c r="BT299" i="6" s="1"/>
  <c r="BU299" i="6" s="1"/>
  <c r="BV299" i="6" s="1"/>
  <c r="BW299" i="6" s="1"/>
  <c r="BX299" i="6" s="1"/>
  <c r="BY299" i="6" s="1"/>
  <c r="BZ299" i="6" s="1"/>
  <c r="CA299" i="6" s="1"/>
  <c r="CB299" i="6" s="1"/>
  <c r="CC299" i="6" s="1"/>
  <c r="CD299" i="6" s="1"/>
  <c r="CE299" i="6" s="1"/>
  <c r="CF299" i="6" s="1"/>
  <c r="CG299" i="6" s="1"/>
  <c r="CH299" i="6" s="1"/>
  <c r="CI299" i="6" s="1"/>
  <c r="CJ299" i="6" s="1"/>
  <c r="CK299" i="6" s="1"/>
  <c r="CL299" i="6" s="1"/>
  <c r="CM299" i="6" s="1"/>
  <c r="CN299" i="6" s="1"/>
  <c r="CO299" i="6" s="1"/>
  <c r="CP299" i="6" s="1"/>
  <c r="CQ299" i="6" s="1"/>
  <c r="CR299" i="6" s="1"/>
  <c r="CS299" i="6" s="1"/>
  <c r="CT299" i="6" s="1"/>
  <c r="CU299" i="6" s="1"/>
  <c r="CV299" i="6" s="1"/>
  <c r="CW299" i="6" s="1"/>
  <c r="CX299" i="6" s="1"/>
  <c r="CY299" i="6" s="1"/>
  <c r="CZ299" i="6" s="1"/>
  <c r="DA299" i="6" s="1"/>
  <c r="DB299" i="6" s="1"/>
  <c r="DC299" i="6" s="1"/>
  <c r="DD299" i="6" s="1"/>
  <c r="DE299" i="6" s="1"/>
  <c r="DF299" i="6" s="1"/>
  <c r="DG299" i="6" s="1"/>
  <c r="DH299" i="6" s="1"/>
  <c r="DI299" i="6" s="1"/>
  <c r="DJ299" i="6" s="1"/>
  <c r="DK299" i="6" s="1"/>
  <c r="DL299" i="6" s="1"/>
  <c r="DM299" i="6" s="1"/>
  <c r="C300" i="6"/>
  <c r="E300" i="6" s="1"/>
  <c r="F300" i="6" s="1"/>
  <c r="G300" i="6" s="1"/>
  <c r="H300" i="6" s="1"/>
  <c r="I300" i="6" s="1"/>
  <c r="J300" i="6" s="1"/>
  <c r="K300" i="6" s="1"/>
  <c r="L300" i="6" s="1"/>
  <c r="M300" i="6" s="1"/>
  <c r="N300" i="6" s="1"/>
  <c r="O300" i="6" s="1"/>
  <c r="P300" i="6" s="1"/>
  <c r="Q300" i="6" s="1"/>
  <c r="R300" i="6" s="1"/>
  <c r="S300" i="6" s="1"/>
  <c r="T300" i="6" s="1"/>
  <c r="U300" i="6" s="1"/>
  <c r="V300" i="6" s="1"/>
  <c r="W300" i="6" s="1"/>
  <c r="X300" i="6" s="1"/>
  <c r="Y300" i="6" s="1"/>
  <c r="Z300" i="6" s="1"/>
  <c r="AA300" i="6" s="1"/>
  <c r="AB300" i="6" s="1"/>
  <c r="AC300" i="6" s="1"/>
  <c r="AD300" i="6" s="1"/>
  <c r="AE300" i="6" s="1"/>
  <c r="AF300" i="6" s="1"/>
  <c r="AG300" i="6" s="1"/>
  <c r="AH300" i="6" s="1"/>
  <c r="AI300" i="6" s="1"/>
  <c r="AJ300" i="6" s="1"/>
  <c r="AK300" i="6" s="1"/>
  <c r="AL300" i="6" s="1"/>
  <c r="AM300" i="6" s="1"/>
  <c r="AN300" i="6" s="1"/>
  <c r="AO300" i="6" s="1"/>
  <c r="AP300" i="6" s="1"/>
  <c r="AQ300" i="6" s="1"/>
  <c r="AR300" i="6" s="1"/>
  <c r="AS300" i="6" s="1"/>
  <c r="AT300" i="6" s="1"/>
  <c r="AU300" i="6" s="1"/>
  <c r="AV300" i="6" s="1"/>
  <c r="AW300" i="6" s="1"/>
  <c r="AX300" i="6" s="1"/>
  <c r="AY300" i="6" s="1"/>
  <c r="AZ300" i="6" s="1"/>
  <c r="BA300" i="6" s="1"/>
  <c r="BB300" i="6" s="1"/>
  <c r="BC300" i="6" s="1"/>
  <c r="BD300" i="6" s="1"/>
  <c r="BE300" i="6" s="1"/>
  <c r="BF300" i="6" s="1"/>
  <c r="BG300" i="6" s="1"/>
  <c r="BH300" i="6" s="1"/>
  <c r="BI300" i="6" s="1"/>
  <c r="BJ300" i="6" s="1"/>
  <c r="BK300" i="6" s="1"/>
  <c r="BL300" i="6" s="1"/>
  <c r="BM300" i="6" s="1"/>
  <c r="BN300" i="6" s="1"/>
  <c r="BO300" i="6" s="1"/>
  <c r="BP300" i="6" s="1"/>
  <c r="BQ300" i="6" s="1"/>
  <c r="BR300" i="6" s="1"/>
  <c r="BS300" i="6" s="1"/>
  <c r="BT300" i="6" s="1"/>
  <c r="BU300" i="6" s="1"/>
  <c r="BV300" i="6" s="1"/>
  <c r="BW300" i="6" s="1"/>
  <c r="BX300" i="6" s="1"/>
  <c r="BY300" i="6" s="1"/>
  <c r="BZ300" i="6" s="1"/>
  <c r="CA300" i="6" s="1"/>
  <c r="CB300" i="6" s="1"/>
  <c r="CC300" i="6" s="1"/>
  <c r="CD300" i="6" s="1"/>
  <c r="CE300" i="6" s="1"/>
  <c r="CF300" i="6" s="1"/>
  <c r="CG300" i="6" s="1"/>
  <c r="CH300" i="6" s="1"/>
  <c r="CI300" i="6" s="1"/>
  <c r="CJ300" i="6" s="1"/>
  <c r="CK300" i="6" s="1"/>
  <c r="CL300" i="6" s="1"/>
  <c r="CM300" i="6" s="1"/>
  <c r="CN300" i="6" s="1"/>
  <c r="CO300" i="6" s="1"/>
  <c r="CP300" i="6" s="1"/>
  <c r="CQ300" i="6" s="1"/>
  <c r="CR300" i="6" s="1"/>
  <c r="CS300" i="6" s="1"/>
  <c r="CT300" i="6" s="1"/>
  <c r="CU300" i="6" s="1"/>
  <c r="CV300" i="6" s="1"/>
  <c r="CW300" i="6" s="1"/>
  <c r="CX300" i="6" s="1"/>
  <c r="CY300" i="6" s="1"/>
  <c r="CZ300" i="6" s="1"/>
  <c r="DA300" i="6" s="1"/>
  <c r="DB300" i="6" s="1"/>
  <c r="DC300" i="6" s="1"/>
  <c r="DD300" i="6" s="1"/>
  <c r="DE300" i="6" s="1"/>
  <c r="DF300" i="6" s="1"/>
  <c r="DG300" i="6" s="1"/>
  <c r="DH300" i="6" s="1"/>
  <c r="DI300" i="6" s="1"/>
  <c r="DJ300" i="6" s="1"/>
  <c r="DK300" i="6" s="1"/>
  <c r="DL300" i="6" s="1"/>
  <c r="DM300" i="6" s="1"/>
  <c r="C301" i="6"/>
  <c r="E301" i="6" s="1"/>
  <c r="F301" i="6" s="1"/>
  <c r="G301" i="6" s="1"/>
  <c r="H301" i="6" s="1"/>
  <c r="I301" i="6" s="1"/>
  <c r="J301" i="6" s="1"/>
  <c r="K301" i="6" s="1"/>
  <c r="L301" i="6" s="1"/>
  <c r="M301" i="6" s="1"/>
  <c r="N301" i="6" s="1"/>
  <c r="O301" i="6" s="1"/>
  <c r="P301" i="6" s="1"/>
  <c r="Q301" i="6" s="1"/>
  <c r="R301" i="6" s="1"/>
  <c r="S301" i="6" s="1"/>
  <c r="T301" i="6" s="1"/>
  <c r="U301" i="6" s="1"/>
  <c r="V301" i="6" s="1"/>
  <c r="W301" i="6" s="1"/>
  <c r="X301" i="6" s="1"/>
  <c r="Y301" i="6" s="1"/>
  <c r="Z301" i="6" s="1"/>
  <c r="AA301" i="6" s="1"/>
  <c r="AB301" i="6" s="1"/>
  <c r="AC301" i="6" s="1"/>
  <c r="AD301" i="6" s="1"/>
  <c r="AE301" i="6" s="1"/>
  <c r="AF301" i="6" s="1"/>
  <c r="AG301" i="6" s="1"/>
  <c r="AH301" i="6" s="1"/>
  <c r="AI301" i="6" s="1"/>
  <c r="AJ301" i="6" s="1"/>
  <c r="AK301" i="6" s="1"/>
  <c r="AL301" i="6" s="1"/>
  <c r="AM301" i="6" s="1"/>
  <c r="AN301" i="6" s="1"/>
  <c r="AO301" i="6" s="1"/>
  <c r="AP301" i="6" s="1"/>
  <c r="AQ301" i="6" s="1"/>
  <c r="AR301" i="6" s="1"/>
  <c r="AS301" i="6" s="1"/>
  <c r="AT301" i="6" s="1"/>
  <c r="AU301" i="6" s="1"/>
  <c r="AV301" i="6" s="1"/>
  <c r="AW301" i="6" s="1"/>
  <c r="AX301" i="6" s="1"/>
  <c r="AY301" i="6" s="1"/>
  <c r="AZ301" i="6" s="1"/>
  <c r="BA301" i="6" s="1"/>
  <c r="BB301" i="6" s="1"/>
  <c r="BC301" i="6" s="1"/>
  <c r="BD301" i="6" s="1"/>
  <c r="BE301" i="6" s="1"/>
  <c r="BF301" i="6" s="1"/>
  <c r="BG301" i="6" s="1"/>
  <c r="BH301" i="6" s="1"/>
  <c r="BI301" i="6" s="1"/>
  <c r="BJ301" i="6" s="1"/>
  <c r="BK301" i="6" s="1"/>
  <c r="BL301" i="6" s="1"/>
  <c r="BM301" i="6" s="1"/>
  <c r="BN301" i="6" s="1"/>
  <c r="BO301" i="6" s="1"/>
  <c r="BP301" i="6" s="1"/>
  <c r="BQ301" i="6" s="1"/>
  <c r="BR301" i="6" s="1"/>
  <c r="BS301" i="6" s="1"/>
  <c r="BT301" i="6" s="1"/>
  <c r="BU301" i="6" s="1"/>
  <c r="BV301" i="6" s="1"/>
  <c r="BW301" i="6" s="1"/>
  <c r="BX301" i="6" s="1"/>
  <c r="BY301" i="6" s="1"/>
  <c r="BZ301" i="6" s="1"/>
  <c r="CA301" i="6" s="1"/>
  <c r="CB301" i="6" s="1"/>
  <c r="CC301" i="6" s="1"/>
  <c r="CD301" i="6" s="1"/>
  <c r="CE301" i="6" s="1"/>
  <c r="CF301" i="6" s="1"/>
  <c r="CG301" i="6" s="1"/>
  <c r="CH301" i="6" s="1"/>
  <c r="CI301" i="6" s="1"/>
  <c r="CJ301" i="6" s="1"/>
  <c r="CK301" i="6" s="1"/>
  <c r="CL301" i="6" s="1"/>
  <c r="CM301" i="6" s="1"/>
  <c r="CN301" i="6" s="1"/>
  <c r="CO301" i="6" s="1"/>
  <c r="CP301" i="6" s="1"/>
  <c r="CQ301" i="6" s="1"/>
  <c r="CR301" i="6" s="1"/>
  <c r="CS301" i="6" s="1"/>
  <c r="CT301" i="6" s="1"/>
  <c r="CU301" i="6" s="1"/>
  <c r="CV301" i="6" s="1"/>
  <c r="CW301" i="6" s="1"/>
  <c r="CX301" i="6" s="1"/>
  <c r="CY301" i="6" s="1"/>
  <c r="CZ301" i="6" s="1"/>
  <c r="DA301" i="6" s="1"/>
  <c r="DB301" i="6" s="1"/>
  <c r="DC301" i="6" s="1"/>
  <c r="DD301" i="6" s="1"/>
  <c r="DE301" i="6" s="1"/>
  <c r="DF301" i="6" s="1"/>
  <c r="DG301" i="6" s="1"/>
  <c r="DH301" i="6" s="1"/>
  <c r="DI301" i="6" s="1"/>
  <c r="DJ301" i="6" s="1"/>
  <c r="DK301" i="6" s="1"/>
  <c r="DL301" i="6" s="1"/>
  <c r="DM301" i="6" s="1"/>
  <c r="C302" i="6"/>
  <c r="E302" i="6" s="1"/>
  <c r="F302" i="6" s="1"/>
  <c r="G302" i="6" s="1"/>
  <c r="H302" i="6" s="1"/>
  <c r="I302" i="6" s="1"/>
  <c r="J302" i="6" s="1"/>
  <c r="K302" i="6" s="1"/>
  <c r="L302" i="6" s="1"/>
  <c r="M302" i="6" s="1"/>
  <c r="N302" i="6" s="1"/>
  <c r="O302" i="6" s="1"/>
  <c r="P302" i="6" s="1"/>
  <c r="Q302" i="6" s="1"/>
  <c r="R302" i="6" s="1"/>
  <c r="S302" i="6" s="1"/>
  <c r="T302" i="6" s="1"/>
  <c r="U302" i="6" s="1"/>
  <c r="V302" i="6" s="1"/>
  <c r="W302" i="6" s="1"/>
  <c r="X302" i="6" s="1"/>
  <c r="Y302" i="6" s="1"/>
  <c r="Z302" i="6" s="1"/>
  <c r="AA302" i="6" s="1"/>
  <c r="AB302" i="6" s="1"/>
  <c r="AC302" i="6" s="1"/>
  <c r="AD302" i="6" s="1"/>
  <c r="AE302" i="6" s="1"/>
  <c r="AF302" i="6" s="1"/>
  <c r="AG302" i="6" s="1"/>
  <c r="AH302" i="6" s="1"/>
  <c r="AI302" i="6" s="1"/>
  <c r="AJ302" i="6" s="1"/>
  <c r="AK302" i="6" s="1"/>
  <c r="AL302" i="6" s="1"/>
  <c r="AM302" i="6" s="1"/>
  <c r="AN302" i="6" s="1"/>
  <c r="AO302" i="6" s="1"/>
  <c r="AP302" i="6" s="1"/>
  <c r="AQ302" i="6" s="1"/>
  <c r="AR302" i="6" s="1"/>
  <c r="AS302" i="6" s="1"/>
  <c r="AT302" i="6" s="1"/>
  <c r="AU302" i="6" s="1"/>
  <c r="AV302" i="6" s="1"/>
  <c r="AW302" i="6" s="1"/>
  <c r="AX302" i="6" s="1"/>
  <c r="AY302" i="6" s="1"/>
  <c r="AZ302" i="6" s="1"/>
  <c r="BA302" i="6" s="1"/>
  <c r="BB302" i="6" s="1"/>
  <c r="BC302" i="6" s="1"/>
  <c r="BD302" i="6" s="1"/>
  <c r="BE302" i="6" s="1"/>
  <c r="BF302" i="6" s="1"/>
  <c r="BG302" i="6" s="1"/>
  <c r="BH302" i="6" s="1"/>
  <c r="BI302" i="6" s="1"/>
  <c r="BJ302" i="6" s="1"/>
  <c r="BK302" i="6" s="1"/>
  <c r="BL302" i="6" s="1"/>
  <c r="BM302" i="6" s="1"/>
  <c r="BN302" i="6" s="1"/>
  <c r="BO302" i="6" s="1"/>
  <c r="BP302" i="6" s="1"/>
  <c r="BQ302" i="6" s="1"/>
  <c r="BR302" i="6" s="1"/>
  <c r="BS302" i="6" s="1"/>
  <c r="BT302" i="6" s="1"/>
  <c r="BU302" i="6" s="1"/>
  <c r="BV302" i="6" s="1"/>
  <c r="BW302" i="6" s="1"/>
  <c r="BX302" i="6" s="1"/>
  <c r="BY302" i="6" s="1"/>
  <c r="BZ302" i="6" s="1"/>
  <c r="CA302" i="6" s="1"/>
  <c r="CB302" i="6" s="1"/>
  <c r="CC302" i="6" s="1"/>
  <c r="CD302" i="6" s="1"/>
  <c r="CE302" i="6" s="1"/>
  <c r="CF302" i="6" s="1"/>
  <c r="CG302" i="6" s="1"/>
  <c r="CH302" i="6" s="1"/>
  <c r="CI302" i="6" s="1"/>
  <c r="CJ302" i="6" s="1"/>
  <c r="CK302" i="6" s="1"/>
  <c r="CL302" i="6" s="1"/>
  <c r="CM302" i="6" s="1"/>
  <c r="CN302" i="6" s="1"/>
  <c r="CO302" i="6" s="1"/>
  <c r="CP302" i="6" s="1"/>
  <c r="CQ302" i="6" s="1"/>
  <c r="CR302" i="6" s="1"/>
  <c r="CS302" i="6" s="1"/>
  <c r="CT302" i="6" s="1"/>
  <c r="CU302" i="6" s="1"/>
  <c r="CV302" i="6" s="1"/>
  <c r="CW302" i="6" s="1"/>
  <c r="CX302" i="6" s="1"/>
  <c r="CY302" i="6" s="1"/>
  <c r="CZ302" i="6" s="1"/>
  <c r="DA302" i="6" s="1"/>
  <c r="DB302" i="6" s="1"/>
  <c r="DC302" i="6" s="1"/>
  <c r="DD302" i="6" s="1"/>
  <c r="DE302" i="6" s="1"/>
  <c r="DF302" i="6" s="1"/>
  <c r="DG302" i="6" s="1"/>
  <c r="DH302" i="6" s="1"/>
  <c r="DI302" i="6" s="1"/>
  <c r="DJ302" i="6" s="1"/>
  <c r="DK302" i="6" s="1"/>
  <c r="DL302" i="6" s="1"/>
  <c r="DM302" i="6" s="1"/>
  <c r="C303" i="6"/>
  <c r="E303" i="6" s="1"/>
  <c r="F303" i="6" s="1"/>
  <c r="G303" i="6" s="1"/>
  <c r="H303" i="6" s="1"/>
  <c r="I303" i="6" s="1"/>
  <c r="J303" i="6" s="1"/>
  <c r="K303" i="6" s="1"/>
  <c r="L303" i="6" s="1"/>
  <c r="M303" i="6" s="1"/>
  <c r="N303" i="6" s="1"/>
  <c r="O303" i="6" s="1"/>
  <c r="P303" i="6" s="1"/>
  <c r="Q303" i="6" s="1"/>
  <c r="R303" i="6" s="1"/>
  <c r="S303" i="6" s="1"/>
  <c r="T303" i="6" s="1"/>
  <c r="U303" i="6" s="1"/>
  <c r="V303" i="6" s="1"/>
  <c r="W303" i="6" s="1"/>
  <c r="X303" i="6" s="1"/>
  <c r="Y303" i="6" s="1"/>
  <c r="Z303" i="6" s="1"/>
  <c r="AA303" i="6" s="1"/>
  <c r="AB303" i="6" s="1"/>
  <c r="AC303" i="6" s="1"/>
  <c r="AD303" i="6" s="1"/>
  <c r="AE303" i="6" s="1"/>
  <c r="AF303" i="6" s="1"/>
  <c r="AG303" i="6" s="1"/>
  <c r="AH303" i="6" s="1"/>
  <c r="AI303" i="6" s="1"/>
  <c r="AJ303" i="6" s="1"/>
  <c r="AK303" i="6" s="1"/>
  <c r="AL303" i="6" s="1"/>
  <c r="AM303" i="6" s="1"/>
  <c r="AN303" i="6" s="1"/>
  <c r="AO303" i="6" s="1"/>
  <c r="AP303" i="6" s="1"/>
  <c r="AQ303" i="6" s="1"/>
  <c r="AR303" i="6" s="1"/>
  <c r="AS303" i="6" s="1"/>
  <c r="AT303" i="6" s="1"/>
  <c r="AU303" i="6" s="1"/>
  <c r="AV303" i="6" s="1"/>
  <c r="AW303" i="6" s="1"/>
  <c r="AX303" i="6" s="1"/>
  <c r="AY303" i="6" s="1"/>
  <c r="AZ303" i="6" s="1"/>
  <c r="BA303" i="6" s="1"/>
  <c r="BB303" i="6" s="1"/>
  <c r="BC303" i="6" s="1"/>
  <c r="BD303" i="6" s="1"/>
  <c r="BE303" i="6" s="1"/>
  <c r="BF303" i="6" s="1"/>
  <c r="BG303" i="6" s="1"/>
  <c r="BH303" i="6" s="1"/>
  <c r="BI303" i="6" s="1"/>
  <c r="BJ303" i="6" s="1"/>
  <c r="BK303" i="6" s="1"/>
  <c r="BL303" i="6" s="1"/>
  <c r="BM303" i="6" s="1"/>
  <c r="BN303" i="6" s="1"/>
  <c r="BO303" i="6" s="1"/>
  <c r="BP303" i="6" s="1"/>
  <c r="BQ303" i="6" s="1"/>
  <c r="BR303" i="6" s="1"/>
  <c r="BS303" i="6" s="1"/>
  <c r="BT303" i="6" s="1"/>
  <c r="BU303" i="6" s="1"/>
  <c r="BV303" i="6" s="1"/>
  <c r="BW303" i="6" s="1"/>
  <c r="BX303" i="6" s="1"/>
  <c r="BY303" i="6" s="1"/>
  <c r="BZ303" i="6" s="1"/>
  <c r="CA303" i="6" s="1"/>
  <c r="CB303" i="6" s="1"/>
  <c r="CC303" i="6" s="1"/>
  <c r="CD303" i="6" s="1"/>
  <c r="CE303" i="6" s="1"/>
  <c r="CF303" i="6" s="1"/>
  <c r="CG303" i="6" s="1"/>
  <c r="CH303" i="6" s="1"/>
  <c r="CI303" i="6" s="1"/>
  <c r="CJ303" i="6" s="1"/>
  <c r="CK303" i="6" s="1"/>
  <c r="CL303" i="6" s="1"/>
  <c r="CM303" i="6" s="1"/>
  <c r="CN303" i="6" s="1"/>
  <c r="CO303" i="6" s="1"/>
  <c r="CP303" i="6" s="1"/>
  <c r="CQ303" i="6" s="1"/>
  <c r="CR303" i="6" s="1"/>
  <c r="CS303" i="6" s="1"/>
  <c r="CT303" i="6" s="1"/>
  <c r="CU303" i="6" s="1"/>
  <c r="CV303" i="6" s="1"/>
  <c r="CW303" i="6" s="1"/>
  <c r="CX303" i="6" s="1"/>
  <c r="CY303" i="6" s="1"/>
  <c r="CZ303" i="6" s="1"/>
  <c r="DA303" i="6" s="1"/>
  <c r="DB303" i="6" s="1"/>
  <c r="DC303" i="6" s="1"/>
  <c r="DD303" i="6" s="1"/>
  <c r="DE303" i="6" s="1"/>
  <c r="DF303" i="6" s="1"/>
  <c r="DG303" i="6" s="1"/>
  <c r="DH303" i="6" s="1"/>
  <c r="DI303" i="6" s="1"/>
  <c r="DJ303" i="6" s="1"/>
  <c r="DK303" i="6" s="1"/>
  <c r="DL303" i="6" s="1"/>
  <c r="DM303" i="6" s="1"/>
  <c r="C304" i="6"/>
  <c r="E304" i="6" s="1"/>
  <c r="F304" i="6"/>
  <c r="G304" i="6" s="1"/>
  <c r="H304" i="6" s="1"/>
  <c r="I304" i="6" s="1"/>
  <c r="J304" i="6" s="1"/>
  <c r="K304" i="6" s="1"/>
  <c r="L304" i="6" s="1"/>
  <c r="M304" i="6" s="1"/>
  <c r="N304" i="6" s="1"/>
  <c r="O304" i="6" s="1"/>
  <c r="P304" i="6" s="1"/>
  <c r="Q304" i="6" s="1"/>
  <c r="R304" i="6" s="1"/>
  <c r="S304" i="6" s="1"/>
  <c r="T304" i="6" s="1"/>
  <c r="U304" i="6" s="1"/>
  <c r="V304" i="6" s="1"/>
  <c r="W304" i="6" s="1"/>
  <c r="X304" i="6" s="1"/>
  <c r="Y304" i="6" s="1"/>
  <c r="Z304" i="6" s="1"/>
  <c r="AA304" i="6" s="1"/>
  <c r="AB304" i="6" s="1"/>
  <c r="AC304" i="6" s="1"/>
  <c r="AD304" i="6" s="1"/>
  <c r="AE304" i="6" s="1"/>
  <c r="AF304" i="6" s="1"/>
  <c r="AG304" i="6" s="1"/>
  <c r="AH304" i="6" s="1"/>
  <c r="AI304" i="6" s="1"/>
  <c r="AJ304" i="6" s="1"/>
  <c r="AK304" i="6" s="1"/>
  <c r="AL304" i="6" s="1"/>
  <c r="AM304" i="6" s="1"/>
  <c r="AN304" i="6" s="1"/>
  <c r="AO304" i="6" s="1"/>
  <c r="AP304" i="6" s="1"/>
  <c r="AQ304" i="6" s="1"/>
  <c r="AR304" i="6" s="1"/>
  <c r="AS304" i="6" s="1"/>
  <c r="AT304" i="6" s="1"/>
  <c r="AU304" i="6" s="1"/>
  <c r="AV304" i="6" s="1"/>
  <c r="AW304" i="6" s="1"/>
  <c r="AX304" i="6" s="1"/>
  <c r="AY304" i="6" s="1"/>
  <c r="AZ304" i="6" s="1"/>
  <c r="BA304" i="6" s="1"/>
  <c r="BB304" i="6" s="1"/>
  <c r="BC304" i="6" s="1"/>
  <c r="BD304" i="6" s="1"/>
  <c r="BE304" i="6" s="1"/>
  <c r="BF304" i="6" s="1"/>
  <c r="BG304" i="6" s="1"/>
  <c r="BH304" i="6" s="1"/>
  <c r="BI304" i="6" s="1"/>
  <c r="BJ304" i="6" s="1"/>
  <c r="BK304" i="6" s="1"/>
  <c r="BL304" i="6" s="1"/>
  <c r="BM304" i="6" s="1"/>
  <c r="BN304" i="6" s="1"/>
  <c r="BO304" i="6" s="1"/>
  <c r="BP304" i="6" s="1"/>
  <c r="BQ304" i="6" s="1"/>
  <c r="BR304" i="6" s="1"/>
  <c r="BS304" i="6" s="1"/>
  <c r="BT304" i="6" s="1"/>
  <c r="BU304" i="6" s="1"/>
  <c r="BV304" i="6" s="1"/>
  <c r="BW304" i="6" s="1"/>
  <c r="BX304" i="6" s="1"/>
  <c r="BY304" i="6" s="1"/>
  <c r="BZ304" i="6" s="1"/>
  <c r="CA304" i="6" s="1"/>
  <c r="CB304" i="6" s="1"/>
  <c r="CC304" i="6" s="1"/>
  <c r="CD304" i="6" s="1"/>
  <c r="CE304" i="6" s="1"/>
  <c r="CF304" i="6" s="1"/>
  <c r="CG304" i="6" s="1"/>
  <c r="CH304" i="6" s="1"/>
  <c r="CI304" i="6" s="1"/>
  <c r="CJ304" i="6" s="1"/>
  <c r="CK304" i="6" s="1"/>
  <c r="CL304" i="6" s="1"/>
  <c r="CM304" i="6" s="1"/>
  <c r="CN304" i="6" s="1"/>
  <c r="CO304" i="6" s="1"/>
  <c r="CP304" i="6" s="1"/>
  <c r="CQ304" i="6" s="1"/>
  <c r="CR304" i="6" s="1"/>
  <c r="CS304" i="6" s="1"/>
  <c r="CT304" i="6" s="1"/>
  <c r="CU304" i="6" s="1"/>
  <c r="CV304" i="6" s="1"/>
  <c r="CW304" i="6" s="1"/>
  <c r="CX304" i="6" s="1"/>
  <c r="CY304" i="6" s="1"/>
  <c r="CZ304" i="6" s="1"/>
  <c r="DA304" i="6" s="1"/>
  <c r="DB304" i="6" s="1"/>
  <c r="DC304" i="6" s="1"/>
  <c r="DD304" i="6" s="1"/>
  <c r="DE304" i="6" s="1"/>
  <c r="DF304" i="6" s="1"/>
  <c r="DG304" i="6" s="1"/>
  <c r="DH304" i="6" s="1"/>
  <c r="DI304" i="6" s="1"/>
  <c r="DJ304" i="6" s="1"/>
  <c r="DK304" i="6" s="1"/>
  <c r="DL304" i="6" s="1"/>
  <c r="DM304" i="6" s="1"/>
  <c r="C305" i="6"/>
  <c r="E305" i="6"/>
  <c r="F305" i="6" s="1"/>
  <c r="G305" i="6" s="1"/>
  <c r="H305" i="6" s="1"/>
  <c r="I305" i="6" s="1"/>
  <c r="J305" i="6" s="1"/>
  <c r="K305" i="6" s="1"/>
  <c r="L305" i="6" s="1"/>
  <c r="M305" i="6" s="1"/>
  <c r="N305" i="6" s="1"/>
  <c r="O305" i="6" s="1"/>
  <c r="P305" i="6" s="1"/>
  <c r="Q305" i="6" s="1"/>
  <c r="R305" i="6" s="1"/>
  <c r="S305" i="6" s="1"/>
  <c r="T305" i="6" s="1"/>
  <c r="U305" i="6" s="1"/>
  <c r="V305" i="6" s="1"/>
  <c r="W305" i="6" s="1"/>
  <c r="X305" i="6" s="1"/>
  <c r="Y305" i="6" s="1"/>
  <c r="Z305" i="6" s="1"/>
  <c r="AA305" i="6" s="1"/>
  <c r="AB305" i="6" s="1"/>
  <c r="AC305" i="6" s="1"/>
  <c r="AD305" i="6" s="1"/>
  <c r="AE305" i="6" s="1"/>
  <c r="AF305" i="6" s="1"/>
  <c r="AG305" i="6" s="1"/>
  <c r="AH305" i="6" s="1"/>
  <c r="AI305" i="6" s="1"/>
  <c r="AJ305" i="6" s="1"/>
  <c r="AK305" i="6" s="1"/>
  <c r="AL305" i="6" s="1"/>
  <c r="AM305" i="6" s="1"/>
  <c r="AN305" i="6" s="1"/>
  <c r="AO305" i="6" s="1"/>
  <c r="AP305" i="6" s="1"/>
  <c r="AQ305" i="6" s="1"/>
  <c r="AR305" i="6" s="1"/>
  <c r="AS305" i="6" s="1"/>
  <c r="AT305" i="6" s="1"/>
  <c r="AU305" i="6" s="1"/>
  <c r="AV305" i="6" s="1"/>
  <c r="AW305" i="6" s="1"/>
  <c r="AX305" i="6" s="1"/>
  <c r="AY305" i="6" s="1"/>
  <c r="AZ305" i="6" s="1"/>
  <c r="BA305" i="6" s="1"/>
  <c r="BB305" i="6" s="1"/>
  <c r="BC305" i="6" s="1"/>
  <c r="BD305" i="6" s="1"/>
  <c r="BE305" i="6" s="1"/>
  <c r="BF305" i="6" s="1"/>
  <c r="BG305" i="6" s="1"/>
  <c r="BH305" i="6" s="1"/>
  <c r="BI305" i="6" s="1"/>
  <c r="BJ305" i="6" s="1"/>
  <c r="BK305" i="6" s="1"/>
  <c r="BL305" i="6" s="1"/>
  <c r="BM305" i="6" s="1"/>
  <c r="BN305" i="6" s="1"/>
  <c r="BO305" i="6" s="1"/>
  <c r="BP305" i="6" s="1"/>
  <c r="BQ305" i="6" s="1"/>
  <c r="BR305" i="6" s="1"/>
  <c r="BS305" i="6" s="1"/>
  <c r="BT305" i="6" s="1"/>
  <c r="BU305" i="6" s="1"/>
  <c r="BV305" i="6" s="1"/>
  <c r="BW305" i="6" s="1"/>
  <c r="BX305" i="6" s="1"/>
  <c r="BY305" i="6" s="1"/>
  <c r="BZ305" i="6" s="1"/>
  <c r="CA305" i="6" s="1"/>
  <c r="CB305" i="6" s="1"/>
  <c r="CC305" i="6" s="1"/>
  <c r="CD305" i="6" s="1"/>
  <c r="CE305" i="6" s="1"/>
  <c r="CF305" i="6" s="1"/>
  <c r="CG305" i="6" s="1"/>
  <c r="CH305" i="6" s="1"/>
  <c r="CI305" i="6" s="1"/>
  <c r="CJ305" i="6" s="1"/>
  <c r="CK305" i="6" s="1"/>
  <c r="CL305" i="6" s="1"/>
  <c r="CM305" i="6" s="1"/>
  <c r="CN305" i="6" s="1"/>
  <c r="CO305" i="6" s="1"/>
  <c r="CP305" i="6" s="1"/>
  <c r="CQ305" i="6" s="1"/>
  <c r="CR305" i="6" s="1"/>
  <c r="CS305" i="6" s="1"/>
  <c r="CT305" i="6" s="1"/>
  <c r="CU305" i="6" s="1"/>
  <c r="CV305" i="6" s="1"/>
  <c r="CW305" i="6" s="1"/>
  <c r="CX305" i="6" s="1"/>
  <c r="CY305" i="6" s="1"/>
  <c r="CZ305" i="6" s="1"/>
  <c r="DA305" i="6" s="1"/>
  <c r="DB305" i="6" s="1"/>
  <c r="DC305" i="6" s="1"/>
  <c r="DD305" i="6" s="1"/>
  <c r="DE305" i="6" s="1"/>
  <c r="DF305" i="6" s="1"/>
  <c r="DG305" i="6" s="1"/>
  <c r="DH305" i="6" s="1"/>
  <c r="DI305" i="6" s="1"/>
  <c r="DJ305" i="6" s="1"/>
  <c r="DK305" i="6" s="1"/>
  <c r="DL305" i="6" s="1"/>
  <c r="DM305" i="6" s="1"/>
  <c r="C13" i="3"/>
  <c r="N4542" i="4" l="1"/>
  <c r="N4038" i="4"/>
  <c r="N3926" i="4"/>
  <c r="N2078" i="4"/>
  <c r="N1910" i="4"/>
  <c r="N1770" i="4"/>
  <c r="N770" i="4"/>
  <c r="N574" i="4"/>
  <c r="N350" i="4"/>
  <c r="N6307" i="4"/>
  <c r="N4092" i="4"/>
  <c r="N3588" i="4"/>
  <c r="N3084" i="4"/>
  <c r="N5045" i="4"/>
  <c r="N5270" i="4"/>
  <c r="N3728" i="4"/>
  <c r="N5688" i="4"/>
  <c r="N6218" i="4"/>
  <c r="N2547" i="4"/>
  <c r="N2267" i="4"/>
  <c r="K118" i="4"/>
  <c r="N5409" i="4"/>
  <c r="N4315" i="4"/>
  <c r="N4566" i="4"/>
  <c r="N4482" i="4"/>
  <c r="N4564" i="4"/>
  <c r="N2800" i="4"/>
  <c r="N6190" i="4"/>
  <c r="N5153" i="4"/>
  <c r="N2575" i="4"/>
  <c r="K122" i="4"/>
  <c r="K119" i="4"/>
  <c r="N3210" i="4"/>
  <c r="N2706" i="4"/>
  <c r="N2845" i="4"/>
  <c r="N3095" i="4"/>
  <c r="N6936" i="4"/>
  <c r="N7245" i="4"/>
  <c r="N6345" i="4"/>
  <c r="N5869" i="4"/>
  <c r="N5419" i="4"/>
  <c r="N4577" i="4"/>
  <c r="N2953" i="4"/>
  <c r="N2813" i="4"/>
  <c r="N2589" i="4"/>
  <c r="N2670" i="4"/>
  <c r="N805" i="4"/>
  <c r="N609" i="4"/>
  <c r="N7102" i="4"/>
  <c r="N4072" i="4"/>
  <c r="N75" i="4"/>
  <c r="N3455" i="4"/>
  <c r="N4210" i="4"/>
  <c r="N3958" i="4"/>
  <c r="N3818" i="4"/>
  <c r="N3706" i="4"/>
  <c r="N2558" i="4"/>
  <c r="N7070" i="4"/>
  <c r="N3313" i="4"/>
  <c r="N2529" i="4"/>
  <c r="N3058" i="4"/>
  <c r="N2918" i="4"/>
  <c r="N4037" i="4"/>
  <c r="N3925" i="4"/>
  <c r="N2245" i="4"/>
  <c r="N4216" i="4"/>
  <c r="N7035" i="4"/>
  <c r="N6587" i="4"/>
  <c r="N6531" i="4"/>
  <c r="N4396" i="4"/>
  <c r="N2744" i="4"/>
  <c r="K4182" i="4"/>
  <c r="K4144" i="4"/>
  <c r="K4112" i="4"/>
  <c r="K4080" i="4"/>
  <c r="K4046" i="4"/>
  <c r="K4014" i="4"/>
  <c r="K3972" i="4"/>
  <c r="K3935" i="4"/>
  <c r="K3898" i="4"/>
  <c r="K3865" i="4"/>
  <c r="K3827" i="4"/>
  <c r="K3786" i="4"/>
  <c r="K3749" i="4"/>
  <c r="K3715" i="4"/>
  <c r="K3684" i="4"/>
  <c r="N3135" i="4"/>
  <c r="K5213" i="4"/>
  <c r="K5181" i="4"/>
  <c r="K5139" i="4"/>
  <c r="K5099" i="4"/>
  <c r="K5067" i="4"/>
  <c r="K5033" i="4"/>
  <c r="K4993" i="4"/>
  <c r="K4954" i="4"/>
  <c r="K4920" i="4"/>
  <c r="K4878" i="4"/>
  <c r="K4838" i="4"/>
  <c r="K4802" i="4"/>
  <c r="K4765" i="4"/>
  <c r="K4731" i="4"/>
  <c r="K4692" i="4"/>
  <c r="K4657" i="4"/>
  <c r="K4621" i="4"/>
  <c r="K4585" i="4"/>
  <c r="K4550" i="4"/>
  <c r="K2896" i="4"/>
  <c r="K4468" i="4"/>
  <c r="K4437" i="4"/>
  <c r="K4403" i="4"/>
  <c r="K4371" i="4"/>
  <c r="K4340" i="4"/>
  <c r="K4303" i="4"/>
  <c r="K4260" i="4"/>
  <c r="K4221" i="4"/>
  <c r="N6972" i="4"/>
  <c r="N4983" i="4"/>
  <c r="N32" i="4"/>
  <c r="N3496" i="4"/>
  <c r="N3019" i="4"/>
  <c r="N2151" i="4"/>
  <c r="N2878" i="4"/>
  <c r="N952" i="4"/>
  <c r="N113" i="4"/>
  <c r="N3855" i="4"/>
  <c r="N2987" i="4"/>
  <c r="N2286" i="4"/>
  <c r="N1810" i="4"/>
  <c r="N1361" i="4"/>
  <c r="N891" i="4"/>
  <c r="N1946" i="4"/>
  <c r="N7076" i="4"/>
  <c r="N6905" i="4"/>
  <c r="N1637" i="4"/>
  <c r="N1495" i="4"/>
  <c r="N1914" i="4"/>
  <c r="N1774" i="4"/>
  <c r="N774" i="4"/>
  <c r="N744" i="4"/>
  <c r="N7011" i="4"/>
  <c r="N2357" i="4"/>
  <c r="N2189" i="4"/>
  <c r="N1461" i="4"/>
  <c r="N713" i="4"/>
  <c r="N1572" i="4"/>
  <c r="N1432" i="4"/>
  <c r="N1072" i="4"/>
  <c r="N958" i="4"/>
  <c r="N848" i="4"/>
  <c r="N1707" i="4"/>
  <c r="N1286" i="4"/>
  <c r="N7244" i="4"/>
  <c r="N7101" i="4"/>
  <c r="K125" i="4"/>
  <c r="N467" i="4"/>
  <c r="N7184" i="4"/>
  <c r="N4996" i="4"/>
  <c r="N4659" i="4"/>
  <c r="N4406" i="4"/>
  <c r="N1746" i="4"/>
  <c r="N718" i="4"/>
  <c r="N550" i="4"/>
  <c r="N158" i="4"/>
  <c r="N45" i="4"/>
  <c r="K4193" i="4"/>
  <c r="K4156" i="4"/>
  <c r="K4123" i="4"/>
  <c r="K4092" i="4"/>
  <c r="K4059" i="4"/>
  <c r="K4026" i="4"/>
  <c r="K3985" i="4"/>
  <c r="K3947" i="4"/>
  <c r="K3911" i="4"/>
  <c r="K3878" i="4"/>
  <c r="K3837" i="4"/>
  <c r="K3802" i="4"/>
  <c r="K3761" i="4"/>
  <c r="K3728" i="4"/>
  <c r="K3696" i="4"/>
  <c r="K3663" i="4"/>
  <c r="K3626" i="4"/>
  <c r="K3588" i="4"/>
  <c r="K3554" i="4"/>
  <c r="K3517" i="4"/>
  <c r="K3477" i="4"/>
  <c r="K3442" i="4"/>
  <c r="K3406" i="4"/>
  <c r="K3371" i="4"/>
  <c r="K3341" i="4"/>
  <c r="K3301" i="4"/>
  <c r="K3267" i="4"/>
  <c r="K3233" i="4"/>
  <c r="K3192" i="4"/>
  <c r="K3157" i="4"/>
  <c r="K3117" i="4"/>
  <c r="K3084" i="4"/>
  <c r="K3045" i="4"/>
  <c r="K3008" i="4"/>
  <c r="K2975" i="4"/>
  <c r="K2941" i="4"/>
  <c r="K2903" i="4"/>
  <c r="K2865" i="4"/>
  <c r="K2834" i="4"/>
  <c r="K2801" i="4"/>
  <c r="K2767" i="4"/>
  <c r="K2730" i="4"/>
  <c r="K2694" i="4"/>
  <c r="K2654" i="4"/>
  <c r="K2470" i="4"/>
  <c r="K2435" i="4"/>
  <c r="K2403" i="4"/>
  <c r="K2371" i="4"/>
  <c r="K2337" i="4"/>
  <c r="K2303" i="4"/>
  <c r="K2268" i="4"/>
  <c r="K2234" i="4"/>
  <c r="K2202" i="4"/>
  <c r="K2172" i="4"/>
  <c r="K2130" i="4"/>
  <c r="K2098" i="4"/>
  <c r="K2066" i="4"/>
  <c r="K2032" i="4"/>
  <c r="K2003" i="4"/>
  <c r="K1966" i="4"/>
  <c r="K1929" i="4"/>
  <c r="K1898" i="4"/>
  <c r="K265" i="4"/>
  <c r="N7183" i="4"/>
  <c r="N5920" i="4"/>
  <c r="N5723" i="4"/>
  <c r="N4405" i="4"/>
  <c r="N4237" i="4"/>
  <c r="N2473" i="4"/>
  <c r="N2305" i="4"/>
  <c r="N1829" i="4"/>
  <c r="N1577" i="4"/>
  <c r="N1437" i="4"/>
  <c r="K3662" i="4"/>
  <c r="K3625" i="4"/>
  <c r="K3587" i="4"/>
  <c r="K3552" i="4"/>
  <c r="K3516" i="4"/>
  <c r="K3475" i="4"/>
  <c r="K3441" i="4"/>
  <c r="K3404" i="4"/>
  <c r="K3370" i="4"/>
  <c r="K3340" i="4"/>
  <c r="K3300" i="4"/>
  <c r="K3266" i="4"/>
  <c r="K3232" i="4"/>
  <c r="K3190" i="4"/>
  <c r="K3156" i="4"/>
  <c r="K3116" i="4"/>
  <c r="K3083" i="4"/>
  <c r="K3044" i="4"/>
  <c r="K3007" i="4"/>
  <c r="K2974" i="4"/>
  <c r="K2938" i="4"/>
  <c r="K2902" i="4"/>
  <c r="K2864" i="4"/>
  <c r="K2833" i="4"/>
  <c r="K2800" i="4"/>
  <c r="K2766" i="4"/>
  <c r="K2729" i="4"/>
  <c r="K2693" i="4"/>
  <c r="K2653" i="4"/>
  <c r="K2609" i="4"/>
  <c r="K2575" i="4"/>
  <c r="K2547" i="4"/>
  <c r="K2513" i="4"/>
  <c r="K2469" i="4"/>
  <c r="K2434" i="4"/>
  <c r="K2402" i="4"/>
  <c r="K2370" i="4"/>
  <c r="K2334" i="4"/>
  <c r="K2302" i="4"/>
  <c r="K2267" i="4"/>
  <c r="K2232" i="4"/>
  <c r="K2201" i="4"/>
  <c r="K2171" i="4"/>
  <c r="K2129" i="4"/>
  <c r="K2096" i="4"/>
  <c r="K2065" i="4"/>
  <c r="K2031" i="4"/>
  <c r="K2000" i="4"/>
  <c r="K1965" i="4"/>
  <c r="K1928" i="4"/>
  <c r="K1897" i="4"/>
  <c r="N7295" i="4"/>
  <c r="N7154" i="4"/>
  <c r="N6983" i="4"/>
  <c r="N6479" i="4"/>
  <c r="N5947" i="4"/>
  <c r="N5582" i="4"/>
  <c r="N5526" i="4"/>
  <c r="N5330" i="4"/>
  <c r="N5218" i="4"/>
  <c r="N4881" i="4"/>
  <c r="N4769" i="4"/>
  <c r="N4657" i="4"/>
  <c r="N4628" i="4"/>
  <c r="N4600" i="4"/>
  <c r="N4376" i="4"/>
  <c r="N4264" i="4"/>
  <c r="N4180" i="4"/>
  <c r="N4012" i="4"/>
  <c r="N3648" i="4"/>
  <c r="N3620" i="4"/>
  <c r="N3508" i="4"/>
  <c r="N3396" i="4"/>
  <c r="N3256" i="4"/>
  <c r="N1655" i="4"/>
  <c r="N2270" i="4"/>
  <c r="N1556" i="4"/>
  <c r="N5585" i="4"/>
  <c r="N2867" i="4"/>
  <c r="N831" i="4"/>
  <c r="N215" i="4"/>
  <c r="N1695" i="4"/>
  <c r="N4856" i="4"/>
  <c r="N3119" i="4"/>
  <c r="N1691" i="4"/>
  <c r="N663" i="4"/>
  <c r="N6194" i="4"/>
  <c r="N795" i="4"/>
  <c r="N66" i="4"/>
  <c r="N10" i="4"/>
  <c r="N1015" i="4"/>
  <c r="N485" i="4"/>
  <c r="N5293" i="4"/>
  <c r="N4732" i="4"/>
  <c r="N4507" i="4"/>
  <c r="N2855" i="4"/>
  <c r="N399" i="4"/>
  <c r="N4703" i="4"/>
  <c r="N4058" i="4"/>
  <c r="N3946" i="4"/>
  <c r="N2714" i="4"/>
  <c r="N1276" i="4"/>
  <c r="N3987" i="4"/>
  <c r="N3763" i="4"/>
  <c r="N3343" i="4"/>
  <c r="N1551" i="4"/>
  <c r="N6222" i="4"/>
  <c r="N487" i="4"/>
  <c r="N375" i="4"/>
  <c r="N401" i="4"/>
  <c r="N483" i="4"/>
  <c r="N62" i="4"/>
  <c r="N4731" i="4"/>
  <c r="N3218" i="4"/>
  <c r="N2854" i="4"/>
  <c r="N930" i="4"/>
  <c r="N650" i="4"/>
  <c r="N61" i="4"/>
  <c r="N3144" i="4"/>
  <c r="N3032" i="4"/>
  <c r="N2892" i="4"/>
  <c r="N2752" i="4"/>
  <c r="N2500" i="4"/>
  <c r="N4439" i="4"/>
  <c r="N2360" i="4"/>
  <c r="N2192" i="4"/>
  <c r="N2164" i="4"/>
  <c r="N2024" i="4"/>
  <c r="N1968" i="4"/>
  <c r="N1576" i="4"/>
  <c r="N1464" i="4"/>
  <c r="N1436" i="4"/>
  <c r="N1380" i="4"/>
  <c r="N1324" i="4"/>
  <c r="N1214" i="4"/>
  <c r="N1077" i="4"/>
  <c r="N716" i="4"/>
  <c r="N632" i="4"/>
  <c r="N464" i="4"/>
  <c r="N380" i="4"/>
  <c r="N324" i="4"/>
  <c r="N268" i="4"/>
  <c r="N156" i="4"/>
  <c r="N99" i="4"/>
  <c r="N43" i="4"/>
  <c r="K7302" i="4"/>
  <c r="K7263" i="4"/>
  <c r="K7224" i="4"/>
  <c r="K7192" i="4"/>
  <c r="K7158" i="4"/>
  <c r="K7124" i="4"/>
  <c r="K7089" i="4"/>
  <c r="K7054" i="4"/>
  <c r="K7022" i="4"/>
  <c r="K6989" i="4"/>
  <c r="K6957" i="4"/>
  <c r="K6921" i="4"/>
  <c r="K6882" i="4"/>
  <c r="K6787" i="4"/>
  <c r="K6759" i="4"/>
  <c r="K6635" i="4"/>
  <c r="K6517" i="4"/>
  <c r="K6483" i="4"/>
  <c r="K6305" i="4"/>
  <c r="K6189" i="4"/>
  <c r="K6071" i="4"/>
  <c r="K5985" i="4"/>
  <c r="K5957" i="4"/>
  <c r="K5929" i="4"/>
  <c r="K4647" i="4"/>
  <c r="K5752" i="4"/>
  <c r="K5719" i="4"/>
  <c r="K5686" i="4"/>
  <c r="K5651" i="4"/>
  <c r="K5617" i="4"/>
  <c r="K5580" i="4"/>
  <c r="K5539" i="4"/>
  <c r="K5504" i="4"/>
  <c r="K5471" i="4"/>
  <c r="K5439" i="4"/>
  <c r="K5407" i="4"/>
  <c r="K5372" i="4"/>
  <c r="K5336" i="4"/>
  <c r="K5303" i="4"/>
  <c r="K5266" i="4"/>
  <c r="K5227" i="4"/>
  <c r="K5192" i="4"/>
  <c r="K5152" i="4"/>
  <c r="K5110" i="4"/>
  <c r="K5078" i="4"/>
  <c r="K5043" i="4"/>
  <c r="K5004" i="4"/>
  <c r="K4966" i="4"/>
  <c r="K2007" i="4"/>
  <c r="K4890" i="4"/>
  <c r="K4850" i="4"/>
  <c r="K4812" i="4"/>
  <c r="K4774" i="4"/>
  <c r="K4741" i="4"/>
  <c r="K4702" i="4"/>
  <c r="K4632" i="4"/>
  <c r="K4598" i="4"/>
  <c r="K4562" i="4"/>
  <c r="K4518" i="4"/>
  <c r="K4479" i="4"/>
  <c r="K4446" i="4"/>
  <c r="K4412" i="4"/>
  <c r="K4382" i="4"/>
  <c r="K4351" i="4"/>
  <c r="K4313" i="4"/>
  <c r="K4271" i="4"/>
  <c r="K4231" i="4"/>
  <c r="K4191" i="4"/>
  <c r="K4154" i="4"/>
  <c r="K4121" i="4"/>
  <c r="K4090" i="4"/>
  <c r="K4056" i="4"/>
  <c r="K4023" i="4"/>
  <c r="K3983" i="4"/>
  <c r="K3945" i="4"/>
  <c r="K3909" i="4"/>
  <c r="K3875" i="4"/>
  <c r="K3835" i="4"/>
  <c r="K3800" i="4"/>
  <c r="K3759" i="4"/>
  <c r="K3726" i="4"/>
  <c r="K3692" i="4"/>
  <c r="K1858" i="4"/>
  <c r="K1825" i="4"/>
  <c r="K1787" i="4"/>
  <c r="K1753" i="4"/>
  <c r="K1721" i="4"/>
  <c r="K1687" i="4"/>
  <c r="K1649" i="4"/>
  <c r="K1619" i="4"/>
  <c r="K1583" i="4"/>
  <c r="K1543" i="4"/>
  <c r="K1508" i="4"/>
  <c r="K1477" i="4"/>
  <c r="K1443" i="4"/>
  <c r="K1407" i="4"/>
  <c r="K1374" i="4"/>
  <c r="K1338" i="4"/>
  <c r="K1300" i="4"/>
  <c r="K1268" i="4"/>
  <c r="K1231" i="4"/>
  <c r="K1192" i="4"/>
  <c r="K1157" i="4"/>
  <c r="K1125" i="4"/>
  <c r="K1085" i="4"/>
  <c r="K1050" i="4"/>
  <c r="K1007" i="4"/>
  <c r="K972" i="4"/>
  <c r="K938" i="4"/>
  <c r="K903" i="4"/>
  <c r="K867" i="4"/>
  <c r="K824" i="4"/>
  <c r="K791" i="4"/>
  <c r="K756" i="4"/>
  <c r="K725" i="4"/>
  <c r="K688" i="4"/>
  <c r="K658" i="4"/>
  <c r="K627" i="4"/>
  <c r="K594" i="4"/>
  <c r="K557" i="4"/>
  <c r="K525" i="4"/>
  <c r="K492" i="4"/>
  <c r="K457" i="4"/>
  <c r="K418" i="4"/>
  <c r="K370" i="4"/>
  <c r="K335" i="4"/>
  <c r="K299" i="4"/>
  <c r="K262" i="4"/>
  <c r="K210" i="4"/>
  <c r="K169" i="4"/>
  <c r="N7294" i="4"/>
  <c r="N7266" i="4"/>
  <c r="N6982" i="4"/>
  <c r="N6954" i="4"/>
  <c r="N5749" i="4"/>
  <c r="N5721" i="4"/>
  <c r="N5637" i="4"/>
  <c r="N5497" i="4"/>
  <c r="N5329" i="4"/>
  <c r="N5217" i="4"/>
  <c r="N5105" i="4"/>
  <c r="N4993" i="4"/>
  <c r="N4768" i="4"/>
  <c r="N4403" i="4"/>
  <c r="N4375" i="4"/>
  <c r="N4263" i="4"/>
  <c r="N4123" i="4"/>
  <c r="N3871" i="4"/>
  <c r="N3619" i="4"/>
  <c r="N3535" i="4"/>
  <c r="N3255" i="4"/>
  <c r="N3031" i="4"/>
  <c r="N2975" i="4"/>
  <c r="N2891" i="4"/>
  <c r="N2751" i="4"/>
  <c r="N2723" i="4"/>
  <c r="N2639" i="4"/>
  <c r="N2359" i="4"/>
  <c r="N2303" i="4"/>
  <c r="N2219" i="4"/>
  <c r="N2191" i="4"/>
  <c r="N2163" i="4"/>
  <c r="N2135" i="4"/>
  <c r="N2051" i="4"/>
  <c r="N1743" i="4"/>
  <c r="N1575" i="4"/>
  <c r="N1435" i="4"/>
  <c r="N1323" i="4"/>
  <c r="N1213" i="4"/>
  <c r="N1185" i="4"/>
  <c r="N1157" i="4"/>
  <c r="N1131" i="4"/>
  <c r="N1076" i="4"/>
  <c r="N992" i="4"/>
  <c r="N965" i="4"/>
  <c r="N799" i="4"/>
  <c r="N743" i="4"/>
  <c r="N631" i="4"/>
  <c r="N519" i="4"/>
  <c r="N323" i="4"/>
  <c r="N295" i="4"/>
  <c r="N267" i="4"/>
  <c r="N239" i="4"/>
  <c r="N211" i="4"/>
  <c r="N127" i="4"/>
  <c r="N98" i="4"/>
  <c r="N14" i="4"/>
  <c r="K7301" i="4"/>
  <c r="K7262" i="4"/>
  <c r="K7223" i="4"/>
  <c r="K7191" i="4"/>
  <c r="K7157" i="4"/>
  <c r="K7122" i="4"/>
  <c r="K7088" i="4"/>
  <c r="K7053" i="4"/>
  <c r="K7021" i="4"/>
  <c r="K6956" i="4"/>
  <c r="K6920" i="4"/>
  <c r="K6881" i="4"/>
  <c r="K6786" i="4"/>
  <c r="K6758" i="4"/>
  <c r="K6482" i="4"/>
  <c r="K6394" i="4"/>
  <c r="K6332" i="4"/>
  <c r="K6304" i="4"/>
  <c r="K6216" i="4"/>
  <c r="K6128" i="4"/>
  <c r="K5984" i="4"/>
  <c r="K5886" i="4"/>
  <c r="K5854" i="4"/>
  <c r="K1280" i="4"/>
  <c r="K5751" i="4"/>
  <c r="K5718" i="4"/>
  <c r="K5684" i="4"/>
  <c r="K5650" i="4"/>
  <c r="K5616" i="4"/>
  <c r="K5578" i="4"/>
  <c r="K5538" i="4"/>
  <c r="K5503" i="4"/>
  <c r="K5470" i="4"/>
  <c r="K5438" i="4"/>
  <c r="K5406" i="4"/>
  <c r="K5371" i="4"/>
  <c r="K5335" i="4"/>
  <c r="K5302" i="4"/>
  <c r="K5265" i="4"/>
  <c r="K5226" i="4"/>
  <c r="K5191" i="4"/>
  <c r="K5151" i="4"/>
  <c r="K5109" i="4"/>
  <c r="K5077" i="4"/>
  <c r="K5042" i="4"/>
  <c r="K5003" i="4"/>
  <c r="K4965" i="4"/>
  <c r="K4931" i="4"/>
  <c r="K4889" i="4"/>
  <c r="K4848" i="4"/>
  <c r="K4811" i="4"/>
  <c r="K4773" i="4"/>
  <c r="K4740" i="4"/>
  <c r="K4701" i="4"/>
  <c r="K4666" i="4"/>
  <c r="K4631" i="4"/>
  <c r="K4597" i="4"/>
  <c r="K4560" i="4"/>
  <c r="K4516" i="4"/>
  <c r="K4478" i="4"/>
  <c r="K4445" i="4"/>
  <c r="K4411" i="4"/>
  <c r="K4381" i="4"/>
  <c r="K4348" i="4"/>
  <c r="K4312" i="4"/>
  <c r="K4270" i="4"/>
  <c r="K4230" i="4"/>
  <c r="K3660" i="4"/>
  <c r="K3623" i="4"/>
  <c r="K3585" i="4"/>
  <c r="K3548" i="4"/>
  <c r="K3514" i="4"/>
  <c r="K3473" i="4"/>
  <c r="K3438" i="4"/>
  <c r="K3401" i="4"/>
  <c r="K3368" i="4"/>
  <c r="K3337" i="4"/>
  <c r="K3298" i="4"/>
  <c r="K3263" i="4"/>
  <c r="K3228" i="4"/>
  <c r="K3186" i="4"/>
  <c r="K3153" i="4"/>
  <c r="K3114" i="4"/>
  <c r="K3081" i="4"/>
  <c r="K3042" i="4"/>
  <c r="K3003" i="4"/>
  <c r="K2971" i="4"/>
  <c r="K2936" i="4"/>
  <c r="K2899" i="4"/>
  <c r="K2862" i="4"/>
  <c r="K2831" i="4"/>
  <c r="K2797" i="4"/>
  <c r="K2764" i="4"/>
  <c r="K2726" i="4"/>
  <c r="K2691" i="4"/>
  <c r="K2651" i="4"/>
  <c r="K2607" i="4"/>
  <c r="K2573" i="4"/>
  <c r="K2545" i="4"/>
  <c r="K2509" i="4"/>
  <c r="K2467" i="4"/>
  <c r="K2432" i="4"/>
  <c r="K2400" i="4"/>
  <c r="K2368" i="4"/>
  <c r="K2331" i="4"/>
  <c r="K2300" i="4"/>
  <c r="K2265" i="4"/>
  <c r="K2230" i="4"/>
  <c r="K2199" i="4"/>
  <c r="K2168" i="4"/>
  <c r="K2126" i="4"/>
  <c r="K2094" i="4"/>
  <c r="K2062" i="4"/>
  <c r="K2028" i="4"/>
  <c r="K1998" i="4"/>
  <c r="K1962" i="4"/>
  <c r="K1926" i="4"/>
  <c r="K1893" i="4"/>
  <c r="K1856" i="4"/>
  <c r="K1823" i="4"/>
  <c r="K1786" i="4"/>
  <c r="K1752" i="4"/>
  <c r="K1720" i="4"/>
  <c r="K1686" i="4"/>
  <c r="K1647" i="4"/>
  <c r="K1618" i="4"/>
  <c r="K1582" i="4"/>
  <c r="N1257" i="4"/>
  <c r="N1148" i="4"/>
  <c r="N397" i="4"/>
  <c r="N5832" i="4"/>
  <c r="N6943" i="4"/>
  <c r="N5430" i="4"/>
  <c r="N4953" i="4"/>
  <c r="N4112" i="4"/>
  <c r="N480" i="4"/>
  <c r="N396" i="4"/>
  <c r="N6690" i="4"/>
  <c r="N5289" i="4"/>
  <c r="N5065" i="4"/>
  <c r="N4952" i="4"/>
  <c r="N4447" i="4"/>
  <c r="N4111" i="4"/>
  <c r="N5067" i="4"/>
  <c r="N4954" i="4"/>
  <c r="N4730" i="4"/>
  <c r="N4505" i="4"/>
  <c r="N3749" i="4"/>
  <c r="N1789" i="4"/>
  <c r="N1509" i="4"/>
  <c r="N6691" i="4"/>
  <c r="N5654" i="4"/>
  <c r="N5290" i="4"/>
  <c r="N4729" i="4"/>
  <c r="N4504" i="4"/>
  <c r="N3972" i="4"/>
  <c r="N3748" i="4"/>
  <c r="N1396" i="4"/>
  <c r="N928" i="4"/>
  <c r="N648" i="4"/>
  <c r="N6130" i="4"/>
  <c r="N5793" i="4"/>
  <c r="N5709" i="4"/>
  <c r="N5373" i="4"/>
  <c r="N3971" i="4"/>
  <c r="K1542" i="4"/>
  <c r="K1507" i="4"/>
  <c r="K1476" i="4"/>
  <c r="K1442" i="4"/>
  <c r="K1406" i="4"/>
  <c r="K1373" i="4"/>
  <c r="K1297" i="4"/>
  <c r="K1267" i="4"/>
  <c r="K1230" i="4"/>
  <c r="K1191" i="4"/>
  <c r="K1155" i="4"/>
  <c r="K1124" i="4"/>
  <c r="K1084" i="4"/>
  <c r="K1006" i="4"/>
  <c r="K937" i="4"/>
  <c r="K902" i="4"/>
  <c r="K866" i="4"/>
  <c r="K823" i="4"/>
  <c r="K788" i="4"/>
  <c r="K755" i="4"/>
  <c r="K724" i="4"/>
  <c r="K687" i="4"/>
  <c r="K657" i="4"/>
  <c r="K626" i="4"/>
  <c r="K593" i="4"/>
  <c r="K556" i="4"/>
  <c r="K524" i="4"/>
  <c r="K491" i="4"/>
  <c r="K456" i="4"/>
  <c r="K408" i="4"/>
  <c r="K369" i="4"/>
  <c r="K330" i="4"/>
  <c r="K298" i="4"/>
  <c r="K260" i="4"/>
  <c r="K208" i="4"/>
  <c r="K134" i="4"/>
  <c r="K97" i="4"/>
  <c r="N7180" i="4"/>
  <c r="N7152" i="4"/>
  <c r="N6953" i="4"/>
  <c r="N6869" i="4"/>
  <c r="N6505" i="4"/>
  <c r="N6057" i="4"/>
  <c r="N5636" i="4"/>
  <c r="N5608" i="4"/>
  <c r="N5524" i="4"/>
  <c r="N5496" i="4"/>
  <c r="N5468" i="4"/>
  <c r="N5356" i="4"/>
  <c r="N5328" i="4"/>
  <c r="N5300" i="4"/>
  <c r="N5216" i="4"/>
  <c r="N5188" i="4"/>
  <c r="N5104" i="4"/>
  <c r="N4992" i="4"/>
  <c r="N4767" i="4"/>
  <c r="N4626" i="4"/>
  <c r="N4402" i="4"/>
  <c r="N4374" i="4"/>
  <c r="N4346" i="4"/>
  <c r="N4234" i="4"/>
  <c r="N4178" i="4"/>
  <c r="N4010" i="4"/>
  <c r="N3898" i="4"/>
  <c r="N3870" i="4"/>
  <c r="N3786" i="4"/>
  <c r="N3618" i="4"/>
  <c r="N3506" i="4"/>
  <c r="N3394" i="4"/>
  <c r="N3366" i="4"/>
  <c r="N3254" i="4"/>
  <c r="N2890" i="4"/>
  <c r="N2638" i="4"/>
  <c r="N2218" i="4"/>
  <c r="N2050" i="4"/>
  <c r="N2022" i="4"/>
  <c r="N1994" i="4"/>
  <c r="N1882" i="4"/>
  <c r="N1854" i="4"/>
  <c r="N1826" i="4"/>
  <c r="N1742" i="4"/>
  <c r="N1714" i="4"/>
  <c r="N1322" i="4"/>
  <c r="N1294" i="4"/>
  <c r="N1212" i="4"/>
  <c r="N1184" i="4"/>
  <c r="N1075" i="4"/>
  <c r="N1047" i="4"/>
  <c r="N5834" i="4"/>
  <c r="N714" i="4"/>
  <c r="N546" i="4"/>
  <c r="N518" i="4"/>
  <c r="N406" i="4"/>
  <c r="N294" i="4"/>
  <c r="N238" i="4"/>
  <c r="N154" i="4"/>
  <c r="N126" i="4"/>
  <c r="N97" i="4"/>
  <c r="K2" i="4"/>
  <c r="K7300" i="4"/>
  <c r="K7261" i="4"/>
  <c r="K7222" i="4"/>
  <c r="K7189" i="4"/>
  <c r="K7156" i="4"/>
  <c r="K7121" i="4"/>
  <c r="K7087" i="4"/>
  <c r="K7052" i="4"/>
  <c r="K7020" i="4"/>
  <c r="K6987" i="4"/>
  <c r="K6955" i="4"/>
  <c r="K6919" i="4"/>
  <c r="K6879" i="4"/>
  <c r="K6813" i="4"/>
  <c r="K6785" i="4"/>
  <c r="K6757" i="4"/>
  <c r="K6545" i="4"/>
  <c r="K6515" i="4"/>
  <c r="K6303" i="4"/>
  <c r="K6215" i="4"/>
  <c r="K6097" i="4"/>
  <c r="K5955" i="4"/>
  <c r="K5925" i="4"/>
  <c r="K3072" i="4"/>
  <c r="K5750" i="4"/>
  <c r="K5717" i="4"/>
  <c r="K5683" i="4"/>
  <c r="K5649" i="4"/>
  <c r="K5614" i="4"/>
  <c r="K5577" i="4"/>
  <c r="K2388" i="4"/>
  <c r="K5502" i="4"/>
  <c r="K5469" i="4"/>
  <c r="K5437" i="4"/>
  <c r="K5405" i="4"/>
  <c r="K5368" i="4"/>
  <c r="K5334" i="4"/>
  <c r="K5301" i="4"/>
  <c r="K5264" i="4"/>
  <c r="K5225" i="4"/>
  <c r="K4188" i="4"/>
  <c r="K4151" i="4"/>
  <c r="K4119" i="4"/>
  <c r="K4088" i="4"/>
  <c r="K4054" i="4"/>
  <c r="K4021" i="4"/>
  <c r="K3979" i="4"/>
  <c r="K3942" i="4"/>
  <c r="K3907" i="4"/>
  <c r="K3872" i="4"/>
  <c r="K3833" i="4"/>
  <c r="K3798" i="4"/>
  <c r="K3757" i="4"/>
  <c r="K3724" i="4"/>
  <c r="K3690" i="4"/>
  <c r="K3659" i="4"/>
  <c r="K3621" i="4"/>
  <c r="K3584" i="4"/>
  <c r="K3547" i="4"/>
  <c r="K3513" i="4"/>
  <c r="K3472" i="4"/>
  <c r="K3437" i="4"/>
  <c r="K3400" i="4"/>
  <c r="K3367" i="4"/>
  <c r="K3336" i="4"/>
  <c r="K3297" i="4"/>
  <c r="K3262" i="4"/>
  <c r="K3225" i="4"/>
  <c r="K3185" i="4"/>
  <c r="K3152" i="4"/>
  <c r="K3111" i="4"/>
  <c r="N7253" i="4"/>
  <c r="N7225" i="4"/>
  <c r="N6325" i="4"/>
  <c r="N5568" i="4"/>
  <c r="N3970" i="4"/>
  <c r="N3746" i="4"/>
  <c r="N3102" i="4"/>
  <c r="N2822" i="4"/>
  <c r="N2766" i="4"/>
  <c r="N2402" i="4"/>
  <c r="N1674" i="4"/>
  <c r="N1394" i="4"/>
  <c r="N618" i="4"/>
  <c r="N170" i="4"/>
  <c r="N5063" i="4"/>
  <c r="N4838" i="4"/>
  <c r="N4585" i="4"/>
  <c r="N4501" i="4"/>
  <c r="N4221" i="4"/>
  <c r="N3857" i="4"/>
  <c r="N3801" i="4"/>
  <c r="N2317" i="4"/>
  <c r="N2065" i="4"/>
  <c r="N1897" i="4"/>
  <c r="N757" i="4"/>
  <c r="N5426" i="4"/>
  <c r="N5258" i="4"/>
  <c r="N4893" i="4"/>
  <c r="N4837" i="4"/>
  <c r="N4584" i="4"/>
  <c r="N4500" i="4"/>
  <c r="N4080" i="4"/>
  <c r="N3856" i="4"/>
  <c r="N3604" i="4"/>
  <c r="N3212" i="4"/>
  <c r="N2988" i="4"/>
  <c r="N2820" i="4"/>
  <c r="N2316" i="4"/>
  <c r="N2288" i="4"/>
  <c r="N1840" i="4"/>
  <c r="N1812" i="4"/>
  <c r="N1672" i="4"/>
  <c r="N1532" i="4"/>
  <c r="N1364" i="4"/>
  <c r="N868" i="4"/>
  <c r="N812" i="4"/>
  <c r="N672" i="4"/>
  <c r="N616" i="4"/>
  <c r="N420" i="4"/>
  <c r="N392" i="4"/>
  <c r="N83" i="4"/>
  <c r="N1395" i="4"/>
  <c r="N1255" i="4"/>
  <c r="N1146" i="4"/>
  <c r="N1036" i="4"/>
  <c r="N815" i="4"/>
  <c r="N479" i="4"/>
  <c r="K117" i="4"/>
  <c r="N5708" i="4"/>
  <c r="N5540" i="4"/>
  <c r="N5428" i="4"/>
  <c r="N4110" i="4"/>
  <c r="N3662" i="4"/>
  <c r="N2962" i="4"/>
  <c r="N2458" i="4"/>
  <c r="N1534" i="4"/>
  <c r="N1478" i="4"/>
  <c r="N1254" i="4"/>
  <c r="N1035" i="4"/>
  <c r="N814" i="4"/>
  <c r="N198" i="4"/>
  <c r="N7306" i="4"/>
  <c r="N7193" i="4"/>
  <c r="N7107" i="4"/>
  <c r="N6910" i="4"/>
  <c r="N6322" i="4"/>
  <c r="N6210" i="4"/>
  <c r="N6182" i="4"/>
  <c r="N5986" i="4"/>
  <c r="N5677" i="4"/>
  <c r="N5621" i="4"/>
  <c r="N5565" i="4"/>
  <c r="N5509" i="4"/>
  <c r="N5285" i="4"/>
  <c r="N5229" i="4"/>
  <c r="N5145" i="4"/>
  <c r="N5033" i="4"/>
  <c r="N5005" i="4"/>
  <c r="N4920" i="4"/>
  <c r="N4836" i="4"/>
  <c r="N4668" i="4"/>
  <c r="N4583" i="4"/>
  <c r="N4471" i="4"/>
  <c r="N4303" i="4"/>
  <c r="N4219" i="4"/>
  <c r="N4079" i="4"/>
  <c r="N3211" i="4"/>
  <c r="N2707" i="4"/>
  <c r="N1447" i="4"/>
  <c r="N1115" i="4"/>
  <c r="N923" i="4"/>
  <c r="N783" i="4"/>
  <c r="N643" i="4"/>
  <c r="N447" i="4"/>
  <c r="N363" i="4"/>
  <c r="K3079" i="4"/>
  <c r="K3041" i="4"/>
  <c r="K3002" i="4"/>
  <c r="K2970" i="4"/>
  <c r="K2935" i="4"/>
  <c r="K2898" i="4"/>
  <c r="K2861" i="4"/>
  <c r="K2830" i="4"/>
  <c r="K2796" i="4"/>
  <c r="K2763" i="4"/>
  <c r="K2724" i="4"/>
  <c r="K2689" i="4"/>
  <c r="K2646" i="4"/>
  <c r="K2606" i="4"/>
  <c r="K2572" i="4"/>
  <c r="K2544" i="4"/>
  <c r="K2508" i="4"/>
  <c r="K2466" i="4"/>
  <c r="K2430" i="4"/>
  <c r="K2398" i="4"/>
  <c r="K2367" i="4"/>
  <c r="K2330" i="4"/>
  <c r="K2299" i="4"/>
  <c r="K2264" i="4"/>
  <c r="K2229" i="4"/>
  <c r="K2198" i="4"/>
  <c r="K2167" i="4"/>
  <c r="K2125" i="4"/>
  <c r="K2092" i="4"/>
  <c r="K2061" i="4"/>
  <c r="K2027" i="4"/>
  <c r="K1997" i="4"/>
  <c r="K1958" i="4"/>
  <c r="K1925" i="4"/>
  <c r="K1891" i="4"/>
  <c r="K1855" i="4"/>
  <c r="K1822" i="4"/>
  <c r="K1785" i="4"/>
  <c r="K1751" i="4"/>
  <c r="K1719" i="4"/>
  <c r="K1685" i="4"/>
  <c r="K1646" i="4"/>
  <c r="K1616" i="4"/>
  <c r="K1581" i="4"/>
  <c r="K1541" i="4"/>
  <c r="K1505" i="4"/>
  <c r="K1474" i="4"/>
  <c r="K1441" i="4"/>
  <c r="K1405" i="4"/>
  <c r="K1372" i="4"/>
  <c r="K1336" i="4"/>
  <c r="K1296" i="4"/>
  <c r="K1266" i="4"/>
  <c r="K1229" i="4"/>
  <c r="K1190" i="4"/>
  <c r="K1154" i="4"/>
  <c r="K1123" i="4"/>
  <c r="K1083" i="4"/>
  <c r="K1048" i="4"/>
  <c r="K1005" i="4"/>
  <c r="K936" i="4"/>
  <c r="K901" i="4"/>
  <c r="K864" i="4"/>
  <c r="K822" i="4"/>
  <c r="K787" i="4"/>
  <c r="K754" i="4"/>
  <c r="K723" i="4"/>
  <c r="K686" i="4"/>
  <c r="K656" i="4"/>
  <c r="K625" i="4"/>
  <c r="K591" i="4"/>
  <c r="K555" i="4"/>
  <c r="K523" i="4"/>
  <c r="K490" i="4"/>
  <c r="K454" i="4"/>
  <c r="K407" i="4"/>
  <c r="K368" i="4"/>
  <c r="K329" i="4"/>
  <c r="K296" i="4"/>
  <c r="K258" i="4"/>
  <c r="K207" i="4"/>
  <c r="K166" i="4"/>
  <c r="K94" i="4"/>
  <c r="K54" i="4"/>
  <c r="K11" i="4"/>
  <c r="K1871" i="4"/>
  <c r="K1838" i="4"/>
  <c r="K1802" i="4"/>
  <c r="K1767" i="4"/>
  <c r="K1736" i="4"/>
  <c r="K1700" i="4"/>
  <c r="K1663" i="4"/>
  <c r="K1630" i="4"/>
  <c r="K1599" i="4"/>
  <c r="K1561" i="4"/>
  <c r="K1520" i="4"/>
  <c r="K1489" i="4"/>
  <c r="K1454" i="4"/>
  <c r="K1424" i="4"/>
  <c r="K1385" i="4"/>
  <c r="K1351" i="4"/>
  <c r="K1315" i="4"/>
  <c r="K5260" i="4"/>
  <c r="K1246" i="4"/>
  <c r="K1204" i="4"/>
  <c r="K1173" i="4"/>
  <c r="K1138" i="4"/>
  <c r="K1102" i="4"/>
  <c r="K1064" i="4"/>
  <c r="K1023" i="4"/>
  <c r="K984" i="4"/>
  <c r="K950" i="4"/>
  <c r="K921" i="4"/>
  <c r="K884" i="4"/>
  <c r="K840" i="4"/>
  <c r="K804" i="4"/>
  <c r="K768" i="4"/>
  <c r="K737" i="4"/>
  <c r="K705" i="4"/>
  <c r="K669" i="4"/>
  <c r="K641" i="4"/>
  <c r="K608" i="4"/>
  <c r="K572" i="4"/>
  <c r="K536" i="4"/>
  <c r="K507" i="4"/>
  <c r="K472" i="4"/>
  <c r="K432" i="4"/>
  <c r="K388" i="4"/>
  <c r="K348" i="4"/>
  <c r="K313" i="4"/>
  <c r="K276" i="4"/>
  <c r="K224" i="4"/>
  <c r="K183" i="4"/>
  <c r="K146" i="4"/>
  <c r="K112" i="4"/>
  <c r="K73" i="4"/>
  <c r="K30" i="4"/>
  <c r="N558" i="4"/>
  <c r="N4833" i="4"/>
  <c r="N4580" i="4"/>
  <c r="N3964" i="4"/>
  <c r="N2956" i="4"/>
  <c r="N1388" i="4"/>
  <c r="N973" i="4"/>
  <c r="N808" i="4"/>
  <c r="N6653" i="4"/>
  <c r="N7159" i="4"/>
  <c r="N6484" i="4"/>
  <c r="N2281" i="4"/>
  <c r="N1805" i="4"/>
  <c r="N1943" i="4"/>
  <c r="N439" i="4"/>
  <c r="N1160" i="4"/>
  <c r="N1051" i="4"/>
  <c r="N690" i="4"/>
  <c r="N2248" i="4"/>
  <c r="N1688" i="4"/>
  <c r="N1492" i="4"/>
  <c r="N1408" i="4"/>
  <c r="N576" i="4"/>
  <c r="N5133" i="4"/>
  <c r="N4543" i="4"/>
  <c r="N4039" i="4"/>
  <c r="N3927" i="4"/>
  <c r="N2079" i="4"/>
  <c r="N1771" i="4"/>
  <c r="N771" i="4"/>
  <c r="N659" i="4"/>
  <c r="N351" i="4"/>
  <c r="N1965" i="4"/>
  <c r="N1545" i="4"/>
  <c r="N825" i="4"/>
  <c r="N628" i="4"/>
  <c r="N2047" i="4"/>
  <c r="N1739" i="4"/>
  <c r="N1375" i="4"/>
  <c r="N459" i="4"/>
  <c r="N793" i="4"/>
  <c r="N2352" i="4"/>
  <c r="N1652" i="4"/>
  <c r="N1567" i="4"/>
  <c r="N595" i="4"/>
  <c r="N371" i="4"/>
  <c r="N2096" i="4"/>
  <c r="N1928" i="4"/>
  <c r="N1620" i="4"/>
  <c r="N1339" i="4"/>
  <c r="N1008" i="4"/>
  <c r="N4949" i="4"/>
  <c r="N2848" i="4"/>
  <c r="N2708" i="4"/>
  <c r="N924" i="4"/>
  <c r="N644" i="4"/>
  <c r="N476" i="4"/>
  <c r="N4101" i="4"/>
  <c r="N5587" i="4"/>
  <c r="N4241" i="4"/>
  <c r="N4129" i="4"/>
  <c r="N2869" i="4"/>
  <c r="N1693" i="4"/>
  <c r="N7158" i="4"/>
  <c r="N6987" i="4"/>
  <c r="N6875" i="4"/>
  <c r="N6483" i="4"/>
  <c r="N5726" i="4"/>
  <c r="N5614" i="4"/>
  <c r="N5502" i="4"/>
  <c r="N5474" i="4"/>
  <c r="N5446" i="4"/>
  <c r="N5334" i="4"/>
  <c r="N5110" i="4"/>
  <c r="N4998" i="4"/>
  <c r="N4885" i="4"/>
  <c r="N4773" i="4"/>
  <c r="N4745" i="4"/>
  <c r="N4632" i="4"/>
  <c r="N4408" i="4"/>
  <c r="N4380" i="4"/>
  <c r="N4268" i="4"/>
  <c r="N3904" i="4"/>
  <c r="N3624" i="4"/>
  <c r="N3512" i="4"/>
  <c r="N3484" i="4"/>
  <c r="N3400" i="4"/>
  <c r="N3372" i="4"/>
  <c r="N2728" i="4"/>
  <c r="N2644" i="4"/>
  <c r="N2616" i="4"/>
  <c r="N2364" i="4"/>
  <c r="N2196" i="4"/>
  <c r="N2168" i="4"/>
  <c r="N2028" i="4"/>
  <c r="N1888" i="4"/>
  <c r="N1720" i="4"/>
  <c r="N1580" i="4"/>
  <c r="N1440" i="4"/>
  <c r="N1300" i="4"/>
  <c r="N1190" i="4"/>
  <c r="N1081" i="4"/>
  <c r="N1053" i="4"/>
  <c r="N664" i="4"/>
  <c r="N524" i="4"/>
  <c r="N5831" i="4"/>
  <c r="N2979" i="4"/>
  <c r="N2839" i="4"/>
  <c r="N2699" i="4"/>
  <c r="N2475" i="4"/>
  <c r="N2307" i="4"/>
  <c r="N2027" i="4"/>
  <c r="N1831" i="4"/>
  <c r="N1719" i="4"/>
  <c r="N1189" i="4"/>
  <c r="N130" i="4"/>
  <c r="K6761" i="4"/>
  <c r="N523" i="4"/>
  <c r="N7297" i="4"/>
  <c r="N7156" i="4"/>
  <c r="N6985" i="4"/>
  <c r="N5612" i="4"/>
  <c r="N5500" i="4"/>
  <c r="N5332" i="4"/>
  <c r="N5220" i="4"/>
  <c r="N5108" i="4"/>
  <c r="N4687" i="4"/>
  <c r="N4378" i="4"/>
  <c r="N4266" i="4"/>
  <c r="N3902" i="4"/>
  <c r="N3790" i="4"/>
  <c r="N3510" i="4"/>
  <c r="N3398" i="4"/>
  <c r="N3258" i="4"/>
  <c r="N2894" i="4"/>
  <c r="N2026" i="4"/>
  <c r="N1718" i="4"/>
  <c r="N1188" i="4"/>
  <c r="N522" i="4"/>
  <c r="K7304" i="4"/>
  <c r="K7266" i="4"/>
  <c r="K7227" i="4"/>
  <c r="K7194" i="4"/>
  <c r="K7160" i="4"/>
  <c r="K7126" i="4"/>
  <c r="K7091" i="4"/>
  <c r="N656" i="4"/>
  <c r="N5577" i="4"/>
  <c r="N2439" i="4"/>
  <c r="N6305" i="4"/>
  <c r="N5660" i="4"/>
  <c r="N3782" i="4"/>
  <c r="N3222" i="4"/>
  <c r="N2970" i="4"/>
  <c r="N2858" i="4"/>
  <c r="N2830" i="4"/>
  <c r="N2606" i="4"/>
  <c r="N2466" i="4"/>
  <c r="N2298" i="4"/>
  <c r="N2102" i="4"/>
  <c r="N1962" i="4"/>
  <c r="N1822" i="4"/>
  <c r="N1682" i="4"/>
  <c r="N1542" i="4"/>
  <c r="N1514" i="4"/>
  <c r="N1402" i="4"/>
  <c r="N1262" i="4"/>
  <c r="N1153" i="4"/>
  <c r="N934" i="4"/>
  <c r="N822" i="4"/>
  <c r="N3383" i="4"/>
  <c r="N936" i="4"/>
  <c r="N488" i="4"/>
  <c r="N2971" i="4"/>
  <c r="N1044" i="4"/>
  <c r="N5072" i="4"/>
  <c r="N6612" i="4"/>
  <c r="N5884" i="4"/>
  <c r="N3088" i="4"/>
  <c r="N2464" i="4"/>
  <c r="N2296" i="4"/>
  <c r="N1932" i="4"/>
  <c r="N1624" i="4"/>
  <c r="N1540" i="4"/>
  <c r="N1344" i="4"/>
  <c r="N876" i="4"/>
  <c r="N4096" i="4"/>
  <c r="N3732" i="4"/>
  <c r="N2659" i="4"/>
  <c r="N2519" i="4"/>
  <c r="N2407" i="4"/>
  <c r="N2239" i="4"/>
  <c r="N1679" i="4"/>
  <c r="N1483" i="4"/>
  <c r="N1371" i="4"/>
  <c r="N3979" i="4"/>
  <c r="N1122" i="4"/>
  <c r="N3769" i="4"/>
  <c r="N4962" i="4"/>
  <c r="N3951" i="4"/>
  <c r="N3111" i="4"/>
  <c r="N2859" i="4"/>
  <c r="N655" i="4"/>
  <c r="N207" i="4"/>
  <c r="N1285" i="4"/>
  <c r="N5436" i="4"/>
  <c r="N5437" i="4"/>
  <c r="N4595" i="4"/>
  <c r="N2831" i="4"/>
  <c r="N2607" i="4"/>
  <c r="N1543" i="4"/>
  <c r="N5716" i="4"/>
  <c r="N4931" i="4"/>
  <c r="N3474" i="4"/>
  <c r="N5434" i="4"/>
  <c r="N4845" i="4"/>
  <c r="N3304" i="4"/>
  <c r="N4115" i="4"/>
  <c r="N3723" i="4"/>
  <c r="N3583" i="4"/>
  <c r="N3107" i="4"/>
  <c r="N7086" i="4"/>
  <c r="N6077" i="4"/>
  <c r="N4843" i="4"/>
  <c r="N4226" i="4"/>
  <c r="N2686" i="4"/>
  <c r="N2602" i="4"/>
  <c r="N3916" i="4"/>
  <c r="N4231" i="4"/>
  <c r="N3223" i="4"/>
  <c r="N823" i="4"/>
  <c r="N4594" i="4"/>
  <c r="N3754" i="4"/>
  <c r="N3586" i="4"/>
  <c r="N7260" i="4"/>
  <c r="N7117" i="4"/>
  <c r="N4958" i="4"/>
  <c r="N3808" i="4"/>
  <c r="N2968" i="4"/>
  <c r="N2688" i="4"/>
  <c r="N3471" i="4"/>
  <c r="N2771" i="4"/>
  <c r="N5263" i="4"/>
  <c r="N1957" i="4"/>
  <c r="N5935" i="4"/>
  <c r="N3412" i="4"/>
  <c r="N5274" i="4"/>
  <c r="N2888" i="4"/>
  <c r="N7119" i="4"/>
  <c r="N2299" i="4"/>
  <c r="N3726" i="4"/>
  <c r="N7232" i="4"/>
  <c r="N4228" i="4"/>
  <c r="N7258" i="4"/>
  <c r="N4928" i="4"/>
  <c r="N3975" i="4"/>
  <c r="N3807" i="4"/>
  <c r="N3667" i="4"/>
  <c r="N3331" i="4"/>
  <c r="N5040" i="4"/>
  <c r="N4030" i="4"/>
  <c r="N2966" i="4"/>
  <c r="N2826" i="4"/>
  <c r="N900" i="4"/>
  <c r="N3756" i="4"/>
  <c r="N7261" i="4"/>
  <c r="N3978" i="4"/>
  <c r="N5546" i="4"/>
  <c r="N4592" i="4"/>
  <c r="N6918" i="4"/>
  <c r="N5237" i="4"/>
  <c r="N4087" i="4"/>
  <c r="N6105" i="4"/>
  <c r="N4198" i="4"/>
  <c r="N2462" i="4"/>
  <c r="N5852" i="4"/>
  <c r="N4309" i="4"/>
  <c r="N3832" i="4"/>
  <c r="N3076" i="4"/>
  <c r="N2124" i="4"/>
  <c r="N3844" i="4"/>
  <c r="N3336" i="4"/>
  <c r="N3224" i="4"/>
  <c r="N2860" i="4"/>
  <c r="N1684" i="4"/>
  <c r="N6362" i="4"/>
  <c r="N5717" i="4"/>
  <c r="N5073" i="4"/>
  <c r="N4848" i="4"/>
  <c r="N4119" i="4"/>
  <c r="N2691" i="4"/>
  <c r="N2467" i="4"/>
  <c r="N1823" i="4"/>
  <c r="N1403" i="4"/>
  <c r="N1154" i="4"/>
  <c r="N935" i="4"/>
  <c r="N4230" i="4"/>
  <c r="N4090" i="4"/>
  <c r="N3446" i="4"/>
  <c r="N5714" i="4"/>
  <c r="N5574" i="4"/>
  <c r="N6330" i="4"/>
  <c r="N4451" i="4"/>
  <c r="N5572" i="4"/>
  <c r="N5404" i="4"/>
  <c r="N7334" i="4"/>
  <c r="N7222" i="4"/>
  <c r="N7165" i="4"/>
  <c r="N7022" i="4"/>
  <c r="N6994" i="4"/>
  <c r="N6882" i="4"/>
  <c r="N19" i="4"/>
  <c r="K7306" i="4"/>
  <c r="K7268" i="4"/>
  <c r="K7231" i="4"/>
  <c r="K7197" i="4"/>
  <c r="K7164" i="4"/>
  <c r="K7129" i="4"/>
  <c r="K7093" i="4"/>
  <c r="K7061" i="4"/>
  <c r="K7026" i="4"/>
  <c r="K6995" i="4"/>
  <c r="K6962" i="4"/>
  <c r="K6927" i="4"/>
  <c r="K6887" i="4"/>
  <c r="K6791" i="4"/>
  <c r="K6763" i="4"/>
  <c r="K6735" i="4"/>
  <c r="K6707" i="4"/>
  <c r="K6611" i="4"/>
  <c r="K6551" i="4"/>
  <c r="K6487" i="4"/>
  <c r="K6309" i="4"/>
  <c r="K6193" i="4"/>
  <c r="K5933" i="4"/>
  <c r="K3219" i="4"/>
  <c r="K5757" i="4"/>
  <c r="K5723" i="4"/>
  <c r="K5691" i="4"/>
  <c r="K5658" i="4"/>
  <c r="K5621" i="4"/>
  <c r="K5585" i="4"/>
  <c r="K5544" i="4"/>
  <c r="K5509" i="4"/>
  <c r="K5475" i="4"/>
  <c r="K5444" i="4"/>
  <c r="K5411" i="4"/>
  <c r="K5377" i="4"/>
  <c r="K5342" i="4"/>
  <c r="K5308" i="4"/>
  <c r="K5272" i="4"/>
  <c r="K5234" i="4"/>
  <c r="K5197" i="4"/>
  <c r="K5159" i="4"/>
  <c r="K5118" i="4"/>
  <c r="K5082" i="4"/>
  <c r="K5047" i="4"/>
  <c r="K5011" i="4"/>
  <c r="K7057" i="4"/>
  <c r="K7024" i="4"/>
  <c r="K6993" i="4"/>
  <c r="K6960" i="4"/>
  <c r="K6923" i="4"/>
  <c r="K6885" i="4"/>
  <c r="K6847" i="4"/>
  <c r="K6817" i="4"/>
  <c r="K6789" i="4"/>
  <c r="K6637" i="4"/>
  <c r="K6577" i="4"/>
  <c r="K6519" i="4"/>
  <c r="K6485" i="4"/>
  <c r="K6307" i="4"/>
  <c r="K6191" i="4"/>
  <c r="K6073" i="4"/>
  <c r="K5987" i="4"/>
  <c r="K5931" i="4"/>
  <c r="K5889" i="4"/>
  <c r="K2628" i="4"/>
  <c r="K5794" i="4"/>
  <c r="K5755" i="4"/>
  <c r="K5721" i="4"/>
  <c r="K5688" i="4"/>
  <c r="K5655" i="4"/>
  <c r="K5619" i="4"/>
  <c r="K5582" i="4"/>
  <c r="K5541" i="4"/>
  <c r="K5507" i="4"/>
  <c r="K5473" i="4"/>
  <c r="K5409" i="4"/>
  <c r="K5374" i="4"/>
  <c r="K5339" i="4"/>
  <c r="K5305" i="4"/>
  <c r="K5270" i="4"/>
  <c r="K5231" i="4"/>
  <c r="K5195" i="4"/>
  <c r="K5154" i="4"/>
  <c r="K5113" i="4"/>
  <c r="K5080" i="4"/>
  <c r="K5045" i="4"/>
  <c r="K5006" i="4"/>
  <c r="K4971" i="4"/>
  <c r="K4934" i="4"/>
  <c r="K4895" i="4"/>
  <c r="K4854" i="4"/>
  <c r="K4815" i="4"/>
  <c r="K4776" i="4"/>
  <c r="K4744" i="4"/>
  <c r="K4704" i="4"/>
  <c r="K4669" i="4"/>
  <c r="K4634" i="4"/>
  <c r="K4600" i="4"/>
  <c r="K4566" i="4"/>
  <c r="K4520" i="4"/>
  <c r="K4482" i="4"/>
  <c r="K4448" i="4"/>
  <c r="K4415" i="4"/>
  <c r="K4384" i="4"/>
  <c r="K4353" i="4"/>
  <c r="K4315" i="4"/>
  <c r="K4274" i="4"/>
  <c r="K4234" i="4"/>
  <c r="N7212" i="4"/>
  <c r="N7155" i="4"/>
  <c r="N7040" i="4"/>
  <c r="N7012" i="4"/>
  <c r="N6956" i="4"/>
  <c r="N6452" i="4"/>
  <c r="N5779" i="4"/>
  <c r="N5751" i="4"/>
  <c r="N5499" i="4"/>
  <c r="N5471" i="4"/>
  <c r="N5359" i="4"/>
  <c r="N5331" i="4"/>
  <c r="N5303" i="4"/>
  <c r="N5191" i="4"/>
  <c r="N4882" i="4"/>
  <c r="N4854" i="4"/>
  <c r="N4770" i="4"/>
  <c r="N4629" i="4"/>
  <c r="N4433" i="4"/>
  <c r="N4377" i="4"/>
  <c r="N4265" i="4"/>
  <c r="N2388" i="4"/>
  <c r="N318" i="4"/>
  <c r="N234" i="4"/>
  <c r="N37" i="4"/>
  <c r="K7333" i="4"/>
  <c r="K7295" i="4"/>
  <c r="K7257" i="4"/>
  <c r="K7218" i="4"/>
  <c r="K7184" i="4"/>
  <c r="K7152" i="4"/>
  <c r="K7115" i="4"/>
  <c r="K7083" i="4"/>
  <c r="K7047" i="4"/>
  <c r="K7016" i="4"/>
  <c r="K6983" i="4"/>
  <c r="K6951" i="4"/>
  <c r="K6910" i="4"/>
  <c r="K6874" i="4"/>
  <c r="K6809" i="4"/>
  <c r="K6781" i="4"/>
  <c r="K6695" i="4"/>
  <c r="K6569" i="4"/>
  <c r="K6511" i="4"/>
  <c r="K6327" i="4"/>
  <c r="K6211" i="4"/>
  <c r="K6065" i="4"/>
  <c r="K5951" i="4"/>
  <c r="K5816" i="4"/>
  <c r="K5784" i="4"/>
  <c r="K5744" i="4"/>
  <c r="K5713" i="4"/>
  <c r="K5678" i="4"/>
  <c r="K5642" i="4"/>
  <c r="K5607" i="4"/>
  <c r="K5571" i="4"/>
  <c r="K5531" i="4"/>
  <c r="K5496" i="4"/>
  <c r="K5465" i="4"/>
  <c r="K5432" i="4"/>
  <c r="K5401" i="4"/>
  <c r="K5363" i="4"/>
  <c r="K5330" i="4"/>
  <c r="K5297" i="4"/>
  <c r="K4803" i="4"/>
  <c r="N5715" i="4"/>
  <c r="N5659" i="4"/>
  <c r="N5435" i="4"/>
  <c r="N5407" i="4"/>
  <c r="N5379" i="4"/>
  <c r="N5071" i="4"/>
  <c r="N5043" i="4"/>
  <c r="N4987" i="4"/>
  <c r="N4959" i="4"/>
  <c r="N4930" i="4"/>
  <c r="N4846" i="4"/>
  <c r="N4593" i="4"/>
  <c r="N4313" i="4"/>
  <c r="N4229" i="4"/>
  <c r="N4117" i="4"/>
  <c r="N4089" i="4"/>
  <c r="N3977" i="4"/>
  <c r="N3837" i="4"/>
  <c r="N3753" i="4"/>
  <c r="N3725" i="4"/>
  <c r="N3585" i="4"/>
  <c r="N3473" i="4"/>
  <c r="N3361" i="4"/>
  <c r="N624" i="4"/>
  <c r="N176" i="4"/>
  <c r="N957" i="4"/>
  <c r="N903" i="4"/>
  <c r="N791" i="4"/>
  <c r="N763" i="4"/>
  <c r="N623" i="4"/>
  <c r="N567" i="4"/>
  <c r="N427" i="4"/>
  <c r="N175" i="4"/>
  <c r="N6" i="4"/>
  <c r="N846" i="4"/>
  <c r="N118" i="4"/>
  <c r="N89" i="4"/>
  <c r="N453" i="4"/>
  <c r="N5149" i="4"/>
  <c r="N4503" i="4"/>
  <c r="N4475" i="4"/>
  <c r="N3859" i="4"/>
  <c r="N4053" i="4"/>
  <c r="N3941" i="4"/>
  <c r="N3689" i="4"/>
  <c r="N3521" i="4"/>
  <c r="N6942" i="4"/>
  <c r="N6214" i="4"/>
  <c r="N6186" i="4"/>
  <c r="N5681" i="4"/>
  <c r="N2499" i="4"/>
  <c r="N5344" i="4"/>
  <c r="N5288" i="4"/>
  <c r="N4951" i="4"/>
  <c r="N4727" i="4"/>
  <c r="N4699" i="4"/>
  <c r="N2934" i="4"/>
  <c r="N2710" i="4"/>
  <c r="N2262" i="4"/>
  <c r="N2206" i="4"/>
  <c r="N7336" i="4"/>
  <c r="N7252" i="4"/>
  <c r="N5623" i="4"/>
  <c r="N5511" i="4"/>
  <c r="N4181" i="4"/>
  <c r="N4557" i="4"/>
  <c r="N4165" i="4"/>
  <c r="N7051" i="4"/>
  <c r="N5903" i="4"/>
  <c r="N5762" i="4"/>
  <c r="N5706" i="4"/>
  <c r="N4809" i="4"/>
  <c r="N3576" i="4"/>
  <c r="N3464" i="4"/>
  <c r="N3296" i="4"/>
  <c r="N3184" i="4"/>
  <c r="N6126" i="4"/>
  <c r="N2016" i="4"/>
  <c r="N5649" i="4"/>
  <c r="N5425" i="4"/>
  <c r="N4977" i="4"/>
  <c r="N4808" i="4"/>
  <c r="N4639" i="4"/>
  <c r="N4555" i="4"/>
  <c r="N4443" i="4"/>
  <c r="N4415" i="4"/>
  <c r="N4191" i="4"/>
  <c r="K4973" i="4"/>
  <c r="K4936" i="4"/>
  <c r="K4898" i="4"/>
  <c r="K4856" i="4"/>
  <c r="K4818" i="4"/>
  <c r="K4781" i="4"/>
  <c r="K4746" i="4"/>
  <c r="K4672" i="4"/>
  <c r="K4637" i="4"/>
  <c r="K4602" i="4"/>
  <c r="K4569" i="4"/>
  <c r="K4524" i="4"/>
  <c r="K4488" i="4"/>
  <c r="K4450" i="4"/>
  <c r="K4417" i="4"/>
  <c r="K4386" i="4"/>
  <c r="K4355" i="4"/>
  <c r="K4319" i="4"/>
  <c r="K4278" i="4"/>
  <c r="K4237" i="4"/>
  <c r="K4195" i="4"/>
  <c r="K4161" i="4"/>
  <c r="K4126" i="4"/>
  <c r="K4094" i="4"/>
  <c r="K4062" i="4"/>
  <c r="K4028" i="4"/>
  <c r="K3987" i="4"/>
  <c r="K3949" i="4"/>
  <c r="K3914" i="4"/>
  <c r="K3880" i="4"/>
  <c r="K2108" i="4"/>
  <c r="K3806" i="4"/>
  <c r="K3763" i="4"/>
  <c r="K3674" i="4"/>
  <c r="K3698" i="4"/>
  <c r="K3665" i="4"/>
  <c r="K3628" i="4"/>
  <c r="K3591" i="4"/>
  <c r="K3557" i="4"/>
  <c r="K3519" i="4"/>
  <c r="K3481" i="4"/>
  <c r="K3444" i="4"/>
  <c r="K3409" i="4"/>
  <c r="K3373" i="4"/>
  <c r="K3343" i="4"/>
  <c r="K3303" i="4"/>
  <c r="K3269" i="4"/>
  <c r="K3235" i="4"/>
  <c r="K3195" i="4"/>
  <c r="K3159" i="4"/>
  <c r="K3119" i="4"/>
  <c r="K3086" i="4"/>
  <c r="K3047" i="4"/>
  <c r="K3010" i="4"/>
  <c r="K2977" i="4"/>
  <c r="K2943" i="4"/>
  <c r="K2905" i="4"/>
  <c r="K2867" i="4"/>
  <c r="K2836" i="4"/>
  <c r="K2803" i="4"/>
  <c r="K2769" i="4"/>
  <c r="K2732" i="4"/>
  <c r="K2697" i="4"/>
  <c r="K2657" i="4"/>
  <c r="K2613" i="4"/>
  <c r="K2578" i="4"/>
  <c r="K2550" i="4"/>
  <c r="K2517" i="4"/>
  <c r="K2473" i="4"/>
  <c r="K2437" i="4"/>
  <c r="K2405" i="4"/>
  <c r="K2339" i="4"/>
  <c r="K2305" i="4"/>
  <c r="K2270" i="4"/>
  <c r="K2236" i="4"/>
  <c r="K2204" i="4"/>
  <c r="K2174" i="4"/>
  <c r="K2133" i="4"/>
  <c r="K2100" i="4"/>
  <c r="K2068" i="4"/>
  <c r="K2034" i="4"/>
  <c r="K2005" i="4"/>
  <c r="K1968" i="4"/>
  <c r="K1931" i="4"/>
  <c r="K1900" i="4"/>
  <c r="N4153" i="4"/>
  <c r="N3985" i="4"/>
  <c r="N3873" i="4"/>
  <c r="N3761" i="4"/>
  <c r="N3621" i="4"/>
  <c r="N3369" i="4"/>
  <c r="N3173" i="4"/>
  <c r="N3145" i="4"/>
  <c r="N2389" i="4"/>
  <c r="N2165" i="4"/>
  <c r="N2081" i="4"/>
  <c r="N1997" i="4"/>
  <c r="N1913" i="4"/>
  <c r="N1773" i="4"/>
  <c r="N1745" i="4"/>
  <c r="N1605" i="4"/>
  <c r="N1133" i="4"/>
  <c r="N1050" i="4"/>
  <c r="N773" i="4"/>
  <c r="N633" i="4"/>
  <c r="N521" i="4"/>
  <c r="N465" i="4"/>
  <c r="N269" i="4"/>
  <c r="N213" i="4"/>
  <c r="K5753" i="4"/>
  <c r="K5720" i="4"/>
  <c r="K5687" i="4"/>
  <c r="K5654" i="4"/>
  <c r="K5618" i="4"/>
  <c r="K5581" i="4"/>
  <c r="K5540" i="4"/>
  <c r="K5506" i="4"/>
  <c r="K5472" i="4"/>
  <c r="K5441" i="4"/>
  <c r="K5408" i="4"/>
  <c r="K5373" i="4"/>
  <c r="K5337" i="4"/>
  <c r="K5304" i="4"/>
  <c r="K5267" i="4"/>
  <c r="K5229" i="4"/>
  <c r="N3109" i="4"/>
  <c r="N3081" i="4"/>
  <c r="N2885" i="4"/>
  <c r="N2829" i="4"/>
  <c r="N2689" i="4"/>
  <c r="N2605" i="4"/>
  <c r="N2297" i="4"/>
  <c r="N2017" i="4"/>
  <c r="N1989" i="4"/>
  <c r="N1821" i="4"/>
  <c r="N1541" i="4"/>
  <c r="N1179" i="4"/>
  <c r="N1152" i="4"/>
  <c r="N821" i="4"/>
  <c r="N625" i="4"/>
  <c r="N373" i="4"/>
  <c r="N205" i="4"/>
  <c r="N92" i="4"/>
  <c r="N8" i="4"/>
  <c r="N3271" i="4"/>
  <c r="N3215" i="4"/>
  <c r="N3103" i="4"/>
  <c r="N2991" i="4"/>
  <c r="N2851" i="4"/>
  <c r="N2795" i="4"/>
  <c r="N2599" i="4"/>
  <c r="N2571" i="4"/>
  <c r="N2543" i="4"/>
  <c r="N2459" i="4"/>
  <c r="N2375" i="4"/>
  <c r="N2319" i="4"/>
  <c r="N1843" i="4"/>
  <c r="N1675" i="4"/>
  <c r="N1227" i="4"/>
  <c r="N927" i="4"/>
  <c r="N647" i="4"/>
  <c r="N395" i="4"/>
  <c r="N367" i="4"/>
  <c r="N979" i="4"/>
  <c r="N926" i="4"/>
  <c r="N786" i="4"/>
  <c r="N646" i="4"/>
  <c r="N590" i="4"/>
  <c r="N478" i="4"/>
  <c r="N254" i="4"/>
  <c r="K4176" i="4"/>
  <c r="K4138" i="4"/>
  <c r="K4105" i="4"/>
  <c r="K4074" i="4"/>
  <c r="K4039" i="4"/>
  <c r="K4101" i="4"/>
  <c r="K3964" i="4"/>
  <c r="K3927" i="4"/>
  <c r="K3892" i="4"/>
  <c r="K3857" i="4"/>
  <c r="K3820" i="4"/>
  <c r="K3776" i="4"/>
  <c r="K3742" i="4"/>
  <c r="K3708" i="4"/>
  <c r="K3677" i="4"/>
  <c r="K3641" i="4"/>
  <c r="K3607" i="4"/>
  <c r="K3570" i="4"/>
  <c r="K3530" i="4"/>
  <c r="K3500" i="4"/>
  <c r="K3458" i="4"/>
  <c r="K3422" i="4"/>
  <c r="K3384" i="4"/>
  <c r="K3354" i="4"/>
  <c r="K3315" i="4"/>
  <c r="K3282" i="4"/>
  <c r="K3249" i="4"/>
  <c r="K3212" i="4"/>
  <c r="K3170" i="4"/>
  <c r="K3137" i="4"/>
  <c r="K3097" i="4"/>
  <c r="K3060" i="4"/>
  <c r="K3023" i="4"/>
  <c r="K2989" i="4"/>
  <c r="K2956" i="4"/>
  <c r="K2920" i="4"/>
  <c r="K2882" i="4"/>
  <c r="K2848" i="4"/>
  <c r="K2815" i="4"/>
  <c r="K2783" i="4"/>
  <c r="K2746" i="4"/>
  <c r="K2708" i="4"/>
  <c r="K2671" i="4"/>
  <c r="K2630" i="4"/>
  <c r="K2591" i="4"/>
  <c r="K2560" i="4"/>
  <c r="K2531" i="4"/>
  <c r="K2491" i="4"/>
  <c r="K2451" i="4"/>
  <c r="K2416" i="4"/>
  <c r="K2386" i="4"/>
  <c r="K2352" i="4"/>
  <c r="K2317" i="4"/>
  <c r="K2281" i="4"/>
  <c r="K2248" i="4"/>
  <c r="K2216" i="4"/>
  <c r="K2186" i="4"/>
  <c r="K2153" i="4"/>
  <c r="K2110" i="4"/>
  <c r="K2079" i="4"/>
  <c r="K2047" i="4"/>
  <c r="K2015" i="4"/>
  <c r="K1983" i="4"/>
  <c r="K1943" i="4"/>
  <c r="K6973" i="4"/>
  <c r="N3325" i="4"/>
  <c r="N2961" i="4"/>
  <c r="N2681" i="4"/>
  <c r="N2597" i="4"/>
  <c r="N2429" i="4"/>
  <c r="N2289" i="4"/>
  <c r="N1813" i="4"/>
  <c r="N1645" i="4"/>
  <c r="N1449" i="4"/>
  <c r="N1393" i="4"/>
  <c r="N1309" i="4"/>
  <c r="N1253" i="4"/>
  <c r="N1144" i="4"/>
  <c r="N2176" i="4"/>
  <c r="N2036" i="4"/>
  <c r="N1924" i="4"/>
  <c r="N1784" i="4"/>
  <c r="N1504" i="4"/>
  <c r="N1392" i="4"/>
  <c r="N1252" i="4"/>
  <c r="N1198" i="4"/>
  <c r="N1143" i="4"/>
  <c r="N700" i="4"/>
  <c r="N4023" i="4"/>
  <c r="N3827" i="4"/>
  <c r="N3715" i="4"/>
  <c r="N3687" i="4"/>
  <c r="N3659" i="4"/>
  <c r="N3631" i="4"/>
  <c r="N3575" i="4"/>
  <c r="N3463" i="4"/>
  <c r="N3435" i="4"/>
  <c r="N3099" i="4"/>
  <c r="N2679" i="4"/>
  <c r="N2343" i="4"/>
  <c r="N2119" i="4"/>
  <c r="N2091" i="4"/>
  <c r="N1671" i="4"/>
  <c r="N1615" i="4"/>
  <c r="N1531" i="4"/>
  <c r="N1335" i="4"/>
  <c r="N1032" i="4"/>
  <c r="N1004" i="4"/>
  <c r="N867" i="4"/>
  <c r="N531" i="4"/>
  <c r="N335" i="4"/>
  <c r="N251" i="4"/>
  <c r="N54" i="4"/>
  <c r="K3638" i="4"/>
  <c r="K3600" i="4"/>
  <c r="K3566" i="4"/>
  <c r="K3526" i="4"/>
  <c r="K3495" i="4"/>
  <c r="K3452" i="4"/>
  <c r="K3419" i="4"/>
  <c r="K3381" i="4"/>
  <c r="K3350" i="4"/>
  <c r="K3312" i="4"/>
  <c r="K2819" i="4"/>
  <c r="K3245" i="4"/>
  <c r="K3207" i="4"/>
  <c r="K3134" i="4"/>
  <c r="K3094" i="4"/>
  <c r="K3057" i="4"/>
  <c r="K3018" i="4"/>
  <c r="K2986" i="4"/>
  <c r="K2951" i="4"/>
  <c r="K2914" i="4"/>
  <c r="K5820" i="4"/>
  <c r="K2844" i="4"/>
  <c r="K2812" i="4"/>
  <c r="K2778" i="4"/>
  <c r="K2743" i="4"/>
  <c r="K2705" i="4"/>
  <c r="K2666" i="4"/>
  <c r="K2626" i="4"/>
  <c r="K2588" i="4"/>
  <c r="K2557" i="4"/>
  <c r="K2528" i="4"/>
  <c r="K2487" i="4"/>
  <c r="K2448" i="4"/>
  <c r="K2413" i="4"/>
  <c r="K2383" i="4"/>
  <c r="K2349" i="4"/>
  <c r="K2313" i="4"/>
  <c r="K2277" i="4"/>
  <c r="K2244" i="4"/>
  <c r="K2213" i="4"/>
  <c r="K2182" i="4"/>
  <c r="K2148" i="4"/>
  <c r="K2107" i="4"/>
  <c r="K2076" i="4"/>
  <c r="K2044" i="4"/>
  <c r="K2012" i="4"/>
  <c r="K1978" i="4"/>
  <c r="K1939" i="4"/>
  <c r="K1907" i="4"/>
  <c r="K4825" i="4"/>
  <c r="N5447" i="4"/>
  <c r="N4493" i="4"/>
  <c r="N2477" i="4"/>
  <c r="N4324" i="4"/>
  <c r="N3764" i="4"/>
  <c r="N3344" i="4"/>
  <c r="N2840" i="4"/>
  <c r="N1972" i="4"/>
  <c r="N1832" i="4"/>
  <c r="N7270" i="4"/>
  <c r="N7014" i="4"/>
  <c r="N4127" i="4"/>
  <c r="N635" i="4"/>
  <c r="N271" i="4"/>
  <c r="N7296" i="4"/>
  <c r="N7097" i="4"/>
  <c r="N5695" i="4"/>
  <c r="N3485" i="4"/>
  <c r="N665" i="4"/>
  <c r="N6539" i="4"/>
  <c r="N4240" i="4"/>
  <c r="N2700" i="4"/>
  <c r="N2308" i="4"/>
  <c r="N6984" i="4"/>
  <c r="N2980" i="4"/>
  <c r="N2868" i="4"/>
  <c r="N1692" i="4"/>
  <c r="N916" i="4"/>
  <c r="N468" i="4"/>
  <c r="N4603" i="4"/>
  <c r="N3595" i="4"/>
  <c r="N6312" i="4"/>
  <c r="N7234" i="4"/>
  <c r="N7063" i="4"/>
  <c r="N5661" i="4"/>
  <c r="N4063" i="4"/>
  <c r="N3699" i="4"/>
  <c r="N3559" i="4"/>
  <c r="N3447" i="4"/>
  <c r="N2551" i="4"/>
  <c r="N2271" i="4"/>
  <c r="N2103" i="4"/>
  <c r="N1016" i="4"/>
  <c r="N879" i="4"/>
  <c r="N6613" i="4"/>
  <c r="N5380" i="4"/>
  <c r="N4819" i="4"/>
  <c r="N4707" i="4"/>
  <c r="N3950" i="4"/>
  <c r="N3306" i="4"/>
  <c r="N5547" i="4"/>
  <c r="N5239" i="4"/>
  <c r="N4453" i="4"/>
  <c r="N5012" i="4"/>
  <c r="N343" i="4"/>
  <c r="N7029" i="4"/>
  <c r="N4673" i="4"/>
  <c r="N4280" i="4"/>
  <c r="N6999" i="4"/>
  <c r="N1903" i="4"/>
  <c r="N1595" i="4"/>
  <c r="N2906" i="4"/>
  <c r="N2374" i="4"/>
  <c r="N4418" i="4"/>
  <c r="N1095" i="4"/>
  <c r="N7200" i="4"/>
  <c r="N6889" i="4"/>
  <c r="N7255" i="4"/>
  <c r="N7309" i="4"/>
  <c r="N7110" i="4"/>
  <c r="N3410" i="4"/>
  <c r="N7081" i="4"/>
  <c r="N5119" i="4"/>
  <c r="N4782" i="4"/>
  <c r="K4864" i="4"/>
  <c r="N7136" i="4"/>
  <c r="N6966" i="4"/>
  <c r="N6854" i="4"/>
  <c r="N6490" i="4"/>
  <c r="N6462" i="4"/>
  <c r="N5761" i="4"/>
  <c r="N6957" i="4"/>
  <c r="N6929" i="4"/>
  <c r="N6677" i="4"/>
  <c r="N6621" i="4"/>
  <c r="N6509" i="4"/>
  <c r="N5949" i="4"/>
  <c r="N5808" i="4"/>
  <c r="N5752" i="4"/>
  <c r="N5640" i="4"/>
  <c r="N5528" i="4"/>
  <c r="N5472" i="4"/>
  <c r="N5444" i="4"/>
  <c r="N5388" i="4"/>
  <c r="N5304" i="4"/>
  <c r="N5192" i="4"/>
  <c r="N4968" i="4"/>
  <c r="N4939" i="4"/>
  <c r="N4743" i="4"/>
  <c r="N4602" i="4"/>
  <c r="N4518" i="4"/>
  <c r="N4462" i="4"/>
  <c r="N4322" i="4"/>
  <c r="N4294" i="4"/>
  <c r="N4154" i="4"/>
  <c r="N4126" i="4"/>
  <c r="N3986" i="4"/>
  <c r="N3762" i="4"/>
  <c r="N3594" i="4"/>
  <c r="N3482" i="4"/>
  <c r="N3370" i="4"/>
  <c r="N3342" i="4"/>
  <c r="N3118" i="4"/>
  <c r="N3090" i="4"/>
  <c r="N2978" i="4"/>
  <c r="N2866" i="4"/>
  <c r="N2726" i="4"/>
  <c r="N2698" i="4"/>
  <c r="N2614" i="4"/>
  <c r="N2474" i="4"/>
  <c r="N2334" i="4"/>
  <c r="N2306" i="4"/>
  <c r="N2110" i="4"/>
  <c r="N1998" i="4"/>
  <c r="N1970" i="4"/>
  <c r="N1858" i="4"/>
  <c r="N1830" i="4"/>
  <c r="N1690" i="4"/>
  <c r="N1634" i="4"/>
  <c r="N1354" i="4"/>
  <c r="N1134" i="4"/>
  <c r="N914" i="4"/>
  <c r="N830" i="4"/>
  <c r="N662" i="4"/>
  <c r="N298" i="4"/>
  <c r="N381" i="4"/>
  <c r="N7182" i="4"/>
  <c r="N6871" i="4"/>
  <c r="N3116" i="4"/>
  <c r="N2836" i="4"/>
  <c r="N828" i="4"/>
  <c r="N5581" i="4"/>
  <c r="N5441" i="4"/>
  <c r="N4095" i="4"/>
  <c r="N3115" i="4"/>
  <c r="N2863" i="4"/>
  <c r="N2583" i="4"/>
  <c r="N1687" i="4"/>
  <c r="N1407" i="4"/>
  <c r="N911" i="4"/>
  <c r="N463" i="4"/>
  <c r="N6113" i="4"/>
  <c r="N5720" i="4"/>
  <c r="N5580" i="4"/>
  <c r="N5160" i="4"/>
  <c r="N5048" i="4"/>
  <c r="N4851" i="4"/>
  <c r="N4598" i="4"/>
  <c r="N4570" i="4"/>
  <c r="N4122" i="4"/>
  <c r="N3758" i="4"/>
  <c r="N4956" i="4"/>
  <c r="N3562" i="4"/>
  <c r="N3198" i="4"/>
  <c r="N3114" i="4"/>
  <c r="N3086" i="4"/>
  <c r="N2974" i="4"/>
  <c r="N2946" i="4"/>
  <c r="N2862" i="4"/>
  <c r="N2806" i="4"/>
  <c r="N2582" i="4"/>
  <c r="N2386" i="4"/>
  <c r="N2302" i="4"/>
  <c r="N2134" i="4"/>
  <c r="N1686" i="4"/>
  <c r="N1658" i="4"/>
  <c r="N1602" i="4"/>
  <c r="N1406" i="4"/>
  <c r="N1378" i="4"/>
  <c r="N1238" i="4"/>
  <c r="N1130" i="4"/>
  <c r="N798" i="4"/>
  <c r="N658" i="4"/>
  <c r="N630" i="4"/>
  <c r="N266" i="4"/>
  <c r="N210" i="4"/>
  <c r="N69" i="4"/>
  <c r="N2837" i="4"/>
  <c r="N2137" i="4"/>
  <c r="N4488" i="4"/>
  <c r="N4936" i="4"/>
  <c r="N4319" i="4"/>
  <c r="N3731" i="4"/>
  <c r="N3339" i="4"/>
  <c r="N3087" i="4"/>
  <c r="N2947" i="4"/>
  <c r="N1967" i="4"/>
  <c r="N4429" i="4"/>
  <c r="N4233" i="4"/>
  <c r="N2833" i="4"/>
  <c r="N2693" i="4"/>
  <c r="N2609" i="4"/>
  <c r="N2469" i="4"/>
  <c r="N1657" i="4"/>
  <c r="N601" i="4"/>
  <c r="N377" i="4"/>
  <c r="N5275" i="4"/>
  <c r="N5051" i="4"/>
  <c r="N4489" i="4"/>
  <c r="N3593" i="4"/>
  <c r="N1969" i="4"/>
  <c r="N1381" i="4"/>
  <c r="N1241" i="4"/>
  <c r="N7096" i="4"/>
  <c r="N5414" i="4"/>
  <c r="N5162" i="4"/>
  <c r="N4937" i="4"/>
  <c r="N4572" i="4"/>
  <c r="N3984" i="4"/>
  <c r="N3760" i="4"/>
  <c r="N3340" i="4"/>
  <c r="N2864" i="4"/>
  <c r="N2808" i="4"/>
  <c r="N2304" i="4"/>
  <c r="N1828" i="4"/>
  <c r="N1132" i="4"/>
  <c r="N800" i="4"/>
  <c r="N7209" i="4"/>
  <c r="N7153" i="4"/>
  <c r="N5693" i="4"/>
  <c r="N5413" i="4"/>
  <c r="N4712" i="4"/>
  <c r="N4599" i="4"/>
  <c r="N3983" i="4"/>
  <c r="N3843" i="4"/>
  <c r="N3759" i="4"/>
  <c r="N3591" i="4"/>
  <c r="N3199" i="4"/>
  <c r="N2471" i="4"/>
  <c r="N1659" i="4"/>
  <c r="N1379" i="4"/>
  <c r="N603" i="4"/>
  <c r="N7293" i="4"/>
  <c r="N7122" i="4"/>
  <c r="N7037" i="4"/>
  <c r="N6981" i="4"/>
  <c r="N7320" i="4"/>
  <c r="N7264" i="4"/>
  <c r="N7008" i="4"/>
  <c r="N6952" i="4"/>
  <c r="N5888" i="4"/>
  <c r="N7263" i="4"/>
  <c r="N7150" i="4"/>
  <c r="N6195" i="4"/>
  <c r="N6055" i="4"/>
  <c r="N5971" i="4"/>
  <c r="N5718" i="4"/>
  <c r="N5578" i="4"/>
  <c r="N5494" i="4"/>
  <c r="N5438" i="4"/>
  <c r="N5354" i="4"/>
  <c r="N4933" i="4"/>
  <c r="N4821" i="4"/>
  <c r="N4176" i="4"/>
  <c r="N4120" i="4"/>
  <c r="N4064" i="4"/>
  <c r="N3700" i="4"/>
  <c r="N3560" i="4"/>
  <c r="N3196" i="4"/>
  <c r="N2944" i="4"/>
  <c r="N2832" i="4"/>
  <c r="N2804" i="4"/>
  <c r="N2692" i="4"/>
  <c r="N2608" i="4"/>
  <c r="N2580" i="4"/>
  <c r="N2552" i="4"/>
  <c r="N2468" i="4"/>
  <c r="N2300" i="4"/>
  <c r="N2272" i="4"/>
  <c r="N2216" i="4"/>
  <c r="N2132" i="4"/>
  <c r="N1964" i="4"/>
  <c r="N1796" i="4"/>
  <c r="N1516" i="4"/>
  <c r="N1236" i="4"/>
  <c r="N1017" i="4"/>
  <c r="N824" i="4"/>
  <c r="N796" i="4"/>
  <c r="N600" i="4"/>
  <c r="N208" i="4"/>
  <c r="N67" i="4"/>
  <c r="N3082" i="4"/>
  <c r="N2438" i="4"/>
  <c r="N1934" i="4"/>
  <c r="N1794" i="4"/>
  <c r="N1654" i="4"/>
  <c r="N1626" i="4"/>
  <c r="N1374" i="4"/>
  <c r="N1346" i="4"/>
  <c r="N626" i="4"/>
  <c r="N598" i="4"/>
  <c r="N374" i="4"/>
  <c r="N262" i="4"/>
  <c r="N65" i="4"/>
  <c r="N3445" i="4"/>
  <c r="N3305" i="4"/>
  <c r="N2521" i="4"/>
  <c r="N2437" i="4"/>
  <c r="N2269" i="4"/>
  <c r="N2101" i="4"/>
  <c r="N1933" i="4"/>
  <c r="N1793" i="4"/>
  <c r="N1625" i="4"/>
  <c r="N1513" i="4"/>
  <c r="N1373" i="4"/>
  <c r="N1345" i="4"/>
  <c r="N1125" i="4"/>
  <c r="N1014" i="4"/>
  <c r="N877" i="4"/>
  <c r="N597" i="4"/>
  <c r="N457" i="4"/>
  <c r="K5144" i="4"/>
  <c r="N3666" i="4"/>
  <c r="N3190" i="4"/>
  <c r="N3050" i="4"/>
  <c r="N2938" i="4"/>
  <c r="N2770" i="4"/>
  <c r="N2658" i="4"/>
  <c r="N2518" i="4"/>
  <c r="N2434" i="4"/>
  <c r="N2406" i="4"/>
  <c r="N2070" i="4"/>
  <c r="N1902" i="4"/>
  <c r="N1874" i="4"/>
  <c r="N1594" i="4"/>
  <c r="N1482" i="4"/>
  <c r="N1342" i="4"/>
  <c r="N1176" i="4"/>
  <c r="N1094" i="4"/>
  <c r="N1067" i="4"/>
  <c r="N874" i="4"/>
  <c r="N762" i="4"/>
  <c r="N594" i="4"/>
  <c r="N510" i="4"/>
  <c r="N426" i="4"/>
  <c r="N370" i="4"/>
  <c r="N342" i="4"/>
  <c r="N174" i="4"/>
  <c r="N6160" i="4"/>
  <c r="N5711" i="4"/>
  <c r="N4814" i="4"/>
  <c r="N4197" i="4"/>
  <c r="N4029" i="4"/>
  <c r="N3693" i="4"/>
  <c r="N3441" i="4"/>
  <c r="N3161" i="4"/>
  <c r="N2909" i="4"/>
  <c r="N2377" i="4"/>
  <c r="N2237" i="4"/>
  <c r="N2069" i="4"/>
  <c r="N1901" i="4"/>
  <c r="N1593" i="4"/>
  <c r="N341" i="4"/>
  <c r="N3552" i="4"/>
  <c r="N3300" i="4"/>
  <c r="N3160" i="4"/>
  <c r="N1760" i="4"/>
  <c r="N1092" i="4"/>
  <c r="N732" i="4"/>
  <c r="N564" i="4"/>
  <c r="K1876" i="4"/>
  <c r="K1843" i="4"/>
  <c r="K1808" i="4"/>
  <c r="K1773" i="4"/>
  <c r="K1741" i="4"/>
  <c r="K1706" i="4"/>
  <c r="K1671" i="4"/>
  <c r="K1636" i="4"/>
  <c r="K1604" i="4"/>
  <c r="K1571" i="4"/>
  <c r="K1529" i="4"/>
  <c r="K1494" i="4"/>
  <c r="K1460" i="4"/>
  <c r="K1431" i="4"/>
  <c r="K1392" i="4"/>
  <c r="K1358" i="4"/>
  <c r="K1322" i="4"/>
  <c r="K1285" i="4"/>
  <c r="K1252" i="4"/>
  <c r="K1212" i="4"/>
  <c r="K1178" i="4"/>
  <c r="K1143" i="4"/>
  <c r="K1107" i="4"/>
  <c r="K1031" i="4"/>
  <c r="K990" i="4"/>
  <c r="K957" i="4"/>
  <c r="K926" i="4"/>
  <c r="K890" i="4"/>
  <c r="K846" i="4"/>
  <c r="N3915" i="4"/>
  <c r="N1983" i="4"/>
  <c r="N1759" i="4"/>
  <c r="N1731" i="4"/>
  <c r="N731" i="4"/>
  <c r="K3644" i="4"/>
  <c r="K3609" i="4"/>
  <c r="K3571" i="4"/>
  <c r="K3531" i="4"/>
  <c r="K3501" i="4"/>
  <c r="K3459" i="4"/>
  <c r="K3423" i="4"/>
  <c r="K3385" i="4"/>
  <c r="K3355" i="4"/>
  <c r="K3317" i="4"/>
  <c r="K3283" i="4"/>
  <c r="K3250" i="4"/>
  <c r="K3213" i="4"/>
  <c r="K3172" i="4"/>
  <c r="K3138" i="4"/>
  <c r="N2653" i="4"/>
  <c r="N2513" i="4"/>
  <c r="N2205" i="4"/>
  <c r="N1729" i="4"/>
  <c r="N978" i="4"/>
  <c r="N141" i="4"/>
  <c r="K5206" i="4"/>
  <c r="K5175" i="4"/>
  <c r="K5131" i="4"/>
  <c r="K5093" i="4"/>
  <c r="K5058" i="4"/>
  <c r="K5024" i="4"/>
  <c r="K4984" i="4"/>
  <c r="K4947" i="4"/>
  <c r="K4910" i="4"/>
  <c r="K4869" i="4"/>
  <c r="K4832" i="4"/>
  <c r="K4796" i="4"/>
  <c r="K4757" i="4"/>
  <c r="K4721" i="4"/>
  <c r="K4685" i="4"/>
  <c r="K4648" i="4"/>
  <c r="K4614" i="4"/>
  <c r="K4578" i="4"/>
  <c r="K4542" i="4"/>
  <c r="K4500" i="4"/>
  <c r="K4460" i="4"/>
  <c r="K4427" i="4"/>
  <c r="K4397" i="4"/>
  <c r="K4365" i="4"/>
  <c r="K4333" i="4"/>
  <c r="K4292" i="4"/>
  <c r="K4250" i="4"/>
  <c r="K4212" i="4"/>
  <c r="K4175" i="4"/>
  <c r="K4137" i="4"/>
  <c r="K4104" i="4"/>
  <c r="K4073" i="4"/>
  <c r="K4038" i="4"/>
  <c r="K4007" i="4"/>
  <c r="K3959" i="4"/>
  <c r="K3926" i="4"/>
  <c r="K3891" i="4"/>
  <c r="K3856" i="4"/>
  <c r="K3819" i="4"/>
  <c r="K3741" i="4"/>
  <c r="K3707" i="4"/>
  <c r="K3675" i="4"/>
  <c r="N5398" i="4"/>
  <c r="N4388" i="4"/>
  <c r="N4192" i="4"/>
  <c r="N4024" i="4"/>
  <c r="N3520" i="4"/>
  <c r="N3156" i="4"/>
  <c r="N3044" i="4"/>
  <c r="N2232" i="4"/>
  <c r="N1448" i="4"/>
  <c r="N1308" i="4"/>
  <c r="N140" i="4"/>
  <c r="K7318" i="4"/>
  <c r="K7279" i="4"/>
  <c r="K7245" i="4"/>
  <c r="K7207" i="4"/>
  <c r="K7173" i="4"/>
  <c r="K7139" i="4"/>
  <c r="K7102" i="4"/>
  <c r="K7070" i="4"/>
  <c r="K7035" i="4"/>
  <c r="K7006" i="4"/>
  <c r="K6972" i="4"/>
  <c r="K6936" i="4"/>
  <c r="K6897" i="4"/>
  <c r="K6859" i="4"/>
  <c r="K6829" i="4"/>
  <c r="K6715" i="4"/>
  <c r="K6619" i="4"/>
  <c r="K6531" i="4"/>
  <c r="K6345" i="4"/>
  <c r="K6083" i="4"/>
  <c r="K6053" i="4"/>
  <c r="K5909" i="4"/>
  <c r="K5869" i="4"/>
  <c r="K5806" i="4"/>
  <c r="K5771" i="4"/>
  <c r="K5734" i="4"/>
  <c r="K5701" i="4"/>
  <c r="K5667" i="4"/>
  <c r="K5631" i="4"/>
  <c r="K5595" i="4"/>
  <c r="K5556" i="4"/>
  <c r="K5517" i="4"/>
  <c r="K5484" i="4"/>
  <c r="K5454" i="4"/>
  <c r="K5419" i="4"/>
  <c r="K5386" i="4"/>
  <c r="K5351" i="4"/>
  <c r="K5317" i="4"/>
  <c r="K5281" i="4"/>
  <c r="K5245" i="4"/>
  <c r="K5205" i="4"/>
  <c r="K5173" i="4"/>
  <c r="K5130" i="4"/>
  <c r="K5092" i="4"/>
  <c r="K5057" i="4"/>
  <c r="K5023" i="4"/>
  <c r="K4983" i="4"/>
  <c r="K4946" i="4"/>
  <c r="K4909" i="4"/>
  <c r="K4868" i="4"/>
  <c r="K4828" i="4"/>
  <c r="K4794" i="4"/>
  <c r="K4755" i="4"/>
  <c r="K4720" i="4"/>
  <c r="K5536" i="4"/>
  <c r="K5825" i="4"/>
  <c r="K4613" i="4"/>
  <c r="K4577" i="4"/>
  <c r="K4539" i="4"/>
  <c r="K4499" i="4"/>
  <c r="K4459" i="4"/>
  <c r="K4426" i="4"/>
  <c r="K4396" i="4"/>
  <c r="K4364" i="4"/>
  <c r="K4332" i="4"/>
  <c r="K4291" i="4"/>
  <c r="K4248" i="4"/>
  <c r="N3883" i="4"/>
  <c r="N2735" i="4"/>
  <c r="N2175" i="4"/>
  <c r="N2035" i="4"/>
  <c r="N1867" i="4"/>
  <c r="N1419" i="4"/>
  <c r="N1197" i="4"/>
  <c r="N699" i="4"/>
  <c r="N307" i="4"/>
  <c r="N4506" i="4"/>
  <c r="N139" i="4"/>
  <c r="K7317" i="4"/>
  <c r="K7276" i="4"/>
  <c r="K7244" i="4"/>
  <c r="K7206" i="4"/>
  <c r="K7172" i="4"/>
  <c r="K7138" i="4"/>
  <c r="K7101" i="4"/>
  <c r="K7069" i="4"/>
  <c r="K7034" i="4"/>
  <c r="K7005" i="4"/>
  <c r="K6970" i="4"/>
  <c r="K6935" i="4"/>
  <c r="K6896" i="4"/>
  <c r="K6858" i="4"/>
  <c r="K6828" i="4"/>
  <c r="K6798" i="4"/>
  <c r="K6618" i="4"/>
  <c r="K6406" i="4"/>
  <c r="K6316" i="4"/>
  <c r="K6200" i="4"/>
  <c r="K6170" i="4"/>
  <c r="K5996" i="4"/>
  <c r="K5968" i="4"/>
  <c r="K5908" i="4"/>
  <c r="K5838" i="4"/>
  <c r="K5770" i="4"/>
  <c r="K5732" i="4"/>
  <c r="K5700" i="4"/>
  <c r="K5666" i="4"/>
  <c r="K5630" i="4"/>
  <c r="K5593" i="4"/>
  <c r="K5555" i="4"/>
  <c r="K5516" i="4"/>
  <c r="K5482" i="4"/>
  <c r="K5453" i="4"/>
  <c r="K5418" i="4"/>
  <c r="K5385" i="4"/>
  <c r="K5350" i="4"/>
  <c r="K5316" i="4"/>
  <c r="K5280" i="4"/>
  <c r="K5244" i="4"/>
  <c r="K5204" i="4"/>
  <c r="K5169" i="4"/>
  <c r="K5129" i="4"/>
  <c r="K5091" i="4"/>
  <c r="K5056" i="4"/>
  <c r="K5022" i="4"/>
  <c r="K4982" i="4"/>
  <c r="K4944" i="4"/>
  <c r="K4906" i="4"/>
  <c r="K4866" i="4"/>
  <c r="K4827" i="4"/>
  <c r="K4793" i="4"/>
  <c r="K4754" i="4"/>
  <c r="K4719" i="4"/>
  <c r="K4683" i="4"/>
  <c r="K4646" i="4"/>
  <c r="K4611" i="4"/>
  <c r="K4576" i="4"/>
  <c r="K4538" i="4"/>
  <c r="K4498" i="4"/>
  <c r="K4458" i="4"/>
  <c r="K4425" i="4"/>
  <c r="K4395" i="4"/>
  <c r="K4363" i="4"/>
  <c r="K4331" i="4"/>
  <c r="K4289" i="4"/>
  <c r="K4247" i="4"/>
  <c r="K773" i="4"/>
  <c r="K743" i="4"/>
  <c r="K712" i="4"/>
  <c r="K676" i="4"/>
  <c r="K646" i="4"/>
  <c r="K613" i="4"/>
  <c r="K578" i="4"/>
  <c r="K542" i="4"/>
  <c r="K478" i="4"/>
  <c r="K441" i="4"/>
  <c r="K395" i="4"/>
  <c r="K354" i="4"/>
  <c r="K318" i="4"/>
  <c r="K284" i="4"/>
  <c r="K234" i="4"/>
  <c r="K193" i="4"/>
  <c r="K151" i="4"/>
  <c r="K79" i="4"/>
  <c r="K37" i="4"/>
  <c r="K3098" i="4"/>
  <c r="K3061" i="4"/>
  <c r="K3024" i="4"/>
  <c r="K2990" i="4"/>
  <c r="K2957" i="4"/>
  <c r="K2921" i="4"/>
  <c r="K2884" i="4"/>
  <c r="K2849" i="4"/>
  <c r="K2816" i="4"/>
  <c r="K2784" i="4"/>
  <c r="K2747" i="4"/>
  <c r="K2709" i="4"/>
  <c r="K2672" i="4"/>
  <c r="K2631" i="4"/>
  <c r="K2592" i="4"/>
  <c r="K2561" i="4"/>
  <c r="K2533" i="4"/>
  <c r="K2492" i="4"/>
  <c r="K2452" i="4"/>
  <c r="K2417" i="4"/>
  <c r="K2387" i="4"/>
  <c r="K2353" i="4"/>
  <c r="K2318" i="4"/>
  <c r="K2282" i="4"/>
  <c r="K2249" i="4"/>
  <c r="K2217" i="4"/>
  <c r="K2154" i="4"/>
  <c r="K2111" i="4"/>
  <c r="K2080" i="4"/>
  <c r="K2048" i="4"/>
  <c r="K3299" i="4"/>
  <c r="K1984" i="4"/>
  <c r="K1944" i="4"/>
  <c r="K1912" i="4"/>
  <c r="K1875" i="4"/>
  <c r="K1842" i="4"/>
  <c r="K1806" i="4"/>
  <c r="K1772" i="4"/>
  <c r="K1740" i="4"/>
  <c r="K1705" i="4"/>
  <c r="K1669" i="4"/>
  <c r="K1635" i="4"/>
  <c r="K1603" i="4"/>
  <c r="K1568" i="4"/>
  <c r="K1528" i="4"/>
  <c r="K1493" i="4"/>
  <c r="K1459" i="4"/>
  <c r="K1430" i="4"/>
  <c r="K1356" i="4"/>
  <c r="K1321" i="4"/>
  <c r="K1284" i="4"/>
  <c r="K1251" i="4"/>
  <c r="K1210" i="4"/>
  <c r="K1177" i="4"/>
  <c r="K1142" i="4"/>
  <c r="K1106" i="4"/>
  <c r="K1070" i="4"/>
  <c r="K1030" i="4"/>
  <c r="K989" i="4"/>
  <c r="K955" i="4"/>
  <c r="K925" i="4"/>
  <c r="K889" i="4"/>
  <c r="K844" i="4"/>
  <c r="K809" i="4"/>
  <c r="K772" i="4"/>
  <c r="K741" i="4"/>
  <c r="K711" i="4"/>
  <c r="K675" i="4"/>
  <c r="K645" i="4"/>
  <c r="K612" i="4"/>
  <c r="K577" i="4"/>
  <c r="K541" i="4"/>
  <c r="K511" i="4"/>
  <c r="K477" i="4"/>
  <c r="K440" i="4"/>
  <c r="K394" i="4"/>
  <c r="K353" i="4"/>
  <c r="K317" i="4"/>
  <c r="K281" i="4"/>
  <c r="K229" i="4"/>
  <c r="K192" i="4"/>
  <c r="K150" i="4"/>
  <c r="K78" i="4"/>
  <c r="K36" i="4"/>
  <c r="N7274" i="4"/>
  <c r="N6962" i="4"/>
  <c r="N5729" i="4"/>
  <c r="N5449" i="4"/>
  <c r="N4635" i="4"/>
  <c r="N3879" i="4"/>
  <c r="N3599" i="4"/>
  <c r="N1975" i="4"/>
  <c r="N639" i="4"/>
  <c r="N471" i="4"/>
  <c r="N275" i="4"/>
  <c r="N6961" i="4"/>
  <c r="N6933" i="4"/>
  <c r="N6569" i="4"/>
  <c r="N6513" i="4"/>
  <c r="N6485" i="4"/>
  <c r="N6065" i="4"/>
  <c r="N4496" i="4"/>
  <c r="N668" i="4"/>
  <c r="N6934" i="4"/>
  <c r="N6486" i="4"/>
  <c r="N5589" i="4"/>
  <c r="N4495" i="4"/>
  <c r="N3627" i="4"/>
  <c r="N1835" i="4"/>
  <c r="N7301" i="4"/>
  <c r="N7273" i="4"/>
  <c r="N7160" i="4"/>
  <c r="N6989" i="4"/>
  <c r="N7300" i="4"/>
  <c r="N7187" i="4"/>
  <c r="N7129" i="4"/>
  <c r="N7016" i="4"/>
  <c r="N6960" i="4"/>
  <c r="N6932" i="4"/>
  <c r="N6876" i="4"/>
  <c r="N6428" i="4"/>
  <c r="N5699" i="4"/>
  <c r="N5531" i="4"/>
  <c r="N5503" i="4"/>
  <c r="N5475" i="4"/>
  <c r="N5363" i="4"/>
  <c r="N5335" i="4"/>
  <c r="N5307" i="4"/>
  <c r="N5279" i="4"/>
  <c r="N5167" i="4"/>
  <c r="N5055" i="4"/>
  <c r="N4942" i="4"/>
  <c r="N4746" i="4"/>
  <c r="N4521" i="4"/>
  <c r="N4381" i="4"/>
  <c r="N4325" i="4"/>
  <c r="N2604" i="4"/>
  <c r="N4017" i="4"/>
  <c r="N3849" i="4"/>
  <c r="N3737" i="4"/>
  <c r="N3597" i="4"/>
  <c r="N3541" i="4"/>
  <c r="N3401" i="4"/>
  <c r="N3373" i="4"/>
  <c r="N3093" i="4"/>
  <c r="N3009" i="4"/>
  <c r="N2841" i="4"/>
  <c r="N2393" i="4"/>
  <c r="N2309" i="4"/>
  <c r="N2141" i="4"/>
  <c r="N1833" i="4"/>
  <c r="N1749" i="4"/>
  <c r="N1245" i="4"/>
  <c r="N1191" i="4"/>
  <c r="N1137" i="4"/>
  <c r="N4497" i="4"/>
  <c r="N5730" i="4"/>
  <c r="N2312" i="4"/>
  <c r="N6679" i="4"/>
  <c r="N5278" i="4"/>
  <c r="N4575" i="4"/>
  <c r="N607" i="4"/>
  <c r="N4125" i="4"/>
  <c r="N4069" i="4"/>
  <c r="N3901" i="4"/>
  <c r="N3789" i="4"/>
  <c r="N3565" i="4"/>
  <c r="N3481" i="4"/>
  <c r="N3341" i="4"/>
  <c r="N3117" i="4"/>
  <c r="N3005" i="4"/>
  <c r="N2977" i="4"/>
  <c r="N2949" i="4"/>
  <c r="N2865" i="4"/>
  <c r="N2697" i="4"/>
  <c r="N2613" i="4"/>
  <c r="N2585" i="4"/>
  <c r="N2445" i="4"/>
  <c r="N2361" i="4"/>
  <c r="N2193" i="4"/>
  <c r="N2025" i="4"/>
  <c r="N1382" i="4"/>
  <c r="N70" i="4"/>
  <c r="N3203" i="4"/>
  <c r="N7067" i="4"/>
  <c r="N4067" i="4"/>
  <c r="N2695" i="4"/>
  <c r="N6309" i="4"/>
  <c r="N3954" i="4"/>
  <c r="N3702" i="4"/>
  <c r="N3590" i="4"/>
  <c r="N3310" i="4"/>
  <c r="N2526" i="4"/>
  <c r="N2106" i="4"/>
  <c r="N1938" i="4"/>
  <c r="N1798" i="4"/>
  <c r="N1350" i="4"/>
  <c r="N1019" i="4"/>
  <c r="N7121" i="4"/>
  <c r="N7093" i="4"/>
  <c r="N5417" i="4"/>
  <c r="N1627" i="4"/>
  <c r="N767" i="4"/>
  <c r="N571" i="4"/>
  <c r="N431" i="4"/>
  <c r="N179" i="4"/>
  <c r="N6314" i="4"/>
  <c r="N383" i="4"/>
  <c r="N4855" i="4"/>
  <c r="N2444" i="4"/>
  <c r="N2328" i="4"/>
  <c r="N3451" i="4"/>
  <c r="N2527" i="4"/>
  <c r="N2275" i="4"/>
  <c r="N6617" i="4"/>
  <c r="N4486" i="4"/>
  <c r="N5158" i="4"/>
  <c r="N1100" i="4"/>
  <c r="N2943" i="4"/>
  <c r="N5731" i="4"/>
  <c r="N2704" i="4"/>
  <c r="N4941" i="4"/>
  <c r="N3092" i="4"/>
  <c r="N1135" i="4"/>
  <c r="N4715" i="4"/>
  <c r="N4454" i="4"/>
  <c r="N3810" i="4"/>
  <c r="N2410" i="4"/>
  <c r="N346" i="4"/>
  <c r="N3079" i="4"/>
  <c r="N3051" i="4"/>
  <c r="N2967" i="4"/>
  <c r="N3348" i="4"/>
  <c r="N2984" i="4"/>
  <c r="N4574" i="4"/>
  <c r="N2976" i="4"/>
  <c r="N2276" i="4"/>
  <c r="N4824" i="4"/>
  <c r="N3703" i="4"/>
  <c r="N5830" i="4"/>
  <c r="N4935" i="4"/>
  <c r="N4066" i="4"/>
  <c r="N3478" i="4"/>
  <c r="N6615" i="4"/>
  <c r="N2776" i="4"/>
  <c r="N1488" i="4"/>
  <c r="N4035" i="4"/>
  <c r="N3811" i="4"/>
  <c r="N6921" i="4"/>
  <c r="N5128" i="4"/>
  <c r="N4903" i="4"/>
  <c r="N4679" i="4"/>
  <c r="N3974" i="4"/>
  <c r="N7275" i="4"/>
  <c r="N5698" i="4"/>
  <c r="N4716" i="4"/>
  <c r="N7098" i="4"/>
  <c r="N3734" i="4"/>
  <c r="N1242" i="4"/>
  <c r="N7268" i="4"/>
  <c r="N5443" i="4"/>
  <c r="N7068" i="4"/>
  <c r="N4825" i="4"/>
  <c r="N6926" i="4"/>
  <c r="N2555" i="4"/>
  <c r="N5272" i="4"/>
  <c r="N5020" i="4"/>
  <c r="N5410" i="4"/>
  <c r="N4456" i="4"/>
  <c r="N2663" i="4"/>
  <c r="N4791" i="4"/>
  <c r="N7316" i="4"/>
  <c r="N7004" i="4"/>
  <c r="N4201" i="4"/>
  <c r="N4061" i="4"/>
  <c r="N5854" i="4"/>
  <c r="N5713" i="4"/>
  <c r="N5041" i="4"/>
  <c r="N4227" i="4"/>
  <c r="N3415" i="4"/>
  <c r="N5937" i="4"/>
  <c r="N5451" i="4"/>
  <c r="N920" i="4"/>
  <c r="N5166" i="4"/>
  <c r="N4100" i="4"/>
  <c r="N1384" i="4"/>
  <c r="N7241" i="4"/>
  <c r="N5276" i="4"/>
  <c r="N2810" i="4"/>
  <c r="N2586" i="4"/>
  <c r="N6368" i="4"/>
  <c r="N6927" i="4"/>
  <c r="N1660" i="4"/>
  <c r="N4094" i="4"/>
  <c r="N5242" i="4"/>
  <c r="N4288" i="4"/>
  <c r="N7262" i="4"/>
  <c r="N3674" i="4"/>
  <c r="N2803" i="4"/>
  <c r="N7118" i="4"/>
  <c r="N1766" i="4"/>
  <c r="N1598" i="4"/>
  <c r="N7089" i="4"/>
  <c r="N6304" i="4"/>
  <c r="N5015" i="4"/>
  <c r="N4678" i="4"/>
  <c r="N3697" i="4"/>
  <c r="N1977" i="4"/>
  <c r="N5054" i="4"/>
  <c r="N5415" i="4"/>
  <c r="N4573" i="4"/>
  <c r="N5553" i="4"/>
  <c r="N3815" i="4"/>
  <c r="N2611" i="4"/>
  <c r="N1519" i="4"/>
  <c r="N883" i="4"/>
  <c r="N5664" i="4"/>
  <c r="N4823" i="4"/>
  <c r="N4318" i="4"/>
  <c r="N6895" i="4"/>
  <c r="N5382" i="4"/>
  <c r="N3698" i="4"/>
  <c r="N2242" i="4"/>
  <c r="N6220" i="4"/>
  <c r="N569" i="4"/>
  <c r="N7315" i="4"/>
  <c r="N7088" i="4"/>
  <c r="N6919" i="4"/>
  <c r="N6695" i="4"/>
  <c r="N6583" i="4"/>
  <c r="N6191" i="4"/>
  <c r="N5939" i="4"/>
  <c r="N5126" i="4"/>
  <c r="N5014" i="4"/>
  <c r="N4733" i="4"/>
  <c r="N6610" i="4"/>
  <c r="N5938" i="4"/>
  <c r="N7099" i="4"/>
  <c r="N3735" i="4"/>
  <c r="N5416" i="4"/>
  <c r="N4601" i="4"/>
  <c r="N7267" i="4"/>
  <c r="N604" i="4"/>
  <c r="N5890" i="4"/>
  <c r="N5665" i="4"/>
  <c r="N4207" i="4"/>
  <c r="N3955" i="4"/>
  <c r="N2835" i="4"/>
  <c r="N7092" i="4"/>
  <c r="N4905" i="4"/>
  <c r="N3056" i="4"/>
  <c r="N2664" i="4"/>
  <c r="N5886" i="4"/>
  <c r="N5689" i="4"/>
  <c r="N5017" i="4"/>
  <c r="N3195" i="4"/>
  <c r="N2775" i="4"/>
  <c r="N6193" i="4"/>
  <c r="N5240" i="4"/>
  <c r="N2074" i="4"/>
  <c r="N7061" i="4"/>
  <c r="N6920" i="4"/>
  <c r="N4902" i="4"/>
  <c r="N4537" i="4"/>
  <c r="N4033" i="4"/>
  <c r="N3557" i="4"/>
  <c r="N1485" i="4"/>
  <c r="N7231" i="4"/>
  <c r="N7031" i="4"/>
  <c r="N6667" i="4"/>
  <c r="N5658" i="4"/>
  <c r="N4817" i="4"/>
  <c r="N4677" i="4"/>
  <c r="N7201" i="4"/>
  <c r="N7115" i="4"/>
  <c r="N7030" i="4"/>
  <c r="N6526" i="4"/>
  <c r="N5657" i="4"/>
  <c r="N5377" i="4"/>
  <c r="N5069" i="4"/>
  <c r="N4788" i="4"/>
  <c r="N4479" i="4"/>
  <c r="N4171" i="4"/>
  <c r="N4059" i="4"/>
  <c r="N3947" i="4"/>
  <c r="N3443" i="4"/>
  <c r="N6637" i="4"/>
  <c r="N6329" i="4"/>
  <c r="N6189" i="4"/>
  <c r="N7256" i="4"/>
  <c r="N3349" i="4"/>
  <c r="N636" i="4"/>
  <c r="N5053" i="4"/>
  <c r="N5696" i="4"/>
  <c r="N4098" i="4"/>
  <c r="N5554" i="4"/>
  <c r="N6198" i="4"/>
  <c r="N3311" i="4"/>
  <c r="N7066" i="4"/>
  <c r="N5804" i="4"/>
  <c r="N6923" i="4"/>
  <c r="N3672" i="4"/>
  <c r="N7091" i="4"/>
  <c r="N5381" i="4"/>
  <c r="N4680" i="4"/>
  <c r="N2075" i="4"/>
  <c r="N4286" i="4"/>
  <c r="N4062" i="4"/>
  <c r="N3670" i="4"/>
  <c r="N2550" i="4"/>
  <c r="N6332" i="4"/>
  <c r="N5127" i="4"/>
  <c r="N4818" i="4"/>
  <c r="N4285" i="4"/>
  <c r="N2913" i="4"/>
  <c r="N7060" i="4"/>
  <c r="N5406" i="4"/>
  <c r="N5154" i="4"/>
  <c r="N5042" i="4"/>
  <c r="N4901" i="4"/>
  <c r="N4705" i="4"/>
  <c r="N5573" i="4"/>
  <c r="N5405" i="4"/>
  <c r="N5265" i="4"/>
  <c r="N4957" i="4"/>
  <c r="N4535" i="4"/>
  <c r="N3919" i="4"/>
  <c r="N3303" i="4"/>
  <c r="N5712" i="4"/>
  <c r="N3853" i="4"/>
  <c r="N5450" i="4"/>
  <c r="N6315" i="4"/>
  <c r="N803" i="4"/>
  <c r="N2950" i="4"/>
  <c r="N1662" i="4"/>
  <c r="N7240" i="4"/>
  <c r="N5583" i="4"/>
  <c r="N4713" i="4"/>
  <c r="N4236" i="4"/>
  <c r="N3564" i="4"/>
  <c r="N6197" i="4"/>
  <c r="N5046" i="4"/>
  <c r="N2412" i="4"/>
  <c r="N1348" i="4"/>
  <c r="N880" i="4"/>
  <c r="N4567" i="4"/>
  <c r="N3839" i="4"/>
  <c r="N2243" i="4"/>
  <c r="N6893" i="4"/>
  <c r="N2578" i="4"/>
  <c r="N7203" i="4"/>
  <c r="N7032" i="4"/>
  <c r="N6892" i="4"/>
  <c r="N6192" i="4"/>
  <c r="N4790" i="4"/>
  <c r="N3949" i="4"/>
  <c r="N1905" i="4"/>
  <c r="N765" i="4"/>
  <c r="N429" i="4"/>
  <c r="N7259" i="4"/>
  <c r="N7202" i="4"/>
  <c r="N7003" i="4"/>
  <c r="N6611" i="4"/>
  <c r="N6303" i="4"/>
  <c r="N6079" i="4"/>
  <c r="N5686" i="4"/>
  <c r="N5266" i="4"/>
  <c r="N5070" i="4"/>
  <c r="N7314" i="4"/>
  <c r="N7087" i="4"/>
  <c r="N7002" i="4"/>
  <c r="N6890" i="4"/>
  <c r="N5966" i="4"/>
  <c r="N5629" i="4"/>
  <c r="N4844" i="4"/>
  <c r="N4704" i="4"/>
  <c r="N4423" i="4"/>
  <c r="N4283" i="4"/>
  <c r="N3835" i="4"/>
  <c r="N7257" i="4"/>
  <c r="N7001" i="4"/>
  <c r="N5684" i="4"/>
  <c r="N6434" i="4"/>
  <c r="N5481" i="4"/>
  <c r="N5313" i="4"/>
  <c r="N5201" i="4"/>
  <c r="N5089" i="4"/>
  <c r="N4864" i="4"/>
  <c r="N4752" i="4"/>
  <c r="N4359" i="4"/>
  <c r="N3995" i="4"/>
  <c r="N3799" i="4"/>
  <c r="N3547" i="4"/>
  <c r="N3519" i="4"/>
  <c r="N3379" i="4"/>
  <c r="N5953" i="4"/>
  <c r="N5925" i="4"/>
  <c r="N5784" i="4"/>
  <c r="N5756" i="4"/>
  <c r="N5728" i="4"/>
  <c r="N5616" i="4"/>
  <c r="N5588" i="4"/>
  <c r="N5504" i="4"/>
  <c r="N5336" i="4"/>
  <c r="N5308" i="4"/>
  <c r="N5196" i="4"/>
  <c r="N5168" i="4"/>
  <c r="N4972" i="4"/>
  <c r="N4943" i="4"/>
  <c r="N4663" i="4"/>
  <c r="N4634" i="4"/>
  <c r="N4606" i="4"/>
  <c r="N4410" i="4"/>
  <c r="N4382" i="4"/>
  <c r="N4354" i="4"/>
  <c r="N4326" i="4"/>
  <c r="N4270" i="4"/>
  <c r="N4242" i="4"/>
  <c r="N4186" i="4"/>
  <c r="N4018" i="4"/>
  <c r="N3878" i="4"/>
  <c r="N3850" i="4"/>
  <c r="N3626" i="4"/>
  <c r="N3514" i="4"/>
  <c r="N3402" i="4"/>
  <c r="N3346" i="4"/>
  <c r="N3290" i="4"/>
  <c r="N3262" i="4"/>
  <c r="N3234" i="4"/>
  <c r="N3206" i="4"/>
  <c r="N3150" i="4"/>
  <c r="N3038" i="4"/>
  <c r="N3010" i="4"/>
  <c r="N2898" i="4"/>
  <c r="N2870" i="4"/>
  <c r="N2842" i="4"/>
  <c r="N2758" i="4"/>
  <c r="N2730" i="4"/>
  <c r="N2646" i="4"/>
  <c r="N2618" i="4"/>
  <c r="N2506" i="4"/>
  <c r="N2338" i="4"/>
  <c r="N2310" i="4"/>
  <c r="N2226" i="4"/>
  <c r="N2198" i="4"/>
  <c r="N2142" i="4"/>
  <c r="N2086" i="4"/>
  <c r="N2058" i="4"/>
  <c r="N1862" i="4"/>
  <c r="N1778" i="4"/>
  <c r="N1610" i="4"/>
  <c r="N1582" i="4"/>
  <c r="N1442" i="4"/>
  <c r="N1414" i="4"/>
  <c r="N1330" i="4"/>
  <c r="N1302" i="4"/>
  <c r="N1192" i="4"/>
  <c r="N1164" i="4"/>
  <c r="N998" i="4"/>
  <c r="N917" i="4"/>
  <c r="N749" i="4"/>
  <c r="N693" i="4"/>
  <c r="N553" i="4"/>
  <c r="N525" i="4"/>
  <c r="N469" i="4"/>
  <c r="N385" i="4"/>
  <c r="N329" i="4"/>
  <c r="N301" i="4"/>
  <c r="N1801" i="4"/>
  <c r="N1717" i="4"/>
  <c r="N1689" i="4"/>
  <c r="N1549" i="4"/>
  <c r="N1297" i="4"/>
  <c r="N1022" i="4"/>
  <c r="N4932" i="4"/>
  <c r="N7135" i="4"/>
  <c r="N857" i="4"/>
  <c r="N801" i="4"/>
  <c r="N717" i="4"/>
  <c r="N661" i="4"/>
  <c r="N325" i="4"/>
  <c r="N157" i="4"/>
  <c r="N72" i="4"/>
  <c r="N6616" i="4"/>
  <c r="N6420" i="4"/>
  <c r="N6308" i="4"/>
  <c r="N6196" i="4"/>
  <c r="N5747" i="4"/>
  <c r="N5719" i="4"/>
  <c r="N5691" i="4"/>
  <c r="N5663" i="4"/>
  <c r="N5607" i="4"/>
  <c r="N5551" i="4"/>
  <c r="N5495" i="4"/>
  <c r="N5467" i="4"/>
  <c r="N5439" i="4"/>
  <c r="N5411" i="4"/>
  <c r="N5383" i="4"/>
  <c r="N5299" i="4"/>
  <c r="N5271" i="4"/>
  <c r="N5243" i="4"/>
  <c r="N5215" i="4"/>
  <c r="N5187" i="4"/>
  <c r="N5159" i="4"/>
  <c r="N5103" i="4"/>
  <c r="N5075" i="4"/>
  <c r="N5047" i="4"/>
  <c r="N4934" i="4"/>
  <c r="N4850" i="4"/>
  <c r="N2007" i="4"/>
  <c r="N4625" i="4"/>
  <c r="N4597" i="4"/>
  <c r="N4569" i="4"/>
  <c r="N4457" i="4"/>
  <c r="N4345" i="4"/>
  <c r="N4121" i="4"/>
  <c r="N4093" i="4"/>
  <c r="N3981" i="4"/>
  <c r="N3869" i="4"/>
  <c r="N4312" i="4"/>
  <c r="N4116" i="4"/>
  <c r="N4088" i="4"/>
  <c r="N4032" i="4"/>
  <c r="N3948" i="4"/>
  <c r="N3752" i="4"/>
  <c r="N3724" i="4"/>
  <c r="N3668" i="4"/>
  <c r="N3584" i="4"/>
  <c r="N3556" i="4"/>
  <c r="N3472" i="4"/>
  <c r="N3444" i="4"/>
  <c r="N3276" i="4"/>
  <c r="N3220" i="4"/>
  <c r="N3164" i="4"/>
  <c r="N3108" i="4"/>
  <c r="N2912" i="4"/>
  <c r="N2828" i="4"/>
  <c r="N2772" i="4"/>
  <c r="N2660" i="4"/>
  <c r="N2408" i="4"/>
  <c r="N2380" i="4"/>
  <c r="N2240" i="4"/>
  <c r="N2100" i="4"/>
  <c r="N2072" i="4"/>
  <c r="N1820" i="4"/>
  <c r="N1792" i="4"/>
  <c r="N1596" i="4"/>
  <c r="N1512" i="4"/>
  <c r="N1484" i="4"/>
  <c r="N1372" i="4"/>
  <c r="N1124" i="4"/>
  <c r="N1096" i="4"/>
  <c r="N932" i="4"/>
  <c r="N764" i="4"/>
  <c r="N736" i="4"/>
  <c r="N652" i="4"/>
  <c r="N596" i="4"/>
  <c r="N568" i="4"/>
  <c r="N484" i="4"/>
  <c r="N428" i="4"/>
  <c r="N400" i="4"/>
  <c r="N2799" i="4"/>
  <c r="N2687" i="4"/>
  <c r="N2463" i="4"/>
  <c r="N2379" i="4"/>
  <c r="N2295" i="4"/>
  <c r="N2211" i="4"/>
  <c r="N2127" i="4"/>
  <c r="N2099" i="4"/>
  <c r="N2043" i="4"/>
  <c r="N1931" i="4"/>
  <c r="N1735" i="4"/>
  <c r="N1623" i="4"/>
  <c r="N1539" i="4"/>
  <c r="N1511" i="4"/>
  <c r="N1399" i="4"/>
  <c r="N1259" i="4"/>
  <c r="N1231" i="4"/>
  <c r="N1150" i="4"/>
  <c r="N1123" i="4"/>
  <c r="N1040" i="4"/>
  <c r="N931" i="4"/>
  <c r="N819" i="4"/>
  <c r="N2574" i="4"/>
  <c r="N2546" i="4"/>
  <c r="N2266" i="4"/>
  <c r="N2210" i="4"/>
  <c r="N2126" i="4"/>
  <c r="N1958" i="4"/>
  <c r="N1930" i="4"/>
  <c r="N1762" i="4"/>
  <c r="N1622" i="4"/>
  <c r="N1398" i="4"/>
  <c r="N1370" i="4"/>
  <c r="N1314" i="4"/>
  <c r="N1258" i="4"/>
  <c r="N1230" i="4"/>
  <c r="N1149" i="4"/>
  <c r="N983" i="4"/>
  <c r="N902" i="4"/>
  <c r="N734" i="4"/>
  <c r="N454" i="4"/>
  <c r="N258" i="4"/>
  <c r="N5" i="4"/>
  <c r="N5936" i="4"/>
  <c r="N5683" i="4"/>
  <c r="N5543" i="4"/>
  <c r="N5431" i="4"/>
  <c r="N5347" i="4"/>
  <c r="N5151" i="4"/>
  <c r="N5039" i="4"/>
  <c r="N5011" i="4"/>
  <c r="N4926" i="4"/>
  <c r="N4898" i="4"/>
  <c r="N4842" i="4"/>
  <c r="N4786" i="4"/>
  <c r="N4702" i="4"/>
  <c r="N4589" i="4"/>
  <c r="N4533" i="4"/>
  <c r="N4449" i="4"/>
  <c r="N4421" i="4"/>
  <c r="N4393" i="4"/>
  <c r="N4225" i="4"/>
  <c r="N4085" i="4"/>
  <c r="N3945" i="4"/>
  <c r="N3833" i="4"/>
  <c r="N3805" i="4"/>
  <c r="N3721" i="4"/>
  <c r="N3665" i="4"/>
  <c r="N3581" i="4"/>
  <c r="N3469" i="4"/>
  <c r="N3413" i="4"/>
  <c r="N3329" i="4"/>
  <c r="N3273" i="4"/>
  <c r="N2937" i="4"/>
  <c r="N2797" i="4"/>
  <c r="N2769" i="4"/>
  <c r="N2657" i="4"/>
  <c r="N2573" i="4"/>
  <c r="N2545" i="4"/>
  <c r="N2517" i="4"/>
  <c r="N2433" i="4"/>
  <c r="N2405" i="4"/>
  <c r="N2265" i="4"/>
  <c r="N2181" i="4"/>
  <c r="N2125" i="4"/>
  <c r="N2041" i="4"/>
  <c r="N1817" i="4"/>
  <c r="N1761" i="4"/>
  <c r="N1733" i="4"/>
  <c r="N1677" i="4"/>
  <c r="N1649" i="4"/>
  <c r="N1481" i="4"/>
  <c r="N1453" i="4"/>
  <c r="N1341" i="4"/>
  <c r="N3524" i="4"/>
  <c r="N3440" i="4"/>
  <c r="N3328" i="4"/>
  <c r="N3188" i="4"/>
  <c r="N3104" i="4"/>
  <c r="N2936" i="4"/>
  <c r="N2796" i="4"/>
  <c r="N2768" i="4"/>
  <c r="N2740" i="4"/>
  <c r="N2684" i="4"/>
  <c r="N2600" i="4"/>
  <c r="N2572" i="4"/>
  <c r="N2544" i="4"/>
  <c r="N2516" i="4"/>
  <c r="N2460" i="4"/>
  <c r="N2432" i="4"/>
  <c r="N2404" i="4"/>
  <c r="N2348" i="4"/>
  <c r="N2292" i="4"/>
  <c r="N2264" i="4"/>
  <c r="N2236" i="4"/>
  <c r="N2208" i="4"/>
  <c r="N2180" i="4"/>
  <c r="N2068" i="4"/>
  <c r="N1956" i="4"/>
  <c r="N1900" i="4"/>
  <c r="N1816" i="4"/>
  <c r="N1732" i="4"/>
  <c r="N1676" i="4"/>
  <c r="N1536" i="4"/>
  <c r="N1508" i="4"/>
  <c r="N1480" i="4"/>
  <c r="N1368" i="4"/>
  <c r="N3243" i="4"/>
  <c r="N3159" i="4"/>
  <c r="N3131" i="4"/>
  <c r="N3075" i="4"/>
  <c r="N3047" i="4"/>
  <c r="N2963" i="4"/>
  <c r="N2935" i="4"/>
  <c r="N2823" i="4"/>
  <c r="N2767" i="4"/>
  <c r="N2655" i="4"/>
  <c r="N2515" i="4"/>
  <c r="N2403" i="4"/>
  <c r="N2235" i="4"/>
  <c r="N2123" i="4"/>
  <c r="N2095" i="4"/>
  <c r="N2067" i="4"/>
  <c r="N2039" i="4"/>
  <c r="N2011" i="4"/>
  <c r="N1927" i="4"/>
  <c r="N1899" i="4"/>
  <c r="N1787" i="4"/>
  <c r="N5794" i="4"/>
  <c r="N5514" i="4"/>
  <c r="N5374" i="4"/>
  <c r="N5262" i="4"/>
  <c r="N4560" i="4"/>
  <c r="N4448" i="4"/>
  <c r="N4392" i="4"/>
  <c r="N4559" i="4"/>
  <c r="N4055" i="4"/>
  <c r="N3943" i="4"/>
  <c r="N3887" i="4"/>
  <c r="N3691" i="4"/>
  <c r="N3158" i="4"/>
  <c r="N3074" i="4"/>
  <c r="N3046" i="4"/>
  <c r="N2794" i="4"/>
  <c r="N2570" i="4"/>
  <c r="N2542" i="4"/>
  <c r="N2430" i="4"/>
  <c r="N2178" i="4"/>
  <c r="N5544" i="4"/>
  <c r="N5432" i="4"/>
  <c r="N5376" i="4"/>
  <c r="N5264" i="4"/>
  <c r="N5152" i="4"/>
  <c r="N4562" i="4"/>
  <c r="N1280" i="4"/>
  <c r="N4450" i="4"/>
  <c r="N4394" i="4"/>
  <c r="N4310" i="4"/>
  <c r="N4086" i="4"/>
  <c r="N3918" i="4"/>
  <c r="N3806" i="4"/>
  <c r="N3554" i="4"/>
  <c r="N3442" i="4"/>
  <c r="N2910" i="4"/>
  <c r="N6916" i="4"/>
  <c r="N6356" i="4"/>
  <c r="N6132" i="4"/>
  <c r="N6635" i="4"/>
  <c r="N5906" i="4"/>
  <c r="N5850" i="4"/>
  <c r="N5569" i="4"/>
  <c r="N5513" i="4"/>
  <c r="N5401" i="4"/>
  <c r="N5345" i="4"/>
  <c r="N4896" i="4"/>
  <c r="N4840" i="4"/>
  <c r="N4700" i="4"/>
  <c r="N6073" i="4"/>
  <c r="N5905" i="4"/>
  <c r="N5680" i="4"/>
  <c r="N5512" i="4"/>
  <c r="N5372" i="4"/>
  <c r="N3072" i="4"/>
  <c r="N5148" i="4"/>
  <c r="N5036" i="4"/>
  <c r="N2569" i="4"/>
  <c r="N5628" i="4"/>
  <c r="N5348" i="4"/>
  <c r="N5124" i="4"/>
  <c r="N4815" i="4"/>
  <c r="N4590" i="4"/>
  <c r="N4478" i="4"/>
  <c r="N4422" i="4"/>
  <c r="N4114" i="4"/>
  <c r="N3582" i="4"/>
  <c r="N3470" i="4"/>
  <c r="N3302" i="4"/>
  <c r="N3162" i="4"/>
  <c r="N7228" i="4"/>
  <c r="N7171" i="4"/>
  <c r="N7085" i="4"/>
  <c r="N7057" i="4"/>
  <c r="N6328" i="4"/>
  <c r="N6216" i="4"/>
  <c r="N5880" i="4"/>
  <c r="N5627" i="4"/>
  <c r="N5571" i="4"/>
  <c r="N5403" i="4"/>
  <c r="N7227" i="4"/>
  <c r="N7170" i="4"/>
  <c r="N7112" i="4"/>
  <c r="N7084" i="4"/>
  <c r="N6887" i="4"/>
  <c r="N6551" i="4"/>
  <c r="N6327" i="4"/>
  <c r="N6215" i="4"/>
  <c r="N5907" i="4"/>
  <c r="N5402" i="4"/>
  <c r="N5346" i="4"/>
  <c r="N5234" i="4"/>
  <c r="N5150" i="4"/>
  <c r="N5038" i="4"/>
  <c r="N4925" i="4"/>
  <c r="N4701" i="4"/>
  <c r="N4644" i="4"/>
  <c r="N4532" i="4"/>
  <c r="N4476" i="4"/>
  <c r="N4308" i="4"/>
  <c r="N4224" i="4"/>
  <c r="N4168" i="4"/>
  <c r="N4056" i="4"/>
  <c r="N4028" i="4"/>
  <c r="N4000" i="4"/>
  <c r="N3692" i="4"/>
  <c r="N3664" i="4"/>
  <c r="N7310" i="4"/>
  <c r="N7197" i="4"/>
  <c r="N7169" i="4"/>
  <c r="N7083" i="4"/>
  <c r="N7054" i="4"/>
  <c r="N7026" i="4"/>
  <c r="N6886" i="4"/>
  <c r="N6578" i="4"/>
  <c r="N6326" i="4"/>
  <c r="N4684" i="4"/>
  <c r="N5765" i="4"/>
  <c r="N5541" i="4"/>
  <c r="N3219" i="4"/>
  <c r="N5261" i="4"/>
  <c r="N4981" i="4"/>
  <c r="N4924" i="4"/>
  <c r="N4812" i="4"/>
  <c r="N4672" i="4"/>
  <c r="N4643" i="4"/>
  <c r="N1704" i="4"/>
  <c r="N4195" i="4"/>
  <c r="N4083" i="4"/>
  <c r="N4027" i="4"/>
  <c r="N3831" i="4"/>
  <c r="N3663" i="4"/>
  <c r="N3467" i="4"/>
  <c r="N3279" i="4"/>
  <c r="N7168" i="4"/>
  <c r="N7082" i="4"/>
  <c r="N7053" i="4"/>
  <c r="N7025" i="4"/>
  <c r="N6969" i="4"/>
  <c r="N6885" i="4"/>
  <c r="N6577" i="4"/>
  <c r="N6493" i="4"/>
  <c r="N6213" i="4"/>
  <c r="N5933" i="4"/>
  <c r="N5764" i="4"/>
  <c r="N5624" i="4"/>
  <c r="N5400" i="4"/>
  <c r="N5232" i="4"/>
  <c r="N5008" i="4"/>
  <c r="N4980" i="4"/>
  <c r="N4895" i="4"/>
  <c r="N4811" i="4"/>
  <c r="N4642" i="4"/>
  <c r="N4474" i="4"/>
  <c r="N4446" i="4"/>
  <c r="N4390" i="4"/>
  <c r="N4362" i="4"/>
  <c r="N4306" i="4"/>
  <c r="N4278" i="4"/>
  <c r="N4194" i="4"/>
  <c r="N4054" i="4"/>
  <c r="N4026" i="4"/>
  <c r="N3942" i="4"/>
  <c r="N3914" i="4"/>
  <c r="N3886" i="4"/>
  <c r="N3830" i="4"/>
  <c r="N3802" i="4"/>
  <c r="N3718" i="4"/>
  <c r="N3690" i="4"/>
  <c r="N3634" i="4"/>
  <c r="N3578" i="4"/>
  <c r="N3550" i="4"/>
  <c r="N3522" i="4"/>
  <c r="N3438" i="4"/>
  <c r="N3326" i="4"/>
  <c r="N3298" i="4"/>
  <c r="N3242" i="4"/>
  <c r="N3186" i="4"/>
  <c r="N7224" i="4"/>
  <c r="N7195" i="4"/>
  <c r="N7052" i="4"/>
  <c r="N6968" i="4"/>
  <c r="N6884" i="4"/>
  <c r="N6576" i="4"/>
  <c r="N6492" i="4"/>
  <c r="N6464" i="4"/>
  <c r="N6212" i="4"/>
  <c r="N6128" i="4"/>
  <c r="N6016" i="4"/>
  <c r="N5988" i="4"/>
  <c r="N5904" i="4"/>
  <c r="N5848" i="4"/>
  <c r="N4647" i="4"/>
  <c r="N5763" i="4"/>
  <c r="N5679" i="4"/>
  <c r="N5651" i="4"/>
  <c r="N5539" i="4"/>
  <c r="N5371" i="4"/>
  <c r="N5315" i="4"/>
  <c r="N5259" i="4"/>
  <c r="N5231" i="4"/>
  <c r="N5203" i="4"/>
  <c r="N5147" i="4"/>
  <c r="N5035" i="4"/>
  <c r="N4979" i="4"/>
  <c r="N4810" i="4"/>
  <c r="N4698" i="4"/>
  <c r="N4670" i="4"/>
  <c r="N4641" i="4"/>
  <c r="N4473" i="4"/>
  <c r="N4445" i="4"/>
  <c r="N4417" i="4"/>
  <c r="N4361" i="4"/>
  <c r="N4305" i="4"/>
  <c r="N4193" i="4"/>
  <c r="N3913" i="4"/>
  <c r="N3885" i="4"/>
  <c r="N3829" i="4"/>
  <c r="N3717" i="4"/>
  <c r="N3661" i="4"/>
  <c r="N3493" i="4"/>
  <c r="N3437" i="4"/>
  <c r="N3409" i="4"/>
  <c r="N3297" i="4"/>
  <c r="N3269" i="4"/>
  <c r="N3185" i="4"/>
  <c r="N2933" i="4"/>
  <c r="N2905" i="4"/>
  <c r="N3239" i="4"/>
  <c r="N3043" i="4"/>
  <c r="N3015" i="4"/>
  <c r="N2763" i="4"/>
  <c r="N2651" i="4"/>
  <c r="N2567" i="4"/>
  <c r="N2539" i="4"/>
  <c r="N2511" i="4"/>
  <c r="N2483" i="4"/>
  <c r="N2427" i="4"/>
  <c r="N2231" i="4"/>
  <c r="N2203" i="4"/>
  <c r="N1951" i="4"/>
  <c r="N1923" i="4"/>
  <c r="N1783" i="4"/>
  <c r="N1727" i="4"/>
  <c r="N1559" i="4"/>
  <c r="N1279" i="4"/>
  <c r="N1169" i="4"/>
  <c r="N949" i="4"/>
  <c r="N895" i="4"/>
  <c r="N755" i="4"/>
  <c r="N223" i="4"/>
  <c r="N862" i="4"/>
  <c r="N666" i="4"/>
  <c r="N273" i="4"/>
  <c r="N161" i="4"/>
  <c r="N48" i="4"/>
  <c r="K7308" i="4"/>
  <c r="K7269" i="4"/>
  <c r="K7232" i="4"/>
  <c r="K7199" i="4"/>
  <c r="K7165" i="4"/>
  <c r="K7130" i="4"/>
  <c r="K7095" i="4"/>
  <c r="K7062" i="4"/>
  <c r="K7027" i="4"/>
  <c r="K6998" i="4"/>
  <c r="K6963" i="4"/>
  <c r="K6928" i="4"/>
  <c r="K6888" i="4"/>
  <c r="K6792" i="4"/>
  <c r="K6612" i="4"/>
  <c r="K6488" i="4"/>
  <c r="K6430" i="4"/>
  <c r="K6400" i="4"/>
  <c r="K6310" i="4"/>
  <c r="K6222" i="4"/>
  <c r="K6194" i="4"/>
  <c r="K5934" i="4"/>
  <c r="K5892" i="4"/>
  <c r="K5485" i="4"/>
  <c r="K5761" i="4"/>
  <c r="K5725" i="4"/>
  <c r="K5692" i="4"/>
  <c r="K5659" i="4"/>
  <c r="K5622" i="4"/>
  <c r="N3757" i="4"/>
  <c r="N3729" i="4"/>
  <c r="N3449" i="4"/>
  <c r="N3365" i="4"/>
  <c r="N3337" i="4"/>
  <c r="N3225" i="4"/>
  <c r="N3085" i="4"/>
  <c r="N2973" i="4"/>
  <c r="N2861" i="4"/>
  <c r="N2553" i="4"/>
  <c r="N2441" i="4"/>
  <c r="N2301" i="4"/>
  <c r="N2273" i="4"/>
  <c r="N2161" i="4"/>
  <c r="N2133" i="4"/>
  <c r="N2105" i="4"/>
  <c r="N1993" i="4"/>
  <c r="N1937" i="4"/>
  <c r="N1853" i="4"/>
  <c r="N1825" i="4"/>
  <c r="N1797" i="4"/>
  <c r="N1713" i="4"/>
  <c r="N1685" i="4"/>
  <c r="N1629" i="4"/>
  <c r="N1517" i="4"/>
  <c r="N1405" i="4"/>
  <c r="N1377" i="4"/>
  <c r="N1293" i="4"/>
  <c r="N1237" i="4"/>
  <c r="N1155" i="4"/>
  <c r="N1018" i="4"/>
  <c r="N963" i="4"/>
  <c r="N344" i="4"/>
  <c r="N204" i="4"/>
  <c r="N63" i="4"/>
  <c r="K3648" i="4"/>
  <c r="K3613" i="4"/>
  <c r="K3575" i="4"/>
  <c r="K3538" i="4"/>
  <c r="K3505" i="4"/>
  <c r="K3463" i="4"/>
  <c r="K3429" i="4"/>
  <c r="K3391" i="4"/>
  <c r="K3360" i="4"/>
  <c r="K3322" i="4"/>
  <c r="K3288" i="4"/>
  <c r="K3254" i="4"/>
  <c r="K3218" i="4"/>
  <c r="K3176" i="4"/>
  <c r="K3144" i="4"/>
  <c r="K3102" i="4"/>
  <c r="K3068" i="4"/>
  <c r="K3029" i="4"/>
  <c r="K2995" i="4"/>
  <c r="K2961" i="4"/>
  <c r="K2927" i="4"/>
  <c r="K2890" i="4"/>
  <c r="K2854" i="4"/>
  <c r="K2820" i="4"/>
  <c r="K2788" i="4"/>
  <c r="K2751" i="4"/>
  <c r="K2714" i="4"/>
  <c r="K2679" i="4"/>
  <c r="K2637" i="4"/>
  <c r="K2597" i="4"/>
  <c r="K2565" i="4"/>
  <c r="K2537" i="4"/>
  <c r="K4180" i="4"/>
  <c r="K4142" i="4"/>
  <c r="K4110" i="4"/>
  <c r="K4078" i="4"/>
  <c r="K4044" i="4"/>
  <c r="K4012" i="4"/>
  <c r="K3970" i="4"/>
  <c r="K3932" i="4"/>
  <c r="K3896" i="4"/>
  <c r="K3862" i="4"/>
  <c r="K3824" i="4"/>
  <c r="K3783" i="4"/>
  <c r="K3746" i="4"/>
  <c r="K3712" i="4"/>
  <c r="K3682" i="4"/>
  <c r="K3647" i="4"/>
  <c r="K3612" i="4"/>
  <c r="K3574" i="4"/>
  <c r="K3537" i="4"/>
  <c r="K3504" i="4"/>
  <c r="K3462" i="4"/>
  <c r="K3426" i="4"/>
  <c r="K3388" i="4"/>
  <c r="K3358" i="4"/>
  <c r="K3321" i="4"/>
  <c r="K3287" i="4"/>
  <c r="K3253" i="4"/>
  <c r="K3217" i="4"/>
  <c r="K3175" i="4"/>
  <c r="K3142" i="4"/>
  <c r="K3101" i="4"/>
  <c r="K3067" i="4"/>
  <c r="K2994" i="4"/>
  <c r="K2960" i="4"/>
  <c r="K2926" i="4"/>
  <c r="K5821" i="4"/>
  <c r="K2853" i="4"/>
  <c r="K7050" i="4"/>
  <c r="K2787" i="4"/>
  <c r="K2750" i="4"/>
  <c r="K2713" i="4"/>
  <c r="K2678" i="4"/>
  <c r="K2636" i="4"/>
  <c r="K2596" i="4"/>
  <c r="K2564" i="4"/>
  <c r="K2536" i="4"/>
  <c r="N1229" i="4"/>
  <c r="N1203" i="4"/>
  <c r="N1038" i="4"/>
  <c r="N901" i="4"/>
  <c r="N817" i="4"/>
  <c r="N733" i="4"/>
  <c r="N621" i="4"/>
  <c r="N593" i="4"/>
  <c r="N425" i="4"/>
  <c r="N369" i="4"/>
  <c r="N201" i="4"/>
  <c r="N173" i="4"/>
  <c r="N4" i="4"/>
  <c r="N1120" i="4"/>
  <c r="N981" i="4"/>
  <c r="N872" i="4"/>
  <c r="N816" i="4"/>
  <c r="N788" i="4"/>
  <c r="N760" i="4"/>
  <c r="N704" i="4"/>
  <c r="N452" i="4"/>
  <c r="N424" i="4"/>
  <c r="N368" i="4"/>
  <c r="N172" i="4"/>
  <c r="K7323" i="4"/>
  <c r="K7284" i="4"/>
  <c r="K7249" i="4"/>
  <c r="K7212" i="4"/>
  <c r="K7177" i="4"/>
  <c r="K7144" i="4"/>
  <c r="K7106" i="4"/>
  <c r="K7075" i="4"/>
  <c r="K7040" i="4"/>
  <c r="K7010" i="4"/>
  <c r="K6977" i="4"/>
  <c r="K6942" i="4"/>
  <c r="K6904" i="4"/>
  <c r="K6867" i="4"/>
  <c r="K6833" i="4"/>
  <c r="K6803" i="4"/>
  <c r="K6775" i="4"/>
  <c r="K6747" i="4"/>
  <c r="K6591" i="4"/>
  <c r="N1647" i="4"/>
  <c r="N1619" i="4"/>
  <c r="N1591" i="4"/>
  <c r="N1535" i="4"/>
  <c r="N1507" i="4"/>
  <c r="N1479" i="4"/>
  <c r="N1451" i="4"/>
  <c r="N1311" i="4"/>
  <c r="N1201" i="4"/>
  <c r="N980" i="4"/>
  <c r="N899" i="4"/>
  <c r="N787" i="4"/>
  <c r="N759" i="4"/>
  <c r="N619" i="4"/>
  <c r="N591" i="4"/>
  <c r="N535" i="4"/>
  <c r="N423" i="4"/>
  <c r="N339" i="4"/>
  <c r="N311" i="4"/>
  <c r="N2122" i="4"/>
  <c r="N2094" i="4"/>
  <c r="N2010" i="4"/>
  <c r="N1954" i="4"/>
  <c r="N1926" i="4"/>
  <c r="N1870" i="4"/>
  <c r="N1786" i="4"/>
  <c r="N1758" i="4"/>
  <c r="N1646" i="4"/>
  <c r="N1618" i="4"/>
  <c r="N1450" i="4"/>
  <c r="N1422" i="4"/>
  <c r="N1366" i="4"/>
  <c r="N1338" i="4"/>
  <c r="N1310" i="4"/>
  <c r="N1172" i="4"/>
  <c r="N1090" i="4"/>
  <c r="N1063" i="4"/>
  <c r="N1007" i="4"/>
  <c r="N702" i="4"/>
  <c r="N562" i="4"/>
  <c r="N1925" i="4"/>
  <c r="N1785" i="4"/>
  <c r="N1757" i="4"/>
  <c r="N1589" i="4"/>
  <c r="N1505" i="4"/>
  <c r="N1477" i="4"/>
  <c r="N1337" i="4"/>
  <c r="N1199" i="4"/>
  <c r="N1117" i="4"/>
  <c r="N1089" i="4"/>
  <c r="N1006" i="4"/>
  <c r="N785" i="4"/>
  <c r="N729" i="4"/>
  <c r="N701" i="4"/>
  <c r="N561" i="4"/>
  <c r="N533" i="4"/>
  <c r="N2793" i="4"/>
  <c r="N2765" i="4"/>
  <c r="N2737" i="4"/>
  <c r="N2541" i="4"/>
  <c r="N2485" i="4"/>
  <c r="N2401" i="4"/>
  <c r="N2261" i="4"/>
  <c r="N7335" i="4"/>
  <c r="N7108" i="4"/>
  <c r="N7023" i="4"/>
  <c r="N6995" i="4"/>
  <c r="N6967" i="4"/>
  <c r="N6911" i="4"/>
  <c r="N6631" i="4"/>
  <c r="N6603" i="4"/>
  <c r="N6575" i="4"/>
  <c r="N6491" i="4"/>
  <c r="N6463" i="4"/>
  <c r="N6211" i="4"/>
  <c r="N6071" i="4"/>
  <c r="N5987" i="4"/>
  <c r="N5931" i="4"/>
  <c r="N5678" i="4"/>
  <c r="N5650" i="4"/>
  <c r="N5538" i="4"/>
  <c r="N5342" i="4"/>
  <c r="N5314" i="4"/>
  <c r="N5202" i="4"/>
  <c r="N5118" i="4"/>
  <c r="N5090" i="4"/>
  <c r="N5006" i="4"/>
  <c r="N4978" i="4"/>
  <c r="N4781" i="4"/>
  <c r="N4753" i="4"/>
  <c r="N4697" i="4"/>
  <c r="N4669" i="4"/>
  <c r="N4556" i="4"/>
  <c r="N4444" i="4"/>
  <c r="N4416" i="4"/>
  <c r="N4276" i="4"/>
  <c r="N4052" i="4"/>
  <c r="N3940" i="4"/>
  <c r="N3800" i="4"/>
  <c r="N3688" i="4"/>
  <c r="N3660" i="4"/>
  <c r="N3632" i="4"/>
  <c r="N3548" i="4"/>
  <c r="N3408" i="4"/>
  <c r="N3380" i="4"/>
  <c r="N3268" i="4"/>
  <c r="N5722" i="4"/>
  <c r="N3016" i="4"/>
  <c r="N2932" i="4"/>
  <c r="N2904" i="4"/>
  <c r="N2108" i="4"/>
  <c r="N2764" i="4"/>
  <c r="N2652" i="4"/>
  <c r="N2624" i="4"/>
  <c r="N2400" i="4"/>
  <c r="N2372" i="4"/>
  <c r="N2344" i="4"/>
  <c r="N2260" i="4"/>
  <c r="N2204" i="4"/>
  <c r="N2120" i="4"/>
  <c r="N2092" i="4"/>
  <c r="N2064" i="4"/>
  <c r="N2008" i="4"/>
  <c r="N1868" i="4"/>
  <c r="N1728" i="4"/>
  <c r="N1644" i="4"/>
  <c r="N1616" i="4"/>
  <c r="N1476" i="4"/>
  <c r="N1420" i="4"/>
  <c r="N1336" i="4"/>
  <c r="N1116" i="4"/>
  <c r="N1088" i="4"/>
  <c r="N1005" i="4"/>
  <c r="N977" i="4"/>
  <c r="N896" i="4"/>
  <c r="N756" i="4"/>
  <c r="N728" i="4"/>
  <c r="N588" i="4"/>
  <c r="N560" i="4"/>
  <c r="N532" i="4"/>
  <c r="N448" i="4"/>
  <c r="K4209" i="4"/>
  <c r="K4173" i="4"/>
  <c r="K4135" i="4"/>
  <c r="K4102" i="4"/>
  <c r="K4070" i="4"/>
  <c r="K4036" i="4"/>
  <c r="K4004" i="4"/>
  <c r="K3957" i="4"/>
  <c r="K3921" i="4"/>
  <c r="K3888" i="4"/>
  <c r="K3854" i="4"/>
  <c r="K3816" i="4"/>
  <c r="K3772" i="4"/>
  <c r="K3738" i="4"/>
  <c r="K3705" i="4"/>
  <c r="K3673" i="4"/>
  <c r="N330" i="4"/>
  <c r="N302" i="4"/>
  <c r="N246" i="4"/>
  <c r="N134" i="4"/>
  <c r="K7309" i="4"/>
  <c r="K7270" i="4"/>
  <c r="K7234" i="4"/>
  <c r="K7200" i="4"/>
  <c r="K7132" i="4"/>
  <c r="K7096" i="4"/>
  <c r="K7063" i="4"/>
  <c r="K7029" i="4"/>
  <c r="K6999" i="4"/>
  <c r="K6965" i="4"/>
  <c r="K6929" i="4"/>
  <c r="K6889" i="4"/>
  <c r="K6821" i="4"/>
  <c r="K6793" i="4"/>
  <c r="K6765" i="4"/>
  <c r="K6737" i="4"/>
  <c r="K6677" i="4"/>
  <c r="K6613" i="4"/>
  <c r="K6489" i="4"/>
  <c r="K5586" i="4"/>
  <c r="K5545" i="4"/>
  <c r="K5510" i="4"/>
  <c r="K5476" i="4"/>
  <c r="K5445" i="4"/>
  <c r="K5412" i="4"/>
  <c r="K5378" i="4"/>
  <c r="K5343" i="4"/>
  <c r="K5309" i="4"/>
  <c r="K5273" i="4"/>
  <c r="K5235" i="4"/>
  <c r="K5198" i="4"/>
  <c r="K5160" i="4"/>
  <c r="K5119" i="4"/>
  <c r="K5083" i="4"/>
  <c r="K5048" i="4"/>
  <c r="K5012" i="4"/>
  <c r="K4974" i="4"/>
  <c r="K4937" i="4"/>
  <c r="K4859" i="4"/>
  <c r="K4819" i="4"/>
  <c r="K4782" i="4"/>
  <c r="K4747" i="4"/>
  <c r="K4707" i="4"/>
  <c r="K4673" i="4"/>
  <c r="K4638" i="4"/>
  <c r="K4603" i="4"/>
  <c r="K4570" i="4"/>
  <c r="K4489" i="4"/>
  <c r="K4451" i="4"/>
  <c r="K4418" i="4"/>
  <c r="K4388" i="4"/>
  <c r="K4356" i="4"/>
  <c r="K4322" i="4"/>
  <c r="K4280" i="4"/>
  <c r="K4240" i="4"/>
  <c r="K3666" i="4"/>
  <c r="K3629" i="4"/>
  <c r="K3593" i="4"/>
  <c r="K3559" i="4"/>
  <c r="K3520" i="4"/>
  <c r="K3482" i="4"/>
  <c r="K3445" i="4"/>
  <c r="K3410" i="4"/>
  <c r="K3375" i="4"/>
  <c r="K3344" i="4"/>
  <c r="K3304" i="4"/>
  <c r="K3236" i="4"/>
  <c r="K3196" i="4"/>
  <c r="K3160" i="4"/>
  <c r="K3122" i="4"/>
  <c r="K3087" i="4"/>
  <c r="K3048" i="4"/>
  <c r="K3011" i="4"/>
  <c r="K2978" i="4"/>
  <c r="K2944" i="4"/>
  <c r="K2906" i="4"/>
  <c r="K2868" i="4"/>
  <c r="K2837" i="4"/>
  <c r="K2804" i="4"/>
  <c r="K2770" i="4"/>
  <c r="K2733" i="4"/>
  <c r="K2698" i="4"/>
  <c r="K2658" i="4"/>
  <c r="K2614" i="4"/>
  <c r="K2580" i="4"/>
  <c r="K2551" i="4"/>
  <c r="K2518" i="4"/>
  <c r="K2474" i="4"/>
  <c r="K2438" i="4"/>
  <c r="K2406" i="4"/>
  <c r="K2374" i="4"/>
  <c r="K2342" i="4"/>
  <c r="K2306" i="4"/>
  <c r="K2271" i="4"/>
  <c r="K2237" i="4"/>
  <c r="K2205" i="4"/>
  <c r="K2175" i="4"/>
  <c r="K2134" i="4"/>
  <c r="K2101" i="4"/>
  <c r="K2069" i="4"/>
  <c r="K2035" i="4"/>
  <c r="K2006" i="4"/>
  <c r="K1969" i="4"/>
  <c r="K1932" i="4"/>
  <c r="K5194" i="4"/>
  <c r="K5153" i="4"/>
  <c r="K5079" i="4"/>
  <c r="K5044" i="4"/>
  <c r="K5005" i="4"/>
  <c r="K4968" i="4"/>
  <c r="K4933" i="4"/>
  <c r="K4893" i="4"/>
  <c r="K4851" i="4"/>
  <c r="K4814" i="4"/>
  <c r="K4775" i="4"/>
  <c r="K4743" i="4"/>
  <c r="K4703" i="4"/>
  <c r="K4668" i="4"/>
  <c r="K4633" i="4"/>
  <c r="K4599" i="4"/>
  <c r="K4564" i="4"/>
  <c r="K4519" i="4"/>
  <c r="K4481" i="4"/>
  <c r="K4447" i="4"/>
  <c r="K4413" i="4"/>
  <c r="K4383" i="4"/>
  <c r="K4352" i="4"/>
  <c r="K4314" i="4"/>
  <c r="K4272" i="4"/>
  <c r="K4233" i="4"/>
  <c r="K4192" i="4"/>
  <c r="K4155" i="4"/>
  <c r="K4122" i="4"/>
  <c r="K4091" i="4"/>
  <c r="K4058" i="4"/>
  <c r="K4024" i="4"/>
  <c r="K3984" i="4"/>
  <c r="K3946" i="4"/>
  <c r="K3910" i="4"/>
  <c r="K3876" i="4"/>
  <c r="K3836" i="4"/>
  <c r="K3801" i="4"/>
  <c r="K3760" i="4"/>
  <c r="K3693" i="4"/>
  <c r="N657" i="4"/>
  <c r="N4766" i="4"/>
  <c r="N461" i="4"/>
  <c r="K5819" i="4"/>
  <c r="K2456" i="4"/>
  <c r="K2421" i="4"/>
  <c r="K2390" i="4"/>
  <c r="K2358" i="4"/>
  <c r="K2322" i="4"/>
  <c r="K2287" i="4"/>
  <c r="K2252" i="4"/>
  <c r="K2220" i="4"/>
  <c r="K2190" i="4"/>
  <c r="K2158" i="4"/>
  <c r="K2117" i="4"/>
  <c r="K2083" i="4"/>
  <c r="K2052" i="4"/>
  <c r="K2019" i="4"/>
  <c r="K1987" i="4"/>
  <c r="K1948" i="4"/>
  <c r="K1915" i="4"/>
  <c r="K1879" i="4"/>
  <c r="K1846" i="4"/>
  <c r="K1811" i="4"/>
  <c r="K1775" i="4"/>
  <c r="K6321" i="4"/>
  <c r="K6087" i="4"/>
  <c r="K6057" i="4"/>
  <c r="K5810" i="4"/>
  <c r="K5777" i="4"/>
  <c r="K5738" i="4"/>
  <c r="K5706" i="4"/>
  <c r="K5671" i="4"/>
  <c r="K5635" i="4"/>
  <c r="K5600" i="4"/>
  <c r="K5561" i="4"/>
  <c r="K5523" i="4"/>
  <c r="K5488" i="4"/>
  <c r="K5459" i="4"/>
  <c r="K5425" i="4"/>
  <c r="K5393" i="4"/>
  <c r="K5356" i="4"/>
  <c r="K5324" i="4"/>
  <c r="K5288" i="4"/>
  <c r="K5250" i="4"/>
  <c r="K5210" i="4"/>
  <c r="K5178" i="4"/>
  <c r="K5136" i="4"/>
  <c r="K5096" i="4"/>
  <c r="K5062" i="4"/>
  <c r="K5029" i="4"/>
  <c r="N199" i="4"/>
  <c r="N143" i="4"/>
  <c r="N86" i="4"/>
  <c r="N58" i="4"/>
  <c r="N2" i="4"/>
  <c r="K6320" i="4"/>
  <c r="K6204" i="4"/>
  <c r="K6174" i="4"/>
  <c r="N338" i="4"/>
  <c r="N142" i="4"/>
  <c r="N85" i="4"/>
  <c r="N57" i="4"/>
  <c r="K7320" i="4"/>
  <c r="K7282" i="4"/>
  <c r="K7247" i="4"/>
  <c r="K7209" i="4"/>
  <c r="K7175" i="4"/>
  <c r="K7141" i="4"/>
  <c r="K7104" i="4"/>
  <c r="K7073" i="4"/>
  <c r="K7037" i="4"/>
  <c r="K7008" i="4"/>
  <c r="K6975" i="4"/>
  <c r="K6939" i="4"/>
  <c r="K6900" i="4"/>
  <c r="K6862" i="4"/>
  <c r="K6831" i="4"/>
  <c r="K6801" i="4"/>
  <c r="K6653" i="4"/>
  <c r="K6621" i="4"/>
  <c r="N505" i="4"/>
  <c r="N449" i="4"/>
  <c r="N365" i="4"/>
  <c r="N337" i="4"/>
  <c r="N309" i="4"/>
  <c r="N169" i="4"/>
  <c r="K7319" i="4"/>
  <c r="K7280" i="4"/>
  <c r="K7246" i="4"/>
  <c r="K7208" i="4"/>
  <c r="K7174" i="4"/>
  <c r="K7140" i="4"/>
  <c r="K7103" i="4"/>
  <c r="K7072" i="4"/>
  <c r="K7036" i="4"/>
  <c r="K7007" i="4"/>
  <c r="K6974" i="4"/>
  <c r="K6937" i="4"/>
  <c r="K6899" i="4"/>
  <c r="K6861" i="4"/>
  <c r="K6830" i="4"/>
  <c r="K6800" i="4"/>
  <c r="K6588" i="4"/>
  <c r="N111" i="4"/>
  <c r="N27" i="4"/>
  <c r="K6195" i="4"/>
  <c r="N405" i="4"/>
  <c r="N265" i="4"/>
  <c r="N181" i="4"/>
  <c r="N12" i="4"/>
  <c r="K1847" i="4"/>
  <c r="K1812" i="4"/>
  <c r="K1776" i="4"/>
  <c r="K1744" i="4"/>
  <c r="K1709" i="4"/>
  <c r="K1674" i="4"/>
  <c r="K1639" i="4"/>
  <c r="K1608" i="4"/>
  <c r="K1574" i="4"/>
  <c r="K1533" i="4"/>
  <c r="K1497" i="4"/>
  <c r="K1465" i="4"/>
  <c r="K1743" i="4"/>
  <c r="K1708" i="4"/>
  <c r="K1673" i="4"/>
  <c r="K1638" i="4"/>
  <c r="K1607" i="4"/>
  <c r="K1573" i="4"/>
  <c r="K1532" i="4"/>
  <c r="K1496" i="4"/>
  <c r="K1464" i="4"/>
  <c r="K1433" i="4"/>
  <c r="K1394" i="4"/>
  <c r="K1362" i="4"/>
  <c r="K1324" i="4"/>
  <c r="K1287" i="4"/>
  <c r="K1254" i="4"/>
  <c r="K1214" i="4"/>
  <c r="K1180" i="4"/>
  <c r="K1146" i="4"/>
  <c r="K4179" i="4"/>
  <c r="K4141" i="4"/>
  <c r="K4109" i="4"/>
  <c r="K4077" i="4"/>
  <c r="K4043" i="4"/>
  <c r="K4011" i="4"/>
  <c r="K3968" i="4"/>
  <c r="K3930" i="4"/>
  <c r="K3895" i="4"/>
  <c r="K3860" i="4"/>
  <c r="K3823" i="4"/>
  <c r="K2856" i="4"/>
  <c r="K3745" i="4"/>
  <c r="K3711" i="4"/>
  <c r="K3681" i="4"/>
  <c r="K3646" i="4"/>
  <c r="K3611" i="4"/>
  <c r="K4987" i="4"/>
  <c r="K4951" i="4"/>
  <c r="K4915" i="4"/>
  <c r="K4873" i="4"/>
  <c r="K4835" i="4"/>
  <c r="K4799" i="4"/>
  <c r="K4761" i="4"/>
  <c r="K4727" i="4"/>
  <c r="K4689" i="4"/>
  <c r="K4651" i="4"/>
  <c r="K4617" i="4"/>
  <c r="K4582" i="4"/>
  <c r="K4546" i="4"/>
  <c r="K4503" i="4"/>
  <c r="K4464" i="4"/>
  <c r="K4433" i="4"/>
  <c r="K4400" i="4"/>
  <c r="K4368" i="4"/>
  <c r="K4336" i="4"/>
  <c r="K4299" i="4"/>
  <c r="K4254" i="4"/>
  <c r="K2346" i="4"/>
  <c r="K4178" i="4"/>
  <c r="K4140" i="4"/>
  <c r="K4108" i="4"/>
  <c r="K4076" i="4"/>
  <c r="K4041" i="4"/>
  <c r="K4010" i="4"/>
  <c r="K3967" i="4"/>
  <c r="K3929" i="4"/>
  <c r="K3894" i="4"/>
  <c r="K3859" i="4"/>
  <c r="K3822" i="4"/>
  <c r="K3780" i="4"/>
  <c r="K3744" i="4"/>
  <c r="K3710" i="4"/>
  <c r="K3680" i="4"/>
  <c r="K3645" i="4"/>
  <c r="K3610" i="4"/>
  <c r="K3572" i="4"/>
  <c r="K3533" i="4"/>
  <c r="K3502" i="4"/>
  <c r="K3460" i="4"/>
  <c r="K3424" i="4"/>
  <c r="K3386" i="4"/>
  <c r="K3356" i="4"/>
  <c r="K3319" i="4"/>
  <c r="K3284" i="4"/>
  <c r="K3251" i="4"/>
  <c r="K3215" i="4"/>
  <c r="K3173" i="4"/>
  <c r="K3139" i="4"/>
  <c r="K3099" i="4"/>
  <c r="K3026" i="4"/>
  <c r="K2991" i="4"/>
  <c r="K2958" i="4"/>
  <c r="K2923" i="4"/>
  <c r="K2885" i="4"/>
  <c r="K2851" i="4"/>
  <c r="K2817" i="4"/>
  <c r="K2785" i="4"/>
  <c r="K2748" i="4"/>
  <c r="K2710" i="4"/>
  <c r="K2673" i="4"/>
  <c r="K2632" i="4"/>
  <c r="K2593" i="4"/>
  <c r="K2562" i="4"/>
  <c r="K2494" i="4"/>
  <c r="K2454" i="4"/>
  <c r="K2418" i="4"/>
  <c r="K3383" i="4"/>
  <c r="K2354" i="4"/>
  <c r="K2319" i="4"/>
  <c r="K2285" i="4"/>
  <c r="K2250" i="4"/>
  <c r="K2218" i="4"/>
  <c r="K2188" i="4"/>
  <c r="K2155" i="4"/>
  <c r="K2114" i="4"/>
  <c r="K2081" i="4"/>
  <c r="K2050" i="4"/>
  <c r="K2017" i="4"/>
  <c r="K1985" i="4"/>
  <c r="K1945" i="4"/>
  <c r="K1913" i="4"/>
  <c r="K6114" i="4"/>
  <c r="K6028" i="4"/>
  <c r="K6000" i="4"/>
  <c r="K5972" i="4"/>
  <c r="K6408" i="4"/>
  <c r="K6346" i="4"/>
  <c r="K6318" i="4"/>
  <c r="K6202" i="4"/>
  <c r="K6105" i="4"/>
  <c r="K5935" i="4"/>
  <c r="K5903" i="4"/>
  <c r="K2499" i="4"/>
  <c r="K5762" i="4"/>
  <c r="K5726" i="4"/>
  <c r="K5693" i="4"/>
  <c r="K5660" i="4"/>
  <c r="K5623" i="4"/>
  <c r="K5587" i="4"/>
  <c r="K5546" i="4"/>
  <c r="K5511" i="4"/>
  <c r="K5477" i="4"/>
  <c r="K5446" i="4"/>
  <c r="K5413" i="4"/>
  <c r="K5379" i="4"/>
  <c r="K5344" i="4"/>
  <c r="K5310" i="4"/>
  <c r="K5274" i="4"/>
  <c r="K5237" i="4"/>
  <c r="K5199" i="4"/>
  <c r="K5161" i="4"/>
  <c r="K4050" i="4"/>
  <c r="K5084" i="4"/>
  <c r="K5049" i="4"/>
  <c r="K5013" i="4"/>
  <c r="K4977" i="4"/>
  <c r="K4938" i="4"/>
  <c r="K4900" i="4"/>
  <c r="K4860" i="4"/>
  <c r="K4820" i="4"/>
  <c r="K4785" i="4"/>
  <c r="K4748" i="4"/>
  <c r="K4711" i="4"/>
  <c r="K4675" i="4"/>
  <c r="K4639" i="4"/>
  <c r="K4604" i="4"/>
  <c r="K4571" i="4"/>
  <c r="K4531" i="4"/>
  <c r="K4491" i="4"/>
  <c r="K4452" i="4"/>
  <c r="K4420" i="4"/>
  <c r="K4389" i="4"/>
  <c r="K4357" i="4"/>
  <c r="K4323" i="4"/>
  <c r="K4281" i="4"/>
  <c r="K4241" i="4"/>
  <c r="K4198" i="4"/>
  <c r="K4165" i="4"/>
  <c r="K4129" i="4"/>
  <c r="K4096" i="4"/>
  <c r="K4064" i="4"/>
  <c r="K4030" i="4"/>
  <c r="K3992" i="4"/>
  <c r="K3951" i="4"/>
  <c r="K3916" i="4"/>
  <c r="K3882" i="4"/>
  <c r="K3844" i="4"/>
  <c r="K3808" i="4"/>
  <c r="K3766" i="4"/>
  <c r="K3732" i="4"/>
  <c r="K3700" i="4"/>
  <c r="K1434" i="4"/>
  <c r="K1395" i="4"/>
  <c r="K1363" i="4"/>
  <c r="K1327" i="4"/>
  <c r="K1288" i="4"/>
  <c r="K1255" i="4"/>
  <c r="K1216" i="4"/>
  <c r="K1182" i="4"/>
  <c r="K1147" i="4"/>
  <c r="K1112" i="4"/>
  <c r="K1074" i="4"/>
  <c r="K1035" i="4"/>
  <c r="K995" i="4"/>
  <c r="K961" i="4"/>
  <c r="K929" i="4"/>
  <c r="K893" i="4"/>
  <c r="K1111" i="4"/>
  <c r="K1073" i="4"/>
  <c r="K1034" i="4"/>
  <c r="K994" i="4"/>
  <c r="K960" i="4"/>
  <c r="K928" i="4"/>
  <c r="K892" i="4"/>
  <c r="K851" i="4"/>
  <c r="K813" i="4"/>
  <c r="K775" i="4"/>
  <c r="K745" i="4"/>
  <c r="K714" i="4"/>
  <c r="K678" i="4"/>
  <c r="K648" i="4"/>
  <c r="K616" i="4"/>
  <c r="K580" i="4"/>
  <c r="K544" i="4"/>
  <c r="K515" i="4"/>
  <c r="K3573" i="4"/>
  <c r="K3535" i="4"/>
  <c r="K3503" i="4"/>
  <c r="K3461" i="4"/>
  <c r="K3425" i="4"/>
  <c r="K3387" i="4"/>
  <c r="K3357" i="4"/>
  <c r="K3320" i="4"/>
  <c r="K3286" i="4"/>
  <c r="K3252" i="4"/>
  <c r="K3216" i="4"/>
  <c r="K3174" i="4"/>
  <c r="K3140" i="4"/>
  <c r="K3100" i="4"/>
  <c r="K3063" i="4"/>
  <c r="K3027" i="4"/>
  <c r="K2992" i="4"/>
  <c r="K2959" i="4"/>
  <c r="K2925" i="4"/>
  <c r="K2887" i="4"/>
  <c r="K2852" i="4"/>
  <c r="K2818" i="4"/>
  <c r="K2786" i="4"/>
  <c r="K2749" i="4"/>
  <c r="K2711" i="4"/>
  <c r="K2674" i="4"/>
  <c r="K2634" i="4"/>
  <c r="K2594" i="4"/>
  <c r="K2563" i="4"/>
  <c r="K2535" i="4"/>
  <c r="K2496" i="4"/>
  <c r="K2455" i="4"/>
  <c r="K2420" i="4"/>
  <c r="K2389" i="4"/>
  <c r="K2357" i="4"/>
  <c r="K2321" i="4"/>
  <c r="K2286" i="4"/>
  <c r="K2251" i="4"/>
  <c r="K2219" i="4"/>
  <c r="K2189" i="4"/>
  <c r="K2157" i="4"/>
  <c r="K2115" i="4"/>
  <c r="K2082" i="4"/>
  <c r="K2051" i="4"/>
  <c r="K2018" i="4"/>
  <c r="K1986" i="4"/>
  <c r="K1946" i="4"/>
  <c r="K1914" i="4"/>
  <c r="K1878" i="4"/>
  <c r="K1845" i="4"/>
  <c r="K1810" i="4"/>
  <c r="K1774" i="4"/>
  <c r="K1742" i="4"/>
  <c r="K1707" i="4"/>
  <c r="K1672" i="4"/>
  <c r="K1637" i="4"/>
  <c r="K1605" i="4"/>
  <c r="K1572" i="4"/>
  <c r="K1531" i="4"/>
  <c r="K1495" i="4"/>
  <c r="K1461" i="4"/>
  <c r="K1432" i="4"/>
  <c r="K1393" i="4"/>
  <c r="K1361" i="4"/>
  <c r="K1323" i="4"/>
  <c r="K1286" i="4"/>
  <c r="K1253" i="4"/>
  <c r="K1213" i="4"/>
  <c r="K1179" i="4"/>
  <c r="K1144" i="4"/>
  <c r="K1108" i="4"/>
  <c r="K1072" i="4"/>
  <c r="K1032" i="4"/>
  <c r="K992" i="4"/>
  <c r="K958" i="4"/>
  <c r="K927" i="4"/>
  <c r="K891" i="4"/>
  <c r="K848" i="4"/>
  <c r="K812" i="4"/>
  <c r="K774" i="4"/>
  <c r="K744" i="4"/>
  <c r="K713" i="4"/>
  <c r="K677" i="4"/>
  <c r="K647" i="4"/>
  <c r="K5912" i="4"/>
  <c r="K5872" i="4"/>
  <c r="K5842" i="4"/>
  <c r="K5776" i="4"/>
  <c r="K5737" i="4"/>
  <c r="K5705" i="4"/>
  <c r="K5670" i="4"/>
  <c r="K5634" i="4"/>
  <c r="K5599" i="4"/>
  <c r="K5560" i="4"/>
  <c r="K5522" i="4"/>
  <c r="K5487" i="4"/>
  <c r="K5458" i="4"/>
  <c r="K5424" i="4"/>
  <c r="K5390" i="4"/>
  <c r="K5355" i="4"/>
  <c r="K5322" i="4"/>
  <c r="K5287" i="4"/>
  <c r="K5248" i="4"/>
  <c r="K5209" i="4"/>
  <c r="K5177" i="4"/>
  <c r="K5135" i="4"/>
  <c r="K5095" i="4"/>
  <c r="K5060" i="4"/>
  <c r="K5027" i="4"/>
  <c r="K4986" i="4"/>
  <c r="K4950" i="4"/>
  <c r="K4913" i="4"/>
  <c r="K4872" i="4"/>
  <c r="K4834" i="4"/>
  <c r="K4798" i="4"/>
  <c r="K4760" i="4"/>
  <c r="K4724" i="4"/>
  <c r="K4688" i="4"/>
  <c r="K4650" i="4"/>
  <c r="K4616" i="4"/>
  <c r="K4581" i="4"/>
  <c r="K4544" i="4"/>
  <c r="K4502" i="4"/>
  <c r="K4463" i="4"/>
  <c r="K4430" i="4"/>
  <c r="K4399" i="4"/>
  <c r="K4367" i="4"/>
  <c r="K4335" i="4"/>
  <c r="K4298" i="4"/>
  <c r="K4253" i="4"/>
  <c r="K4215" i="4"/>
  <c r="K4177" i="4"/>
  <c r="K4139" i="4"/>
  <c r="K4107" i="4"/>
  <c r="K4075" i="4"/>
  <c r="K4040" i="4"/>
  <c r="K4009" i="4"/>
  <c r="K3965" i="4"/>
  <c r="K3928" i="4"/>
  <c r="K3893" i="4"/>
  <c r="K3858" i="4"/>
  <c r="K3821" i="4"/>
  <c r="K3778" i="4"/>
  <c r="K3743" i="4"/>
  <c r="K3709" i="4"/>
  <c r="K3679" i="4"/>
  <c r="K6113" i="4"/>
  <c r="K6055" i="4"/>
  <c r="K5971" i="4"/>
  <c r="K5808" i="4"/>
  <c r="K5773" i="4"/>
  <c r="K5736" i="4"/>
  <c r="K5703" i="4"/>
  <c r="K5669" i="4"/>
  <c r="K5633" i="4"/>
  <c r="K5597" i="4"/>
  <c r="K5558" i="4"/>
  <c r="K5521" i="4"/>
  <c r="K5486" i="4"/>
  <c r="K5456" i="4"/>
  <c r="K5998" i="4"/>
  <c r="K5910" i="4"/>
  <c r="K5870" i="4"/>
  <c r="K5772" i="4"/>
  <c r="K5735" i="4"/>
  <c r="K5702" i="4"/>
  <c r="K5668" i="4"/>
  <c r="K5632" i="4"/>
  <c r="K5596" i="4"/>
  <c r="K5557" i="4"/>
  <c r="K5519" i="4"/>
  <c r="K3841" i="4"/>
  <c r="K5455" i="4"/>
  <c r="K5420" i="4"/>
  <c r="K5387" i="4"/>
  <c r="K5352" i="4"/>
  <c r="K5318" i="4"/>
  <c r="K5284" i="4"/>
  <c r="K5246" i="4"/>
  <c r="K3640" i="4"/>
  <c r="K3604" i="4"/>
  <c r="K3569" i="4"/>
  <c r="K3529" i="4"/>
  <c r="K3499" i="4"/>
  <c r="K3457" i="4"/>
  <c r="K3421" i="4"/>
  <c r="K5123" i="4"/>
  <c r="K3353" i="4"/>
  <c r="K3314" i="4"/>
  <c r="K3281" i="4"/>
  <c r="K3248" i="4"/>
  <c r="K3211" i="4"/>
  <c r="K3169" i="4"/>
  <c r="K3136" i="4"/>
  <c r="K3096" i="4"/>
  <c r="K3059" i="4"/>
  <c r="K3020" i="4"/>
  <c r="K2988" i="4"/>
  <c r="K2955" i="4"/>
  <c r="K2919" i="4"/>
  <c r="K2880" i="4"/>
  <c r="K2814" i="4"/>
  <c r="K2780" i="4"/>
  <c r="K2745" i="4"/>
  <c r="K2707" i="4"/>
  <c r="K2668" i="4"/>
  <c r="K2629" i="4"/>
  <c r="K2590" i="4"/>
  <c r="K2559" i="4"/>
  <c r="K4210" i="4"/>
  <c r="K4174" i="4"/>
  <c r="K4136" i="4"/>
  <c r="K4103" i="4"/>
  <c r="K4072" i="4"/>
  <c r="K4037" i="4"/>
  <c r="K4005" i="4"/>
  <c r="K3958" i="4"/>
  <c r="K3925" i="4"/>
  <c r="K3855" i="4"/>
  <c r="K3818" i="4"/>
  <c r="K3774" i="4"/>
  <c r="K3739" i="4"/>
  <c r="K3706" i="4"/>
  <c r="K4307" i="4"/>
  <c r="K3639" i="4"/>
  <c r="K3601" i="4"/>
  <c r="K3567" i="4"/>
  <c r="K3527" i="4"/>
  <c r="K3496" i="4"/>
  <c r="K3455" i="4"/>
  <c r="K3420" i="4"/>
  <c r="K3382" i="4"/>
  <c r="K3352" i="4"/>
  <c r="K3313" i="4"/>
  <c r="K3280" i="4"/>
  <c r="K3247" i="4"/>
  <c r="K3210" i="4"/>
  <c r="K3168" i="4"/>
  <c r="K3135" i="4"/>
  <c r="K3095" i="4"/>
  <c r="K3058" i="4"/>
  <c r="K3019" i="4"/>
  <c r="K2987" i="4"/>
  <c r="K2953" i="4"/>
  <c r="K2918" i="4"/>
  <c r="K2878" i="4"/>
  <c r="K2845" i="4"/>
  <c r="K2813" i="4"/>
  <c r="K2779" i="4"/>
  <c r="K2744" i="4"/>
  <c r="K2706" i="4"/>
  <c r="K2667" i="4"/>
  <c r="K2670" i="4"/>
  <c r="K2589" i="4"/>
  <c r="K2558" i="4"/>
  <c r="K1865" i="4"/>
  <c r="K1831" i="4"/>
  <c r="K1796" i="4"/>
  <c r="K1760" i="4"/>
  <c r="K1731" i="4"/>
  <c r="K1693" i="4"/>
  <c r="K1658" i="4"/>
  <c r="K1625" i="4"/>
  <c r="K1594" i="4"/>
  <c r="K1555" i="4"/>
  <c r="K1514" i="4"/>
  <c r="K1483" i="4"/>
  <c r="K1449" i="4"/>
  <c r="K1416" i="4"/>
  <c r="K1380" i="4"/>
  <c r="K1345" i="4"/>
  <c r="K1309" i="4"/>
  <c r="K1275" i="4"/>
  <c r="K1198" i="4"/>
  <c r="K1167" i="4"/>
  <c r="K1133" i="4"/>
  <c r="K1094" i="4"/>
  <c r="K1057" i="4"/>
  <c r="K1017" i="4"/>
  <c r="K979" i="4"/>
  <c r="K944" i="4"/>
  <c r="K914" i="4"/>
  <c r="K877" i="4"/>
  <c r="K834" i="4"/>
  <c r="K799" i="4"/>
  <c r="K763" i="4"/>
  <c r="K732" i="4"/>
  <c r="K700" i="4"/>
  <c r="K664" i="4"/>
  <c r="K633" i="4"/>
  <c r="K601" i="4"/>
  <c r="K567" i="4"/>
  <c r="K531" i="4"/>
  <c r="K499" i="4"/>
  <c r="K467" i="4"/>
  <c r="K427" i="4"/>
  <c r="K380" i="4"/>
  <c r="K342" i="4"/>
  <c r="K305" i="4"/>
  <c r="K269" i="4"/>
  <c r="K218" i="4"/>
  <c r="K176" i="4"/>
  <c r="K141" i="4"/>
  <c r="K105" i="4"/>
  <c r="K67" i="4"/>
  <c r="K22" i="4"/>
  <c r="K852" i="4"/>
  <c r="K814" i="4"/>
  <c r="K778" i="4"/>
  <c r="K746" i="4"/>
  <c r="K715" i="4"/>
  <c r="K679" i="4"/>
  <c r="K649" i="4"/>
  <c r="K617" i="4"/>
  <c r="K583" i="4"/>
  <c r="K545" i="4"/>
  <c r="K516" i="4"/>
  <c r="K482" i="4"/>
  <c r="K446" i="4"/>
  <c r="K398" i="4"/>
  <c r="K359" i="4"/>
  <c r="K322" i="4"/>
  <c r="K289" i="4"/>
  <c r="K241" i="4"/>
  <c r="K197" i="4"/>
  <c r="K155" i="4"/>
  <c r="K82" i="4"/>
  <c r="K41" i="4"/>
  <c r="K480" i="4"/>
  <c r="K444" i="4"/>
  <c r="K397" i="4"/>
  <c r="K356" i="4"/>
  <c r="K320" i="4"/>
  <c r="K287" i="4"/>
  <c r="K239" i="4"/>
  <c r="K196" i="4"/>
  <c r="K154" i="4"/>
  <c r="K81" i="4"/>
  <c r="K39" i="4"/>
  <c r="K579" i="4"/>
  <c r="K543" i="4"/>
  <c r="K514" i="4"/>
  <c r="K479" i="4"/>
  <c r="K443" i="4"/>
  <c r="K396" i="4"/>
  <c r="K355" i="4"/>
  <c r="K319" i="4"/>
  <c r="K286" i="4"/>
  <c r="K238" i="4"/>
  <c r="K194" i="4"/>
  <c r="K153" i="4"/>
  <c r="K80" i="4"/>
  <c r="K38" i="4"/>
  <c r="K5422" i="4"/>
  <c r="K5388" i="4"/>
  <c r="K5354" i="4"/>
  <c r="K5321" i="4"/>
  <c r="K5285" i="4"/>
  <c r="K5247" i="4"/>
  <c r="K5208" i="4"/>
  <c r="K5176" i="4"/>
  <c r="K5133" i="4"/>
  <c r="K5094" i="4"/>
  <c r="K5059" i="4"/>
  <c r="K5026" i="4"/>
  <c r="K4985" i="4"/>
  <c r="K4949" i="4"/>
  <c r="K4912" i="4"/>
  <c r="K4871" i="4"/>
  <c r="K4833" i="4"/>
  <c r="K4797" i="4"/>
  <c r="K4759" i="4"/>
  <c r="K4722" i="4"/>
  <c r="K4686" i="4"/>
  <c r="K4649" i="4"/>
  <c r="K4615" i="4"/>
  <c r="K4580" i="4"/>
  <c r="K4543" i="4"/>
  <c r="K4501" i="4"/>
  <c r="K4462" i="4"/>
  <c r="K4429" i="4"/>
  <c r="K4398" i="4"/>
  <c r="K4366" i="4"/>
  <c r="K4334" i="4"/>
  <c r="K4294" i="4"/>
  <c r="K4252" i="4"/>
  <c r="K4214" i="4"/>
  <c r="K1874" i="4"/>
  <c r="K1841" i="4"/>
  <c r="K1805" i="4"/>
  <c r="K1771" i="4"/>
  <c r="K1739" i="4"/>
  <c r="K4506" i="4"/>
  <c r="K1667" i="4"/>
  <c r="K1634" i="4"/>
  <c r="K1602" i="4"/>
  <c r="K1567" i="4"/>
  <c r="K1526" i="4"/>
  <c r="K1492" i="4"/>
  <c r="K1458" i="4"/>
  <c r="K1428" i="4"/>
  <c r="K1388" i="4"/>
  <c r="K1354" i="4"/>
  <c r="K1320" i="4"/>
  <c r="K1283" i="4"/>
  <c r="K1249" i="4"/>
  <c r="K1209" i="4"/>
  <c r="K1176" i="4"/>
  <c r="K1141" i="4"/>
  <c r="K1105" i="4"/>
  <c r="K1067" i="4"/>
  <c r="K1028" i="4"/>
  <c r="K988" i="4"/>
  <c r="K954" i="4"/>
  <c r="K924" i="4"/>
  <c r="K888" i="4"/>
  <c r="K843" i="4"/>
  <c r="K808" i="4"/>
  <c r="K771" i="4"/>
  <c r="K740" i="4"/>
  <c r="K709" i="4"/>
  <c r="K673" i="4"/>
  <c r="K644" i="4"/>
  <c r="K611" i="4"/>
  <c r="K576" i="4"/>
  <c r="K540" i="4"/>
  <c r="K510" i="4"/>
  <c r="K476" i="4"/>
  <c r="K439" i="4"/>
  <c r="K393" i="4"/>
  <c r="K351" i="4"/>
  <c r="K316" i="4"/>
  <c r="K280" i="4"/>
  <c r="K227" i="4"/>
  <c r="K188" i="4"/>
  <c r="K149" i="4"/>
  <c r="K77" i="4"/>
  <c r="K35" i="4"/>
  <c r="K2530" i="4"/>
  <c r="K2490" i="4"/>
  <c r="K2450" i="4"/>
  <c r="K2415" i="4"/>
  <c r="K2385" i="4"/>
  <c r="K2351" i="4"/>
  <c r="K2316" i="4"/>
  <c r="K2280" i="4"/>
  <c r="K2247" i="4"/>
  <c r="K2215" i="4"/>
  <c r="K2185" i="4"/>
  <c r="K2152" i="4"/>
  <c r="K2109" i="4"/>
  <c r="K2078" i="4"/>
  <c r="K2046" i="4"/>
  <c r="K2014" i="4"/>
  <c r="K1982" i="4"/>
  <c r="K1942" i="4"/>
  <c r="K1910" i="4"/>
  <c r="K5822" i="4"/>
  <c r="K1840" i="4"/>
  <c r="K1804" i="4"/>
  <c r="K1770" i="4"/>
  <c r="K1738" i="4"/>
  <c r="K1702" i="4"/>
  <c r="K1666" i="4"/>
  <c r="K1633" i="4"/>
  <c r="K1601" i="4"/>
  <c r="K1566" i="4"/>
  <c r="K1525" i="4"/>
  <c r="K1491" i="4"/>
  <c r="K1457" i="4"/>
  <c r="K1427" i="4"/>
  <c r="K1387" i="4"/>
  <c r="K1353" i="4"/>
  <c r="K1318" i="4"/>
  <c r="K1282" i="4"/>
  <c r="K1248" i="4"/>
  <c r="K1206" i="4"/>
  <c r="K1175" i="4"/>
  <c r="K1140" i="4"/>
  <c r="K1104" i="4"/>
  <c r="K1066" i="4"/>
  <c r="K1026" i="4"/>
  <c r="K987" i="4"/>
  <c r="K953" i="4"/>
  <c r="K923" i="4"/>
  <c r="K886" i="4"/>
  <c r="K842" i="4"/>
  <c r="K806" i="4"/>
  <c r="K770" i="4"/>
  <c r="K739" i="4"/>
  <c r="K708" i="4"/>
  <c r="K672" i="4"/>
  <c r="K643" i="4"/>
  <c r="K610" i="4"/>
  <c r="K574" i="4"/>
  <c r="K539" i="4"/>
  <c r="K509" i="4"/>
  <c r="K474" i="4"/>
  <c r="K438" i="4"/>
  <c r="K392" i="4"/>
  <c r="K350" i="4"/>
  <c r="K315" i="4"/>
  <c r="K278" i="4"/>
  <c r="K226" i="4"/>
  <c r="K187" i="4"/>
  <c r="K148" i="4"/>
  <c r="K114" i="4"/>
  <c r="K76" i="4"/>
  <c r="K33" i="4"/>
  <c r="K2529" i="4"/>
  <c r="K2489" i="4"/>
  <c r="K2449" i="4"/>
  <c r="K2414" i="4"/>
  <c r="K2384" i="4"/>
  <c r="K2350" i="4"/>
  <c r="K2314" i="4"/>
  <c r="K2279" i="4"/>
  <c r="K2245" i="4"/>
  <c r="K2214" i="4"/>
  <c r="K2184" i="4"/>
  <c r="K2151" i="4"/>
  <c r="K4216" i="4"/>
  <c r="K2077" i="4"/>
  <c r="K2045" i="4"/>
  <c r="K2013" i="4"/>
  <c r="K1979" i="4"/>
  <c r="K1940" i="4"/>
  <c r="K1908" i="4"/>
  <c r="K1872" i="4"/>
  <c r="K1839" i="4"/>
  <c r="K1803" i="4"/>
  <c r="K1768" i="4"/>
  <c r="K1737" i="4"/>
  <c r="K1701" i="4"/>
  <c r="K1665" i="4"/>
  <c r="K1632" i="4"/>
  <c r="K1600" i="4"/>
  <c r="K1564" i="4"/>
  <c r="K1521" i="4"/>
  <c r="K1490" i="4"/>
  <c r="K1455" i="4"/>
  <c r="K1426" i="4"/>
  <c r="K1386" i="4"/>
  <c r="K1352" i="4"/>
  <c r="K1316" i="4"/>
  <c r="K1281" i="4"/>
  <c r="K1247" i="4"/>
  <c r="K1205" i="4"/>
  <c r="K1174" i="4"/>
  <c r="K1139" i="4"/>
  <c r="K1103" i="4"/>
  <c r="K1065" i="4"/>
  <c r="K1025" i="4"/>
  <c r="K986" i="4"/>
  <c r="K952" i="4"/>
  <c r="K922" i="4"/>
  <c r="K841" i="4"/>
  <c r="K805" i="4"/>
  <c r="K769" i="4"/>
  <c r="K738" i="4"/>
  <c r="K706" i="4"/>
  <c r="K671" i="4"/>
  <c r="K642" i="4"/>
  <c r="K609" i="4"/>
  <c r="K573" i="4"/>
  <c r="K538" i="4"/>
  <c r="K508" i="4"/>
  <c r="K473" i="4"/>
  <c r="K434" i="4"/>
  <c r="K390" i="4"/>
  <c r="K349" i="4"/>
  <c r="K314" i="4"/>
  <c r="K277" i="4"/>
  <c r="K225" i="4"/>
  <c r="K184" i="4"/>
  <c r="K147" i="4"/>
  <c r="K113" i="4"/>
  <c r="K75" i="4"/>
  <c r="K32" i="4"/>
  <c r="N4834" i="4"/>
  <c r="N4581" i="4"/>
  <c r="N3965" i="4"/>
  <c r="N2985" i="4"/>
  <c r="N2957" i="4"/>
  <c r="N1669" i="4"/>
  <c r="N1445" i="4"/>
  <c r="N1030" i="4"/>
  <c r="N974" i="4"/>
  <c r="N809" i="4"/>
  <c r="N2816" i="4"/>
  <c r="N2592" i="4"/>
  <c r="N2452" i="4"/>
  <c r="N1528" i="4"/>
  <c r="N1194" i="4"/>
  <c r="N612" i="4"/>
  <c r="N192" i="4"/>
  <c r="N4075" i="4"/>
  <c r="N3571" i="4"/>
  <c r="N3459" i="4"/>
  <c r="N2843" i="4"/>
  <c r="N2003" i="4"/>
  <c r="N78" i="4"/>
  <c r="N2282" i="4"/>
  <c r="N7105" i="4"/>
  <c r="N5872" i="4"/>
  <c r="N1806" i="4"/>
  <c r="N3821" i="4"/>
  <c r="N3709" i="4"/>
  <c r="N3317" i="4"/>
  <c r="N2561" i="4"/>
  <c r="N889" i="4"/>
  <c r="N7248" i="4"/>
  <c r="N6320" i="4"/>
  <c r="N5842" i="4"/>
  <c r="N5027" i="4"/>
  <c r="N2533" i="4"/>
  <c r="N7243" i="4"/>
  <c r="N7100" i="4"/>
  <c r="N6847" i="4"/>
  <c r="N4913" i="4"/>
  <c r="N2784" i="4"/>
  <c r="N2672" i="4"/>
  <c r="N1944" i="4"/>
  <c r="N1356" i="4"/>
  <c r="N440" i="4"/>
  <c r="N4688" i="4"/>
  <c r="N4463" i="4"/>
  <c r="N3679" i="4"/>
  <c r="N2811" i="4"/>
  <c r="N2111" i="4"/>
  <c r="N1635" i="4"/>
  <c r="N1052" i="4"/>
  <c r="N691" i="4"/>
  <c r="N3061" i="4"/>
  <c r="N2921" i="4"/>
  <c r="N2417" i="4"/>
  <c r="N2249" i="4"/>
  <c r="N1493" i="4"/>
  <c r="N577" i="4"/>
  <c r="N353" i="4"/>
  <c r="N4544" i="4"/>
  <c r="N4208" i="4"/>
  <c r="N4040" i="4"/>
  <c r="N3956" i="4"/>
  <c r="N3928" i="4"/>
  <c r="N3704" i="4"/>
  <c r="N3172" i="4"/>
  <c r="N2556" i="4"/>
  <c r="N2080" i="4"/>
  <c r="N1912" i="4"/>
  <c r="N1772" i="4"/>
  <c r="N1548" i="4"/>
  <c r="N772" i="4"/>
  <c r="N660" i="4"/>
  <c r="N6174" i="4"/>
  <c r="N3423" i="4"/>
  <c r="N3283" i="4"/>
  <c r="N2387" i="4"/>
  <c r="N1827" i="4"/>
  <c r="N1603" i="4"/>
  <c r="N827" i="4"/>
  <c r="N4430" i="4"/>
  <c r="N2834" i="4"/>
  <c r="N2694" i="4"/>
  <c r="N2610" i="4"/>
  <c r="N2470" i="4"/>
  <c r="N1966" i="4"/>
  <c r="N4177" i="4"/>
  <c r="N4009" i="4"/>
  <c r="N3477" i="4"/>
  <c r="N2217" i="4"/>
  <c r="N1321" i="4"/>
  <c r="N741" i="4"/>
  <c r="K1854" i="4"/>
  <c r="K1821" i="4"/>
  <c r="K1784" i="4"/>
  <c r="K1750" i="4"/>
  <c r="K1718" i="4"/>
  <c r="K1684" i="4"/>
  <c r="K1645" i="4"/>
  <c r="K1615" i="4"/>
  <c r="K1580" i="4"/>
  <c r="K1540" i="4"/>
  <c r="K1504" i="4"/>
  <c r="K1473" i="4"/>
  <c r="K1440" i="4"/>
  <c r="K1403" i="4"/>
  <c r="K1371" i="4"/>
  <c r="K1335" i="4"/>
  <c r="K1294" i="4"/>
  <c r="K1265" i="4"/>
  <c r="K1227" i="4"/>
  <c r="K1189" i="4"/>
  <c r="K1153" i="4"/>
  <c r="K1122" i="4"/>
  <c r="K1082" i="4"/>
  <c r="K1047" i="4"/>
  <c r="K1004" i="4"/>
  <c r="K935" i="4"/>
  <c r="K900" i="4"/>
  <c r="K863" i="4"/>
  <c r="K821" i="4"/>
  <c r="K786" i="4"/>
  <c r="K752" i="4"/>
  <c r="K722" i="4"/>
  <c r="K685" i="4"/>
  <c r="K655" i="4"/>
  <c r="K624" i="4"/>
  <c r="K590" i="4"/>
  <c r="K554" i="4"/>
  <c r="K522" i="4"/>
  <c r="K488" i="4"/>
  <c r="K453" i="4"/>
  <c r="K406" i="4"/>
  <c r="K367" i="4"/>
  <c r="N6028" i="4"/>
  <c r="N6000" i="4"/>
  <c r="N5972" i="4"/>
  <c r="N5634" i="4"/>
  <c r="N5522" i="4"/>
  <c r="N3644" i="4"/>
  <c r="N2048" i="4"/>
  <c r="N1740" i="4"/>
  <c r="N1376" i="4"/>
  <c r="N1210" i="4"/>
  <c r="N1128" i="4"/>
  <c r="N989" i="4"/>
  <c r="N908" i="4"/>
  <c r="K3657" i="4"/>
  <c r="K3619" i="4"/>
  <c r="K3582" i="4"/>
  <c r="K3544" i="4"/>
  <c r="K3511" i="4"/>
  <c r="K3470" i="4"/>
  <c r="K3434" i="4"/>
  <c r="K3398" i="4"/>
  <c r="K3365" i="4"/>
  <c r="K3329" i="4"/>
  <c r="K3294" i="4"/>
  <c r="K3259" i="4"/>
  <c r="K3223" i="4"/>
  <c r="K3182" i="4"/>
  <c r="K3150" i="4"/>
  <c r="K3108" i="4"/>
  <c r="K3075" i="4"/>
  <c r="K3038" i="4"/>
  <c r="K3000" i="4"/>
  <c r="K2967" i="4"/>
  <c r="K2933" i="4"/>
  <c r="K4439" i="4"/>
  <c r="K2859" i="4"/>
  <c r="K2828" i="4"/>
  <c r="K2794" i="4"/>
  <c r="K2758" i="4"/>
  <c r="K2720" i="4"/>
  <c r="K2687" i="4"/>
  <c r="K2644" i="4"/>
  <c r="K5834" i="4"/>
  <c r="K2570" i="4"/>
  <c r="K2542" i="4"/>
  <c r="K2506" i="4"/>
  <c r="K2463" i="4"/>
  <c r="K2427" i="4"/>
  <c r="K2396" i="4"/>
  <c r="K2364" i="4"/>
  <c r="K4766" i="4"/>
  <c r="K2297" i="4"/>
  <c r="K2261" i="4"/>
  <c r="K2227" i="4"/>
  <c r="K2196" i="4"/>
  <c r="K2164" i="4"/>
  <c r="K2123" i="4"/>
  <c r="K2090" i="4"/>
  <c r="K2058" i="4"/>
  <c r="K2025" i="4"/>
  <c r="K1993" i="4"/>
  <c r="K1956" i="4"/>
  <c r="K1923" i="4"/>
  <c r="K1888" i="4"/>
  <c r="N3531" i="4"/>
  <c r="N2747" i="4"/>
  <c r="N1459" i="4"/>
  <c r="N1235" i="4"/>
  <c r="N711" i="4"/>
  <c r="K4185" i="4"/>
  <c r="K4147" i="4"/>
  <c r="K4115" i="4"/>
  <c r="K4085" i="4"/>
  <c r="K3782" i="4"/>
  <c r="K4018" i="4"/>
  <c r="K3975" i="4"/>
  <c r="K3938" i="4"/>
  <c r="K3902" i="4"/>
  <c r="K3869" i="4"/>
  <c r="K3830" i="4"/>
  <c r="K3790" i="4"/>
  <c r="K3753" i="4"/>
  <c r="K3718" i="4"/>
  <c r="K3687" i="4"/>
  <c r="N3250" i="4"/>
  <c r="N3166" i="4"/>
  <c r="N3138" i="4"/>
  <c r="N2130" i="4"/>
  <c r="N1430" i="4"/>
  <c r="N794" i="4"/>
  <c r="N150" i="4"/>
  <c r="K5216" i="4"/>
  <c r="K5185" i="4"/>
  <c r="K5145" i="4"/>
  <c r="K5102" i="4"/>
  <c r="K5070" i="4"/>
  <c r="K5036" i="4"/>
  <c r="K4997" i="4"/>
  <c r="K4957" i="4"/>
  <c r="K4924" i="4"/>
  <c r="K4882" i="4"/>
  <c r="K4842" i="4"/>
  <c r="K4805" i="4"/>
  <c r="K4768" i="4"/>
  <c r="K4735" i="4"/>
  <c r="K4695" i="4"/>
  <c r="K4660" i="4"/>
  <c r="K4625" i="4"/>
  <c r="K4590" i="4"/>
  <c r="K4554" i="4"/>
  <c r="K4510" i="4"/>
  <c r="K4471" i="4"/>
  <c r="K4440" i="4"/>
  <c r="K4406" i="4"/>
  <c r="K4375" i="4"/>
  <c r="K4343" i="4"/>
  <c r="K4306" i="4"/>
  <c r="K4264" i="4"/>
  <c r="K4225" i="4"/>
  <c r="N3893" i="4"/>
  <c r="N3501" i="4"/>
  <c r="N2353" i="4"/>
  <c r="N1653" i="4"/>
  <c r="N1070" i="4"/>
  <c r="N541" i="4"/>
  <c r="N317" i="4"/>
  <c r="N36" i="4"/>
  <c r="K7331" i="4"/>
  <c r="K7294" i="4"/>
  <c r="K7256" i="4"/>
  <c r="K7217" i="4"/>
  <c r="K7183" i="4"/>
  <c r="K7151" i="4"/>
  <c r="K7112" i="4"/>
  <c r="K7082" i="4"/>
  <c r="K7046" i="4"/>
  <c r="K7015" i="4"/>
  <c r="K6982" i="4"/>
  <c r="K6948" i="4"/>
  <c r="K6909" i="4"/>
  <c r="K6873" i="4"/>
  <c r="K6446" i="4"/>
  <c r="K6356" i="4"/>
  <c r="K6326" i="4"/>
  <c r="K6210" i="4"/>
  <c r="K6182" i="4"/>
  <c r="K6122" i="4"/>
  <c r="K5920" i="4"/>
  <c r="K5848" i="4"/>
  <c r="K5783" i="4"/>
  <c r="K5743" i="4"/>
  <c r="K5712" i="4"/>
  <c r="K5677" i="4"/>
  <c r="K5641" i="4"/>
  <c r="K5606" i="4"/>
  <c r="K5569" i="4"/>
  <c r="K5530" i="4"/>
  <c r="K5495" i="4"/>
  <c r="K5464" i="4"/>
  <c r="K5431" i="4"/>
  <c r="K5400" i="4"/>
  <c r="K5362" i="4"/>
  <c r="K5329" i="4"/>
  <c r="K5295" i="4"/>
  <c r="K5259" i="4"/>
  <c r="N6863" i="4"/>
  <c r="N4424" i="4"/>
  <c r="N4172" i="4"/>
  <c r="N3920" i="4"/>
  <c r="N3696" i="4"/>
  <c r="N3416" i="4"/>
  <c r="N3024" i="4"/>
  <c r="N2884" i="4"/>
  <c r="N2492" i="4"/>
  <c r="N2268" i="4"/>
  <c r="N1568" i="4"/>
  <c r="K1848" i="4"/>
  <c r="K1813" i="4"/>
  <c r="K1777" i="4"/>
  <c r="K1745" i="4"/>
  <c r="K1711" i="4"/>
  <c r="K1675" i="4"/>
  <c r="K1640" i="4"/>
  <c r="K1609" i="4"/>
  <c r="K1575" i="4"/>
  <c r="K1534" i="4"/>
  <c r="K1498" i="4"/>
  <c r="K1466" i="4"/>
  <c r="K1435" i="4"/>
  <c r="K1396" i="4"/>
  <c r="K1364" i="4"/>
  <c r="K1328" i="4"/>
  <c r="K1289" i="4"/>
  <c r="K1257" i="4"/>
  <c r="K1217" i="4"/>
  <c r="K1183" i="4"/>
  <c r="K1148" i="4"/>
  <c r="K1115" i="4"/>
  <c r="K1075" i="4"/>
  <c r="K1036" i="4"/>
  <c r="K997" i="4"/>
  <c r="K962" i="4"/>
  <c r="K930" i="4"/>
  <c r="K894" i="4"/>
  <c r="K853" i="4"/>
  <c r="K815" i="4"/>
  <c r="K779" i="4"/>
  <c r="K747" i="4"/>
  <c r="K716" i="4"/>
  <c r="K680" i="4"/>
  <c r="K650" i="4"/>
  <c r="K618" i="4"/>
  <c r="K584" i="4"/>
  <c r="K546" i="4"/>
  <c r="K517" i="4"/>
  <c r="K483" i="4"/>
  <c r="K447" i="4"/>
  <c r="K399" i="4"/>
  <c r="K360" i="4"/>
  <c r="K323" i="4"/>
  <c r="K290" i="4"/>
  <c r="K242" i="4"/>
  <c r="K198" i="4"/>
  <c r="K156" i="4"/>
  <c r="K83" i="4"/>
  <c r="K43" i="4"/>
  <c r="N5209" i="4"/>
  <c r="N4872" i="4"/>
  <c r="N4760" i="4"/>
  <c r="N4367" i="4"/>
  <c r="N2631" i="4"/>
  <c r="N2435" i="4"/>
  <c r="N1875" i="4"/>
  <c r="N1177" i="4"/>
  <c r="N1012" i="4"/>
  <c r="N511" i="4"/>
  <c r="K2500" i="4"/>
  <c r="K2458" i="4"/>
  <c r="K2422" i="4"/>
  <c r="K2391" i="4"/>
  <c r="K2359" i="4"/>
  <c r="K2323" i="4"/>
  <c r="K2288" i="4"/>
  <c r="K2253" i="4"/>
  <c r="K2221" i="4"/>
  <c r="K2191" i="4"/>
  <c r="K2159" i="4"/>
  <c r="K2118" i="4"/>
  <c r="K2084" i="4"/>
  <c r="K2053" i="4"/>
  <c r="K2020" i="4"/>
  <c r="K1988" i="4"/>
  <c r="K1949" i="4"/>
  <c r="K1916" i="4"/>
  <c r="K1880" i="4"/>
  <c r="N3778" i="4"/>
  <c r="N2154" i="4"/>
  <c r="N2098" i="4"/>
  <c r="N1790" i="4"/>
  <c r="N1510" i="4"/>
  <c r="N7142" i="4"/>
  <c r="N5655" i="4"/>
  <c r="N5515" i="4"/>
  <c r="N4001" i="4"/>
  <c r="N3637" i="4"/>
  <c r="N3609" i="4"/>
  <c r="N3525" i="4"/>
  <c r="N3385" i="4"/>
  <c r="N3301" i="4"/>
  <c r="N2741" i="4"/>
  <c r="N1929" i="4"/>
  <c r="N1705" i="4"/>
  <c r="N1621" i="4"/>
  <c r="N955" i="4"/>
  <c r="N229" i="4"/>
  <c r="N145" i="4"/>
  <c r="N117" i="4"/>
  <c r="K5211" i="4"/>
  <c r="K5179" i="4"/>
  <c r="K5137" i="4"/>
  <c r="K5097" i="4"/>
  <c r="K5063" i="4"/>
  <c r="K5030" i="4"/>
  <c r="K4988" i="4"/>
  <c r="K4952" i="4"/>
  <c r="K4918" i="4"/>
  <c r="K4875" i="4"/>
  <c r="K4836" i="4"/>
  <c r="K4800" i="4"/>
  <c r="K4762" i="4"/>
  <c r="K4729" i="4"/>
  <c r="K4690" i="4"/>
  <c r="K4653" i="4"/>
  <c r="K4618" i="4"/>
  <c r="K4583" i="4"/>
  <c r="K4547" i="4"/>
  <c r="K4504" i="4"/>
  <c r="K4466" i="4"/>
  <c r="K4435" i="4"/>
  <c r="K4401" i="4"/>
  <c r="K4369" i="4"/>
  <c r="K4337" i="4"/>
  <c r="K4300" i="4"/>
  <c r="K4255" i="4"/>
  <c r="N5458" i="4"/>
  <c r="N4616" i="4"/>
  <c r="N3132" i="4"/>
  <c r="N5823" i="4"/>
  <c r="N1984" i="4"/>
  <c r="N1340" i="4"/>
  <c r="N1284" i="4"/>
  <c r="N844" i="4"/>
  <c r="K6441" i="4"/>
  <c r="N4502" i="4"/>
  <c r="N3858" i="4"/>
  <c r="N3494" i="4"/>
  <c r="N2990" i="4"/>
  <c r="N2654" i="4"/>
  <c r="N2318" i="4"/>
  <c r="N2234" i="4"/>
  <c r="N2066" i="4"/>
  <c r="N1898" i="4"/>
  <c r="N1842" i="4"/>
  <c r="N870" i="4"/>
  <c r="N758" i="4"/>
  <c r="N394" i="4"/>
  <c r="N3213" i="4"/>
  <c r="N3157" i="4"/>
  <c r="N3045" i="4"/>
  <c r="N3017" i="4"/>
  <c r="N2849" i="4"/>
  <c r="N2709" i="4"/>
  <c r="N2625" i="4"/>
  <c r="N925" i="4"/>
  <c r="N645" i="4"/>
  <c r="N477" i="4"/>
  <c r="N281" i="4"/>
  <c r="N7024" i="4"/>
  <c r="N6856" i="4"/>
  <c r="N7194" i="4"/>
  <c r="N6519" i="4"/>
  <c r="N3299" i="4"/>
  <c r="N4107" i="4"/>
  <c r="N3911" i="4"/>
  <c r="N3771" i="4"/>
  <c r="N3743" i="4"/>
  <c r="N3267" i="4"/>
  <c r="N2903" i="4"/>
  <c r="N2875" i="4"/>
  <c r="N2371" i="4"/>
  <c r="N1755" i="4"/>
  <c r="N1587" i="4"/>
  <c r="N1251" i="4"/>
  <c r="N1142" i="4"/>
  <c r="N727" i="4"/>
  <c r="N4336" i="4"/>
  <c r="N3860" i="4"/>
  <c r="N3216" i="4"/>
  <c r="N2992" i="4"/>
  <c r="N1147" i="4"/>
  <c r="N4109" i="4"/>
  <c r="N3745" i="4"/>
  <c r="N3101" i="4"/>
  <c r="N1533" i="4"/>
  <c r="N617" i="4"/>
  <c r="N197" i="4"/>
  <c r="N6940" i="4"/>
  <c r="N5287" i="4"/>
  <c r="N5062" i="4"/>
  <c r="N3968" i="4"/>
  <c r="N2960" i="4"/>
  <c r="N2596" i="4"/>
  <c r="N2456" i="4"/>
  <c r="N7050" i="4"/>
  <c r="N196" i="4"/>
  <c r="N5705" i="4"/>
  <c r="N4724" i="4"/>
  <c r="N3967" i="4"/>
  <c r="N2959" i="4"/>
  <c r="N2455" i="4"/>
  <c r="N2287" i="4"/>
  <c r="N1811" i="4"/>
  <c r="N1363" i="4"/>
  <c r="N82" i="4"/>
  <c r="N5424" i="4"/>
  <c r="N5060" i="4"/>
  <c r="N4835" i="4"/>
  <c r="N4582" i="4"/>
  <c r="N3574" i="4"/>
  <c r="N3462" i="4"/>
  <c r="N2818" i="4"/>
  <c r="N2678" i="4"/>
  <c r="N2594" i="4"/>
  <c r="N446" i="4"/>
  <c r="N81" i="4"/>
  <c r="N4077" i="4"/>
  <c r="N3461" i="4"/>
  <c r="N3321" i="4"/>
  <c r="N2117" i="4"/>
  <c r="N893" i="4"/>
  <c r="N5422" i="4"/>
  <c r="N4076" i="4"/>
  <c r="N3320" i="4"/>
  <c r="N2564" i="4"/>
  <c r="N2536" i="4"/>
  <c r="N1112" i="4"/>
  <c r="N5560" i="4"/>
  <c r="N4915" i="4"/>
  <c r="N4298" i="4"/>
  <c r="N3822" i="4"/>
  <c r="N3710" i="4"/>
  <c r="N2926" i="4"/>
  <c r="N2786" i="4"/>
  <c r="N2674" i="4"/>
  <c r="N778" i="4"/>
  <c r="N6204" i="4"/>
  <c r="N3681" i="4"/>
  <c r="N7074" i="4"/>
  <c r="N7272" i="4"/>
  <c r="N6931" i="4"/>
  <c r="N6903" i="4"/>
  <c r="N5670" i="4"/>
  <c r="N5390" i="4"/>
  <c r="N4689" i="4"/>
  <c r="N4464" i="4"/>
  <c r="N4043" i="4"/>
  <c r="N3287" i="4"/>
  <c r="N3175" i="4"/>
  <c r="N3063" i="4"/>
  <c r="N2083" i="4"/>
  <c r="N1915" i="4"/>
  <c r="N1327" i="4"/>
  <c r="N5248" i="4"/>
  <c r="N5136" i="4"/>
  <c r="N4799" i="4"/>
  <c r="N4546" i="4"/>
  <c r="N3930" i="4"/>
  <c r="N3426" i="4"/>
  <c r="N5821" i="4"/>
  <c r="N2390" i="4"/>
  <c r="N1216" i="4"/>
  <c r="N995" i="4"/>
  <c r="N746" i="4"/>
  <c r="N3537" i="4"/>
  <c r="N241" i="4"/>
  <c r="N2220" i="4"/>
  <c r="N2052" i="4"/>
  <c r="N1744" i="4"/>
  <c r="N7211" i="4"/>
  <c r="N7038" i="4"/>
  <c r="N6114" i="4"/>
  <c r="N4179" i="4"/>
  <c r="N4011" i="4"/>
  <c r="N3647" i="4"/>
  <c r="N715" i="4"/>
  <c r="N155" i="4"/>
  <c r="N5776" i="4"/>
  <c r="N3142" i="4"/>
  <c r="N2750" i="4"/>
  <c r="N2358" i="4"/>
  <c r="N2190" i="4"/>
  <c r="N1574" i="4"/>
  <c r="N1434" i="4"/>
  <c r="N322" i="4"/>
  <c r="N41" i="4"/>
  <c r="N5355" i="4"/>
  <c r="N3253" i="4"/>
  <c r="N1074" i="4"/>
  <c r="N545" i="4"/>
  <c r="K7336" i="4"/>
  <c r="K7298" i="4"/>
  <c r="K7260" i="4"/>
  <c r="K7221" i="4"/>
  <c r="K7188" i="4"/>
  <c r="K7155" i="4"/>
  <c r="K7119" i="4"/>
  <c r="K7086" i="4"/>
  <c r="K7051" i="4"/>
  <c r="K7019" i="4"/>
  <c r="K6986" i="4"/>
  <c r="K6954" i="4"/>
  <c r="K6918" i="4"/>
  <c r="K6877" i="4"/>
  <c r="K6784" i="4"/>
  <c r="K6452" i="4"/>
  <c r="K6392" i="4"/>
  <c r="K6362" i="4"/>
  <c r="K6330" i="4"/>
  <c r="K6214" i="4"/>
  <c r="K6186" i="4"/>
  <c r="K6126" i="4"/>
  <c r="K5982" i="4"/>
  <c r="K5954" i="4"/>
  <c r="K5924" i="4"/>
  <c r="K5884" i="4"/>
  <c r="K5852" i="4"/>
  <c r="K4181" i="4"/>
  <c r="K5749" i="4"/>
  <c r="K5716" i="4"/>
  <c r="K5681" i="4"/>
  <c r="K5647" i="4"/>
  <c r="K5613" i="4"/>
  <c r="K5574" i="4"/>
  <c r="K5534" i="4"/>
  <c r="K5500" i="4"/>
  <c r="K5468" i="4"/>
  <c r="K5436" i="4"/>
  <c r="K5404" i="4"/>
  <c r="K5367" i="4"/>
  <c r="K5333" i="4"/>
  <c r="K5300" i="4"/>
  <c r="K5263" i="4"/>
  <c r="K5190" i="4"/>
  <c r="K5150" i="4"/>
  <c r="K5108" i="4"/>
  <c r="K5075" i="4"/>
  <c r="K5041" i="4"/>
  <c r="K5002" i="4"/>
  <c r="K4964" i="4"/>
  <c r="K4930" i="4"/>
  <c r="K4888" i="4"/>
  <c r="K4846" i="4"/>
  <c r="K4810" i="4"/>
  <c r="K4772" i="4"/>
  <c r="K4739" i="4"/>
  <c r="K4700" i="4"/>
  <c r="K4665" i="4"/>
  <c r="K4629" i="4"/>
  <c r="K4595" i="4"/>
  <c r="K4559" i="4"/>
  <c r="K4515" i="4"/>
  <c r="K4476" i="4"/>
  <c r="K4444" i="4"/>
  <c r="K4410" i="4"/>
  <c r="K4380" i="4"/>
  <c r="K4347" i="4"/>
  <c r="K4310" i="4"/>
  <c r="K4268" i="4"/>
  <c r="K4229" i="4"/>
  <c r="K4190" i="4"/>
  <c r="K4153" i="4"/>
  <c r="K4120" i="4"/>
  <c r="K4089" i="4"/>
  <c r="K4055" i="4"/>
  <c r="K4022" i="4"/>
  <c r="K3981" i="4"/>
  <c r="K3943" i="4"/>
  <c r="K3908" i="4"/>
  <c r="K3873" i="4"/>
  <c r="K3799" i="4"/>
  <c r="K3758" i="4"/>
  <c r="K3725" i="4"/>
  <c r="K3691" i="4"/>
  <c r="K3661" i="4"/>
  <c r="K3624" i="4"/>
  <c r="K3586" i="4"/>
  <c r="K3550" i="4"/>
  <c r="K3515" i="4"/>
  <c r="K3474" i="4"/>
  <c r="K3440" i="4"/>
  <c r="K3402" i="4"/>
  <c r="K3369" i="4"/>
  <c r="K3339" i="4"/>
  <c r="K4922" i="4"/>
  <c r="K3265" i="4"/>
  <c r="K3231" i="4"/>
  <c r="K3188" i="4"/>
  <c r="K3154" i="4"/>
  <c r="K3115" i="4"/>
  <c r="K3082" i="4"/>
  <c r="K3043" i="4"/>
  <c r="N7321" i="4"/>
  <c r="N7009" i="4"/>
  <c r="N7235" i="4"/>
  <c r="N7064" i="4"/>
  <c r="N4400" i="4"/>
  <c r="N3504" i="4"/>
  <c r="N2636" i="4"/>
  <c r="N1182" i="4"/>
  <c r="N5819" i="4"/>
  <c r="N852" i="4"/>
  <c r="N516" i="4"/>
  <c r="N124" i="4"/>
  <c r="N3895" i="4"/>
  <c r="N2019" i="4"/>
  <c r="N1879" i="4"/>
  <c r="N961" i="4"/>
  <c r="N6614" i="4"/>
  <c r="N7176" i="4"/>
  <c r="N4651" i="4"/>
  <c r="N2856" i="4"/>
  <c r="N2158" i="4"/>
  <c r="N1709" i="4"/>
  <c r="N289" i="4"/>
  <c r="N5322" i="4"/>
  <c r="N5210" i="4"/>
  <c r="N4873" i="4"/>
  <c r="N4761" i="4"/>
  <c r="N4368" i="4"/>
  <c r="N3612" i="4"/>
  <c r="N3388" i="4"/>
  <c r="N2346" i="4"/>
  <c r="N1288" i="4"/>
  <c r="N1987" i="4"/>
  <c r="N1847" i="4"/>
  <c r="N679" i="4"/>
  <c r="N4254" i="4"/>
  <c r="N3358" i="4"/>
  <c r="N2994" i="4"/>
  <c r="N2322" i="4"/>
  <c r="N482" i="4"/>
  <c r="N398" i="4"/>
  <c r="N6832" i="4"/>
  <c r="N6524" i="4"/>
  <c r="N5964" i="4"/>
  <c r="N5599" i="4"/>
  <c r="N5487" i="4"/>
  <c r="N5095" i="4"/>
  <c r="N4617" i="4"/>
  <c r="N4253" i="4"/>
  <c r="N4141" i="4"/>
  <c r="N3357" i="4"/>
  <c r="N3217" i="4"/>
  <c r="N2853" i="4"/>
  <c r="N2713" i="4"/>
  <c r="N929" i="4"/>
  <c r="N649" i="4"/>
  <c r="K3005" i="4"/>
  <c r="K2973" i="4"/>
  <c r="K2937" i="4"/>
  <c r="K2901" i="4"/>
  <c r="K2863" i="4"/>
  <c r="K2832" i="4"/>
  <c r="K2799" i="4"/>
  <c r="K2765" i="4"/>
  <c r="K2728" i="4"/>
  <c r="K2692" i="4"/>
  <c r="K2652" i="4"/>
  <c r="K2608" i="4"/>
  <c r="K2574" i="4"/>
  <c r="K2546" i="4"/>
  <c r="K2511" i="4"/>
  <c r="K2468" i="4"/>
  <c r="K2433" i="4"/>
  <c r="K2401" i="4"/>
  <c r="K2369" i="4"/>
  <c r="K2332" i="4"/>
  <c r="K2301" i="4"/>
  <c r="K2266" i="4"/>
  <c r="K2231" i="4"/>
  <c r="K2200" i="4"/>
  <c r="K2169" i="4"/>
  <c r="K2127" i="4"/>
  <c r="K2095" i="4"/>
  <c r="K2064" i="4"/>
  <c r="K2029" i="4"/>
  <c r="K1999" i="4"/>
  <c r="K1964" i="4"/>
  <c r="K1927" i="4"/>
  <c r="K1894" i="4"/>
  <c r="K1860" i="4"/>
  <c r="K1826" i="4"/>
  <c r="K1789" i="4"/>
  <c r="K1754" i="4"/>
  <c r="K1724" i="4"/>
  <c r="K1688" i="4"/>
  <c r="K1652" i="4"/>
  <c r="K1620" i="4"/>
  <c r="K1585" i="4"/>
  <c r="K1545" i="4"/>
  <c r="K1509" i="4"/>
  <c r="K1478" i="4"/>
  <c r="K1444" i="4"/>
  <c r="K1408" i="4"/>
  <c r="K1375" i="4"/>
  <c r="K1339" i="4"/>
  <c r="K1301" i="4"/>
  <c r="K1269" i="4"/>
  <c r="K1233" i="4"/>
  <c r="K1193" i="4"/>
  <c r="K1160" i="4"/>
  <c r="K1126" i="4"/>
  <c r="K1086" i="4"/>
  <c r="K1051" i="4"/>
  <c r="K1008" i="4"/>
  <c r="K973" i="4"/>
  <c r="K939" i="4"/>
  <c r="K906" i="4"/>
  <c r="K868" i="4"/>
  <c r="K825" i="4"/>
  <c r="K793" i="4"/>
  <c r="K757" i="4"/>
  <c r="K726" i="4"/>
  <c r="K690" i="4"/>
  <c r="K659" i="4"/>
  <c r="K628" i="4"/>
  <c r="K595" i="4"/>
  <c r="K558" i="4"/>
  <c r="K526" i="4"/>
  <c r="K493" i="4"/>
  <c r="K459" i="4"/>
  <c r="K420" i="4"/>
  <c r="K371" i="4"/>
  <c r="K300" i="4"/>
  <c r="K263" i="4"/>
  <c r="K211" i="4"/>
  <c r="K170" i="4"/>
  <c r="K136" i="4"/>
  <c r="K99" i="4"/>
  <c r="K61" i="4"/>
  <c r="K16" i="4"/>
  <c r="N110" i="4"/>
  <c r="N26" i="4"/>
  <c r="N3994" i="4"/>
  <c r="N3378" i="4"/>
  <c r="N1558" i="4"/>
  <c r="N1278" i="4"/>
  <c r="N948" i="4"/>
  <c r="N5199" i="4"/>
  <c r="N4357" i="4"/>
  <c r="N1697" i="4"/>
  <c r="N837" i="4"/>
  <c r="N221" i="4"/>
  <c r="N5309" i="4"/>
  <c r="N4860" i="4"/>
  <c r="N4748" i="4"/>
  <c r="N5536" i="4"/>
  <c r="N2591" i="4"/>
  <c r="N667" i="4"/>
  <c r="N5476" i="4"/>
  <c r="N5084" i="4"/>
  <c r="N4130" i="4"/>
  <c r="N3570" i="4"/>
  <c r="N3458" i="4"/>
  <c r="N2702" i="4"/>
  <c r="N2478" i="4"/>
  <c r="N1974" i="4"/>
  <c r="N1834" i="4"/>
  <c r="N918" i="4"/>
  <c r="N638" i="4"/>
  <c r="N470" i="4"/>
  <c r="N274" i="4"/>
  <c r="N5586" i="4"/>
  <c r="N4604" i="4"/>
  <c r="N3596" i="4"/>
  <c r="N1136" i="4"/>
  <c r="N384" i="4"/>
  <c r="N4491" i="4"/>
  <c r="N4323" i="4"/>
  <c r="N3847" i="4"/>
  <c r="N3091" i="4"/>
  <c r="N2783" i="4"/>
  <c r="N2671" i="4"/>
  <c r="N1383" i="4"/>
  <c r="N1243" i="4"/>
  <c r="N2138" i="4"/>
  <c r="N802" i="4"/>
  <c r="N606" i="4"/>
  <c r="N5725" i="4"/>
  <c r="N5445" i="4"/>
  <c r="N7269" i="4"/>
  <c r="N7069" i="4"/>
  <c r="N6928" i="4"/>
  <c r="N5892" i="4"/>
  <c r="N4938" i="4"/>
  <c r="N4097" i="4"/>
  <c r="N3733" i="4"/>
  <c r="N2809" i="4"/>
  <c r="N3200" i="4"/>
  <c r="N3060" i="4"/>
  <c r="N2948" i="4"/>
  <c r="N2920" i="4"/>
  <c r="N2584" i="4"/>
  <c r="N1021" i="4"/>
  <c r="N71" i="4"/>
  <c r="N7095" i="4"/>
  <c r="N6310" i="4"/>
  <c r="N5273" i="4"/>
  <c r="N5161" i="4"/>
  <c r="N5049" i="4"/>
  <c r="N4571" i="4"/>
  <c r="N3563" i="4"/>
  <c r="N2443" i="4"/>
  <c r="N1799" i="4"/>
  <c r="N5692" i="4"/>
  <c r="N5412" i="4"/>
  <c r="N4711" i="4"/>
  <c r="N3422" i="4"/>
  <c r="N3282" i="4"/>
  <c r="N3170" i="4"/>
  <c r="N2554" i="4"/>
  <c r="N2274" i="4"/>
  <c r="N1518" i="4"/>
  <c r="N882" i="4"/>
  <c r="N4065" i="4"/>
  <c r="N3701" i="4"/>
  <c r="N2525" i="4"/>
  <c r="N1349" i="4"/>
  <c r="N3952" i="4"/>
  <c r="N3448" i="4"/>
  <c r="N3308" i="4"/>
  <c r="N2104" i="4"/>
  <c r="N1936" i="4"/>
  <c r="N1628" i="4"/>
  <c r="N180" i="4"/>
  <c r="N4820" i="4"/>
  <c r="N1486" i="4"/>
  <c r="N1098" i="4"/>
  <c r="N766" i="4"/>
  <c r="N570" i="4"/>
  <c r="N430" i="4"/>
  <c r="N2241" i="4"/>
  <c r="N2073" i="4"/>
  <c r="N1597" i="4"/>
  <c r="N345" i="4"/>
  <c r="N5378" i="4"/>
  <c r="N1904" i="4"/>
  <c r="N1764" i="4"/>
  <c r="N5545" i="4"/>
  <c r="N5013" i="4"/>
  <c r="N4900" i="4"/>
  <c r="N4199" i="4"/>
  <c r="N4031" i="4"/>
  <c r="N3163" i="4"/>
  <c r="N2911" i="4"/>
  <c r="N735" i="4"/>
  <c r="N4675" i="4"/>
  <c r="N3414" i="4"/>
  <c r="N3274" i="4"/>
  <c r="N2378" i="4"/>
  <c r="N1734" i="4"/>
  <c r="N5235" i="4"/>
  <c r="N4281" i="4"/>
  <c r="N3917" i="4"/>
  <c r="N2209" i="4"/>
  <c r="N982" i="4"/>
  <c r="N4785" i="4"/>
  <c r="N4420" i="4"/>
  <c r="N2040" i="4"/>
  <c r="N1873" i="4"/>
  <c r="N1452" i="4"/>
  <c r="N1312" i="4"/>
  <c r="N1202" i="4"/>
  <c r="N144" i="4"/>
  <c r="N3523" i="4"/>
  <c r="N2739" i="4"/>
  <c r="N2179" i="4"/>
  <c r="N703" i="4"/>
  <c r="K7321" i="4"/>
  <c r="K7283" i="4"/>
  <c r="K7248" i="4"/>
  <c r="K7211" i="4"/>
  <c r="K7176" i="4"/>
  <c r="K7142" i="4"/>
  <c r="K7105" i="4"/>
  <c r="K7074" i="4"/>
  <c r="K7038" i="4"/>
  <c r="K7009" i="4"/>
  <c r="K6976" i="4"/>
  <c r="K6940" i="4"/>
  <c r="K6903" i="4"/>
  <c r="K6863" i="4"/>
  <c r="K6832" i="4"/>
  <c r="K6774" i="4"/>
  <c r="N3130" i="4"/>
  <c r="N534" i="4"/>
  <c r="N310" i="4"/>
  <c r="N7199" i="4"/>
  <c r="N6888" i="4"/>
  <c r="N7027" i="4"/>
  <c r="N6998" i="4"/>
  <c r="N4389" i="4"/>
  <c r="N3633" i="4"/>
  <c r="N2989" i="4"/>
  <c r="N2345" i="4"/>
  <c r="N2009" i="4"/>
  <c r="N1869" i="4"/>
  <c r="N1421" i="4"/>
  <c r="N1062" i="4"/>
  <c r="N5934" i="4"/>
  <c r="N4531" i="4"/>
  <c r="N4167" i="4"/>
  <c r="N7308" i="4"/>
  <c r="N7138" i="4"/>
  <c r="N6828" i="4"/>
  <c r="N5343" i="4"/>
  <c r="N5485" i="4"/>
  <c r="N5622" i="4"/>
  <c r="N5510" i="4"/>
  <c r="N3240" i="4"/>
  <c r="N1170" i="4"/>
  <c r="N504" i="4"/>
  <c r="N3106" i="4"/>
  <c r="N1818" i="4"/>
  <c r="N1538" i="4"/>
  <c r="N818" i="4"/>
  <c r="N622" i="4"/>
  <c r="N202" i="4"/>
  <c r="N4113" i="4"/>
  <c r="N3973" i="4"/>
  <c r="N2965" i="4"/>
  <c r="N2685" i="4"/>
  <c r="N2601" i="4"/>
  <c r="N2461" i="4"/>
  <c r="N1369" i="4"/>
  <c r="N3580" i="4"/>
  <c r="N3468" i="4"/>
  <c r="N2852" i="4"/>
  <c r="N2824" i="4"/>
  <c r="N954" i="4"/>
  <c r="N87" i="4"/>
  <c r="N5292" i="4"/>
  <c r="N4223" i="4"/>
  <c r="N3327" i="4"/>
  <c r="N2711" i="4"/>
  <c r="N1283" i="4"/>
  <c r="N843" i="4"/>
  <c r="N227" i="4"/>
  <c r="N3750" i="4"/>
  <c r="N5710" i="4"/>
  <c r="N5827" i="4"/>
  <c r="N2121" i="4"/>
  <c r="N1841" i="4"/>
  <c r="N1673" i="4"/>
  <c r="N1034" i="4"/>
  <c r="N813" i="4"/>
  <c r="N673" i="4"/>
  <c r="N393" i="4"/>
  <c r="N7254" i="4"/>
  <c r="N4839" i="4"/>
  <c r="N1118" i="4"/>
  <c r="N898" i="4"/>
  <c r="N450" i="4"/>
  <c r="N7109" i="4"/>
  <c r="N6324" i="4"/>
  <c r="N5567" i="4"/>
  <c r="N4950" i="4"/>
  <c r="N4081" i="4"/>
  <c r="N7223" i="4"/>
  <c r="N7137" i="4"/>
  <c r="N6939" i="4"/>
  <c r="N6827" i="4"/>
  <c r="N5034" i="4"/>
  <c r="N4921" i="4"/>
  <c r="N4304" i="4"/>
  <c r="N4108" i="4"/>
  <c r="N3828" i="4"/>
  <c r="N3744" i="4"/>
  <c r="N3716" i="4"/>
  <c r="N3100" i="4"/>
  <c r="N2792" i="4"/>
  <c r="N2568" i="4"/>
  <c r="N2540" i="4"/>
  <c r="N1952" i="4"/>
  <c r="N784" i="4"/>
  <c r="N364" i="4"/>
  <c r="N280" i="4"/>
  <c r="N4955" i="4"/>
  <c r="N2931" i="4"/>
  <c r="N2259" i="4"/>
  <c r="N1643" i="4"/>
  <c r="N1782" i="4"/>
  <c r="N5143" i="4"/>
  <c r="N4469" i="4"/>
  <c r="N3685" i="4"/>
  <c r="N2425" i="4"/>
  <c r="N1613" i="4"/>
  <c r="N1501" i="4"/>
  <c r="N1333" i="4"/>
  <c r="N1249" i="4"/>
  <c r="N1002" i="4"/>
  <c r="N4693" i="4"/>
  <c r="N4048" i="4"/>
  <c r="N3936" i="4"/>
  <c r="N3432" i="4"/>
  <c r="N3180" i="4"/>
  <c r="N2088" i="4"/>
  <c r="N1920" i="4"/>
  <c r="N5817" i="4"/>
  <c r="N6598" i="4"/>
  <c r="N4551" i="4"/>
  <c r="N4215" i="4"/>
  <c r="N4103" i="4"/>
  <c r="N3767" i="4"/>
  <c r="N3739" i="4"/>
  <c r="N3487" i="4"/>
  <c r="N3347" i="4"/>
  <c r="N3291" i="4"/>
  <c r="N2955" i="4"/>
  <c r="N2871" i="4"/>
  <c r="N2731" i="4"/>
  <c r="N2703" i="4"/>
  <c r="N2563" i="4"/>
  <c r="N2535" i="4"/>
  <c r="N2115" i="4"/>
  <c r="N1667" i="4"/>
  <c r="N1221" i="4"/>
  <c r="N1111" i="4"/>
  <c r="N1028" i="4"/>
  <c r="N611" i="4"/>
  <c r="N247" i="4"/>
  <c r="N3654" i="4"/>
  <c r="N2394" i="4"/>
  <c r="N1470" i="4"/>
  <c r="N750" i="4"/>
  <c r="N49" i="4"/>
  <c r="N6120" i="4"/>
  <c r="N861" i="4"/>
  <c r="N4438" i="4"/>
  <c r="N3345" i="4"/>
  <c r="N2225" i="4"/>
  <c r="N7215" i="4"/>
  <c r="N7043" i="4"/>
  <c r="N4016" i="4"/>
  <c r="N3148" i="4"/>
  <c r="N2756" i="4"/>
  <c r="N2504" i="4"/>
  <c r="N2056" i="4"/>
  <c r="N1748" i="4"/>
  <c r="N720" i="4"/>
  <c r="N552" i="4"/>
  <c r="N1080" i="4"/>
  <c r="N159" i="4"/>
  <c r="N2194" i="4"/>
  <c r="N1578" i="4"/>
  <c r="N1438" i="4"/>
  <c r="N967" i="4"/>
  <c r="N326" i="4"/>
  <c r="N5781" i="4"/>
  <c r="N3035" i="4"/>
  <c r="N7013" i="4"/>
  <c r="N5360" i="4"/>
  <c r="N2362" i="4"/>
  <c r="N6900" i="4"/>
  <c r="N6004" i="4"/>
  <c r="N5527" i="4"/>
  <c r="N5247" i="4"/>
  <c r="N5135" i="4"/>
  <c r="N4995" i="4"/>
  <c r="N4798" i="4"/>
  <c r="N4658" i="4"/>
  <c r="N4041" i="4"/>
  <c r="N3929" i="4"/>
  <c r="N3509" i="4"/>
  <c r="N3425" i="4"/>
  <c r="N3257" i="4"/>
  <c r="N2893" i="4"/>
  <c r="N1187" i="4"/>
  <c r="K7303" i="4"/>
  <c r="K7264" i="4"/>
  <c r="K7225" i="4"/>
  <c r="K7193" i="4"/>
  <c r="K7159" i="4"/>
  <c r="K7125" i="4"/>
  <c r="K7090" i="4"/>
  <c r="K5832" i="4"/>
  <c r="K7023" i="4"/>
  <c r="K6991" i="4"/>
  <c r="K6958" i="4"/>
  <c r="K6922" i="4"/>
  <c r="K6884" i="4"/>
  <c r="K6788" i="4"/>
  <c r="K6760" i="4"/>
  <c r="K6576" i="4"/>
  <c r="K6484" i="4"/>
  <c r="K6456" i="4"/>
  <c r="K6426" i="4"/>
  <c r="K6334" i="4"/>
  <c r="K6306" i="4"/>
  <c r="K6218" i="4"/>
  <c r="K6190" i="4"/>
  <c r="K6130" i="4"/>
  <c r="K5986" i="4"/>
  <c r="K5888" i="4"/>
  <c r="K3730" i="4"/>
  <c r="K5793" i="4"/>
  <c r="N2640" i="4"/>
  <c r="N1716" i="4"/>
  <c r="N520" i="4"/>
  <c r="N128" i="4"/>
  <c r="N7328" i="4"/>
  <c r="N3646" i="4"/>
  <c r="N2162" i="4"/>
  <c r="N6208" i="4"/>
  <c r="N5675" i="4"/>
  <c r="N4373" i="4"/>
  <c r="N4261" i="4"/>
  <c r="N3617" i="4"/>
  <c r="N2749" i="4"/>
  <c r="N293" i="4"/>
  <c r="N7079" i="4"/>
  <c r="N4183" i="4"/>
  <c r="N4404" i="4"/>
  <c r="N3788" i="4"/>
  <c r="N7181" i="4"/>
  <c r="N6870" i="4"/>
  <c r="N5918" i="4"/>
  <c r="N1883" i="4"/>
  <c r="N1852" i="4"/>
  <c r="N1320" i="4"/>
  <c r="N1292" i="4"/>
  <c r="N740" i="4"/>
  <c r="N404" i="4"/>
  <c r="N1991" i="4"/>
  <c r="N1209" i="4"/>
  <c r="N988" i="4"/>
  <c r="N683" i="4"/>
  <c r="N5397" i="4"/>
  <c r="N5638" i="4"/>
  <c r="N3900" i="4"/>
  <c r="N3395" i="4"/>
  <c r="N2023" i="4"/>
  <c r="N6980" i="4"/>
  <c r="N5327" i="4"/>
  <c r="N7291" i="4"/>
  <c r="N5214" i="4"/>
  <c r="N7149" i="4"/>
  <c r="N6474" i="4"/>
  <c r="N5773" i="4"/>
  <c r="N5521" i="4"/>
  <c r="N4399" i="4"/>
  <c r="N3503" i="4"/>
  <c r="N3363" i="4"/>
  <c r="N3027" i="4"/>
  <c r="N2887" i="4"/>
  <c r="N7204" i="4"/>
  <c r="N7062" i="4"/>
  <c r="N7033" i="4"/>
  <c r="N6585" i="4"/>
  <c r="N6557" i="4"/>
  <c r="N5492" i="4"/>
  <c r="N5100" i="4"/>
  <c r="N4622" i="4"/>
  <c r="N4538" i="4"/>
  <c r="N4174" i="4"/>
  <c r="N3894" i="4"/>
  <c r="N3866" i="4"/>
  <c r="N3194" i="4"/>
  <c r="N3054" i="4"/>
  <c r="N2998" i="4"/>
  <c r="N2942" i="4"/>
  <c r="N2802" i="4"/>
  <c r="N2774" i="4"/>
  <c r="N2718" i="4"/>
  <c r="N2662" i="4"/>
  <c r="N2634" i="4"/>
  <c r="N2326" i="4"/>
  <c r="N2046" i="4"/>
  <c r="N2018" i="4"/>
  <c r="N1878" i="4"/>
  <c r="N1458" i="4"/>
  <c r="N1180" i="4"/>
  <c r="N960" i="4"/>
  <c r="N486" i="4"/>
  <c r="N122" i="4"/>
  <c r="N5846" i="4"/>
  <c r="N5603" i="4"/>
  <c r="N5183" i="4"/>
  <c r="N4650" i="4"/>
  <c r="N4341" i="4"/>
  <c r="N4145" i="4"/>
  <c r="N4005" i="4"/>
  <c r="N3809" i="4"/>
  <c r="N3669" i="4"/>
  <c r="N3529" i="4"/>
  <c r="N3221" i="4"/>
  <c r="N3053" i="4"/>
  <c r="N2941" i="4"/>
  <c r="N2857" i="4"/>
  <c r="N2801" i="4"/>
  <c r="N2745" i="4"/>
  <c r="N2577" i="4"/>
  <c r="N2549" i="4"/>
  <c r="N2185" i="4"/>
  <c r="N2157" i="4"/>
  <c r="N1261" i="4"/>
  <c r="N933" i="4"/>
  <c r="N709" i="4"/>
  <c r="N653" i="4"/>
  <c r="N149" i="4"/>
  <c r="N5068" i="4"/>
  <c r="N5256" i="4"/>
  <c r="N6907" i="4"/>
  <c r="N5462" i="4"/>
  <c r="N4986" i="4"/>
  <c r="N4452" i="4"/>
  <c r="N3836" i="4"/>
  <c r="N3780" i="4"/>
  <c r="N3640" i="4"/>
  <c r="N3248" i="4"/>
  <c r="N3192" i="4"/>
  <c r="N3136" i="4"/>
  <c r="N4050" i="4"/>
  <c r="N2576" i="4"/>
  <c r="N2548" i="4"/>
  <c r="N2819" i="4"/>
  <c r="N1708" i="4"/>
  <c r="N1428" i="4"/>
  <c r="N1400" i="4"/>
  <c r="N1151" i="4"/>
  <c r="N1041" i="4"/>
  <c r="N540" i="4"/>
  <c r="N456" i="4"/>
  <c r="N316" i="4"/>
  <c r="N260" i="4"/>
  <c r="N35" i="4"/>
  <c r="K7329" i="4"/>
  <c r="K7293" i="4"/>
  <c r="K7255" i="4"/>
  <c r="K7216" i="4"/>
  <c r="K7182" i="4"/>
  <c r="K7150" i="4"/>
  <c r="K7110" i="4"/>
  <c r="K7081" i="4"/>
  <c r="K7044" i="4"/>
  <c r="K7014" i="4"/>
  <c r="K6981" i="4"/>
  <c r="K6947" i="4"/>
  <c r="K6908" i="4"/>
  <c r="K6871" i="4"/>
  <c r="K6807" i="4"/>
  <c r="K6779" i="4"/>
  <c r="K6723" i="4"/>
  <c r="K6539" i="4"/>
  <c r="K6509" i="4"/>
  <c r="K6091" i="4"/>
  <c r="K6063" i="4"/>
  <c r="K5949" i="4"/>
  <c r="K5782" i="4"/>
  <c r="K5742" i="4"/>
  <c r="K5711" i="4"/>
  <c r="K5676" i="4"/>
  <c r="K5640" i="4"/>
  <c r="K5604" i="4"/>
  <c r="K5568" i="4"/>
  <c r="K5528" i="4"/>
  <c r="K5494" i="4"/>
  <c r="K5463" i="4"/>
  <c r="K5430" i="4"/>
  <c r="K5398" i="4"/>
  <c r="K5361" i="4"/>
  <c r="K5328" i="4"/>
  <c r="K5293" i="4"/>
  <c r="K5258" i="4"/>
  <c r="K5215" i="4"/>
  <c r="K5184" i="4"/>
  <c r="K5101" i="4"/>
  <c r="K5069" i="4"/>
  <c r="K5035" i="4"/>
  <c r="K4996" i="4"/>
  <c r="K5722" i="4"/>
  <c r="K2604" i="4"/>
  <c r="K4881" i="4"/>
  <c r="K4840" i="4"/>
  <c r="K4804" i="4"/>
  <c r="K4767" i="4"/>
  <c r="K4733" i="4"/>
  <c r="K4694" i="4"/>
  <c r="K4659" i="4"/>
  <c r="K4589" i="4"/>
  <c r="K4553" i="4"/>
  <c r="K4509" i="4"/>
  <c r="K4470" i="4"/>
  <c r="K3279" i="4"/>
  <c r="K4405" i="4"/>
  <c r="K4374" i="4"/>
  <c r="K4342" i="4"/>
  <c r="K4305" i="4"/>
  <c r="K4263" i="4"/>
  <c r="K4224" i="4"/>
  <c r="K4184" i="4"/>
  <c r="K4146" i="4"/>
  <c r="K4114" i="4"/>
  <c r="K4083" i="4"/>
  <c r="K4049" i="4"/>
  <c r="K4017" i="4"/>
  <c r="K3974" i="4"/>
  <c r="K3937" i="4"/>
  <c r="K3901" i="4"/>
  <c r="K3867" i="4"/>
  <c r="K3829" i="4"/>
  <c r="K3789" i="4"/>
  <c r="K3752" i="4"/>
  <c r="K3717" i="4"/>
  <c r="K3686" i="4"/>
  <c r="K3656" i="4"/>
  <c r="K3618" i="4"/>
  <c r="K3581" i="4"/>
  <c r="K3543" i="4"/>
  <c r="K3510" i="4"/>
  <c r="K3469" i="4"/>
  <c r="K3433" i="4"/>
  <c r="K3396" i="4"/>
  <c r="K3364" i="4"/>
  <c r="K3328" i="4"/>
  <c r="K3293" i="4"/>
  <c r="K3258" i="4"/>
  <c r="K3222" i="4"/>
  <c r="K3181" i="4"/>
  <c r="K3149" i="4"/>
  <c r="K3107" i="4"/>
  <c r="K3074" i="4"/>
  <c r="K3037" i="4"/>
  <c r="K2999" i="4"/>
  <c r="K2966" i="4"/>
  <c r="K2932" i="4"/>
  <c r="K2894" i="4"/>
  <c r="K2858" i="4"/>
  <c r="K2826" i="4"/>
  <c r="K2793" i="4"/>
  <c r="K2757" i="4"/>
  <c r="K2719" i="4"/>
  <c r="K2686" i="4"/>
  <c r="K2643" i="4"/>
  <c r="K2602" i="4"/>
  <c r="K2569" i="4"/>
  <c r="K2541" i="4"/>
  <c r="K2505" i="4"/>
  <c r="K2462" i="4"/>
  <c r="K2426" i="4"/>
  <c r="K2395" i="4"/>
  <c r="K2363" i="4"/>
  <c r="K2327" i="4"/>
  <c r="K2296" i="4"/>
  <c r="K2260" i="4"/>
  <c r="K2226" i="4"/>
  <c r="K2195" i="4"/>
  <c r="K2163" i="4"/>
  <c r="K2122" i="4"/>
  <c r="K2089" i="4"/>
  <c r="K2057" i="4"/>
  <c r="K2024" i="4"/>
  <c r="K1992" i="4"/>
  <c r="K1954" i="4"/>
  <c r="K1922" i="4"/>
  <c r="K1887" i="4"/>
  <c r="K1853" i="4"/>
  <c r="K1820" i="4"/>
  <c r="K1783" i="4"/>
  <c r="K1749" i="4"/>
  <c r="K1717" i="4"/>
  <c r="K1682" i="4"/>
  <c r="K1644" i="4"/>
  <c r="K1614" i="4"/>
  <c r="K1579" i="4"/>
  <c r="K1539" i="4"/>
  <c r="K1502" i="4"/>
  <c r="K1472" i="4"/>
  <c r="K1439" i="4"/>
  <c r="K1402" i="4"/>
  <c r="K1370" i="4"/>
  <c r="K1334" i="4"/>
  <c r="K1293" i="4"/>
  <c r="K1262" i="4"/>
  <c r="K1222" i="4"/>
  <c r="K1188" i="4"/>
  <c r="K1152" i="4"/>
  <c r="K1120" i="4"/>
  <c r="K1081" i="4"/>
  <c r="K1044" i="4"/>
  <c r="K1003" i="4"/>
  <c r="K968" i="4"/>
  <c r="K934" i="4"/>
  <c r="K899" i="4"/>
  <c r="K862" i="4"/>
  <c r="K819" i="4"/>
  <c r="K785" i="4"/>
  <c r="K751" i="4"/>
  <c r="K684" i="4"/>
  <c r="K623" i="4"/>
  <c r="K588" i="4"/>
  <c r="K553" i="4"/>
  <c r="K521" i="4"/>
  <c r="K487" i="4"/>
  <c r="K452" i="4"/>
  <c r="K405" i="4"/>
  <c r="K365" i="4"/>
  <c r="K327" i="4"/>
  <c r="K294" i="4"/>
  <c r="K251" i="4"/>
  <c r="K204" i="4"/>
  <c r="K161" i="4"/>
  <c r="K130" i="4"/>
  <c r="K89" i="4"/>
  <c r="K50" i="4"/>
  <c r="K8" i="4"/>
  <c r="I6973" i="4"/>
  <c r="I4932" i="4"/>
  <c r="I5820" i="4"/>
  <c r="I5260" i="4"/>
  <c r="I5831" i="4"/>
  <c r="I5821" i="4"/>
  <c r="I5817" i="4"/>
  <c r="I5123" i="4"/>
  <c r="I5825" i="4"/>
  <c r="I5536" i="4"/>
  <c r="I5722" i="4"/>
  <c r="I4803" i="4"/>
  <c r="I4956" i="4"/>
  <c r="I5818" i="4"/>
  <c r="I5827" i="4"/>
  <c r="I5823" i="4"/>
  <c r="C6" i="6"/>
  <c r="C8" i="3"/>
  <c r="E6" i="6" l="1"/>
  <c r="F6" i="6" s="1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AG6" i="6" s="1"/>
  <c r="AH6" i="6" s="1"/>
  <c r="AI6" i="6" s="1"/>
  <c r="AJ6" i="6" s="1"/>
  <c r="AK6" i="6" s="1"/>
  <c r="AL6" i="6" s="1"/>
  <c r="AM6" i="6" s="1"/>
  <c r="AN6" i="6" s="1"/>
  <c r="AO6" i="6" s="1"/>
  <c r="AP6" i="6" s="1"/>
  <c r="AQ6" i="6" s="1"/>
  <c r="AR6" i="6" s="1"/>
  <c r="AS6" i="6" s="1"/>
  <c r="AT6" i="6" s="1"/>
  <c r="AU6" i="6" s="1"/>
  <c r="AV6" i="6" s="1"/>
  <c r="AW6" i="6" s="1"/>
  <c r="AX6" i="6" s="1"/>
  <c r="AY6" i="6" s="1"/>
  <c r="AZ6" i="6" s="1"/>
  <c r="BA6" i="6" s="1"/>
  <c r="BB6" i="6" s="1"/>
  <c r="BC6" i="6" s="1"/>
  <c r="BD6" i="6" s="1"/>
  <c r="BE6" i="6" s="1"/>
  <c r="BF6" i="6" s="1"/>
  <c r="BG6" i="6" s="1"/>
  <c r="BH6" i="6" s="1"/>
  <c r="BI6" i="6" s="1"/>
  <c r="BJ6" i="6" s="1"/>
  <c r="BK6" i="6" s="1"/>
  <c r="BL6" i="6" s="1"/>
  <c r="BM6" i="6" s="1"/>
  <c r="BN6" i="6" s="1"/>
  <c r="BO6" i="6" s="1"/>
  <c r="BP6" i="6" s="1"/>
  <c r="BQ6" i="6" s="1"/>
  <c r="BR6" i="6" s="1"/>
  <c r="BS6" i="6" s="1"/>
  <c r="BT6" i="6" s="1"/>
  <c r="BU6" i="6" s="1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CV6" i="6" s="1"/>
  <c r="CW6" i="6" s="1"/>
  <c r="CX6" i="6" s="1"/>
  <c r="CY6" i="6" s="1"/>
  <c r="CZ6" i="6" s="1"/>
  <c r="DA6" i="6" s="1"/>
  <c r="DB6" i="6" s="1"/>
  <c r="DC6" i="6" s="1"/>
  <c r="DD6" i="6" s="1"/>
  <c r="DE6" i="6" s="1"/>
  <c r="DF6" i="6" s="1"/>
  <c r="DG6" i="6" s="1"/>
  <c r="DH6" i="6" s="1"/>
  <c r="DI6" i="6" s="1"/>
  <c r="DJ6" i="6" s="1"/>
  <c r="DK6" i="6" s="1"/>
  <c r="DL6" i="6" s="1"/>
  <c r="DM6" i="6" s="1"/>
  <c r="H13" i="3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I13" i="3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G13" i="3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F13" i="3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E13" i="3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D13" i="3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C14" i="3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</calcChain>
</file>

<file path=xl/sharedStrings.xml><?xml version="1.0" encoding="utf-8"?>
<sst xmlns="http://schemas.openxmlformats.org/spreadsheetml/2006/main" count="57867" uniqueCount="9959">
  <si>
    <t>Abas, Ahmad J</t>
  </si>
  <si>
    <t>Ahmed, Ishtiaque</t>
  </si>
  <si>
    <t>Bilis, David A</t>
  </si>
  <si>
    <t>Carter, Austin C</t>
  </si>
  <si>
    <t>Cavalli, Vincent I</t>
  </si>
  <si>
    <t>Connor, Stephen L</t>
  </si>
  <si>
    <t>Cooney, Jack A</t>
  </si>
  <si>
    <t>Cowans, Corey C</t>
  </si>
  <si>
    <t>Farooq, Daniyal</t>
  </si>
  <si>
    <t>Gilbert, Ethan W</t>
  </si>
  <si>
    <t>Khaldi, Khaled</t>
  </si>
  <si>
    <t>Khan, Amal F</t>
  </si>
  <si>
    <t>Lowe, Joshua B</t>
  </si>
  <si>
    <t>Lynk, Charles N</t>
  </si>
  <si>
    <t>Morton, Jonathon K</t>
  </si>
  <si>
    <t>Pecoraro, Steven L</t>
  </si>
  <si>
    <t>Reilly, Sean P</t>
  </si>
  <si>
    <t>Richard, Michael A</t>
  </si>
  <si>
    <t>Salib, Basem A</t>
  </si>
  <si>
    <t>Sanders, Ross A</t>
  </si>
  <si>
    <t>Villar, Giselle D</t>
  </si>
  <si>
    <t>Washington, Christopher J</t>
  </si>
  <si>
    <t>Wright, Madelyn E</t>
  </si>
  <si>
    <t>RESOURCE_NAME</t>
  </si>
  <si>
    <t>CCI_FED</t>
  </si>
  <si>
    <t>CCI_NAU</t>
  </si>
  <si>
    <t>FED</t>
  </si>
  <si>
    <t>FSI</t>
  </si>
  <si>
    <t>NAU</t>
  </si>
  <si>
    <t>DAS</t>
  </si>
  <si>
    <t>RAW_COST</t>
  </si>
  <si>
    <t>EMPLOYEE_ID</t>
  </si>
  <si>
    <t>HR_JOB_CODE</t>
  </si>
  <si>
    <t>Abbott, Kathleen M</t>
  </si>
  <si>
    <t>Abdelwahd, Fatima Z</t>
  </si>
  <si>
    <t>Abel, Solomon J</t>
  </si>
  <si>
    <t>Abella, Karla</t>
  </si>
  <si>
    <t>Abi-Samra, Bassam C</t>
  </si>
  <si>
    <t>Abibas, Virgilyn G</t>
  </si>
  <si>
    <t>Abshari, Hamed</t>
  </si>
  <si>
    <t>Accordino, Robert (Bob)</t>
  </si>
  <si>
    <t>Aceto, Adam J</t>
  </si>
  <si>
    <t>Acevedo, Alberto</t>
  </si>
  <si>
    <t>Acevedo, Douglas J</t>
  </si>
  <si>
    <t>Acharyya, Somnath</t>
  </si>
  <si>
    <t>Acker, George A</t>
  </si>
  <si>
    <t>Acosta, Hazel R</t>
  </si>
  <si>
    <t>Adam, Frank J</t>
  </si>
  <si>
    <t>Adams, Lauren M</t>
  </si>
  <si>
    <t>Adams, Timothy B</t>
  </si>
  <si>
    <t>Adams, Timothy P</t>
  </si>
  <si>
    <t>Adams, William</t>
  </si>
  <si>
    <t>Adams, Zachary M</t>
  </si>
  <si>
    <t>Adamski, Alex C</t>
  </si>
  <si>
    <t>Addison, Jessica R</t>
  </si>
  <si>
    <t>Adhikari, Damaru P</t>
  </si>
  <si>
    <t>Aflaki, Roshanak</t>
  </si>
  <si>
    <t>Aghjayan, Douglas J</t>
  </si>
  <si>
    <t>Agniel, Samantha J</t>
  </si>
  <si>
    <t>Aguilar, Sergio E</t>
  </si>
  <si>
    <t>Aguirre, Ismael M</t>
  </si>
  <si>
    <t>Ahmad, Maruf I</t>
  </si>
  <si>
    <t>Ahmadi, Mahmoud S</t>
  </si>
  <si>
    <t>Ahmann, Jeremy M</t>
  </si>
  <si>
    <t>Aichler, Julie E</t>
  </si>
  <si>
    <t>Ainslie, Grace E</t>
  </si>
  <si>
    <t>Ajaj, Luay</t>
  </si>
  <si>
    <t>Ajgaonkar, Chinmay S</t>
  </si>
  <si>
    <t>Aker, Patricia K</t>
  </si>
  <si>
    <t>Al-Qudah, Hamza A</t>
  </si>
  <si>
    <t>Al-Rahman, Shariyer M</t>
  </si>
  <si>
    <t>Albano, Carl R</t>
  </si>
  <si>
    <t>Albert, Luke A</t>
  </si>
  <si>
    <t>Albrecht, Chris A</t>
  </si>
  <si>
    <t>Alcala, Francisco</t>
  </si>
  <si>
    <t>Aldrich, John A</t>
  </si>
  <si>
    <t>Alem, Ziad H</t>
  </si>
  <si>
    <t>Alexander, Hannah D</t>
  </si>
  <si>
    <t>Alexander, Robert R</t>
  </si>
  <si>
    <t>Alexander, William P</t>
  </si>
  <si>
    <t>Alford, Michael T</t>
  </si>
  <si>
    <t>Ali, Ashmal A</t>
  </si>
  <si>
    <t>Ali, Salem A</t>
  </si>
  <si>
    <t>Alicea, Marian G</t>
  </si>
  <si>
    <t>Alkhatib, Anas</t>
  </si>
  <si>
    <t>Allaire, Scott A</t>
  </si>
  <si>
    <t>Allegood, Trevor L</t>
  </si>
  <si>
    <t>Allen, Jonathan L</t>
  </si>
  <si>
    <t>Allen, Kaitlin V</t>
  </si>
  <si>
    <t>Allen, Mark E</t>
  </si>
  <si>
    <t>Allen, Mary M</t>
  </si>
  <si>
    <t>Allen, Michael C (Mike)</t>
  </si>
  <si>
    <t>Allen, Nathen W</t>
  </si>
  <si>
    <t>Almaraz, Sonia</t>
  </si>
  <si>
    <t>Alqennah, Hasan M</t>
  </si>
  <si>
    <t>Alramahy, Hassan A</t>
  </si>
  <si>
    <t>Alsaedi, Musa M</t>
  </si>
  <si>
    <t>Alsaraby, Salam</t>
  </si>
  <si>
    <t>Althauser, Kriss E</t>
  </si>
  <si>
    <t>Althouse, Eileen M</t>
  </si>
  <si>
    <t>Altman, Lia M</t>
  </si>
  <si>
    <t>Alvarado-Vazquez, Roberto C</t>
  </si>
  <si>
    <t>Alvarez Corena, Jose R</t>
  </si>
  <si>
    <t>Alvarez, Kassandra</t>
  </si>
  <si>
    <t>Amador-French, Christopher G</t>
  </si>
  <si>
    <t>Amar, Elizabeth Runey (Liza)</t>
  </si>
  <si>
    <t>Ambare, Snehal S</t>
  </si>
  <si>
    <t>Amenta, James R</t>
  </si>
  <si>
    <t>Amirsoleimani, Manuchehr (Manuch)</t>
  </si>
  <si>
    <t>Amos, Samuel B</t>
  </si>
  <si>
    <t>Anandam, Srinivasakumar</t>
  </si>
  <si>
    <t>Andersen, Deanna</t>
  </si>
  <si>
    <t>Andersen, Glen R</t>
  </si>
  <si>
    <t>Anderson, Carl A</t>
  </si>
  <si>
    <t>Anderson, David L</t>
  </si>
  <si>
    <t>Anderson, James D II</t>
  </si>
  <si>
    <t>Anderson, Norman E</t>
  </si>
  <si>
    <t>Anderson, Paul</t>
  </si>
  <si>
    <t>Anderson, Ruth</t>
  </si>
  <si>
    <t>Anderson, Scott J</t>
  </si>
  <si>
    <t>Anderson, Stacie L</t>
  </si>
  <si>
    <t>Andraos, Elias</t>
  </si>
  <si>
    <t>Andrews, Mark R</t>
  </si>
  <si>
    <t>Angell, Jennifer L</t>
  </si>
  <si>
    <t>Anton, Nicholas R (Nick)</t>
  </si>
  <si>
    <t>Antonangeli, Jade O</t>
  </si>
  <si>
    <t>Antonioli, Brian S</t>
  </si>
  <si>
    <t>Antosz, Carol A</t>
  </si>
  <si>
    <t>Apa, Vincent L III</t>
  </si>
  <si>
    <t>Apakian, Lauren E</t>
  </si>
  <si>
    <t>Appell, Morgan E</t>
  </si>
  <si>
    <t>Apple, Alexandra J</t>
  </si>
  <si>
    <t>Applegate, Kermit</t>
  </si>
  <si>
    <t>April, Gilles</t>
  </si>
  <si>
    <t>Arenas Marmolejo, Luis P</t>
  </si>
  <si>
    <t>Arevalo Morales, Jorge M</t>
  </si>
  <si>
    <t>Argiroff, Emma L</t>
  </si>
  <si>
    <t>Argueta, Jose</t>
  </si>
  <si>
    <t>Ariaey-Nejad, Shahin</t>
  </si>
  <si>
    <t>Arispe Navarro, Luis E</t>
  </si>
  <si>
    <t>Armstrong, Grace D</t>
  </si>
  <si>
    <t>Arnold, Libby A</t>
  </si>
  <si>
    <t>Arocena, Lorna</t>
  </si>
  <si>
    <t>Aron, David P</t>
  </si>
  <si>
    <t>Arsuaga, Jose A</t>
  </si>
  <si>
    <t>Artingstall, Thomas J</t>
  </si>
  <si>
    <t>Artita, Kimberly S</t>
  </si>
  <si>
    <t>Arzon, Alexander R</t>
  </si>
  <si>
    <t>Ashe Jr, Matthew J (Matt)</t>
  </si>
  <si>
    <t>Ashley, Ernest C (Ernest)</t>
  </si>
  <si>
    <t>Ashmore, Timothy S</t>
  </si>
  <si>
    <t>Ashur, Ali Ahmed</t>
  </si>
  <si>
    <t>Asis, Vanessa F</t>
  </si>
  <si>
    <t>Atassi, Amrou</t>
  </si>
  <si>
    <t>Atchison, Jenna L</t>
  </si>
  <si>
    <t>Atkins, Heather</t>
  </si>
  <si>
    <t>Atkinson, Michael R</t>
  </si>
  <si>
    <t>Atwood, David A</t>
  </si>
  <si>
    <t>Auletto, Kevin</t>
  </si>
  <si>
    <t>Aulicino, Noah M</t>
  </si>
  <si>
    <t>Aust, James D</t>
  </si>
  <si>
    <t>Aversano, Peter C</t>
  </si>
  <si>
    <t>Avina, Chris</t>
  </si>
  <si>
    <t>Avina, Christopher M</t>
  </si>
  <si>
    <t>Ayoub, Joseph G</t>
  </si>
  <si>
    <t>Azadian, Kelsey E</t>
  </si>
  <si>
    <t>Azam, Munawar</t>
  </si>
  <si>
    <t>BLAKE, Mr. CHANDLER</t>
  </si>
  <si>
    <t>Babcock, Evan J</t>
  </si>
  <si>
    <t>Baca, Charles T</t>
  </si>
  <si>
    <t>Badr, Leen H</t>
  </si>
  <si>
    <t>Bagert, Carolyn L</t>
  </si>
  <si>
    <t>Bahena, Armando</t>
  </si>
  <si>
    <t>Baig, Aasiyah</t>
  </si>
  <si>
    <t>Bailey, Clarissa</t>
  </si>
  <si>
    <t>Baker, Amber N</t>
  </si>
  <si>
    <t>Baker, Daniele M</t>
  </si>
  <si>
    <t>Bakouros, Apostolis I</t>
  </si>
  <si>
    <t>Baldridge, Andrew C</t>
  </si>
  <si>
    <t>Bale, Frank G Jr</t>
  </si>
  <si>
    <t>Balendhran, Chandrikaa</t>
  </si>
  <si>
    <t>Ballard, Christine A</t>
  </si>
  <si>
    <t>Ballerini, John D</t>
  </si>
  <si>
    <t>Balsamo, Lauren M</t>
  </si>
  <si>
    <t>Bamer, Jeffrey T</t>
  </si>
  <si>
    <t>Banks, Malcolm J</t>
  </si>
  <si>
    <t>Bannister, Richard E</t>
  </si>
  <si>
    <t>Bantz, Michael D</t>
  </si>
  <si>
    <t>Baranowski, Andrew J</t>
  </si>
  <si>
    <t>Barbee, Donna R</t>
  </si>
  <si>
    <t>Barchard, John B</t>
  </si>
  <si>
    <t>Barden, Stuart M</t>
  </si>
  <si>
    <t>Barin, Glenn D</t>
  </si>
  <si>
    <t>Barker, Carri L</t>
  </si>
  <si>
    <t>Barna, Stacy L</t>
  </si>
  <si>
    <t>Barnard, Benjamin C</t>
  </si>
  <si>
    <t>Barnes, Henry Daniel II (Dan)</t>
  </si>
  <si>
    <t>Barrentine, Chris M</t>
  </si>
  <si>
    <t>Barry, Heidi P</t>
  </si>
  <si>
    <t>Barry, Nicole M</t>
  </si>
  <si>
    <t>Barthold, Betsy A</t>
  </si>
  <si>
    <t>Barto, Christopher G</t>
  </si>
  <si>
    <t>Barton, Helen</t>
  </si>
  <si>
    <t>Barton, Reed</t>
  </si>
  <si>
    <t>Baryluk, Sarah F</t>
  </si>
  <si>
    <t>Bash, Zachary A</t>
  </si>
  <si>
    <t>Basili, Kevin M</t>
  </si>
  <si>
    <t>Basnet, Bijay</t>
  </si>
  <si>
    <t>Bass, Brian E</t>
  </si>
  <si>
    <t>Batchelder, Neal G</t>
  </si>
  <si>
    <t>Battig-Orr, Jennifer A</t>
  </si>
  <si>
    <t>Battista, Mark A</t>
  </si>
  <si>
    <t>Batzer, Catherine A</t>
  </si>
  <si>
    <t>Bauchmoyer, Jacob M</t>
  </si>
  <si>
    <t>Bauer, Penny L</t>
  </si>
  <si>
    <t>Baumann, Cynthia A</t>
  </si>
  <si>
    <t>Bautista, Taylor F</t>
  </si>
  <si>
    <t>Baxter, Craig A</t>
  </si>
  <si>
    <t>Baydoun, Mohamad</t>
  </si>
  <si>
    <t>Bean, James F</t>
  </si>
  <si>
    <t>Beard, Avery R</t>
  </si>
  <si>
    <t>Beata, Alexander J</t>
  </si>
  <si>
    <t>Beaton, Nigel L</t>
  </si>
  <si>
    <t>Beattie, Ian S</t>
  </si>
  <si>
    <t>Beattie, Jessica R</t>
  </si>
  <si>
    <t>Beck, Debra F</t>
  </si>
  <si>
    <t>Becker, Benjamin A</t>
  </si>
  <si>
    <t>Beckham, John E</t>
  </si>
  <si>
    <t>Bedigian, Paul S</t>
  </si>
  <si>
    <t>Bednarski, Matthew J</t>
  </si>
  <si>
    <t>Beebe, Cole D</t>
  </si>
  <si>
    <t>Beeler, Edsel Wayne Jr (Wayne)</t>
  </si>
  <si>
    <t>Beer, Autumn M</t>
  </si>
  <si>
    <t>Beers, Jack B III</t>
  </si>
  <si>
    <t>Begert, Daniel</t>
  </si>
  <si>
    <t>Bekheet, Rania A</t>
  </si>
  <si>
    <t>Belanger, Hope E</t>
  </si>
  <si>
    <t>Belcher, Cody A</t>
  </si>
  <si>
    <t>Bellerose, Barbara J</t>
  </si>
  <si>
    <t>Belvin, Michael L</t>
  </si>
  <si>
    <t>Benfield, Caitlyn</t>
  </si>
  <si>
    <t>Benjamin, Joshua A</t>
  </si>
  <si>
    <t>Bennett, Brian J</t>
  </si>
  <si>
    <t>Bennett, Bruce A</t>
  </si>
  <si>
    <t>Bennett, Jenna L</t>
  </si>
  <si>
    <t>Bennett, Tonya M</t>
  </si>
  <si>
    <t>Benoit, Bryan R</t>
  </si>
  <si>
    <t>Benson, Gerald B (Gerry)</t>
  </si>
  <si>
    <t>Bentley, Christopher M</t>
  </si>
  <si>
    <t>Bentley, Joseph K</t>
  </si>
  <si>
    <t>Berchtold, Karen E</t>
  </si>
  <si>
    <t>Bergen, Kyle R</t>
  </si>
  <si>
    <t>Berger, Jacob M</t>
  </si>
  <si>
    <t>Bernabe, Nicodemus R</t>
  </si>
  <si>
    <t>Bernardi, Pamela P</t>
  </si>
  <si>
    <t>Bernardini, Lori D</t>
  </si>
  <si>
    <t>Berner, Michael R</t>
  </si>
  <si>
    <t>Berninger, Jacob J</t>
  </si>
  <si>
    <t>Bernis, Maureen</t>
  </si>
  <si>
    <t>Berry, Jayla N</t>
  </si>
  <si>
    <t>Bertelsen, Geraldine M</t>
  </si>
  <si>
    <t>Betts, John S</t>
  </si>
  <si>
    <t>Betts, Timothy J</t>
  </si>
  <si>
    <t>Bhamani, Oliver H</t>
  </si>
  <si>
    <t>Bhamidipati, Chiranjivi S</t>
  </si>
  <si>
    <t>Bhandari, Rajesh (Raj)</t>
  </si>
  <si>
    <t>Bhatnagar, Prerna</t>
  </si>
  <si>
    <t>Bhoir, Niraj K</t>
  </si>
  <si>
    <t>Bickerton, Harmony M</t>
  </si>
  <si>
    <t>Bigos, Evan K</t>
  </si>
  <si>
    <t>Bilderback, Charles E</t>
  </si>
  <si>
    <t>Biles, Jacqueline B</t>
  </si>
  <si>
    <t>Billings, Jeffrey S</t>
  </si>
  <si>
    <t>Binder, Bradley J</t>
  </si>
  <si>
    <t>Bishop, Clifford J (Johnny)</t>
  </si>
  <si>
    <t>Bitto, Vincent J</t>
  </si>
  <si>
    <t>Bizzotto, Elisa</t>
  </si>
  <si>
    <t>Bjorklund, Eric J</t>
  </si>
  <si>
    <t>Blackstone, LaKisha S (Kisha)</t>
  </si>
  <si>
    <t>Blackwell, Wesley T</t>
  </si>
  <si>
    <t>Blaine, Tracy</t>
  </si>
  <si>
    <t>Blair, Danielle L P</t>
  </si>
  <si>
    <t>Blake, Lauren N</t>
  </si>
  <si>
    <t>Blakeley, Philip M</t>
  </si>
  <si>
    <t>Blanchette, Christopher J</t>
  </si>
  <si>
    <t>Blanton, Melanie E</t>
  </si>
  <si>
    <t>Bleau, Jennifer T</t>
  </si>
  <si>
    <t>Blinn, Timothy H (Tim)</t>
  </si>
  <si>
    <t>Blocker, Amoi I</t>
  </si>
  <si>
    <t>Blok, Eric J</t>
  </si>
  <si>
    <t>Blomberg, Paul F</t>
  </si>
  <si>
    <t>Bloss, Gregory A</t>
  </si>
  <si>
    <t>Bo, Zarni</t>
  </si>
  <si>
    <t>Boakye, Kwaku F</t>
  </si>
  <si>
    <t>Boardman, Miriam F</t>
  </si>
  <si>
    <t>Bobrowski, Terrence J</t>
  </si>
  <si>
    <t>Bocanegra, Armando</t>
  </si>
  <si>
    <t>Bocanegra, Lucy</t>
  </si>
  <si>
    <t>Bock, Rebecca Ann</t>
  </si>
  <si>
    <t>Boden, Courtland J III (Jack)</t>
  </si>
  <si>
    <t>Boehmer, Matthew A</t>
  </si>
  <si>
    <t>Boening, Jacob G</t>
  </si>
  <si>
    <t>Boesch, Timothy J</t>
  </si>
  <si>
    <t>Boggs, Justin S</t>
  </si>
  <si>
    <t>Bogosh, Michaela L</t>
  </si>
  <si>
    <t>Bohlen, Andrew T</t>
  </si>
  <si>
    <t>Bolain, Zachariah P</t>
  </si>
  <si>
    <t>Bold, Greg E</t>
  </si>
  <si>
    <t>Bolich, Rosemary R</t>
  </si>
  <si>
    <t>Bomba, Anthony C</t>
  </si>
  <si>
    <t>Bond, Daniel</t>
  </si>
  <si>
    <t>Boone, Kelly Reiser</t>
  </si>
  <si>
    <t>Bortoli, Adam W</t>
  </si>
  <si>
    <t>Bortzfield, Richard W</t>
  </si>
  <si>
    <t>Bostrom, Niels Robert (Rob)</t>
  </si>
  <si>
    <t>Bostrum, Randall E</t>
  </si>
  <si>
    <t>Bott, Elizabeth E (Betsy)</t>
  </si>
  <si>
    <t>Bou Gomez, Vivian L</t>
  </si>
  <si>
    <t>Bou-Mekhayel, Myriam</t>
  </si>
  <si>
    <t>Bowe, Pamela L (Pam)</t>
  </si>
  <si>
    <t>Bowen, Brenden W</t>
  </si>
  <si>
    <t>Bowen, Linda S</t>
  </si>
  <si>
    <t>Bowers, James C</t>
  </si>
  <si>
    <t>Bowers, Robert W (Bob)</t>
  </si>
  <si>
    <t>Bowles, Jeffrey S</t>
  </si>
  <si>
    <t>Boyce, Hunter C</t>
  </si>
  <si>
    <t>Boyd, Allyson F</t>
  </si>
  <si>
    <t>Boyd, Minton D</t>
  </si>
  <si>
    <t>Boyd, Tyler W</t>
  </si>
  <si>
    <t>Boyer, John D</t>
  </si>
  <si>
    <t>Boyette, Jessica A</t>
  </si>
  <si>
    <t>Boyle, Samantha L</t>
  </si>
  <si>
    <t>Boyles, Shelby P (Paige)</t>
  </si>
  <si>
    <t>Bozicevich, Kindra L</t>
  </si>
  <si>
    <t>Braddox, Jennifer L</t>
  </si>
  <si>
    <t>Braddox, Miamah M</t>
  </si>
  <si>
    <t>Bradford, Steven J</t>
  </si>
  <si>
    <t>Bragdon, Todd Richard</t>
  </si>
  <si>
    <t>Brand, Scott R</t>
  </si>
  <si>
    <t>Bratina, Nicholas W</t>
  </si>
  <si>
    <t>Brauer, William A</t>
  </si>
  <si>
    <t>Bray, Jeffrey S</t>
  </si>
  <si>
    <t>Brazeau, Michelle V</t>
  </si>
  <si>
    <t>Breece, Jordan A</t>
  </si>
  <si>
    <t>Breeden, Christopher Wayne</t>
  </si>
  <si>
    <t>Brennen, Jayson D</t>
  </si>
  <si>
    <t>Brennen, Tyler J</t>
  </si>
  <si>
    <t>Bressler, Anne Marie</t>
  </si>
  <si>
    <t>Brethauer, Kurt A</t>
  </si>
  <si>
    <t>Brezinski, Carter A</t>
  </si>
  <si>
    <t>Brezinski, Marc M</t>
  </si>
  <si>
    <t>Briand, John P</t>
  </si>
  <si>
    <t>Brick, William D</t>
  </si>
  <si>
    <t>Bridges, Tyler R</t>
  </si>
  <si>
    <t>Brigadier, Jason M</t>
  </si>
  <si>
    <t>Briggs, David C</t>
  </si>
  <si>
    <t>Briggs, Taylor C</t>
  </si>
  <si>
    <t>Brill, Jacob A</t>
  </si>
  <si>
    <t>Brink, Lisa M</t>
  </si>
  <si>
    <t>Brink, Philip N (Phil)</t>
  </si>
  <si>
    <t>Brinkley, John W A</t>
  </si>
  <si>
    <t>Bristow, Joshua T</t>
  </si>
  <si>
    <t>Brito, John P</t>
  </si>
  <si>
    <t>Brito, Zyzenti T</t>
  </si>
  <si>
    <t>Britton, Marion M (Marisa)</t>
  </si>
  <si>
    <t>Broadstone, Abby Rodrigue</t>
  </si>
  <si>
    <t>Brobst, Clayton A</t>
  </si>
  <si>
    <t>Brock, Kirk J</t>
  </si>
  <si>
    <t>Brodsky, William</t>
  </si>
  <si>
    <t>Bronisz, Elena N</t>
  </si>
  <si>
    <t>Brookfield, Parker L</t>
  </si>
  <si>
    <t>Brotzge, Kimberly L</t>
  </si>
  <si>
    <t>Brown, Brendan V</t>
  </si>
  <si>
    <t>Brown, Brian E</t>
  </si>
  <si>
    <t>Brown, Carlton K</t>
  </si>
  <si>
    <t>Brown, Carmen E</t>
  </si>
  <si>
    <t>Brown, Clark E</t>
  </si>
  <si>
    <t>Brown, Douglas R</t>
  </si>
  <si>
    <t>Brown, Gregory R</t>
  </si>
  <si>
    <t>Brown, Joshua D</t>
  </si>
  <si>
    <t>Browne, David (Dave)</t>
  </si>
  <si>
    <t>Brownstein, Susan J</t>
  </si>
  <si>
    <t>Broz, James J</t>
  </si>
  <si>
    <t>Brual, Maximino L</t>
  </si>
  <si>
    <t>Bruce, Robert M</t>
  </si>
  <si>
    <t>Brummer, John E</t>
  </si>
  <si>
    <t>Bruni, Paul A</t>
  </si>
  <si>
    <t>Brunson, Marvin T</t>
  </si>
  <si>
    <t>Bryant, Joshua C</t>
  </si>
  <si>
    <t>Bucceri, Ryan H</t>
  </si>
  <si>
    <t>Bucchianeri, Bryan P</t>
  </si>
  <si>
    <t>Buckley, Doug T</t>
  </si>
  <si>
    <t>Buckley, Lindsay A</t>
  </si>
  <si>
    <t>Buckner, Jennifer Marie</t>
  </si>
  <si>
    <t>Bueso, Siomar E</t>
  </si>
  <si>
    <t>Bufano, Louis J</t>
  </si>
  <si>
    <t>Bui, Frances A</t>
  </si>
  <si>
    <t>Bui, Mai Q</t>
  </si>
  <si>
    <t>Buirge, Dennis E</t>
  </si>
  <si>
    <t>Bull, George T</t>
  </si>
  <si>
    <t>Bull, Keenan E</t>
  </si>
  <si>
    <t>Bullard, Andrew K</t>
  </si>
  <si>
    <t>Bullard, Janie G</t>
  </si>
  <si>
    <t>Bunch, Joanne W</t>
  </si>
  <si>
    <t>Burbage, Laura E</t>
  </si>
  <si>
    <t>Burdett, Stephen M</t>
  </si>
  <si>
    <t>Burgesser, Todd E</t>
  </si>
  <si>
    <t>Burgos, Giovanni X</t>
  </si>
  <si>
    <t>Burkard Jr, Robert G</t>
  </si>
  <si>
    <t>Burke-Devine, Tamara L</t>
  </si>
  <si>
    <t>Burkman, Misti D</t>
  </si>
  <si>
    <t>Burnett, David P</t>
  </si>
  <si>
    <t>Burns, Christopher L</t>
  </si>
  <si>
    <t>Burns, Eric L</t>
  </si>
  <si>
    <t>Burns, Julie A</t>
  </si>
  <si>
    <t>Burwinkel, Stephen P</t>
  </si>
  <si>
    <t>Bustamante, Aaron A</t>
  </si>
  <si>
    <t>Butler, Floyd A</t>
  </si>
  <si>
    <t>Butler, Melody N</t>
  </si>
  <si>
    <t>Butler, Preston</t>
  </si>
  <si>
    <t>Butler, Randolph W</t>
  </si>
  <si>
    <t>Button, Joseph S</t>
  </si>
  <si>
    <t>Button, Robert O</t>
  </si>
  <si>
    <t>Byrd, Brian G</t>
  </si>
  <si>
    <t>Byrd, Casey M</t>
  </si>
  <si>
    <t>Byrd, Daniel R</t>
  </si>
  <si>
    <t>Bywater, Jenny E</t>
  </si>
  <si>
    <t>CCI, Employee</t>
  </si>
  <si>
    <t>CDM PA Conversion,</t>
  </si>
  <si>
    <t>CDM PA Setup,</t>
  </si>
  <si>
    <t>Cabral, Paul R</t>
  </si>
  <si>
    <t>Cabrera, Jeffrey G</t>
  </si>
  <si>
    <t>Caccamise, Kevin S</t>
  </si>
  <si>
    <t>Cai, Hong J</t>
  </si>
  <si>
    <t>Cailer, Noel</t>
  </si>
  <si>
    <t>Cairo, Melissa X</t>
  </si>
  <si>
    <t>Calderone, James T</t>
  </si>
  <si>
    <t>Callahan, Steven R</t>
  </si>
  <si>
    <t>Callinan, Jack R</t>
  </si>
  <si>
    <t>Calltharp, Brody</t>
  </si>
  <si>
    <t>Calpin, Christopher T</t>
  </si>
  <si>
    <t>Calvino, Mark G</t>
  </si>
  <si>
    <t>Camacho, Monica C</t>
  </si>
  <si>
    <t>Camerlin, Nathan R</t>
  </si>
  <si>
    <t>Cameron, Kayla</t>
  </si>
  <si>
    <t>Cameron-Aviles, Wanda I</t>
  </si>
  <si>
    <t>Campbell, Christopher L</t>
  </si>
  <si>
    <t>Campbell, Lisa G</t>
  </si>
  <si>
    <t>Campbell, Neal W</t>
  </si>
  <si>
    <t>Campbell, Shannon J</t>
  </si>
  <si>
    <t>Campos, Isaac</t>
  </si>
  <si>
    <t>Canada, Kevin</t>
  </si>
  <si>
    <t>Cannatella, Maria V</t>
  </si>
  <si>
    <t>Capobianco, Gina R</t>
  </si>
  <si>
    <t>Capotosta, Joseph F</t>
  </si>
  <si>
    <t>Carbo, Laura D</t>
  </si>
  <si>
    <t>Carden, Caroline D</t>
  </si>
  <si>
    <t>Carelas, Matthew</t>
  </si>
  <si>
    <t>Carey, Steven L</t>
  </si>
  <si>
    <t>Carlino, Matthew J</t>
  </si>
  <si>
    <t>Carlisle, Dallas</t>
  </si>
  <si>
    <t>Carlson, Marc R</t>
  </si>
  <si>
    <t>Carlson, Martin E</t>
  </si>
  <si>
    <t>Carlton, Sophia M</t>
  </si>
  <si>
    <t>Carmichael, James I</t>
  </si>
  <si>
    <t>Carney, Sean P</t>
  </si>
  <si>
    <t>Carolan, James R</t>
  </si>
  <si>
    <t>Caron, Benjamin</t>
  </si>
  <si>
    <t>Carpenter, Kristen E</t>
  </si>
  <si>
    <t>Carpio, Raoul A</t>
  </si>
  <si>
    <t>Carr, John C</t>
  </si>
  <si>
    <t>Carr, Ryan J</t>
  </si>
  <si>
    <t>Carr, Sydney A</t>
  </si>
  <si>
    <t>Carreiro, Ronald A Jr (Ron)</t>
  </si>
  <si>
    <t>Carreon, Benjamin S</t>
  </si>
  <si>
    <t>Carroll, James W</t>
  </si>
  <si>
    <t>Carroll, Jessica L</t>
  </si>
  <si>
    <t>Carroll, William Glen (Will)</t>
  </si>
  <si>
    <t>Carson, Raymond T</t>
  </si>
  <si>
    <t>Carter, Clinton A</t>
  </si>
  <si>
    <t>Carter, Cyle Daniel C</t>
  </si>
  <si>
    <t>Carter, Dean E</t>
  </si>
  <si>
    <t>Carter, Elizabeth A</t>
  </si>
  <si>
    <t>Carter, Robert H Jr</t>
  </si>
  <si>
    <t>Carter, Starr R</t>
  </si>
  <si>
    <t>Carteris, Ryan R</t>
  </si>
  <si>
    <t>Cartwright, Dee Ann</t>
  </si>
  <si>
    <t>Carvajal, Melody A</t>
  </si>
  <si>
    <t>Carvin, Amanda A</t>
  </si>
  <si>
    <t>Casavant, Morgan A</t>
  </si>
  <si>
    <t>Case, Alexander N</t>
  </si>
  <si>
    <t>Casey, Thomas M</t>
  </si>
  <si>
    <t>Cashon-Frontiero, Gina C</t>
  </si>
  <si>
    <t>Cassidy, Charlene M</t>
  </si>
  <si>
    <t>Casteel, Cole P</t>
  </si>
  <si>
    <t>Castonguay, Nicholas John</t>
  </si>
  <si>
    <t>Castro, Andrew S</t>
  </si>
  <si>
    <t>Castro, Eriberto</t>
  </si>
  <si>
    <t>Castronova, Lisa A</t>
  </si>
  <si>
    <t>Catalino Gervacio, Maximo</t>
  </si>
  <si>
    <t>Catania, Nathan C</t>
  </si>
  <si>
    <t>Caufield, Brian A</t>
  </si>
  <si>
    <t>Cavuoto, Stephen J</t>
  </si>
  <si>
    <t>Cavusoglu, Ozge</t>
  </si>
  <si>
    <t>Cazlan, Trevor D</t>
  </si>
  <si>
    <t>Celaya, Brandon J</t>
  </si>
  <si>
    <t>Celik, Onur</t>
  </si>
  <si>
    <t>Cerda, Antonio A</t>
  </si>
  <si>
    <t>Cerreta, Christopher L</t>
  </si>
  <si>
    <t>Cervenka, Scott C</t>
  </si>
  <si>
    <t>Cesanek, William E</t>
  </si>
  <si>
    <t>Cha, Hye Young Monica</t>
  </si>
  <si>
    <t>Chacon, Annalise A</t>
  </si>
  <si>
    <t>Chadwick, Michelle L</t>
  </si>
  <si>
    <t>Chahanovich, Cameron J</t>
  </si>
  <si>
    <t>Chalaby, Muhammed</t>
  </si>
  <si>
    <t>Chamberlin, David C</t>
  </si>
  <si>
    <t>Chamberlin, John M</t>
  </si>
  <si>
    <t>Chan, Siu N</t>
  </si>
  <si>
    <t>Chandler, John S</t>
  </si>
  <si>
    <t>Chaney, Kaelah H</t>
  </si>
  <si>
    <t>Chang, Cassidy A</t>
  </si>
  <si>
    <t>Chang, Eun Chu (Evelyn)</t>
  </si>
  <si>
    <t>Chang, Mike R</t>
  </si>
  <si>
    <t>Charest, Richard E</t>
  </si>
  <si>
    <t>Charette, Zakari P</t>
  </si>
  <si>
    <t>Charis-Molling, Bethany L</t>
  </si>
  <si>
    <t>Charity, Roscoe W Jr.</t>
  </si>
  <si>
    <t>Charles, Thomas J (Tom)</t>
  </si>
  <si>
    <t>Chaudhry, Amer H</t>
  </si>
  <si>
    <t>Chaudhuri, Piyali</t>
  </si>
  <si>
    <t>Chavez, Irene I</t>
  </si>
  <si>
    <t>Chellman, Kathleen O</t>
  </si>
  <si>
    <t>Chen, Chuen-Shiow</t>
  </si>
  <si>
    <t>Chen, Ge (Grace)</t>
  </si>
  <si>
    <t>Chen, Guanjie</t>
  </si>
  <si>
    <t>Chen, Szu-han</t>
  </si>
  <si>
    <t>Chenenko, Ricky A</t>
  </si>
  <si>
    <t>Cheng, Mark Lambert U</t>
  </si>
  <si>
    <t>Cheng, Wenjing</t>
  </si>
  <si>
    <t>Cherchia, Meryl D</t>
  </si>
  <si>
    <t>Chester, Kevin R</t>
  </si>
  <si>
    <t>Cheval, Robert A</t>
  </si>
  <si>
    <t>Childress, Allen B</t>
  </si>
  <si>
    <t>Chill, Jonathon M</t>
  </si>
  <si>
    <t>Chinnery, Alexander G</t>
  </si>
  <si>
    <t>Chism, Cindy H</t>
  </si>
  <si>
    <t>Chivington-Buck, Julia K</t>
  </si>
  <si>
    <t>Cho, Hye-Yeon H</t>
  </si>
  <si>
    <t>Chong, Richard D</t>
  </si>
  <si>
    <t>Chongsuttanamanee, Supasit J</t>
  </si>
  <si>
    <t>Choroser, Benjamin C Jr</t>
  </si>
  <si>
    <t>Christmas, Rodney L</t>
  </si>
  <si>
    <t>Christopher, Charles R</t>
  </si>
  <si>
    <t>Chryssofos, Alek J</t>
  </si>
  <si>
    <t>Chu, Ronnie</t>
  </si>
  <si>
    <t>Chudzik, John N</t>
  </si>
  <si>
    <t>Chung, Kyungsun J</t>
  </si>
  <si>
    <t>Cianni, Caroline A</t>
  </si>
  <si>
    <t>Ciaralli, Constantine A</t>
  </si>
  <si>
    <t>Cice, Michael A</t>
  </si>
  <si>
    <t>Clark, Jordan L</t>
  </si>
  <si>
    <t>Clark, Michael W</t>
  </si>
  <si>
    <t>Clark, Ralph T III (Tom)</t>
  </si>
  <si>
    <t>Clark, Roderick T</t>
  </si>
  <si>
    <t>Clarke, Jethro E</t>
  </si>
  <si>
    <t>Clatterbuck, Otis M</t>
  </si>
  <si>
    <t>Claus, Jeffrey R</t>
  </si>
  <si>
    <t>Clay, Jesse A</t>
  </si>
  <si>
    <t>Clayton, Dwight D</t>
  </si>
  <si>
    <t>Clegg, Larry P</t>
  </si>
  <si>
    <t>Cleveland, Thomas G</t>
  </si>
  <si>
    <t>Clinch, Steven M</t>
  </si>
  <si>
    <t>Cloninger, Jane E</t>
  </si>
  <si>
    <t>Clukey, Robin M</t>
  </si>
  <si>
    <t>Cobb, Ronald A</t>
  </si>
  <si>
    <t>Cobert, Steven C</t>
  </si>
  <si>
    <t>Coffey, Scott E</t>
  </si>
  <si>
    <t>Cofrancesco, Michael J</t>
  </si>
  <si>
    <t>Cogan, Daniel P Jr. (Dan)</t>
  </si>
  <si>
    <t>Cogger, Brittany A</t>
  </si>
  <si>
    <t>Colangelo, Mark</t>
  </si>
  <si>
    <t>Cole, Kevin A</t>
  </si>
  <si>
    <t>Coletta, Matteo J</t>
  </si>
  <si>
    <t>Collins, Danny L</t>
  </si>
  <si>
    <t>Collins, David L</t>
  </si>
  <si>
    <t>Collins, Gregory C</t>
  </si>
  <si>
    <t>Collopy, Peter</t>
  </si>
  <si>
    <t>Colone, Mathew F</t>
  </si>
  <si>
    <t>Colson, Cassandra A (Sandy)</t>
  </si>
  <si>
    <t>Comperchio, Maximilian P</t>
  </si>
  <si>
    <t>Compton, Roger Eric</t>
  </si>
  <si>
    <t>Condei, Michael S</t>
  </si>
  <si>
    <t>Condon, Emily P</t>
  </si>
  <si>
    <t>Conlon, James P</t>
  </si>
  <si>
    <t>Conner, Charlene K A</t>
  </si>
  <si>
    <t>Conner, Kevin C</t>
  </si>
  <si>
    <t>Connolly, John G</t>
  </si>
  <si>
    <t>Connolly, Peter J</t>
  </si>
  <si>
    <t>Connor, Ryan J</t>
  </si>
  <si>
    <t>Connors, Kevin P</t>
  </si>
  <si>
    <t>Conrad, Adam M</t>
  </si>
  <si>
    <t>Contakos, Jenny M</t>
  </si>
  <si>
    <t>Contreras, Livia A</t>
  </si>
  <si>
    <t>Conway, James P</t>
  </si>
  <si>
    <t>Conway, Timothy P</t>
  </si>
  <si>
    <t>Cook, Cody M</t>
  </si>
  <si>
    <t>Cook, Stephen D</t>
  </si>
  <si>
    <t>Cook, Thomas J</t>
  </si>
  <si>
    <t>Cooke, Daniel W</t>
  </si>
  <si>
    <t>Cookinham, Renee D</t>
  </si>
  <si>
    <t>Coover, Curt A</t>
  </si>
  <si>
    <t>Cordell, Christopher B</t>
  </si>
  <si>
    <t>Cormier, Shanna</t>
  </si>
  <si>
    <t>Corona, Isaiah A</t>
  </si>
  <si>
    <t>Coronel, Juan D (Daniel)</t>
  </si>
  <si>
    <t>Corral, Jose L</t>
  </si>
  <si>
    <t>Cortez, Rene</t>
  </si>
  <si>
    <t>Cosentino, Giovanni</t>
  </si>
  <si>
    <t>Costa, Carolyn J</t>
  </si>
  <si>
    <t>Cotter, Riley J</t>
  </si>
  <si>
    <t>Cotto, Ivan</t>
  </si>
  <si>
    <t>Cotton, Jesse W</t>
  </si>
  <si>
    <t>Cotton, Pamela M</t>
  </si>
  <si>
    <t>Counes, Karen L</t>
  </si>
  <si>
    <t>Cowan, Joseph E</t>
  </si>
  <si>
    <t>Cowart, Dennis C</t>
  </si>
  <si>
    <t>Cox, Basil O Jr</t>
  </si>
  <si>
    <t>Cox, Catherine A</t>
  </si>
  <si>
    <t>Cox, Mary C (Molly)</t>
  </si>
  <si>
    <t>Cox, Melissa A</t>
  </si>
  <si>
    <t>Coyle, Christopher David</t>
  </si>
  <si>
    <t>Coyne, Wendy L</t>
  </si>
  <si>
    <t>Craig, Bryan A</t>
  </si>
  <si>
    <t>Craig, Dustin L</t>
  </si>
  <si>
    <t>Craig, Scott M</t>
  </si>
  <si>
    <t>Craumer, Madison G</t>
  </si>
  <si>
    <t>Cravey, Anthony</t>
  </si>
  <si>
    <t>Crawford, Susan L</t>
  </si>
  <si>
    <t>Crist, Jacob C</t>
  </si>
  <si>
    <t>Criswell, Alexander B</t>
  </si>
  <si>
    <t>Cron, Charles W</t>
  </si>
  <si>
    <t>Croom, Ginger L</t>
  </si>
  <si>
    <t>Croom, Quinn M</t>
  </si>
  <si>
    <t>Crosby, Donna M</t>
  </si>
  <si>
    <t>Crouch, Sherry C</t>
  </si>
  <si>
    <t>Crowell, Terry L</t>
  </si>
  <si>
    <t>Crowley, Joseph D</t>
  </si>
  <si>
    <t>Crumpton, Patricia B</t>
  </si>
  <si>
    <t>Cruz, Fabian</t>
  </si>
  <si>
    <t>Cruz, Noel M</t>
  </si>
  <si>
    <t>Cruz, Orlando D</t>
  </si>
  <si>
    <t>Cubas, Michael P</t>
  </si>
  <si>
    <t>Cubberly, Kevin C</t>
  </si>
  <si>
    <t>Culler, Richard E</t>
  </si>
  <si>
    <t>Cully, Bryan L</t>
  </si>
  <si>
    <t>Cummings, Joanna K</t>
  </si>
  <si>
    <t>Cunningham, Brian</t>
  </si>
  <si>
    <t>Curet, Dylan S</t>
  </si>
  <si>
    <t>Currie, Christopher A</t>
  </si>
  <si>
    <t>Curro, Joseph P (Joe)</t>
  </si>
  <si>
    <t>Cusac, Mark I</t>
  </si>
  <si>
    <t>Czerniejewski, Gregory A</t>
  </si>
  <si>
    <t>D'Acosta, Jenora J</t>
  </si>
  <si>
    <t>D'Amato, Lisa A</t>
  </si>
  <si>
    <t>D'Armiento, Basil</t>
  </si>
  <si>
    <t>Daane, Bradley A</t>
  </si>
  <si>
    <t>Dabaldo, Samuel M</t>
  </si>
  <si>
    <t>Dahlem, Sherri A</t>
  </si>
  <si>
    <t>Dahlgren, Eric C</t>
  </si>
  <si>
    <t>Daigle, Samantha L</t>
  </si>
  <si>
    <t>Dalal, Rina N</t>
  </si>
  <si>
    <t>Daly, William A</t>
  </si>
  <si>
    <t>Damon, Paul T</t>
  </si>
  <si>
    <t>Dang, Charles M</t>
  </si>
  <si>
    <t>Daniel, Sami C</t>
  </si>
  <si>
    <t>Daniel, Zack A</t>
  </si>
  <si>
    <t>Daoud, Ammar F</t>
  </si>
  <si>
    <t>Darwin, Mark E</t>
  </si>
  <si>
    <t>Dashpute, Aniket S</t>
  </si>
  <si>
    <t>Davel, Jan L</t>
  </si>
  <si>
    <t>Davenport, Greylyn P</t>
  </si>
  <si>
    <t>David, Damien</t>
  </si>
  <si>
    <t>Davis, Adam D</t>
  </si>
  <si>
    <t>Davis, Alexander M</t>
  </si>
  <si>
    <t>Davis, Dana W</t>
  </si>
  <si>
    <t>Davis, Diana</t>
  </si>
  <si>
    <t>Davis, Isaac J</t>
  </si>
  <si>
    <t>Davis, Jason</t>
  </si>
  <si>
    <t>Davis, Kara M</t>
  </si>
  <si>
    <t>Davis, Keith M</t>
  </si>
  <si>
    <t>Davis, Lauren N</t>
  </si>
  <si>
    <t>Davis, Richard</t>
  </si>
  <si>
    <t>Davis, Robert J Jr (Bob)</t>
  </si>
  <si>
    <t>Davis, Samantha J</t>
  </si>
  <si>
    <t>Davis, Thomas W</t>
  </si>
  <si>
    <t>Davis, William Y (Bill)</t>
  </si>
  <si>
    <t>Davis-Bell, Erica M</t>
  </si>
  <si>
    <t>Dawson, Ceira M</t>
  </si>
  <si>
    <t>Dawson, Gregory</t>
  </si>
  <si>
    <t>Dawson, Susanne</t>
  </si>
  <si>
    <t>Daxikar, Amol M</t>
  </si>
  <si>
    <t>De Guzman, Ferdinand M (Ricky)</t>
  </si>
  <si>
    <t>De Jesus, Emmanuel</t>
  </si>
  <si>
    <t>De la Garza, Fernando J</t>
  </si>
  <si>
    <t>DeFalco, Janice M</t>
  </si>
  <si>
    <t>DeGennaro, Daniel T</t>
  </si>
  <si>
    <t>DeGroote, Kara V</t>
  </si>
  <si>
    <t>DeMarco, Jonathan P</t>
  </si>
  <si>
    <t>DeNisio, Virginia V</t>
  </si>
  <si>
    <t>Dean, Rimma</t>
  </si>
  <si>
    <t>Deatherage, Eric</t>
  </si>
  <si>
    <t>Deboer, Shana L</t>
  </si>
  <si>
    <t>Deeb, Charles K</t>
  </si>
  <si>
    <t>Deely, Bryan D</t>
  </si>
  <si>
    <t>Degel, April A</t>
  </si>
  <si>
    <t>Deitiker, Kenneth A</t>
  </si>
  <si>
    <t>Deitz, Jacob R</t>
  </si>
  <si>
    <t>Del Olmo, Oscar</t>
  </si>
  <si>
    <t>Del Real, James H</t>
  </si>
  <si>
    <t>Delahunt, Anna G</t>
  </si>
  <si>
    <t>Delgado-Guanche, Odalys</t>
  </si>
  <si>
    <t>Dellinger, Anthony S</t>
  </si>
  <si>
    <t>Dellinger, Gregory F</t>
  </si>
  <si>
    <t>Dempsey, Jeffrey</t>
  </si>
  <si>
    <t>Dendrinos, Michelle F</t>
  </si>
  <si>
    <t>Dennison, Jeffrey M</t>
  </si>
  <si>
    <t>Denson, Robert</t>
  </si>
  <si>
    <t>Dent, Stephen R (Steve)</t>
  </si>
  <si>
    <t>Denton, Keith</t>
  </si>
  <si>
    <t>Depner, Kelby S</t>
  </si>
  <si>
    <t>Deraleau, Nicole J</t>
  </si>
  <si>
    <t>Derriso, Melanie M</t>
  </si>
  <si>
    <t>Des Rosiers, Lillian C</t>
  </si>
  <si>
    <t>Deschene, Donald A</t>
  </si>
  <si>
    <t>Desiderati, Natalie C</t>
  </si>
  <si>
    <t>Devine, Thomas J</t>
  </si>
  <si>
    <t>Devinney, Robert G</t>
  </si>
  <si>
    <t>Devkota, Santosh</t>
  </si>
  <si>
    <t>Devon, Julie A</t>
  </si>
  <si>
    <t>Dewar, Wendy T</t>
  </si>
  <si>
    <t>DiCarlo, Dylan W</t>
  </si>
  <si>
    <t>DiVirgilio, John M</t>
  </si>
  <si>
    <t>Diaz, Maritza</t>
  </si>
  <si>
    <t>Diaz, Michael C</t>
  </si>
  <si>
    <t>Dick, Zachary</t>
  </si>
  <si>
    <t>Dickinson, Patricia J P</t>
  </si>
  <si>
    <t>Dieas, Jason</t>
  </si>
  <si>
    <t>Diercks, Jeffrey E (Jeff)</t>
  </si>
  <si>
    <t>Diffenderfer, Brandon J</t>
  </si>
  <si>
    <t>Dilger, Cheryl L</t>
  </si>
  <si>
    <t>Dillon, Ana Maria G</t>
  </si>
  <si>
    <t>Dion, Jacob H</t>
  </si>
  <si>
    <t>Dion, Michael T</t>
  </si>
  <si>
    <t>Dioso, Leocadio T (Lee)</t>
  </si>
  <si>
    <t>Dirks, Abbie C</t>
  </si>
  <si>
    <t>Dirr, Kurt J</t>
  </si>
  <si>
    <t>Dmytraczenko, Alexander</t>
  </si>
  <si>
    <t>Dobson, Mitchell D</t>
  </si>
  <si>
    <t>Dodd, Murray W</t>
  </si>
  <si>
    <t>Dodge, Tracy A</t>
  </si>
  <si>
    <t>Dodson, Michael A</t>
  </si>
  <si>
    <t>Doherty, John T</t>
  </si>
  <si>
    <t>Dolan, Michael T</t>
  </si>
  <si>
    <t>Dolan, Ryan J</t>
  </si>
  <si>
    <t>Dominick, Robin H</t>
  </si>
  <si>
    <t>Donahue, Allison C</t>
  </si>
  <si>
    <t>Donahue, Thomas C</t>
  </si>
  <si>
    <t>Donaldson, Jeffrey J</t>
  </si>
  <si>
    <t>Donbavand, Lindsey L</t>
  </si>
  <si>
    <t>Donkor, Abigail</t>
  </si>
  <si>
    <t>Donley, James H</t>
  </si>
  <si>
    <t>Donley, Raymond K</t>
  </si>
  <si>
    <t>Doody, Alexandra Thommes</t>
  </si>
  <si>
    <t>Dooley, Cody S</t>
  </si>
  <si>
    <t>Doran, David M</t>
  </si>
  <si>
    <t>Dorfman, Matthew J</t>
  </si>
  <si>
    <t>Doscher, Christopher</t>
  </si>
  <si>
    <t>Dotson, Caleb L</t>
  </si>
  <si>
    <t>Dotterer, William A</t>
  </si>
  <si>
    <t>Doty, Jessica E</t>
  </si>
  <si>
    <t>Dougherty, John N</t>
  </si>
  <si>
    <t>Doughney, Joseph J</t>
  </si>
  <si>
    <t>Douglas, Phillip W</t>
  </si>
  <si>
    <t>Dovale, Carly A</t>
  </si>
  <si>
    <t>Dowbiggin, William B</t>
  </si>
  <si>
    <t>Dowdell, Zachary A</t>
  </si>
  <si>
    <t>Dowling, Dylan S</t>
  </si>
  <si>
    <t>Doyle, Jeffrey B</t>
  </si>
  <si>
    <t>Doyle, Madeline A</t>
  </si>
  <si>
    <t>Doyle, Sean P</t>
  </si>
  <si>
    <t>Drake, James S (Jim)</t>
  </si>
  <si>
    <t>Drake, Kimberly R</t>
  </si>
  <si>
    <t>Drawbaugh, John P</t>
  </si>
  <si>
    <t>Dreese, Ryan A</t>
  </si>
  <si>
    <t>Dremluk, Douglas N</t>
  </si>
  <si>
    <t>Driggs, Clayton J</t>
  </si>
  <si>
    <t>Dross, Michael</t>
  </si>
  <si>
    <t>Drummond, Kaltrina</t>
  </si>
  <si>
    <t>Dsida, Christopher D</t>
  </si>
  <si>
    <t>Du, Lan</t>
  </si>
  <si>
    <t>DuBois, Marissa R</t>
  </si>
  <si>
    <t>Duarte, Jennifer K</t>
  </si>
  <si>
    <t>Dudiac, Tatyana</t>
  </si>
  <si>
    <t>Duesler, Carl P</t>
  </si>
  <si>
    <t>Duffany, Patrick D</t>
  </si>
  <si>
    <t>Duffee, Robert M</t>
  </si>
  <si>
    <t>Duffey, James T (Tom)</t>
  </si>
  <si>
    <t>Dunahue, James C</t>
  </si>
  <si>
    <t>Dunavant, Rebecca A</t>
  </si>
  <si>
    <t>Dunbar, Caroline J</t>
  </si>
  <si>
    <t>Duncan-Stuart, Terri</t>
  </si>
  <si>
    <t>Dunn, Patrick W</t>
  </si>
  <si>
    <t>Dunn, Stephen F</t>
  </si>
  <si>
    <t>Dunn, Thomas E</t>
  </si>
  <si>
    <t>Dunn, Travis P</t>
  </si>
  <si>
    <t>Dunn, Tyler C</t>
  </si>
  <si>
    <t>Dunne, Edward M</t>
  </si>
  <si>
    <t>Dupuis, Timothy J</t>
  </si>
  <si>
    <t>Dupuy, Daniel G</t>
  </si>
  <si>
    <t>Duran, Dakota C</t>
  </si>
  <si>
    <t>Durfee, Daniel D</t>
  </si>
  <si>
    <t>Durgan, Jody K</t>
  </si>
  <si>
    <t>Dwyer, Nora J</t>
  </si>
  <si>
    <t>Dwyre, Lauren E</t>
  </si>
  <si>
    <t>Dybel, Leslie A</t>
  </si>
  <si>
    <t>Dyer, Marc G</t>
  </si>
  <si>
    <t>Dzagan, Thomas M</t>
  </si>
  <si>
    <t>Dzubnar, Michael D</t>
  </si>
  <si>
    <t>Eadline, Alexander J</t>
  </si>
  <si>
    <t>Eastman, Elizabeth A</t>
  </si>
  <si>
    <t>Ebersold, David B</t>
  </si>
  <si>
    <t>Eberts, Ralph T</t>
  </si>
  <si>
    <t>Eckardt, Tyler J</t>
  </si>
  <si>
    <t>Edwards, Anthony F</t>
  </si>
  <si>
    <t>Edwards, David D</t>
  </si>
  <si>
    <t>Edwards, King David A</t>
  </si>
  <si>
    <t>Edwards, Sandra Kay</t>
  </si>
  <si>
    <t>Efroymson, Heather L</t>
  </si>
  <si>
    <t>Efurd, Theresa M</t>
  </si>
  <si>
    <t>Egan, Michael P</t>
  </si>
  <si>
    <t>Egge, Matthew N</t>
  </si>
  <si>
    <t>Ehret, Emma L</t>
  </si>
  <si>
    <t>Eichenwald, Zachary T</t>
  </si>
  <si>
    <t>Einck, Garrett J</t>
  </si>
  <si>
    <t>Eisberg, Alan J</t>
  </si>
  <si>
    <t>Eisenbarth, Jennifer L</t>
  </si>
  <si>
    <t>Ekstrom, Karen L</t>
  </si>
  <si>
    <t>Elizondo, Lizbeth</t>
  </si>
  <si>
    <t>Elliott, Darrell R</t>
  </si>
  <si>
    <t>Elliott, Heidi S</t>
  </si>
  <si>
    <t>Elliott, Vanessa L</t>
  </si>
  <si>
    <t>Elmajdoub, Ammar H</t>
  </si>
  <si>
    <t>Elmer, Cynthia D</t>
  </si>
  <si>
    <t>Elmir, Khawla</t>
  </si>
  <si>
    <t>Elsey, John L</t>
  </si>
  <si>
    <t>Elson, Douglas J</t>
  </si>
  <si>
    <t>Emilsson, Gunnar R</t>
  </si>
  <si>
    <t>Encalada, Jhonny R</t>
  </si>
  <si>
    <t>Encinas, Marcie A</t>
  </si>
  <si>
    <t>Engel, Sheila B</t>
  </si>
  <si>
    <t>Engstrom, Gordon E</t>
  </si>
  <si>
    <t>Ennis, Brendan F</t>
  </si>
  <si>
    <t>Enos, Manuel</t>
  </si>
  <si>
    <t>Enriquez, Marcus O</t>
  </si>
  <si>
    <t>Enser, Shiela DeMars</t>
  </si>
  <si>
    <t>Epstein, Kristin C</t>
  </si>
  <si>
    <t>Epting, John P</t>
  </si>
  <si>
    <t>Eshun, Rexford K</t>
  </si>
  <si>
    <t>Estep, Kristopher L</t>
  </si>
  <si>
    <t>Estopinal, Stewart</t>
  </si>
  <si>
    <t>Estrada, Bryan A</t>
  </si>
  <si>
    <t>Estrada, Jennifer A</t>
  </si>
  <si>
    <t>Etkin, Derek S</t>
  </si>
  <si>
    <t>Eugene, Vince V</t>
  </si>
  <si>
    <t>Eull, Jacob N</t>
  </si>
  <si>
    <t>Evans, Michael E</t>
  </si>
  <si>
    <t>Evans, Thomas E (Tommy)</t>
  </si>
  <si>
    <t>Eveland, Jeffery W</t>
  </si>
  <si>
    <t>Fabend, Mark E</t>
  </si>
  <si>
    <t>Fahlin, Christopher J</t>
  </si>
  <si>
    <t>Faith, Jeffrey R</t>
  </si>
  <si>
    <t>Falconer, Daniel J</t>
  </si>
  <si>
    <t>Faloon, Anna E</t>
  </si>
  <si>
    <t>Fan, Henry</t>
  </si>
  <si>
    <t>Fang, Ting H</t>
  </si>
  <si>
    <t>Fanslau, Karen D</t>
  </si>
  <si>
    <t>Farah, Lawrence C</t>
  </si>
  <si>
    <t>Farhat, Abeer S</t>
  </si>
  <si>
    <t>Farhoodi, Hooman (Hugh)</t>
  </si>
  <si>
    <t>Farley, Hannah R</t>
  </si>
  <si>
    <t>Farley, Janelle B</t>
  </si>
  <si>
    <t>Farley, Tabitha F</t>
  </si>
  <si>
    <t>Farlow, Paul B</t>
  </si>
  <si>
    <t>Farmer, Rebecca A</t>
  </si>
  <si>
    <t>Farr, Don R</t>
  </si>
  <si>
    <t>Farrell, Katherine A</t>
  </si>
  <si>
    <t>Farrelly, Brian</t>
  </si>
  <si>
    <t>Farren, William</t>
  </si>
  <si>
    <t>Favreau, Michael J</t>
  </si>
  <si>
    <t>Faynor, Patrick J</t>
  </si>
  <si>
    <t>Feather, Audrey F</t>
  </si>
  <si>
    <t>Feather, Timothy D</t>
  </si>
  <si>
    <t>Federico, Michael P</t>
  </si>
  <si>
    <t>Fedrick, Chad D</t>
  </si>
  <si>
    <t>Fehniger, Steven M</t>
  </si>
  <si>
    <t>Feldman, Hannah R</t>
  </si>
  <si>
    <t>Felton, David S (Scott)</t>
  </si>
  <si>
    <t>Fendley, Brian S</t>
  </si>
  <si>
    <t>Fendrick, Michael J</t>
  </si>
  <si>
    <t>Feoktistov, Mikhail A</t>
  </si>
  <si>
    <t>Ferency, Karen S</t>
  </si>
  <si>
    <t>Ferguson, Keith D</t>
  </si>
  <si>
    <t>Ferguson, Kobe E</t>
  </si>
  <si>
    <t>Ferguson, Melissa L</t>
  </si>
  <si>
    <t>Ferguson, William T</t>
  </si>
  <si>
    <t>Fernandes, Miriam Z</t>
  </si>
  <si>
    <t>Fernandez, Ging Ging L</t>
  </si>
  <si>
    <t>Fernandez, William S</t>
  </si>
  <si>
    <t>Ferrarini, Sean A</t>
  </si>
  <si>
    <t>Fetterolf, Glendon J</t>
  </si>
  <si>
    <t>Fickbohm, Eric J</t>
  </si>
  <si>
    <t>Figueroa, Manuel</t>
  </si>
  <si>
    <t>Filomeno, Mark D</t>
  </si>
  <si>
    <t>Fincham, Kara E</t>
  </si>
  <si>
    <t>Fink, Ronald</t>
  </si>
  <si>
    <t>Finnegan, Benjamin J</t>
  </si>
  <si>
    <t>Fitch, Thomas</t>
  </si>
  <si>
    <t>Fitzgerald, Jill M</t>
  </si>
  <si>
    <t>Fitzgerald, Robert H</t>
  </si>
  <si>
    <t>Flaherty, Daniel M</t>
  </si>
  <si>
    <t>Flanagan, Carter J</t>
  </si>
  <si>
    <t>Flatt, Trevor J</t>
  </si>
  <si>
    <t>Fleetwood, Harrison M</t>
  </si>
  <si>
    <t>Fleming, Colin L</t>
  </si>
  <si>
    <t>Fletcher, John Brent (Brent)</t>
  </si>
  <si>
    <t>Fletcher, Kristopher R</t>
  </si>
  <si>
    <t>Flietstra, Jason C</t>
  </si>
  <si>
    <t>Flint, Brandon T</t>
  </si>
  <si>
    <t>Flores, Akemi</t>
  </si>
  <si>
    <t>Flores, Ramilio G</t>
  </si>
  <si>
    <t>Floyd, Emilia M</t>
  </si>
  <si>
    <t>Floyd, Tommy L</t>
  </si>
  <si>
    <t>Flynn, Carleen M</t>
  </si>
  <si>
    <t>Flynn, Julie A</t>
  </si>
  <si>
    <t>Fogarty, Patrick M</t>
  </si>
  <si>
    <t>Fogler, Wilson L</t>
  </si>
  <si>
    <t>Forbes, Daniel H Jr</t>
  </si>
  <si>
    <t>Ford, Austin T</t>
  </si>
  <si>
    <t>Ford, Dustin B</t>
  </si>
  <si>
    <t>Ford, Ronald G</t>
  </si>
  <si>
    <t>Forehand, Jared M</t>
  </si>
  <si>
    <t>Foret, Morgan P</t>
  </si>
  <si>
    <t>Forgang, Patricia K</t>
  </si>
  <si>
    <t>Forget, Abigail H</t>
  </si>
  <si>
    <t>Forleo, Joseph S</t>
  </si>
  <si>
    <t>Formanek, Erin K</t>
  </si>
  <si>
    <t>Forrest, Lisa B</t>
  </si>
  <si>
    <t>Forte, Roosevelt</t>
  </si>
  <si>
    <t>Fortier, Leslie M</t>
  </si>
  <si>
    <t>Fortuna, Elizabeth A</t>
  </si>
  <si>
    <t>Foster, Malena L</t>
  </si>
  <si>
    <t>Foster, Marshall S (Seth)</t>
  </si>
  <si>
    <t>Fournier, David R</t>
  </si>
  <si>
    <t>Fowler, Caroline M</t>
  </si>
  <si>
    <t>Fowler, Marcus R</t>
  </si>
  <si>
    <t>Fowler, Michael E</t>
  </si>
  <si>
    <t>Fox, Charles P</t>
  </si>
  <si>
    <t>Fox, Mary L</t>
  </si>
  <si>
    <t>Fox, Michelle</t>
  </si>
  <si>
    <t>Fraas, Taylor A</t>
  </si>
  <si>
    <t>Francis, Nicholas M</t>
  </si>
  <si>
    <t>Francoforte, Kevin M</t>
  </si>
  <si>
    <t>Franke, David G</t>
  </si>
  <si>
    <t>Fransen, Bradley J</t>
  </si>
  <si>
    <t>Frantz, Aaron R</t>
  </si>
  <si>
    <t>Freiman, Stephen M</t>
  </si>
  <si>
    <t>French, Joshua P</t>
  </si>
  <si>
    <t>Frenden, Mark A</t>
  </si>
  <si>
    <t>Frew, Thomas J</t>
  </si>
  <si>
    <t>Frick, Keith L</t>
  </si>
  <si>
    <t>Fritsch, Kristina L</t>
  </si>
  <si>
    <t>Frizzell, Carl S</t>
  </si>
  <si>
    <t>Frost, Dylan</t>
  </si>
  <si>
    <t>Frounfelker, Katharine E</t>
  </si>
  <si>
    <t>Fruehan, John A</t>
  </si>
  <si>
    <t>Fry, Karl D</t>
  </si>
  <si>
    <t>Fundingsland, Steven D</t>
  </si>
  <si>
    <t>Furbish, Taylor A</t>
  </si>
  <si>
    <t>Furer, Melayne</t>
  </si>
  <si>
    <t>Furrier, Gerald S</t>
  </si>
  <si>
    <t>Fusco, Steven M</t>
  </si>
  <si>
    <t>Gabel, Christopher J</t>
  </si>
  <si>
    <t>Gacharich, Emilio H</t>
  </si>
  <si>
    <t>Gadberry, Craig A</t>
  </si>
  <si>
    <t>Gaff, Michael A</t>
  </si>
  <si>
    <t>Gaffey, Timothy J</t>
  </si>
  <si>
    <t>Gaidos, Joan M</t>
  </si>
  <si>
    <t>Galatzer, Melissa E</t>
  </si>
  <si>
    <t>Gallagher, James L (Jim)</t>
  </si>
  <si>
    <t>Gallagher, James P</t>
  </si>
  <si>
    <t>Gallagher, Patrick E</t>
  </si>
  <si>
    <t>Gallan, Rachel O</t>
  </si>
  <si>
    <t>Gallant, Danielle J</t>
  </si>
  <si>
    <t>Gallegos, James Anthony</t>
  </si>
  <si>
    <t>Gallegos, John N</t>
  </si>
  <si>
    <t>Gallerie, Ellen E</t>
  </si>
  <si>
    <t>Gallerie, Kevin D</t>
  </si>
  <si>
    <t>Galvin, Mark D</t>
  </si>
  <si>
    <t>Gamache, Matthew</t>
  </si>
  <si>
    <t>Gambill, Patricia S</t>
  </si>
  <si>
    <t>Gambill, Patterson Xuan Vu</t>
  </si>
  <si>
    <t>Ganci, Michael A</t>
  </si>
  <si>
    <t>Gannon, Meriah J</t>
  </si>
  <si>
    <t>Gantier Francisco, Rayniere</t>
  </si>
  <si>
    <t>Garcia, Cody L</t>
  </si>
  <si>
    <t>Garcia, Javier J</t>
  </si>
  <si>
    <t>Garcia, Jose A Jr</t>
  </si>
  <si>
    <t>Garcia, Luis A</t>
  </si>
  <si>
    <t>Garcia, Michael M</t>
  </si>
  <si>
    <t>Garcia, Michael R</t>
  </si>
  <si>
    <t>Gardes, Yonnel R</t>
  </si>
  <si>
    <t>Gardiner, Austin C</t>
  </si>
  <si>
    <t>Gardner, Alexa R</t>
  </si>
  <si>
    <t>Gardner, Katrina M</t>
  </si>
  <si>
    <t>Gardner, Travis D</t>
  </si>
  <si>
    <t>Garg, Mohit</t>
  </si>
  <si>
    <t>Garniss, Scott Charles</t>
  </si>
  <si>
    <t>Garrison, Donna K</t>
  </si>
  <si>
    <t>Gartrell, Grant A</t>
  </si>
  <si>
    <t>Garvin, Cody J</t>
  </si>
  <si>
    <t>Garza, Amanda J</t>
  </si>
  <si>
    <t>Garza, Erica M</t>
  </si>
  <si>
    <t>Garza, George</t>
  </si>
  <si>
    <t>Garzione, Joshua A</t>
  </si>
  <si>
    <t>Gass, Jarron J</t>
  </si>
  <si>
    <t>Gasser, Armin E</t>
  </si>
  <si>
    <t>Gates, Christopher L</t>
  </si>
  <si>
    <t>Gates, Madison A</t>
  </si>
  <si>
    <t>Gautam, Bikash</t>
  </si>
  <si>
    <t>Gavin, John M</t>
  </si>
  <si>
    <t>Gawlik, Emory A</t>
  </si>
  <si>
    <t>Gayoso, Natalie M</t>
  </si>
  <si>
    <t>Gaze, Amanda J</t>
  </si>
  <si>
    <t>Geary, Jonathan I</t>
  </si>
  <si>
    <t>Gelineau, Sara J</t>
  </si>
  <si>
    <t>Gellati, Frank F</t>
  </si>
  <si>
    <t>Gelman, Joshua L</t>
  </si>
  <si>
    <t>Gencorelli, Robert J</t>
  </si>
  <si>
    <t>Gentry, Beau M</t>
  </si>
  <si>
    <t>Gerber, Samuel G</t>
  </si>
  <si>
    <t>Gerlach, Kyle T</t>
  </si>
  <si>
    <t>Ghadimkhani, Aliasghar</t>
  </si>
  <si>
    <t>Ghai, Rakesh</t>
  </si>
  <si>
    <t>Ghantous, Raed S</t>
  </si>
  <si>
    <t>Ghazi Zadeh, Shahin</t>
  </si>
  <si>
    <t>Ghobadi, Daniel H</t>
  </si>
  <si>
    <t>Giani, Richard E</t>
  </si>
  <si>
    <t>Giaudrone, Dominic J</t>
  </si>
  <si>
    <t>Gidcumb, Joseph M</t>
  </si>
  <si>
    <t>Giesy, Dana W</t>
  </si>
  <si>
    <t>Gil, Samuel V</t>
  </si>
  <si>
    <t>Gilbride, Jeremy</t>
  </si>
  <si>
    <t>Giles, Byron Craig</t>
  </si>
  <si>
    <t>Giles, Joseph P</t>
  </si>
  <si>
    <t>Giles-Jones, Brittany K</t>
  </si>
  <si>
    <t>Gilezan, Julian M</t>
  </si>
  <si>
    <t>Gill, Anneliese J</t>
  </si>
  <si>
    <t>Gill, Tarun D</t>
  </si>
  <si>
    <t>Gillam, Harold R III</t>
  </si>
  <si>
    <t>Gilliam, Jessica Poceta</t>
  </si>
  <si>
    <t>Gilmartin, Patrick W</t>
  </si>
  <si>
    <t>Gilmore, William B</t>
  </si>
  <si>
    <t>Gilroy, Daniel</t>
  </si>
  <si>
    <t>Ginsberg, Madeline D</t>
  </si>
  <si>
    <t>Giordano, Brock A</t>
  </si>
  <si>
    <t>Giorgi, Barry L</t>
  </si>
  <si>
    <t>Girson, James</t>
  </si>
  <si>
    <t>Glasscock, Melody M</t>
  </si>
  <si>
    <t>Glazier, Steve</t>
  </si>
  <si>
    <t>Gleason, Questa C</t>
  </si>
  <si>
    <t>Gledhill, Greta E</t>
  </si>
  <si>
    <t>Glomski, Erin L</t>
  </si>
  <si>
    <t>Glosenger, Joshua C</t>
  </si>
  <si>
    <t>Gloudoua, Kakumma I</t>
  </si>
  <si>
    <t>Glynn, William K</t>
  </si>
  <si>
    <t>Gobrogge, Timothy D</t>
  </si>
  <si>
    <t>Godman, Wade G</t>
  </si>
  <si>
    <t>Goff, Caelan L</t>
  </si>
  <si>
    <t>Goh, Arthur Tok Wei</t>
  </si>
  <si>
    <t>Gojuangco, Brandon L</t>
  </si>
  <si>
    <t>Goldberg, Emma M</t>
  </si>
  <si>
    <t>Goldman, Jonathan Z</t>
  </si>
  <si>
    <t>Goldstein, Jordan D</t>
  </si>
  <si>
    <t>Gomez, Darcy M</t>
  </si>
  <si>
    <t>Gonyea, Eric J</t>
  </si>
  <si>
    <t>Gonzalez Diaz, Jesus</t>
  </si>
  <si>
    <t>Gonzalez Ortiz, Gerardo L</t>
  </si>
  <si>
    <t>Gonzalez, Aaron</t>
  </si>
  <si>
    <t>Gonzalez, Bonifacio</t>
  </si>
  <si>
    <t>Gonzalez, Daniel E</t>
  </si>
  <si>
    <t>Gonzalez, Evelyn</t>
  </si>
  <si>
    <t>Gonzalez, Francisco J</t>
  </si>
  <si>
    <t>Gonzalez, Gerardo</t>
  </si>
  <si>
    <t>Gonzalez, Judith</t>
  </si>
  <si>
    <t>Goodin, Krista R</t>
  </si>
  <si>
    <t>Gopal, Jayanthi</t>
  </si>
  <si>
    <t>Gorgi, Andrew T</t>
  </si>
  <si>
    <t>Gorman, Michelle E</t>
  </si>
  <si>
    <t>Gorthey, Mark L</t>
  </si>
  <si>
    <t>Goss, Matthew T</t>
  </si>
  <si>
    <t>Gosse, Robert A</t>
  </si>
  <si>
    <t>Gossett, James D</t>
  </si>
  <si>
    <t>Gottschalk, Michelle M</t>
  </si>
  <si>
    <t>Gould, John F</t>
  </si>
  <si>
    <t>Gouribhatla, Raghuveer P</t>
  </si>
  <si>
    <t>Gove, Lisa H</t>
  </si>
  <si>
    <t>Goyco de Vera, Libby J</t>
  </si>
  <si>
    <t>Goyette, Maureen A</t>
  </si>
  <si>
    <t>Grabs, John C</t>
  </si>
  <si>
    <t>Graff, Dalton F</t>
  </si>
  <si>
    <t>Graham, Cheryl L</t>
  </si>
  <si>
    <t>Graham, Michael J</t>
  </si>
  <si>
    <t>Granados, Leticia A</t>
  </si>
  <si>
    <t>Grant, Heather L</t>
  </si>
  <si>
    <t>Grasso, Michael J</t>
  </si>
  <si>
    <t>Graves, Jill F</t>
  </si>
  <si>
    <t>Gray, Karen B</t>
  </si>
  <si>
    <t>Gray, Padraic W</t>
  </si>
  <si>
    <t>Gray, Sonya</t>
  </si>
  <si>
    <t>Greback, Sterling C</t>
  </si>
  <si>
    <t>Green, Scott C</t>
  </si>
  <si>
    <t>Green, William Dana (DANA)</t>
  </si>
  <si>
    <t>Greene, Jill Allison</t>
  </si>
  <si>
    <t>Greenwood, David A</t>
  </si>
  <si>
    <t>Gremi, Sogol Baniahmad</t>
  </si>
  <si>
    <t>Grieshop, Michael S</t>
  </si>
  <si>
    <t>Griffin, Gerald J Jr</t>
  </si>
  <si>
    <t>Griffin, Katherine A</t>
  </si>
  <si>
    <t>Griffin, Mark W</t>
  </si>
  <si>
    <t>Griffin, Sean T</t>
  </si>
  <si>
    <t>Griffith, Gordon E</t>
  </si>
  <si>
    <t>Griffith, Jordan T</t>
  </si>
  <si>
    <t>Griffiths, Kevin J</t>
  </si>
  <si>
    <t>Grimsley, Donielle N</t>
  </si>
  <si>
    <t>Grissom, Cayce M</t>
  </si>
  <si>
    <t>Grissop, Georgine A</t>
  </si>
  <si>
    <t>Groezinger, Jacob J</t>
  </si>
  <si>
    <t>Gromicko, Kara E</t>
  </si>
  <si>
    <t>Grosson, Andrew F</t>
  </si>
  <si>
    <t>Grotke, Eric J</t>
  </si>
  <si>
    <t>Grove, Taylor K</t>
  </si>
  <si>
    <t>Grove, William F</t>
  </si>
  <si>
    <t>Gruber, Elias</t>
  </si>
  <si>
    <t>Grzegorczyk, Tyler R</t>
  </si>
  <si>
    <t>Guemez, Sarah A</t>
  </si>
  <si>
    <t>Guerra, Olivia A</t>
  </si>
  <si>
    <t>Guevara, Carla L</t>
  </si>
  <si>
    <t>Guggenberger, Monica M</t>
  </si>
  <si>
    <t>Guidice, Michael P</t>
  </si>
  <si>
    <t>Guilford, Elizabeth J</t>
  </si>
  <si>
    <t>Guinn, Xavier</t>
  </si>
  <si>
    <t>Gujja, Ranjit R</t>
  </si>
  <si>
    <t>Gulensoy, Nahide</t>
  </si>
  <si>
    <t>Gunter, Renee Howard</t>
  </si>
  <si>
    <t>Gunther, Jake H</t>
  </si>
  <si>
    <t>Gunther, Justin R</t>
  </si>
  <si>
    <t>Gupta, Arti</t>
  </si>
  <si>
    <t>Gurr, Christopher</t>
  </si>
  <si>
    <t>Gusic, Donald</t>
  </si>
  <si>
    <t>Gutierrez Pena, Henry</t>
  </si>
  <si>
    <t>Gutierrez, Francisco J</t>
  </si>
  <si>
    <t>Gutierrez, Jose M</t>
  </si>
  <si>
    <t>Gutner, Sanford</t>
  </si>
  <si>
    <t>Guttenplan, Martin E</t>
  </si>
  <si>
    <t>Guzman, Victor</t>
  </si>
  <si>
    <t>Gwildis, Ulf GEORGE</t>
  </si>
  <si>
    <t>Gwinn, Matthew L</t>
  </si>
  <si>
    <t>Haapala, Matthew W</t>
  </si>
  <si>
    <t>Haas, Daniel F</t>
  </si>
  <si>
    <t>Habibian, Ahmad</t>
  </si>
  <si>
    <t>Hadjiagapiou, Arsenis</t>
  </si>
  <si>
    <t>Hadley, Karen Lynne</t>
  </si>
  <si>
    <t>Hadsall, Anthony W</t>
  </si>
  <si>
    <t>Hagaman, Ryan C</t>
  </si>
  <si>
    <t>Hagerich, Brian E</t>
  </si>
  <si>
    <t>Hagerman, Paul R</t>
  </si>
  <si>
    <t>Hagerty, Jacquelyn K</t>
  </si>
  <si>
    <t>Hahn, Alan H</t>
  </si>
  <si>
    <t>Haines, Robert W</t>
  </si>
  <si>
    <t>Haire, Jerry W</t>
  </si>
  <si>
    <t>Hairelson, Michael</t>
  </si>
  <si>
    <t>Hajsoleymani Kamran, Chakavak</t>
  </si>
  <si>
    <t>Halaseh, Ayman Adel</t>
  </si>
  <si>
    <t>Hales, Jason C</t>
  </si>
  <si>
    <t>Hall, Brian R</t>
  </si>
  <si>
    <t>Hall, Elijah L</t>
  </si>
  <si>
    <t>Hall, Kip</t>
  </si>
  <si>
    <t>Hall, Kyle B</t>
  </si>
  <si>
    <t>Hall, Matthew D</t>
  </si>
  <si>
    <t>Hall, Rebecca R</t>
  </si>
  <si>
    <t>Hall, Robert D</t>
  </si>
  <si>
    <t>Hall, Walter R</t>
  </si>
  <si>
    <t>Halladay, Logan A</t>
  </si>
  <si>
    <t>Hallaren, Robert A</t>
  </si>
  <si>
    <t>Hallmark, Michael G</t>
  </si>
  <si>
    <t>Halstead, Monica B</t>
  </si>
  <si>
    <t>Halzack, Rebecca M</t>
  </si>
  <si>
    <t>Hamad, Khidir A</t>
  </si>
  <si>
    <t>Hamblin, Dora Marie</t>
  </si>
  <si>
    <t>Hamilton, Carolyn A</t>
  </si>
  <si>
    <t>Hamm, Robert A (Bob)</t>
  </si>
  <si>
    <t>Hammell, John O</t>
  </si>
  <si>
    <t>Hammond, Todd R</t>
  </si>
  <si>
    <t>Hampton, John G</t>
  </si>
  <si>
    <t>Han, Duhee</t>
  </si>
  <si>
    <t>Handley, Mark G</t>
  </si>
  <si>
    <t>Hands, Stephen L</t>
  </si>
  <si>
    <t>Hanke, Michael J</t>
  </si>
  <si>
    <t>Hann, Misty L</t>
  </si>
  <si>
    <t>Hansel, Michelina S</t>
  </si>
  <si>
    <t>Hansen, Allison J</t>
  </si>
  <si>
    <t>Hansen, Heather R</t>
  </si>
  <si>
    <t>Hanson, Rose T</t>
  </si>
  <si>
    <t>Haque, Khademul</t>
  </si>
  <si>
    <t>Harbach, Griffin D</t>
  </si>
  <si>
    <t>Harber, Benjamin O</t>
  </si>
  <si>
    <t>Harclerode, Melissa A</t>
  </si>
  <si>
    <t>Hargrove, Kathryn A</t>
  </si>
  <si>
    <t>Hargrove, Stephanie R</t>
  </si>
  <si>
    <t>Harkenrider, Heather M</t>
  </si>
  <si>
    <t>Harkey, Joanna R</t>
  </si>
  <si>
    <t>Harley, Scott A</t>
  </si>
  <si>
    <t>Harmon, Adam C</t>
  </si>
  <si>
    <t>Harper, James C</t>
  </si>
  <si>
    <t>Harper, John A Jr</t>
  </si>
  <si>
    <t>Harper, Ronnie B</t>
  </si>
  <si>
    <t>Harris, Daniel A</t>
  </si>
  <si>
    <t>Harris, Daniel L</t>
  </si>
  <si>
    <t>Harris, Emily L</t>
  </si>
  <si>
    <t>Harris, Marvine</t>
  </si>
  <si>
    <t>Harris, Rachel A</t>
  </si>
  <si>
    <t>Harrison, Jennifer H</t>
  </si>
  <si>
    <t>Harrison, John D</t>
  </si>
  <si>
    <t>Hart, Jonathon D</t>
  </si>
  <si>
    <t>Hartana, Andrew D</t>
  </si>
  <si>
    <t>Hartman, Hollister M</t>
  </si>
  <si>
    <t>Hartsfield, Demetrius J</t>
  </si>
  <si>
    <t>Hartsock, Edwin C</t>
  </si>
  <si>
    <t>Hartwell, Meghan J</t>
  </si>
  <si>
    <t>Hartz, Jon P</t>
  </si>
  <si>
    <t>Hasman, Eric D</t>
  </si>
  <si>
    <t>Hasona, Sadi I</t>
  </si>
  <si>
    <t>Hassan, Kazi M</t>
  </si>
  <si>
    <t>Hatfield, Cindy D</t>
  </si>
  <si>
    <t>Hathaway, Susan E</t>
  </si>
  <si>
    <t>Hatipoglu, Bulent</t>
  </si>
  <si>
    <t>Hauck, Carson E</t>
  </si>
  <si>
    <t>Hauck, Paul L</t>
  </si>
  <si>
    <t>Haugen, Mark A</t>
  </si>
  <si>
    <t>Haussel, Douglas M</t>
  </si>
  <si>
    <t>Hawkes, Victoria J</t>
  </si>
  <si>
    <t>Hawver, Avi K</t>
  </si>
  <si>
    <t>Hayden, James Joseph</t>
  </si>
  <si>
    <t>Hayden-Lowe, Jasmine L</t>
  </si>
  <si>
    <t>Hayes, Cory V</t>
  </si>
  <si>
    <t>Hayes, James G III</t>
  </si>
  <si>
    <t>Hayhurst, Brandon N</t>
  </si>
  <si>
    <t>Hayner, Benjamin M</t>
  </si>
  <si>
    <t>Hazen, Gary L</t>
  </si>
  <si>
    <t>Healey, Adam W</t>
  </si>
  <si>
    <t>Healy, John C</t>
  </si>
  <si>
    <t>Healy, Michael T</t>
  </si>
  <si>
    <t>Healy, Stuart F</t>
  </si>
  <si>
    <t>Heath, Colleen E</t>
  </si>
  <si>
    <t>Heath, Mindelyn D</t>
  </si>
  <si>
    <t>Hee, Konrad W H</t>
  </si>
  <si>
    <t>Heil, Justin R</t>
  </si>
  <si>
    <t>Heineman, Mitchell</t>
  </si>
  <si>
    <t>Heinlein, Thomas</t>
  </si>
  <si>
    <t>Heisen, Karilyn J</t>
  </si>
  <si>
    <t>Heiser, David M</t>
  </si>
  <si>
    <t>Hellmich, Judith L</t>
  </si>
  <si>
    <t>Helwig, John C</t>
  </si>
  <si>
    <t>Hendels, Adrian B</t>
  </si>
  <si>
    <t>Hendershot, Philip T</t>
  </si>
  <si>
    <t>Henderson, Benjamin A</t>
  </si>
  <si>
    <t>Henne, Randall Lee (RANDY)</t>
  </si>
  <si>
    <t>Henry, Katelyn T</t>
  </si>
  <si>
    <t>Hepner, Amanda</t>
  </si>
  <si>
    <t>Herman, Jesse D</t>
  </si>
  <si>
    <t>Herman, Rachel E</t>
  </si>
  <si>
    <t>Hermes, Kristine D (Kristy)</t>
  </si>
  <si>
    <t>Hernandez, Daniela</t>
  </si>
  <si>
    <t>Hernandez, Isidoro</t>
  </si>
  <si>
    <t>Hernandez, Javier</t>
  </si>
  <si>
    <t>Hernandez, Julio G</t>
  </si>
  <si>
    <t>Hernandez, Michael A</t>
  </si>
  <si>
    <t>Hernandez, Natalie A</t>
  </si>
  <si>
    <t>Hernandez, Yaribell</t>
  </si>
  <si>
    <t>Herom, Elwood G</t>
  </si>
  <si>
    <t>Heronemus, Evan J</t>
  </si>
  <si>
    <t>Hess, Hannah E</t>
  </si>
  <si>
    <t>Hesselberg, Daisy L</t>
  </si>
  <si>
    <t>Hetrick, Kimberly L</t>
  </si>
  <si>
    <t>Heyob, Edward S</t>
  </si>
  <si>
    <t>Heywood, Brian J</t>
  </si>
  <si>
    <t>Hickey, Brian W</t>
  </si>
  <si>
    <t>Hiden, Daniel N</t>
  </si>
  <si>
    <t>Hightower, Amy Marie</t>
  </si>
  <si>
    <t>Hightower, David J</t>
  </si>
  <si>
    <t>Higuchi, Michael J</t>
  </si>
  <si>
    <t>Hilderhoff, Steven R</t>
  </si>
  <si>
    <t>Hill, Amberia</t>
  </si>
  <si>
    <t>Hill, Cory M</t>
  </si>
  <si>
    <t>Hill, Denton R</t>
  </si>
  <si>
    <t>Hill, H Edward (Ed)</t>
  </si>
  <si>
    <t>Hill, Jacob J</t>
  </si>
  <si>
    <t>Hill, Michael D</t>
  </si>
  <si>
    <t>Hill, Robert C</t>
  </si>
  <si>
    <t>Hillard, Joseph B (Joe)</t>
  </si>
  <si>
    <t>Hillier, Timothy S</t>
  </si>
  <si>
    <t>Hills, Mark W</t>
  </si>
  <si>
    <t>Hilts, Brian Allen</t>
  </si>
  <si>
    <t>Hinds, James W</t>
  </si>
  <si>
    <t>Hinson, Mary E</t>
  </si>
  <si>
    <t>Hire, Maxwell S</t>
  </si>
  <si>
    <t>Hirsch, Paula F</t>
  </si>
  <si>
    <t>Hirten, Joshua J</t>
  </si>
  <si>
    <t>Ho, Paul C</t>
  </si>
  <si>
    <t>Hoballah, Mohamad B</t>
  </si>
  <si>
    <t>Hobdy, Gregory D</t>
  </si>
  <si>
    <t>Hoch, Gregory G</t>
  </si>
  <si>
    <t>Hochmuth, Jeffrey J</t>
  </si>
  <si>
    <t>Hodek, Eric P</t>
  </si>
  <si>
    <t>Hodges, Melanie J (Jill)</t>
  </si>
  <si>
    <t>Hoegler, Jill A</t>
  </si>
  <si>
    <t>Hoffman, Michael T</t>
  </si>
  <si>
    <t>Hoffmayer, Alicia A</t>
  </si>
  <si>
    <t>Hogan, James N</t>
  </si>
  <si>
    <t>Holdsworth, Danielle D</t>
  </si>
  <si>
    <t>Holland, Ben M</t>
  </si>
  <si>
    <t>Holloway, Janet</t>
  </si>
  <si>
    <t>Hollstein, Marielle S</t>
  </si>
  <si>
    <t>Holmes, Alexander M</t>
  </si>
  <si>
    <t>Holmes, Justin E</t>
  </si>
  <si>
    <t>Holmes, Kathleen C (Kassie)</t>
  </si>
  <si>
    <t>Holowell, Isaac D</t>
  </si>
  <si>
    <t>Holowinsky, Treuvor A</t>
  </si>
  <si>
    <t>Honour, Danielle M</t>
  </si>
  <si>
    <t>Hool, Monica N</t>
  </si>
  <si>
    <t>Hooper, Jennifer L</t>
  </si>
  <si>
    <t>Hooten, Kerry W</t>
  </si>
  <si>
    <t>Hoover, Brian Keith</t>
  </si>
  <si>
    <t>Hoover, Todd J</t>
  </si>
  <si>
    <t>Hopkins, Kimberly J</t>
  </si>
  <si>
    <t>Horne, Ashley M</t>
  </si>
  <si>
    <t>Hornsby, Jeanette M</t>
  </si>
  <si>
    <t>Horton, Jennifer M</t>
  </si>
  <si>
    <t>Hosek, Daniel J</t>
  </si>
  <si>
    <t>Hossain, Md Julfiker</t>
  </si>
  <si>
    <t>Hostetter, Julia Y</t>
  </si>
  <si>
    <t>Hotz Jr, William J</t>
  </si>
  <si>
    <t>Hotz, William J</t>
  </si>
  <si>
    <t>Houde, Christopher R (Chris)</t>
  </si>
  <si>
    <t>Hough, Vincent J</t>
  </si>
  <si>
    <t>Houghton, Grace S</t>
  </si>
  <si>
    <t>Houtz, Joseph H</t>
  </si>
  <si>
    <t>Howard, Amber J</t>
  </si>
  <si>
    <t>Howard, Darrell L</t>
  </si>
  <si>
    <t>Howard, Denise C</t>
  </si>
  <si>
    <t>Howard, Glenn D</t>
  </si>
  <si>
    <t>Howe, Raymond D</t>
  </si>
  <si>
    <t>Howlett, Jake F</t>
  </si>
  <si>
    <t>Hu, Weiming</t>
  </si>
  <si>
    <t>Huang, Brian</t>
  </si>
  <si>
    <t>Huang, Kai</t>
  </si>
  <si>
    <t>Huang, Richard</t>
  </si>
  <si>
    <t>Huang, Xin (Cindy)</t>
  </si>
  <si>
    <t>Huckabee, Sandra</t>
  </si>
  <si>
    <t>Hudepohl, Michael</t>
  </si>
  <si>
    <t>Hudson, Blake T</t>
  </si>
  <si>
    <t>Hudson, John L</t>
  </si>
  <si>
    <t>Huether, Katherine A</t>
  </si>
  <si>
    <t>Huffman, Jared M</t>
  </si>
  <si>
    <t>Huffstetler, Kenneth</t>
  </si>
  <si>
    <t>Huffstetler, William</t>
  </si>
  <si>
    <t>Hughes, Christopher P</t>
  </si>
  <si>
    <t>Hughes, Colleen L</t>
  </si>
  <si>
    <t>Hughes, Jamie N</t>
  </si>
  <si>
    <t>Hughes, Juanita L (Lynne Hughes)</t>
  </si>
  <si>
    <t>Hughey, Joseph D</t>
  </si>
  <si>
    <t>Hui, Kenneth C</t>
  </si>
  <si>
    <t>Hull, Karina S</t>
  </si>
  <si>
    <t>Hull, Marian M</t>
  </si>
  <si>
    <t>Hullett, John</t>
  </si>
  <si>
    <t>Humker, Robert B</t>
  </si>
  <si>
    <t>Humphreys, Jennifer H</t>
  </si>
  <si>
    <t>Humphries, April M (Michelle)</t>
  </si>
  <si>
    <t>Huneycutt, Cecil D</t>
  </si>
  <si>
    <t>Hunnings, Kimberly Dawn (Kim)</t>
  </si>
  <si>
    <t>Hunter, Joshua S</t>
  </si>
  <si>
    <t>Hurrell, William E (Bill)</t>
  </si>
  <si>
    <t>Hussain, Saed H</t>
  </si>
  <si>
    <t>Hutchison, Jonah J</t>
  </si>
  <si>
    <t>Huynh, Iris T</t>
  </si>
  <si>
    <t>Huynh-Ba, Gia E</t>
  </si>
  <si>
    <t>Hyland, Michael P</t>
  </si>
  <si>
    <t>INC, Employee</t>
  </si>
  <si>
    <t>IRWIN, CHARLES T (TYLER)</t>
  </si>
  <si>
    <t>Iari, Norbert S</t>
  </si>
  <si>
    <t>Ibarra, Angelica</t>
  </si>
  <si>
    <t>Ibrahim, Said Y</t>
  </si>
  <si>
    <t>Ifepe, Chijioke C</t>
  </si>
  <si>
    <t>Iglesias, Laura Harvey</t>
  </si>
  <si>
    <t>Ijams, Robin E</t>
  </si>
  <si>
    <t>Im, Jihyon</t>
  </si>
  <si>
    <t>Ingle, John L</t>
  </si>
  <si>
    <t>Inman, Grace M</t>
  </si>
  <si>
    <t>Irby, Kevin C</t>
  </si>
  <si>
    <t>Irons, Brian J</t>
  </si>
  <si>
    <t>Isaacs, Gregory T</t>
  </si>
  <si>
    <t>Isabel, Robert S</t>
  </si>
  <si>
    <t>Isacco, David A</t>
  </si>
  <si>
    <t>Islas, Josue Daniel</t>
  </si>
  <si>
    <t>Ismail, Dima A</t>
  </si>
  <si>
    <t>Isolda, Anthony</t>
  </si>
  <si>
    <t>Ivanovic, Robert J</t>
  </si>
  <si>
    <t>Ivekou, Sedam S</t>
  </si>
  <si>
    <t>Ivers, Matthew S</t>
  </si>
  <si>
    <t>Ives, Keagan B</t>
  </si>
  <si>
    <t>Ives, Timothy C</t>
  </si>
  <si>
    <t>Ivy, Robert (Bob)</t>
  </si>
  <si>
    <t>Iyalla, Tamuno B</t>
  </si>
  <si>
    <t>Jabcon, James M</t>
  </si>
  <si>
    <t>Jackson, Cole L</t>
  </si>
  <si>
    <t>Jackson, Trenton A</t>
  </si>
  <si>
    <t>Jadhav, Ajay</t>
  </si>
  <si>
    <t>Jagels, Michael</t>
  </si>
  <si>
    <t>Jaglal, Kendrick</t>
  </si>
  <si>
    <t>Jain, Akshay</t>
  </si>
  <si>
    <t>Jakositz, Sarah A</t>
  </si>
  <si>
    <t>James, Dustin R</t>
  </si>
  <si>
    <t>James, Jeffrey A</t>
  </si>
  <si>
    <t>James, Justin D</t>
  </si>
  <si>
    <t>Jang, Jenna S</t>
  </si>
  <si>
    <t>Jannesari, Anoosheh</t>
  </si>
  <si>
    <t>Janoviak, Edward M</t>
  </si>
  <si>
    <t>January, Pei Yin</t>
  </si>
  <si>
    <t>Jarentowski, Zachary M</t>
  </si>
  <si>
    <t>Jarmarwala, Yagnesh M</t>
  </si>
  <si>
    <t>Jarrell, Angela S</t>
  </si>
  <si>
    <t>Jarrett, Antionette M</t>
  </si>
  <si>
    <t>Jathal, Jagrut</t>
  </si>
  <si>
    <t>Jembere, Hana A</t>
  </si>
  <si>
    <t>Jenkins, Phillip</t>
  </si>
  <si>
    <t>Jensen, David J</t>
  </si>
  <si>
    <t>Jensen, Judith A</t>
  </si>
  <si>
    <t>Jesmanitafti, Nona</t>
  </si>
  <si>
    <t>Jespersen, Jamie</t>
  </si>
  <si>
    <t>Jimenez, Luis R</t>
  </si>
  <si>
    <t>Jinasena, Dilini S</t>
  </si>
  <si>
    <t>Joanino, Jeremiah J</t>
  </si>
  <si>
    <t>Joffrion, Elizabeth M</t>
  </si>
  <si>
    <t>Johannes, Hans A</t>
  </si>
  <si>
    <t>Johanson, Alan R</t>
  </si>
  <si>
    <t>Johnson, Amanda A</t>
  </si>
  <si>
    <t>Johnson, Audrey S</t>
  </si>
  <si>
    <t>Johnson, Bruce T</t>
  </si>
  <si>
    <t>Johnson, Carl R</t>
  </si>
  <si>
    <t>Johnson, Chad P</t>
  </si>
  <si>
    <t>Johnson, Chuck L</t>
  </si>
  <si>
    <t>Johnson, Darrin M</t>
  </si>
  <si>
    <t>Johnson, Donald W Jr.</t>
  </si>
  <si>
    <t>Johnson, Eric C</t>
  </si>
  <si>
    <t>Johnson, Jacob S</t>
  </si>
  <si>
    <t>Johnson, Jennifer E</t>
  </si>
  <si>
    <t>Johnson, Matthew B</t>
  </si>
  <si>
    <t>Johnson, Myles F</t>
  </si>
  <si>
    <t>Johnson, Scott E</t>
  </si>
  <si>
    <t>Johnson, Theodore J (Ted)</t>
  </si>
  <si>
    <t>Johnson, Tia D</t>
  </si>
  <si>
    <t>Joiner, Walter S V</t>
  </si>
  <si>
    <t>Jolly, Cynthia M</t>
  </si>
  <si>
    <t>Jones, Daryl E</t>
  </si>
  <si>
    <t>Jones, Nathan E</t>
  </si>
  <si>
    <t>Jones, Penny</t>
  </si>
  <si>
    <t>Jordan, Larry S</t>
  </si>
  <si>
    <t>Joshi, Adit R</t>
  </si>
  <si>
    <t>Joss, Alexander L</t>
  </si>
  <si>
    <t>Jost, Colleen C</t>
  </si>
  <si>
    <t>Journeay, Patrick M</t>
  </si>
  <si>
    <t>Juarez, Horacio</t>
  </si>
  <si>
    <t>Jue, Janet</t>
  </si>
  <si>
    <t>Julius, Michael R</t>
  </si>
  <si>
    <t>Jung, Sochan</t>
  </si>
  <si>
    <t>Kadi, Zakaria</t>
  </si>
  <si>
    <t>Kaechler, Nicholas C</t>
  </si>
  <si>
    <t>Kahn, Michael E</t>
  </si>
  <si>
    <t>Kajale, Atul N</t>
  </si>
  <si>
    <t>Kalakuntla, Sai Praneeth</t>
  </si>
  <si>
    <t>Kalaria, Pooja H</t>
  </si>
  <si>
    <t>Kalaria, Rani B</t>
  </si>
  <si>
    <t>Kalluri, Sharat K</t>
  </si>
  <si>
    <t>Kalner, Scott J</t>
  </si>
  <si>
    <t>Kamal, Mustafa</t>
  </si>
  <si>
    <t>Kamal, Shadman M</t>
  </si>
  <si>
    <t>Kamalampet, Rajeev Datta</t>
  </si>
  <si>
    <t>Kamper, Kenneth M</t>
  </si>
  <si>
    <t>Kandhari, Anshita</t>
  </si>
  <si>
    <t>Kapperman, Shelby A</t>
  </si>
  <si>
    <t>Karadogan, Erol</t>
  </si>
  <si>
    <t>Karamalegos, Ana M</t>
  </si>
  <si>
    <t>Karanam, Sreeja</t>
  </si>
  <si>
    <t>Karasik, Nicole P</t>
  </si>
  <si>
    <t>Karimpour, Mahmoud</t>
  </si>
  <si>
    <t>Karmasin, Brian M</t>
  </si>
  <si>
    <t>Kashyap, Anusha V</t>
  </si>
  <si>
    <t>Kaster, Kimberly</t>
  </si>
  <si>
    <t>Kaur, Kirandeep</t>
  </si>
  <si>
    <t>Kay, David S</t>
  </si>
  <si>
    <t>Kaye, Andrew J</t>
  </si>
  <si>
    <t>Kaymak, Baris</t>
  </si>
  <si>
    <t>Kealey, David M</t>
  </si>
  <si>
    <t>Kearney, Brian E</t>
  </si>
  <si>
    <t>Keating, Jessica R</t>
  </si>
  <si>
    <t>Keefe, Ryan J</t>
  </si>
  <si>
    <t>Keenan, Catherine H</t>
  </si>
  <si>
    <t>Keenan, John P</t>
  </si>
  <si>
    <t>Keiser, David Z</t>
  </si>
  <si>
    <t>Kelemen, Dorottya I</t>
  </si>
  <si>
    <t>Keller, Michael W</t>
  </si>
  <si>
    <t>Kelley, Connor</t>
  </si>
  <si>
    <t>Kelley, Karen E</t>
  </si>
  <si>
    <t>Kelley, Laura L</t>
  </si>
  <si>
    <t>Kelley, Lawrence P</t>
  </si>
  <si>
    <t>Kelliher, Laura E</t>
  </si>
  <si>
    <t>Kelly, Kathryn G</t>
  </si>
  <si>
    <t>Kelly, Keith F</t>
  </si>
  <si>
    <t>Kelly, Nicole E</t>
  </si>
  <si>
    <t>Kelso, Jameson</t>
  </si>
  <si>
    <t>Kemp, Diane C</t>
  </si>
  <si>
    <t>Kennedy, Aubrey W</t>
  </si>
  <si>
    <t>Kennedy, James A</t>
  </si>
  <si>
    <t>Kennedy, Jeremiah</t>
  </si>
  <si>
    <t>Kennedy, Joshua T</t>
  </si>
  <si>
    <t>Kennedy, Kyle N</t>
  </si>
  <si>
    <t>Kennedy, Lander B</t>
  </si>
  <si>
    <t>Kennedy, Laurin B</t>
  </si>
  <si>
    <t>Kenney, Eric D</t>
  </si>
  <si>
    <t>Kenney, Sean J</t>
  </si>
  <si>
    <t>Keough, Andrew</t>
  </si>
  <si>
    <t>Kepler, Derek S</t>
  </si>
  <si>
    <t>Kerr, Ashley S</t>
  </si>
  <si>
    <t>Kershaw, Chad J</t>
  </si>
  <si>
    <t>Kershaw, Corey A</t>
  </si>
  <si>
    <t>Kershaw, Lauren C</t>
  </si>
  <si>
    <t>Kersten, Nina</t>
  </si>
  <si>
    <t>Kerstetter, Tyler</t>
  </si>
  <si>
    <t>Ketchum, Shannon M</t>
  </si>
  <si>
    <t>Khalaf, Adam</t>
  </si>
  <si>
    <t>Khan, Ilyas A</t>
  </si>
  <si>
    <t>Khan, Kamran A</t>
  </si>
  <si>
    <t>Khan, Tariq O</t>
  </si>
  <si>
    <t>Khatri, Sanju</t>
  </si>
  <si>
    <t>Kheiriahwazi, Hormoz</t>
  </si>
  <si>
    <t>Khole, Sagar H</t>
  </si>
  <si>
    <t>Khoury, Lana B</t>
  </si>
  <si>
    <t>Khoury, Rana N</t>
  </si>
  <si>
    <t>Khraizat, Ali I</t>
  </si>
  <si>
    <t>Khudeira, Mohamad</t>
  </si>
  <si>
    <t>Khwaja, Mahmood</t>
  </si>
  <si>
    <t>Kiahon, William B</t>
  </si>
  <si>
    <t>Killelea, Thomas J</t>
  </si>
  <si>
    <t>Kilpatrick, Michael E</t>
  </si>
  <si>
    <t>Kim, Il Y</t>
  </si>
  <si>
    <t>Kim, James Y</t>
  </si>
  <si>
    <t>Kimble, Stephanie J</t>
  </si>
  <si>
    <t>King, Cassidy R</t>
  </si>
  <si>
    <t>King, Rona E</t>
  </si>
  <si>
    <t>King, Timothy L</t>
  </si>
  <si>
    <t>Kingsley, Ryan L</t>
  </si>
  <si>
    <t>Kinney, Erin E</t>
  </si>
  <si>
    <t>Kinny, Timothy P</t>
  </si>
  <si>
    <t>Kinsley, Brian P</t>
  </si>
  <si>
    <t>Kinson, Jaclyn R</t>
  </si>
  <si>
    <t>Kirby, Noel C (Chris)</t>
  </si>
  <si>
    <t>Kirchner, Scott F</t>
  </si>
  <si>
    <t>Kirkham, Rachel A</t>
  </si>
  <si>
    <t>Kirkpatrick, Louise D</t>
  </si>
  <si>
    <t>Kirsch, Steven A (Steve)</t>
  </si>
  <si>
    <t>Kirwan, Gage</t>
  </si>
  <si>
    <t>Kiser, Terrance E</t>
  </si>
  <si>
    <t>Klein, Gerald J III</t>
  </si>
  <si>
    <t>Kleinot, Joseph C</t>
  </si>
  <si>
    <t>Klempel, Dustin T</t>
  </si>
  <si>
    <t>Klimowicz, Abby S</t>
  </si>
  <si>
    <t>Kline, Charles B</t>
  </si>
  <si>
    <t>Kling, Daniel F</t>
  </si>
  <si>
    <t>Klopp, Andrew L</t>
  </si>
  <si>
    <t>Klugh, James R</t>
  </si>
  <si>
    <t>Kluitenberg, Edward H</t>
  </si>
  <si>
    <t>Knapp, Jason P</t>
  </si>
  <si>
    <t>Knatz, Carrie L</t>
  </si>
  <si>
    <t>Knight, David L</t>
  </si>
  <si>
    <t>Knights, Michelle J</t>
  </si>
  <si>
    <t>Knowles, William E</t>
  </si>
  <si>
    <t>Ko, Sarah Y</t>
  </si>
  <si>
    <t>Kohan, Danielle S</t>
  </si>
  <si>
    <t>Kolb, Bernadette H</t>
  </si>
  <si>
    <t>Kolkhorst, Christopher M (Chris)</t>
  </si>
  <si>
    <t>Kopale, Amy M</t>
  </si>
  <si>
    <t>Kopczyk, Nicholas J</t>
  </si>
  <si>
    <t>Kording, Jeffrey T</t>
  </si>
  <si>
    <t>Korona, Kenneth F</t>
  </si>
  <si>
    <t>Korot, Emily R</t>
  </si>
  <si>
    <t>Korzenko, Christopher A</t>
  </si>
  <si>
    <t>Koscica, Jeana M</t>
  </si>
  <si>
    <t>Koski, Alex R</t>
  </si>
  <si>
    <t>Kostrzewa, Ryan D</t>
  </si>
  <si>
    <t>Kosydar, Derek J</t>
  </si>
  <si>
    <t>Kowalczyk, Joseph S</t>
  </si>
  <si>
    <t>Kowalkowski, Andrew J</t>
  </si>
  <si>
    <t>Koziell, Bryson J</t>
  </si>
  <si>
    <t>Kozub, Felishia J</t>
  </si>
  <si>
    <t>Krabacher, Michael S</t>
  </si>
  <si>
    <t>Kraft, Daniel R</t>
  </si>
  <si>
    <t>Kress, Kerri E</t>
  </si>
  <si>
    <t>Krupka, Elizabeth A</t>
  </si>
  <si>
    <t>Kudela, Katherine A</t>
  </si>
  <si>
    <t>Kufrin, Samantha</t>
  </si>
  <si>
    <t>Kuhn, James A</t>
  </si>
  <si>
    <t>Kukkapalli, Venu Madhav</t>
  </si>
  <si>
    <t>Kulaczkowski, Adam P</t>
  </si>
  <si>
    <t>Kulakowski, Cissy S</t>
  </si>
  <si>
    <t>Kulis, Paula S</t>
  </si>
  <si>
    <t>Kulkarni, Aakanksha S</t>
  </si>
  <si>
    <t>Kullmann, Randolph P</t>
  </si>
  <si>
    <t>Kumari, Anamika</t>
  </si>
  <si>
    <t>Kunay, Jonathan E</t>
  </si>
  <si>
    <t>Kuster, Anthony C</t>
  </si>
  <si>
    <t>Kutzing, Sandra L</t>
  </si>
  <si>
    <t>Kuzmyak, Nicholas J</t>
  </si>
  <si>
    <t>Kwon, Ojin E</t>
  </si>
  <si>
    <t>Kwong, Alison N</t>
  </si>
  <si>
    <t>LaForest, Angela R</t>
  </si>
  <si>
    <t>LaRosa, Joseph C</t>
  </si>
  <si>
    <t>LaVenture, Scott A</t>
  </si>
  <si>
    <t>Labiak, Michael</t>
  </si>
  <si>
    <t>Lackey, Brett W</t>
  </si>
  <si>
    <t>Ladd, Derek M</t>
  </si>
  <si>
    <t>Ladson, Arthur G</t>
  </si>
  <si>
    <t>Lagunas, Anna M</t>
  </si>
  <si>
    <t>Laliberte, Joseph L (Joe)</t>
  </si>
  <si>
    <t>Lam, Amy T</t>
  </si>
  <si>
    <t>Lam, Chi Ping</t>
  </si>
  <si>
    <t>Lamar, Michael R</t>
  </si>
  <si>
    <t>Lamper, Andrea M</t>
  </si>
  <si>
    <t>Landauer, Gina</t>
  </si>
  <si>
    <t>Landgren, Scott W</t>
  </si>
  <si>
    <t>Landry, Alexander M</t>
  </si>
  <si>
    <t>Landry, Justin P</t>
  </si>
  <si>
    <t>Langley, Lynn M</t>
  </si>
  <si>
    <t>Lanham, Jason M</t>
  </si>
  <si>
    <t>Lanneau, Peter M</t>
  </si>
  <si>
    <t>Lanteri, Christine</t>
  </si>
  <si>
    <t>Lanza, Heather A</t>
  </si>
  <si>
    <t>Lapsley, Jonathan S (Jon)</t>
  </si>
  <si>
    <t>Laria, Tomas A</t>
  </si>
  <si>
    <t>Larson, Rene</t>
  </si>
  <si>
    <t>Latimer, Katie M</t>
  </si>
  <si>
    <t>Latino, Jeisson A</t>
  </si>
  <si>
    <t>Latour, Lacey L</t>
  </si>
  <si>
    <t>Lau, Wing Yee Winnie</t>
  </si>
  <si>
    <t>Lavoie, Douglas A</t>
  </si>
  <si>
    <t>Lavoie, Shawn D</t>
  </si>
  <si>
    <t>Lawhorn, Chad C</t>
  </si>
  <si>
    <t>Lawrence, Jennifer E</t>
  </si>
  <si>
    <t>Lawson, Charles R</t>
  </si>
  <si>
    <t>Laymon, Lisa M</t>
  </si>
  <si>
    <t>Lazala, Bryan R</t>
  </si>
  <si>
    <t>Lazewski, Nate K</t>
  </si>
  <si>
    <t>Le, Laura P</t>
  </si>
  <si>
    <t>LeBlanc, Jeron J</t>
  </si>
  <si>
    <t>LeClair, Anna K</t>
  </si>
  <si>
    <t>LeClair, Erik S</t>
  </si>
  <si>
    <t>Lea, Claudia Theresa Krug</t>
  </si>
  <si>
    <t>Leaphart, Gregory H</t>
  </si>
  <si>
    <t>Leblanc, Alan G</t>
  </si>
  <si>
    <t>Lechleitner, Cody J</t>
  </si>
  <si>
    <t>Ledoux, Maddison R</t>
  </si>
  <si>
    <t>Lee, Alec</t>
  </si>
  <si>
    <t>Lee, Christopher S</t>
  </si>
  <si>
    <t>Lee, Jack J</t>
  </si>
  <si>
    <t>Lee, Khalfani A</t>
  </si>
  <si>
    <t>Lee, Spencer R</t>
  </si>
  <si>
    <t>Lee, Steven T L</t>
  </si>
  <si>
    <t>Lee, Sung H</t>
  </si>
  <si>
    <t>Lee, Ye Chan</t>
  </si>
  <si>
    <t>Lefave, Paul A</t>
  </si>
  <si>
    <t>Legenbauer, Mary E (Beth)</t>
  </si>
  <si>
    <t>Leger, Morgan E</t>
  </si>
  <si>
    <t>Leggoe, Kathy R</t>
  </si>
  <si>
    <t>Leiker, Stephen R</t>
  </si>
  <si>
    <t>Lema, Estifanos S</t>
  </si>
  <si>
    <t>Lemke, Joshua D</t>
  </si>
  <si>
    <t>Lemme, Michael T</t>
  </si>
  <si>
    <t>Lengyel, William J</t>
  </si>
  <si>
    <t>Lennox, Brendan A</t>
  </si>
  <si>
    <t>Leo, Kevin C</t>
  </si>
  <si>
    <t>Leon, John C</t>
  </si>
  <si>
    <t>Leonard, Constance J</t>
  </si>
  <si>
    <t>Leonard, Daniel L</t>
  </si>
  <si>
    <t>Leonard, Edward L</t>
  </si>
  <si>
    <t>Leonard, Jeff R</t>
  </si>
  <si>
    <t>Leroux, Kevin G</t>
  </si>
  <si>
    <t>Leslie, Joseph C</t>
  </si>
  <si>
    <t>Lester, Richard R</t>
  </si>
  <si>
    <t>Letner, James A</t>
  </si>
  <si>
    <t>Leto, Brian J</t>
  </si>
  <si>
    <t>Leun, David K</t>
  </si>
  <si>
    <t>Levine, Brenda J</t>
  </si>
  <si>
    <t>Levinsky, William J (Bill)</t>
  </si>
  <si>
    <t>Levinton, Reuben U</t>
  </si>
  <si>
    <t>Levkowitz, Michael</t>
  </si>
  <si>
    <t>Lewandowski, Karissa A</t>
  </si>
  <si>
    <t>Lewis, Christopher J</t>
  </si>
  <si>
    <t>Lewis, Martin J</t>
  </si>
  <si>
    <t>Lewis, Michael A</t>
  </si>
  <si>
    <t>Li, Zecheng</t>
  </si>
  <si>
    <t>Li, Zhen</t>
  </si>
  <si>
    <t>Lick, Kyle D</t>
  </si>
  <si>
    <t>Lick, Matthew J</t>
  </si>
  <si>
    <t>Lico, Joani</t>
  </si>
  <si>
    <t>Lienhart, Peyton H</t>
  </si>
  <si>
    <t>Lilly, Matthew D</t>
  </si>
  <si>
    <t>Lin, Laurent</t>
  </si>
  <si>
    <t>Lind, Jennifer M</t>
  </si>
  <si>
    <t>Lindberg, Timothy W</t>
  </si>
  <si>
    <t>Lindstadt, Gregory L</t>
  </si>
  <si>
    <t>Lipford, Amanda L</t>
  </si>
  <si>
    <t>Liu, Amanda H</t>
  </si>
  <si>
    <t>Liu, Jiahua</t>
  </si>
  <si>
    <t>Liu, Ruoyu</t>
  </si>
  <si>
    <t>Liu, Wei-Ting</t>
  </si>
  <si>
    <t>Livingston, Amy L</t>
  </si>
  <si>
    <t>Llewelyn, Layla L</t>
  </si>
  <si>
    <t>Lloyd, Travis A</t>
  </si>
  <si>
    <t>Lo, Ian</t>
  </si>
  <si>
    <t>LoCoco, Mario</t>
  </si>
  <si>
    <t>Locke, Laurie K</t>
  </si>
  <si>
    <t>Loehlein, Mark D</t>
  </si>
  <si>
    <t>Lof, Richard J A (Rick)</t>
  </si>
  <si>
    <t>Lofstedt, Magdalena H</t>
  </si>
  <si>
    <t>Lohman, Lee A</t>
  </si>
  <si>
    <t>Loo, Jonathan L</t>
  </si>
  <si>
    <t>Loomis, Peter M</t>
  </si>
  <si>
    <t>Loomis, Sarah E</t>
  </si>
  <si>
    <t>Looney, Mary H</t>
  </si>
  <si>
    <t>Lopez Gonzalez, Irvin J</t>
  </si>
  <si>
    <t>Lopez, Carlos A</t>
  </si>
  <si>
    <t>Lopez, David</t>
  </si>
  <si>
    <t>Lorenz, Jeffrey A</t>
  </si>
  <si>
    <t>Loudermilk, Carolyn B</t>
  </si>
  <si>
    <t>Loughery, Scott R</t>
  </si>
  <si>
    <t>Loutsch, Andria R</t>
  </si>
  <si>
    <t>Love, Robert A</t>
  </si>
  <si>
    <t>Loveday, William H (Hollis)</t>
  </si>
  <si>
    <t>Lowry, George S (Steve)</t>
  </si>
  <si>
    <t>Lowry, Jonathan D</t>
  </si>
  <si>
    <t>Loyd, Curtis W</t>
  </si>
  <si>
    <t>Lozano, James Jr.</t>
  </si>
  <si>
    <t>Lu, Yandan</t>
  </si>
  <si>
    <t>Lubenow, Brian L</t>
  </si>
  <si>
    <t>Lucas, Lisa</t>
  </si>
  <si>
    <t>Luce, Joshua W</t>
  </si>
  <si>
    <t>Lucky, Kyah</t>
  </si>
  <si>
    <t>Luft, Norbert</t>
  </si>
  <si>
    <t>Luisi, Gary V</t>
  </si>
  <si>
    <t>Luna, Aaron</t>
  </si>
  <si>
    <t>Lundeen, Wendy M</t>
  </si>
  <si>
    <t>Lundgren, Meagan A</t>
  </si>
  <si>
    <t>Lundin, Carl D</t>
  </si>
  <si>
    <t>Lundy, Natine J</t>
  </si>
  <si>
    <t>Luo, Tong L</t>
  </si>
  <si>
    <t>Lusk, Scott G</t>
  </si>
  <si>
    <t>Luskin, Thomas J Jr</t>
  </si>
  <si>
    <t>Luthra, Anish</t>
  </si>
  <si>
    <t>Lutzenberger, Thomas E</t>
  </si>
  <si>
    <t>Ly, Phisal</t>
  </si>
  <si>
    <t>Lyday, Steven S</t>
  </si>
  <si>
    <t>Lynch, Jeffrey A</t>
  </si>
  <si>
    <t>Lynch, Robert</t>
  </si>
  <si>
    <t>Lynk, Steven V</t>
  </si>
  <si>
    <t>Lyons, Edward J (Ed)</t>
  </si>
  <si>
    <t>Lytle, Joell R</t>
  </si>
  <si>
    <t>Lytle, Lydia A</t>
  </si>
  <si>
    <t>Ma, Michelle M</t>
  </si>
  <si>
    <t>Mabile, Jamie E</t>
  </si>
  <si>
    <t>MacDonald, Scott I</t>
  </si>
  <si>
    <t>MacLeod, Judith A (Judy)</t>
  </si>
  <si>
    <t>MacNevin, David E</t>
  </si>
  <si>
    <t>Macaulay, Lynn A</t>
  </si>
  <si>
    <t>Macbeth, Dr. Tamzen W</t>
  </si>
  <si>
    <t>Macedo-Nieto, Christian A</t>
  </si>
  <si>
    <t>Machala, Joseph W</t>
  </si>
  <si>
    <t>Mack, Brian W</t>
  </si>
  <si>
    <t>Mackie, Beau M</t>
  </si>
  <si>
    <t>Mackiewicz, Darren M</t>
  </si>
  <si>
    <t>Macwan, Vanessa Christian</t>
  </si>
  <si>
    <t>Madden, Jane E</t>
  </si>
  <si>
    <t>Madden, John M</t>
  </si>
  <si>
    <t>Madura, Robert G</t>
  </si>
  <si>
    <t>Magar, Ali</t>
  </si>
  <si>
    <t>Magenheimer, Stewart J</t>
  </si>
  <si>
    <t>Magsipoc, Robert M</t>
  </si>
  <si>
    <t>Mahat, Anish</t>
  </si>
  <si>
    <t>Mahdavi Kharanaghi, Mohammad</t>
  </si>
  <si>
    <t>Mahdi, Ali S</t>
  </si>
  <si>
    <t>Mahdisoltani, Masoud</t>
  </si>
  <si>
    <t>Maher, Daniel Robert</t>
  </si>
  <si>
    <t>Mahon, Michael P</t>
  </si>
  <si>
    <t>Mahoney, Todd L</t>
  </si>
  <si>
    <t>Maimone, Dr. Mark</t>
  </si>
  <si>
    <t>Makarem, Firas N</t>
  </si>
  <si>
    <t>Maki, Lindsay Lorraine</t>
  </si>
  <si>
    <t>Malandrinos, Nicole C</t>
  </si>
  <si>
    <t>Malandrinos, Rachel C</t>
  </si>
  <si>
    <t>Malenfant, Anne E</t>
  </si>
  <si>
    <t>Males, Jocelyn A</t>
  </si>
  <si>
    <t>Mallett, Christina D (Christy)</t>
  </si>
  <si>
    <t>Malloy, Meagan L</t>
  </si>
  <si>
    <t>Malmsten, Jacob K</t>
  </si>
  <si>
    <t>Malpass, Shayne K</t>
  </si>
  <si>
    <t>Malter, Sebastian</t>
  </si>
  <si>
    <t>Mammen, Gibson G</t>
  </si>
  <si>
    <t>Mancini, Mary C</t>
  </si>
  <si>
    <t>Mancini, Michael</t>
  </si>
  <si>
    <t>Mande, Arun S</t>
  </si>
  <si>
    <t>Manguso, Daniel L</t>
  </si>
  <si>
    <t>Manik, Jay G</t>
  </si>
  <si>
    <t>Mankad, Vibhav S</t>
  </si>
  <si>
    <t>Manning, Gerard P</t>
  </si>
  <si>
    <t>Manojlovski, Danny B</t>
  </si>
  <si>
    <t>Manske, Sarah S</t>
  </si>
  <si>
    <t>Marc-Aurele, Frederick J Jr (Rick)</t>
  </si>
  <si>
    <t>Marchant, Ian</t>
  </si>
  <si>
    <t>Marcinkowski, Zachary A</t>
  </si>
  <si>
    <t>Marfitano, Steven C</t>
  </si>
  <si>
    <t>Mariano, John Lawrence J</t>
  </si>
  <si>
    <t>Marini, Megan B</t>
  </si>
  <si>
    <t>Marrero-Figueroa, Jose J</t>
  </si>
  <si>
    <t>Marriott, Hannah M</t>
  </si>
  <si>
    <t>Marriott, Laura A</t>
  </si>
  <si>
    <t>Marriott, Ralph W</t>
  </si>
  <si>
    <t>Marron, Colin J</t>
  </si>
  <si>
    <t>Marry, Helen</t>
  </si>
  <si>
    <t>Marshall, Robert R</t>
  </si>
  <si>
    <t>Marshall, Samuel J</t>
  </si>
  <si>
    <t>Martel, Christopher M</t>
  </si>
  <si>
    <t>Martens, Gary D</t>
  </si>
  <si>
    <t>Martin, Casey</t>
  </si>
  <si>
    <t>Martin, Eric T</t>
  </si>
  <si>
    <t>Martin, John A</t>
  </si>
  <si>
    <t>Martin, Kimberly M</t>
  </si>
  <si>
    <t>Martin, Lecia L</t>
  </si>
  <si>
    <t>Martin, Mary J</t>
  </si>
  <si>
    <t>Martin, Peter C</t>
  </si>
  <si>
    <t>Martinelli, Biancha G</t>
  </si>
  <si>
    <t>Martinese, Andreas F</t>
  </si>
  <si>
    <t>Martinez, Felix</t>
  </si>
  <si>
    <t>Martinez, Jesus</t>
  </si>
  <si>
    <t>Martinez, Justin A</t>
  </si>
  <si>
    <t>Martinez, Wendy M</t>
  </si>
  <si>
    <t>Martino, Katherine A C</t>
  </si>
  <si>
    <t>Martino, Steven A</t>
  </si>
  <si>
    <t>Maruniak, Alina O</t>
  </si>
  <si>
    <t>Marvin, Chadwick E (Chad)</t>
  </si>
  <si>
    <t>Masi, Mary Elizabeth Clark (Mary Beth)</t>
  </si>
  <si>
    <t>Mason, David</t>
  </si>
  <si>
    <t>Mason, James S</t>
  </si>
  <si>
    <t>Mason, William R</t>
  </si>
  <si>
    <t>Massais, Alyssa A</t>
  </si>
  <si>
    <t>Massie, David R</t>
  </si>
  <si>
    <t>Master, Sameet</t>
  </si>
  <si>
    <t>Mata, Christopher D</t>
  </si>
  <si>
    <t>Mathes, James A (Jamie)</t>
  </si>
  <si>
    <t>Mathew, Thomas</t>
  </si>
  <si>
    <t>Mathur, Samir S</t>
  </si>
  <si>
    <t>Matteson, Howard S</t>
  </si>
  <si>
    <t>Matysek, Abril E</t>
  </si>
  <si>
    <t>Maughan, Creg S</t>
  </si>
  <si>
    <t>Maxin, Nicholas Jr</t>
  </si>
  <si>
    <t>Maya, Gilberto</t>
  </si>
  <si>
    <t>Mayer, Josey A</t>
  </si>
  <si>
    <t>Mayfield, Frank D</t>
  </si>
  <si>
    <t>Mayo, Tyler R</t>
  </si>
  <si>
    <t>Mazza, Abigail M</t>
  </si>
  <si>
    <t>Mazzola, Mary K (Kelly)</t>
  </si>
  <si>
    <t>McBarnette, Andre V</t>
  </si>
  <si>
    <t>McCaffrey, Zachary C</t>
  </si>
  <si>
    <t>McCall, Charles R</t>
  </si>
  <si>
    <t>McCalla, Brian C</t>
  </si>
  <si>
    <t>McCann, Nancy K</t>
  </si>
  <si>
    <t>McCarraher, Seth J</t>
  </si>
  <si>
    <t>McCarran, Emily A</t>
  </si>
  <si>
    <t>McCarthy, Brian J</t>
  </si>
  <si>
    <t>McCathern, Clayon</t>
  </si>
  <si>
    <t>McCausland, Jeffrey A</t>
  </si>
  <si>
    <t>McClain, Kenneth M</t>
  </si>
  <si>
    <t>McClellan, Eric B</t>
  </si>
  <si>
    <t>McClung, Jeremy J</t>
  </si>
  <si>
    <t>McCluskey, Mark J</t>
  </si>
  <si>
    <t>McConnell, William C (Bill)</t>
  </si>
  <si>
    <t>McCormack, John M</t>
  </si>
  <si>
    <t>McCoskey, Megan</t>
  </si>
  <si>
    <t>McCoy, Patrick L (Lloyd)</t>
  </si>
  <si>
    <t>McDaniel, Charles K</t>
  </si>
  <si>
    <t>McDavid, Faye G</t>
  </si>
  <si>
    <t>McDonagh, Derek Brian</t>
  </si>
  <si>
    <t>McDowell, Gregory D</t>
  </si>
  <si>
    <t>McDowell-Oxford, Jeniffer M</t>
  </si>
  <si>
    <t>McElmurry, Meredith A S</t>
  </si>
  <si>
    <t>McElroy, Aidan M</t>
  </si>
  <si>
    <t>McElwain, Erik B</t>
  </si>
  <si>
    <t>McEnaney, Macey C</t>
  </si>
  <si>
    <t>McFarland, Delaney E</t>
  </si>
  <si>
    <t>McGonagle, Paul S</t>
  </si>
  <si>
    <t>McGowan, Sean C</t>
  </si>
  <si>
    <t>McGrath, Gregory V</t>
  </si>
  <si>
    <t>McGrath, Kathryn A</t>
  </si>
  <si>
    <t>McGugan, William D</t>
  </si>
  <si>
    <t>McGuire, Erin M</t>
  </si>
  <si>
    <t>McHugh, John C III (Jack)</t>
  </si>
  <si>
    <t>McIntosh, Catherine W</t>
  </si>
  <si>
    <t>McKay, Peter J</t>
  </si>
  <si>
    <t>McKee, Brian R</t>
  </si>
  <si>
    <t>McKeen, Kristen B</t>
  </si>
  <si>
    <t>McKenna, April S</t>
  </si>
  <si>
    <t>McKenna, Keara E</t>
  </si>
  <si>
    <t>McKnight, Christopher S</t>
  </si>
  <si>
    <t>McLaughlin, Aislinn I</t>
  </si>
  <si>
    <t>McLean, Andrew J</t>
  </si>
  <si>
    <t>McMahon, John F</t>
  </si>
  <si>
    <t>McMahon, Michael P</t>
  </si>
  <si>
    <t>McMurray, Randall G</t>
  </si>
  <si>
    <t>McNeill, Autumn M</t>
  </si>
  <si>
    <t>McNeillie, Kevin P</t>
  </si>
  <si>
    <t>McNulty, Thomas B</t>
  </si>
  <si>
    <t>McProud, Trevor C</t>
  </si>
  <si>
    <t>Mcadoo, Shawn E</t>
  </si>
  <si>
    <t>Mcgee, Emery E</t>
  </si>
  <si>
    <t>Mcguire, Michael D</t>
  </si>
  <si>
    <t>Mead, Adria L</t>
  </si>
  <si>
    <t>Meany, Michael C</t>
  </si>
  <si>
    <t>Mears, Dana M</t>
  </si>
  <si>
    <t>Mechler, Suzanne E</t>
  </si>
  <si>
    <t>Meeneghan, Terry J</t>
  </si>
  <si>
    <t>Meharali, Alisha D</t>
  </si>
  <si>
    <t>Mehta, Sejal K</t>
  </si>
  <si>
    <t>Melcher, Barbara A</t>
  </si>
  <si>
    <t>Melendez Munoz, Eliana V</t>
  </si>
  <si>
    <t>Mellor, Henry T</t>
  </si>
  <si>
    <t>Melvin, Carlos A</t>
  </si>
  <si>
    <t>Memarzadeh, Shahrzad S (Sherly)</t>
  </si>
  <si>
    <t>Mendez Morales, Hugo E</t>
  </si>
  <si>
    <t>Mendoza, Juan</t>
  </si>
  <si>
    <t>Meola, Agostino</t>
  </si>
  <si>
    <t>Merasco, Brianna N</t>
  </si>
  <si>
    <t>Mercado, Yanice I</t>
  </si>
  <si>
    <t>Mercer, Thomas S Jr</t>
  </si>
  <si>
    <t>Mericka, Stephanie A</t>
  </si>
  <si>
    <t>Merkens, Ara</t>
  </si>
  <si>
    <t>Merold, Katherine Z (Kathy)</t>
  </si>
  <si>
    <t>Messina, Frank A</t>
  </si>
  <si>
    <t>Messmann, Megan R</t>
  </si>
  <si>
    <t>Mewes, Jason L</t>
  </si>
  <si>
    <t>Meyer, Jim E</t>
  </si>
  <si>
    <t>Meyer, Jonathon P</t>
  </si>
  <si>
    <t>Meyer, Kenneth A Jr</t>
  </si>
  <si>
    <t>Meyer, Melissa N</t>
  </si>
  <si>
    <t>Meyer, Travis E</t>
  </si>
  <si>
    <t>Meyers, Kara</t>
  </si>
  <si>
    <t>Meyers, Kirk H</t>
  </si>
  <si>
    <t>Micheaux, Theresa M</t>
  </si>
  <si>
    <t>Midcap, John Wayne</t>
  </si>
  <si>
    <t>Miesen, Paniz B</t>
  </si>
  <si>
    <t>Migliore, Philip</t>
  </si>
  <si>
    <t>Mikulka, Michael Edward (Mike)</t>
  </si>
  <si>
    <t>Milan, Azucena</t>
  </si>
  <si>
    <t>Miley, Caroline O</t>
  </si>
  <si>
    <t>Miller, Andrew B</t>
  </si>
  <si>
    <t>Miller, Casey L</t>
  </si>
  <si>
    <t>Miller, Christopher S (Chris)</t>
  </si>
  <si>
    <t>Miller, Dylan N</t>
  </si>
  <si>
    <t>Miller, Eric S</t>
  </si>
  <si>
    <t>Miller, Gordon H</t>
  </si>
  <si>
    <t>Miller, Hugh W Jr</t>
  </si>
  <si>
    <t>Miller, Jason N</t>
  </si>
  <si>
    <t>Miller, Jonathan P</t>
  </si>
  <si>
    <t>Miller, Joseph C</t>
  </si>
  <si>
    <t>Miller, Katie E</t>
  </si>
  <si>
    <t>Miller, Lauren M</t>
  </si>
  <si>
    <t>Miller, Megan R</t>
  </si>
  <si>
    <t>Miller, Meredith F</t>
  </si>
  <si>
    <t>Miller, Patrick C</t>
  </si>
  <si>
    <t>Miller, Samuel S</t>
  </si>
  <si>
    <t>Miller, Tausha Maree</t>
  </si>
  <si>
    <t>Miller, Tyler D</t>
  </si>
  <si>
    <t>Miller, Zainab A</t>
  </si>
  <si>
    <t>Miller-Watts, Gail V</t>
  </si>
  <si>
    <t>Millet, Mason M</t>
  </si>
  <si>
    <t>Millett, Colin J</t>
  </si>
  <si>
    <t>Millias, Matthew D</t>
  </si>
  <si>
    <t>Mills, Jason M</t>
  </si>
  <si>
    <t>Milodovskaia, Inna S</t>
  </si>
  <si>
    <t>Milroy, Eric J</t>
  </si>
  <si>
    <t>Miner, Ronald D (Ron)</t>
  </si>
  <si>
    <t>Minichelli, Adam T</t>
  </si>
  <si>
    <t>Miranda, Frank J</t>
  </si>
  <si>
    <t>Mishalani, Nabeel R</t>
  </si>
  <si>
    <t>Mitchell, Jennifer S</t>
  </si>
  <si>
    <t>Mitchell, Larry W</t>
  </si>
  <si>
    <t>Mitchell, Lawanda G (Lawanda)</t>
  </si>
  <si>
    <t>Mitchell, Stephen T</t>
  </si>
  <si>
    <t>Mitchell, Verna</t>
  </si>
  <si>
    <t>Mize, Ronald J (Jeff)</t>
  </si>
  <si>
    <t>Moak, Breanna D</t>
  </si>
  <si>
    <t>Mock, David C (Dave)</t>
  </si>
  <si>
    <t>Moe, Henning</t>
  </si>
  <si>
    <t>Moffett, Markell L</t>
  </si>
  <si>
    <t>Moffitt, Jane D</t>
  </si>
  <si>
    <t>Mohamed, Hussein</t>
  </si>
  <si>
    <t>Mohammed, Abdelrahman T</t>
  </si>
  <si>
    <t>Mohammed, Saif K</t>
  </si>
  <si>
    <t>Mohammed, Taha A</t>
  </si>
  <si>
    <t>Mohammed, Yahya M</t>
  </si>
  <si>
    <t>Moilanen, Stephen B</t>
  </si>
  <si>
    <t>Mojica, Knicko Angelo R</t>
  </si>
  <si>
    <t>Mokkapati, Naveen</t>
  </si>
  <si>
    <t>Molina, Servando</t>
  </si>
  <si>
    <t>Mollohan, David A (Aaron)</t>
  </si>
  <si>
    <t>Molloy, Kevin P</t>
  </si>
  <si>
    <t>Molloy, Kristine C</t>
  </si>
  <si>
    <t>Molnar, Daniel W</t>
  </si>
  <si>
    <t>Molongoski, Richard A (Rick)</t>
  </si>
  <si>
    <t>Moniz, Kelli A</t>
  </si>
  <si>
    <t>Monroe, Christopher E</t>
  </si>
  <si>
    <t>Monson, Conan</t>
  </si>
  <si>
    <t>Montera, Jeffrey G</t>
  </si>
  <si>
    <t>Montesano, Kevin L</t>
  </si>
  <si>
    <t>Montgomery, Craig C</t>
  </si>
  <si>
    <t>Montgomery, Nicole R</t>
  </si>
  <si>
    <t>Montgomery, Timothy M</t>
  </si>
  <si>
    <t>Moody, Megan Bogle</t>
  </si>
  <si>
    <t>Moore, Craig D</t>
  </si>
  <si>
    <t>Moore, Davonna C</t>
  </si>
  <si>
    <t>Moore, James N</t>
  </si>
  <si>
    <t>Moore, Kole N</t>
  </si>
  <si>
    <t>Moore, Sean P</t>
  </si>
  <si>
    <t>Mootoosamy, Roshini D</t>
  </si>
  <si>
    <t>Moraczewski, Tracey L</t>
  </si>
  <si>
    <t>Morales Alvarado, Yaritza D</t>
  </si>
  <si>
    <t>Moran, Allan A</t>
  </si>
  <si>
    <t>Moran, Jennifer L</t>
  </si>
  <si>
    <t>Moran, Stephanie L</t>
  </si>
  <si>
    <t>Morea, Susan C</t>
  </si>
  <si>
    <t>Morehead, Madison R</t>
  </si>
  <si>
    <t>Morgan, Donald R</t>
  </si>
  <si>
    <t>Morgan, Joel K</t>
  </si>
  <si>
    <t>Morgan, Kristi L</t>
  </si>
  <si>
    <t>Morgan, Michael C</t>
  </si>
  <si>
    <t>Morgan, Michelle M</t>
  </si>
  <si>
    <t>Morison, Kelly E</t>
  </si>
  <si>
    <t>Morris, Cameron D</t>
  </si>
  <si>
    <t>Morris, Jordan L</t>
  </si>
  <si>
    <t>Morris, Logan R</t>
  </si>
  <si>
    <t>Morrison, Donald J</t>
  </si>
  <si>
    <t>Morrison, Harry A</t>
  </si>
  <si>
    <t>Morse, Everett W</t>
  </si>
  <si>
    <t>Mosher, Benjamin R</t>
  </si>
  <si>
    <t>Mosher, Jacqueline M</t>
  </si>
  <si>
    <t>Moss, Allie C</t>
  </si>
  <si>
    <t>Moss, Thomas H</t>
  </si>
  <si>
    <t>Mostafazadeh, Mahnaz</t>
  </si>
  <si>
    <t>Motaei, Daniella J</t>
  </si>
  <si>
    <t>Motlani, Imran</t>
  </si>
  <si>
    <t>Mould, Brent D</t>
  </si>
  <si>
    <t>Moulton, Angela T</t>
  </si>
  <si>
    <t>Moulton, Douglas A</t>
  </si>
  <si>
    <t>Movsesian, Susan C</t>
  </si>
  <si>
    <t>Mozingo, Joseph M III</t>
  </si>
  <si>
    <t>Mueller, Edmund C</t>
  </si>
  <si>
    <t>Mueller, Logan J</t>
  </si>
  <si>
    <t>Mulandi, James N</t>
  </si>
  <si>
    <t>Mullen, Jeffrey W</t>
  </si>
  <si>
    <t>Mundkowsky, William E</t>
  </si>
  <si>
    <t>Muniz, Edwin</t>
  </si>
  <si>
    <t>Munoz, Eulises A</t>
  </si>
  <si>
    <t>Munoz, John P</t>
  </si>
  <si>
    <t>Munshi, Abdulvahid M</t>
  </si>
  <si>
    <t>Murphy, Daniel R</t>
  </si>
  <si>
    <t>Murphy, Denise</t>
  </si>
  <si>
    <t>Murphy, Gina Louise</t>
  </si>
  <si>
    <t>Murphy, James F</t>
  </si>
  <si>
    <t>Murphy, Kathleen G</t>
  </si>
  <si>
    <t>Murphy, Sean P</t>
  </si>
  <si>
    <t>Murray Ramos, Nestor A</t>
  </si>
  <si>
    <t>Murray, Aidan N</t>
  </si>
  <si>
    <t>Musa, Afaf Borhan</t>
  </si>
  <si>
    <t>Music, Blaire W</t>
  </si>
  <si>
    <t>Music, Michael D</t>
  </si>
  <si>
    <t>Musser, April M</t>
  </si>
  <si>
    <t>Mutter, Rodney N</t>
  </si>
  <si>
    <t>Mwalwanda, Christopher E</t>
  </si>
  <si>
    <t>Myers, Brandon</t>
  </si>
  <si>
    <t>Myers, Jenna L</t>
  </si>
  <si>
    <t>Myers, Kimberly E</t>
  </si>
  <si>
    <t>Myers, Teri S</t>
  </si>
  <si>
    <t>Nabbie, Ashan</t>
  </si>
  <si>
    <t>Nadeau, Joel R</t>
  </si>
  <si>
    <t>Nady, Andras E</t>
  </si>
  <si>
    <t>Nafsi, Mohamed</t>
  </si>
  <si>
    <t>Nagel, Robert G</t>
  </si>
  <si>
    <t>Nance, Isaac B</t>
  </si>
  <si>
    <t>Nance-Gonzalez, Rebecca N</t>
  </si>
  <si>
    <t>Nandam, Krishna Chandra</t>
  </si>
  <si>
    <t>Napp, Patricia M</t>
  </si>
  <si>
    <t>Nardo, Alicia A</t>
  </si>
  <si>
    <t>Nash, Keegan Q</t>
  </si>
  <si>
    <t>Nattress, Joseph M</t>
  </si>
  <si>
    <t>Navarrete, Guadalupe</t>
  </si>
  <si>
    <t>Nazar, Christopher R (Chris)</t>
  </si>
  <si>
    <t>Neal, Brian A</t>
  </si>
  <si>
    <t>Neamtu, Danielle K</t>
  </si>
  <si>
    <t>Neathery, Christopher B</t>
  </si>
  <si>
    <t>Neff, William S</t>
  </si>
  <si>
    <t>Neghabat, Kamran</t>
  </si>
  <si>
    <t>Negrete, Kevin</t>
  </si>
  <si>
    <t>Nehrke, Seth M</t>
  </si>
  <si>
    <t>Neisess, Adam C</t>
  </si>
  <si>
    <t>Nejad, Abraham A</t>
  </si>
  <si>
    <t>Nelis, Margaret C</t>
  </si>
  <si>
    <t>Nelis, Teresa A</t>
  </si>
  <si>
    <t>Nelsen, Sean R</t>
  </si>
  <si>
    <t>Nelson, Derek E</t>
  </si>
  <si>
    <t>Nelson, Haley E</t>
  </si>
  <si>
    <t>Nelson, Tracy</t>
  </si>
  <si>
    <t>Nesbit, Christine M</t>
  </si>
  <si>
    <t>Nesmith, Billy C</t>
  </si>
  <si>
    <t>Ness, Anna A</t>
  </si>
  <si>
    <t>Nestler, Nolan W</t>
  </si>
  <si>
    <t>Nettamo, Paivi M</t>
  </si>
  <si>
    <t>Neupane, Madan</t>
  </si>
  <si>
    <t>Neuvar, Randle M</t>
  </si>
  <si>
    <t>Nevett, Elijah</t>
  </si>
  <si>
    <t>Newberg, Richard K</t>
  </si>
  <si>
    <t>Newby, John E</t>
  </si>
  <si>
    <t>Newell, Jared D</t>
  </si>
  <si>
    <t>Newman, Marlee A</t>
  </si>
  <si>
    <t>Newman, Warren J Jr</t>
  </si>
  <si>
    <t>Ngan, Christine</t>
  </si>
  <si>
    <t>Nguyen, Dung D</t>
  </si>
  <si>
    <t>Nguyen, Hoai (Kati)</t>
  </si>
  <si>
    <t>Nguyen, Hong Thi</t>
  </si>
  <si>
    <t>Nguyen, Maily P</t>
  </si>
  <si>
    <t>Nguyen, Sang T</t>
  </si>
  <si>
    <t>Nguyen, Trung T</t>
  </si>
  <si>
    <t>Nicholes, Adam P</t>
  </si>
  <si>
    <t>Nichols, Charlotte E</t>
  </si>
  <si>
    <t>Nichols, Tyler L</t>
  </si>
  <si>
    <t>Nicholson, David M</t>
  </si>
  <si>
    <t>Niedling, Julie E</t>
  </si>
  <si>
    <t>Nielsen, Justin C</t>
  </si>
  <si>
    <t>Niemiec, Magdalena E</t>
  </si>
  <si>
    <t>Nigro, Michael W</t>
  </si>
  <si>
    <t>Nirala, Amodh K</t>
  </si>
  <si>
    <t>Nirala, Shekhar</t>
  </si>
  <si>
    <t>Nishimoto, Judy K</t>
  </si>
  <si>
    <t>Nissen, Sydnee A</t>
  </si>
  <si>
    <t>Noble, Clint C</t>
  </si>
  <si>
    <t>Noe, Susan M</t>
  </si>
  <si>
    <t>Nolan, Julia I</t>
  </si>
  <si>
    <t>Norato, Valeria P</t>
  </si>
  <si>
    <t>Norman, Debra</t>
  </si>
  <si>
    <t>Norris, Benjamin J</t>
  </si>
  <si>
    <t>Norris, Nathaniel R</t>
  </si>
  <si>
    <t>Norton, Joshua M</t>
  </si>
  <si>
    <t>Novak, Eden J</t>
  </si>
  <si>
    <t>Novocin, Daniel A</t>
  </si>
  <si>
    <t>Nseir, Jacqueline E (Jackie)</t>
  </si>
  <si>
    <t>Nuanes Nall, Rachel A</t>
  </si>
  <si>
    <t>Nugent, Padriac K</t>
  </si>
  <si>
    <t>Nyataguza, Doryne T</t>
  </si>
  <si>
    <t>Nye, Thomas E</t>
  </si>
  <si>
    <t>Nygard, Erling</t>
  </si>
  <si>
    <t>Nylic, William Joseph</t>
  </si>
  <si>
    <t>Nyznyk, John P</t>
  </si>
  <si>
    <t>O'Brien-Connell, Katy M</t>
  </si>
  <si>
    <t>O'Connor, Brian C</t>
  </si>
  <si>
    <t>O'Donnell, Jared T</t>
  </si>
  <si>
    <t>O'Donnell, Megan</t>
  </si>
  <si>
    <t>O'Gorman, Jeffrey D</t>
  </si>
  <si>
    <t>O'Hara, Valerie P</t>
  </si>
  <si>
    <t>O'Neil, Timothy J</t>
  </si>
  <si>
    <t>O'Neil, William K</t>
  </si>
  <si>
    <t>O'Neill, Sarah S</t>
  </si>
  <si>
    <t>O'Reilly, Joseph P</t>
  </si>
  <si>
    <t>O'Rourke, Daniel E</t>
  </si>
  <si>
    <t>Ober, Jordan P</t>
  </si>
  <si>
    <t>Ocampo, Luke</t>
  </si>
  <si>
    <t>Ocheja, Louisa E</t>
  </si>
  <si>
    <t>Ochoa, Ybette M</t>
  </si>
  <si>
    <t>Office, Terichael</t>
  </si>
  <si>
    <t>Ogden, Jonathan W</t>
  </si>
  <si>
    <t>Ogden, Joshua</t>
  </si>
  <si>
    <t>Okech, Boniface</t>
  </si>
  <si>
    <t>Olatujoye, Olushola J</t>
  </si>
  <si>
    <t>Oleksik, John W</t>
  </si>
  <si>
    <t>Oleson, Michael T</t>
  </si>
  <si>
    <t>Oliveira, Shawn T</t>
  </si>
  <si>
    <t>Oliver, Larry R</t>
  </si>
  <si>
    <t>Olmsted, Jenny L</t>
  </si>
  <si>
    <t>Olsen, Dr. Roger L</t>
  </si>
  <si>
    <t>Olson, Caitlin M</t>
  </si>
  <si>
    <t>Olson, Kristofer D</t>
  </si>
  <si>
    <t>Oluwaseun, Moyosore E</t>
  </si>
  <si>
    <t>Oot, Christopher V (Chris)</t>
  </si>
  <si>
    <t>Opem, Paul J</t>
  </si>
  <si>
    <t>Opem, Richard P</t>
  </si>
  <si>
    <t>Opila, Joseph</t>
  </si>
  <si>
    <t>Opitz, Eva M</t>
  </si>
  <si>
    <t>Ordaz, Webster U</t>
  </si>
  <si>
    <t>Orrel, Alysia</t>
  </si>
  <si>
    <t>Ortiz, Carlos A</t>
  </si>
  <si>
    <t>Ortiz, Carlos N</t>
  </si>
  <si>
    <t>Osburn, Karah C</t>
  </si>
  <si>
    <t>Osgood, Jennifer L</t>
  </si>
  <si>
    <t>Ostenberg-Nichols, Josephene R</t>
  </si>
  <si>
    <t>Othman, Mohammed A</t>
  </si>
  <si>
    <t>Otoski, Robert M</t>
  </si>
  <si>
    <t>Ott, Christopher A</t>
  </si>
  <si>
    <t>Ott, Raymond A</t>
  </si>
  <si>
    <t>Ouimette, Ralph E</t>
  </si>
  <si>
    <t>Overton, James J</t>
  </si>
  <si>
    <t>Owen, Evan M</t>
  </si>
  <si>
    <t>Owston, Kathleen M</t>
  </si>
  <si>
    <t>Oyana, Damalie M (Dee)</t>
  </si>
  <si>
    <t>Ozzolek, Peter J</t>
  </si>
  <si>
    <t>Pacheco, Daniel</t>
  </si>
  <si>
    <t>Pacheco, Gary W</t>
  </si>
  <si>
    <t>Padgett, Henry A III</t>
  </si>
  <si>
    <t>Pagaduan, Charles</t>
  </si>
  <si>
    <t>Page, Donald R</t>
  </si>
  <si>
    <t>Page, Theresa M</t>
  </si>
  <si>
    <t>Paik, Justin J</t>
  </si>
  <si>
    <t>Paithankar, Anjali N</t>
  </si>
  <si>
    <t>Pakalapati, Pinky</t>
  </si>
  <si>
    <t>Palen, Thomas D</t>
  </si>
  <si>
    <t>Palencia Garcia, Francisco J</t>
  </si>
  <si>
    <t>Palmariello, Anthony D</t>
  </si>
  <si>
    <t>Palmero, Cristian G</t>
  </si>
  <si>
    <t>Pan, Zhuolai</t>
  </si>
  <si>
    <t>Pangasa, Vipin</t>
  </si>
  <si>
    <t>Panneerselvam, Rajbarath</t>
  </si>
  <si>
    <t>Pantaleon, Hefrain</t>
  </si>
  <si>
    <t>Pantaleon, Pablo</t>
  </si>
  <si>
    <t>Papa, Anthony J</t>
  </si>
  <si>
    <t>Papiernik, Michael A</t>
  </si>
  <si>
    <t>Paravati, John</t>
  </si>
  <si>
    <t>Park, Christopher E</t>
  </si>
  <si>
    <t>Park, Giana M</t>
  </si>
  <si>
    <t>Park, Sung Won</t>
  </si>
  <si>
    <t>Parker, Kyle E</t>
  </si>
  <si>
    <t>Parker, Niriam T</t>
  </si>
  <si>
    <t>Parker, Winston S</t>
  </si>
  <si>
    <t>Parks, Meredith R</t>
  </si>
  <si>
    <t>Parnell, Bradley J</t>
  </si>
  <si>
    <t>Parra, Giovanny S</t>
  </si>
  <si>
    <t>Parsley, Steven A</t>
  </si>
  <si>
    <t>Parsons, Robbie</t>
  </si>
  <si>
    <t>Pasinski, Steven S</t>
  </si>
  <si>
    <t>Passaro, Meredith L</t>
  </si>
  <si>
    <t>Passman, Ana M</t>
  </si>
  <si>
    <t>Pate, John H Jr</t>
  </si>
  <si>
    <t>Patel, Kandarp R</t>
  </si>
  <si>
    <t>Patel, Karan</t>
  </si>
  <si>
    <t>Patel, Meera J</t>
  </si>
  <si>
    <t>Patel, Parth V</t>
  </si>
  <si>
    <t>Patel, Radhika N</t>
  </si>
  <si>
    <t>Patel, Yogeshkumar K</t>
  </si>
  <si>
    <t>Pathapati, Subbu-Srikanth</t>
  </si>
  <si>
    <t>Pathirage, Kapila S</t>
  </si>
  <si>
    <t>Patterson, Stephanie L</t>
  </si>
  <si>
    <t>Paul, Abigail M</t>
  </si>
  <si>
    <t>Paulsen, Kelly L</t>
  </si>
  <si>
    <t>Payne, Jeffrey F</t>
  </si>
  <si>
    <t>Paz, Anwar</t>
  </si>
  <si>
    <t>Peak, Bailey N</t>
  </si>
  <si>
    <t>Pear, Eric A</t>
  </si>
  <si>
    <t>Pearce, John</t>
  </si>
  <si>
    <t>Pedjase, Alexander R</t>
  </si>
  <si>
    <t>Pedraza, Luis E</t>
  </si>
  <si>
    <t>Pehrson, John R</t>
  </si>
  <si>
    <t>Pelayo, Joaquin</t>
  </si>
  <si>
    <t>Pellegrino, Raul E</t>
  </si>
  <si>
    <t>Pelletier, Michael R</t>
  </si>
  <si>
    <t>Pellot, Christian A</t>
  </si>
  <si>
    <t>Pereda, Christian E</t>
  </si>
  <si>
    <t>Perez Torres, Luis I</t>
  </si>
  <si>
    <t>Perez, Edwin</t>
  </si>
  <si>
    <t>Perez, Jasmine A</t>
  </si>
  <si>
    <t>Perez, Jazmin P</t>
  </si>
  <si>
    <t>Perez, Jennifer</t>
  </si>
  <si>
    <t>Perez, Osdaiver D</t>
  </si>
  <si>
    <t>Perez, Severo M (Moses)</t>
  </si>
  <si>
    <t>Perez, Yadira</t>
  </si>
  <si>
    <t>Perkins, Sarah A</t>
  </si>
  <si>
    <t>Peroni, Anthony M</t>
  </si>
  <si>
    <t>Perotin, Manuel A</t>
  </si>
  <si>
    <t>Perotti, James L</t>
  </si>
  <si>
    <t>Perret, Jonathan F</t>
  </si>
  <si>
    <t>Perron, Nichole A</t>
  </si>
  <si>
    <t>Perry, Kevin M</t>
  </si>
  <si>
    <t>Perry, Spencer James Jr. (Perry)</t>
  </si>
  <si>
    <t>Persiani, Kit</t>
  </si>
  <si>
    <t>Peruzzi, Christian L</t>
  </si>
  <si>
    <t>Pescatore, Eric C</t>
  </si>
  <si>
    <t>Pescatore, James J</t>
  </si>
  <si>
    <t>Peterson, Chandler R</t>
  </si>
  <si>
    <t>Peterson, Eli D</t>
  </si>
  <si>
    <t>Peterson, Lance E</t>
  </si>
  <si>
    <t>Petruccelli, Jennifer Lyn</t>
  </si>
  <si>
    <t>Petterson, Jace E</t>
  </si>
  <si>
    <t>Pham, Nicholas N</t>
  </si>
  <si>
    <t>Phaneuf, Emily A</t>
  </si>
  <si>
    <t>Phelan-Beecher, Michael J</t>
  </si>
  <si>
    <t>Phillips, Mary C</t>
  </si>
  <si>
    <t>Phillips, Susan P L</t>
  </si>
  <si>
    <t>Philmon, Timothy R</t>
  </si>
  <si>
    <t>Philpott, John M</t>
  </si>
  <si>
    <t>Piantes, Summer E</t>
  </si>
  <si>
    <t>Piazza, Mary C (Courtney)</t>
  </si>
  <si>
    <t>Picard, Michael P</t>
  </si>
  <si>
    <t>Pickel, Donnie P</t>
  </si>
  <si>
    <t>Picunas, Amy E</t>
  </si>
  <si>
    <t>Pierson, Andy M (Mitch)</t>
  </si>
  <si>
    <t>Pierson, Jeanette L</t>
  </si>
  <si>
    <t>Pifer, Dee D</t>
  </si>
  <si>
    <t>Pilachowski, Christine M</t>
  </si>
  <si>
    <t>Pinchbeck, Dorothea K</t>
  </si>
  <si>
    <t>Pintar, Timothy J (Tim)</t>
  </si>
  <si>
    <t>Pinzon-Velazquez, Laura C</t>
  </si>
  <si>
    <t>Pisacano, Rose C</t>
  </si>
  <si>
    <t>Pisciotta, Dominic M</t>
  </si>
  <si>
    <t>Pistiner, Mark R</t>
  </si>
  <si>
    <t>Pitchford, Jeffrey L</t>
  </si>
  <si>
    <t>Pitney, Eleanore J</t>
  </si>
  <si>
    <t>Pitta, Matthew D</t>
  </si>
  <si>
    <t>Pitts, Calvin B</t>
  </si>
  <si>
    <t>Pitts, Daniel C</t>
  </si>
  <si>
    <t>Pjetrovic, Indira S</t>
  </si>
  <si>
    <t>Plagens, Michael A</t>
  </si>
  <si>
    <t>Plante, Stanley V (Stan)</t>
  </si>
  <si>
    <t>Plasencia Sanchez, Jaime</t>
  </si>
  <si>
    <t>Plinke, Thomas F</t>
  </si>
  <si>
    <t>Plonski, Victoria C</t>
  </si>
  <si>
    <t>Poburka, Henry W</t>
  </si>
  <si>
    <t>Podbielski, Mark G</t>
  </si>
  <si>
    <t>Polcari, David G</t>
  </si>
  <si>
    <t>Polematidis, Ioannis M (Yanni)</t>
  </si>
  <si>
    <t>Politano, Suzanne M</t>
  </si>
  <si>
    <t>Pollard, Michael A</t>
  </si>
  <si>
    <t>Polsky, Matthew B</t>
  </si>
  <si>
    <t>Poortinga, Alexander W</t>
  </si>
  <si>
    <t>Poosekar, Karthick B</t>
  </si>
  <si>
    <t>Popper, Jennifer M</t>
  </si>
  <si>
    <t>Poptani, Mohamed N</t>
  </si>
  <si>
    <t>Porter, Brian T</t>
  </si>
  <si>
    <t>Porter, Rovi C</t>
  </si>
  <si>
    <t>Porto, Luis</t>
  </si>
  <si>
    <t>Portonova, Anthony M</t>
  </si>
  <si>
    <t>Posadas-Milla, Ever D</t>
  </si>
  <si>
    <t>Postal, Thomas R</t>
  </si>
  <si>
    <t>Poulios, Michael D</t>
  </si>
  <si>
    <t>Pouliot, Paul A</t>
  </si>
  <si>
    <t>Povrzenich, Melissa R</t>
  </si>
  <si>
    <t>Powell, Courtney N</t>
  </si>
  <si>
    <t>Powell, Michael D</t>
  </si>
  <si>
    <t>Power, Gavin M</t>
  </si>
  <si>
    <t>Powers, David B</t>
  </si>
  <si>
    <t>Pozega, Gwendolyn Dawn (Gwen)</t>
  </si>
  <si>
    <t>Prah, David J</t>
  </si>
  <si>
    <t>Prange, Jamey C</t>
  </si>
  <si>
    <t>Prasad, Ajay</t>
  </si>
  <si>
    <t>Prasad, Sumukhi S</t>
  </si>
  <si>
    <t>Prescott, Victoria G</t>
  </si>
  <si>
    <t>Preuss, Cindy L</t>
  </si>
  <si>
    <t>Prewitt, Raleigh J</t>
  </si>
  <si>
    <t>Price, Carla Jones</t>
  </si>
  <si>
    <t>Price, Irie K</t>
  </si>
  <si>
    <t>Pridmore, Karen E</t>
  </si>
  <si>
    <t>Prince, Joanne J</t>
  </si>
  <si>
    <t>Proby, Tonia Y</t>
  </si>
  <si>
    <t>Proczka, John-Jozef I</t>
  </si>
  <si>
    <t>Profitko, Kimberly A</t>
  </si>
  <si>
    <t>Protteau, Marcy A</t>
  </si>
  <si>
    <t>Provinsal, Haley K</t>
  </si>
  <si>
    <t>Prussen, Denise N</t>
  </si>
  <si>
    <t>Puente, Treina M</t>
  </si>
  <si>
    <t>Pujals, Victor J</t>
  </si>
  <si>
    <t>Punch, Rodney W</t>
  </si>
  <si>
    <t>Punja, Zeshan</t>
  </si>
  <si>
    <t>Purvis, Darin G</t>
  </si>
  <si>
    <t>Putis, William P</t>
  </si>
  <si>
    <t>Py, Stephanie M</t>
  </si>
  <si>
    <t>Pype, Lucinda J</t>
  </si>
  <si>
    <t>Pyshnov, Erik</t>
  </si>
  <si>
    <t>Qashou, Ahmad M</t>
  </si>
  <si>
    <t>Quaid, Kathryn C</t>
  </si>
  <si>
    <t>Quaintance, Crystal J</t>
  </si>
  <si>
    <t>Quan, Jenna R</t>
  </si>
  <si>
    <t>Quezon, Rhea J</t>
  </si>
  <si>
    <t>Quiambao, Jasmine Y</t>
  </si>
  <si>
    <t>Quimpo, Jesus V</t>
  </si>
  <si>
    <t>Qureshi, Humayun S</t>
  </si>
  <si>
    <t>Qurreh, Laith O</t>
  </si>
  <si>
    <t>Radomsky, Jacob J</t>
  </si>
  <si>
    <t>Rahimi, Mohsen</t>
  </si>
  <si>
    <t>Rahman, Saad</t>
  </si>
  <si>
    <t>Rahmani, Muzaffar Ali (Ali Rahmani)</t>
  </si>
  <si>
    <t>Rajan, Rajesh</t>
  </si>
  <si>
    <t>Rakib, George K</t>
  </si>
  <si>
    <t>Rakowski, Jeffrey J (Jeff)</t>
  </si>
  <si>
    <t>Ram, Lauren S</t>
  </si>
  <si>
    <t>Ramales, Daniel V</t>
  </si>
  <si>
    <t>Ramirez, Henry</t>
  </si>
  <si>
    <t>Ramirez, Joe D</t>
  </si>
  <si>
    <t>Ramirez, Juan J</t>
  </si>
  <si>
    <t>Ramos Hernandez, Sandra</t>
  </si>
  <si>
    <t>Ramos, Esteban</t>
  </si>
  <si>
    <t>Ranard, Joseph J</t>
  </si>
  <si>
    <t>Randolph, Cedric W</t>
  </si>
  <si>
    <t>Rankin, Heather L</t>
  </si>
  <si>
    <t>Ransome, Joseph M</t>
  </si>
  <si>
    <t>Rastogi, Neerja</t>
  </si>
  <si>
    <t>Rau, Robert R</t>
  </si>
  <si>
    <t>Rauch, David A</t>
  </si>
  <si>
    <t>Rauh, Sydney J</t>
  </si>
  <si>
    <t>Rauss, Cory A</t>
  </si>
  <si>
    <t>Rawal, Rishabh</t>
  </si>
  <si>
    <t>Rawls, Fitzhugh W</t>
  </si>
  <si>
    <t>Ray, Kanika</t>
  </si>
  <si>
    <t>Rayamajhi, Sajju</t>
  </si>
  <si>
    <t>Rebus, John G</t>
  </si>
  <si>
    <t>Recio, Antonio A</t>
  </si>
  <si>
    <t>Redden, Deryl L</t>
  </si>
  <si>
    <t>Redding, Justin T</t>
  </si>
  <si>
    <t>Redmann, Stephanie L</t>
  </si>
  <si>
    <t>Redmond, Emma M</t>
  </si>
  <si>
    <t>Reed, Alesandra F</t>
  </si>
  <si>
    <t>Reed, Jonathan T</t>
  </si>
  <si>
    <t>Reeder, Adam J</t>
  </si>
  <si>
    <t>Reese, Courtney M</t>
  </si>
  <si>
    <t>Reese, Kimberly B</t>
  </si>
  <si>
    <t>Reese, Mindy N</t>
  </si>
  <si>
    <t>Regan, Elizabeth Marie</t>
  </si>
  <si>
    <t>Regan, Shaun V</t>
  </si>
  <si>
    <t>Regehr, Amara J</t>
  </si>
  <si>
    <t>Register, Kevin</t>
  </si>
  <si>
    <t>Rego, Carol A</t>
  </si>
  <si>
    <t>Reibach, Benjamin T</t>
  </si>
  <si>
    <t>Reicks, Andrew</t>
  </si>
  <si>
    <t>Reid, Ashley N</t>
  </si>
  <si>
    <t>Reid, Christopher M</t>
  </si>
  <si>
    <t>Reid, Robert J</t>
  </si>
  <si>
    <t>Reifert, Graham B</t>
  </si>
  <si>
    <t>Rembold, Matthew D</t>
  </si>
  <si>
    <t>Remedios, Jane H</t>
  </si>
  <si>
    <t>Renevier, Trae</t>
  </si>
  <si>
    <t>Renko, Matthew D</t>
  </si>
  <si>
    <t>Rennolet, Caroline H</t>
  </si>
  <si>
    <t>Renteria, Jorge</t>
  </si>
  <si>
    <t>Resek, Andrew R</t>
  </si>
  <si>
    <t>Ressler, Priscilla S</t>
  </si>
  <si>
    <t>Restrepo, Carolina</t>
  </si>
  <si>
    <t>Revetta, Nicholas P</t>
  </si>
  <si>
    <t>Revinski, Anthony R</t>
  </si>
  <si>
    <t>Reyes, Jose Ommar</t>
  </si>
  <si>
    <t>Reynoso, Eury</t>
  </si>
  <si>
    <t>Rhames, Alan D</t>
  </si>
  <si>
    <t>Rhodes, Mazi A</t>
  </si>
  <si>
    <t>Ricciardi, Mariah A</t>
  </si>
  <si>
    <t>Rice, Kirk A</t>
  </si>
  <si>
    <t>Rice, Michael D</t>
  </si>
  <si>
    <t>Rich, Joshua</t>
  </si>
  <si>
    <t>Rich, Katie M</t>
  </si>
  <si>
    <t>Richards, Drew D</t>
  </si>
  <si>
    <t>Richards, Garrett R</t>
  </si>
  <si>
    <t>Richards, Juliana C</t>
  </si>
  <si>
    <t>Richards, William R</t>
  </si>
  <si>
    <t>Richardson, Amanda</t>
  </si>
  <si>
    <t>Richardson, Jann M</t>
  </si>
  <si>
    <t>Richardson, John P</t>
  </si>
  <si>
    <t>Richtarek, Alyssa R</t>
  </si>
  <si>
    <t>Ricketts, April</t>
  </si>
  <si>
    <t>Ricketts, Lathan E</t>
  </si>
  <si>
    <t>Ricks, John E</t>
  </si>
  <si>
    <t>Ricks, Jonathan J</t>
  </si>
  <si>
    <t>Ridge, Joseph T</t>
  </si>
  <si>
    <t>Rielly, Alison E</t>
  </si>
  <si>
    <t>Rigdon, Jennifer R</t>
  </si>
  <si>
    <t>Riley, James R</t>
  </si>
  <si>
    <t>Riley, Michael Richard</t>
  </si>
  <si>
    <t>Riley, Timothy P</t>
  </si>
  <si>
    <t>Rima, Tarannum</t>
  </si>
  <si>
    <t>Riordan, Kyla N</t>
  </si>
  <si>
    <t>Rios, Racheal</t>
  </si>
  <si>
    <t>Rios, Roberto Jr</t>
  </si>
  <si>
    <t>Riozzi, Michael F</t>
  </si>
  <si>
    <t>Ritchey, Benjamin J</t>
  </si>
  <si>
    <t>Ritchey, Robin A</t>
  </si>
  <si>
    <t>Rivera, Corina Rose Cruz</t>
  </si>
  <si>
    <t>Rivera, Elbiz</t>
  </si>
  <si>
    <t>Rivera, Elias A</t>
  </si>
  <si>
    <t>Rivera, Lena</t>
  </si>
  <si>
    <t>Roa, Rosalie</t>
  </si>
  <si>
    <t>Roach, Kelly L</t>
  </si>
  <si>
    <t>Roach, Virginia A</t>
  </si>
  <si>
    <t>Robair, Joseph</t>
  </si>
  <si>
    <t>Robair, Nathan J</t>
  </si>
  <si>
    <t>Robarts, Zachary C</t>
  </si>
  <si>
    <t>Roberts, Christopher N</t>
  </si>
  <si>
    <t>Roberts, Cole A</t>
  </si>
  <si>
    <t>Roberts, Jennifer M</t>
  </si>
  <si>
    <t>Roberts, Jessica T</t>
  </si>
  <si>
    <t>Roberts, Keegan</t>
  </si>
  <si>
    <t>Roberts, Zachary S</t>
  </si>
  <si>
    <t>Robertson, Meredith M</t>
  </si>
  <si>
    <t>Robertson, Trisha N</t>
  </si>
  <si>
    <t>Robinson, Amy R</t>
  </si>
  <si>
    <t>Robinson, Charles E</t>
  </si>
  <si>
    <t>Robinson, John M</t>
  </si>
  <si>
    <t>Robinson, Julie R</t>
  </si>
  <si>
    <t>Rock, Amy</t>
  </si>
  <si>
    <t>Rodi, Nicholas J</t>
  </si>
  <si>
    <t>Rodrigo, Dan</t>
  </si>
  <si>
    <t>Rodrigue, Paul D</t>
  </si>
  <si>
    <t>Rodriguez, Dexter L</t>
  </si>
  <si>
    <t>Rodriguez, Gabriel T</t>
  </si>
  <si>
    <t>Rodriguez, Gilberto A</t>
  </si>
  <si>
    <t>Rogers, Rebecca C</t>
  </si>
  <si>
    <t>Rogge, Aaron</t>
  </si>
  <si>
    <t>Rohbeck, Alexander S</t>
  </si>
  <si>
    <t>Rohr, Claudia Y</t>
  </si>
  <si>
    <t>Rojas, Adrian R</t>
  </si>
  <si>
    <t>Rolston, Hannah M</t>
  </si>
  <si>
    <t>Roman, Antonia</t>
  </si>
  <si>
    <t>Romberger, Bryce R</t>
  </si>
  <si>
    <t>Romero, Eric V</t>
  </si>
  <si>
    <t>Romero, Skye J</t>
  </si>
  <si>
    <t>Rooker, Erin N</t>
  </si>
  <si>
    <t>Rooks, Matthew</t>
  </si>
  <si>
    <t>Rooney, Robert W</t>
  </si>
  <si>
    <t>Ropes, Anna B</t>
  </si>
  <si>
    <t>Rosa, Erico N</t>
  </si>
  <si>
    <t>Rosales, Oscar</t>
  </si>
  <si>
    <t>Roschen, Tyler</t>
  </si>
  <si>
    <t>Rose, Darren</t>
  </si>
  <si>
    <t>Rose, Gage H</t>
  </si>
  <si>
    <t>Rosenthal, Darcy A</t>
  </si>
  <si>
    <t>Rosenthal, Joshua T</t>
  </si>
  <si>
    <t>Ross, Ian F</t>
  </si>
  <si>
    <t>Ross, Jeffery D</t>
  </si>
  <si>
    <t>Ross, Jerry W</t>
  </si>
  <si>
    <t>Ross, Joseph W</t>
  </si>
  <si>
    <t>Rosser, Jeannie R</t>
  </si>
  <si>
    <t>Rossi, Nicholas J</t>
  </si>
  <si>
    <t>Rowan, Kenneth J</t>
  </si>
  <si>
    <t>Rowbottom, Jack H</t>
  </si>
  <si>
    <t>Rowe, Suzanne M</t>
  </si>
  <si>
    <t>Rowntree, Geoffrey</t>
  </si>
  <si>
    <t>Rowson, Randy</t>
  </si>
  <si>
    <t>Roy, Gregory A</t>
  </si>
  <si>
    <t>Rozycki, Kara M</t>
  </si>
  <si>
    <t>Ruck, Ryan M</t>
  </si>
  <si>
    <t>Rudajev, Dominique H</t>
  </si>
  <si>
    <t>Rudi, Francesca H</t>
  </si>
  <si>
    <t>Rudin, Richard J</t>
  </si>
  <si>
    <t>Rudolph, Jon R</t>
  </si>
  <si>
    <t>Ruffing, Jacob M</t>
  </si>
  <si>
    <t>Ruiz, Teofanes P</t>
  </si>
  <si>
    <t>Rumbos, Juan D</t>
  </si>
  <si>
    <t>Ruppert, Daneel A</t>
  </si>
  <si>
    <t>Rush, Mark A</t>
  </si>
  <si>
    <t>Russo, Anthony J</t>
  </si>
  <si>
    <t>Ryan, Andrew J</t>
  </si>
  <si>
    <t>Ryan, Catherine L (Cathy)</t>
  </si>
  <si>
    <t>Ryan, Keiran A</t>
  </si>
  <si>
    <t>Ryan, William J Jr</t>
  </si>
  <si>
    <t>Rynders, Tim P</t>
  </si>
  <si>
    <t>Rynkiewicz, Peter W</t>
  </si>
  <si>
    <t>Ryskamp, Laurie F</t>
  </si>
  <si>
    <t>S, Shilpa S</t>
  </si>
  <si>
    <t>Saarinen, Justin A</t>
  </si>
  <si>
    <t>Saba, Ladega</t>
  </si>
  <si>
    <t>Sabha, Mohamad A</t>
  </si>
  <si>
    <t>Sabo, Joseph J</t>
  </si>
  <si>
    <t>Sabo, Kevin P</t>
  </si>
  <si>
    <t>Sadaghiani Tabrizi, Afshin</t>
  </si>
  <si>
    <t>Sadatiyan Abkenar, Seyed Mohsen</t>
  </si>
  <si>
    <t>Sadeghiani, Roya</t>
  </si>
  <si>
    <t>Sadkowski, Benjamin A</t>
  </si>
  <si>
    <t>Saenz, Juan C</t>
  </si>
  <si>
    <t>Safirulla, Paul A</t>
  </si>
  <si>
    <t>Sage, William M</t>
  </si>
  <si>
    <t>Saikkonen, Alan J</t>
  </si>
  <si>
    <t>Salami, Said Ziaoldin</t>
  </si>
  <si>
    <t>Salas Mata, Zolanny A</t>
  </si>
  <si>
    <t>Salcido, Sergio</t>
  </si>
  <si>
    <t>Saldana, Kendall</t>
  </si>
  <si>
    <t>Saldana, Salvador</t>
  </si>
  <si>
    <t>Saleem, Suleman</t>
  </si>
  <si>
    <t>Salerno, Roberto</t>
  </si>
  <si>
    <t>Sales, Salayman</t>
  </si>
  <si>
    <t>Salo, Eric S</t>
  </si>
  <si>
    <t>Salter, Dustin Z</t>
  </si>
  <si>
    <t>Salva, Ivan G</t>
  </si>
  <si>
    <t>Salvetti, Mark J</t>
  </si>
  <si>
    <t>Sambula, Jasmine G</t>
  </si>
  <si>
    <t>Samuel, Mary</t>
  </si>
  <si>
    <t>Sanchez, John M</t>
  </si>
  <si>
    <t>Sanders, Christian J</t>
  </si>
  <si>
    <t>Sanders, Gregory W</t>
  </si>
  <si>
    <t>Sanders, Shea A</t>
  </si>
  <si>
    <t>Sandor, Ashley E</t>
  </si>
  <si>
    <t>Sandoval Garcia, Jorge N</t>
  </si>
  <si>
    <t>Sandstrom, Scott M</t>
  </si>
  <si>
    <t>Sanford, Donna L</t>
  </si>
  <si>
    <t>Sanford, Nicole B</t>
  </si>
  <si>
    <t>Sangillo, Jeffrey M</t>
  </si>
  <si>
    <t>Sankar, Sidhan</t>
  </si>
  <si>
    <t>Santana-Reyes, Argelis</t>
  </si>
  <si>
    <t>Santiago, Bardomiano</t>
  </si>
  <si>
    <t>Santiago, Deliana</t>
  </si>
  <si>
    <t>Santoro, Frederic A Jr</t>
  </si>
  <si>
    <t>Santos Roman, Deborah M</t>
  </si>
  <si>
    <t>Santucci, Nichole A</t>
  </si>
  <si>
    <t>Sapienza, Frank C</t>
  </si>
  <si>
    <t>Sarich, Pete S</t>
  </si>
  <si>
    <t>Sarikonda, Vishal Reddy</t>
  </si>
  <si>
    <t>Sartor, Elizabeth B</t>
  </si>
  <si>
    <t>Sarvis-Jobe, Robin A</t>
  </si>
  <si>
    <t>Sasek, Robin M</t>
  </si>
  <si>
    <t>Sauser, Steven H</t>
  </si>
  <si>
    <t>Savage, Derek J</t>
  </si>
  <si>
    <t>Savatic, Katarina N</t>
  </si>
  <si>
    <t>Savlin, Eric</t>
  </si>
  <si>
    <t>Sawhney, Megha E</t>
  </si>
  <si>
    <t>Sayler, Cheryl Ann</t>
  </si>
  <si>
    <t>Sayre, Ariel T</t>
  </si>
  <si>
    <t>Scalise, Joseph</t>
  </si>
  <si>
    <t>Scardone, Stephen A</t>
  </si>
  <si>
    <t>Scates, Mark R</t>
  </si>
  <si>
    <t>Schaaf, Adam J</t>
  </si>
  <si>
    <t>Schaefer, Charles E</t>
  </si>
  <si>
    <t>Schaff, Chad E</t>
  </si>
  <si>
    <t>Schaich, Laurel K</t>
  </si>
  <si>
    <t>Schaumberg, Courtney M</t>
  </si>
  <si>
    <t>Scheer, David A</t>
  </si>
  <si>
    <t>Scheidler, Justin S</t>
  </si>
  <si>
    <t>Scheidt, Tamara M</t>
  </si>
  <si>
    <t>Scheil, Colin D</t>
  </si>
  <si>
    <t>Scheller, Kimberly A (Kimberly)</t>
  </si>
  <si>
    <t>Schenkelberg, Kraig R</t>
  </si>
  <si>
    <t>Schevtchuk, Thomas A</t>
  </si>
  <si>
    <t>Schiavo, Pamela C</t>
  </si>
  <si>
    <t>Schick, Emily W</t>
  </si>
  <si>
    <t>Schiller, Samuel D</t>
  </si>
  <si>
    <t>Schlebusch, Marc</t>
  </si>
  <si>
    <t>Schmidt, Christopher C</t>
  </si>
  <si>
    <t>Schmidt, Joseph C</t>
  </si>
  <si>
    <t>Schmidt, Michael F</t>
  </si>
  <si>
    <t>Schmidt, Paul F</t>
  </si>
  <si>
    <t>Schmidt, Ronald L</t>
  </si>
  <si>
    <t>Schmitt, Zoe K</t>
  </si>
  <si>
    <t>Schobert, Mark A</t>
  </si>
  <si>
    <t>Schoettle, Thomas R</t>
  </si>
  <si>
    <t>Schott, Kevin W</t>
  </si>
  <si>
    <t>Schreiber, Elisabeth M</t>
  </si>
  <si>
    <t>Schreiber, Robert Paul (Bob)</t>
  </si>
  <si>
    <t>Schreifels, Aleksey R</t>
  </si>
  <si>
    <t>Schroer, Christopher J</t>
  </si>
  <si>
    <t>Schuerman, Nathan J</t>
  </si>
  <si>
    <t>Schultz, Joella J</t>
  </si>
  <si>
    <t>Schultz, Matthew F</t>
  </si>
  <si>
    <t>Schultz, Michael D</t>
  </si>
  <si>
    <t>Schulz, Christopher R (Chris)</t>
  </si>
  <si>
    <t>Schuster, Stefan L</t>
  </si>
  <si>
    <t>Schwartz, David J</t>
  </si>
  <si>
    <t>Schwartz, Stephen L</t>
  </si>
  <si>
    <t>Scott, Gregory F</t>
  </si>
  <si>
    <t>Scott, Pierre A</t>
  </si>
  <si>
    <t>Scott, Shannon L</t>
  </si>
  <si>
    <t>Scott, Vendolyn C</t>
  </si>
  <si>
    <t>Sease, Paul G</t>
  </si>
  <si>
    <t>Seecharan, Bindranath Brian</t>
  </si>
  <si>
    <t>Segalla, Stephen Michael</t>
  </si>
  <si>
    <t>Segerstrom, John P</t>
  </si>
  <si>
    <t>Seidel, Daniel J</t>
  </si>
  <si>
    <t>Seidman, Hadly M</t>
  </si>
  <si>
    <t>Seldon, Havard</t>
  </si>
  <si>
    <t>Self, Elizabeth (Liz)</t>
  </si>
  <si>
    <t>Sellman, John C</t>
  </si>
  <si>
    <t>Senapati, Manisha</t>
  </si>
  <si>
    <t>Servellon, Adeliano</t>
  </si>
  <si>
    <t>Shabaanzaadeh Minaei, Negaar</t>
  </si>
  <si>
    <t>Shaban, Abdul Aziz M</t>
  </si>
  <si>
    <t>Shaffer, Larry D</t>
  </si>
  <si>
    <t>Shah, Disha C</t>
  </si>
  <si>
    <t>Shandobil, Baxter</t>
  </si>
  <si>
    <t>Shanight, David T</t>
  </si>
  <si>
    <t>Shankle, Edith A</t>
  </si>
  <si>
    <t>Shappley, Jessica E</t>
  </si>
  <si>
    <t>Sharma, Pawan K</t>
  </si>
  <si>
    <t>Sharmin, Sadia</t>
  </si>
  <si>
    <t>Shaw, Amelia R</t>
  </si>
  <si>
    <t>Shaw, Francis W</t>
  </si>
  <si>
    <t>Shea, Camren A</t>
  </si>
  <si>
    <t>Sheehan, John M</t>
  </si>
  <si>
    <t>Sheets, Johnathon P</t>
  </si>
  <si>
    <t>Sheldon, Amanda R</t>
  </si>
  <si>
    <t>Sheldrake, Sean A</t>
  </si>
  <si>
    <t>Shelton, Tyler D</t>
  </si>
  <si>
    <t>Sheneman, James M</t>
  </si>
  <si>
    <t>Shepard, Brian M</t>
  </si>
  <si>
    <t>Shepherd, Patrick D</t>
  </si>
  <si>
    <t>Sherman, Benjamin J</t>
  </si>
  <si>
    <t>Sherman, Lisa D</t>
  </si>
  <si>
    <t>Shields, Zachary</t>
  </si>
  <si>
    <t>Shiffer, Shawn Marie</t>
  </si>
  <si>
    <t>Shih, Hui Ming (Max)</t>
  </si>
  <si>
    <t>Shilland, Peter J</t>
  </si>
  <si>
    <t>Shivakumar, Shilpa</t>
  </si>
  <si>
    <t>Shorter, Courtney M</t>
  </si>
  <si>
    <t>Shrader, Zachary M</t>
  </si>
  <si>
    <t>Shreves, Michael E</t>
  </si>
  <si>
    <t>Shrivastav, Ajay K</t>
  </si>
  <si>
    <t>Shumaker, Stephen F</t>
  </si>
  <si>
    <t>Siddique, Sharmin S</t>
  </si>
  <si>
    <t>Siddiqui, Shaheen W</t>
  </si>
  <si>
    <t>Sigler, Tracy L</t>
  </si>
  <si>
    <t>Sigman, Bruce H</t>
  </si>
  <si>
    <t>Silvasi, Erika L</t>
  </si>
  <si>
    <t>Silver, Cannon F</t>
  </si>
  <si>
    <t>Silverman, Daniel I</t>
  </si>
  <si>
    <t>Silverman, Eric J</t>
  </si>
  <si>
    <t>Silvertooth, Jason R</t>
  </si>
  <si>
    <t>Simbaqueba Ruiz, Jorge L</t>
  </si>
  <si>
    <t>Simmons, Vickie W</t>
  </si>
  <si>
    <t>Simon, George A</t>
  </si>
  <si>
    <t>Simon, Morgan E</t>
  </si>
  <si>
    <t>Simpson, Benjamin T</t>
  </si>
  <si>
    <t>Simpson, Seth A</t>
  </si>
  <si>
    <t>Simpson, Terry</t>
  </si>
  <si>
    <t>Simpson, Thomas E</t>
  </si>
  <si>
    <t>Simpson, Tsura M</t>
  </si>
  <si>
    <t>Sims, Craig</t>
  </si>
  <si>
    <t>Singh, Kunal</t>
  </si>
  <si>
    <t>Singh, Mehar</t>
  </si>
  <si>
    <t>Singh, Sandeep</t>
  </si>
  <si>
    <t>Singleton, Bruce J</t>
  </si>
  <si>
    <t>Sirotek, Anna A</t>
  </si>
  <si>
    <t>Sisk, Matthew M</t>
  </si>
  <si>
    <t>Skaggs, Katherine A</t>
  </si>
  <si>
    <t>Skelly, Janeen R</t>
  </si>
  <si>
    <t>Skidmore, Anthony J</t>
  </si>
  <si>
    <t>Skinkis, Emily J</t>
  </si>
  <si>
    <t>Skinner, Garrett A</t>
  </si>
  <si>
    <t>Skrabak, Benjamin C</t>
  </si>
  <si>
    <t>Slack, Teresa M (Terri)</t>
  </si>
  <si>
    <t>Slaughter, Heather M</t>
  </si>
  <si>
    <t>Slonsky, Shawn D</t>
  </si>
  <si>
    <t>Sloop, Michael K</t>
  </si>
  <si>
    <t>Small, Abigail C</t>
  </si>
  <si>
    <t>Smigaj, Abigail L</t>
  </si>
  <si>
    <t>Smith Jr, Walter E</t>
  </si>
  <si>
    <t>Smith, Adam N</t>
  </si>
  <si>
    <t>Smith, Alan C</t>
  </si>
  <si>
    <t>Smith, Ashley T</t>
  </si>
  <si>
    <t>Smith, Christopher B</t>
  </si>
  <si>
    <t>Smith, Christopher L</t>
  </si>
  <si>
    <t>Smith, David K</t>
  </si>
  <si>
    <t>Smith, David L</t>
  </si>
  <si>
    <t>Smith, Erin I</t>
  </si>
  <si>
    <t>Smith, Frederic J</t>
  </si>
  <si>
    <t>Smith, Hudson E</t>
  </si>
  <si>
    <t>Smith, Ian B</t>
  </si>
  <si>
    <t>Smith, James C</t>
  </si>
  <si>
    <t>Smith, Kenneth J</t>
  </si>
  <si>
    <t>Smith, Kyle M</t>
  </si>
  <si>
    <t>Smith, Mark B</t>
  </si>
  <si>
    <t>Smith, Matthew A</t>
  </si>
  <si>
    <t>Smith, Matthew R</t>
  </si>
  <si>
    <t>Smith, Matthew S</t>
  </si>
  <si>
    <t>Smith, Michael J</t>
  </si>
  <si>
    <t>Smith, Nathan M</t>
  </si>
  <si>
    <t>Smith, Nathaniel S</t>
  </si>
  <si>
    <t>Smith, Neil L</t>
  </si>
  <si>
    <t>Smith, Nicholas C</t>
  </si>
  <si>
    <t>Smith, Quentin N</t>
  </si>
  <si>
    <t>Smith, Rita A</t>
  </si>
  <si>
    <t>Smith, Tabitha A</t>
  </si>
  <si>
    <t>Smith, Timothy N</t>
  </si>
  <si>
    <t>Smith, Todd R</t>
  </si>
  <si>
    <t>Smith, William</t>
  </si>
  <si>
    <t>Smith-Horn, Lucas A</t>
  </si>
  <si>
    <t>Snipes, Michael T</t>
  </si>
  <si>
    <t>Snyder, Kelvin L</t>
  </si>
  <si>
    <t>Snyder, Robert D (Dean)</t>
  </si>
  <si>
    <t>Soares, Lauran L Jr.</t>
  </si>
  <si>
    <t>Sobel, David N</t>
  </si>
  <si>
    <t>Sobolewski, Jonathan B</t>
  </si>
  <si>
    <t>Solis, Carlos B</t>
  </si>
  <si>
    <t>Sollog, Clarice Elizabeth</t>
  </si>
  <si>
    <t>Soltau, Kevin F</t>
  </si>
  <si>
    <t>Solters, Stephen M</t>
  </si>
  <si>
    <t>Somerville, Alexander T</t>
  </si>
  <si>
    <t>Sonawane, Aamod S</t>
  </si>
  <si>
    <t>Song, Ji Hyeon</t>
  </si>
  <si>
    <t>Song, Jing</t>
  </si>
  <si>
    <t>Song, Seungho</t>
  </si>
  <si>
    <t>Soni, Chetan</t>
  </si>
  <si>
    <t>Soomro, Mehran Khan</t>
  </si>
  <si>
    <t>Soper, Joshua J</t>
  </si>
  <si>
    <t>Sorenson, Kailey M</t>
  </si>
  <si>
    <t>Sorenson, Timothy P (Tim)</t>
  </si>
  <si>
    <t>Sosa, Javier J</t>
  </si>
  <si>
    <t>Soudari, Ramakanth G</t>
  </si>
  <si>
    <t>Sousa, Aiden M</t>
  </si>
  <si>
    <t>Spaeth, Charles Alvin</t>
  </si>
  <si>
    <t>Spangler-Braithwaite, Kelly J</t>
  </si>
  <si>
    <t>Spargimino, Eric M</t>
  </si>
  <si>
    <t>Sparkman, Erika L</t>
  </si>
  <si>
    <t>Speaks, William R</t>
  </si>
  <si>
    <t>Sposato, William J</t>
  </si>
  <si>
    <t>Sprouse, Garrett W</t>
  </si>
  <si>
    <t>Spurlock, Kaitlyn J</t>
  </si>
  <si>
    <t>Sribalaskandarajah, Kandiah</t>
  </si>
  <si>
    <t>Sriram, Anant</t>
  </si>
  <si>
    <t>St John, Edward J</t>
  </si>
  <si>
    <t>St John, Gary A</t>
  </si>
  <si>
    <t>Stachler, Erin E</t>
  </si>
  <si>
    <t>Stacks, Brian D</t>
  </si>
  <si>
    <t>Stadler, Jeane M</t>
  </si>
  <si>
    <t>Staffeld, Heath J</t>
  </si>
  <si>
    <t>Staker, Caleb S</t>
  </si>
  <si>
    <t>Staker, Kristi A</t>
  </si>
  <si>
    <t>Staley, Kimberly L</t>
  </si>
  <si>
    <t>Stalnaker, Todd J</t>
  </si>
  <si>
    <t>Stanko, Daniel M</t>
  </si>
  <si>
    <t>Stanley, Nanette</t>
  </si>
  <si>
    <t>Stanton, Jessica J</t>
  </si>
  <si>
    <t>Stark, Michelle L</t>
  </si>
  <si>
    <t>Starr, James D</t>
  </si>
  <si>
    <t>Staunton, Eric T</t>
  </si>
  <si>
    <t>Stec, Joanna S</t>
  </si>
  <si>
    <t>Steddum, Danny R</t>
  </si>
  <si>
    <t>Steinberg, David C</t>
  </si>
  <si>
    <t>Stellmack, Cynthia L (Cindy)</t>
  </si>
  <si>
    <t>Stelmach, Charles Z</t>
  </si>
  <si>
    <t>Stenberg, Dr. Kathryn J (Kate)</t>
  </si>
  <si>
    <t>Stephens, Robert D</t>
  </si>
  <si>
    <t>Sterling, Lisa M</t>
  </si>
  <si>
    <t>Sterritt, William</t>
  </si>
  <si>
    <t>Steube, Keith</t>
  </si>
  <si>
    <t>Stevens, Michael H</t>
  </si>
  <si>
    <t>Stevens, Rye T</t>
  </si>
  <si>
    <t>Stevens, Theodore J</t>
  </si>
  <si>
    <t>Stevenson, Mitchell B</t>
  </si>
  <si>
    <t>Stewart, Brian A</t>
  </si>
  <si>
    <t>Stewart, Lauren C</t>
  </si>
  <si>
    <t>Stewart, Sarah A</t>
  </si>
  <si>
    <t>Stiggins, Monica L</t>
  </si>
  <si>
    <t>Stinson, Amy S</t>
  </si>
  <si>
    <t>Stinson, Patrick J</t>
  </si>
  <si>
    <t>Stodart, Brandon P</t>
  </si>
  <si>
    <t>Stokes, Justin D</t>
  </si>
  <si>
    <t>Stone, Ashley K</t>
  </si>
  <si>
    <t>Stone, Scott W</t>
  </si>
  <si>
    <t>Stonehouse, Marc C</t>
  </si>
  <si>
    <t>Stordahl, Darrel M</t>
  </si>
  <si>
    <t>Storey-Belrose, Crista E</t>
  </si>
  <si>
    <t>Storrar, Chapin S</t>
  </si>
  <si>
    <t>Story, Emily L</t>
  </si>
  <si>
    <t>Strehler, Jennifer L</t>
  </si>
  <si>
    <t>Streng, Adrian</t>
  </si>
  <si>
    <t>Stringer, Peter G</t>
  </si>
  <si>
    <t>Strohmaier, Christian E</t>
  </si>
  <si>
    <t>Strong, Courtney</t>
  </si>
  <si>
    <t>Strong, Warren A</t>
  </si>
  <si>
    <t>Stroud, Frederick R</t>
  </si>
  <si>
    <t>Strutt, Michael J</t>
  </si>
  <si>
    <t>Stuart, Alexandria L</t>
  </si>
  <si>
    <t>Stuart, Gary R</t>
  </si>
  <si>
    <t>Stuenzi, Deborah J</t>
  </si>
  <si>
    <t>Stuesse, Gregory L (Greg)</t>
  </si>
  <si>
    <t>Stuhn, Kelsey R</t>
  </si>
  <si>
    <t>Stull, Isabella N</t>
  </si>
  <si>
    <t>Stults, John F</t>
  </si>
  <si>
    <t>Sturm, Mariel S</t>
  </si>
  <si>
    <t>Stuttle, Shane E</t>
  </si>
  <si>
    <t>Suba, Cody J</t>
  </si>
  <si>
    <t>Subramaniam, Kavitha</t>
  </si>
  <si>
    <t>Subramanian, Ravi</t>
  </si>
  <si>
    <t>Sudini, Pradeep R</t>
  </si>
  <si>
    <t>Sullivan, Hannah C</t>
  </si>
  <si>
    <t>Sullivan, Sean James</t>
  </si>
  <si>
    <t>Sultan, Mir Idrees</t>
  </si>
  <si>
    <t>Summers, John R</t>
  </si>
  <si>
    <t>Sun, Jyh-Wei</t>
  </si>
  <si>
    <t>Sundberg, Eileen M</t>
  </si>
  <si>
    <t>Sunyak, Mark J</t>
  </si>
  <si>
    <t>Supler, Kaitlyn R</t>
  </si>
  <si>
    <t>Susino, Brendan M</t>
  </si>
  <si>
    <t>Sutherlin, Sarah</t>
  </si>
  <si>
    <t>Sutter, Douglas</t>
  </si>
  <si>
    <t>Sutter, Justin D</t>
  </si>
  <si>
    <t>Swanson, David A</t>
  </si>
  <si>
    <t>Swanson, Kathryn A</t>
  </si>
  <si>
    <t>Swanson, Samuel A J</t>
  </si>
  <si>
    <t>Swaringen, Benjamin F</t>
  </si>
  <si>
    <t>Sweeney, Kenneth P</t>
  </si>
  <si>
    <t>Sweeney, Matthew L</t>
  </si>
  <si>
    <t>Sydello, Justine L</t>
  </si>
  <si>
    <t>Syfert, Luke T</t>
  </si>
  <si>
    <t>Sylvain, Matthew B</t>
  </si>
  <si>
    <t>Szabo, Hisu</t>
  </si>
  <si>
    <t>Szczepanik, Candice A</t>
  </si>
  <si>
    <t>Szeglowski, Hayley N</t>
  </si>
  <si>
    <t>Szymanski, Sean K</t>
  </si>
  <si>
    <t>Szymczak, Kimberly M</t>
  </si>
  <si>
    <t>Tabash, Peter B</t>
  </si>
  <si>
    <t>Tabbouche, Adam</t>
  </si>
  <si>
    <t>Takemoto, Mark W</t>
  </si>
  <si>
    <t>Tal Placido, Bernardito</t>
  </si>
  <si>
    <t>Talbot, Wahkean K</t>
  </si>
  <si>
    <t>Talbott, Rick L</t>
  </si>
  <si>
    <t>Tallman, Dana</t>
  </si>
  <si>
    <t>Tam, Alicia L</t>
  </si>
  <si>
    <t>Tamariz, Luis A</t>
  </si>
  <si>
    <t>Tambal, Ahmed</t>
  </si>
  <si>
    <t>Tang, Becky S</t>
  </si>
  <si>
    <t>Tang, Min</t>
  </si>
  <si>
    <t>Tang, Yun</t>
  </si>
  <si>
    <t>Tankersley, Michael D</t>
  </si>
  <si>
    <t>Tannehill, Heather C</t>
  </si>
  <si>
    <t>Tanzi, David J</t>
  </si>
  <si>
    <t>Tappan, Clay M</t>
  </si>
  <si>
    <t>Taurasi, Paul M</t>
  </si>
  <si>
    <t>Taylor, David E</t>
  </si>
  <si>
    <t>Taylor, David W</t>
  </si>
  <si>
    <t>Taylor, James P</t>
  </si>
  <si>
    <t>Taylor, Maryanne B</t>
  </si>
  <si>
    <t>Taylor, Michael A</t>
  </si>
  <si>
    <t>Taylor, Nicholas R</t>
  </si>
  <si>
    <t>Tedder, Chad</t>
  </si>
  <si>
    <t>Tedder, Jillian C</t>
  </si>
  <si>
    <t>Teders, Zachary</t>
  </si>
  <si>
    <t>Teeters, Mitchell H</t>
  </si>
  <si>
    <t>Teimoori, Sadaf</t>
  </si>
  <si>
    <t>Teixeira Machado, Maeva</t>
  </si>
  <si>
    <t>Tekce, Seher S (SIBEL)</t>
  </si>
  <si>
    <t>Tellis, Charles</t>
  </si>
  <si>
    <t>Tenbroek, Mark J</t>
  </si>
  <si>
    <t>Tenorio, Nicolas M</t>
  </si>
  <si>
    <t>Terracciano, Amalia</t>
  </si>
  <si>
    <t>Terranova, Sharon A</t>
  </si>
  <si>
    <t>Terrasi, Francesco M Jr</t>
  </si>
  <si>
    <t>Tesfai, Million G</t>
  </si>
  <si>
    <t>Teten, Holly A</t>
  </si>
  <si>
    <t>Teto, Peter R</t>
  </si>
  <si>
    <t>Thaler, Michelle</t>
  </si>
  <si>
    <t>Thapa, Bharat K</t>
  </si>
  <si>
    <t>Thielen, Troy R</t>
  </si>
  <si>
    <t>Thieme, Josiah A</t>
  </si>
  <si>
    <t>Thomas, Amit</t>
  </si>
  <si>
    <t>Thomas, Barbara K</t>
  </si>
  <si>
    <t>Thomas, Brent</t>
  </si>
  <si>
    <t>Thomas, Dornelle S</t>
  </si>
  <si>
    <t>Thomas, Grace C</t>
  </si>
  <si>
    <t>Thomas, Jacquelyn M</t>
  </si>
  <si>
    <t>Thomas, Jesse F</t>
  </si>
  <si>
    <t>Thomas, Karen K</t>
  </si>
  <si>
    <t>Thomas, Levi A</t>
  </si>
  <si>
    <t>Thomas, Michael E</t>
  </si>
  <si>
    <t>Thomas, Tommy J</t>
  </si>
  <si>
    <t>Thomas, Trent B</t>
  </si>
  <si>
    <t>Thompson, Andrea L</t>
  </si>
  <si>
    <t>Thompson, Brandon M</t>
  </si>
  <si>
    <t>Thompson, Catherine E</t>
  </si>
  <si>
    <t>Thompson, Daniel S</t>
  </si>
  <si>
    <t>Thompson, Eloise P</t>
  </si>
  <si>
    <t>Thompson, Ronald K</t>
  </si>
  <si>
    <t>Thompson, Scott B</t>
  </si>
  <si>
    <t>Throop, Charlotte A</t>
  </si>
  <si>
    <t>Tidwell, David A</t>
  </si>
  <si>
    <t>Tierno, Maria-Elena</t>
  </si>
  <si>
    <t>Tijero, Juan J</t>
  </si>
  <si>
    <t>Tilgner, Karl W</t>
  </si>
  <si>
    <t>Tillery, Richard K</t>
  </si>
  <si>
    <t>Tischler, Monica L</t>
  </si>
  <si>
    <t>Titus, Hala Z</t>
  </si>
  <si>
    <t>Tleiss, Mayass</t>
  </si>
  <si>
    <t>Todman, Kanishque K</t>
  </si>
  <si>
    <t>Todorovic, Zoran</t>
  </si>
  <si>
    <t>Tom, Andrea M</t>
  </si>
  <si>
    <t>Tomaselli, Travis</t>
  </si>
  <si>
    <t>Tomasic, Kristina A</t>
  </si>
  <si>
    <t>Tomlinson, Darryl J</t>
  </si>
  <si>
    <t>Tomory, Kenneth P</t>
  </si>
  <si>
    <t>Topa, Toby J</t>
  </si>
  <si>
    <t>Torres Reyes, Cristina</t>
  </si>
  <si>
    <t>Torres, Alexander</t>
  </si>
  <si>
    <t>Toscano, Courtney D</t>
  </si>
  <si>
    <t>Touayl, Mohammed</t>
  </si>
  <si>
    <t>Towler, Mark D</t>
  </si>
  <si>
    <t>Towles, Timothy</t>
  </si>
  <si>
    <t>Townsend, Alison R</t>
  </si>
  <si>
    <t>Trager, James B</t>
  </si>
  <si>
    <t>Trammell, Cali J</t>
  </si>
  <si>
    <t>Tran, Danielle N</t>
  </si>
  <si>
    <t>Tran, Emma L</t>
  </si>
  <si>
    <t>Tran, Kevin D</t>
  </si>
  <si>
    <t>Tran, Thomas V</t>
  </si>
  <si>
    <t>Trapp, Morgan R</t>
  </si>
  <si>
    <t>Travers, Kaitlin A</t>
  </si>
  <si>
    <t>Travis, Jennifer K (Jenn Carter)</t>
  </si>
  <si>
    <t>Treadway, Jonathan B</t>
  </si>
  <si>
    <t>Treadway, Whitney A</t>
  </si>
  <si>
    <t>Treble, Erik S</t>
  </si>
  <si>
    <t>Treiling, Christopher R</t>
  </si>
  <si>
    <t>Triana, Eugenio J</t>
  </si>
  <si>
    <t>Triana, Gerkys Y</t>
  </si>
  <si>
    <t>Tronerud, Kyle N</t>
  </si>
  <si>
    <t>Trotta, James R</t>
  </si>
  <si>
    <t>Troup, Kenneth F</t>
  </si>
  <si>
    <t>Trout, Thomas J</t>
  </si>
  <si>
    <t>Trujillo, Jose R</t>
  </si>
  <si>
    <t>Trulli, Sheila A</t>
  </si>
  <si>
    <t>Trump, Julee M</t>
  </si>
  <si>
    <t>Trzcinski, Matthew C</t>
  </si>
  <si>
    <t>Tsang, Kwok-Wai R</t>
  </si>
  <si>
    <t>Tse, Hei Tsun</t>
  </si>
  <si>
    <t>Tsuchiyama, Daniel H</t>
  </si>
  <si>
    <t>Tubay, Amanda E</t>
  </si>
  <si>
    <t>Tucholke, Dacia R</t>
  </si>
  <si>
    <t>Tucker, Cindi L</t>
  </si>
  <si>
    <t>Tucker, David D</t>
  </si>
  <si>
    <t>Turck, Evan H</t>
  </si>
  <si>
    <t>Turner, Cheryl A</t>
  </si>
  <si>
    <t>Turner, Kyle M</t>
  </si>
  <si>
    <t>Turner, Lauren A</t>
  </si>
  <si>
    <t>Turner, Paul D</t>
  </si>
  <si>
    <t>Turner, Steven Shawn (Shawn)</t>
  </si>
  <si>
    <t>Turney, Kathryn</t>
  </si>
  <si>
    <t>Tweed-McCord, Audrey L</t>
  </si>
  <si>
    <t>Tyson, Terry D</t>
  </si>
  <si>
    <t>Tzou, Kassandra H</t>
  </si>
  <si>
    <t>Ualat, Anna Z</t>
  </si>
  <si>
    <t>Udeogu, Davis C</t>
  </si>
  <si>
    <t>Unger, Daniel I</t>
  </si>
  <si>
    <t>Urban, Mark A</t>
  </si>
  <si>
    <t>Uribe, David</t>
  </si>
  <si>
    <t>Usma, Jimmy A</t>
  </si>
  <si>
    <t>Uyeno, Justin Y</t>
  </si>
  <si>
    <t>Vadenais, Russell H</t>
  </si>
  <si>
    <t>Valdes, Jorge D</t>
  </si>
  <si>
    <t>Valenca DeMelo, Ana C</t>
  </si>
  <si>
    <t>Valencia, Rogelio</t>
  </si>
  <si>
    <t>Valle, Juswin</t>
  </si>
  <si>
    <t>Vallejo, David F</t>
  </si>
  <si>
    <t>Van Doren, Edward P</t>
  </si>
  <si>
    <t>Van Doren, Reece</t>
  </si>
  <si>
    <t>Van Geffen, Jacob D</t>
  </si>
  <si>
    <t>Van Heiningen, Kurt T</t>
  </si>
  <si>
    <t>Van Loggerenberg, Amanda</t>
  </si>
  <si>
    <t>Van Pelt, Jeffrey Donovan</t>
  </si>
  <si>
    <t>Vandegrift, Christopher J</t>
  </si>
  <si>
    <t>Vander Fliet, Christopher A</t>
  </si>
  <si>
    <t>Vang, Lilly</t>
  </si>
  <si>
    <t>Vann, Kevin N</t>
  </si>
  <si>
    <t>Vargas, Lucrecia O</t>
  </si>
  <si>
    <t>Varghese, Joyson</t>
  </si>
  <si>
    <t>Varghese, Vinta A</t>
  </si>
  <si>
    <t>Varney, Madeline R</t>
  </si>
  <si>
    <t>Varnon, Christopher K</t>
  </si>
  <si>
    <t>Vasquez, Arturo</t>
  </si>
  <si>
    <t>Vasquez, Miguel A</t>
  </si>
  <si>
    <t>Vazquez, Juliana E</t>
  </si>
  <si>
    <t>Veach, Jessica L</t>
  </si>
  <si>
    <t>Vecchiarello, Mario</t>
  </si>
  <si>
    <t>Vega, Alfred T</t>
  </si>
  <si>
    <t>Vega, Yesenia</t>
  </si>
  <si>
    <t>Velardocchia, Dianne E</t>
  </si>
  <si>
    <t>Veldenian, Patrick</t>
  </si>
  <si>
    <t>Vences, Celeste S</t>
  </si>
  <si>
    <t>Venier, Jason R</t>
  </si>
  <si>
    <t>Venna, Chakradhar</t>
  </si>
  <si>
    <t>Vercauteren, Kenneth R</t>
  </si>
  <si>
    <t>Veronese, Gina M</t>
  </si>
  <si>
    <t>Verwijst, Brittany C</t>
  </si>
  <si>
    <t>Vest, William D</t>
  </si>
  <si>
    <t>Vevik, Christine L</t>
  </si>
  <si>
    <t>Vickstrom, Kyle E</t>
  </si>
  <si>
    <t>Victor, Patrick R</t>
  </si>
  <si>
    <t>Vigneault, Nancy Oram</t>
  </si>
  <si>
    <t>Villafane, Joshua</t>
  </si>
  <si>
    <t>Vincelette, Susan G</t>
  </si>
  <si>
    <t>Vincent, Trisha Lyn D</t>
  </si>
  <si>
    <t>Visone, Lori D</t>
  </si>
  <si>
    <t>Visosky, Thomas A</t>
  </si>
  <si>
    <t>Viteri, Alexander O</t>
  </si>
  <si>
    <t>Vogel, David W</t>
  </si>
  <si>
    <t>Vohra, Zunubia Abbasbhai (Zunubia)</t>
  </si>
  <si>
    <t>Voigt, Alexander</t>
  </si>
  <si>
    <t>Vollmer, Michael J</t>
  </si>
  <si>
    <t>Vorachitti, Saharat</t>
  </si>
  <si>
    <t>Vu, Jenny T</t>
  </si>
  <si>
    <t>Vu, Thanh K</t>
  </si>
  <si>
    <t>Vyas, Shivani C</t>
  </si>
  <si>
    <t>Wade, Murray C</t>
  </si>
  <si>
    <t>Wagenmaker, Jason M</t>
  </si>
  <si>
    <t>Wagle, Mandeera V</t>
  </si>
  <si>
    <t>Wagner, Allison</t>
  </si>
  <si>
    <t>Wagner, Donald C (Craig)</t>
  </si>
  <si>
    <t>Wagner, Kristie Gersley</t>
  </si>
  <si>
    <t>Wagner, Richard A</t>
  </si>
  <si>
    <t>Wagoner, David L</t>
  </si>
  <si>
    <t>Wahba, Khairy A</t>
  </si>
  <si>
    <t>Wainwright, Morris D</t>
  </si>
  <si>
    <t>Walizer, David C</t>
  </si>
  <si>
    <t>Walker, Brian M</t>
  </si>
  <si>
    <t>Walker, Everett</t>
  </si>
  <si>
    <t>Walker, Sarah J</t>
  </si>
  <si>
    <t>Wallace, Dewayne C</t>
  </si>
  <si>
    <t>Walrad, Susan L</t>
  </si>
  <si>
    <t>Walsh, Erin M</t>
  </si>
  <si>
    <t>Walsh, Kevin J</t>
  </si>
  <si>
    <t>Walsh, Michael J</t>
  </si>
  <si>
    <t>Walts, Scott C</t>
  </si>
  <si>
    <t>Wang, Xiaoran</t>
  </si>
  <si>
    <t>Wanjohi, Victoria W</t>
  </si>
  <si>
    <t>Wanker, Daniel L</t>
  </si>
  <si>
    <t>Warach, Khurram D</t>
  </si>
  <si>
    <t>Ward, Gregory D</t>
  </si>
  <si>
    <t>Ward, Jacob P</t>
  </si>
  <si>
    <t>Ward, Jessica L</t>
  </si>
  <si>
    <t>Warf, Jason C</t>
  </si>
  <si>
    <t>Warner, Richard K</t>
  </si>
  <si>
    <t>Warner, Suzanne H</t>
  </si>
  <si>
    <t>Warren, Katlin M</t>
  </si>
  <si>
    <t>Warrington, Jeffery M</t>
  </si>
  <si>
    <t>Watanabe, Nobuyo S</t>
  </si>
  <si>
    <t>Waterfield, Thomas M</t>
  </si>
  <si>
    <t>Watkins, Michael S (Mike)</t>
  </si>
  <si>
    <t>Watkins, Nicholas</t>
  </si>
  <si>
    <t>Watson, Ben W</t>
  </si>
  <si>
    <t>Watters, Charles G</t>
  </si>
  <si>
    <t>Watts, James R</t>
  </si>
  <si>
    <t>Watts, Jessica Luttrell</t>
  </si>
  <si>
    <t>Weaver, William J</t>
  </si>
  <si>
    <t>Webb, Brandon M</t>
  </si>
  <si>
    <t>Weber, Logen J</t>
  </si>
  <si>
    <t>Weddle, Annamarie E</t>
  </si>
  <si>
    <t>Weeber, Jeffrey L</t>
  </si>
  <si>
    <t>Wehren Kooiker, Sarah</t>
  </si>
  <si>
    <t>Weimer, Ellyn J</t>
  </si>
  <si>
    <t>Weimer, James F</t>
  </si>
  <si>
    <t>Weispfenning, Aaron M</t>
  </si>
  <si>
    <t>Welborn, Jacqueline</t>
  </si>
  <si>
    <t>Welch, August</t>
  </si>
  <si>
    <t>Welch, Jonathan E</t>
  </si>
  <si>
    <t>Weldon, Andrew J</t>
  </si>
  <si>
    <t>Wellen, Erica E</t>
  </si>
  <si>
    <t>Weller, Marc F</t>
  </si>
  <si>
    <t>Wells, Barbara L</t>
  </si>
  <si>
    <t>Wells, Justin</t>
  </si>
  <si>
    <t>Wells, Kaley A</t>
  </si>
  <si>
    <t>Wells, Matthew E</t>
  </si>
  <si>
    <t>Wendler, Timothy P</t>
  </si>
  <si>
    <t>Wendorf, Jared W</t>
  </si>
  <si>
    <t>Wendt, Robert J (Bob)</t>
  </si>
  <si>
    <t>Wentzel, Noah T</t>
  </si>
  <si>
    <t>Wert, William A (Bill)</t>
  </si>
  <si>
    <t>Wesoloski, Whit D</t>
  </si>
  <si>
    <t>West, Anna Roberson</t>
  </si>
  <si>
    <t>Westerlund, Kurt K</t>
  </si>
  <si>
    <t>Westfall, Christopher J</t>
  </si>
  <si>
    <t>Westphal, Kirk S</t>
  </si>
  <si>
    <t>Wetterau, Greg D</t>
  </si>
  <si>
    <t>Weyandt, Ariel L</t>
  </si>
  <si>
    <t>Wheeler, Darryl Jr</t>
  </si>
  <si>
    <t>Wheeler, Laura Y</t>
  </si>
  <si>
    <t>Whisnant, Bobby L</t>
  </si>
  <si>
    <t>White, Christopher L</t>
  </si>
  <si>
    <t>White, Mark C</t>
  </si>
  <si>
    <t>White, Michael A</t>
  </si>
  <si>
    <t>White, Yasmin Merida</t>
  </si>
  <si>
    <t>Whiteside, Stephen L</t>
  </si>
  <si>
    <t>Whiting, Kent S</t>
  </si>
  <si>
    <t>Whitmore, William Scott (Scott)</t>
  </si>
  <si>
    <t>Whittle, Stephen L Jr.</t>
  </si>
  <si>
    <t>Whitton, Christopher J</t>
  </si>
  <si>
    <t>Widner, Jeffrey M (Jeff)</t>
  </si>
  <si>
    <t>Wiley, Timothy G</t>
  </si>
  <si>
    <t>Wilkins, Suzanne M</t>
  </si>
  <si>
    <t>Williams, Cameron L</t>
  </si>
  <si>
    <t>Williams, Dana R</t>
  </si>
  <si>
    <t>Williams, Daniel C</t>
  </si>
  <si>
    <t>Williams, Jordan O</t>
  </si>
  <si>
    <t>Williams, Julie A</t>
  </si>
  <si>
    <t>Williams, Keith F</t>
  </si>
  <si>
    <t>Williams, Robyn K</t>
  </si>
  <si>
    <t>Williams, Ronald L (Ron)</t>
  </si>
  <si>
    <t>Williams, Sean M</t>
  </si>
  <si>
    <t>Williams, Thomas W</t>
  </si>
  <si>
    <t>Williams, Toni L</t>
  </si>
  <si>
    <t>Williamson, Stuart</t>
  </si>
  <si>
    <t>Willson, Lindsay J</t>
  </si>
  <si>
    <t>Wilson, Christina Mesa</t>
  </si>
  <si>
    <t>Wilson, Devin P</t>
  </si>
  <si>
    <t>Wilson, Irene E</t>
  </si>
  <si>
    <t>Wilson, Megan A</t>
  </si>
  <si>
    <t>Wilson, Paul M</t>
  </si>
  <si>
    <t>Wilson-Schutter, James</t>
  </si>
  <si>
    <t>Winkeljohn, Veronica L</t>
  </si>
  <si>
    <t>Winland, Cory J</t>
  </si>
  <si>
    <t>Winn, Justin R</t>
  </si>
  <si>
    <t>Wintermantel, Michael</t>
  </si>
  <si>
    <t>Winters, Brad A</t>
  </si>
  <si>
    <t>Wintle, Derek N</t>
  </si>
  <si>
    <t>Wise, David P</t>
  </si>
  <si>
    <t>Wiseman, Lee</t>
  </si>
  <si>
    <t>Witkowski, George</t>
  </si>
  <si>
    <t>Wittenberg, Dr. Matthias</t>
  </si>
  <si>
    <t>Wittig, James T</t>
  </si>
  <si>
    <t>Woelke, Allen D</t>
  </si>
  <si>
    <t>Wolf, Lyle F (Rick)</t>
  </si>
  <si>
    <t>Wolfe, Christy M</t>
  </si>
  <si>
    <t>Wolfe, Sarah A</t>
  </si>
  <si>
    <t>Wolsfeld, Steven L</t>
  </si>
  <si>
    <t>Wondolleck, John T</t>
  </si>
  <si>
    <t>Wong, Chun F</t>
  </si>
  <si>
    <t>Woo, Melissa K</t>
  </si>
  <si>
    <t>Wood, Christine M</t>
  </si>
  <si>
    <t>Wood, Emily M</t>
  </si>
  <si>
    <t>Wood, Shayne</t>
  </si>
  <si>
    <t>Woodard, Ryan W</t>
  </si>
  <si>
    <t>Woodbury, Lynn</t>
  </si>
  <si>
    <t>Woodruff, Abbie M</t>
  </si>
  <si>
    <t>Woods, Natalie E</t>
  </si>
  <si>
    <t>Wornom, Victoria E</t>
  </si>
  <si>
    <t>Worobel, Samuel T</t>
  </si>
  <si>
    <t>Wothke, Scott A</t>
  </si>
  <si>
    <t>Wright, Moncie V</t>
  </si>
  <si>
    <t>Wright, Walter T</t>
  </si>
  <si>
    <t>Wristen, Christopher T</t>
  </si>
  <si>
    <t>Wunderlich, Theodore H</t>
  </si>
  <si>
    <t>Wyder, Walter C Jr</t>
  </si>
  <si>
    <t>Wyman, Steven L</t>
  </si>
  <si>
    <t>Wymore, Ryan A</t>
  </si>
  <si>
    <t>Wynn, Christopher A</t>
  </si>
  <si>
    <t>Wyss, Eric A</t>
  </si>
  <si>
    <t>Xia, Wan</t>
  </si>
  <si>
    <t>Xie, Lina</t>
  </si>
  <si>
    <t>Yaeger, Jonathan H</t>
  </si>
  <si>
    <t>Yaich, Jessica L</t>
  </si>
  <si>
    <t>Yamada de Souza, Iliel</t>
  </si>
  <si>
    <t>Yamada, Maren</t>
  </si>
  <si>
    <t>Yamout, Ghina M</t>
  </si>
  <si>
    <t>Yang, Hong</t>
  </si>
  <si>
    <t>Yang, Wendell W</t>
  </si>
  <si>
    <t>Yeater, Jared P</t>
  </si>
  <si>
    <t>Yepes, Isabela M</t>
  </si>
  <si>
    <t>Yezuita, Benjamin D</t>
  </si>
  <si>
    <t>Yi, Scott H</t>
  </si>
  <si>
    <t>Yniguez, Tyler G</t>
  </si>
  <si>
    <t>Yohannes, Anteneh</t>
  </si>
  <si>
    <t>Yohner, Marc</t>
  </si>
  <si>
    <t>York, Michael C</t>
  </si>
  <si>
    <t>Yoshimura, Jason T</t>
  </si>
  <si>
    <t>Young Perez, Jady J</t>
  </si>
  <si>
    <t>Young, David F</t>
  </si>
  <si>
    <t>Young, Howard S</t>
  </si>
  <si>
    <t>Young, John F</t>
  </si>
  <si>
    <t>Young, Katherine I (Katie)</t>
  </si>
  <si>
    <t>Young, Matthew S</t>
  </si>
  <si>
    <t>Young, Sherry C</t>
  </si>
  <si>
    <t>Young, Vivian F</t>
  </si>
  <si>
    <t>Youngblood, Douglas J (Doug)</t>
  </si>
  <si>
    <t>Yu, Ruoren</t>
  </si>
  <si>
    <t>Yuen, Chi Cheng</t>
  </si>
  <si>
    <t>Yvellez, Carlos J</t>
  </si>
  <si>
    <t>Zaczkowski, Talia N</t>
  </si>
  <si>
    <t>Zafer, Michael A</t>
  </si>
  <si>
    <t>Zaffle, Jacob N</t>
  </si>
  <si>
    <t>Zaidi, Ahmed R</t>
  </si>
  <si>
    <t>Zakowski, Cherie A</t>
  </si>
  <si>
    <t>Zamarro, Anthony F</t>
  </si>
  <si>
    <t>Zanotti, Joseph M</t>
  </si>
  <si>
    <t>Zarat Basir, Mahyar</t>
  </si>
  <si>
    <t>Zarpentine, Tracie A</t>
  </si>
  <si>
    <t>Zeiler, Buford S III</t>
  </si>
  <si>
    <t>Zelmer, Rudy G</t>
  </si>
  <si>
    <t>Zendejas Rodriguez, Alfredo</t>
  </si>
  <si>
    <t>Zhao, Yong</t>
  </si>
  <si>
    <t>Zhong, Yang</t>
  </si>
  <si>
    <t>Ziedan, Abubakr M</t>
  </si>
  <si>
    <t>Ziegelmeyer, Elizabeth C</t>
  </si>
  <si>
    <t>Ziegler, Melissa Ann</t>
  </si>
  <si>
    <t>Zigmont, James H</t>
  </si>
  <si>
    <t>Zima, Laura R</t>
  </si>
  <si>
    <t>Zingarelli, Richard R</t>
  </si>
  <si>
    <t>Zornes, Greta L</t>
  </si>
  <si>
    <t>Zuidervliet, Brian W</t>
  </si>
  <si>
    <t>Zuo, Ling</t>
  </si>
  <si>
    <t>Zuokemefa, Kierra M</t>
  </si>
  <si>
    <t>US-Automation Engineer - Levels 1 and 2 Office</t>
  </si>
  <si>
    <t>US-Automation Engineer - Levels 3 and 4 Office</t>
  </si>
  <si>
    <t>US-Automation Engineer - Levels 5 and 6 Office</t>
  </si>
  <si>
    <t>US-Automation Engineer - Levels 7 and 8 Field</t>
  </si>
  <si>
    <t>US-Automation Engineer - Levels 7 and 8 Office</t>
  </si>
  <si>
    <t>US-Automation Engineer - Levels 9 and 10 Field</t>
  </si>
  <si>
    <t>US-Automation Specialist 1 Office</t>
  </si>
  <si>
    <t>US-Automation Specialist 2 Office</t>
  </si>
  <si>
    <t>US-Automation Specialist 7 Office</t>
  </si>
  <si>
    <t>US-Automation Specialist 9 Field</t>
  </si>
  <si>
    <t>Column1</t>
  </si>
  <si>
    <t>Column2</t>
  </si>
  <si>
    <t>Rate</t>
  </si>
  <si>
    <t>DecryptKey</t>
  </si>
  <si>
    <t>KeyModulus</t>
  </si>
  <si>
    <t>Encrypted</t>
  </si>
  <si>
    <t>Decrypted</t>
  </si>
  <si>
    <t>Column12</t>
  </si>
  <si>
    <t>Column13</t>
  </si>
  <si>
    <t>Column22</t>
  </si>
  <si>
    <t>Column23</t>
  </si>
  <si>
    <t>List of Semiprimes: 4001 - 5000 - Prime Numbers (prime-numbers.info)</t>
  </si>
  <si>
    <t>15593-19643</t>
  </si>
  <si>
    <t>11469-15591</t>
  </si>
  <si>
    <t>7454-11465</t>
  </si>
  <si>
    <t>3599-7453</t>
  </si>
  <si>
    <t>0004-3595</t>
  </si>
  <si>
    <t>Column232</t>
  </si>
  <si>
    <t>Mod</t>
  </si>
  <si>
    <t>Steps</t>
  </si>
  <si>
    <t>Encrypt</t>
  </si>
  <si>
    <t>Step</t>
  </si>
  <si>
    <t>Professional Hire Date</t>
  </si>
  <si>
    <t>Lee, John C</t>
  </si>
  <si>
    <t>A, Dileep Kumar</t>
  </si>
  <si>
    <t>A, Jabardeen</t>
  </si>
  <si>
    <t>A, Manimaran</t>
  </si>
  <si>
    <t>A, Noel Praven</t>
  </si>
  <si>
    <t>A, Soundarrajan</t>
  </si>
  <si>
    <t>ALkhyeli, Fakhera</t>
  </si>
  <si>
    <t>Ababseh, Saif A</t>
  </si>
  <si>
    <t>Abbadi, Adnan</t>
  </si>
  <si>
    <t>Abbadi, Yazan Y</t>
  </si>
  <si>
    <t>Abbas, Mohammed</t>
  </si>
  <si>
    <t>Abbas, Qamar</t>
  </si>
  <si>
    <t>Abbas, Zafar</t>
  </si>
  <si>
    <t>Abbasi, Aamir</t>
  </si>
  <si>
    <t>Abbasi, Umer Ishfaq</t>
  </si>
  <si>
    <t>Abdalla, Mohamed</t>
  </si>
  <si>
    <t>Abdela Omar, Ismael</t>
  </si>
  <si>
    <t>Abdelal, Mohamed Momtaz</t>
  </si>
  <si>
    <t>Abdelfattah, Mohamed</t>
  </si>
  <si>
    <t>Abdelkaream, Ismail</t>
  </si>
  <si>
    <t>Abdellah, Mohamed</t>
  </si>
  <si>
    <t>Abdelrazek, Islam</t>
  </si>
  <si>
    <t>Abdelsalam, Mohamed</t>
  </si>
  <si>
    <t>Abdollahi, Azadeh</t>
  </si>
  <si>
    <t>Abdul Ghafoor, Sarang</t>
  </si>
  <si>
    <t>Abdul Razzaque, Aurangzaib</t>
  </si>
  <si>
    <t>Abdul Salam, Saneer</t>
  </si>
  <si>
    <t>Abdul Talib, Mohamad Fahmi Bin</t>
  </si>
  <si>
    <t>Abdulaziz, Basel</t>
  </si>
  <si>
    <t>Abdulaziz, Mohammad</t>
  </si>
  <si>
    <t>Abhinand, K S</t>
  </si>
  <si>
    <t>Abhishek, V</t>
  </si>
  <si>
    <t>Abid, Farhan</t>
  </si>
  <si>
    <t>Abithhussain, Ashikelahi</t>
  </si>
  <si>
    <t>Ableitner, Jana</t>
  </si>
  <si>
    <t>Abohatab, Mostafa</t>
  </si>
  <si>
    <t>Abouelkheir, Ibrahim</t>
  </si>
  <si>
    <t>Abozeid, Mohamed</t>
  </si>
  <si>
    <t>Abrams, Dov</t>
  </si>
  <si>
    <t>Abtahi, Mark A</t>
  </si>
  <si>
    <t>Abu Samra, Amer</t>
  </si>
  <si>
    <t>Abuhalimeh, Jamal</t>
  </si>
  <si>
    <t>Abuismail, Hossameldien</t>
  </si>
  <si>
    <t>Abunahel, Jamal</t>
  </si>
  <si>
    <t>Abushanab, Mostafa</t>
  </si>
  <si>
    <t>Achidi, Patrick</t>
  </si>
  <si>
    <t>Ackermann, Jochen</t>
  </si>
  <si>
    <t>Acosta, Michael P</t>
  </si>
  <si>
    <t>Adam, Reece A</t>
  </si>
  <si>
    <t>Adhatrao, Soumil</t>
  </si>
  <si>
    <t>Adhikary, Madhumita</t>
  </si>
  <si>
    <t>Adhula, Sudheer</t>
  </si>
  <si>
    <t>Adige, Navodi</t>
  </si>
  <si>
    <t>Aditya Pavan Kumar, Bezawada Sai</t>
  </si>
  <si>
    <t>Afify, Mohsen E</t>
  </si>
  <si>
    <t>Ahamed, Basheer</t>
  </si>
  <si>
    <t>Ahmad, Aseel</t>
  </si>
  <si>
    <t>Ahmad, Ashfaq</t>
  </si>
  <si>
    <t>Ahmad, Farhan</t>
  </si>
  <si>
    <t>Ahmad, Manzoor Mir Qasem</t>
  </si>
  <si>
    <t>Ahmad, Samer F Haj</t>
  </si>
  <si>
    <t>Ahmad, Yumna</t>
  </si>
  <si>
    <t>Ahmad, Zafar</t>
  </si>
  <si>
    <t>Ahmed, Ahmed A</t>
  </si>
  <si>
    <t>Ahmed, Bashir</t>
  </si>
  <si>
    <t>Ahmed, Christopher D</t>
  </si>
  <si>
    <t>Ahmed, Elsayed Ahmed</t>
  </si>
  <si>
    <t>Ahmed, Farjee</t>
  </si>
  <si>
    <t>Ahmed, Gamal</t>
  </si>
  <si>
    <t>Ahmed, Iftikhar</t>
  </si>
  <si>
    <t>Ahmed, Mohamed</t>
  </si>
  <si>
    <t>Ahmed, Mohammad</t>
  </si>
  <si>
    <t>Ahmed, Nouran</t>
  </si>
  <si>
    <t>Ahmed, Osama</t>
  </si>
  <si>
    <t>Ahmo, Lokman</t>
  </si>
  <si>
    <t>Aized, Kamal</t>
  </si>
  <si>
    <t>Ajilul, Bakrin</t>
  </si>
  <si>
    <t>Ajith, M</t>
  </si>
  <si>
    <t>Akhter, Mohammad Sabir</t>
  </si>
  <si>
    <t>Akkoyun, Serife</t>
  </si>
  <si>
    <t>Aklan, Matthew L</t>
  </si>
  <si>
    <t>Akram, Muhammad Imran</t>
  </si>
  <si>
    <t>Akshata, K S</t>
  </si>
  <si>
    <t>Aksoy, Kemal</t>
  </si>
  <si>
    <t>Akula, Rohith</t>
  </si>
  <si>
    <t>Al Antoury, Charbel</t>
  </si>
  <si>
    <t>Al Azzawi, Afaf</t>
  </si>
  <si>
    <t>Al Deisi, Khaled A</t>
  </si>
  <si>
    <t>Al Hamdan, Basheer</t>
  </si>
  <si>
    <t>Al Hammouri, Bashar M</t>
  </si>
  <si>
    <t>Al Ja'fari, Mohammad</t>
  </si>
  <si>
    <t>Al Khabaibah, Ghaith</t>
  </si>
  <si>
    <t>Al Khatib, Mira</t>
  </si>
  <si>
    <t>Al Najem, Sami</t>
  </si>
  <si>
    <t>Al Natsheh, Nemat</t>
  </si>
  <si>
    <t>Al-Assadi, Hesham</t>
  </si>
  <si>
    <t>Al-Ghoul, Saed Awni</t>
  </si>
  <si>
    <t>Al-Qarib, Momin</t>
  </si>
  <si>
    <t>AlHaddadin, Reem</t>
  </si>
  <si>
    <t>AlMatar, Zeina</t>
  </si>
  <si>
    <t>Alabdullah, Jamal</t>
  </si>
  <si>
    <t>Aladjem, David</t>
  </si>
  <si>
    <t>Alafyouni, Safaa</t>
  </si>
  <si>
    <t>Alajouz, Mohammed</t>
  </si>
  <si>
    <t>Alali, Mohamad</t>
  </si>
  <si>
    <t>Alam, Intekhab Abdul Munaf</t>
  </si>
  <si>
    <t>Alam, Shahid</t>
  </si>
  <si>
    <t>Alam, Waqar</t>
  </si>
  <si>
    <t>Alameri, Khaled</t>
  </si>
  <si>
    <t>Alameri, Nada</t>
  </si>
  <si>
    <t>Alamil, Reynaldo</t>
  </si>
  <si>
    <t>Alamuri, Kalyan R</t>
  </si>
  <si>
    <t>Alawadhi, Najla</t>
  </si>
  <si>
    <t>Albatayneh, Haya</t>
  </si>
  <si>
    <t>Albrecht, Christine Joan</t>
  </si>
  <si>
    <t>Aldaco, Jimmy</t>
  </si>
  <si>
    <t>Aldhuhoori, Fatmah</t>
  </si>
  <si>
    <t>Alefari, Salah</t>
  </si>
  <si>
    <t>Alger, Birgitt</t>
  </si>
  <si>
    <t>Alhafez, Nooraldeen</t>
  </si>
  <si>
    <t>Alhammadi, Alia</t>
  </si>
  <si>
    <t>Alhamshari, Husni</t>
  </si>
  <si>
    <t>Ali, Arif</t>
  </si>
  <si>
    <t>Ali, Hajir</t>
  </si>
  <si>
    <t>Ali, Hammad</t>
  </si>
  <si>
    <t>Ali, Jamal</t>
  </si>
  <si>
    <t>Ali, Mohammad Anas Arshad</t>
  </si>
  <si>
    <t>Ali, Muhammad Arshad</t>
  </si>
  <si>
    <t>Ali, Sajjad</t>
  </si>
  <si>
    <t>Ali, Shaukat</t>
  </si>
  <si>
    <t>Ali, Shujayath</t>
  </si>
  <si>
    <t>Ali, Tasaver Choudhry</t>
  </si>
  <si>
    <t>Aljas, Cherry Joy</t>
  </si>
  <si>
    <t>Aljayyar, Ahmed</t>
  </si>
  <si>
    <t>Aljinni, Ali</t>
  </si>
  <si>
    <t>Alkaabi, Khaled</t>
  </si>
  <si>
    <t>Alkhaldi, Issam</t>
  </si>
  <si>
    <t>Allawi, Alaa</t>
  </si>
  <si>
    <t>Alloghani, Madawi</t>
  </si>
  <si>
    <t>Almanzar-Micheli, Leonel I</t>
  </si>
  <si>
    <t>Almarri, Mohammed</t>
  </si>
  <si>
    <t>Almarzooqi, Noora</t>
  </si>
  <si>
    <t>Almomani, Mohammad</t>
  </si>
  <si>
    <t>Almousa, Ahmad</t>
  </si>
  <si>
    <t>Alnajjar, Ahmad</t>
  </si>
  <si>
    <t>Alsaadi, Khalid</t>
  </si>
  <si>
    <t>Alsaeed, Aysar</t>
  </si>
  <si>
    <t>Alsafi, Haider</t>
  </si>
  <si>
    <t>Alshehhi, Dana</t>
  </si>
  <si>
    <t>Alshehhi, Fatima</t>
  </si>
  <si>
    <t>Alt, Jannik</t>
  </si>
  <si>
    <t>Altaweel, Rana</t>
  </si>
  <si>
    <t>Altomare, Brian T</t>
  </si>
  <si>
    <t>Altunay, Volkan</t>
  </si>
  <si>
    <t>Aly, Dalya</t>
  </si>
  <si>
    <t>Alyaarbi, Bothaina</t>
  </si>
  <si>
    <t>Aman, Namrah</t>
  </si>
  <si>
    <t>Amegashitsi, Michael</t>
  </si>
  <si>
    <t>Amin, Adil</t>
  </si>
  <si>
    <t>Amjad, Muhammad A</t>
  </si>
  <si>
    <t>Amstätter, Katja</t>
  </si>
  <si>
    <t>Anabalon, David</t>
  </si>
  <si>
    <t>Anagnostopoulos, Dimitrios</t>
  </si>
  <si>
    <t>Anandaraj, Venkatesan</t>
  </si>
  <si>
    <t>Ancan, Gonzalo A</t>
  </si>
  <si>
    <t>Anders, Lisa S</t>
  </si>
  <si>
    <t>Anderson, Rodney</t>
  </si>
  <si>
    <t>Andrews, Troy A</t>
  </si>
  <si>
    <t>Ang, Nyukshan</t>
  </si>
  <si>
    <t>Angelov, Ralitsa</t>
  </si>
  <si>
    <t>Anil, Kavya</t>
  </si>
  <si>
    <t>Ansari, Jawaid Amjad Mohammad</t>
  </si>
  <si>
    <t>Anthes, Kurt</t>
  </si>
  <si>
    <t>Antony Sekar, Prabhakaran</t>
  </si>
  <si>
    <t>Antony, Lijo</t>
  </si>
  <si>
    <t>Anwar, Anwar</t>
  </si>
  <si>
    <t>Anwar, Shehzad</t>
  </si>
  <si>
    <t>Apte, Hrushikesh Dattatray</t>
  </si>
  <si>
    <t>Aravind, B</t>
  </si>
  <si>
    <t>Ardhige, Asali Peiris</t>
  </si>
  <si>
    <t>Arellano, Macarena P</t>
  </si>
  <si>
    <t>Arendt, Frieda</t>
  </si>
  <si>
    <t>Aretz, Janet</t>
  </si>
  <si>
    <t>Aria, Kia</t>
  </si>
  <si>
    <t>Arif, Muhammad</t>
  </si>
  <si>
    <t>Arjevanidze, Nino</t>
  </si>
  <si>
    <t>Arnold, Julia</t>
  </si>
  <si>
    <t>Arnold, Maree E</t>
  </si>
  <si>
    <t>Arnold, Sven</t>
  </si>
  <si>
    <t>Arora, Hitesh</t>
  </si>
  <si>
    <t>Arthanari, Ganapathi</t>
  </si>
  <si>
    <t>Aschrafi, Johannes</t>
  </si>
  <si>
    <t>Ashfaq, Muhammad Asad</t>
  </si>
  <si>
    <t>Ashok, Abhay</t>
  </si>
  <si>
    <t>Ashokkumar, P T A</t>
  </si>
  <si>
    <t>Ashraf, Muhammad</t>
  </si>
  <si>
    <t>Ashraf, Shaukat</t>
  </si>
  <si>
    <t>Ashwin, G</t>
  </si>
  <si>
    <t>Aslam, Muhammad</t>
  </si>
  <si>
    <t>Asrar, Farhan</t>
  </si>
  <si>
    <t>Atapoor, Nat</t>
  </si>
  <si>
    <t>Auld, Donald K</t>
  </si>
  <si>
    <t>Avellaneda, Darius</t>
  </si>
  <si>
    <t>Avendano Perez, Oscar F</t>
  </si>
  <si>
    <t>Avila, Dorian A</t>
  </si>
  <si>
    <t>Awad, Sireen</t>
  </si>
  <si>
    <t>Ayoub, Mohannad</t>
  </si>
  <si>
    <t>Ayyanar, Rajasekar</t>
  </si>
  <si>
    <t>Azeem, Abdul</t>
  </si>
  <si>
    <t>Azeem, Umer</t>
  </si>
  <si>
    <t>Baby, Binny</t>
  </si>
  <si>
    <t>Bade, Claudia</t>
  </si>
  <si>
    <t>Badt, Nathalie</t>
  </si>
  <si>
    <t>Baez-Neumann, Jennifer</t>
  </si>
  <si>
    <t>Bage, Mahesh Narayan</t>
  </si>
  <si>
    <t>Bagherpour, Iman</t>
  </si>
  <si>
    <t>Bahirgonde, Sneha Basavant</t>
  </si>
  <si>
    <t>Baidya, Arun</t>
  </si>
  <si>
    <t>Baier, Lea</t>
  </si>
  <si>
    <t>Bakhshi, Jai S</t>
  </si>
  <si>
    <t>Bakhshijooybari, Zeinab</t>
  </si>
  <si>
    <t>Bala, Uttam</t>
  </si>
  <si>
    <t>Balaji, Srisylesh</t>
  </si>
  <si>
    <t>Balakrishnan, P</t>
  </si>
  <si>
    <t>Balasani, Sathish</t>
  </si>
  <si>
    <t>Balingasa, Angelo</t>
  </si>
  <si>
    <t>Balkaran, Mahendra K</t>
  </si>
  <si>
    <t>Balzer, Wolfgang</t>
  </si>
  <si>
    <t>Bana, Ibrahim</t>
  </si>
  <si>
    <t>Bandiwadekar, Ranjeet Subhash</t>
  </si>
  <si>
    <t>Barakat, Salam Salim</t>
  </si>
  <si>
    <t>Baraniecka, Ewa</t>
  </si>
  <si>
    <t>Barber, Christopher</t>
  </si>
  <si>
    <t>Barbosa Santos, Renata</t>
  </si>
  <si>
    <t>Barcimo, Axel</t>
  </si>
  <si>
    <t>Barham, Matthew T</t>
  </si>
  <si>
    <t>Barkani, Antje</t>
  </si>
  <si>
    <t>Barraza, Javier</t>
  </si>
  <si>
    <t>Bartholomew, Bradley L</t>
  </si>
  <si>
    <t>Bartsch, Benjamin</t>
  </si>
  <si>
    <t>Bartsch, Katrin</t>
  </si>
  <si>
    <t>Baruch, Yoel</t>
  </si>
  <si>
    <t>Barysevich, Hanna</t>
  </si>
  <si>
    <t>Basa, Aristotle</t>
  </si>
  <si>
    <t>Basal, Emad S</t>
  </si>
  <si>
    <t>Basar, Abdullah</t>
  </si>
  <si>
    <t>Baskar, Kalaiarasan</t>
  </si>
  <si>
    <t>Bastian, Biby Perumakunnel</t>
  </si>
  <si>
    <t>Bataineh, Sawsan</t>
  </si>
  <si>
    <t>Bauchrowitz, Christina</t>
  </si>
  <si>
    <t>Bauer, Aleksandr</t>
  </si>
  <si>
    <t>Bauer, Benedikt</t>
  </si>
  <si>
    <t>Bauer, Cornelius</t>
  </si>
  <si>
    <t>Bauer, Jennifer M</t>
  </si>
  <si>
    <t>Bauer, Peter</t>
  </si>
  <si>
    <t>Bauer, Simon</t>
  </si>
  <si>
    <t>Bauer, Vincent Paul</t>
  </si>
  <si>
    <t>Bauhus, Sandra</t>
  </si>
  <si>
    <t>Baumgärtner, Aline</t>
  </si>
  <si>
    <t>Baumgärtner, Markus</t>
  </si>
  <si>
    <t>Baun, Dieter</t>
  </si>
  <si>
    <t>Bausch, Maria I</t>
  </si>
  <si>
    <t>Baxi, Nikesh S</t>
  </si>
  <si>
    <t>Bechaalany, Jacques S</t>
  </si>
  <si>
    <t>Bechstein, Johannes</t>
  </si>
  <si>
    <t>Bechtold, Susanne</t>
  </si>
  <si>
    <t>Becker, Eugene C P</t>
  </si>
  <si>
    <t>Becker, Susanne</t>
  </si>
  <si>
    <t>Becker, Vincent</t>
  </si>
  <si>
    <t>Bednarska, Monika</t>
  </si>
  <si>
    <t>Behnke, Adrian</t>
  </si>
  <si>
    <t>Beismann, Gerlinde</t>
  </si>
  <si>
    <t>Bekalkunnil, Abdul Raheman</t>
  </si>
  <si>
    <t>Bender, Matthias</t>
  </si>
  <si>
    <t>Beneitez-Vazquez, Ana Christina S</t>
  </si>
  <si>
    <t>Bennett, Benjamin</t>
  </si>
  <si>
    <t>Berardi, Francesco</t>
  </si>
  <si>
    <t>Bergan, Hendrik</t>
  </si>
  <si>
    <t>Bergander, Tobias</t>
  </si>
  <si>
    <t>Berghoff, Romed</t>
  </si>
  <si>
    <t>Bergmann, Christina</t>
  </si>
  <si>
    <t>Bernardi, Alexander</t>
  </si>
  <si>
    <t>Bernardy, Castine A</t>
  </si>
  <si>
    <t>Berner, Michaela</t>
  </si>
  <si>
    <t>Besemer, Stefan</t>
  </si>
  <si>
    <t>Betgar, Pawan Uday</t>
  </si>
  <si>
    <t>Bhakat, Chanchal Kumar</t>
  </si>
  <si>
    <t>Bhandwalkar, Sagar Suresh</t>
  </si>
  <si>
    <t>Bhartia, Siddharth</t>
  </si>
  <si>
    <t>Bhasha, Mohamed Munavar</t>
  </si>
  <si>
    <t>Bhaskaran, Sanil</t>
  </si>
  <si>
    <t>Bhatia, Tanisha</t>
  </si>
  <si>
    <t>Bhosale, Smita Baban</t>
  </si>
  <si>
    <t>Bhuiyan, Ishtiak S</t>
  </si>
  <si>
    <t>Bialek, Sebastian</t>
  </si>
  <si>
    <t>Bichler, Steven T</t>
  </si>
  <si>
    <t>Biehler, Uwe</t>
  </si>
  <si>
    <t>Bielec, Michal</t>
  </si>
  <si>
    <t>Bieri, Nadia S</t>
  </si>
  <si>
    <t>Bill, Melissa</t>
  </si>
  <si>
    <t>Binzen, Nicole</t>
  </si>
  <si>
    <t>Bischoping, Frau Karina</t>
  </si>
  <si>
    <t>Bishop, Abigail F</t>
  </si>
  <si>
    <t>Bistanagoundar, Sushmita S</t>
  </si>
  <si>
    <t>Bitar, Mary</t>
  </si>
  <si>
    <t>Bitsch, Sabrina</t>
  </si>
  <si>
    <t>Bjelanovic, Momir</t>
  </si>
  <si>
    <t>Blackson, Kehinde</t>
  </si>
  <si>
    <t>Blain, Zackary D</t>
  </si>
  <si>
    <t>Blankenship, Andrew S</t>
  </si>
  <si>
    <t>Blass, Joerg</t>
  </si>
  <si>
    <t>Blatt, Anja</t>
  </si>
  <si>
    <t>Blattmann, Marina</t>
  </si>
  <si>
    <t>Blaum, Eugene J</t>
  </si>
  <si>
    <t>Blawas, Jason R</t>
  </si>
  <si>
    <t>Bleßenohl, Myrna</t>
  </si>
  <si>
    <t>Blomstrom, William</t>
  </si>
  <si>
    <t>Bobenz, Torben</t>
  </si>
  <si>
    <t>Bobka, Tobias</t>
  </si>
  <si>
    <t>Bobonis Zequeira, Augusto C</t>
  </si>
  <si>
    <t>Bodkhe, Shivdeep Prakash Patil</t>
  </si>
  <si>
    <t>Boeldt, Derek A</t>
  </si>
  <si>
    <t>Bogdanov, Roman</t>
  </si>
  <si>
    <t>Bokade, Aditya Suresh</t>
  </si>
  <si>
    <t>Bombay, Francis</t>
  </si>
  <si>
    <t>Borzym, Leslaw</t>
  </si>
  <si>
    <t>Bott-Unglaub, Thomas</t>
  </si>
  <si>
    <t>Boumala, Nesma</t>
  </si>
  <si>
    <t>Boumjahed, Rabah</t>
  </si>
  <si>
    <t>Bradshaw-Müller, Tamika</t>
  </si>
  <si>
    <t>Branka, Daniel David</t>
  </si>
  <si>
    <t>Brauer, Saskia</t>
  </si>
  <si>
    <t>Braun, Christopher</t>
  </si>
  <si>
    <t>Braun, Michaela</t>
  </si>
  <si>
    <t>Brechenser, Silke</t>
  </si>
  <si>
    <t>Brehaut, Madeleine T</t>
  </si>
  <si>
    <t>Breitsprecher, Georg</t>
  </si>
  <si>
    <t>Brinson, Megan M</t>
  </si>
  <si>
    <t>Briones, Julieta</t>
  </si>
  <si>
    <t>Brodnicka, Aleksandra</t>
  </si>
  <si>
    <t>Brohl, Jörg</t>
  </si>
  <si>
    <t>Brotto, Andre</t>
  </si>
  <si>
    <t>Broussard, Kristen</t>
  </si>
  <si>
    <t>Brown, Michael R</t>
  </si>
  <si>
    <t>Bruder, Dominik</t>
  </si>
  <si>
    <t>Bruder, Natalie</t>
  </si>
  <si>
    <t>Bruhnke, Hannes</t>
  </si>
  <si>
    <t>Brun, Barbara</t>
  </si>
  <si>
    <t>Brunn, Natalie</t>
  </si>
  <si>
    <t>Brunnengräber, Sandra</t>
  </si>
  <si>
    <t>Brunner, Michael</t>
  </si>
  <si>
    <t>Bryant, Andrew W</t>
  </si>
  <si>
    <t>Bualsafared, Aamna</t>
  </si>
  <si>
    <t>Buchner, Katrin</t>
  </si>
  <si>
    <t>Budimuljono, Christian</t>
  </si>
  <si>
    <t>Buechner, Chiara-Sharon</t>
  </si>
  <si>
    <t>Bufler, Ralf</t>
  </si>
  <si>
    <t>Bundela, Rajesh</t>
  </si>
  <si>
    <t>Buresch, Lennart</t>
  </si>
  <si>
    <t>Burgess, Brett</t>
  </si>
  <si>
    <t>Burk, James E</t>
  </si>
  <si>
    <t>Burkhardt, Elias</t>
  </si>
  <si>
    <t>Busch, Iris</t>
  </si>
  <si>
    <t>Busch, Marianne</t>
  </si>
  <si>
    <t>Böhm, Gerda</t>
  </si>
  <si>
    <t>Böhm, Jacqueline</t>
  </si>
  <si>
    <t>Börschig, Falko</t>
  </si>
  <si>
    <t>Bück, Albert</t>
  </si>
  <si>
    <t>C, Manoj Kumar</t>
  </si>
  <si>
    <t>Caballero, Cristian E</t>
  </si>
  <si>
    <t>Caillaud, Philipp</t>
  </si>
  <si>
    <t>Calderon, Raul S</t>
  </si>
  <si>
    <t>Calhoun, Shayne P</t>
  </si>
  <si>
    <t>Calleja, Charles</t>
  </si>
  <si>
    <t>Camarillo, Norma L</t>
  </si>
  <si>
    <t>Campagna, Laura C</t>
  </si>
  <si>
    <t>Campbell, David A</t>
  </si>
  <si>
    <t>Cantella, Alexander</t>
  </si>
  <si>
    <t>Cantuba, Cesar L</t>
  </si>
  <si>
    <t>Carijjawaththage, Hasitha</t>
  </si>
  <si>
    <t>Carrera, Luis</t>
  </si>
  <si>
    <t>Carter, Michael R</t>
  </si>
  <si>
    <t>Casey, Tayhlia C</t>
  </si>
  <si>
    <t>Chaitra, P</t>
  </si>
  <si>
    <t>Chandarana, Trishna D</t>
  </si>
  <si>
    <t>Chandrakanth, Manasa</t>
  </si>
  <si>
    <t>Channaiah, Suchitra</t>
  </si>
  <si>
    <t>Chapman, Joshua M</t>
  </si>
  <si>
    <t>Charles, Andrew N</t>
  </si>
  <si>
    <t>Chathambally, Abhilash</t>
  </si>
  <si>
    <t>Chatterjee, Oindrilla</t>
  </si>
  <si>
    <t>Chaudhry, Fahd</t>
  </si>
  <si>
    <t>Chavan, Aditi Pradip</t>
  </si>
  <si>
    <t>Chavan, Vikas Shankar</t>
  </si>
  <si>
    <t>Chavis, Prince J</t>
  </si>
  <si>
    <t>Cheeran, Varghese Abi</t>
  </si>
  <si>
    <t>Chelstowska, Weronika</t>
  </si>
  <si>
    <t>Chen, Howie</t>
  </si>
  <si>
    <t>Chen, Songqiao</t>
  </si>
  <si>
    <t>Chenganakattil, Moideenkutty</t>
  </si>
  <si>
    <t>Cherala, Noufal</t>
  </si>
  <si>
    <t>Cherian, Sinju</t>
  </si>
  <si>
    <t>Chettarayil, Aboobacker</t>
  </si>
  <si>
    <t>Chidambaram, Meena</t>
  </si>
  <si>
    <t>Chin, Hilary C</t>
  </si>
  <si>
    <t>Chmielewski, Lukasz</t>
  </si>
  <si>
    <t>Choudhury, Rashmi B</t>
  </si>
  <si>
    <t>Chowdhury, Mohammed R U</t>
  </si>
  <si>
    <t>Christensen, Dorothee</t>
  </si>
  <si>
    <t>Christie, Simone R</t>
  </si>
  <si>
    <t>Ciacciarella, Anna M</t>
  </si>
  <si>
    <t>Cieslik, Lukasz</t>
  </si>
  <si>
    <t>Cifuentes Cruz, Nicolas Daniel</t>
  </si>
  <si>
    <t>Ciprian Sanchez, Cinthya</t>
  </si>
  <si>
    <t>Clark, Caroline L</t>
  </si>
  <si>
    <t>Clark, Hannah G</t>
  </si>
  <si>
    <t>Clark, Karly R</t>
  </si>
  <si>
    <t>Clauss, Matthew</t>
  </si>
  <si>
    <t>Clemens, Angela</t>
  </si>
  <si>
    <t>Climacosa, Mary Grace Bunag</t>
  </si>
  <si>
    <t>Cofield, Arviette</t>
  </si>
  <si>
    <t>Cohen, Aaron B</t>
  </si>
  <si>
    <t>Cohen, Rotem</t>
  </si>
  <si>
    <t>Cole, Krishna C</t>
  </si>
  <si>
    <t>Collins, Kristen L</t>
  </si>
  <si>
    <t>Comeaux, Daniel L</t>
  </si>
  <si>
    <t>Connelly, Ben</t>
  </si>
  <si>
    <t>Constantina, Maria</t>
  </si>
  <si>
    <t>Consuegra, Jorge</t>
  </si>
  <si>
    <t>Contreras Jimenez, Felipe S</t>
  </si>
  <si>
    <t>Cook, Christopher B Jr</t>
  </si>
  <si>
    <t>Cookston, Brandie C</t>
  </si>
  <si>
    <t>Cota, Armando</t>
  </si>
  <si>
    <t>Coyle, Zach</t>
  </si>
  <si>
    <t>Cristofari, Giulia</t>
  </si>
  <si>
    <t>Cudapah, Mohiddeen</t>
  </si>
  <si>
    <t>Cummings, Hailee M</t>
  </si>
  <si>
    <t>Curran, Julia L</t>
  </si>
  <si>
    <t>Currie, Dougal R</t>
  </si>
  <si>
    <t>Curtiss, Caley A</t>
  </si>
  <si>
    <t>Czarkowska, Katarzyna</t>
  </si>
  <si>
    <t>D, Havish P</t>
  </si>
  <si>
    <t>D, Viswambharan</t>
  </si>
  <si>
    <t>Dabdoub, Khaled</t>
  </si>
  <si>
    <t>Dabrowski, Cezary</t>
  </si>
  <si>
    <t>Dadalla, Ayoub</t>
  </si>
  <si>
    <t>Dahlmann, Lisa</t>
  </si>
  <si>
    <t>Dahroug, Elsaeid</t>
  </si>
  <si>
    <t>Dalvi, Sandesh Bhau</t>
  </si>
  <si>
    <t>Daly, Dennis J</t>
  </si>
  <si>
    <t>Dananjaya, K G</t>
  </si>
  <si>
    <t>Dang, Van N</t>
  </si>
  <si>
    <t>Danielsen, Simon F</t>
  </si>
  <si>
    <t>Danish, Bashirul Haque</t>
  </si>
  <si>
    <t>Danzer, Katharina</t>
  </si>
  <si>
    <t>Darwish, Kareem</t>
  </si>
  <si>
    <t>Dasgupta, Avishek</t>
  </si>
  <si>
    <t>Datta, Somenath</t>
  </si>
  <si>
    <t>Dauneriya, Ashutosh</t>
  </si>
  <si>
    <t>Dave, Meghna</t>
  </si>
  <si>
    <t>Davey, Paul</t>
  </si>
  <si>
    <t>Davies, Haydn D</t>
  </si>
  <si>
    <t>Davis, Ingrid</t>
  </si>
  <si>
    <t>Davis, Mwaurayeni</t>
  </si>
  <si>
    <t>Dawoud, Tamer</t>
  </si>
  <si>
    <t>Day-Johnson, Maria L</t>
  </si>
  <si>
    <t>DeWit, Elaine</t>
  </si>
  <si>
    <t>Dean, Frances E</t>
  </si>
  <si>
    <t>Decker, Hans-Martin</t>
  </si>
  <si>
    <t>Decker, Stefanie</t>
  </si>
  <si>
    <t>Dederer, David</t>
  </si>
  <si>
    <t>Deepak, Kumar</t>
  </si>
  <si>
    <t>Defoney, Christopher</t>
  </si>
  <si>
    <t>Deimer, Dennis</t>
  </si>
  <si>
    <t>Del Cid, Julio A</t>
  </si>
  <si>
    <t>Del Rio, Cristobal</t>
  </si>
  <si>
    <t>Dela Cruz, Aldren</t>
  </si>
  <si>
    <t>Dela Cruz, Mary Ann Lansangan</t>
  </si>
  <si>
    <t>Deleff, Coral S</t>
  </si>
  <si>
    <t>Delos Santos, Jesus Teddy</t>
  </si>
  <si>
    <t>Demand, Dominic</t>
  </si>
  <si>
    <t>Demir, Ebru</t>
  </si>
  <si>
    <t>Dennhardt, Michael</t>
  </si>
  <si>
    <t>Derby, Janice K</t>
  </si>
  <si>
    <t>Derix, Michael</t>
  </si>
  <si>
    <t>Desem, Candan U</t>
  </si>
  <si>
    <t>Deshmukh, Sakshi Vilasrao</t>
  </si>
  <si>
    <t>Deshmukh, Sudhir Keshavrao</t>
  </si>
  <si>
    <t>Deutschle, Aurelien</t>
  </si>
  <si>
    <t>Devi, D Durga</t>
  </si>
  <si>
    <t>Dewey, Victoria A</t>
  </si>
  <si>
    <t>Dhangar, Sneha Buggappa</t>
  </si>
  <si>
    <t>Dhanushree, P R</t>
  </si>
  <si>
    <t>Dharmarajan, Prakash</t>
  </si>
  <si>
    <t>Di Muzio, Martin</t>
  </si>
  <si>
    <t>DiLuiso, Nicholas R</t>
  </si>
  <si>
    <t>DiMatteo, Jeffrey P</t>
  </si>
  <si>
    <t>Diaz, Agustin N</t>
  </si>
  <si>
    <t>Dickinson, Jeffery A</t>
  </si>
  <si>
    <t>Dickob, Annika</t>
  </si>
  <si>
    <t>Didehban, Ghazaal</t>
  </si>
  <si>
    <t>Dileep, Vishnu</t>
  </si>
  <si>
    <t>Dilliprathap, Ghnanambavari</t>
  </si>
  <si>
    <t>Dinslage, Peter</t>
  </si>
  <si>
    <t>Dion, Pearl</t>
  </si>
  <si>
    <t>Dirkonos, Tetiana</t>
  </si>
  <si>
    <t>Dissanayake, Weerasooriya</t>
  </si>
  <si>
    <t>Divrikli, Nazlihan</t>
  </si>
  <si>
    <t>Dnyneshwar, M</t>
  </si>
  <si>
    <t>Don, Samantha</t>
  </si>
  <si>
    <t>Donnelly, Eamon P</t>
  </si>
  <si>
    <t>Doppler, Nattaly</t>
  </si>
  <si>
    <t>Dornheim, Martin</t>
  </si>
  <si>
    <t>Dosi, Bhumit</t>
  </si>
  <si>
    <t>Doss, Gary W</t>
  </si>
  <si>
    <t>Dotson, Shannon W</t>
  </si>
  <si>
    <t>Doughan, Omar</t>
  </si>
  <si>
    <t>Doukas, Kimberley L</t>
  </si>
  <si>
    <t>Drechsel, Johannes</t>
  </si>
  <si>
    <t>Drucker, Petra</t>
  </si>
  <si>
    <t>Dubey, Amulya</t>
  </si>
  <si>
    <t>Dubiel, Taylor R</t>
  </si>
  <si>
    <t>Dudding, Michael W</t>
  </si>
  <si>
    <t>Dufner, Klaus- Steffen</t>
  </si>
  <si>
    <t>Durrani, Hafiz Agha Bilal</t>
  </si>
  <si>
    <t>Duwaik, Anissa</t>
  </si>
  <si>
    <t>Dwivedi, Vishrut Tuhin</t>
  </si>
  <si>
    <t>Dyer, Stephen</t>
  </si>
  <si>
    <t>Dülfer, Johanna</t>
  </si>
  <si>
    <t>Ebert, Guido</t>
  </si>
  <si>
    <t>Eckert, Justin</t>
  </si>
  <si>
    <t>Ehnert, Tim</t>
  </si>
  <si>
    <t>Ehricke, Antje</t>
  </si>
  <si>
    <t>Eiserle, Niko</t>
  </si>
  <si>
    <t>Eitel, Sebastian</t>
  </si>
  <si>
    <t>Elayaiah, Rioja</t>
  </si>
  <si>
    <t>Elayan, Osama</t>
  </si>
  <si>
    <t>Eldawdy, Mohamed</t>
  </si>
  <si>
    <t>Elesnawi, Ali</t>
  </si>
  <si>
    <t>Elfahham, Adel</t>
  </si>
  <si>
    <t>Elghalayeeni, Marah</t>
  </si>
  <si>
    <t>Elhamady, Mostafa</t>
  </si>
  <si>
    <t>Elhendawy, Mahmoud</t>
  </si>
  <si>
    <t>Eliyas, K P</t>
  </si>
  <si>
    <t>Eliyaz, Mohammed</t>
  </si>
  <si>
    <t>Eljariri, Abdallah</t>
  </si>
  <si>
    <t>Elkahwagy, Mohamed</t>
  </si>
  <si>
    <t>Elkaranshawy, Mostafa</t>
  </si>
  <si>
    <t>Elkayar, Yosry</t>
  </si>
  <si>
    <t>Elmasry, Sherif</t>
  </si>
  <si>
    <t>Elnaas, Ayman</t>
  </si>
  <si>
    <t>Elnewairi, Adil</t>
  </si>
  <si>
    <t>Elrashedy, Noureldin</t>
  </si>
  <si>
    <t>Elsagir, Susan</t>
  </si>
  <si>
    <t>Elsayed, Abdalla</t>
  </si>
  <si>
    <t>Elsayed, Yahia</t>
  </si>
  <si>
    <t>Elsche, Chiara</t>
  </si>
  <si>
    <t>Elsche, Thomas</t>
  </si>
  <si>
    <t>Elshiekh, Osman</t>
  </si>
  <si>
    <t>Engelmann, Silvio</t>
  </si>
  <si>
    <t>Ennen, Patrick</t>
  </si>
  <si>
    <t>Erlewein, Wolfgang</t>
  </si>
  <si>
    <t>Ermeydan, Ayten</t>
  </si>
  <si>
    <t>Ernst, Martina</t>
  </si>
  <si>
    <t>Escalona, Nicole A</t>
  </si>
  <si>
    <t>Esch, Ann-Kathrin</t>
  </si>
  <si>
    <t>Escudero, Macarena</t>
  </si>
  <si>
    <t>Espino, Jaylene</t>
  </si>
  <si>
    <t>Estonanto, Narciso</t>
  </si>
  <si>
    <t>Eterovic, Zlatko</t>
  </si>
  <si>
    <t>Exire La Tour, Gera L</t>
  </si>
  <si>
    <t>Fabelo, Eduardo D</t>
  </si>
  <si>
    <t>Faber, Helen</t>
  </si>
  <si>
    <t>Fabro, Saturnino Ajutor</t>
  </si>
  <si>
    <t>Fadhel, Haider</t>
  </si>
  <si>
    <t>Faizal, Charivukalayil Mohammed Haneefa</t>
  </si>
  <si>
    <t>Fajardo, Ruel</t>
  </si>
  <si>
    <t>Fakhar, Raja Mohammad</t>
  </si>
  <si>
    <t>Farag, Mohamed Taher</t>
  </si>
  <si>
    <t>Farahat, Waleed</t>
  </si>
  <si>
    <t>Farrington, Sylvia E</t>
  </si>
  <si>
    <t>Fathi, Mohamed</t>
  </si>
  <si>
    <t>Fathima, Sumaiya</t>
  </si>
  <si>
    <t>Fawcett, Jonathon D</t>
  </si>
  <si>
    <t>Fayazuddin, Syed</t>
  </si>
  <si>
    <t>Fayed, Helal</t>
  </si>
  <si>
    <t>Fayyumi, Mohammad</t>
  </si>
  <si>
    <t>Fazil, Rabia</t>
  </si>
  <si>
    <t>Feba, B</t>
  </si>
  <si>
    <t>Feint, Emma K</t>
  </si>
  <si>
    <t>Feller, Carsten</t>
  </si>
  <si>
    <t>Ferguson, David</t>
  </si>
  <si>
    <t>Fernandez, Joan I</t>
  </si>
  <si>
    <t>Fernando, Weerapurage Nilki</t>
  </si>
  <si>
    <t>Fernanduz, Lazer</t>
  </si>
  <si>
    <t>Ferreras, Aris</t>
  </si>
  <si>
    <t>Fett, Isabelle</t>
  </si>
  <si>
    <t>Fettweis, Volker</t>
  </si>
  <si>
    <t>Fialkoff, Jason</t>
  </si>
  <si>
    <t>Fickel, Annkatrin</t>
  </si>
  <si>
    <t>Fields, Kylie L</t>
  </si>
  <si>
    <t>Figge, Joachim</t>
  </si>
  <si>
    <t>Figge, Stephan</t>
  </si>
  <si>
    <t>Filinger, Michel</t>
  </si>
  <si>
    <t>Finke, Anne</t>
  </si>
  <si>
    <t>Fischer, Anna</t>
  </si>
  <si>
    <t>Fischer, Dirk</t>
  </si>
  <si>
    <t>Fischer, Jens</t>
  </si>
  <si>
    <t>Fischer, Peyton J</t>
  </si>
  <si>
    <t>Fischer, Sigrid</t>
  </si>
  <si>
    <t>Fitzgerald, Breyden A</t>
  </si>
  <si>
    <t>Flaum, Katharina</t>
  </si>
  <si>
    <t>Flohrer, Nicolas</t>
  </si>
  <si>
    <t>Florida, Rudyard Funa</t>
  </si>
  <si>
    <t>Floroiu, Ramona</t>
  </si>
  <si>
    <t>Foot, Nicholas L</t>
  </si>
  <si>
    <t>Forsha, Clinton J</t>
  </si>
  <si>
    <t>Forsting, Jürgen</t>
  </si>
  <si>
    <t>Francis Selvaraj, Victor Antony</t>
  </si>
  <si>
    <t>Francis, Fresy Mariya</t>
  </si>
  <si>
    <t>Francisco, Mark</t>
  </si>
  <si>
    <t>Frangos, John</t>
  </si>
  <si>
    <t>Frank, Torsten</t>
  </si>
  <si>
    <t>Franke, Thomas</t>
  </si>
  <si>
    <t>Franzel, Craig</t>
  </si>
  <si>
    <t>Frazier, Allison P</t>
  </si>
  <si>
    <t>Free, Chloe S</t>
  </si>
  <si>
    <t>Friede, Tom</t>
  </si>
  <si>
    <t>Friend, Tracy L</t>
  </si>
  <si>
    <t>Fromm, Daniel</t>
  </si>
  <si>
    <t>Frommer, Michael A</t>
  </si>
  <si>
    <t>Frorath, Nick</t>
  </si>
  <si>
    <t>Fröhlich, Lilith</t>
  </si>
  <si>
    <t>Fuchs, Jessica</t>
  </si>
  <si>
    <t>Funke, Lukas</t>
  </si>
  <si>
    <t>Fürle, David</t>
  </si>
  <si>
    <t>G, Arpitha</t>
  </si>
  <si>
    <t>G, Ganesh</t>
  </si>
  <si>
    <t>G, Mahesh</t>
  </si>
  <si>
    <t>G, Pooja</t>
  </si>
  <si>
    <t>Gaikwad, Shrawan Sonyabapu</t>
  </si>
  <si>
    <t>Gajamal, Rohit Sudhir</t>
  </si>
  <si>
    <t>Galang, Marvie</t>
  </si>
  <si>
    <t>Gamage, Chinthaka Pradeep</t>
  </si>
  <si>
    <t>Gamara, Ingrid</t>
  </si>
  <si>
    <t>Ganesan, Elangovan</t>
  </si>
  <si>
    <t>Ganesh, G</t>
  </si>
  <si>
    <t>Gangadhara, M</t>
  </si>
  <si>
    <t>Gangadharan, Sunil Kumar</t>
  </si>
  <si>
    <t>Ganji, Veeranagouda</t>
  </si>
  <si>
    <t>Garcia, Carlos</t>
  </si>
  <si>
    <t>Garin, Felipe</t>
  </si>
  <si>
    <t>Garnkäufer, Kirstin</t>
  </si>
  <si>
    <t>Garnkäufer, Thomas</t>
  </si>
  <si>
    <t>Gatzweiler, Julia</t>
  </si>
  <si>
    <t>Gaus, Martin</t>
  </si>
  <si>
    <t>Gaviria, Cristian C</t>
  </si>
  <si>
    <t>Gearing, Jessica M</t>
  </si>
  <si>
    <t>Geisinger, Hannah</t>
  </si>
  <si>
    <t>Geißler, Ralf</t>
  </si>
  <si>
    <t>Geißler, Uta</t>
  </si>
  <si>
    <t>Gengarella, Nathan</t>
  </si>
  <si>
    <t>George, Jennifer M</t>
  </si>
  <si>
    <t>George, Thomas</t>
  </si>
  <si>
    <t>Georgi, Philipp</t>
  </si>
  <si>
    <t>Geppert, Lea</t>
  </si>
  <si>
    <t>Gerberich, Diana M</t>
  </si>
  <si>
    <t>Gerlach, Henrik</t>
  </si>
  <si>
    <t>Gersten, Olga</t>
  </si>
  <si>
    <t>Ghadiri, Fedros</t>
  </si>
  <si>
    <t>Ghanbari, Mahshid</t>
  </si>
  <si>
    <t>Ghanekar, Suraj Shridhar</t>
  </si>
  <si>
    <t>Ghodekar, Pavan Kisanrao</t>
  </si>
  <si>
    <t>Ghosh, Sumanta S</t>
  </si>
  <si>
    <t>Ghourchibeygi, Bahareh</t>
  </si>
  <si>
    <t>Ghribi, Ahmed</t>
  </si>
  <si>
    <t>Ghumman, Muhammad A</t>
  </si>
  <si>
    <t>Giesecke, Florian</t>
  </si>
  <si>
    <t>Gilbert, Joseph J</t>
  </si>
  <si>
    <t>Girish, S</t>
  </si>
  <si>
    <t>Girsh, Edi</t>
  </si>
  <si>
    <t>Gißler, David</t>
  </si>
  <si>
    <t>Glaab, Alicia</t>
  </si>
  <si>
    <t>Gladden, Christine S</t>
  </si>
  <si>
    <t>Glatz, Kumiko</t>
  </si>
  <si>
    <t>Gnanasekaran, Prabhu</t>
  </si>
  <si>
    <t>Gobinath, B</t>
  </si>
  <si>
    <t>Gokul, N</t>
  </si>
  <si>
    <t>Goldie, Eric</t>
  </si>
  <si>
    <t>Gomaa, Hisham M</t>
  </si>
  <si>
    <t>Gomez, Edgar R</t>
  </si>
  <si>
    <t>Gonzalez, Adriana</t>
  </si>
  <si>
    <t>Goode, Liora J</t>
  </si>
  <si>
    <t>Gopinadhan, Rajesh</t>
  </si>
  <si>
    <t>Gopinath, E</t>
  </si>
  <si>
    <t>Goppold, Nicolai</t>
  </si>
  <si>
    <t>Gosolitis, Bernd</t>
  </si>
  <si>
    <t>Gouda, Ahmed</t>
  </si>
  <si>
    <t>Govindasamy, Sathya</t>
  </si>
  <si>
    <t>Gowda S, Prajwal</t>
  </si>
  <si>
    <t>Graewe, Nils</t>
  </si>
  <si>
    <t>Graf, Christina</t>
  </si>
  <si>
    <t>Grasse, Barbara</t>
  </si>
  <si>
    <t>Graw-Michalsky, Sabrina</t>
  </si>
  <si>
    <t>Gray, Andrew L</t>
  </si>
  <si>
    <t>Griebenow, Greg P</t>
  </si>
  <si>
    <t>Griffin, John S</t>
  </si>
  <si>
    <t>Grogan, Stephanie R</t>
  </si>
  <si>
    <t>Grounds, Jenna L</t>
  </si>
  <si>
    <t>Gruchmann, Nicole</t>
  </si>
  <si>
    <t>Gruszecka, Dominika</t>
  </si>
  <si>
    <t>Gryniva, Svitlana</t>
  </si>
  <si>
    <t>Gudd, Ulrike</t>
  </si>
  <si>
    <t>Gudla, Raghu Ram</t>
  </si>
  <si>
    <t>Gugutsidze, Teimuraz</t>
  </si>
  <si>
    <t>Guidi, Sara</t>
  </si>
  <si>
    <t>Gumpay, Rodulfo JR Tabada</t>
  </si>
  <si>
    <t>Gundlach, Moritz</t>
  </si>
  <si>
    <t>Gunti, Srinivasulu</t>
  </si>
  <si>
    <t>Gurav, Dnyaneshwari Rajaram</t>
  </si>
  <si>
    <t>Gurikar, Madhu K</t>
  </si>
  <si>
    <t>Gustav, Karsten</t>
  </si>
  <si>
    <t>Gutesa, Slobodan</t>
  </si>
  <si>
    <t>Gutierrez, Leydi C</t>
  </si>
  <si>
    <t>Guzman, Jose M</t>
  </si>
  <si>
    <t>Gäth, Nadine</t>
  </si>
  <si>
    <t>Gökkaya, Büsra</t>
  </si>
  <si>
    <t>Göppert, Quentin</t>
  </si>
  <si>
    <t>Götz, Andrea</t>
  </si>
  <si>
    <t>Götz, Sarah</t>
  </si>
  <si>
    <t>Günay, Tayfun</t>
  </si>
  <si>
    <t>Haas, Dirk</t>
  </si>
  <si>
    <t>Haberer, Christina</t>
  </si>
  <si>
    <t>Haberland, Felix</t>
  </si>
  <si>
    <t>Hadlaczky, Stefan</t>
  </si>
  <si>
    <t>Haft, Hemanth S</t>
  </si>
  <si>
    <t>Haider, Irfan</t>
  </si>
  <si>
    <t>Haider, Jamaluddin</t>
  </si>
  <si>
    <t>Haider, Salman</t>
  </si>
  <si>
    <t>Haiko, Andrew D</t>
  </si>
  <si>
    <t>Hajjar, Antoine Y</t>
  </si>
  <si>
    <t>Halabi, Joleen</t>
  </si>
  <si>
    <t>Halim, Edwin</t>
  </si>
  <si>
    <t>Hall, Abbey</t>
  </si>
  <si>
    <t>Hall, Michael T</t>
  </si>
  <si>
    <t>Halpert, Joe</t>
  </si>
  <si>
    <t>Hamad, Emad Ir</t>
  </si>
  <si>
    <t>Hamada, Ahmed</t>
  </si>
  <si>
    <t>Hamarsheh, Rakan</t>
  </si>
  <si>
    <t>Hammad, Mohammad</t>
  </si>
  <si>
    <t>Hammad, Mutaz</t>
  </si>
  <si>
    <t>Hammann, Hendrik</t>
  </si>
  <si>
    <t>Hammond, Jennifer</t>
  </si>
  <si>
    <t>Hamze, Ahmad</t>
  </si>
  <si>
    <t>Hanafy, Mohamed</t>
  </si>
  <si>
    <t>Handal, Dina A</t>
  </si>
  <si>
    <t>Hankiewicz, Elzbieta</t>
  </si>
  <si>
    <t>Hanna, Youssef</t>
  </si>
  <si>
    <t>Harbinson, Amanda L</t>
  </si>
  <si>
    <t>Hari, Vishmaya S</t>
  </si>
  <si>
    <t>Harikrishnan, R</t>
  </si>
  <si>
    <t>Hariom, Thakur</t>
  </si>
  <si>
    <t>Harish, B</t>
  </si>
  <si>
    <t>Harmouch, Khaled</t>
  </si>
  <si>
    <t>Harriss, William</t>
  </si>
  <si>
    <t>Harsch, Rudi</t>
  </si>
  <si>
    <t>Harshitha, C V</t>
  </si>
  <si>
    <t>Hartmann, Robert</t>
  </si>
  <si>
    <t>Hasan, Walid Husni Mousa</t>
  </si>
  <si>
    <t>Hashemi, Yasmin</t>
  </si>
  <si>
    <t>Hashim, H</t>
  </si>
  <si>
    <t>Hashmi, Arshad Hussain</t>
  </si>
  <si>
    <t>Hassan, Amr Hamdy Hussain</t>
  </si>
  <si>
    <t>Hassan, Hany</t>
  </si>
  <si>
    <t>Hassan, Imranul</t>
  </si>
  <si>
    <t>Hassan, Janjino</t>
  </si>
  <si>
    <t>Hassan, Mohamed</t>
  </si>
  <si>
    <t>Hassanein, Ahmed</t>
  </si>
  <si>
    <t>Hatmandari, Retnastiti</t>
  </si>
  <si>
    <t>Hatsukano-Schmitt, Kenji</t>
  </si>
  <si>
    <t>Hauber, Marcus</t>
  </si>
  <si>
    <t>Haupenthal, Uta</t>
  </si>
  <si>
    <t>Hausmann, Daniela</t>
  </si>
  <si>
    <t>Hausner, Ernst Peter</t>
  </si>
  <si>
    <t>Hayat, Akhtar</t>
  </si>
  <si>
    <t>Hayat, Shaukat</t>
  </si>
  <si>
    <t>Hayek, Akeal</t>
  </si>
  <si>
    <t>Hazboun, Gus H</t>
  </si>
  <si>
    <t>Haß, Tobias</t>
  </si>
  <si>
    <t>Hdaib, Marwa M</t>
  </si>
  <si>
    <t>Hegazy, Khaled</t>
  </si>
  <si>
    <t>Hegde, Mahabaleshwar Gopal</t>
  </si>
  <si>
    <t>Hegde, Pooja Parameshwar</t>
  </si>
  <si>
    <t>Hegde, Shashanka G</t>
  </si>
  <si>
    <t>Hegmann, Doris</t>
  </si>
  <si>
    <t>Heiler, Lena</t>
  </si>
  <si>
    <t>Heine, Lars</t>
  </si>
  <si>
    <t>Heinen, Jacqueline</t>
  </si>
  <si>
    <t>Heinrich, Lukas</t>
  </si>
  <si>
    <t>Heinz, Laila</t>
  </si>
  <si>
    <t>Heinz, Philipp</t>
  </si>
  <si>
    <t>Heinze, Julian</t>
  </si>
  <si>
    <t>Heldt, Madeline N</t>
  </si>
  <si>
    <t>Helk, Rune</t>
  </si>
  <si>
    <t>Heller, Tamara</t>
  </si>
  <si>
    <t>Helm, Lukas</t>
  </si>
  <si>
    <t>Hema, Priyadharshini A</t>
  </si>
  <si>
    <t>Hengsberger, Kristina</t>
  </si>
  <si>
    <t>Henninger, Kristin</t>
  </si>
  <si>
    <t>Henseler, Ole</t>
  </si>
  <si>
    <t>Hentschel, Marina</t>
  </si>
  <si>
    <t>Herberg, Kathrin</t>
  </si>
  <si>
    <t>Herklotz, Key</t>
  </si>
  <si>
    <t>Hernandez, Isaac</t>
  </si>
  <si>
    <t>Herrera Ortega, Elizabeth</t>
  </si>
  <si>
    <t>Herrmann, Yannick</t>
  </si>
  <si>
    <t>Herzberg, Knut</t>
  </si>
  <si>
    <t>Herzog, Hannes</t>
  </si>
  <si>
    <t>Herzog, John</t>
  </si>
  <si>
    <t>Hettler, Simon</t>
  </si>
  <si>
    <t>Hetzner, Claus-Peter</t>
  </si>
  <si>
    <t>Heuser, Lothar</t>
  </si>
  <si>
    <t>Heusinger, Michael</t>
  </si>
  <si>
    <t>Heyden, Jens</t>
  </si>
  <si>
    <t>Heyder-Bühringer, Christine</t>
  </si>
  <si>
    <t>Heymann, Jana</t>
  </si>
  <si>
    <t>Heymann, Laurin</t>
  </si>
  <si>
    <t>Hezakiel V, Bibin</t>
  </si>
  <si>
    <t>Hidalgo, Felipe A</t>
  </si>
  <si>
    <t>Hildebrandt, Gerald</t>
  </si>
  <si>
    <t>Hillebrand, Veronika</t>
  </si>
  <si>
    <t>Hilu, Khalid</t>
  </si>
  <si>
    <t>Hines, Amber H</t>
  </si>
  <si>
    <t>Hira, Rajat</t>
  </si>
  <si>
    <t>Hirscher, Julius</t>
  </si>
  <si>
    <t>Hoch, Benedikt</t>
  </si>
  <si>
    <t>Hodson, Tristan M</t>
  </si>
  <si>
    <t>Hoelzl, Daniela</t>
  </si>
  <si>
    <t>Hofacker, Tobias</t>
  </si>
  <si>
    <t>Hoffner, Lea</t>
  </si>
  <si>
    <t>Hohmann, Anna</t>
  </si>
  <si>
    <t>Holbig, Johannes</t>
  </si>
  <si>
    <t>Holborow, Sharra J</t>
  </si>
  <si>
    <t>Holl, Lucas</t>
  </si>
  <si>
    <t>Holle, Michael</t>
  </si>
  <si>
    <t>Hommel, Claudia</t>
  </si>
  <si>
    <t>Horn, Jessica</t>
  </si>
  <si>
    <t>Horn, Tobias</t>
  </si>
  <si>
    <t>Horneck, Moritz</t>
  </si>
  <si>
    <t>Horvath, Robert</t>
  </si>
  <si>
    <t>Hotchin, Emma K</t>
  </si>
  <si>
    <t>Howarth, Kirsty A</t>
  </si>
  <si>
    <t>Howe, Nicholle</t>
  </si>
  <si>
    <t>Howe, Paul J</t>
  </si>
  <si>
    <t>Howells Wilson, Deborah Leanore (Deb)</t>
  </si>
  <si>
    <t>Howland, Brian P</t>
  </si>
  <si>
    <t>Hredhya, T K</t>
  </si>
  <si>
    <t>Hrvacevic, Sonja</t>
  </si>
  <si>
    <t>Huber, Claudia</t>
  </si>
  <si>
    <t>Huber, Heiko</t>
  </si>
  <si>
    <t>Hubert, Marc</t>
  </si>
  <si>
    <t>Huertas, Felix</t>
  </si>
  <si>
    <t>Hugge, Appasaheb</t>
  </si>
  <si>
    <t>Hundt, Jochen</t>
  </si>
  <si>
    <t>Huq, Farhana</t>
  </si>
  <si>
    <t>Husain, Diwan Jafar</t>
  </si>
  <si>
    <t>Husein, Ahmed</t>
  </si>
  <si>
    <t>Husemann, David</t>
  </si>
  <si>
    <t>Husnain, Muhammad</t>
  </si>
  <si>
    <t>Hussain, Ashiq</t>
  </si>
  <si>
    <t>Hussain, Fida</t>
  </si>
  <si>
    <t>Hussain, Hamza Afsar</t>
  </si>
  <si>
    <t>Hussain, Iftikhar</t>
  </si>
  <si>
    <t>Hussain, Ikram</t>
  </si>
  <si>
    <t>Hussain, Sajjad</t>
  </si>
  <si>
    <t>Hussain, Shaikh Zahed</t>
  </si>
  <si>
    <t>Hussain, Shamsuzzaman</t>
  </si>
  <si>
    <t>Hussein, Eman Mohamed</t>
  </si>
  <si>
    <t>Hussein, Nidal</t>
  </si>
  <si>
    <t>Hussein, Rateb</t>
  </si>
  <si>
    <t>Hussien, Muhammad</t>
  </si>
  <si>
    <t>Huszar, Nicholas F</t>
  </si>
  <si>
    <t>Hutchings, Shannon E</t>
  </si>
  <si>
    <t>Hyskell, Kevin T</t>
  </si>
  <si>
    <t>Häbe, Sebastian</t>
  </si>
  <si>
    <t>Hänßgen, Tim</t>
  </si>
  <si>
    <t>Hölper, Raimund</t>
  </si>
  <si>
    <t>Hönig, Sabrina</t>
  </si>
  <si>
    <t>Hönn, Dorothe</t>
  </si>
  <si>
    <t>Höppner, Jessica</t>
  </si>
  <si>
    <t>Hördemann, Alisa</t>
  </si>
  <si>
    <t>Hüttner, Jochen</t>
  </si>
  <si>
    <t>Ibrahim, Abdi</t>
  </si>
  <si>
    <t>Ibrahim, Askar</t>
  </si>
  <si>
    <t>Ibrahim, Mina</t>
  </si>
  <si>
    <t>Ibrahim, Nisarudeen</t>
  </si>
  <si>
    <t>Icen, Merve</t>
  </si>
  <si>
    <t>Ihmaidan, Husam K</t>
  </si>
  <si>
    <t>Ihrke, Luna</t>
  </si>
  <si>
    <t>Imam, Mohammad Arif</t>
  </si>
  <si>
    <t>Imblan, Markus</t>
  </si>
  <si>
    <t>Imlah, Ian C</t>
  </si>
  <si>
    <t>Indira, Rachel</t>
  </si>
  <si>
    <t>Ingale, Ajinkya Ashok</t>
  </si>
  <si>
    <t>Ingram, Megan A</t>
  </si>
  <si>
    <t>Iosue, Glenn N</t>
  </si>
  <si>
    <t>Ippers, Linda</t>
  </si>
  <si>
    <t>Iqbal, Asif</t>
  </si>
  <si>
    <t>Iqbal, Javed</t>
  </si>
  <si>
    <t>Iqbal, Sajid</t>
  </si>
  <si>
    <t>Iqbal, Zahid Bashir</t>
  </si>
  <si>
    <t>Irfan, Muhammad</t>
  </si>
  <si>
    <t>Ishtiaq, Muhammad</t>
  </si>
  <si>
    <t>Ismaiel, Ahmed</t>
  </si>
  <si>
    <t>Ismail, Mahmoud</t>
  </si>
  <si>
    <t>Ismail, Saqib</t>
  </si>
  <si>
    <t>Issa, Ahmed</t>
  </si>
  <si>
    <t>J, Gunasekhar</t>
  </si>
  <si>
    <t>J, Meenakshi</t>
  </si>
  <si>
    <t>Jaber, Yousef</t>
  </si>
  <si>
    <t>Jacob, Helmut</t>
  </si>
  <si>
    <t>Jadhav, Ajinkya Sudhir</t>
  </si>
  <si>
    <t>Jagadish, M S</t>
  </si>
  <si>
    <t>Jahanian, Hamidreza</t>
  </si>
  <si>
    <t>Jain, Adesh V</t>
  </si>
  <si>
    <t>Jaiprakash, Suresh</t>
  </si>
  <si>
    <t>Jakes, Silvester S Bennys</t>
  </si>
  <si>
    <t>Jakob, Fynn</t>
  </si>
  <si>
    <t>Jakobi, Timo</t>
  </si>
  <si>
    <t>Janardhanan, Vinoth Upendra</t>
  </si>
  <si>
    <t>Janarthanan, Uma C</t>
  </si>
  <si>
    <t>Jandoc, John Mark</t>
  </si>
  <si>
    <t>Jannes, Katharina</t>
  </si>
  <si>
    <t>Janzen, Markus</t>
  </si>
  <si>
    <t>Javed, Muhammed Waqas</t>
  </si>
  <si>
    <t>Javidi, Morteza</t>
  </si>
  <si>
    <t>Jazareno, Mae</t>
  </si>
  <si>
    <t>Jellock, Joseph E</t>
  </si>
  <si>
    <t>Jiffry, Ibralebbe</t>
  </si>
  <si>
    <t>John, Jibin</t>
  </si>
  <si>
    <t>Johnson, Dean A</t>
  </si>
  <si>
    <t>Johnson, Joshua D</t>
  </si>
  <si>
    <t>Johnson, Reuben J</t>
  </si>
  <si>
    <t>Joklitschke, Leander</t>
  </si>
  <si>
    <t>Jones, Amber L</t>
  </si>
  <si>
    <t>Jordan, Lucas C</t>
  </si>
  <si>
    <t>Jordan, Peter</t>
  </si>
  <si>
    <t>Jorquera, Carlos M</t>
  </si>
  <si>
    <t>Jose, Jincy</t>
  </si>
  <si>
    <t>Joseph, Anthony William</t>
  </si>
  <si>
    <t>Joseph, Selbin</t>
  </si>
  <si>
    <t>Joyce, Owen M</t>
  </si>
  <si>
    <t>Jung, Christiane</t>
  </si>
  <si>
    <t>Jung, Claudia</t>
  </si>
  <si>
    <t>Jung, Moritz</t>
  </si>
  <si>
    <t>Jyothi, M</t>
  </si>
  <si>
    <t>K A, Shaju</t>
  </si>
  <si>
    <t>K S, Averin Ashmi</t>
  </si>
  <si>
    <t>K V, Sukukrishna</t>
  </si>
  <si>
    <t>K, Roopini</t>
  </si>
  <si>
    <t>Kabilkumar, G</t>
  </si>
  <si>
    <t>Kabul, Melda</t>
  </si>
  <si>
    <t>Kadhar, Abdul</t>
  </si>
  <si>
    <t>Kahraman, Hümeyra</t>
  </si>
  <si>
    <t>Kaiser, Felix</t>
  </si>
  <si>
    <t>Kaiser, Gregor</t>
  </si>
  <si>
    <t>Kaiser, Jonas</t>
  </si>
  <si>
    <t>Kaiser, Ole</t>
  </si>
  <si>
    <t>Kaiser, Samantha L</t>
  </si>
  <si>
    <t>Kaiser, Wolfram</t>
  </si>
  <si>
    <t>Kakarla, Sowmitra</t>
  </si>
  <si>
    <t>Kalaiah, Sudeep</t>
  </si>
  <si>
    <t>Kalamkar, Amit J</t>
  </si>
  <si>
    <t>Kale, Hemant Rajaram</t>
  </si>
  <si>
    <t>Kallenbach, Elena</t>
  </si>
  <si>
    <t>Kallias-Spentzas, Efstathios-Alexandros</t>
  </si>
  <si>
    <t>Kallweit, Lea</t>
  </si>
  <si>
    <t>Kalmbach, Eric</t>
  </si>
  <si>
    <t>Kamal, Ershad Ismail</t>
  </si>
  <si>
    <t>Kamalutheen, Ahamed</t>
  </si>
  <si>
    <t>Kamble, Rohan Anil</t>
  </si>
  <si>
    <t>Kampschulte, Luca</t>
  </si>
  <si>
    <t>Kampschulte, Markus</t>
  </si>
  <si>
    <t>Kanaan, Abdallah</t>
  </si>
  <si>
    <t>Kanagaraj, Devi</t>
  </si>
  <si>
    <t>Kanakaraj, Logesh</t>
  </si>
  <si>
    <t>Kandethupara Bhaskaran, Divya</t>
  </si>
  <si>
    <t>Kandiyil, Muhammed</t>
  </si>
  <si>
    <t>Kannan, Dhilip Kumar</t>
  </si>
  <si>
    <t>Kannoly, Sreejith Raj</t>
  </si>
  <si>
    <t>Kanzehghi-Schmaltz, Nasim</t>
  </si>
  <si>
    <t>Kapoor, Rajendra</t>
  </si>
  <si>
    <t>Kappes, Elena</t>
  </si>
  <si>
    <t>Kappes, Gerrit</t>
  </si>
  <si>
    <t>Karadag, Ceren Aleyna</t>
  </si>
  <si>
    <t>Karamani, Fotini</t>
  </si>
  <si>
    <t>Karintholi, Muhamed</t>
  </si>
  <si>
    <t>Karki, Bhupendra</t>
  </si>
  <si>
    <t>Karl, Audrey L</t>
  </si>
  <si>
    <t>Karnamkott, Abdul Kader</t>
  </si>
  <si>
    <t>Karp, Daniel N</t>
  </si>
  <si>
    <t>Karsu, Feras</t>
  </si>
  <si>
    <t>Karthik, P</t>
  </si>
  <si>
    <t>Karthikeyan, P</t>
  </si>
  <si>
    <t>Karthikeyan, S</t>
  </si>
  <si>
    <t>Kashfi, Sayyed Mojtaba</t>
  </si>
  <si>
    <t>Kashif, Muhammad</t>
  </si>
  <si>
    <t>Kasim, Basil</t>
  </si>
  <si>
    <t>Kassab, Bader H</t>
  </si>
  <si>
    <t>Kassab, Odai</t>
  </si>
  <si>
    <t>Kassam, Majd</t>
  </si>
  <si>
    <t>Kassem, Sondos M</t>
  </si>
  <si>
    <t>Katsikis, Nikolaos</t>
  </si>
  <si>
    <t>Kavanal, Anil</t>
  </si>
  <si>
    <t>Kayser, Samniang</t>
  </si>
  <si>
    <t>Kazmi, Ahtisham</t>
  </si>
  <si>
    <t>Kedari, Pranesh Giridhar</t>
  </si>
  <si>
    <t>Keil, Elmar</t>
  </si>
  <si>
    <t>Kellmann, Stefanie</t>
  </si>
  <si>
    <t>Kellner, Marcel</t>
  </si>
  <si>
    <t>Kelly, Daniel Cameron</t>
  </si>
  <si>
    <t>Kelly, Katie M</t>
  </si>
  <si>
    <t>Kelly-Russell, Kathryn G</t>
  </si>
  <si>
    <t>Kendra, Bernard</t>
  </si>
  <si>
    <t>Kennedy, Edward R</t>
  </si>
  <si>
    <t>Keys, Bailey A</t>
  </si>
  <si>
    <t>Keßler, Sven</t>
  </si>
  <si>
    <t>Khair, Mohamed</t>
  </si>
  <si>
    <t>Khalid, Ahmed</t>
  </si>
  <si>
    <t>Khalid, Muhammad W</t>
  </si>
  <si>
    <t>Khalidkutty, Harishmon</t>
  </si>
  <si>
    <t>Khalife, Fadi</t>
  </si>
  <si>
    <t>Khalil, Amanullah</t>
  </si>
  <si>
    <t>Khalil, Omar</t>
  </si>
  <si>
    <t>Khaliq, Muneeb</t>
  </si>
  <si>
    <t>Khan, Abid Saleem</t>
  </si>
  <si>
    <t>Khan, Ahsan Ali</t>
  </si>
  <si>
    <t>Khan, Atif</t>
  </si>
  <si>
    <t>Khan, Darya A</t>
  </si>
  <si>
    <t>Khan, Fahimuddin A</t>
  </si>
  <si>
    <t>Khan, Hamayun</t>
  </si>
  <si>
    <t>Khan, Ihsanullah</t>
  </si>
  <si>
    <t>Khan, Imtiaz</t>
  </si>
  <si>
    <t>Khan, Khursheed Ahmed</t>
  </si>
  <si>
    <t>Khan, Majeed Mansha</t>
  </si>
  <si>
    <t>Khan, Moazzam Ahmed</t>
  </si>
  <si>
    <t>Khan, Mohammad E</t>
  </si>
  <si>
    <t>Khan, Mohammad Farman</t>
  </si>
  <si>
    <t>Khan, Muhammad Abbas</t>
  </si>
  <si>
    <t>Khan, Muhammad Amar Zaib</t>
  </si>
  <si>
    <t>Khan, Muhammad Amel</t>
  </si>
  <si>
    <t>Khan, Muhammad Ayaz</t>
  </si>
  <si>
    <t>Khan, Muhammad Javed</t>
  </si>
  <si>
    <t>Khan, Muhammad Sameer</t>
  </si>
  <si>
    <t>Khan, Rashid Mahmood</t>
  </si>
  <si>
    <t>Khan, Sarfaraz</t>
  </si>
  <si>
    <t>Khan, Shahab Uddin</t>
  </si>
  <si>
    <t>Khan, Shahid Hussain</t>
  </si>
  <si>
    <t>Khan, Sher Zaman</t>
  </si>
  <si>
    <t>Khan, Siddique Ahmed</t>
  </si>
  <si>
    <t>Khan, Waleed Qamar</t>
  </si>
  <si>
    <t>Khan, Waqqas Ahmad</t>
  </si>
  <si>
    <t>Khan, Zahed Ali</t>
  </si>
  <si>
    <t>Khapre, Siddharth Kiran</t>
  </si>
  <si>
    <t>Khasim, Mohammed</t>
  </si>
  <si>
    <t>Khatun, Aseya</t>
  </si>
  <si>
    <t>Khazaeli, Shervin</t>
  </si>
  <si>
    <t>Khedr, Mohamed Mousa</t>
  </si>
  <si>
    <t>Khemiri, Amina</t>
  </si>
  <si>
    <t>Khiew, Hor</t>
  </si>
  <si>
    <t>Khorvash, Afrouz</t>
  </si>
  <si>
    <t>Khreis, Hussien A</t>
  </si>
  <si>
    <t>Khushman, Rula</t>
  </si>
  <si>
    <t>Kiani, Nadeem A</t>
  </si>
  <si>
    <t>Kilbert, Thomas</t>
  </si>
  <si>
    <t>Kiran, Rachana</t>
  </si>
  <si>
    <t>Kiran, Sirivooru Hari</t>
  </si>
  <si>
    <t>Kiratlioglu, Ozge</t>
  </si>
  <si>
    <t>Kirchner, Florian</t>
  </si>
  <si>
    <t>Kirchner, Linda R</t>
  </si>
  <si>
    <t>Kirmse, Ralf</t>
  </si>
  <si>
    <t>Kiselev, Natalja</t>
  </si>
  <si>
    <t>Kishore, Kappala</t>
  </si>
  <si>
    <t>Kisse, Aloys</t>
  </si>
  <si>
    <t>Kissel, Wolfgang</t>
  </si>
  <si>
    <t>Kissos, Michaela</t>
  </si>
  <si>
    <t>Kizil, Hatun</t>
  </si>
  <si>
    <t>Klamerus, Douglas E</t>
  </si>
  <si>
    <t>Klare, Leon Alexander</t>
  </si>
  <si>
    <t>Klass, Andreas</t>
  </si>
  <si>
    <t>Klein, Kevin W</t>
  </si>
  <si>
    <t>Kleinschmidt, Patrick</t>
  </si>
  <si>
    <t>Kliszewski, Ryan E</t>
  </si>
  <si>
    <t>Klos, Ulrich</t>
  </si>
  <si>
    <t>Kluge, Martin</t>
  </si>
  <si>
    <t>Klukowska, Katarzyna</t>
  </si>
  <si>
    <t>Klösges, Simon</t>
  </si>
  <si>
    <t>Klüner, Tim</t>
  </si>
  <si>
    <t>Knight, Andrew C</t>
  </si>
  <si>
    <t>Knopp, Marc</t>
  </si>
  <si>
    <t>Knopp, Sarah</t>
  </si>
  <si>
    <t>Knott, Steffie</t>
  </si>
  <si>
    <t>Knörich, Elke</t>
  </si>
  <si>
    <t>Knüpfer, Kerstin</t>
  </si>
  <si>
    <t>Koc, Aycan</t>
  </si>
  <si>
    <t>Koch, Lisa</t>
  </si>
  <si>
    <t>Kochs, Annette</t>
  </si>
  <si>
    <t>Kodippilige, Wasantha</t>
  </si>
  <si>
    <t>Kodithuwakku, Sanjaya</t>
  </si>
  <si>
    <t>Koikal, Renuka</t>
  </si>
  <si>
    <t>Koirala, Arjun</t>
  </si>
  <si>
    <t>Koitzsch, Yves</t>
  </si>
  <si>
    <t>Kolakkodan, Muhammed</t>
  </si>
  <si>
    <t>Kolb, Patrick</t>
  </si>
  <si>
    <t>Kolesnykova, Olena</t>
  </si>
  <si>
    <t>Kombathel, Nusaiba</t>
  </si>
  <si>
    <t>Konashirasagi, Rajakumar</t>
  </si>
  <si>
    <t>Kondiah, Prashant K</t>
  </si>
  <si>
    <t>Konopelski, Wieslaw</t>
  </si>
  <si>
    <t>Konzmann, Birgit</t>
  </si>
  <si>
    <t>Kopf, Stacey M</t>
  </si>
  <si>
    <t>Kornemann, Christian</t>
  </si>
  <si>
    <t>Kortwig, Lisa</t>
  </si>
  <si>
    <t>Korycka, Malgorzata</t>
  </si>
  <si>
    <t>Korycki, Piotr</t>
  </si>
  <si>
    <t>Kosmidou, Panagiota</t>
  </si>
  <si>
    <t>Kossowski, Maciej</t>
  </si>
  <si>
    <t>Kothapeta, Rajasekhar Reddy</t>
  </si>
  <si>
    <t>Kottayil, Somadas</t>
  </si>
  <si>
    <t>Kraft, Britta</t>
  </si>
  <si>
    <t>Krajewski, Wolfgang</t>
  </si>
  <si>
    <t>Kranitzky, Ann-Kathrin</t>
  </si>
  <si>
    <t>Kraus, Stefan</t>
  </si>
  <si>
    <t>Kraus, Wendelburg</t>
  </si>
  <si>
    <t>Krauß, Jessica</t>
  </si>
  <si>
    <t>Krawczyk, Wojciech</t>
  </si>
  <si>
    <t>Kresse, Cornelia</t>
  </si>
  <si>
    <t>Kretschmer, Daniel</t>
  </si>
  <si>
    <t>Krishnamoorthysujatha, Mythri</t>
  </si>
  <si>
    <t>Krishnamurthy, Ashok</t>
  </si>
  <si>
    <t>Krishnan, Karthick</t>
  </si>
  <si>
    <t>Kroll, Thorsten</t>
  </si>
  <si>
    <t>Krombach, Stina</t>
  </si>
  <si>
    <t>Krones, Jörg</t>
  </si>
  <si>
    <t>Krull, Daniel</t>
  </si>
  <si>
    <t>Kröchert, Jörg</t>
  </si>
  <si>
    <t>Krönert, Lisa</t>
  </si>
  <si>
    <t>Krüger, Gina</t>
  </si>
  <si>
    <t>Kshirsagar, Sejal Suhas</t>
  </si>
  <si>
    <t>Kubina, Jasmin</t>
  </si>
  <si>
    <t>Kudale, Siddhesh R</t>
  </si>
  <si>
    <t>Kuhlmann, Kristoffer</t>
  </si>
  <si>
    <t>Kujur, Ajay Kumar</t>
  </si>
  <si>
    <t>Kulkarni, Amol Anil</t>
  </si>
  <si>
    <t>Kulkarni, Manasi Vasant</t>
  </si>
  <si>
    <t>Kulkarni, Shalaka Shekhar</t>
  </si>
  <si>
    <t>Kulkarni, Uttkarsh</t>
  </si>
  <si>
    <t>Kulla, Marc</t>
  </si>
  <si>
    <t>Kumar P, Sanjay</t>
  </si>
  <si>
    <t>Kumar, Dinesh</t>
  </si>
  <si>
    <t>Kumar, Indupalli Pradeep</t>
  </si>
  <si>
    <t>Kumar, Jasvinder</t>
  </si>
  <si>
    <t>Kumar, Kotte Kiran</t>
  </si>
  <si>
    <t>Kumar, Prasanth Vasantha</t>
  </si>
  <si>
    <t>Kumar, Ranjith</t>
  </si>
  <si>
    <t>Kumar, Retheesh</t>
  </si>
  <si>
    <t>Kundur, Manjunath</t>
  </si>
  <si>
    <t>Kunert, Steffen</t>
  </si>
  <si>
    <t>Kuril, Deepmala</t>
  </si>
  <si>
    <t>Kutagulla, Sudheer Reddy</t>
  </si>
  <si>
    <t>Kuter-Krajewska, Agnieszka</t>
  </si>
  <si>
    <t>Kwan, Ivan Y</t>
  </si>
  <si>
    <t>Kwiatkowski, Pawel</t>
  </si>
  <si>
    <t>Kögler, Amelie</t>
  </si>
  <si>
    <t>Köhler, Anja</t>
  </si>
  <si>
    <t>Köhler, Knut</t>
  </si>
  <si>
    <t>Kölb, Frieder</t>
  </si>
  <si>
    <t>Köllermann, Veit</t>
  </si>
  <si>
    <t>Kölsch, Lucy</t>
  </si>
  <si>
    <t>Körner, Luca Tim</t>
  </si>
  <si>
    <t>Körte, Lara</t>
  </si>
  <si>
    <t>Kühn, Linda</t>
  </si>
  <si>
    <t>Kühn, Natalie</t>
  </si>
  <si>
    <t>Küster, Martina</t>
  </si>
  <si>
    <t>LaTouche, Natasha</t>
  </si>
  <si>
    <t>Lachmann, Simon</t>
  </si>
  <si>
    <t>Ladki, Abdellatif Nabeel</t>
  </si>
  <si>
    <t>Lagunes Ronzon, Alberto</t>
  </si>
  <si>
    <t>Lahav, Ortal C</t>
  </si>
  <si>
    <t>Lahdo, Lara-Sophie</t>
  </si>
  <si>
    <t>Lahdo, Nagy</t>
  </si>
  <si>
    <t>Lai, Eamon C</t>
  </si>
  <si>
    <t>Lai, William</t>
  </si>
  <si>
    <t>Laimer, Sophia</t>
  </si>
  <si>
    <t>Lakja, Kawter</t>
  </si>
  <si>
    <t>Lammerschmidt, Jens</t>
  </si>
  <si>
    <t>Lampert, Mara</t>
  </si>
  <si>
    <t>Lanauze Torres, Valeria N</t>
  </si>
  <si>
    <t>Lange, Ulrich</t>
  </si>
  <si>
    <t>Langhagen, Knut</t>
  </si>
  <si>
    <t>Langschwager, Eugene M</t>
  </si>
  <si>
    <t>Larsen, Madeline B</t>
  </si>
  <si>
    <t>Lau, Ronald Henning</t>
  </si>
  <si>
    <t>Le, Khoi B</t>
  </si>
  <si>
    <t>Leal, Esteve</t>
  </si>
  <si>
    <t>Leber, Sandra</t>
  </si>
  <si>
    <t>Lechner, Susanne</t>
  </si>
  <si>
    <t>Lederer, Alexander</t>
  </si>
  <si>
    <t>Lee, Jerry</t>
  </si>
  <si>
    <t>Lehmann, Martin</t>
  </si>
  <si>
    <t>Lehrer, Clara</t>
  </si>
  <si>
    <t>Leichtweiß, Jessica</t>
  </si>
  <si>
    <t>Leichtweiß, Sonja</t>
  </si>
  <si>
    <t>Leimeroth, Nora</t>
  </si>
  <si>
    <t>Leitz, Nicole</t>
  </si>
  <si>
    <t>Lele, Trupti Omprakash</t>
  </si>
  <si>
    <t>Leonhardt, Rosemarie</t>
  </si>
  <si>
    <t>Leroux, Michael R (Mike)</t>
  </si>
  <si>
    <t>Leschik, Sebastian</t>
  </si>
  <si>
    <t>Leschinski, Matthias</t>
  </si>
  <si>
    <t>Leshchinsky, Benjamin E</t>
  </si>
  <si>
    <t>Leslie, Macklin J</t>
  </si>
  <si>
    <t>Leviston, Sarah J</t>
  </si>
  <si>
    <t>Lewis, Jarrett</t>
  </si>
  <si>
    <t>Lewis, Veronica</t>
  </si>
  <si>
    <t>Ley, Stephen R</t>
  </si>
  <si>
    <t>Li, Dr. Chris</t>
  </si>
  <si>
    <t>Li, Hung Fai Albert</t>
  </si>
  <si>
    <t>Lieberum, Margarita</t>
  </si>
  <si>
    <t>Liehr, Nancy</t>
  </si>
  <si>
    <t>Lietz, Maximilian</t>
  </si>
  <si>
    <t>Lill, Nadine</t>
  </si>
  <si>
    <t>Lillo, Rodrigo</t>
  </si>
  <si>
    <t>Lima, Italo</t>
  </si>
  <si>
    <t>Lindenbaum, David E</t>
  </si>
  <si>
    <t>Litwinska, Natalie M</t>
  </si>
  <si>
    <t>Liu, Danielle M</t>
  </si>
  <si>
    <t>Lißeck, Kyra</t>
  </si>
  <si>
    <t>Llewellyn, Flora</t>
  </si>
  <si>
    <t>Locsin, Javier A</t>
  </si>
  <si>
    <t>Lodagala, Mohan</t>
  </si>
  <si>
    <t>Lofgren, Hannah L</t>
  </si>
  <si>
    <t>Loidl, Annemarie</t>
  </si>
  <si>
    <t>Lokhande, Sujata Charandas</t>
  </si>
  <si>
    <t>Long, Timothy P</t>
  </si>
  <si>
    <t>Lopez Perez, Mauro</t>
  </si>
  <si>
    <t>Lopez, Octavio</t>
  </si>
  <si>
    <t>Lopez, Paula G</t>
  </si>
  <si>
    <t>Lorenz, Kai-Uwe</t>
  </si>
  <si>
    <t>Louisa, Youla</t>
  </si>
  <si>
    <t>Lozano, Kameron D</t>
  </si>
  <si>
    <t>Lucas, Christopher R</t>
  </si>
  <si>
    <t>Luding, Rolf</t>
  </si>
  <si>
    <t>Lui, James</t>
  </si>
  <si>
    <t>Lukas, Franziska</t>
  </si>
  <si>
    <t>Luna, Ross W</t>
  </si>
  <si>
    <t>Lund, Tyler P</t>
  </si>
  <si>
    <t>Lundeen, Evelyn J</t>
  </si>
  <si>
    <t>Lupton, Sabrina</t>
  </si>
  <si>
    <t>Luthra, Sahil</t>
  </si>
  <si>
    <t>Lutz, Kelsey M</t>
  </si>
  <si>
    <t>Löffler, Dominik</t>
  </si>
  <si>
    <t>Löffler, Michael</t>
  </si>
  <si>
    <t>Löhr, Theresa</t>
  </si>
  <si>
    <t>Lüddecke, Kai</t>
  </si>
  <si>
    <t>M S, Chinmayi</t>
  </si>
  <si>
    <t>M S, Sagas</t>
  </si>
  <si>
    <t>M, Praveen Kumar</t>
  </si>
  <si>
    <t>M, Vijay Balaji</t>
  </si>
  <si>
    <t>Maal-Bared, Rasha</t>
  </si>
  <si>
    <t>Maas, Konstantin</t>
  </si>
  <si>
    <t>MacKay, James D</t>
  </si>
  <si>
    <t>Machner, Nathanael</t>
  </si>
  <si>
    <t>Maciejewska-Draniewicz, Milena</t>
  </si>
  <si>
    <t>Maddela, Srinivasa Rao</t>
  </si>
  <si>
    <t>Magistrado, Edilberto JR</t>
  </si>
  <si>
    <t>Magnus, Henning</t>
  </si>
  <si>
    <t>Magnus, Martin</t>
  </si>
  <si>
    <t>Mahadevaswamy, H M</t>
  </si>
  <si>
    <t>Maharajan, Mahadevan</t>
  </si>
  <si>
    <t>Mahendran, Sakhana</t>
  </si>
  <si>
    <t>Maheras, Lauren C</t>
  </si>
  <si>
    <t>Mahler, Tatjana</t>
  </si>
  <si>
    <t>Mahmood, Malik Abid</t>
  </si>
  <si>
    <t>Mahmoud, Yasser</t>
  </si>
  <si>
    <t>Mahnke, Anna</t>
  </si>
  <si>
    <t>Mahr, Alexa</t>
  </si>
  <si>
    <t>Mahroof, Mohamed</t>
  </si>
  <si>
    <t>Mai, Mouna</t>
  </si>
  <si>
    <t>Mai, Thomas</t>
  </si>
  <si>
    <t>Maini, Chiara</t>
  </si>
  <si>
    <t>Maity, Snehasish</t>
  </si>
  <si>
    <t>Majeed, Tavga</t>
  </si>
  <si>
    <t>Makali, Zuhir Radwan</t>
  </si>
  <si>
    <t>Makashi, Arunkumar</t>
  </si>
  <si>
    <t>Malawade, Pranjal Prasad</t>
  </si>
  <si>
    <t>Malik, Ghulam Mustafa</t>
  </si>
  <si>
    <t>Malik, Shahzad</t>
  </si>
  <si>
    <t>Malinauskas, David G</t>
  </si>
  <si>
    <t>Malins, David J</t>
  </si>
  <si>
    <t>Mallick, Moazzam A</t>
  </si>
  <si>
    <t>Manchikalapati, Ankababu</t>
  </si>
  <si>
    <t>Mandal, Mohammed</t>
  </si>
  <si>
    <t>Mane, Akshay Dileep</t>
  </si>
  <si>
    <t>Mangalvedhekar, Vedavati Saurabh</t>
  </si>
  <si>
    <t>Maniak, Katarzyna</t>
  </si>
  <si>
    <t>Manning, Edward F</t>
  </si>
  <si>
    <t>Manoharan, Saravana Ganesh</t>
  </si>
  <si>
    <t>Manoj, Kumar B</t>
  </si>
  <si>
    <t>Mansfeld, Anna</t>
  </si>
  <si>
    <t>Mansoor, Azmi</t>
  </si>
  <si>
    <t>Manzke, Lukas</t>
  </si>
  <si>
    <t>Marar, Wasfeya</t>
  </si>
  <si>
    <t>Marathe, Alok Dattatray</t>
  </si>
  <si>
    <t>Marcelo, Binna</t>
  </si>
  <si>
    <t>Marcsik, Joseph A</t>
  </si>
  <si>
    <t>Mardones, Alejandro A</t>
  </si>
  <si>
    <t>Mariana, Ana</t>
  </si>
  <si>
    <t>Marigondanahalli, Madan Kumar</t>
  </si>
  <si>
    <t>Marino, Francesco</t>
  </si>
  <si>
    <t>Mark, Jannis</t>
  </si>
  <si>
    <t>Marquardt, Egon</t>
  </si>
  <si>
    <t>Marrimanu, Siddiq S</t>
  </si>
  <si>
    <t>Marriott, Tyler S</t>
  </si>
  <si>
    <t>Martin, Annika</t>
  </si>
  <si>
    <t>Martin, Ronald W</t>
  </si>
  <si>
    <t>Maruthai, Elangovan</t>
  </si>
  <si>
    <t>Marvel, Todd J</t>
  </si>
  <si>
    <t>Marzouq, Murad</t>
  </si>
  <si>
    <t>Masood, Zahid</t>
  </si>
  <si>
    <t>Masud, M. Asim</t>
  </si>
  <si>
    <t>Matern, Carina</t>
  </si>
  <si>
    <t>Mattingley, Katrina L</t>
  </si>
  <si>
    <t>Mauch von Grebe, Stefan</t>
  </si>
  <si>
    <t>Mauch, Maria-Violetta</t>
  </si>
  <si>
    <t>Maxwell, A A</t>
  </si>
  <si>
    <t>Mayser, Frank</t>
  </si>
  <si>
    <t>Mazurek, Norbert</t>
  </si>
  <si>
    <t>McCabe, Matthew</t>
  </si>
  <si>
    <t>McCarthy, Charles B</t>
  </si>
  <si>
    <t>McDonald, Sarah A</t>
  </si>
  <si>
    <t>McGuire, Shawn D</t>
  </si>
  <si>
    <t>McKiernan, Andrew H</t>
  </si>
  <si>
    <t>Meale, Abdullah</t>
  </si>
  <si>
    <t>Medlej, Mona</t>
  </si>
  <si>
    <t>Megahed, Sara</t>
  </si>
  <si>
    <t>Megha, R</t>
  </si>
  <si>
    <t>Meghana, N</t>
  </si>
  <si>
    <t>Mehmood, Muhammad R</t>
  </si>
  <si>
    <t>Mehmood, Yasir</t>
  </si>
  <si>
    <t>Mehta, Neha</t>
  </si>
  <si>
    <t>Meier, Konstantin</t>
  </si>
  <si>
    <t>Meier, Marco</t>
  </si>
  <si>
    <t>Meise, Frau Svea</t>
  </si>
  <si>
    <t>Meister, Pia</t>
  </si>
  <si>
    <t>Meister, Selina</t>
  </si>
  <si>
    <t>Mekawi, Mahmoud</t>
  </si>
  <si>
    <t>Mekkithyan, Mohamed Mohideen</t>
  </si>
  <si>
    <t>Melber, Lukas</t>
  </si>
  <si>
    <t>Melchior, Artur</t>
  </si>
  <si>
    <t>Melinte, Vladislava</t>
  </si>
  <si>
    <t>Mella, Rene A</t>
  </si>
  <si>
    <t>Mengewein, Anett</t>
  </si>
  <si>
    <t>Menschner, Karsten</t>
  </si>
  <si>
    <t>Merina, Romeo</t>
  </si>
  <si>
    <t>Merk, Brigitte</t>
  </si>
  <si>
    <t>Merker, Thomas</t>
  </si>
  <si>
    <t>Merten, Leon</t>
  </si>
  <si>
    <t>Mertes, Maximilian Julius Henry</t>
  </si>
  <si>
    <t>Meserlian, Mehran K</t>
  </si>
  <si>
    <t>Mettmann, Franziska</t>
  </si>
  <si>
    <t>Metzker, Sabine</t>
  </si>
  <si>
    <t>Metzner, Jannik</t>
  </si>
  <si>
    <t>Metzner, Mark G</t>
  </si>
  <si>
    <t>Meuter, Annika</t>
  </si>
  <si>
    <t>Meyer, Marvin</t>
  </si>
  <si>
    <t>Mezher, Maher</t>
  </si>
  <si>
    <t>Mhaske, Akshay Haribhau</t>
  </si>
  <si>
    <t>Michael, Theresa</t>
  </si>
  <si>
    <t>Michalowski, Piotr</t>
  </si>
  <si>
    <t>Michel, Vanessa</t>
  </si>
  <si>
    <t>Mikkonen, Hannah G</t>
  </si>
  <si>
    <t>Milburn, Joseph A</t>
  </si>
  <si>
    <t>Miles, Benjamin</t>
  </si>
  <si>
    <t>Miller, Jaren D</t>
  </si>
  <si>
    <t>Minamide, Traci J</t>
  </si>
  <si>
    <t>Minkwitz, Richard E</t>
  </si>
  <si>
    <t>Mir, Humaira R</t>
  </si>
  <si>
    <t>Mir, Muhammad</t>
  </si>
  <si>
    <t>Miranda, Juliano A</t>
  </si>
  <si>
    <t>Mirza, Hassan</t>
  </si>
  <si>
    <t>Mirza, Muhammad</t>
  </si>
  <si>
    <t>Mirza, Saleem</t>
  </si>
  <si>
    <t>Misch, Daria</t>
  </si>
  <si>
    <t>Mishra, Aayushi</t>
  </si>
  <si>
    <t>Mistry, Purvang Pravin</t>
  </si>
  <si>
    <t>Mitchell, Kathleen P</t>
  </si>
  <si>
    <t>Mitra, Dibyendu</t>
  </si>
  <si>
    <t>Mkumbo, Leah</t>
  </si>
  <si>
    <t>Moawad, Ahmed</t>
  </si>
  <si>
    <t>Moegelberg, Lily</t>
  </si>
  <si>
    <t>Mohamad, Ibrahim</t>
  </si>
  <si>
    <t>Mohamed, Ahmed</t>
  </si>
  <si>
    <t>Mohamed, Gamal</t>
  </si>
  <si>
    <t>Mohamed, Hassan</t>
  </si>
  <si>
    <t>Mohamed, Nasr</t>
  </si>
  <si>
    <t>Mohamed, Walied</t>
  </si>
  <si>
    <t>Mohammad, Ali</t>
  </si>
  <si>
    <t>Mohammad, Assadali</t>
  </si>
  <si>
    <t>Mohammed, Ahammed</t>
  </si>
  <si>
    <t>Mohammed, Musab</t>
  </si>
  <si>
    <t>Mohammed, Shakeel</t>
  </si>
  <si>
    <t>Mohideen, Mohamed</t>
  </si>
  <si>
    <t>Mohiuddin, Gulam Iftiqar</t>
  </si>
  <si>
    <t>Mohr, Anthony M</t>
  </si>
  <si>
    <t>Moidutty, Shafeek</t>
  </si>
  <si>
    <t>Moinuddin, T Ghouse</t>
  </si>
  <si>
    <t>Molik, Lukasz</t>
  </si>
  <si>
    <t>Mondaca, Felipe I</t>
  </si>
  <si>
    <t>Mondal, Aktar A</t>
  </si>
  <si>
    <t>Mondal, Arnab</t>
  </si>
  <si>
    <t>Montes, Eric</t>
  </si>
  <si>
    <t>Moran, Heather</t>
  </si>
  <si>
    <t>Moreno, Braian A</t>
  </si>
  <si>
    <t>Morsi, Hazem H</t>
  </si>
  <si>
    <t>Mostafa, Ahmed Hafiz</t>
  </si>
  <si>
    <t>Mourad, Abdel F</t>
  </si>
  <si>
    <t>Mrad, Cesar</t>
  </si>
  <si>
    <t>Mslati, Mohamed Maen</t>
  </si>
  <si>
    <t>Msrlian, Kevork M</t>
  </si>
  <si>
    <t>Mudiyanselage, Nandana Senarathne</t>
  </si>
  <si>
    <t>Muhammad Ashraf, Atta Ur Rahman</t>
  </si>
  <si>
    <t>Muhammad, Adil</t>
  </si>
  <si>
    <t>Muhammad, Muhammad Aziz</t>
  </si>
  <si>
    <t>Muhammad, Riaz</t>
  </si>
  <si>
    <t>Mullins, Lynne A</t>
  </si>
  <si>
    <t>Mulrooney, Laura C</t>
  </si>
  <si>
    <t>Mumber, Anna</t>
  </si>
  <si>
    <t>Mumber, Viktor</t>
  </si>
  <si>
    <t>Mundil, Pia</t>
  </si>
  <si>
    <t>Munir, Shamas</t>
  </si>
  <si>
    <t>Munoz, Ruben M</t>
  </si>
  <si>
    <t>Munsch, Pavel</t>
  </si>
  <si>
    <t>Murphy, Brian M</t>
  </si>
  <si>
    <t>Murthy M P, Rajashekar</t>
  </si>
  <si>
    <t>Musamih, Osama</t>
  </si>
  <si>
    <t>Musiol, Dariusz</t>
  </si>
  <si>
    <t>Musiol, Sinah</t>
  </si>
  <si>
    <t>Musiol, Thomas</t>
  </si>
  <si>
    <t>Mustafa, Shahudeen M</t>
  </si>
  <si>
    <t>Muthu, Nizar</t>
  </si>
  <si>
    <t>Muttathukatil, Biju K</t>
  </si>
  <si>
    <t>Möller, Sven</t>
  </si>
  <si>
    <t>Möller, Vera Maria</t>
  </si>
  <si>
    <t>Mölter-Keßler, Maximilian</t>
  </si>
  <si>
    <t>Mück, Rudolf</t>
  </si>
  <si>
    <t>Mühl, Alexander</t>
  </si>
  <si>
    <t>Müller, Dominik</t>
  </si>
  <si>
    <t>Müller, Eric Georg</t>
  </si>
  <si>
    <t>Müller, Felix</t>
  </si>
  <si>
    <t>Müller, Jörn</t>
  </si>
  <si>
    <t>Müller, Katharina</t>
  </si>
  <si>
    <t>Müller, Matthias</t>
  </si>
  <si>
    <t>Müller, Sandra</t>
  </si>
  <si>
    <t>Münch, Till Ole</t>
  </si>
  <si>
    <t>N O, Shiny</t>
  </si>
  <si>
    <t>Nafie, Aisal</t>
  </si>
  <si>
    <t>Nagarajan, Gokulraj</t>
  </si>
  <si>
    <t>Nahhas, Awali S</t>
  </si>
  <si>
    <t>Nair, Arun</t>
  </si>
  <si>
    <t>Nair, Babysajan</t>
  </si>
  <si>
    <t>Nair, Girish Kumar</t>
  </si>
  <si>
    <t>Nair, Kiran Raj A</t>
  </si>
  <si>
    <t>Nair, Pradeep</t>
  </si>
  <si>
    <t>Nair, Sunilkumar</t>
  </si>
  <si>
    <t>Najera Alvarado, Odalys</t>
  </si>
  <si>
    <t>Nakka, Bharath</t>
  </si>
  <si>
    <t>Nakyazze, Joyce</t>
  </si>
  <si>
    <t>Nalangilli, Alexander</t>
  </si>
  <si>
    <t>Nallusamy, Raveendhiran</t>
  </si>
  <si>
    <t>Nambiar, Ajish B</t>
  </si>
  <si>
    <t>Nandurkar, Priya Madhukar</t>
  </si>
  <si>
    <t>Napiralla, Niklas</t>
  </si>
  <si>
    <t>Narasimhan, Sowmya</t>
  </si>
  <si>
    <t>Narayana, Lakshmi Adari</t>
  </si>
  <si>
    <t>Narciso, Ron</t>
  </si>
  <si>
    <t>Nargunde, Kedar Chandrashekhar</t>
  </si>
  <si>
    <t>Naseem, Mohammad Faisal</t>
  </si>
  <si>
    <t>Nasimzada, Kateryna</t>
  </si>
  <si>
    <t>Nassr, Mazin</t>
  </si>
  <si>
    <t>Natarajan, Krishnamoorthi</t>
  </si>
  <si>
    <t>Nathaus, Rudolf</t>
  </si>
  <si>
    <t>Nattuvetty, Sujeesh</t>
  </si>
  <si>
    <t>Navabi, Michael H</t>
  </si>
  <si>
    <t>Naveed, Muhammad</t>
  </si>
  <si>
    <t>Navia, Gustavo A</t>
  </si>
  <si>
    <t>Nawaz, Muhammad</t>
  </si>
  <si>
    <t>Neal, Tracy A</t>
  </si>
  <si>
    <t>Neale, Charles H</t>
  </si>
  <si>
    <t>Nearhos, Jade E</t>
  </si>
  <si>
    <t>Negro, Marco</t>
  </si>
  <si>
    <t>Negro, Sandra</t>
  </si>
  <si>
    <t>Nennstiel, Laura</t>
  </si>
  <si>
    <t>Neubauer, Julian</t>
  </si>
  <si>
    <t>Neubert, Hedda</t>
  </si>
  <si>
    <t>Neubert, Thomas</t>
  </si>
  <si>
    <t>Neuffer, Elisabeth</t>
  </si>
  <si>
    <t>Neßler, Oliver</t>
  </si>
  <si>
    <t>Nguyen, Duyen T</t>
  </si>
  <si>
    <t>Nguyen, Francis Q</t>
  </si>
  <si>
    <t>Nguyen, Thi-Theu</t>
  </si>
  <si>
    <t>Nickerson, Barry P</t>
  </si>
  <si>
    <t>Niessner, Stephan</t>
  </si>
  <si>
    <t>Nikam, Sarvesh Pramod</t>
  </si>
  <si>
    <t>Nimpsch, Michael</t>
  </si>
  <si>
    <t>Niranjana, R</t>
  </si>
  <si>
    <t>Nisandzic, Ivica</t>
  </si>
  <si>
    <t>Nischal, M N</t>
  </si>
  <si>
    <t>Nithiyanandam, G</t>
  </si>
  <si>
    <t>Niyazmatov, Mergen</t>
  </si>
  <si>
    <t>Noack, Johannes</t>
  </si>
  <si>
    <t>Noble, Craig</t>
  </si>
  <si>
    <t>Nouri, Karim</t>
  </si>
  <si>
    <t>Novak, Jeffrey A</t>
  </si>
  <si>
    <t>Nowak, Matthew F</t>
  </si>
  <si>
    <t>Nowosad, Grzegorz</t>
  </si>
  <si>
    <t>Noyes, Edward W</t>
  </si>
  <si>
    <t>Nöll, Heiko</t>
  </si>
  <si>
    <t>O'Neil, Joshua L</t>
  </si>
  <si>
    <t>Obaidat, Ayham D</t>
  </si>
  <si>
    <t>Ochoa, Eduardo</t>
  </si>
  <si>
    <t>Ochremiak, Michal</t>
  </si>
  <si>
    <t>Oellers, Dominik</t>
  </si>
  <si>
    <t>Oertel, Friedrich</t>
  </si>
  <si>
    <t>Oesker, Mathias</t>
  </si>
  <si>
    <t>Oezdag, Serap</t>
  </si>
  <si>
    <t>Ogden, Jacob</t>
  </si>
  <si>
    <t>Olaya-Rojas, Nicolas A</t>
  </si>
  <si>
    <t>Oldfield, Taylor G</t>
  </si>
  <si>
    <t>Olsen, Kyle</t>
  </si>
  <si>
    <t>Omar, Khaled Mohammad</t>
  </si>
  <si>
    <t>Omar, Mubashar</t>
  </si>
  <si>
    <t>Omesh, Ahmad</t>
  </si>
  <si>
    <t>Omrani Tamrin, Milad</t>
  </si>
  <si>
    <t>Opasina, Oluremi</t>
  </si>
  <si>
    <t>Orabi, Mohammad</t>
  </si>
  <si>
    <t>Osborn, Brian</t>
  </si>
  <si>
    <t>Oschmann, Annika</t>
  </si>
  <si>
    <t>Oshine George Eugine Raj, Lizzy Infant</t>
  </si>
  <si>
    <t>Osman, Mohamed</t>
  </si>
  <si>
    <t>Ospina, Albeiro</t>
  </si>
  <si>
    <t>Ossa, Alfonso</t>
  </si>
  <si>
    <t>Ott, Buddy</t>
  </si>
  <si>
    <t>Otte, Kenneth</t>
  </si>
  <si>
    <t>Ottenstein, Hans-Joachim</t>
  </si>
  <si>
    <t>Otto, Michael</t>
  </si>
  <si>
    <t>Ould El Bou, Lily</t>
  </si>
  <si>
    <t>Oßberger, Andreas</t>
  </si>
  <si>
    <t>P S, Guru Karthik Sai</t>
  </si>
  <si>
    <t>P, Manikandan</t>
  </si>
  <si>
    <t>P, Nisha Packiam</t>
  </si>
  <si>
    <t>P, Precilla Pavya</t>
  </si>
  <si>
    <t>P, Saritha</t>
  </si>
  <si>
    <t>Pacio, Franklyn</t>
  </si>
  <si>
    <t>Padaki, Ritu</t>
  </si>
  <si>
    <t>Padbhanabhan, Anilkumar</t>
  </si>
  <si>
    <t>Padhy, Abhilash</t>
  </si>
  <si>
    <t>Paidi, Ramarao</t>
  </si>
  <si>
    <t>Pajdzinski, Waclaw</t>
  </si>
  <si>
    <t>Palacios, Ivan M</t>
  </si>
  <si>
    <t>Palaniyandi, Veeramani</t>
  </si>
  <si>
    <t>Palete, Aileen Reoyo</t>
  </si>
  <si>
    <t>Palli, Kalyan C</t>
  </si>
  <si>
    <t>Palmer, Chester C</t>
  </si>
  <si>
    <t>Palomares Fajardo, Carlos A</t>
  </si>
  <si>
    <t>Palomo, Leah</t>
  </si>
  <si>
    <t>Pande, Yogeshwari Girish</t>
  </si>
  <si>
    <t>Pandelu, Adithya Prasad</t>
  </si>
  <si>
    <t>Panicker, Suneesh</t>
  </si>
  <si>
    <t>Pappas, Dimitrios</t>
  </si>
  <si>
    <t>Pappenberger, Nadja</t>
  </si>
  <si>
    <t>Paquette, Jessica W</t>
  </si>
  <si>
    <t>Paracha, Muhammad Saleem</t>
  </si>
  <si>
    <t>Paramalingam, Thirumurugan</t>
  </si>
  <si>
    <t>Parambil, Lakshmi</t>
  </si>
  <si>
    <t>Pari, N</t>
  </si>
  <si>
    <t>Parker, Taariq</t>
  </si>
  <si>
    <t>Parkes, Etman</t>
  </si>
  <si>
    <t>Pashkevich, Noah</t>
  </si>
  <si>
    <t>Patel, Shubham Radheshyam</t>
  </si>
  <si>
    <t>Patil, Dipak V</t>
  </si>
  <si>
    <t>Patil, Prasad A</t>
  </si>
  <si>
    <t>Patil, Varuni Vilas</t>
  </si>
  <si>
    <t>Patil, Vishal Sunil</t>
  </si>
  <si>
    <t>Paul, Varghese S</t>
  </si>
  <si>
    <t>Paunikar, Sanjay Sudhakar</t>
  </si>
  <si>
    <t>Pawar, Ravikant Shashikant</t>
  </si>
  <si>
    <t>Pazura, Mariusz</t>
  </si>
  <si>
    <t>Pelletier, Gwendolyn A</t>
  </si>
  <si>
    <t>Pens, Philip</t>
  </si>
  <si>
    <t>Penumala, Sreenivasa Rao</t>
  </si>
  <si>
    <t>Peqini, Anejdi</t>
  </si>
  <si>
    <t>Perabo-Wolf, Bernd</t>
  </si>
  <si>
    <t>Peragallo, Ana M</t>
  </si>
  <si>
    <t>Pereda, Francisca</t>
  </si>
  <si>
    <t>Perez, Raymond A</t>
  </si>
  <si>
    <t>Perris, Samuel J</t>
  </si>
  <si>
    <t>Perry, Elizabeth R</t>
  </si>
  <si>
    <t>Perzynski, Krzysztof</t>
  </si>
  <si>
    <t>Pesaresi, Luca</t>
  </si>
  <si>
    <t>Peters, Michaela</t>
  </si>
  <si>
    <t>Petit, Joaquin</t>
  </si>
  <si>
    <t>Pettera, Arnold</t>
  </si>
  <si>
    <t>Pezzulo, Timothy E</t>
  </si>
  <si>
    <t>Pfaffmann, Stefan</t>
  </si>
  <si>
    <t>Piayda, Martin</t>
  </si>
  <si>
    <t>Pibia, Elena</t>
  </si>
  <si>
    <t>Pieper, Christoph</t>
  </si>
  <si>
    <t>Pietsch, Jonathan</t>
  </si>
  <si>
    <t>Pillai, Thirumeni</t>
  </si>
  <si>
    <t>Pinto, Rocio E</t>
  </si>
  <si>
    <t>Piroth, Klaus</t>
  </si>
  <si>
    <t>Pitafi, Farooque Ahmed</t>
  </si>
  <si>
    <t>Pitschak, Susanne</t>
  </si>
  <si>
    <t>Pizani, Fabrizio</t>
  </si>
  <si>
    <t>Plamitzer, Ralf</t>
  </si>
  <si>
    <t>Plönißen, Andre</t>
  </si>
  <si>
    <t>Poddar, Ayush</t>
  </si>
  <si>
    <t>Podstawka, Marta</t>
  </si>
  <si>
    <t>Pohekar, Pavan Deepakrao</t>
  </si>
  <si>
    <t>Pohlmann, Lutz</t>
  </si>
  <si>
    <t>Pokriefke, Uwe</t>
  </si>
  <si>
    <t>Polce, Jack L</t>
  </si>
  <si>
    <t>Poliwoda, Julia</t>
  </si>
  <si>
    <t>Pollock, Danielle L</t>
  </si>
  <si>
    <t>Polo, Lilia J</t>
  </si>
  <si>
    <t>Ponnuswamy, Ramesh</t>
  </si>
  <si>
    <t>Poojadevi, N</t>
  </si>
  <si>
    <t>Popat, Eklavyya</t>
  </si>
  <si>
    <t>Popek, Andrzej</t>
  </si>
  <si>
    <t>Post, Ruben</t>
  </si>
  <si>
    <t>Poulose, Binoj</t>
  </si>
  <si>
    <t>Pozdeeva, Victoria N</t>
  </si>
  <si>
    <t>Poßecker, Jan</t>
  </si>
  <si>
    <t>Pragadheeshwaran, T</t>
  </si>
  <si>
    <t>Prajapati, Miteshkumar</t>
  </si>
  <si>
    <t>Prajwal, P</t>
  </si>
  <si>
    <t>Prakash D, Jaya</t>
  </si>
  <si>
    <t>Prakash, Mathan C</t>
  </si>
  <si>
    <t>Prasad, Ram</t>
  </si>
  <si>
    <t>Praveenkumar, J</t>
  </si>
  <si>
    <t>Presco, Franklin Biaca</t>
  </si>
  <si>
    <t>Pretzsch-Kalsgaard, Jakob</t>
  </si>
  <si>
    <t>Priebs, Robert</t>
  </si>
  <si>
    <t>Priggert, Peter</t>
  </si>
  <si>
    <t>Prins, Constantin</t>
  </si>
  <si>
    <t>Prinz, Ilja</t>
  </si>
  <si>
    <t>Priya V, Vidhu</t>
  </si>
  <si>
    <t>Probst, Eva</t>
  </si>
  <si>
    <t>Puech, Vincent M</t>
  </si>
  <si>
    <t>Puente, Gabrielle</t>
  </si>
  <si>
    <t>Puravi, Mr. Chidhambaram</t>
  </si>
  <si>
    <t>Purgahn, Hans-Peter</t>
  </si>
  <si>
    <t>Puri, Abhinaya</t>
  </si>
  <si>
    <t>Puthra, Muvvala Sheethal Pavan</t>
  </si>
  <si>
    <t>Puvvada, Vittal</t>
  </si>
  <si>
    <t>Qasem, Abdellah A S</t>
  </si>
  <si>
    <t>Qazeiha, Munther</t>
  </si>
  <si>
    <t>Qinami, Alban</t>
  </si>
  <si>
    <t>Qubbaj, Raid Faried</t>
  </si>
  <si>
    <t>Qudaih, Mohammed</t>
  </si>
  <si>
    <t>Quilisch, Manuel</t>
  </si>
  <si>
    <t>Quraishi, Mohammed Neshat Alam</t>
  </si>
  <si>
    <t>R, Anbuchezhian</t>
  </si>
  <si>
    <t>Raabe, Ernst-Werner</t>
  </si>
  <si>
    <t>Rabbi, Reja E</t>
  </si>
  <si>
    <t>Rachana, R</t>
  </si>
  <si>
    <t>Rades, Carolin</t>
  </si>
  <si>
    <t>Radhakrishnan, M</t>
  </si>
  <si>
    <t>Rafi, Muhammed</t>
  </si>
  <si>
    <t>Raghavan, Sambhudas</t>
  </si>
  <si>
    <t>Raghavan, Suresh</t>
  </si>
  <si>
    <t>Rahimi Koldeh, Omid</t>
  </si>
  <si>
    <t>Rahimian-Pour, Amin</t>
  </si>
  <si>
    <t>Rahman, Inayat Ur</t>
  </si>
  <si>
    <t>Rahmatalla, Alzaki</t>
  </si>
  <si>
    <t>Raj, Monica Russel</t>
  </si>
  <si>
    <t>Raja, Sabine</t>
  </si>
  <si>
    <t>RajaRam, KapilDev</t>
  </si>
  <si>
    <t>Rajamanickam, Sowmiya</t>
  </si>
  <si>
    <t>Rajan, Rinu</t>
  </si>
  <si>
    <t>Rajaram, Rajarajan</t>
  </si>
  <si>
    <t>Rajendran, K</t>
  </si>
  <si>
    <t>Rajesh, S</t>
  </si>
  <si>
    <t>Rajjo, Assad</t>
  </si>
  <si>
    <t>Rajkumar, Harsan Ram</t>
  </si>
  <si>
    <t>Rajkumar, V</t>
  </si>
  <si>
    <t>Raju, C P K</t>
  </si>
  <si>
    <t>Ramabhadran, Sreejimon</t>
  </si>
  <si>
    <t>Ramakrishnan, Vignesh</t>
  </si>
  <si>
    <t>Ramirez Rodriguez, Jhonatan</t>
  </si>
  <si>
    <t>Ramirez, John J</t>
  </si>
  <si>
    <t>Ramm, Hendrik</t>
  </si>
  <si>
    <t>Rammert, Nico</t>
  </si>
  <si>
    <t>Ramuppillai, Kapilan</t>
  </si>
  <si>
    <t>Ramzan, Akif</t>
  </si>
  <si>
    <t>Rana, Sahil</t>
  </si>
  <si>
    <t>Ranade, Madhura Anuj</t>
  </si>
  <si>
    <t>Rane, Devshree H</t>
  </si>
  <si>
    <t>Rangaraj, R</t>
  </si>
  <si>
    <t>Rappert, Lena</t>
  </si>
  <si>
    <t>Rasheed, Mohamed Sanoos</t>
  </si>
  <si>
    <t>Rashmitha, K</t>
  </si>
  <si>
    <t>Rasool, Shafqat</t>
  </si>
  <si>
    <t>Ratnaparkhi, Sonal H</t>
  </si>
  <si>
    <t>Rattray, John D (Jack)</t>
  </si>
  <si>
    <t>Rauf, Khurum</t>
  </si>
  <si>
    <t>Rausch, Niklas</t>
  </si>
  <si>
    <t>Rayson, Justin C</t>
  </si>
  <si>
    <t>Razack, Arief</t>
  </si>
  <si>
    <t>Razeq, Ali M</t>
  </si>
  <si>
    <t>Rebello, Brittany K</t>
  </si>
  <si>
    <t>Reddy, Madhuri</t>
  </si>
  <si>
    <t>Reddy, V Cheranjeevi</t>
  </si>
  <si>
    <t>Redeker, Marq</t>
  </si>
  <si>
    <t>Reese, Lena</t>
  </si>
  <si>
    <t>Reglinski, Mark</t>
  </si>
  <si>
    <t>Rehman, Shafiq Ur</t>
  </si>
  <si>
    <t>Rehman, Shahzad Ur</t>
  </si>
  <si>
    <t>Rehman, Shams</t>
  </si>
  <si>
    <t>Rehman, Zia</t>
  </si>
  <si>
    <t>Reichenbach, Enrico</t>
  </si>
  <si>
    <t>Reinberger, Katrin</t>
  </si>
  <si>
    <t>Rekha, S</t>
  </si>
  <si>
    <t>Rengaraj, K S</t>
  </si>
  <si>
    <t>Renker, Grit</t>
  </si>
  <si>
    <t>Rethinam, Dhakshinamurthy</t>
  </si>
  <si>
    <t>Rettig, Niklas</t>
  </si>
  <si>
    <t>Reul, Oliver</t>
  </si>
  <si>
    <t>Reynolds, Elizabeth J</t>
  </si>
  <si>
    <t>Rhoades, Rage</t>
  </si>
  <si>
    <t>Riad, Amr</t>
  </si>
  <si>
    <t>Riaz, Muhammad</t>
  </si>
  <si>
    <t>Richard, Jackson</t>
  </si>
  <si>
    <t>Richards, Gavin D</t>
  </si>
  <si>
    <t>Richter, Daniel</t>
  </si>
  <si>
    <t>Richter, Lisa</t>
  </si>
  <si>
    <t>Richter, Marlene</t>
  </si>
  <si>
    <t>Richter, Simone</t>
  </si>
  <si>
    <t>Richter, Tobias</t>
  </si>
  <si>
    <t>Richter, Wolf Andreas</t>
  </si>
  <si>
    <t>Riedl, Domenique</t>
  </si>
  <si>
    <t>Riep, Ulrich</t>
  </si>
  <si>
    <t>Riesmeier, Florian</t>
  </si>
  <si>
    <t>Riexinger, Ruben</t>
  </si>
  <si>
    <t>Rinderhagen, Karl-Heinz</t>
  </si>
  <si>
    <t>Rios, Vanessa L</t>
  </si>
  <si>
    <t>Ripsy, Raj</t>
  </si>
  <si>
    <t>Ritz, Stephan</t>
  </si>
  <si>
    <t>Rivera, Jester</t>
  </si>
  <si>
    <t>Robel, Elke</t>
  </si>
  <si>
    <t>Roberts, David A</t>
  </si>
  <si>
    <t>Roberts, John O</t>
  </si>
  <si>
    <t>Robertson, Mary B</t>
  </si>
  <si>
    <t>Robillard, Matthew A</t>
  </si>
  <si>
    <t>Robiné, Jasper</t>
  </si>
  <si>
    <t>Rodegro, Paul</t>
  </si>
  <si>
    <t>Rodrigues, Isabel</t>
  </si>
  <si>
    <t>Rodrigues, Prashanth Derick</t>
  </si>
  <si>
    <t>Rodriguez Rodriguez, Ines Z</t>
  </si>
  <si>
    <t>Roehler, Klaus</t>
  </si>
  <si>
    <t>Rogers, Kyle J</t>
  </si>
  <si>
    <t>Rojas, Nestor A</t>
  </si>
  <si>
    <t>Rolf, Thorsten</t>
  </si>
  <si>
    <t>Rollbühler, Stephan</t>
  </si>
  <si>
    <t>Ropella, Nicole</t>
  </si>
  <si>
    <t>Rosery, Josef</t>
  </si>
  <si>
    <t>Roshdieh, Rana</t>
  </si>
  <si>
    <t>Ross, Deborah E</t>
  </si>
  <si>
    <t>Roth, Andreas</t>
  </si>
  <si>
    <t>Roth, Klaus</t>
  </si>
  <si>
    <t>Roth, Uwe</t>
  </si>
  <si>
    <t>Rothe, Peter</t>
  </si>
  <si>
    <t>Rountree, William J</t>
  </si>
  <si>
    <t>Roy, Larissa</t>
  </si>
  <si>
    <t>Rozada, Yair</t>
  </si>
  <si>
    <t>Rubio, Diva P</t>
  </si>
  <si>
    <t>Rudnicka, Dorota</t>
  </si>
  <si>
    <t>Russell, Jyron J</t>
  </si>
  <si>
    <t>Rutz, Kai</t>
  </si>
  <si>
    <t>Rybnik, Paulina</t>
  </si>
  <si>
    <t>Röder, Josefine</t>
  </si>
  <si>
    <t>Röder, Klaus</t>
  </si>
  <si>
    <t>Röser, Ralf</t>
  </si>
  <si>
    <t>S D, Kiran</t>
  </si>
  <si>
    <t>S, Divya</t>
  </si>
  <si>
    <t>S, Keerthana</t>
  </si>
  <si>
    <t>S, Praveen K</t>
  </si>
  <si>
    <t>S, Rakshitha</t>
  </si>
  <si>
    <t>S, Reethesh</t>
  </si>
  <si>
    <t>S, Sakshi</t>
  </si>
  <si>
    <t>S, Sakthivel</t>
  </si>
  <si>
    <t>S, Shreeram</t>
  </si>
  <si>
    <t>S, Suresh</t>
  </si>
  <si>
    <t>SN, Suradev Prasad</t>
  </si>
  <si>
    <t>Saadi, Mohammed</t>
  </si>
  <si>
    <t>Sachin, C A</t>
  </si>
  <si>
    <t>Sackmann, Armin</t>
  </si>
  <si>
    <t>Sadeq, Nader</t>
  </si>
  <si>
    <t>Saeed, Gamal</t>
  </si>
  <si>
    <t>Saeed, Yasir</t>
  </si>
  <si>
    <t>Sagar, Deep HD</t>
  </si>
  <si>
    <t>Sahi, Muhammad Ashraf</t>
  </si>
  <si>
    <t>Sahonero Vargas, Claudia</t>
  </si>
  <si>
    <t>Sahwan, Wahib</t>
  </si>
  <si>
    <t>Sai, Talluri Chaitanya</t>
  </si>
  <si>
    <t>Said, Moustafa</t>
  </si>
  <si>
    <t>Said, Pia B</t>
  </si>
  <si>
    <t>Sajeev, Sreelakshmi</t>
  </si>
  <si>
    <t>Saji, Shini</t>
  </si>
  <si>
    <t>Saka, Rakesh K</t>
  </si>
  <si>
    <t>Salad, Abdifatah</t>
  </si>
  <si>
    <t>Salah ud Din, S</t>
  </si>
  <si>
    <t>Salama, Hussameldin</t>
  </si>
  <si>
    <t>Salandanan, Reginald</t>
  </si>
  <si>
    <t>Saleem, Wajid</t>
  </si>
  <si>
    <t>Saleh, Moamar</t>
  </si>
  <si>
    <t>Saliba, Vincent</t>
  </si>
  <si>
    <t>Salim, Syed Mubasher</t>
  </si>
  <si>
    <t>Salous, Faris H</t>
  </si>
  <si>
    <t>Salter, Steven Richard</t>
  </si>
  <si>
    <t>Salvaggio, Vincent P</t>
  </si>
  <si>
    <t>Samel, Leslie S</t>
  </si>
  <si>
    <t>Samidurai, Manisankar</t>
  </si>
  <si>
    <t>Samot Vera, Erwin</t>
  </si>
  <si>
    <t>Samsel, Jolanta</t>
  </si>
  <si>
    <t>San Miguel, Robin E</t>
  </si>
  <si>
    <t>Sanchez Banda, Rafael</t>
  </si>
  <si>
    <t>Sanchez, Andrea V</t>
  </si>
  <si>
    <t>Sanchez, Ritchie</t>
  </si>
  <si>
    <t>Sancho, Anais M</t>
  </si>
  <si>
    <t>Sander, Jan-Niklas</t>
  </si>
  <si>
    <t>Sandler, Yosi</t>
  </si>
  <si>
    <t>Sangeeth, Kumar R</t>
  </si>
  <si>
    <t>Santos Faria, Agnes</t>
  </si>
  <si>
    <t>Sanyal, Kaushik</t>
  </si>
  <si>
    <t>Sarathy, Sridharan</t>
  </si>
  <si>
    <t>Sarleja, Dominik</t>
  </si>
  <si>
    <t>Sarnobat, Tushar Netaji</t>
  </si>
  <si>
    <t>Sashikant, Bala</t>
  </si>
  <si>
    <t>Sasidharan, Sushilkumar</t>
  </si>
  <si>
    <t>Sason, Ravinder S</t>
  </si>
  <si>
    <t>Satheesh Kumar, Shanmugam (Satheesh)</t>
  </si>
  <si>
    <t>Sathishkumar, R</t>
  </si>
  <si>
    <t>Sator, Dominic</t>
  </si>
  <si>
    <t>Sauerbrey, Janosch</t>
  </si>
  <si>
    <t>Saumya, T</t>
  </si>
  <si>
    <t>Savani, Yash K</t>
  </si>
  <si>
    <t>Savvidis, Georgios</t>
  </si>
  <si>
    <t>Sawyer, John R</t>
  </si>
  <si>
    <t>Sayed, Amr</t>
  </si>
  <si>
    <t>Scarff, Sarah A</t>
  </si>
  <si>
    <t>Scarpone-Jones, Samantha E</t>
  </si>
  <si>
    <t>Schaubruch, Dirk</t>
  </si>
  <si>
    <t>Schelbert, Jonas</t>
  </si>
  <si>
    <t>Schier, Michel</t>
  </si>
  <si>
    <t>Schilder, Lukas</t>
  </si>
  <si>
    <t>Schimana, Stephanie</t>
  </si>
  <si>
    <t>Schlegel, Marcel</t>
  </si>
  <si>
    <t>Schlingermann, Dirk</t>
  </si>
  <si>
    <t>Schlüter, Magnus</t>
  </si>
  <si>
    <t>Schmid, Hartmut</t>
  </si>
  <si>
    <t>Schmidt, Andrea</t>
  </si>
  <si>
    <t>Schmidt, Bernd</t>
  </si>
  <si>
    <t>Schmidt, Jan Henry</t>
  </si>
  <si>
    <t>Schmidt, Lukas</t>
  </si>
  <si>
    <t>Schmidt, Silvia</t>
  </si>
  <si>
    <t>Schmidt, Simon</t>
  </si>
  <si>
    <t>Schmidt, Steffen Ole</t>
  </si>
  <si>
    <t>Schmidt-Rohlfing, Clara</t>
  </si>
  <si>
    <t>Schmitz, Jörg</t>
  </si>
  <si>
    <t>Schnabel, Falk</t>
  </si>
  <si>
    <t>Schneider, Julius</t>
  </si>
  <si>
    <t>Schneider, Markus</t>
  </si>
  <si>
    <t>Schneider, Stephan</t>
  </si>
  <si>
    <t>Schneiders, Sarah</t>
  </si>
  <si>
    <t>Schober, Antje</t>
  </si>
  <si>
    <t>Schocke, Fabian</t>
  </si>
  <si>
    <t>Scholten, Jennifer</t>
  </si>
  <si>
    <t>Scholten-Eimers, Magdalena</t>
  </si>
  <si>
    <t>Scholz, Justus</t>
  </si>
  <si>
    <t>Schrenk, Volker</t>
  </si>
  <si>
    <t>Schröter, Silvia</t>
  </si>
  <si>
    <t>Schubert, Alina</t>
  </si>
  <si>
    <t>Schuelein, Kristine Grace Katharina</t>
  </si>
  <si>
    <t>Schug, Stephan</t>
  </si>
  <si>
    <t>Schuldt, Sören</t>
  </si>
  <si>
    <t>Schuler, Philip</t>
  </si>
  <si>
    <t>Schulz, Christin</t>
  </si>
  <si>
    <t>Schulz, Lennart</t>
  </si>
  <si>
    <t>Schulz, Reinhard</t>
  </si>
  <si>
    <t>Schumacher, Carsten</t>
  </si>
  <si>
    <t>Schumacher, Marion</t>
  </si>
  <si>
    <t>Schuster, Jörn</t>
  </si>
  <si>
    <t>Schwalb, Björn</t>
  </si>
  <si>
    <t>Schwarze, Hendrik</t>
  </si>
  <si>
    <t>Schäfer, Lucy</t>
  </si>
  <si>
    <t>Schäfers, Peter</t>
  </si>
  <si>
    <t>Schütz, Bettina</t>
  </si>
  <si>
    <t>Scott, Stephen K</t>
  </si>
  <si>
    <t>Sebastian, Jun</t>
  </si>
  <si>
    <t>Seddik, Mohamed G</t>
  </si>
  <si>
    <t>Seifert, Christiane</t>
  </si>
  <si>
    <t>Seiser, Madeline J</t>
  </si>
  <si>
    <t>Seitz, Wilhelm</t>
  </si>
  <si>
    <t>Selge, Tamara E</t>
  </si>
  <si>
    <t>Selvarajan, Naveen</t>
  </si>
  <si>
    <t>Semsch, Marko</t>
  </si>
  <si>
    <t>Sen, Bhupesh</t>
  </si>
  <si>
    <t>Sendker, Leonie</t>
  </si>
  <si>
    <t>Sever, Veysel F</t>
  </si>
  <si>
    <t>Sewald, Helen</t>
  </si>
  <si>
    <t>Shaalan, Mohammad</t>
  </si>
  <si>
    <t>Shabab, Kazi Redwan</t>
  </si>
  <si>
    <t>Shafee, Muhammad</t>
  </si>
  <si>
    <t>Shafeeq, Smitha</t>
  </si>
  <si>
    <t>Shafique, Muhammad</t>
  </si>
  <si>
    <t>Shah, Saubhik</t>
  </si>
  <si>
    <t>Shah, Syed Muhammad</t>
  </si>
  <si>
    <t>Shah, Syed Zulfiqar</t>
  </si>
  <si>
    <t>Shah, Tilawat</t>
  </si>
  <si>
    <t>Shah, Tousif</t>
  </si>
  <si>
    <t>Shahbaz, Ali</t>
  </si>
  <si>
    <t>Shahina, Uzma</t>
  </si>
  <si>
    <t>Shahnawazullah, Mohammad</t>
  </si>
  <si>
    <t>Shahzad, Jamshad</t>
  </si>
  <si>
    <t>Shahzad, Muhammad</t>
  </si>
  <si>
    <t>Shaikh, Abdul Rafay</t>
  </si>
  <si>
    <t>Shaikh, Abdul Razak</t>
  </si>
  <si>
    <t>Shaikh, Jafar</t>
  </si>
  <si>
    <t>Shajahan, Muhammed</t>
  </si>
  <si>
    <t>Shakir, Nadeem</t>
  </si>
  <si>
    <t>Shalimar, Ahammed S</t>
  </si>
  <si>
    <t>Shamir, Regimol</t>
  </si>
  <si>
    <t>Shamrao, Walunj Vishal</t>
  </si>
  <si>
    <t>Shanmugam, Raja Ganapathy</t>
  </si>
  <si>
    <t>Shaqury, Najeeb</t>
  </si>
  <si>
    <t>Sharaf, Hazem</t>
  </si>
  <si>
    <t>Shaukathali, Shanu</t>
  </si>
  <si>
    <t>Shehata, Hassan M</t>
  </si>
  <si>
    <t>Sheikh, Ghazi</t>
  </si>
  <si>
    <t>Shekarchi, William A</t>
  </si>
  <si>
    <t>Shelar, Saurabh Vijay</t>
  </si>
  <si>
    <t>Shelke, Ganesh S</t>
  </si>
  <si>
    <t>Shellikeri, Bhavana Sachinkumar</t>
  </si>
  <si>
    <t>Shenbagaraj, N</t>
  </si>
  <si>
    <t>Sher ALi, Abdul Basit</t>
  </si>
  <si>
    <t>Sher, Amer</t>
  </si>
  <si>
    <t>Sherif, Eslam</t>
  </si>
  <si>
    <t>Sherra, Mohamed</t>
  </si>
  <si>
    <t>Shikkeri, Shankarappa</t>
  </si>
  <si>
    <t>Shilpashree, D</t>
  </si>
  <si>
    <t>Shilvant, Ishwarling Shantappa</t>
  </si>
  <si>
    <t>Shinde, Pankaj Ramnath</t>
  </si>
  <si>
    <t>Shinde, Suhas C</t>
  </si>
  <si>
    <t>Shivakumar, Ramya</t>
  </si>
  <si>
    <t>Shkolnaia, Daria</t>
  </si>
  <si>
    <t>Shodhan, Khyati</t>
  </si>
  <si>
    <t>Shri Vidya, S</t>
  </si>
  <si>
    <t>Shruthi, H</t>
  </si>
  <si>
    <t>Shubha, S</t>
  </si>
  <si>
    <t>Shukla, Aditya</t>
  </si>
  <si>
    <t>Shvydka, Kateryna</t>
  </si>
  <si>
    <t>Sidanale, Shradha Sukumar</t>
  </si>
  <si>
    <t>Siddique, Anwer</t>
  </si>
  <si>
    <t>Sidheeque, Kolliyil M</t>
  </si>
  <si>
    <t>Siebert, Claudia L</t>
  </si>
  <si>
    <t>Siebert, Viola Sandra</t>
  </si>
  <si>
    <t>Sieburg, Stefan</t>
  </si>
  <si>
    <t>Siedel, Anna</t>
  </si>
  <si>
    <t>Siegmeister, Darren</t>
  </si>
  <si>
    <t>Sierra, Jose M</t>
  </si>
  <si>
    <t>Siewe Sieyadji, Benjamin</t>
  </si>
  <si>
    <t>Silva, Carlos J</t>
  </si>
  <si>
    <t>Simhachalam, Bandaru</t>
  </si>
  <si>
    <t>Simon, Dennis</t>
  </si>
  <si>
    <t>Simon, Hans-Peter</t>
  </si>
  <si>
    <t>Simon, Maria</t>
  </si>
  <si>
    <t>Sindern, Judith</t>
  </si>
  <si>
    <t>Singh, Abhishek</t>
  </si>
  <si>
    <t>Singh, Amritpal Kaur Palwinder</t>
  </si>
  <si>
    <t>Singh, Deep</t>
  </si>
  <si>
    <t>Sinha, Shubham</t>
  </si>
  <si>
    <t>Sipcikoglu, Elif</t>
  </si>
  <si>
    <t>Sitte, Kerstin</t>
  </si>
  <si>
    <t>Skerkis, Hannah M</t>
  </si>
  <si>
    <t>Slack-Foust, Benjamin B</t>
  </si>
  <si>
    <t>Slama, Amr</t>
  </si>
  <si>
    <t>Sledd, Jacob D</t>
  </si>
  <si>
    <t>Smadi, Ahmad H</t>
  </si>
  <si>
    <t>Sobilo, Marcin</t>
  </si>
  <si>
    <t>Sodipo, Abayomi O</t>
  </si>
  <si>
    <t>Sokol, Ryan</t>
  </si>
  <si>
    <t>Sokolowska, Paulina</t>
  </si>
  <si>
    <t>Solar, Bastian</t>
  </si>
  <si>
    <t>Solbrig, Maik</t>
  </si>
  <si>
    <t>Sole, Miguel A</t>
  </si>
  <si>
    <t>Soler-Lugo, Nelson I</t>
  </si>
  <si>
    <t>Soliman, Moustafa</t>
  </si>
  <si>
    <t>Somasundaram, Ramanathan</t>
  </si>
  <si>
    <t>Sommerfeld, Tom</t>
  </si>
  <si>
    <t>Soo, Gary</t>
  </si>
  <si>
    <t>Soo, Somnath</t>
  </si>
  <si>
    <t>Soomro, Mushtaque Ahmed</t>
  </si>
  <si>
    <t>Sosnowska, Ewa</t>
  </si>
  <si>
    <t>Sourial, Fady</t>
  </si>
  <si>
    <t>Spahl, Anna</t>
  </si>
  <si>
    <t>Spector, David A</t>
  </si>
  <si>
    <t>Sperling, Katharina</t>
  </si>
  <si>
    <t>Spickermann, Anke</t>
  </si>
  <si>
    <t>Sreedhar, Mukkamala</t>
  </si>
  <si>
    <t>Sreekumari Nair, Sreejith Raveendran</t>
  </si>
  <si>
    <t>Srihari, Sneha</t>
  </si>
  <si>
    <t>Stadler, Etienne</t>
  </si>
  <si>
    <t>Stainrod, Brittany A</t>
  </si>
  <si>
    <t>Stanley, Thomas W</t>
  </si>
  <si>
    <t>Stark, Lauren E</t>
  </si>
  <si>
    <t>Starling, Brian K</t>
  </si>
  <si>
    <t>Starz-Farian, Sabine</t>
  </si>
  <si>
    <t>Staufer, Corinna</t>
  </si>
  <si>
    <t>Steele, Dylan</t>
  </si>
  <si>
    <t>Steffen, Rainer</t>
  </si>
  <si>
    <t>Stegemann, Joana</t>
  </si>
  <si>
    <t>Steiner, Benjamin</t>
  </si>
  <si>
    <t>Stenger, Tobias</t>
  </si>
  <si>
    <t>Stephan, Steena</t>
  </si>
  <si>
    <t>Stevenson, William T</t>
  </si>
  <si>
    <t>Stille, Benedikt</t>
  </si>
  <si>
    <t>Stirner, Peter</t>
  </si>
  <si>
    <t>Stolarska, Malgorzata</t>
  </si>
  <si>
    <t>Stolterfoth, Vanessa</t>
  </si>
  <si>
    <t>Stolz, Andreas Martin</t>
  </si>
  <si>
    <t>Stotler, Nadine</t>
  </si>
  <si>
    <t>Strauß, Manfred</t>
  </si>
  <si>
    <t>Strauß, Roland</t>
  </si>
  <si>
    <t>Strohbach, Antje</t>
  </si>
  <si>
    <t>Strother, Michael J</t>
  </si>
  <si>
    <t>Stryker, Elaine M</t>
  </si>
  <si>
    <t>Strötges, Matthias</t>
  </si>
  <si>
    <t>Stubin, Wadra</t>
  </si>
  <si>
    <t>Stumbaugh, John V</t>
  </si>
  <si>
    <t>Sturm, Georgine</t>
  </si>
  <si>
    <t>Sturmey, Graham</t>
  </si>
  <si>
    <t>Stutz, Anja</t>
  </si>
  <si>
    <t>Subbiah, Gopikumar</t>
  </si>
  <si>
    <t>Subhani, Shaik Mahaboob</t>
  </si>
  <si>
    <t>Sudagani, Narsaiah</t>
  </si>
  <si>
    <t>Suhr, Fabian</t>
  </si>
  <si>
    <t>Sulagadale, Sagar Sharanappa</t>
  </si>
  <si>
    <t>Sullivan, Lauren R</t>
  </si>
  <si>
    <t>Sultan, Amanullah</t>
  </si>
  <si>
    <t>Sulzbach, Gerhard</t>
  </si>
  <si>
    <t>Sumaithri, A</t>
  </si>
  <si>
    <t>Sumanth, S</t>
  </si>
  <si>
    <t>Sundaramoorthy, Venkatesan</t>
  </si>
  <si>
    <t>Sunil, N</t>
  </si>
  <si>
    <t>Sunkar, Agha H</t>
  </si>
  <si>
    <t>Supreetha, S</t>
  </si>
  <si>
    <t>Surasgar, Harsha L</t>
  </si>
  <si>
    <t>Surendran, Silpa</t>
  </si>
  <si>
    <t>Suresh, S</t>
  </si>
  <si>
    <t>Sureshbabu, Sumesh</t>
  </si>
  <si>
    <t>Surwase, Surekha Ambadas</t>
  </si>
  <si>
    <t>Sutter, Stephanie</t>
  </si>
  <si>
    <t>Swartz Blachut, Benjamin D</t>
  </si>
  <si>
    <t>Sweeten, Jody A</t>
  </si>
  <si>
    <t>Swider, Dorota</t>
  </si>
  <si>
    <t>Syed Malik, Sayed Aasif</t>
  </si>
  <si>
    <t>Syed, Ahmed Saud</t>
  </si>
  <si>
    <t>Szewczyk, Ewa</t>
  </si>
  <si>
    <t>Söhlke, Milena</t>
  </si>
  <si>
    <t>Tadapatri, Sreesha</t>
  </si>
  <si>
    <t>Taha, Akram</t>
  </si>
  <si>
    <t>Taherinejad, Sara</t>
  </si>
  <si>
    <t>Tantawy, Mohammad</t>
  </si>
  <si>
    <t>Taranto, Yuval</t>
  </si>
  <si>
    <t>Tarassov, Alexey</t>
  </si>
  <si>
    <t>Tariq, Naveed</t>
  </si>
  <si>
    <t>Tariq, Zafar Iqbal</t>
  </si>
  <si>
    <t>Tavornik, Jonas</t>
  </si>
  <si>
    <t>Taylor, Damien J</t>
  </si>
  <si>
    <t>Tedone, Marissa L</t>
  </si>
  <si>
    <t>Telford, Alexander M</t>
  </si>
  <si>
    <t>Teppner, Celine</t>
  </si>
  <si>
    <t>Terando, Gabriel R</t>
  </si>
  <si>
    <t>Terleckyj, Laryssa</t>
  </si>
  <si>
    <t>Teupen, Pauline</t>
  </si>
  <si>
    <t>Textor, Stefan</t>
  </si>
  <si>
    <t>Thambad, Milind Mallinath</t>
  </si>
  <si>
    <t>Thapa, Rajeev K</t>
  </si>
  <si>
    <t>Thar, Alexander</t>
  </si>
  <si>
    <t>Tharayil, Mujeeb Rahiman</t>
  </si>
  <si>
    <t>Thenahandi, Nalaka</t>
  </si>
  <si>
    <t>Therrien, Francois</t>
  </si>
  <si>
    <t>Thirumurugan, P</t>
  </si>
  <si>
    <t>Tholl, Franziska</t>
  </si>
  <si>
    <t>Thomas, Stefan Emmanuel</t>
  </si>
  <si>
    <t>Thorpe, Callum</t>
  </si>
  <si>
    <t>Thursfield, Alexandra</t>
  </si>
  <si>
    <t>Tielker, Jens</t>
  </si>
  <si>
    <t>Tierra, Jacob R</t>
  </si>
  <si>
    <t>Tiquis, Femarichu</t>
  </si>
  <si>
    <t>Tirado, Kristin S</t>
  </si>
  <si>
    <t>Toker, Engin</t>
  </si>
  <si>
    <t>Tolmo, Maria B</t>
  </si>
  <si>
    <t>Torayno, Nevah</t>
  </si>
  <si>
    <t>Torkelson, Erik T</t>
  </si>
  <si>
    <t>Torres Velandia, Lina</t>
  </si>
  <si>
    <t>Torres, Analiz A</t>
  </si>
  <si>
    <t>Tortelli, Judy L</t>
  </si>
  <si>
    <t>Toupiol, Cecile</t>
  </si>
  <si>
    <t>Tousif, Mohammad</t>
  </si>
  <si>
    <t>Trashe, Hayley J</t>
  </si>
  <si>
    <t>Traue, Jaqueline</t>
  </si>
  <si>
    <t>Trautmann, Sophie</t>
  </si>
  <si>
    <t>Trinkner-Hoss, Nora</t>
  </si>
  <si>
    <t>Tripathi, Jitendra</t>
  </si>
  <si>
    <t>Tröster, Klaus</t>
  </si>
  <si>
    <t>Tufail, Dr. Mohammad</t>
  </si>
  <si>
    <t>Tumbrink, Michael</t>
  </si>
  <si>
    <t>Turner, Karola L</t>
  </si>
  <si>
    <t>Twycross, Jake T</t>
  </si>
  <si>
    <t>Tyson, Alice K</t>
  </si>
  <si>
    <t>Ubhalkar, Sagar Janu</t>
  </si>
  <si>
    <t>Uhlenhaut, Armin</t>
  </si>
  <si>
    <t>Uhlich, Andreas</t>
  </si>
  <si>
    <t>Uhlich, Peter</t>
  </si>
  <si>
    <t>Ullah, Farman</t>
  </si>
  <si>
    <t>Ullah, Irfan</t>
  </si>
  <si>
    <t>Ummer, Mujib Rehman</t>
  </si>
  <si>
    <t>Umphreyville, Jenna S</t>
  </si>
  <si>
    <t>Upendra, V</t>
  </si>
  <si>
    <t>UrRahman, Shafiq</t>
  </si>
  <si>
    <t>Urquhart, David R</t>
  </si>
  <si>
    <t>Urrego, Paula A</t>
  </si>
  <si>
    <t>Uthumalebbe, Nizam</t>
  </si>
  <si>
    <t>V S, Rajesh Kumar</t>
  </si>
  <si>
    <t>V, Aadhithya Swathiha</t>
  </si>
  <si>
    <t>V, Arunachalam</t>
  </si>
  <si>
    <t>V, Biju</t>
  </si>
  <si>
    <t>V, Ranjith</t>
  </si>
  <si>
    <t>V, Sabaresan</t>
  </si>
  <si>
    <t>Vaddi, Haritha</t>
  </si>
  <si>
    <t>Vage, Samson</t>
  </si>
  <si>
    <t>Vahdati, Seyedeh Maryam</t>
  </si>
  <si>
    <t>Vala, Parimal</t>
  </si>
  <si>
    <t>Valappil, Harilal P</t>
  </si>
  <si>
    <t>Valenti-Langer, Peter</t>
  </si>
  <si>
    <t>Valenzuela Lopez, Kelvin O</t>
  </si>
  <si>
    <t>Valenzuela, Sally</t>
  </si>
  <si>
    <t>Vamos, Mate</t>
  </si>
  <si>
    <t>Van Slyke, Chris D</t>
  </si>
  <si>
    <t>Vargas Lopez, Juan S</t>
  </si>
  <si>
    <t>Varghese, Naveen</t>
  </si>
  <si>
    <t>Varsha, M J</t>
  </si>
  <si>
    <t>Vasquez Barbetti, Maria Isabel</t>
  </si>
  <si>
    <t>Veeraragavan, Karthick</t>
  </si>
  <si>
    <t>Veettil, Vinod</t>
  </si>
  <si>
    <t>Vega Delgado, Ana</t>
  </si>
  <si>
    <t>Vega, Michael W</t>
  </si>
  <si>
    <t>Velayudhan, Sini A</t>
  </si>
  <si>
    <t>Vellaichamy Munisamy, Karthicraja</t>
  </si>
  <si>
    <t>Venkangoudar, Sphoorti F</t>
  </si>
  <si>
    <t>Venkatesaperumal, Manju</t>
  </si>
  <si>
    <t>Vera, Paula G</t>
  </si>
  <si>
    <t>Vergara, Gonzalo A</t>
  </si>
  <si>
    <t>Vergara, Pilar I</t>
  </si>
  <si>
    <t>Verma, Praveen Kumar</t>
  </si>
  <si>
    <t>Vette, Stephan</t>
  </si>
  <si>
    <t>Vetter, Theda</t>
  </si>
  <si>
    <t>Vidal, Maddison R</t>
  </si>
  <si>
    <t>Viedenz, Ulrich</t>
  </si>
  <si>
    <t>Vieres, Peter</t>
  </si>
  <si>
    <t>Vigil, Antoinette</t>
  </si>
  <si>
    <t>Vijayan, Sajilal</t>
  </si>
  <si>
    <t>Vijayan, Vipin Cheelappan</t>
  </si>
  <si>
    <t>Vikraman, Baiju</t>
  </si>
  <si>
    <t>Villegas, Fabiola C</t>
  </si>
  <si>
    <t>Visic, Jelena</t>
  </si>
  <si>
    <t>Vissepo, Pablo I</t>
  </si>
  <si>
    <t>Viswanathan Asari, Vimal</t>
  </si>
  <si>
    <t>Viveka A, Sherly</t>
  </si>
  <si>
    <t>Vodela, Vaishnavi</t>
  </si>
  <si>
    <t>Vogel, Kristina</t>
  </si>
  <si>
    <t>Vogler, Megan M</t>
  </si>
  <si>
    <t>Voigt, Thilo</t>
  </si>
  <si>
    <t>Voitl, Marco</t>
  </si>
  <si>
    <t>Vomberg, Stefan</t>
  </si>
  <si>
    <t>Von Tungeln, Tiffany M</t>
  </si>
  <si>
    <t>Von den Berg, Maik</t>
  </si>
  <si>
    <t>Vélez Garzón, Cecilia</t>
  </si>
  <si>
    <t>Völk, Sarah</t>
  </si>
  <si>
    <t>Waersted, Froeydis</t>
  </si>
  <si>
    <t>Wagner, Evelyn</t>
  </si>
  <si>
    <t>Wagner, Siegfried</t>
  </si>
  <si>
    <t>Wahane, Pooja</t>
  </si>
  <si>
    <t>Wahba, Mohanad</t>
  </si>
  <si>
    <t>Wahid, Abdul</t>
  </si>
  <si>
    <t>Wakchaure, Swity Sandeep</t>
  </si>
  <si>
    <t>Walde, Wiebke</t>
  </si>
  <si>
    <t>Walker, Shucora C</t>
  </si>
  <si>
    <t>Wall, Evan P</t>
  </si>
  <si>
    <t>Wallis, Christian</t>
  </si>
  <si>
    <t>Wallrabe, Lukas</t>
  </si>
  <si>
    <t>Walsh, Rosemary B</t>
  </si>
  <si>
    <t>Walter, Claudia</t>
  </si>
  <si>
    <t>Wampler, Eric A</t>
  </si>
  <si>
    <t>Wang, Luwen</t>
  </si>
  <si>
    <t>Warnecke, Michael</t>
  </si>
  <si>
    <t>Warning, Miriam Sanya</t>
  </si>
  <si>
    <t>Warren, Bradley B</t>
  </si>
  <si>
    <t>Warren, Edmund</t>
  </si>
  <si>
    <t>Warudkar, Piyush Avinash</t>
  </si>
  <si>
    <t>Waseem, Kashif</t>
  </si>
  <si>
    <t>Wassef, Nader</t>
  </si>
  <si>
    <t>Wasynczuk, Janusz</t>
  </si>
  <si>
    <t>Watfa, Firas</t>
  </si>
  <si>
    <t>Watson, James M</t>
  </si>
  <si>
    <t>Webber, Keila A</t>
  </si>
  <si>
    <t>Webel, Lotte</t>
  </si>
  <si>
    <t>Weber, Florian</t>
  </si>
  <si>
    <t>Wehrstedt, Tom</t>
  </si>
  <si>
    <t>Weigl, Herre</t>
  </si>
  <si>
    <t>Weihofen, Frauke</t>
  </si>
  <si>
    <t>Weisbrod, Andrea</t>
  </si>
  <si>
    <t>Weisenseel, Paula</t>
  </si>
  <si>
    <t>Weiss, Sharon M</t>
  </si>
  <si>
    <t>Weißbach, Gerhard</t>
  </si>
  <si>
    <t>Weligamage, Dinesh L</t>
  </si>
  <si>
    <t>Welker, Arno</t>
  </si>
  <si>
    <t>Welker, Hannah</t>
  </si>
  <si>
    <t>Weltzien, Elke</t>
  </si>
  <si>
    <t>Welzel, Nadjeschda</t>
  </si>
  <si>
    <t>Wendling, Hanna</t>
  </si>
  <si>
    <t>Wenzl, Lara</t>
  </si>
  <si>
    <t>Werkhäuser, Kai</t>
  </si>
  <si>
    <t>Wernecke, Rudolf</t>
  </si>
  <si>
    <t>Werner, Carsten</t>
  </si>
  <si>
    <t>Werstein, Nicole</t>
  </si>
  <si>
    <t>Westall, Jason A</t>
  </si>
  <si>
    <t>Weymann, Kerry M</t>
  </si>
  <si>
    <t>Weß, Sandra</t>
  </si>
  <si>
    <t>White, Danielle A</t>
  </si>
  <si>
    <t>Widemann, Marina</t>
  </si>
  <si>
    <t>Widlo, Sabrina</t>
  </si>
  <si>
    <t>Wiech, Marcel</t>
  </si>
  <si>
    <t>Wieder, Tobin</t>
  </si>
  <si>
    <t>Wienholz, Hannelore</t>
  </si>
  <si>
    <t>Wilke, Andreas</t>
  </si>
  <si>
    <t>Wilkos-Gladki, Ewa</t>
  </si>
  <si>
    <t>Williams, Stephanie M</t>
  </si>
  <si>
    <t>Willmer, Tobias</t>
  </si>
  <si>
    <t>Wilson Hunter, Amber D</t>
  </si>
  <si>
    <t>Wilson, Scott</t>
  </si>
  <si>
    <t>Wiltshire, Eliza M</t>
  </si>
  <si>
    <t>Wines, Michael P</t>
  </si>
  <si>
    <t>Wisal, Abdullah</t>
  </si>
  <si>
    <t>Wissen, Rahel</t>
  </si>
  <si>
    <t>Wistuba, Margit</t>
  </si>
  <si>
    <t>Wohlfahrt-Laymann, Juliane</t>
  </si>
  <si>
    <t>Wolniewicz, Klaus</t>
  </si>
  <si>
    <t>Woods, Donna M</t>
  </si>
  <si>
    <t>Worsham, Stephen M</t>
  </si>
  <si>
    <t>Wright, Abe C</t>
  </si>
  <si>
    <t>Wurth, Nicolas</t>
  </si>
  <si>
    <t>Wuttke, Monika</t>
  </si>
  <si>
    <t>Wyche, William J</t>
  </si>
  <si>
    <t>Wylie, Scott J</t>
  </si>
  <si>
    <t>Wömmel, Sven</t>
  </si>
  <si>
    <t>Yadav, Deepak Hambirrao</t>
  </si>
  <si>
    <t>Yahalom, Adi</t>
  </si>
  <si>
    <t>Yamin, Muhammad</t>
  </si>
  <si>
    <t>Yaseen, Mohammad Irshad</t>
  </si>
  <si>
    <t>Yengul, Nitin Tirupati</t>
  </si>
  <si>
    <t>Yilmaz, Hilal</t>
  </si>
  <si>
    <t>Yoganathan, J</t>
  </si>
  <si>
    <t>Younes, Yehia</t>
  </si>
  <si>
    <t>Young, Jeni E</t>
  </si>
  <si>
    <t>Younts, Jason G</t>
  </si>
  <si>
    <t>Yousaf, Zahid</t>
  </si>
  <si>
    <t>Yousef, Ali M</t>
  </si>
  <si>
    <t>Yousef, Odai</t>
  </si>
  <si>
    <t>Zabadal, Ralf</t>
  </si>
  <si>
    <t>Zabel, Johann</t>
  </si>
  <si>
    <t>Zabierzewski, Jan</t>
  </si>
  <si>
    <t>Zacharz, Tomasz</t>
  </si>
  <si>
    <t>Zagel, Birgit</t>
  </si>
  <si>
    <t>Zahn, Stefan</t>
  </si>
  <si>
    <t>Zaid, Mohd</t>
  </si>
  <si>
    <t>Zaidi, Syed Gulfam</t>
  </si>
  <si>
    <t>Zaina, Samar</t>
  </si>
  <si>
    <t>Zalaki, Mahesh S</t>
  </si>
  <si>
    <t>Zaman Khan Malayeri, Hesam</t>
  </si>
  <si>
    <t>Zanette, Allison D</t>
  </si>
  <si>
    <t>Zapata, Carola</t>
  </si>
  <si>
    <t>Zarraga, Arnel A</t>
  </si>
  <si>
    <t>Zayadeen, Mariana</t>
  </si>
  <si>
    <t>Zeb, Sohail Ali</t>
  </si>
  <si>
    <t>Zech, Gabriele</t>
  </si>
  <si>
    <t>Zeig, Carola</t>
  </si>
  <si>
    <t>Zeina, Moustafa</t>
  </si>
  <si>
    <t>Zenaldin, Rabee</t>
  </si>
  <si>
    <t>Zender, Inge</t>
  </si>
  <si>
    <t>Zhang, Meng</t>
  </si>
  <si>
    <t>Zhang, Yan</t>
  </si>
  <si>
    <t>Ziegenhagel, Helena</t>
  </si>
  <si>
    <t>Ziegler, Anita</t>
  </si>
  <si>
    <t>Zienecker, Gerit</t>
  </si>
  <si>
    <t>Ziesemer, Sabine</t>
  </si>
  <si>
    <t>Ziesig, Nina</t>
  </si>
  <si>
    <t>Zimmerer, Martin</t>
  </si>
  <si>
    <t>Zinz, Ingmar</t>
  </si>
  <si>
    <t>Zoltobrocki, Jakob</t>
  </si>
  <si>
    <t>Zubair, Uzma</t>
  </si>
  <si>
    <t>Zur Mühlen, Pauline</t>
  </si>
  <si>
    <t>Zurawski, Krisian O</t>
  </si>
  <si>
    <t>Zurmühl, Mareike</t>
  </si>
  <si>
    <t>Zwisler, Berenike</t>
  </si>
  <si>
    <t>Zäh, Melanie</t>
  </si>
  <si>
    <t>d`Agnillo, Juan Pablo</t>
  </si>
  <si>
    <t>da Rosa, Paulo A</t>
  </si>
  <si>
    <t>de Laparre de Saint Sernin, Remi M</t>
  </si>
  <si>
    <t>dela Pena Wong, Helen Grace</t>
  </si>
  <si>
    <t>van Leeuwen, Jan</t>
  </si>
  <si>
    <t>van den Brink, Sophie</t>
  </si>
  <si>
    <t>von Fürstenberg, Cornelius</t>
  </si>
  <si>
    <t>von Gizycki, Peter</t>
  </si>
  <si>
    <t>von den Berg, Nina</t>
  </si>
  <si>
    <t>Öcal, Gamze Gülcin</t>
  </si>
  <si>
    <t>Özgür, Selin</t>
  </si>
  <si>
    <t>India GRC - Architect - 1 to 3</t>
  </si>
  <si>
    <t>India GRC - Architect - 4 to 5</t>
  </si>
  <si>
    <t>India GRC - Architect - 6 &amp; Above</t>
  </si>
  <si>
    <t>India GRC - Automation Eng - 1 to 3</t>
  </si>
  <si>
    <t>India GRC - Automation Eng - 4 to 5</t>
  </si>
  <si>
    <t>India GRC - Automation Eng - 6 &amp; Above</t>
  </si>
  <si>
    <t>India GRC - Civil Eng - 1 to 3</t>
  </si>
  <si>
    <t>India GRC - Civil Eng - 4 to 5</t>
  </si>
  <si>
    <t>India GRC - Civil Eng - 6 &amp; Above</t>
  </si>
  <si>
    <t>India GRC - Designer - 1 to 4</t>
  </si>
  <si>
    <t>India GRC - Designer - 5 to 6</t>
  </si>
  <si>
    <t>India GRC - Designer - 7 &amp; Above</t>
  </si>
  <si>
    <t>India GRC - Elec Eng - 1 to 3</t>
  </si>
  <si>
    <t>India GRC - Elec Eng - 4 to 5</t>
  </si>
  <si>
    <t>India GRC - Elec Eng - 6 &amp; Above</t>
  </si>
  <si>
    <t>India GRC - Environmental Eng - 1 to 3</t>
  </si>
  <si>
    <t>India GRC - Environmental Eng - 4 to 5</t>
  </si>
  <si>
    <t>India GRC - Environmental Eng - 6 &amp; Above</t>
  </si>
  <si>
    <t>India GRC - Estimator - 1 to 4</t>
  </si>
  <si>
    <t>India GRC - Estimator - 5 to 6</t>
  </si>
  <si>
    <t>India GRC - Estimator - 7</t>
  </si>
  <si>
    <t>India GRC - Estimator - 8 &amp; Above</t>
  </si>
  <si>
    <t>India GRC - GIS Specialist - 1 to 4</t>
  </si>
  <si>
    <t>India GRC - GIS Specialist - 5 to 6</t>
  </si>
  <si>
    <t>India GRC - GIS Specialist - 7</t>
  </si>
  <si>
    <t>India GRC - Mech Eng - 1 to 3</t>
  </si>
  <si>
    <t>India GRC - Mech Eng - 4 to 5</t>
  </si>
  <si>
    <t>India GRC - Mech Eng - 6 &amp; Above</t>
  </si>
  <si>
    <t>India GRC - PCS - 5 to 6</t>
  </si>
  <si>
    <t>India GRC - PCS - 7</t>
  </si>
  <si>
    <t>India GRC - PCS - 8 &amp; Above</t>
  </si>
  <si>
    <t>India GRC - Str Eng - 1 to 3</t>
  </si>
  <si>
    <t>India GRC - Str Eng - 4 to 5</t>
  </si>
  <si>
    <t>India GRC - Str Eng - 6 &amp; Above</t>
  </si>
  <si>
    <t>India GRC - Transport Planner - 1 to 3</t>
  </si>
  <si>
    <t>India GRC - Transport Planner - 4 to 5</t>
  </si>
  <si>
    <t>India GRC - Transport Planner - 6 &amp; Above</t>
  </si>
  <si>
    <t>India GRC - Water Resources Eng - 1 to 3</t>
  </si>
  <si>
    <t>India GRC - Water Resources Eng - 4 to 5</t>
  </si>
  <si>
    <t>India GRC - Water Resources Eng - 6 &amp; Above</t>
  </si>
  <si>
    <t>US-Administrative Support - All Levels Field</t>
  </si>
  <si>
    <t>US-Administrative Support - All Levels Office</t>
  </si>
  <si>
    <t>US-Apprentice - Yr 1 Field</t>
  </si>
  <si>
    <t>US-Apprentice - Yr 1 Office</t>
  </si>
  <si>
    <t>US-Apprentice - Yr 2 Field</t>
  </si>
  <si>
    <t>US-Apprentice - Yr 2 Office</t>
  </si>
  <si>
    <t>US-Apprentice - Yr 3 Field</t>
  </si>
  <si>
    <t>US-Apprentice - Yr 3 Office</t>
  </si>
  <si>
    <t>US-Architect - Levels 1 and 2 Field</t>
  </si>
  <si>
    <t>US-Architect - Levels 1 and 2 Office</t>
  </si>
  <si>
    <t>US-Architect - Levels 3 and 4 Field</t>
  </si>
  <si>
    <t>US-Architect - Levels 3 and 4 Office</t>
  </si>
  <si>
    <t>US-Architect - Levels 5 and 6 Field</t>
  </si>
  <si>
    <t>US-Architect - Levels 5 and 6 Office</t>
  </si>
  <si>
    <t>US-Architect - Levels 7 and 8 Field</t>
  </si>
  <si>
    <t>US-Architect - Levels 7 and 8 Office</t>
  </si>
  <si>
    <t>US-Architect - Levels 9 and 10 Field</t>
  </si>
  <si>
    <t>US-Architect - Levels 9 and 10 Office</t>
  </si>
  <si>
    <t>US-Assistant Field</t>
  </si>
  <si>
    <t>US-Assistant Office</t>
  </si>
  <si>
    <t>US-Asst Superintendent Field</t>
  </si>
  <si>
    <t>US-Asst Superintendent Office</t>
  </si>
  <si>
    <t>US-Automation Engineer - Levels 1 and 2 Field</t>
  </si>
  <si>
    <t>US-Automation Engineer - Levels 3 and 4 Field</t>
  </si>
  <si>
    <t>US-Automation Engineer - Levels 5 and 6 Field</t>
  </si>
  <si>
    <t>US-Automation Engineer - Levels 9 and 10 Office</t>
  </si>
  <si>
    <t>US-Automation Specialist 1 Field</t>
  </si>
  <si>
    <t>US-Automation Specialist 2 Field</t>
  </si>
  <si>
    <t>US-Automation Specialist 7 Field</t>
  </si>
  <si>
    <t>US-Automation Specialist 9 Office</t>
  </si>
  <si>
    <t>US-BIM Modeler 1 Field</t>
  </si>
  <si>
    <t>US-BIM Modeler 1 Office</t>
  </si>
  <si>
    <t>US-BIM Modeler 2 Field</t>
  </si>
  <si>
    <t>US-BIM Modeler 2 Office</t>
  </si>
  <si>
    <t>US-BIM Modeler 3 Field</t>
  </si>
  <si>
    <t>US-BIM Modeler 3 Office</t>
  </si>
  <si>
    <t>US-BIM Modeler 4 Field</t>
  </si>
  <si>
    <t>US-BIM Modeler 4 Office</t>
  </si>
  <si>
    <t>US-BIM Modeler 5 Field</t>
  </si>
  <si>
    <t>US-BIM Modeler 5 Office</t>
  </si>
  <si>
    <t>US-BIM Modeler 6 Field</t>
  </si>
  <si>
    <t>US-BIM Modeler 6 Office</t>
  </si>
  <si>
    <t>US-BIM Modeler 7 Field</t>
  </si>
  <si>
    <t>US-BIM Modeler 7 Office</t>
  </si>
  <si>
    <t>US-BIM Modeler 8 Field</t>
  </si>
  <si>
    <t>US-BIM Modeler 8 Office</t>
  </si>
  <si>
    <t>US-BIM Modeler 9 Field</t>
  </si>
  <si>
    <t>US-BIM Modeler 9 Office</t>
  </si>
  <si>
    <t>US-BP Eng 2 Field</t>
  </si>
  <si>
    <t>US-BP Eng 2 Office</t>
  </si>
  <si>
    <t>US-BP Eng 3 Field</t>
  </si>
  <si>
    <t>US-BP Eng 3 Office</t>
  </si>
  <si>
    <t>US-BP Eng 4 Field</t>
  </si>
  <si>
    <t>US-BP Eng 4 Office</t>
  </si>
  <si>
    <t>US-BP Eng 5 Field</t>
  </si>
  <si>
    <t>US-BP Eng 5 Office</t>
  </si>
  <si>
    <t>US-BP Eng 6 Field</t>
  </si>
  <si>
    <t>US-BP Eng 6 Office</t>
  </si>
  <si>
    <t>US-BT Support - All Levels Field</t>
  </si>
  <si>
    <t>US-BT Support - All Levels Office</t>
  </si>
  <si>
    <t>US-Bachelors - Architecture Intern-COOP Field</t>
  </si>
  <si>
    <t>US-Bachelors - Architecture Intern-COOP Office</t>
  </si>
  <si>
    <t>US-Bridge Inspector - Level 5 Field</t>
  </si>
  <si>
    <t>US-Bridge Inspector - Level 5 Office</t>
  </si>
  <si>
    <t>US-Bridge Inspector - Level I Field</t>
  </si>
  <si>
    <t>US-Bridge Inspector - Level I Office</t>
  </si>
  <si>
    <t>US-Bridge Inspector - Level II Field</t>
  </si>
  <si>
    <t>US-Bridge Inspector - Level II Office</t>
  </si>
  <si>
    <t>US-CADD Specialist Field</t>
  </si>
  <si>
    <t>US-CADD Specialist Office</t>
  </si>
  <si>
    <t>US-Carpenter - Junior Field</t>
  </si>
  <si>
    <t>US-Carpenter - Junior Office</t>
  </si>
  <si>
    <t>US-Carpenters Union - All Levels Field</t>
  </si>
  <si>
    <t>US-Carpenters Union - All Levels Office</t>
  </si>
  <si>
    <t>US-Cement Masons Union - All Levels Field</t>
  </si>
  <si>
    <t>US-Cement Masons Union - All Levels Office</t>
  </si>
  <si>
    <t>US-Chemical Engineer - Levels 1 and 2 Field</t>
  </si>
  <si>
    <t>US-Chemical Engineer - Levels 1 and 2 Office</t>
  </si>
  <si>
    <t>US-Chemical Engineer - Levels 3 and 4 Field</t>
  </si>
  <si>
    <t>US-Chemical Engineer - Levels 3 and 4 Office</t>
  </si>
  <si>
    <t>US-Chemical Engineer - Levels 5 and 6 Field</t>
  </si>
  <si>
    <t>US-Chemical Engineer - Levels 5 and 6 Office</t>
  </si>
  <si>
    <t>US-Chemical Engineer - Levels 7 and 8 Field</t>
  </si>
  <si>
    <t>US-Chemical Engineer - Levels 7 and 8 Office</t>
  </si>
  <si>
    <t>US-Chemical Engineer - Levels 9 and 10 Field</t>
  </si>
  <si>
    <t>US-Chemical Engineer - Levels 9 and 10 Office</t>
  </si>
  <si>
    <t>US-Civil Engineer - Levels 1 and 2 Field</t>
  </si>
  <si>
    <t>US-Civil Engineer - Levels 1 and 2 Office</t>
  </si>
  <si>
    <t>US-Civil Engineer - Levels 3 and 4 Field</t>
  </si>
  <si>
    <t>US-Civil Engineer - Levels 3 and 4 Office</t>
  </si>
  <si>
    <t>US-Civil Engineer - Levels 5 and 6 Field</t>
  </si>
  <si>
    <t>US-Civil Engineer - Levels 5 and 6 Office</t>
  </si>
  <si>
    <t>US-Civil Engineer - Levels 7 and 8 Field</t>
  </si>
  <si>
    <t>US-Civil Engineer - Levels 7 and 8 Office</t>
  </si>
  <si>
    <t>US-Civil Engineer - Levels 9 and 10 Field</t>
  </si>
  <si>
    <t>US-Civil Engineer - Levels 9 and 10 Office</t>
  </si>
  <si>
    <t>US-Civil Specialist CA2 Field</t>
  </si>
  <si>
    <t>US-Civil Specialist CA2 Office</t>
  </si>
  <si>
    <t>US-Const Mgr 1 Field</t>
  </si>
  <si>
    <t>US-Const Mgr 1 Office</t>
  </si>
  <si>
    <t>US-Const Mgr 2 Field</t>
  </si>
  <si>
    <t>US-Const Mgr 2 Office</t>
  </si>
  <si>
    <t>US-Const Mgr 3 Field</t>
  </si>
  <si>
    <t>US-Const Mgr 3 Office</t>
  </si>
  <si>
    <t>US-Const Mgr 4 Field</t>
  </si>
  <si>
    <t>US-Const Mgr 4 Office</t>
  </si>
  <si>
    <t>US-Const Mng 5 Field</t>
  </si>
  <si>
    <t>US-Const Mng 5 Office</t>
  </si>
  <si>
    <t>US-Const Mng 6 Field</t>
  </si>
  <si>
    <t>US-Const Mng 6 Office</t>
  </si>
  <si>
    <t>US-Const Mngt Pro 5 Field</t>
  </si>
  <si>
    <t>US-Const Mngt Pro 5 Office</t>
  </si>
  <si>
    <t>US-Const Mngt Pro 6 Field</t>
  </si>
  <si>
    <t>US-Const Mngt Pro 6 Office</t>
  </si>
  <si>
    <t>US-Const Specialist 1 Field</t>
  </si>
  <si>
    <t>US-Const Specialist 1 Office</t>
  </si>
  <si>
    <t>US-Const Specialist 2 Field</t>
  </si>
  <si>
    <t>US-Const Specialist 2 Office</t>
  </si>
  <si>
    <t>US-Const Specialist 3 Field</t>
  </si>
  <si>
    <t>US-Const Specialist 3 Office</t>
  </si>
  <si>
    <t>US-Const Specialist 4 Field</t>
  </si>
  <si>
    <t>US-Const Specialist 4 Office</t>
  </si>
  <si>
    <t>US-Construction Coordinator - Level II Field</t>
  </si>
  <si>
    <t>US-Construction Coordinator - Level II Office</t>
  </si>
  <si>
    <t>US-Construction Coordinator - Level III Field</t>
  </si>
  <si>
    <t>US-Construction Coordinator - Level III Office</t>
  </si>
  <si>
    <t>US-Construction Laborer - Level I Field</t>
  </si>
  <si>
    <t>US-Construction Laborer - Level I Office</t>
  </si>
  <si>
    <t>US-Construction Management - Level III Field</t>
  </si>
  <si>
    <t>US-Construction Management - Level III Office</t>
  </si>
  <si>
    <t>US-Construction Rep 1 Field</t>
  </si>
  <si>
    <t>US-Construction Rep 1 Office</t>
  </si>
  <si>
    <t>US-Construction Rep 2 Field</t>
  </si>
  <si>
    <t>US-Construction Rep 2 Office</t>
  </si>
  <si>
    <t>US-Construction Rep 3 Field</t>
  </si>
  <si>
    <t>US-Construction Rep 3 Office</t>
  </si>
  <si>
    <t>US-Construction Representative - Level II Field</t>
  </si>
  <si>
    <t>US-Construction Representative - Level II Office</t>
  </si>
  <si>
    <t>US-Construction Representative - Level III Field</t>
  </si>
  <si>
    <t>US-Construction Representative - Level III Office</t>
  </si>
  <si>
    <t>US-Construction Specialist - Level I Field</t>
  </si>
  <si>
    <t>US-Construction Specialist - Level I Office</t>
  </si>
  <si>
    <t>US-Construction Specialist - Level II Field</t>
  </si>
  <si>
    <t>US-Construction Specialist - Level II Office</t>
  </si>
  <si>
    <t>US-Construction Supervisor - Level II Field</t>
  </si>
  <si>
    <t>US-Construction Supervisor - Level II Office</t>
  </si>
  <si>
    <t>US-Construction Supervisor - Level III Field</t>
  </si>
  <si>
    <t>US-Construction Supervisor - Level III Office</t>
  </si>
  <si>
    <t>US-Construction Worker - Junior Field</t>
  </si>
  <si>
    <t>US-Construction Worker - Junior Office</t>
  </si>
  <si>
    <t>US-Converted Employee Field</t>
  </si>
  <si>
    <t>US-Converted Employee Office</t>
  </si>
  <si>
    <t>US-Corporate Support - All Levels Field</t>
  </si>
  <si>
    <t>US-Corporate Support - All Levels Office</t>
  </si>
  <si>
    <t>US-Cultural Resource Specialist Field</t>
  </si>
  <si>
    <t>US-Cultural Resource Specialist Office</t>
  </si>
  <si>
    <t>US-Cultural Resources Specialist 2 Field</t>
  </si>
  <si>
    <t>US-Cultural Resources Specialist 2 Office</t>
  </si>
  <si>
    <t>US-Cultural Resources Specialist 4 Field</t>
  </si>
  <si>
    <t>US-Cultural Resources Specialist 4 Office</t>
  </si>
  <si>
    <t>US-Cultural Resources Specialist 5 Field</t>
  </si>
  <si>
    <t>US-Cultural Resources Specialist 5 Office</t>
  </si>
  <si>
    <t>US-Delivery Director Field</t>
  </si>
  <si>
    <t>US-Delivery Director Office</t>
  </si>
  <si>
    <t>US-Designer/Drafter - Levels 1-4 Field</t>
  </si>
  <si>
    <t>US-Designer/Drafter - Levels 1-4 Office</t>
  </si>
  <si>
    <t>US-Designer/Drafter - Levels 5-7 Field</t>
  </si>
  <si>
    <t>US-Designer/Drafter - Levels 5-7 Office</t>
  </si>
  <si>
    <t>US-Designer/Drafter - Levels 8-10 Field</t>
  </si>
  <si>
    <t>US-Designer/Drafter - Levels 8-10 Office</t>
  </si>
  <si>
    <t>US-Director CDMS University Field</t>
  </si>
  <si>
    <t>US-Director CDMS University Office</t>
  </si>
  <si>
    <t>US-Director Creative Services Field</t>
  </si>
  <si>
    <t>US-Director Creative Services Office</t>
  </si>
  <si>
    <t>US-Director Digital Capital Field</t>
  </si>
  <si>
    <t>US-Director Digital Capital Office</t>
  </si>
  <si>
    <t>US-Director Digital Consulting Field</t>
  </si>
  <si>
    <t>US-Director Digital Consulting Office</t>
  </si>
  <si>
    <t>US-Director Digital Solution Sales Field</t>
  </si>
  <si>
    <t>US-Director Digital Solution Sales Office</t>
  </si>
  <si>
    <t>US-Director Digital Strategy Field</t>
  </si>
  <si>
    <t>US-Director Digital Strategy Office</t>
  </si>
  <si>
    <t>US-Director Entrp Prog Mngt Field</t>
  </si>
  <si>
    <t>US-Director Entrp Prog Mngt Office</t>
  </si>
  <si>
    <t>US-Director Fed Gov Contracts Field</t>
  </si>
  <si>
    <t>US-Director Fed Gov Contracts Office</t>
  </si>
  <si>
    <t>US-Director Field</t>
  </si>
  <si>
    <t>US-Director HR Ops Field</t>
  </si>
  <si>
    <t>US-Director HR Ops Office</t>
  </si>
  <si>
    <t>US-Director IT Field</t>
  </si>
  <si>
    <t>US-Director IT Office</t>
  </si>
  <si>
    <t>US-Director IT Programs Field</t>
  </si>
  <si>
    <t>US-Director IT Programs Office</t>
  </si>
  <si>
    <t>US-Director Indirect Procurement Field</t>
  </si>
  <si>
    <t>US-Director Indirect Procurement Office</t>
  </si>
  <si>
    <t>US-Director Office</t>
  </si>
  <si>
    <t>US-Director Product Portfolio Field</t>
  </si>
  <si>
    <t>US-Director Product Portfolio Office</t>
  </si>
  <si>
    <t>US-Director Quality Field</t>
  </si>
  <si>
    <t>US-Director Quality Office</t>
  </si>
  <si>
    <t>US-Director Talent Acq Field</t>
  </si>
  <si>
    <t>US-Director Talent Acq Office</t>
  </si>
  <si>
    <t>US-Director Tax Field</t>
  </si>
  <si>
    <t>US-Director Tax Office</t>
  </si>
  <si>
    <t>US-Director Total Rewards Field</t>
  </si>
  <si>
    <t>US-Director Total Rewards Office</t>
  </si>
  <si>
    <t>US-Director, Digital Capital Field</t>
  </si>
  <si>
    <t>US-Director, Digital Capital Office</t>
  </si>
  <si>
    <t>US-Director, Health and Safety - All Levels Field</t>
  </si>
  <si>
    <t>US-Director, Health and Safety - All Levels Office</t>
  </si>
  <si>
    <t>US-Director, Information Security Field</t>
  </si>
  <si>
    <t>US-Director, Information Security Office</t>
  </si>
  <si>
    <t>US-Disaster Assistance Architect - All Levels Field</t>
  </si>
  <si>
    <t>US-Disaster Assistance Architect - All Levels Office</t>
  </si>
  <si>
    <t>US-Disaster Assistance Construction Manager - All Levels Field</t>
  </si>
  <si>
    <t>US-Disaster Assistance Construction Manager - All Levels Office</t>
  </si>
  <si>
    <t>US-Disaster Assistance Construction Specialist - All Levels Field</t>
  </si>
  <si>
    <t>US-Disaster Assistance Construction Specialist - All Levels Office</t>
  </si>
  <si>
    <t>US-Disaster Assistance Cost Estimator - All Levels Field</t>
  </si>
  <si>
    <t>US-Disaster Assistance Cost Estimator - All Levels Office</t>
  </si>
  <si>
    <t>US-Disaster Assistance Engineer - All Levels Field</t>
  </si>
  <si>
    <t>US-Disaster Assistance Engineer - All Levels Office</t>
  </si>
  <si>
    <t>US-Disaster Assistance Field Office Manager - All Levels Field</t>
  </si>
  <si>
    <t>US-Disaster Assistance Field Office Manager - All Levels Office</t>
  </si>
  <si>
    <t>US-Disaster Assistance General Planner - All Levels Field</t>
  </si>
  <si>
    <t>US-Disaster Assistance General Planner - All Levels Office</t>
  </si>
  <si>
    <t>US-Disaster Assistance Scientist - All Levels Field</t>
  </si>
  <si>
    <t>US-Disaster Assistance Scientist - All Levels Office</t>
  </si>
  <si>
    <t>US-Disaster Assistance Technician - All Levels Field</t>
  </si>
  <si>
    <t>US-Disaster Assistance Technician - All Levels Office</t>
  </si>
  <si>
    <t>US-Disaster Mngt Arch -  First Field</t>
  </si>
  <si>
    <t>US-Disaster Mngt Arch -  First Office</t>
  </si>
  <si>
    <t>US-Disaster Mngt Arch -  Sr Field</t>
  </si>
  <si>
    <t>US-Disaster Mngt Arch -  Sr Office</t>
  </si>
  <si>
    <t>US-Disaster Mngt Const - Mid Field</t>
  </si>
  <si>
    <t>US-Disaster Mngt Const - Mid Office</t>
  </si>
  <si>
    <t>US-Disaster Mngt Const - Sr Field</t>
  </si>
  <si>
    <t>US-Disaster Mngt Const - Sr Office</t>
  </si>
  <si>
    <t>US-Disaster Mngt Coord - First Field</t>
  </si>
  <si>
    <t>US-Disaster Mngt Coord - First Office</t>
  </si>
  <si>
    <t>US-Disaster Mngt Coord - Sr Field</t>
  </si>
  <si>
    <t>US-Disaster Mngt Coord - Sr Office</t>
  </si>
  <si>
    <t>US-Disaster Mngt Costing - Mid Field</t>
  </si>
  <si>
    <t>US-Disaster Mngt Costing - Mid Office</t>
  </si>
  <si>
    <t>US-Disaster Mngt Costing - Sr Field</t>
  </si>
  <si>
    <t>US-Disaster Mngt Costing - Sr Office</t>
  </si>
  <si>
    <t>US-Disaster Mngt Cultural - Mid Field</t>
  </si>
  <si>
    <t>US-Disaster Mngt Cultural - Mid Office</t>
  </si>
  <si>
    <t>US-Disaster Mngt Cultural - Sr Field</t>
  </si>
  <si>
    <t>US-Disaster Mngt Cultural - Sr Office</t>
  </si>
  <si>
    <t>US-Disaster Mngt Eng - Mid Field</t>
  </si>
  <si>
    <t>US-Disaster Mngt Eng - Mid Office</t>
  </si>
  <si>
    <t>US-Disaster Mngt Eng - Sr Field</t>
  </si>
  <si>
    <t>US-Disaster Mngt Eng - Sr Office</t>
  </si>
  <si>
    <t>US-Disaster Mngt Env Plng - Frst Field</t>
  </si>
  <si>
    <t>US-Disaster Mngt Env Plng - Frst Office</t>
  </si>
  <si>
    <t>US-Disaster Mngt Env Plng - Mid Field</t>
  </si>
  <si>
    <t>US-Disaster Mngt Env Plng - Mid Office</t>
  </si>
  <si>
    <t>US-Disaster Mngt Env Plng - Sr Field</t>
  </si>
  <si>
    <t>US-Disaster Mngt Env Plng - Sr Office</t>
  </si>
  <si>
    <t>US-Disaster Mngt Insurance - Mid Field</t>
  </si>
  <si>
    <t>US-Disaster Mngt Insurance - Mid Office</t>
  </si>
  <si>
    <t>US-Disaster Mngt Insurance Specialist - First Field</t>
  </si>
  <si>
    <t>US-Disaster Mngt Insurance Specialist - First Office</t>
  </si>
  <si>
    <t>US-Disaster Mngt Insurance Specialist - Sr Field</t>
  </si>
  <si>
    <t>US-Disaster Mngt Insurance Specialist - Sr Office</t>
  </si>
  <si>
    <t>US-Disaster Mngt Plng - First Field</t>
  </si>
  <si>
    <t>US-Disaster Mngt Plng - First Office</t>
  </si>
  <si>
    <t>US-Disaster Mngt Plng - Mid Field</t>
  </si>
  <si>
    <t>US-Disaster Mngt Plng - Mid Office</t>
  </si>
  <si>
    <t>US-Disaster Mngt Plng - Sr Field</t>
  </si>
  <si>
    <t>US-Disaster Mngt Plng - Sr Office</t>
  </si>
  <si>
    <t>US-Disaster Mngt Prg Del Specialist - First Field</t>
  </si>
  <si>
    <t>US-Disaster Mngt Prg Del Specialist - First Office</t>
  </si>
  <si>
    <t>US-Disaster Mngt Program Del - Mid Field</t>
  </si>
  <si>
    <t>US-Disaster Mngt Program Del - Mid Office</t>
  </si>
  <si>
    <t>US-Disaster Mngt Program Del - Sr Field</t>
  </si>
  <si>
    <t>US-Disaster Mngt Program Del - Sr Office</t>
  </si>
  <si>
    <t>US-Disaster Mngt Scientific - Mid Field</t>
  </si>
  <si>
    <t>US-Disaster Mngt Scientific - Mid Office</t>
  </si>
  <si>
    <t>US-Disaster Mngt Scientific – Sr Field</t>
  </si>
  <si>
    <t>US-Disaster Mngt Scientific – Sr Office</t>
  </si>
  <si>
    <t>US-Disaster Recovery Case Representative - All Levels Field</t>
  </si>
  <si>
    <t>US-Disaster Recovery Case Representative - All Levels Office</t>
  </si>
  <si>
    <t>US-Disaster Recovery Community Development - All Levels Field</t>
  </si>
  <si>
    <t>US-Disaster Recovery Community Development - All Levels Office</t>
  </si>
  <si>
    <t>US-Disaster Recovery Quality Control - All Levels Field</t>
  </si>
  <si>
    <t>US-Disaster Recovery Quality Control - All Levels Office</t>
  </si>
  <si>
    <t>US-Disaster Recovery Team Lead - All Levels Field</t>
  </si>
  <si>
    <t>US-Disaster Recovery Team Lead - All Levels Office</t>
  </si>
  <si>
    <t>US-Document Controls - Level II Field</t>
  </si>
  <si>
    <t>US-Document Controls - Level II Office</t>
  </si>
  <si>
    <t>US-Economist - All Levels Field</t>
  </si>
  <si>
    <t>US-Economist - All Levels Office</t>
  </si>
  <si>
    <t>US-Economist 4 Field</t>
  </si>
  <si>
    <t>US-Economist 4 Office</t>
  </si>
  <si>
    <t>US-Electrical Engineer - Levels 1 and 2 Field</t>
  </si>
  <si>
    <t>US-Electrical Engineer - Levels 1 and 2 Office</t>
  </si>
  <si>
    <t>US-Electrical Engineer - Levels 3 and 4 Field</t>
  </si>
  <si>
    <t>US-Electrical Engineer - Levels 3 and 4 Office</t>
  </si>
  <si>
    <t>US-Electrical Engineer - Levels 5 and 6 Field</t>
  </si>
  <si>
    <t>US-Electrical Engineer - Levels 5 and 6 Office</t>
  </si>
  <si>
    <t>US-Electrical Engineer - Levels 7 and 8 Field</t>
  </si>
  <si>
    <t>US-Electrical Engineer - Levels 7 and 8 Office</t>
  </si>
  <si>
    <t>US-Electrical Engineer - Levels 9 and 10 Field</t>
  </si>
  <si>
    <t>US-Electrical Engineer - Levels 9 and 10 Office</t>
  </si>
  <si>
    <t>US-Electrical Union - All Levels Field</t>
  </si>
  <si>
    <t>US-Electrical Union - All Levels Office</t>
  </si>
  <si>
    <t>US-Electrician - Junior Field</t>
  </si>
  <si>
    <t>US-Electrician - Junior Office</t>
  </si>
  <si>
    <t>US-Electrician - Middle Field</t>
  </si>
  <si>
    <t>US-Electrician - Middle Office</t>
  </si>
  <si>
    <t>US-Entry Accountant Field</t>
  </si>
  <si>
    <t>US-Entry Accountant Office</t>
  </si>
  <si>
    <t>US-Entry Benefits Specialist Field</t>
  </si>
  <si>
    <t>US-Entry Benefits Specialist Office</t>
  </si>
  <si>
    <t>US-Entry Cloud Computing Specialist Field</t>
  </si>
  <si>
    <t>US-Entry Cloud Computing Specialist Office</t>
  </si>
  <si>
    <t>US-Entry Compliance Specialist Field</t>
  </si>
  <si>
    <t>US-Entry Compliance Specialist Office</t>
  </si>
  <si>
    <t>US-Entry Data Science Specialist Field</t>
  </si>
  <si>
    <t>US-Entry Data Science Specialist Office</t>
  </si>
  <si>
    <t>US-Entry Estimator Field</t>
  </si>
  <si>
    <t>US-Entry Estimator Office</t>
  </si>
  <si>
    <t>US-Entry Fac Space Plng Specialist Field</t>
  </si>
  <si>
    <t>US-Entry Fac Space Plng Specialist Office</t>
  </si>
  <si>
    <t>US-Entry Fed Contracts Ops Specialis Field</t>
  </si>
  <si>
    <t>US-Entry Fed Contracts Ops Specialis Office</t>
  </si>
  <si>
    <t>US-Entry H&amp;S Specialist Field</t>
  </si>
  <si>
    <t>US-Entry H&amp;S Specialist Office</t>
  </si>
  <si>
    <t>US-Entry HR Ops Specialist/Prog Admin Field</t>
  </si>
  <si>
    <t>US-Entry HR Ops Specialist/Prog Admin Office</t>
  </si>
  <si>
    <t>US-Entry HRBP Field</t>
  </si>
  <si>
    <t>US-Entry HRBP Office</t>
  </si>
  <si>
    <t>US-Entry HRIS Specialist Field</t>
  </si>
  <si>
    <t>US-Entry HRIS Specialist Office</t>
  </si>
  <si>
    <t>US-Entry IT Business Analyst Field</t>
  </si>
  <si>
    <t>US-Entry IT Business Analyst Office</t>
  </si>
  <si>
    <t>US-Entry Info Security Specialist Field</t>
  </si>
  <si>
    <t>US-Entry Info Security Specialist Office</t>
  </si>
  <si>
    <t>US-Entry Info Specialist Field</t>
  </si>
  <si>
    <t>US-Entry Info Specialist Office</t>
  </si>
  <si>
    <t>US-Entry Infra Specialist Field</t>
  </si>
  <si>
    <t>US-Entry Infra Specialist Office</t>
  </si>
  <si>
    <t>US-Entry Legal Counsel Field</t>
  </si>
  <si>
    <t>US-Entry Legal Counsel Office</t>
  </si>
  <si>
    <t>US-Entry Marketing Analyst Field</t>
  </si>
  <si>
    <t>US-Entry Marketing Analyst Office</t>
  </si>
  <si>
    <t>US-Entry Network Specialist Field</t>
  </si>
  <si>
    <t>US-Entry Network Specialist Office</t>
  </si>
  <si>
    <t>US-Entry Prj Acct Field</t>
  </si>
  <si>
    <t>US-Entry Prj Acct Office</t>
  </si>
  <si>
    <t>US-Entry Software Dev Field</t>
  </si>
  <si>
    <t>US-Entry Software Dev Office</t>
  </si>
  <si>
    <t>US-Entry Software Sys Specialist Field</t>
  </si>
  <si>
    <t>US-Entry Software Sys Specialist Office</t>
  </si>
  <si>
    <t>US-Entry Technical Editor Field</t>
  </si>
  <si>
    <t>US-Entry Technical Editor Office</t>
  </si>
  <si>
    <t>US-Entry Training Specialist Field</t>
  </si>
  <si>
    <t>US-Entry Training Specialist Office</t>
  </si>
  <si>
    <t>US-Entry UI/UX Dsgn Field</t>
  </si>
  <si>
    <t>US-Entry UI/UX Dsgn Office</t>
  </si>
  <si>
    <t>US-Env Specialist CA3 Field</t>
  </si>
  <si>
    <t>US-Env Specialist CA3 Office</t>
  </si>
  <si>
    <t>US-Environmental Engineer - Levels 1 and 2 Field</t>
  </si>
  <si>
    <t>US-Environmental Engineer - Levels 1 and 2 Office</t>
  </si>
  <si>
    <t>US-Environmental Engineer - Levels 3 and 4 Field</t>
  </si>
  <si>
    <t>US-Environmental Engineer - Levels 3 and 4 Office</t>
  </si>
  <si>
    <t>US-Environmental Engineer - Levels 5 and 6 Field</t>
  </si>
  <si>
    <t>US-Environmental Engineer - Levels 5 and 6 Office</t>
  </si>
  <si>
    <t>US-Environmental Engineer - Levels 7 and 8 Field</t>
  </si>
  <si>
    <t>US-Environmental Engineer - Levels 7 and 8 Office</t>
  </si>
  <si>
    <t>US-Environmental Engineer - Levels 9 and 10 Field</t>
  </si>
  <si>
    <t>US-Environmental Engineer - Levels 9 and 10 Office</t>
  </si>
  <si>
    <t>US-Environmental Planner - Levels 1 and 2 Field</t>
  </si>
  <si>
    <t>US-Environmental Planner - Levels 1 and 2 Office</t>
  </si>
  <si>
    <t>US-Environmental Planner - Levels 3 and 4 Field</t>
  </si>
  <si>
    <t>US-Environmental Planner - Levels 3 and 4 Office</t>
  </si>
  <si>
    <t>US-Environmental Planner - Levels 5 and 6 Field</t>
  </si>
  <si>
    <t>US-Environmental Planner - Levels 5 and 6 Office</t>
  </si>
  <si>
    <t>US-Environmental Planner - Levels 7 and 8 Field</t>
  </si>
  <si>
    <t>US-Environmental Planner - Levels 7 and 8 Office</t>
  </si>
  <si>
    <t>US-Environmental Planner - Levels 9 and 10 Field</t>
  </si>
  <si>
    <t>US-Environmental Planner - Levels 9 and 10 Office</t>
  </si>
  <si>
    <t>US-Environmental Scientist - Levels 1 and 2 Field</t>
  </si>
  <si>
    <t>US-Environmental Scientist - Levels 1 and 2 Office</t>
  </si>
  <si>
    <t>US-Environmental Scientist - Levels 3 and 4 Field</t>
  </si>
  <si>
    <t>US-Environmental Scientist - Levels 3 and 4 Office</t>
  </si>
  <si>
    <t>US-Environmental Scientist - Levels 5 and 6 Field</t>
  </si>
  <si>
    <t>US-Environmental Scientist - Levels 5 and 6 Office</t>
  </si>
  <si>
    <t>US-Environmental Scientist - Levels 7 and 8 Field</t>
  </si>
  <si>
    <t>US-Environmental Scientist - Levels 7 and 8 Office</t>
  </si>
  <si>
    <t>US-Environmental Scientist - Levels 9 and 10 Field</t>
  </si>
  <si>
    <t>US-Environmental Scientist - Levels 9 and 10 Office</t>
  </si>
  <si>
    <t>US-Estimator - Levels 5 and 6 Field</t>
  </si>
  <si>
    <t>US-Estimator - Levels 5 and 6 Office</t>
  </si>
  <si>
    <t>US-Estimator - Levels 7 and 8 Field</t>
  </si>
  <si>
    <t>US-Estimator - Levels 7 and 8 Office</t>
  </si>
  <si>
    <t>US-Estimator - Levels 9 and 10 Field</t>
  </si>
  <si>
    <t>US-Estimator - Levels 9 and 10 Office</t>
  </si>
  <si>
    <t>US-Executive Assistant to Executive Leadership Team Field</t>
  </si>
  <si>
    <t>US-Executive Assistant to Executive Leadership Team Office</t>
  </si>
  <si>
    <t>US-Executive Mgr – All Levels Field</t>
  </si>
  <si>
    <t>US-Executive Mgr – All Levels Office</t>
  </si>
  <si>
    <t>US-Fabricator - Junior Field</t>
  </si>
  <si>
    <t>US-Fabricator - Junior Office</t>
  </si>
  <si>
    <t>US-Federal Emergency Architect - First Field</t>
  </si>
  <si>
    <t>US-Federal Emergency Architect - First Office</t>
  </si>
  <si>
    <t>US-Federal Emergency Architect - Mid Field</t>
  </si>
  <si>
    <t>US-Federal Emergency Architect - Mid Office</t>
  </si>
  <si>
    <t>US-Federal Emergency Architect - Senior Field</t>
  </si>
  <si>
    <t>US-Federal Emergency Architect - Senior Office</t>
  </si>
  <si>
    <t>US-Federal Emergency Construction Manager - Mid Field</t>
  </si>
  <si>
    <t>US-Federal Emergency Construction Manager - Mid Office</t>
  </si>
  <si>
    <t>US-Federal Emergency Construction Specialist - First Field</t>
  </si>
  <si>
    <t>US-Federal Emergency Construction Specialist - First Office</t>
  </si>
  <si>
    <t>US-Federal Emergency Construction Specialist - Mid Field</t>
  </si>
  <si>
    <t>US-Federal Emergency Construction Specialist - Mid Office</t>
  </si>
  <si>
    <t>US-Federal Emergency Construction Specialist - Senior Field</t>
  </si>
  <si>
    <t>US-Federal Emergency Construction Specialist - Senior Office</t>
  </si>
  <si>
    <t>US-Federal Emergency Coordinator - First Field</t>
  </si>
  <si>
    <t>US-Federal Emergency Coordinator - First Office</t>
  </si>
  <si>
    <t>US-Federal Emergency Coordinator - Mid Field</t>
  </si>
  <si>
    <t>US-Federal Emergency Coordinator - Mid Office</t>
  </si>
  <si>
    <t>US-Federal Emergency Coordinator - Senior Field</t>
  </si>
  <si>
    <t>US-Federal Emergency Coordinator - Senior Office</t>
  </si>
  <si>
    <t>US-Federal Emergency Cost Estimator - First Field</t>
  </si>
  <si>
    <t>US-Federal Emergency Cost Estimator - First Office</t>
  </si>
  <si>
    <t>US-Federal Emergency Cost Estimator - Mid Field</t>
  </si>
  <si>
    <t>US-Federal Emergency Cost Estimator - Mid Office</t>
  </si>
  <si>
    <t>US-Federal Emergency Cost Estimator - Senior Field</t>
  </si>
  <si>
    <t>US-Federal Emergency Cost Estimator - Senior Office</t>
  </si>
  <si>
    <t>US-Federal Emergency Engineer - First Field</t>
  </si>
  <si>
    <t>US-Federal Emergency Engineer - First Office</t>
  </si>
  <si>
    <t>US-Federal Emergency Engineer - Mid Field</t>
  </si>
  <si>
    <t>US-Federal Emergency Engineer - Mid Office</t>
  </si>
  <si>
    <t>US-Federal Emergency Engineer - Senior Field</t>
  </si>
  <si>
    <t>US-Federal Emergency Engineer - Senior Office</t>
  </si>
  <si>
    <t>US-Federal Emergency Environmental Planner - First Field</t>
  </si>
  <si>
    <t>US-Federal Emergency Environmental Planner - First Office</t>
  </si>
  <si>
    <t>US-Federal Emergency Environmental Planner - Mid Field</t>
  </si>
  <si>
    <t>US-Federal Emergency Environmental Planner - Mid Office</t>
  </si>
  <si>
    <t>US-Federal Emergency Environmental Planner - Senior Field</t>
  </si>
  <si>
    <t>US-Federal Emergency Environmental Planner - Senior Office</t>
  </si>
  <si>
    <t>US-Federal Emergency General Planner - First Field</t>
  </si>
  <si>
    <t>US-Federal Emergency General Planner - First Office</t>
  </si>
  <si>
    <t>US-Federal Emergency General Planner - Mid Field</t>
  </si>
  <si>
    <t>US-Federal Emergency General Planner - Mid Office</t>
  </si>
  <si>
    <t>US-Federal Emergency General Planner - Senior Field</t>
  </si>
  <si>
    <t>US-Federal Emergency General Planner - Senior Office</t>
  </si>
  <si>
    <t>US-Federal Emergency Project Delivery Manager - First Field</t>
  </si>
  <si>
    <t>US-Federal Emergency Project Delivery Manager - First Office</t>
  </si>
  <si>
    <t>US-Federal Emergency Project Delivery Manager - Mid Field</t>
  </si>
  <si>
    <t>US-Federal Emergency Project Delivery Manager - Mid Office</t>
  </si>
  <si>
    <t>US-Federal Emergency Project Delivery Manager - Senior Field</t>
  </si>
  <si>
    <t>US-Federal Emergency Project Delivery Manager - Senior Office</t>
  </si>
  <si>
    <t>US-Federal Emergency Scientist - First Field</t>
  </si>
  <si>
    <t>US-Federal Emergency Scientist - First Office</t>
  </si>
  <si>
    <t>US-Federal Emergency Scientist - Mid Field</t>
  </si>
  <si>
    <t>US-Federal Emergency Scientist - Mid Office</t>
  </si>
  <si>
    <t>US-Federal Emergency Scientist - Senior Field</t>
  </si>
  <si>
    <t>US-Federal Emergency Scientist - Senior Office</t>
  </si>
  <si>
    <t>US-Finance Intern Field</t>
  </si>
  <si>
    <t>US-Finance Intern Office</t>
  </si>
  <si>
    <t>US-Flex Staff Eng Specialist - Mid Field</t>
  </si>
  <si>
    <t>US-Flex Staff Eng Specialist - Mid Office</t>
  </si>
  <si>
    <t>US-Flex Staff Eng Specialist - Sr Field</t>
  </si>
  <si>
    <t>US-Flex Staff Eng Specialist - Sr Office</t>
  </si>
  <si>
    <t>US-Foreman - All Levels Field</t>
  </si>
  <si>
    <t>US-Foreman - All Levels Office</t>
  </si>
  <si>
    <t>US-GIS Specialist - Levels 1 and 2 Field</t>
  </si>
  <si>
    <t>US-GIS Specialist - Levels 1 and 2 Office</t>
  </si>
  <si>
    <t>US-GIS Specialist - Levels 3 and 4 Field</t>
  </si>
  <si>
    <t>US-GIS Specialist - Levels 3 and 4 Office</t>
  </si>
  <si>
    <t>US-GIS Specialist - Levels 5 and 6 Field</t>
  </si>
  <si>
    <t>US-GIS Specialist - Levels 5 and 6 Office</t>
  </si>
  <si>
    <t>US-GIS Specialist - Levels 7 and 8 Field</t>
  </si>
  <si>
    <t>US-GIS Specialist - Levels 7 and 8 Office</t>
  </si>
  <si>
    <t>US-GIS Specialist - Levels 9 and 10 Field</t>
  </si>
  <si>
    <t>US-GIS Specialist - Levels 9 and 10 Office</t>
  </si>
  <si>
    <t>US-General Inspector - Level I Field</t>
  </si>
  <si>
    <t>US-General Inspector - Level I Office</t>
  </si>
  <si>
    <t>US-General Inspector - Level II Field</t>
  </si>
  <si>
    <t>US-General Inspector - Level II Office</t>
  </si>
  <si>
    <t>US-Geologist - Levels 1 and 2 Field</t>
  </si>
  <si>
    <t>US-Geologist - Levels 1 and 2 Office</t>
  </si>
  <si>
    <t>US-Geologist - Levels 3 and 4 Field</t>
  </si>
  <si>
    <t>US-Geologist - Levels 3 and 4 Office</t>
  </si>
  <si>
    <t>US-Geologist - Levels 5 and 6 Field</t>
  </si>
  <si>
    <t>US-Geologist - Levels 5 and 6 Office</t>
  </si>
  <si>
    <t>US-Geologist - Levels 7 and 8 Field</t>
  </si>
  <si>
    <t>US-Geologist - Levels 7 and 8 Office</t>
  </si>
  <si>
    <t>US-Geologist - Levels 9 and 10 Field</t>
  </si>
  <si>
    <t>US-Geologist - Levels 9 and 10 Office</t>
  </si>
  <si>
    <t>US-Geotechnical Engineer - Levels 1 and 2 Field</t>
  </si>
  <si>
    <t>US-Geotechnical Engineer - Levels 1 and 2 Office</t>
  </si>
  <si>
    <t>US-Geotechnical Engineer - Levels 3 and 4 Field</t>
  </si>
  <si>
    <t>US-Geotechnical Engineer - Levels 3 and 4 Office</t>
  </si>
  <si>
    <t>US-Geotechnical Engineer - Levels 5 and 6 Field</t>
  </si>
  <si>
    <t>US-Geotechnical Engineer - Levels 5 and 6 Office</t>
  </si>
  <si>
    <t>US-Geotechnical Engineer - Levels 7 and 8 Field</t>
  </si>
  <si>
    <t>US-Geotechnical Engineer - Levels 7 and 8 Office</t>
  </si>
  <si>
    <t>US-Geotechnical Engineer - Levels 9 and 10 Field</t>
  </si>
  <si>
    <t>US-Geotechnical Engineer - Levels 9 and 10 Office</t>
  </si>
  <si>
    <t>US-Gnr Superintendent Field</t>
  </si>
  <si>
    <t>US-Gnr Superintendent Office</t>
  </si>
  <si>
    <t>US-Grp Labor Fld Srvc - 1 Field</t>
  </si>
  <si>
    <t>US-Grp Labor Fld Srvc - 1 Office</t>
  </si>
  <si>
    <t>US-Grp Labor Fld Srvc - 2 Field</t>
  </si>
  <si>
    <t>US-Grp Labor Fld Srvc - 2 Office</t>
  </si>
  <si>
    <t>US-Grp Labor Fld Srvc - 3 Field</t>
  </si>
  <si>
    <t>US-Grp Labor Fld Srvc - 3 Office</t>
  </si>
  <si>
    <t>US-Grp Labor Fld Srvc - 4 Field</t>
  </si>
  <si>
    <t>US-Grp Labor Fld Srvc - 4 Office</t>
  </si>
  <si>
    <t>US-Grp Labor Fld Srvc - 5 Field</t>
  </si>
  <si>
    <t>US-Grp Labor Fld Srvc - 5 Office</t>
  </si>
  <si>
    <t>US-Grp Mgnt Director Field</t>
  </si>
  <si>
    <t>US-Grp Mgnt Director Office</t>
  </si>
  <si>
    <t>US-Health and Safety - All Levels Field</t>
  </si>
  <si>
    <t>US-Health and Safety - All Levels Office</t>
  </si>
  <si>
    <t>US-Intermediate Analytics Dvlp Field</t>
  </si>
  <si>
    <t>US-Intermediate Analytics Dvlp Office</t>
  </si>
  <si>
    <t>US-Intermediate Benefits Specialist Field</t>
  </si>
  <si>
    <t>US-Intermediate Benefits Specialist Office</t>
  </si>
  <si>
    <t>US-Intermediate Client Success Specialist Field</t>
  </si>
  <si>
    <t>US-Intermediate Client Success Specialist Office</t>
  </si>
  <si>
    <t>US-Intermediate Comp Analyst Field</t>
  </si>
  <si>
    <t>US-Intermediate Comp Analyst Office</t>
  </si>
  <si>
    <t>US-Intermediate Compliance Specialist Field</t>
  </si>
  <si>
    <t>US-Intermediate Compliance Specialist Office</t>
  </si>
  <si>
    <t>US-Intermediate Data Science Specialist Field</t>
  </si>
  <si>
    <t>US-Intermediate Data Science Specialist Office</t>
  </si>
  <si>
    <t>US-Intermediate Fac Space Plng Specialist Field</t>
  </si>
  <si>
    <t>US-Intermediate Fac Space Plng Specialist Office</t>
  </si>
  <si>
    <t>US-Intermediate Facilities Coordinator Field</t>
  </si>
  <si>
    <t>US-Intermediate Facilities Coordinator Office</t>
  </si>
  <si>
    <t>US-Intermediate Fed Contracts Ops Specialist Field</t>
  </si>
  <si>
    <t>US-Intermediate Fed Contracts Ops Specialist Office</t>
  </si>
  <si>
    <t>US-Intermediate H&amp;S Specialist Field</t>
  </si>
  <si>
    <t>US-Intermediate H&amp;S Specialist Office</t>
  </si>
  <si>
    <t>US-Intermediate HR Ops Specialist Field</t>
  </si>
  <si>
    <t>US-Intermediate HR Ops Specialist Office</t>
  </si>
  <si>
    <t>US-Intermediate HRBP Field</t>
  </si>
  <si>
    <t>US-Intermediate HRBP Office</t>
  </si>
  <si>
    <t>US-Intermediate HRIS Assist Field</t>
  </si>
  <si>
    <t>US-Intermediate HRIS Assist Office</t>
  </si>
  <si>
    <t>US-Intermediate HRIS Field</t>
  </si>
  <si>
    <t>US-Intermediate HRIS Office</t>
  </si>
  <si>
    <t>US-Intermediate IT Business Analyst Field</t>
  </si>
  <si>
    <t>US-Intermediate IT Business Analyst Office</t>
  </si>
  <si>
    <t>US-Intermediate Legal Counsel Field</t>
  </si>
  <si>
    <t>US-Intermediate Legal Counsel Office</t>
  </si>
  <si>
    <t>US-Intermediate Marketing Analyst Field</t>
  </si>
  <si>
    <t>US-Intermediate Marketing Analyst Office</t>
  </si>
  <si>
    <t>US-Intermediate Network Specialist Field</t>
  </si>
  <si>
    <t>US-Intermediate Network Specialist Office</t>
  </si>
  <si>
    <t>US-Intermediate Paralegal Field</t>
  </si>
  <si>
    <t>US-Intermediate Paralegal Office</t>
  </si>
  <si>
    <t>US-Intermediate Prj Acct Field</t>
  </si>
  <si>
    <t>US-Intermediate Prj Acct Office</t>
  </si>
  <si>
    <t>US-Intermediate Prj Asst Field</t>
  </si>
  <si>
    <t>US-Intermediate Prj Asst Office</t>
  </si>
  <si>
    <t>US-Intermediate Prj Data Asst Field</t>
  </si>
  <si>
    <t>US-Intermediate Prj Data Asst Office</t>
  </si>
  <si>
    <t>US-Intermediate Prj Scheduler Field</t>
  </si>
  <si>
    <t>US-Intermediate Prj Scheduler Office</t>
  </si>
  <si>
    <t>US-Intermediate Prod Mngt Specialist Field</t>
  </si>
  <si>
    <t>US-Intermediate Prod Mngt Specialist Office</t>
  </si>
  <si>
    <t>US-Intermediate Quality Inspector Field</t>
  </si>
  <si>
    <t>US-Intermediate Quality Inspector Office</t>
  </si>
  <si>
    <t>US-Intermediate Real Estate Analyst Field</t>
  </si>
  <si>
    <t>US-Intermediate Real Estate Analyst Office</t>
  </si>
  <si>
    <t>US-Intermediate Software Dev Field</t>
  </si>
  <si>
    <t>US-Intermediate Software Dev Office</t>
  </si>
  <si>
    <t>US-Intermediate Technical Editor Field</t>
  </si>
  <si>
    <t>US-Intermediate Technical Editor Office</t>
  </si>
  <si>
    <t>US-Intermediate Training Analyst Field</t>
  </si>
  <si>
    <t>US-Intermediate Training Analyst Office</t>
  </si>
  <si>
    <t>US-Intermediate Training Specialist Field</t>
  </si>
  <si>
    <t>US-Intermediate Training Specialist Office</t>
  </si>
  <si>
    <t>US-Intermediate Travel Specialist Field</t>
  </si>
  <si>
    <t>US-Intermediate Travel Specialist Office</t>
  </si>
  <si>
    <t>US-Intermediate Video Motion Specialist Field</t>
  </si>
  <si>
    <t>US-Intermediate Video Motion Specialist Office</t>
  </si>
  <si>
    <t>US-LMS Administrator Field</t>
  </si>
  <si>
    <t>US-LMS Administrator Office</t>
  </si>
  <si>
    <t>US-Labor Union - All Levels Field</t>
  </si>
  <si>
    <t>US-Labor Union - All Levels Office</t>
  </si>
  <si>
    <t>US-Laboratory Scientst - Levels 1 and 2 Field</t>
  </si>
  <si>
    <t>US-Laboratory Scientst - Levels 1 and 2 Office</t>
  </si>
  <si>
    <t>US-Laboratory Scientst - Levels 3 and 4 Field</t>
  </si>
  <si>
    <t>US-Laboratory Scientst - Levels 3 and 4 Office</t>
  </si>
  <si>
    <t>US-Landscape Architect - Levels 1 and 2 Field</t>
  </si>
  <si>
    <t>US-Landscape Architect - Levels 1 and 2 Office</t>
  </si>
  <si>
    <t>US-Landscape Architect - Levels 3 and 4 Field</t>
  </si>
  <si>
    <t>US-Landscape Architect - Levels 3 and 4 Office</t>
  </si>
  <si>
    <t>US-Landscape Architect - Levels 5 and 6 Field</t>
  </si>
  <si>
    <t>US-Landscape Architect - Levels 5 and 6 Office</t>
  </si>
  <si>
    <t>US-Landscape Architect - Levels 7 and 8 Field</t>
  </si>
  <si>
    <t>US-Landscape Architect - Levels 7 and 8 Office</t>
  </si>
  <si>
    <t>US-Landscape Architect - Levels 9 and 10 Field</t>
  </si>
  <si>
    <t>US-Landscape Architect - Levels 9 and 10 Office</t>
  </si>
  <si>
    <t>US-Lead Benefits Specialist Field</t>
  </si>
  <si>
    <t>US-Lead Benefits Specialist Office</t>
  </si>
  <si>
    <t>US-Lead Comp Analyst Field</t>
  </si>
  <si>
    <t>US-Lead Comp Analyst Office</t>
  </si>
  <si>
    <t>US-Lead Compliance Specialist Field</t>
  </si>
  <si>
    <t>US-Lead Compliance Specialist Office</t>
  </si>
  <si>
    <t>US-Lead Const Prj Adm Field</t>
  </si>
  <si>
    <t>US-Lead Const Prj Adm Office</t>
  </si>
  <si>
    <t>US-Lead Data Architect Field</t>
  </si>
  <si>
    <t>US-Lead Data Architect Office</t>
  </si>
  <si>
    <t>US-Lead Digital Solutions Sales Field</t>
  </si>
  <si>
    <t>US-Lead Digital Solutions Sales Office</t>
  </si>
  <si>
    <t>US-Lead Entrp Apps Arch Field</t>
  </si>
  <si>
    <t>US-Lead Entrp Apps Arch Office</t>
  </si>
  <si>
    <t>US-Lead Financial Analyst Field</t>
  </si>
  <si>
    <t>US-Lead Financial Analyst Office</t>
  </si>
  <si>
    <t>US-Lead HRIS Specialist Field</t>
  </si>
  <si>
    <t>US-Lead HRIS Specialist Office</t>
  </si>
  <si>
    <t>US-Lead Information Security Specialist Field</t>
  </si>
  <si>
    <t>US-Lead Information Security Specialist Office</t>
  </si>
  <si>
    <t>US-Lead Interactive Designer Field</t>
  </si>
  <si>
    <t>US-Lead Interactive Designer Office</t>
  </si>
  <si>
    <t>US-Lead Network Specialist Field</t>
  </si>
  <si>
    <t>US-Lead Network Specialist Office</t>
  </si>
  <si>
    <t>US-Lead Precon Specialist Field</t>
  </si>
  <si>
    <t>US-Lead Precon Specialist Office</t>
  </si>
  <si>
    <t>US-Lead Prj Asst Field</t>
  </si>
  <si>
    <t>US-Lead Prj Asst Office</t>
  </si>
  <si>
    <t>US-Lead Prod Mngt Specialist Field</t>
  </si>
  <si>
    <t>US-Lead Prod Mngt Specialist Office</t>
  </si>
  <si>
    <t>US-Lead Quality Inspection Field</t>
  </si>
  <si>
    <t>US-Lead Quality Inspection Office</t>
  </si>
  <si>
    <t>US-Lead Quality Specialist Field</t>
  </si>
  <si>
    <t>US-Lead Quality Specialist Office</t>
  </si>
  <si>
    <t>US-Lead Renewable Energy Specialist Field</t>
  </si>
  <si>
    <t>US-Lead Renewable Energy Specialist Office</t>
  </si>
  <si>
    <t>US-Lead Software Dev Field</t>
  </si>
  <si>
    <t>US-Lead Software Dev Office</t>
  </si>
  <si>
    <t>US-Lead Video Motion Specialist Field</t>
  </si>
  <si>
    <t>US-Lead Video Motion Specialist Office</t>
  </si>
  <si>
    <t>US-MANAGEMENT CONSULTANT - FINANCIAL 2 Field</t>
  </si>
  <si>
    <t>US-MANAGEMENT CONSULTANT - FINANCIAL 2 Office</t>
  </si>
  <si>
    <t>US-MGMT SPECIALIST 1 Field</t>
  </si>
  <si>
    <t>US-MGMT SPECIALIST 1 Office</t>
  </si>
  <si>
    <t>US-Management Consultant - Levels 1 and 2 Field</t>
  </si>
  <si>
    <t>US-Management Consultant - Levels 1 and 2 Office</t>
  </si>
  <si>
    <t>US-Management Consultant - Levels 3 and 4 Field</t>
  </si>
  <si>
    <t>US-Management Consultant - Levels 3 and 4 Office</t>
  </si>
  <si>
    <t>US-Management Consultant - Levels 5 and 6 Field</t>
  </si>
  <si>
    <t>US-Management Consultant - Levels 5 and 6 Office</t>
  </si>
  <si>
    <t>US-Management Consultant - Levels 7 and 8 Field</t>
  </si>
  <si>
    <t>US-Management Consultant - Levels 7 and 8 Office</t>
  </si>
  <si>
    <t>US-Management Consultant - Levels 9 and 10 Field</t>
  </si>
  <si>
    <t>US-Management Consultant - Levels 9 and 10 Office</t>
  </si>
  <si>
    <t>US-Management Support - All Levels Field</t>
  </si>
  <si>
    <t>US-Management Support - All Levels Office</t>
  </si>
  <si>
    <t>US-Manager, Advanced Analytics Field</t>
  </si>
  <si>
    <t>US-Manager, Advanced Analytics Office</t>
  </si>
  <si>
    <t>US-Manager, Service Desk Field</t>
  </si>
  <si>
    <t>US-Manager, Service Desk Office</t>
  </si>
  <si>
    <t>US-Marketing Intern Field</t>
  </si>
  <si>
    <t>US-Marketing Intern Office</t>
  </si>
  <si>
    <t>US-Mechanical Engineer - Levels 1 and 2 Field</t>
  </si>
  <si>
    <t>US-Mechanical Engineer - Levels 1 and 2 Office</t>
  </si>
  <si>
    <t>US-Mechanical Engineer - Levels 3 and 4 Field</t>
  </si>
  <si>
    <t>US-Mechanical Engineer - Levels 3 and 4 Office</t>
  </si>
  <si>
    <t>US-Mechanical Engineer - Levels 5 and 6 Field</t>
  </si>
  <si>
    <t>US-Mechanical Engineer - Levels 5 and 6 Office</t>
  </si>
  <si>
    <t>US-Mechanical Engineer - Levels 7 and 8 Field</t>
  </si>
  <si>
    <t>US-Mechanical Engineer - Levels 7 and 8 Office</t>
  </si>
  <si>
    <t>US-Mechanical Engineer - Levels 9 and 10 Field</t>
  </si>
  <si>
    <t>US-Mechanical Engineer - Levels 9 and 10 Office</t>
  </si>
  <si>
    <t>US-Mgr Admin Field</t>
  </si>
  <si>
    <t>US-Mgr Admin Office</t>
  </si>
  <si>
    <t>US-Mgr Corporate RE Field</t>
  </si>
  <si>
    <t>US-Mgr Corporate RE Office</t>
  </si>
  <si>
    <t>US-Mgr Disaster Rec Field</t>
  </si>
  <si>
    <t>US-Mgr Disaster Rec Office</t>
  </si>
  <si>
    <t>US-Mgr Disaster Rec Rep Field</t>
  </si>
  <si>
    <t>US-Mgr Disaster Rec Rep Office</t>
  </si>
  <si>
    <t>US-Mgr Doc Controls Field</t>
  </si>
  <si>
    <t>US-Mgr Doc Controls Office</t>
  </si>
  <si>
    <t>US-Mgr HRBP Field</t>
  </si>
  <si>
    <t>US-Mgr HRBP Office</t>
  </si>
  <si>
    <t>US-Mgr IT Field</t>
  </si>
  <si>
    <t>US-Mgr IT Incident Response Field</t>
  </si>
  <si>
    <t>US-Mgr IT Incident Response Office</t>
  </si>
  <si>
    <t>US-Mgr IT Office</t>
  </si>
  <si>
    <t>US-Mgr Prod Mngt Field</t>
  </si>
  <si>
    <t>US-Mgr Prod Mngt Office</t>
  </si>
  <si>
    <t>US-Mgr Quality Field</t>
  </si>
  <si>
    <t>US-Mgr Quality Office</t>
  </si>
  <si>
    <t>US-Mgr Tech Editing Field</t>
  </si>
  <si>
    <t>US-Mgr Tech Editing Office</t>
  </si>
  <si>
    <t>US-Mgr VDC Field</t>
  </si>
  <si>
    <t>US-Mgr VDC Office</t>
  </si>
  <si>
    <t>US-Mgr/Lead Billing Acc Field</t>
  </si>
  <si>
    <t>US-Mgr/Lead Billing Acc Office</t>
  </si>
  <si>
    <t>US-Mgr/Lead Cloud Computing Field</t>
  </si>
  <si>
    <t>US-Mgr/Lead Cloud Computing Office</t>
  </si>
  <si>
    <t>US-Mgr/Lead Db Admin Field</t>
  </si>
  <si>
    <t>US-Mgr/Lead Db Admin Office</t>
  </si>
  <si>
    <t>US-Mgr/Lead H&amp;S Field</t>
  </si>
  <si>
    <t>US-Mgr/Lead H&amp;S Office</t>
  </si>
  <si>
    <t>US-Mgr/Lead HR Ops Field</t>
  </si>
  <si>
    <t>US-Mgr/Lead HR Ops Office</t>
  </si>
  <si>
    <t>US-Mgr/Lead IT Business Analyst Field</t>
  </si>
  <si>
    <t>US-Mgr/Lead IT Business Analyst Office</t>
  </si>
  <si>
    <t>US-Mgr/Lead Prj Acct Field</t>
  </si>
  <si>
    <t>US-Mgr/Lead Prj Acct Office</t>
  </si>
  <si>
    <t>US-Mgr/Lead Software Sys Field</t>
  </si>
  <si>
    <t>US-Mgr/Lead Software Sys Office</t>
  </si>
  <si>
    <t>US-Mgr/Lead Training and Learning Field</t>
  </si>
  <si>
    <t>US-Mgr/Lead Training and Learning Office</t>
  </si>
  <si>
    <t>US-Millwrights Union - All Levels Field</t>
  </si>
  <si>
    <t>US-Millwrights Union - All Levels Office</t>
  </si>
  <si>
    <t>US-Mngr Finance Ops Field</t>
  </si>
  <si>
    <t>US-Mngr Finance Ops Office</t>
  </si>
  <si>
    <t>US-Mngr Tax Field</t>
  </si>
  <si>
    <t>US-Mngr Tax Office</t>
  </si>
  <si>
    <t>US-Mngr, Fed Contracts Operations Field</t>
  </si>
  <si>
    <t>US-Mngr, Fed Contracts Operations Office</t>
  </si>
  <si>
    <t>US-Off Srvc Grp Leader Field</t>
  </si>
  <si>
    <t>US-Off Srvc Grp Leader Office</t>
  </si>
  <si>
    <t>US-Operations Specialist - Levels 1 and 2 Field</t>
  </si>
  <si>
    <t>US-Operations Specialist - Levels 1 and 2 Office</t>
  </si>
  <si>
    <t>US-Operations Specialist - Levels 3 and 4 Field</t>
  </si>
  <si>
    <t>US-Operations Specialist - Levels 3 and 4 Office</t>
  </si>
  <si>
    <t>US-Operations Specialist - Levels 5 and 6 Field</t>
  </si>
  <si>
    <t>US-Operations Specialist - Levels 5 and 6 Office</t>
  </si>
  <si>
    <t>US-Operations Specialist - Levels 7 and 8 Field</t>
  </si>
  <si>
    <t>US-Operations Specialist - Levels 7 and 8 Office</t>
  </si>
  <si>
    <t>US-Operations Specialist - Levels 9 and 10 Field</t>
  </si>
  <si>
    <t>US-Operations Specialist - Levels 9 and 10 Office</t>
  </si>
  <si>
    <t>US-Operator - Junior Field</t>
  </si>
  <si>
    <t>US-Operator - Junior Office</t>
  </si>
  <si>
    <t>US-Ops Foreman Field</t>
  </si>
  <si>
    <t>US-Ops Foreman Office</t>
  </si>
  <si>
    <t>US-Ops Specialist 1 Field</t>
  </si>
  <si>
    <t>US-Ops Specialist 1 Office</t>
  </si>
  <si>
    <t>US-Ops Specialist 3 Field</t>
  </si>
  <si>
    <t>US-Ops Specialist 3 Office</t>
  </si>
  <si>
    <t>US-Pipefitter - Junior Field</t>
  </si>
  <si>
    <t>US-Pipefitter - Junior Office</t>
  </si>
  <si>
    <t>US-Project Controls - Level I Field</t>
  </si>
  <si>
    <t>US-Project Controls - Level I Office</t>
  </si>
  <si>
    <t>US-Project Controls - Level II Field</t>
  </si>
  <si>
    <t>US-Project Controls - Level II Office</t>
  </si>
  <si>
    <t>US-Project Controls - Level III Field</t>
  </si>
  <si>
    <t>US-Project Controls - Level III Office</t>
  </si>
  <si>
    <t>US-Project Controls Level III - Office Field</t>
  </si>
  <si>
    <t>US-Project Controls Level III - Office Office</t>
  </si>
  <si>
    <t>US-Project Engineer - Levels 3 and 4 Field</t>
  </si>
  <si>
    <t>US-Project Engineer - Levels 3 and 4 Office</t>
  </si>
  <si>
    <t>US-Project Management - Level II Field</t>
  </si>
  <si>
    <t>US-Project Management - Level II Office</t>
  </si>
  <si>
    <t>US-Project Management - Level III Field</t>
  </si>
  <si>
    <t>US-Project Management - Level III Office</t>
  </si>
  <si>
    <t>US-Project Manager I Field</t>
  </si>
  <si>
    <t>US-Project Manager I Office</t>
  </si>
  <si>
    <t>US-Project Manager II Field</t>
  </si>
  <si>
    <t>US-Project Manager II Office</t>
  </si>
  <si>
    <t>US-Project Manager III Field</t>
  </si>
  <si>
    <t>US-Project Manager III Office</t>
  </si>
  <si>
    <t>US-Project Manager IV Field</t>
  </si>
  <si>
    <t>US-Project Manager IV Office</t>
  </si>
  <si>
    <t>US-Project Manager V Field</t>
  </si>
  <si>
    <t>US-Project Manager V Office</t>
  </si>
  <si>
    <t>US-Project Manager VI Field</t>
  </si>
  <si>
    <t>US-Project Manager VI Office</t>
  </si>
  <si>
    <t>US-Project Planner - Level I Field</t>
  </si>
  <si>
    <t>US-Project Planner - Level I Office</t>
  </si>
  <si>
    <t>US-Project Planner - Level II Field</t>
  </si>
  <si>
    <t>US-Project Planner - Level II Office</t>
  </si>
  <si>
    <t>US-Project Planner - Level III Field</t>
  </si>
  <si>
    <t>US-Project Planner - Level III Office</t>
  </si>
  <si>
    <t>US-Project Scheduler - Level II Field</t>
  </si>
  <si>
    <t>US-Project Scheduler - Level II Office</t>
  </si>
  <si>
    <t>US-Project Support - All Levels Field</t>
  </si>
  <si>
    <t>US-Project Support - All Levels Office</t>
  </si>
  <si>
    <t>US-QA Scientist - Levels 9 and 10 Field</t>
  </si>
  <si>
    <t>US-QA Scientist - Levels 9 and 10 Office</t>
  </si>
  <si>
    <t>US-R &amp; D Mngr Field</t>
  </si>
  <si>
    <t>US-R &amp; D Mngr Office</t>
  </si>
  <si>
    <t>US-Sales Director Field</t>
  </si>
  <si>
    <t>US-Sales Director Office</t>
  </si>
  <si>
    <t>US-Senior Enterprise Program Management Specialist Field</t>
  </si>
  <si>
    <t>US-Senior Enterprise Program Management Specialist Office</t>
  </si>
  <si>
    <t>US-Senior IT Asset Management Specialist Field</t>
  </si>
  <si>
    <t>US-Senior IT Asset Management Specialist Office</t>
  </si>
  <si>
    <t>US-Senior Info Specialist Field</t>
  </si>
  <si>
    <t>US-Senior Info Specialist Office</t>
  </si>
  <si>
    <t>US-Senior Information Security Specialist Field</t>
  </si>
  <si>
    <t>US-Senior Information Security Specialist Office</t>
  </si>
  <si>
    <t>US-Senior Manager, Applied Technology Field</t>
  </si>
  <si>
    <t>US-Senior Manager, Applied Technology Office</t>
  </si>
  <si>
    <t>US-Senior Manager, Innovation and Disruptive Technologies Field</t>
  </si>
  <si>
    <t>US-Senior Manager, Innovation and Disruptive Technologies Office</t>
  </si>
  <si>
    <t>US-Senior Manager, Project Controls - All Levels Field</t>
  </si>
  <si>
    <t>US-Senior Manager, Project Controls - All Levels Office</t>
  </si>
  <si>
    <t>US-Senior Manager, Service Desk Field</t>
  </si>
  <si>
    <t>US-Senior Manager, Service Desk Office</t>
  </si>
  <si>
    <t>US-Senior Network Specialist Field</t>
  </si>
  <si>
    <t>US-Senior Network Specialist Office</t>
  </si>
  <si>
    <t>US-Senior Paralegal Field</t>
  </si>
  <si>
    <t>US-Senior Paralegal Office</t>
  </si>
  <si>
    <t>US-Senior Precon Manager Field</t>
  </si>
  <si>
    <t>US-Senior Precon Manager Office</t>
  </si>
  <si>
    <t>US-Shop Drawing Clerk - All Levels Field</t>
  </si>
  <si>
    <t>US-Shop Drawing Clerk - All Levels Office</t>
  </si>
  <si>
    <t>US-Specification Writer - All Levels Field</t>
  </si>
  <si>
    <t>US-Specification Writer - All Levels Office</t>
  </si>
  <si>
    <t>US-Sr Analytics Dvlp Field</t>
  </si>
  <si>
    <t>US-Sr Analytics Dvlp Office</t>
  </si>
  <si>
    <t>US-Sr Benefits Specialist Field</t>
  </si>
  <si>
    <t>US-Sr Benefits Specialist Office</t>
  </si>
  <si>
    <t>US-Sr Community Mobilizer Field</t>
  </si>
  <si>
    <t>US-Sr Community Mobilizer Office</t>
  </si>
  <si>
    <t>US-Sr Comp Analyst Field</t>
  </si>
  <si>
    <t>US-Sr Comp Analyst Office</t>
  </si>
  <si>
    <t>US-Sr Digital Solution Sales Field</t>
  </si>
  <si>
    <t>US-Sr Digital Solution Sales Office</t>
  </si>
  <si>
    <t>US-Sr Estimator Field</t>
  </si>
  <si>
    <t>US-Sr Estimator Office</t>
  </si>
  <si>
    <t>US-Sr FECR Field</t>
  </si>
  <si>
    <t>US-Sr FECR Office</t>
  </si>
  <si>
    <t>US-Sr Fac Space Plng Specialist Field</t>
  </si>
  <si>
    <t>US-Sr Fac Space Plng Specialist Office</t>
  </si>
  <si>
    <t>US-Sr Facilities Coordinator Field</t>
  </si>
  <si>
    <t>US-Sr Facilities Coordinator Office</t>
  </si>
  <si>
    <t>US-Sr Finance Ops Specialist Field</t>
  </si>
  <si>
    <t>US-Sr Finance Ops Specialist Office</t>
  </si>
  <si>
    <t>US-Sr H&amp;S Specialist Field</t>
  </si>
  <si>
    <t>US-Sr H&amp;S Specialist Office</t>
  </si>
  <si>
    <t>US-Sr HR Ops Specialist Field</t>
  </si>
  <si>
    <t>US-Sr HR Ops Specialist Office</t>
  </si>
  <si>
    <t>US-Sr HRBP Field</t>
  </si>
  <si>
    <t>US-Sr HRBP Office</t>
  </si>
  <si>
    <t>US-Sr HRIS Specialist Field</t>
  </si>
  <si>
    <t>US-Sr HRIS Specialist Office</t>
  </si>
  <si>
    <t>US-Sr IT Business Analyst Field</t>
  </si>
  <si>
    <t>US-Sr IT Business Analyst Office</t>
  </si>
  <si>
    <t>US-Sr Interactive Designer Field</t>
  </si>
  <si>
    <t>US-Sr Interactive Designer Office</t>
  </si>
  <si>
    <t>US-Sr Internal Audit Analyst Field</t>
  </si>
  <si>
    <t>US-Sr Internal Audit Analyst Office</t>
  </si>
  <si>
    <t>US-Sr Mgr Accounting Field</t>
  </si>
  <si>
    <t>US-Sr Mgr Accounting Office</t>
  </si>
  <si>
    <t>US-Sr Mgr Aff Programs/Emp Relations Field</t>
  </si>
  <si>
    <t>US-Sr Mgr Aff Programs/Emp Relations Office</t>
  </si>
  <si>
    <t>US-Sr Mgr H&amp;S Field</t>
  </si>
  <si>
    <t>US-Sr Mgr H&amp;S Office</t>
  </si>
  <si>
    <t>US-Sr Mgr HR PMO Field</t>
  </si>
  <si>
    <t>US-Sr Mgr HR PMO Office</t>
  </si>
  <si>
    <t>US-Sr Mgr HRBP Field</t>
  </si>
  <si>
    <t>US-Sr Mgr HRBP Office</t>
  </si>
  <si>
    <t>US-Sr Mgr HRIS and Analytics Field</t>
  </si>
  <si>
    <t>US-Sr Mgr HRIS and Analytics Office</t>
  </si>
  <si>
    <t>US-Sr Mgr IT Asset Mngt Field</t>
  </si>
  <si>
    <t>US-Sr Mgr IT Asset Mngt Office</t>
  </si>
  <si>
    <t>US-Sr Mgr Quality Field</t>
  </si>
  <si>
    <t>US-Sr Mgr Quality Office</t>
  </si>
  <si>
    <t>US-Sr Mgr Unit Strategic Pricing Field</t>
  </si>
  <si>
    <t>US-Sr Mgr Unit Strategic Pricing Office</t>
  </si>
  <si>
    <t>US-Sr Mngr BA Field</t>
  </si>
  <si>
    <t>US-Sr Mngr BA Office</t>
  </si>
  <si>
    <t>US-Sr Mngr Digital Solution Sales Field</t>
  </si>
  <si>
    <t>US-Sr Mngr Digital Solution Sales Office</t>
  </si>
  <si>
    <t>US-Sr Mngr Learning Prog Dev Field</t>
  </si>
  <si>
    <t>US-Sr Mngr Learning Prog Dev Office</t>
  </si>
  <si>
    <t>US-Sr Mngr, Fac Space Plng Field</t>
  </si>
  <si>
    <t>US-Sr Mngr, Fac Space Plng Office</t>
  </si>
  <si>
    <t>US-Sr Payroll Specialist Field</t>
  </si>
  <si>
    <t>US-Sr Payroll Specialist Office</t>
  </si>
  <si>
    <t>US-Sr PrJ Asst Field</t>
  </si>
  <si>
    <t>US-Sr PrJ Asst Office</t>
  </si>
  <si>
    <t>US-Sr Prj Acct Field</t>
  </si>
  <si>
    <t>US-Sr Prj Acct Office</t>
  </si>
  <si>
    <t>US-Sr Prj Data Asst Field</t>
  </si>
  <si>
    <t>US-Sr Prj Data Asst Office</t>
  </si>
  <si>
    <t>US-Sr Prj Scheduler Field</t>
  </si>
  <si>
    <t>US-Sr Prj Scheduler Office</t>
  </si>
  <si>
    <t>US-Sr Quality Inspector Field</t>
  </si>
  <si>
    <t>US-Sr Quality Inspector Office</t>
  </si>
  <si>
    <t>US-Sr Real Estate Services Analyst Field</t>
  </si>
  <si>
    <t>US-Sr Real Estate Services Analyst Office</t>
  </si>
  <si>
    <t>US-Sr Software Dev Field</t>
  </si>
  <si>
    <t>US-Sr Software Dev Office</t>
  </si>
  <si>
    <t>US-Sr Technical Editor Field</t>
  </si>
  <si>
    <t>US-Sr Technical Editor Office</t>
  </si>
  <si>
    <t>US-Sr Training Specialist Field</t>
  </si>
  <si>
    <t>US-Sr Training Specialist Office</t>
  </si>
  <si>
    <t>US-Sr UI/UX Dsgn Field</t>
  </si>
  <si>
    <t>US-Sr UI/UX Dsgn Office</t>
  </si>
  <si>
    <t>US-Sr/Supervisor AP Specialist Field</t>
  </si>
  <si>
    <t>US-Sr/Supervisor AP Specialist Office</t>
  </si>
  <si>
    <t>US-Structural Engineer - Levels 1 and 2 Field</t>
  </si>
  <si>
    <t>US-Structural Engineer - Levels 1 and 2 Office</t>
  </si>
  <si>
    <t>US-Structural Engineer - Levels 3 and 4 Field</t>
  </si>
  <si>
    <t>US-Structural Engineer - Levels 3 and 4 Office</t>
  </si>
  <si>
    <t>US-Structural Engineer - Levels 5 and 6 Field</t>
  </si>
  <si>
    <t>US-Structural Engineer - Levels 5 and 6 Office</t>
  </si>
  <si>
    <t>US-Structural Engineer - Levels 7 and 8 Field</t>
  </si>
  <si>
    <t>US-Structural Engineer - Levels 7 and 8 Office</t>
  </si>
  <si>
    <t>US-Structural Engineer - Levels 9 and 10 Field</t>
  </si>
  <si>
    <t>US-Structural Engineer - Levels 9 and 10 Office</t>
  </si>
  <si>
    <t>US-Structural Engineering Intern-COOP Field</t>
  </si>
  <si>
    <t>US-Structural Engineering Intern-COOP Office</t>
  </si>
  <si>
    <t>US-Student - All Levels Field</t>
  </si>
  <si>
    <t>US-Student - All Levels Office</t>
  </si>
  <si>
    <t>US-Supervisor, Service Desk Field</t>
  </si>
  <si>
    <t>US-Supervisor, Service Desk Office</t>
  </si>
  <si>
    <t>US-Survey Instrument Operator Field</t>
  </si>
  <si>
    <t>US-Survey Instrument Operator Office</t>
  </si>
  <si>
    <t>US-Surveyor - All Levels Field</t>
  </si>
  <si>
    <t>US-Surveyor - All Levels Office</t>
  </si>
  <si>
    <t>US-Technician - All Levels Field</t>
  </si>
  <si>
    <t>US-Technician - All Levels Office</t>
  </si>
  <si>
    <t>US-Toll Tech 6 Field</t>
  </si>
  <si>
    <t>US-Toll Tech 6 Office</t>
  </si>
  <si>
    <t>US-Toll Tech 8 Field</t>
  </si>
  <si>
    <t>US-Toll Tech 8 Office</t>
  </si>
  <si>
    <t>US-Training Coordinator Field</t>
  </si>
  <si>
    <t>US-Training Coordinator Office</t>
  </si>
  <si>
    <t>US-Transportation Engineer - Levels 1 and 2 Field</t>
  </si>
  <si>
    <t>US-Transportation Engineer - Levels 1 and 2 Office</t>
  </si>
  <si>
    <t>US-Transportation Engineer - Levels 3 and 4 Field</t>
  </si>
  <si>
    <t>US-Transportation Engineer - Levels 3 and 4 Office</t>
  </si>
  <si>
    <t>US-Transportation Engineer - Levels 5 and 6 Field</t>
  </si>
  <si>
    <t>US-Transportation Engineer - Levels 5 and 6 Office</t>
  </si>
  <si>
    <t>US-Transportation Engineer - Levels 7 and 8 Field</t>
  </si>
  <si>
    <t>US-Transportation Engineer - Levels 7 and 8 Office</t>
  </si>
  <si>
    <t>US-Transportation Engineer - Levels 9 and 10 Field</t>
  </si>
  <si>
    <t>US-Transportation Engineer - Levels 9 and 10 Office</t>
  </si>
  <si>
    <t>US-Transportation Insp 1 Field</t>
  </si>
  <si>
    <t>US-Transportation Insp 1 Office</t>
  </si>
  <si>
    <t>US-Transportation Insp 3 Field</t>
  </si>
  <si>
    <t>US-Transportation Insp 3 Office</t>
  </si>
  <si>
    <t>US-Transportation Inspector - Level I Field</t>
  </si>
  <si>
    <t>US-Transportation Inspector - Level I Office</t>
  </si>
  <si>
    <t>US-Transportation Inspector - Level II Field</t>
  </si>
  <si>
    <t>US-Transportation Inspector - Level II Office</t>
  </si>
  <si>
    <t>US-Transportation Planner - Levels 1 and 2 Field</t>
  </si>
  <si>
    <t>US-Transportation Planner - Levels 1 and 2 Office</t>
  </si>
  <si>
    <t>US-Transportation Planner - Levels 3 and 4 Field</t>
  </si>
  <si>
    <t>US-Transportation Planner - Levels 3 and 4 Office</t>
  </si>
  <si>
    <t>US-Transportation Planner - Levels 5 and 6 Field</t>
  </si>
  <si>
    <t>US-Transportation Planner - Levels 5 and 6 Office</t>
  </si>
  <si>
    <t>US-Transportation Planner - Levels 7 and 8 Field</t>
  </si>
  <si>
    <t>US-Transportation Planner - Levels 7 and 8 Office</t>
  </si>
  <si>
    <t>US-Transportation Planner - Levels 9 and 10 Field</t>
  </si>
  <si>
    <t>US-Transportation Planner - Levels 9 and 10 Office</t>
  </si>
  <si>
    <t>US-Tunnel Engineer 4 Field</t>
  </si>
  <si>
    <t>US-Tunnel Engineer 4 Office</t>
  </si>
  <si>
    <t>US-Tunnel Engineer 6 Field</t>
  </si>
  <si>
    <t>US-Tunnel Engineer 6 Office</t>
  </si>
  <si>
    <t>US-Tunnel Engineer 9 Field</t>
  </si>
  <si>
    <t>US-Tunnel Engineer 9 Office</t>
  </si>
  <si>
    <t>US-UCOR - All Levels Field</t>
  </si>
  <si>
    <t>US-UCOR - All Levels Office</t>
  </si>
  <si>
    <t>US-Union Opr 1 Field</t>
  </si>
  <si>
    <t>US-Union Opr 1 Office</t>
  </si>
  <si>
    <t>US-Water Resources Engineer - Levels 1 and 2 Field</t>
  </si>
  <si>
    <t>US-Water Resources Engineer - Levels 1 and 2 Office</t>
  </si>
  <si>
    <t>US-Water Resources Engineer - Levels 3 and 4 Field</t>
  </si>
  <si>
    <t>US-Water Resources Engineer - Levels 3 and 4 Office</t>
  </si>
  <si>
    <t>US-Water Resources Engineer - Levels 5 and 6 Field</t>
  </si>
  <si>
    <t>US-Water Resources Engineer - Levels 5 and 6 Office</t>
  </si>
  <si>
    <t>US-Water Resources Engineer - Levels 7 and 8 Field</t>
  </si>
  <si>
    <t>US-Water Resources Engineer - Levels 7 and 8 Office</t>
  </si>
  <si>
    <t>US-Water Resources Engineer - Levels 9 and 10 Field</t>
  </si>
  <si>
    <t>US-Water Resources Engineer - Levels 9 and 10 Office</t>
  </si>
  <si>
    <t>US-Water Resources Scientist 1 Field</t>
  </si>
  <si>
    <t>US-Water Resources Scientist 1 Office</t>
  </si>
  <si>
    <t>US-Water Resources Scientist 10 Field</t>
  </si>
  <si>
    <t>US-Water Resources Scientist 10 Office</t>
  </si>
  <si>
    <t>US-Water Resources Scientist 2 Field</t>
  </si>
  <si>
    <t>US-Water Resources Scientist 2 Office</t>
  </si>
  <si>
    <t>US-Water Resources Scientist 3 Field</t>
  </si>
  <si>
    <t>US-Water Resources Scientist 3 Office</t>
  </si>
  <si>
    <t>US-Water Resources Scientist 4 Field</t>
  </si>
  <si>
    <t>US-Water Resources Scientist 4 Office</t>
  </si>
  <si>
    <t>US-Water Resources Scientist 5 Field</t>
  </si>
  <si>
    <t>US-Water Resources Scientist 5 Office</t>
  </si>
  <si>
    <t>US-Water Resources Scientist 6 Field</t>
  </si>
  <si>
    <t>US-Water Resources Scientist 6 Office</t>
  </si>
  <si>
    <t>US-Water Resources Scientist 7 Field</t>
  </si>
  <si>
    <t>US-Water Resources Scientist 7 Office</t>
  </si>
  <si>
    <t>US-Water Resources Scientist 8 Field</t>
  </si>
  <si>
    <t>US-Water Resources Scientist 8 Office</t>
  </si>
  <si>
    <t>US-Water Resources Scientist 9 Field</t>
  </si>
  <si>
    <t>US-Water Resources Scientist 9 Office</t>
  </si>
  <si>
    <t>US- Chem Eng Intern Field</t>
  </si>
  <si>
    <t>US- Chem Eng Intern Office</t>
  </si>
  <si>
    <t>US- Sr Mngr, Corp RE Field</t>
  </si>
  <si>
    <t>US- Sr Mngr, Corp RE Office</t>
  </si>
  <si>
    <t>US- Sr Travel Specialist Field</t>
  </si>
  <si>
    <t>US- Sr Travel Specialist Office</t>
  </si>
  <si>
    <t>A.K., Bijumon</t>
  </si>
  <si>
    <t>Abbas, Muhammad</t>
  </si>
  <si>
    <t>Abbasi, Atif</t>
  </si>
  <si>
    <t>Abdelrazek, Mahmoud</t>
  </si>
  <si>
    <t>Abi Saad, Rima</t>
  </si>
  <si>
    <t>Acevedo-Bernal, Laura</t>
  </si>
  <si>
    <t>Agarwal, Ayush Rajkumar</t>
  </si>
  <si>
    <t>Ahmad, Easar</t>
  </si>
  <si>
    <t>Ahmad, Fayaz</t>
  </si>
  <si>
    <t>Ahmadabadi, Morteza</t>
  </si>
  <si>
    <t>Al-Smadi, Ramah</t>
  </si>
  <si>
    <t>AlMurshidi, Maitha</t>
  </si>
  <si>
    <t>Albeik, Nawras</t>
  </si>
  <si>
    <t>Alblooshi, Abdullah</t>
  </si>
  <si>
    <t>Alborzi, Ashkan</t>
  </si>
  <si>
    <t>Ali, Azmat</t>
  </si>
  <si>
    <t>Alkhzouz, Fuad</t>
  </si>
  <si>
    <t>Almonacid, Marenka</t>
  </si>
  <si>
    <t>Alshamsi, Mahra</t>
  </si>
  <si>
    <t>Alshamsi, Marwan</t>
  </si>
  <si>
    <t>Altieri, Drew W</t>
  </si>
  <si>
    <t>Alvidrez, Jorge A</t>
  </si>
  <si>
    <t>Amery, Liam P</t>
  </si>
  <si>
    <t>Anderson, David J</t>
  </si>
  <si>
    <t>Anjum, Muhammad</t>
  </si>
  <si>
    <t>Arteaga, Daniel</t>
  </si>
  <si>
    <t>Atkins, Stephanie H</t>
  </si>
  <si>
    <t>B A, Pavan</t>
  </si>
  <si>
    <t>B K, Pavithra</t>
  </si>
  <si>
    <t>Baboci, Alban</t>
  </si>
  <si>
    <t>Baccarella, Claudia O</t>
  </si>
  <si>
    <t>Bache, Tyler C</t>
  </si>
  <si>
    <t>Baker, Alesandra F</t>
  </si>
  <si>
    <t>Balsebre, Naroa I</t>
  </si>
  <si>
    <t>Beato, Christopher</t>
  </si>
  <si>
    <t>Beckom, Adam B</t>
  </si>
  <si>
    <t>Beckwith, Arthur T</t>
  </si>
  <si>
    <t>Beltz, Caleb C</t>
  </si>
  <si>
    <t>Berning, Adam S</t>
  </si>
  <si>
    <t>Bernstein, Dominick L</t>
  </si>
  <si>
    <t>Bhitade, Samiksha Rajendra</t>
  </si>
  <si>
    <t>Bibi, Yasmin</t>
  </si>
  <si>
    <t>Borgerding, Joseph P</t>
  </si>
  <si>
    <t>Boyd, Cindy L</t>
  </si>
  <si>
    <t>Bruce, Nathan B</t>
  </si>
  <si>
    <t>Brunnhöfer, Philipp</t>
  </si>
  <si>
    <t>Bscheid, Sebastian</t>
  </si>
  <si>
    <t>Bufaino, Angelo</t>
  </si>
  <si>
    <t>Bullen, Luke M</t>
  </si>
  <si>
    <t>Burgos, Paulino</t>
  </si>
  <si>
    <t>Bush, Torli A</t>
  </si>
  <si>
    <t>Byaletska, Ewa</t>
  </si>
  <si>
    <t>Cabrera, John F</t>
  </si>
  <si>
    <t>Canterbury, Gerald</t>
  </si>
  <si>
    <t>Caporellie, Renee X</t>
  </si>
  <si>
    <t>Carvajal, Abraham</t>
  </si>
  <si>
    <t>Castro, Alberto</t>
  </si>
  <si>
    <t>Chandler, Timothy R</t>
  </si>
  <si>
    <t>Chapin, Olivia A</t>
  </si>
  <si>
    <t>Chaudhuri, Hashim</t>
  </si>
  <si>
    <t>Cheng, Andrea</t>
  </si>
  <si>
    <t>Chishti, Adeel</t>
  </si>
  <si>
    <t>Clark, Jeffrey S</t>
  </si>
  <si>
    <t>Clements, Amanda L</t>
  </si>
  <si>
    <t>Coburn, Matthew P</t>
  </si>
  <si>
    <t>Colleran, Amy M</t>
  </si>
  <si>
    <t>Collinao, Luccas R</t>
  </si>
  <si>
    <t>Collins, Mary R</t>
  </si>
  <si>
    <t>Colon, Rafael</t>
  </si>
  <si>
    <t>Copeland, Murkil</t>
  </si>
  <si>
    <t>Cordova, Chad A</t>
  </si>
  <si>
    <t>Cozens, Grant R</t>
  </si>
  <si>
    <t>Cummings, Erica J</t>
  </si>
  <si>
    <t>Curtin, Edward</t>
  </si>
  <si>
    <t>D Sam, Benil</t>
  </si>
  <si>
    <t>Da Silva, David A</t>
  </si>
  <si>
    <t>Dann, Sarah E</t>
  </si>
  <si>
    <t>Das, Tanmoy</t>
  </si>
  <si>
    <t>Dean, David R</t>
  </si>
  <si>
    <t>Degenhardt, Mitu</t>
  </si>
  <si>
    <t>Deshpande, Shrinivas</t>
  </si>
  <si>
    <t>Dion, John</t>
  </si>
  <si>
    <t>Donato, Shawn A</t>
  </si>
  <si>
    <t>Dubord, Samantha</t>
  </si>
  <si>
    <t>Duffy, Julie A</t>
  </si>
  <si>
    <t>Edwincruz, Abin</t>
  </si>
  <si>
    <t>Ellis, Geoffrey J</t>
  </si>
  <si>
    <t>Elmesalamy, Mohamed</t>
  </si>
  <si>
    <t>Elnaas, Safiea</t>
  </si>
  <si>
    <t>Elnagar, Bassem</t>
  </si>
  <si>
    <t>Elsherbini, Mohamed</t>
  </si>
  <si>
    <t>Engel, Marius</t>
  </si>
  <si>
    <t>Fajardo, Sofia T</t>
  </si>
  <si>
    <t>Figueroa, Gerardo A</t>
  </si>
  <si>
    <t>Figus, Christopher J</t>
  </si>
  <si>
    <t>Fitzpatrick, Ryan E</t>
  </si>
  <si>
    <t>Florendo, Michael J</t>
  </si>
  <si>
    <t>Flores, Yuceska M</t>
  </si>
  <si>
    <t>Follmer, Amanda S</t>
  </si>
  <si>
    <t>Fondungallah, Celestine</t>
  </si>
  <si>
    <t>Fuentes, Jorge A</t>
  </si>
  <si>
    <t>Gabr, Mohamed</t>
  </si>
  <si>
    <t>Gahhu, Harith R</t>
  </si>
  <si>
    <t>Galvin, Andrew R</t>
  </si>
  <si>
    <t>Gerges, Johnny N</t>
  </si>
  <si>
    <t>Gerken, Lisa</t>
  </si>
  <si>
    <t>Ghafoor, Zubair F</t>
  </si>
  <si>
    <t>Giglietti, Haili C</t>
  </si>
  <si>
    <t>Gladziejewski, Gina</t>
  </si>
  <si>
    <t>Goldberg Karfunkelstein Lima, Esther</t>
  </si>
  <si>
    <t>Gordon, Shavonne D</t>
  </si>
  <si>
    <t>Gracida Delgado, Felix</t>
  </si>
  <si>
    <t>Gracida Delgado, Francisco J</t>
  </si>
  <si>
    <t>Grit, Jonathan R</t>
  </si>
  <si>
    <t>Guadalupe, Jashua</t>
  </si>
  <si>
    <t>Hadsall, Anthony R</t>
  </si>
  <si>
    <t>Hakimian, Amir</t>
  </si>
  <si>
    <t>Hammond, Grace E</t>
  </si>
  <si>
    <t>Hanson, Andrew B</t>
  </si>
  <si>
    <t>Harzer, Christina</t>
  </si>
  <si>
    <t>Hawkins, Sarah M</t>
  </si>
  <si>
    <t>Heffner, Stephanie A</t>
  </si>
  <si>
    <t>Henry, Carrington M</t>
  </si>
  <si>
    <t>Hess, Eric</t>
  </si>
  <si>
    <t>Hill, Jacob G</t>
  </si>
  <si>
    <t>Holewienko, Timothy M</t>
  </si>
  <si>
    <t>Horvath, Veronica N</t>
  </si>
  <si>
    <t>Howard, Elizabeth J</t>
  </si>
  <si>
    <t>Hsiung, Vincent P</t>
  </si>
  <si>
    <t>Huang, Zhenlu</t>
  </si>
  <si>
    <t>Hubbs, Alexander</t>
  </si>
  <si>
    <t>Hundt, Yannik</t>
  </si>
  <si>
    <t>Hunsdale, William J</t>
  </si>
  <si>
    <t>Hussain, Imteyaz</t>
  </si>
  <si>
    <t>Huynh, Julie T</t>
  </si>
  <si>
    <t>Hyde, Heather R</t>
  </si>
  <si>
    <t>Hyres, Daniel F</t>
  </si>
  <si>
    <t>Iglesias, Bastian</t>
  </si>
  <si>
    <t>Inman, Brad L</t>
  </si>
  <si>
    <t>J, Shashank</t>
  </si>
  <si>
    <t>Jacobsen, Thomas</t>
  </si>
  <si>
    <t>Janke, Wladislaw</t>
  </si>
  <si>
    <t>Jara, Francisco J</t>
  </si>
  <si>
    <t>Jones, Emma A</t>
  </si>
  <si>
    <t>K M S, Praveen</t>
  </si>
  <si>
    <t>Kaemmerlen, Nicholas J</t>
  </si>
  <si>
    <t>Kallanai, Pandi</t>
  </si>
  <si>
    <t>Kaminska, Oliwia</t>
  </si>
  <si>
    <t>Karacanli, Jakob</t>
  </si>
  <si>
    <t>Karjala, Alec G</t>
  </si>
  <si>
    <t>Kaufman, Aidan A</t>
  </si>
  <si>
    <t>Kaya, Sedef</t>
  </si>
  <si>
    <t>Khalid, Arslan</t>
  </si>
  <si>
    <t>Khan, Malik Amer Ali</t>
  </si>
  <si>
    <t>Khanapure, Laxmikant Rajendra</t>
  </si>
  <si>
    <t>Khimani, Amsal</t>
  </si>
  <si>
    <t>Khries, Zain</t>
  </si>
  <si>
    <t>Kindelberger, Emily L</t>
  </si>
  <si>
    <t>Kleekamp, Nicholas G</t>
  </si>
  <si>
    <t>Kloba, Theodore M</t>
  </si>
  <si>
    <t>Knight, Robert T</t>
  </si>
  <si>
    <t>Kokitkar, Tushar Tanaji</t>
  </si>
  <si>
    <t>Kornmann, Sven</t>
  </si>
  <si>
    <t>Krasniqi, Valentina</t>
  </si>
  <si>
    <t>Krasnow, Laura A</t>
  </si>
  <si>
    <t>Krenss, Josef</t>
  </si>
  <si>
    <t>Kumar, Chelluri Jeji Nagendra Sravana</t>
  </si>
  <si>
    <t>Kurien, Priya Susan</t>
  </si>
  <si>
    <t>Labidi, Ahlem</t>
  </si>
  <si>
    <t>Lang, Christina Y</t>
  </si>
  <si>
    <t>Le Scraigne, Sebastien</t>
  </si>
  <si>
    <t>LeClair, Fredric</t>
  </si>
  <si>
    <t>Lecaros, Valerie</t>
  </si>
  <si>
    <t>Lennon, Edward O</t>
  </si>
  <si>
    <t>Levell-Young, Taeilorae D</t>
  </si>
  <si>
    <t>Lewis, Walter K</t>
  </si>
  <si>
    <t>Lichti, Martin</t>
  </si>
  <si>
    <t>Lobos, Rocio D</t>
  </si>
  <si>
    <t>Long, Madison A</t>
  </si>
  <si>
    <t>Lopez, Gertrude</t>
  </si>
  <si>
    <t>Luft, Liliana</t>
  </si>
  <si>
    <t>Machimu, Dorcas S</t>
  </si>
  <si>
    <t>Madhukar, Baviskar Jeevan</t>
  </si>
  <si>
    <t>Madsen, Chase D</t>
  </si>
  <si>
    <t>Mahajan, Sagar Kalidas</t>
  </si>
  <si>
    <t>Mahoney, Samuel E</t>
  </si>
  <si>
    <t>Majhi, Ayan</t>
  </si>
  <si>
    <t>Makuch, Anthony R</t>
  </si>
  <si>
    <t>Maldonado, Jason C</t>
  </si>
  <si>
    <t>Malone, Marc A</t>
  </si>
  <si>
    <t>Manik, Caroline</t>
  </si>
  <si>
    <t>Manoharan, Ramanan</t>
  </si>
  <si>
    <t>Mansour, Hosam</t>
  </si>
  <si>
    <t>Marri, Yogita</t>
  </si>
  <si>
    <t>Mathew, Hancy</t>
  </si>
  <si>
    <t>McCarthy, Heather M</t>
  </si>
  <si>
    <t>McDonald, Lachlan R</t>
  </si>
  <si>
    <t>McDonough, Jeffrey T</t>
  </si>
  <si>
    <t>Medd, Jonathan M</t>
  </si>
  <si>
    <t>Meeks, Michael S</t>
  </si>
  <si>
    <t>Megersa, Rahel B</t>
  </si>
  <si>
    <t>Meng, Chin</t>
  </si>
  <si>
    <t>Michelis, Maria B</t>
  </si>
  <si>
    <t>Mikulska, Milena</t>
  </si>
  <si>
    <t>Miller, Natalie E</t>
  </si>
  <si>
    <t>Minnehan, Katherine E</t>
  </si>
  <si>
    <t>Moeller, Douglas A</t>
  </si>
  <si>
    <t>Mohamed, Elalaa</t>
  </si>
  <si>
    <t>Mohamed, Rabah</t>
  </si>
  <si>
    <t>Moklak, Seth A</t>
  </si>
  <si>
    <t>Molan, Kaylee M</t>
  </si>
  <si>
    <t>Moon, Spencer T</t>
  </si>
  <si>
    <t>Moore, Bryan S</t>
  </si>
  <si>
    <t>Moore, Rachel M</t>
  </si>
  <si>
    <t>Mosquera, Sebastian</t>
  </si>
  <si>
    <t>Muhammad, Nadeem</t>
  </si>
  <si>
    <t>Mujeeb, Mohammad</t>
  </si>
  <si>
    <t>Muneer, Jaseela</t>
  </si>
  <si>
    <t>Nadeem, Zahid</t>
  </si>
  <si>
    <t>Narayanasamy, Ganesan</t>
  </si>
  <si>
    <t>Navarrete, Jacqueline</t>
  </si>
  <si>
    <t>Navarro, Ross M</t>
  </si>
  <si>
    <t>Nelson, Britta C</t>
  </si>
  <si>
    <t>Nge, Megan M</t>
  </si>
  <si>
    <t>Nguyen, Iris</t>
  </si>
  <si>
    <t>Nichols, Kendall G</t>
  </si>
  <si>
    <t>Nimbare, Jayesh</t>
  </si>
  <si>
    <t>Nolan, Colleen A</t>
  </si>
  <si>
    <t>O'Hara, Kevin M</t>
  </si>
  <si>
    <t>O'Sullivan, Patrick O</t>
  </si>
  <si>
    <t>Oostveen Perry, Lucy Jane Elisabeta</t>
  </si>
  <si>
    <t>Opara, Ndidi L</t>
  </si>
  <si>
    <t>Opiola, Maren</t>
  </si>
  <si>
    <t>Oppong, Emmanuel</t>
  </si>
  <si>
    <t>Ortiz, Marisol</t>
  </si>
  <si>
    <t>Pabon-Rodriguez, Rafael O</t>
  </si>
  <si>
    <t>Panayotatos, Antonis</t>
  </si>
  <si>
    <t>Pandey, Jaishan</t>
  </si>
  <si>
    <t>Park, Heidi H</t>
  </si>
  <si>
    <t>Patel, Jenny R</t>
  </si>
  <si>
    <t>Patel, Kanisha K</t>
  </si>
  <si>
    <t>Paul T, Shiju</t>
  </si>
  <si>
    <t>Pelizaro, Claudia</t>
  </si>
  <si>
    <t>Penumatsa, Yadu</t>
  </si>
  <si>
    <t>Pereira, Nicole K</t>
  </si>
  <si>
    <t>Pereira, Roberto</t>
  </si>
  <si>
    <t>Pomierski, Violetta</t>
  </si>
  <si>
    <t>Ponchai, Arnon</t>
  </si>
  <si>
    <t>Prado, Joel</t>
  </si>
  <si>
    <t>Prasanna, Nadith</t>
  </si>
  <si>
    <t>Prince, Tyler T</t>
  </si>
  <si>
    <t>Priyadarsini, Pravathy Bhai</t>
  </si>
  <si>
    <t>Probst, Sophia</t>
  </si>
  <si>
    <t>Pugh, Anjelica</t>
  </si>
  <si>
    <t>Qureshi, Aleah F</t>
  </si>
  <si>
    <t>Rae, Madison A</t>
  </si>
  <si>
    <t>Ragheb, Nesma</t>
  </si>
  <si>
    <t>Rankin, Elizabeth C</t>
  </si>
  <si>
    <t>Ray, Eliana L</t>
  </si>
  <si>
    <t>Ray, Sayan D</t>
  </si>
  <si>
    <t>Reed, John W</t>
  </si>
  <si>
    <t>Reegen, Deniz</t>
  </si>
  <si>
    <t>Rendall, Liam D</t>
  </si>
  <si>
    <t>Renkenberger, Jaison R</t>
  </si>
  <si>
    <t>Reyes, Lorenzo</t>
  </si>
  <si>
    <t>Richter, Andreas</t>
  </si>
  <si>
    <t>Rietberg, Marcus R</t>
  </si>
  <si>
    <t>Rigg, Daynan K</t>
  </si>
  <si>
    <t>Ringrose, Daniel C</t>
  </si>
  <si>
    <t>Rios, Edwardo R</t>
  </si>
  <si>
    <t>Rishad, Arzoo</t>
  </si>
  <si>
    <t>Rodriguez Cruz, Matthew M</t>
  </si>
  <si>
    <t>Rodriguez, Carlos J</t>
  </si>
  <si>
    <t>Rodriguez, Montserrat</t>
  </si>
  <si>
    <t>Rogers, Nicholas M</t>
  </si>
  <si>
    <t>Rohrer, Steven C</t>
  </si>
  <si>
    <t>Rosidah, Selly</t>
  </si>
  <si>
    <t>Rotunda, Patrick M</t>
  </si>
  <si>
    <t>Ruiz, Ariel A</t>
  </si>
  <si>
    <t>Russell, Lynnette R</t>
  </si>
  <si>
    <t>Ryan, Gregory F</t>
  </si>
  <si>
    <t>S, Bhuvanesh</t>
  </si>
  <si>
    <t>Sabu, Doumiyan</t>
  </si>
  <si>
    <t>Saeby, Oliver H</t>
  </si>
  <si>
    <t>Saldutti, Joseph</t>
  </si>
  <si>
    <t>Sandoval, Francisco J</t>
  </si>
  <si>
    <t>Sankar S R, Ranjit</t>
  </si>
  <si>
    <t>Santo, Katlyn M</t>
  </si>
  <si>
    <t>Sawyer, Tristan P</t>
  </si>
  <si>
    <t>Scerbak, Christine M</t>
  </si>
  <si>
    <t>Schaer, Samuel</t>
  </si>
  <si>
    <t>Scheel, Graham A</t>
  </si>
  <si>
    <t>Schmidt, Julia</t>
  </si>
  <si>
    <t>Schmitzer, Mark A</t>
  </si>
  <si>
    <t>Schneider, Robert S</t>
  </si>
  <si>
    <t>Schneider, Tim</t>
  </si>
  <si>
    <t>Schomacker, Matthew T</t>
  </si>
  <si>
    <t>Schuermann, Brian</t>
  </si>
  <si>
    <t>Scott, Sydney A</t>
  </si>
  <si>
    <t>Scully, Kamryn J</t>
  </si>
  <si>
    <t>Seams, Elijah R</t>
  </si>
  <si>
    <t>Segale, Livia C</t>
  </si>
  <si>
    <t>Sellmann, Schirin</t>
  </si>
  <si>
    <t>Seopaul, Sheena L</t>
  </si>
  <si>
    <t>Shah, Anwar Ali</t>
  </si>
  <si>
    <t>Shah, Nilay A</t>
  </si>
  <si>
    <t>Shahbazi, Shahin</t>
  </si>
  <si>
    <t>Shaik, Nazar</t>
  </si>
  <si>
    <t>Shearin, Aiden R</t>
  </si>
  <si>
    <t>Shugart, Tammie T</t>
  </si>
  <si>
    <t>Simonian, Lauren R</t>
  </si>
  <si>
    <t>Sirandas, Sai Ram</t>
  </si>
  <si>
    <t>Smiley, Benjamin M</t>
  </si>
  <si>
    <t>Smith, Britney P</t>
  </si>
  <si>
    <t>Smith, Lawrence I</t>
  </si>
  <si>
    <t>Snyder, George B</t>
  </si>
  <si>
    <t>Sonnenfeld, Jake D</t>
  </si>
  <si>
    <t>Starks, Carol Anne</t>
  </si>
  <si>
    <t>Subbio, Anthony N</t>
  </si>
  <si>
    <t>Surapaneni, Raghuveer</t>
  </si>
  <si>
    <t>Syed, Sajjad</t>
  </si>
  <si>
    <t>Tahti, Brianna M</t>
  </si>
  <si>
    <t>Tapia, Sofia</t>
  </si>
  <si>
    <t>Tavasoli, Elham</t>
  </si>
  <si>
    <t>Taylor, Jeffery L</t>
  </si>
  <si>
    <t>Taylor, Samuel M</t>
  </si>
  <si>
    <t>Tejo, Romina</t>
  </si>
  <si>
    <t>Temple, Thomas P</t>
  </si>
  <si>
    <t>Thomas, Yolanda M</t>
  </si>
  <si>
    <t>Thommesen, David L</t>
  </si>
  <si>
    <t>Thompson, Carina A</t>
  </si>
  <si>
    <t>Tomczak-Majchrzak, Monika</t>
  </si>
  <si>
    <t>Torres, Georgi</t>
  </si>
  <si>
    <t>Tran, Cat P</t>
  </si>
  <si>
    <t>Tremblay, Julie E</t>
  </si>
  <si>
    <t>Trombetta, Greg A</t>
  </si>
  <si>
    <t>Trueblood, Tess A</t>
  </si>
  <si>
    <t>Tyndall, Erin K</t>
  </si>
  <si>
    <t>Udhayakumar, Vignesh</t>
  </si>
  <si>
    <t>Uebelmesser, Felix</t>
  </si>
  <si>
    <t>Urban, Dakota W</t>
  </si>
  <si>
    <t>Valakkundil, Abdul</t>
  </si>
  <si>
    <t>Vallamthodi, Jayaprakash</t>
  </si>
  <si>
    <t>Vargas, Larry Jr</t>
  </si>
  <si>
    <t>Vassallo, Michael L</t>
  </si>
  <si>
    <t>Vaz, Michael M</t>
  </si>
  <si>
    <t>Vidyarthi, Alok Kumar</t>
  </si>
  <si>
    <t>Virts, Michelle M</t>
  </si>
  <si>
    <t>Voorhies, Cody J</t>
  </si>
  <si>
    <t>Vorhis, Brooke A</t>
  </si>
  <si>
    <t>Wade, Morgan N</t>
  </si>
  <si>
    <t>Wardeh, Moustafa F</t>
  </si>
  <si>
    <t>Watkins, Philip J</t>
  </si>
  <si>
    <t>Wehbeh, Rami</t>
  </si>
  <si>
    <t>Wells, Jeremiah E</t>
  </si>
  <si>
    <t>Wessel, Mary C</t>
  </si>
  <si>
    <t>West, Brennen R</t>
  </si>
  <si>
    <t>White, Samuel J</t>
  </si>
  <si>
    <t>White, Sonji</t>
  </si>
  <si>
    <t>Wilkinson, Nicolle B</t>
  </si>
  <si>
    <t>Wise, Terence J</t>
  </si>
  <si>
    <t>Woldu, Samson</t>
  </si>
  <si>
    <t>Worley, Elijah W</t>
  </si>
  <si>
    <t>Yanez, Kevin D</t>
  </si>
  <si>
    <t>Yar, Asfand</t>
  </si>
  <si>
    <t>Yar, Ilknur</t>
  </si>
  <si>
    <t>Yenipinar, Taner</t>
  </si>
  <si>
    <t>Yong, Eros Y</t>
  </si>
  <si>
    <t>Zacharias, Michelle</t>
  </si>
  <si>
    <t>Zagermann, Steffen</t>
  </si>
  <si>
    <t>Zamani, Mohammad Zia</t>
  </si>
  <si>
    <t>Zanini, Tyler J</t>
  </si>
  <si>
    <t>Zeoli, Allison G</t>
  </si>
  <si>
    <t>Zourob, Mohab</t>
  </si>
  <si>
    <t>Zuniga, Vivian H</t>
  </si>
  <si>
    <t>Swafford, Joshua T</t>
  </si>
  <si>
    <t>Zyck, Justin T</t>
  </si>
  <si>
    <t>2023</t>
  </si>
  <si>
    <t>2024</t>
  </si>
  <si>
    <t>2025</t>
  </si>
  <si>
    <t>IN-XCOR - ALL.O</t>
  </si>
  <si>
    <t>A, Harshitha</t>
  </si>
  <si>
    <t>IN-DSSD - 7_7.O</t>
  </si>
  <si>
    <t>IN-DNIM - 4_4.O</t>
  </si>
  <si>
    <t>IN-DNIM - 6_6.O</t>
  </si>
  <si>
    <t>IN-DNDF - 1_4.O</t>
  </si>
  <si>
    <t>AE-ENEL - 1_2.O</t>
  </si>
  <si>
    <t>JO-ITSD - 7_7.O</t>
  </si>
  <si>
    <t>Abada, Bilal S</t>
  </si>
  <si>
    <t>US-ENEV - 3_4.O</t>
  </si>
  <si>
    <t>AE-ENCE - 3_4.F</t>
  </si>
  <si>
    <t>JO-ENCE - 5_6.O</t>
  </si>
  <si>
    <t>AE-ENCE - 1_2.O</t>
  </si>
  <si>
    <t>AE-CNRP - 2_2.F</t>
  </si>
  <si>
    <t>QA-ENCE - 3_4.O</t>
  </si>
  <si>
    <t>Abbas, Waseem</t>
  </si>
  <si>
    <t>AE-CNRP - 2_2.O</t>
  </si>
  <si>
    <t>QA-ENEL - 3_4.O</t>
  </si>
  <si>
    <t>QA-HSHS - 5_5.O</t>
  </si>
  <si>
    <t>US-FNPA - 8_8.O</t>
  </si>
  <si>
    <t>DE-GLFS - 3_3.O</t>
  </si>
  <si>
    <t>AE-ENCE - 7_8.O</t>
  </si>
  <si>
    <t>Abdelaziz, Mohamed Mahmoud Mohamed</t>
  </si>
  <si>
    <t>QA-ENCE - 5_6.O</t>
  </si>
  <si>
    <t>AE-ENCE - 5_6.F</t>
  </si>
  <si>
    <t>AE-DNDF - 1_4.O</t>
  </si>
  <si>
    <t>Abdelmohsen, Abdelnasser</t>
  </si>
  <si>
    <t>Abdelraheem, Mahmoud A</t>
  </si>
  <si>
    <t>US-ENTE - 3_4.O</t>
  </si>
  <si>
    <t>AE-XADM - ALL.F</t>
  </si>
  <si>
    <t>AE-ENST - 3_4.O</t>
  </si>
  <si>
    <t>US-ENCE - 3_4.F</t>
  </si>
  <si>
    <t>Abdo, Mohamed</t>
  </si>
  <si>
    <t>DE-SCGE - 3_4.O</t>
  </si>
  <si>
    <t>QA-DNDF - 1_4.O</t>
  </si>
  <si>
    <t>DE-XSTU - ALL.O</t>
  </si>
  <si>
    <t>AE-ENWR - 1_2.O</t>
  </si>
  <si>
    <t>EG-PMSC - 7_7.O</t>
  </si>
  <si>
    <t>Abebe, Meseker T</t>
  </si>
  <si>
    <t>US-MGGN.1.0254.F</t>
  </si>
  <si>
    <t>US-ENEV - 7_8.O</t>
  </si>
  <si>
    <t>Abel, Thomas</t>
  </si>
  <si>
    <t>US-MGGN.1.0254.O</t>
  </si>
  <si>
    <t>Abernathy, Taylor</t>
  </si>
  <si>
    <t>US-ENTE - 7_8.F</t>
  </si>
  <si>
    <t>Abhishek, V Patil</t>
  </si>
  <si>
    <t>IN-PCMG - II.O</t>
  </si>
  <si>
    <t>US-ENTE - 5_6.O</t>
  </si>
  <si>
    <t>US-ENEV - 9_10.O</t>
  </si>
  <si>
    <t>US-FNSA - 7_7.O</t>
  </si>
  <si>
    <t>AE-XADM - ALL.O</t>
  </si>
  <si>
    <t>Ableitner-Donath, Jana</t>
  </si>
  <si>
    <t>DE-ENEV - 3_4.O</t>
  </si>
  <si>
    <t>Aboelfarh, Mostafa</t>
  </si>
  <si>
    <t>AE-ENWR - 3_4.O</t>
  </si>
  <si>
    <t>AE-ENCE - 5_6.O</t>
  </si>
  <si>
    <t>Abouqamar, Salem</t>
  </si>
  <si>
    <t>QA-FNPA - 6_6.O</t>
  </si>
  <si>
    <t>Abraham, Jan</t>
  </si>
  <si>
    <t>DE-ENGT - 5_6.O</t>
  </si>
  <si>
    <t>IL-ENME - 3_4.O</t>
  </si>
  <si>
    <t>JO-XCOR - ALL.O</t>
  </si>
  <si>
    <t>Abubacker, Mohammed</t>
  </si>
  <si>
    <t>AE-FNPA - 6_6.O</t>
  </si>
  <si>
    <t>Abughazala, Randa</t>
  </si>
  <si>
    <t>QA-XADM - ALL.O</t>
  </si>
  <si>
    <t>Aburamadan, Hammam</t>
  </si>
  <si>
    <t>US-ESES - 7_7.O</t>
  </si>
  <si>
    <t>US-PMPM - 6_6.O</t>
  </si>
  <si>
    <t>US-XSTU - ALL.O</t>
  </si>
  <si>
    <t>QA-ENCE - 7_8.O</t>
  </si>
  <si>
    <t>US-PMPM - 8_8.F</t>
  </si>
  <si>
    <t>AU-SCEV - 3_4.O</t>
  </si>
  <si>
    <t>Adams, Kara J</t>
  </si>
  <si>
    <t>US-SCEV - 1_2.O</t>
  </si>
  <si>
    <t>US-XPRJ - ALL.O</t>
  </si>
  <si>
    <t>US-ENWR - 3_4.O</t>
  </si>
  <si>
    <t>US-XCOR - ALL.O</t>
  </si>
  <si>
    <t>US-XMCS - 9_10.F</t>
  </si>
  <si>
    <t>US-GSSP - 5_6.O</t>
  </si>
  <si>
    <t>US-ENCE - 3_4.O</t>
  </si>
  <si>
    <t>US-ENCE - 5_6.O</t>
  </si>
  <si>
    <t>DE-ARGN - 3_4.O</t>
  </si>
  <si>
    <t>Adhisukma, Muhammad</t>
  </si>
  <si>
    <t>ID-XMCS - 5_6.O</t>
  </si>
  <si>
    <t>IN-PLTR - 5_6.O</t>
  </si>
  <si>
    <t>IN-ENST - 1_2.O</t>
  </si>
  <si>
    <t>Afify, Mohsen</t>
  </si>
  <si>
    <t>AE-ENCE - 9_10.F</t>
  </si>
  <si>
    <t>US-ENCH - 9_10.O</t>
  </si>
  <si>
    <t>Agabani, Abdelsalam</t>
  </si>
  <si>
    <t>US-ENGT - 9_10.O</t>
  </si>
  <si>
    <t>Agiza, Tarek</t>
  </si>
  <si>
    <t>Aguayo, Ernesto A</t>
  </si>
  <si>
    <t>CL-DNDF - 1_4.O</t>
  </si>
  <si>
    <t>Aguilar Mesa, Laura Camila</t>
  </si>
  <si>
    <t>JO-XADM - ALL.O</t>
  </si>
  <si>
    <t>JO-DNDF - 1_4.O</t>
  </si>
  <si>
    <t>US-ENEL - 5_6.O</t>
  </si>
  <si>
    <t>AE-XCOR - ALL.O</t>
  </si>
  <si>
    <t>Ahmad, Sheeraz</t>
  </si>
  <si>
    <t>AE-ENGT - 5_6.O</t>
  </si>
  <si>
    <t>AE-HSHS - 7_7.F</t>
  </si>
  <si>
    <t>US-ARGN - 5_6.O</t>
  </si>
  <si>
    <t>US-PLTR - 1_2.O</t>
  </si>
  <si>
    <t>AE-LSLS - ALL.O</t>
  </si>
  <si>
    <t>US-ENAU - 3_4.O</t>
  </si>
  <si>
    <t>AE-ENCE - 3_4.O</t>
  </si>
  <si>
    <t>DE-ENCE - 1_2.O</t>
  </si>
  <si>
    <t>Ahmed, Riaz</t>
  </si>
  <si>
    <t>Ahmed, Syed S</t>
  </si>
  <si>
    <t>CA-SPCE - 4_4.O</t>
  </si>
  <si>
    <t>DE-ENBP - 4_4.O</t>
  </si>
  <si>
    <t>Ahrensmeier, Sophie</t>
  </si>
  <si>
    <t>DE-APPR - 1_1.O</t>
  </si>
  <si>
    <t>US-ENEV - 5_6.O</t>
  </si>
  <si>
    <t>US-XMCS - 1_2.O</t>
  </si>
  <si>
    <t>AE-CNRP - 3_3.O</t>
  </si>
  <si>
    <t>US-ENEV - 3_4.F</t>
  </si>
  <si>
    <t>Aji, Fani</t>
  </si>
  <si>
    <t>ID-PCMG - II.O</t>
  </si>
  <si>
    <t>QA-FNPA - 5_5.O</t>
  </si>
  <si>
    <t>US-ENAU - 7_8.O</t>
  </si>
  <si>
    <t>Akhtar, Muhammad</t>
  </si>
  <si>
    <t>US-PMPM - 8_8.O</t>
  </si>
  <si>
    <t>QA-CNRP - 2_2.O</t>
  </si>
  <si>
    <t>IN-XPRJ - ALL.O</t>
  </si>
  <si>
    <t>LB-XPRJ - ALL.O</t>
  </si>
  <si>
    <t>AE-PLTR - 7_8.O</t>
  </si>
  <si>
    <t>DE-ENCE - 3_4.O</t>
  </si>
  <si>
    <t>JO-XPRJ - ALL.O</t>
  </si>
  <si>
    <t>DE-SCGE - 5_6.O</t>
  </si>
  <si>
    <t>QA-ENCE - 1_2.O</t>
  </si>
  <si>
    <t>Al-Ghaish, Yahya</t>
  </si>
  <si>
    <t>US-ENGT - 3_4.O</t>
  </si>
  <si>
    <t>US-ENST - 3_4.O</t>
  </si>
  <si>
    <t>JO-ENCE - 1_2.O</t>
  </si>
  <si>
    <t>JO-TESP - ALL.O</t>
  </si>
  <si>
    <t>CA-ENEL - 1_2.F</t>
  </si>
  <si>
    <t>DE-ENGT - 3_4.O</t>
  </si>
  <si>
    <t>Alalami, Abdallah</t>
  </si>
  <si>
    <t>QA-LSLS - ALL.O</t>
  </si>
  <si>
    <t>AE-HRBP - 5_5.O</t>
  </si>
  <si>
    <t>Alawneh, Abdallah B</t>
  </si>
  <si>
    <t>US-PMPM - 5_5.O</t>
  </si>
  <si>
    <t>JO-CNCM - 5_5.O</t>
  </si>
  <si>
    <t>US-SCEV - 7_8.O</t>
  </si>
  <si>
    <t>US-CCCW - JR.O</t>
  </si>
  <si>
    <t>US-PMPM - O_O.O</t>
  </si>
  <si>
    <t>Alefari, Dhabia</t>
  </si>
  <si>
    <t>US-ENEV - 1_2.O</t>
  </si>
  <si>
    <t>US-SCGE - 7_8.O</t>
  </si>
  <si>
    <t>US-CNTR - II.F</t>
  </si>
  <si>
    <t>US-DNIM - 9_9.O</t>
  </si>
  <si>
    <t>DE-XMCS - 9_10.O</t>
  </si>
  <si>
    <t>Alhag, Alsadiq</t>
  </si>
  <si>
    <t>Alhashmi, Abdulrahman</t>
  </si>
  <si>
    <t>AE-ENME - 1_2.O</t>
  </si>
  <si>
    <t>Ali, Abid</t>
  </si>
  <si>
    <t>US-ARGN - 1_2.O</t>
  </si>
  <si>
    <t>Ali, Ayman</t>
  </si>
  <si>
    <t>Ali, Elmueiz Khalid</t>
  </si>
  <si>
    <t>JO-ENCE - 7_8.O</t>
  </si>
  <si>
    <t>Ali, Khushnood</t>
  </si>
  <si>
    <t>JO-FNPA - 5_5.O</t>
  </si>
  <si>
    <t>QA-FNPA - 7_7.O</t>
  </si>
  <si>
    <t>US-FNAC - 9_9.O</t>
  </si>
  <si>
    <t>PK-HSHS - 7_7.O</t>
  </si>
  <si>
    <t>Ali, Shehab</t>
  </si>
  <si>
    <t>AE-DNIM - 3_3.O</t>
  </si>
  <si>
    <t>Alim, Abdelhakim</t>
  </si>
  <si>
    <t>AE-ENWR - 7_8.O</t>
  </si>
  <si>
    <t>Aljayyousi, Taher Bassam</t>
  </si>
  <si>
    <t>QA-ENME - 3_4.O</t>
  </si>
  <si>
    <t>Alkaabi, Mariam</t>
  </si>
  <si>
    <t>Alkhazraji, Rabeea J</t>
  </si>
  <si>
    <t>US-ARGN - 3_4.O</t>
  </si>
  <si>
    <t>JO-ENCE - 3_4.O</t>
  </si>
  <si>
    <t>US-PLTR - 9_10.O</t>
  </si>
  <si>
    <t>JO-ENEL - 5_6.O</t>
  </si>
  <si>
    <t>US-GSSP - 1_2.O</t>
  </si>
  <si>
    <t>US-CNSP - 3_3.O</t>
  </si>
  <si>
    <t>Almansoori, Ahmed</t>
  </si>
  <si>
    <t>US-ENCE - 9_10.O</t>
  </si>
  <si>
    <t>US-GSSP - 3_4.O</t>
  </si>
  <si>
    <t>Almenhali, Alanood</t>
  </si>
  <si>
    <t>CL-ENCE - 3_4.O</t>
  </si>
  <si>
    <t>AE-FNPA - 6_6.F</t>
  </si>
  <si>
    <t>Alnahdi, Maitha</t>
  </si>
  <si>
    <t>AE-HSHS - 5_5.F</t>
  </si>
  <si>
    <t>Alnuaimi, Kulaitham</t>
  </si>
  <si>
    <t>AE-ENCE - 1_2.F</t>
  </si>
  <si>
    <t>Alnuaimi, Yousef</t>
  </si>
  <si>
    <t>Alqam, Ahmad</t>
  </si>
  <si>
    <t>US-ENST - 7_8.O</t>
  </si>
  <si>
    <t>Alqrinawi, Mohamed</t>
  </si>
  <si>
    <t>QA-ENME - 5_6.O</t>
  </si>
  <si>
    <t>Alrashdi, Latifa</t>
  </si>
  <si>
    <t>Alsaedi, Manar</t>
  </si>
  <si>
    <t>US-CNRP - 3_3.F</t>
  </si>
  <si>
    <t>Alsalami, Zainab</t>
  </si>
  <si>
    <t>Alsalhy, Faris</t>
  </si>
  <si>
    <t>QA-ARLN - 3_4.O</t>
  </si>
  <si>
    <t>Alsammarraie, Bishir</t>
  </si>
  <si>
    <t>AE-PLTR - 1_2.O</t>
  </si>
  <si>
    <t>Alshehhi, Hayya</t>
  </si>
  <si>
    <t>Alsouqi, Nael</t>
  </si>
  <si>
    <t>Altamirano, Pia C</t>
  </si>
  <si>
    <t>CL-ENCE - 1_2.O</t>
  </si>
  <si>
    <t>Alteneiji, Abdulnaser</t>
  </si>
  <si>
    <t>US-CCOP - JR.O</t>
  </si>
  <si>
    <t>US-PMPM - 6_6.F</t>
  </si>
  <si>
    <t>US-ENTE - 1_2.O</t>
  </si>
  <si>
    <t>TR-ENEV - 1_2.O</t>
  </si>
  <si>
    <t>US-XMCS - 7_8.O</t>
  </si>
  <si>
    <t>Alvarez, Jennifer R</t>
  </si>
  <si>
    <t>US-PMPM - 7_7.O</t>
  </si>
  <si>
    <t>US-PLTR - 7_8.O</t>
  </si>
  <si>
    <t>US-ENCE - 7_8.O</t>
  </si>
  <si>
    <t>Ambrose, Levi C</t>
  </si>
  <si>
    <t>US-ENEL - 1_2.O</t>
  </si>
  <si>
    <t>US-CNRP - 2_2.F</t>
  </si>
  <si>
    <t>Amer, Weaam</t>
  </si>
  <si>
    <t>Amoguis, Helario</t>
  </si>
  <si>
    <t>DE-ENCH - 7_8.O</t>
  </si>
  <si>
    <t>Amushie, Benedict C</t>
  </si>
  <si>
    <t>US-DMCS - 2_2.F</t>
  </si>
  <si>
    <t>CL-ENCE - 7_8.O</t>
  </si>
  <si>
    <t>US-ENWR - 5_6.O</t>
  </si>
  <si>
    <t>IN-ARGN - 5_6.O</t>
  </si>
  <si>
    <t>US-XADM - ALL.O</t>
  </si>
  <si>
    <t>US-ADAS - 4_4.F</t>
  </si>
  <si>
    <t>US-CNRP - II.F</t>
  </si>
  <si>
    <t>US-TESP - ALL.O</t>
  </si>
  <si>
    <t>US-XMGT - ALL.O</t>
  </si>
  <si>
    <t>US-XMCS - 5_6.F</t>
  </si>
  <si>
    <t>US-XEST - 7_8.O</t>
  </si>
  <si>
    <t>US-FNOP - 8_8.O</t>
  </si>
  <si>
    <t>Anestis, Nikos</t>
  </si>
  <si>
    <t>DE-ENGT - 1_2.O</t>
  </si>
  <si>
    <t>Angee, Farley F</t>
  </si>
  <si>
    <t>IN-ENEV - 1_2.O</t>
  </si>
  <si>
    <t>US-HRBP - 7_7.O</t>
  </si>
  <si>
    <t>IN-ENAU - 5_6.O</t>
  </si>
  <si>
    <t>Anwar, Nadeem</t>
  </si>
  <si>
    <t>US-SCEV - 5_6.O</t>
  </si>
  <si>
    <t>US-ENGT - 5_6.O</t>
  </si>
  <si>
    <t>IN-ENEL - 5_6.O</t>
  </si>
  <si>
    <t>Aqeel, Muhammad M</t>
  </si>
  <si>
    <t>QA-HSHS - 6_6.O</t>
  </si>
  <si>
    <t>Arachchige, Indunil</t>
  </si>
  <si>
    <t>AE-FNPA - 5_5.O</t>
  </si>
  <si>
    <t>Aragon, Samuel</t>
  </si>
  <si>
    <t>Aravind, Samy M</t>
  </si>
  <si>
    <t>Araya, Patricia</t>
  </si>
  <si>
    <t>DE-ENEV - 1_2.O</t>
  </si>
  <si>
    <t>CL-ENCE - 5_6.O</t>
  </si>
  <si>
    <t>US-AUSP - 2.O</t>
  </si>
  <si>
    <t>DE-XCOR - ALL.O</t>
  </si>
  <si>
    <t>Arevalo, Edgar A</t>
  </si>
  <si>
    <t>US-XMCS - 1_2.F</t>
  </si>
  <si>
    <t>US-PLEV - 5_6.O</t>
  </si>
  <si>
    <t>DE-ENCE - 5_6.O</t>
  </si>
  <si>
    <t>GE-ASPM - 3_3.O</t>
  </si>
  <si>
    <t>Arjmandi, Parvin</t>
  </si>
  <si>
    <t>AU-SCEV - 5_6.O</t>
  </si>
  <si>
    <t>Arnold, Nicholas</t>
  </si>
  <si>
    <t>US-ENST - 5_6.O</t>
  </si>
  <si>
    <t>DE-ENEV - 5_6.O</t>
  </si>
  <si>
    <t>Arreola, Jesus A</t>
  </si>
  <si>
    <t>Arslan, Gianemin</t>
  </si>
  <si>
    <t>US-ENWR - 7_8.O</t>
  </si>
  <si>
    <t>Asamoah, Rebecca G</t>
  </si>
  <si>
    <t>US-ENST - 9_10.O</t>
  </si>
  <si>
    <t>US-SCGE - 9_10.O</t>
  </si>
  <si>
    <t>IN-ARGN - 1_2.O</t>
  </si>
  <si>
    <t>Ashraf, Hassam</t>
  </si>
  <si>
    <t>IN-ENEV - 5_6.O</t>
  </si>
  <si>
    <t>Asif, Muhammad</t>
  </si>
  <si>
    <t>Askaj, Nderesa</t>
  </si>
  <si>
    <t>Askar, Mazen</t>
  </si>
  <si>
    <t>AE-LSLS - ALL.F</t>
  </si>
  <si>
    <t>Assis, Bismi</t>
  </si>
  <si>
    <t>IN-ENTE - 1_2.O</t>
  </si>
  <si>
    <t>US-XMCS - 7_8.F</t>
  </si>
  <si>
    <t>US-XMCS - 9_10.O</t>
  </si>
  <si>
    <t>Ateyat, Malek</t>
  </si>
  <si>
    <t>Atif, Muhammad</t>
  </si>
  <si>
    <t>US-ASPM - 2_2.O</t>
  </si>
  <si>
    <t>Attaullah, Maria</t>
  </si>
  <si>
    <t>US-CNMG - 8_8.O</t>
  </si>
  <si>
    <t>US-ENTE - 7_8.O</t>
  </si>
  <si>
    <t>US-DNIM - 5_5.O</t>
  </si>
  <si>
    <t>QA-ARGN - 3_4.O</t>
  </si>
  <si>
    <t>CO-ENCE - 1_2.O</t>
  </si>
  <si>
    <t>Awad, Fuad</t>
  </si>
  <si>
    <t>Awad, Nora J</t>
  </si>
  <si>
    <t>JO-ASAD - 8_8.O</t>
  </si>
  <si>
    <t>US-ENEL - 7_8.O</t>
  </si>
  <si>
    <t>Aziz, Rosman</t>
  </si>
  <si>
    <t>Azizi, Yahya</t>
  </si>
  <si>
    <t>Azizian, Mehran</t>
  </si>
  <si>
    <t>IN-DNIM - 3_3.O</t>
  </si>
  <si>
    <t>B K, Venu</t>
  </si>
  <si>
    <t>IN-APPR - 0_0.O</t>
  </si>
  <si>
    <t>B M, Navya</t>
  </si>
  <si>
    <t>B, Adithya</t>
  </si>
  <si>
    <t>IN-DNIM - 1_1.O</t>
  </si>
  <si>
    <t>Baamann, Penelope</t>
  </si>
  <si>
    <t>US-CNSP - 1_1.O</t>
  </si>
  <si>
    <t>AE-ENEL - 3_4.O</t>
  </si>
  <si>
    <t>US-ENCH - 1_2.O</t>
  </si>
  <si>
    <t>IN-ENST - 3_4.O</t>
  </si>
  <si>
    <t>Bailey, Brendon J</t>
  </si>
  <si>
    <t>Baindoor, Naveen</t>
  </si>
  <si>
    <t>Bajraktari, Hissen</t>
  </si>
  <si>
    <t>CA-ENEV - 3_4.O</t>
  </si>
  <si>
    <t>IN-ENAU - 3_4.O</t>
  </si>
  <si>
    <t>Balakrishnan, Megha</t>
  </si>
  <si>
    <t>Baldonado, Leah M</t>
  </si>
  <si>
    <t>US-XMCS - 3_4.F</t>
  </si>
  <si>
    <t>US-ENWR - 5_6.F</t>
  </si>
  <si>
    <t>JO-ENME - 7_8.O</t>
  </si>
  <si>
    <t>US-CNPC - 8_8.O</t>
  </si>
  <si>
    <t>Ballana, Athish Rajeev</t>
  </si>
  <si>
    <t>US-ENME - 7_8.O</t>
  </si>
  <si>
    <t>US-XMCS - 3_4.O</t>
  </si>
  <si>
    <t>DE-SCGE - 9_10.O</t>
  </si>
  <si>
    <t>Ban, Reham</t>
  </si>
  <si>
    <t>Bandara, Chathuranga</t>
  </si>
  <si>
    <t>IN-GSSP - 5_6.O</t>
  </si>
  <si>
    <t>Banerjee, Rik</t>
  </si>
  <si>
    <t>US-DMPD - 2_2.F</t>
  </si>
  <si>
    <t>Barakat, Abdelrahman</t>
  </si>
  <si>
    <t>US-GSSP - 7_8.O</t>
  </si>
  <si>
    <t>AU-ENEV - 3_4.O</t>
  </si>
  <si>
    <t>Barik, Sanchaya</t>
  </si>
  <si>
    <t>IN-QUGN - 8_8.O</t>
  </si>
  <si>
    <t>US-PMPM - 9_9.O</t>
  </si>
  <si>
    <t>US-CNTR - I.F</t>
  </si>
  <si>
    <t>Barnard, Seth F</t>
  </si>
  <si>
    <t>US-LSLS - 2_2.F</t>
  </si>
  <si>
    <t>US-XOPS - 7_8.F</t>
  </si>
  <si>
    <t>US-QUMG - 8_8.O</t>
  </si>
  <si>
    <t>Bartolata, Argen</t>
  </si>
  <si>
    <t>JO-ARLN - 1_2.O</t>
  </si>
  <si>
    <t>IL-CNSP - 2_2.O</t>
  </si>
  <si>
    <t>PL-ENEV - 3_4.O</t>
  </si>
  <si>
    <t>Baryshnikova, Mariia-Kapitolina</t>
  </si>
  <si>
    <t>DE-SCGE - 1_2.O</t>
  </si>
  <si>
    <t>JO-DNDF - 5_7.O</t>
  </si>
  <si>
    <t>JO-FNPA - 8_8.O</t>
  </si>
  <si>
    <t>Basal, Noureddin</t>
  </si>
  <si>
    <t>QA-PCMG - II.O</t>
  </si>
  <si>
    <t>AE-DNDF - 1_4.F</t>
  </si>
  <si>
    <t>Basha, Ahmed</t>
  </si>
  <si>
    <t>IN-ENEL - 3_4.O</t>
  </si>
  <si>
    <t>Baskaya, Burcin</t>
  </si>
  <si>
    <t>US-DMEP - 3_3.F</t>
  </si>
  <si>
    <t>AE-CNRP - II.O</t>
  </si>
  <si>
    <t>US-SCEV - 3_4.O</t>
  </si>
  <si>
    <t>Bateman, Craig A</t>
  </si>
  <si>
    <t>US-DMEN - 2_2.F</t>
  </si>
  <si>
    <t>US-CNCM - III.F</t>
  </si>
  <si>
    <t>US-DMCE - 2_2.F</t>
  </si>
  <si>
    <t>DE-ENEV - 7_8.O</t>
  </si>
  <si>
    <t>DE-FNAC - 5_5.O</t>
  </si>
  <si>
    <t>US-XOPS - 5_6.F</t>
  </si>
  <si>
    <t>US-CNSU - 9_9.O</t>
  </si>
  <si>
    <t>US-CNSP - 2_2.O</t>
  </si>
  <si>
    <t>LB-CNMG - 6_6.O</t>
  </si>
  <si>
    <t>ZA-FNPA - 8_8.O</t>
  </si>
  <si>
    <t>DE-ASOS - 6_6.O</t>
  </si>
  <si>
    <t>Beckstead, Harry</t>
  </si>
  <si>
    <t>US-DNIM - 6_6.O</t>
  </si>
  <si>
    <t>PL-ENEV - 5_6.O</t>
  </si>
  <si>
    <t>US-LSLS - ALL.O</t>
  </si>
  <si>
    <t>US-ENME - 1_2.O</t>
  </si>
  <si>
    <t>US-PLTR - 5_6.O</t>
  </si>
  <si>
    <t>DE-GLFS - 2_2.O</t>
  </si>
  <si>
    <t>Beine, Kyle J</t>
  </si>
  <si>
    <t>US-PMPC - 8.O</t>
  </si>
  <si>
    <t>Bellamy, Michael A</t>
  </si>
  <si>
    <t>Beltran, Jhon</t>
  </si>
  <si>
    <t>Bennett, Nolan</t>
  </si>
  <si>
    <t>Benton, Marcella L</t>
  </si>
  <si>
    <t>Benz, Jennifer</t>
  </si>
  <si>
    <t>US-ESES - 5_5.O</t>
  </si>
  <si>
    <t>Bergeron, Jeremy</t>
  </si>
  <si>
    <t>US-DMEP - 2_2.F</t>
  </si>
  <si>
    <t>Bernard, Blake G</t>
  </si>
  <si>
    <t>US-ENME - 3_4.O</t>
  </si>
  <si>
    <t>US-XMCS - 5_6.O</t>
  </si>
  <si>
    <t>Bethea, Philip J</t>
  </si>
  <si>
    <t>IN-FNOP - 8_8.O</t>
  </si>
  <si>
    <t>IN-ENGT - 1_2.O</t>
  </si>
  <si>
    <t>US-CNSP - 2_2.F</t>
  </si>
  <si>
    <t>DE-GLFS - 4_4.O</t>
  </si>
  <si>
    <t>PL-XBTS - ALL.O</t>
  </si>
  <si>
    <t>AU-SCEV - 1_2.O</t>
  </si>
  <si>
    <t>US-ECGN - ALL.O</t>
  </si>
  <si>
    <t>US-ENAU - 1_2.O</t>
  </si>
  <si>
    <t>US-DMCE - 3_3.F</t>
  </si>
  <si>
    <t>DE-GLFS - 5_5.O</t>
  </si>
  <si>
    <t>Bishop, Christopher</t>
  </si>
  <si>
    <t>US-DNDF - 5_7.F</t>
  </si>
  <si>
    <t>Biswas, Swagata</t>
  </si>
  <si>
    <t>Bitter, Caroline M</t>
  </si>
  <si>
    <t>LU-ENEV - 7_8.O</t>
  </si>
  <si>
    <t>AE-HSHS - 7_7.O</t>
  </si>
  <si>
    <t>US-CNTR - 3_3.F</t>
  </si>
  <si>
    <t>US-CCFM - 7_7.O</t>
  </si>
  <si>
    <t>Blanco, Victor</t>
  </si>
  <si>
    <t>US-SCGE - 3_4.O</t>
  </si>
  <si>
    <t>US-ENEL - 3_4.O</t>
  </si>
  <si>
    <t>DE-DNDF - 5_7.O</t>
  </si>
  <si>
    <t>Bobak, Patrick D</t>
  </si>
  <si>
    <t>US-CNTR - II.O</t>
  </si>
  <si>
    <t>Bochmann, Carolin</t>
  </si>
  <si>
    <t>US-DRCR - 8_8.F</t>
  </si>
  <si>
    <t>CA-ENEL - 7_8.O</t>
  </si>
  <si>
    <t>Bolisay, Dante</t>
  </si>
  <si>
    <t>Boone, Broderick A</t>
  </si>
  <si>
    <t>Borek, Svetlana S</t>
  </si>
  <si>
    <t>Borges, Joshua K</t>
  </si>
  <si>
    <t>Borlasa, Garciano</t>
  </si>
  <si>
    <t>US-DMPL - 2_2.F</t>
  </si>
  <si>
    <t>DE-XBTS - ALL.O</t>
  </si>
  <si>
    <t>Boulos, Morcos S</t>
  </si>
  <si>
    <t>Bourdais, Maelle P</t>
  </si>
  <si>
    <t>US-ASPM - 4_4.O</t>
  </si>
  <si>
    <t>US-DRCD - ALL.F</t>
  </si>
  <si>
    <t>US-ENST - 1_2.O</t>
  </si>
  <si>
    <t>US-SCEV - 5_6.F</t>
  </si>
  <si>
    <t>US-ARGN - 7_8.O</t>
  </si>
  <si>
    <t>Brady, Jon S</t>
  </si>
  <si>
    <t>US-ENGT - 7_8.O</t>
  </si>
  <si>
    <t>DE-DNDF - 1_4.O</t>
  </si>
  <si>
    <t>Bredenbroeker, Ulf</t>
  </si>
  <si>
    <t>US-DNIM - 3_3.O</t>
  </si>
  <si>
    <t>US-LSLS - ALL.F</t>
  </si>
  <si>
    <t>DE-SCGE - 7_8.O</t>
  </si>
  <si>
    <t>US-GSSP - 9_10.O</t>
  </si>
  <si>
    <t>US-ENGT - 1_2.O</t>
  </si>
  <si>
    <t>Bricker, Luisa M</t>
  </si>
  <si>
    <t>US-DNIM - 4_4.O</t>
  </si>
  <si>
    <t>Brinley, Roger E</t>
  </si>
  <si>
    <t>US-CNMG - 7_7.O</t>
  </si>
  <si>
    <t>Brooks-Macrorie, Kyndra F</t>
  </si>
  <si>
    <t>US-PLEV - 1_2.O</t>
  </si>
  <si>
    <t>Broszio, Anna Lena</t>
  </si>
  <si>
    <t>Brouillard, Joshua E</t>
  </si>
  <si>
    <t>Brouse, Madeleine C</t>
  </si>
  <si>
    <t>US-ENEV - 7_8.F</t>
  </si>
  <si>
    <t>Brown, Fernanda</t>
  </si>
  <si>
    <t>AU-XCOR - ALL.O</t>
  </si>
  <si>
    <t>Brown, Joshua A</t>
  </si>
  <si>
    <t>US-CNTR - 1.F</t>
  </si>
  <si>
    <t>Brown, Keegan P</t>
  </si>
  <si>
    <t>US-DNDF - 1_4.O</t>
  </si>
  <si>
    <t>DE-HRBP - 5_5.O</t>
  </si>
  <si>
    <t>DE-ASPM - 3_3.O</t>
  </si>
  <si>
    <t>DE-ENCE - 7_8.O</t>
  </si>
  <si>
    <t>US-ENAU - 5_6.O</t>
  </si>
  <si>
    <t>US-ENME - 5_6.O</t>
  </si>
  <si>
    <t>US-DNDF - 5_7.O</t>
  </si>
  <si>
    <t>DE-ENGT - 9_10.O</t>
  </si>
  <si>
    <t>Bullard, Abby X</t>
  </si>
  <si>
    <t>Buniatian, Renate</t>
  </si>
  <si>
    <t>DE-XADM - ALL.O</t>
  </si>
  <si>
    <t>Bunyon, Enock Q</t>
  </si>
  <si>
    <t>US-ITIS.6.2001.O</t>
  </si>
  <si>
    <t>Burnase, Deepali Ajay</t>
  </si>
  <si>
    <t>Burns, Alexandria M</t>
  </si>
  <si>
    <t>Burns, Lauren E</t>
  </si>
  <si>
    <t>Burtch, Meagan L</t>
  </si>
  <si>
    <t>DE-GCPL - 6_6.O</t>
  </si>
  <si>
    <t>Bush, Anita</t>
  </si>
  <si>
    <t>Bush, Ann J</t>
  </si>
  <si>
    <t>Butera, Joanna L</t>
  </si>
  <si>
    <t>Butler, Cassandra C</t>
  </si>
  <si>
    <t>US-CNSU - 7_7.O</t>
  </si>
  <si>
    <t>Byrd, Jennifer G</t>
  </si>
  <si>
    <t>C P, Akshay</t>
  </si>
  <si>
    <t>C, Rahul</t>
  </si>
  <si>
    <t>US-XBTS - ALL.O</t>
  </si>
  <si>
    <t>US-CONV - ALL.O</t>
  </si>
  <si>
    <t>CL-DNDF - 5_7.O</t>
  </si>
  <si>
    <t>Cabello, Roxana</t>
  </si>
  <si>
    <t>CL-PMDA - 3_3.O</t>
  </si>
  <si>
    <t>US-SCGE - 1_2.O</t>
  </si>
  <si>
    <t>Cai, Mattea S</t>
  </si>
  <si>
    <t>Calimlim, Glenn</t>
  </si>
  <si>
    <t>AE-HSHS - 6_6.O</t>
  </si>
  <si>
    <t>US-BUDL - O_O.O</t>
  </si>
  <si>
    <t>Campa, Judith L</t>
  </si>
  <si>
    <t>US-PLEV - 3_4.O</t>
  </si>
  <si>
    <t>Canicosa, Louela</t>
  </si>
  <si>
    <t>Canlas, Anthony</t>
  </si>
  <si>
    <t>US-XADM - ALL.F</t>
  </si>
  <si>
    <t>Cannon, Clay W</t>
  </si>
  <si>
    <t>Cardin, Joshua J</t>
  </si>
  <si>
    <t>US-CNSU - III.O</t>
  </si>
  <si>
    <t>Carlin, Joseph F</t>
  </si>
  <si>
    <t>US-ARLN - 1_2.O</t>
  </si>
  <si>
    <t>US-PLTR - 3_4.O</t>
  </si>
  <si>
    <t>US-CNRP - III.F</t>
  </si>
  <si>
    <t>US-SCGE - 3_4.F</t>
  </si>
  <si>
    <t>Cartagena, Carson B</t>
  </si>
  <si>
    <t>US-ENCE - 1_2.F</t>
  </si>
  <si>
    <t>US-DNDF - 8_10.O</t>
  </si>
  <si>
    <t>US-ASRE - 7_7.F</t>
  </si>
  <si>
    <t>US-ENCE - 1_2.O</t>
  </si>
  <si>
    <t>Casey, Madeline K</t>
  </si>
  <si>
    <t>US-COMK - 1_1.O</t>
  </si>
  <si>
    <t>Castaneda, Jose G</t>
  </si>
  <si>
    <t>Catterfeld, Karsten</t>
  </si>
  <si>
    <t>Caushi, Ermal</t>
  </si>
  <si>
    <t>US-PMPM - 5_5.F</t>
  </si>
  <si>
    <t>Cervantes, Jesus A</t>
  </si>
  <si>
    <t>US-PLEV - 9_10.F</t>
  </si>
  <si>
    <t>US-ADAS - 4_4.O</t>
  </si>
  <si>
    <t>Chalke, Sameer Ashok</t>
  </si>
  <si>
    <t>US-SCEV - 9_10.O</t>
  </si>
  <si>
    <t>US-FNPA - 7_7.O</t>
  </si>
  <si>
    <t>Chandrankandy, Mohammed</t>
  </si>
  <si>
    <t>Chang, Chi Keung J</t>
  </si>
  <si>
    <t>CA-PMPM - 6_6.F</t>
  </si>
  <si>
    <t>Channabasappa, Pushpa</t>
  </si>
  <si>
    <t>IN-PLTR - 3_4.O</t>
  </si>
  <si>
    <t>AU-XBTS - ALL.O</t>
  </si>
  <si>
    <t>Chaudhari, Govinda</t>
  </si>
  <si>
    <t>IN-ENCH - 5_6.O</t>
  </si>
  <si>
    <t>Chaudhari, Samir</t>
  </si>
  <si>
    <t>AE-PLGN - II.F</t>
  </si>
  <si>
    <t>Chaudhry, Abhishek</t>
  </si>
  <si>
    <t>CA-PCMG - II.F</t>
  </si>
  <si>
    <t>US-FNCO - 6_6.O</t>
  </si>
  <si>
    <t>Chen, Annise</t>
  </si>
  <si>
    <t>Chenail, Raquel J</t>
  </si>
  <si>
    <t>US-SCGE - 5_6.O</t>
  </si>
  <si>
    <t>AE-XPRJ - ALL.O</t>
  </si>
  <si>
    <t>Cherfane, Aline</t>
  </si>
  <si>
    <t>AE-ENGT - 3_4.O</t>
  </si>
  <si>
    <t>Chichlowski, Erin M</t>
  </si>
  <si>
    <t>IN-ENAU - 1_2.O</t>
  </si>
  <si>
    <t>Chilelli, Ryan J</t>
  </si>
  <si>
    <t>AU-GSSP - 5_6.O</t>
  </si>
  <si>
    <t>Chinnaiyan, Velmurugan</t>
  </si>
  <si>
    <t>Chinnaswamy, Rajan</t>
  </si>
  <si>
    <t>Chinnu, Kandasamy</t>
  </si>
  <si>
    <t>AE-HSHS - 6_6.F</t>
  </si>
  <si>
    <t>PL-XSTU - ALL.O</t>
  </si>
  <si>
    <t>US-CNCM - 6_6.F</t>
  </si>
  <si>
    <t>Chowdhury, Anima</t>
  </si>
  <si>
    <t>IN-GSSP - 1_2.O</t>
  </si>
  <si>
    <t>Chowdhury, Md Gias Uddin</t>
  </si>
  <si>
    <t>Christiansen, Erick</t>
  </si>
  <si>
    <t>Christie, Matthew D</t>
  </si>
  <si>
    <t>US-TEGN - ALL.O</t>
  </si>
  <si>
    <t>LS-XMCS - 9_10.O</t>
  </si>
  <si>
    <t>Chungong, Patrick</t>
  </si>
  <si>
    <t>Ciacciarelli, Anthony E</t>
  </si>
  <si>
    <t>PL-ENST - 5_6.O</t>
  </si>
  <si>
    <t>AU-SCGE - 1_2.O</t>
  </si>
  <si>
    <t>Clark, Jonathan P</t>
  </si>
  <si>
    <t>US-ENWR - 1_2.O</t>
  </si>
  <si>
    <t>US-FNFA - 8_8.O</t>
  </si>
  <si>
    <t>AU-SCGE - 5_6.O</t>
  </si>
  <si>
    <t>Clevenger, Jason A</t>
  </si>
  <si>
    <t>Clough, Jonathan</t>
  </si>
  <si>
    <t>Coban, Hakan</t>
  </si>
  <si>
    <t>US-ENTE - 9_10.F</t>
  </si>
  <si>
    <t>IL-ENEL - 5_6.O</t>
  </si>
  <si>
    <t>Colbath, Parker B</t>
  </si>
  <si>
    <t>Colbert, David R</t>
  </si>
  <si>
    <t>US-ULBR - ALL.O</t>
  </si>
  <si>
    <t>US-DNIM - 8_8.O</t>
  </si>
  <si>
    <t>AU-XMCS - 9_10.O</t>
  </si>
  <si>
    <t>US-OPGN - 3_3.F</t>
  </si>
  <si>
    <t>US-SCEV - 7_8.F</t>
  </si>
  <si>
    <t>US-XSTU - ALL.F</t>
  </si>
  <si>
    <t>Concepcion, Manuely</t>
  </si>
  <si>
    <t>US-PCMG - II.O</t>
  </si>
  <si>
    <t>Conden, Robert A</t>
  </si>
  <si>
    <t>US-BUSL - O_O.O</t>
  </si>
  <si>
    <t>Converse, Ryan M</t>
  </si>
  <si>
    <t>US-HSHS - 7_7.O</t>
  </si>
  <si>
    <t>US-PMPM - 7_7.F</t>
  </si>
  <si>
    <t>US-ENTE - 9_10.O</t>
  </si>
  <si>
    <t>US-TEGN - ALL.F</t>
  </si>
  <si>
    <t>Corey, Liam J</t>
  </si>
  <si>
    <t>Cornelius, Mackensie L</t>
  </si>
  <si>
    <t>Corp, Frederick H</t>
  </si>
  <si>
    <t>Covarrubias, Carlos A</t>
  </si>
  <si>
    <t>Craven, Christopher E</t>
  </si>
  <si>
    <t>US-BUTL - O_O.O</t>
  </si>
  <si>
    <t>US-XOPS - 5_6.O</t>
  </si>
  <si>
    <t>US-ENWR - 9_10.O</t>
  </si>
  <si>
    <t>US-TECE - 7_7.O</t>
  </si>
  <si>
    <t>Cruz, Aidan N</t>
  </si>
  <si>
    <t>US-CCPF - JR.O</t>
  </si>
  <si>
    <t>AE-HSHS - 5_5.O</t>
  </si>
  <si>
    <t>Culberson, Paul B</t>
  </si>
  <si>
    <t>Cullen, Mallory E</t>
  </si>
  <si>
    <t>US-BUTL - O_O.F</t>
  </si>
  <si>
    <t>Cummins, Gloria D</t>
  </si>
  <si>
    <t>US-DMCR - 2_2.F</t>
  </si>
  <si>
    <t>Cunningham, Jessica M</t>
  </si>
  <si>
    <t>AU-SCEV - 7_8.O</t>
  </si>
  <si>
    <t>D H, Ranjani</t>
  </si>
  <si>
    <t>D R, Bhoomika</t>
  </si>
  <si>
    <t>D'Olimpio, Duncan O</t>
  </si>
  <si>
    <t>D, Gowtham</t>
  </si>
  <si>
    <t>D, Milton</t>
  </si>
  <si>
    <t>Dabaja, Abdulkarim</t>
  </si>
  <si>
    <t>AE-ENEL - 5_6.O</t>
  </si>
  <si>
    <t>PL-ENCE - 7_8.O</t>
  </si>
  <si>
    <t>Dagci, Oguz H</t>
  </si>
  <si>
    <t>Dailey, Dustin E</t>
  </si>
  <si>
    <t>Damond, Jada C</t>
  </si>
  <si>
    <t>TH-ENEV - 5_6.O</t>
  </si>
  <si>
    <t>Darshale, Sunil</t>
  </si>
  <si>
    <t>AE-ENST - 5_6.O</t>
  </si>
  <si>
    <t>Darwish, Mahmoud</t>
  </si>
  <si>
    <t>IN-PMPC - 8.O</t>
  </si>
  <si>
    <t>David, Christopher E</t>
  </si>
  <si>
    <t>US-DMPD - 3_3.F</t>
  </si>
  <si>
    <t>US-DMPL - 1_1.F</t>
  </si>
  <si>
    <t>Dawn, Adrija</t>
  </si>
  <si>
    <t>US-TSTS - 6_6.O</t>
  </si>
  <si>
    <t>De Koeyer, John C</t>
  </si>
  <si>
    <t>DeLasalle, Jeanne L</t>
  </si>
  <si>
    <t>US-ASPM - 3_3.O</t>
  </si>
  <si>
    <t>DeNooyer, Ellen M</t>
  </si>
  <si>
    <t>ZA-XMCS - 3_4.O</t>
  </si>
  <si>
    <t>Deale, Maria</t>
  </si>
  <si>
    <t>Debnath, Partha</t>
  </si>
  <si>
    <t>Decastro, Joseph</t>
  </si>
  <si>
    <t>AE-FNPA - 5_5.F</t>
  </si>
  <si>
    <t>Decker, Marco</t>
  </si>
  <si>
    <t>Deese, Katherine S</t>
  </si>
  <si>
    <t>Deghbag, Maha</t>
  </si>
  <si>
    <t>Del Rio Parada, Cristobal A</t>
  </si>
  <si>
    <t>US-ENCH - 3_4.O</t>
  </si>
  <si>
    <t>Del Risco, Harry</t>
  </si>
  <si>
    <t>CA-ENEV - 3_4.F</t>
  </si>
  <si>
    <t>Dellamarco, Dominick J</t>
  </si>
  <si>
    <t>DE-ENWR - 5_6.O</t>
  </si>
  <si>
    <t>QA-XCOR - ALL.O</t>
  </si>
  <si>
    <t>US-PLTR - 5_6.F</t>
  </si>
  <si>
    <t>Deogirkar, Nayan Prabhakarrao</t>
  </si>
  <si>
    <t>Desselle, Justin K</t>
  </si>
  <si>
    <t>Deutsch, Emma</t>
  </si>
  <si>
    <t>IN-ARGN - 7_8.O</t>
  </si>
  <si>
    <t>US-GSSP - 5_6.F</t>
  </si>
  <si>
    <t>Devivero, Michael R</t>
  </si>
  <si>
    <t>Devlin, Eric J</t>
  </si>
  <si>
    <t>US-ENTE - 5_6.F</t>
  </si>
  <si>
    <t>DiSalvi, Grace E</t>
  </si>
  <si>
    <t>DE-GLFS - 1_1.O</t>
  </si>
  <si>
    <t>IN-FNDS - 7_7.O</t>
  </si>
  <si>
    <t>Ding, Zhen</t>
  </si>
  <si>
    <t>Djoumessi Noudem, Marius</t>
  </si>
  <si>
    <t>Do, Jason T</t>
  </si>
  <si>
    <t>US-ARLN - 7_8.O</t>
  </si>
  <si>
    <t>Doig, Crista E</t>
  </si>
  <si>
    <t>US-SCEV - 3_4.F</t>
  </si>
  <si>
    <t>AE-FNPA - 8_8.O</t>
  </si>
  <si>
    <t>Donato, Tammy J</t>
  </si>
  <si>
    <t>US-FNPA - 5_5.O</t>
  </si>
  <si>
    <t>Doolittle, Jamie A</t>
  </si>
  <si>
    <t>Dorame, Nicholas G</t>
  </si>
  <si>
    <t>US-HSHS - 5_5.O</t>
  </si>
  <si>
    <t>Dorsett, Corinne E</t>
  </si>
  <si>
    <t>US-ENST - 5_6.F</t>
  </si>
  <si>
    <t>DE-ENWR - 3_4.O</t>
  </si>
  <si>
    <t>DE-ENGT - 7_8.O</t>
  </si>
  <si>
    <t>Dsouza, Hezal Vijeeta</t>
  </si>
  <si>
    <t>US-FNSA - 6_6.O</t>
  </si>
  <si>
    <t>Dudhe, Amit Haribhau</t>
  </si>
  <si>
    <t>Duka, Lisa</t>
  </si>
  <si>
    <t>Dunlop, Margaret E</t>
  </si>
  <si>
    <t>Dwiekat, Adham</t>
  </si>
  <si>
    <t>Döllmann, Olav</t>
  </si>
  <si>
    <t>Edwards, Billy R</t>
  </si>
  <si>
    <t>AE-DNIM - 4_4.O</t>
  </si>
  <si>
    <t>Eid, Ahmed</t>
  </si>
  <si>
    <t>US-CNMG - 6_6.O</t>
  </si>
  <si>
    <t>Elabboudy, Adam A</t>
  </si>
  <si>
    <t>Elalfy, Ezzat Y</t>
  </si>
  <si>
    <t>Elangovan, Kumar</t>
  </si>
  <si>
    <t>AE-XEST - 7_8.O</t>
  </si>
  <si>
    <t>Elayyan, Omar</t>
  </si>
  <si>
    <t>Elchami, Ahmad</t>
  </si>
  <si>
    <t>Elesawy, Adel</t>
  </si>
  <si>
    <t>Elkady, Abdelrahman</t>
  </si>
  <si>
    <t>AE-ENST - 1_2.O</t>
  </si>
  <si>
    <t>QA-ENAU - 3_4.O</t>
  </si>
  <si>
    <t>Elman, Erik</t>
  </si>
  <si>
    <t>Elmarakby, Mohamed</t>
  </si>
  <si>
    <t>US-ASPM - 4_4.F</t>
  </si>
  <si>
    <t>DE-GCPL - 7_7.O</t>
  </si>
  <si>
    <t>Elsebaey, Moustafa</t>
  </si>
  <si>
    <t>Elshenawy, Ahmed</t>
  </si>
  <si>
    <t>Eltarabishi, Talat</t>
  </si>
  <si>
    <t>US-ENGT - 3_4.F</t>
  </si>
  <si>
    <t>Endo, Ashley M</t>
  </si>
  <si>
    <t>Erskine, Kelly M</t>
  </si>
  <si>
    <t>Escamilla, Geovani</t>
  </si>
  <si>
    <t>Escobar, Irine</t>
  </si>
  <si>
    <t>Espinel Manrique, Oscar Fabian</t>
  </si>
  <si>
    <t>Espinoza-Flores, Joel</t>
  </si>
  <si>
    <t>Extrom, Dillon L</t>
  </si>
  <si>
    <t>US-SCGE - 1_2.F</t>
  </si>
  <si>
    <t>Fahey, Quinlan</t>
  </si>
  <si>
    <t>US-ENEV - 5_6.F</t>
  </si>
  <si>
    <t>US-ENTE - 3_4.F</t>
  </si>
  <si>
    <t>Farmanulla, Shahiedhulla</t>
  </si>
  <si>
    <t>IN-ENEL - 1_2.O</t>
  </si>
  <si>
    <t>US-DMPL - 3_3.F</t>
  </si>
  <si>
    <t>IN-ARGN - 3_4.O</t>
  </si>
  <si>
    <t>AE-CNRP - 1_1.O</t>
  </si>
  <si>
    <t>Feek, Justin M</t>
  </si>
  <si>
    <t>Fehse, Jonas</t>
  </si>
  <si>
    <t>Fejarang, Gerald J</t>
  </si>
  <si>
    <t>Fenzlein, Ann-Katrin</t>
  </si>
  <si>
    <t>US-ENWR - 7_8.F</t>
  </si>
  <si>
    <t>US-SCWR.5.F</t>
  </si>
  <si>
    <t>Ferrer, Mary Ann</t>
  </si>
  <si>
    <t>Fertig, Sara K</t>
  </si>
  <si>
    <t>US-HSHS - 8_8.O</t>
  </si>
  <si>
    <t>AU-HRBP - 5_5.O</t>
  </si>
  <si>
    <t>Figatner, Daniel A</t>
  </si>
  <si>
    <t>Figueroa, Anthony</t>
  </si>
  <si>
    <t>DE-HRBP - 8_8.O</t>
  </si>
  <si>
    <t>Fisher, Noah C</t>
  </si>
  <si>
    <t>Fleischer, Astrid B</t>
  </si>
  <si>
    <t>US-DNIM - 7_7.O</t>
  </si>
  <si>
    <t>CA-ENEV - 9_10.O</t>
  </si>
  <si>
    <t>QA-ARGN - 1_2.O</t>
  </si>
  <si>
    <t>Floyd, Brian W</t>
  </si>
  <si>
    <t>AU-ENEV - 7_8.O</t>
  </si>
  <si>
    <t>Foote, Michelle</t>
  </si>
  <si>
    <t>Fordyce, Sharon A</t>
  </si>
  <si>
    <t>US-FNBL - 8_8.O</t>
  </si>
  <si>
    <t>IN-ENAU - 7_8.O</t>
  </si>
  <si>
    <t>Frank, Robert H</t>
  </si>
  <si>
    <t>DE-ENCH - 9_10.O</t>
  </si>
  <si>
    <t>Frazier, Morgan</t>
  </si>
  <si>
    <t>US-DMCR - 3_3.F</t>
  </si>
  <si>
    <t>Frei, Blaire N</t>
  </si>
  <si>
    <t>Friebe, Colin</t>
  </si>
  <si>
    <t>CL-PCMG - II.O</t>
  </si>
  <si>
    <t>Fuentespina, Frederick</t>
  </si>
  <si>
    <t>DE-APPR - 2_2.O</t>
  </si>
  <si>
    <t>G P, Sanjay</t>
  </si>
  <si>
    <t>IN-ENCE - 5_6.O</t>
  </si>
  <si>
    <t>G, Gayathri</t>
  </si>
  <si>
    <t>US-ESES - 9_9.O</t>
  </si>
  <si>
    <t>IN-ENCE - 3_4.O</t>
  </si>
  <si>
    <t>Gallagher, Shawn J</t>
  </si>
  <si>
    <t>Gallegos, Gabriel C</t>
  </si>
  <si>
    <t>US-XMGT - ALL.F</t>
  </si>
  <si>
    <t>Galvez, Kendall C</t>
  </si>
  <si>
    <t>Gamage, Dulaj</t>
  </si>
  <si>
    <t>DE-TEGN - ALL.O</t>
  </si>
  <si>
    <t>Gandy, Michael H</t>
  </si>
  <si>
    <t>Garcia, Nelson</t>
  </si>
  <si>
    <t>Garcia, Rodrigo A</t>
  </si>
  <si>
    <t>Garlington, Isaac J</t>
  </si>
  <si>
    <t>Garro, Melanie C</t>
  </si>
  <si>
    <t>US-CCEL - JR.O</t>
  </si>
  <si>
    <t>US-ENCE - 5_6.F</t>
  </si>
  <si>
    <t>DE-SCEV - 7_8.O</t>
  </si>
  <si>
    <t>Gentzmann, Robert</t>
  </si>
  <si>
    <t>AU-ASPM - 3_3.O</t>
  </si>
  <si>
    <t>AE-DNDF - 5_7.O</t>
  </si>
  <si>
    <t>US-ENTE - 1_2.F</t>
  </si>
  <si>
    <t>Gerhardy, Linus</t>
  </si>
  <si>
    <t>Germain, Anna M</t>
  </si>
  <si>
    <t>US-ITDM.9.0001.O</t>
  </si>
  <si>
    <t>IN-DNIM - 5_5.O</t>
  </si>
  <si>
    <t>Ghannam, Adnan</t>
  </si>
  <si>
    <t>Ghantous, Nadine</t>
  </si>
  <si>
    <t>Ghosh, Aparajita</t>
  </si>
  <si>
    <t>QA-ENEL - 5_6.O</t>
  </si>
  <si>
    <t>PK-ENEL - 5_6.O</t>
  </si>
  <si>
    <t>US-ENCH - 5_6.O</t>
  </si>
  <si>
    <t>US-UELE - ALL.O</t>
  </si>
  <si>
    <t>Gilger, Julia</t>
  </si>
  <si>
    <t>Gillentine, Jason A</t>
  </si>
  <si>
    <t>US-ARGN - 9_10.O</t>
  </si>
  <si>
    <t>IL-CNSU - 7_7.O</t>
  </si>
  <si>
    <t>Glöckle, Alexandra</t>
  </si>
  <si>
    <t>IN-ENEL - 7_8.O</t>
  </si>
  <si>
    <t>US-CNSP - 3_3.F</t>
  </si>
  <si>
    <t>Gomez, German J</t>
  </si>
  <si>
    <t>Gonda, Nicholas J</t>
  </si>
  <si>
    <t>Gonzalez Moya, Daniel E</t>
  </si>
  <si>
    <t>US-CNMG - 5_5.O</t>
  </si>
  <si>
    <t>Gonzalez, Jasmine A</t>
  </si>
  <si>
    <t>Gonzalez, William D</t>
  </si>
  <si>
    <t>US-ENEV - 1_2.F</t>
  </si>
  <si>
    <t>Gopalam, Polukonda</t>
  </si>
  <si>
    <t>IN-ENTE - 3_4.O</t>
  </si>
  <si>
    <t>IN-ENST - 5_6.O</t>
  </si>
  <si>
    <t>Gore, Shreyas Anil</t>
  </si>
  <si>
    <t>IN-PLTR - 1_2.O</t>
  </si>
  <si>
    <t>US-GSSP - 3_4.F</t>
  </si>
  <si>
    <t>US-ENME - 9_10.O</t>
  </si>
  <si>
    <t>Govindaraj, Jeevika</t>
  </si>
  <si>
    <t>Govindarajan, Arunkumar</t>
  </si>
  <si>
    <t>US-PMPC - 9.O</t>
  </si>
  <si>
    <t>US-PMPM - 9_9.F</t>
  </si>
  <si>
    <t>Griffin, Stuart J</t>
  </si>
  <si>
    <t>US-DNDF - 8_10.F</t>
  </si>
  <si>
    <t>Grljevic, Damir</t>
  </si>
  <si>
    <t>DE-HRBP - 9_9.O</t>
  </si>
  <si>
    <t>PL-XADM - ALL.O</t>
  </si>
  <si>
    <t>DE-SCEV - 1_2.O</t>
  </si>
  <si>
    <t>CA-ENCE - 3_4.F</t>
  </si>
  <si>
    <t>US-DNIM - 2_2.O</t>
  </si>
  <si>
    <t>US-DMDC - 1_1.F</t>
  </si>
  <si>
    <t>Guittar, Glen D</t>
  </si>
  <si>
    <t>Gummal, Sony Sudhir</t>
  </si>
  <si>
    <t>JO-PLTR - 3_4.O</t>
  </si>
  <si>
    <t>Guo, Weiping</t>
  </si>
  <si>
    <t>IN-ENCE - 1_2.O</t>
  </si>
  <si>
    <t>JO-ENWR - 9_10.O</t>
  </si>
  <si>
    <t>US-SCGE - 7_8.F</t>
  </si>
  <si>
    <t>Gödecke, Kay</t>
  </si>
  <si>
    <t>Gökkaya, Cavit</t>
  </si>
  <si>
    <t>H B, Naveena</t>
  </si>
  <si>
    <t>Hack, Willy</t>
  </si>
  <si>
    <t>IN-ENEV - 7_8.O</t>
  </si>
  <si>
    <t>US-CNMG - O_O.O</t>
  </si>
  <si>
    <t>LB-ENCE - 5_6.O</t>
  </si>
  <si>
    <t>Hakimi, Basir</t>
  </si>
  <si>
    <t>Halcomb, Dakota P</t>
  </si>
  <si>
    <t>ID-PMPC - 8.O</t>
  </si>
  <si>
    <t>Hall, Sarah P</t>
  </si>
  <si>
    <t>Hallalo, Mohammed</t>
  </si>
  <si>
    <t>IL-CNMG - 9_9.O</t>
  </si>
  <si>
    <t>Halton, Casey R</t>
  </si>
  <si>
    <t>AE-HRBP - 7_7.O</t>
  </si>
  <si>
    <t>Hamad, Mohammad</t>
  </si>
  <si>
    <t>Hamdan, Mohammad</t>
  </si>
  <si>
    <t>Hamed, Kamal O</t>
  </si>
  <si>
    <t>Hameed, Rohan A</t>
  </si>
  <si>
    <t>Hamid, Mohamed</t>
  </si>
  <si>
    <t>Hamilpurkar, Srinivas</t>
  </si>
  <si>
    <t>US-FNPA - 6_6.O</t>
  </si>
  <si>
    <t>Hamilton, Isabella W</t>
  </si>
  <si>
    <t>Hamilton, Luke A</t>
  </si>
  <si>
    <t>US-TSTS - 8_8.O</t>
  </si>
  <si>
    <t>PL-ENST - 3_4.O</t>
  </si>
  <si>
    <t>US-PMSC - 7_7.F</t>
  </si>
  <si>
    <t>Hannoun, Mohd</t>
  </si>
  <si>
    <t>Harikrishna, Mamidi</t>
  </si>
  <si>
    <t>IN-ENWR - 1_2.O</t>
  </si>
  <si>
    <t>Harlan, Isabel N</t>
  </si>
  <si>
    <t>AE-ARLN - 3_4.O</t>
  </si>
  <si>
    <t>US-ENCE - 7_8.F</t>
  </si>
  <si>
    <t>IN-ENEV - 3_4.O</t>
  </si>
  <si>
    <t>US-SCGE - 5_6.F</t>
  </si>
  <si>
    <t>Hasnain, Safdar</t>
  </si>
  <si>
    <t>AE-GSSP - 1_2.F</t>
  </si>
  <si>
    <t>Hassinger, Peter M</t>
  </si>
  <si>
    <t>ID-FNPA - 8_8.O</t>
  </si>
  <si>
    <t>EG-ENCE - 5_6.O</t>
  </si>
  <si>
    <t>Hayden-Kaplan, Emory A</t>
  </si>
  <si>
    <t>JO-CNCM - III.O</t>
  </si>
  <si>
    <t>Hdaib, Khaled</t>
  </si>
  <si>
    <t>JO-ASPM - 4_4.O</t>
  </si>
  <si>
    <t>Hecker, Jean O</t>
  </si>
  <si>
    <t>Hegade, Sairam Reddy</t>
  </si>
  <si>
    <t>Hegmann, Ole</t>
  </si>
  <si>
    <t>US-ARLN - 5_6.O</t>
  </si>
  <si>
    <t>Heller, Zackary T</t>
  </si>
  <si>
    <t>Hemmert, Ellen A</t>
  </si>
  <si>
    <t>Henady, Wael</t>
  </si>
  <si>
    <t>Hennessey, Christopher M</t>
  </si>
  <si>
    <t>Henning, Sebastian</t>
  </si>
  <si>
    <t>Henry, Christopher</t>
  </si>
  <si>
    <t>US-HRBP - 9_9.O</t>
  </si>
  <si>
    <t>Herrera, Rene C</t>
  </si>
  <si>
    <t>Hetzler, Rachel A</t>
  </si>
  <si>
    <t>DE-APPR - 3_3.O</t>
  </si>
  <si>
    <t>Hidalgo, Irma C</t>
  </si>
  <si>
    <t>Higgins, Meryl D</t>
  </si>
  <si>
    <t>Highfill, Nathan A</t>
  </si>
  <si>
    <t>Hilal, Antoun</t>
  </si>
  <si>
    <t>US-AUSP.7.1101.O</t>
  </si>
  <si>
    <t>Hindle, Simon</t>
  </si>
  <si>
    <t>Hindman, Stella R</t>
  </si>
  <si>
    <t>Hitzler, Justus</t>
  </si>
  <si>
    <t>Hofmann, Kristian-Eike</t>
  </si>
  <si>
    <t>AU-HRBP - 7_7.O</t>
  </si>
  <si>
    <t>US-ASAD - 8_8.O</t>
  </si>
  <si>
    <t>Holsinger, Nathan S</t>
  </si>
  <si>
    <t>Horan, Patrick</t>
  </si>
  <si>
    <t>US-COST - 1.O</t>
  </si>
  <si>
    <t>US-ENME - 7_8.F</t>
  </si>
  <si>
    <t>AU-XADM - ALL.O</t>
  </si>
  <si>
    <t>Hourani, Yazan</t>
  </si>
  <si>
    <t>US-ARLN - 9_10.O</t>
  </si>
  <si>
    <t>AU-ASAD - 8_8.O</t>
  </si>
  <si>
    <t>Hritsuk, Eric J</t>
  </si>
  <si>
    <t>Hudgens, Teresa M</t>
  </si>
  <si>
    <t>Huff, Rachelle L</t>
  </si>
  <si>
    <t>Hughes, Kevin G</t>
  </si>
  <si>
    <t>Hummel, Lorenz</t>
  </si>
  <si>
    <t>Hunt, Edward C</t>
  </si>
  <si>
    <t>AU-SCGE - 3_4.O</t>
  </si>
  <si>
    <t>Hunt, Robert A</t>
  </si>
  <si>
    <t>Hunt, Ryan C</t>
  </si>
  <si>
    <t>Hunter, Kelly M L</t>
  </si>
  <si>
    <t>Hurley, Sarah C</t>
  </si>
  <si>
    <t>Hurtado, Brenda D</t>
  </si>
  <si>
    <t>Hussain, Abid</t>
  </si>
  <si>
    <t>Hussain, Rajazulfiqar</t>
  </si>
  <si>
    <t>Hussain, Zaid M</t>
  </si>
  <si>
    <t>Höfner, Tim</t>
  </si>
  <si>
    <t>AE-XBTS - ALL.O</t>
  </si>
  <si>
    <t>Ibrahimi, Amin Jan</t>
  </si>
  <si>
    <t>Iftaiha, Mustafa</t>
  </si>
  <si>
    <t>Igler, Andreas</t>
  </si>
  <si>
    <t>Imblan, Vivien Emma</t>
  </si>
  <si>
    <t>Inojal, Antonio R</t>
  </si>
  <si>
    <t>Irani Shemirani, Tella</t>
  </si>
  <si>
    <t>PK-ASAD - 8_8.O</t>
  </si>
  <si>
    <t>Islam, Raja F</t>
  </si>
  <si>
    <t>PK-XMCS - 9_10.O</t>
  </si>
  <si>
    <t>Ismail, Aya</t>
  </si>
  <si>
    <t>Issifu, Bernard Ndeogo</t>
  </si>
  <si>
    <t>US-PLTR - 3_4.F</t>
  </si>
  <si>
    <t>US-AUSP - 9_9.F</t>
  </si>
  <si>
    <t>US-CNSP - 4_4.F</t>
  </si>
  <si>
    <t>Jablonkowski, Marcin</t>
  </si>
  <si>
    <t>Jackson, Jackie L</t>
  </si>
  <si>
    <t>Jacob, Katalin</t>
  </si>
  <si>
    <t>DE-XMCS - 3_4.O</t>
  </si>
  <si>
    <t>Jacobo, Nicole C</t>
  </si>
  <si>
    <t>Jacobs, Danielle C</t>
  </si>
  <si>
    <t>IN-FNPR - 7_7.O</t>
  </si>
  <si>
    <t>Jagannatha, Manur</t>
  </si>
  <si>
    <t>Jain, Khushi</t>
  </si>
  <si>
    <t>Jakab, Margarita</t>
  </si>
  <si>
    <t>Jamison, Anna E</t>
  </si>
  <si>
    <t>Janardhanan, Greeshma</t>
  </si>
  <si>
    <t>QA-ENST - 3_4.O</t>
  </si>
  <si>
    <t>Jangam, Prasanth</t>
  </si>
  <si>
    <t>Jankowiak, Lisa</t>
  </si>
  <si>
    <t>Jankowska, Oliwia</t>
  </si>
  <si>
    <t>DE-FNAC - 9_9.O</t>
  </si>
  <si>
    <t>Jarrin, Roberto A</t>
  </si>
  <si>
    <t>QA-PLGN - II.O</t>
  </si>
  <si>
    <t>Jayachandran, Smitha</t>
  </si>
  <si>
    <t>Jener, Daniel</t>
  </si>
  <si>
    <t>Jeware, Mayuresh Sanjay</t>
  </si>
  <si>
    <t>Jewell, Taylor M</t>
  </si>
  <si>
    <t>Jha, Nisha</t>
  </si>
  <si>
    <t>CA-SPEV - 3_3.O</t>
  </si>
  <si>
    <t>Jin, Lin Lin</t>
  </si>
  <si>
    <t>Jincharadze, Nino</t>
  </si>
  <si>
    <t>Jo, Hyungjun</t>
  </si>
  <si>
    <t>CA-ENEV - 5_6.O</t>
  </si>
  <si>
    <t>Johnson, Ashly</t>
  </si>
  <si>
    <t>US-UOPR - 1_1.O</t>
  </si>
  <si>
    <t>US-ENWR - 9_10.F</t>
  </si>
  <si>
    <t>Jones, Thomas B</t>
  </si>
  <si>
    <t>Joshi, Manasi Sanket</t>
  </si>
  <si>
    <t>Joshi, Sanchit Chandrashekhar</t>
  </si>
  <si>
    <t>IN-ENCE - 7_8.O</t>
  </si>
  <si>
    <t>Joyce, Michael J</t>
  </si>
  <si>
    <t>Juarez, Dominic O</t>
  </si>
  <si>
    <t>K A, Dhanyatha</t>
  </si>
  <si>
    <t>K J, Amal Prasad</t>
  </si>
  <si>
    <t>IN-ESES - 7_7.O</t>
  </si>
  <si>
    <t>IN-GSSP - 3_4.O</t>
  </si>
  <si>
    <t>IN-ENWR - 5_6.O</t>
  </si>
  <si>
    <t>Kakas, Aakanksh</t>
  </si>
  <si>
    <t>Kalair, Muhammad</t>
  </si>
  <si>
    <t>IN-QUMG - 9_9.O</t>
  </si>
  <si>
    <t>Kalathodi, Sikkander</t>
  </si>
  <si>
    <t>QA-PLGN - I.O</t>
  </si>
  <si>
    <t>Kaleem Ullah, Muhammad</t>
  </si>
  <si>
    <t>PL-ENEV - 1_2.O</t>
  </si>
  <si>
    <t>Kamran, Sohail</t>
  </si>
  <si>
    <t>Kandari, Mahendra</t>
  </si>
  <si>
    <t>DE-PCMG - II.O</t>
  </si>
  <si>
    <t>DE-HRBP - 6_6.O</t>
  </si>
  <si>
    <t>NP-FNPA - 7_7.O</t>
  </si>
  <si>
    <t>IL-PMPM - 5_5.O</t>
  </si>
  <si>
    <t>Karthik, Madhav</t>
  </si>
  <si>
    <t>Karthikayan, P</t>
  </si>
  <si>
    <t>IN-DNIM - 2_2.O</t>
  </si>
  <si>
    <t>CA-ENTN - 6_6.O</t>
  </si>
  <si>
    <t>US-AUSP - 1_1.O</t>
  </si>
  <si>
    <t>Kazemi, Ali</t>
  </si>
  <si>
    <t>Kazmi, Muhammad S</t>
  </si>
  <si>
    <t>IN-ENME - 5_6.O</t>
  </si>
  <si>
    <t>Kelley, Douglas R</t>
  </si>
  <si>
    <t>US-TEMG - 8.O</t>
  </si>
  <si>
    <t>Kelly, Evan J</t>
  </si>
  <si>
    <t>CA-CNCM - III.F</t>
  </si>
  <si>
    <t>US-CNCM - 5_5.F</t>
  </si>
  <si>
    <t>Keya, Sumona Akther</t>
  </si>
  <si>
    <t>Khadgi, Vinit Ganeshrao</t>
  </si>
  <si>
    <t>Khalifa, Nancy</t>
  </si>
  <si>
    <t>Khalil, Ahmed</t>
  </si>
  <si>
    <t>Khalil, Marwa</t>
  </si>
  <si>
    <t>QA-HRBP - 5_5.O</t>
  </si>
  <si>
    <t>Khalkhali, Masoumeh</t>
  </si>
  <si>
    <t>Khan, Asad</t>
  </si>
  <si>
    <t>Khan, Junaid</t>
  </si>
  <si>
    <t>JO-ENCE - 9_10.O</t>
  </si>
  <si>
    <t>Khan, Shahroom</t>
  </si>
  <si>
    <t>Khan, Shamsulhaq</t>
  </si>
  <si>
    <t>US-CNPC - 9_9.O</t>
  </si>
  <si>
    <t>Khan, Zeeshan</t>
  </si>
  <si>
    <t>CA-ITDM - 8_8.O</t>
  </si>
  <si>
    <t>Khorshidi, Iman</t>
  </si>
  <si>
    <t>CA-ENME - 5_6.F</t>
  </si>
  <si>
    <t>JO-PMPM - 8_8.O</t>
  </si>
  <si>
    <t>JO-ENEV - 3_4.O</t>
  </si>
  <si>
    <t>US-ENTN - 9_9.O</t>
  </si>
  <si>
    <t>Kimes, Shelby N</t>
  </si>
  <si>
    <t>Kinne-Thompson, Brian K</t>
  </si>
  <si>
    <t>US-DMDC - 3_3.F</t>
  </si>
  <si>
    <t>JO-ARLN - 3_4.O</t>
  </si>
  <si>
    <t>Kirby, Daniel A</t>
  </si>
  <si>
    <t>Kirchmer, Paul</t>
  </si>
  <si>
    <t>Kisiel, Sarah J</t>
  </si>
  <si>
    <t>IL-ADAS - 4_4.O</t>
  </si>
  <si>
    <t>US-ENCH - 7_8.O</t>
  </si>
  <si>
    <t>US-DNVR - 8_8.O</t>
  </si>
  <si>
    <t>Klinke, Kaja</t>
  </si>
  <si>
    <t>PL-SCGE - 5_6.O</t>
  </si>
  <si>
    <t>Kodavalli, Asok</t>
  </si>
  <si>
    <t>Koenig, Jenna N</t>
  </si>
  <si>
    <t>Kolluru, Saikrishna</t>
  </si>
  <si>
    <t>Komp, Ryan J</t>
  </si>
  <si>
    <t>PL-XMCS - 9_10.O</t>
  </si>
  <si>
    <t>Koohi, Yousef</t>
  </si>
  <si>
    <t>Kopper, Theresa D</t>
  </si>
  <si>
    <t>Kopti, Fadi</t>
  </si>
  <si>
    <t>Korivi, Raviteja</t>
  </si>
  <si>
    <t>PL-ENEV - 7_8.O</t>
  </si>
  <si>
    <t>Kotecha, Sejal Akash</t>
  </si>
  <si>
    <t>Kovbasiuk, Viktoriia</t>
  </si>
  <si>
    <t>US-QUMG - 9_9.O</t>
  </si>
  <si>
    <t>US-ENEV - 9_10.F</t>
  </si>
  <si>
    <t>DE-ARGN - 5_6.O</t>
  </si>
  <si>
    <t>DE-CPCP.6.0001.O</t>
  </si>
  <si>
    <t>Krater, Martine</t>
  </si>
  <si>
    <t>Kraynek, John J</t>
  </si>
  <si>
    <t>Kreel, Aaron C</t>
  </si>
  <si>
    <t>Krishna, Sanka Hari</t>
  </si>
  <si>
    <t>Krishnan, Jisho</t>
  </si>
  <si>
    <t>Krynicki, Maciej</t>
  </si>
  <si>
    <t>PL-ENEL - 5_6.O</t>
  </si>
  <si>
    <t>AE-PLGN - II.O</t>
  </si>
  <si>
    <t>IN-GSSP - 7_8.O</t>
  </si>
  <si>
    <t>Kulkarni, Janhavi Bal</t>
  </si>
  <si>
    <t>IN-FNAC - 5_5.O</t>
  </si>
  <si>
    <t>Kumar M, Praveen</t>
  </si>
  <si>
    <t>IL-PCMG - II.O</t>
  </si>
  <si>
    <t>Kumar, Sathish G</t>
  </si>
  <si>
    <t>Kumarasamy, Karthik</t>
  </si>
  <si>
    <t>Kumari, Divya</t>
  </si>
  <si>
    <t>Kunnathoduvil, Said</t>
  </si>
  <si>
    <t>Kunnumthadam, Abdulsamad</t>
  </si>
  <si>
    <t>Kunzmann, Michael</t>
  </si>
  <si>
    <t>CA-ASPM - 3_3.O</t>
  </si>
  <si>
    <t>Köllmann, Kevin</t>
  </si>
  <si>
    <t>Köstak, Meryem</t>
  </si>
  <si>
    <t>L T, Gowtham</t>
  </si>
  <si>
    <t>US-GSSP - 7_8.F</t>
  </si>
  <si>
    <t>Lafita, Ronald</t>
  </si>
  <si>
    <t>IL-CNSP - 3_3.O</t>
  </si>
  <si>
    <t>Laksono, Barry</t>
  </si>
  <si>
    <t>ID-XCOR - ALL.O</t>
  </si>
  <si>
    <t>Lantis, Lillian A</t>
  </si>
  <si>
    <t>US-ENTN - 4_4.O</t>
  </si>
  <si>
    <t>Lastihenos, Michael</t>
  </si>
  <si>
    <t>Lattuca, Amber J</t>
  </si>
  <si>
    <t>Lau, Emilia-Mette</t>
  </si>
  <si>
    <t>DE-ENEV - 9_10.O</t>
  </si>
  <si>
    <t>Laventure, Elijah</t>
  </si>
  <si>
    <t>Laveriano, Ashley</t>
  </si>
  <si>
    <t>Lawrence, Anna C</t>
  </si>
  <si>
    <t>Laya Alvarez de Lugo, Enrique J</t>
  </si>
  <si>
    <t>CA-PMPM - 8_8.F</t>
  </si>
  <si>
    <t>Leap, Lyell J</t>
  </si>
  <si>
    <t>US-XEST - 5_6.O</t>
  </si>
  <si>
    <t>Leap, Timothy J</t>
  </si>
  <si>
    <t>Leary, Kathryn A</t>
  </si>
  <si>
    <t>Lebbe, Salimu</t>
  </si>
  <si>
    <t>Lecarno, Madison A</t>
  </si>
  <si>
    <t>DE-ASPM - 4_4.O</t>
  </si>
  <si>
    <t>Legesse, Kenessa D</t>
  </si>
  <si>
    <t>Leggiero, Sabrina A</t>
  </si>
  <si>
    <t>Legreid, Brent L</t>
  </si>
  <si>
    <t>Legunsen, Jamiu O</t>
  </si>
  <si>
    <t>Lekkala, Penchala</t>
  </si>
  <si>
    <t>Lemke, Renate</t>
  </si>
  <si>
    <t>Lenz, Brian P</t>
  </si>
  <si>
    <t>Letelier, Pablo A</t>
  </si>
  <si>
    <t>CL-ENST - 7_8.O</t>
  </si>
  <si>
    <t>Lewis, Jennifer C</t>
  </si>
  <si>
    <t>Liju, Karunakaran</t>
  </si>
  <si>
    <t>Lindemann, Jayanthi Gopal</t>
  </si>
  <si>
    <t>US-FNCS - O_O.O</t>
  </si>
  <si>
    <t>Link, Caitlin H</t>
  </si>
  <si>
    <t>Liu, Bryan</t>
  </si>
  <si>
    <t>Lockhart, Brian</t>
  </si>
  <si>
    <t>CA-ENEV - 1_2.O</t>
  </si>
  <si>
    <t>Loftin, Jesse L</t>
  </si>
  <si>
    <t>Long, Panha</t>
  </si>
  <si>
    <t>Looney, Robert E</t>
  </si>
  <si>
    <t>Lopez, Erwin</t>
  </si>
  <si>
    <t>Lopez, Ester</t>
  </si>
  <si>
    <t>CO-ENCE - 7_8.O</t>
  </si>
  <si>
    <t>AU-ASPM - 4_4.O</t>
  </si>
  <si>
    <t>Lorenz, Josefine</t>
  </si>
  <si>
    <t>US-PLEV - 7_8.O</t>
  </si>
  <si>
    <t>Lu, Catherine S</t>
  </si>
  <si>
    <t>US-ENST - 7_8.F</t>
  </si>
  <si>
    <t>Lutes, David R</t>
  </si>
  <si>
    <t>US-CNMG - 9_9.F</t>
  </si>
  <si>
    <t>M, Bharani</t>
  </si>
  <si>
    <t>M, Nagesha</t>
  </si>
  <si>
    <t>Ma, Daniel T</t>
  </si>
  <si>
    <t>CA-SCEV - 7_8.O</t>
  </si>
  <si>
    <t>MacIsaac, Amanda M</t>
  </si>
  <si>
    <t>Macata, Nurdino C</t>
  </si>
  <si>
    <t>ZA-XMCS - 9_10.O</t>
  </si>
  <si>
    <t>Machuca, Matthew R</t>
  </si>
  <si>
    <t>Mackowiak, Felix</t>
  </si>
  <si>
    <t>Mahmood, Abid</t>
  </si>
  <si>
    <t>US-EXUP - O_O.O</t>
  </si>
  <si>
    <t>Malass, Abdallah</t>
  </si>
  <si>
    <t>Malave, Leonardo R</t>
  </si>
  <si>
    <t>CL-XCOR - ALL.O</t>
  </si>
  <si>
    <t>AU-DSSL - 9_9.O</t>
  </si>
  <si>
    <t>US-FNCO - 8_8.O</t>
  </si>
  <si>
    <t>Malol, Unais A</t>
  </si>
  <si>
    <t>AE-ENWR - 5_6.O</t>
  </si>
  <si>
    <t>Mane, Sachin Sampat</t>
  </si>
  <si>
    <t>PL-XCOR - ALL.O</t>
  </si>
  <si>
    <t>Manlunas, Joseph</t>
  </si>
  <si>
    <t>Mansor, Noor Mohammad</t>
  </si>
  <si>
    <t>Mansour, Samy</t>
  </si>
  <si>
    <t>Manzoor, Shahida</t>
  </si>
  <si>
    <t>AU-ITDM - 6_6.O</t>
  </si>
  <si>
    <t>ID-XADM - ALL.O</t>
  </si>
  <si>
    <t>IN-ENTE - 5_6.O</t>
  </si>
  <si>
    <t>AE-ENST - 7_8.O</t>
  </si>
  <si>
    <t>US-PCMG - II.F</t>
  </si>
  <si>
    <t>Martinez, Leobardo</t>
  </si>
  <si>
    <t>Martoccio, Peyton J F</t>
  </si>
  <si>
    <t>Marville, Leah E</t>
  </si>
  <si>
    <t>Masikip, Aaron D</t>
  </si>
  <si>
    <t>Masoud, Ryan K</t>
  </si>
  <si>
    <t>Maston, Shelby A</t>
  </si>
  <si>
    <t>Mata, Fabio A</t>
  </si>
  <si>
    <t>Mathan, Prasath R K</t>
  </si>
  <si>
    <t>Matos, Karla E</t>
  </si>
  <si>
    <t>Matviienko, Daniil</t>
  </si>
  <si>
    <t>US-FNSA - 8_8.O</t>
  </si>
  <si>
    <t>May, Petra</t>
  </si>
  <si>
    <t>Mayer, Jan</t>
  </si>
  <si>
    <t>Mazzola, Dara M</t>
  </si>
  <si>
    <t>McAdoo, Callie M</t>
  </si>
  <si>
    <t>McAdoo, Shawn E</t>
  </si>
  <si>
    <t>McClain, Musukula P</t>
  </si>
  <si>
    <t>McCormick, Beverly A</t>
  </si>
  <si>
    <t>McDaniel, Issa</t>
  </si>
  <si>
    <t>McDaniel, Vanessa R</t>
  </si>
  <si>
    <t>McDonald, Edward R</t>
  </si>
  <si>
    <t>US-SCWR.6.O</t>
  </si>
  <si>
    <t>McHugh, Delaney M</t>
  </si>
  <si>
    <t>US-HRBP - 8_8.O</t>
  </si>
  <si>
    <t>McMillan, Janice E</t>
  </si>
  <si>
    <t>McMullen, Daniel L</t>
  </si>
  <si>
    <t>McWilliams, Andrew L</t>
  </si>
  <si>
    <t>Mcginnis, Patrick M</t>
  </si>
  <si>
    <t>Mcquaid, Ciaran</t>
  </si>
  <si>
    <t>LB-FNPA - 7_7.O</t>
  </si>
  <si>
    <t>Megahed, Ahmed</t>
  </si>
  <si>
    <t>Menon, Sujit</t>
  </si>
  <si>
    <t>DE-XPRJ - ALL.O</t>
  </si>
  <si>
    <t>JO-ENEV - 9_10.O</t>
  </si>
  <si>
    <t>Messmer, Maxwell J</t>
  </si>
  <si>
    <t>Metodiev, Vladislav A</t>
  </si>
  <si>
    <t>US-HSHS - 9_9.O</t>
  </si>
  <si>
    <t>Mikulla, Dean G</t>
  </si>
  <si>
    <t>Miller, Tiffany N</t>
  </si>
  <si>
    <t>US-ARLN - 3_4.O</t>
  </si>
  <si>
    <t>Mills, Christopher E</t>
  </si>
  <si>
    <t>Mitchell, Jacob V</t>
  </si>
  <si>
    <t>US-ELSP - 3_3.O</t>
  </si>
  <si>
    <t>Mitchell, Michael J</t>
  </si>
  <si>
    <t>Mitton, Melissa K</t>
  </si>
  <si>
    <t>TZ-XSTU - ALL.O</t>
  </si>
  <si>
    <t>Mochtyak, Benjamin J</t>
  </si>
  <si>
    <t>Moder, Lindsey</t>
  </si>
  <si>
    <t>Moffett, Ashleigh J</t>
  </si>
  <si>
    <t>Moghazy, Asem</t>
  </si>
  <si>
    <t>AE-PLGN - I.F</t>
  </si>
  <si>
    <t>Mohamed, Taher</t>
  </si>
  <si>
    <t>Mohammad, Nour</t>
  </si>
  <si>
    <t>Mohammad, Sadath</t>
  </si>
  <si>
    <t>Mohammed Taufeeq, FNU</t>
  </si>
  <si>
    <t>US-CNSP - 1_1.F</t>
  </si>
  <si>
    <t>US-ENEL - 9_10.O</t>
  </si>
  <si>
    <t>Mohammedain, Muataz</t>
  </si>
  <si>
    <t>Mohandas, Aparna</t>
  </si>
  <si>
    <t>Mola, Fazal</t>
  </si>
  <si>
    <t>PL-ENEL - 3_4.O</t>
  </si>
  <si>
    <t>Moline, Todd D</t>
  </si>
  <si>
    <t>Moncy, Roshan G</t>
  </si>
  <si>
    <t>Montoya, Nathaniel</t>
  </si>
  <si>
    <t>Moore, Alexia C</t>
  </si>
  <si>
    <t>US-CNRP - 1_1.O</t>
  </si>
  <si>
    <t>US-PLGN - II.O</t>
  </si>
  <si>
    <t>Moore, Emery M</t>
  </si>
  <si>
    <t>Moosmüller, Paul</t>
  </si>
  <si>
    <t>Moradi, Kamran</t>
  </si>
  <si>
    <t>Moradianpay, Elika</t>
  </si>
  <si>
    <t>CL-ENME - 7_8.O</t>
  </si>
  <si>
    <t>Morgan, Chase W</t>
  </si>
  <si>
    <t>Morgan, Jennifer A</t>
  </si>
  <si>
    <t>Morris, Jason W</t>
  </si>
  <si>
    <t>EG-FNPA - 7_7.O</t>
  </si>
  <si>
    <t>Mortazavian Dehkordi, Sayedeh Soroosh</t>
  </si>
  <si>
    <t>JO-XBTS - ALL.O</t>
  </si>
  <si>
    <t>Motzet, Mr. Klaus</t>
  </si>
  <si>
    <t>CA-CNRP - III.F</t>
  </si>
  <si>
    <t>Mowery, Luke W</t>
  </si>
  <si>
    <t>LB-ENEL - 5_6.O</t>
  </si>
  <si>
    <t>Mueller, Moritz</t>
  </si>
  <si>
    <t>AE-FNPA - 7_7.O</t>
  </si>
  <si>
    <t>US-TECE - 5_5.O</t>
  </si>
  <si>
    <t>Mundy, Daniel P</t>
  </si>
  <si>
    <t>Murali, Girish</t>
  </si>
  <si>
    <t>IN-FNBL - 8_8.O</t>
  </si>
  <si>
    <t>Murphy, Catherine L</t>
  </si>
  <si>
    <t>Murphy, Michael</t>
  </si>
  <si>
    <t>AE-ENME - 5_6.O</t>
  </si>
  <si>
    <t>Muthuraj, Maniraj</t>
  </si>
  <si>
    <t>IN-ENST - 7_8.O</t>
  </si>
  <si>
    <t>DE-ENCE - 9_10.O</t>
  </si>
  <si>
    <t>Müller, Florian</t>
  </si>
  <si>
    <t>N, Ansiya</t>
  </si>
  <si>
    <t>N, Birla</t>
  </si>
  <si>
    <t>N, Meghana L</t>
  </si>
  <si>
    <t>N, Pavithra</t>
  </si>
  <si>
    <t>Nagaraj, Madhu</t>
  </si>
  <si>
    <t>Najera, Joseph</t>
  </si>
  <si>
    <t>Nalwade, Mahesh Rajendra</t>
  </si>
  <si>
    <t>Namburi, Radha</t>
  </si>
  <si>
    <t>Narcy, Deisy O</t>
  </si>
  <si>
    <t>Nascimento, Igor C</t>
  </si>
  <si>
    <t>US-LSLS - 2_2.O</t>
  </si>
  <si>
    <t>Nassar, Wassim</t>
  </si>
  <si>
    <t>Natarajan, Vignesh</t>
  </si>
  <si>
    <t>PK-FNPA - 8_8.O</t>
  </si>
  <si>
    <t>CO-ENEV - 7_8.O</t>
  </si>
  <si>
    <t>US-CNRP - 3_3.O</t>
  </si>
  <si>
    <t>Nefiadi, Efi N</t>
  </si>
  <si>
    <t>ID-XMCS - 7_8.O</t>
  </si>
  <si>
    <t>Netter, Kourtney S</t>
  </si>
  <si>
    <t>Newcomer, Evan C</t>
  </si>
  <si>
    <t>Nicholson, Mary M</t>
  </si>
  <si>
    <t>IL-PMPM - 8_8.O</t>
  </si>
  <si>
    <t>Niranjan, Shreyas</t>
  </si>
  <si>
    <t>IL-QUMG - 8_8.O</t>
  </si>
  <si>
    <t>Noble, Samantha L</t>
  </si>
  <si>
    <t>Nugent, Clayton</t>
  </si>
  <si>
    <t>Oakes, Bryan</t>
  </si>
  <si>
    <t>JO-ENEV - 7_8.O</t>
  </si>
  <si>
    <t>Oechslin, Emily J</t>
  </si>
  <si>
    <t>DE-SCEV - 5_6.O</t>
  </si>
  <si>
    <t>Ogden, Jacob T</t>
  </si>
  <si>
    <t>Olarinmoye, Moboluwarin I</t>
  </si>
  <si>
    <t>US-XHSE - HSHS.O</t>
  </si>
  <si>
    <t>CA-XBTS - ALL.O</t>
  </si>
  <si>
    <t>Opitz, Gerd Christian</t>
  </si>
  <si>
    <t>Orlins, Joseph J</t>
  </si>
  <si>
    <t>Oroujian, Artin</t>
  </si>
  <si>
    <t>Orr, David L</t>
  </si>
  <si>
    <t>Orzeszko, Mark</t>
  </si>
  <si>
    <t>CO-SCEV - 7_8.O</t>
  </si>
  <si>
    <t>CO-XMCS - 7_8.O</t>
  </si>
  <si>
    <t>Ottoson, Michael</t>
  </si>
  <si>
    <t>CA-DSSD - 7_7.O</t>
  </si>
  <si>
    <t>P, Hitha</t>
  </si>
  <si>
    <t>P, Prathish</t>
  </si>
  <si>
    <t>IN-XBTS - ALL.O</t>
  </si>
  <si>
    <t>P, Rohith</t>
  </si>
  <si>
    <t>P, Sivaprakash</t>
  </si>
  <si>
    <t>P, Vishal</t>
  </si>
  <si>
    <t>Padmanaban, Prabhakaran</t>
  </si>
  <si>
    <t>Pajarillaga, Frederick</t>
  </si>
  <si>
    <t>Pakrudeen, Shamsudeen</t>
  </si>
  <si>
    <t>Palanisamy, Sureshbalaji</t>
  </si>
  <si>
    <t>Palomo, Kharl</t>
  </si>
  <si>
    <t>IN-ITPA - 6_6.O</t>
  </si>
  <si>
    <t>Pandey, Jyoti</t>
  </si>
  <si>
    <t>Pannell, Rochelle L</t>
  </si>
  <si>
    <t>Parashar, Ulhas Balkrishna</t>
  </si>
  <si>
    <t>Park, Yeon A</t>
  </si>
  <si>
    <t>Parker, Abigail F</t>
  </si>
  <si>
    <t>US-XCOR - ALL.F</t>
  </si>
  <si>
    <t>US-DMEN - 3_3.F</t>
  </si>
  <si>
    <t>Parker, Tiffany M</t>
  </si>
  <si>
    <t>Pascual, Ruby</t>
  </si>
  <si>
    <t>Pasternak, Kevin I</t>
  </si>
  <si>
    <t>Patel, Meghal K</t>
  </si>
  <si>
    <t>Patel, Vikas</t>
  </si>
  <si>
    <t>Pathak, Narendra</t>
  </si>
  <si>
    <t>Patil, Abhishek Arunkumar</t>
  </si>
  <si>
    <t>IN-PMPC - 9.O</t>
  </si>
  <si>
    <t>Patil, Prathamesh Hindurao</t>
  </si>
  <si>
    <t>Patil, Tanveer Ahamad Nijam</t>
  </si>
  <si>
    <t>Patino, Jacqueline</t>
  </si>
  <si>
    <t>Patterson, Tori L</t>
  </si>
  <si>
    <t>Patwa, Mohit</t>
  </si>
  <si>
    <t>Pavlidis, Alexia</t>
  </si>
  <si>
    <t>AU-ITDM - 8_8.O</t>
  </si>
  <si>
    <t>Penn, Darren K</t>
  </si>
  <si>
    <t>Penn, Evan N</t>
  </si>
  <si>
    <t>Peplow, Thomas A</t>
  </si>
  <si>
    <t>CL-HRBP - 7_7.O</t>
  </si>
  <si>
    <t>Perez Sepulveda, Gabriel A</t>
  </si>
  <si>
    <t>Perkins, Camille C</t>
  </si>
  <si>
    <t>Peruzzi, Alec L</t>
  </si>
  <si>
    <t>DE-ENBP - 3_3.O</t>
  </si>
  <si>
    <t>Petrie, Kathryn M</t>
  </si>
  <si>
    <t>Philp, Jessa K</t>
  </si>
  <si>
    <t>Pickett, Michael W</t>
  </si>
  <si>
    <t>Pilecky, Lidia A</t>
  </si>
  <si>
    <t>Pinto, Laleen F</t>
  </si>
  <si>
    <t>US-SCWR.5.O</t>
  </si>
  <si>
    <t>Plopper, DeeAnn</t>
  </si>
  <si>
    <t>Pogorelyy, Dmitry S</t>
  </si>
  <si>
    <t>CO-XMCS - 1_2.O</t>
  </si>
  <si>
    <t>Poole, Helen</t>
  </si>
  <si>
    <t>IN-ENME - 1_2.O</t>
  </si>
  <si>
    <t>Prakashan, Nivedya</t>
  </si>
  <si>
    <t>Price, Antonio C</t>
  </si>
  <si>
    <t>Priest, Tess</t>
  </si>
  <si>
    <t>JO-PLTR - 1_2.O</t>
  </si>
  <si>
    <t>Profanter, Jonas</t>
  </si>
  <si>
    <t>Puad, Farah</t>
  </si>
  <si>
    <t>IN-ENTE - 7_8.O</t>
  </si>
  <si>
    <t>Qadeer, Muhammad Aqib</t>
  </si>
  <si>
    <t>Qashoa, Abdulrahman</t>
  </si>
  <si>
    <t>Qualls, Brian S</t>
  </si>
  <si>
    <t>Quente, Johannes</t>
  </si>
  <si>
    <t>Qureshi, Mohammad</t>
  </si>
  <si>
    <t>R T, Anju Das</t>
  </si>
  <si>
    <t>R, Arun Prasath</t>
  </si>
  <si>
    <t>R, Naresh</t>
  </si>
  <si>
    <t>R, Tharani</t>
  </si>
  <si>
    <t>Rab, Abdul</t>
  </si>
  <si>
    <t>Radi, Omar</t>
  </si>
  <si>
    <t>Rahal, Jaafar</t>
  </si>
  <si>
    <t>Rahman, Khan</t>
  </si>
  <si>
    <t>Raimondi, Lucia</t>
  </si>
  <si>
    <t>Rajan, Batherikal</t>
  </si>
  <si>
    <t>AE-ENEL - 7_8.O</t>
  </si>
  <si>
    <t>Rajeswaran, Sounderya</t>
  </si>
  <si>
    <t>Rajpal, Parveen Kumar</t>
  </si>
  <si>
    <t>Raju, Madri Stalin</t>
  </si>
  <si>
    <t>Ram, Arun Sri</t>
  </si>
  <si>
    <t>Ramakrishnan, Jairam</t>
  </si>
  <si>
    <t>AE-PLTR - 5_6.O</t>
  </si>
  <si>
    <t>CO-ENEV - 1_2.O</t>
  </si>
  <si>
    <t>Ramu, Bhargav</t>
  </si>
  <si>
    <t>Rasekh, Sharif U</t>
  </si>
  <si>
    <t>Rather, Aubid</t>
  </si>
  <si>
    <t>Reczek, Jennifer E</t>
  </si>
  <si>
    <t>US-XOPS - 3_4.O</t>
  </si>
  <si>
    <t>Regensberg, Ashley Ann</t>
  </si>
  <si>
    <t>Rehman, Taj</t>
  </si>
  <si>
    <t>Reichert, Jenny</t>
  </si>
  <si>
    <t>DE-ENCH - 5_6.O</t>
  </si>
  <si>
    <t>Reidy, John</t>
  </si>
  <si>
    <t>Rengshausen, Andreas</t>
  </si>
  <si>
    <t>Renton, Terry</t>
  </si>
  <si>
    <t>Rezakhani, Pejman</t>
  </si>
  <si>
    <t>Rhinehart, Danna</t>
  </si>
  <si>
    <t>AE-DNIM - 5_5.O</t>
  </si>
  <si>
    <t>Riccio, Michael S</t>
  </si>
  <si>
    <t>Rice, Daniel T</t>
  </si>
  <si>
    <t>US-DMCS - 3_3.F</t>
  </si>
  <si>
    <t>US-ENAU - 9_10.F</t>
  </si>
  <si>
    <t>Riedel, Frank</t>
  </si>
  <si>
    <t>Rieger, Thomas N</t>
  </si>
  <si>
    <t>Riek, Linda</t>
  </si>
  <si>
    <t>Rihan, Yousef</t>
  </si>
  <si>
    <t>US-HSHS - 7_7.F</t>
  </si>
  <si>
    <t>Rincon, Gabriella M</t>
  </si>
  <si>
    <t>Ringer, Natalie D</t>
  </si>
  <si>
    <t>US-TECE - ITE.O</t>
  </si>
  <si>
    <t>US-ENST - 3_4.F</t>
  </si>
  <si>
    <t>LU-ENEV - 3_4.O</t>
  </si>
  <si>
    <t>Rjoub, Zaid</t>
  </si>
  <si>
    <t>Roberts, Gary M</t>
  </si>
  <si>
    <t>Roberts, Sean M</t>
  </si>
  <si>
    <t>Robinson, Carlton K</t>
  </si>
  <si>
    <t>US-PLEV - 9_10.O</t>
  </si>
  <si>
    <t>US-SCWR.2.O</t>
  </si>
  <si>
    <t>Rodriguez, Fernando J</t>
  </si>
  <si>
    <t>Rodriguez, Roberto</t>
  </si>
  <si>
    <t>Rogowska, Iwona</t>
  </si>
  <si>
    <t>CL-ENCE - 9_10.O</t>
  </si>
  <si>
    <t>Roldan, Edmundo</t>
  </si>
  <si>
    <t>Roque, Joana</t>
  </si>
  <si>
    <t>Rosenzweig, Eric S</t>
  </si>
  <si>
    <t>ID-ASPM - 3_3.O</t>
  </si>
  <si>
    <t>CA-ENEV - 7_8.O</t>
  </si>
  <si>
    <t>Roth, Adrian</t>
  </si>
  <si>
    <t>Roth, Nico</t>
  </si>
  <si>
    <t>Routu, Ramakrishna</t>
  </si>
  <si>
    <t>IL-HSHS - 7_7.O</t>
  </si>
  <si>
    <t>Rudenko, Aleksei V</t>
  </si>
  <si>
    <t>PL-TEGN - ALL.O</t>
  </si>
  <si>
    <t>US-CNRP - 1_1.F</t>
  </si>
  <si>
    <t>Ruland-Bosch, Claudia</t>
  </si>
  <si>
    <t>Rusinski, Jakub</t>
  </si>
  <si>
    <t>Ryan, Patrick J</t>
  </si>
  <si>
    <t>S, Haridoss</t>
  </si>
  <si>
    <t>S, Ramachandran</t>
  </si>
  <si>
    <t>S, Santhosh</t>
  </si>
  <si>
    <t>S, Sowndarya</t>
  </si>
  <si>
    <t>Saavedra, Ammed O</t>
  </si>
  <si>
    <t>Sadatian, Mohsen</t>
  </si>
  <si>
    <t>Saeed, Ali</t>
  </si>
  <si>
    <t>AE-FNAC - 5_5.F</t>
  </si>
  <si>
    <t>Saeed, Muhammad</t>
  </si>
  <si>
    <t>Saez, Bastian I</t>
  </si>
  <si>
    <t>Saha, Anwesha</t>
  </si>
  <si>
    <t>Sai, Nidamarthi Ganeth</t>
  </si>
  <si>
    <t>Saidi, Patricia</t>
  </si>
  <si>
    <t>Saikiran, Kamarthi</t>
  </si>
  <si>
    <t>Saji, Liviya</t>
  </si>
  <si>
    <t>IN-DNIM - 7_7.O</t>
  </si>
  <si>
    <t>Sakalkar, Raviprasad</t>
  </si>
  <si>
    <t>Salak, Deogracias Santos</t>
  </si>
  <si>
    <t>Salama, Aya</t>
  </si>
  <si>
    <t>AE-ENTE - 3_4.O</t>
  </si>
  <si>
    <t>Salas, Freddy A (Fred)</t>
  </si>
  <si>
    <t>Salcido, Samuel A</t>
  </si>
  <si>
    <t>US-OPGN - 1_1.O</t>
  </si>
  <si>
    <t>Salem, Mohamed</t>
  </si>
  <si>
    <t>JO-PCMG - II.O</t>
  </si>
  <si>
    <t>Samavedam, Vineeta</t>
  </si>
  <si>
    <t>Sampson, Jame</t>
  </si>
  <si>
    <t>PL-SCEV - 7_8.O</t>
  </si>
  <si>
    <t>Samyn, Michael D</t>
  </si>
  <si>
    <t>IL-PMPM - 7_7.O</t>
  </si>
  <si>
    <t>Sandoval, Magdalena</t>
  </si>
  <si>
    <t>Sane, Shweta</t>
  </si>
  <si>
    <t>Sanghvi, Tejas</t>
  </si>
  <si>
    <t>Sanjeevkumar, Prashant</t>
  </si>
  <si>
    <t>Santiago, Elisa P</t>
  </si>
  <si>
    <t>PL-CPCP.6.0001.O</t>
  </si>
  <si>
    <t>Sarwar, Ghulam</t>
  </si>
  <si>
    <t>JO-ENGT - 5_6.O</t>
  </si>
  <si>
    <t>Sarwari, Roein</t>
  </si>
  <si>
    <t>Sasane, Madhavi Chandrakant</t>
  </si>
  <si>
    <t>AE-BUTL - O_O.O</t>
  </si>
  <si>
    <t>Saunders, Nicholas M</t>
  </si>
  <si>
    <t>Sawaged, Nancy M</t>
  </si>
  <si>
    <t>Sayin, Aykut</t>
  </si>
  <si>
    <t>Schaaf, Daniela</t>
  </si>
  <si>
    <t>Schaaf, Nicolas</t>
  </si>
  <si>
    <t>Scharf, Alexander</t>
  </si>
  <si>
    <t>Schelbert, Matthias</t>
  </si>
  <si>
    <t>Schmidt, Mark D</t>
  </si>
  <si>
    <t>Schuhler, Christelle</t>
  </si>
  <si>
    <t>Schwehn, Ekkehard</t>
  </si>
  <si>
    <t>Schweikart, Jannika</t>
  </si>
  <si>
    <t>DE-SCEV - 3_4.O</t>
  </si>
  <si>
    <t>Sebastian, Jenneth</t>
  </si>
  <si>
    <t>EG-ENCE - 7_8.O</t>
  </si>
  <si>
    <t>Seekamp, Nyssa</t>
  </si>
  <si>
    <t>Seetharaman, Aravindkumar</t>
  </si>
  <si>
    <t>IN-XEST - 5_6.O</t>
  </si>
  <si>
    <t>Seidel, William J</t>
  </si>
  <si>
    <t>Selix, Julian S</t>
  </si>
  <si>
    <t>Sengottaiyan, Gowtham</t>
  </si>
  <si>
    <t>Serpa, Robert W</t>
  </si>
  <si>
    <t>Sexton, Rodney A</t>
  </si>
  <si>
    <t>QA-ENEV - 3_4.O</t>
  </si>
  <si>
    <t>Shah, Jalal</t>
  </si>
  <si>
    <t>AE-XMCS - 9_10.O</t>
  </si>
  <si>
    <t>Shahbazi, Talayeh</t>
  </si>
  <si>
    <t>Shahid, Muhammad</t>
  </si>
  <si>
    <t>AE-PLGN - I.O</t>
  </si>
  <si>
    <t>Shaikh, Irfan Taslim</t>
  </si>
  <si>
    <t>Shakeel, Muhammad</t>
  </si>
  <si>
    <t>QA-ENST - 5_6.O</t>
  </si>
  <si>
    <t>Sharma, Lakshay</t>
  </si>
  <si>
    <t>Sheik, Samsudheen</t>
  </si>
  <si>
    <t>Sheverdina, Polina</t>
  </si>
  <si>
    <t>IN-ENCE - 9_10.O</t>
  </si>
  <si>
    <t>Shivaputappa, Sahana</t>
  </si>
  <si>
    <t>Shosanya, Adetokunbo O</t>
  </si>
  <si>
    <t>Shree A, Divya</t>
  </si>
  <si>
    <t>Shrestha, Prasanna</t>
  </si>
  <si>
    <t>Siahaan, Tulus</t>
  </si>
  <si>
    <t>ID-PMSC - 7_7.O</t>
  </si>
  <si>
    <t>Sidagam, SriRam P</t>
  </si>
  <si>
    <t>Siddiqi, Abdulkabeer</t>
  </si>
  <si>
    <t>Siddique, Khalid</t>
  </si>
  <si>
    <t>Sidharth, K S</t>
  </si>
  <si>
    <t>CL-XADM - ALL.O</t>
  </si>
  <si>
    <t>US-CNSU - II.O</t>
  </si>
  <si>
    <t>Sievers, Wiebke</t>
  </si>
  <si>
    <t>Sikdar, Subhajeet</t>
  </si>
  <si>
    <t>Silbaugh, Ronald A</t>
  </si>
  <si>
    <t>Silcox, Lindsay S</t>
  </si>
  <si>
    <t>Silvasi, Erika</t>
  </si>
  <si>
    <t>Simon, Sascha</t>
  </si>
  <si>
    <t>Singh, Amita</t>
  </si>
  <si>
    <t>Singh, Harpreet</t>
  </si>
  <si>
    <t>Singh, Ramtirath Palwinder</t>
  </si>
  <si>
    <t>JO-HSHS - 6_6.O</t>
  </si>
  <si>
    <t>Singh, Shreya</t>
  </si>
  <si>
    <t>Sklaire, Elizabeth S</t>
  </si>
  <si>
    <t>Skwarczynski, Bartosz</t>
  </si>
  <si>
    <t>PL-ENEL - 1_2.O</t>
  </si>
  <si>
    <t>Smith, Jonathan</t>
  </si>
  <si>
    <t>Smith, Kayla A</t>
  </si>
  <si>
    <t>Smith-Mora, Yolanda Y</t>
  </si>
  <si>
    <t>US-ECGN - ALL.F</t>
  </si>
  <si>
    <t>Soepardjo, Tuti</t>
  </si>
  <si>
    <t>Solano Manuel, Uriel E</t>
  </si>
  <si>
    <t>Solis, Francisco</t>
  </si>
  <si>
    <t>AE-ENWR - 9_10.O</t>
  </si>
  <si>
    <t>Song, Jenna J</t>
  </si>
  <si>
    <t>Sonnenberg, Kevin</t>
  </si>
  <si>
    <t>Soqui, Melissa E</t>
  </si>
  <si>
    <t>PL-SCEV - 3_4.O</t>
  </si>
  <si>
    <t>DE-ENEL - 3_4.O</t>
  </si>
  <si>
    <t>Spanache, Dan</t>
  </si>
  <si>
    <t>Spears, Shane L</t>
  </si>
  <si>
    <t>ID-PMPM - 8_8.O</t>
  </si>
  <si>
    <t>Spencer, Jonathan</t>
  </si>
  <si>
    <t>Sperry, Zachary I</t>
  </si>
  <si>
    <t>Spielmann, Lucas E</t>
  </si>
  <si>
    <t>Sreekumar Sulekha, Shilpa</t>
  </si>
  <si>
    <t>IN-DNDF - 5_7.O</t>
  </si>
  <si>
    <t>Starnes, Joana M</t>
  </si>
  <si>
    <t>Stearnes, Chase E</t>
  </si>
  <si>
    <t>DE-ENST - 5_6.O</t>
  </si>
  <si>
    <t>Steinberg, Cara</t>
  </si>
  <si>
    <t>DE-ENCH - 3_4.O</t>
  </si>
  <si>
    <t>Stephan, Oscar Atari</t>
  </si>
  <si>
    <t>Stevens, Theodore W</t>
  </si>
  <si>
    <t>Stewart, Elijah Y</t>
  </si>
  <si>
    <t>Stimpfl, John P</t>
  </si>
  <si>
    <t>US-PMDC - 8_8.F</t>
  </si>
  <si>
    <t>PL-SCEV - 5_6.O</t>
  </si>
  <si>
    <t>Stroup, Duane D</t>
  </si>
  <si>
    <t>Sturm, Fridolin</t>
  </si>
  <si>
    <t>Stypulkowski, Jacek B</t>
  </si>
  <si>
    <t>Sudhakar, Anand</t>
  </si>
  <si>
    <t>IN-COST - 1.O</t>
  </si>
  <si>
    <t>IN-ENST - 9_10.O</t>
  </si>
  <si>
    <t>Sung, Michelle A</t>
  </si>
  <si>
    <t>Sunildath, Noufal</t>
  </si>
  <si>
    <t>Surya Prakash, K M</t>
  </si>
  <si>
    <t>Svirbly, Brian J F</t>
  </si>
  <si>
    <t>Swaid, Khaled</t>
  </si>
  <si>
    <t>Swathi, T</t>
  </si>
  <si>
    <t>Syed, Abrar</t>
  </si>
  <si>
    <t>Syla, Kaltrina</t>
  </si>
  <si>
    <t>T, Vigneshwaran</t>
  </si>
  <si>
    <t>US-HRBP - 6_6.O</t>
  </si>
  <si>
    <t>Tait, Alexander W</t>
  </si>
  <si>
    <t>Taki, Wail</t>
  </si>
  <si>
    <t>Taleiko, Viatcheslav</t>
  </si>
  <si>
    <t>CA-ENEL - 5_6.O</t>
  </si>
  <si>
    <t>Tamriz, Rohail</t>
  </si>
  <si>
    <t>Tan, Amanda</t>
  </si>
  <si>
    <t>Tanim, Md Fardeen</t>
  </si>
  <si>
    <t>IL-CNSP - 4_4.O</t>
  </si>
  <si>
    <t>US-PLGN - III.O</t>
  </si>
  <si>
    <t>Tembe, Elcidio S</t>
  </si>
  <si>
    <t>Tennant, Joseph B</t>
  </si>
  <si>
    <t>Terebush, Jake W</t>
  </si>
  <si>
    <t>Thapa, Aishworya</t>
  </si>
  <si>
    <t>US-CNBI - II.F</t>
  </si>
  <si>
    <t>NP-XMCS - 7_8.O</t>
  </si>
  <si>
    <t>Thomas, Denny</t>
  </si>
  <si>
    <t>Thomas, Leroy S</t>
  </si>
  <si>
    <t>Thomas, Marie-Kristin</t>
  </si>
  <si>
    <t>Thomas, Michael L</t>
  </si>
  <si>
    <t>AE-ENME - 3_4.O</t>
  </si>
  <si>
    <t>Thomson, Anthony Basil</t>
  </si>
  <si>
    <t>VN-CNSU - III.O</t>
  </si>
  <si>
    <t>Tippery, Christopher J</t>
  </si>
  <si>
    <t>Tom, Andrew</t>
  </si>
  <si>
    <t>Toribio Martinez, Rigoberto</t>
  </si>
  <si>
    <t>Torres, Abigail</t>
  </si>
  <si>
    <t>Tracey, Lindsey M</t>
  </si>
  <si>
    <t>Tribble, Brandon</t>
  </si>
  <si>
    <t>DE-ASFC - 3_3.O</t>
  </si>
  <si>
    <t>Tucker, Dwain S</t>
  </si>
  <si>
    <t>PK-PMPM - 8_8.O</t>
  </si>
  <si>
    <t>Tumlin, Kevin M</t>
  </si>
  <si>
    <t>Turner, Shandra</t>
  </si>
  <si>
    <t>Twiss, Andrea M</t>
  </si>
  <si>
    <t>Tyler, Kyle D</t>
  </si>
  <si>
    <t>Uelec, Hogir</t>
  </si>
  <si>
    <t>Ullah, Kaleem</t>
  </si>
  <si>
    <t>Umair, Mohammed</t>
  </si>
  <si>
    <t>CO-XCOR - ALL.O</t>
  </si>
  <si>
    <t>Uttelbach, Markus</t>
  </si>
  <si>
    <t>DE-ENEL - 9_10.O</t>
  </si>
  <si>
    <t>V M, Vishnu</t>
  </si>
  <si>
    <t>V, Anupama K</t>
  </si>
  <si>
    <t>Vaas, Lydia</t>
  </si>
  <si>
    <t>Vaddar, Manjunath</t>
  </si>
  <si>
    <t>Valenzuela, Karina M</t>
  </si>
  <si>
    <t>Van De Water, Alexandra K</t>
  </si>
  <si>
    <t>Van Noort, Max C</t>
  </si>
  <si>
    <t>Van Weelden, Mark B</t>
  </si>
  <si>
    <t>Vanhooser, Joshua P</t>
  </si>
  <si>
    <t>Vargas, Jorge</t>
  </si>
  <si>
    <t>Vaval, Reginald</t>
  </si>
  <si>
    <t>Vazquez, Alma A</t>
  </si>
  <si>
    <t>US-HSHS - 6_6.O</t>
  </si>
  <si>
    <t>Vazquez-Palacios, Eduardo</t>
  </si>
  <si>
    <t>Veigl, Sebastian</t>
  </si>
  <si>
    <t>Veith, Stephen G</t>
  </si>
  <si>
    <t>Verhulst, Grant A</t>
  </si>
  <si>
    <t>Verros, Panagiotis</t>
  </si>
  <si>
    <t>Vettaparambil, Jose V</t>
  </si>
  <si>
    <t>DE-GCLC - 6_6.O</t>
  </si>
  <si>
    <t>Villatoro Calderon, Shelby L</t>
  </si>
  <si>
    <t>Virkar, Sanket Sandip</t>
  </si>
  <si>
    <t>US-UCEM - ALL.O</t>
  </si>
  <si>
    <t>Vitt, Elena</t>
  </si>
  <si>
    <t>Vlahos, Andreas</t>
  </si>
  <si>
    <t>Waddell, Ryan M</t>
  </si>
  <si>
    <t>Wagan, Ikhtiar Ali</t>
  </si>
  <si>
    <t>DE-ITSD.8.0001.O</t>
  </si>
  <si>
    <t>Walsh, Taylor E</t>
  </si>
  <si>
    <t>US-QUGN - 2_2.O</t>
  </si>
  <si>
    <t>QA-HRBP - 7_7.O</t>
  </si>
  <si>
    <t>Watkins, Rebecca L</t>
  </si>
  <si>
    <t>Webb, Ronald E</t>
  </si>
  <si>
    <t>US-DMIS - 1_1.F</t>
  </si>
  <si>
    <t>DE-ITIS.6.2001.O</t>
  </si>
  <si>
    <t>Weinem, Tim</t>
  </si>
  <si>
    <t>Weisbrod, Jay C</t>
  </si>
  <si>
    <t>CA-HSHS - 6_6.F</t>
  </si>
  <si>
    <t>Wertz, Danielle E</t>
  </si>
  <si>
    <t>AU-HSHS - 8_8.O</t>
  </si>
  <si>
    <t>Wester, Anne E</t>
  </si>
  <si>
    <t>Wetterau, Gregory D</t>
  </si>
  <si>
    <t>CA-ENEV - 5_6.F</t>
  </si>
  <si>
    <t>Whatley, Erik G</t>
  </si>
  <si>
    <t>White, Duncan</t>
  </si>
  <si>
    <t>AE-ENCE - 7_8.F</t>
  </si>
  <si>
    <t>Wilkins-Speaks, Angieleah J</t>
  </si>
  <si>
    <t>DE-ENBP - 6_6.O</t>
  </si>
  <si>
    <t>Wilson, Brian S</t>
  </si>
  <si>
    <t>Wilson, Riley M</t>
  </si>
  <si>
    <t>AU-XMCS - 7_8.O</t>
  </si>
  <si>
    <t>Wollmer, Eileen</t>
  </si>
  <si>
    <t>Wonidemagegn, Dessalegn T</t>
  </si>
  <si>
    <t>Wood, Beau L</t>
  </si>
  <si>
    <t>AU-ENEV - 5_6.O</t>
  </si>
  <si>
    <t>Y P, Priyanka</t>
  </si>
  <si>
    <t>Yahya, Muhammad</t>
  </si>
  <si>
    <t>Yamada, Iliel</t>
  </si>
  <si>
    <t>US-ENGT - 9_10.F</t>
  </si>
  <si>
    <t>Yang, Xue</t>
  </si>
  <si>
    <t>Yarramreddy, Venkataramanareddy</t>
  </si>
  <si>
    <t>IN-FNOP - 7_7.O</t>
  </si>
  <si>
    <t>York, Connor A</t>
  </si>
  <si>
    <t>Yu, Jennifer</t>
  </si>
  <si>
    <t>PL-ENEV - 9_10.O</t>
  </si>
  <si>
    <t>US-BUSL - 9_9.O</t>
  </si>
  <si>
    <t>Zaghw, Sherif</t>
  </si>
  <si>
    <t>JO-ENTE - 5_6.O</t>
  </si>
  <si>
    <t>Zaina, Omar</t>
  </si>
  <si>
    <t>Zapalac, Camille R</t>
  </si>
  <si>
    <t>CL-QUGN - 3_3.O</t>
  </si>
  <si>
    <t>Zapf, Markus</t>
  </si>
  <si>
    <t>Zeiders, Matthew D</t>
  </si>
  <si>
    <t>Ziada, Reda</t>
  </si>
  <si>
    <t>Zidan, Maya</t>
  </si>
  <si>
    <t>Zigic, Rania</t>
  </si>
  <si>
    <t>Zimla, Christopher</t>
  </si>
  <si>
    <t>Zimmerman, Richard R</t>
  </si>
  <si>
    <t>AE-ARLN - 1_2.O</t>
  </si>
  <si>
    <t>Özer, Muratcan</t>
  </si>
  <si>
    <t>US-INGRC-ARGN-1-3</t>
  </si>
  <si>
    <t>US-INGRC-ARGN-4-5</t>
  </si>
  <si>
    <t>US-INGRC-ARGN-6-ABOVE</t>
  </si>
  <si>
    <t>US-INGRC-ENAU-1-3</t>
  </si>
  <si>
    <t>US-INGRC-ENAU-4-5</t>
  </si>
  <si>
    <t>US-INGRC-ENAU-6-ABOVE</t>
  </si>
  <si>
    <t>US-INGRC-ENCE-1-3</t>
  </si>
  <si>
    <t>US-INGRC-ENCE-4-5</t>
  </si>
  <si>
    <t>US-INGRC-ENCE-6-ABOVE</t>
  </si>
  <si>
    <t>US-INGRC-DNDF-1-4</t>
  </si>
  <si>
    <t>US-INGRC-DNDF-5-6</t>
  </si>
  <si>
    <t>US-INGRC-DNDF-7-ABOVE</t>
  </si>
  <si>
    <t>US-INGRC-ENEL-1-3</t>
  </si>
  <si>
    <t>US-INGRC-ENEL-4-5</t>
  </si>
  <si>
    <t>US-INGRC-ENEL-6-ABOVE</t>
  </si>
  <si>
    <t>US-INGRC-ENEV-1-3</t>
  </si>
  <si>
    <t>US-INGRC-ENEV-4-5</t>
  </si>
  <si>
    <t>US-INGRC-ENEV-6-ABOVE</t>
  </si>
  <si>
    <t>US-INGRC-XEST-1-4</t>
  </si>
  <si>
    <t>US-INGRC-XEST-5-6</t>
  </si>
  <si>
    <t>US-INGRC-XEST-7</t>
  </si>
  <si>
    <t>US-INGRC-XEST-8-ABOVE</t>
  </si>
  <si>
    <t>US-INGRC-GSSP-1-4</t>
  </si>
  <si>
    <t>US-INGRC-GSSP-5-6</t>
  </si>
  <si>
    <t>US-INGRC-GSSP-7</t>
  </si>
  <si>
    <t>US-INGRC-ENME-1-3</t>
  </si>
  <si>
    <t>US-INGRC-ENME-4-5</t>
  </si>
  <si>
    <t>US-INGRC-ENME-6-ABOVE</t>
  </si>
  <si>
    <t>US-INGRC-PMPC-5-6</t>
  </si>
  <si>
    <t>US-INGRC-PMPC-7</t>
  </si>
  <si>
    <t>US-INGRC-PMPC-8-ABOVE</t>
  </si>
  <si>
    <t>US-INGRC-ENST-1-3</t>
  </si>
  <si>
    <t>US-INGRC-ENST-4-5</t>
  </si>
  <si>
    <t>US-INGRC-ENST-6-ABOVE</t>
  </si>
  <si>
    <t>US-INGRC-PLGN-1-3</t>
  </si>
  <si>
    <t>US-INGRC-PLGN-4-5</t>
  </si>
  <si>
    <t>US-INGRC-PLGN-6-ABOVE</t>
  </si>
  <si>
    <t>US-INGRC-ENWR-1-3</t>
  </si>
  <si>
    <t>US-INGRC-ENWR-4-5</t>
  </si>
  <si>
    <t>US-INGRC-ENWR-6-ABOVE</t>
  </si>
  <si>
    <t>US-Apprentice - Building Information Modeler Field</t>
  </si>
  <si>
    <t>US-APPR - 0_0.F</t>
  </si>
  <si>
    <t>US-Apprentice - Building Information Modeler Office</t>
  </si>
  <si>
    <t>US-APPR - 0_0.O</t>
  </si>
  <si>
    <t>US-APPR - 1_1.F</t>
  </si>
  <si>
    <t>US-APPR - 1_1.O</t>
  </si>
  <si>
    <t>US-APPR - 2_2.F</t>
  </si>
  <si>
    <t>US-APPR - 2_2.O</t>
  </si>
  <si>
    <t>US-APPR - 3_3.F</t>
  </si>
  <si>
    <t>US-APPR - 3_3.O</t>
  </si>
  <si>
    <t>US-ARGN - 1_2.F</t>
  </si>
  <si>
    <t>US-ARGN - 3_4.F</t>
  </si>
  <si>
    <t>US-ARGN - 5_6.F</t>
  </si>
  <si>
    <t>US-ARGN - 7_8.F</t>
  </si>
  <si>
    <t>US-ARGN - 9_10.F</t>
  </si>
  <si>
    <t>US-ASOS - 6_6.F</t>
  </si>
  <si>
    <t>US-ASOS - 6_6.O</t>
  </si>
  <si>
    <t>US-CNSU - 7_7.F</t>
  </si>
  <si>
    <t>US-ENAU - 1_2.F</t>
  </si>
  <si>
    <t>US-ENAU - 3_4.F</t>
  </si>
  <si>
    <t>US-ENAU - 5_6.F</t>
  </si>
  <si>
    <t>US-ENAU - 7_8.F</t>
  </si>
  <si>
    <t>US-ENAU - 9_10.O</t>
  </si>
  <si>
    <t>US-AUSP - 1_1.F</t>
  </si>
  <si>
    <t>US-AUSP - 2.F</t>
  </si>
  <si>
    <t>US-AUSP.7.1101.F</t>
  </si>
  <si>
    <t>US-AUSP - 9_9.O</t>
  </si>
  <si>
    <t>US-DNIM - 1_1.F</t>
  </si>
  <si>
    <t>US-DNIM - 1_1.O</t>
  </si>
  <si>
    <t>US-DNIM - 2_2.F</t>
  </si>
  <si>
    <t>US-DNIM - 3_3.F</t>
  </si>
  <si>
    <t>US-DNIM - 4_4.F</t>
  </si>
  <si>
    <t>US-DNIM - 5_5.F</t>
  </si>
  <si>
    <t>US-DNIM - 6_6.F</t>
  </si>
  <si>
    <t>US-DNIM - 7_7.F</t>
  </si>
  <si>
    <t>US-DNIM - 8_8.F</t>
  </si>
  <si>
    <t>US-DNIM - 9_9.F</t>
  </si>
  <si>
    <t>US-ENBP - 2_2.F</t>
  </si>
  <si>
    <t>US-ENBP - 2_2.O</t>
  </si>
  <si>
    <t>US-ENBP - 3_3.F</t>
  </si>
  <si>
    <t>US-ENBP - 3_3.O</t>
  </si>
  <si>
    <t>US-ENBP - 4_4.F</t>
  </si>
  <si>
    <t>US-ENBP - 4_4.O</t>
  </si>
  <si>
    <t>US-ENBP - 5_5.F</t>
  </si>
  <si>
    <t>US-ENBP - 5_5.O</t>
  </si>
  <si>
    <t>US-ENBP - 6_6.F</t>
  </si>
  <si>
    <t>US-ENBP - 6_6.O</t>
  </si>
  <si>
    <t>US-XBTS - ALL.F</t>
  </si>
  <si>
    <t>US-COAR.1.0001.F</t>
  </si>
  <si>
    <t>US-COAR.1.0001.O</t>
  </si>
  <si>
    <t>US-CNBI - 5_5.F</t>
  </si>
  <si>
    <t>US-CNBI - 5_5.O</t>
  </si>
  <si>
    <t>US-CNBI - I.F</t>
  </si>
  <si>
    <t>US-CNBI - I.O</t>
  </si>
  <si>
    <t>US-CNBI - II.O</t>
  </si>
  <si>
    <t>US-CDSP - 9_9.F</t>
  </si>
  <si>
    <t>US-CDSP - 9_9.O</t>
  </si>
  <si>
    <t>US-CCCA - JR.F</t>
  </si>
  <si>
    <t>US-CCCA - JR.O</t>
  </si>
  <si>
    <t>US-UCAR - ALL.F</t>
  </si>
  <si>
    <t>US-UCAR - ALL.O</t>
  </si>
  <si>
    <t>US-UCEM - ALL.F</t>
  </si>
  <si>
    <t>US-Chairman of the Board and Chief Executive Officer Field</t>
  </si>
  <si>
    <t>US-EXCE - O_O.F</t>
  </si>
  <si>
    <t>US-Chairman of the Board and Chief Executive Officer Office</t>
  </si>
  <si>
    <t>US-EXCE - O_O.O</t>
  </si>
  <si>
    <t>US-ENCH - 1_2.F</t>
  </si>
  <si>
    <t>US-ENCH - 3_4.F</t>
  </si>
  <si>
    <t>US-ENCH - 5_6.F</t>
  </si>
  <si>
    <t>US-ENCH - 7_8.F</t>
  </si>
  <si>
    <t>US-ENCH - 9_10.F</t>
  </si>
  <si>
    <t>US-Chief Compliance Officer Field</t>
  </si>
  <si>
    <t>US-EXCP - O_O.F</t>
  </si>
  <si>
    <t>US-Chief Compliance Officer Office</t>
  </si>
  <si>
    <t>US-EXCP - O_O.O</t>
  </si>
  <si>
    <t>US-Chief Digital Information Officer Field</t>
  </si>
  <si>
    <t>US-EXCI - O_O.F</t>
  </si>
  <si>
    <t>US-Chief Digital Information Officer Office</t>
  </si>
  <si>
    <t>US-EXCI - O_O.O</t>
  </si>
  <si>
    <t>US-Chief Human Resources Officer Field</t>
  </si>
  <si>
    <t>US-EXHR - O_O.F</t>
  </si>
  <si>
    <t>US-Chief Human Resources Officer Office</t>
  </si>
  <si>
    <t>US-EXHR - O_O.O</t>
  </si>
  <si>
    <t>US-Chief Marketing and Communications Officer Field</t>
  </si>
  <si>
    <t>US-EXMC - O_O.F</t>
  </si>
  <si>
    <t>US-Chief Marketing and Communications Officer Office</t>
  </si>
  <si>
    <t>US-EXMC - O_O.O</t>
  </si>
  <si>
    <t>US-Chief Proj Delivery Officer Field</t>
  </si>
  <si>
    <t>US-EXPM - O_O.F</t>
  </si>
  <si>
    <t>US-Chief Proj Delivery Officer Office</t>
  </si>
  <si>
    <t>US-EXPM - O_O.O</t>
  </si>
  <si>
    <t>US-ENCE - 9_10.F</t>
  </si>
  <si>
    <t>US-SPCE - 2_2.F</t>
  </si>
  <si>
    <t>US-SPCE - 2_2.O</t>
  </si>
  <si>
    <t>US-Civil Specialist CA4 Field</t>
  </si>
  <si>
    <t>US-SPCE - 4_4.F</t>
  </si>
  <si>
    <t>US-Civil Specialist CA4 Office</t>
  </si>
  <si>
    <t>US-SPCE - 4_4.O</t>
  </si>
  <si>
    <t>US-CNMG - 5_5.F</t>
  </si>
  <si>
    <t>US-CNMG - 6_6.F</t>
  </si>
  <si>
    <t>US-CNMG - 7_7.F</t>
  </si>
  <si>
    <t>US-CNMG - 8_8.F</t>
  </si>
  <si>
    <t>US-CNMG - 9_9.O</t>
  </si>
  <si>
    <t>US-CNMG - O_O.F</t>
  </si>
  <si>
    <t>US-CNCM - 5_5.O</t>
  </si>
  <si>
    <t>US-CNCM - 6_6.O</t>
  </si>
  <si>
    <t>US-CNSP - 4_4.O</t>
  </si>
  <si>
    <t>US-CNCC - II.F</t>
  </si>
  <si>
    <t>US-CNCC - II.O</t>
  </si>
  <si>
    <t>US-CNCC - III.F</t>
  </si>
  <si>
    <t>US-CNCC - III.O</t>
  </si>
  <si>
    <t>US-CNGL - I.F</t>
  </si>
  <si>
    <t>US-CNGL - I.O</t>
  </si>
  <si>
    <t>US-CNCM - III.O</t>
  </si>
  <si>
    <t>US-CNRP - 2_2.O</t>
  </si>
  <si>
    <t>US-CNRP - II.O</t>
  </si>
  <si>
    <t>US-CNRP - III.O</t>
  </si>
  <si>
    <t>US-PMSP - I.F</t>
  </si>
  <si>
    <t>US-PMSP - I.O</t>
  </si>
  <si>
    <t>US-PMSP - II.F</t>
  </si>
  <si>
    <t>US-PMSP - II.O</t>
  </si>
  <si>
    <t>US-CNSU - II.F</t>
  </si>
  <si>
    <t>US-CNSU - III.F</t>
  </si>
  <si>
    <t>US-CCCW - JR.F</t>
  </si>
  <si>
    <t>US-CONV - ALL.F</t>
  </si>
  <si>
    <t>US-CRSP - IV.F</t>
  </si>
  <si>
    <t>US-CRSP - IV.O</t>
  </si>
  <si>
    <t>US-CRSP - I.F</t>
  </si>
  <si>
    <t>US-CRSP - I.O</t>
  </si>
  <si>
    <t>US-CRSP - II.F</t>
  </si>
  <si>
    <t>US-CRSP - II.O</t>
  </si>
  <si>
    <t>US-CRSP - III.F</t>
  </si>
  <si>
    <t>US-CRSP - III.O</t>
  </si>
  <si>
    <t>US-BUDL - O_O.F</t>
  </si>
  <si>
    <t>US-DNDF - 1_4.F</t>
  </si>
  <si>
    <t>US-HRTG - O_O.F</t>
  </si>
  <si>
    <t>US-HRTG - O_O.O</t>
  </si>
  <si>
    <t>US-CMCS - O_O.F</t>
  </si>
  <si>
    <t>US-CMCS - O_O.O</t>
  </si>
  <si>
    <t>US-ITDM - O_O.F</t>
  </si>
  <si>
    <t>US-ITDM - O_O.O</t>
  </si>
  <si>
    <t>US-DSCN - O_O.F</t>
  </si>
  <si>
    <t>US-DSCN - O_O.O</t>
  </si>
  <si>
    <t>US-DSSL - O_O.F</t>
  </si>
  <si>
    <t>US-DSSL - O_O.O</t>
  </si>
  <si>
    <t>US-DSSB - O_O.F</t>
  </si>
  <si>
    <t>US-DSSB - O_O.O</t>
  </si>
  <si>
    <t>US-EPSP - O_O.F</t>
  </si>
  <si>
    <t>US-EPSP - O_O.O</t>
  </si>
  <si>
    <t>US-FNCS - O_O.F</t>
  </si>
  <si>
    <t>US-TEMG - O.F</t>
  </si>
  <si>
    <t>US-HROP - O_O.F</t>
  </si>
  <si>
    <t>US-HROP - O_O.O</t>
  </si>
  <si>
    <t>US-ITMG - O_O.F</t>
  </si>
  <si>
    <t>US-ITMG - O_O.O</t>
  </si>
  <si>
    <t>US-ITPM - O_O.F</t>
  </si>
  <si>
    <t>US-ITPM - O_O.O</t>
  </si>
  <si>
    <t>US-FNPC - O_O.F</t>
  </si>
  <si>
    <t>US-FNPC - O_O.O</t>
  </si>
  <si>
    <t>US-TEMG - O.O</t>
  </si>
  <si>
    <t>US-DSPD - O_O.F</t>
  </si>
  <si>
    <t>US-DSPD - O_O.O</t>
  </si>
  <si>
    <t>US-QUMG - O_O.F</t>
  </si>
  <si>
    <t>US-QUMG - O_O.O</t>
  </si>
  <si>
    <t>US-HRCR - O_O.F</t>
  </si>
  <si>
    <t>US-HRCR - O_O.O</t>
  </si>
  <si>
    <t>US-FNTX - O_O.F</t>
  </si>
  <si>
    <t>US-FNTX - O_O.O</t>
  </si>
  <si>
    <t>US-HRTR - O_O.F</t>
  </si>
  <si>
    <t>US-HRTR - O_O.O</t>
  </si>
  <si>
    <t>US-ITDM.9.0001.F</t>
  </si>
  <si>
    <t>US-XHSE - HSHS.F</t>
  </si>
  <si>
    <t>US-ITIS - 9_O.F</t>
  </si>
  <si>
    <t>US-ITIS - 9_O.O</t>
  </si>
  <si>
    <t>US-DAAR - ALL.F</t>
  </si>
  <si>
    <t>US-DAAR - ALL.O</t>
  </si>
  <si>
    <t>US-DACM - ALL.F</t>
  </si>
  <si>
    <t>US-DACM - ALL.O</t>
  </si>
  <si>
    <t>US-DACS - ALL.F</t>
  </si>
  <si>
    <t>US-DACS - ALL.O</t>
  </si>
  <si>
    <t>US-DACE - ALL.F</t>
  </si>
  <si>
    <t>US-DACE - ALL.O</t>
  </si>
  <si>
    <t>US-DAEN - ALL.F</t>
  </si>
  <si>
    <t>US-DAEN - ALL.O</t>
  </si>
  <si>
    <t>US-DAOM - 1.F</t>
  </si>
  <si>
    <t>US-DAOM - 1.O</t>
  </si>
  <si>
    <t>US-DAPL - ALL.F</t>
  </si>
  <si>
    <t>US-DAPL - ALL.O</t>
  </si>
  <si>
    <t>US-DASC - 1.F</t>
  </si>
  <si>
    <t>US-DASC - 1.O</t>
  </si>
  <si>
    <t>US-DATN - ALL.F</t>
  </si>
  <si>
    <t>US-DATN - ALL.O</t>
  </si>
  <si>
    <t>US-DMAR - 1_1.F</t>
  </si>
  <si>
    <t>US-DMAR - 1_1.O</t>
  </si>
  <si>
    <t>US-DMAR - 3_3.F</t>
  </si>
  <si>
    <t>US-DMAR - 3_3.O</t>
  </si>
  <si>
    <t>US-DMCS - 2_2.O</t>
  </si>
  <si>
    <t>US-DMCS - 3_3.O</t>
  </si>
  <si>
    <t>US-DMDC - 1_1.O</t>
  </si>
  <si>
    <t>US-Disaster Mngt Coord - Mid Field</t>
  </si>
  <si>
    <t>US-DMDC - 2_2.F</t>
  </si>
  <si>
    <t>US-Disaster Mngt Coord - Mid Office</t>
  </si>
  <si>
    <t>US-DMDC - 2_2.O</t>
  </si>
  <si>
    <t>US-DMDC - 3_3.O</t>
  </si>
  <si>
    <t>US-DMCE - 2_2.O</t>
  </si>
  <si>
    <t>US-DMCE - 3_3.O</t>
  </si>
  <si>
    <t>US-DMCR - 2_2.O</t>
  </si>
  <si>
    <t>US-DMCR - 3_3.O</t>
  </si>
  <si>
    <t>US-DMEN - 2_2.O</t>
  </si>
  <si>
    <t>US-DMEN - 3_3.O</t>
  </si>
  <si>
    <t>US-DMEP - 1_1.F</t>
  </si>
  <si>
    <t>US-DMEP - 1_1.O</t>
  </si>
  <si>
    <t>US-DMEP - 2_2.O</t>
  </si>
  <si>
    <t>US-DMEP - 3_3.O</t>
  </si>
  <si>
    <t>US-DMIS - 2_2.F</t>
  </si>
  <si>
    <t>US-DMIS - 2_2.O</t>
  </si>
  <si>
    <t>US-DMIS - 1_1.O</t>
  </si>
  <si>
    <t>US-DMIS - 3_3.F</t>
  </si>
  <si>
    <t>US-DMIS - 3_3.O</t>
  </si>
  <si>
    <t>US-DMPL - 1_1.O</t>
  </si>
  <si>
    <t>US-DMPL - 2_2.O</t>
  </si>
  <si>
    <t>US-DMPL - 3_3.O</t>
  </si>
  <si>
    <t>US-DMPD - 1_1.F</t>
  </si>
  <si>
    <t>US-DMPD - 1_1.O</t>
  </si>
  <si>
    <t>US-DMPD - 2_2.O</t>
  </si>
  <si>
    <t>US-DMPD - 3_3.O</t>
  </si>
  <si>
    <t>US-DMSC - 2_2.F</t>
  </si>
  <si>
    <t>US-DMSC - 2_2.O</t>
  </si>
  <si>
    <t>US-DMSC - 3_3.F</t>
  </si>
  <si>
    <t>US-DMSC - 3_3.O</t>
  </si>
  <si>
    <t>US-DRCR - ALL.F</t>
  </si>
  <si>
    <t>US-DRCR - ALL.O</t>
  </si>
  <si>
    <t>US-DRCD - ALL.O</t>
  </si>
  <si>
    <t>US-DRQC - ALL.F</t>
  </si>
  <si>
    <t>US-DRQC - ALL.O</t>
  </si>
  <si>
    <t>US-DRMG - ALL.F</t>
  </si>
  <si>
    <t>US-DRMG - ALL.O</t>
  </si>
  <si>
    <t>US-PCDC - II.F</t>
  </si>
  <si>
    <t>US-PCDC - II.O</t>
  </si>
  <si>
    <t>US-ECGN - 4_4.F</t>
  </si>
  <si>
    <t>US-ECGN - 4_4.O</t>
  </si>
  <si>
    <t>US-Electrical Engg Specialist 3 Field</t>
  </si>
  <si>
    <t>US-ELSP - 3_3.F</t>
  </si>
  <si>
    <t>US-Electrical Engg Specialist 3 Office</t>
  </si>
  <si>
    <t>US-ENEL - 1_2.F</t>
  </si>
  <si>
    <t>US-ENEL - 3_4.F</t>
  </si>
  <si>
    <t>US-ENEL - 5_6.F</t>
  </si>
  <si>
    <t>US-ENEL - 7_8.F</t>
  </si>
  <si>
    <t>US-ENEL - 9_10.F</t>
  </si>
  <si>
    <t>US-UELE - ALL.F</t>
  </si>
  <si>
    <t>US-CCEL - JR.F</t>
  </si>
  <si>
    <t>US-CCEL - MID.F</t>
  </si>
  <si>
    <t>US-CCEL - MID.O</t>
  </si>
  <si>
    <t>US-FNAC - 5_5.F</t>
  </si>
  <si>
    <t>US-FNAC - 5_5.O</t>
  </si>
  <si>
    <t>US-HRBN - 5_5.F</t>
  </si>
  <si>
    <t>US-HRBN - 5_5.O</t>
  </si>
  <si>
    <t>US-ITCC - 5_5.F</t>
  </si>
  <si>
    <t>US-ITCC - 5_5.O</t>
  </si>
  <si>
    <t>US-CPCP - 5_5.F</t>
  </si>
  <si>
    <t>US-CPCP - 5_5.O</t>
  </si>
  <si>
    <t>US-ITDM - 5_5.F</t>
  </si>
  <si>
    <t>US-ITDM - 5_5.O</t>
  </si>
  <si>
    <t>US-ESES - 5_5.F</t>
  </si>
  <si>
    <t>US-ASSP - 5_5.F</t>
  </si>
  <si>
    <t>US-ASSP - 5_5.O</t>
  </si>
  <si>
    <t>US-FNCO - 5_5.F</t>
  </si>
  <si>
    <t>US-FNCO - 5_5.O</t>
  </si>
  <si>
    <t>US-HSHS - 5_5.F</t>
  </si>
  <si>
    <t>US-HROP - 5_5.F</t>
  </si>
  <si>
    <t>US-HROP - 5_5.O</t>
  </si>
  <si>
    <t>US-HRBP - 5_5.F</t>
  </si>
  <si>
    <t>US-HRBP - 5_5.O</t>
  </si>
  <si>
    <t>US-HRIS - 5_5.F</t>
  </si>
  <si>
    <t>US-HRIS - 5_5.O</t>
  </si>
  <si>
    <t>US-ITBA - 5_5.F</t>
  </si>
  <si>
    <t>US-ITBA - 5_5.O</t>
  </si>
  <si>
    <t>US-ITIS - 5_5.F</t>
  </si>
  <si>
    <t>US-ITIS - 5_5.O</t>
  </si>
  <si>
    <t>US-ITIC - 5_5.F</t>
  </si>
  <si>
    <t>US-ITIC - 5_5.O</t>
  </si>
  <si>
    <t>US-ITSI - 5_5.F</t>
  </si>
  <si>
    <t>US-ITSI - 5_5.O</t>
  </si>
  <si>
    <t>US-GCLC.5.0804.F</t>
  </si>
  <si>
    <t>US-GCLC.5.0804.O</t>
  </si>
  <si>
    <t>US-CMMA - 5_5.F</t>
  </si>
  <si>
    <t>US-CMMA - 5_5.O</t>
  </si>
  <si>
    <t>US-ITNW - ENS.F</t>
  </si>
  <si>
    <t>US-ITNW - ENS.O</t>
  </si>
  <si>
    <t>US-FNPA - 5_5.F</t>
  </si>
  <si>
    <t>US-Entry Prod Mngt Specialist Field</t>
  </si>
  <si>
    <t>US-DSPM - 5_5.F</t>
  </si>
  <si>
    <t>US-Entry Prod Mngt Specialist Office</t>
  </si>
  <si>
    <t>US-DSPM - 5_5.O</t>
  </si>
  <si>
    <t>US-DSSD - 5_5.F</t>
  </si>
  <si>
    <t>US-DSSD - 5_5.O</t>
  </si>
  <si>
    <t>US-ITSS - 5_5.F</t>
  </si>
  <si>
    <t>US-ITSS - 5_5.O</t>
  </si>
  <si>
    <t>US-TECE - 5_5.F</t>
  </si>
  <si>
    <t>US-HRTG - 5_5.F</t>
  </si>
  <si>
    <t>US-HRTG - 5_5.O</t>
  </si>
  <si>
    <t>US-DSUE - 5_5.F</t>
  </si>
  <si>
    <t>US-DSUE - 5_5.O</t>
  </si>
  <si>
    <t>US-SPEV - 3_3.F</t>
  </si>
  <si>
    <t>US-SPEV - 3_3.O</t>
  </si>
  <si>
    <t>US-PLEV - 1_2.F</t>
  </si>
  <si>
    <t>US-PLEV - 3_4.F</t>
  </si>
  <si>
    <t>US-PLEV - 5_6.F</t>
  </si>
  <si>
    <t>US-PLEV - 7_8.F</t>
  </si>
  <si>
    <t>US-SCEV - 1_2.F</t>
  </si>
  <si>
    <t>US-SCEV - 9_10.F</t>
  </si>
  <si>
    <t>US-XEST - 5_6.F</t>
  </si>
  <si>
    <t>US-XEST - 7_8.F</t>
  </si>
  <si>
    <t>US-XEST - 9_10.F</t>
  </si>
  <si>
    <t>US-XEST - 9_10.O</t>
  </si>
  <si>
    <t>US-ASAD.9.0001.F</t>
  </si>
  <si>
    <t>US-ASAD.9.0001.O</t>
  </si>
  <si>
    <t>US-EMMG - ALL.F</t>
  </si>
  <si>
    <t>US-EMMG - ALL.O</t>
  </si>
  <si>
    <t>US-Executive Vice President and Chief Fin Officer Field</t>
  </si>
  <si>
    <t>US-EXCF - O_O.F</t>
  </si>
  <si>
    <t>US-Executive Vice President and Chief Fin Officer Office</t>
  </si>
  <si>
    <t>US-EXCF - O_O.O</t>
  </si>
  <si>
    <t>US-CCFA - JR.F</t>
  </si>
  <si>
    <t>US-CCFA - JR.O</t>
  </si>
  <si>
    <t>US-FEAR.1.F</t>
  </si>
  <si>
    <t>US-FEAR.1.O</t>
  </si>
  <si>
    <t>US-FEAR.2.F</t>
  </si>
  <si>
    <t>US-FEAR.2.O</t>
  </si>
  <si>
    <t>US-FEAR.3.F</t>
  </si>
  <si>
    <t>US-FEAR.3.O</t>
  </si>
  <si>
    <t>US-FECM - 2_3.F</t>
  </si>
  <si>
    <t>US-FECM - 2_3.O</t>
  </si>
  <si>
    <t>US-FECS.1.F</t>
  </si>
  <si>
    <t>US-FECS.1.O</t>
  </si>
  <si>
    <t>US-FECS.2.F</t>
  </si>
  <si>
    <t>US-FECS.2.O</t>
  </si>
  <si>
    <t>US-FECS.3.F</t>
  </si>
  <si>
    <t>US-FECS.3.O</t>
  </si>
  <si>
    <t>US-FEDC.1.F</t>
  </si>
  <si>
    <t>US-FEDC.1.O</t>
  </si>
  <si>
    <t>US-FEDC.2.F</t>
  </si>
  <si>
    <t>US-FEDC.2.O</t>
  </si>
  <si>
    <t>US-FEDC.3.F</t>
  </si>
  <si>
    <t>US-FEDC.3.O</t>
  </si>
  <si>
    <t>US-FECE.1.F</t>
  </si>
  <si>
    <t>US-FECE.1.O</t>
  </si>
  <si>
    <t>US-FECE.2.F</t>
  </si>
  <si>
    <t>US-FECE.2.O</t>
  </si>
  <si>
    <t>US-FECE.3.F</t>
  </si>
  <si>
    <t>US-FECE.3.O</t>
  </si>
  <si>
    <t>US-FEEN.1.F</t>
  </si>
  <si>
    <t>US-FEEN.1.O</t>
  </si>
  <si>
    <t>US-FEEN.2.F</t>
  </si>
  <si>
    <t>US-FEEN.2.O</t>
  </si>
  <si>
    <t>US-FEEN.3.F</t>
  </si>
  <si>
    <t>US-FEEN.3.O</t>
  </si>
  <si>
    <t>US-FEEP.1.F</t>
  </si>
  <si>
    <t>US-FEEP.1.O</t>
  </si>
  <si>
    <t>US-FEEP.2.F</t>
  </si>
  <si>
    <t>US-FEEP.2.O</t>
  </si>
  <si>
    <t>US-FEEP.3.F</t>
  </si>
  <si>
    <t>US-FEEP.3.O</t>
  </si>
  <si>
    <t>US-FEPL.1.F</t>
  </si>
  <si>
    <t>US-FEPL.1.O</t>
  </si>
  <si>
    <t>US-FEPL.2.F</t>
  </si>
  <si>
    <t>US-FEPL.2.O</t>
  </si>
  <si>
    <t>US-FEPL.3.F</t>
  </si>
  <si>
    <t>US-FEPL.3.O</t>
  </si>
  <si>
    <t>US-FEPD.1.F</t>
  </si>
  <si>
    <t>US-FEPD.1.O</t>
  </si>
  <si>
    <t>US-FEPD - 2.F</t>
  </si>
  <si>
    <t>US-FEPD - 2.O</t>
  </si>
  <si>
    <t>US-FEPD.3.F</t>
  </si>
  <si>
    <t>US-FEPD.3.O</t>
  </si>
  <si>
    <t>US-FESC.1.F</t>
  </si>
  <si>
    <t>US-FESC.1.O</t>
  </si>
  <si>
    <t>US-FESC.2.F</t>
  </si>
  <si>
    <t>US-FESC.2.O</t>
  </si>
  <si>
    <t>US-FESC.3.F</t>
  </si>
  <si>
    <t>US-FESC.3.O</t>
  </si>
  <si>
    <t>US-COFN - 1_1.F</t>
  </si>
  <si>
    <t>US-COFN - 1_1.O</t>
  </si>
  <si>
    <t>US-FLEX - 2_2.F</t>
  </si>
  <si>
    <t>US-FLEX - 2_2.O</t>
  </si>
  <si>
    <t>US-FLEX - 3_3.F</t>
  </si>
  <si>
    <t>US-FLEX - 3_3.O</t>
  </si>
  <si>
    <t>US-CCFM - ALL.F</t>
  </si>
  <si>
    <t>US-CCFM - ALL.O</t>
  </si>
  <si>
    <t>US-GSSP - 1_2.F</t>
  </si>
  <si>
    <t>US-GSSP - 9_10.F</t>
  </si>
  <si>
    <t>US-General Counsel Field</t>
  </si>
  <si>
    <t>US-EXGC - O_O.F</t>
  </si>
  <si>
    <t>US-General Counsel Office</t>
  </si>
  <si>
    <t>US-EXGC - O_O.O</t>
  </si>
  <si>
    <t>US-CNCI - I.F</t>
  </si>
  <si>
    <t>US-CNCI - I.O</t>
  </si>
  <si>
    <t>US-CNCI - II.F</t>
  </si>
  <si>
    <t>US-CNCI - II.O</t>
  </si>
  <si>
    <t>US-SCGE - 9_10.F</t>
  </si>
  <si>
    <t>US-ENGT - 1_2.F</t>
  </si>
  <si>
    <t>US-ENGT - 5_6.F</t>
  </si>
  <si>
    <t>US-ENGT - 7_8.F</t>
  </si>
  <si>
    <t>US-CNSU - 9_9.F</t>
  </si>
  <si>
    <t>US-GLFS - 1_1.F</t>
  </si>
  <si>
    <t>US-GLFS - 1_1.O</t>
  </si>
  <si>
    <t>US-GLFS - 2_2.F</t>
  </si>
  <si>
    <t>US-GLFS - 2_2.O</t>
  </si>
  <si>
    <t>US-GLFS - 3_3.F</t>
  </si>
  <si>
    <t>US-GLFS - 3_3.O</t>
  </si>
  <si>
    <t>US-GLFS - 4_4.F</t>
  </si>
  <si>
    <t>US-GLFS - 4_4.O</t>
  </si>
  <si>
    <t>US-GLFS - 5_5.F</t>
  </si>
  <si>
    <t>US-GLFS - 5_5.O</t>
  </si>
  <si>
    <t>US-XHSE - ALL.F</t>
  </si>
  <si>
    <t>US-XHSE - ALL.O</t>
  </si>
  <si>
    <t>US-ITPA - 6_6.F</t>
  </si>
  <si>
    <t>US-ITPA - 6_6.O</t>
  </si>
  <si>
    <t>US-Intermediate Artificial Intelligence Developer Field</t>
  </si>
  <si>
    <t>US-DSML - 6_6.F</t>
  </si>
  <si>
    <t>US-Intermediate Artificial Intelligence Developer Office</t>
  </si>
  <si>
    <t>US-DSML - 6_6.O</t>
  </si>
  <si>
    <t>US-HRBN - 6_6.F</t>
  </si>
  <si>
    <t>US-HRBN - 6_6.O</t>
  </si>
  <si>
    <t>US-DSSL - 6_6.F</t>
  </si>
  <si>
    <t>US-DSSL - 6_6.O</t>
  </si>
  <si>
    <t>US-HRCM - 6_6.F</t>
  </si>
  <si>
    <t>US-HRCM - 6_6.O</t>
  </si>
  <si>
    <t>US-CPCP.6.0001.F</t>
  </si>
  <si>
    <t>US-CPCP.6.0001.O</t>
  </si>
  <si>
    <t>US-ITDM - 6_6.F</t>
  </si>
  <si>
    <t>US-ITDM - 6_6.O</t>
  </si>
  <si>
    <t>US-ASSP - 6_6.F</t>
  </si>
  <si>
    <t>US-ASSP - 6_6.O</t>
  </si>
  <si>
    <t>US-ASFC - 2_2.F</t>
  </si>
  <si>
    <t>US-ASFC - 2_2.O</t>
  </si>
  <si>
    <t>US-FNCO - 6_6.F</t>
  </si>
  <si>
    <t>US-Intermediate Fed Subcontracts Admin Field</t>
  </si>
  <si>
    <t>US-FNSA - 6_6.F</t>
  </si>
  <si>
    <t>US-Intermediate Fed Subcontracts Admin Office</t>
  </si>
  <si>
    <t>US-HSHS - 6_6.F</t>
  </si>
  <si>
    <t>US-HROP - 6_6.F</t>
  </si>
  <si>
    <t>US-HROP - 6_6.O</t>
  </si>
  <si>
    <t>US-HRBP - 6_6.F</t>
  </si>
  <si>
    <t>US-HRIS - 2_2.F</t>
  </si>
  <si>
    <t>US-HRIS - 2_2.O</t>
  </si>
  <si>
    <t>US-HRIS - 6_6.F</t>
  </si>
  <si>
    <t>US-HRIS - 6_6.O</t>
  </si>
  <si>
    <t>US-ITBA - 6_6.F</t>
  </si>
  <si>
    <t>US-ITBA - 6_6.O</t>
  </si>
  <si>
    <t>US-GCLC - 6_6.F</t>
  </si>
  <si>
    <t>US-GCLC - 6_6.O</t>
  </si>
  <si>
    <t>US-CMMA - 6_6.F</t>
  </si>
  <si>
    <t>US-CMMA - 6_6.O</t>
  </si>
  <si>
    <t>US-ITNW - INS.F</t>
  </si>
  <si>
    <t>US-ITNW - INS.O</t>
  </si>
  <si>
    <t>US-GCPL - 6_6.F</t>
  </si>
  <si>
    <t>US-GCPL - 6_6.O</t>
  </si>
  <si>
    <t>US-FNPA - 6_6.F</t>
  </si>
  <si>
    <t>US-ASPM - 2_2.F</t>
  </si>
  <si>
    <t>US-PMDA - 2_2.F</t>
  </si>
  <si>
    <t>US-PMDA - 2_2.O</t>
  </si>
  <si>
    <t>US-PMSC - 6_6.F</t>
  </si>
  <si>
    <t>US-PMSC - 6_6.O</t>
  </si>
  <si>
    <t>US-DSPM - 6_6.F</t>
  </si>
  <si>
    <t>US-DSPM - 6_6.O</t>
  </si>
  <si>
    <t>US-QUGN - 2_2.F</t>
  </si>
  <si>
    <t>US-ASRE - 6_6.F</t>
  </si>
  <si>
    <t>US-ASRE - 6_6.O</t>
  </si>
  <si>
    <t>US-DSSD - 6_6.F</t>
  </si>
  <si>
    <t>US-DSSD - 6_6.O</t>
  </si>
  <si>
    <t>US-TECE - ITE.F</t>
  </si>
  <si>
    <t>US-HRTA - 6_6.F</t>
  </si>
  <si>
    <t>US-HRTA - 6_6.O</t>
  </si>
  <si>
    <t>US-HRTG - 6_6.F</t>
  </si>
  <si>
    <t>US-HRTG - 6_6.O</t>
  </si>
  <si>
    <t>US-ASTR - 6_6.F</t>
  </si>
  <si>
    <t>US-ASTR - 6_6.O</t>
  </si>
  <si>
    <t>US-Intermediate UI/UX Dsgn Field</t>
  </si>
  <si>
    <t>US-DSUE - 6_6.F</t>
  </si>
  <si>
    <t>US-Intermediate UI/UX Dsgn Office</t>
  </si>
  <si>
    <t>US-DSUE - 6_6.O</t>
  </si>
  <si>
    <t>US-CMVE - 6_6.F</t>
  </si>
  <si>
    <t>US-CMVE - 6_6.O</t>
  </si>
  <si>
    <t>US-HRTG - 4_4.F</t>
  </si>
  <si>
    <t>US-HRTG - 4_4.O</t>
  </si>
  <si>
    <t>US-ULBR - ALL.F</t>
  </si>
  <si>
    <t>US-SCLB - 1_2.F</t>
  </si>
  <si>
    <t>US-SCLB - 1_2.O</t>
  </si>
  <si>
    <t>US-SCLB - 3_4.F</t>
  </si>
  <si>
    <t>US-SCLB - 3_4.O</t>
  </si>
  <si>
    <t>US-ARLN - 1_2.F</t>
  </si>
  <si>
    <t>US-ARLN - 3_4.F</t>
  </si>
  <si>
    <t>US-ARLN - 5_6.F</t>
  </si>
  <si>
    <t>US-ARLN - 7_8.F</t>
  </si>
  <si>
    <t>US-ARLN - 9_10.F</t>
  </si>
  <si>
    <t>US-HRBN - 8_8.F</t>
  </si>
  <si>
    <t>US-HRBN - 8_8.O</t>
  </si>
  <si>
    <t>US-HRCM - 8_8.F</t>
  </si>
  <si>
    <t>US-HRCM - 8_8.O</t>
  </si>
  <si>
    <t>US-CPCP - 8_8.F</t>
  </si>
  <si>
    <t>US-CPCP - 8_8.O</t>
  </si>
  <si>
    <t>US-ITDM - 8_8.F</t>
  </si>
  <si>
    <t>US-ITDM - 8_8.O</t>
  </si>
  <si>
    <t>US-DSSL - 8_8.F</t>
  </si>
  <si>
    <t>US-DSSL - 8_8.O</t>
  </si>
  <si>
    <t>US-ITEA - 8_8.F</t>
  </si>
  <si>
    <t>US-ITEA - 8_8.O</t>
  </si>
  <si>
    <t>US-Lead Entrp Prog Mngt Field</t>
  </si>
  <si>
    <t>US-EPSP - 8_8.F</t>
  </si>
  <si>
    <t>US-Lead Entrp Prog Mngt Office</t>
  </si>
  <si>
    <t>US-EPSP - 8_8.O</t>
  </si>
  <si>
    <t>US-FNFA - 8_8.F</t>
  </si>
  <si>
    <t>US-HRIS - 8_8.F</t>
  </si>
  <si>
    <t>US-HRIS - 8_8.O</t>
  </si>
  <si>
    <t>US-ITIS.6.2001.F</t>
  </si>
  <si>
    <t>US-CMID - 8_8.F</t>
  </si>
  <si>
    <t>US-CMID - 8_8.O</t>
  </si>
  <si>
    <t>US-ITNW - LNS.F</t>
  </si>
  <si>
    <t>US-ITNW - LNS.O</t>
  </si>
  <si>
    <t>US-CNPC - 8_8.F</t>
  </si>
  <si>
    <t>US-ITPD - 8_8.F</t>
  </si>
  <si>
    <t>US-ITPD - 8_8.O</t>
  </si>
  <si>
    <t>US-QUGN - 4_4.F</t>
  </si>
  <si>
    <t>US-QUGN - 4_4.O</t>
  </si>
  <si>
    <t>US-QUGN - 8_8.F</t>
  </si>
  <si>
    <t>US-QUGN - 8_8.O</t>
  </si>
  <si>
    <t>US-MGES - 8_8.F</t>
  </si>
  <si>
    <t>US-MGES - 8_8.O</t>
  </si>
  <si>
    <t>US-DSSD - 8_8.F</t>
  </si>
  <si>
    <t>US-DSSD - 8_8.O</t>
  </si>
  <si>
    <t>US-CMVE - 8_8.F</t>
  </si>
  <si>
    <t>US-CMVE - 8_8.O</t>
  </si>
  <si>
    <t>US-MGFN.2.0006.F</t>
  </si>
  <si>
    <t>US-MGFN.2.0006.O</t>
  </si>
  <si>
    <t>US-ITPA.8.0001.F</t>
  </si>
  <si>
    <t>US-ITPA.8.0001.O</t>
  </si>
  <si>
    <t>US-Manager, Artificial Intelligence Developer Field</t>
  </si>
  <si>
    <t>US-DSML - 8_8.F</t>
  </si>
  <si>
    <t>US-Manager, Artificial Intelligence Developer Office</t>
  </si>
  <si>
    <t>US-DSML - 8_8.O</t>
  </si>
  <si>
    <t>US-Manager, Design Automation Field</t>
  </si>
  <si>
    <t>US-DSDT - 8_8.F</t>
  </si>
  <si>
    <t>US-Manager, Design Automation Office</t>
  </si>
  <si>
    <t>US-DSDT - 8_8.O</t>
  </si>
  <si>
    <t>US-Manager, Reality Capture Technology Field</t>
  </si>
  <si>
    <t>US-DSGT - 8_8.F</t>
  </si>
  <si>
    <t>US-Manager, Reality Capture Technology Office</t>
  </si>
  <si>
    <t>US-DSGT - 8_8.O</t>
  </si>
  <si>
    <t>US-ITSD.8.0001.F</t>
  </si>
  <si>
    <t>US-ITSD.8.0001.O</t>
  </si>
  <si>
    <t>US-COMK - 1_1.F</t>
  </si>
  <si>
    <t>US-ENME - 1_2.F</t>
  </si>
  <si>
    <t>US-ENME - 3_4.F</t>
  </si>
  <si>
    <t>US-ENME - 5_6.F</t>
  </si>
  <si>
    <t>US-ENME - 9_10.F</t>
  </si>
  <si>
    <t>US-ASAD - 8_8.F</t>
  </si>
  <si>
    <t>US-ASRE - 8_8.F</t>
  </si>
  <si>
    <t>US-ASRE - 8_8.O</t>
  </si>
  <si>
    <t>US-DRMG - 8_8.F</t>
  </si>
  <si>
    <t>US-DRMG - 8_8.O</t>
  </si>
  <si>
    <t>US-DRCR - 8_8.O</t>
  </si>
  <si>
    <t>US-PMDC - 8_8.O</t>
  </si>
  <si>
    <t>US-Mgr Fed Subcontracts Admin Field</t>
  </si>
  <si>
    <t>US-FNSA - 8_8.F</t>
  </si>
  <si>
    <t>US-Mgr Fed Subcontracts Admin Office</t>
  </si>
  <si>
    <t>US-HRBP - 8_8.F</t>
  </si>
  <si>
    <t>US-ITSI - 8_8.F</t>
  </si>
  <si>
    <t>US-ITIM - 8_8.F</t>
  </si>
  <si>
    <t>US-ITIM - 8_8.O</t>
  </si>
  <si>
    <t>US-ITSI - 8_8.O</t>
  </si>
  <si>
    <t>US-DSPM - 8_8.F</t>
  </si>
  <si>
    <t>US-DSPM - 8_8.O</t>
  </si>
  <si>
    <t>US-QUMG - 8_8.F</t>
  </si>
  <si>
    <t>US-TECE - 8_8.F</t>
  </si>
  <si>
    <t>US-TECE - 8_8.O</t>
  </si>
  <si>
    <t>US-DNVR - 8_8.F</t>
  </si>
  <si>
    <t>US-FNBL - 8_8.F</t>
  </si>
  <si>
    <t>US-ITCC - 8_8.F</t>
  </si>
  <si>
    <t>US-ITCC - 8_8.O</t>
  </si>
  <si>
    <t>US-ITDA - 8_8.F</t>
  </si>
  <si>
    <t>US-ITDA - 8_8.O</t>
  </si>
  <si>
    <t>US-HSHS - 8_8.F</t>
  </si>
  <si>
    <t>US-HROP - 8_8.F</t>
  </si>
  <si>
    <t>US-HROP - 8_8.O</t>
  </si>
  <si>
    <t>US-ITBA - 8_8.F</t>
  </si>
  <si>
    <t>US-ITBA - 8_8.O</t>
  </si>
  <si>
    <t>US-FNPA - 8_8.F</t>
  </si>
  <si>
    <t>US-ITSS - 8_8.F</t>
  </si>
  <si>
    <t>US-ITSS - 8_8.O</t>
  </si>
  <si>
    <t>US-HRTG - 8_8.F</t>
  </si>
  <si>
    <t>US-HRTG - 8_8.O</t>
  </si>
  <si>
    <t>US-UMLW - ALL.F</t>
  </si>
  <si>
    <t>US-UMLW - ALL.O</t>
  </si>
  <si>
    <t>US-FNOP - 8_8.F</t>
  </si>
  <si>
    <t>US-FNTX - 8_8.F</t>
  </si>
  <si>
    <t>US-FNTX - 8_8.O</t>
  </si>
  <si>
    <t>US-FNCO - 8_8.F</t>
  </si>
  <si>
    <t>US-ASOS - 7_7.F</t>
  </si>
  <si>
    <t>US-ASOS - 7_7.O</t>
  </si>
  <si>
    <t>US-XOPS - 1_2.F</t>
  </si>
  <si>
    <t>US-XOPS - 1_2.O</t>
  </si>
  <si>
    <t>US-XOPS - 3_4.F</t>
  </si>
  <si>
    <t>US-XOPS - 7_8.O</t>
  </si>
  <si>
    <t>US-XOPS - 9_10.F</t>
  </si>
  <si>
    <t>US-XOPS - 9_10.O</t>
  </si>
  <si>
    <t>US-CCOP - JR.F</t>
  </si>
  <si>
    <t>US-CCFM - 7_7.F</t>
  </si>
  <si>
    <t>US-OPGN - 1_1.F</t>
  </si>
  <si>
    <t>US-OPGN - 3_3.O</t>
  </si>
  <si>
    <t>US-CCPF - JR.F</t>
  </si>
  <si>
    <t>US-President Trinnex Field</t>
  </si>
  <si>
    <t>US-EXTR - O_O.F</t>
  </si>
  <si>
    <t>US-President Trinnex Office</t>
  </si>
  <si>
    <t>US-EXTR - O_O.O</t>
  </si>
  <si>
    <t>US-President and Chief Operating Officer Field</t>
  </si>
  <si>
    <t>US-EXCO - O_O.F</t>
  </si>
  <si>
    <t>US-President and Chief Operating Officer Office</t>
  </si>
  <si>
    <t>US-EXCO - O_O.O</t>
  </si>
  <si>
    <t>US-PCMG - I.F</t>
  </si>
  <si>
    <t>US-PCMG - I.O</t>
  </si>
  <si>
    <t>US-PCMG - III.F</t>
  </si>
  <si>
    <t>US-PCMG - III.O</t>
  </si>
  <si>
    <t>US-PMPC - 8.F</t>
  </si>
  <si>
    <t>US-ENPR - 3_4.F</t>
  </si>
  <si>
    <t>US-ENPR - 3_4.O</t>
  </si>
  <si>
    <t>US-PMMG - II.F</t>
  </si>
  <si>
    <t>US-PMMG - II.O</t>
  </si>
  <si>
    <t>US-PMMG - III.F</t>
  </si>
  <si>
    <t>US-PMMG - III.O</t>
  </si>
  <si>
    <t>US-PMPM - O_O.F</t>
  </si>
  <si>
    <t>US-PLGN - I.F</t>
  </si>
  <si>
    <t>US-PLGN - I.O</t>
  </si>
  <si>
    <t>US-PLGN - II.F</t>
  </si>
  <si>
    <t>US-PLGN - III.F</t>
  </si>
  <si>
    <t>US-PCSC - II.F</t>
  </si>
  <si>
    <t>US-PCSC - II.O</t>
  </si>
  <si>
    <t>US-XPRJ - ALL.F</t>
  </si>
  <si>
    <t>US-SCQA - 9_10.F</t>
  </si>
  <si>
    <t>US-SCQA - 9_10.O</t>
  </si>
  <si>
    <t>US-TEMG - 8.F</t>
  </si>
  <si>
    <t>US-BUSL - O_O.F</t>
  </si>
  <si>
    <t>US-EPSP.7.0701.F</t>
  </si>
  <si>
    <t>US-EPSP.7.0701.O</t>
  </si>
  <si>
    <t>US-ITFP.7.0603.F</t>
  </si>
  <si>
    <t>US-ITFP.7.0603.O</t>
  </si>
  <si>
    <t>US-ITIC - 7_7.F</t>
  </si>
  <si>
    <t>US-ITIC - 7_7.O</t>
  </si>
  <si>
    <t>US-ITIS.4.2001.F</t>
  </si>
  <si>
    <t>US-ITIS.4.2001.O</t>
  </si>
  <si>
    <t>US-Senior Manager Software Dev Field</t>
  </si>
  <si>
    <t>US-DSSD - 9_9.F</t>
  </si>
  <si>
    <t>US-Senior Manager Software Dev Office</t>
  </si>
  <si>
    <t>US-DSSD - 9_9.O</t>
  </si>
  <si>
    <t>US-IMAT - 9.F</t>
  </si>
  <si>
    <t>US-IMAT - 9.O</t>
  </si>
  <si>
    <t>US-ITPD.9.0909.F</t>
  </si>
  <si>
    <t>US-ITPD.9.0909.O</t>
  </si>
  <si>
    <t>US-PMPC - 9.F</t>
  </si>
  <si>
    <t>US-ITSD.9.0001.F</t>
  </si>
  <si>
    <t>US-ITSD.9.0001.O</t>
  </si>
  <si>
    <t>US-Senior Marketing Analyst Field</t>
  </si>
  <si>
    <t>US-CMMA - 7_7.F</t>
  </si>
  <si>
    <t>US-Senior Marketing Analyst Office</t>
  </si>
  <si>
    <t>US-CMMA - 7_7.O</t>
  </si>
  <si>
    <t>US-ITNW - SNS.F</t>
  </si>
  <si>
    <t>US-ITNW - SNS.O</t>
  </si>
  <si>
    <t>US-GCPL - 7_7.F</t>
  </si>
  <si>
    <t>US-GCPL - 7_7.O</t>
  </si>
  <si>
    <t>US-CNPC - 9_9.F</t>
  </si>
  <si>
    <t>US-TESD - ALL.F</t>
  </si>
  <si>
    <t>US-TESD - ALL.O</t>
  </si>
  <si>
    <t>US-TESP - ALL.F</t>
  </si>
  <si>
    <t>US-ITPA - 7_7.F</t>
  </si>
  <si>
    <t>US-ITPA - 7_7.O</t>
  </si>
  <si>
    <t>US-HRBN - 7_7.F</t>
  </si>
  <si>
    <t>US-HRBN - 7_7.O</t>
  </si>
  <si>
    <t>US-CMSM - 7_7.F</t>
  </si>
  <si>
    <t>US-CMSM - 7_7.O</t>
  </si>
  <si>
    <t>US-HRCM - 7_7.F</t>
  </si>
  <si>
    <t>US-HRCM - 7_7.O</t>
  </si>
  <si>
    <t>US-DSSL - 7_7.F</t>
  </si>
  <si>
    <t>US-DSSL - 7_7.O</t>
  </si>
  <si>
    <t>US-ESES - 7_7.F</t>
  </si>
  <si>
    <t>US-FECR - 3_3.F</t>
  </si>
  <si>
    <t>US-FECR - 3_3.O</t>
  </si>
  <si>
    <t>US-ASSP - 7_7.F</t>
  </si>
  <si>
    <t>US-ASSP - 7_7.O</t>
  </si>
  <si>
    <t>US-ASFC - 3_3.F</t>
  </si>
  <si>
    <t>US-ASFC - 3_3.O</t>
  </si>
  <si>
    <t>US-Sr Fed Subcontracts Admin Field</t>
  </si>
  <si>
    <t>US-FNSA - 7_7.F</t>
  </si>
  <si>
    <t>US-Sr Fed Subcontracts Admin Office</t>
  </si>
  <si>
    <t>US-FNOP - 7_7.F</t>
  </si>
  <si>
    <t>US-FNOP - 7_7.O</t>
  </si>
  <si>
    <t>US-HROP - 7_7.F</t>
  </si>
  <si>
    <t>US-HROP - 7_7.O</t>
  </si>
  <si>
    <t>US-HRBP - 7_7.F</t>
  </si>
  <si>
    <t>US-HRIS - 7_7.F</t>
  </si>
  <si>
    <t>US-HRIS - 7_7.O</t>
  </si>
  <si>
    <t>US-ITBA - 7_7.F</t>
  </si>
  <si>
    <t>US-ITBA - 7_7.O</t>
  </si>
  <si>
    <t>US-CMID - 7_7.F</t>
  </si>
  <si>
    <t>US-CMID - 7_7.O</t>
  </si>
  <si>
    <t>US-FNCT - 7_7.F</t>
  </si>
  <si>
    <t>US-FNCT - 7_7.O</t>
  </si>
  <si>
    <t>US-Sr Manager Estimator Field</t>
  </si>
  <si>
    <t>US-ESES - 9_9.F</t>
  </si>
  <si>
    <t>US-Sr Manager Estimator Office</t>
  </si>
  <si>
    <t>US-FNAC - 9_9.F</t>
  </si>
  <si>
    <t>US-HROP - 9_9.F</t>
  </si>
  <si>
    <t>US-HROP - 9_9.O</t>
  </si>
  <si>
    <t>US-HSHS - 9_9.F</t>
  </si>
  <si>
    <t>US-HRPM - 9_9.F</t>
  </si>
  <si>
    <t>US-HRPM - 9_9.O</t>
  </si>
  <si>
    <t>US-HRBP - 9_9.F</t>
  </si>
  <si>
    <t>US-HRIS - 9_9.F</t>
  </si>
  <si>
    <t>US-HRIS - 9_9.O</t>
  </si>
  <si>
    <t>US-ITFP - 9_9.F</t>
  </si>
  <si>
    <t>US-ITFP - 9_9.O</t>
  </si>
  <si>
    <t>US-QUMG - 9_9.F</t>
  </si>
  <si>
    <t>US-BUSL - 9_9.F</t>
  </si>
  <si>
    <t>US-ITBA - 9_9.F</t>
  </si>
  <si>
    <t>US-ITBA - 9_9.O</t>
  </si>
  <si>
    <t>US-DSSL - 9_9.F</t>
  </si>
  <si>
    <t>US-DSSL - 9_9.O</t>
  </si>
  <si>
    <t>US-HRTG - 9_9.F</t>
  </si>
  <si>
    <t>US-HRTG - 9_9.O</t>
  </si>
  <si>
    <t>US-ASSP - 9_9.F</t>
  </si>
  <si>
    <t>US-ASSP - 9_9.O</t>
  </si>
  <si>
    <t>US-FNPR - 7_7.F</t>
  </si>
  <si>
    <t>US-FNPR - 7_7.O</t>
  </si>
  <si>
    <t>US-ASPM - 3_3.F</t>
  </si>
  <si>
    <t>US-FNPA - 7_7.F</t>
  </si>
  <si>
    <t>US-PMDA - 3_3.F</t>
  </si>
  <si>
    <t>US-PMDA - 3_3.O</t>
  </si>
  <si>
    <t>US-PMSC - 7_7.O</t>
  </si>
  <si>
    <t>US-QUGN - 3_3.F</t>
  </si>
  <si>
    <t>US-QUGN - 3_3.O</t>
  </si>
  <si>
    <t>US-ASRE - 7_7.O</t>
  </si>
  <si>
    <t>US-DSSD - 7_7.F</t>
  </si>
  <si>
    <t>US-DSSD - 7_7.O</t>
  </si>
  <si>
    <t>US-TECE - 7_7.F</t>
  </si>
  <si>
    <t>US-HRTG - 7_7.F</t>
  </si>
  <si>
    <t>US-HRTG - 7_7.O</t>
  </si>
  <si>
    <t>US-DSUE - 7_7.F</t>
  </si>
  <si>
    <t>US-DSUE - 7_7.O</t>
  </si>
  <si>
    <t>US-FNDS - 7_7.F</t>
  </si>
  <si>
    <t>US-FNDS - 7_7.O</t>
  </si>
  <si>
    <t>US-ENST - 1_2.F</t>
  </si>
  <si>
    <t>US-ENST - 9_10.F</t>
  </si>
  <si>
    <t>US-COST - 1.F</t>
  </si>
  <si>
    <t>US-ITSD - 7_7.F</t>
  </si>
  <si>
    <t>US-ITSD - 7_7.O</t>
  </si>
  <si>
    <t>US-TSTS - 6_6.F</t>
  </si>
  <si>
    <t>US-TSTS - 8_8.F</t>
  </si>
  <si>
    <t>US-HRTG - 3_3.F</t>
  </si>
  <si>
    <t>US-HRTG - 3_3.O</t>
  </si>
  <si>
    <t>US-CNTR - 1.O</t>
  </si>
  <si>
    <t>US-CNTR - 3_3.O</t>
  </si>
  <si>
    <t>US-CNTR - I.O</t>
  </si>
  <si>
    <t>US-PLTR - 1_2.F</t>
  </si>
  <si>
    <t>US-PLTR - 7_8.F</t>
  </si>
  <si>
    <t>US-PLTR - 9_10.F</t>
  </si>
  <si>
    <t>US-ENTN - 4_4.F</t>
  </si>
  <si>
    <t>US-ENTN - 6_6.F</t>
  </si>
  <si>
    <t>US-ENTN - 6_6.O</t>
  </si>
  <si>
    <t>US-ENTN - 9_9.F</t>
  </si>
  <si>
    <t>US-UCOR - ALL.F</t>
  </si>
  <si>
    <t>US-UCOR - ALL.O</t>
  </si>
  <si>
    <t>US-UOPR - 1_1.F</t>
  </si>
  <si>
    <t>US-Unit President Field</t>
  </si>
  <si>
    <t>US-EXUP - O_O.F</t>
  </si>
  <si>
    <t>US-Unit President Office</t>
  </si>
  <si>
    <t>US-ENWR - 1_2.F</t>
  </si>
  <si>
    <t>US-ENWR - 3_4.F</t>
  </si>
  <si>
    <t>US-SCWR.1.F</t>
  </si>
  <si>
    <t>US-SCWR.1.O</t>
  </si>
  <si>
    <t>US-SCWR.O.F</t>
  </si>
  <si>
    <t>US-SCWR.O.O</t>
  </si>
  <si>
    <t>US-SCWR.2.F</t>
  </si>
  <si>
    <t>US-SCWR.3.F</t>
  </si>
  <si>
    <t>US-SCWR.3.O</t>
  </si>
  <si>
    <t>US-SCWR.4.F</t>
  </si>
  <si>
    <t>US-SCWR.4.O</t>
  </si>
  <si>
    <t>US-SCWR.6.F</t>
  </si>
  <si>
    <t>US-SCWR.7.F</t>
  </si>
  <si>
    <t>US-SCWR.7.O</t>
  </si>
  <si>
    <t>US-SCWR.8.F</t>
  </si>
  <si>
    <t>US-SCWR.8.O</t>
  </si>
  <si>
    <t>US-SCWR.9.F</t>
  </si>
  <si>
    <t>US-SCWR.9.O</t>
  </si>
  <si>
    <t>US-COCH - 1_1.F</t>
  </si>
  <si>
    <t>US-COCH - 1_1.O</t>
  </si>
  <si>
    <t>US- Sr Manager Travel Specialist Field</t>
  </si>
  <si>
    <t>US-ASTR - 9_9.F</t>
  </si>
  <si>
    <t>US- Sr Manager Travel Specialist Office</t>
  </si>
  <si>
    <t>US-ASTR - 9_9.O</t>
  </si>
  <si>
    <t>US-ASRE - 9_9.F</t>
  </si>
  <si>
    <t>US-ASRE - 9_9.O</t>
  </si>
  <si>
    <t>US-ASTR - 7_7.F</t>
  </si>
  <si>
    <t>US-ASTR - 7_7.O</t>
  </si>
  <si>
    <t>Raise 2024</t>
  </si>
  <si>
    <t>Raise 2025</t>
  </si>
  <si>
    <t>Promoted 2025</t>
  </si>
  <si>
    <t>Promoted 2024</t>
  </si>
  <si>
    <t>Licensed 2025</t>
  </si>
  <si>
    <t>Licensed 2024</t>
  </si>
  <si>
    <t>Yes</t>
  </si>
  <si>
    <t>Years Experience</t>
  </si>
  <si>
    <t>Salary/Years</t>
  </si>
  <si>
    <t>Abdelhafeez, Ghada</t>
  </si>
  <si>
    <t>Abdul Jaleel, Ahamed Ibrahim</t>
  </si>
  <si>
    <t>SA-XPRJ - ALL.O</t>
  </si>
  <si>
    <t>Abdulkaboor, Syed</t>
  </si>
  <si>
    <t>Abdullah, Mohammad</t>
  </si>
  <si>
    <t>Abounader, Louis</t>
  </si>
  <si>
    <t>AE-ENWR - 3_4.F</t>
  </si>
  <si>
    <t>SA-ENCE - 9_10.O</t>
  </si>
  <si>
    <t>Afroz, Tajammul</t>
  </si>
  <si>
    <t>Ahmad, Mohammad Tahsin</t>
  </si>
  <si>
    <t>Ahmad, Viqar A</t>
  </si>
  <si>
    <t>PK-TESP - ALL.O</t>
  </si>
  <si>
    <t>Ahsan, Mohammad</t>
  </si>
  <si>
    <t>Al-jayelou, Ismaail</t>
  </si>
  <si>
    <t>CA-XMCS - 1_2.F</t>
  </si>
  <si>
    <t>IL-ENEL - 3_4.O</t>
  </si>
  <si>
    <t>Alam, Mohammad Minhaj</t>
  </si>
  <si>
    <t>Aldaco, Jaime</t>
  </si>
  <si>
    <t>Alhammadi, Mariam</t>
  </si>
  <si>
    <t>Ali, Mudther</t>
  </si>
  <si>
    <t>Ali, Sadaqat</t>
  </si>
  <si>
    <t>PK-XPRJ - ALL.O</t>
  </si>
  <si>
    <t>Alsaify, Mutasem</t>
  </si>
  <si>
    <t>Alvarado, Christopher R</t>
  </si>
  <si>
    <t>Alvarez, Tina Pia</t>
  </si>
  <si>
    <t>PK-XCOR - ALL.O</t>
  </si>
  <si>
    <t>Anderson, Landon B</t>
  </si>
  <si>
    <t>Anibas, Christian</t>
  </si>
  <si>
    <t>Apolinar, Reynante</t>
  </si>
  <si>
    <t>NP-CNRP - II.O</t>
  </si>
  <si>
    <t>AU-PLEV - 3_4.O</t>
  </si>
  <si>
    <t>AE-PLTR - 3_4.O</t>
  </si>
  <si>
    <t>JO-ENME - 5_6.O</t>
  </si>
  <si>
    <t>Basit, Muhammad</t>
  </si>
  <si>
    <t>Bayoumy, Noureldeen</t>
  </si>
  <si>
    <t>Becker, Lars</t>
  </si>
  <si>
    <t>Bedri, Rama</t>
  </si>
  <si>
    <t>Bendachal, Sherief</t>
  </si>
  <si>
    <t>Bernal, Jineth A</t>
  </si>
  <si>
    <t>CO-XSTU - ALL.O</t>
  </si>
  <si>
    <t>IN-FNFA - 8_8.O</t>
  </si>
  <si>
    <t>Bibby, Roget A</t>
  </si>
  <si>
    <t>Boehm, Angela</t>
  </si>
  <si>
    <t>CA-ENEL - 7_8.F</t>
  </si>
  <si>
    <t>Brunner, Christian</t>
  </si>
  <si>
    <t>Buchanan, Ryan S</t>
  </si>
  <si>
    <t>Bykovtsev, Alexander</t>
  </si>
  <si>
    <t>Chan, Jeffrey</t>
  </si>
  <si>
    <t>CA-PMPM - 8_8.O</t>
  </si>
  <si>
    <t>PK-XMCS - 5_6.O</t>
  </si>
  <si>
    <t>AE-ENME - 7_8.O</t>
  </si>
  <si>
    <t>Chikkam, Siddhartha</t>
  </si>
  <si>
    <t>IN-XSTU - ALL.O</t>
  </si>
  <si>
    <t>Christopher, Gregory D</t>
  </si>
  <si>
    <t>Clifford, Jeremy N</t>
  </si>
  <si>
    <t>Clint, Thomas P</t>
  </si>
  <si>
    <t>Cordero, Oscar</t>
  </si>
  <si>
    <t>Cox, Sebastian</t>
  </si>
  <si>
    <t>Dengler, Enrico</t>
  </si>
  <si>
    <t>ID-MGES - 8_8.O</t>
  </si>
  <si>
    <t>Dineshbabu, Palla</t>
  </si>
  <si>
    <t>Dinger, Patti K</t>
  </si>
  <si>
    <t>DE-ECGN - ALL.O</t>
  </si>
  <si>
    <t>Divya, K B</t>
  </si>
  <si>
    <t>Duncan, Jeffrey D</t>
  </si>
  <si>
    <t>Echenique, Frank</t>
  </si>
  <si>
    <t>Edwards, Nicole K</t>
  </si>
  <si>
    <t>Eid, Mohamed</t>
  </si>
  <si>
    <t>Elangovan, Maruthai</t>
  </si>
  <si>
    <t>QA-ENME - 1_2.O</t>
  </si>
  <si>
    <t>Elziny, Mohamed</t>
  </si>
  <si>
    <t>Englert, Angela</t>
  </si>
  <si>
    <t>Etminan, Hamed</t>
  </si>
  <si>
    <t>Faizuddin, Syed</t>
  </si>
  <si>
    <t>Fasiludeen, Sidhik</t>
  </si>
  <si>
    <t>PK-XADM - ALL.O</t>
  </si>
  <si>
    <t>Fernando, Warnakulasooriya</t>
  </si>
  <si>
    <t>Finucane, Sonia J</t>
  </si>
  <si>
    <t>Gardea-Zubia, Justice M</t>
  </si>
  <si>
    <t>Garzon, Clarissa L</t>
  </si>
  <si>
    <t>Gbadebowale, Lateef</t>
  </si>
  <si>
    <t>Geese, Lars</t>
  </si>
  <si>
    <t>Giddens, William A</t>
  </si>
  <si>
    <t>SA-ARGN - 5_6.O</t>
  </si>
  <si>
    <t>Goswami, Smit</t>
  </si>
  <si>
    <t>Greer, Mark W</t>
  </si>
  <si>
    <t>Grimmer, Nicole</t>
  </si>
  <si>
    <t>Großmann, Nadja</t>
  </si>
  <si>
    <t>Haas, Julia</t>
  </si>
  <si>
    <t>ID-XBTS - ALL.O</t>
  </si>
  <si>
    <t>ID-XMCS - 3_4.O</t>
  </si>
  <si>
    <t>ID-FNPA - 7_7.O</t>
  </si>
  <si>
    <t>Haß, Helmut</t>
  </si>
  <si>
    <t>Hysaj, Paula</t>
  </si>
  <si>
    <t>AE-PLTR - 3_4.F</t>
  </si>
  <si>
    <t>Iqbal, Zafar</t>
  </si>
  <si>
    <t>Jabbar, Naveed</t>
  </si>
  <si>
    <t>Johannsen, Tim</t>
  </si>
  <si>
    <t>Johnston, Reese N</t>
  </si>
  <si>
    <t>LS-XSTU - ALL.O</t>
  </si>
  <si>
    <t>Jumawan, Noel</t>
  </si>
  <si>
    <t>IN-QUMG - 8_8.O</t>
  </si>
  <si>
    <t>Kamal, Sheheryar</t>
  </si>
  <si>
    <t>Karaca, Ahmed Erdal</t>
  </si>
  <si>
    <t>Karaca, Aysenur</t>
  </si>
  <si>
    <t>Karakhanov, Alex</t>
  </si>
  <si>
    <t>Keller, Christian</t>
  </si>
  <si>
    <t>PK-ASFC - 2_2.O</t>
  </si>
  <si>
    <t>PK-ENCE - 1_2.O</t>
  </si>
  <si>
    <t>PK-ENCE - 3_4.O</t>
  </si>
  <si>
    <t>Khan, Shahzad Abdul-khaliq</t>
  </si>
  <si>
    <t>Khanzada, Mubashir Iqbal</t>
  </si>
  <si>
    <t>Khawlhring, Lalliansanga</t>
  </si>
  <si>
    <t>Klasnick, Kenneth R</t>
  </si>
  <si>
    <t>Knerr, Moritz</t>
  </si>
  <si>
    <t>NP-ENCE - 7_8.O</t>
  </si>
  <si>
    <t>Kosieradzki, Piotr</t>
  </si>
  <si>
    <t>Kozhanthaswamy, Jose</t>
  </si>
  <si>
    <t>Kramer, Carolin</t>
  </si>
  <si>
    <t>DE-CPCP - 5_5.O</t>
  </si>
  <si>
    <t>Krasner, Scott</t>
  </si>
  <si>
    <t>Krishnamoorthysujath, Mythri</t>
  </si>
  <si>
    <t>AE-CNRP - III.O</t>
  </si>
  <si>
    <t>IL-CNSP - 1_1.O</t>
  </si>
  <si>
    <t>Legunsen, Jamiu</t>
  </si>
  <si>
    <t>AU-ENWR - 5_6.O</t>
  </si>
  <si>
    <t>CA-ENEV - 9_10.F</t>
  </si>
  <si>
    <t>Lijaz, Mohammed</t>
  </si>
  <si>
    <t>Lu, Trang T H</t>
  </si>
  <si>
    <t>TH-XADM - ALL.O</t>
  </si>
  <si>
    <t>Luna, Rene</t>
  </si>
  <si>
    <t>Lutz, Colin D</t>
  </si>
  <si>
    <t>M, Karthicraja V</t>
  </si>
  <si>
    <t>Madhav, Karthik</t>
  </si>
  <si>
    <t>Madhavan, Sunil K</t>
  </si>
  <si>
    <t>Mahadevan, M</t>
  </si>
  <si>
    <t>Mahler, Birgit</t>
  </si>
  <si>
    <t>Maier, Hannes</t>
  </si>
  <si>
    <t>Majchrzak, Monika</t>
  </si>
  <si>
    <t>Maldonado, Marco A</t>
  </si>
  <si>
    <t>Mansy, Beshoy</t>
  </si>
  <si>
    <t>Marathe, Alok D</t>
  </si>
  <si>
    <t>Mardones, Alejandro  A</t>
  </si>
  <si>
    <t>PK-ENCE - 5_6.O</t>
  </si>
  <si>
    <t>Maul, Valentin</t>
  </si>
  <si>
    <t>McCarthy, Anne F</t>
  </si>
  <si>
    <t>McChesney, William E</t>
  </si>
  <si>
    <t>CL-ENST - 5_6.O</t>
  </si>
  <si>
    <t>Merritt, Sawyer</t>
  </si>
  <si>
    <t>CA-XMCS - 7_8.O</t>
  </si>
  <si>
    <t>JO-PMPM - O_O.O</t>
  </si>
  <si>
    <t>Mitrovic, Jelena</t>
  </si>
  <si>
    <t>TZ-APPR - 3_3.O</t>
  </si>
  <si>
    <t>AE-ENST - 3_4.F</t>
  </si>
  <si>
    <t>JO-ENGT - 3_4.O</t>
  </si>
  <si>
    <t>Mohammadi, Hesamedin</t>
  </si>
  <si>
    <t>Mohammed, Wahid Babu</t>
  </si>
  <si>
    <t>Mohsin, Muhammad</t>
  </si>
  <si>
    <t>Molda, Mostafa</t>
  </si>
  <si>
    <t>Moolayil, Saheer</t>
  </si>
  <si>
    <t>QA-ENEV - 5_6.O</t>
  </si>
  <si>
    <t>CL-ENME - 5_6.O</t>
  </si>
  <si>
    <t>Mousa, Eslam</t>
  </si>
  <si>
    <t>Mukesh, Sruthy K</t>
  </si>
  <si>
    <t>Muldoon, Devon P</t>
  </si>
  <si>
    <t>N, Krishnamoorthi</t>
  </si>
  <si>
    <t>Nabili, Djahangir</t>
  </si>
  <si>
    <t>Nadobnik, Nicolas</t>
  </si>
  <si>
    <t>Naheel, Wasif</t>
  </si>
  <si>
    <t>Nielsen, Michael R</t>
  </si>
  <si>
    <t>Odutola, Yemi J</t>
  </si>
  <si>
    <t>Ogundiran, Julius</t>
  </si>
  <si>
    <t>CA-ITDM - 6_6.O</t>
  </si>
  <si>
    <t>Osika, Ewa</t>
  </si>
  <si>
    <t>Padrini, Leonardo</t>
  </si>
  <si>
    <t>Pakusch, Miriam Lucia</t>
  </si>
  <si>
    <t>PK-ENME - 5_6.O</t>
  </si>
  <si>
    <t>Patil, Vinaya Kiran</t>
  </si>
  <si>
    <t>Pawar, Aarti Pratap</t>
  </si>
  <si>
    <t>Perez, Isagani</t>
  </si>
  <si>
    <t>Perry, Lucy J</t>
  </si>
  <si>
    <t>Peyer, Marcel</t>
  </si>
  <si>
    <t>Pham, Lan T</t>
  </si>
  <si>
    <t>TH-XCOR - ALL.O</t>
  </si>
  <si>
    <t>Pillai, Ayyappan P</t>
  </si>
  <si>
    <t>Piterskaia, Anastasia</t>
  </si>
  <si>
    <t>IN-ENWR - 3_4.O</t>
  </si>
  <si>
    <t>Ramachandran, Sandeep</t>
  </si>
  <si>
    <t>Ramadan, Aly Elshamy</t>
  </si>
  <si>
    <t>Ramos-Vazquez, Alexis</t>
  </si>
  <si>
    <t>PK-PCMG - II.O</t>
  </si>
  <si>
    <t>Raya, Ali</t>
  </si>
  <si>
    <t>Razzaq, Wajid</t>
  </si>
  <si>
    <t>Reddy, Sudheer K</t>
  </si>
  <si>
    <t>Rehda, Jan</t>
  </si>
  <si>
    <t>Reibert, Simone</t>
  </si>
  <si>
    <t>Rettig, Jonathan</t>
  </si>
  <si>
    <t>PK-FNPA - 6_6.O</t>
  </si>
  <si>
    <t>Richardson, Brian R</t>
  </si>
  <si>
    <t>Rick, Scott M</t>
  </si>
  <si>
    <t>CA-PMPM - 7_7.O</t>
  </si>
  <si>
    <t>CO-ENEV - 5_6.O</t>
  </si>
  <si>
    <t>Ryan, Matthew</t>
  </si>
  <si>
    <t>IL-PMPM - 6_6.O</t>
  </si>
  <si>
    <t>Sarabu, Vidyadhar</t>
  </si>
  <si>
    <t>IN-ENME - 3_4.O</t>
  </si>
  <si>
    <t>CA-SPCE - 2_2.F</t>
  </si>
  <si>
    <t>Sayed Aasif, M</t>
  </si>
  <si>
    <t>Schkonda, Marie</t>
  </si>
  <si>
    <t>Seagrove, Rodney L</t>
  </si>
  <si>
    <t>Seitner, Fabien</t>
  </si>
  <si>
    <t>Sengupta, Binayak</t>
  </si>
  <si>
    <t>Senthilkumar, Pandian</t>
  </si>
  <si>
    <t>Seyfert, Lea Sophia</t>
  </si>
  <si>
    <t>Shah, Hardikumar</t>
  </si>
  <si>
    <t>Shah, Syed Saqib</t>
  </si>
  <si>
    <t>AE-PMPC - 8.O</t>
  </si>
  <si>
    <t>Shaikh Rahim, Shaikh Jafar</t>
  </si>
  <si>
    <t>Shearer, Scott W</t>
  </si>
  <si>
    <t>AU-PLGN - II.O</t>
  </si>
  <si>
    <t>Shifna, Ashraf</t>
  </si>
  <si>
    <t>Simpson, Pamela M</t>
  </si>
  <si>
    <t>Sivasankaran, Praveen</t>
  </si>
  <si>
    <t>Somarajan, Sreeraj</t>
  </si>
  <si>
    <t>EG-XCOR - ALL.O</t>
  </si>
  <si>
    <t>LS-PMPM - 8_8.O</t>
  </si>
  <si>
    <t>Speer, Klaus</t>
  </si>
  <si>
    <t>Straub, Scott</t>
  </si>
  <si>
    <t>PK-ENCE - 7_8.O</t>
  </si>
  <si>
    <t>PK-XEST - 5_6.O</t>
  </si>
  <si>
    <t>Taufique, Zeya Ashfaque</t>
  </si>
  <si>
    <t>Tietz, Victoria</t>
  </si>
  <si>
    <t>Torbik, Casey M</t>
  </si>
  <si>
    <t>Turbela, Irene</t>
  </si>
  <si>
    <t>Valiyapurayil, Raheem</t>
  </si>
  <si>
    <t>Vallam Thodi, Jayaprakash</t>
  </si>
  <si>
    <t>Victorero, Estefania T</t>
  </si>
  <si>
    <t>Vijayan, Srinivasan</t>
  </si>
  <si>
    <t>Waheed, Mohammad Farooq</t>
  </si>
  <si>
    <t>JO-ENST - 3_4.O</t>
  </si>
  <si>
    <t>Walecka, Oliwia</t>
  </si>
  <si>
    <t>Warfel, David R</t>
  </si>
  <si>
    <t>QA-HRBP - 6_6.O</t>
  </si>
  <si>
    <t>DE-ITSI - 5_5.O</t>
  </si>
  <si>
    <t>Weidner, Gary</t>
  </si>
  <si>
    <t>Westphal, Heike</t>
  </si>
  <si>
    <t>Wey, Jessica L</t>
  </si>
  <si>
    <t>Wilson, Amber D</t>
  </si>
  <si>
    <t>Winfield, Zachary C</t>
  </si>
  <si>
    <t>Yaqoot, Ahmed</t>
  </si>
  <si>
    <t>PK-FNPA - 7_7.O</t>
  </si>
  <si>
    <t>Yu, Osbert</t>
  </si>
  <si>
    <t>CA-ENEV - 1_2.F</t>
  </si>
  <si>
    <t>Zafar, Waheed</t>
  </si>
  <si>
    <t>Azo, Sandra</t>
  </si>
  <si>
    <t>Ballanna, Athish Rajeev</t>
  </si>
  <si>
    <t>Bischoping, Karina</t>
  </si>
  <si>
    <t>Brewster, David V</t>
  </si>
  <si>
    <t>Brooks Macrorie, Kyndra F</t>
  </si>
  <si>
    <t>Eubanks, Christopher</t>
  </si>
  <si>
    <t>Ghanem, Ahmed</t>
  </si>
  <si>
    <t>Grundmann, Sören</t>
  </si>
  <si>
    <t>Haas, Richard</t>
  </si>
  <si>
    <t>Hagen, William J</t>
  </si>
  <si>
    <t>Hermes, Mary L</t>
  </si>
  <si>
    <t>Joseph, Vinu</t>
  </si>
  <si>
    <t>AE-ENWR - 7_8.F</t>
  </si>
  <si>
    <t>Koppenhaver, Randy L</t>
  </si>
  <si>
    <t>Lewis, Earl E</t>
  </si>
  <si>
    <t>M K, Surya Prakash</t>
  </si>
  <si>
    <t>Manalo, John</t>
  </si>
  <si>
    <t>Moore, Katherine S</t>
  </si>
  <si>
    <t>Nepal, Santosh</t>
  </si>
  <si>
    <t>Rehman, Abdul</t>
  </si>
  <si>
    <t>Salas, Freddy A</t>
  </si>
  <si>
    <t>Six, Jacqueline H</t>
  </si>
  <si>
    <t>PK-ESES - 7_7.O</t>
  </si>
  <si>
    <t>Vakilian, Peyman</t>
  </si>
  <si>
    <t>JO-ENTE - 3_4.O</t>
  </si>
  <si>
    <t>Licensed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</si>
</sst>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&quot;$&quot;#,##0"/>
  </numFmts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Dialog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/>
      <bottom style="thick">
        <color rgb="FFFFFFFF"/>
      </bottom>
      <diagonal/>
    </border>
    <border>
      <left style="thin">
        <color theme="4" tint="0.39997558519241921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4" tint="0.39997558519241921"/>
      </right>
      <top/>
      <bottom style="thick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0" borderId="4" xfId="0" applyBorder="1"/>
    <xf numFmtId="6" fontId="0" fillId="0" borderId="0" xfId="0" applyNumberFormat="1"/>
    <xf numFmtId="0" fontId="6" fillId="0" borderId="0" xfId="1"/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3" fillId="0" borderId="0" xfId="0" applyFont="1" applyAlignment="1">
      <alignment horizontal="right"/>
    </xf>
    <xf numFmtId="0" fontId="7" fillId="0" borderId="0" xfId="0" applyFont="1"/>
    <xf numFmtId="0" fontId="4" fillId="3" borderId="6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0" fillId="4" borderId="0" xfId="0" applyFill="1"/>
    <xf numFmtId="0" fontId="8" fillId="0" borderId="0" xfId="0" applyFont="1"/>
    <xf numFmtId="0" fontId="8" fillId="0" borderId="1" xfId="0" applyFont="1" applyBorder="1" applyAlignment="1">
      <alignment vertical="center"/>
    </xf>
    <xf numFmtId="0" fontId="8" fillId="0" borderId="2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10" fontId="8" fillId="0" borderId="5" xfId="0" applyNumberFormat="1" applyFont="1" applyBorder="1" applyAlignment="1">
      <alignment vertical="center"/>
    </xf>
    <xf numFmtId="10" fontId="0" fillId="0" borderId="0" xfId="0" applyNumberFormat="1"/>
    <xf numFmtId="10" fontId="7" fillId="0" borderId="0" xfId="0" applyNumberFormat="1" applyFont="1"/>
    <xf numFmtId="164" fontId="0" fillId="0" borderId="0" xfId="0" applyNumberFormat="1" applyAlignment="1">
      <alignment horizontal="right"/>
    </xf>
    <xf numFmtId="164" fontId="2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/>
    </xf>
    <xf numFmtId="0" fontId="8" fillId="0" borderId="8" xfId="0" applyFont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" fillId="3" borderId="6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14" fontId="0" fillId="4" borderId="0" xfId="0" applyNumberFormat="1" applyFill="1"/>
    <xf numFmtId="2" fontId="0" fillId="4" borderId="0" xfId="0" applyNumberFormat="1" applyFill="1"/>
    <xf numFmtId="164" fontId="0" fillId="4" borderId="0" xfId="0" applyNumberFormat="1" applyFill="1"/>
    <xf numFmtId="10" fontId="0" fillId="4" borderId="0" xfId="0" applyNumberFormat="1" applyFill="1"/>
    <xf numFmtId="0" fontId="0" fillId="5" borderId="0" xfId="0" applyFill="1"/>
    <xf numFmtId="14" fontId="0" fillId="5" borderId="0" xfId="0" applyNumberFormat="1" applyFill="1"/>
    <xf numFmtId="2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38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27" formatCode="m/d/yyyy\ h:mm"/>
    </dxf>
    <dxf>
      <fill>
        <patternFill patternType="solid">
          <fgColor rgb="FFA6A6A6"/>
          <bgColor rgb="FF000000"/>
        </patternFill>
      </fill>
    </dxf>
    <dxf>
      <border outline="0">
        <top style="thin">
          <color rgb="FFFFFFFF"/>
        </top>
      </border>
    </dxf>
    <dxf>
      <border outline="0">
        <bottom style="thin">
          <color rgb="FFFFFFFF"/>
        </bottom>
      </border>
    </dxf>
    <dxf>
      <border outline="0">
        <bottom style="thick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rgb="FF8EA9DB"/>
        </top>
      </border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rgb="FF92D05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F3BB81-1D9C-4A2D-96D3-3465B95E0CF2}" name="Table4" displayName="Table4" ref="C11:I125" totalsRowShown="0" headerRowDxfId="36" dataDxfId="35" tableBorderDxfId="34">
  <autoFilter ref="C11:I125" xr:uid="{BBF3BB81-1D9C-4A2D-96D3-3465B95E0CF2}"/>
  <tableColumns count="7">
    <tableColumn id="1" xr3:uid="{87BD5357-92DF-4F0B-AAE8-07D2B646CE59}" name="Column1" dataDxfId="33">
      <calculatedColumnFormula>MOD((C11*C$8), $B$4)</calculatedColumnFormula>
    </tableColumn>
    <tableColumn id="5" xr3:uid="{0D10749F-1E6A-4554-9CB6-32C3BDA83C84}" name="Column13" dataDxfId="32"/>
    <tableColumn id="4" xr3:uid="{60AB2579-C7A9-4587-8F26-CAD144984B28}" name="Column12" dataDxfId="31"/>
    <tableColumn id="2" xr3:uid="{5377E136-B724-47B8-B379-58494D928F78}" name="Column2" dataDxfId="30"/>
    <tableColumn id="3" xr3:uid="{4122E8A9-61C6-45C6-9602-EE31A47F7373}" name="Column22" dataDxfId="29"/>
    <tableColumn id="12" xr3:uid="{B2147D4A-AE9C-4283-8253-568678C2CF41}" name="Column23" dataDxfId="28">
      <calculatedColumnFormula>MOD((H11*H$8), $B$4)</calculatedColumnFormula>
    </tableColumn>
    <tableColumn id="13" xr3:uid="{ED6F5B6B-06BD-4148-A7C4-226CE8274B84}" name="Column232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65EEBE-200B-4DFC-A69B-BA52AD6C7063}" name="Table5" displayName="Table5" ref="A1:D6839" totalsRowShown="0" headerRowDxfId="25" headerRowBorderDxfId="24" tableBorderDxfId="23">
  <autoFilter ref="A1:D6839" xr:uid="{BA65EEBE-200B-4DFC-A69B-BA52AD6C7063}"/>
  <tableColumns count="4">
    <tableColumn id="1" xr3:uid="{62E1C7E8-4F76-48AB-9D11-E48D77F1D830}" name="RESOURCE_NAME"/>
    <tableColumn id="2" xr3:uid="{D274D285-185D-435A-BE65-ECB39E8F2C6C}" name="RAW_COST"/>
    <tableColumn id="3" xr3:uid="{E7911074-8AF1-4C54-A492-7E4E8253A342}" name="EMPLOYEE_ID"/>
    <tableColumn id="4" xr3:uid="{C4DE855E-EA44-441B-96F9-11537560B927}" name="HR_JOB_CO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CCDB48-E8A3-4A3D-B73D-3D3CED483979}" name="Table6" displayName="Table6" ref="A1:D7347" totalsRowShown="0" headerRowDxfId="22" headerRowBorderDxfId="21" tableBorderDxfId="20">
  <autoFilter ref="A1:D7347" xr:uid="{E5CCDB48-E8A3-4A3D-B73D-3D3CED483979}"/>
  <tableColumns count="4">
    <tableColumn id="1" xr3:uid="{D9B37928-3D20-4F5A-A2CB-5C01E0390E8F}" name="RESOURCE_NAME"/>
    <tableColumn id="2" xr3:uid="{A32BEAE5-B950-4907-8C01-F33FB5071BD0}" name="RAW_COST"/>
    <tableColumn id="3" xr3:uid="{1369A8EB-C27D-4686-A81A-962E9FDDA9C7}" name="EMPLOYEE_ID"/>
    <tableColumn id="4" xr3:uid="{A1EE8EBF-A0CD-481F-AB4B-D7F3FE11C070}" name="HR_JOB_COD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615A2B-C6DB-4DEC-98B0-42DB5D1EB3D0}" name="Table64" displayName="Table64" ref="A1:K7345" totalsRowShown="0" headerRowDxfId="19" headerRowBorderDxfId="18" tableBorderDxfId="17">
  <autoFilter ref="A1:K7345" xr:uid="{66EE4DC9-DA97-446A-94EE-80CCB0BF7DAB}"/>
  <sortState xmlns:xlrd2="http://schemas.microsoft.com/office/spreadsheetml/2017/richdata2" ref="A2:K7345">
    <sortCondition ref="A1:A7345"/>
  </sortState>
  <tableColumns count="11">
    <tableColumn id="1" xr3:uid="{EC07E3B0-7A4C-4FF2-82D9-BF48DADFDE18}" name="RESOURCE_NAME"/>
    <tableColumn id="2" xr3:uid="{0D8CAFC3-F1EA-4456-8FC1-1E639A043EEB}" name="CCI_FED"/>
    <tableColumn id="3" xr3:uid="{B3B3DDF3-5866-4A4C-9D2D-91F2BFDC94D6}" name="CCI_NAU"/>
    <tableColumn id="4" xr3:uid="{B53BF255-B809-4583-8D45-813C00ECB0D5}" name="FED"/>
    <tableColumn id="11" xr3:uid="{1327EFFE-6F01-4FB4-A62C-26431C1ABB9F}" name="FSI"/>
    <tableColumn id="5" xr3:uid="{A190A24B-E60C-47C8-98F7-4047785A299F}" name="NAU"/>
    <tableColumn id="6" xr3:uid="{3C239F10-A07F-48FC-A6A8-00627BA694F9}" name="DAS"/>
    <tableColumn id="7" xr3:uid="{973972C8-35D1-4E48-A8D9-5ECC84AB85BE}" name="RAW_COST"/>
    <tableColumn id="8" xr3:uid="{899BF538-81A3-44E4-A16E-34DD4E6A6C04}" name="EMPLOYEE_ID"/>
    <tableColumn id="9" xr3:uid="{C8788CF2-4AE1-4CB5-9633-EFBA42FFE0B1}" name="HR_JOB_CODE"/>
    <tableColumn id="10" xr3:uid="{2671FDEB-1353-47A4-8965-2C24948F6EE9}" name="Column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0B45E6-BB85-4C83-A413-FAA0DE19EB43}" name="Table13" displayName="Table13" ref="A1:Q7337" totalsRowShown="0" headerRowDxfId="16" headerRowBorderDxfId="15" tableBorderDxfId="14" totalsRowBorderDxfId="13">
  <autoFilter ref="A1:Q7337" xr:uid="{48CC8ACC-1334-4E4A-9370-C96F570659FB}">
    <filterColumn colId="2">
      <filters>
        <filter val="US-AUSP - 1_1.O"/>
        <filter val="US-AUSP - 2.O"/>
        <filter val="US-AUSP - 9_9.F"/>
        <filter val="US-AUSP.7.1101.O"/>
        <filter val="US-ENAU - 1_2.F"/>
        <filter val="US-ENAU - 1_2.O"/>
        <filter val="US-ENAU - 3_4.F"/>
        <filter val="US-ENAU - 3_4.O"/>
        <filter val="US-ENAU - 5_6.F"/>
        <filter val="US-ENAU - 5_6.O"/>
        <filter val="US-ENAU - 7_8.F"/>
        <filter val="US-ENAU - 7_8.O"/>
        <filter val="US-ENAU - 9_10.F"/>
        <filter val="US-ENAU - 9_10.O"/>
      </filters>
    </filterColumn>
  </autoFilter>
  <sortState xmlns:xlrd2="http://schemas.microsoft.com/office/spreadsheetml/2017/richdata2" ref="A116:Q7337">
    <sortCondition sortBy="cellColor" ref="H2:H7337" dxfId="12"/>
    <sortCondition descending="1" ref="H2:H7337"/>
  </sortState>
  <tableColumns count="17">
    <tableColumn id="1" xr3:uid="{2A370DB5-D0F2-40AA-A535-A4E3E68F2C87}" name="RESOURCE_NAME"/>
    <tableColumn id="2" xr3:uid="{D7696808-B543-422E-8E87-86FDDB96433B}" name="EMPLOYEE_ID"/>
    <tableColumn id="3" xr3:uid="{126A803A-2735-4729-BF2B-F3BF506D93E3}" name="HR_JOB_CODE"/>
    <tableColumn id="12" xr3:uid="{BC52CE00-5F4A-47E1-AA4D-F8CE2B379038}" name="Professional Hire Date"/>
    <tableColumn id="13" xr3:uid="{B61ABD87-D569-4D89-9AA7-D5DF7D811EA3}" name="Years Experience" dataDxfId="11"/>
    <tableColumn id="16" xr3:uid="{6EE350DC-97CC-4310-9F93-C89972B209FA}" name="2023" dataDxfId="10">
      <calculatedColumnFormula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calculatedColumnFormula>
    </tableColumn>
    <tableColumn id="11" xr3:uid="{55B5979C-CF67-499B-9E81-64A0FA61595C}" name="2024" dataDxfId="9">
      <calculatedColumnFormula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calculatedColumnFormula>
    </tableColumn>
    <tableColumn id="17" xr3:uid="{B83F21E2-7C54-4F55-9931-2EFE4881116C}" name="2025" dataDxfId="8">
      <calculatedColumnFormula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calculatedColumnFormula>
    </tableColumn>
    <tableColumn id="25" xr3:uid="{CBA61639-B975-46D7-85D8-517EDB32BE0B}" name="Salary/Years" dataDxfId="7">
      <calculatedColumnFormula>Table13[[#This Row],[2025]]/Table13[[#This Row],[Years Experience]]</calculatedColumnFormula>
    </tableColumn>
    <tableColumn id="28" xr3:uid="{0092373B-F9B3-48DC-AEA2-EB3B8C7D2795}" name="Licensed" dataDxfId="6"/>
    <tableColumn id="18" xr3:uid="{613AD3D7-69A2-44BF-912E-28532509F1BF}" name="Raise 2024" dataDxfId="5">
      <calculatedColumnFormula>IF(Table13[[#This Row],[Licensed 2024]] = "Yes", ((Table13[[#This Row],[2024]]-2500)/Table13[[#This Row],[2023]])-1, (Table13[[#This Row],[2024]]/Table13[[#This Row],[2023]])-1)</calculatedColumnFormula>
    </tableColumn>
    <tableColumn id="24" xr3:uid="{15D0BFA8-353F-4FF2-878E-89910F2BB237}" name="Licensed 2024" dataDxfId="4"/>
    <tableColumn id="22" xr3:uid="{53C212C2-94BE-49A6-8673-FC2813D235FF}" name="Promoted 2024" dataDxfId="3"/>
    <tableColumn id="20" xr3:uid="{FE4E7C19-4728-49C4-AA7D-A753730A7D63}" name="Raise 2025" dataDxfId="2">
      <calculatedColumnFormula>IF(Table13[[#This Row],[Licensed 2025]] = "Yes", ((Table13[[#This Row],[2025]]-2500)/Table13[[#This Row],[2024]])-1, (Table13[[#This Row],[2025]]/Table13[[#This Row],[2024]])-1)</calculatedColumnFormula>
    </tableColumn>
    <tableColumn id="23" xr3:uid="{95ABE98A-79F5-4E88-9921-C9ED5ED42454}" name="Licensed 2025" dataDxfId="1"/>
    <tableColumn id="21" xr3:uid="{F83BAE74-411F-4687-BB0A-C8AE220018A2}" name="Promoted 2025" dataDxfId="0"/>
    <tableColumn id="19" xr3:uid="{4086E9CA-E315-436A-9D99-13EB700B7788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prime-numbers.info/list/semiprimes-page-4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11F4-99F6-4A67-A6B3-FFA80E1F2896}">
  <sheetPr codeName="Sheet4"/>
  <dimension ref="A2:I125"/>
  <sheetViews>
    <sheetView workbookViewId="0">
      <selection activeCell="B54" sqref="B54"/>
    </sheetView>
  </sheetViews>
  <sheetFormatPr defaultRowHeight="15"/>
  <cols>
    <col min="1" max="1" width="12" bestFit="1" customWidth="1"/>
    <col min="2" max="2" width="14.28515625" customWidth="1"/>
    <col min="3" max="7" width="11" customWidth="1"/>
    <col min="9" max="9" width="13.42578125" customWidth="1"/>
  </cols>
  <sheetData>
    <row r="2" spans="1:9">
      <c r="A2" t="s">
        <v>3340</v>
      </c>
      <c r="B2">
        <v>39.9</v>
      </c>
    </row>
    <row r="3" spans="1:9">
      <c r="A3" t="s">
        <v>3341</v>
      </c>
      <c r="B3">
        <v>113</v>
      </c>
    </row>
    <row r="4" spans="1:9">
      <c r="A4" t="s">
        <v>3342</v>
      </c>
      <c r="B4">
        <f>Semiprimes!B964</f>
        <v>3431</v>
      </c>
      <c r="C4">
        <v>3431</v>
      </c>
    </row>
    <row r="5" spans="1:9">
      <c r="A5" t="s">
        <v>3343</v>
      </c>
      <c r="B5">
        <v>1561</v>
      </c>
    </row>
    <row r="8" spans="1:9">
      <c r="A8" t="s">
        <v>3343</v>
      </c>
      <c r="C8">
        <f>1561</f>
        <v>1561</v>
      </c>
      <c r="D8">
        <v>98</v>
      </c>
      <c r="E8">
        <v>9</v>
      </c>
      <c r="F8">
        <v>1020</v>
      </c>
      <c r="G8">
        <v>1148</v>
      </c>
      <c r="H8">
        <v>2610</v>
      </c>
    </row>
    <row r="9" spans="1:9">
      <c r="A9" t="s">
        <v>3344</v>
      </c>
      <c r="C9">
        <v>39</v>
      </c>
      <c r="D9">
        <v>50</v>
      </c>
      <c r="E9">
        <v>65</v>
      </c>
      <c r="F9">
        <v>41</v>
      </c>
      <c r="G9">
        <v>45</v>
      </c>
      <c r="H9">
        <v>37</v>
      </c>
    </row>
    <row r="11" spans="1:9">
      <c r="C11" s="2" t="s">
        <v>3338</v>
      </c>
      <c r="D11" s="2" t="s">
        <v>3346</v>
      </c>
      <c r="E11" s="2" t="s">
        <v>3345</v>
      </c>
      <c r="F11" s="2" t="s">
        <v>3339</v>
      </c>
      <c r="G11" s="2" t="s">
        <v>3347</v>
      </c>
      <c r="H11" s="2" t="s">
        <v>3348</v>
      </c>
      <c r="I11" s="2" t="s">
        <v>3355</v>
      </c>
    </row>
    <row r="12" spans="1:9">
      <c r="C12" s="3">
        <v>1</v>
      </c>
      <c r="D12" s="3">
        <v>1</v>
      </c>
      <c r="E12" s="3">
        <v>1</v>
      </c>
      <c r="F12" s="3">
        <v>1</v>
      </c>
      <c r="G12" s="3">
        <v>1</v>
      </c>
      <c r="H12">
        <v>1</v>
      </c>
      <c r="I12">
        <v>1</v>
      </c>
    </row>
    <row r="13" spans="1:9">
      <c r="C13" s="3">
        <f>MOD((C12*C$8), $B$4)</f>
        <v>1561</v>
      </c>
      <c r="D13" s="3">
        <f t="shared" ref="D13:D76" si="0">MOD((D12*D$8), $B$4)</f>
        <v>98</v>
      </c>
      <c r="E13" s="3">
        <f t="shared" ref="E13:E76" si="1">MOD((E12*E$8), $B$4)</f>
        <v>9</v>
      </c>
      <c r="F13" s="3">
        <f t="shared" ref="F13:F76" si="2">MOD((F12*F$8), $B$4)</f>
        <v>1020</v>
      </c>
      <c r="G13" s="3">
        <f t="shared" ref="G13:H28" si="3">MOD((G12*G$8), $B$4)</f>
        <v>1148</v>
      </c>
      <c r="H13" s="3">
        <f t="shared" si="3"/>
        <v>2610</v>
      </c>
      <c r="I13" s="3">
        <f t="shared" ref="I13" si="4">MOD((I12*I$8), $B$4)</f>
        <v>0</v>
      </c>
    </row>
    <row r="14" spans="1:9">
      <c r="C14" s="3">
        <f t="shared" ref="C14:C76" si="5">MOD((C13*C$8), $B$4)</f>
        <v>711</v>
      </c>
      <c r="D14" s="3">
        <f t="shared" si="0"/>
        <v>2742</v>
      </c>
      <c r="E14" s="3">
        <f t="shared" si="1"/>
        <v>81</v>
      </c>
      <c r="F14" s="3">
        <f t="shared" si="2"/>
        <v>807</v>
      </c>
      <c r="G14" s="3">
        <f t="shared" si="3"/>
        <v>400</v>
      </c>
      <c r="H14" s="3">
        <f t="shared" si="3"/>
        <v>1565</v>
      </c>
      <c r="I14" s="3">
        <f t="shared" ref="I14" si="6">MOD((I13*I$8), $B$4)</f>
        <v>0</v>
      </c>
    </row>
    <row r="15" spans="1:9">
      <c r="C15" s="3">
        <f t="shared" si="5"/>
        <v>1658</v>
      </c>
      <c r="D15" s="3">
        <f t="shared" si="0"/>
        <v>1098</v>
      </c>
      <c r="E15" s="3">
        <f t="shared" si="1"/>
        <v>729</v>
      </c>
      <c r="F15" s="3">
        <f t="shared" si="2"/>
        <v>3131</v>
      </c>
      <c r="G15" s="3">
        <f t="shared" si="3"/>
        <v>2877</v>
      </c>
      <c r="H15" s="3">
        <f t="shared" si="3"/>
        <v>1760</v>
      </c>
      <c r="I15" s="3">
        <f t="shared" ref="I15" si="7">MOD((I14*I$8), $B$4)</f>
        <v>0</v>
      </c>
    </row>
    <row r="16" spans="1:9">
      <c r="C16" s="3">
        <f t="shared" si="5"/>
        <v>1164</v>
      </c>
      <c r="D16" s="3">
        <f t="shared" si="0"/>
        <v>1243</v>
      </c>
      <c r="E16" s="3">
        <f t="shared" si="1"/>
        <v>3130</v>
      </c>
      <c r="F16" s="3">
        <f t="shared" si="2"/>
        <v>2790</v>
      </c>
      <c r="G16" s="3">
        <f t="shared" si="3"/>
        <v>2174</v>
      </c>
      <c r="H16" s="3">
        <f t="shared" si="3"/>
        <v>2922</v>
      </c>
      <c r="I16" s="3">
        <f t="shared" ref="I16" si="8">MOD((I15*I$8), $B$4)</f>
        <v>0</v>
      </c>
    </row>
    <row r="17" spans="3:9">
      <c r="C17" s="3">
        <f t="shared" si="5"/>
        <v>2005</v>
      </c>
      <c r="D17" s="3">
        <f t="shared" si="0"/>
        <v>1729</v>
      </c>
      <c r="E17" s="3">
        <f t="shared" si="1"/>
        <v>722</v>
      </c>
      <c r="F17" s="3">
        <f t="shared" si="2"/>
        <v>1501</v>
      </c>
      <c r="G17" s="3">
        <f t="shared" si="3"/>
        <v>1415</v>
      </c>
      <c r="H17" s="3">
        <f t="shared" si="3"/>
        <v>2738</v>
      </c>
      <c r="I17" s="3">
        <f t="shared" ref="I17" si="9">MOD((I16*I$8), $B$4)</f>
        <v>0</v>
      </c>
    </row>
    <row r="18" spans="3:9">
      <c r="C18" s="3">
        <f t="shared" si="5"/>
        <v>733</v>
      </c>
      <c r="D18" s="3">
        <f t="shared" si="0"/>
        <v>1323</v>
      </c>
      <c r="E18" s="3">
        <f t="shared" si="1"/>
        <v>3067</v>
      </c>
      <c r="F18" s="3">
        <f t="shared" si="2"/>
        <v>794</v>
      </c>
      <c r="G18" s="3">
        <f t="shared" si="3"/>
        <v>1557</v>
      </c>
      <c r="H18" s="3">
        <f t="shared" si="3"/>
        <v>2838</v>
      </c>
      <c r="I18" s="3">
        <f t="shared" ref="I18" si="10">MOD((I17*I$8), $B$4)</f>
        <v>0</v>
      </c>
    </row>
    <row r="19" spans="3:9">
      <c r="C19" s="3">
        <f t="shared" si="5"/>
        <v>1690</v>
      </c>
      <c r="D19" s="3">
        <f t="shared" si="0"/>
        <v>2707</v>
      </c>
      <c r="E19" s="3">
        <f t="shared" si="1"/>
        <v>155</v>
      </c>
      <c r="F19" s="3">
        <f t="shared" si="2"/>
        <v>164</v>
      </c>
      <c r="G19" s="3">
        <f t="shared" si="3"/>
        <v>3316</v>
      </c>
      <c r="H19" s="3">
        <f t="shared" si="3"/>
        <v>3082</v>
      </c>
      <c r="I19" s="3">
        <f t="shared" ref="I19" si="11">MOD((I18*I$8), $B$4)</f>
        <v>0</v>
      </c>
    </row>
    <row r="20" spans="3:9">
      <c r="C20" s="3">
        <f t="shared" si="5"/>
        <v>3082</v>
      </c>
      <c r="D20" s="3">
        <f t="shared" si="0"/>
        <v>1099</v>
      </c>
      <c r="E20" s="3">
        <f t="shared" si="1"/>
        <v>1395</v>
      </c>
      <c r="F20" s="3">
        <f t="shared" si="2"/>
        <v>2592</v>
      </c>
      <c r="G20" s="3">
        <f t="shared" si="3"/>
        <v>1789</v>
      </c>
      <c r="H20" s="3">
        <f t="shared" si="3"/>
        <v>1756</v>
      </c>
      <c r="I20" s="3">
        <f t="shared" ref="I20" si="12">MOD((I19*I$8), $B$4)</f>
        <v>0</v>
      </c>
    </row>
    <row r="21" spans="3:9">
      <c r="C21" s="3">
        <f t="shared" si="5"/>
        <v>740</v>
      </c>
      <c r="D21" s="3">
        <f t="shared" si="0"/>
        <v>1341</v>
      </c>
      <c r="E21" s="3">
        <f t="shared" si="1"/>
        <v>2262</v>
      </c>
      <c r="F21" s="3">
        <f t="shared" si="2"/>
        <v>1970</v>
      </c>
      <c r="G21" s="3">
        <f t="shared" si="3"/>
        <v>2034</v>
      </c>
      <c r="H21" s="3">
        <f t="shared" si="3"/>
        <v>2775</v>
      </c>
      <c r="I21" s="3">
        <f t="shared" ref="I21" si="13">MOD((I20*I$8), $B$4)</f>
        <v>0</v>
      </c>
    </row>
    <row r="22" spans="3:9">
      <c r="C22" s="3">
        <f t="shared" si="5"/>
        <v>2324</v>
      </c>
      <c r="D22" s="3">
        <f t="shared" si="0"/>
        <v>1040</v>
      </c>
      <c r="E22" s="3">
        <f t="shared" si="1"/>
        <v>3203</v>
      </c>
      <c r="F22" s="3">
        <f t="shared" si="2"/>
        <v>2265</v>
      </c>
      <c r="G22" s="3">
        <f t="shared" si="3"/>
        <v>1952</v>
      </c>
      <c r="H22" s="3">
        <f t="shared" si="3"/>
        <v>3340</v>
      </c>
      <c r="I22" s="3">
        <f t="shared" ref="I22" si="14">MOD((I21*I$8), $B$4)</f>
        <v>0</v>
      </c>
    </row>
    <row r="23" spans="3:9">
      <c r="C23" s="3">
        <f t="shared" si="5"/>
        <v>1197</v>
      </c>
      <c r="D23" s="3">
        <f t="shared" si="0"/>
        <v>2421</v>
      </c>
      <c r="E23" s="3">
        <f t="shared" si="1"/>
        <v>1379</v>
      </c>
      <c r="F23" s="3">
        <f t="shared" si="2"/>
        <v>1237</v>
      </c>
      <c r="G23" s="3">
        <f t="shared" si="3"/>
        <v>453</v>
      </c>
      <c r="H23" s="3">
        <f t="shared" si="3"/>
        <v>2660</v>
      </c>
      <c r="I23" s="3">
        <f t="shared" ref="I23" si="15">MOD((I22*I$8), $B$4)</f>
        <v>0</v>
      </c>
    </row>
    <row r="24" spans="3:9">
      <c r="C24" s="3">
        <f t="shared" si="5"/>
        <v>2053</v>
      </c>
      <c r="D24" s="3">
        <f t="shared" si="0"/>
        <v>519</v>
      </c>
      <c r="E24" s="3">
        <f t="shared" si="1"/>
        <v>2118</v>
      </c>
      <c r="F24" s="3">
        <f t="shared" si="2"/>
        <v>2563</v>
      </c>
      <c r="G24" s="3">
        <f t="shared" si="3"/>
        <v>1963</v>
      </c>
      <c r="H24" s="3">
        <f t="shared" si="3"/>
        <v>1687</v>
      </c>
      <c r="I24" s="3">
        <f t="shared" ref="I24" si="16">MOD((I23*I$8), $B$4)</f>
        <v>0</v>
      </c>
    </row>
    <row r="25" spans="3:9">
      <c r="C25" s="3">
        <f t="shared" si="5"/>
        <v>179</v>
      </c>
      <c r="D25" s="3">
        <f t="shared" si="0"/>
        <v>2828</v>
      </c>
      <c r="E25" s="3">
        <f t="shared" si="1"/>
        <v>1907</v>
      </c>
      <c r="F25" s="3">
        <f t="shared" si="2"/>
        <v>3269</v>
      </c>
      <c r="G25" s="3">
        <f t="shared" si="3"/>
        <v>2788</v>
      </c>
      <c r="H25" s="3">
        <f t="shared" si="3"/>
        <v>1097</v>
      </c>
      <c r="I25" s="3">
        <f t="shared" ref="I25" si="17">MOD((I24*I$8), $B$4)</f>
        <v>0</v>
      </c>
    </row>
    <row r="26" spans="3:9">
      <c r="C26" s="3">
        <f t="shared" si="5"/>
        <v>1508</v>
      </c>
      <c r="D26" s="3">
        <f t="shared" si="0"/>
        <v>2664</v>
      </c>
      <c r="E26" s="3">
        <f t="shared" si="1"/>
        <v>8</v>
      </c>
      <c r="F26" s="3">
        <f t="shared" si="2"/>
        <v>2879</v>
      </c>
      <c r="G26" s="3">
        <f t="shared" si="3"/>
        <v>2932</v>
      </c>
      <c r="H26" s="3">
        <f t="shared" si="3"/>
        <v>1716</v>
      </c>
      <c r="I26" s="3">
        <f t="shared" ref="I26" si="18">MOD((I25*I$8), $B$4)</f>
        <v>0</v>
      </c>
    </row>
    <row r="27" spans="3:9">
      <c r="C27" s="3">
        <f t="shared" si="5"/>
        <v>322</v>
      </c>
      <c r="D27" s="3">
        <f t="shared" si="0"/>
        <v>316</v>
      </c>
      <c r="E27" s="3">
        <f t="shared" si="1"/>
        <v>72</v>
      </c>
      <c r="F27" s="3">
        <f t="shared" si="2"/>
        <v>3075</v>
      </c>
      <c r="G27" s="3">
        <f t="shared" si="3"/>
        <v>125</v>
      </c>
      <c r="H27" s="3">
        <f t="shared" si="3"/>
        <v>1305</v>
      </c>
      <c r="I27" s="3">
        <f t="shared" ref="I27" si="19">MOD((I26*I$8), $B$4)</f>
        <v>0</v>
      </c>
    </row>
    <row r="28" spans="3:9">
      <c r="C28" s="3">
        <f t="shared" si="5"/>
        <v>1716</v>
      </c>
      <c r="D28" s="3">
        <f t="shared" si="0"/>
        <v>89</v>
      </c>
      <c r="E28" s="3">
        <f t="shared" si="1"/>
        <v>648</v>
      </c>
      <c r="F28" s="3">
        <f t="shared" si="2"/>
        <v>566</v>
      </c>
      <c r="G28" s="3">
        <f t="shared" si="3"/>
        <v>2829</v>
      </c>
      <c r="H28" s="3">
        <f t="shared" si="3"/>
        <v>2498</v>
      </c>
      <c r="I28" s="3">
        <f t="shared" ref="I28" si="20">MOD((I27*I$8), $B$4)</f>
        <v>0</v>
      </c>
    </row>
    <row r="29" spans="3:9">
      <c r="C29" s="3">
        <f t="shared" si="5"/>
        <v>2496</v>
      </c>
      <c r="D29" s="3">
        <f t="shared" si="0"/>
        <v>1860</v>
      </c>
      <c r="E29" s="3">
        <f t="shared" si="1"/>
        <v>2401</v>
      </c>
      <c r="F29" s="3">
        <f t="shared" si="2"/>
        <v>912</v>
      </c>
      <c r="G29" s="3">
        <f t="shared" ref="G29:H44" si="21">MOD((G28*G$8), $B$4)</f>
        <v>1966</v>
      </c>
      <c r="H29" s="3">
        <f t="shared" si="21"/>
        <v>880</v>
      </c>
      <c r="I29" s="3">
        <f t="shared" ref="I29" si="22">MOD((I28*I$8), $B$4)</f>
        <v>0</v>
      </c>
    </row>
    <row r="30" spans="3:9">
      <c r="C30" s="3">
        <f t="shared" si="5"/>
        <v>2071</v>
      </c>
      <c r="D30" s="3">
        <f t="shared" si="0"/>
        <v>437</v>
      </c>
      <c r="E30" s="3">
        <f t="shared" si="1"/>
        <v>1023</v>
      </c>
      <c r="F30" s="3">
        <f t="shared" si="2"/>
        <v>439</v>
      </c>
      <c r="G30" s="3">
        <f t="shared" si="21"/>
        <v>2801</v>
      </c>
      <c r="H30" s="3">
        <f t="shared" si="21"/>
        <v>1461</v>
      </c>
      <c r="I30" s="3">
        <f t="shared" ref="I30" si="23">MOD((I29*I$8), $B$4)</f>
        <v>0</v>
      </c>
    </row>
    <row r="31" spans="3:9">
      <c r="C31" s="3">
        <f t="shared" si="5"/>
        <v>829</v>
      </c>
      <c r="D31" s="3">
        <f t="shared" si="0"/>
        <v>1654</v>
      </c>
      <c r="E31" s="3">
        <f t="shared" si="1"/>
        <v>2345</v>
      </c>
      <c r="F31" s="3">
        <f t="shared" si="2"/>
        <v>1750</v>
      </c>
      <c r="G31" s="3">
        <f t="shared" si="21"/>
        <v>701</v>
      </c>
      <c r="H31" s="3">
        <f t="shared" si="21"/>
        <v>1369</v>
      </c>
      <c r="I31" s="3">
        <f t="shared" ref="I31" si="24">MOD((I30*I$8), $B$4)</f>
        <v>0</v>
      </c>
    </row>
    <row r="32" spans="3:9">
      <c r="C32" s="3">
        <f t="shared" si="5"/>
        <v>582</v>
      </c>
      <c r="D32" s="3">
        <f t="shared" si="0"/>
        <v>835</v>
      </c>
      <c r="E32" s="3">
        <f t="shared" si="1"/>
        <v>519</v>
      </c>
      <c r="F32" s="3">
        <f t="shared" si="2"/>
        <v>880</v>
      </c>
      <c r="G32" s="3">
        <f t="shared" si="21"/>
        <v>1894</v>
      </c>
      <c r="H32" s="3">
        <f t="shared" si="21"/>
        <v>1419</v>
      </c>
      <c r="I32" s="3">
        <f t="shared" ref="I32" si="25">MOD((I31*I$8), $B$4)</f>
        <v>0</v>
      </c>
    </row>
    <row r="33" spans="3:9">
      <c r="C33" s="3">
        <f t="shared" si="5"/>
        <v>2718</v>
      </c>
      <c r="D33" s="3">
        <f t="shared" si="0"/>
        <v>2917</v>
      </c>
      <c r="E33" s="3">
        <f t="shared" si="1"/>
        <v>1240</v>
      </c>
      <c r="F33" s="3">
        <f t="shared" si="2"/>
        <v>2109</v>
      </c>
      <c r="G33" s="3">
        <f t="shared" si="21"/>
        <v>2489</v>
      </c>
      <c r="H33" s="3">
        <f t="shared" si="21"/>
        <v>1541</v>
      </c>
      <c r="I33" s="3">
        <f t="shared" ref="I33" si="26">MOD((I32*I$8), $B$4)</f>
        <v>0</v>
      </c>
    </row>
    <row r="34" spans="3:9">
      <c r="C34" s="3">
        <f t="shared" si="5"/>
        <v>2082</v>
      </c>
      <c r="D34" s="3">
        <f t="shared" si="0"/>
        <v>1093</v>
      </c>
      <c r="E34" s="3">
        <f t="shared" si="1"/>
        <v>867</v>
      </c>
      <c r="F34" s="3">
        <f t="shared" si="2"/>
        <v>3374</v>
      </c>
      <c r="G34" s="3">
        <f t="shared" si="21"/>
        <v>2780</v>
      </c>
      <c r="H34" s="3">
        <f t="shared" si="21"/>
        <v>878</v>
      </c>
      <c r="I34" s="3">
        <f t="shared" ref="I34" si="27">MOD((I33*I$8), $B$4)</f>
        <v>0</v>
      </c>
    </row>
    <row r="35" spans="3:9">
      <c r="C35" s="3">
        <f t="shared" si="5"/>
        <v>845</v>
      </c>
      <c r="D35" s="3">
        <f t="shared" si="0"/>
        <v>753</v>
      </c>
      <c r="E35" s="3">
        <f t="shared" si="1"/>
        <v>941</v>
      </c>
      <c r="F35" s="3">
        <f t="shared" si="2"/>
        <v>187</v>
      </c>
      <c r="G35" s="3">
        <f t="shared" si="21"/>
        <v>610</v>
      </c>
      <c r="H35" s="3">
        <f t="shared" si="21"/>
        <v>3103</v>
      </c>
      <c r="I35" s="3">
        <f t="shared" ref="I35" si="28">MOD((I34*I$8), $B$4)</f>
        <v>0</v>
      </c>
    </row>
    <row r="36" spans="3:9">
      <c r="C36" s="3">
        <f t="shared" si="5"/>
        <v>1541</v>
      </c>
      <c r="D36" s="3">
        <f t="shared" si="0"/>
        <v>1743</v>
      </c>
      <c r="E36" s="3">
        <f t="shared" si="1"/>
        <v>1607</v>
      </c>
      <c r="F36" s="3">
        <f t="shared" si="2"/>
        <v>2035</v>
      </c>
      <c r="G36" s="3">
        <f t="shared" si="21"/>
        <v>356</v>
      </c>
      <c r="H36" s="3">
        <f t="shared" si="21"/>
        <v>1670</v>
      </c>
      <c r="I36" s="3">
        <f t="shared" ref="I36" si="29">MOD((I35*I$8), $B$4)</f>
        <v>0</v>
      </c>
    </row>
    <row r="37" spans="3:9">
      <c r="C37" s="3">
        <f t="shared" si="5"/>
        <v>370</v>
      </c>
      <c r="D37" s="3">
        <f t="shared" si="0"/>
        <v>2695</v>
      </c>
      <c r="E37" s="3">
        <f t="shared" si="1"/>
        <v>739</v>
      </c>
      <c r="F37" s="3">
        <f t="shared" si="2"/>
        <v>3376</v>
      </c>
      <c r="G37" s="3">
        <f t="shared" si="21"/>
        <v>399</v>
      </c>
      <c r="H37" s="3">
        <f t="shared" si="21"/>
        <v>1330</v>
      </c>
      <c r="I37" s="3">
        <f t="shared" ref="I37" si="30">MOD((I36*I$8), $B$4)</f>
        <v>0</v>
      </c>
    </row>
    <row r="38" spans="3:9">
      <c r="C38" s="3">
        <f t="shared" si="5"/>
        <v>1162</v>
      </c>
      <c r="D38" s="3">
        <f t="shared" si="0"/>
        <v>3354</v>
      </c>
      <c r="E38" s="3">
        <f t="shared" si="1"/>
        <v>3220</v>
      </c>
      <c r="F38" s="3">
        <f t="shared" si="2"/>
        <v>2227</v>
      </c>
      <c r="G38" s="3">
        <f t="shared" si="21"/>
        <v>1729</v>
      </c>
      <c r="H38" s="3">
        <f t="shared" si="21"/>
        <v>2559</v>
      </c>
      <c r="I38" s="3">
        <f t="shared" ref="I38" si="31">MOD((I37*I$8), $B$4)</f>
        <v>0</v>
      </c>
    </row>
    <row r="39" spans="3:9">
      <c r="C39" s="3">
        <f t="shared" si="5"/>
        <v>2314</v>
      </c>
      <c r="D39" s="3">
        <f t="shared" si="0"/>
        <v>2747</v>
      </c>
      <c r="E39" s="3">
        <f t="shared" si="1"/>
        <v>1532</v>
      </c>
      <c r="F39" s="3">
        <f t="shared" si="2"/>
        <v>218</v>
      </c>
      <c r="G39" s="3">
        <f t="shared" si="21"/>
        <v>1774</v>
      </c>
      <c r="H39" s="3">
        <f t="shared" si="21"/>
        <v>2264</v>
      </c>
      <c r="I39" s="3">
        <f t="shared" ref="I39" si="32">MOD((I38*I$8), $B$4)</f>
        <v>0</v>
      </c>
    </row>
    <row r="40" spans="3:9">
      <c r="C40" s="3">
        <f t="shared" si="5"/>
        <v>2742</v>
      </c>
      <c r="D40" s="3">
        <f t="shared" si="0"/>
        <v>1588</v>
      </c>
      <c r="E40" s="3">
        <f t="shared" si="1"/>
        <v>64</v>
      </c>
      <c r="F40" s="3">
        <f t="shared" si="2"/>
        <v>2776</v>
      </c>
      <c r="G40" s="3">
        <f t="shared" si="21"/>
        <v>1969</v>
      </c>
      <c r="H40" s="3">
        <f t="shared" si="21"/>
        <v>858</v>
      </c>
      <c r="I40" s="3">
        <f t="shared" ref="I40" si="33">MOD((I39*I$8), $B$4)</f>
        <v>0</v>
      </c>
    </row>
    <row r="41" spans="3:9">
      <c r="C41" s="3">
        <f t="shared" si="5"/>
        <v>1805</v>
      </c>
      <c r="D41" s="3">
        <f t="shared" si="0"/>
        <v>1229</v>
      </c>
      <c r="E41" s="3">
        <f t="shared" si="1"/>
        <v>576</v>
      </c>
      <c r="F41" s="3">
        <f t="shared" si="2"/>
        <v>945</v>
      </c>
      <c r="G41" s="3">
        <f t="shared" si="21"/>
        <v>2814</v>
      </c>
      <c r="H41" s="3">
        <f t="shared" si="21"/>
        <v>2368</v>
      </c>
      <c r="I41" s="3">
        <f t="shared" ref="I41" si="34">MOD((I40*I$8), $B$4)</f>
        <v>0</v>
      </c>
    </row>
    <row r="42" spans="3:9">
      <c r="C42" s="3">
        <f t="shared" si="5"/>
        <v>754</v>
      </c>
      <c r="D42" s="3">
        <f t="shared" si="0"/>
        <v>357</v>
      </c>
      <c r="E42" s="3">
        <f t="shared" si="1"/>
        <v>1753</v>
      </c>
      <c r="F42" s="3">
        <f t="shared" si="2"/>
        <v>3220</v>
      </c>
      <c r="G42" s="3">
        <f t="shared" si="21"/>
        <v>1901</v>
      </c>
      <c r="H42" s="3">
        <f t="shared" si="21"/>
        <v>1249</v>
      </c>
      <c r="I42" s="3">
        <f t="shared" ref="I42" si="35">MOD((I41*I$8), $B$4)</f>
        <v>0</v>
      </c>
    </row>
    <row r="43" spans="3:9">
      <c r="C43" s="3">
        <f t="shared" si="5"/>
        <v>161</v>
      </c>
      <c r="D43" s="3">
        <f t="shared" si="0"/>
        <v>676</v>
      </c>
      <c r="E43" s="3">
        <f t="shared" si="1"/>
        <v>2053</v>
      </c>
      <c r="F43" s="3">
        <f t="shared" si="2"/>
        <v>933</v>
      </c>
      <c r="G43" s="3">
        <f t="shared" si="21"/>
        <v>232</v>
      </c>
      <c r="H43" s="3">
        <f t="shared" si="21"/>
        <v>440</v>
      </c>
      <c r="I43" s="3">
        <f t="shared" ref="I43" si="36">MOD((I42*I$8), $B$4)</f>
        <v>0</v>
      </c>
    </row>
    <row r="44" spans="3:9">
      <c r="C44" s="3">
        <f t="shared" si="5"/>
        <v>858</v>
      </c>
      <c r="D44" s="3">
        <f t="shared" si="0"/>
        <v>1059</v>
      </c>
      <c r="E44" s="3">
        <f t="shared" si="1"/>
        <v>1322</v>
      </c>
      <c r="F44" s="3">
        <f t="shared" si="2"/>
        <v>1273</v>
      </c>
      <c r="G44" s="3">
        <f t="shared" si="21"/>
        <v>2149</v>
      </c>
      <c r="H44" s="3">
        <f t="shared" si="21"/>
        <v>2446</v>
      </c>
      <c r="I44" s="3">
        <f t="shared" ref="I44" si="37">MOD((I43*I$8), $B$4)</f>
        <v>0</v>
      </c>
    </row>
    <row r="45" spans="3:9">
      <c r="C45" s="3">
        <f t="shared" si="5"/>
        <v>1248</v>
      </c>
      <c r="D45" s="3">
        <f t="shared" si="0"/>
        <v>852</v>
      </c>
      <c r="E45" s="3">
        <f t="shared" si="1"/>
        <v>1605</v>
      </c>
      <c r="F45" s="3">
        <f t="shared" si="2"/>
        <v>1542</v>
      </c>
      <c r="G45" s="3">
        <f t="shared" ref="G45:H60" si="38">MOD((G44*G$8), $B$4)</f>
        <v>163</v>
      </c>
      <c r="H45" s="3">
        <f t="shared" si="38"/>
        <v>2400</v>
      </c>
      <c r="I45" s="3">
        <f t="shared" ref="I45" si="39">MOD((I44*I$8), $B$4)</f>
        <v>0</v>
      </c>
    </row>
    <row r="46" spans="3:9">
      <c r="C46" s="3">
        <f t="shared" si="5"/>
        <v>2751</v>
      </c>
      <c r="D46" s="3">
        <f t="shared" si="0"/>
        <v>1152</v>
      </c>
      <c r="E46" s="3">
        <f t="shared" si="1"/>
        <v>721</v>
      </c>
      <c r="F46" s="3">
        <f t="shared" si="2"/>
        <v>1442</v>
      </c>
      <c r="G46" s="3">
        <f t="shared" si="38"/>
        <v>1850</v>
      </c>
      <c r="H46" s="3">
        <f t="shared" si="38"/>
        <v>2425</v>
      </c>
      <c r="I46" s="3">
        <f t="shared" ref="I46" si="40">MOD((I45*I$8), $B$4)</f>
        <v>0</v>
      </c>
    </row>
    <row r="47" spans="3:9">
      <c r="C47" s="3">
        <f t="shared" si="5"/>
        <v>2130</v>
      </c>
      <c r="D47" s="3">
        <f t="shared" si="0"/>
        <v>3104</v>
      </c>
      <c r="E47" s="3">
        <f t="shared" si="1"/>
        <v>3058</v>
      </c>
      <c r="F47" s="3">
        <f t="shared" si="2"/>
        <v>2372</v>
      </c>
      <c r="G47" s="3">
        <f t="shared" si="38"/>
        <v>11</v>
      </c>
      <c r="H47" s="3">
        <f t="shared" si="38"/>
        <v>2486</v>
      </c>
      <c r="I47" s="3">
        <f t="shared" ref="I47" si="41">MOD((I46*I$8), $B$4)</f>
        <v>0</v>
      </c>
    </row>
    <row r="48" spans="3:9">
      <c r="C48" s="3">
        <f t="shared" si="5"/>
        <v>291</v>
      </c>
      <c r="D48" s="3">
        <f t="shared" si="0"/>
        <v>2264</v>
      </c>
      <c r="E48" s="3">
        <f t="shared" si="1"/>
        <v>74</v>
      </c>
      <c r="F48" s="3">
        <f t="shared" si="2"/>
        <v>585</v>
      </c>
      <c r="G48" s="3">
        <f t="shared" si="38"/>
        <v>2335</v>
      </c>
      <c r="H48" s="3">
        <f t="shared" si="38"/>
        <v>439</v>
      </c>
      <c r="I48" s="3">
        <f t="shared" ref="I48" si="42">MOD((I47*I$8), $B$4)</f>
        <v>0</v>
      </c>
    </row>
    <row r="49" spans="3:9">
      <c r="C49" s="3">
        <f t="shared" si="5"/>
        <v>1359</v>
      </c>
      <c r="D49" s="3">
        <f t="shared" si="0"/>
        <v>2288</v>
      </c>
      <c r="E49" s="3">
        <f t="shared" si="1"/>
        <v>666</v>
      </c>
      <c r="F49" s="3">
        <f t="shared" si="2"/>
        <v>3137</v>
      </c>
      <c r="G49" s="3">
        <f t="shared" si="38"/>
        <v>969</v>
      </c>
      <c r="H49" s="3">
        <f t="shared" si="38"/>
        <v>3267</v>
      </c>
      <c r="I49" s="3">
        <f t="shared" ref="I49" si="43">MOD((I48*I$8), $B$4)</f>
        <v>0</v>
      </c>
    </row>
    <row r="50" spans="3:9">
      <c r="C50" s="3">
        <f t="shared" si="5"/>
        <v>1041</v>
      </c>
      <c r="D50" s="3">
        <f t="shared" si="0"/>
        <v>1209</v>
      </c>
      <c r="E50" s="3">
        <f t="shared" si="1"/>
        <v>2563</v>
      </c>
      <c r="F50" s="3">
        <f t="shared" si="2"/>
        <v>2048</v>
      </c>
      <c r="G50" s="3">
        <f t="shared" si="38"/>
        <v>768</v>
      </c>
      <c r="H50" s="3">
        <f t="shared" si="38"/>
        <v>835</v>
      </c>
      <c r="I50" s="3">
        <f t="shared" ref="I50" si="44">MOD((I49*I$8), $B$4)</f>
        <v>0</v>
      </c>
    </row>
    <row r="51" spans="3:9">
      <c r="C51" s="3">
        <f t="shared" si="5"/>
        <v>2138</v>
      </c>
      <c r="D51" s="3">
        <f t="shared" si="0"/>
        <v>1828</v>
      </c>
      <c r="E51" s="3">
        <f t="shared" si="1"/>
        <v>2481</v>
      </c>
      <c r="F51" s="3">
        <f t="shared" si="2"/>
        <v>2912</v>
      </c>
      <c r="G51" s="3">
        <f t="shared" si="38"/>
        <v>3328</v>
      </c>
      <c r="H51" s="3">
        <f t="shared" si="38"/>
        <v>665</v>
      </c>
      <c r="I51" s="3">
        <f t="shared" ref="I51" si="45">MOD((I50*I$8), $B$4)</f>
        <v>0</v>
      </c>
    </row>
    <row r="52" spans="3:9">
      <c r="C52" s="3">
        <f t="shared" si="5"/>
        <v>2486</v>
      </c>
      <c r="D52" s="3">
        <f t="shared" si="0"/>
        <v>732</v>
      </c>
      <c r="E52" s="3">
        <f t="shared" si="1"/>
        <v>1743</v>
      </c>
      <c r="F52" s="3">
        <f t="shared" si="2"/>
        <v>2425</v>
      </c>
      <c r="G52" s="3">
        <f t="shared" si="38"/>
        <v>1841</v>
      </c>
      <c r="H52" s="3">
        <f t="shared" si="38"/>
        <v>2995</v>
      </c>
      <c r="I52" s="3">
        <f t="shared" ref="I52" si="46">MOD((I51*I$8), $B$4)</f>
        <v>0</v>
      </c>
    </row>
    <row r="53" spans="3:9">
      <c r="C53" s="3">
        <f t="shared" si="5"/>
        <v>185</v>
      </c>
      <c r="D53" s="3">
        <f t="shared" si="0"/>
        <v>3116</v>
      </c>
      <c r="E53" s="3">
        <f t="shared" si="1"/>
        <v>1963</v>
      </c>
      <c r="F53" s="3">
        <f t="shared" si="2"/>
        <v>3180</v>
      </c>
      <c r="G53" s="3">
        <f t="shared" si="38"/>
        <v>3403</v>
      </c>
      <c r="H53" s="3">
        <f t="shared" si="38"/>
        <v>1132</v>
      </c>
      <c r="I53" s="3">
        <f t="shared" ref="I53" si="47">MOD((I52*I$8), $B$4)</f>
        <v>0</v>
      </c>
    </row>
    <row r="54" spans="3:9">
      <c r="C54" s="3">
        <f t="shared" si="5"/>
        <v>581</v>
      </c>
      <c r="D54" s="3">
        <f t="shared" si="0"/>
        <v>9</v>
      </c>
      <c r="E54" s="3">
        <f t="shared" si="1"/>
        <v>512</v>
      </c>
      <c r="F54" s="3">
        <f t="shared" si="2"/>
        <v>1305</v>
      </c>
      <c r="G54" s="3">
        <f t="shared" si="38"/>
        <v>2166</v>
      </c>
      <c r="H54" s="3">
        <f t="shared" si="38"/>
        <v>429</v>
      </c>
      <c r="I54" s="3">
        <f t="shared" ref="I54" si="48">MOD((I53*I$8), $B$4)</f>
        <v>0</v>
      </c>
    </row>
    <row r="55" spans="3:9">
      <c r="C55" s="3">
        <f t="shared" si="5"/>
        <v>1157</v>
      </c>
      <c r="D55" s="3">
        <f t="shared" si="0"/>
        <v>882</v>
      </c>
      <c r="E55" s="3">
        <f t="shared" si="1"/>
        <v>1177</v>
      </c>
      <c r="F55" s="3">
        <f t="shared" si="2"/>
        <v>3303</v>
      </c>
      <c r="G55" s="3">
        <f t="shared" si="38"/>
        <v>2524</v>
      </c>
      <c r="H55" s="3">
        <f t="shared" si="38"/>
        <v>1184</v>
      </c>
      <c r="I55" s="3">
        <f t="shared" ref="I55" si="49">MOD((I54*I$8), $B$4)</f>
        <v>0</v>
      </c>
    </row>
    <row r="56" spans="3:9">
      <c r="C56" s="3">
        <f t="shared" si="5"/>
        <v>1371</v>
      </c>
      <c r="D56" s="3">
        <f t="shared" si="0"/>
        <v>661</v>
      </c>
      <c r="E56" s="3">
        <f t="shared" si="1"/>
        <v>300</v>
      </c>
      <c r="F56" s="3">
        <f t="shared" si="2"/>
        <v>3249</v>
      </c>
      <c r="G56" s="3">
        <f t="shared" si="38"/>
        <v>1788</v>
      </c>
      <c r="H56" s="3">
        <f t="shared" si="38"/>
        <v>2340</v>
      </c>
      <c r="I56" s="3">
        <f t="shared" ref="I56" si="50">MOD((I55*I$8), $B$4)</f>
        <v>0</v>
      </c>
    </row>
    <row r="57" spans="3:9">
      <c r="C57" s="3">
        <f t="shared" si="5"/>
        <v>2618</v>
      </c>
      <c r="D57" s="3">
        <f t="shared" si="0"/>
        <v>3020</v>
      </c>
      <c r="E57" s="3">
        <f t="shared" si="1"/>
        <v>2700</v>
      </c>
      <c r="F57" s="3">
        <f t="shared" si="2"/>
        <v>3065</v>
      </c>
      <c r="G57" s="3">
        <f t="shared" si="38"/>
        <v>886</v>
      </c>
      <c r="H57" s="3">
        <f t="shared" si="38"/>
        <v>220</v>
      </c>
      <c r="I57" s="3">
        <f t="shared" ref="I57" si="51">MOD((I56*I$8), $B$4)</f>
        <v>0</v>
      </c>
    </row>
    <row r="58" spans="3:9">
      <c r="C58" s="3">
        <f t="shared" si="5"/>
        <v>377</v>
      </c>
      <c r="D58" s="3">
        <f t="shared" si="0"/>
        <v>894</v>
      </c>
      <c r="E58" s="3">
        <f t="shared" si="1"/>
        <v>283</v>
      </c>
      <c r="F58" s="3">
        <f t="shared" si="2"/>
        <v>659</v>
      </c>
      <c r="G58" s="3">
        <f t="shared" si="38"/>
        <v>1552</v>
      </c>
      <c r="H58" s="3">
        <f t="shared" si="38"/>
        <v>1223</v>
      </c>
      <c r="I58" s="3">
        <f t="shared" ref="I58" si="52">MOD((I57*I$8), $B$4)</f>
        <v>0</v>
      </c>
    </row>
    <row r="59" spans="3:9">
      <c r="C59" s="3">
        <f t="shared" si="5"/>
        <v>1796</v>
      </c>
      <c r="D59" s="3">
        <f t="shared" si="0"/>
        <v>1837</v>
      </c>
      <c r="E59" s="3">
        <f t="shared" si="1"/>
        <v>2547</v>
      </c>
      <c r="F59" s="3">
        <f t="shared" si="2"/>
        <v>3135</v>
      </c>
      <c r="G59" s="3">
        <f t="shared" si="38"/>
        <v>1007</v>
      </c>
      <c r="H59" s="3">
        <f t="shared" si="38"/>
        <v>1200</v>
      </c>
      <c r="I59" s="3">
        <f t="shared" ref="I59" si="53">MOD((I58*I$8), $B$4)</f>
        <v>0</v>
      </c>
    </row>
    <row r="60" spans="3:9">
      <c r="C60" s="3">
        <f t="shared" si="5"/>
        <v>429</v>
      </c>
      <c r="D60" s="3">
        <f t="shared" si="0"/>
        <v>1614</v>
      </c>
      <c r="E60" s="3">
        <f t="shared" si="1"/>
        <v>2337</v>
      </c>
      <c r="F60" s="3">
        <f t="shared" si="2"/>
        <v>8</v>
      </c>
      <c r="G60" s="3">
        <f t="shared" si="38"/>
        <v>3220</v>
      </c>
      <c r="H60" s="3">
        <f t="shared" si="38"/>
        <v>2928</v>
      </c>
      <c r="I60" s="3">
        <f t="shared" ref="I60" si="54">MOD((I59*I$8), $B$4)</f>
        <v>0</v>
      </c>
    </row>
    <row r="61" spans="3:9">
      <c r="C61" s="3">
        <f t="shared" si="5"/>
        <v>624</v>
      </c>
      <c r="D61" s="3">
        <f t="shared" si="0"/>
        <v>346</v>
      </c>
      <c r="E61" s="3">
        <f t="shared" si="1"/>
        <v>447</v>
      </c>
      <c r="F61" s="3">
        <f t="shared" si="2"/>
        <v>1298</v>
      </c>
      <c r="G61" s="3">
        <f t="shared" ref="G61:H76" si="55">MOD((G60*G$8), $B$4)</f>
        <v>1373</v>
      </c>
      <c r="H61" s="3">
        <f t="shared" si="55"/>
        <v>1243</v>
      </c>
      <c r="I61" s="3">
        <f t="shared" ref="I61" si="56">MOD((I60*I$8), $B$4)</f>
        <v>0</v>
      </c>
    </row>
    <row r="62" spans="3:9">
      <c r="C62" s="3">
        <f t="shared" si="5"/>
        <v>3091</v>
      </c>
      <c r="D62" s="3">
        <f t="shared" si="0"/>
        <v>3029</v>
      </c>
      <c r="E62" s="3">
        <f t="shared" si="1"/>
        <v>592</v>
      </c>
      <c r="F62" s="3">
        <f t="shared" si="2"/>
        <v>3025</v>
      </c>
      <c r="G62" s="3">
        <f t="shared" si="55"/>
        <v>1375</v>
      </c>
      <c r="H62" s="3">
        <f t="shared" si="55"/>
        <v>1935</v>
      </c>
      <c r="I62" s="3">
        <f t="shared" ref="I62" si="57">MOD((I61*I$8), $B$4)</f>
        <v>0</v>
      </c>
    </row>
    <row r="63" spans="3:9">
      <c r="C63" s="3">
        <f t="shared" si="5"/>
        <v>1065</v>
      </c>
      <c r="D63" s="3">
        <f t="shared" si="0"/>
        <v>1776</v>
      </c>
      <c r="E63" s="3">
        <f t="shared" si="1"/>
        <v>1897</v>
      </c>
      <c r="F63" s="3">
        <f t="shared" si="2"/>
        <v>1031</v>
      </c>
      <c r="G63" s="3">
        <f t="shared" si="55"/>
        <v>240</v>
      </c>
      <c r="H63" s="3">
        <f t="shared" si="55"/>
        <v>3349</v>
      </c>
      <c r="I63" s="3">
        <f t="shared" ref="I63" si="58">MOD((I62*I$8), $B$4)</f>
        <v>0</v>
      </c>
    </row>
    <row r="64" spans="3:9">
      <c r="C64" s="3">
        <f t="shared" si="5"/>
        <v>1861</v>
      </c>
      <c r="D64" s="3">
        <f t="shared" si="0"/>
        <v>2498</v>
      </c>
      <c r="E64" s="3">
        <f t="shared" si="1"/>
        <v>3349</v>
      </c>
      <c r="F64" s="3">
        <f t="shared" si="2"/>
        <v>1734</v>
      </c>
      <c r="G64" s="3">
        <f t="shared" si="55"/>
        <v>1040</v>
      </c>
      <c r="H64" s="3">
        <f t="shared" si="55"/>
        <v>2133</v>
      </c>
      <c r="I64" s="3">
        <f t="shared" ref="I64" si="59">MOD((I63*I$8), $B$4)</f>
        <v>0</v>
      </c>
    </row>
    <row r="65" spans="3:9">
      <c r="C65" s="3">
        <f t="shared" si="5"/>
        <v>2395</v>
      </c>
      <c r="D65" s="3">
        <f t="shared" si="0"/>
        <v>1203</v>
      </c>
      <c r="E65" s="3">
        <f t="shared" si="1"/>
        <v>2693</v>
      </c>
      <c r="F65" s="3">
        <f t="shared" si="2"/>
        <v>1715</v>
      </c>
      <c r="G65" s="3">
        <f t="shared" si="55"/>
        <v>3363</v>
      </c>
      <c r="H65" s="3">
        <f t="shared" si="55"/>
        <v>2048</v>
      </c>
      <c r="I65" s="3">
        <f t="shared" ref="I65" si="60">MOD((I64*I$8), $B$4)</f>
        <v>0</v>
      </c>
    </row>
    <row r="66" spans="3:9">
      <c r="C66" s="3">
        <f t="shared" si="5"/>
        <v>2236</v>
      </c>
      <c r="D66" s="3">
        <f t="shared" si="0"/>
        <v>1240</v>
      </c>
      <c r="E66" s="3">
        <f t="shared" si="1"/>
        <v>220</v>
      </c>
      <c r="F66" s="3">
        <f t="shared" si="2"/>
        <v>2921</v>
      </c>
      <c r="G66" s="3">
        <f t="shared" si="55"/>
        <v>849</v>
      </c>
      <c r="H66" s="3">
        <f t="shared" si="55"/>
        <v>3213</v>
      </c>
      <c r="I66" s="3">
        <f t="shared" ref="I66" si="61">MOD((I65*I$8), $B$4)</f>
        <v>0</v>
      </c>
    </row>
    <row r="67" spans="3:9">
      <c r="C67" s="3">
        <f t="shared" si="5"/>
        <v>1069</v>
      </c>
      <c r="D67" s="3">
        <f t="shared" si="0"/>
        <v>1435</v>
      </c>
      <c r="E67" s="3">
        <f t="shared" si="1"/>
        <v>1980</v>
      </c>
      <c r="F67" s="3">
        <f t="shared" si="2"/>
        <v>1312</v>
      </c>
      <c r="G67" s="3">
        <f t="shared" si="55"/>
        <v>248</v>
      </c>
      <c r="H67" s="3">
        <f t="shared" si="55"/>
        <v>566</v>
      </c>
      <c r="I67" s="3">
        <f t="shared" ref="I67" si="62">MOD((I66*I$8), $B$4)</f>
        <v>0</v>
      </c>
    </row>
    <row r="68" spans="3:9">
      <c r="C68" s="3">
        <f t="shared" si="5"/>
        <v>1243</v>
      </c>
      <c r="D68" s="3">
        <f t="shared" si="0"/>
        <v>3390</v>
      </c>
      <c r="E68" s="3">
        <f t="shared" si="1"/>
        <v>665</v>
      </c>
      <c r="F68" s="3">
        <f t="shared" si="2"/>
        <v>150</v>
      </c>
      <c r="G68" s="3">
        <f t="shared" si="55"/>
        <v>3362</v>
      </c>
      <c r="H68" s="3">
        <f t="shared" si="55"/>
        <v>1930</v>
      </c>
      <c r="I68" s="3">
        <f t="shared" ref="I68" si="63">MOD((I67*I$8), $B$4)</f>
        <v>0</v>
      </c>
    </row>
    <row r="69" spans="3:9">
      <c r="C69" s="3">
        <f t="shared" si="5"/>
        <v>1808</v>
      </c>
      <c r="D69" s="3">
        <f t="shared" si="0"/>
        <v>2844</v>
      </c>
      <c r="E69" s="3">
        <f t="shared" si="1"/>
        <v>2554</v>
      </c>
      <c r="F69" s="3">
        <f t="shared" si="2"/>
        <v>2036</v>
      </c>
      <c r="G69" s="3">
        <f t="shared" si="55"/>
        <v>3132</v>
      </c>
      <c r="H69" s="3">
        <f t="shared" si="55"/>
        <v>592</v>
      </c>
      <c r="I69" s="3">
        <f t="shared" ref="I69" si="64">MOD((I68*I$8), $B$4)</f>
        <v>0</v>
      </c>
    </row>
    <row r="70" spans="3:9">
      <c r="C70" s="3">
        <f t="shared" si="5"/>
        <v>2006</v>
      </c>
      <c r="D70" s="3">
        <f t="shared" si="0"/>
        <v>801</v>
      </c>
      <c r="E70" s="3">
        <f t="shared" si="1"/>
        <v>2400</v>
      </c>
      <c r="F70" s="3">
        <f t="shared" si="2"/>
        <v>965</v>
      </c>
      <c r="G70" s="3">
        <f t="shared" si="55"/>
        <v>3279</v>
      </c>
      <c r="H70" s="3">
        <f t="shared" si="55"/>
        <v>1170</v>
      </c>
      <c r="I70" s="3">
        <f t="shared" ref="I70" si="65">MOD((I69*I$8), $B$4)</f>
        <v>0</v>
      </c>
    </row>
    <row r="71" spans="3:9">
      <c r="C71" s="3">
        <f t="shared" si="5"/>
        <v>2294</v>
      </c>
      <c r="D71" s="3">
        <f t="shared" si="0"/>
        <v>3016</v>
      </c>
      <c r="E71" s="3">
        <f t="shared" si="1"/>
        <v>1014</v>
      </c>
      <c r="F71" s="3">
        <f t="shared" si="2"/>
        <v>3034</v>
      </c>
      <c r="G71" s="3">
        <f t="shared" si="55"/>
        <v>485</v>
      </c>
      <c r="H71" s="3">
        <f t="shared" si="55"/>
        <v>110</v>
      </c>
      <c r="I71" s="3">
        <f t="shared" ref="I71" si="66">MOD((I70*I$8), $B$4)</f>
        <v>0</v>
      </c>
    </row>
    <row r="72" spans="3:9">
      <c r="C72" s="3">
        <f t="shared" si="5"/>
        <v>2401</v>
      </c>
      <c r="D72" s="3">
        <f t="shared" si="0"/>
        <v>502</v>
      </c>
      <c r="E72" s="3">
        <f t="shared" si="1"/>
        <v>2264</v>
      </c>
      <c r="F72" s="3">
        <f t="shared" si="2"/>
        <v>3349</v>
      </c>
      <c r="G72" s="3">
        <f t="shared" si="55"/>
        <v>958</v>
      </c>
      <c r="H72" s="3">
        <f t="shared" si="55"/>
        <v>2327</v>
      </c>
      <c r="I72" s="3">
        <f t="shared" ref="I72" si="67">MOD((I71*I$8), $B$4)</f>
        <v>0</v>
      </c>
    </row>
    <row r="73" spans="3:9">
      <c r="C73" s="3">
        <f t="shared" si="5"/>
        <v>1309</v>
      </c>
      <c r="D73" s="3">
        <f t="shared" si="0"/>
        <v>1162</v>
      </c>
      <c r="E73" s="3">
        <f t="shared" si="1"/>
        <v>3221</v>
      </c>
      <c r="F73" s="3">
        <f t="shared" si="2"/>
        <v>2135</v>
      </c>
      <c r="G73" s="3">
        <f t="shared" si="55"/>
        <v>1864</v>
      </c>
      <c r="H73" s="3">
        <f t="shared" si="55"/>
        <v>600</v>
      </c>
      <c r="I73" s="3">
        <f t="shared" ref="I73" si="68">MOD((I72*I$8), $B$4)</f>
        <v>0</v>
      </c>
    </row>
    <row r="74" spans="3:9">
      <c r="C74" s="3">
        <f t="shared" si="5"/>
        <v>1904</v>
      </c>
      <c r="D74" s="3">
        <f t="shared" si="0"/>
        <v>653</v>
      </c>
      <c r="E74" s="3">
        <f t="shared" si="1"/>
        <v>1541</v>
      </c>
      <c r="F74" s="3">
        <f t="shared" si="2"/>
        <v>2446</v>
      </c>
      <c r="G74" s="3">
        <f t="shared" si="55"/>
        <v>2359</v>
      </c>
      <c r="H74" s="3">
        <f t="shared" si="55"/>
        <v>1464</v>
      </c>
      <c r="I74" s="3">
        <f t="shared" ref="I74" si="69">MOD((I73*I$8), $B$4)</f>
        <v>0</v>
      </c>
    </row>
    <row r="75" spans="3:9">
      <c r="C75" s="3">
        <f t="shared" si="5"/>
        <v>898</v>
      </c>
      <c r="D75" s="3">
        <f t="shared" si="0"/>
        <v>2236</v>
      </c>
      <c r="E75" s="3">
        <f t="shared" si="1"/>
        <v>145</v>
      </c>
      <c r="F75" s="3">
        <f t="shared" si="2"/>
        <v>583</v>
      </c>
      <c r="G75" s="3">
        <f t="shared" si="55"/>
        <v>1073</v>
      </c>
      <c r="H75" s="3">
        <f t="shared" si="55"/>
        <v>2337</v>
      </c>
      <c r="I75" s="3">
        <f t="shared" ref="I75" si="70">MOD((I74*I$8), $B$4)</f>
        <v>0</v>
      </c>
    </row>
    <row r="76" spans="3:9">
      <c r="C76" s="3">
        <f t="shared" si="5"/>
        <v>1930</v>
      </c>
      <c r="D76" s="3">
        <f t="shared" si="0"/>
        <v>2975</v>
      </c>
      <c r="E76" s="3">
        <f t="shared" si="1"/>
        <v>1305</v>
      </c>
      <c r="F76" s="3">
        <f t="shared" si="2"/>
        <v>1097</v>
      </c>
      <c r="G76" s="3">
        <f t="shared" si="55"/>
        <v>75</v>
      </c>
      <c r="H76" s="3">
        <f t="shared" si="55"/>
        <v>2683</v>
      </c>
      <c r="I76" s="3">
        <f t="shared" ref="I76" si="71">MOD((I75*I$8), $B$4)</f>
        <v>0</v>
      </c>
    </row>
    <row r="77" spans="3:9">
      <c r="C77" s="3">
        <f t="shared" ref="C77:C125" si="72">MOD((C76*C$8), $B$4)</f>
        <v>312</v>
      </c>
      <c r="D77" s="3">
        <f t="shared" ref="D77:D125" si="73">MOD((D76*D$8), $B$4)</f>
        <v>3346</v>
      </c>
      <c r="E77" s="3">
        <f t="shared" ref="E77:E125" si="74">MOD((E76*E$8), $B$4)</f>
        <v>1452</v>
      </c>
      <c r="F77" s="3">
        <f t="shared" ref="F77:F125" si="75">MOD((F76*F$8), $B$4)</f>
        <v>434</v>
      </c>
      <c r="G77" s="3">
        <f t="shared" ref="G77:H92" si="76">MOD((G76*G$8), $B$4)</f>
        <v>325</v>
      </c>
      <c r="H77" s="3">
        <f t="shared" si="76"/>
        <v>3390</v>
      </c>
      <c r="I77" s="3">
        <f t="shared" ref="I77" si="77">MOD((I76*I$8), $B$4)</f>
        <v>0</v>
      </c>
    </row>
    <row r="78" spans="3:9">
      <c r="C78" s="3">
        <f t="shared" si="72"/>
        <v>3261</v>
      </c>
      <c r="D78" s="3">
        <f t="shared" si="73"/>
        <v>1963</v>
      </c>
      <c r="E78" s="3">
        <f t="shared" si="74"/>
        <v>2775</v>
      </c>
      <c r="F78" s="3">
        <f t="shared" si="75"/>
        <v>81</v>
      </c>
      <c r="G78" s="3">
        <f t="shared" si="76"/>
        <v>2552</v>
      </c>
      <c r="H78" s="3">
        <f t="shared" si="76"/>
        <v>2782</v>
      </c>
      <c r="I78" s="3">
        <f t="shared" ref="I78" si="78">MOD((I77*I$8), $B$4)</f>
        <v>0</v>
      </c>
    </row>
    <row r="79" spans="3:9">
      <c r="C79" s="3">
        <f t="shared" si="72"/>
        <v>2248</v>
      </c>
      <c r="D79" s="3">
        <f t="shared" si="73"/>
        <v>238</v>
      </c>
      <c r="E79" s="3">
        <f t="shared" si="74"/>
        <v>958</v>
      </c>
      <c r="F79" s="3">
        <f t="shared" si="75"/>
        <v>276</v>
      </c>
      <c r="G79" s="3">
        <f t="shared" si="76"/>
        <v>3053</v>
      </c>
      <c r="H79" s="3">
        <f t="shared" si="76"/>
        <v>1024</v>
      </c>
      <c r="I79" s="3">
        <f t="shared" ref="I79" si="79">MOD((I78*I$8), $B$4)</f>
        <v>0</v>
      </c>
    </row>
    <row r="80" spans="3:9">
      <c r="C80" s="3">
        <f t="shared" si="72"/>
        <v>2646</v>
      </c>
      <c r="D80" s="3">
        <f t="shared" si="73"/>
        <v>2738</v>
      </c>
      <c r="E80" s="3">
        <f t="shared" si="74"/>
        <v>1760</v>
      </c>
      <c r="F80" s="3">
        <f t="shared" si="75"/>
        <v>178</v>
      </c>
      <c r="G80" s="3">
        <f t="shared" si="76"/>
        <v>1793</v>
      </c>
      <c r="H80" s="3">
        <f t="shared" si="76"/>
        <v>3322</v>
      </c>
      <c r="I80" s="3">
        <f t="shared" ref="I80" si="80">MOD((I79*I$8), $B$4)</f>
        <v>0</v>
      </c>
    </row>
    <row r="81" spans="3:9">
      <c r="C81" s="3">
        <f t="shared" si="72"/>
        <v>2913</v>
      </c>
      <c r="D81" s="3">
        <f t="shared" si="73"/>
        <v>706</v>
      </c>
      <c r="E81" s="3">
        <f t="shared" si="74"/>
        <v>2116</v>
      </c>
      <c r="F81" s="3">
        <f t="shared" si="75"/>
        <v>3148</v>
      </c>
      <c r="G81" s="3">
        <f t="shared" si="76"/>
        <v>3195</v>
      </c>
      <c r="H81" s="3">
        <f t="shared" si="76"/>
        <v>283</v>
      </c>
      <c r="I81" s="3">
        <f t="shared" ref="I81" si="81">MOD((I80*I$8), $B$4)</f>
        <v>0</v>
      </c>
    </row>
    <row r="82" spans="3:9">
      <c r="C82" s="3">
        <f t="shared" si="72"/>
        <v>1118</v>
      </c>
      <c r="D82" s="3">
        <f t="shared" si="73"/>
        <v>568</v>
      </c>
      <c r="E82" s="3">
        <f t="shared" si="74"/>
        <v>1889</v>
      </c>
      <c r="F82" s="3">
        <f t="shared" si="75"/>
        <v>2975</v>
      </c>
      <c r="G82" s="3">
        <f t="shared" si="76"/>
        <v>121</v>
      </c>
      <c r="H82" s="3">
        <f t="shared" si="76"/>
        <v>965</v>
      </c>
      <c r="I82" s="3">
        <f t="shared" ref="I82" si="82">MOD((I81*I$8), $B$4)</f>
        <v>0</v>
      </c>
    </row>
    <row r="83" spans="3:9">
      <c r="C83" s="3">
        <f t="shared" si="72"/>
        <v>2250</v>
      </c>
      <c r="D83" s="3">
        <f t="shared" si="73"/>
        <v>768</v>
      </c>
      <c r="E83" s="3">
        <f t="shared" si="74"/>
        <v>3277</v>
      </c>
      <c r="F83" s="3">
        <f t="shared" si="75"/>
        <v>1496</v>
      </c>
      <c r="G83" s="3">
        <f t="shared" si="76"/>
        <v>1668</v>
      </c>
      <c r="H83" s="3">
        <f t="shared" si="76"/>
        <v>296</v>
      </c>
      <c r="I83" s="3">
        <f t="shared" ref="I83" si="83">MOD((I82*I$8), $B$4)</f>
        <v>0</v>
      </c>
    </row>
    <row r="84" spans="3:9">
      <c r="C84" s="3">
        <f t="shared" si="72"/>
        <v>2337</v>
      </c>
      <c r="D84" s="3">
        <f t="shared" si="73"/>
        <v>3213</v>
      </c>
      <c r="E84" s="3">
        <f t="shared" si="74"/>
        <v>2045</v>
      </c>
      <c r="F84" s="3">
        <f t="shared" si="75"/>
        <v>2556</v>
      </c>
      <c r="G84" s="3">
        <f t="shared" si="76"/>
        <v>366</v>
      </c>
      <c r="H84" s="3">
        <f t="shared" si="76"/>
        <v>585</v>
      </c>
      <c r="I84" s="3">
        <f t="shared" ref="I84" si="84">MOD((I83*I$8), $B$4)</f>
        <v>0</v>
      </c>
    </row>
    <row r="85" spans="3:9">
      <c r="C85" s="3">
        <f t="shared" si="72"/>
        <v>904</v>
      </c>
      <c r="D85" s="3">
        <f t="shared" si="73"/>
        <v>2653</v>
      </c>
      <c r="E85" s="3">
        <f t="shared" si="74"/>
        <v>1250</v>
      </c>
      <c r="F85" s="3">
        <f t="shared" si="75"/>
        <v>2991</v>
      </c>
      <c r="G85" s="3">
        <f t="shared" si="76"/>
        <v>1586</v>
      </c>
      <c r="H85" s="3">
        <f t="shared" si="76"/>
        <v>55</v>
      </c>
      <c r="I85" s="3">
        <f t="shared" ref="I85" si="85">MOD((I84*I$8), $B$4)</f>
        <v>0</v>
      </c>
    </row>
    <row r="86" spans="3:9">
      <c r="C86" s="3">
        <f t="shared" si="72"/>
        <v>1003</v>
      </c>
      <c r="D86" s="3">
        <f t="shared" si="73"/>
        <v>2669</v>
      </c>
      <c r="E86" s="3">
        <f t="shared" si="74"/>
        <v>957</v>
      </c>
      <c r="F86" s="3">
        <f t="shared" si="75"/>
        <v>661</v>
      </c>
      <c r="G86" s="3">
        <f t="shared" si="76"/>
        <v>2298</v>
      </c>
      <c r="H86" s="3">
        <f t="shared" si="76"/>
        <v>2879</v>
      </c>
      <c r="I86" s="3">
        <f t="shared" ref="I86" si="86">MOD((I85*I$8), $B$4)</f>
        <v>0</v>
      </c>
    </row>
    <row r="87" spans="3:9">
      <c r="C87" s="3">
        <f t="shared" si="72"/>
        <v>1147</v>
      </c>
      <c r="D87" s="3">
        <f t="shared" si="73"/>
        <v>806</v>
      </c>
      <c r="E87" s="3">
        <f t="shared" si="74"/>
        <v>1751</v>
      </c>
      <c r="F87" s="3">
        <f t="shared" si="75"/>
        <v>1744</v>
      </c>
      <c r="G87" s="3">
        <f t="shared" si="76"/>
        <v>3096</v>
      </c>
      <c r="H87" s="3">
        <f t="shared" si="76"/>
        <v>300</v>
      </c>
      <c r="I87" s="3">
        <f t="shared" ref="I87" si="87">MOD((I86*I$8), $B$4)</f>
        <v>0</v>
      </c>
    </row>
    <row r="88" spans="3:9">
      <c r="C88" s="3">
        <f t="shared" si="72"/>
        <v>2916</v>
      </c>
      <c r="D88" s="3">
        <f t="shared" si="73"/>
        <v>75</v>
      </c>
      <c r="E88" s="3">
        <f t="shared" si="74"/>
        <v>2035</v>
      </c>
      <c r="F88" s="3">
        <f t="shared" si="75"/>
        <v>1622</v>
      </c>
      <c r="G88" s="3">
        <f t="shared" si="76"/>
        <v>3123</v>
      </c>
      <c r="H88" s="3">
        <f t="shared" si="76"/>
        <v>732</v>
      </c>
      <c r="I88" s="3">
        <f t="shared" ref="I88" si="88">MOD((I87*I$8), $B$4)</f>
        <v>0</v>
      </c>
    </row>
    <row r="89" spans="3:9">
      <c r="C89" s="3">
        <f t="shared" si="72"/>
        <v>2370</v>
      </c>
      <c r="D89" s="3">
        <f t="shared" si="73"/>
        <v>488</v>
      </c>
      <c r="E89" s="3">
        <f t="shared" si="74"/>
        <v>1160</v>
      </c>
      <c r="F89" s="3">
        <f t="shared" si="75"/>
        <v>698</v>
      </c>
      <c r="G89" s="3">
        <f t="shared" si="76"/>
        <v>3240</v>
      </c>
      <c r="H89" s="3">
        <f t="shared" si="76"/>
        <v>2884</v>
      </c>
      <c r="I89" s="3">
        <f t="shared" ref="I89" si="89">MOD((I88*I$8), $B$4)</f>
        <v>0</v>
      </c>
    </row>
    <row r="90" spans="3:9">
      <c r="C90" s="3">
        <f t="shared" si="72"/>
        <v>952</v>
      </c>
      <c r="D90" s="3">
        <f t="shared" si="73"/>
        <v>3221</v>
      </c>
      <c r="E90" s="3">
        <f t="shared" si="74"/>
        <v>147</v>
      </c>
      <c r="F90" s="3">
        <f t="shared" si="75"/>
        <v>1743</v>
      </c>
      <c r="G90" s="3">
        <f t="shared" si="76"/>
        <v>316</v>
      </c>
      <c r="H90" s="3">
        <f t="shared" si="76"/>
        <v>3057</v>
      </c>
      <c r="I90" s="3">
        <f t="shared" ref="I90" si="90">MOD((I89*I$8), $B$4)</f>
        <v>0</v>
      </c>
    </row>
    <row r="91" spans="3:9">
      <c r="C91" s="3">
        <f t="shared" si="72"/>
        <v>449</v>
      </c>
      <c r="D91" s="3">
        <f t="shared" si="73"/>
        <v>6</v>
      </c>
      <c r="E91" s="3">
        <f t="shared" si="74"/>
        <v>1323</v>
      </c>
      <c r="F91" s="3">
        <f t="shared" si="75"/>
        <v>602</v>
      </c>
      <c r="G91" s="3">
        <f t="shared" si="76"/>
        <v>2513</v>
      </c>
      <c r="H91" s="3">
        <f t="shared" si="76"/>
        <v>1695</v>
      </c>
      <c r="I91" s="3">
        <f t="shared" ref="I91" si="91">MOD((I90*I$8), $B$4)</f>
        <v>0</v>
      </c>
    </row>
    <row r="92" spans="3:9">
      <c r="C92" s="3">
        <f t="shared" si="72"/>
        <v>965</v>
      </c>
      <c r="D92" s="3">
        <f t="shared" si="73"/>
        <v>588</v>
      </c>
      <c r="E92" s="3">
        <f t="shared" si="74"/>
        <v>1614</v>
      </c>
      <c r="F92" s="3">
        <f t="shared" si="75"/>
        <v>3322</v>
      </c>
      <c r="G92" s="3">
        <f t="shared" si="76"/>
        <v>2884</v>
      </c>
      <c r="H92" s="3">
        <f t="shared" si="76"/>
        <v>1391</v>
      </c>
      <c r="I92" s="3">
        <f t="shared" ref="I92" si="92">MOD((I91*I$8), $B$4)</f>
        <v>0</v>
      </c>
    </row>
    <row r="93" spans="3:9">
      <c r="C93" s="3">
        <f t="shared" si="72"/>
        <v>156</v>
      </c>
      <c r="D93" s="3">
        <f t="shared" si="73"/>
        <v>2728</v>
      </c>
      <c r="E93" s="3">
        <f t="shared" si="74"/>
        <v>802</v>
      </c>
      <c r="F93" s="3">
        <f t="shared" si="75"/>
        <v>2043</v>
      </c>
      <c r="G93" s="3">
        <f t="shared" ref="G93:H108" si="93">MOD((G92*G$8), $B$4)</f>
        <v>3348</v>
      </c>
      <c r="H93" s="3">
        <f t="shared" si="93"/>
        <v>512</v>
      </c>
      <c r="I93" s="3">
        <f t="shared" ref="I93" si="94">MOD((I92*I$8), $B$4)</f>
        <v>0</v>
      </c>
    </row>
    <row r="94" spans="3:9">
      <c r="C94" s="3">
        <f t="shared" si="72"/>
        <v>3346</v>
      </c>
      <c r="D94" s="3">
        <f t="shared" si="73"/>
        <v>3157</v>
      </c>
      <c r="E94" s="3">
        <f t="shared" si="74"/>
        <v>356</v>
      </c>
      <c r="F94" s="3">
        <f t="shared" si="75"/>
        <v>1243</v>
      </c>
      <c r="G94" s="3">
        <f t="shared" si="93"/>
        <v>784</v>
      </c>
      <c r="H94" s="3">
        <f t="shared" si="93"/>
        <v>1661</v>
      </c>
      <c r="I94" s="3">
        <f t="shared" ref="I94" si="95">MOD((I93*I$8), $B$4)</f>
        <v>0</v>
      </c>
    </row>
    <row r="95" spans="3:9">
      <c r="C95" s="3">
        <f t="shared" si="72"/>
        <v>1124</v>
      </c>
      <c r="D95" s="3">
        <f t="shared" si="73"/>
        <v>596</v>
      </c>
      <c r="E95" s="3">
        <f t="shared" si="74"/>
        <v>3204</v>
      </c>
      <c r="F95" s="3">
        <f t="shared" si="75"/>
        <v>1821</v>
      </c>
      <c r="G95" s="3">
        <f t="shared" si="93"/>
        <v>1110</v>
      </c>
      <c r="H95" s="3">
        <f t="shared" si="93"/>
        <v>1857</v>
      </c>
      <c r="I95" s="3">
        <f t="shared" ref="I95" si="96">MOD((I94*I$8), $B$4)</f>
        <v>0</v>
      </c>
    </row>
    <row r="96" spans="3:9">
      <c r="C96" s="3">
        <f t="shared" si="72"/>
        <v>1323</v>
      </c>
      <c r="D96" s="3">
        <f t="shared" si="73"/>
        <v>81</v>
      </c>
      <c r="E96" s="3">
        <f t="shared" si="74"/>
        <v>1388</v>
      </c>
      <c r="F96" s="3">
        <f t="shared" si="75"/>
        <v>1249</v>
      </c>
      <c r="G96" s="3">
        <f t="shared" si="93"/>
        <v>1379</v>
      </c>
      <c r="H96" s="3">
        <f t="shared" si="93"/>
        <v>2198</v>
      </c>
      <c r="I96" s="3">
        <f t="shared" ref="I96" si="97">MOD((I95*I$8), $B$4)</f>
        <v>0</v>
      </c>
    </row>
    <row r="97" spans="3:9">
      <c r="C97" s="3">
        <f t="shared" si="72"/>
        <v>3172</v>
      </c>
      <c r="D97" s="3">
        <f t="shared" si="73"/>
        <v>1076</v>
      </c>
      <c r="E97" s="3">
        <f t="shared" si="74"/>
        <v>2199</v>
      </c>
      <c r="F97" s="3">
        <f t="shared" si="75"/>
        <v>1079</v>
      </c>
      <c r="G97" s="3">
        <f t="shared" si="93"/>
        <v>1401</v>
      </c>
      <c r="H97" s="3">
        <f t="shared" si="93"/>
        <v>148</v>
      </c>
      <c r="I97" s="3">
        <f t="shared" ref="I97" si="98">MOD((I96*I$8), $B$4)</f>
        <v>0</v>
      </c>
    </row>
    <row r="98" spans="3:9">
      <c r="C98" s="3">
        <f t="shared" si="72"/>
        <v>559</v>
      </c>
      <c r="D98" s="3">
        <f t="shared" si="73"/>
        <v>2518</v>
      </c>
      <c r="E98" s="3">
        <f t="shared" si="74"/>
        <v>2636</v>
      </c>
      <c r="F98" s="3">
        <f t="shared" si="75"/>
        <v>2660</v>
      </c>
      <c r="G98" s="3">
        <f t="shared" si="93"/>
        <v>2640</v>
      </c>
      <c r="H98" s="3">
        <f t="shared" si="93"/>
        <v>2008</v>
      </c>
      <c r="I98" s="3">
        <f t="shared" ref="I98" si="99">MOD((I97*I$8), $B$4)</f>
        <v>0</v>
      </c>
    </row>
    <row r="99" spans="3:9">
      <c r="C99" s="3">
        <f t="shared" si="72"/>
        <v>1125</v>
      </c>
      <c r="D99" s="3">
        <f t="shared" si="73"/>
        <v>3163</v>
      </c>
      <c r="E99" s="3">
        <f t="shared" si="74"/>
        <v>3138</v>
      </c>
      <c r="F99" s="3">
        <f t="shared" si="75"/>
        <v>2710</v>
      </c>
      <c r="G99" s="3">
        <f t="shared" si="93"/>
        <v>1147</v>
      </c>
      <c r="H99" s="3">
        <f t="shared" si="93"/>
        <v>1743</v>
      </c>
      <c r="I99" s="3">
        <f t="shared" ref="I99" si="100">MOD((I98*I$8), $B$4)</f>
        <v>0</v>
      </c>
    </row>
    <row r="100" spans="3:9">
      <c r="C100" s="3">
        <f t="shared" si="72"/>
        <v>2884</v>
      </c>
      <c r="D100" s="3">
        <f t="shared" si="73"/>
        <v>1184</v>
      </c>
      <c r="E100" s="3">
        <f t="shared" si="74"/>
        <v>794</v>
      </c>
      <c r="F100" s="3">
        <f t="shared" si="75"/>
        <v>2245</v>
      </c>
      <c r="G100" s="3">
        <f t="shared" si="93"/>
        <v>2683</v>
      </c>
      <c r="H100" s="3">
        <f t="shared" si="93"/>
        <v>3155</v>
      </c>
      <c r="I100" s="3">
        <f t="shared" ref="I100" si="101">MOD((I99*I$8), $B$4)</f>
        <v>0</v>
      </c>
    </row>
    <row r="101" spans="3:9">
      <c r="C101" s="3">
        <f t="shared" si="72"/>
        <v>452</v>
      </c>
      <c r="D101" s="3">
        <f t="shared" si="73"/>
        <v>2809</v>
      </c>
      <c r="E101" s="3">
        <f t="shared" si="74"/>
        <v>284</v>
      </c>
      <c r="F101" s="3">
        <f t="shared" si="75"/>
        <v>1423</v>
      </c>
      <c r="G101" s="3">
        <f t="shared" si="93"/>
        <v>2477</v>
      </c>
      <c r="H101" s="3">
        <f t="shared" si="93"/>
        <v>150</v>
      </c>
      <c r="I101" s="3">
        <f t="shared" ref="I101" si="102">MOD((I100*I$8), $B$4)</f>
        <v>0</v>
      </c>
    </row>
    <row r="102" spans="3:9">
      <c r="C102" s="3">
        <f t="shared" si="72"/>
        <v>2217</v>
      </c>
      <c r="D102" s="3">
        <f t="shared" si="73"/>
        <v>802</v>
      </c>
      <c r="E102" s="3">
        <f t="shared" si="74"/>
        <v>2556</v>
      </c>
      <c r="F102" s="3">
        <f t="shared" si="75"/>
        <v>147</v>
      </c>
      <c r="G102" s="3">
        <f t="shared" si="93"/>
        <v>2728</v>
      </c>
      <c r="H102" s="3">
        <f t="shared" si="93"/>
        <v>366</v>
      </c>
      <c r="I102" s="3">
        <f t="shared" ref="I102" si="103">MOD((I101*I$8), $B$4)</f>
        <v>0</v>
      </c>
    </row>
    <row r="103" spans="3:9">
      <c r="C103" s="3">
        <f t="shared" si="72"/>
        <v>2289</v>
      </c>
      <c r="D103" s="3">
        <f t="shared" si="73"/>
        <v>3114</v>
      </c>
      <c r="E103" s="3">
        <f t="shared" si="74"/>
        <v>2418</v>
      </c>
      <c r="F103" s="3">
        <f t="shared" si="75"/>
        <v>2407</v>
      </c>
      <c r="G103" s="3">
        <f t="shared" si="93"/>
        <v>2672</v>
      </c>
      <c r="H103" s="3">
        <f t="shared" si="93"/>
        <v>1442</v>
      </c>
      <c r="I103" s="3">
        <f t="shared" ref="I103" si="104">MOD((I102*I$8), $B$4)</f>
        <v>0</v>
      </c>
    </row>
    <row r="104" spans="3:9">
      <c r="C104" s="3">
        <f t="shared" si="72"/>
        <v>1458</v>
      </c>
      <c r="D104" s="3">
        <f t="shared" si="73"/>
        <v>3244</v>
      </c>
      <c r="E104" s="3">
        <f t="shared" si="74"/>
        <v>1176</v>
      </c>
      <c r="F104" s="3">
        <f t="shared" si="75"/>
        <v>1975</v>
      </c>
      <c r="G104" s="3">
        <f t="shared" si="93"/>
        <v>142</v>
      </c>
      <c r="H104" s="3">
        <f t="shared" si="93"/>
        <v>3244</v>
      </c>
      <c r="I104" s="3">
        <f t="shared" ref="I104" si="105">MOD((I103*I$8), $B$4)</f>
        <v>0</v>
      </c>
    </row>
    <row r="105" spans="3:9">
      <c r="C105" s="3">
        <f t="shared" si="72"/>
        <v>1185</v>
      </c>
      <c r="D105" s="3">
        <f t="shared" si="73"/>
        <v>2260</v>
      </c>
      <c r="E105" s="3">
        <f t="shared" si="74"/>
        <v>291</v>
      </c>
      <c r="F105" s="3">
        <f t="shared" si="75"/>
        <v>503</v>
      </c>
      <c r="G105" s="3">
        <f t="shared" si="93"/>
        <v>1759</v>
      </c>
      <c r="H105" s="3">
        <f t="shared" si="93"/>
        <v>2563</v>
      </c>
      <c r="I105" s="3">
        <f t="shared" ref="I105" si="106">MOD((I104*I$8), $B$4)</f>
        <v>0</v>
      </c>
    </row>
    <row r="106" spans="3:9">
      <c r="C106" s="3">
        <f t="shared" si="72"/>
        <v>476</v>
      </c>
      <c r="D106" s="3">
        <f t="shared" si="73"/>
        <v>1896</v>
      </c>
      <c r="E106" s="3">
        <f t="shared" si="74"/>
        <v>2619</v>
      </c>
      <c r="F106" s="3">
        <f t="shared" si="75"/>
        <v>1841</v>
      </c>
      <c r="G106" s="3">
        <f t="shared" si="93"/>
        <v>1904</v>
      </c>
      <c r="H106" s="3">
        <f t="shared" si="93"/>
        <v>2411</v>
      </c>
      <c r="I106" s="3">
        <f t="shared" ref="I106" si="107">MOD((I105*I$8), $B$4)</f>
        <v>0</v>
      </c>
    </row>
    <row r="107" spans="3:9">
      <c r="C107" s="3">
        <f t="shared" si="72"/>
        <v>1940</v>
      </c>
      <c r="D107" s="3">
        <f t="shared" si="73"/>
        <v>534</v>
      </c>
      <c r="E107" s="3">
        <f t="shared" si="74"/>
        <v>2985</v>
      </c>
      <c r="F107" s="3">
        <f t="shared" si="75"/>
        <v>1063</v>
      </c>
      <c r="G107" s="3">
        <f t="shared" si="93"/>
        <v>245</v>
      </c>
      <c r="H107" s="3">
        <f t="shared" si="93"/>
        <v>256</v>
      </c>
      <c r="I107" s="3">
        <f t="shared" ref="I107" si="108">MOD((I106*I$8), $B$4)</f>
        <v>0</v>
      </c>
    </row>
    <row r="108" spans="3:9">
      <c r="C108" s="3">
        <f t="shared" si="72"/>
        <v>2198</v>
      </c>
      <c r="D108" s="3">
        <f t="shared" si="73"/>
        <v>867</v>
      </c>
      <c r="E108" s="3">
        <f t="shared" si="74"/>
        <v>2848</v>
      </c>
      <c r="F108" s="3">
        <f t="shared" si="75"/>
        <v>64</v>
      </c>
      <c r="G108" s="3">
        <f t="shared" si="93"/>
        <v>3349</v>
      </c>
      <c r="H108" s="3">
        <f t="shared" si="93"/>
        <v>2546</v>
      </c>
      <c r="I108" s="3">
        <f t="shared" ref="I108" si="109">MOD((I107*I$8), $B$4)</f>
        <v>0</v>
      </c>
    </row>
    <row r="109" spans="3:9">
      <c r="C109" s="3">
        <f t="shared" si="72"/>
        <v>78</v>
      </c>
      <c r="D109" s="3">
        <f t="shared" si="73"/>
        <v>2622</v>
      </c>
      <c r="E109" s="3">
        <f t="shared" si="74"/>
        <v>1615</v>
      </c>
      <c r="F109" s="3">
        <f t="shared" si="75"/>
        <v>91</v>
      </c>
      <c r="G109" s="3">
        <f t="shared" ref="G109:H124" si="110">MOD((G108*G$8), $B$4)</f>
        <v>1932</v>
      </c>
      <c r="H109" s="3">
        <f t="shared" si="110"/>
        <v>2644</v>
      </c>
      <c r="I109" s="3">
        <f t="shared" ref="I109" si="111">MOD((I108*I$8), $B$4)</f>
        <v>0</v>
      </c>
    </row>
    <row r="110" spans="3:9">
      <c r="C110" s="3">
        <f t="shared" si="72"/>
        <v>1673</v>
      </c>
      <c r="D110" s="3">
        <f t="shared" si="73"/>
        <v>3062</v>
      </c>
      <c r="E110" s="3">
        <f t="shared" si="74"/>
        <v>811</v>
      </c>
      <c r="F110" s="3">
        <f t="shared" si="75"/>
        <v>183</v>
      </c>
      <c r="G110" s="3">
        <f t="shared" si="110"/>
        <v>1510</v>
      </c>
      <c r="H110" s="3">
        <f t="shared" si="110"/>
        <v>1099</v>
      </c>
      <c r="I110" s="3">
        <f t="shared" ref="I110" si="112">MOD((I109*I$8), $B$4)</f>
        <v>0</v>
      </c>
    </row>
    <row r="111" spans="3:9">
      <c r="C111" s="3">
        <f t="shared" si="72"/>
        <v>562</v>
      </c>
      <c r="D111" s="3">
        <f t="shared" si="73"/>
        <v>1579</v>
      </c>
      <c r="E111" s="3">
        <f t="shared" si="74"/>
        <v>437</v>
      </c>
      <c r="F111" s="3">
        <f t="shared" si="75"/>
        <v>1386</v>
      </c>
      <c r="G111" s="3">
        <f t="shared" si="110"/>
        <v>825</v>
      </c>
      <c r="H111" s="3">
        <f t="shared" si="110"/>
        <v>74</v>
      </c>
      <c r="I111" s="3">
        <f t="shared" ref="I111" si="113">MOD((I110*I$8), $B$4)</f>
        <v>0</v>
      </c>
    </row>
    <row r="112" spans="3:9">
      <c r="C112" s="3">
        <f t="shared" si="72"/>
        <v>2377</v>
      </c>
      <c r="D112" s="3">
        <f t="shared" si="73"/>
        <v>347</v>
      </c>
      <c r="E112" s="3">
        <f t="shared" si="74"/>
        <v>502</v>
      </c>
      <c r="F112" s="3">
        <f t="shared" si="75"/>
        <v>148</v>
      </c>
      <c r="G112" s="3">
        <f t="shared" si="110"/>
        <v>144</v>
      </c>
      <c r="H112" s="3">
        <f t="shared" si="110"/>
        <v>1004</v>
      </c>
      <c r="I112" s="3">
        <f t="shared" ref="I112" si="114">MOD((I111*I$8), $B$4)</f>
        <v>0</v>
      </c>
    </row>
    <row r="113" spans="3:9">
      <c r="C113" s="3">
        <f t="shared" si="72"/>
        <v>1586</v>
      </c>
      <c r="D113" s="3">
        <f t="shared" si="73"/>
        <v>3127</v>
      </c>
      <c r="E113" s="3">
        <f t="shared" si="74"/>
        <v>1087</v>
      </c>
      <c r="F113" s="3">
        <f t="shared" si="75"/>
        <v>3427</v>
      </c>
      <c r="G113" s="3">
        <f t="shared" si="110"/>
        <v>624</v>
      </c>
      <c r="H113" s="3">
        <f t="shared" si="110"/>
        <v>2587</v>
      </c>
      <c r="I113" s="3">
        <f t="shared" ref="I113" si="115">MOD((I112*I$8), $B$4)</f>
        <v>0</v>
      </c>
    </row>
    <row r="114" spans="3:9">
      <c r="C114" s="3">
        <f t="shared" si="72"/>
        <v>1995</v>
      </c>
      <c r="D114" s="3">
        <f t="shared" si="73"/>
        <v>1087</v>
      </c>
      <c r="E114" s="3">
        <f t="shared" si="74"/>
        <v>2921</v>
      </c>
      <c r="F114" s="3">
        <f t="shared" si="75"/>
        <v>2782</v>
      </c>
      <c r="G114" s="3">
        <f t="shared" si="110"/>
        <v>2704</v>
      </c>
      <c r="H114" s="3">
        <f t="shared" si="110"/>
        <v>3293</v>
      </c>
      <c r="I114" s="3">
        <f t="shared" ref="I114" si="116">MOD((I113*I$8), $B$4)</f>
        <v>0</v>
      </c>
    </row>
    <row r="115" spans="3:9">
      <c r="C115" s="3">
        <f t="shared" si="72"/>
        <v>2278</v>
      </c>
      <c r="D115" s="3">
        <f t="shared" si="73"/>
        <v>165</v>
      </c>
      <c r="E115" s="3">
        <f t="shared" si="74"/>
        <v>2272</v>
      </c>
      <c r="F115" s="3">
        <f t="shared" si="75"/>
        <v>203</v>
      </c>
      <c r="G115" s="3">
        <f t="shared" si="110"/>
        <v>2568</v>
      </c>
      <c r="H115" s="3">
        <f t="shared" si="110"/>
        <v>75</v>
      </c>
      <c r="I115" s="3">
        <f t="shared" ref="I115" si="117">MOD((I114*I$8), $B$4)</f>
        <v>0</v>
      </c>
    </row>
    <row r="116" spans="3:9">
      <c r="C116" s="3">
        <f t="shared" si="72"/>
        <v>1442</v>
      </c>
      <c r="D116" s="3">
        <f t="shared" si="73"/>
        <v>2446</v>
      </c>
      <c r="E116" s="3">
        <f t="shared" si="74"/>
        <v>3293</v>
      </c>
      <c r="F116" s="3">
        <f t="shared" si="75"/>
        <v>1200</v>
      </c>
      <c r="G116" s="3">
        <f t="shared" si="110"/>
        <v>835</v>
      </c>
      <c r="H116" s="3">
        <f t="shared" si="110"/>
        <v>183</v>
      </c>
      <c r="I116" s="3">
        <f t="shared" ref="I116" si="118">MOD((I115*I$8), $B$4)</f>
        <v>0</v>
      </c>
    </row>
    <row r="117" spans="3:9">
      <c r="C117" s="3">
        <f t="shared" si="72"/>
        <v>226</v>
      </c>
      <c r="D117" s="3">
        <f t="shared" si="73"/>
        <v>2969</v>
      </c>
      <c r="E117" s="3">
        <f t="shared" si="74"/>
        <v>2189</v>
      </c>
      <c r="F117" s="3">
        <f t="shared" si="75"/>
        <v>2564</v>
      </c>
      <c r="G117" s="3">
        <f t="shared" si="110"/>
        <v>1331</v>
      </c>
      <c r="H117" s="3">
        <f t="shared" si="110"/>
        <v>721</v>
      </c>
      <c r="I117" s="3">
        <f t="shared" ref="I117" si="119">MOD((I116*I$8), $B$4)</f>
        <v>0</v>
      </c>
    </row>
    <row r="118" spans="3:9">
      <c r="C118" s="3">
        <f t="shared" si="72"/>
        <v>2824</v>
      </c>
      <c r="D118" s="3">
        <f t="shared" si="73"/>
        <v>2758</v>
      </c>
      <c r="E118" s="3">
        <f t="shared" si="74"/>
        <v>2546</v>
      </c>
      <c r="F118" s="3">
        <f t="shared" si="75"/>
        <v>858</v>
      </c>
      <c r="G118" s="3">
        <f t="shared" si="110"/>
        <v>1193</v>
      </c>
      <c r="H118" s="3">
        <f t="shared" si="110"/>
        <v>1622</v>
      </c>
      <c r="I118" s="3">
        <f t="shared" ref="I118" si="120">MOD((I117*I$8), $B$4)</f>
        <v>0</v>
      </c>
    </row>
    <row r="119" spans="3:9">
      <c r="C119" s="3">
        <f t="shared" si="72"/>
        <v>2860</v>
      </c>
      <c r="D119" s="3">
        <f t="shared" si="73"/>
        <v>2666</v>
      </c>
      <c r="E119" s="3">
        <f t="shared" si="74"/>
        <v>2328</v>
      </c>
      <c r="F119" s="3">
        <f t="shared" si="75"/>
        <v>255</v>
      </c>
      <c r="G119" s="3">
        <f t="shared" si="110"/>
        <v>595</v>
      </c>
      <c r="H119" s="3">
        <f t="shared" si="110"/>
        <v>2997</v>
      </c>
      <c r="I119" s="3">
        <f t="shared" ref="I119" si="121">MOD((I118*I$8), $B$4)</f>
        <v>0</v>
      </c>
    </row>
    <row r="120" spans="3:9">
      <c r="C120" s="3">
        <f t="shared" si="72"/>
        <v>729</v>
      </c>
      <c r="D120" s="3">
        <f t="shared" si="73"/>
        <v>512</v>
      </c>
      <c r="E120" s="3">
        <f t="shared" si="74"/>
        <v>366</v>
      </c>
      <c r="F120" s="3">
        <f t="shared" si="75"/>
        <v>2775</v>
      </c>
      <c r="G120" s="3">
        <f t="shared" si="110"/>
        <v>291</v>
      </c>
      <c r="H120" s="3">
        <f t="shared" si="110"/>
        <v>2921</v>
      </c>
      <c r="I120" s="3">
        <f t="shared" ref="I120" si="122">MOD((I119*I$8), $B$4)</f>
        <v>0</v>
      </c>
    </row>
    <row r="121" spans="3:9">
      <c r="C121" s="3">
        <f t="shared" si="72"/>
        <v>2308</v>
      </c>
      <c r="D121" s="3">
        <f t="shared" si="73"/>
        <v>2142</v>
      </c>
      <c r="E121" s="3">
        <f t="shared" si="74"/>
        <v>3294</v>
      </c>
      <c r="F121" s="3">
        <f t="shared" si="75"/>
        <v>3356</v>
      </c>
      <c r="G121" s="3">
        <f t="shared" si="110"/>
        <v>1261</v>
      </c>
      <c r="H121" s="3">
        <f t="shared" si="110"/>
        <v>128</v>
      </c>
      <c r="I121" s="3">
        <f t="shared" ref="I121" si="123">MOD((I120*I$8), $B$4)</f>
        <v>0</v>
      </c>
    </row>
    <row r="122" spans="3:9">
      <c r="C122" s="3">
        <f t="shared" si="72"/>
        <v>238</v>
      </c>
      <c r="D122" s="3">
        <f t="shared" si="73"/>
        <v>625</v>
      </c>
      <c r="E122" s="3">
        <f t="shared" si="74"/>
        <v>2198</v>
      </c>
      <c r="F122" s="3">
        <f t="shared" si="75"/>
        <v>2413</v>
      </c>
      <c r="G122" s="3">
        <f t="shared" si="110"/>
        <v>3177</v>
      </c>
      <c r="H122" s="3">
        <f t="shared" si="110"/>
        <v>1273</v>
      </c>
      <c r="I122" s="3">
        <f t="shared" ref="I122" si="124">MOD((I121*I$8), $B$4)</f>
        <v>0</v>
      </c>
    </row>
    <row r="123" spans="3:9">
      <c r="C123" s="3">
        <f t="shared" si="72"/>
        <v>970</v>
      </c>
      <c r="D123" s="3">
        <f t="shared" si="73"/>
        <v>2923</v>
      </c>
      <c r="E123" s="3">
        <f t="shared" si="74"/>
        <v>2627</v>
      </c>
      <c r="F123" s="3">
        <f t="shared" si="75"/>
        <v>1233</v>
      </c>
      <c r="G123" s="3">
        <f t="shared" si="110"/>
        <v>43</v>
      </c>
      <c r="H123" s="3">
        <f t="shared" si="110"/>
        <v>1322</v>
      </c>
      <c r="I123" s="3">
        <f t="shared" ref="I123" si="125">MOD((I122*I$8), $B$4)</f>
        <v>0</v>
      </c>
    </row>
    <row r="124" spans="3:9">
      <c r="C124" s="3">
        <f t="shared" si="72"/>
        <v>1099</v>
      </c>
      <c r="D124" s="3">
        <f t="shared" si="73"/>
        <v>1681</v>
      </c>
      <c r="E124" s="3">
        <f t="shared" si="74"/>
        <v>3057</v>
      </c>
      <c r="F124" s="3">
        <f t="shared" si="75"/>
        <v>1914</v>
      </c>
      <c r="G124" s="3">
        <f t="shared" si="110"/>
        <v>1330</v>
      </c>
      <c r="H124" s="3">
        <f t="shared" si="110"/>
        <v>2265</v>
      </c>
      <c r="I124" s="3">
        <f t="shared" ref="I124" si="126">MOD((I123*I$8), $B$4)</f>
        <v>0</v>
      </c>
    </row>
    <row r="125" spans="3:9">
      <c r="C125" s="3">
        <f t="shared" si="72"/>
        <v>39</v>
      </c>
      <c r="D125" s="3">
        <f t="shared" si="73"/>
        <v>50</v>
      </c>
      <c r="E125" s="3">
        <f t="shared" si="74"/>
        <v>65</v>
      </c>
      <c r="F125" s="3">
        <f t="shared" si="75"/>
        <v>41</v>
      </c>
      <c r="G125" s="3">
        <f t="shared" ref="G125:H125" si="127">MOD((G124*G$8), $B$4)</f>
        <v>45</v>
      </c>
      <c r="H125" s="3">
        <f t="shared" si="127"/>
        <v>37</v>
      </c>
      <c r="I125" s="3">
        <f t="shared" ref="I125" si="128">MOD((I124*I$8), $B$4)</f>
        <v>0</v>
      </c>
    </row>
  </sheetData>
  <phoneticPr fontId="5" type="noConversion"/>
  <conditionalFormatting sqref="C12:I125">
    <cfRule type="expression" dxfId="37" priority="3">
      <formula>AND((C12=C$9), IF(OR(ISBLANK(C12), C12=0), 0, 1))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BE12F-77B6-445B-9960-6EDD46B46B33}">
  <sheetPr codeName="Sheet6"/>
  <dimension ref="B1:N1002"/>
  <sheetViews>
    <sheetView topLeftCell="A957" workbookViewId="0">
      <selection activeCell="G41" sqref="G41"/>
    </sheetView>
  </sheetViews>
  <sheetFormatPr defaultRowHeight="15"/>
  <cols>
    <col min="2" max="3" width="9.7109375" style="7" bestFit="1" customWidth="1"/>
    <col min="4" max="4" width="10.7109375" style="7" bestFit="1" customWidth="1"/>
    <col min="5" max="6" width="11.7109375" style="7" bestFit="1" customWidth="1"/>
  </cols>
  <sheetData>
    <row r="1" spans="2:14">
      <c r="B1" s="6" t="s">
        <v>3354</v>
      </c>
      <c r="C1" s="7" t="s">
        <v>3353</v>
      </c>
      <c r="D1" s="7" t="s">
        <v>3352</v>
      </c>
      <c r="E1" s="7" t="s">
        <v>3351</v>
      </c>
      <c r="F1" s="7" t="s">
        <v>3350</v>
      </c>
      <c r="N1" s="5" t="s">
        <v>3349</v>
      </c>
    </row>
    <row r="3" spans="2:14">
      <c r="B3" s="7">
        <v>4</v>
      </c>
      <c r="C3" s="7">
        <v>3599</v>
      </c>
      <c r="D3" s="7">
        <v>7454</v>
      </c>
      <c r="E3" s="7">
        <v>11469</v>
      </c>
      <c r="F3" s="7">
        <v>15593</v>
      </c>
    </row>
    <row r="4" spans="2:14">
      <c r="B4" s="7">
        <v>6</v>
      </c>
      <c r="C4" s="7">
        <v>3601</v>
      </c>
      <c r="D4" s="7">
        <v>7463</v>
      </c>
      <c r="E4" s="7">
        <v>11474</v>
      </c>
      <c r="F4" s="7">
        <v>15595</v>
      </c>
    </row>
    <row r="5" spans="2:14">
      <c r="B5" s="7">
        <v>9</v>
      </c>
      <c r="C5" s="7">
        <v>3602</v>
      </c>
      <c r="D5" s="7">
        <v>7465</v>
      </c>
      <c r="E5" s="7">
        <v>11477</v>
      </c>
      <c r="F5" s="7">
        <v>15599</v>
      </c>
    </row>
    <row r="6" spans="2:14">
      <c r="B6" s="7">
        <v>10</v>
      </c>
      <c r="C6" s="7">
        <v>3603</v>
      </c>
      <c r="D6" s="7">
        <v>7466</v>
      </c>
      <c r="E6" s="7">
        <v>11479</v>
      </c>
      <c r="F6" s="7">
        <v>15605</v>
      </c>
    </row>
    <row r="7" spans="2:14">
      <c r="B7" s="7">
        <v>14</v>
      </c>
      <c r="C7" s="7">
        <v>3611</v>
      </c>
      <c r="D7" s="7">
        <v>7471</v>
      </c>
      <c r="E7" s="7">
        <v>11482</v>
      </c>
      <c r="F7" s="7">
        <v>15611</v>
      </c>
    </row>
    <row r="8" spans="2:14">
      <c r="B8" s="7">
        <v>15</v>
      </c>
      <c r="C8" s="7">
        <v>3622</v>
      </c>
      <c r="D8" s="7">
        <v>7478</v>
      </c>
      <c r="E8" s="7">
        <v>11485</v>
      </c>
      <c r="F8" s="7">
        <v>15613</v>
      </c>
    </row>
    <row r="9" spans="2:14">
      <c r="B9" s="7">
        <v>21</v>
      </c>
      <c r="C9" s="7">
        <v>3629</v>
      </c>
      <c r="D9" s="7">
        <v>7483</v>
      </c>
      <c r="E9" s="7">
        <v>11486</v>
      </c>
      <c r="F9" s="7">
        <v>15623</v>
      </c>
    </row>
    <row r="10" spans="2:14">
      <c r="B10" s="7">
        <v>22</v>
      </c>
      <c r="C10" s="7">
        <v>3635</v>
      </c>
      <c r="D10" s="7">
        <v>7493</v>
      </c>
      <c r="E10" s="7">
        <v>11498</v>
      </c>
      <c r="F10" s="7">
        <v>15627</v>
      </c>
    </row>
    <row r="11" spans="2:14">
      <c r="B11" s="7">
        <v>25</v>
      </c>
      <c r="C11" s="7">
        <v>3639</v>
      </c>
      <c r="D11" s="7">
        <v>7495</v>
      </c>
      <c r="E11" s="7">
        <v>11499</v>
      </c>
      <c r="F11" s="7">
        <v>15634</v>
      </c>
    </row>
    <row r="12" spans="2:14">
      <c r="B12" s="7">
        <v>26</v>
      </c>
      <c r="C12" s="7">
        <v>3641</v>
      </c>
      <c r="D12" s="7">
        <v>7501</v>
      </c>
      <c r="E12" s="7">
        <v>11507</v>
      </c>
      <c r="F12" s="7">
        <v>15637</v>
      </c>
    </row>
    <row r="13" spans="2:14">
      <c r="B13" s="7">
        <v>33</v>
      </c>
      <c r="C13" s="7">
        <v>3646</v>
      </c>
      <c r="D13" s="7">
        <v>7509</v>
      </c>
      <c r="E13" s="7">
        <v>11509</v>
      </c>
      <c r="F13" s="7">
        <v>15646</v>
      </c>
    </row>
    <row r="14" spans="2:14">
      <c r="B14" s="7">
        <v>34</v>
      </c>
      <c r="C14" s="7">
        <v>3647</v>
      </c>
      <c r="D14" s="7">
        <v>7513</v>
      </c>
      <c r="E14" s="7">
        <v>11513</v>
      </c>
      <c r="F14" s="7">
        <v>15653</v>
      </c>
    </row>
    <row r="15" spans="2:14">
      <c r="B15" s="7">
        <v>35</v>
      </c>
      <c r="C15" s="7">
        <v>3649</v>
      </c>
      <c r="D15" s="7">
        <v>7519</v>
      </c>
      <c r="E15" s="7">
        <v>11521</v>
      </c>
      <c r="F15" s="7">
        <v>15658</v>
      </c>
    </row>
    <row r="16" spans="2:14">
      <c r="B16" s="7">
        <v>38</v>
      </c>
      <c r="C16" s="7">
        <v>3651</v>
      </c>
      <c r="D16" s="7">
        <v>7522</v>
      </c>
      <c r="E16" s="7">
        <v>11531</v>
      </c>
      <c r="F16" s="7">
        <v>15659</v>
      </c>
    </row>
    <row r="17" spans="2:6">
      <c r="B17" s="7">
        <v>39</v>
      </c>
      <c r="C17" s="7">
        <v>3653</v>
      </c>
      <c r="D17" s="7">
        <v>7531</v>
      </c>
      <c r="E17" s="7">
        <v>11533</v>
      </c>
      <c r="F17" s="7">
        <v>15673</v>
      </c>
    </row>
    <row r="18" spans="2:6">
      <c r="B18" s="7">
        <v>46</v>
      </c>
      <c r="C18" s="7">
        <v>3661</v>
      </c>
      <c r="D18" s="7">
        <v>7534</v>
      </c>
      <c r="E18" s="7">
        <v>11537</v>
      </c>
      <c r="F18" s="7">
        <v>15677</v>
      </c>
    </row>
    <row r="19" spans="2:6">
      <c r="B19" s="7">
        <v>49</v>
      </c>
      <c r="C19" s="7">
        <v>3662</v>
      </c>
      <c r="D19" s="7">
        <v>7538</v>
      </c>
      <c r="E19" s="7">
        <v>11539</v>
      </c>
      <c r="F19" s="7">
        <v>15681</v>
      </c>
    </row>
    <row r="20" spans="2:6">
      <c r="B20" s="7">
        <v>51</v>
      </c>
      <c r="C20" s="7">
        <v>3665</v>
      </c>
      <c r="D20" s="7">
        <v>7543</v>
      </c>
      <c r="E20" s="7">
        <v>11541</v>
      </c>
      <c r="F20" s="7">
        <v>15682</v>
      </c>
    </row>
    <row r="21" spans="2:6">
      <c r="B21" s="7">
        <v>55</v>
      </c>
      <c r="C21" s="7">
        <v>3667</v>
      </c>
      <c r="D21" s="7">
        <v>7555</v>
      </c>
      <c r="E21" s="7">
        <v>11545</v>
      </c>
      <c r="F21" s="7">
        <v>15685</v>
      </c>
    </row>
    <row r="22" spans="2:6">
      <c r="B22" s="7">
        <v>57</v>
      </c>
      <c r="C22" s="7">
        <v>3669</v>
      </c>
      <c r="D22" s="7">
        <v>7558</v>
      </c>
      <c r="E22" s="7">
        <v>11553</v>
      </c>
      <c r="F22" s="7">
        <v>15689</v>
      </c>
    </row>
    <row r="23" spans="2:6">
      <c r="B23" s="7">
        <v>58</v>
      </c>
      <c r="C23" s="7">
        <v>3679</v>
      </c>
      <c r="D23" s="7">
        <v>7563</v>
      </c>
      <c r="E23" s="7">
        <v>11555</v>
      </c>
      <c r="F23" s="7">
        <v>15693</v>
      </c>
    </row>
    <row r="24" spans="2:6">
      <c r="B24" s="7">
        <v>62</v>
      </c>
      <c r="C24" s="7">
        <v>3683</v>
      </c>
      <c r="D24" s="7">
        <v>7571</v>
      </c>
      <c r="E24" s="7">
        <v>11558</v>
      </c>
      <c r="F24" s="7">
        <v>15697</v>
      </c>
    </row>
    <row r="25" spans="2:6">
      <c r="B25" s="7">
        <v>65</v>
      </c>
      <c r="C25" s="7">
        <v>3687</v>
      </c>
      <c r="D25" s="7">
        <v>7586</v>
      </c>
      <c r="E25" s="7">
        <v>11559</v>
      </c>
      <c r="F25" s="7">
        <v>15699</v>
      </c>
    </row>
    <row r="26" spans="2:6">
      <c r="B26" s="7">
        <v>69</v>
      </c>
      <c r="C26" s="7">
        <v>3693</v>
      </c>
      <c r="D26" s="7">
        <v>7593</v>
      </c>
      <c r="E26" s="7">
        <v>11561</v>
      </c>
      <c r="F26" s="7">
        <v>15701</v>
      </c>
    </row>
    <row r="27" spans="2:6">
      <c r="B27" s="7">
        <v>74</v>
      </c>
      <c r="C27" s="7">
        <v>3694</v>
      </c>
      <c r="D27" s="7">
        <v>7594</v>
      </c>
      <c r="E27" s="7">
        <v>11563</v>
      </c>
      <c r="F27" s="7">
        <v>15703</v>
      </c>
    </row>
    <row r="28" spans="2:6">
      <c r="B28" s="7">
        <v>77</v>
      </c>
      <c r="C28" s="7">
        <v>3695</v>
      </c>
      <c r="D28" s="7">
        <v>7597</v>
      </c>
      <c r="E28" s="7">
        <v>11566</v>
      </c>
      <c r="F28" s="7">
        <v>15706</v>
      </c>
    </row>
    <row r="29" spans="2:6">
      <c r="B29" s="7">
        <v>82</v>
      </c>
      <c r="C29" s="7">
        <v>3707</v>
      </c>
      <c r="D29" s="7">
        <v>7601</v>
      </c>
      <c r="E29" s="7">
        <v>11567</v>
      </c>
      <c r="F29" s="7">
        <v>15707</v>
      </c>
    </row>
    <row r="30" spans="2:6">
      <c r="B30" s="7">
        <v>85</v>
      </c>
      <c r="C30" s="7">
        <v>3711</v>
      </c>
      <c r="D30" s="7">
        <v>7606</v>
      </c>
      <c r="E30" s="7">
        <v>11569</v>
      </c>
      <c r="F30" s="7">
        <v>15709</v>
      </c>
    </row>
    <row r="31" spans="2:6">
      <c r="B31" s="7">
        <v>86</v>
      </c>
      <c r="C31" s="7">
        <v>3713</v>
      </c>
      <c r="D31" s="7">
        <v>7609</v>
      </c>
      <c r="E31" s="7">
        <v>11573</v>
      </c>
      <c r="F31" s="7">
        <v>15711</v>
      </c>
    </row>
    <row r="32" spans="2:6">
      <c r="B32" s="7">
        <v>87</v>
      </c>
      <c r="C32" s="7">
        <v>3715</v>
      </c>
      <c r="D32" s="7">
        <v>7613</v>
      </c>
      <c r="E32" s="7">
        <v>11581</v>
      </c>
      <c r="F32" s="7">
        <v>15713</v>
      </c>
    </row>
    <row r="33" spans="2:6">
      <c r="B33" s="7">
        <v>91</v>
      </c>
      <c r="C33" s="7">
        <v>3721</v>
      </c>
      <c r="D33" s="7">
        <v>7615</v>
      </c>
      <c r="E33" s="7">
        <v>11582</v>
      </c>
      <c r="F33" s="7">
        <v>15719</v>
      </c>
    </row>
    <row r="34" spans="2:6">
      <c r="B34" s="7">
        <v>93</v>
      </c>
      <c r="C34" s="7">
        <v>3722</v>
      </c>
      <c r="D34" s="7">
        <v>7617</v>
      </c>
      <c r="E34" s="7">
        <v>11589</v>
      </c>
      <c r="F34" s="7">
        <v>15721</v>
      </c>
    </row>
    <row r="35" spans="2:6">
      <c r="B35" s="7">
        <v>94</v>
      </c>
      <c r="C35" s="7">
        <v>3734</v>
      </c>
      <c r="D35" s="7">
        <v>7619</v>
      </c>
      <c r="E35" s="7">
        <v>11591</v>
      </c>
      <c r="F35" s="7">
        <v>15734</v>
      </c>
    </row>
    <row r="36" spans="2:6">
      <c r="B36" s="7">
        <v>95</v>
      </c>
      <c r="C36" s="7">
        <v>3737</v>
      </c>
      <c r="D36" s="7">
        <v>7627</v>
      </c>
      <c r="E36" s="7">
        <v>11599</v>
      </c>
      <c r="F36" s="7">
        <v>15746</v>
      </c>
    </row>
    <row r="37" spans="2:6">
      <c r="B37" s="7">
        <v>106</v>
      </c>
      <c r="C37" s="7">
        <v>3742</v>
      </c>
      <c r="D37" s="7">
        <v>7629</v>
      </c>
      <c r="E37" s="7">
        <v>11602</v>
      </c>
      <c r="F37" s="7">
        <v>15751</v>
      </c>
    </row>
    <row r="38" spans="2:6">
      <c r="B38" s="7">
        <v>111</v>
      </c>
      <c r="C38" s="7">
        <v>3743</v>
      </c>
      <c r="D38" s="7">
        <v>7631</v>
      </c>
      <c r="E38" s="7">
        <v>11603</v>
      </c>
      <c r="F38" s="7">
        <v>15754</v>
      </c>
    </row>
    <row r="39" spans="2:6">
      <c r="B39" s="7">
        <v>115</v>
      </c>
      <c r="C39" s="7">
        <v>3746</v>
      </c>
      <c r="D39" s="7">
        <v>7633</v>
      </c>
      <c r="E39" s="7">
        <v>11611</v>
      </c>
      <c r="F39" s="7">
        <v>15757</v>
      </c>
    </row>
    <row r="40" spans="2:6">
      <c r="B40" s="7">
        <v>118</v>
      </c>
      <c r="C40" s="7">
        <v>3747</v>
      </c>
      <c r="D40" s="7">
        <v>7637</v>
      </c>
      <c r="E40" s="7">
        <v>11614</v>
      </c>
      <c r="F40" s="7">
        <v>15758</v>
      </c>
    </row>
    <row r="41" spans="2:6">
      <c r="B41" s="7">
        <v>119</v>
      </c>
      <c r="C41" s="7">
        <v>3749</v>
      </c>
      <c r="D41" s="7">
        <v>7642</v>
      </c>
      <c r="E41" s="7">
        <v>11623</v>
      </c>
      <c r="F41" s="7">
        <v>15763</v>
      </c>
    </row>
    <row r="42" spans="2:6">
      <c r="B42" s="7">
        <v>121</v>
      </c>
      <c r="C42" s="7">
        <v>3754</v>
      </c>
      <c r="D42" s="7">
        <v>7646</v>
      </c>
      <c r="E42" s="7">
        <v>11626</v>
      </c>
      <c r="F42" s="7">
        <v>15766</v>
      </c>
    </row>
    <row r="43" spans="2:6">
      <c r="B43" s="7">
        <v>122</v>
      </c>
      <c r="C43" s="7">
        <v>3755</v>
      </c>
      <c r="D43" s="7">
        <v>7647</v>
      </c>
      <c r="E43" s="7">
        <v>11629</v>
      </c>
      <c r="F43" s="7">
        <v>15769</v>
      </c>
    </row>
    <row r="44" spans="2:6">
      <c r="B44" s="7">
        <v>123</v>
      </c>
      <c r="C44" s="7">
        <v>3758</v>
      </c>
      <c r="D44" s="7">
        <v>7651</v>
      </c>
      <c r="E44" s="7">
        <v>11631</v>
      </c>
      <c r="F44" s="7">
        <v>15779</v>
      </c>
    </row>
    <row r="45" spans="2:6">
      <c r="B45" s="7">
        <v>129</v>
      </c>
      <c r="C45" s="7">
        <v>3763</v>
      </c>
      <c r="D45" s="7">
        <v>7653</v>
      </c>
      <c r="E45" s="7">
        <v>11639</v>
      </c>
      <c r="F45" s="7">
        <v>15781</v>
      </c>
    </row>
    <row r="46" spans="2:6">
      <c r="B46" s="7">
        <v>133</v>
      </c>
      <c r="C46" s="7">
        <v>3777</v>
      </c>
      <c r="D46" s="7">
        <v>7655</v>
      </c>
      <c r="E46" s="7">
        <v>11641</v>
      </c>
      <c r="F46" s="7">
        <v>15783</v>
      </c>
    </row>
    <row r="47" spans="2:6">
      <c r="B47" s="7">
        <v>134</v>
      </c>
      <c r="C47" s="7">
        <v>3778</v>
      </c>
      <c r="D47" s="7">
        <v>7661</v>
      </c>
      <c r="E47" s="7">
        <v>11642</v>
      </c>
      <c r="F47" s="7">
        <v>15793</v>
      </c>
    </row>
    <row r="48" spans="2:6">
      <c r="B48" s="7">
        <v>141</v>
      </c>
      <c r="C48" s="7">
        <v>3781</v>
      </c>
      <c r="D48" s="7">
        <v>7663</v>
      </c>
      <c r="E48" s="7">
        <v>11643</v>
      </c>
      <c r="F48" s="7">
        <v>15802</v>
      </c>
    </row>
    <row r="49" spans="2:6">
      <c r="B49" s="7">
        <v>142</v>
      </c>
      <c r="C49" s="7">
        <v>3785</v>
      </c>
      <c r="D49" s="7">
        <v>7666</v>
      </c>
      <c r="E49" s="7">
        <v>11647</v>
      </c>
      <c r="F49" s="7">
        <v>15811</v>
      </c>
    </row>
    <row r="50" spans="2:6">
      <c r="B50" s="7">
        <v>143</v>
      </c>
      <c r="C50" s="7">
        <v>3787</v>
      </c>
      <c r="D50" s="7">
        <v>7671</v>
      </c>
      <c r="E50" s="7">
        <v>11651</v>
      </c>
      <c r="F50" s="7">
        <v>15814</v>
      </c>
    </row>
    <row r="51" spans="2:6">
      <c r="B51" s="7">
        <v>145</v>
      </c>
      <c r="C51" s="7">
        <v>3791</v>
      </c>
      <c r="D51" s="7">
        <v>7679</v>
      </c>
      <c r="E51" s="7">
        <v>11653</v>
      </c>
      <c r="F51" s="7">
        <v>15815</v>
      </c>
    </row>
    <row r="52" spans="2:6">
      <c r="B52" s="7">
        <v>146</v>
      </c>
      <c r="C52" s="7">
        <v>3799</v>
      </c>
      <c r="D52" s="7">
        <v>7694</v>
      </c>
      <c r="E52" s="7">
        <v>11654</v>
      </c>
      <c r="F52" s="7">
        <v>15819</v>
      </c>
    </row>
    <row r="53" spans="2:6">
      <c r="B53" s="7">
        <v>155</v>
      </c>
      <c r="C53" s="7">
        <v>3802</v>
      </c>
      <c r="D53" s="7">
        <v>7697</v>
      </c>
      <c r="E53" s="7">
        <v>11659</v>
      </c>
      <c r="F53" s="7">
        <v>15821</v>
      </c>
    </row>
    <row r="54" spans="2:6">
      <c r="B54" s="7">
        <v>158</v>
      </c>
      <c r="C54" s="7">
        <v>3805</v>
      </c>
      <c r="D54" s="7">
        <v>7702</v>
      </c>
      <c r="E54" s="7">
        <v>11663</v>
      </c>
      <c r="F54" s="7">
        <v>15829</v>
      </c>
    </row>
    <row r="55" spans="2:6">
      <c r="B55" s="7">
        <v>159</v>
      </c>
      <c r="C55" s="7">
        <v>3809</v>
      </c>
      <c r="D55" s="7">
        <v>7706</v>
      </c>
      <c r="E55" s="7">
        <v>11665</v>
      </c>
      <c r="F55" s="7">
        <v>15833</v>
      </c>
    </row>
    <row r="56" spans="2:6">
      <c r="B56" s="7">
        <v>161</v>
      </c>
      <c r="C56" s="7">
        <v>3811</v>
      </c>
      <c r="D56" s="7">
        <v>7709</v>
      </c>
      <c r="E56" s="7">
        <v>11667</v>
      </c>
      <c r="F56" s="7">
        <v>15835</v>
      </c>
    </row>
    <row r="57" spans="2:6">
      <c r="B57" s="7">
        <v>166</v>
      </c>
      <c r="C57" s="7">
        <v>3814</v>
      </c>
      <c r="D57" s="7">
        <v>7711</v>
      </c>
      <c r="E57" s="7">
        <v>11669</v>
      </c>
      <c r="F57" s="7">
        <v>15837</v>
      </c>
    </row>
    <row r="58" spans="2:6">
      <c r="B58" s="7">
        <v>169</v>
      </c>
      <c r="C58" s="7">
        <v>3817</v>
      </c>
      <c r="D58" s="7">
        <v>7715</v>
      </c>
      <c r="E58" s="7">
        <v>11671</v>
      </c>
      <c r="F58" s="7">
        <v>15838</v>
      </c>
    </row>
    <row r="59" spans="2:6">
      <c r="B59" s="7">
        <v>177</v>
      </c>
      <c r="C59" s="7">
        <v>3826</v>
      </c>
      <c r="D59" s="7">
        <v>7721</v>
      </c>
      <c r="E59" s="7">
        <v>11678</v>
      </c>
      <c r="F59" s="7">
        <v>15839</v>
      </c>
    </row>
    <row r="60" spans="2:6">
      <c r="B60" s="7">
        <v>178</v>
      </c>
      <c r="C60" s="7">
        <v>3827</v>
      </c>
      <c r="D60" s="7">
        <v>7726</v>
      </c>
      <c r="E60" s="7">
        <v>11683</v>
      </c>
      <c r="F60" s="7">
        <v>15843</v>
      </c>
    </row>
    <row r="61" spans="2:6">
      <c r="B61" s="7">
        <v>183</v>
      </c>
      <c r="C61" s="7">
        <v>3829</v>
      </c>
      <c r="D61" s="7">
        <v>7729</v>
      </c>
      <c r="E61" s="7">
        <v>11686</v>
      </c>
      <c r="F61" s="7">
        <v>15845</v>
      </c>
    </row>
    <row r="62" spans="2:6">
      <c r="B62" s="7">
        <v>185</v>
      </c>
      <c r="C62" s="7">
        <v>3831</v>
      </c>
      <c r="D62" s="7">
        <v>7737</v>
      </c>
      <c r="E62" s="7">
        <v>11693</v>
      </c>
      <c r="F62" s="7">
        <v>15853</v>
      </c>
    </row>
    <row r="63" spans="2:6">
      <c r="B63" s="7">
        <v>187</v>
      </c>
      <c r="C63" s="7">
        <v>3837</v>
      </c>
      <c r="D63" s="7">
        <v>7739</v>
      </c>
      <c r="E63" s="7">
        <v>11695</v>
      </c>
      <c r="F63" s="7">
        <v>15854</v>
      </c>
    </row>
    <row r="64" spans="2:6">
      <c r="B64" s="7">
        <v>194</v>
      </c>
      <c r="C64" s="7">
        <v>3839</v>
      </c>
      <c r="D64" s="7">
        <v>7745</v>
      </c>
      <c r="E64" s="7">
        <v>11698</v>
      </c>
      <c r="F64" s="7">
        <v>15857</v>
      </c>
    </row>
    <row r="65" spans="2:6">
      <c r="B65" s="7">
        <v>201</v>
      </c>
      <c r="C65" s="7">
        <v>3841</v>
      </c>
      <c r="D65" s="7">
        <v>7747</v>
      </c>
      <c r="E65" s="7">
        <v>11702</v>
      </c>
      <c r="F65" s="7">
        <v>15863</v>
      </c>
    </row>
    <row r="66" spans="2:6">
      <c r="B66" s="7">
        <v>202</v>
      </c>
      <c r="C66" s="7">
        <v>3845</v>
      </c>
      <c r="D66" s="7">
        <v>7751</v>
      </c>
      <c r="E66" s="7">
        <v>11705</v>
      </c>
      <c r="F66" s="7">
        <v>15866</v>
      </c>
    </row>
    <row r="67" spans="2:6">
      <c r="B67" s="7">
        <v>203</v>
      </c>
      <c r="C67" s="7">
        <v>3849</v>
      </c>
      <c r="D67" s="7">
        <v>7754</v>
      </c>
      <c r="E67" s="7">
        <v>11707</v>
      </c>
      <c r="F67" s="7">
        <v>15869</v>
      </c>
    </row>
    <row r="68" spans="2:6">
      <c r="B68" s="7">
        <v>205</v>
      </c>
      <c r="C68" s="7">
        <v>3859</v>
      </c>
      <c r="D68" s="7">
        <v>7762</v>
      </c>
      <c r="E68" s="7">
        <v>11714</v>
      </c>
      <c r="F68" s="7">
        <v>15871</v>
      </c>
    </row>
    <row r="69" spans="2:6">
      <c r="B69" s="7">
        <v>206</v>
      </c>
      <c r="C69" s="7">
        <v>3862</v>
      </c>
      <c r="D69" s="7">
        <v>7763</v>
      </c>
      <c r="E69" s="7">
        <v>11721</v>
      </c>
      <c r="F69" s="7">
        <v>15874</v>
      </c>
    </row>
    <row r="70" spans="2:6">
      <c r="B70" s="7">
        <v>209</v>
      </c>
      <c r="C70" s="7">
        <v>3865</v>
      </c>
      <c r="D70" s="7">
        <v>7765</v>
      </c>
      <c r="E70" s="7">
        <v>11722</v>
      </c>
      <c r="F70" s="7">
        <v>15883</v>
      </c>
    </row>
    <row r="71" spans="2:6">
      <c r="B71" s="7">
        <v>213</v>
      </c>
      <c r="C71" s="7">
        <v>3866</v>
      </c>
      <c r="D71" s="7">
        <v>7769</v>
      </c>
      <c r="E71" s="7">
        <v>11723</v>
      </c>
      <c r="F71" s="7">
        <v>15891</v>
      </c>
    </row>
    <row r="72" spans="2:6">
      <c r="B72" s="7">
        <v>214</v>
      </c>
      <c r="C72" s="7">
        <v>3867</v>
      </c>
      <c r="D72" s="7">
        <v>7771</v>
      </c>
      <c r="E72" s="7">
        <v>11729</v>
      </c>
      <c r="F72" s="7">
        <v>15893</v>
      </c>
    </row>
    <row r="73" spans="2:6">
      <c r="B73" s="7">
        <v>215</v>
      </c>
      <c r="C73" s="7">
        <v>3869</v>
      </c>
      <c r="D73" s="7">
        <v>7773</v>
      </c>
      <c r="E73" s="7">
        <v>11733</v>
      </c>
      <c r="F73" s="7">
        <v>15898</v>
      </c>
    </row>
    <row r="74" spans="2:6">
      <c r="B74" s="7">
        <v>217</v>
      </c>
      <c r="C74" s="7">
        <v>3873</v>
      </c>
      <c r="D74" s="7">
        <v>7778</v>
      </c>
      <c r="E74" s="7">
        <v>11734</v>
      </c>
      <c r="F74" s="7">
        <v>15899</v>
      </c>
    </row>
    <row r="75" spans="2:6">
      <c r="B75" s="7">
        <v>218</v>
      </c>
      <c r="C75" s="7">
        <v>3883</v>
      </c>
      <c r="D75" s="7">
        <v>7779</v>
      </c>
      <c r="E75" s="7">
        <v>11735</v>
      </c>
      <c r="F75" s="7">
        <v>15902</v>
      </c>
    </row>
    <row r="76" spans="2:6">
      <c r="B76" s="7">
        <v>219</v>
      </c>
      <c r="C76" s="7">
        <v>3891</v>
      </c>
      <c r="D76" s="7">
        <v>7781</v>
      </c>
      <c r="E76" s="7">
        <v>11738</v>
      </c>
      <c r="F76" s="7">
        <v>15905</v>
      </c>
    </row>
    <row r="77" spans="2:6">
      <c r="B77" s="7">
        <v>221</v>
      </c>
      <c r="C77" s="7">
        <v>3893</v>
      </c>
      <c r="D77" s="7">
        <v>7783</v>
      </c>
      <c r="E77" s="7">
        <v>11741</v>
      </c>
      <c r="F77" s="7">
        <v>15909</v>
      </c>
    </row>
    <row r="78" spans="2:6">
      <c r="B78" s="7">
        <v>226</v>
      </c>
      <c r="C78" s="7">
        <v>3898</v>
      </c>
      <c r="D78" s="7">
        <v>7787</v>
      </c>
      <c r="E78" s="7">
        <v>11747</v>
      </c>
      <c r="F78" s="7">
        <v>15911</v>
      </c>
    </row>
    <row r="79" spans="2:6">
      <c r="B79" s="7">
        <v>235</v>
      </c>
      <c r="C79" s="7">
        <v>3899</v>
      </c>
      <c r="D79" s="7">
        <v>7795</v>
      </c>
      <c r="E79" s="7">
        <v>11749</v>
      </c>
      <c r="F79" s="7">
        <v>15917</v>
      </c>
    </row>
    <row r="80" spans="2:6">
      <c r="B80" s="7">
        <v>237</v>
      </c>
      <c r="C80" s="7">
        <v>3901</v>
      </c>
      <c r="D80" s="7">
        <v>7799</v>
      </c>
      <c r="E80" s="7">
        <v>11751</v>
      </c>
      <c r="F80" s="7">
        <v>15926</v>
      </c>
    </row>
    <row r="81" spans="2:6">
      <c r="B81" s="7">
        <v>247</v>
      </c>
      <c r="C81" s="7">
        <v>3902</v>
      </c>
      <c r="D81" s="7">
        <v>7801</v>
      </c>
      <c r="E81" s="7">
        <v>11755</v>
      </c>
      <c r="F81" s="7">
        <v>15927</v>
      </c>
    </row>
    <row r="82" spans="2:6">
      <c r="B82" s="7">
        <v>249</v>
      </c>
      <c r="C82" s="7">
        <v>3903</v>
      </c>
      <c r="D82" s="7">
        <v>7807</v>
      </c>
      <c r="E82" s="7">
        <v>11757</v>
      </c>
      <c r="F82" s="7">
        <v>15929</v>
      </c>
    </row>
    <row r="83" spans="2:6">
      <c r="B83" s="7">
        <v>253</v>
      </c>
      <c r="C83" s="7">
        <v>3909</v>
      </c>
      <c r="D83" s="7">
        <v>7811</v>
      </c>
      <c r="E83" s="7">
        <v>11758</v>
      </c>
      <c r="F83" s="7">
        <v>15931</v>
      </c>
    </row>
    <row r="84" spans="2:6">
      <c r="B84" s="7">
        <v>254</v>
      </c>
      <c r="C84" s="7">
        <v>3921</v>
      </c>
      <c r="D84" s="7">
        <v>7813</v>
      </c>
      <c r="E84" s="7">
        <v>11759</v>
      </c>
      <c r="F84" s="7">
        <v>15935</v>
      </c>
    </row>
    <row r="85" spans="2:6">
      <c r="B85" s="7">
        <v>259</v>
      </c>
      <c r="C85" s="7">
        <v>3935</v>
      </c>
      <c r="D85" s="7">
        <v>7814</v>
      </c>
      <c r="E85" s="7">
        <v>11761</v>
      </c>
      <c r="F85" s="7">
        <v>15941</v>
      </c>
    </row>
    <row r="86" spans="2:6">
      <c r="B86" s="7">
        <v>262</v>
      </c>
      <c r="C86" s="7">
        <v>3937</v>
      </c>
      <c r="D86" s="7">
        <v>7819</v>
      </c>
      <c r="E86" s="7">
        <v>11762</v>
      </c>
      <c r="F86" s="7">
        <v>15943</v>
      </c>
    </row>
    <row r="87" spans="2:6">
      <c r="B87" s="7">
        <v>265</v>
      </c>
      <c r="C87" s="7">
        <v>3941</v>
      </c>
      <c r="D87" s="7">
        <v>7822</v>
      </c>
      <c r="E87" s="7">
        <v>11769</v>
      </c>
      <c r="F87" s="7">
        <v>15947</v>
      </c>
    </row>
    <row r="88" spans="2:6">
      <c r="B88" s="7">
        <v>267</v>
      </c>
      <c r="C88" s="7">
        <v>3946</v>
      </c>
      <c r="D88" s="7">
        <v>7827</v>
      </c>
      <c r="E88" s="7">
        <v>11771</v>
      </c>
      <c r="F88" s="7">
        <v>15949</v>
      </c>
    </row>
    <row r="89" spans="2:6">
      <c r="B89" s="7">
        <v>274</v>
      </c>
      <c r="C89" s="7">
        <v>3949</v>
      </c>
      <c r="D89" s="7">
        <v>7831</v>
      </c>
      <c r="E89" s="7">
        <v>11773</v>
      </c>
      <c r="F89" s="7">
        <v>15955</v>
      </c>
    </row>
    <row r="90" spans="2:6">
      <c r="B90" s="7">
        <v>278</v>
      </c>
      <c r="C90" s="7">
        <v>3953</v>
      </c>
      <c r="D90" s="7">
        <v>7834</v>
      </c>
      <c r="E90" s="7">
        <v>11785</v>
      </c>
      <c r="F90" s="7">
        <v>15961</v>
      </c>
    </row>
    <row r="91" spans="2:6">
      <c r="B91" s="7">
        <v>287</v>
      </c>
      <c r="C91" s="7">
        <v>3957</v>
      </c>
      <c r="D91" s="7">
        <v>7835</v>
      </c>
      <c r="E91" s="7">
        <v>11787</v>
      </c>
      <c r="F91" s="7">
        <v>15967</v>
      </c>
    </row>
    <row r="92" spans="2:6">
      <c r="B92" s="7">
        <v>289</v>
      </c>
      <c r="C92" s="7">
        <v>3958</v>
      </c>
      <c r="D92" s="7">
        <v>7837</v>
      </c>
      <c r="E92" s="7">
        <v>11791</v>
      </c>
      <c r="F92" s="7">
        <v>15969</v>
      </c>
    </row>
    <row r="93" spans="2:6">
      <c r="B93" s="7">
        <v>291</v>
      </c>
      <c r="C93" s="7">
        <v>3959</v>
      </c>
      <c r="D93" s="7">
        <v>7838</v>
      </c>
      <c r="E93" s="7">
        <v>11793</v>
      </c>
      <c r="F93" s="7">
        <v>15977</v>
      </c>
    </row>
    <row r="94" spans="2:6">
      <c r="B94" s="7">
        <v>295</v>
      </c>
      <c r="C94" s="7">
        <v>3961</v>
      </c>
      <c r="D94" s="7">
        <v>7846</v>
      </c>
      <c r="E94" s="7">
        <v>11794</v>
      </c>
      <c r="F94" s="7">
        <v>15983</v>
      </c>
    </row>
    <row r="95" spans="2:6">
      <c r="B95" s="7">
        <v>298</v>
      </c>
      <c r="C95" s="7">
        <v>3963</v>
      </c>
      <c r="D95" s="7">
        <v>7849</v>
      </c>
      <c r="E95" s="7">
        <v>11797</v>
      </c>
      <c r="F95" s="7">
        <v>15986</v>
      </c>
    </row>
    <row r="96" spans="2:6">
      <c r="B96" s="7">
        <v>299</v>
      </c>
      <c r="C96" s="7">
        <v>3973</v>
      </c>
      <c r="D96" s="7">
        <v>7851</v>
      </c>
      <c r="E96" s="7">
        <v>11806</v>
      </c>
      <c r="F96" s="7">
        <v>15989</v>
      </c>
    </row>
    <row r="97" spans="2:6">
      <c r="B97" s="7">
        <v>301</v>
      </c>
      <c r="C97" s="7">
        <v>3974</v>
      </c>
      <c r="D97" s="7">
        <v>7855</v>
      </c>
      <c r="E97" s="7">
        <v>11819</v>
      </c>
      <c r="F97" s="7">
        <v>15997</v>
      </c>
    </row>
    <row r="98" spans="2:6">
      <c r="B98" s="7">
        <v>302</v>
      </c>
      <c r="C98" s="7">
        <v>3977</v>
      </c>
      <c r="D98" s="7">
        <v>7858</v>
      </c>
      <c r="E98" s="7">
        <v>11829</v>
      </c>
      <c r="F98" s="7">
        <v>15999</v>
      </c>
    </row>
    <row r="99" spans="2:6">
      <c r="B99" s="7">
        <v>303</v>
      </c>
      <c r="C99" s="7">
        <v>3979</v>
      </c>
      <c r="D99" s="7">
        <v>7859</v>
      </c>
      <c r="E99" s="7">
        <v>11841</v>
      </c>
      <c r="F99" s="7">
        <v>16003</v>
      </c>
    </row>
    <row r="100" spans="2:6">
      <c r="B100" s="7">
        <v>305</v>
      </c>
      <c r="C100" s="7">
        <v>3981</v>
      </c>
      <c r="D100" s="7">
        <v>7861</v>
      </c>
      <c r="E100" s="7">
        <v>11843</v>
      </c>
      <c r="F100" s="7">
        <v>16009</v>
      </c>
    </row>
    <row r="101" spans="2:6">
      <c r="B101" s="7">
        <v>309</v>
      </c>
      <c r="C101" s="7">
        <v>3983</v>
      </c>
      <c r="D101" s="7">
        <v>7862</v>
      </c>
      <c r="E101" s="7">
        <v>11846</v>
      </c>
      <c r="F101" s="7">
        <v>16013</v>
      </c>
    </row>
    <row r="102" spans="2:6">
      <c r="B102" s="7">
        <v>314</v>
      </c>
      <c r="C102" s="7">
        <v>3985</v>
      </c>
      <c r="D102" s="7">
        <v>7863</v>
      </c>
      <c r="E102" s="7">
        <v>11851</v>
      </c>
      <c r="F102" s="7">
        <v>16015</v>
      </c>
    </row>
    <row r="103" spans="2:6">
      <c r="B103" s="7">
        <v>319</v>
      </c>
      <c r="C103" s="7">
        <v>3986</v>
      </c>
      <c r="D103" s="7">
        <v>7871</v>
      </c>
      <c r="E103" s="7">
        <v>11854</v>
      </c>
      <c r="F103" s="7">
        <v>16018</v>
      </c>
    </row>
    <row r="104" spans="2:6">
      <c r="B104" s="7">
        <v>321</v>
      </c>
      <c r="C104" s="7">
        <v>3991</v>
      </c>
      <c r="D104" s="7">
        <v>7886</v>
      </c>
      <c r="E104" s="7">
        <v>11855</v>
      </c>
      <c r="F104" s="7">
        <v>16019</v>
      </c>
    </row>
    <row r="105" spans="2:6">
      <c r="B105" s="7">
        <v>323</v>
      </c>
      <c r="C105" s="7">
        <v>3994</v>
      </c>
      <c r="D105" s="7">
        <v>7891</v>
      </c>
      <c r="E105" s="7">
        <v>11857</v>
      </c>
      <c r="F105" s="7">
        <v>16021</v>
      </c>
    </row>
    <row r="106" spans="2:6">
      <c r="B106" s="7">
        <v>326</v>
      </c>
      <c r="C106" s="7">
        <v>3997</v>
      </c>
      <c r="D106" s="7">
        <v>7894</v>
      </c>
      <c r="E106" s="7">
        <v>11861</v>
      </c>
      <c r="F106" s="7">
        <v>16022</v>
      </c>
    </row>
    <row r="107" spans="2:6">
      <c r="B107" s="7">
        <v>327</v>
      </c>
      <c r="C107" s="7">
        <v>3998</v>
      </c>
      <c r="D107" s="7">
        <v>7895</v>
      </c>
      <c r="E107" s="7">
        <v>11873</v>
      </c>
      <c r="F107" s="7">
        <v>16034</v>
      </c>
    </row>
    <row r="108" spans="2:6">
      <c r="B108" s="7">
        <v>329</v>
      </c>
      <c r="C108" s="7">
        <v>4006</v>
      </c>
      <c r="D108" s="7">
        <v>7897</v>
      </c>
      <c r="E108" s="7">
        <v>11878</v>
      </c>
      <c r="F108" s="7">
        <v>16039</v>
      </c>
    </row>
    <row r="109" spans="2:6">
      <c r="B109" s="7">
        <v>334</v>
      </c>
      <c r="C109" s="7">
        <v>4009</v>
      </c>
      <c r="D109" s="7">
        <v>7899</v>
      </c>
      <c r="E109" s="7">
        <v>11879</v>
      </c>
      <c r="F109" s="7">
        <v>16041</v>
      </c>
    </row>
    <row r="110" spans="2:6">
      <c r="B110" s="7">
        <v>335</v>
      </c>
      <c r="C110" s="7">
        <v>4022</v>
      </c>
      <c r="D110" s="7">
        <v>7903</v>
      </c>
      <c r="E110" s="7">
        <v>11881</v>
      </c>
      <c r="F110" s="7">
        <v>16043</v>
      </c>
    </row>
    <row r="111" spans="2:6">
      <c r="B111" s="7">
        <v>339</v>
      </c>
      <c r="C111" s="7">
        <v>4031</v>
      </c>
      <c r="D111" s="7">
        <v>7909</v>
      </c>
      <c r="E111" s="7">
        <v>11885</v>
      </c>
      <c r="F111" s="7">
        <v>16045</v>
      </c>
    </row>
    <row r="112" spans="2:6">
      <c r="B112" s="7">
        <v>341</v>
      </c>
      <c r="C112" s="7">
        <v>4033</v>
      </c>
      <c r="D112" s="7">
        <v>7913</v>
      </c>
      <c r="E112" s="7">
        <v>11893</v>
      </c>
      <c r="F112" s="7">
        <v>16049</v>
      </c>
    </row>
    <row r="113" spans="2:6">
      <c r="B113" s="7">
        <v>346</v>
      </c>
      <c r="C113" s="7">
        <v>4034</v>
      </c>
      <c r="D113" s="7">
        <v>7915</v>
      </c>
      <c r="E113" s="7">
        <v>11899</v>
      </c>
      <c r="F113" s="7">
        <v>16051</v>
      </c>
    </row>
    <row r="114" spans="2:6">
      <c r="B114" s="7">
        <v>355</v>
      </c>
      <c r="C114" s="7">
        <v>4037</v>
      </c>
      <c r="D114" s="7">
        <v>7921</v>
      </c>
      <c r="E114" s="7">
        <v>11901</v>
      </c>
      <c r="F114" s="7">
        <v>16053</v>
      </c>
    </row>
    <row r="115" spans="2:6">
      <c r="B115" s="7">
        <v>358</v>
      </c>
      <c r="C115" s="7">
        <v>4039</v>
      </c>
      <c r="D115" s="7">
        <v>7934</v>
      </c>
      <c r="E115" s="7">
        <v>11905</v>
      </c>
      <c r="F115" s="7">
        <v>16078</v>
      </c>
    </row>
    <row r="116" spans="2:6">
      <c r="B116" s="7">
        <v>361</v>
      </c>
      <c r="C116" s="7">
        <v>4043</v>
      </c>
      <c r="D116" s="7">
        <v>7939</v>
      </c>
      <c r="E116" s="7">
        <v>11906</v>
      </c>
      <c r="F116" s="7">
        <v>16079</v>
      </c>
    </row>
    <row r="117" spans="2:6">
      <c r="B117" s="7">
        <v>362</v>
      </c>
      <c r="C117" s="7">
        <v>4045</v>
      </c>
      <c r="D117" s="7">
        <v>7941</v>
      </c>
      <c r="E117" s="7">
        <v>11911</v>
      </c>
      <c r="F117" s="7">
        <v>16081</v>
      </c>
    </row>
    <row r="118" spans="2:6">
      <c r="B118" s="7">
        <v>365</v>
      </c>
      <c r="C118" s="7">
        <v>4054</v>
      </c>
      <c r="D118" s="7">
        <v>7957</v>
      </c>
      <c r="E118" s="7">
        <v>11915</v>
      </c>
      <c r="F118" s="7">
        <v>16085</v>
      </c>
    </row>
    <row r="119" spans="2:6">
      <c r="B119" s="7">
        <v>371</v>
      </c>
      <c r="C119" s="7">
        <v>4055</v>
      </c>
      <c r="D119" s="7">
        <v>7961</v>
      </c>
      <c r="E119" s="7">
        <v>11917</v>
      </c>
      <c r="F119" s="7">
        <v>16099</v>
      </c>
    </row>
    <row r="120" spans="2:6">
      <c r="B120" s="7">
        <v>377</v>
      </c>
      <c r="C120" s="7">
        <v>4058</v>
      </c>
      <c r="D120" s="7">
        <v>7967</v>
      </c>
      <c r="E120" s="7">
        <v>11929</v>
      </c>
      <c r="F120" s="7">
        <v>16105</v>
      </c>
    </row>
    <row r="121" spans="2:6">
      <c r="B121" s="7">
        <v>381</v>
      </c>
      <c r="C121" s="7">
        <v>4061</v>
      </c>
      <c r="D121" s="7">
        <v>7969</v>
      </c>
      <c r="E121" s="7">
        <v>11945</v>
      </c>
      <c r="F121" s="7">
        <v>16106</v>
      </c>
    </row>
    <row r="122" spans="2:6">
      <c r="B122" s="7">
        <v>382</v>
      </c>
      <c r="C122" s="7">
        <v>4063</v>
      </c>
      <c r="D122" s="7">
        <v>7971</v>
      </c>
      <c r="E122" s="7">
        <v>11947</v>
      </c>
      <c r="F122" s="7">
        <v>16109</v>
      </c>
    </row>
    <row r="123" spans="2:6">
      <c r="B123" s="7">
        <v>386</v>
      </c>
      <c r="C123" s="7">
        <v>4069</v>
      </c>
      <c r="D123" s="7">
        <v>7977</v>
      </c>
      <c r="E123" s="7">
        <v>11957</v>
      </c>
      <c r="F123" s="7">
        <v>16117</v>
      </c>
    </row>
    <row r="124" spans="2:6">
      <c r="B124" s="7">
        <v>391</v>
      </c>
      <c r="C124" s="7">
        <v>4078</v>
      </c>
      <c r="D124" s="7">
        <v>7978</v>
      </c>
      <c r="E124" s="7">
        <v>11962</v>
      </c>
      <c r="F124" s="7">
        <v>16118</v>
      </c>
    </row>
    <row r="125" spans="2:6">
      <c r="B125" s="7">
        <v>393</v>
      </c>
      <c r="C125" s="7">
        <v>4083</v>
      </c>
      <c r="D125" s="7">
        <v>7979</v>
      </c>
      <c r="E125" s="7">
        <v>11963</v>
      </c>
      <c r="F125" s="7">
        <v>16123</v>
      </c>
    </row>
    <row r="126" spans="2:6">
      <c r="B126" s="7">
        <v>394</v>
      </c>
      <c r="C126" s="7">
        <v>4087</v>
      </c>
      <c r="D126" s="7">
        <v>7981</v>
      </c>
      <c r="E126" s="7">
        <v>11965</v>
      </c>
      <c r="F126" s="7">
        <v>16129</v>
      </c>
    </row>
    <row r="127" spans="2:6">
      <c r="B127" s="7">
        <v>395</v>
      </c>
      <c r="C127" s="7">
        <v>4097</v>
      </c>
      <c r="D127" s="7">
        <v>7985</v>
      </c>
      <c r="E127" s="7">
        <v>11967</v>
      </c>
      <c r="F127" s="7">
        <v>16138</v>
      </c>
    </row>
    <row r="128" spans="2:6">
      <c r="B128" s="7">
        <v>398</v>
      </c>
      <c r="C128" s="7">
        <v>4101</v>
      </c>
      <c r="D128" s="7">
        <v>7989</v>
      </c>
      <c r="E128" s="7">
        <v>11974</v>
      </c>
      <c r="F128" s="7">
        <v>16143</v>
      </c>
    </row>
    <row r="129" spans="2:6">
      <c r="B129" s="7">
        <v>403</v>
      </c>
      <c r="C129" s="7">
        <v>4103</v>
      </c>
      <c r="D129" s="7">
        <v>7991</v>
      </c>
      <c r="E129" s="7">
        <v>11983</v>
      </c>
      <c r="F129" s="7">
        <v>16145</v>
      </c>
    </row>
    <row r="130" spans="2:6">
      <c r="B130" s="7">
        <v>407</v>
      </c>
      <c r="C130" s="7">
        <v>4105</v>
      </c>
      <c r="D130" s="7">
        <v>7997</v>
      </c>
      <c r="E130" s="7">
        <v>11989</v>
      </c>
      <c r="F130" s="7">
        <v>16147</v>
      </c>
    </row>
    <row r="131" spans="2:6">
      <c r="B131" s="7">
        <v>411</v>
      </c>
      <c r="C131" s="7">
        <v>4106</v>
      </c>
      <c r="D131" s="7">
        <v>7999</v>
      </c>
      <c r="E131" s="7">
        <v>11993</v>
      </c>
      <c r="F131" s="7">
        <v>16151</v>
      </c>
    </row>
    <row r="132" spans="2:6">
      <c r="B132" s="7">
        <v>413</v>
      </c>
      <c r="C132" s="7">
        <v>4109</v>
      </c>
      <c r="D132" s="7">
        <v>8002</v>
      </c>
      <c r="E132" s="7">
        <v>11995</v>
      </c>
      <c r="F132" s="7">
        <v>16153</v>
      </c>
    </row>
    <row r="133" spans="2:6">
      <c r="B133" s="7">
        <v>415</v>
      </c>
      <c r="C133" s="7">
        <v>4115</v>
      </c>
      <c r="D133" s="7">
        <v>8003</v>
      </c>
      <c r="E133" s="7">
        <v>12001</v>
      </c>
      <c r="F133" s="7">
        <v>16157</v>
      </c>
    </row>
    <row r="134" spans="2:6">
      <c r="B134" s="7">
        <v>417</v>
      </c>
      <c r="C134" s="7">
        <v>4117</v>
      </c>
      <c r="D134" s="7">
        <v>8005</v>
      </c>
      <c r="E134" s="7">
        <v>12003</v>
      </c>
      <c r="F134" s="7">
        <v>16161</v>
      </c>
    </row>
    <row r="135" spans="2:6">
      <c r="B135" s="7">
        <v>422</v>
      </c>
      <c r="C135" s="7">
        <v>4119</v>
      </c>
      <c r="D135" s="7">
        <v>8006</v>
      </c>
      <c r="E135" s="7">
        <v>12009</v>
      </c>
      <c r="F135" s="7">
        <v>16162</v>
      </c>
    </row>
    <row r="136" spans="2:6">
      <c r="B136" s="7">
        <v>427</v>
      </c>
      <c r="C136" s="7">
        <v>4121</v>
      </c>
      <c r="D136" s="7">
        <v>8013</v>
      </c>
      <c r="E136" s="7">
        <v>12013</v>
      </c>
      <c r="F136" s="7">
        <v>16163</v>
      </c>
    </row>
    <row r="137" spans="2:6">
      <c r="B137" s="7">
        <v>437</v>
      </c>
      <c r="C137" s="7">
        <v>4126</v>
      </c>
      <c r="D137" s="7">
        <v>8014</v>
      </c>
      <c r="E137" s="7">
        <v>12014</v>
      </c>
      <c r="F137" s="7">
        <v>16171</v>
      </c>
    </row>
    <row r="138" spans="2:6">
      <c r="B138" s="7">
        <v>445</v>
      </c>
      <c r="C138" s="7">
        <v>4135</v>
      </c>
      <c r="D138" s="7">
        <v>8021</v>
      </c>
      <c r="E138" s="7">
        <v>12017</v>
      </c>
      <c r="F138" s="7">
        <v>16174</v>
      </c>
    </row>
    <row r="139" spans="2:6">
      <c r="B139" s="7">
        <v>446</v>
      </c>
      <c r="C139" s="7">
        <v>4138</v>
      </c>
      <c r="D139" s="7">
        <v>8023</v>
      </c>
      <c r="E139" s="7">
        <v>12021</v>
      </c>
      <c r="F139" s="7">
        <v>16177</v>
      </c>
    </row>
    <row r="140" spans="2:6">
      <c r="B140" s="7">
        <v>447</v>
      </c>
      <c r="C140" s="7">
        <v>4141</v>
      </c>
      <c r="D140" s="7">
        <v>8026</v>
      </c>
      <c r="E140" s="7">
        <v>12022</v>
      </c>
      <c r="F140" s="7">
        <v>16178</v>
      </c>
    </row>
    <row r="141" spans="2:6">
      <c r="B141" s="7">
        <v>451</v>
      </c>
      <c r="C141" s="7">
        <v>4143</v>
      </c>
      <c r="D141" s="7">
        <v>8027</v>
      </c>
      <c r="E141" s="7">
        <v>12023</v>
      </c>
      <c r="F141" s="7">
        <v>16179</v>
      </c>
    </row>
    <row r="142" spans="2:6">
      <c r="B142" s="7">
        <v>453</v>
      </c>
      <c r="C142" s="7">
        <v>4145</v>
      </c>
      <c r="D142" s="7">
        <v>8031</v>
      </c>
      <c r="E142" s="7">
        <v>12029</v>
      </c>
      <c r="F142" s="7">
        <v>16181</v>
      </c>
    </row>
    <row r="143" spans="2:6">
      <c r="B143" s="7">
        <v>454</v>
      </c>
      <c r="C143" s="7">
        <v>4151</v>
      </c>
      <c r="D143" s="7">
        <v>8033</v>
      </c>
      <c r="E143" s="7">
        <v>12031</v>
      </c>
      <c r="F143" s="7">
        <v>16186</v>
      </c>
    </row>
    <row r="144" spans="2:6">
      <c r="B144" s="7">
        <v>458</v>
      </c>
      <c r="C144" s="7">
        <v>4162</v>
      </c>
      <c r="D144" s="7">
        <v>8035</v>
      </c>
      <c r="E144" s="7">
        <v>12039</v>
      </c>
      <c r="F144" s="7">
        <v>16197</v>
      </c>
    </row>
    <row r="145" spans="2:6">
      <c r="B145" s="7">
        <v>466</v>
      </c>
      <c r="C145" s="7">
        <v>4163</v>
      </c>
      <c r="D145" s="7">
        <v>8038</v>
      </c>
      <c r="E145" s="7">
        <v>12047</v>
      </c>
      <c r="F145" s="7">
        <v>16199</v>
      </c>
    </row>
    <row r="146" spans="2:6">
      <c r="B146" s="7">
        <v>469</v>
      </c>
      <c r="C146" s="7">
        <v>4166</v>
      </c>
      <c r="D146" s="7">
        <v>8042</v>
      </c>
      <c r="E146" s="7">
        <v>12053</v>
      </c>
      <c r="F146" s="7">
        <v>16201</v>
      </c>
    </row>
    <row r="147" spans="2:6">
      <c r="B147" s="7">
        <v>471</v>
      </c>
      <c r="C147" s="7">
        <v>4169</v>
      </c>
      <c r="D147" s="7">
        <v>8045</v>
      </c>
      <c r="E147" s="7">
        <v>12055</v>
      </c>
      <c r="F147" s="7">
        <v>16202</v>
      </c>
    </row>
    <row r="148" spans="2:6">
      <c r="B148" s="7">
        <v>473</v>
      </c>
      <c r="C148" s="7">
        <v>4171</v>
      </c>
      <c r="D148" s="7">
        <v>8047</v>
      </c>
      <c r="E148" s="7">
        <v>12057</v>
      </c>
      <c r="F148" s="7">
        <v>16207</v>
      </c>
    </row>
    <row r="149" spans="2:6">
      <c r="B149" s="7">
        <v>478</v>
      </c>
      <c r="C149" s="7">
        <v>4174</v>
      </c>
      <c r="D149" s="7">
        <v>8049</v>
      </c>
      <c r="E149" s="7">
        <v>12058</v>
      </c>
      <c r="F149" s="7">
        <v>16213</v>
      </c>
    </row>
    <row r="150" spans="2:6">
      <c r="B150" s="7">
        <v>481</v>
      </c>
      <c r="C150" s="7">
        <v>4178</v>
      </c>
      <c r="D150" s="7">
        <v>8051</v>
      </c>
      <c r="E150" s="7">
        <v>12059</v>
      </c>
      <c r="F150" s="7">
        <v>16221</v>
      </c>
    </row>
    <row r="151" spans="2:6">
      <c r="B151" s="7">
        <v>482</v>
      </c>
      <c r="C151" s="7">
        <v>4181</v>
      </c>
      <c r="D151" s="7">
        <v>8054</v>
      </c>
      <c r="E151" s="7">
        <v>12061</v>
      </c>
      <c r="F151" s="7">
        <v>16222</v>
      </c>
    </row>
    <row r="152" spans="2:6">
      <c r="B152" s="7">
        <v>485</v>
      </c>
      <c r="C152" s="7">
        <v>4183</v>
      </c>
      <c r="D152" s="7">
        <v>8057</v>
      </c>
      <c r="E152" s="7">
        <v>12063</v>
      </c>
      <c r="F152" s="7">
        <v>16234</v>
      </c>
    </row>
    <row r="153" spans="2:6">
      <c r="B153" s="7">
        <v>489</v>
      </c>
      <c r="C153" s="7">
        <v>4187</v>
      </c>
      <c r="D153" s="7">
        <v>8061</v>
      </c>
      <c r="E153" s="7">
        <v>12067</v>
      </c>
      <c r="F153" s="7">
        <v>16237</v>
      </c>
    </row>
    <row r="154" spans="2:6">
      <c r="B154" s="7">
        <v>493</v>
      </c>
      <c r="C154" s="7">
        <v>4189</v>
      </c>
      <c r="D154" s="7">
        <v>8063</v>
      </c>
      <c r="E154" s="7">
        <v>12074</v>
      </c>
      <c r="F154" s="7">
        <v>16239</v>
      </c>
    </row>
    <row r="155" spans="2:6">
      <c r="B155" s="7">
        <v>497</v>
      </c>
      <c r="C155" s="7">
        <v>4193</v>
      </c>
      <c r="D155" s="7">
        <v>8065</v>
      </c>
      <c r="E155" s="7">
        <v>12077</v>
      </c>
      <c r="F155" s="7">
        <v>16241</v>
      </c>
    </row>
    <row r="156" spans="2:6">
      <c r="B156" s="7">
        <v>501</v>
      </c>
      <c r="C156" s="7">
        <v>4195</v>
      </c>
      <c r="D156" s="7">
        <v>8067</v>
      </c>
      <c r="E156" s="7">
        <v>12079</v>
      </c>
      <c r="F156" s="7">
        <v>16243</v>
      </c>
    </row>
    <row r="157" spans="2:6">
      <c r="B157" s="7">
        <v>502</v>
      </c>
      <c r="C157" s="7">
        <v>4197</v>
      </c>
      <c r="D157" s="7">
        <v>8071</v>
      </c>
      <c r="E157" s="7">
        <v>12081</v>
      </c>
      <c r="F157" s="7">
        <v>16246</v>
      </c>
    </row>
    <row r="158" spans="2:6">
      <c r="B158" s="7">
        <v>505</v>
      </c>
      <c r="C158" s="7">
        <v>4198</v>
      </c>
      <c r="D158" s="7">
        <v>8077</v>
      </c>
      <c r="E158" s="7">
        <v>12083</v>
      </c>
      <c r="F158" s="7">
        <v>16251</v>
      </c>
    </row>
    <row r="159" spans="2:6">
      <c r="B159" s="7">
        <v>511</v>
      </c>
      <c r="C159" s="7">
        <v>4207</v>
      </c>
      <c r="D159" s="7">
        <v>8079</v>
      </c>
      <c r="E159" s="7">
        <v>12085</v>
      </c>
      <c r="F159" s="7">
        <v>16255</v>
      </c>
    </row>
    <row r="160" spans="2:6">
      <c r="B160" s="7">
        <v>514</v>
      </c>
      <c r="C160" s="7">
        <v>4213</v>
      </c>
      <c r="D160" s="7">
        <v>8083</v>
      </c>
      <c r="E160" s="7">
        <v>12086</v>
      </c>
      <c r="F160" s="7">
        <v>16257</v>
      </c>
    </row>
    <row r="161" spans="2:6">
      <c r="B161" s="7">
        <v>515</v>
      </c>
      <c r="C161" s="7">
        <v>4222</v>
      </c>
      <c r="D161" s="7">
        <v>8095</v>
      </c>
      <c r="E161" s="7">
        <v>12091</v>
      </c>
      <c r="F161" s="7">
        <v>16259</v>
      </c>
    </row>
    <row r="162" spans="2:6">
      <c r="B162" s="7">
        <v>517</v>
      </c>
      <c r="C162" s="7">
        <v>4223</v>
      </c>
      <c r="D162" s="7">
        <v>8097</v>
      </c>
      <c r="E162" s="7">
        <v>12094</v>
      </c>
      <c r="F162" s="7">
        <v>16265</v>
      </c>
    </row>
    <row r="163" spans="2:6">
      <c r="B163" s="7">
        <v>519</v>
      </c>
      <c r="C163" s="7">
        <v>4226</v>
      </c>
      <c r="D163" s="7">
        <v>8098</v>
      </c>
      <c r="E163" s="7">
        <v>12106</v>
      </c>
      <c r="F163" s="7">
        <v>16271</v>
      </c>
    </row>
    <row r="164" spans="2:6">
      <c r="B164" s="7">
        <v>526</v>
      </c>
      <c r="C164" s="7">
        <v>4227</v>
      </c>
      <c r="D164" s="7">
        <v>8102</v>
      </c>
      <c r="E164" s="7">
        <v>12115</v>
      </c>
      <c r="F164" s="7">
        <v>16277</v>
      </c>
    </row>
    <row r="165" spans="2:6">
      <c r="B165" s="7">
        <v>527</v>
      </c>
      <c r="C165" s="7">
        <v>4237</v>
      </c>
      <c r="D165" s="7">
        <v>8105</v>
      </c>
      <c r="E165" s="7">
        <v>12127</v>
      </c>
      <c r="F165" s="7">
        <v>16279</v>
      </c>
    </row>
    <row r="166" spans="2:6">
      <c r="B166" s="7">
        <v>529</v>
      </c>
      <c r="C166" s="7">
        <v>4247</v>
      </c>
      <c r="D166" s="7">
        <v>8114</v>
      </c>
      <c r="E166" s="7">
        <v>12131</v>
      </c>
      <c r="F166" s="7">
        <v>16283</v>
      </c>
    </row>
    <row r="167" spans="2:6">
      <c r="B167" s="7">
        <v>533</v>
      </c>
      <c r="C167" s="7">
        <v>4249</v>
      </c>
      <c r="D167" s="7">
        <v>8119</v>
      </c>
      <c r="E167" s="7">
        <v>12133</v>
      </c>
      <c r="F167" s="7">
        <v>16285</v>
      </c>
    </row>
    <row r="168" spans="2:6">
      <c r="B168" s="7">
        <v>535</v>
      </c>
      <c r="C168" s="7">
        <v>4258</v>
      </c>
      <c r="D168" s="7">
        <v>8121</v>
      </c>
      <c r="E168" s="7">
        <v>12134</v>
      </c>
      <c r="F168" s="7">
        <v>16291</v>
      </c>
    </row>
    <row r="169" spans="2:6">
      <c r="B169" s="7">
        <v>537</v>
      </c>
      <c r="C169" s="7">
        <v>4262</v>
      </c>
      <c r="D169" s="7">
        <v>8129</v>
      </c>
      <c r="E169" s="7">
        <v>12137</v>
      </c>
      <c r="F169" s="7">
        <v>16293</v>
      </c>
    </row>
    <row r="170" spans="2:6">
      <c r="B170" s="7">
        <v>538</v>
      </c>
      <c r="C170" s="7">
        <v>4265</v>
      </c>
      <c r="D170" s="7">
        <v>8131</v>
      </c>
      <c r="E170" s="7">
        <v>12139</v>
      </c>
      <c r="F170" s="7">
        <v>16294</v>
      </c>
    </row>
    <row r="171" spans="2:6">
      <c r="B171" s="7">
        <v>542</v>
      </c>
      <c r="C171" s="7">
        <v>4267</v>
      </c>
      <c r="D171" s="7">
        <v>8133</v>
      </c>
      <c r="E171" s="7">
        <v>12146</v>
      </c>
      <c r="F171" s="7">
        <v>16295</v>
      </c>
    </row>
    <row r="172" spans="2:6">
      <c r="B172" s="7">
        <v>543</v>
      </c>
      <c r="C172" s="7">
        <v>4269</v>
      </c>
      <c r="D172" s="7">
        <v>8135</v>
      </c>
      <c r="E172" s="7">
        <v>12147</v>
      </c>
      <c r="F172" s="7">
        <v>16297</v>
      </c>
    </row>
    <row r="173" spans="2:6">
      <c r="B173" s="7">
        <v>545</v>
      </c>
      <c r="C173" s="7">
        <v>4274</v>
      </c>
      <c r="D173" s="7">
        <v>8137</v>
      </c>
      <c r="E173" s="7">
        <v>12151</v>
      </c>
      <c r="F173" s="7">
        <v>16307</v>
      </c>
    </row>
    <row r="174" spans="2:6">
      <c r="B174" s="7">
        <v>551</v>
      </c>
      <c r="C174" s="7">
        <v>4279</v>
      </c>
      <c r="D174" s="7">
        <v>8139</v>
      </c>
      <c r="E174" s="7">
        <v>12153</v>
      </c>
      <c r="F174" s="7">
        <v>16309</v>
      </c>
    </row>
    <row r="175" spans="2:6">
      <c r="B175" s="7">
        <v>553</v>
      </c>
      <c r="C175" s="7">
        <v>4281</v>
      </c>
      <c r="D175" s="7">
        <v>8141</v>
      </c>
      <c r="E175" s="7">
        <v>12158</v>
      </c>
      <c r="F175" s="7">
        <v>16311</v>
      </c>
    </row>
    <row r="176" spans="2:6">
      <c r="B176" s="7">
        <v>554</v>
      </c>
      <c r="C176" s="7">
        <v>4282</v>
      </c>
      <c r="D176" s="7">
        <v>8143</v>
      </c>
      <c r="E176" s="7">
        <v>12169</v>
      </c>
      <c r="F176" s="7">
        <v>16313</v>
      </c>
    </row>
    <row r="177" spans="2:6">
      <c r="B177" s="7">
        <v>559</v>
      </c>
      <c r="C177" s="7">
        <v>4285</v>
      </c>
      <c r="D177" s="7">
        <v>8146</v>
      </c>
      <c r="E177" s="7">
        <v>12171</v>
      </c>
      <c r="F177" s="7">
        <v>16321</v>
      </c>
    </row>
    <row r="178" spans="2:6">
      <c r="B178" s="7">
        <v>562</v>
      </c>
      <c r="C178" s="7">
        <v>4286</v>
      </c>
      <c r="D178" s="7">
        <v>8149</v>
      </c>
      <c r="E178" s="7">
        <v>12178</v>
      </c>
      <c r="F178" s="7">
        <v>16322</v>
      </c>
    </row>
    <row r="179" spans="2:6">
      <c r="B179" s="7">
        <v>565</v>
      </c>
      <c r="C179" s="7">
        <v>4287</v>
      </c>
      <c r="D179" s="7">
        <v>8153</v>
      </c>
      <c r="E179" s="7">
        <v>12179</v>
      </c>
      <c r="F179" s="7">
        <v>16323</v>
      </c>
    </row>
    <row r="180" spans="2:6">
      <c r="B180" s="7">
        <v>566</v>
      </c>
      <c r="C180" s="7">
        <v>4291</v>
      </c>
      <c r="D180" s="7">
        <v>8157</v>
      </c>
      <c r="E180" s="7">
        <v>12181</v>
      </c>
      <c r="F180" s="7">
        <v>16327</v>
      </c>
    </row>
    <row r="181" spans="2:6">
      <c r="B181" s="7">
        <v>573</v>
      </c>
      <c r="C181" s="7">
        <v>4295</v>
      </c>
      <c r="D181" s="7">
        <v>8158</v>
      </c>
      <c r="E181" s="7">
        <v>12182</v>
      </c>
      <c r="F181" s="7">
        <v>16329</v>
      </c>
    </row>
    <row r="182" spans="2:6">
      <c r="B182" s="7">
        <v>579</v>
      </c>
      <c r="C182" s="7">
        <v>4299</v>
      </c>
      <c r="D182" s="7">
        <v>8159</v>
      </c>
      <c r="E182" s="7">
        <v>12185</v>
      </c>
      <c r="F182" s="7">
        <v>16331</v>
      </c>
    </row>
    <row r="183" spans="2:6">
      <c r="B183" s="7">
        <v>581</v>
      </c>
      <c r="C183" s="7">
        <v>4303</v>
      </c>
      <c r="D183" s="7">
        <v>8173</v>
      </c>
      <c r="E183" s="7">
        <v>12187</v>
      </c>
      <c r="F183" s="7">
        <v>16334</v>
      </c>
    </row>
    <row r="184" spans="2:6">
      <c r="B184" s="7">
        <v>583</v>
      </c>
      <c r="C184" s="7">
        <v>4306</v>
      </c>
      <c r="D184" s="7">
        <v>8182</v>
      </c>
      <c r="E184" s="7">
        <v>12191</v>
      </c>
      <c r="F184" s="7">
        <v>16342</v>
      </c>
    </row>
    <row r="185" spans="2:6">
      <c r="B185" s="7">
        <v>586</v>
      </c>
      <c r="C185" s="7">
        <v>4307</v>
      </c>
      <c r="D185" s="7">
        <v>8185</v>
      </c>
      <c r="E185" s="7">
        <v>12193</v>
      </c>
      <c r="F185" s="7">
        <v>16343</v>
      </c>
    </row>
    <row r="186" spans="2:6">
      <c r="B186" s="7">
        <v>589</v>
      </c>
      <c r="C186" s="7">
        <v>4309</v>
      </c>
      <c r="D186" s="7">
        <v>8186</v>
      </c>
      <c r="E186" s="7">
        <v>12199</v>
      </c>
      <c r="F186" s="7">
        <v>16347</v>
      </c>
    </row>
    <row r="187" spans="2:6">
      <c r="B187" s="7">
        <v>591</v>
      </c>
      <c r="C187" s="7">
        <v>4313</v>
      </c>
      <c r="D187" s="7">
        <v>8187</v>
      </c>
      <c r="E187" s="7">
        <v>12202</v>
      </c>
      <c r="F187" s="7">
        <v>16351</v>
      </c>
    </row>
    <row r="188" spans="2:6">
      <c r="B188" s="7">
        <v>597</v>
      </c>
      <c r="C188" s="7">
        <v>4315</v>
      </c>
      <c r="D188" s="7">
        <v>8189</v>
      </c>
      <c r="E188" s="7">
        <v>12205</v>
      </c>
      <c r="F188" s="7">
        <v>16355</v>
      </c>
    </row>
    <row r="189" spans="2:6">
      <c r="B189" s="7">
        <v>611</v>
      </c>
      <c r="C189" s="7">
        <v>4317</v>
      </c>
      <c r="D189" s="7">
        <v>8193</v>
      </c>
      <c r="E189" s="7">
        <v>12209</v>
      </c>
      <c r="F189" s="7">
        <v>16357</v>
      </c>
    </row>
    <row r="190" spans="2:6">
      <c r="B190" s="7">
        <v>614</v>
      </c>
      <c r="C190" s="7">
        <v>4319</v>
      </c>
      <c r="D190" s="7">
        <v>8197</v>
      </c>
      <c r="E190" s="7">
        <v>12217</v>
      </c>
      <c r="F190" s="7">
        <v>16358</v>
      </c>
    </row>
    <row r="191" spans="2:6">
      <c r="B191" s="7">
        <v>622</v>
      </c>
      <c r="C191" s="7">
        <v>4321</v>
      </c>
      <c r="D191" s="7">
        <v>8198</v>
      </c>
      <c r="E191" s="7">
        <v>12219</v>
      </c>
      <c r="F191" s="7">
        <v>16367</v>
      </c>
    </row>
    <row r="192" spans="2:6">
      <c r="B192" s="7">
        <v>623</v>
      </c>
      <c r="C192" s="7">
        <v>4322</v>
      </c>
      <c r="D192" s="7">
        <v>8201</v>
      </c>
      <c r="E192" s="7">
        <v>12223</v>
      </c>
      <c r="F192" s="7">
        <v>16373</v>
      </c>
    </row>
    <row r="193" spans="2:6">
      <c r="B193" s="7">
        <v>626</v>
      </c>
      <c r="C193" s="7">
        <v>4331</v>
      </c>
      <c r="D193" s="7">
        <v>8203</v>
      </c>
      <c r="E193" s="7">
        <v>12226</v>
      </c>
      <c r="F193" s="7">
        <v>16379</v>
      </c>
    </row>
    <row r="194" spans="2:6">
      <c r="B194" s="7">
        <v>629</v>
      </c>
      <c r="C194" s="7">
        <v>4333</v>
      </c>
      <c r="D194" s="7">
        <v>8207</v>
      </c>
      <c r="E194" s="7">
        <v>12229</v>
      </c>
      <c r="F194" s="7">
        <v>16382</v>
      </c>
    </row>
    <row r="195" spans="2:6">
      <c r="B195" s="7">
        <v>633</v>
      </c>
      <c r="C195" s="7">
        <v>4341</v>
      </c>
      <c r="D195" s="7">
        <v>8213</v>
      </c>
      <c r="E195" s="7">
        <v>12233</v>
      </c>
      <c r="F195" s="7">
        <v>16387</v>
      </c>
    </row>
    <row r="196" spans="2:6">
      <c r="B196" s="7">
        <v>634</v>
      </c>
      <c r="C196" s="7">
        <v>4343</v>
      </c>
      <c r="D196" s="7">
        <v>8222</v>
      </c>
      <c r="E196" s="7">
        <v>12235</v>
      </c>
      <c r="F196" s="7">
        <v>16391</v>
      </c>
    </row>
    <row r="197" spans="2:6">
      <c r="B197" s="7">
        <v>635</v>
      </c>
      <c r="C197" s="7">
        <v>4351</v>
      </c>
      <c r="D197" s="7">
        <v>8223</v>
      </c>
      <c r="E197" s="7">
        <v>12237</v>
      </c>
      <c r="F197" s="7">
        <v>16397</v>
      </c>
    </row>
    <row r="198" spans="2:6">
      <c r="B198" s="7">
        <v>649</v>
      </c>
      <c r="C198" s="7">
        <v>4353</v>
      </c>
      <c r="D198" s="7">
        <v>8227</v>
      </c>
      <c r="E198" s="7">
        <v>12242</v>
      </c>
      <c r="F198" s="7">
        <v>16403</v>
      </c>
    </row>
    <row r="199" spans="2:6">
      <c r="B199" s="7">
        <v>655</v>
      </c>
      <c r="C199" s="7">
        <v>4358</v>
      </c>
      <c r="D199" s="7">
        <v>8247</v>
      </c>
      <c r="E199" s="7">
        <v>12247</v>
      </c>
      <c r="F199" s="7">
        <v>16409</v>
      </c>
    </row>
    <row r="200" spans="2:6">
      <c r="B200" s="7">
        <v>662</v>
      </c>
      <c r="C200" s="7">
        <v>4359</v>
      </c>
      <c r="D200" s="7">
        <v>8249</v>
      </c>
      <c r="E200" s="7">
        <v>12262</v>
      </c>
      <c r="F200" s="7">
        <v>16413</v>
      </c>
    </row>
    <row r="201" spans="2:6">
      <c r="B201" s="7">
        <v>667</v>
      </c>
      <c r="C201" s="7">
        <v>4367</v>
      </c>
      <c r="D201" s="7">
        <v>8251</v>
      </c>
      <c r="E201" s="7">
        <v>12266</v>
      </c>
      <c r="F201" s="7">
        <v>16418</v>
      </c>
    </row>
    <row r="202" spans="2:6">
      <c r="B202" s="7">
        <v>669</v>
      </c>
      <c r="C202" s="7">
        <v>4369</v>
      </c>
      <c r="D202" s="7">
        <v>8254</v>
      </c>
      <c r="E202" s="7">
        <v>12271</v>
      </c>
      <c r="F202" s="7">
        <v>16423</v>
      </c>
    </row>
    <row r="203" spans="2:6">
      <c r="B203" s="7">
        <v>671</v>
      </c>
      <c r="C203" s="7">
        <v>4377</v>
      </c>
      <c r="D203" s="7">
        <v>8257</v>
      </c>
      <c r="E203" s="7">
        <v>12273</v>
      </c>
      <c r="F203" s="7">
        <v>16429</v>
      </c>
    </row>
    <row r="204" spans="2:6">
      <c r="B204" s="7">
        <v>674</v>
      </c>
      <c r="C204" s="7">
        <v>4379</v>
      </c>
      <c r="D204" s="7">
        <v>8258</v>
      </c>
      <c r="E204" s="7">
        <v>12279</v>
      </c>
      <c r="F204" s="7">
        <v>16431</v>
      </c>
    </row>
    <row r="205" spans="2:6">
      <c r="B205" s="7">
        <v>679</v>
      </c>
      <c r="C205" s="7">
        <v>4381</v>
      </c>
      <c r="D205" s="7">
        <v>8259</v>
      </c>
      <c r="E205" s="7">
        <v>12283</v>
      </c>
      <c r="F205" s="7">
        <v>16437</v>
      </c>
    </row>
    <row r="206" spans="2:6">
      <c r="B206" s="7">
        <v>681</v>
      </c>
      <c r="C206" s="7">
        <v>4385</v>
      </c>
      <c r="D206" s="7">
        <v>8261</v>
      </c>
      <c r="E206" s="7">
        <v>12286</v>
      </c>
      <c r="F206" s="7">
        <v>16438</v>
      </c>
    </row>
    <row r="207" spans="2:6">
      <c r="B207" s="7">
        <v>685</v>
      </c>
      <c r="C207" s="7">
        <v>4387</v>
      </c>
      <c r="D207" s="7">
        <v>8266</v>
      </c>
      <c r="E207" s="7">
        <v>12287</v>
      </c>
      <c r="F207" s="7">
        <v>16439</v>
      </c>
    </row>
    <row r="208" spans="2:6">
      <c r="B208" s="7">
        <v>687</v>
      </c>
      <c r="C208" s="7">
        <v>4393</v>
      </c>
      <c r="D208" s="7">
        <v>8267</v>
      </c>
      <c r="E208" s="7">
        <v>12293</v>
      </c>
      <c r="F208" s="7">
        <v>16441</v>
      </c>
    </row>
    <row r="209" spans="2:6">
      <c r="B209" s="7">
        <v>689</v>
      </c>
      <c r="C209" s="7">
        <v>4399</v>
      </c>
      <c r="D209" s="7">
        <v>8278</v>
      </c>
      <c r="E209" s="7">
        <v>12295</v>
      </c>
      <c r="F209" s="7">
        <v>16442</v>
      </c>
    </row>
    <row r="210" spans="2:6">
      <c r="B210" s="7">
        <v>694</v>
      </c>
      <c r="C210" s="7">
        <v>4405</v>
      </c>
      <c r="D210" s="7">
        <v>8279</v>
      </c>
      <c r="E210" s="7">
        <v>12297</v>
      </c>
      <c r="F210" s="7">
        <v>16449</v>
      </c>
    </row>
    <row r="211" spans="2:6">
      <c r="B211" s="7">
        <v>695</v>
      </c>
      <c r="C211" s="7">
        <v>4406</v>
      </c>
      <c r="D211" s="7">
        <v>8285</v>
      </c>
      <c r="E211" s="7">
        <v>12302</v>
      </c>
      <c r="F211" s="7">
        <v>16457</v>
      </c>
    </row>
    <row r="212" spans="2:6">
      <c r="B212" s="7">
        <v>697</v>
      </c>
      <c r="C212" s="7">
        <v>4411</v>
      </c>
      <c r="D212" s="7">
        <v>8299</v>
      </c>
      <c r="E212" s="7">
        <v>12307</v>
      </c>
      <c r="F212" s="7">
        <v>16459</v>
      </c>
    </row>
    <row r="213" spans="2:6">
      <c r="B213" s="7">
        <v>698</v>
      </c>
      <c r="C213" s="7">
        <v>4413</v>
      </c>
      <c r="D213" s="7">
        <v>8301</v>
      </c>
      <c r="E213" s="7">
        <v>12311</v>
      </c>
      <c r="F213" s="7">
        <v>16462</v>
      </c>
    </row>
    <row r="214" spans="2:6">
      <c r="B214" s="7">
        <v>699</v>
      </c>
      <c r="C214" s="7">
        <v>4414</v>
      </c>
      <c r="D214" s="7">
        <v>8306</v>
      </c>
      <c r="E214" s="7">
        <v>12313</v>
      </c>
      <c r="F214" s="7">
        <v>16463</v>
      </c>
    </row>
    <row r="215" spans="2:6">
      <c r="B215" s="7">
        <v>703</v>
      </c>
      <c r="C215" s="7">
        <v>4415</v>
      </c>
      <c r="D215" s="7">
        <v>8309</v>
      </c>
      <c r="E215" s="7">
        <v>12317</v>
      </c>
      <c r="F215" s="7">
        <v>16466</v>
      </c>
    </row>
    <row r="216" spans="2:6">
      <c r="B216" s="7">
        <v>706</v>
      </c>
      <c r="C216" s="7">
        <v>4417</v>
      </c>
      <c r="D216" s="7">
        <v>8314</v>
      </c>
      <c r="E216" s="7">
        <v>12319</v>
      </c>
      <c r="F216" s="7">
        <v>16469</v>
      </c>
    </row>
    <row r="217" spans="2:6">
      <c r="B217" s="7">
        <v>707</v>
      </c>
      <c r="C217" s="7">
        <v>4426</v>
      </c>
      <c r="D217" s="7">
        <v>8315</v>
      </c>
      <c r="E217" s="7">
        <v>12326</v>
      </c>
      <c r="F217" s="7">
        <v>16474</v>
      </c>
    </row>
    <row r="218" spans="2:6">
      <c r="B218" s="7">
        <v>713</v>
      </c>
      <c r="C218" s="7">
        <v>4427</v>
      </c>
      <c r="D218" s="7">
        <v>8318</v>
      </c>
      <c r="E218" s="7">
        <v>12333</v>
      </c>
      <c r="F218" s="7">
        <v>16483</v>
      </c>
    </row>
    <row r="219" spans="2:6">
      <c r="B219" s="7">
        <v>717</v>
      </c>
      <c r="C219" s="7">
        <v>4429</v>
      </c>
      <c r="D219" s="7">
        <v>8321</v>
      </c>
      <c r="E219" s="7">
        <v>12335</v>
      </c>
      <c r="F219" s="7">
        <v>16486</v>
      </c>
    </row>
    <row r="220" spans="2:6">
      <c r="B220" s="7">
        <v>718</v>
      </c>
      <c r="C220" s="7">
        <v>4435</v>
      </c>
      <c r="D220" s="7">
        <v>8327</v>
      </c>
      <c r="E220" s="7">
        <v>12346</v>
      </c>
      <c r="F220" s="7">
        <v>16489</v>
      </c>
    </row>
    <row r="221" spans="2:6">
      <c r="B221" s="7">
        <v>721</v>
      </c>
      <c r="C221" s="7">
        <v>4439</v>
      </c>
      <c r="D221" s="7">
        <v>8331</v>
      </c>
      <c r="E221" s="7">
        <v>12349</v>
      </c>
      <c r="F221" s="7">
        <v>16495</v>
      </c>
    </row>
    <row r="222" spans="2:6">
      <c r="B222" s="7">
        <v>723</v>
      </c>
      <c r="C222" s="7">
        <v>4442</v>
      </c>
      <c r="D222" s="7">
        <v>8333</v>
      </c>
      <c r="E222" s="7">
        <v>12353</v>
      </c>
      <c r="F222" s="7">
        <v>16499</v>
      </c>
    </row>
    <row r="223" spans="2:6">
      <c r="B223" s="7">
        <v>731</v>
      </c>
      <c r="C223" s="7">
        <v>4443</v>
      </c>
      <c r="D223" s="7">
        <v>8335</v>
      </c>
      <c r="E223" s="7">
        <v>12359</v>
      </c>
      <c r="F223" s="7">
        <v>16501</v>
      </c>
    </row>
    <row r="224" spans="2:6">
      <c r="B224" s="7">
        <v>734</v>
      </c>
      <c r="C224" s="7">
        <v>4449</v>
      </c>
      <c r="D224" s="7">
        <v>8339</v>
      </c>
      <c r="E224" s="7">
        <v>12361</v>
      </c>
      <c r="F224" s="7">
        <v>16503</v>
      </c>
    </row>
    <row r="225" spans="2:6">
      <c r="B225" s="7">
        <v>737</v>
      </c>
      <c r="C225" s="7">
        <v>4453</v>
      </c>
      <c r="D225" s="7">
        <v>8341</v>
      </c>
      <c r="E225" s="7">
        <v>12365</v>
      </c>
      <c r="F225" s="7">
        <v>16505</v>
      </c>
    </row>
    <row r="226" spans="2:6">
      <c r="B226" s="7">
        <v>745</v>
      </c>
      <c r="C226" s="7">
        <v>4461</v>
      </c>
      <c r="D226" s="7">
        <v>8345</v>
      </c>
      <c r="E226" s="7">
        <v>12367</v>
      </c>
      <c r="F226" s="7">
        <v>16507</v>
      </c>
    </row>
    <row r="227" spans="2:6">
      <c r="B227" s="7">
        <v>746</v>
      </c>
      <c r="C227" s="7">
        <v>4467</v>
      </c>
      <c r="D227" s="7">
        <v>8347</v>
      </c>
      <c r="E227" s="7">
        <v>12371</v>
      </c>
      <c r="F227" s="7">
        <v>16509</v>
      </c>
    </row>
    <row r="228" spans="2:6">
      <c r="B228" s="7">
        <v>749</v>
      </c>
      <c r="C228" s="7">
        <v>4469</v>
      </c>
      <c r="D228" s="7">
        <v>8351</v>
      </c>
      <c r="E228" s="7">
        <v>12381</v>
      </c>
      <c r="F228" s="7">
        <v>16517</v>
      </c>
    </row>
    <row r="229" spans="2:6">
      <c r="B229" s="7">
        <v>753</v>
      </c>
      <c r="C229" s="7">
        <v>4471</v>
      </c>
      <c r="D229" s="7">
        <v>8354</v>
      </c>
      <c r="E229" s="7">
        <v>12385</v>
      </c>
      <c r="F229" s="7">
        <v>16521</v>
      </c>
    </row>
    <row r="230" spans="2:6">
      <c r="B230" s="7">
        <v>755</v>
      </c>
      <c r="C230" s="7">
        <v>4474</v>
      </c>
      <c r="D230" s="7">
        <v>8357</v>
      </c>
      <c r="E230" s="7">
        <v>12387</v>
      </c>
      <c r="F230" s="7">
        <v>16526</v>
      </c>
    </row>
    <row r="231" spans="2:6">
      <c r="B231" s="7">
        <v>758</v>
      </c>
      <c r="C231" s="7">
        <v>4478</v>
      </c>
      <c r="D231" s="7">
        <v>8359</v>
      </c>
      <c r="E231" s="7">
        <v>12389</v>
      </c>
      <c r="F231" s="7">
        <v>16531</v>
      </c>
    </row>
    <row r="232" spans="2:6">
      <c r="B232" s="7">
        <v>763</v>
      </c>
      <c r="C232" s="7">
        <v>4479</v>
      </c>
      <c r="D232" s="7">
        <v>8367</v>
      </c>
      <c r="E232" s="7">
        <v>12394</v>
      </c>
      <c r="F232" s="7">
        <v>16535</v>
      </c>
    </row>
    <row r="233" spans="2:6">
      <c r="B233" s="7">
        <v>766</v>
      </c>
      <c r="C233" s="7">
        <v>4486</v>
      </c>
      <c r="D233" s="7">
        <v>8371</v>
      </c>
      <c r="E233" s="7">
        <v>12398</v>
      </c>
      <c r="F233" s="7">
        <v>16537</v>
      </c>
    </row>
    <row r="234" spans="2:6">
      <c r="B234" s="7">
        <v>767</v>
      </c>
      <c r="C234" s="7">
        <v>4487</v>
      </c>
      <c r="D234" s="7">
        <v>8373</v>
      </c>
      <c r="E234" s="7">
        <v>12399</v>
      </c>
      <c r="F234" s="7">
        <v>16538</v>
      </c>
    </row>
    <row r="235" spans="2:6">
      <c r="B235" s="7">
        <v>771</v>
      </c>
      <c r="C235" s="7">
        <v>4489</v>
      </c>
      <c r="D235" s="7">
        <v>8383</v>
      </c>
      <c r="E235" s="7">
        <v>12403</v>
      </c>
      <c r="F235" s="7">
        <v>16543</v>
      </c>
    </row>
    <row r="236" spans="2:6">
      <c r="B236" s="7">
        <v>778</v>
      </c>
      <c r="C236" s="7">
        <v>4497</v>
      </c>
      <c r="D236" s="7">
        <v>8391</v>
      </c>
      <c r="E236" s="7">
        <v>12406</v>
      </c>
      <c r="F236" s="7">
        <v>16546</v>
      </c>
    </row>
    <row r="237" spans="2:6">
      <c r="B237" s="7">
        <v>779</v>
      </c>
      <c r="C237" s="7">
        <v>4499</v>
      </c>
      <c r="D237" s="7">
        <v>8399</v>
      </c>
      <c r="E237" s="7">
        <v>12407</v>
      </c>
      <c r="F237" s="7">
        <v>16557</v>
      </c>
    </row>
    <row r="238" spans="2:6">
      <c r="B238" s="7">
        <v>781</v>
      </c>
      <c r="C238" s="7">
        <v>4501</v>
      </c>
      <c r="D238" s="7">
        <v>8401</v>
      </c>
      <c r="E238" s="7">
        <v>12417</v>
      </c>
      <c r="F238" s="7">
        <v>16559</v>
      </c>
    </row>
    <row r="239" spans="2:6">
      <c r="B239" s="7">
        <v>785</v>
      </c>
      <c r="C239" s="7">
        <v>4502</v>
      </c>
      <c r="D239" s="7">
        <v>8402</v>
      </c>
      <c r="E239" s="7">
        <v>12419</v>
      </c>
      <c r="F239" s="7">
        <v>16563</v>
      </c>
    </row>
    <row r="240" spans="2:6">
      <c r="B240" s="7">
        <v>789</v>
      </c>
      <c r="C240" s="7">
        <v>4511</v>
      </c>
      <c r="D240" s="7">
        <v>8403</v>
      </c>
      <c r="E240" s="7">
        <v>12422</v>
      </c>
      <c r="F240" s="7">
        <v>16565</v>
      </c>
    </row>
    <row r="241" spans="2:6">
      <c r="B241" s="7">
        <v>791</v>
      </c>
      <c r="C241" s="7">
        <v>4529</v>
      </c>
      <c r="D241" s="7">
        <v>8407</v>
      </c>
      <c r="E241" s="7">
        <v>12431</v>
      </c>
      <c r="F241" s="7">
        <v>16571</v>
      </c>
    </row>
    <row r="242" spans="2:6">
      <c r="B242" s="7">
        <v>793</v>
      </c>
      <c r="C242" s="7">
        <v>4531</v>
      </c>
      <c r="D242" s="7">
        <v>8409</v>
      </c>
      <c r="E242" s="7">
        <v>12434</v>
      </c>
      <c r="F242" s="7">
        <v>16574</v>
      </c>
    </row>
    <row r="243" spans="2:6">
      <c r="B243" s="7">
        <v>794</v>
      </c>
      <c r="C243" s="7">
        <v>4533</v>
      </c>
      <c r="D243" s="7">
        <v>8411</v>
      </c>
      <c r="E243" s="7">
        <v>12439</v>
      </c>
      <c r="F243" s="7">
        <v>16579</v>
      </c>
    </row>
    <row r="244" spans="2:6">
      <c r="B244" s="7">
        <v>799</v>
      </c>
      <c r="C244" s="7">
        <v>4534</v>
      </c>
      <c r="D244" s="7">
        <v>8413</v>
      </c>
      <c r="E244" s="7">
        <v>12442</v>
      </c>
      <c r="F244" s="7">
        <v>16581</v>
      </c>
    </row>
    <row r="245" spans="2:6">
      <c r="B245" s="7">
        <v>802</v>
      </c>
      <c r="C245" s="7">
        <v>4535</v>
      </c>
      <c r="D245" s="7">
        <v>8417</v>
      </c>
      <c r="E245" s="7">
        <v>12443</v>
      </c>
      <c r="F245" s="7">
        <v>16582</v>
      </c>
    </row>
    <row r="246" spans="2:6">
      <c r="B246" s="7">
        <v>803</v>
      </c>
      <c r="C246" s="7">
        <v>4537</v>
      </c>
      <c r="D246" s="7">
        <v>8422</v>
      </c>
      <c r="E246" s="7">
        <v>12449</v>
      </c>
      <c r="F246" s="7">
        <v>16586</v>
      </c>
    </row>
    <row r="247" spans="2:6">
      <c r="B247" s="7">
        <v>807</v>
      </c>
      <c r="C247" s="7">
        <v>4538</v>
      </c>
      <c r="D247" s="7">
        <v>8434</v>
      </c>
      <c r="E247" s="7">
        <v>12458</v>
      </c>
      <c r="F247" s="7">
        <v>16589</v>
      </c>
    </row>
    <row r="248" spans="2:6">
      <c r="B248" s="7">
        <v>813</v>
      </c>
      <c r="C248" s="7">
        <v>4541</v>
      </c>
      <c r="D248" s="7">
        <v>8438</v>
      </c>
      <c r="E248" s="7">
        <v>12459</v>
      </c>
      <c r="F248" s="7">
        <v>16591</v>
      </c>
    </row>
    <row r="249" spans="2:6">
      <c r="B249" s="7">
        <v>815</v>
      </c>
      <c r="C249" s="7">
        <v>4546</v>
      </c>
      <c r="D249" s="7">
        <v>8441</v>
      </c>
      <c r="E249" s="7">
        <v>12461</v>
      </c>
      <c r="F249" s="7">
        <v>16593</v>
      </c>
    </row>
    <row r="250" spans="2:6">
      <c r="B250" s="7">
        <v>817</v>
      </c>
      <c r="C250" s="7">
        <v>4553</v>
      </c>
      <c r="D250" s="7">
        <v>8453</v>
      </c>
      <c r="E250" s="7">
        <v>12469</v>
      </c>
      <c r="F250" s="7">
        <v>16594</v>
      </c>
    </row>
    <row r="251" spans="2:6">
      <c r="B251" s="7">
        <v>818</v>
      </c>
      <c r="C251" s="7">
        <v>4555</v>
      </c>
      <c r="D251" s="7">
        <v>8457</v>
      </c>
      <c r="E251" s="7">
        <v>12471</v>
      </c>
      <c r="F251" s="7">
        <v>16595</v>
      </c>
    </row>
    <row r="252" spans="2:6">
      <c r="B252" s="7">
        <v>831</v>
      </c>
      <c r="C252" s="7">
        <v>4559</v>
      </c>
      <c r="D252" s="7">
        <v>8458</v>
      </c>
      <c r="E252" s="7">
        <v>12477</v>
      </c>
      <c r="F252" s="7">
        <v>16597</v>
      </c>
    </row>
    <row r="253" spans="2:6">
      <c r="B253" s="7">
        <v>835</v>
      </c>
      <c r="C253" s="7">
        <v>4562</v>
      </c>
      <c r="D253" s="7">
        <v>8459</v>
      </c>
      <c r="E253" s="7">
        <v>12481</v>
      </c>
      <c r="F253" s="7">
        <v>16601</v>
      </c>
    </row>
    <row r="254" spans="2:6">
      <c r="B254" s="7">
        <v>838</v>
      </c>
      <c r="C254" s="7">
        <v>4569</v>
      </c>
      <c r="D254" s="7">
        <v>8462</v>
      </c>
      <c r="E254" s="7">
        <v>12494</v>
      </c>
      <c r="F254" s="7">
        <v>16609</v>
      </c>
    </row>
    <row r="255" spans="2:6">
      <c r="B255" s="7">
        <v>841</v>
      </c>
      <c r="C255" s="7">
        <v>4571</v>
      </c>
      <c r="D255" s="7">
        <v>8465</v>
      </c>
      <c r="E255" s="7">
        <v>12499</v>
      </c>
      <c r="F255" s="7">
        <v>16613</v>
      </c>
    </row>
    <row r="256" spans="2:6">
      <c r="B256" s="7">
        <v>842</v>
      </c>
      <c r="C256" s="7">
        <v>4573</v>
      </c>
      <c r="D256" s="7">
        <v>8471</v>
      </c>
      <c r="E256" s="7">
        <v>12509</v>
      </c>
      <c r="F256" s="7">
        <v>16615</v>
      </c>
    </row>
    <row r="257" spans="2:6">
      <c r="B257" s="7">
        <v>843</v>
      </c>
      <c r="C257" s="7">
        <v>4574</v>
      </c>
      <c r="D257" s="7">
        <v>8473</v>
      </c>
      <c r="E257" s="7">
        <v>12514</v>
      </c>
      <c r="F257" s="7">
        <v>16621</v>
      </c>
    </row>
    <row r="258" spans="2:6">
      <c r="B258" s="7">
        <v>849</v>
      </c>
      <c r="C258" s="7">
        <v>4577</v>
      </c>
      <c r="D258" s="7">
        <v>8479</v>
      </c>
      <c r="E258" s="7">
        <v>12515</v>
      </c>
      <c r="F258" s="7">
        <v>16622</v>
      </c>
    </row>
    <row r="259" spans="2:6">
      <c r="B259" s="7">
        <v>851</v>
      </c>
      <c r="C259" s="7">
        <v>4579</v>
      </c>
      <c r="D259" s="7">
        <v>8482</v>
      </c>
      <c r="E259" s="7">
        <v>12521</v>
      </c>
      <c r="F259" s="7">
        <v>16627</v>
      </c>
    </row>
    <row r="260" spans="2:6">
      <c r="B260" s="7">
        <v>862</v>
      </c>
      <c r="C260" s="7">
        <v>4586</v>
      </c>
      <c r="D260" s="7">
        <v>8483</v>
      </c>
      <c r="E260" s="7">
        <v>12523</v>
      </c>
      <c r="F260" s="7">
        <v>16634</v>
      </c>
    </row>
    <row r="261" spans="2:6">
      <c r="B261" s="7">
        <v>865</v>
      </c>
      <c r="C261" s="7">
        <v>4589</v>
      </c>
      <c r="D261" s="7">
        <v>8485</v>
      </c>
      <c r="E261" s="7">
        <v>12526</v>
      </c>
      <c r="F261" s="7">
        <v>16637</v>
      </c>
    </row>
    <row r="262" spans="2:6">
      <c r="B262" s="7">
        <v>866</v>
      </c>
      <c r="C262" s="7">
        <v>4593</v>
      </c>
      <c r="D262" s="7">
        <v>8486</v>
      </c>
      <c r="E262" s="7">
        <v>12531</v>
      </c>
      <c r="F262" s="7">
        <v>16639</v>
      </c>
    </row>
    <row r="263" spans="2:6">
      <c r="B263" s="7">
        <v>869</v>
      </c>
      <c r="C263" s="7">
        <v>4594</v>
      </c>
      <c r="D263" s="7">
        <v>8489</v>
      </c>
      <c r="E263" s="7">
        <v>12533</v>
      </c>
      <c r="F263" s="7">
        <v>16645</v>
      </c>
    </row>
    <row r="264" spans="2:6">
      <c r="B264" s="7">
        <v>871</v>
      </c>
      <c r="C264" s="7">
        <v>4595</v>
      </c>
      <c r="D264" s="7">
        <v>8491</v>
      </c>
      <c r="E264" s="7">
        <v>12538</v>
      </c>
      <c r="F264" s="7">
        <v>16655</v>
      </c>
    </row>
    <row r="265" spans="2:6">
      <c r="B265" s="7">
        <v>878</v>
      </c>
      <c r="C265" s="7">
        <v>4601</v>
      </c>
      <c r="D265" s="7">
        <v>8495</v>
      </c>
      <c r="E265" s="7">
        <v>12542</v>
      </c>
      <c r="F265" s="7">
        <v>16658</v>
      </c>
    </row>
    <row r="266" spans="2:6">
      <c r="B266" s="7">
        <v>879</v>
      </c>
      <c r="C266" s="7">
        <v>4607</v>
      </c>
      <c r="D266" s="7">
        <v>8497</v>
      </c>
      <c r="E266" s="7">
        <v>12554</v>
      </c>
      <c r="F266" s="7">
        <v>16663</v>
      </c>
    </row>
    <row r="267" spans="2:6">
      <c r="B267" s="7">
        <v>886</v>
      </c>
      <c r="C267" s="7">
        <v>4609</v>
      </c>
      <c r="D267" s="7">
        <v>8499</v>
      </c>
      <c r="E267" s="7">
        <v>12557</v>
      </c>
      <c r="F267" s="7">
        <v>16667</v>
      </c>
    </row>
    <row r="268" spans="2:6">
      <c r="B268" s="7">
        <v>889</v>
      </c>
      <c r="C268" s="7">
        <v>4613</v>
      </c>
      <c r="D268" s="7">
        <v>8503</v>
      </c>
      <c r="E268" s="7">
        <v>12559</v>
      </c>
      <c r="F268" s="7">
        <v>16669</v>
      </c>
    </row>
    <row r="269" spans="2:6">
      <c r="B269" s="7">
        <v>893</v>
      </c>
      <c r="C269" s="7">
        <v>4618</v>
      </c>
      <c r="D269" s="7">
        <v>8506</v>
      </c>
      <c r="E269" s="7">
        <v>12563</v>
      </c>
      <c r="F269" s="7">
        <v>16671</v>
      </c>
    </row>
    <row r="270" spans="2:6">
      <c r="B270" s="7">
        <v>895</v>
      </c>
      <c r="C270" s="7">
        <v>4619</v>
      </c>
      <c r="D270" s="7">
        <v>8507</v>
      </c>
      <c r="E270" s="7">
        <v>12571</v>
      </c>
      <c r="F270" s="7">
        <v>16679</v>
      </c>
    </row>
    <row r="271" spans="2:6">
      <c r="B271" s="7">
        <v>898</v>
      </c>
      <c r="C271" s="7">
        <v>4622</v>
      </c>
      <c r="D271" s="7">
        <v>8509</v>
      </c>
      <c r="E271" s="7">
        <v>12574</v>
      </c>
      <c r="F271" s="7">
        <v>16681</v>
      </c>
    </row>
    <row r="272" spans="2:6">
      <c r="B272" s="7">
        <v>899</v>
      </c>
      <c r="C272" s="7">
        <v>4627</v>
      </c>
      <c r="D272" s="7">
        <v>8511</v>
      </c>
      <c r="E272" s="7">
        <v>12581</v>
      </c>
      <c r="F272" s="7">
        <v>16689</v>
      </c>
    </row>
    <row r="273" spans="2:6">
      <c r="B273" s="7">
        <v>901</v>
      </c>
      <c r="C273" s="7">
        <v>4629</v>
      </c>
      <c r="D273" s="7">
        <v>8518</v>
      </c>
      <c r="E273" s="7">
        <v>12587</v>
      </c>
      <c r="F273" s="7">
        <v>16697</v>
      </c>
    </row>
    <row r="274" spans="2:6">
      <c r="B274" s="7">
        <v>905</v>
      </c>
      <c r="C274" s="7">
        <v>4631</v>
      </c>
      <c r="D274" s="7">
        <v>8519</v>
      </c>
      <c r="E274" s="7">
        <v>12598</v>
      </c>
      <c r="F274" s="7">
        <v>16706</v>
      </c>
    </row>
    <row r="275" spans="2:6">
      <c r="B275" s="7">
        <v>913</v>
      </c>
      <c r="C275" s="7">
        <v>4633</v>
      </c>
      <c r="D275" s="7">
        <v>8522</v>
      </c>
      <c r="E275" s="7">
        <v>12599</v>
      </c>
      <c r="F275" s="7">
        <v>16707</v>
      </c>
    </row>
    <row r="276" spans="2:6">
      <c r="B276" s="7">
        <v>914</v>
      </c>
      <c r="C276" s="7">
        <v>4645</v>
      </c>
      <c r="D276" s="7">
        <v>8529</v>
      </c>
      <c r="E276" s="7">
        <v>12602</v>
      </c>
      <c r="F276" s="7">
        <v>16711</v>
      </c>
    </row>
    <row r="277" spans="2:6">
      <c r="B277" s="7">
        <v>917</v>
      </c>
      <c r="C277" s="7">
        <v>4647</v>
      </c>
      <c r="D277" s="7">
        <v>8531</v>
      </c>
      <c r="E277" s="7">
        <v>12603</v>
      </c>
      <c r="F277" s="7">
        <v>16715</v>
      </c>
    </row>
    <row r="278" spans="2:6">
      <c r="B278" s="7">
        <v>921</v>
      </c>
      <c r="C278" s="7">
        <v>4659</v>
      </c>
      <c r="D278" s="7">
        <v>8542</v>
      </c>
      <c r="E278" s="7">
        <v>12605</v>
      </c>
      <c r="F278" s="7">
        <v>16717</v>
      </c>
    </row>
    <row r="279" spans="2:6">
      <c r="B279" s="7">
        <v>922</v>
      </c>
      <c r="C279" s="7">
        <v>4661</v>
      </c>
      <c r="D279" s="7">
        <v>8545</v>
      </c>
      <c r="E279" s="7">
        <v>12607</v>
      </c>
      <c r="F279" s="7">
        <v>16719</v>
      </c>
    </row>
    <row r="280" spans="2:6">
      <c r="B280" s="7">
        <v>923</v>
      </c>
      <c r="C280" s="7">
        <v>4666</v>
      </c>
      <c r="D280" s="7">
        <v>8546</v>
      </c>
      <c r="E280" s="7">
        <v>12622</v>
      </c>
      <c r="F280" s="7">
        <v>16721</v>
      </c>
    </row>
    <row r="281" spans="2:6">
      <c r="B281" s="7">
        <v>926</v>
      </c>
      <c r="C281" s="7">
        <v>4667</v>
      </c>
      <c r="D281" s="7">
        <v>8549</v>
      </c>
      <c r="E281" s="7">
        <v>12623</v>
      </c>
      <c r="F281" s="7">
        <v>16723</v>
      </c>
    </row>
    <row r="282" spans="2:6">
      <c r="B282" s="7">
        <v>933</v>
      </c>
      <c r="C282" s="7">
        <v>4677</v>
      </c>
      <c r="D282" s="7">
        <v>8551</v>
      </c>
      <c r="E282" s="7">
        <v>12629</v>
      </c>
      <c r="F282" s="7">
        <v>16726</v>
      </c>
    </row>
    <row r="283" spans="2:6">
      <c r="B283" s="7">
        <v>934</v>
      </c>
      <c r="C283" s="7">
        <v>4678</v>
      </c>
      <c r="D283" s="7">
        <v>8553</v>
      </c>
      <c r="E283" s="7">
        <v>12631</v>
      </c>
      <c r="F283" s="7">
        <v>16727</v>
      </c>
    </row>
    <row r="284" spans="2:6">
      <c r="B284" s="7">
        <v>939</v>
      </c>
      <c r="C284" s="7">
        <v>4681</v>
      </c>
      <c r="D284" s="7">
        <v>8557</v>
      </c>
      <c r="E284" s="7">
        <v>12633</v>
      </c>
      <c r="F284" s="7">
        <v>16733</v>
      </c>
    </row>
    <row r="285" spans="2:6">
      <c r="B285" s="7">
        <v>943</v>
      </c>
      <c r="C285" s="7">
        <v>4682</v>
      </c>
      <c r="D285" s="7">
        <v>8561</v>
      </c>
      <c r="E285" s="7">
        <v>12634</v>
      </c>
      <c r="F285" s="7">
        <v>16735</v>
      </c>
    </row>
    <row r="286" spans="2:6">
      <c r="B286" s="7">
        <v>949</v>
      </c>
      <c r="C286" s="7">
        <v>4685</v>
      </c>
      <c r="D286" s="7">
        <v>8566</v>
      </c>
      <c r="E286" s="7">
        <v>12643</v>
      </c>
      <c r="F286" s="7">
        <v>16738</v>
      </c>
    </row>
    <row r="287" spans="2:6">
      <c r="B287" s="7">
        <v>951</v>
      </c>
      <c r="C287" s="7">
        <v>4687</v>
      </c>
      <c r="D287" s="7">
        <v>8567</v>
      </c>
      <c r="E287" s="7">
        <v>12646</v>
      </c>
      <c r="F287" s="7">
        <v>16739</v>
      </c>
    </row>
    <row r="288" spans="2:6">
      <c r="B288" s="7">
        <v>955</v>
      </c>
      <c r="C288" s="7">
        <v>4694</v>
      </c>
      <c r="D288" s="7">
        <v>8571</v>
      </c>
      <c r="E288" s="7">
        <v>12651</v>
      </c>
      <c r="F288" s="7">
        <v>16743</v>
      </c>
    </row>
    <row r="289" spans="2:6">
      <c r="B289" s="7">
        <v>958</v>
      </c>
      <c r="C289" s="7">
        <v>4699</v>
      </c>
      <c r="D289" s="7">
        <v>8578</v>
      </c>
      <c r="E289" s="7">
        <v>12655</v>
      </c>
      <c r="F289" s="7">
        <v>16751</v>
      </c>
    </row>
    <row r="290" spans="2:6">
      <c r="B290" s="7">
        <v>959</v>
      </c>
      <c r="C290" s="7">
        <v>4701</v>
      </c>
      <c r="D290" s="7">
        <v>8579</v>
      </c>
      <c r="E290" s="7">
        <v>12657</v>
      </c>
      <c r="F290" s="7">
        <v>16753</v>
      </c>
    </row>
    <row r="291" spans="2:6">
      <c r="B291" s="7">
        <v>961</v>
      </c>
      <c r="C291" s="7">
        <v>4702</v>
      </c>
      <c r="D291" s="7">
        <v>8583</v>
      </c>
      <c r="E291" s="7">
        <v>12658</v>
      </c>
      <c r="F291" s="7">
        <v>16754</v>
      </c>
    </row>
    <row r="292" spans="2:6">
      <c r="B292" s="7">
        <v>965</v>
      </c>
      <c r="C292" s="7">
        <v>4705</v>
      </c>
      <c r="D292" s="7">
        <v>8587</v>
      </c>
      <c r="E292" s="7">
        <v>12661</v>
      </c>
      <c r="F292" s="7">
        <v>16757</v>
      </c>
    </row>
    <row r="293" spans="2:6">
      <c r="B293" s="7">
        <v>973</v>
      </c>
      <c r="C293" s="7">
        <v>4709</v>
      </c>
      <c r="D293" s="7">
        <v>8593</v>
      </c>
      <c r="E293" s="7">
        <v>12667</v>
      </c>
      <c r="F293" s="7">
        <v>16769</v>
      </c>
    </row>
    <row r="294" spans="2:6">
      <c r="B294" s="7">
        <v>974</v>
      </c>
      <c r="C294" s="7">
        <v>4711</v>
      </c>
      <c r="D294" s="7">
        <v>8594</v>
      </c>
      <c r="E294" s="7">
        <v>12674</v>
      </c>
      <c r="F294" s="7">
        <v>16771</v>
      </c>
    </row>
    <row r="295" spans="2:6">
      <c r="B295" s="7">
        <v>979</v>
      </c>
      <c r="C295" s="7">
        <v>4713</v>
      </c>
      <c r="D295" s="7">
        <v>8603</v>
      </c>
      <c r="E295" s="7">
        <v>12677</v>
      </c>
      <c r="F295" s="7">
        <v>16773</v>
      </c>
    </row>
    <row r="296" spans="2:6">
      <c r="B296" s="7">
        <v>982</v>
      </c>
      <c r="C296" s="7">
        <v>4714</v>
      </c>
      <c r="D296" s="7">
        <v>8605</v>
      </c>
      <c r="E296" s="7">
        <v>12679</v>
      </c>
      <c r="F296" s="7">
        <v>16774</v>
      </c>
    </row>
    <row r="297" spans="2:6">
      <c r="B297" s="7">
        <v>985</v>
      </c>
      <c r="C297" s="7">
        <v>4717</v>
      </c>
      <c r="D297" s="7">
        <v>8611</v>
      </c>
      <c r="E297" s="7">
        <v>12683</v>
      </c>
      <c r="F297" s="7">
        <v>16777</v>
      </c>
    </row>
    <row r="298" spans="2:6">
      <c r="B298" s="7">
        <v>989</v>
      </c>
      <c r="C298" s="7">
        <v>4727</v>
      </c>
      <c r="D298" s="7">
        <v>8615</v>
      </c>
      <c r="E298" s="7">
        <v>12686</v>
      </c>
      <c r="F298" s="7">
        <v>16778</v>
      </c>
    </row>
    <row r="299" spans="2:6">
      <c r="B299" s="7">
        <v>993</v>
      </c>
      <c r="C299" s="7">
        <v>4735</v>
      </c>
      <c r="D299" s="7">
        <v>8617</v>
      </c>
      <c r="E299" s="7">
        <v>12687</v>
      </c>
      <c r="F299" s="7">
        <v>16781</v>
      </c>
    </row>
    <row r="300" spans="2:6">
      <c r="B300" s="7">
        <v>995</v>
      </c>
      <c r="C300" s="7">
        <v>4737</v>
      </c>
      <c r="D300" s="7">
        <v>8621</v>
      </c>
      <c r="E300" s="7">
        <v>12693</v>
      </c>
      <c r="F300" s="7">
        <v>16783</v>
      </c>
    </row>
    <row r="301" spans="2:6">
      <c r="B301" s="7">
        <v>998</v>
      </c>
      <c r="C301" s="7">
        <v>4739</v>
      </c>
      <c r="D301" s="7">
        <v>8633</v>
      </c>
      <c r="E301" s="7">
        <v>12695</v>
      </c>
      <c r="F301" s="7">
        <v>16789</v>
      </c>
    </row>
    <row r="302" spans="2:6">
      <c r="B302" s="7">
        <v>1003</v>
      </c>
      <c r="C302" s="7">
        <v>4741</v>
      </c>
      <c r="D302" s="7">
        <v>8637</v>
      </c>
      <c r="E302" s="7">
        <v>12701</v>
      </c>
      <c r="F302" s="7">
        <v>16793</v>
      </c>
    </row>
    <row r="303" spans="2:6">
      <c r="B303" s="7">
        <v>1006</v>
      </c>
      <c r="C303" s="7">
        <v>4742</v>
      </c>
      <c r="D303" s="7">
        <v>8639</v>
      </c>
      <c r="E303" s="7">
        <v>12706</v>
      </c>
      <c r="F303" s="7">
        <v>16795</v>
      </c>
    </row>
    <row r="304" spans="2:6">
      <c r="B304" s="7">
        <v>1007</v>
      </c>
      <c r="C304" s="7">
        <v>4747</v>
      </c>
      <c r="D304" s="7">
        <v>8651</v>
      </c>
      <c r="E304" s="7">
        <v>12707</v>
      </c>
      <c r="F304" s="7">
        <v>16799</v>
      </c>
    </row>
    <row r="305" spans="2:6">
      <c r="B305" s="7">
        <v>1011</v>
      </c>
      <c r="C305" s="7">
        <v>4749</v>
      </c>
      <c r="D305" s="7">
        <v>8653</v>
      </c>
      <c r="E305" s="7">
        <v>12709</v>
      </c>
      <c r="F305" s="7">
        <v>16801</v>
      </c>
    </row>
    <row r="306" spans="2:6">
      <c r="B306" s="7">
        <v>1018</v>
      </c>
      <c r="C306" s="7">
        <v>4754</v>
      </c>
      <c r="D306" s="7">
        <v>8654</v>
      </c>
      <c r="E306" s="7">
        <v>12715</v>
      </c>
      <c r="F306" s="7">
        <v>16805</v>
      </c>
    </row>
    <row r="307" spans="2:6">
      <c r="B307" s="7">
        <v>1027</v>
      </c>
      <c r="C307" s="7">
        <v>4757</v>
      </c>
      <c r="D307" s="7">
        <v>8657</v>
      </c>
      <c r="E307" s="7">
        <v>12718</v>
      </c>
      <c r="F307" s="7">
        <v>16817</v>
      </c>
    </row>
    <row r="308" spans="2:6">
      <c r="B308" s="7">
        <v>1037</v>
      </c>
      <c r="C308" s="7">
        <v>4762</v>
      </c>
      <c r="D308" s="7">
        <v>8659</v>
      </c>
      <c r="E308" s="7">
        <v>12722</v>
      </c>
      <c r="F308" s="7">
        <v>16837</v>
      </c>
    </row>
    <row r="309" spans="2:6">
      <c r="B309" s="7">
        <v>1041</v>
      </c>
      <c r="C309" s="7">
        <v>4763</v>
      </c>
      <c r="D309" s="7">
        <v>8661</v>
      </c>
      <c r="E309" s="7">
        <v>12723</v>
      </c>
      <c r="F309" s="7">
        <v>16838</v>
      </c>
    </row>
    <row r="310" spans="2:6">
      <c r="B310" s="7">
        <v>1042</v>
      </c>
      <c r="C310" s="7">
        <v>4765</v>
      </c>
      <c r="D310" s="7">
        <v>8665</v>
      </c>
      <c r="E310" s="7">
        <v>12729</v>
      </c>
      <c r="F310" s="7">
        <v>16841</v>
      </c>
    </row>
    <row r="311" spans="2:6">
      <c r="B311" s="7">
        <v>1043</v>
      </c>
      <c r="C311" s="7">
        <v>4766</v>
      </c>
      <c r="D311" s="7">
        <v>8674</v>
      </c>
      <c r="E311" s="7">
        <v>12731</v>
      </c>
      <c r="F311" s="7">
        <v>16846</v>
      </c>
    </row>
    <row r="312" spans="2:6">
      <c r="B312" s="7">
        <v>1046</v>
      </c>
      <c r="C312" s="7">
        <v>4769</v>
      </c>
      <c r="D312" s="7">
        <v>8678</v>
      </c>
      <c r="E312" s="7">
        <v>12734</v>
      </c>
      <c r="F312" s="7">
        <v>16847</v>
      </c>
    </row>
    <row r="313" spans="2:6">
      <c r="B313" s="7">
        <v>1047</v>
      </c>
      <c r="C313" s="7">
        <v>4771</v>
      </c>
      <c r="D313" s="7">
        <v>8683</v>
      </c>
      <c r="E313" s="7">
        <v>12737</v>
      </c>
      <c r="F313" s="7">
        <v>16853</v>
      </c>
    </row>
    <row r="314" spans="2:6">
      <c r="B314" s="7">
        <v>1055</v>
      </c>
      <c r="C314" s="7">
        <v>4777</v>
      </c>
      <c r="D314" s="7">
        <v>8691</v>
      </c>
      <c r="E314" s="7">
        <v>12745</v>
      </c>
      <c r="F314" s="7">
        <v>16855</v>
      </c>
    </row>
    <row r="315" spans="2:6">
      <c r="B315" s="7">
        <v>1057</v>
      </c>
      <c r="C315" s="7">
        <v>4778</v>
      </c>
      <c r="D315" s="7">
        <v>8698</v>
      </c>
      <c r="E315" s="7">
        <v>12746</v>
      </c>
      <c r="F315" s="7">
        <v>16858</v>
      </c>
    </row>
    <row r="316" spans="2:6">
      <c r="B316" s="7">
        <v>1059</v>
      </c>
      <c r="C316" s="7">
        <v>4781</v>
      </c>
      <c r="D316" s="7">
        <v>8705</v>
      </c>
      <c r="E316" s="7">
        <v>12751</v>
      </c>
      <c r="F316" s="7">
        <v>16859</v>
      </c>
    </row>
    <row r="317" spans="2:6">
      <c r="B317" s="7">
        <v>1067</v>
      </c>
      <c r="C317" s="7">
        <v>4786</v>
      </c>
      <c r="D317" s="7">
        <v>8709</v>
      </c>
      <c r="E317" s="7">
        <v>12755</v>
      </c>
      <c r="F317" s="7">
        <v>16861</v>
      </c>
    </row>
    <row r="318" spans="2:6">
      <c r="B318" s="7">
        <v>1073</v>
      </c>
      <c r="C318" s="7">
        <v>4791</v>
      </c>
      <c r="D318" s="7">
        <v>8711</v>
      </c>
      <c r="E318" s="7">
        <v>12758</v>
      </c>
      <c r="F318" s="7">
        <v>16862</v>
      </c>
    </row>
    <row r="319" spans="2:6">
      <c r="B319" s="7">
        <v>1077</v>
      </c>
      <c r="C319" s="7">
        <v>4798</v>
      </c>
      <c r="D319" s="7">
        <v>8714</v>
      </c>
      <c r="E319" s="7">
        <v>12759</v>
      </c>
      <c r="F319" s="7">
        <v>16865</v>
      </c>
    </row>
    <row r="320" spans="2:6">
      <c r="B320" s="7">
        <v>1079</v>
      </c>
      <c r="C320" s="7">
        <v>4803</v>
      </c>
      <c r="D320" s="7">
        <v>8717</v>
      </c>
      <c r="E320" s="7">
        <v>12761</v>
      </c>
      <c r="F320" s="7">
        <v>16867</v>
      </c>
    </row>
    <row r="321" spans="2:6">
      <c r="B321" s="7">
        <v>1081</v>
      </c>
      <c r="C321" s="7">
        <v>4811</v>
      </c>
      <c r="D321" s="7">
        <v>8726</v>
      </c>
      <c r="E321" s="7">
        <v>12767</v>
      </c>
      <c r="F321" s="7">
        <v>16869</v>
      </c>
    </row>
    <row r="322" spans="2:6">
      <c r="B322" s="7">
        <v>1082</v>
      </c>
      <c r="C322" s="7">
        <v>4819</v>
      </c>
      <c r="D322" s="7">
        <v>8727</v>
      </c>
      <c r="E322" s="7">
        <v>12769</v>
      </c>
      <c r="F322" s="7">
        <v>16873</v>
      </c>
    </row>
    <row r="323" spans="2:6">
      <c r="B323" s="7">
        <v>1094</v>
      </c>
      <c r="C323" s="7">
        <v>4821</v>
      </c>
      <c r="D323" s="7">
        <v>8735</v>
      </c>
      <c r="E323" s="7">
        <v>12773</v>
      </c>
      <c r="F323" s="7">
        <v>16877</v>
      </c>
    </row>
    <row r="324" spans="2:6">
      <c r="B324" s="7">
        <v>1099</v>
      </c>
      <c r="C324" s="7">
        <v>4822</v>
      </c>
      <c r="D324" s="7">
        <v>8743</v>
      </c>
      <c r="E324" s="7">
        <v>12777</v>
      </c>
      <c r="F324" s="7">
        <v>16886</v>
      </c>
    </row>
    <row r="325" spans="2:6">
      <c r="B325" s="7">
        <v>1101</v>
      </c>
      <c r="C325" s="7">
        <v>4827</v>
      </c>
      <c r="D325" s="7">
        <v>8746</v>
      </c>
      <c r="E325" s="7">
        <v>12778</v>
      </c>
      <c r="F325" s="7">
        <v>16894</v>
      </c>
    </row>
    <row r="326" spans="2:6">
      <c r="B326" s="7">
        <v>1111</v>
      </c>
      <c r="C326" s="7">
        <v>4829</v>
      </c>
      <c r="D326" s="7">
        <v>8749</v>
      </c>
      <c r="E326" s="7">
        <v>12779</v>
      </c>
      <c r="F326" s="7">
        <v>16897</v>
      </c>
    </row>
    <row r="327" spans="2:6">
      <c r="B327" s="7">
        <v>1114</v>
      </c>
      <c r="C327" s="7">
        <v>4834</v>
      </c>
      <c r="D327" s="7">
        <v>8751</v>
      </c>
      <c r="E327" s="7">
        <v>12783</v>
      </c>
      <c r="F327" s="7">
        <v>16909</v>
      </c>
    </row>
    <row r="328" spans="2:6">
      <c r="B328" s="7">
        <v>1115</v>
      </c>
      <c r="C328" s="7">
        <v>4835</v>
      </c>
      <c r="D328" s="7">
        <v>8759</v>
      </c>
      <c r="E328" s="7">
        <v>12785</v>
      </c>
      <c r="F328" s="7">
        <v>16913</v>
      </c>
    </row>
    <row r="329" spans="2:6">
      <c r="B329" s="7">
        <v>1119</v>
      </c>
      <c r="C329" s="7">
        <v>4837</v>
      </c>
      <c r="D329" s="7">
        <v>8765</v>
      </c>
      <c r="E329" s="7">
        <v>12787</v>
      </c>
      <c r="F329" s="7">
        <v>16917</v>
      </c>
    </row>
    <row r="330" spans="2:6">
      <c r="B330" s="7">
        <v>1121</v>
      </c>
      <c r="C330" s="7">
        <v>4839</v>
      </c>
      <c r="D330" s="7">
        <v>8767</v>
      </c>
      <c r="E330" s="7">
        <v>12793</v>
      </c>
      <c r="F330" s="7">
        <v>16919</v>
      </c>
    </row>
    <row r="331" spans="2:6">
      <c r="B331" s="7">
        <v>1126</v>
      </c>
      <c r="C331" s="7">
        <v>4841</v>
      </c>
      <c r="D331" s="7">
        <v>8773</v>
      </c>
      <c r="E331" s="7">
        <v>12794</v>
      </c>
      <c r="F331" s="7">
        <v>16922</v>
      </c>
    </row>
    <row r="332" spans="2:6">
      <c r="B332" s="7">
        <v>1133</v>
      </c>
      <c r="C332" s="7">
        <v>4843</v>
      </c>
      <c r="D332" s="7">
        <v>8777</v>
      </c>
      <c r="E332" s="7">
        <v>12797</v>
      </c>
      <c r="F332" s="7">
        <v>16923</v>
      </c>
    </row>
    <row r="333" spans="2:6">
      <c r="B333" s="7">
        <v>1135</v>
      </c>
      <c r="C333" s="7">
        <v>4846</v>
      </c>
      <c r="D333" s="7">
        <v>8781</v>
      </c>
      <c r="E333" s="7">
        <v>12811</v>
      </c>
      <c r="F333" s="7">
        <v>16934</v>
      </c>
    </row>
    <row r="334" spans="2:6">
      <c r="B334" s="7">
        <v>1137</v>
      </c>
      <c r="C334" s="7">
        <v>4847</v>
      </c>
      <c r="D334" s="7">
        <v>8782</v>
      </c>
      <c r="E334" s="7">
        <v>12813</v>
      </c>
      <c r="F334" s="7">
        <v>16939</v>
      </c>
    </row>
    <row r="335" spans="2:6">
      <c r="B335" s="7">
        <v>1138</v>
      </c>
      <c r="C335" s="7">
        <v>4849</v>
      </c>
      <c r="D335" s="7">
        <v>8791</v>
      </c>
      <c r="E335" s="7">
        <v>12817</v>
      </c>
      <c r="F335" s="7">
        <v>16941</v>
      </c>
    </row>
    <row r="336" spans="2:6">
      <c r="B336" s="7">
        <v>1139</v>
      </c>
      <c r="C336" s="7">
        <v>4853</v>
      </c>
      <c r="D336" s="7">
        <v>8794</v>
      </c>
      <c r="E336" s="7">
        <v>12819</v>
      </c>
      <c r="F336" s="7">
        <v>16945</v>
      </c>
    </row>
    <row r="337" spans="2:6">
      <c r="B337" s="7">
        <v>1141</v>
      </c>
      <c r="C337" s="7">
        <v>4855</v>
      </c>
      <c r="D337" s="7">
        <v>8795</v>
      </c>
      <c r="E337" s="7">
        <v>12827</v>
      </c>
      <c r="F337" s="7">
        <v>16949</v>
      </c>
    </row>
    <row r="338" spans="2:6">
      <c r="B338" s="7">
        <v>1142</v>
      </c>
      <c r="C338" s="7">
        <v>4857</v>
      </c>
      <c r="D338" s="7">
        <v>8797</v>
      </c>
      <c r="E338" s="7">
        <v>12833</v>
      </c>
      <c r="F338" s="7">
        <v>16953</v>
      </c>
    </row>
    <row r="339" spans="2:6">
      <c r="B339" s="7">
        <v>1145</v>
      </c>
      <c r="C339" s="7">
        <v>4859</v>
      </c>
      <c r="D339" s="7">
        <v>8801</v>
      </c>
      <c r="E339" s="7">
        <v>12839</v>
      </c>
      <c r="F339" s="7">
        <v>16955</v>
      </c>
    </row>
    <row r="340" spans="2:6">
      <c r="B340" s="7">
        <v>1147</v>
      </c>
      <c r="C340" s="7">
        <v>4863</v>
      </c>
      <c r="D340" s="7">
        <v>8809</v>
      </c>
      <c r="E340" s="7">
        <v>12842</v>
      </c>
      <c r="F340" s="7">
        <v>16957</v>
      </c>
    </row>
    <row r="341" spans="2:6">
      <c r="B341" s="7">
        <v>1149</v>
      </c>
      <c r="C341" s="7">
        <v>4867</v>
      </c>
      <c r="D341" s="7">
        <v>8813</v>
      </c>
      <c r="E341" s="7">
        <v>12847</v>
      </c>
      <c r="F341" s="7">
        <v>16959</v>
      </c>
    </row>
    <row r="342" spans="2:6">
      <c r="B342" s="7">
        <v>1154</v>
      </c>
      <c r="C342" s="7">
        <v>4873</v>
      </c>
      <c r="D342" s="7">
        <v>8817</v>
      </c>
      <c r="E342" s="7">
        <v>12849</v>
      </c>
      <c r="F342" s="7">
        <v>16961</v>
      </c>
    </row>
    <row r="343" spans="2:6">
      <c r="B343" s="7">
        <v>1157</v>
      </c>
      <c r="C343" s="7">
        <v>4874</v>
      </c>
      <c r="D343" s="7">
        <v>8818</v>
      </c>
      <c r="E343" s="7">
        <v>12851</v>
      </c>
      <c r="F343" s="7">
        <v>16969</v>
      </c>
    </row>
    <row r="344" spans="2:6">
      <c r="B344" s="7">
        <v>1159</v>
      </c>
      <c r="C344" s="7">
        <v>4881</v>
      </c>
      <c r="D344" s="7">
        <v>8842</v>
      </c>
      <c r="E344" s="7">
        <v>12854</v>
      </c>
      <c r="F344" s="7">
        <v>16971</v>
      </c>
    </row>
    <row r="345" spans="2:6">
      <c r="B345" s="7">
        <v>1165</v>
      </c>
      <c r="C345" s="7">
        <v>4882</v>
      </c>
      <c r="D345" s="7">
        <v>8843</v>
      </c>
      <c r="E345" s="7">
        <v>12863</v>
      </c>
      <c r="F345" s="7">
        <v>16973</v>
      </c>
    </row>
    <row r="346" spans="2:6">
      <c r="B346" s="7">
        <v>1167</v>
      </c>
      <c r="C346" s="7">
        <v>4883</v>
      </c>
      <c r="D346" s="7">
        <v>8846</v>
      </c>
      <c r="E346" s="7">
        <v>12867</v>
      </c>
      <c r="F346" s="7">
        <v>16977</v>
      </c>
    </row>
    <row r="347" spans="2:6">
      <c r="B347" s="7">
        <v>1169</v>
      </c>
      <c r="C347" s="7">
        <v>4885</v>
      </c>
      <c r="D347" s="7">
        <v>8851</v>
      </c>
      <c r="E347" s="7">
        <v>12869</v>
      </c>
      <c r="F347" s="7">
        <v>16991</v>
      </c>
    </row>
    <row r="348" spans="2:6">
      <c r="B348" s="7">
        <v>1174</v>
      </c>
      <c r="C348" s="7">
        <v>4891</v>
      </c>
      <c r="D348" s="7">
        <v>8857</v>
      </c>
      <c r="E348" s="7">
        <v>12871</v>
      </c>
      <c r="F348" s="7">
        <v>16997</v>
      </c>
    </row>
    <row r="349" spans="2:6">
      <c r="B349" s="7">
        <v>1177</v>
      </c>
      <c r="C349" s="7">
        <v>4894</v>
      </c>
      <c r="D349" s="7">
        <v>8859</v>
      </c>
      <c r="E349" s="7">
        <v>12877</v>
      </c>
      <c r="F349" s="7">
        <v>16999</v>
      </c>
    </row>
    <row r="350" spans="2:6">
      <c r="B350" s="7">
        <v>1186</v>
      </c>
      <c r="C350" s="7">
        <v>4897</v>
      </c>
      <c r="D350" s="7">
        <v>8871</v>
      </c>
      <c r="E350" s="7">
        <v>12881</v>
      </c>
      <c r="F350" s="7">
        <v>17002</v>
      </c>
    </row>
    <row r="351" spans="2:6">
      <c r="B351" s="7">
        <v>1189</v>
      </c>
      <c r="C351" s="7">
        <v>4907</v>
      </c>
      <c r="D351" s="7">
        <v>8873</v>
      </c>
      <c r="E351" s="7">
        <v>12883</v>
      </c>
      <c r="F351" s="7">
        <v>17007</v>
      </c>
    </row>
    <row r="352" spans="2:6">
      <c r="B352" s="7">
        <v>1191</v>
      </c>
      <c r="C352" s="7">
        <v>4911</v>
      </c>
      <c r="D352" s="7">
        <v>8879</v>
      </c>
      <c r="E352" s="7">
        <v>12891</v>
      </c>
      <c r="F352" s="7">
        <v>17009</v>
      </c>
    </row>
    <row r="353" spans="2:6">
      <c r="B353" s="7">
        <v>1195</v>
      </c>
      <c r="C353" s="7">
        <v>4915</v>
      </c>
      <c r="D353" s="7">
        <v>8881</v>
      </c>
      <c r="E353" s="7">
        <v>12895</v>
      </c>
      <c r="F353" s="7">
        <v>17023</v>
      </c>
    </row>
    <row r="354" spans="2:6">
      <c r="B354" s="7">
        <v>1198</v>
      </c>
      <c r="C354" s="7">
        <v>4918</v>
      </c>
      <c r="D354" s="7">
        <v>8882</v>
      </c>
      <c r="E354" s="7">
        <v>12898</v>
      </c>
      <c r="F354" s="7">
        <v>17026</v>
      </c>
    </row>
    <row r="355" spans="2:6">
      <c r="B355" s="7">
        <v>1199</v>
      </c>
      <c r="C355" s="7">
        <v>4927</v>
      </c>
      <c r="D355" s="7">
        <v>8885</v>
      </c>
      <c r="E355" s="7">
        <v>12902</v>
      </c>
      <c r="F355" s="7">
        <v>17035</v>
      </c>
    </row>
    <row r="356" spans="2:6">
      <c r="B356" s="7">
        <v>1202</v>
      </c>
      <c r="C356" s="7">
        <v>4934</v>
      </c>
      <c r="D356" s="7">
        <v>8889</v>
      </c>
      <c r="E356" s="7">
        <v>12913</v>
      </c>
      <c r="F356" s="7">
        <v>17039</v>
      </c>
    </row>
    <row r="357" spans="2:6">
      <c r="B357" s="7">
        <v>1203</v>
      </c>
      <c r="C357" s="7">
        <v>4939</v>
      </c>
      <c r="D357" s="7">
        <v>8891</v>
      </c>
      <c r="E357" s="7">
        <v>12929</v>
      </c>
      <c r="F357" s="7">
        <v>17042</v>
      </c>
    </row>
    <row r="358" spans="2:6">
      <c r="B358" s="7">
        <v>1205</v>
      </c>
      <c r="C358" s="7">
        <v>4946</v>
      </c>
      <c r="D358" s="7">
        <v>8894</v>
      </c>
      <c r="E358" s="7">
        <v>12931</v>
      </c>
      <c r="F358" s="7">
        <v>17049</v>
      </c>
    </row>
    <row r="359" spans="2:6">
      <c r="B359" s="7">
        <v>1207</v>
      </c>
      <c r="C359" s="7">
        <v>4954</v>
      </c>
      <c r="D359" s="7">
        <v>8899</v>
      </c>
      <c r="E359" s="7">
        <v>12937</v>
      </c>
      <c r="F359" s="7">
        <v>17054</v>
      </c>
    </row>
    <row r="360" spans="2:6">
      <c r="B360" s="7">
        <v>1211</v>
      </c>
      <c r="C360" s="7">
        <v>4955</v>
      </c>
      <c r="D360" s="7">
        <v>8902</v>
      </c>
      <c r="E360" s="7">
        <v>12938</v>
      </c>
      <c r="F360" s="7">
        <v>17057</v>
      </c>
    </row>
    <row r="361" spans="2:6">
      <c r="B361" s="7">
        <v>1214</v>
      </c>
      <c r="C361" s="7">
        <v>4963</v>
      </c>
      <c r="D361" s="7">
        <v>8903</v>
      </c>
      <c r="E361" s="7">
        <v>12946</v>
      </c>
      <c r="F361" s="7">
        <v>17059</v>
      </c>
    </row>
    <row r="362" spans="2:6">
      <c r="B362" s="7">
        <v>1219</v>
      </c>
      <c r="C362" s="7">
        <v>4971</v>
      </c>
      <c r="D362" s="7">
        <v>8907</v>
      </c>
      <c r="E362" s="7">
        <v>12949</v>
      </c>
      <c r="F362" s="7">
        <v>17063</v>
      </c>
    </row>
    <row r="363" spans="2:6">
      <c r="B363" s="7">
        <v>1226</v>
      </c>
      <c r="C363" s="7">
        <v>4979</v>
      </c>
      <c r="D363" s="7">
        <v>8909</v>
      </c>
      <c r="E363" s="7">
        <v>12955</v>
      </c>
      <c r="F363" s="7">
        <v>17065</v>
      </c>
    </row>
    <row r="364" spans="2:6">
      <c r="B364" s="7">
        <v>1227</v>
      </c>
      <c r="C364" s="7">
        <v>4981</v>
      </c>
      <c r="D364" s="7">
        <v>8913</v>
      </c>
      <c r="E364" s="7">
        <v>12961</v>
      </c>
      <c r="F364" s="7">
        <v>17067</v>
      </c>
    </row>
    <row r="365" spans="2:6">
      <c r="B365" s="7">
        <v>1234</v>
      </c>
      <c r="C365" s="7">
        <v>4985</v>
      </c>
      <c r="D365" s="7">
        <v>8914</v>
      </c>
      <c r="E365" s="7">
        <v>12962</v>
      </c>
      <c r="F365" s="7">
        <v>17071</v>
      </c>
    </row>
    <row r="366" spans="2:6">
      <c r="B366" s="7">
        <v>1238</v>
      </c>
      <c r="C366" s="7">
        <v>4989</v>
      </c>
      <c r="D366" s="7">
        <v>8915</v>
      </c>
      <c r="E366" s="7">
        <v>12965</v>
      </c>
      <c r="F366" s="7">
        <v>17074</v>
      </c>
    </row>
    <row r="367" spans="2:6">
      <c r="B367" s="7">
        <v>1241</v>
      </c>
      <c r="C367" s="7">
        <v>4997</v>
      </c>
      <c r="D367" s="7">
        <v>8917</v>
      </c>
      <c r="E367" s="7">
        <v>12977</v>
      </c>
      <c r="F367" s="7">
        <v>17078</v>
      </c>
    </row>
    <row r="368" spans="2:6">
      <c r="B368" s="7">
        <v>1243</v>
      </c>
      <c r="C368" s="7">
        <v>5001</v>
      </c>
      <c r="D368" s="7">
        <v>8921</v>
      </c>
      <c r="E368" s="7">
        <v>12981</v>
      </c>
      <c r="F368" s="7">
        <v>17079</v>
      </c>
    </row>
    <row r="369" spans="2:6">
      <c r="B369" s="7">
        <v>1247</v>
      </c>
      <c r="C369" s="7">
        <v>5006</v>
      </c>
      <c r="D369" s="7">
        <v>8926</v>
      </c>
      <c r="E369" s="7">
        <v>12982</v>
      </c>
      <c r="F369" s="7">
        <v>17083</v>
      </c>
    </row>
    <row r="370" spans="2:6">
      <c r="B370" s="7">
        <v>1253</v>
      </c>
      <c r="C370" s="7">
        <v>5007</v>
      </c>
      <c r="D370" s="7">
        <v>8927</v>
      </c>
      <c r="E370" s="7">
        <v>12989</v>
      </c>
      <c r="F370" s="7">
        <v>17086</v>
      </c>
    </row>
    <row r="371" spans="2:6">
      <c r="B371" s="7">
        <v>1255</v>
      </c>
      <c r="C371" s="7">
        <v>5017</v>
      </c>
      <c r="D371" s="7">
        <v>8935</v>
      </c>
      <c r="E371" s="7">
        <v>12991</v>
      </c>
      <c r="F371" s="7">
        <v>17087</v>
      </c>
    </row>
    <row r="372" spans="2:6">
      <c r="B372" s="7">
        <v>1257</v>
      </c>
      <c r="C372" s="7">
        <v>5027</v>
      </c>
      <c r="D372" s="7">
        <v>8939</v>
      </c>
      <c r="E372" s="7">
        <v>12997</v>
      </c>
      <c r="F372" s="7">
        <v>17089</v>
      </c>
    </row>
    <row r="373" spans="2:6">
      <c r="B373" s="7">
        <v>1261</v>
      </c>
      <c r="C373" s="7">
        <v>5029</v>
      </c>
      <c r="D373" s="7">
        <v>8945</v>
      </c>
      <c r="E373" s="7">
        <v>13011</v>
      </c>
      <c r="F373" s="7">
        <v>17103</v>
      </c>
    </row>
    <row r="374" spans="2:6">
      <c r="B374" s="7">
        <v>1262</v>
      </c>
      <c r="C374" s="7">
        <v>5033</v>
      </c>
      <c r="D374" s="7">
        <v>8947</v>
      </c>
      <c r="E374" s="7">
        <v>13017</v>
      </c>
      <c r="F374" s="7">
        <v>17111</v>
      </c>
    </row>
    <row r="375" spans="2:6">
      <c r="B375" s="7">
        <v>1263</v>
      </c>
      <c r="C375" s="7">
        <v>5041</v>
      </c>
      <c r="D375" s="7">
        <v>8953</v>
      </c>
      <c r="E375" s="7">
        <v>13019</v>
      </c>
      <c r="F375" s="7">
        <v>17113</v>
      </c>
    </row>
    <row r="376" spans="2:6">
      <c r="B376" s="7">
        <v>1267</v>
      </c>
      <c r="C376" s="7">
        <v>5042</v>
      </c>
      <c r="D376" s="7">
        <v>8962</v>
      </c>
      <c r="E376" s="7">
        <v>13021</v>
      </c>
      <c r="F376" s="7">
        <v>17126</v>
      </c>
    </row>
    <row r="377" spans="2:6">
      <c r="B377" s="7">
        <v>1271</v>
      </c>
      <c r="C377" s="7">
        <v>5045</v>
      </c>
      <c r="D377" s="7">
        <v>8966</v>
      </c>
      <c r="E377" s="7">
        <v>13027</v>
      </c>
      <c r="F377" s="7">
        <v>17129</v>
      </c>
    </row>
    <row r="378" spans="2:6">
      <c r="B378" s="7">
        <v>1273</v>
      </c>
      <c r="C378" s="7">
        <v>5053</v>
      </c>
      <c r="D378" s="7">
        <v>8977</v>
      </c>
      <c r="E378" s="7">
        <v>13031</v>
      </c>
      <c r="F378" s="7">
        <v>17131</v>
      </c>
    </row>
    <row r="379" spans="2:6">
      <c r="B379" s="7">
        <v>1282</v>
      </c>
      <c r="C379" s="7">
        <v>5057</v>
      </c>
      <c r="D379" s="7">
        <v>8981</v>
      </c>
      <c r="E379" s="7">
        <v>13042</v>
      </c>
      <c r="F379" s="7">
        <v>17133</v>
      </c>
    </row>
    <row r="380" spans="2:6">
      <c r="B380" s="7">
        <v>1285</v>
      </c>
      <c r="C380" s="7">
        <v>5062</v>
      </c>
      <c r="D380" s="7">
        <v>8983</v>
      </c>
      <c r="E380" s="7">
        <v>13045</v>
      </c>
      <c r="F380" s="7">
        <v>17141</v>
      </c>
    </row>
    <row r="381" spans="2:6">
      <c r="B381" s="7">
        <v>1286</v>
      </c>
      <c r="C381" s="7">
        <v>5063</v>
      </c>
      <c r="D381" s="7">
        <v>8986</v>
      </c>
      <c r="E381" s="7">
        <v>13047</v>
      </c>
      <c r="F381" s="7">
        <v>17146</v>
      </c>
    </row>
    <row r="382" spans="2:6">
      <c r="B382" s="7">
        <v>1293</v>
      </c>
      <c r="C382" s="7">
        <v>5065</v>
      </c>
      <c r="D382" s="7">
        <v>8989</v>
      </c>
      <c r="E382" s="7">
        <v>13051</v>
      </c>
      <c r="F382" s="7">
        <v>17147</v>
      </c>
    </row>
    <row r="383" spans="2:6">
      <c r="B383" s="7">
        <v>1294</v>
      </c>
      <c r="C383" s="7">
        <v>5069</v>
      </c>
      <c r="D383" s="7">
        <v>8997</v>
      </c>
      <c r="E383" s="7">
        <v>13057</v>
      </c>
      <c r="F383" s="7">
        <v>17149</v>
      </c>
    </row>
    <row r="384" spans="2:6">
      <c r="B384" s="7">
        <v>1299</v>
      </c>
      <c r="C384" s="7">
        <v>5071</v>
      </c>
      <c r="D384" s="7">
        <v>9003</v>
      </c>
      <c r="E384" s="7">
        <v>13058</v>
      </c>
      <c r="F384" s="7">
        <v>17151</v>
      </c>
    </row>
    <row r="385" spans="2:6">
      <c r="B385" s="7">
        <v>1306</v>
      </c>
      <c r="C385" s="7">
        <v>5078</v>
      </c>
      <c r="D385" s="7">
        <v>9005</v>
      </c>
      <c r="E385" s="7">
        <v>13061</v>
      </c>
      <c r="F385" s="7">
        <v>17153</v>
      </c>
    </row>
    <row r="386" spans="2:6">
      <c r="B386" s="7">
        <v>1313</v>
      </c>
      <c r="C386" s="7">
        <v>5079</v>
      </c>
      <c r="D386" s="7">
        <v>9014</v>
      </c>
      <c r="E386" s="7">
        <v>13067</v>
      </c>
      <c r="F386" s="7">
        <v>17161</v>
      </c>
    </row>
    <row r="387" spans="2:6">
      <c r="B387" s="7">
        <v>1315</v>
      </c>
      <c r="C387" s="7">
        <v>5086</v>
      </c>
      <c r="D387" s="7">
        <v>9017</v>
      </c>
      <c r="E387" s="7">
        <v>13069</v>
      </c>
      <c r="F387" s="7">
        <v>17162</v>
      </c>
    </row>
    <row r="388" spans="2:6">
      <c r="B388" s="7">
        <v>1317</v>
      </c>
      <c r="C388" s="7">
        <v>5089</v>
      </c>
      <c r="D388" s="7">
        <v>9019</v>
      </c>
      <c r="E388" s="7">
        <v>13071</v>
      </c>
      <c r="F388" s="7">
        <v>17165</v>
      </c>
    </row>
    <row r="389" spans="2:6">
      <c r="B389" s="7">
        <v>1318</v>
      </c>
      <c r="C389" s="7">
        <v>5091</v>
      </c>
      <c r="D389" s="7">
        <v>9023</v>
      </c>
      <c r="E389" s="7">
        <v>13073</v>
      </c>
      <c r="F389" s="7">
        <v>17173</v>
      </c>
    </row>
    <row r="390" spans="2:6">
      <c r="B390" s="7">
        <v>1322</v>
      </c>
      <c r="C390" s="7">
        <v>5093</v>
      </c>
      <c r="D390" s="7">
        <v>9026</v>
      </c>
      <c r="E390" s="7">
        <v>13081</v>
      </c>
      <c r="F390" s="7">
        <v>17177</v>
      </c>
    </row>
    <row r="391" spans="2:6">
      <c r="B391" s="7">
        <v>1329</v>
      </c>
      <c r="C391" s="7">
        <v>5095</v>
      </c>
      <c r="D391" s="7">
        <v>9031</v>
      </c>
      <c r="E391" s="7">
        <v>13085</v>
      </c>
      <c r="F391" s="7">
        <v>17179</v>
      </c>
    </row>
    <row r="392" spans="2:6">
      <c r="B392" s="7">
        <v>1333</v>
      </c>
      <c r="C392" s="7">
        <v>5097</v>
      </c>
      <c r="D392" s="7">
        <v>9033</v>
      </c>
      <c r="E392" s="7">
        <v>13087</v>
      </c>
      <c r="F392" s="7">
        <v>17194</v>
      </c>
    </row>
    <row r="393" spans="2:6">
      <c r="B393" s="7">
        <v>1337</v>
      </c>
      <c r="C393" s="7">
        <v>5098</v>
      </c>
      <c r="D393" s="7">
        <v>9034</v>
      </c>
      <c r="E393" s="7">
        <v>13089</v>
      </c>
      <c r="F393" s="7">
        <v>17197</v>
      </c>
    </row>
    <row r="394" spans="2:6">
      <c r="B394" s="7">
        <v>1339</v>
      </c>
      <c r="C394" s="7">
        <v>5102</v>
      </c>
      <c r="D394" s="7">
        <v>9037</v>
      </c>
      <c r="E394" s="7">
        <v>13094</v>
      </c>
      <c r="F394" s="7">
        <v>17198</v>
      </c>
    </row>
    <row r="395" spans="2:6">
      <c r="B395" s="7">
        <v>1343</v>
      </c>
      <c r="C395" s="7">
        <v>5105</v>
      </c>
      <c r="D395" s="7">
        <v>9038</v>
      </c>
      <c r="E395" s="7">
        <v>13097</v>
      </c>
      <c r="F395" s="7">
        <v>17201</v>
      </c>
    </row>
    <row r="396" spans="2:6">
      <c r="B396" s="7">
        <v>1345</v>
      </c>
      <c r="C396" s="7">
        <v>5111</v>
      </c>
      <c r="D396" s="7">
        <v>9046</v>
      </c>
      <c r="E396" s="7">
        <v>13102</v>
      </c>
      <c r="F396" s="7">
        <v>17211</v>
      </c>
    </row>
    <row r="397" spans="2:6">
      <c r="B397" s="7">
        <v>1346</v>
      </c>
      <c r="C397" s="7">
        <v>5114</v>
      </c>
      <c r="D397" s="7">
        <v>9047</v>
      </c>
      <c r="E397" s="7">
        <v>13105</v>
      </c>
      <c r="F397" s="7">
        <v>17213</v>
      </c>
    </row>
    <row r="398" spans="2:6">
      <c r="B398" s="7">
        <v>1347</v>
      </c>
      <c r="C398" s="7">
        <v>5123</v>
      </c>
      <c r="D398" s="7">
        <v>9053</v>
      </c>
      <c r="E398" s="7">
        <v>13106</v>
      </c>
      <c r="F398" s="7">
        <v>17218</v>
      </c>
    </row>
    <row r="399" spans="2:6">
      <c r="B399" s="7">
        <v>1349</v>
      </c>
      <c r="C399" s="7">
        <v>5127</v>
      </c>
      <c r="D399" s="7">
        <v>9055</v>
      </c>
      <c r="E399" s="7">
        <v>13111</v>
      </c>
      <c r="F399" s="7">
        <v>17219</v>
      </c>
    </row>
    <row r="400" spans="2:6">
      <c r="B400" s="7">
        <v>1351</v>
      </c>
      <c r="C400" s="7">
        <v>5129</v>
      </c>
      <c r="D400" s="7">
        <v>9057</v>
      </c>
      <c r="E400" s="7">
        <v>13117</v>
      </c>
      <c r="F400" s="7">
        <v>17221</v>
      </c>
    </row>
    <row r="401" spans="2:6">
      <c r="B401" s="7">
        <v>1354</v>
      </c>
      <c r="C401" s="7">
        <v>5131</v>
      </c>
      <c r="D401" s="7">
        <v>9069</v>
      </c>
      <c r="E401" s="7">
        <v>13119</v>
      </c>
      <c r="F401" s="7">
        <v>17223</v>
      </c>
    </row>
    <row r="402" spans="2:6">
      <c r="B402" s="7">
        <v>1355</v>
      </c>
      <c r="C402" s="7">
        <v>5137</v>
      </c>
      <c r="D402" s="7">
        <v>9071</v>
      </c>
      <c r="E402" s="7">
        <v>13123</v>
      </c>
      <c r="F402" s="7">
        <v>17229</v>
      </c>
    </row>
    <row r="403" spans="2:6">
      <c r="B403" s="7">
        <v>1357</v>
      </c>
      <c r="C403" s="7">
        <v>5141</v>
      </c>
      <c r="D403" s="7">
        <v>9073</v>
      </c>
      <c r="E403" s="7">
        <v>13126</v>
      </c>
      <c r="F403" s="7">
        <v>17233</v>
      </c>
    </row>
    <row r="404" spans="2:6">
      <c r="B404" s="7">
        <v>1363</v>
      </c>
      <c r="C404" s="7">
        <v>5143</v>
      </c>
      <c r="D404" s="7">
        <v>9077</v>
      </c>
      <c r="E404" s="7">
        <v>13129</v>
      </c>
      <c r="F404" s="7">
        <v>17237</v>
      </c>
    </row>
    <row r="405" spans="2:6">
      <c r="B405" s="7">
        <v>1366</v>
      </c>
      <c r="C405" s="7">
        <v>5149</v>
      </c>
      <c r="D405" s="7">
        <v>9079</v>
      </c>
      <c r="E405" s="7">
        <v>13133</v>
      </c>
      <c r="F405" s="7">
        <v>17243</v>
      </c>
    </row>
    <row r="406" spans="2:6">
      <c r="B406" s="7">
        <v>1369</v>
      </c>
      <c r="C406" s="7">
        <v>5155</v>
      </c>
      <c r="D406" s="7">
        <v>9083</v>
      </c>
      <c r="E406" s="7">
        <v>13138</v>
      </c>
      <c r="F406" s="7">
        <v>17245</v>
      </c>
    </row>
    <row r="407" spans="2:6">
      <c r="B407" s="7">
        <v>1371</v>
      </c>
      <c r="C407" s="7">
        <v>5158</v>
      </c>
      <c r="D407" s="7">
        <v>9089</v>
      </c>
      <c r="E407" s="7">
        <v>13139</v>
      </c>
      <c r="F407" s="7">
        <v>17246</v>
      </c>
    </row>
    <row r="408" spans="2:6">
      <c r="B408" s="7">
        <v>1379</v>
      </c>
      <c r="C408" s="7">
        <v>5161</v>
      </c>
      <c r="D408" s="7">
        <v>9094</v>
      </c>
      <c r="E408" s="7">
        <v>13141</v>
      </c>
      <c r="F408" s="7">
        <v>17247</v>
      </c>
    </row>
    <row r="409" spans="2:6">
      <c r="B409" s="7">
        <v>1382</v>
      </c>
      <c r="C409" s="7">
        <v>5163</v>
      </c>
      <c r="D409" s="7">
        <v>9097</v>
      </c>
      <c r="E409" s="7">
        <v>13142</v>
      </c>
      <c r="F409" s="7">
        <v>17249</v>
      </c>
    </row>
    <row r="410" spans="2:6">
      <c r="B410" s="7">
        <v>1383</v>
      </c>
      <c r="C410" s="7">
        <v>5165</v>
      </c>
      <c r="D410" s="7">
        <v>9098</v>
      </c>
      <c r="E410" s="7">
        <v>13153</v>
      </c>
      <c r="F410" s="7">
        <v>17251</v>
      </c>
    </row>
    <row r="411" spans="2:6">
      <c r="B411" s="7">
        <v>1385</v>
      </c>
      <c r="C411" s="7">
        <v>5169</v>
      </c>
      <c r="D411" s="7">
        <v>9101</v>
      </c>
      <c r="E411" s="7">
        <v>13154</v>
      </c>
      <c r="F411" s="7">
        <v>17254</v>
      </c>
    </row>
    <row r="412" spans="2:6">
      <c r="B412" s="7">
        <v>1387</v>
      </c>
      <c r="C412" s="7">
        <v>5173</v>
      </c>
      <c r="D412" s="7">
        <v>9107</v>
      </c>
      <c r="E412" s="7">
        <v>13157</v>
      </c>
      <c r="F412" s="7">
        <v>17258</v>
      </c>
    </row>
    <row r="413" spans="2:6">
      <c r="B413" s="7">
        <v>1389</v>
      </c>
      <c r="C413" s="7">
        <v>5177</v>
      </c>
      <c r="D413" s="7">
        <v>9111</v>
      </c>
      <c r="E413" s="7">
        <v>13162</v>
      </c>
      <c r="F413" s="7">
        <v>17261</v>
      </c>
    </row>
    <row r="414" spans="2:6">
      <c r="B414" s="7">
        <v>1391</v>
      </c>
      <c r="C414" s="7">
        <v>5182</v>
      </c>
      <c r="D414" s="7">
        <v>9113</v>
      </c>
      <c r="E414" s="7">
        <v>13165</v>
      </c>
      <c r="F414" s="7">
        <v>17263</v>
      </c>
    </row>
    <row r="415" spans="2:6">
      <c r="B415" s="7">
        <v>1393</v>
      </c>
      <c r="C415" s="7">
        <v>5183</v>
      </c>
      <c r="D415" s="7">
        <v>9115</v>
      </c>
      <c r="E415" s="7">
        <v>13169</v>
      </c>
      <c r="F415" s="7">
        <v>17267</v>
      </c>
    </row>
    <row r="416" spans="2:6">
      <c r="B416" s="7">
        <v>1397</v>
      </c>
      <c r="C416" s="7">
        <v>5186</v>
      </c>
      <c r="D416" s="7">
        <v>9119</v>
      </c>
      <c r="E416" s="7">
        <v>13173</v>
      </c>
      <c r="F416" s="7">
        <v>17269</v>
      </c>
    </row>
    <row r="417" spans="2:6">
      <c r="B417" s="7">
        <v>1401</v>
      </c>
      <c r="C417" s="7">
        <v>5191</v>
      </c>
      <c r="D417" s="7">
        <v>9121</v>
      </c>
      <c r="E417" s="7">
        <v>13191</v>
      </c>
      <c r="F417" s="7">
        <v>17273</v>
      </c>
    </row>
    <row r="418" spans="2:6">
      <c r="B418" s="7">
        <v>1402</v>
      </c>
      <c r="C418" s="7">
        <v>5195</v>
      </c>
      <c r="D418" s="7">
        <v>9122</v>
      </c>
      <c r="E418" s="7">
        <v>13193</v>
      </c>
      <c r="F418" s="7">
        <v>17279</v>
      </c>
    </row>
    <row r="419" spans="2:6">
      <c r="B419" s="7">
        <v>1403</v>
      </c>
      <c r="C419" s="7">
        <v>5199</v>
      </c>
      <c r="D419" s="7">
        <v>9123</v>
      </c>
      <c r="E419" s="7">
        <v>13198</v>
      </c>
      <c r="F419" s="7">
        <v>17281</v>
      </c>
    </row>
    <row r="420" spans="2:6">
      <c r="B420" s="7">
        <v>1405</v>
      </c>
      <c r="C420" s="7">
        <v>5201</v>
      </c>
      <c r="D420" s="7">
        <v>9131</v>
      </c>
      <c r="E420" s="7">
        <v>13199</v>
      </c>
      <c r="F420" s="7">
        <v>17282</v>
      </c>
    </row>
    <row r="421" spans="2:6">
      <c r="B421" s="7">
        <v>1411</v>
      </c>
      <c r="C421" s="7">
        <v>5207</v>
      </c>
      <c r="D421" s="7">
        <v>9134</v>
      </c>
      <c r="E421" s="7">
        <v>13201</v>
      </c>
      <c r="F421" s="7">
        <v>17285</v>
      </c>
    </row>
    <row r="422" spans="2:6">
      <c r="B422" s="7">
        <v>1415</v>
      </c>
      <c r="C422" s="7">
        <v>5213</v>
      </c>
      <c r="D422" s="7">
        <v>9143</v>
      </c>
      <c r="E422" s="7">
        <v>13207</v>
      </c>
      <c r="F422" s="7">
        <v>17287</v>
      </c>
    </row>
    <row r="423" spans="2:6">
      <c r="B423" s="7">
        <v>1417</v>
      </c>
      <c r="C423" s="7">
        <v>5218</v>
      </c>
      <c r="D423" s="7">
        <v>9147</v>
      </c>
      <c r="E423" s="7">
        <v>13211</v>
      </c>
      <c r="F423" s="7">
        <v>17294</v>
      </c>
    </row>
    <row r="424" spans="2:6">
      <c r="B424" s="7">
        <v>1418</v>
      </c>
      <c r="C424" s="7">
        <v>5219</v>
      </c>
      <c r="D424" s="7">
        <v>9149</v>
      </c>
      <c r="E424" s="7">
        <v>13213</v>
      </c>
      <c r="F424" s="7">
        <v>17305</v>
      </c>
    </row>
    <row r="425" spans="2:6">
      <c r="B425" s="7">
        <v>1437</v>
      </c>
      <c r="C425" s="7">
        <v>5221</v>
      </c>
      <c r="D425" s="7">
        <v>9155</v>
      </c>
      <c r="E425" s="7">
        <v>13214</v>
      </c>
      <c r="F425" s="7">
        <v>17309</v>
      </c>
    </row>
    <row r="426" spans="2:6">
      <c r="B426" s="7">
        <v>1438</v>
      </c>
      <c r="C426" s="7">
        <v>5223</v>
      </c>
      <c r="D426" s="7">
        <v>9166</v>
      </c>
      <c r="E426" s="7">
        <v>13223</v>
      </c>
      <c r="F426" s="7">
        <v>17311</v>
      </c>
    </row>
    <row r="427" spans="2:6">
      <c r="B427" s="7">
        <v>1441</v>
      </c>
      <c r="C427" s="7">
        <v>5234</v>
      </c>
      <c r="D427" s="7">
        <v>9167</v>
      </c>
      <c r="E427" s="7">
        <v>13227</v>
      </c>
      <c r="F427" s="7">
        <v>17315</v>
      </c>
    </row>
    <row r="428" spans="2:6">
      <c r="B428" s="7">
        <v>1454</v>
      </c>
      <c r="C428" s="7">
        <v>5241</v>
      </c>
      <c r="D428" s="7">
        <v>9169</v>
      </c>
      <c r="E428" s="7">
        <v>13231</v>
      </c>
      <c r="F428" s="7">
        <v>17323</v>
      </c>
    </row>
    <row r="429" spans="2:6">
      <c r="B429" s="7">
        <v>1457</v>
      </c>
      <c r="C429" s="7">
        <v>5242</v>
      </c>
      <c r="D429" s="7">
        <v>9179</v>
      </c>
      <c r="E429" s="7">
        <v>13235</v>
      </c>
      <c r="F429" s="7">
        <v>17326</v>
      </c>
    </row>
    <row r="430" spans="2:6">
      <c r="B430" s="7">
        <v>1461</v>
      </c>
      <c r="C430" s="7">
        <v>5245</v>
      </c>
      <c r="D430" s="7">
        <v>9182</v>
      </c>
      <c r="E430" s="7">
        <v>13238</v>
      </c>
      <c r="F430" s="7">
        <v>17335</v>
      </c>
    </row>
    <row r="431" spans="2:6">
      <c r="B431" s="7">
        <v>1465</v>
      </c>
      <c r="C431" s="7">
        <v>5249</v>
      </c>
      <c r="D431" s="7">
        <v>9183</v>
      </c>
      <c r="E431" s="7">
        <v>13247</v>
      </c>
      <c r="F431" s="7">
        <v>17337</v>
      </c>
    </row>
    <row r="432" spans="2:6">
      <c r="B432" s="7">
        <v>1466</v>
      </c>
      <c r="C432" s="7">
        <v>5251</v>
      </c>
      <c r="D432" s="7">
        <v>9193</v>
      </c>
      <c r="E432" s="7">
        <v>13253</v>
      </c>
      <c r="F432" s="7">
        <v>17338</v>
      </c>
    </row>
    <row r="433" spans="2:6">
      <c r="B433" s="7">
        <v>1469</v>
      </c>
      <c r="C433" s="7">
        <v>5255</v>
      </c>
      <c r="D433" s="7">
        <v>9194</v>
      </c>
      <c r="E433" s="7">
        <v>13261</v>
      </c>
      <c r="F433" s="7">
        <v>17339</v>
      </c>
    </row>
    <row r="434" spans="2:6">
      <c r="B434" s="7">
        <v>1473</v>
      </c>
      <c r="C434" s="7">
        <v>5257</v>
      </c>
      <c r="D434" s="7">
        <v>9197</v>
      </c>
      <c r="E434" s="7">
        <v>13263</v>
      </c>
      <c r="F434" s="7">
        <v>17345</v>
      </c>
    </row>
    <row r="435" spans="2:6">
      <c r="B435" s="7">
        <v>1477</v>
      </c>
      <c r="C435" s="7">
        <v>5259</v>
      </c>
      <c r="D435" s="7">
        <v>9201</v>
      </c>
      <c r="E435" s="7">
        <v>13269</v>
      </c>
      <c r="F435" s="7">
        <v>17349</v>
      </c>
    </row>
    <row r="436" spans="2:6">
      <c r="B436" s="7">
        <v>1478</v>
      </c>
      <c r="C436" s="7">
        <v>5263</v>
      </c>
      <c r="D436" s="7">
        <v>9206</v>
      </c>
      <c r="E436" s="7">
        <v>13271</v>
      </c>
      <c r="F436" s="7">
        <v>17354</v>
      </c>
    </row>
    <row r="437" spans="2:6">
      <c r="B437" s="7">
        <v>1486</v>
      </c>
      <c r="C437" s="7">
        <v>5266</v>
      </c>
      <c r="D437" s="7">
        <v>9211</v>
      </c>
      <c r="E437" s="7">
        <v>13273</v>
      </c>
      <c r="F437" s="7">
        <v>17357</v>
      </c>
    </row>
    <row r="438" spans="2:6">
      <c r="B438" s="7">
        <v>1497</v>
      </c>
      <c r="C438" s="7">
        <v>5267</v>
      </c>
      <c r="D438" s="7">
        <v>9217</v>
      </c>
      <c r="E438" s="7">
        <v>13274</v>
      </c>
      <c r="F438" s="7">
        <v>17362</v>
      </c>
    </row>
    <row r="439" spans="2:6">
      <c r="B439" s="7">
        <v>1501</v>
      </c>
      <c r="C439" s="7">
        <v>5269</v>
      </c>
      <c r="D439" s="7">
        <v>9223</v>
      </c>
      <c r="E439" s="7">
        <v>13283</v>
      </c>
      <c r="F439" s="7">
        <v>17363</v>
      </c>
    </row>
    <row r="440" spans="2:6">
      <c r="B440" s="7">
        <v>1502</v>
      </c>
      <c r="C440" s="7">
        <v>5277</v>
      </c>
      <c r="D440" s="7">
        <v>9229</v>
      </c>
      <c r="E440" s="7">
        <v>13285</v>
      </c>
      <c r="F440" s="7">
        <v>17369</v>
      </c>
    </row>
    <row r="441" spans="2:6">
      <c r="B441" s="7">
        <v>1507</v>
      </c>
      <c r="C441" s="7">
        <v>5287</v>
      </c>
      <c r="D441" s="7">
        <v>9233</v>
      </c>
      <c r="E441" s="7">
        <v>13289</v>
      </c>
      <c r="F441" s="7">
        <v>17371</v>
      </c>
    </row>
    <row r="442" spans="2:6">
      <c r="B442" s="7">
        <v>1509</v>
      </c>
      <c r="C442" s="7">
        <v>5293</v>
      </c>
      <c r="D442" s="7">
        <v>9235</v>
      </c>
      <c r="E442" s="7">
        <v>13295</v>
      </c>
      <c r="F442" s="7">
        <v>17373</v>
      </c>
    </row>
    <row r="443" spans="2:6">
      <c r="B443" s="7">
        <v>1513</v>
      </c>
      <c r="C443" s="7">
        <v>5294</v>
      </c>
      <c r="D443" s="7">
        <v>9237</v>
      </c>
      <c r="E443" s="7">
        <v>13301</v>
      </c>
      <c r="F443" s="7">
        <v>17378</v>
      </c>
    </row>
    <row r="444" spans="2:6">
      <c r="B444" s="7">
        <v>1514</v>
      </c>
      <c r="C444" s="7">
        <v>5299</v>
      </c>
      <c r="D444" s="7">
        <v>9242</v>
      </c>
      <c r="E444" s="7">
        <v>13303</v>
      </c>
      <c r="F444" s="7">
        <v>17386</v>
      </c>
    </row>
    <row r="445" spans="2:6">
      <c r="B445" s="7">
        <v>1517</v>
      </c>
      <c r="C445" s="7">
        <v>5305</v>
      </c>
      <c r="D445" s="7">
        <v>9247</v>
      </c>
      <c r="E445" s="7">
        <v>13306</v>
      </c>
      <c r="F445" s="7">
        <v>17398</v>
      </c>
    </row>
    <row r="446" spans="2:6">
      <c r="B446" s="7">
        <v>1522</v>
      </c>
      <c r="C446" s="7">
        <v>5311</v>
      </c>
      <c r="D446" s="7">
        <v>9249</v>
      </c>
      <c r="E446" s="7">
        <v>13307</v>
      </c>
      <c r="F446" s="7">
        <v>17399</v>
      </c>
    </row>
    <row r="447" spans="2:6">
      <c r="B447" s="7">
        <v>1527</v>
      </c>
      <c r="C447" s="7">
        <v>5314</v>
      </c>
      <c r="D447" s="7">
        <v>9253</v>
      </c>
      <c r="E447" s="7">
        <v>13315</v>
      </c>
      <c r="F447" s="7">
        <v>17403</v>
      </c>
    </row>
    <row r="448" spans="2:6">
      <c r="B448" s="7">
        <v>1529</v>
      </c>
      <c r="C448" s="7">
        <v>5315</v>
      </c>
      <c r="D448" s="7">
        <v>9259</v>
      </c>
      <c r="E448" s="7">
        <v>13318</v>
      </c>
      <c r="F448" s="7">
        <v>17411</v>
      </c>
    </row>
    <row r="449" spans="2:6">
      <c r="B449" s="7">
        <v>1535</v>
      </c>
      <c r="C449" s="7">
        <v>5317</v>
      </c>
      <c r="D449" s="7">
        <v>9263</v>
      </c>
      <c r="E449" s="7">
        <v>13319</v>
      </c>
      <c r="F449" s="7">
        <v>17413</v>
      </c>
    </row>
    <row r="450" spans="2:6">
      <c r="B450" s="7">
        <v>1537</v>
      </c>
      <c r="C450" s="7">
        <v>5318</v>
      </c>
      <c r="D450" s="7">
        <v>9267</v>
      </c>
      <c r="E450" s="7">
        <v>13322</v>
      </c>
      <c r="F450" s="7">
        <v>17414</v>
      </c>
    </row>
    <row r="451" spans="2:6">
      <c r="B451" s="7">
        <v>1538</v>
      </c>
      <c r="C451" s="7">
        <v>5321</v>
      </c>
      <c r="D451" s="7">
        <v>9271</v>
      </c>
      <c r="E451" s="7">
        <v>13323</v>
      </c>
      <c r="F451" s="7">
        <v>17421</v>
      </c>
    </row>
    <row r="452" spans="2:6">
      <c r="B452" s="7">
        <v>1541</v>
      </c>
      <c r="C452" s="7">
        <v>5326</v>
      </c>
      <c r="D452" s="7">
        <v>9274</v>
      </c>
      <c r="E452" s="7">
        <v>13333</v>
      </c>
      <c r="F452" s="7">
        <v>17426</v>
      </c>
    </row>
    <row r="453" spans="2:6">
      <c r="B453" s="7">
        <v>1546</v>
      </c>
      <c r="C453" s="7">
        <v>5327</v>
      </c>
      <c r="D453" s="7">
        <v>9278</v>
      </c>
      <c r="E453" s="7">
        <v>13341</v>
      </c>
      <c r="F453" s="7">
        <v>17429</v>
      </c>
    </row>
    <row r="454" spans="2:6">
      <c r="B454" s="7">
        <v>1555</v>
      </c>
      <c r="C454" s="7">
        <v>5329</v>
      </c>
      <c r="D454" s="7">
        <v>9286</v>
      </c>
      <c r="E454" s="7">
        <v>13343</v>
      </c>
      <c r="F454" s="7">
        <v>17438</v>
      </c>
    </row>
    <row r="455" spans="2:6">
      <c r="B455" s="7">
        <v>1561</v>
      </c>
      <c r="C455" s="7">
        <v>5331</v>
      </c>
      <c r="D455" s="7">
        <v>9287</v>
      </c>
      <c r="E455" s="7">
        <v>13346</v>
      </c>
      <c r="F455" s="7">
        <v>17439</v>
      </c>
    </row>
    <row r="456" spans="2:6">
      <c r="B456" s="7">
        <v>1563</v>
      </c>
      <c r="C456" s="7">
        <v>5339</v>
      </c>
      <c r="D456" s="7">
        <v>9289</v>
      </c>
      <c r="E456" s="7">
        <v>13349</v>
      </c>
      <c r="F456" s="7">
        <v>17441</v>
      </c>
    </row>
    <row r="457" spans="2:6">
      <c r="B457" s="7">
        <v>1565</v>
      </c>
      <c r="C457" s="7">
        <v>5342</v>
      </c>
      <c r="D457" s="7">
        <v>9298</v>
      </c>
      <c r="E457" s="7">
        <v>13353</v>
      </c>
      <c r="F457" s="7">
        <v>17447</v>
      </c>
    </row>
    <row r="458" spans="2:6">
      <c r="B458" s="7">
        <v>1569</v>
      </c>
      <c r="C458" s="7">
        <v>5345</v>
      </c>
      <c r="D458" s="7">
        <v>9299</v>
      </c>
      <c r="E458" s="7">
        <v>13355</v>
      </c>
      <c r="F458" s="7">
        <v>17453</v>
      </c>
    </row>
    <row r="459" spans="2:6">
      <c r="B459" s="7">
        <v>1574</v>
      </c>
      <c r="C459" s="7">
        <v>5349</v>
      </c>
      <c r="D459" s="7">
        <v>9301</v>
      </c>
      <c r="E459" s="7">
        <v>13358</v>
      </c>
      <c r="F459" s="7">
        <v>17455</v>
      </c>
    </row>
    <row r="460" spans="2:6">
      <c r="B460" s="7">
        <v>1577</v>
      </c>
      <c r="C460" s="7">
        <v>5353</v>
      </c>
      <c r="D460" s="7">
        <v>9302</v>
      </c>
      <c r="E460" s="7">
        <v>13361</v>
      </c>
      <c r="F460" s="7">
        <v>17461</v>
      </c>
    </row>
    <row r="461" spans="2:6">
      <c r="B461" s="7">
        <v>1585</v>
      </c>
      <c r="C461" s="7">
        <v>5354</v>
      </c>
      <c r="D461" s="7">
        <v>9305</v>
      </c>
      <c r="E461" s="7">
        <v>13369</v>
      </c>
      <c r="F461" s="7">
        <v>17462</v>
      </c>
    </row>
    <row r="462" spans="2:6">
      <c r="B462" s="7">
        <v>1589</v>
      </c>
      <c r="C462" s="7">
        <v>5357</v>
      </c>
      <c r="D462" s="7">
        <v>9307</v>
      </c>
      <c r="E462" s="7">
        <v>13371</v>
      </c>
      <c r="F462" s="7">
        <v>17463</v>
      </c>
    </row>
    <row r="463" spans="2:6">
      <c r="B463" s="7">
        <v>1591</v>
      </c>
      <c r="C463" s="7">
        <v>5359</v>
      </c>
      <c r="D463" s="7">
        <v>9313</v>
      </c>
      <c r="E463" s="7">
        <v>13373</v>
      </c>
      <c r="F463" s="7">
        <v>17473</v>
      </c>
    </row>
    <row r="464" spans="2:6">
      <c r="B464" s="7">
        <v>1594</v>
      </c>
      <c r="C464" s="7">
        <v>5361</v>
      </c>
      <c r="D464" s="7">
        <v>9314</v>
      </c>
      <c r="E464" s="7">
        <v>13378</v>
      </c>
      <c r="F464" s="7">
        <v>17474</v>
      </c>
    </row>
    <row r="465" spans="2:6">
      <c r="B465" s="7">
        <v>1603</v>
      </c>
      <c r="C465" s="7">
        <v>5363</v>
      </c>
      <c r="D465" s="7">
        <v>9326</v>
      </c>
      <c r="E465" s="7">
        <v>13379</v>
      </c>
      <c r="F465" s="7">
        <v>17481</v>
      </c>
    </row>
    <row r="466" spans="2:6">
      <c r="B466" s="7">
        <v>1618</v>
      </c>
      <c r="C466" s="7">
        <v>5366</v>
      </c>
      <c r="D466" s="7">
        <v>9327</v>
      </c>
      <c r="E466" s="7">
        <v>13382</v>
      </c>
      <c r="F466" s="7">
        <v>17482</v>
      </c>
    </row>
    <row r="467" spans="2:6">
      <c r="B467" s="7">
        <v>1622</v>
      </c>
      <c r="C467" s="7">
        <v>5367</v>
      </c>
      <c r="D467" s="7">
        <v>9329</v>
      </c>
      <c r="E467" s="7">
        <v>13385</v>
      </c>
      <c r="F467" s="7">
        <v>17494</v>
      </c>
    </row>
    <row r="468" spans="2:6">
      <c r="B468" s="7">
        <v>1623</v>
      </c>
      <c r="C468" s="7">
        <v>5371</v>
      </c>
      <c r="D468" s="7">
        <v>9335</v>
      </c>
      <c r="E468" s="7">
        <v>13387</v>
      </c>
      <c r="F468" s="7">
        <v>17495</v>
      </c>
    </row>
    <row r="469" spans="2:6">
      <c r="B469" s="7">
        <v>1631</v>
      </c>
      <c r="C469" s="7">
        <v>5374</v>
      </c>
      <c r="D469" s="7">
        <v>9346</v>
      </c>
      <c r="E469" s="7">
        <v>13389</v>
      </c>
      <c r="F469" s="7">
        <v>17503</v>
      </c>
    </row>
    <row r="470" spans="2:6">
      <c r="B470" s="7">
        <v>1633</v>
      </c>
      <c r="C470" s="7">
        <v>5377</v>
      </c>
      <c r="D470" s="7">
        <v>9347</v>
      </c>
      <c r="E470" s="7">
        <v>13391</v>
      </c>
      <c r="F470" s="7">
        <v>17506</v>
      </c>
    </row>
    <row r="471" spans="2:6">
      <c r="B471" s="7">
        <v>1639</v>
      </c>
      <c r="C471" s="7">
        <v>5378</v>
      </c>
      <c r="D471" s="7">
        <v>9353</v>
      </c>
      <c r="E471" s="7">
        <v>13393</v>
      </c>
      <c r="F471" s="7">
        <v>17513</v>
      </c>
    </row>
    <row r="472" spans="2:6">
      <c r="B472" s="7">
        <v>1641</v>
      </c>
      <c r="C472" s="7">
        <v>5383</v>
      </c>
      <c r="D472" s="7">
        <v>9355</v>
      </c>
      <c r="E472" s="7">
        <v>13402</v>
      </c>
      <c r="F472" s="7">
        <v>17517</v>
      </c>
    </row>
    <row r="473" spans="2:6">
      <c r="B473" s="7">
        <v>1642</v>
      </c>
      <c r="C473" s="7">
        <v>5386</v>
      </c>
      <c r="D473" s="7">
        <v>9357</v>
      </c>
      <c r="E473" s="7">
        <v>13403</v>
      </c>
      <c r="F473" s="7">
        <v>17521</v>
      </c>
    </row>
    <row r="474" spans="2:6">
      <c r="B474" s="7">
        <v>1643</v>
      </c>
      <c r="C474" s="7">
        <v>5389</v>
      </c>
      <c r="D474" s="7">
        <v>9358</v>
      </c>
      <c r="E474" s="7">
        <v>13406</v>
      </c>
      <c r="F474" s="7">
        <v>17522</v>
      </c>
    </row>
    <row r="475" spans="2:6">
      <c r="B475" s="7">
        <v>1646</v>
      </c>
      <c r="C475" s="7">
        <v>5398</v>
      </c>
      <c r="D475" s="7">
        <v>9363</v>
      </c>
      <c r="E475" s="7">
        <v>13415</v>
      </c>
      <c r="F475" s="7">
        <v>17527</v>
      </c>
    </row>
    <row r="476" spans="2:6">
      <c r="B476" s="7">
        <v>1649</v>
      </c>
      <c r="C476" s="7">
        <v>5401</v>
      </c>
      <c r="D476" s="7">
        <v>9365</v>
      </c>
      <c r="E476" s="7">
        <v>13418</v>
      </c>
      <c r="F476" s="7">
        <v>17529</v>
      </c>
    </row>
    <row r="477" spans="2:6">
      <c r="B477" s="7">
        <v>1651</v>
      </c>
      <c r="C477" s="7">
        <v>5403</v>
      </c>
      <c r="D477" s="7">
        <v>9379</v>
      </c>
      <c r="E477" s="7">
        <v>13423</v>
      </c>
      <c r="F477" s="7">
        <v>17531</v>
      </c>
    </row>
    <row r="478" spans="2:6">
      <c r="B478" s="7">
        <v>1654</v>
      </c>
      <c r="C478" s="7">
        <v>5411</v>
      </c>
      <c r="D478" s="7">
        <v>9382</v>
      </c>
      <c r="E478" s="7">
        <v>13427</v>
      </c>
      <c r="F478" s="7">
        <v>17533</v>
      </c>
    </row>
    <row r="479" spans="2:6">
      <c r="B479" s="7">
        <v>1655</v>
      </c>
      <c r="C479" s="7">
        <v>5414</v>
      </c>
      <c r="D479" s="7">
        <v>9383</v>
      </c>
      <c r="E479" s="7">
        <v>13429</v>
      </c>
      <c r="F479" s="7">
        <v>17543</v>
      </c>
    </row>
    <row r="480" spans="2:6">
      <c r="B480" s="7">
        <v>1658</v>
      </c>
      <c r="C480" s="7">
        <v>5422</v>
      </c>
      <c r="D480" s="7">
        <v>9385</v>
      </c>
      <c r="E480" s="7">
        <v>13435</v>
      </c>
      <c r="F480" s="7">
        <v>17547</v>
      </c>
    </row>
    <row r="481" spans="2:6">
      <c r="B481" s="7">
        <v>1661</v>
      </c>
      <c r="C481" s="7">
        <v>5426</v>
      </c>
      <c r="D481" s="7">
        <v>9389</v>
      </c>
      <c r="E481" s="7">
        <v>13438</v>
      </c>
      <c r="F481" s="7">
        <v>17553</v>
      </c>
    </row>
    <row r="482" spans="2:6">
      <c r="B482" s="7">
        <v>1671</v>
      </c>
      <c r="C482" s="7">
        <v>5429</v>
      </c>
      <c r="D482" s="7">
        <v>9395</v>
      </c>
      <c r="E482" s="7">
        <v>13439</v>
      </c>
      <c r="F482" s="7">
        <v>17555</v>
      </c>
    </row>
    <row r="483" spans="2:6">
      <c r="B483" s="7">
        <v>1673</v>
      </c>
      <c r="C483" s="7">
        <v>5433</v>
      </c>
      <c r="D483" s="7">
        <v>9406</v>
      </c>
      <c r="E483" s="7">
        <v>13443</v>
      </c>
      <c r="F483" s="7">
        <v>17557</v>
      </c>
    </row>
    <row r="484" spans="2:6">
      <c r="B484" s="7">
        <v>1678</v>
      </c>
      <c r="C484" s="7">
        <v>5435</v>
      </c>
      <c r="D484" s="7">
        <v>9407</v>
      </c>
      <c r="E484" s="7">
        <v>13445</v>
      </c>
      <c r="F484" s="7">
        <v>17558</v>
      </c>
    </row>
    <row r="485" spans="2:6">
      <c r="B485" s="7">
        <v>1679</v>
      </c>
      <c r="C485" s="7">
        <v>5438</v>
      </c>
      <c r="D485" s="7">
        <v>9409</v>
      </c>
      <c r="E485" s="7">
        <v>13449</v>
      </c>
      <c r="F485" s="7">
        <v>17561</v>
      </c>
    </row>
    <row r="486" spans="2:6">
      <c r="B486" s="7">
        <v>1681</v>
      </c>
      <c r="C486" s="7">
        <v>5447</v>
      </c>
      <c r="D486" s="7">
        <v>9411</v>
      </c>
      <c r="E486" s="7">
        <v>13453</v>
      </c>
      <c r="F486" s="7">
        <v>17566</v>
      </c>
    </row>
    <row r="487" spans="2:6">
      <c r="B487" s="7">
        <v>1685</v>
      </c>
      <c r="C487" s="7">
        <v>5455</v>
      </c>
      <c r="D487" s="7">
        <v>9427</v>
      </c>
      <c r="E487" s="7">
        <v>13459</v>
      </c>
      <c r="F487" s="7">
        <v>17567</v>
      </c>
    </row>
    <row r="488" spans="2:6">
      <c r="B488" s="7">
        <v>1687</v>
      </c>
      <c r="C488" s="7">
        <v>5458</v>
      </c>
      <c r="D488" s="7">
        <v>9442</v>
      </c>
      <c r="E488" s="7">
        <v>13465</v>
      </c>
      <c r="F488" s="7">
        <v>17571</v>
      </c>
    </row>
    <row r="489" spans="2:6">
      <c r="B489" s="7">
        <v>1689</v>
      </c>
      <c r="C489" s="7">
        <v>5459</v>
      </c>
      <c r="D489" s="7">
        <v>9445</v>
      </c>
      <c r="E489" s="7">
        <v>13466</v>
      </c>
      <c r="F489" s="7">
        <v>17583</v>
      </c>
    </row>
    <row r="490" spans="2:6">
      <c r="B490" s="7">
        <v>1691</v>
      </c>
      <c r="C490" s="7">
        <v>5461</v>
      </c>
      <c r="D490" s="7">
        <v>9446</v>
      </c>
      <c r="E490" s="7">
        <v>13471</v>
      </c>
      <c r="F490" s="7">
        <v>17585</v>
      </c>
    </row>
    <row r="491" spans="2:6">
      <c r="B491" s="7">
        <v>1703</v>
      </c>
      <c r="C491" s="7">
        <v>5462</v>
      </c>
      <c r="D491" s="7">
        <v>9449</v>
      </c>
      <c r="E491" s="7">
        <v>13474</v>
      </c>
      <c r="F491" s="7">
        <v>17587</v>
      </c>
    </row>
    <row r="492" spans="2:6">
      <c r="B492" s="7">
        <v>1706</v>
      </c>
      <c r="C492" s="7">
        <v>5465</v>
      </c>
      <c r="D492" s="7">
        <v>9451</v>
      </c>
      <c r="E492" s="7">
        <v>13479</v>
      </c>
      <c r="F492" s="7">
        <v>17593</v>
      </c>
    </row>
    <row r="493" spans="2:6">
      <c r="B493" s="7">
        <v>1707</v>
      </c>
      <c r="C493" s="7">
        <v>5469</v>
      </c>
      <c r="D493" s="7">
        <v>9458</v>
      </c>
      <c r="E493" s="7">
        <v>13483</v>
      </c>
      <c r="F493" s="7">
        <v>17601</v>
      </c>
    </row>
    <row r="494" spans="2:6">
      <c r="B494" s="7">
        <v>1711</v>
      </c>
      <c r="C494" s="7">
        <v>5473</v>
      </c>
      <c r="D494" s="7">
        <v>9466</v>
      </c>
      <c r="E494" s="7">
        <v>13493</v>
      </c>
      <c r="F494" s="7">
        <v>17603</v>
      </c>
    </row>
    <row r="495" spans="2:6">
      <c r="B495" s="7">
        <v>1713</v>
      </c>
      <c r="C495" s="7">
        <v>5482</v>
      </c>
      <c r="D495" s="7">
        <v>9469</v>
      </c>
      <c r="E495" s="7">
        <v>13495</v>
      </c>
      <c r="F495" s="7">
        <v>17606</v>
      </c>
    </row>
    <row r="496" spans="2:6">
      <c r="B496" s="7">
        <v>1714</v>
      </c>
      <c r="C496" s="7">
        <v>5485</v>
      </c>
      <c r="D496" s="7">
        <v>9481</v>
      </c>
      <c r="E496" s="7">
        <v>13501</v>
      </c>
      <c r="F496" s="7">
        <v>17607</v>
      </c>
    </row>
    <row r="497" spans="2:6">
      <c r="B497" s="7">
        <v>1717</v>
      </c>
      <c r="C497" s="7">
        <v>5489</v>
      </c>
      <c r="D497" s="7">
        <v>9487</v>
      </c>
      <c r="E497" s="7">
        <v>13507</v>
      </c>
      <c r="F497" s="7">
        <v>17611</v>
      </c>
    </row>
    <row r="498" spans="2:6">
      <c r="B498" s="7">
        <v>1718</v>
      </c>
      <c r="C498" s="7">
        <v>5493</v>
      </c>
      <c r="D498" s="7">
        <v>9489</v>
      </c>
      <c r="E498" s="7">
        <v>13511</v>
      </c>
      <c r="F498" s="7">
        <v>17614</v>
      </c>
    </row>
    <row r="499" spans="2:6">
      <c r="B499" s="7">
        <v>1726</v>
      </c>
      <c r="C499" s="7">
        <v>5497</v>
      </c>
      <c r="D499" s="7">
        <v>9493</v>
      </c>
      <c r="E499" s="7">
        <v>13517</v>
      </c>
      <c r="F499" s="7">
        <v>17617</v>
      </c>
    </row>
    <row r="500" spans="2:6">
      <c r="B500" s="7">
        <v>1727</v>
      </c>
      <c r="C500" s="7">
        <v>5498</v>
      </c>
      <c r="D500" s="7">
        <v>9501</v>
      </c>
      <c r="E500" s="7">
        <v>13519</v>
      </c>
      <c r="F500" s="7">
        <v>17621</v>
      </c>
    </row>
    <row r="501" spans="2:6">
      <c r="B501" s="7">
        <v>1731</v>
      </c>
      <c r="C501" s="7">
        <v>5506</v>
      </c>
      <c r="D501" s="7">
        <v>9502</v>
      </c>
      <c r="E501" s="7">
        <v>13521</v>
      </c>
      <c r="F501" s="7">
        <v>17635</v>
      </c>
    </row>
    <row r="502" spans="2:6">
      <c r="B502" s="7">
        <v>1735</v>
      </c>
      <c r="C502" s="7">
        <v>5509</v>
      </c>
      <c r="D502" s="7">
        <v>9505</v>
      </c>
      <c r="E502" s="7">
        <v>13522</v>
      </c>
      <c r="F502" s="7">
        <v>17637</v>
      </c>
    </row>
    <row r="503" spans="2:6">
      <c r="B503" s="7">
        <v>1739</v>
      </c>
      <c r="C503" s="7">
        <v>5513</v>
      </c>
      <c r="D503" s="7">
        <v>9507</v>
      </c>
      <c r="E503" s="7">
        <v>13526</v>
      </c>
      <c r="F503" s="7">
        <v>17638</v>
      </c>
    </row>
    <row r="504" spans="2:6">
      <c r="B504" s="7">
        <v>1745</v>
      </c>
      <c r="C504" s="7">
        <v>5515</v>
      </c>
      <c r="D504" s="7">
        <v>9509</v>
      </c>
      <c r="E504" s="7">
        <v>13529</v>
      </c>
      <c r="F504" s="7">
        <v>17639</v>
      </c>
    </row>
    <row r="505" spans="2:6">
      <c r="B505" s="7">
        <v>1751</v>
      </c>
      <c r="C505" s="7">
        <v>5533</v>
      </c>
      <c r="D505" s="7">
        <v>9517</v>
      </c>
      <c r="E505" s="7">
        <v>13531</v>
      </c>
      <c r="F505" s="7">
        <v>17642</v>
      </c>
    </row>
    <row r="506" spans="2:6">
      <c r="B506" s="7">
        <v>1754</v>
      </c>
      <c r="C506" s="7">
        <v>5534</v>
      </c>
      <c r="D506" s="7">
        <v>9518</v>
      </c>
      <c r="E506" s="7">
        <v>13535</v>
      </c>
      <c r="F506" s="7">
        <v>17643</v>
      </c>
    </row>
    <row r="507" spans="2:6">
      <c r="B507" s="7">
        <v>1757</v>
      </c>
      <c r="C507" s="7">
        <v>5539</v>
      </c>
      <c r="D507" s="7">
        <v>9523</v>
      </c>
      <c r="E507" s="7">
        <v>13539</v>
      </c>
      <c r="F507" s="7">
        <v>17645</v>
      </c>
    </row>
    <row r="508" spans="2:6">
      <c r="B508" s="7">
        <v>1761</v>
      </c>
      <c r="C508" s="7">
        <v>5541</v>
      </c>
      <c r="D508" s="7">
        <v>9527</v>
      </c>
      <c r="E508" s="7">
        <v>13541</v>
      </c>
      <c r="F508" s="7">
        <v>17647</v>
      </c>
    </row>
    <row r="509" spans="2:6">
      <c r="B509" s="7">
        <v>1762</v>
      </c>
      <c r="C509" s="7">
        <v>5543</v>
      </c>
      <c r="D509" s="7">
        <v>9529</v>
      </c>
      <c r="E509" s="7">
        <v>13543</v>
      </c>
      <c r="F509" s="7">
        <v>17651</v>
      </c>
    </row>
    <row r="510" spans="2:6">
      <c r="B510" s="7">
        <v>1763</v>
      </c>
      <c r="C510" s="7">
        <v>5545</v>
      </c>
      <c r="D510" s="7">
        <v>9535</v>
      </c>
      <c r="E510" s="7">
        <v>13549</v>
      </c>
      <c r="F510" s="7">
        <v>17653</v>
      </c>
    </row>
    <row r="511" spans="2:6">
      <c r="B511" s="7">
        <v>1765</v>
      </c>
      <c r="C511" s="7">
        <v>5549</v>
      </c>
      <c r="D511" s="7">
        <v>9543</v>
      </c>
      <c r="E511" s="7">
        <v>13551</v>
      </c>
      <c r="F511" s="7">
        <v>17662</v>
      </c>
    </row>
    <row r="512" spans="2:6">
      <c r="B512" s="7">
        <v>1766</v>
      </c>
      <c r="C512" s="7">
        <v>5554</v>
      </c>
      <c r="D512" s="7">
        <v>9553</v>
      </c>
      <c r="E512" s="7">
        <v>13555</v>
      </c>
      <c r="F512" s="7">
        <v>17663</v>
      </c>
    </row>
    <row r="513" spans="2:6">
      <c r="B513" s="7">
        <v>1769</v>
      </c>
      <c r="C513" s="7">
        <v>5561</v>
      </c>
      <c r="D513" s="7">
        <v>9557</v>
      </c>
      <c r="E513" s="7">
        <v>13557</v>
      </c>
      <c r="F513" s="7">
        <v>17665</v>
      </c>
    </row>
    <row r="514" spans="2:6">
      <c r="B514" s="7">
        <v>1774</v>
      </c>
      <c r="C514" s="7">
        <v>5567</v>
      </c>
      <c r="D514" s="7">
        <v>9561</v>
      </c>
      <c r="E514" s="7">
        <v>13558</v>
      </c>
      <c r="F514" s="7">
        <v>17671</v>
      </c>
    </row>
    <row r="515" spans="2:6">
      <c r="B515" s="7">
        <v>1779</v>
      </c>
      <c r="C515" s="7">
        <v>5578</v>
      </c>
      <c r="D515" s="7">
        <v>9563</v>
      </c>
      <c r="E515" s="7">
        <v>13561</v>
      </c>
      <c r="F515" s="7">
        <v>17674</v>
      </c>
    </row>
    <row r="516" spans="2:6">
      <c r="B516" s="7">
        <v>1781</v>
      </c>
      <c r="C516" s="7">
        <v>5579</v>
      </c>
      <c r="D516" s="7">
        <v>9565</v>
      </c>
      <c r="E516" s="7">
        <v>13562</v>
      </c>
      <c r="F516" s="7">
        <v>17677</v>
      </c>
    </row>
    <row r="517" spans="2:6">
      <c r="B517" s="7">
        <v>1793</v>
      </c>
      <c r="C517" s="7">
        <v>5582</v>
      </c>
      <c r="D517" s="7">
        <v>9566</v>
      </c>
      <c r="E517" s="7">
        <v>13565</v>
      </c>
      <c r="F517" s="7">
        <v>17678</v>
      </c>
    </row>
    <row r="518" spans="2:6">
      <c r="B518" s="7">
        <v>1795</v>
      </c>
      <c r="C518" s="7">
        <v>5583</v>
      </c>
      <c r="D518" s="7">
        <v>9569</v>
      </c>
      <c r="E518" s="7">
        <v>13569</v>
      </c>
      <c r="F518" s="7">
        <v>17687</v>
      </c>
    </row>
    <row r="519" spans="2:6">
      <c r="B519" s="7">
        <v>1797</v>
      </c>
      <c r="C519" s="7">
        <v>5585</v>
      </c>
      <c r="D519" s="7">
        <v>9571</v>
      </c>
      <c r="E519" s="7">
        <v>13571</v>
      </c>
      <c r="F519" s="7">
        <v>17691</v>
      </c>
    </row>
    <row r="520" spans="2:6">
      <c r="B520" s="7">
        <v>1799</v>
      </c>
      <c r="C520" s="7">
        <v>5587</v>
      </c>
      <c r="D520" s="7">
        <v>9573</v>
      </c>
      <c r="E520" s="7">
        <v>13579</v>
      </c>
      <c r="F520" s="7">
        <v>17693</v>
      </c>
    </row>
    <row r="521" spans="2:6">
      <c r="B521" s="7">
        <v>1803</v>
      </c>
      <c r="C521" s="7">
        <v>5594</v>
      </c>
      <c r="D521" s="7">
        <v>9574</v>
      </c>
      <c r="E521" s="7">
        <v>13582</v>
      </c>
      <c r="F521" s="7">
        <v>17695</v>
      </c>
    </row>
    <row r="522" spans="2:6">
      <c r="B522" s="7">
        <v>1807</v>
      </c>
      <c r="C522" s="7">
        <v>5597</v>
      </c>
      <c r="D522" s="7">
        <v>9577</v>
      </c>
      <c r="E522" s="7">
        <v>13586</v>
      </c>
      <c r="F522" s="7">
        <v>17698</v>
      </c>
    </row>
    <row r="523" spans="2:6">
      <c r="B523" s="7">
        <v>1814</v>
      </c>
      <c r="C523" s="7">
        <v>5599</v>
      </c>
      <c r="D523" s="7">
        <v>9578</v>
      </c>
      <c r="E523" s="7">
        <v>13589</v>
      </c>
      <c r="F523" s="7">
        <v>17699</v>
      </c>
    </row>
    <row r="524" spans="2:6">
      <c r="B524" s="7">
        <v>1817</v>
      </c>
      <c r="C524" s="7">
        <v>5601</v>
      </c>
      <c r="D524" s="7">
        <v>9586</v>
      </c>
      <c r="E524" s="7">
        <v>13595</v>
      </c>
      <c r="F524" s="7">
        <v>17701</v>
      </c>
    </row>
    <row r="525" spans="2:6">
      <c r="B525" s="7">
        <v>1819</v>
      </c>
      <c r="C525" s="7">
        <v>5602</v>
      </c>
      <c r="D525" s="7">
        <v>9589</v>
      </c>
      <c r="E525" s="7">
        <v>13603</v>
      </c>
      <c r="F525" s="7">
        <v>17705</v>
      </c>
    </row>
    <row r="526" spans="2:6">
      <c r="B526" s="7">
        <v>1821</v>
      </c>
      <c r="C526" s="7">
        <v>5603</v>
      </c>
      <c r="D526" s="7">
        <v>9593</v>
      </c>
      <c r="E526" s="7">
        <v>13606</v>
      </c>
      <c r="F526" s="7">
        <v>17709</v>
      </c>
    </row>
    <row r="527" spans="2:6">
      <c r="B527" s="7">
        <v>1822</v>
      </c>
      <c r="C527" s="7">
        <v>5606</v>
      </c>
      <c r="D527" s="7">
        <v>9598</v>
      </c>
      <c r="E527" s="7">
        <v>13607</v>
      </c>
      <c r="F527" s="7">
        <v>17711</v>
      </c>
    </row>
    <row r="528" spans="2:6">
      <c r="B528" s="7">
        <v>1829</v>
      </c>
      <c r="C528" s="7">
        <v>5609</v>
      </c>
      <c r="D528" s="7">
        <v>9599</v>
      </c>
      <c r="E528" s="7">
        <v>13609</v>
      </c>
      <c r="F528" s="7">
        <v>17717</v>
      </c>
    </row>
    <row r="529" spans="2:6">
      <c r="B529" s="7">
        <v>1835</v>
      </c>
      <c r="C529" s="7">
        <v>5611</v>
      </c>
      <c r="D529" s="7">
        <v>9602</v>
      </c>
      <c r="E529" s="7">
        <v>13621</v>
      </c>
      <c r="F529" s="7">
        <v>17722</v>
      </c>
    </row>
    <row r="530" spans="2:6">
      <c r="B530" s="7">
        <v>1837</v>
      </c>
      <c r="C530" s="7">
        <v>5613</v>
      </c>
      <c r="D530" s="7">
        <v>9607</v>
      </c>
      <c r="E530" s="7">
        <v>13631</v>
      </c>
      <c r="F530" s="7">
        <v>17723</v>
      </c>
    </row>
    <row r="531" spans="2:6">
      <c r="B531" s="7">
        <v>1838</v>
      </c>
      <c r="C531" s="7">
        <v>5615</v>
      </c>
      <c r="D531" s="7">
        <v>9609</v>
      </c>
      <c r="E531" s="7">
        <v>13637</v>
      </c>
      <c r="F531" s="7">
        <v>17726</v>
      </c>
    </row>
    <row r="532" spans="2:6">
      <c r="B532" s="7">
        <v>1839</v>
      </c>
      <c r="C532" s="7">
        <v>5617</v>
      </c>
      <c r="D532" s="7">
        <v>9611</v>
      </c>
      <c r="E532" s="7">
        <v>13639</v>
      </c>
      <c r="F532" s="7">
        <v>17734</v>
      </c>
    </row>
    <row r="533" spans="2:6">
      <c r="B533" s="7">
        <v>1841</v>
      </c>
      <c r="C533" s="7">
        <v>5619</v>
      </c>
      <c r="D533" s="7">
        <v>9617</v>
      </c>
      <c r="E533" s="7">
        <v>13641</v>
      </c>
      <c r="F533" s="7">
        <v>17735</v>
      </c>
    </row>
    <row r="534" spans="2:6">
      <c r="B534" s="7">
        <v>1843</v>
      </c>
      <c r="C534" s="7">
        <v>5627</v>
      </c>
      <c r="D534" s="7">
        <v>9626</v>
      </c>
      <c r="E534" s="7">
        <v>13643</v>
      </c>
      <c r="F534" s="7">
        <v>17741</v>
      </c>
    </row>
    <row r="535" spans="2:6">
      <c r="B535" s="7">
        <v>1849</v>
      </c>
      <c r="C535" s="7">
        <v>5629</v>
      </c>
      <c r="D535" s="7">
        <v>9627</v>
      </c>
      <c r="E535" s="7">
        <v>13645</v>
      </c>
      <c r="F535" s="7">
        <v>17743</v>
      </c>
    </row>
    <row r="536" spans="2:6">
      <c r="B536" s="7">
        <v>1851</v>
      </c>
      <c r="C536" s="7">
        <v>5631</v>
      </c>
      <c r="D536" s="7">
        <v>9634</v>
      </c>
      <c r="E536" s="7">
        <v>13646</v>
      </c>
      <c r="F536" s="7">
        <v>17753</v>
      </c>
    </row>
    <row r="537" spans="2:6">
      <c r="B537" s="7">
        <v>1853</v>
      </c>
      <c r="C537" s="7">
        <v>5633</v>
      </c>
      <c r="D537" s="7">
        <v>9637</v>
      </c>
      <c r="E537" s="7">
        <v>13647</v>
      </c>
      <c r="F537" s="7">
        <v>17767</v>
      </c>
    </row>
    <row r="538" spans="2:6">
      <c r="B538" s="7">
        <v>1857</v>
      </c>
      <c r="C538" s="7">
        <v>5637</v>
      </c>
      <c r="D538" s="7">
        <v>9641</v>
      </c>
      <c r="E538" s="7">
        <v>13654</v>
      </c>
      <c r="F538" s="7">
        <v>17769</v>
      </c>
    </row>
    <row r="539" spans="2:6">
      <c r="B539" s="7">
        <v>1858</v>
      </c>
      <c r="C539" s="7">
        <v>5638</v>
      </c>
      <c r="D539" s="7">
        <v>9647</v>
      </c>
      <c r="E539" s="7">
        <v>13655</v>
      </c>
      <c r="F539" s="7">
        <v>17771</v>
      </c>
    </row>
    <row r="540" spans="2:6">
      <c r="B540" s="7">
        <v>1865</v>
      </c>
      <c r="C540" s="7">
        <v>5645</v>
      </c>
      <c r="D540" s="7">
        <v>9651</v>
      </c>
      <c r="E540" s="7">
        <v>13657</v>
      </c>
      <c r="F540" s="7">
        <v>17773</v>
      </c>
    </row>
    <row r="541" spans="2:6">
      <c r="B541" s="7">
        <v>1874</v>
      </c>
      <c r="C541" s="7">
        <v>5663</v>
      </c>
      <c r="D541" s="7">
        <v>9655</v>
      </c>
      <c r="E541" s="7">
        <v>13658</v>
      </c>
      <c r="F541" s="7">
        <v>17774</v>
      </c>
    </row>
    <row r="542" spans="2:6">
      <c r="B542" s="7">
        <v>1882</v>
      </c>
      <c r="C542" s="7">
        <v>5666</v>
      </c>
      <c r="D542" s="7">
        <v>9659</v>
      </c>
      <c r="E542" s="7">
        <v>13661</v>
      </c>
      <c r="F542" s="7">
        <v>17777</v>
      </c>
    </row>
    <row r="543" spans="2:6">
      <c r="B543" s="7">
        <v>1883</v>
      </c>
      <c r="C543" s="7">
        <v>5667</v>
      </c>
      <c r="D543" s="7">
        <v>9662</v>
      </c>
      <c r="E543" s="7">
        <v>13663</v>
      </c>
      <c r="F543" s="7">
        <v>17779</v>
      </c>
    </row>
    <row r="544" spans="2:6">
      <c r="B544" s="7">
        <v>1891</v>
      </c>
      <c r="C544" s="7">
        <v>5671</v>
      </c>
      <c r="D544" s="7">
        <v>9663</v>
      </c>
      <c r="E544" s="7">
        <v>13666</v>
      </c>
      <c r="F544" s="7">
        <v>17781</v>
      </c>
    </row>
    <row r="545" spans="2:6">
      <c r="B545" s="7">
        <v>1893</v>
      </c>
      <c r="C545" s="7">
        <v>5674</v>
      </c>
      <c r="D545" s="7">
        <v>9665</v>
      </c>
      <c r="E545" s="7">
        <v>13667</v>
      </c>
      <c r="F545" s="7">
        <v>17785</v>
      </c>
    </row>
    <row r="546" spans="2:6">
      <c r="B546" s="7">
        <v>1894</v>
      </c>
      <c r="C546" s="7">
        <v>5677</v>
      </c>
      <c r="D546" s="7">
        <v>9667</v>
      </c>
      <c r="E546" s="7">
        <v>13682</v>
      </c>
      <c r="F546" s="7">
        <v>17786</v>
      </c>
    </row>
    <row r="547" spans="2:6">
      <c r="B547" s="7">
        <v>1895</v>
      </c>
      <c r="C547" s="7">
        <v>5686</v>
      </c>
      <c r="D547" s="7">
        <v>9671</v>
      </c>
      <c r="E547" s="7">
        <v>13683</v>
      </c>
      <c r="F547" s="7">
        <v>17795</v>
      </c>
    </row>
    <row r="548" spans="2:6">
      <c r="B548" s="7">
        <v>1897</v>
      </c>
      <c r="C548" s="7">
        <v>5699</v>
      </c>
      <c r="D548" s="7">
        <v>9673</v>
      </c>
      <c r="E548" s="7">
        <v>13701</v>
      </c>
      <c r="F548" s="7">
        <v>17801</v>
      </c>
    </row>
    <row r="549" spans="2:6">
      <c r="B549" s="7">
        <v>1903</v>
      </c>
      <c r="C549" s="7">
        <v>5702</v>
      </c>
      <c r="D549" s="7">
        <v>9683</v>
      </c>
      <c r="E549" s="7">
        <v>13703</v>
      </c>
      <c r="F549" s="7">
        <v>17803</v>
      </c>
    </row>
    <row r="550" spans="2:6">
      <c r="B550" s="7">
        <v>1906</v>
      </c>
      <c r="C550" s="7">
        <v>5703</v>
      </c>
      <c r="D550" s="7">
        <v>9687</v>
      </c>
      <c r="E550" s="7">
        <v>13705</v>
      </c>
      <c r="F550" s="7">
        <v>17809</v>
      </c>
    </row>
    <row r="551" spans="2:6">
      <c r="B551" s="7">
        <v>1909</v>
      </c>
      <c r="C551" s="7">
        <v>5707</v>
      </c>
      <c r="D551" s="7">
        <v>9691</v>
      </c>
      <c r="E551" s="7">
        <v>13714</v>
      </c>
      <c r="F551" s="7">
        <v>17813</v>
      </c>
    </row>
    <row r="552" spans="2:6">
      <c r="B552" s="7">
        <v>1915</v>
      </c>
      <c r="C552" s="7">
        <v>5713</v>
      </c>
      <c r="D552" s="7">
        <v>9701</v>
      </c>
      <c r="E552" s="7">
        <v>13726</v>
      </c>
      <c r="F552" s="7">
        <v>17817</v>
      </c>
    </row>
    <row r="553" spans="2:6">
      <c r="B553" s="7">
        <v>1919</v>
      </c>
      <c r="C553" s="7">
        <v>5714</v>
      </c>
      <c r="D553" s="7">
        <v>9703</v>
      </c>
      <c r="E553" s="7">
        <v>13733</v>
      </c>
      <c r="F553" s="7">
        <v>17819</v>
      </c>
    </row>
    <row r="554" spans="2:6">
      <c r="B554" s="7">
        <v>1921</v>
      </c>
      <c r="C554" s="7">
        <v>5721</v>
      </c>
      <c r="D554" s="7">
        <v>9707</v>
      </c>
      <c r="E554" s="7">
        <v>13738</v>
      </c>
      <c r="F554" s="7">
        <v>17821</v>
      </c>
    </row>
    <row r="555" spans="2:6">
      <c r="B555" s="7">
        <v>1923</v>
      </c>
      <c r="C555" s="7">
        <v>5722</v>
      </c>
      <c r="D555" s="7">
        <v>9713</v>
      </c>
      <c r="E555" s="7">
        <v>13739</v>
      </c>
      <c r="F555" s="7">
        <v>17831</v>
      </c>
    </row>
    <row r="556" spans="2:6">
      <c r="B556" s="7">
        <v>1927</v>
      </c>
      <c r="C556" s="7">
        <v>5723</v>
      </c>
      <c r="D556" s="7">
        <v>9722</v>
      </c>
      <c r="E556" s="7">
        <v>13742</v>
      </c>
      <c r="F556" s="7">
        <v>17833</v>
      </c>
    </row>
    <row r="557" spans="2:6">
      <c r="B557" s="7">
        <v>1929</v>
      </c>
      <c r="C557" s="7">
        <v>5729</v>
      </c>
      <c r="D557" s="7">
        <v>9727</v>
      </c>
      <c r="E557" s="7">
        <v>13745</v>
      </c>
      <c r="F557" s="7">
        <v>17843</v>
      </c>
    </row>
    <row r="558" spans="2:6">
      <c r="B558" s="7">
        <v>1934</v>
      </c>
      <c r="C558" s="7">
        <v>5731</v>
      </c>
      <c r="D558" s="7">
        <v>9731</v>
      </c>
      <c r="E558" s="7">
        <v>13747</v>
      </c>
      <c r="F558" s="7">
        <v>17846</v>
      </c>
    </row>
    <row r="559" spans="2:6">
      <c r="B559" s="7">
        <v>1937</v>
      </c>
      <c r="C559" s="7">
        <v>5739</v>
      </c>
      <c r="D559" s="7">
        <v>9742</v>
      </c>
      <c r="E559" s="7">
        <v>13749</v>
      </c>
      <c r="F559" s="7">
        <v>17849</v>
      </c>
    </row>
    <row r="560" spans="2:6">
      <c r="B560" s="7">
        <v>1939</v>
      </c>
      <c r="C560" s="7">
        <v>5747</v>
      </c>
      <c r="D560" s="7">
        <v>9745</v>
      </c>
      <c r="E560" s="7">
        <v>13753</v>
      </c>
      <c r="F560" s="7">
        <v>17855</v>
      </c>
    </row>
    <row r="561" spans="2:6">
      <c r="B561" s="7">
        <v>1941</v>
      </c>
      <c r="C561" s="7">
        <v>5753</v>
      </c>
      <c r="D561" s="7">
        <v>9753</v>
      </c>
      <c r="E561" s="7">
        <v>13765</v>
      </c>
      <c r="F561" s="7">
        <v>17857</v>
      </c>
    </row>
    <row r="562" spans="2:6">
      <c r="B562" s="7">
        <v>1942</v>
      </c>
      <c r="C562" s="7">
        <v>5755</v>
      </c>
      <c r="D562" s="7">
        <v>9754</v>
      </c>
      <c r="E562" s="7">
        <v>13766</v>
      </c>
      <c r="F562" s="7">
        <v>17858</v>
      </c>
    </row>
    <row r="563" spans="2:6">
      <c r="B563" s="7">
        <v>1943</v>
      </c>
      <c r="C563" s="7">
        <v>5758</v>
      </c>
      <c r="D563" s="7">
        <v>9755</v>
      </c>
      <c r="E563" s="7">
        <v>13771</v>
      </c>
      <c r="F563" s="7">
        <v>17859</v>
      </c>
    </row>
    <row r="564" spans="2:6">
      <c r="B564" s="7">
        <v>1945</v>
      </c>
      <c r="C564" s="7">
        <v>5759</v>
      </c>
      <c r="D564" s="7">
        <v>9757</v>
      </c>
      <c r="E564" s="7">
        <v>13773</v>
      </c>
      <c r="F564" s="7">
        <v>17861</v>
      </c>
    </row>
    <row r="565" spans="2:6">
      <c r="B565" s="7">
        <v>1954</v>
      </c>
      <c r="C565" s="7">
        <v>5761</v>
      </c>
      <c r="D565" s="7">
        <v>9759</v>
      </c>
      <c r="E565" s="7">
        <v>13777</v>
      </c>
      <c r="F565" s="7">
        <v>17866</v>
      </c>
    </row>
    <row r="566" spans="2:6">
      <c r="B566" s="7">
        <v>1957</v>
      </c>
      <c r="C566" s="7">
        <v>5765</v>
      </c>
      <c r="D566" s="7">
        <v>9761</v>
      </c>
      <c r="E566" s="7">
        <v>13787</v>
      </c>
      <c r="F566" s="7">
        <v>17867</v>
      </c>
    </row>
    <row r="567" spans="2:6">
      <c r="B567" s="7">
        <v>1959</v>
      </c>
      <c r="C567" s="7">
        <v>5767</v>
      </c>
      <c r="D567" s="7">
        <v>9763</v>
      </c>
      <c r="E567" s="7">
        <v>13791</v>
      </c>
      <c r="F567" s="7">
        <v>17869</v>
      </c>
    </row>
    <row r="568" spans="2:6">
      <c r="B568" s="7">
        <v>1961</v>
      </c>
      <c r="C568" s="7">
        <v>5771</v>
      </c>
      <c r="D568" s="7">
        <v>9771</v>
      </c>
      <c r="E568" s="7">
        <v>13793</v>
      </c>
      <c r="F568" s="7">
        <v>17873</v>
      </c>
    </row>
    <row r="569" spans="2:6">
      <c r="B569" s="7">
        <v>1963</v>
      </c>
      <c r="C569" s="7">
        <v>5773</v>
      </c>
      <c r="D569" s="7">
        <v>9773</v>
      </c>
      <c r="E569" s="7">
        <v>13798</v>
      </c>
      <c r="F569" s="7">
        <v>17879</v>
      </c>
    </row>
    <row r="570" spans="2:6">
      <c r="B570" s="7">
        <v>1966</v>
      </c>
      <c r="C570" s="7">
        <v>5774</v>
      </c>
      <c r="D570" s="7">
        <v>9777</v>
      </c>
      <c r="E570" s="7">
        <v>13801</v>
      </c>
      <c r="F570" s="7">
        <v>17882</v>
      </c>
    </row>
    <row r="571" spans="2:6">
      <c r="B571" s="7">
        <v>1967</v>
      </c>
      <c r="C571" s="7">
        <v>5777</v>
      </c>
      <c r="D571" s="7">
        <v>9778</v>
      </c>
      <c r="E571" s="7">
        <v>13809</v>
      </c>
      <c r="F571" s="7">
        <v>17887</v>
      </c>
    </row>
    <row r="572" spans="2:6">
      <c r="B572" s="7">
        <v>1969</v>
      </c>
      <c r="C572" s="7">
        <v>5789</v>
      </c>
      <c r="D572" s="7">
        <v>9793</v>
      </c>
      <c r="E572" s="7">
        <v>13811</v>
      </c>
      <c r="F572" s="7">
        <v>17893</v>
      </c>
    </row>
    <row r="573" spans="2:6">
      <c r="B573" s="7">
        <v>1977</v>
      </c>
      <c r="C573" s="7">
        <v>5793</v>
      </c>
      <c r="D573" s="7">
        <v>9797</v>
      </c>
      <c r="E573" s="7">
        <v>13813</v>
      </c>
      <c r="F573" s="7">
        <v>17897</v>
      </c>
    </row>
    <row r="574" spans="2:6">
      <c r="B574" s="7">
        <v>1981</v>
      </c>
      <c r="C574" s="7">
        <v>5794</v>
      </c>
      <c r="D574" s="7">
        <v>9799</v>
      </c>
      <c r="E574" s="7">
        <v>13814</v>
      </c>
      <c r="F574" s="7">
        <v>17899</v>
      </c>
    </row>
    <row r="575" spans="2:6">
      <c r="B575" s="7">
        <v>1982</v>
      </c>
      <c r="C575" s="7">
        <v>5799</v>
      </c>
      <c r="D575" s="7">
        <v>9806</v>
      </c>
      <c r="E575" s="7">
        <v>13817</v>
      </c>
      <c r="F575" s="7">
        <v>17902</v>
      </c>
    </row>
    <row r="576" spans="2:6">
      <c r="B576" s="7">
        <v>1983</v>
      </c>
      <c r="C576" s="7">
        <v>5803</v>
      </c>
      <c r="D576" s="7">
        <v>9809</v>
      </c>
      <c r="E576" s="7">
        <v>13819</v>
      </c>
      <c r="F576" s="7">
        <v>17905</v>
      </c>
    </row>
    <row r="577" spans="2:6">
      <c r="B577" s="7">
        <v>1985</v>
      </c>
      <c r="C577" s="7">
        <v>5806</v>
      </c>
      <c r="D577" s="7">
        <v>9813</v>
      </c>
      <c r="E577" s="7">
        <v>13822</v>
      </c>
      <c r="F577" s="7">
        <v>17915</v>
      </c>
    </row>
    <row r="578" spans="2:6">
      <c r="B578" s="7">
        <v>1991</v>
      </c>
      <c r="C578" s="7">
        <v>5809</v>
      </c>
      <c r="D578" s="7">
        <v>9818</v>
      </c>
      <c r="E578" s="7">
        <v>13823</v>
      </c>
      <c r="F578" s="7">
        <v>17926</v>
      </c>
    </row>
    <row r="579" spans="2:6">
      <c r="B579" s="7">
        <v>1994</v>
      </c>
      <c r="C579" s="7">
        <v>5815</v>
      </c>
      <c r="D579" s="7">
        <v>9827</v>
      </c>
      <c r="E579" s="7">
        <v>13834</v>
      </c>
      <c r="F579" s="7">
        <v>17933</v>
      </c>
    </row>
    <row r="580" spans="2:6">
      <c r="B580" s="7">
        <v>2005</v>
      </c>
      <c r="C580" s="7">
        <v>5818</v>
      </c>
      <c r="D580" s="7">
        <v>9838</v>
      </c>
      <c r="E580" s="7">
        <v>13835</v>
      </c>
      <c r="F580" s="7">
        <v>17938</v>
      </c>
    </row>
    <row r="581" spans="2:6">
      <c r="B581" s="7">
        <v>2018</v>
      </c>
      <c r="C581" s="7">
        <v>5833</v>
      </c>
      <c r="D581" s="7">
        <v>9841</v>
      </c>
      <c r="E581" s="7">
        <v>13837</v>
      </c>
      <c r="F581" s="7">
        <v>17942</v>
      </c>
    </row>
    <row r="582" spans="2:6">
      <c r="B582" s="7">
        <v>2019</v>
      </c>
      <c r="C582" s="7">
        <v>5834</v>
      </c>
      <c r="D582" s="7">
        <v>9847</v>
      </c>
      <c r="E582" s="7">
        <v>13843</v>
      </c>
      <c r="F582" s="7">
        <v>17943</v>
      </c>
    </row>
    <row r="583" spans="2:6">
      <c r="B583" s="7">
        <v>2021</v>
      </c>
      <c r="C583" s="7">
        <v>5837</v>
      </c>
      <c r="D583" s="7">
        <v>9853</v>
      </c>
      <c r="E583" s="7">
        <v>13847</v>
      </c>
      <c r="F583" s="7">
        <v>17947</v>
      </c>
    </row>
    <row r="584" spans="2:6">
      <c r="B584" s="7">
        <v>2026</v>
      </c>
      <c r="C584" s="7">
        <v>5847</v>
      </c>
      <c r="D584" s="7">
        <v>9862</v>
      </c>
      <c r="E584" s="7">
        <v>13849</v>
      </c>
      <c r="F584" s="7">
        <v>17951</v>
      </c>
    </row>
    <row r="585" spans="2:6">
      <c r="B585" s="7">
        <v>2031</v>
      </c>
      <c r="C585" s="7">
        <v>5853</v>
      </c>
      <c r="D585" s="7">
        <v>9863</v>
      </c>
      <c r="E585" s="7">
        <v>13853</v>
      </c>
      <c r="F585" s="7">
        <v>17953</v>
      </c>
    </row>
    <row r="586" spans="2:6">
      <c r="B586" s="7">
        <v>2033</v>
      </c>
      <c r="C586" s="7">
        <v>5854</v>
      </c>
      <c r="D586" s="7">
        <v>9865</v>
      </c>
      <c r="E586" s="7">
        <v>13861</v>
      </c>
      <c r="F586" s="7">
        <v>17961</v>
      </c>
    </row>
    <row r="587" spans="2:6">
      <c r="B587" s="7">
        <v>2038</v>
      </c>
      <c r="C587" s="7">
        <v>5855</v>
      </c>
      <c r="D587" s="7">
        <v>9866</v>
      </c>
      <c r="E587" s="7">
        <v>13863</v>
      </c>
      <c r="F587" s="7">
        <v>17965</v>
      </c>
    </row>
    <row r="588" spans="2:6">
      <c r="B588" s="7">
        <v>2041</v>
      </c>
      <c r="C588" s="7">
        <v>5873</v>
      </c>
      <c r="D588" s="7">
        <v>9869</v>
      </c>
      <c r="E588" s="7">
        <v>13885</v>
      </c>
      <c r="F588" s="7">
        <v>17993</v>
      </c>
    </row>
    <row r="589" spans="2:6">
      <c r="B589" s="7">
        <v>2042</v>
      </c>
      <c r="C589" s="7">
        <v>5878</v>
      </c>
      <c r="D589" s="7">
        <v>9874</v>
      </c>
      <c r="E589" s="7">
        <v>13891</v>
      </c>
      <c r="F589" s="7">
        <v>17998</v>
      </c>
    </row>
    <row r="590" spans="2:6">
      <c r="B590" s="7">
        <v>2045</v>
      </c>
      <c r="C590" s="7">
        <v>5891</v>
      </c>
      <c r="D590" s="7">
        <v>9881</v>
      </c>
      <c r="E590" s="7">
        <v>13894</v>
      </c>
      <c r="F590" s="7">
        <v>17999</v>
      </c>
    </row>
    <row r="591" spans="2:6">
      <c r="B591" s="7">
        <v>2047</v>
      </c>
      <c r="C591" s="7">
        <v>5893</v>
      </c>
      <c r="D591" s="7">
        <v>9886</v>
      </c>
      <c r="E591" s="7">
        <v>13897</v>
      </c>
      <c r="F591" s="7">
        <v>18001</v>
      </c>
    </row>
    <row r="592" spans="2:6">
      <c r="B592" s="7">
        <v>2049</v>
      </c>
      <c r="C592" s="7">
        <v>5899</v>
      </c>
      <c r="D592" s="7">
        <v>9893</v>
      </c>
      <c r="E592" s="7">
        <v>13898</v>
      </c>
      <c r="F592" s="7">
        <v>18002</v>
      </c>
    </row>
    <row r="593" spans="2:6">
      <c r="B593" s="7">
        <v>2051</v>
      </c>
      <c r="C593" s="7">
        <v>5905</v>
      </c>
      <c r="D593" s="7">
        <v>9895</v>
      </c>
      <c r="E593" s="7">
        <v>13909</v>
      </c>
      <c r="F593" s="7">
        <v>18007</v>
      </c>
    </row>
    <row r="594" spans="2:6">
      <c r="B594" s="7">
        <v>2059</v>
      </c>
      <c r="C594" s="7">
        <v>5906</v>
      </c>
      <c r="D594" s="7">
        <v>9897</v>
      </c>
      <c r="E594" s="7">
        <v>13911</v>
      </c>
      <c r="F594" s="7">
        <v>18014</v>
      </c>
    </row>
    <row r="595" spans="2:6">
      <c r="B595" s="7">
        <v>2062</v>
      </c>
      <c r="C595" s="7">
        <v>5909</v>
      </c>
      <c r="D595" s="7">
        <v>9899</v>
      </c>
      <c r="E595" s="7">
        <v>13917</v>
      </c>
      <c r="F595" s="7">
        <v>18017</v>
      </c>
    </row>
    <row r="596" spans="2:6">
      <c r="B596" s="7">
        <v>2066</v>
      </c>
      <c r="C596" s="7">
        <v>5911</v>
      </c>
      <c r="D596" s="7">
        <v>9902</v>
      </c>
      <c r="E596" s="7">
        <v>13918</v>
      </c>
      <c r="F596" s="7">
        <v>18019</v>
      </c>
    </row>
    <row r="597" spans="2:6">
      <c r="B597" s="7">
        <v>2071</v>
      </c>
      <c r="C597" s="7">
        <v>5914</v>
      </c>
      <c r="D597" s="7">
        <v>9903</v>
      </c>
      <c r="E597" s="7">
        <v>13919</v>
      </c>
      <c r="F597" s="7">
        <v>18021</v>
      </c>
    </row>
    <row r="598" spans="2:6">
      <c r="B598" s="7">
        <v>2073</v>
      </c>
      <c r="C598" s="7">
        <v>5917</v>
      </c>
      <c r="D598" s="7">
        <v>9913</v>
      </c>
      <c r="E598" s="7">
        <v>13922</v>
      </c>
      <c r="F598" s="7">
        <v>18022</v>
      </c>
    </row>
    <row r="599" spans="2:6">
      <c r="B599" s="7">
        <v>2077</v>
      </c>
      <c r="C599" s="7">
        <v>5919</v>
      </c>
      <c r="D599" s="7">
        <v>9914</v>
      </c>
      <c r="E599" s="7">
        <v>13927</v>
      </c>
      <c r="F599" s="7">
        <v>18023</v>
      </c>
    </row>
    <row r="600" spans="2:6">
      <c r="B600" s="7">
        <v>2078</v>
      </c>
      <c r="C600" s="7">
        <v>5921</v>
      </c>
      <c r="D600" s="7">
        <v>9917</v>
      </c>
      <c r="E600" s="7">
        <v>13929</v>
      </c>
      <c r="F600" s="7">
        <v>18026</v>
      </c>
    </row>
    <row r="601" spans="2:6">
      <c r="B601" s="7">
        <v>2095</v>
      </c>
      <c r="C601" s="7">
        <v>5926</v>
      </c>
      <c r="D601" s="7">
        <v>9921</v>
      </c>
      <c r="E601" s="7">
        <v>13934</v>
      </c>
      <c r="F601" s="7">
        <v>18033</v>
      </c>
    </row>
    <row r="602" spans="2:6">
      <c r="B602" s="7">
        <v>2098</v>
      </c>
      <c r="C602" s="7">
        <v>5933</v>
      </c>
      <c r="D602" s="7">
        <v>9934</v>
      </c>
      <c r="E602" s="7">
        <v>13939</v>
      </c>
      <c r="F602" s="7">
        <v>18035</v>
      </c>
    </row>
    <row r="603" spans="2:6">
      <c r="B603" s="7">
        <v>2101</v>
      </c>
      <c r="C603" s="7">
        <v>5935</v>
      </c>
      <c r="D603" s="7">
        <v>9935</v>
      </c>
      <c r="E603" s="7">
        <v>13942</v>
      </c>
      <c r="F603" s="7">
        <v>18037</v>
      </c>
    </row>
    <row r="604" spans="2:6">
      <c r="B604" s="7">
        <v>2102</v>
      </c>
      <c r="C604" s="7">
        <v>5937</v>
      </c>
      <c r="D604" s="7">
        <v>9937</v>
      </c>
      <c r="E604" s="7">
        <v>13943</v>
      </c>
      <c r="F604" s="7">
        <v>18053</v>
      </c>
    </row>
    <row r="605" spans="2:6">
      <c r="B605" s="7">
        <v>2103</v>
      </c>
      <c r="C605" s="7">
        <v>5938</v>
      </c>
      <c r="D605" s="7">
        <v>9938</v>
      </c>
      <c r="E605" s="7">
        <v>13945</v>
      </c>
      <c r="F605" s="7">
        <v>18058</v>
      </c>
    </row>
    <row r="606" spans="2:6">
      <c r="B606" s="7">
        <v>2105</v>
      </c>
      <c r="C606" s="7">
        <v>5941</v>
      </c>
      <c r="D606" s="7">
        <v>9939</v>
      </c>
      <c r="E606" s="7">
        <v>13947</v>
      </c>
      <c r="F606" s="7">
        <v>18065</v>
      </c>
    </row>
    <row r="607" spans="2:6">
      <c r="B607" s="7">
        <v>2117</v>
      </c>
      <c r="C607" s="7">
        <v>5942</v>
      </c>
      <c r="D607" s="7">
        <v>9943</v>
      </c>
      <c r="E607" s="7">
        <v>13951</v>
      </c>
      <c r="F607" s="7">
        <v>18071</v>
      </c>
    </row>
    <row r="608" spans="2:6">
      <c r="B608" s="7">
        <v>2119</v>
      </c>
      <c r="C608" s="7">
        <v>5947</v>
      </c>
      <c r="D608" s="7">
        <v>9946</v>
      </c>
      <c r="E608" s="7">
        <v>13953</v>
      </c>
      <c r="F608" s="7">
        <v>18079</v>
      </c>
    </row>
    <row r="609" spans="2:6">
      <c r="B609" s="7">
        <v>2122</v>
      </c>
      <c r="C609" s="7">
        <v>5951</v>
      </c>
      <c r="D609" s="7">
        <v>9953</v>
      </c>
      <c r="E609" s="7">
        <v>13954</v>
      </c>
      <c r="F609" s="7">
        <v>18082</v>
      </c>
    </row>
    <row r="610" spans="2:6">
      <c r="B610" s="7">
        <v>2123</v>
      </c>
      <c r="C610" s="7">
        <v>5959</v>
      </c>
      <c r="D610" s="7">
        <v>9957</v>
      </c>
      <c r="E610" s="7">
        <v>13955</v>
      </c>
      <c r="F610" s="7">
        <v>18085</v>
      </c>
    </row>
    <row r="611" spans="2:6">
      <c r="B611" s="7">
        <v>2126</v>
      </c>
      <c r="C611" s="7">
        <v>5961</v>
      </c>
      <c r="D611" s="7">
        <v>9959</v>
      </c>
      <c r="E611" s="7">
        <v>13957</v>
      </c>
      <c r="F611" s="7">
        <v>18086</v>
      </c>
    </row>
    <row r="612" spans="2:6">
      <c r="B612" s="7">
        <v>2127</v>
      </c>
      <c r="C612" s="7">
        <v>5963</v>
      </c>
      <c r="D612" s="7">
        <v>9961</v>
      </c>
      <c r="E612" s="7">
        <v>13961</v>
      </c>
      <c r="F612" s="7">
        <v>18087</v>
      </c>
    </row>
    <row r="613" spans="2:6">
      <c r="B613" s="7">
        <v>2138</v>
      </c>
      <c r="C613" s="7">
        <v>5965</v>
      </c>
      <c r="D613" s="7">
        <v>9965</v>
      </c>
      <c r="E613" s="7">
        <v>13966</v>
      </c>
      <c r="F613" s="7">
        <v>18091</v>
      </c>
    </row>
    <row r="614" spans="2:6">
      <c r="B614" s="7">
        <v>2147</v>
      </c>
      <c r="C614" s="7">
        <v>5969</v>
      </c>
      <c r="D614" s="7">
        <v>9969</v>
      </c>
      <c r="E614" s="7">
        <v>13969</v>
      </c>
      <c r="F614" s="7">
        <v>18098</v>
      </c>
    </row>
    <row r="615" spans="2:6">
      <c r="B615" s="7">
        <v>2149</v>
      </c>
      <c r="C615" s="7">
        <v>5971</v>
      </c>
      <c r="D615" s="7">
        <v>9974</v>
      </c>
      <c r="E615" s="7">
        <v>13971</v>
      </c>
      <c r="F615" s="7">
        <v>18101</v>
      </c>
    </row>
    <row r="616" spans="2:6">
      <c r="B616" s="7">
        <v>2155</v>
      </c>
      <c r="C616" s="7">
        <v>5977</v>
      </c>
      <c r="D616" s="7">
        <v>9977</v>
      </c>
      <c r="E616" s="7">
        <v>13973</v>
      </c>
      <c r="F616" s="7">
        <v>18103</v>
      </c>
    </row>
    <row r="617" spans="2:6">
      <c r="B617" s="7">
        <v>2157</v>
      </c>
      <c r="C617" s="7">
        <v>5979</v>
      </c>
      <c r="D617" s="7">
        <v>9979</v>
      </c>
      <c r="E617" s="7">
        <v>13979</v>
      </c>
      <c r="F617" s="7">
        <v>18107</v>
      </c>
    </row>
    <row r="618" spans="2:6">
      <c r="B618" s="7">
        <v>2159</v>
      </c>
      <c r="C618" s="7">
        <v>5983</v>
      </c>
      <c r="D618" s="7">
        <v>9983</v>
      </c>
      <c r="E618" s="7">
        <v>13982</v>
      </c>
      <c r="F618" s="7">
        <v>18111</v>
      </c>
    </row>
    <row r="619" spans="2:6">
      <c r="B619" s="7">
        <v>2165</v>
      </c>
      <c r="C619" s="7">
        <v>5989</v>
      </c>
      <c r="D619" s="7">
        <v>9985</v>
      </c>
      <c r="E619" s="7">
        <v>13985</v>
      </c>
      <c r="F619" s="7">
        <v>18113</v>
      </c>
    </row>
    <row r="620" spans="2:6">
      <c r="B620" s="7">
        <v>2167</v>
      </c>
      <c r="C620" s="7">
        <v>5991</v>
      </c>
      <c r="D620" s="7">
        <v>9986</v>
      </c>
      <c r="E620" s="7">
        <v>13987</v>
      </c>
      <c r="F620" s="7">
        <v>18115</v>
      </c>
    </row>
    <row r="621" spans="2:6">
      <c r="B621" s="7">
        <v>2171</v>
      </c>
      <c r="C621" s="7">
        <v>5993</v>
      </c>
      <c r="D621" s="7">
        <v>9987</v>
      </c>
      <c r="E621" s="7">
        <v>13989</v>
      </c>
      <c r="F621" s="7">
        <v>18118</v>
      </c>
    </row>
    <row r="622" spans="2:6">
      <c r="B622" s="7">
        <v>2173</v>
      </c>
      <c r="C622" s="7">
        <v>5997</v>
      </c>
      <c r="D622" s="7">
        <v>9989</v>
      </c>
      <c r="E622" s="7">
        <v>13991</v>
      </c>
      <c r="F622" s="7">
        <v>18129</v>
      </c>
    </row>
    <row r="623" spans="2:6">
      <c r="B623" s="7">
        <v>2174</v>
      </c>
      <c r="C623" s="7">
        <v>5998</v>
      </c>
      <c r="D623" s="7">
        <v>9991</v>
      </c>
      <c r="E623" s="7">
        <v>13993</v>
      </c>
      <c r="F623" s="7">
        <v>18134</v>
      </c>
    </row>
    <row r="624" spans="2:6">
      <c r="B624" s="7">
        <v>2177</v>
      </c>
      <c r="C624" s="7">
        <v>5999</v>
      </c>
      <c r="D624" s="7">
        <v>9993</v>
      </c>
      <c r="E624" s="7">
        <v>13994</v>
      </c>
      <c r="F624" s="7">
        <v>18137</v>
      </c>
    </row>
    <row r="625" spans="2:6">
      <c r="B625" s="7">
        <v>2181</v>
      </c>
      <c r="C625" s="7">
        <v>6001</v>
      </c>
      <c r="D625" s="7">
        <v>9995</v>
      </c>
      <c r="E625" s="7">
        <v>14002</v>
      </c>
      <c r="F625" s="7">
        <v>18141</v>
      </c>
    </row>
    <row r="626" spans="2:6">
      <c r="B626" s="7">
        <v>2182</v>
      </c>
      <c r="C626" s="7">
        <v>6002</v>
      </c>
      <c r="D626" s="7">
        <v>9997</v>
      </c>
      <c r="E626" s="7">
        <v>14005</v>
      </c>
      <c r="F626" s="7">
        <v>18151</v>
      </c>
    </row>
    <row r="627" spans="2:6">
      <c r="B627" s="7">
        <v>2183</v>
      </c>
      <c r="C627" s="7">
        <v>6005</v>
      </c>
      <c r="D627" s="7">
        <v>9998</v>
      </c>
      <c r="E627" s="7">
        <v>14015</v>
      </c>
      <c r="F627" s="7">
        <v>18155</v>
      </c>
    </row>
    <row r="628" spans="2:6">
      <c r="B628" s="7">
        <v>2186</v>
      </c>
      <c r="C628" s="7">
        <v>6009</v>
      </c>
      <c r="D628" s="7">
        <v>10001</v>
      </c>
      <c r="E628" s="7">
        <v>14017</v>
      </c>
      <c r="F628" s="7">
        <v>18157</v>
      </c>
    </row>
    <row r="629" spans="2:6">
      <c r="B629" s="7">
        <v>2189</v>
      </c>
      <c r="C629" s="7">
        <v>6013</v>
      </c>
      <c r="D629" s="7">
        <v>10003</v>
      </c>
      <c r="E629" s="7">
        <v>14019</v>
      </c>
      <c r="F629" s="7">
        <v>18159</v>
      </c>
    </row>
    <row r="630" spans="2:6">
      <c r="B630" s="7">
        <v>2191</v>
      </c>
      <c r="C630" s="7">
        <v>6017</v>
      </c>
      <c r="D630" s="7">
        <v>10006</v>
      </c>
      <c r="E630" s="7">
        <v>14021</v>
      </c>
      <c r="F630" s="7">
        <v>18163</v>
      </c>
    </row>
    <row r="631" spans="2:6">
      <c r="B631" s="7">
        <v>2194</v>
      </c>
      <c r="C631" s="7">
        <v>6019</v>
      </c>
      <c r="D631" s="7">
        <v>10015</v>
      </c>
      <c r="E631" s="7">
        <v>14023</v>
      </c>
      <c r="F631" s="7">
        <v>18167</v>
      </c>
    </row>
    <row r="632" spans="2:6">
      <c r="B632" s="7">
        <v>2195</v>
      </c>
      <c r="C632" s="7">
        <v>6022</v>
      </c>
      <c r="D632" s="7">
        <v>10018</v>
      </c>
      <c r="E632" s="7">
        <v>14026</v>
      </c>
      <c r="F632" s="7">
        <v>18173</v>
      </c>
    </row>
    <row r="633" spans="2:6">
      <c r="B633" s="7">
        <v>2199</v>
      </c>
      <c r="C633" s="7">
        <v>6023</v>
      </c>
      <c r="D633" s="7">
        <v>10019</v>
      </c>
      <c r="E633" s="7">
        <v>14037</v>
      </c>
      <c r="F633" s="7">
        <v>18182</v>
      </c>
    </row>
    <row r="634" spans="2:6">
      <c r="B634" s="7">
        <v>2201</v>
      </c>
      <c r="C634" s="7">
        <v>6031</v>
      </c>
      <c r="D634" s="7">
        <v>10021</v>
      </c>
      <c r="E634" s="7">
        <v>14038</v>
      </c>
      <c r="F634" s="7">
        <v>18185</v>
      </c>
    </row>
    <row r="635" spans="2:6">
      <c r="B635" s="7">
        <v>2206</v>
      </c>
      <c r="C635" s="7">
        <v>6033</v>
      </c>
      <c r="D635" s="7">
        <v>10022</v>
      </c>
      <c r="E635" s="7">
        <v>14039</v>
      </c>
      <c r="F635" s="7">
        <v>18187</v>
      </c>
    </row>
    <row r="636" spans="2:6">
      <c r="B636" s="7">
        <v>2209</v>
      </c>
      <c r="C636" s="7">
        <v>6038</v>
      </c>
      <c r="D636" s="7">
        <v>10027</v>
      </c>
      <c r="E636" s="7">
        <v>14041</v>
      </c>
      <c r="F636" s="7">
        <v>18197</v>
      </c>
    </row>
    <row r="637" spans="2:6">
      <c r="B637" s="7">
        <v>2215</v>
      </c>
      <c r="C637" s="7">
        <v>6041</v>
      </c>
      <c r="D637" s="7">
        <v>10029</v>
      </c>
      <c r="E637" s="7">
        <v>14047</v>
      </c>
      <c r="F637" s="7">
        <v>18201</v>
      </c>
    </row>
    <row r="638" spans="2:6">
      <c r="B638" s="7">
        <v>2217</v>
      </c>
      <c r="C638" s="7">
        <v>6046</v>
      </c>
      <c r="D638" s="7">
        <v>10031</v>
      </c>
      <c r="E638" s="7">
        <v>14054</v>
      </c>
      <c r="F638" s="7">
        <v>18203</v>
      </c>
    </row>
    <row r="639" spans="2:6">
      <c r="B639" s="7">
        <v>2218</v>
      </c>
      <c r="C639" s="7">
        <v>6049</v>
      </c>
      <c r="D639" s="7">
        <v>10033</v>
      </c>
      <c r="E639" s="7">
        <v>14059</v>
      </c>
      <c r="F639" s="7">
        <v>18206</v>
      </c>
    </row>
    <row r="640" spans="2:6">
      <c r="B640" s="7">
        <v>2219</v>
      </c>
      <c r="C640" s="7">
        <v>6051</v>
      </c>
      <c r="D640" s="7">
        <v>10041</v>
      </c>
      <c r="E640" s="7">
        <v>14069</v>
      </c>
      <c r="F640" s="7">
        <v>18209</v>
      </c>
    </row>
    <row r="641" spans="2:6">
      <c r="B641" s="7">
        <v>2227</v>
      </c>
      <c r="C641" s="7">
        <v>6059</v>
      </c>
      <c r="D641" s="7">
        <v>10042</v>
      </c>
      <c r="E641" s="7">
        <v>14073</v>
      </c>
      <c r="F641" s="7">
        <v>18215</v>
      </c>
    </row>
    <row r="642" spans="2:6">
      <c r="B642" s="7">
        <v>2229</v>
      </c>
      <c r="C642" s="7">
        <v>6065</v>
      </c>
      <c r="D642" s="7">
        <v>10046</v>
      </c>
      <c r="E642" s="7">
        <v>14077</v>
      </c>
      <c r="F642" s="7">
        <v>18218</v>
      </c>
    </row>
    <row r="643" spans="2:6">
      <c r="B643" s="7">
        <v>2231</v>
      </c>
      <c r="C643" s="7">
        <v>6071</v>
      </c>
      <c r="D643" s="7">
        <v>10049</v>
      </c>
      <c r="E643" s="7">
        <v>14078</v>
      </c>
      <c r="F643" s="7">
        <v>18219</v>
      </c>
    </row>
    <row r="644" spans="2:6">
      <c r="B644" s="7">
        <v>2234</v>
      </c>
      <c r="C644" s="7">
        <v>6074</v>
      </c>
      <c r="D644" s="7">
        <v>10055</v>
      </c>
      <c r="E644" s="7">
        <v>14086</v>
      </c>
      <c r="F644" s="7">
        <v>18227</v>
      </c>
    </row>
    <row r="645" spans="2:6">
      <c r="B645" s="7">
        <v>2245</v>
      </c>
      <c r="C645" s="7">
        <v>6077</v>
      </c>
      <c r="D645" s="7">
        <v>10057</v>
      </c>
      <c r="E645" s="7">
        <v>14089</v>
      </c>
      <c r="F645" s="7">
        <v>18237</v>
      </c>
    </row>
    <row r="646" spans="2:6">
      <c r="B646" s="7">
        <v>2246</v>
      </c>
      <c r="C646" s="7">
        <v>6081</v>
      </c>
      <c r="D646" s="7">
        <v>10063</v>
      </c>
      <c r="E646" s="7">
        <v>14093</v>
      </c>
      <c r="F646" s="7">
        <v>18247</v>
      </c>
    </row>
    <row r="647" spans="2:6">
      <c r="B647" s="7">
        <v>2249</v>
      </c>
      <c r="C647" s="7">
        <v>6082</v>
      </c>
      <c r="D647" s="7">
        <v>10073</v>
      </c>
      <c r="E647" s="7">
        <v>14095</v>
      </c>
      <c r="F647" s="7">
        <v>18254</v>
      </c>
    </row>
    <row r="648" spans="2:6">
      <c r="B648" s="7">
        <v>2253</v>
      </c>
      <c r="C648" s="7">
        <v>6085</v>
      </c>
      <c r="D648" s="7">
        <v>10077</v>
      </c>
      <c r="E648" s="7">
        <v>14099</v>
      </c>
      <c r="F648" s="7">
        <v>18263</v>
      </c>
    </row>
    <row r="649" spans="2:6">
      <c r="B649" s="7">
        <v>2257</v>
      </c>
      <c r="C649" s="7">
        <v>6087</v>
      </c>
      <c r="D649" s="7">
        <v>10078</v>
      </c>
      <c r="E649" s="7">
        <v>14101</v>
      </c>
      <c r="F649" s="7">
        <v>18266</v>
      </c>
    </row>
    <row r="650" spans="2:6">
      <c r="B650" s="7">
        <v>2258</v>
      </c>
      <c r="C650" s="7">
        <v>6098</v>
      </c>
      <c r="D650" s="7">
        <v>10081</v>
      </c>
      <c r="E650" s="7">
        <v>14109</v>
      </c>
      <c r="F650" s="7">
        <v>18267</v>
      </c>
    </row>
    <row r="651" spans="2:6">
      <c r="B651" s="7">
        <v>2263</v>
      </c>
      <c r="C651" s="7">
        <v>6103</v>
      </c>
      <c r="D651" s="7">
        <v>10083</v>
      </c>
      <c r="E651" s="7">
        <v>14111</v>
      </c>
      <c r="F651" s="7">
        <v>18273</v>
      </c>
    </row>
    <row r="652" spans="2:6">
      <c r="B652" s="7">
        <v>2271</v>
      </c>
      <c r="C652" s="7">
        <v>6107</v>
      </c>
      <c r="D652" s="7">
        <v>10085</v>
      </c>
      <c r="E652" s="7">
        <v>14113</v>
      </c>
      <c r="F652" s="7">
        <v>18274</v>
      </c>
    </row>
    <row r="653" spans="2:6">
      <c r="B653" s="7">
        <v>2279</v>
      </c>
      <c r="C653" s="7">
        <v>6109</v>
      </c>
      <c r="D653" s="7">
        <v>10097</v>
      </c>
      <c r="E653" s="7">
        <v>14114</v>
      </c>
      <c r="F653" s="7">
        <v>18281</v>
      </c>
    </row>
    <row r="654" spans="2:6">
      <c r="B654" s="7">
        <v>2283</v>
      </c>
      <c r="C654" s="7">
        <v>6115</v>
      </c>
      <c r="D654" s="7">
        <v>10102</v>
      </c>
      <c r="E654" s="7">
        <v>14117</v>
      </c>
      <c r="F654" s="7">
        <v>18283</v>
      </c>
    </row>
    <row r="655" spans="2:6">
      <c r="B655" s="7">
        <v>2285</v>
      </c>
      <c r="C655" s="7">
        <v>6117</v>
      </c>
      <c r="D655" s="7">
        <v>10109</v>
      </c>
      <c r="E655" s="7">
        <v>14119</v>
      </c>
      <c r="F655" s="7">
        <v>18293</v>
      </c>
    </row>
    <row r="656" spans="2:6">
      <c r="B656" s="7">
        <v>2291</v>
      </c>
      <c r="C656" s="7">
        <v>6119</v>
      </c>
      <c r="D656" s="7">
        <v>10113</v>
      </c>
      <c r="E656" s="7">
        <v>14123</v>
      </c>
      <c r="F656" s="7">
        <v>18295</v>
      </c>
    </row>
    <row r="657" spans="2:6">
      <c r="B657" s="7">
        <v>2302</v>
      </c>
      <c r="C657" s="7">
        <v>6122</v>
      </c>
      <c r="D657" s="7">
        <v>10117</v>
      </c>
      <c r="E657" s="7">
        <v>14129</v>
      </c>
      <c r="F657" s="7">
        <v>18299</v>
      </c>
    </row>
    <row r="658" spans="2:6">
      <c r="B658" s="7">
        <v>2305</v>
      </c>
      <c r="C658" s="7">
        <v>6127</v>
      </c>
      <c r="D658" s="7">
        <v>10118</v>
      </c>
      <c r="E658" s="7">
        <v>14131</v>
      </c>
      <c r="F658" s="7">
        <v>18302</v>
      </c>
    </row>
    <row r="659" spans="2:6">
      <c r="B659" s="7">
        <v>2306</v>
      </c>
      <c r="C659" s="7">
        <v>6134</v>
      </c>
      <c r="D659" s="7">
        <v>10119</v>
      </c>
      <c r="E659" s="7">
        <v>14137</v>
      </c>
      <c r="F659" s="7">
        <v>18303</v>
      </c>
    </row>
    <row r="660" spans="2:6">
      <c r="B660" s="7">
        <v>2307</v>
      </c>
      <c r="C660" s="7">
        <v>6139</v>
      </c>
      <c r="D660" s="7">
        <v>10121</v>
      </c>
      <c r="E660" s="7">
        <v>14138</v>
      </c>
      <c r="F660" s="7">
        <v>18314</v>
      </c>
    </row>
    <row r="661" spans="2:6">
      <c r="B661" s="7">
        <v>2315</v>
      </c>
      <c r="C661" s="7">
        <v>6145</v>
      </c>
      <c r="D661" s="7">
        <v>10123</v>
      </c>
      <c r="E661" s="7">
        <v>14141</v>
      </c>
      <c r="F661" s="7">
        <v>18317</v>
      </c>
    </row>
    <row r="662" spans="2:6">
      <c r="B662" s="7">
        <v>2317</v>
      </c>
      <c r="C662" s="7">
        <v>6155</v>
      </c>
      <c r="D662" s="7">
        <v>10129</v>
      </c>
      <c r="E662" s="7">
        <v>14158</v>
      </c>
      <c r="F662" s="7">
        <v>18319</v>
      </c>
    </row>
    <row r="663" spans="2:6">
      <c r="B663" s="7">
        <v>2319</v>
      </c>
      <c r="C663" s="7">
        <v>6157</v>
      </c>
      <c r="D663" s="7">
        <v>10135</v>
      </c>
      <c r="E663" s="7">
        <v>14163</v>
      </c>
      <c r="F663" s="7">
        <v>18322</v>
      </c>
    </row>
    <row r="664" spans="2:6">
      <c r="B664" s="7">
        <v>2321</v>
      </c>
      <c r="C664" s="7">
        <v>6158</v>
      </c>
      <c r="D664" s="7">
        <v>10145</v>
      </c>
      <c r="E664" s="7">
        <v>14165</v>
      </c>
      <c r="F664" s="7">
        <v>18323</v>
      </c>
    </row>
    <row r="665" spans="2:6">
      <c r="B665" s="7">
        <v>2323</v>
      </c>
      <c r="C665" s="7">
        <v>6159</v>
      </c>
      <c r="D665" s="7">
        <v>10147</v>
      </c>
      <c r="E665" s="7">
        <v>14167</v>
      </c>
      <c r="F665" s="7">
        <v>18331</v>
      </c>
    </row>
    <row r="666" spans="2:6">
      <c r="B666" s="7">
        <v>2326</v>
      </c>
      <c r="C666" s="7">
        <v>6161</v>
      </c>
      <c r="D666" s="7">
        <v>10154</v>
      </c>
      <c r="E666" s="7">
        <v>14169</v>
      </c>
      <c r="F666" s="7">
        <v>18337</v>
      </c>
    </row>
    <row r="667" spans="2:6">
      <c r="B667" s="7">
        <v>2327</v>
      </c>
      <c r="C667" s="7">
        <v>6166</v>
      </c>
      <c r="D667" s="7">
        <v>10157</v>
      </c>
      <c r="E667" s="7">
        <v>14171</v>
      </c>
      <c r="F667" s="7">
        <v>18339</v>
      </c>
    </row>
    <row r="668" spans="2:6">
      <c r="B668" s="7">
        <v>2329</v>
      </c>
      <c r="C668" s="7">
        <v>6167</v>
      </c>
      <c r="D668" s="7">
        <v>10162</v>
      </c>
      <c r="E668" s="7">
        <v>14179</v>
      </c>
      <c r="F668" s="7">
        <v>18346</v>
      </c>
    </row>
    <row r="669" spans="2:6">
      <c r="B669" s="7">
        <v>2335</v>
      </c>
      <c r="C669" s="7">
        <v>6169</v>
      </c>
      <c r="D669" s="7">
        <v>10167</v>
      </c>
      <c r="E669" s="7">
        <v>14183</v>
      </c>
      <c r="F669" s="7">
        <v>18347</v>
      </c>
    </row>
    <row r="670" spans="2:6">
      <c r="B670" s="7">
        <v>2342</v>
      </c>
      <c r="C670" s="7">
        <v>6178</v>
      </c>
      <c r="D670" s="7">
        <v>10171</v>
      </c>
      <c r="E670" s="7">
        <v>14185</v>
      </c>
      <c r="F670" s="7">
        <v>18349</v>
      </c>
    </row>
    <row r="671" spans="2:6">
      <c r="B671" s="7">
        <v>2353</v>
      </c>
      <c r="C671" s="7">
        <v>6179</v>
      </c>
      <c r="D671" s="7">
        <v>10173</v>
      </c>
      <c r="E671" s="7">
        <v>14187</v>
      </c>
      <c r="F671" s="7">
        <v>18355</v>
      </c>
    </row>
    <row r="672" spans="2:6">
      <c r="B672" s="7">
        <v>2359</v>
      </c>
      <c r="C672" s="7">
        <v>6181</v>
      </c>
      <c r="D672" s="7">
        <v>10174</v>
      </c>
      <c r="E672" s="7">
        <v>14189</v>
      </c>
      <c r="F672" s="7">
        <v>18359</v>
      </c>
    </row>
    <row r="673" spans="2:6">
      <c r="B673" s="7">
        <v>2361</v>
      </c>
      <c r="C673" s="7">
        <v>6185</v>
      </c>
      <c r="D673" s="7">
        <v>10183</v>
      </c>
      <c r="E673" s="7">
        <v>14191</v>
      </c>
      <c r="F673" s="7">
        <v>18362</v>
      </c>
    </row>
    <row r="674" spans="2:6">
      <c r="B674" s="7">
        <v>2362</v>
      </c>
      <c r="C674" s="7">
        <v>6187</v>
      </c>
      <c r="D674" s="7">
        <v>10187</v>
      </c>
      <c r="E674" s="7">
        <v>14199</v>
      </c>
      <c r="F674" s="7">
        <v>18363</v>
      </c>
    </row>
    <row r="675" spans="2:6">
      <c r="B675" s="7">
        <v>2363</v>
      </c>
      <c r="C675" s="7">
        <v>6189</v>
      </c>
      <c r="D675" s="7">
        <v>10189</v>
      </c>
      <c r="E675" s="7">
        <v>14201</v>
      </c>
      <c r="F675" s="7">
        <v>18365</v>
      </c>
    </row>
    <row r="676" spans="2:6">
      <c r="B676" s="7">
        <v>2369</v>
      </c>
      <c r="C676" s="7">
        <v>6191</v>
      </c>
      <c r="D676" s="7">
        <v>10195</v>
      </c>
      <c r="E676" s="7">
        <v>14203</v>
      </c>
      <c r="F676" s="7">
        <v>18373</v>
      </c>
    </row>
    <row r="677" spans="2:6">
      <c r="B677" s="7">
        <v>2374</v>
      </c>
      <c r="C677" s="7">
        <v>6193</v>
      </c>
      <c r="D677" s="7">
        <v>10198</v>
      </c>
      <c r="E677" s="7">
        <v>14206</v>
      </c>
      <c r="F677" s="7">
        <v>18374</v>
      </c>
    </row>
    <row r="678" spans="2:6">
      <c r="B678" s="7">
        <v>2386</v>
      </c>
      <c r="C678" s="7">
        <v>6207</v>
      </c>
      <c r="D678" s="7">
        <v>10201</v>
      </c>
      <c r="E678" s="7">
        <v>14209</v>
      </c>
      <c r="F678" s="7">
        <v>18383</v>
      </c>
    </row>
    <row r="679" spans="2:6">
      <c r="B679" s="7">
        <v>2391</v>
      </c>
      <c r="C679" s="7">
        <v>6209</v>
      </c>
      <c r="D679" s="7">
        <v>10202</v>
      </c>
      <c r="E679" s="7">
        <v>14213</v>
      </c>
      <c r="F679" s="7">
        <v>18385</v>
      </c>
    </row>
    <row r="680" spans="2:6">
      <c r="B680" s="7">
        <v>2395</v>
      </c>
      <c r="C680" s="7">
        <v>6218</v>
      </c>
      <c r="D680" s="7">
        <v>10207</v>
      </c>
      <c r="E680" s="7">
        <v>14215</v>
      </c>
      <c r="F680" s="7">
        <v>18391</v>
      </c>
    </row>
    <row r="681" spans="2:6">
      <c r="B681" s="7">
        <v>2402</v>
      </c>
      <c r="C681" s="7">
        <v>6227</v>
      </c>
      <c r="D681" s="7">
        <v>10213</v>
      </c>
      <c r="E681" s="7">
        <v>14218</v>
      </c>
      <c r="F681" s="7">
        <v>18393</v>
      </c>
    </row>
    <row r="682" spans="2:6">
      <c r="B682" s="7">
        <v>2407</v>
      </c>
      <c r="C682" s="7">
        <v>6233</v>
      </c>
      <c r="D682" s="7">
        <v>10214</v>
      </c>
      <c r="E682" s="7">
        <v>14219</v>
      </c>
      <c r="F682" s="7">
        <v>18398</v>
      </c>
    </row>
    <row r="683" spans="2:6">
      <c r="B683" s="7">
        <v>2413</v>
      </c>
      <c r="C683" s="7">
        <v>6238</v>
      </c>
      <c r="D683" s="7">
        <v>10217</v>
      </c>
      <c r="E683" s="7">
        <v>14227</v>
      </c>
      <c r="F683" s="7">
        <v>18399</v>
      </c>
    </row>
    <row r="684" spans="2:6">
      <c r="B684" s="7">
        <v>2419</v>
      </c>
      <c r="C684" s="7">
        <v>6239</v>
      </c>
      <c r="D684" s="7">
        <v>10219</v>
      </c>
      <c r="E684" s="7">
        <v>14233</v>
      </c>
      <c r="F684" s="7">
        <v>18406</v>
      </c>
    </row>
    <row r="685" spans="2:6">
      <c r="B685" s="7">
        <v>2426</v>
      </c>
      <c r="C685" s="7">
        <v>6241</v>
      </c>
      <c r="D685" s="7">
        <v>10221</v>
      </c>
      <c r="E685" s="7">
        <v>14237</v>
      </c>
      <c r="F685" s="7">
        <v>18407</v>
      </c>
    </row>
    <row r="686" spans="2:6">
      <c r="B686" s="7">
        <v>2427</v>
      </c>
      <c r="C686" s="7">
        <v>6242</v>
      </c>
      <c r="D686" s="7">
        <v>10226</v>
      </c>
      <c r="E686" s="7">
        <v>14239</v>
      </c>
      <c r="F686" s="7">
        <v>18409</v>
      </c>
    </row>
    <row r="687" spans="2:6">
      <c r="B687" s="7">
        <v>2429</v>
      </c>
      <c r="C687" s="7">
        <v>6243</v>
      </c>
      <c r="D687" s="7">
        <v>10229</v>
      </c>
      <c r="E687" s="7">
        <v>14242</v>
      </c>
      <c r="F687" s="7">
        <v>18418</v>
      </c>
    </row>
    <row r="688" spans="2:6">
      <c r="B688" s="7">
        <v>2433</v>
      </c>
      <c r="C688" s="7">
        <v>6245</v>
      </c>
      <c r="D688" s="7">
        <v>10231</v>
      </c>
      <c r="E688" s="7">
        <v>14253</v>
      </c>
      <c r="F688" s="7">
        <v>18419</v>
      </c>
    </row>
    <row r="689" spans="2:6">
      <c r="B689" s="7">
        <v>2434</v>
      </c>
      <c r="C689" s="7">
        <v>6249</v>
      </c>
      <c r="D689" s="7">
        <v>10237</v>
      </c>
      <c r="E689" s="7">
        <v>14254</v>
      </c>
      <c r="F689" s="7">
        <v>18429</v>
      </c>
    </row>
    <row r="690" spans="2:6">
      <c r="B690" s="7">
        <v>2435</v>
      </c>
      <c r="C690" s="7">
        <v>6259</v>
      </c>
      <c r="D690" s="7">
        <v>10238</v>
      </c>
      <c r="E690" s="7">
        <v>14255</v>
      </c>
      <c r="F690" s="7">
        <v>18431</v>
      </c>
    </row>
    <row r="691" spans="2:6">
      <c r="B691" s="7">
        <v>2443</v>
      </c>
      <c r="C691" s="7">
        <v>6261</v>
      </c>
      <c r="D691" s="7">
        <v>10239</v>
      </c>
      <c r="E691" s="7">
        <v>14257</v>
      </c>
      <c r="F691" s="7">
        <v>18437</v>
      </c>
    </row>
    <row r="692" spans="2:6">
      <c r="B692" s="7">
        <v>2446</v>
      </c>
      <c r="C692" s="7">
        <v>6267</v>
      </c>
      <c r="D692" s="7">
        <v>10249</v>
      </c>
      <c r="E692" s="7">
        <v>14258</v>
      </c>
      <c r="F692" s="7">
        <v>18442</v>
      </c>
    </row>
    <row r="693" spans="2:6">
      <c r="B693" s="7">
        <v>2449</v>
      </c>
      <c r="C693" s="7">
        <v>6274</v>
      </c>
      <c r="D693" s="7">
        <v>10261</v>
      </c>
      <c r="E693" s="7">
        <v>14261</v>
      </c>
      <c r="F693" s="7">
        <v>18449</v>
      </c>
    </row>
    <row r="694" spans="2:6">
      <c r="B694" s="7">
        <v>2453</v>
      </c>
      <c r="C694" s="7">
        <v>6281</v>
      </c>
      <c r="D694" s="7">
        <v>10265</v>
      </c>
      <c r="E694" s="7">
        <v>14263</v>
      </c>
      <c r="F694" s="7">
        <v>18453</v>
      </c>
    </row>
    <row r="695" spans="2:6">
      <c r="B695" s="7">
        <v>2455</v>
      </c>
      <c r="C695" s="7">
        <v>6283</v>
      </c>
      <c r="D695" s="7">
        <v>10277</v>
      </c>
      <c r="E695" s="7">
        <v>14267</v>
      </c>
      <c r="F695" s="7">
        <v>18454</v>
      </c>
    </row>
    <row r="696" spans="2:6">
      <c r="B696" s="7">
        <v>2458</v>
      </c>
      <c r="C696" s="7">
        <v>6289</v>
      </c>
      <c r="D696" s="7">
        <v>10279</v>
      </c>
      <c r="E696" s="7">
        <v>14269</v>
      </c>
      <c r="F696" s="7">
        <v>18455</v>
      </c>
    </row>
    <row r="697" spans="2:6">
      <c r="B697" s="7">
        <v>2461</v>
      </c>
      <c r="C697" s="7">
        <v>6295</v>
      </c>
      <c r="D697" s="7">
        <v>10291</v>
      </c>
      <c r="E697" s="7">
        <v>14273</v>
      </c>
      <c r="F697" s="7">
        <v>18463</v>
      </c>
    </row>
    <row r="698" spans="2:6">
      <c r="B698" s="7">
        <v>2462</v>
      </c>
      <c r="C698" s="7">
        <v>6297</v>
      </c>
      <c r="D698" s="7">
        <v>10294</v>
      </c>
      <c r="E698" s="7">
        <v>14277</v>
      </c>
      <c r="F698" s="7">
        <v>18467</v>
      </c>
    </row>
    <row r="699" spans="2:6">
      <c r="B699" s="7">
        <v>2463</v>
      </c>
      <c r="C699" s="7">
        <v>6313</v>
      </c>
      <c r="D699" s="7">
        <v>10297</v>
      </c>
      <c r="E699" s="7">
        <v>14279</v>
      </c>
      <c r="F699" s="7">
        <v>18478</v>
      </c>
    </row>
    <row r="700" spans="2:6">
      <c r="B700" s="7">
        <v>2469</v>
      </c>
      <c r="C700" s="7">
        <v>6319</v>
      </c>
      <c r="D700" s="7">
        <v>10299</v>
      </c>
      <c r="E700" s="7">
        <v>14285</v>
      </c>
      <c r="F700" s="7">
        <v>18479</v>
      </c>
    </row>
    <row r="701" spans="2:6">
      <c r="B701" s="7">
        <v>2471</v>
      </c>
      <c r="C701" s="7">
        <v>6326</v>
      </c>
      <c r="D701" s="7">
        <v>10306</v>
      </c>
      <c r="E701" s="7">
        <v>14291</v>
      </c>
      <c r="F701" s="7">
        <v>18482</v>
      </c>
    </row>
    <row r="702" spans="2:6">
      <c r="B702" s="7">
        <v>2474</v>
      </c>
      <c r="C702" s="7">
        <v>6331</v>
      </c>
      <c r="D702" s="7">
        <v>10307</v>
      </c>
      <c r="E702" s="7">
        <v>14299</v>
      </c>
      <c r="F702" s="7">
        <v>18485</v>
      </c>
    </row>
    <row r="703" spans="2:6">
      <c r="B703" s="7">
        <v>2479</v>
      </c>
      <c r="C703" s="7">
        <v>6333</v>
      </c>
      <c r="D703" s="7">
        <v>10315</v>
      </c>
      <c r="E703" s="7">
        <v>14302</v>
      </c>
      <c r="F703" s="7">
        <v>18489</v>
      </c>
    </row>
    <row r="704" spans="2:6">
      <c r="B704" s="7">
        <v>2481</v>
      </c>
      <c r="C704" s="7">
        <v>6334</v>
      </c>
      <c r="D704" s="7">
        <v>10319</v>
      </c>
      <c r="E704" s="7">
        <v>14305</v>
      </c>
      <c r="F704" s="7">
        <v>18497</v>
      </c>
    </row>
    <row r="705" spans="2:6">
      <c r="B705" s="7">
        <v>2483</v>
      </c>
      <c r="C705" s="7">
        <v>6338</v>
      </c>
      <c r="D705" s="7">
        <v>10327</v>
      </c>
      <c r="E705" s="7">
        <v>14309</v>
      </c>
      <c r="F705" s="7">
        <v>18499</v>
      </c>
    </row>
    <row r="706" spans="2:6">
      <c r="B706" s="7">
        <v>2487</v>
      </c>
      <c r="C706" s="7">
        <v>6339</v>
      </c>
      <c r="D706" s="7">
        <v>10334</v>
      </c>
      <c r="E706" s="7">
        <v>14311</v>
      </c>
      <c r="F706" s="7">
        <v>18505</v>
      </c>
    </row>
    <row r="707" spans="2:6">
      <c r="B707" s="7">
        <v>2489</v>
      </c>
      <c r="C707" s="7">
        <v>6341</v>
      </c>
      <c r="D707" s="7">
        <v>10342</v>
      </c>
      <c r="E707" s="7">
        <v>14317</v>
      </c>
      <c r="F707" s="7">
        <v>18509</v>
      </c>
    </row>
    <row r="708" spans="2:6">
      <c r="B708" s="7">
        <v>2491</v>
      </c>
      <c r="C708" s="7">
        <v>6347</v>
      </c>
      <c r="D708" s="7">
        <v>10345</v>
      </c>
      <c r="E708" s="7">
        <v>14318</v>
      </c>
      <c r="F708" s="7">
        <v>18511</v>
      </c>
    </row>
    <row r="709" spans="2:6">
      <c r="B709" s="7">
        <v>2495</v>
      </c>
      <c r="C709" s="7">
        <v>6349</v>
      </c>
      <c r="D709" s="7">
        <v>10347</v>
      </c>
      <c r="E709" s="7">
        <v>14333</v>
      </c>
      <c r="F709" s="7">
        <v>18514</v>
      </c>
    </row>
    <row r="710" spans="2:6">
      <c r="B710" s="7">
        <v>2497</v>
      </c>
      <c r="C710" s="7">
        <v>6362</v>
      </c>
      <c r="D710" s="7">
        <v>10349</v>
      </c>
      <c r="E710" s="7">
        <v>14339</v>
      </c>
      <c r="F710" s="7">
        <v>18519</v>
      </c>
    </row>
    <row r="711" spans="2:6">
      <c r="B711" s="7">
        <v>2498</v>
      </c>
      <c r="C711" s="7">
        <v>6371</v>
      </c>
      <c r="D711" s="7">
        <v>10351</v>
      </c>
      <c r="E711" s="7">
        <v>14349</v>
      </c>
      <c r="F711" s="7">
        <v>18527</v>
      </c>
    </row>
    <row r="712" spans="2:6">
      <c r="B712" s="7">
        <v>2501</v>
      </c>
      <c r="C712" s="7">
        <v>6374</v>
      </c>
      <c r="D712" s="7">
        <v>10358</v>
      </c>
      <c r="E712" s="7">
        <v>14351</v>
      </c>
      <c r="F712" s="7">
        <v>18529</v>
      </c>
    </row>
    <row r="713" spans="2:6">
      <c r="B713" s="7">
        <v>2507</v>
      </c>
      <c r="C713" s="7">
        <v>6377</v>
      </c>
      <c r="D713" s="7">
        <v>10361</v>
      </c>
      <c r="E713" s="7">
        <v>14353</v>
      </c>
      <c r="F713" s="7">
        <v>18533</v>
      </c>
    </row>
    <row r="714" spans="2:6">
      <c r="B714" s="7">
        <v>2509</v>
      </c>
      <c r="C714" s="7">
        <v>6382</v>
      </c>
      <c r="D714" s="7">
        <v>10363</v>
      </c>
      <c r="E714" s="7">
        <v>14354</v>
      </c>
      <c r="F714" s="7">
        <v>18545</v>
      </c>
    </row>
    <row r="715" spans="2:6">
      <c r="B715" s="7">
        <v>2513</v>
      </c>
      <c r="C715" s="7">
        <v>6383</v>
      </c>
      <c r="D715" s="7">
        <v>10367</v>
      </c>
      <c r="E715" s="7">
        <v>14359</v>
      </c>
      <c r="F715" s="7">
        <v>18547</v>
      </c>
    </row>
    <row r="716" spans="2:6">
      <c r="B716" s="7">
        <v>2515</v>
      </c>
      <c r="C716" s="7">
        <v>6385</v>
      </c>
      <c r="D716" s="7">
        <v>10371</v>
      </c>
      <c r="E716" s="7">
        <v>14361</v>
      </c>
      <c r="F716" s="7">
        <v>18551</v>
      </c>
    </row>
    <row r="717" spans="2:6">
      <c r="B717" s="7">
        <v>2517</v>
      </c>
      <c r="C717" s="7">
        <v>6387</v>
      </c>
      <c r="D717" s="7">
        <v>10378</v>
      </c>
      <c r="E717" s="7">
        <v>14363</v>
      </c>
      <c r="F717" s="7">
        <v>18554</v>
      </c>
    </row>
    <row r="718" spans="2:6">
      <c r="B718" s="7">
        <v>2518</v>
      </c>
      <c r="C718" s="7">
        <v>6393</v>
      </c>
      <c r="D718" s="7">
        <v>10379</v>
      </c>
      <c r="E718" s="7">
        <v>14367</v>
      </c>
      <c r="F718" s="7">
        <v>18559</v>
      </c>
    </row>
    <row r="719" spans="2:6">
      <c r="B719" s="7">
        <v>2519</v>
      </c>
      <c r="C719" s="7">
        <v>6395</v>
      </c>
      <c r="D719" s="7">
        <v>10381</v>
      </c>
      <c r="E719" s="7">
        <v>14371</v>
      </c>
      <c r="F719" s="7">
        <v>18562</v>
      </c>
    </row>
    <row r="720" spans="2:6">
      <c r="B720" s="7">
        <v>2533</v>
      </c>
      <c r="C720" s="7">
        <v>6401</v>
      </c>
      <c r="D720" s="7">
        <v>10383</v>
      </c>
      <c r="E720" s="7">
        <v>14374</v>
      </c>
      <c r="F720" s="7">
        <v>18563</v>
      </c>
    </row>
    <row r="721" spans="2:6">
      <c r="B721" s="7">
        <v>2537</v>
      </c>
      <c r="C721" s="7">
        <v>6403</v>
      </c>
      <c r="D721" s="7">
        <v>10389</v>
      </c>
      <c r="E721" s="7">
        <v>14377</v>
      </c>
      <c r="F721" s="7">
        <v>18566</v>
      </c>
    </row>
    <row r="722" spans="2:6">
      <c r="B722" s="7">
        <v>2545</v>
      </c>
      <c r="C722" s="7">
        <v>6406</v>
      </c>
      <c r="D722" s="7">
        <v>10393</v>
      </c>
      <c r="E722" s="7">
        <v>14379</v>
      </c>
      <c r="F722" s="7">
        <v>18569</v>
      </c>
    </row>
    <row r="723" spans="2:6">
      <c r="B723" s="7">
        <v>2554</v>
      </c>
      <c r="C723" s="7">
        <v>6407</v>
      </c>
      <c r="D723" s="7">
        <v>10394</v>
      </c>
      <c r="E723" s="7">
        <v>14381</v>
      </c>
      <c r="F723" s="7">
        <v>18577</v>
      </c>
    </row>
    <row r="724" spans="2:6">
      <c r="B724" s="7">
        <v>2558</v>
      </c>
      <c r="C724" s="7">
        <v>6411</v>
      </c>
      <c r="D724" s="7">
        <v>10397</v>
      </c>
      <c r="E724" s="7">
        <v>14383</v>
      </c>
      <c r="F724" s="7">
        <v>18581</v>
      </c>
    </row>
    <row r="725" spans="2:6">
      <c r="B725" s="7">
        <v>2559</v>
      </c>
      <c r="C725" s="7">
        <v>6415</v>
      </c>
      <c r="D725" s="7">
        <v>10401</v>
      </c>
      <c r="E725" s="7">
        <v>14386</v>
      </c>
      <c r="F725" s="7">
        <v>18586</v>
      </c>
    </row>
    <row r="726" spans="2:6">
      <c r="B726" s="7">
        <v>2561</v>
      </c>
      <c r="C726" s="7">
        <v>6418</v>
      </c>
      <c r="D726" s="7">
        <v>10403</v>
      </c>
      <c r="E726" s="7">
        <v>14393</v>
      </c>
      <c r="F726" s="7">
        <v>18589</v>
      </c>
    </row>
    <row r="727" spans="2:6">
      <c r="B727" s="7">
        <v>2563</v>
      </c>
      <c r="C727" s="7">
        <v>6423</v>
      </c>
      <c r="D727" s="7">
        <v>10405</v>
      </c>
      <c r="E727" s="7">
        <v>14395</v>
      </c>
      <c r="F727" s="7">
        <v>18591</v>
      </c>
    </row>
    <row r="728" spans="2:6">
      <c r="B728" s="7">
        <v>2566</v>
      </c>
      <c r="C728" s="7">
        <v>6429</v>
      </c>
      <c r="D728" s="7">
        <v>10407</v>
      </c>
      <c r="E728" s="7">
        <v>14397</v>
      </c>
      <c r="F728" s="7">
        <v>18595</v>
      </c>
    </row>
    <row r="729" spans="2:6">
      <c r="B729" s="7">
        <v>2567</v>
      </c>
      <c r="C729" s="7">
        <v>6431</v>
      </c>
      <c r="D729" s="7">
        <v>10409</v>
      </c>
      <c r="E729" s="7">
        <v>14403</v>
      </c>
      <c r="F729" s="7">
        <v>18597</v>
      </c>
    </row>
    <row r="730" spans="2:6">
      <c r="B730" s="7">
        <v>2569</v>
      </c>
      <c r="C730" s="7">
        <v>6433</v>
      </c>
      <c r="D730" s="7">
        <v>10411</v>
      </c>
      <c r="E730" s="7">
        <v>14414</v>
      </c>
      <c r="F730" s="7">
        <v>18599</v>
      </c>
    </row>
    <row r="731" spans="2:6">
      <c r="B731" s="7">
        <v>2571</v>
      </c>
      <c r="C731" s="7">
        <v>6434</v>
      </c>
      <c r="D731" s="7">
        <v>10415</v>
      </c>
      <c r="E731" s="7">
        <v>14417</v>
      </c>
      <c r="F731" s="7">
        <v>18607</v>
      </c>
    </row>
    <row r="732" spans="2:6">
      <c r="B732" s="7">
        <v>2573</v>
      </c>
      <c r="C732" s="7">
        <v>6437</v>
      </c>
      <c r="D732" s="7">
        <v>10417</v>
      </c>
      <c r="E732" s="7">
        <v>14422</v>
      </c>
      <c r="F732" s="7">
        <v>18609</v>
      </c>
    </row>
    <row r="733" spans="2:6">
      <c r="B733" s="7">
        <v>2577</v>
      </c>
      <c r="C733" s="7">
        <v>6439</v>
      </c>
      <c r="D733" s="7">
        <v>10418</v>
      </c>
      <c r="E733" s="7">
        <v>14426</v>
      </c>
      <c r="F733" s="7">
        <v>18611</v>
      </c>
    </row>
    <row r="734" spans="2:6">
      <c r="B734" s="7">
        <v>2578</v>
      </c>
      <c r="C734" s="7">
        <v>6442</v>
      </c>
      <c r="D734" s="7">
        <v>10421</v>
      </c>
      <c r="E734" s="7">
        <v>14429</v>
      </c>
      <c r="F734" s="7">
        <v>18613</v>
      </c>
    </row>
    <row r="735" spans="2:6">
      <c r="B735" s="7">
        <v>2581</v>
      </c>
      <c r="C735" s="7">
        <v>6443</v>
      </c>
      <c r="D735" s="7">
        <v>10423</v>
      </c>
      <c r="E735" s="7">
        <v>14435</v>
      </c>
      <c r="F735" s="7">
        <v>18619</v>
      </c>
    </row>
    <row r="736" spans="2:6">
      <c r="B736" s="7">
        <v>2582</v>
      </c>
      <c r="C736" s="7">
        <v>6445</v>
      </c>
      <c r="D736" s="7">
        <v>10435</v>
      </c>
      <c r="E736" s="7">
        <v>14438</v>
      </c>
      <c r="F736" s="7">
        <v>18622</v>
      </c>
    </row>
    <row r="737" spans="2:6">
      <c r="B737" s="7">
        <v>2587</v>
      </c>
      <c r="C737" s="7">
        <v>6455</v>
      </c>
      <c r="D737" s="7">
        <v>10441</v>
      </c>
      <c r="E737" s="7">
        <v>14439</v>
      </c>
      <c r="F737" s="7">
        <v>18623</v>
      </c>
    </row>
    <row r="738" spans="2:6">
      <c r="B738" s="7">
        <v>2589</v>
      </c>
      <c r="C738" s="7">
        <v>6457</v>
      </c>
      <c r="D738" s="7">
        <v>10445</v>
      </c>
      <c r="E738" s="7">
        <v>14441</v>
      </c>
      <c r="F738" s="7">
        <v>18629</v>
      </c>
    </row>
    <row r="739" spans="2:6">
      <c r="B739" s="7">
        <v>2594</v>
      </c>
      <c r="C739" s="7">
        <v>6458</v>
      </c>
      <c r="D739" s="7">
        <v>10447</v>
      </c>
      <c r="E739" s="7">
        <v>14451</v>
      </c>
      <c r="F739" s="7">
        <v>18631</v>
      </c>
    </row>
    <row r="740" spans="2:6">
      <c r="B740" s="7">
        <v>2599</v>
      </c>
      <c r="C740" s="7">
        <v>6459</v>
      </c>
      <c r="D740" s="7">
        <v>10451</v>
      </c>
      <c r="E740" s="7">
        <v>14453</v>
      </c>
      <c r="F740" s="7">
        <v>18633</v>
      </c>
    </row>
    <row r="741" spans="2:6">
      <c r="B741" s="7">
        <v>2602</v>
      </c>
      <c r="C741" s="7">
        <v>6463</v>
      </c>
      <c r="D741" s="7">
        <v>10454</v>
      </c>
      <c r="E741" s="7">
        <v>14458</v>
      </c>
      <c r="F741" s="7">
        <v>18635</v>
      </c>
    </row>
    <row r="742" spans="2:6">
      <c r="B742" s="7">
        <v>2603</v>
      </c>
      <c r="C742" s="7">
        <v>6467</v>
      </c>
      <c r="D742" s="7">
        <v>10462</v>
      </c>
      <c r="E742" s="7">
        <v>14459</v>
      </c>
      <c r="F742" s="7">
        <v>18638</v>
      </c>
    </row>
    <row r="743" spans="2:6">
      <c r="B743" s="7">
        <v>2605</v>
      </c>
      <c r="C743" s="7">
        <v>6483</v>
      </c>
      <c r="D743" s="7">
        <v>10466</v>
      </c>
      <c r="E743" s="7">
        <v>14471</v>
      </c>
      <c r="F743" s="7">
        <v>18641</v>
      </c>
    </row>
    <row r="744" spans="2:6">
      <c r="B744" s="7">
        <v>2606</v>
      </c>
      <c r="C744" s="7">
        <v>6485</v>
      </c>
      <c r="D744" s="7">
        <v>10471</v>
      </c>
      <c r="E744" s="7">
        <v>14473</v>
      </c>
      <c r="F744" s="7">
        <v>18643</v>
      </c>
    </row>
    <row r="745" spans="2:6">
      <c r="B745" s="7">
        <v>2611</v>
      </c>
      <c r="C745" s="7">
        <v>6487</v>
      </c>
      <c r="D745" s="7">
        <v>10473</v>
      </c>
      <c r="E745" s="7">
        <v>14474</v>
      </c>
      <c r="F745" s="7">
        <v>18646</v>
      </c>
    </row>
    <row r="746" spans="2:6">
      <c r="B746" s="7">
        <v>2614</v>
      </c>
      <c r="C746" s="7">
        <v>6493</v>
      </c>
      <c r="D746" s="7">
        <v>10474</v>
      </c>
      <c r="E746" s="7">
        <v>14477</v>
      </c>
      <c r="F746" s="7">
        <v>18647</v>
      </c>
    </row>
    <row r="747" spans="2:6">
      <c r="B747" s="7">
        <v>2615</v>
      </c>
      <c r="C747" s="7">
        <v>6497</v>
      </c>
      <c r="D747" s="7">
        <v>10481</v>
      </c>
      <c r="E747" s="7">
        <v>14483</v>
      </c>
      <c r="F747" s="7">
        <v>18649</v>
      </c>
    </row>
    <row r="748" spans="2:6">
      <c r="B748" s="7">
        <v>2623</v>
      </c>
      <c r="C748" s="7">
        <v>6499</v>
      </c>
      <c r="D748" s="7">
        <v>10483</v>
      </c>
      <c r="E748" s="7">
        <v>14485</v>
      </c>
      <c r="F748" s="7">
        <v>18651</v>
      </c>
    </row>
    <row r="749" spans="2:6">
      <c r="B749" s="7">
        <v>2627</v>
      </c>
      <c r="C749" s="7">
        <v>6502</v>
      </c>
      <c r="D749" s="7">
        <v>10489</v>
      </c>
      <c r="E749" s="7">
        <v>14486</v>
      </c>
      <c r="F749" s="7">
        <v>18653</v>
      </c>
    </row>
    <row r="750" spans="2:6">
      <c r="B750" s="7">
        <v>2629</v>
      </c>
      <c r="C750" s="7">
        <v>6503</v>
      </c>
      <c r="D750" s="7">
        <v>10493</v>
      </c>
      <c r="E750" s="7">
        <v>14491</v>
      </c>
      <c r="F750" s="7">
        <v>18659</v>
      </c>
    </row>
    <row r="751" spans="2:6">
      <c r="B751" s="7">
        <v>2631</v>
      </c>
      <c r="C751" s="7">
        <v>6505</v>
      </c>
      <c r="D751" s="7">
        <v>10495</v>
      </c>
      <c r="E751" s="7">
        <v>14493</v>
      </c>
      <c r="F751" s="7">
        <v>18663</v>
      </c>
    </row>
    <row r="752" spans="2:6">
      <c r="B752" s="7">
        <v>2638</v>
      </c>
      <c r="C752" s="7">
        <v>6506</v>
      </c>
      <c r="D752" s="7">
        <v>10497</v>
      </c>
      <c r="E752" s="7">
        <v>14494</v>
      </c>
      <c r="F752" s="7">
        <v>18665</v>
      </c>
    </row>
    <row r="753" spans="2:6">
      <c r="B753" s="7">
        <v>2641</v>
      </c>
      <c r="C753" s="7">
        <v>6509</v>
      </c>
      <c r="D753" s="7">
        <v>10511</v>
      </c>
      <c r="E753" s="7">
        <v>14501</v>
      </c>
      <c r="F753" s="7">
        <v>18667</v>
      </c>
    </row>
    <row r="754" spans="2:6">
      <c r="B754" s="7">
        <v>2642</v>
      </c>
      <c r="C754" s="7">
        <v>6511</v>
      </c>
      <c r="D754" s="7">
        <v>10517</v>
      </c>
      <c r="E754" s="7">
        <v>14506</v>
      </c>
      <c r="F754" s="7">
        <v>18673</v>
      </c>
    </row>
    <row r="755" spans="2:6">
      <c r="B755" s="7">
        <v>2643</v>
      </c>
      <c r="C755" s="7">
        <v>6514</v>
      </c>
      <c r="D755" s="7">
        <v>10519</v>
      </c>
      <c r="E755" s="7">
        <v>14507</v>
      </c>
      <c r="F755" s="7">
        <v>18674</v>
      </c>
    </row>
    <row r="756" spans="2:6">
      <c r="B756" s="7">
        <v>2649</v>
      </c>
      <c r="C756" s="7">
        <v>6515</v>
      </c>
      <c r="D756" s="7">
        <v>10522</v>
      </c>
      <c r="E756" s="7">
        <v>14509</v>
      </c>
      <c r="F756" s="7">
        <v>18677</v>
      </c>
    </row>
    <row r="757" spans="2:6">
      <c r="B757" s="7">
        <v>2651</v>
      </c>
      <c r="C757" s="7">
        <v>6518</v>
      </c>
      <c r="D757" s="7">
        <v>10523</v>
      </c>
      <c r="E757" s="7">
        <v>14513</v>
      </c>
      <c r="F757" s="7">
        <v>18682</v>
      </c>
    </row>
    <row r="758" spans="2:6">
      <c r="B758" s="7">
        <v>2653</v>
      </c>
      <c r="C758" s="7">
        <v>6523</v>
      </c>
      <c r="D758" s="7">
        <v>10533</v>
      </c>
      <c r="E758" s="7">
        <v>14515</v>
      </c>
      <c r="F758" s="7">
        <v>18686</v>
      </c>
    </row>
    <row r="759" spans="2:6">
      <c r="B759" s="7">
        <v>2654</v>
      </c>
      <c r="C759" s="7">
        <v>6527</v>
      </c>
      <c r="D759" s="7">
        <v>10537</v>
      </c>
      <c r="E759" s="7">
        <v>14521</v>
      </c>
      <c r="F759" s="7">
        <v>18687</v>
      </c>
    </row>
    <row r="760" spans="2:6">
      <c r="B760" s="7">
        <v>2661</v>
      </c>
      <c r="C760" s="7">
        <v>6533</v>
      </c>
      <c r="D760" s="7">
        <v>10541</v>
      </c>
      <c r="E760" s="7">
        <v>14527</v>
      </c>
      <c r="F760" s="7">
        <v>18689</v>
      </c>
    </row>
    <row r="761" spans="2:6">
      <c r="B761" s="7">
        <v>2669</v>
      </c>
      <c r="C761" s="7">
        <v>6535</v>
      </c>
      <c r="D761" s="7">
        <v>10543</v>
      </c>
      <c r="E761" s="7">
        <v>14531</v>
      </c>
      <c r="F761" s="7">
        <v>18695</v>
      </c>
    </row>
    <row r="762" spans="2:6">
      <c r="B762" s="7">
        <v>2681</v>
      </c>
      <c r="C762" s="7">
        <v>6537</v>
      </c>
      <c r="D762" s="7">
        <v>10546</v>
      </c>
      <c r="E762" s="7">
        <v>14545</v>
      </c>
      <c r="F762" s="7">
        <v>18697</v>
      </c>
    </row>
    <row r="763" spans="2:6">
      <c r="B763" s="7">
        <v>2701</v>
      </c>
      <c r="C763" s="7">
        <v>6539</v>
      </c>
      <c r="D763" s="7">
        <v>10547</v>
      </c>
      <c r="E763" s="7">
        <v>14566</v>
      </c>
      <c r="F763" s="7">
        <v>18698</v>
      </c>
    </row>
    <row r="764" spans="2:6">
      <c r="B764" s="7">
        <v>2705</v>
      </c>
      <c r="C764" s="7">
        <v>6541</v>
      </c>
      <c r="D764" s="7">
        <v>10551</v>
      </c>
      <c r="E764" s="7">
        <v>14567</v>
      </c>
      <c r="F764" s="7">
        <v>18703</v>
      </c>
    </row>
    <row r="765" spans="2:6">
      <c r="B765" s="7">
        <v>2721</v>
      </c>
      <c r="C765" s="7">
        <v>6542</v>
      </c>
      <c r="D765" s="7">
        <v>10553</v>
      </c>
      <c r="E765" s="7">
        <v>14569</v>
      </c>
      <c r="F765" s="7">
        <v>18707</v>
      </c>
    </row>
    <row r="766" spans="2:6">
      <c r="B766" s="7">
        <v>2722</v>
      </c>
      <c r="C766" s="7">
        <v>6557</v>
      </c>
      <c r="D766" s="7">
        <v>10555</v>
      </c>
      <c r="E766" s="7">
        <v>14579</v>
      </c>
      <c r="F766" s="7">
        <v>18709</v>
      </c>
    </row>
    <row r="767" spans="2:6">
      <c r="B767" s="7">
        <v>2723</v>
      </c>
      <c r="C767" s="7">
        <v>6559</v>
      </c>
      <c r="D767" s="7">
        <v>10558</v>
      </c>
      <c r="E767" s="7">
        <v>14581</v>
      </c>
      <c r="F767" s="7">
        <v>18721</v>
      </c>
    </row>
    <row r="768" spans="2:6">
      <c r="B768" s="7">
        <v>2733</v>
      </c>
      <c r="C768" s="7">
        <v>6583</v>
      </c>
      <c r="D768" s="7">
        <v>10561</v>
      </c>
      <c r="E768" s="7">
        <v>14583</v>
      </c>
      <c r="F768" s="7">
        <v>18727</v>
      </c>
    </row>
    <row r="769" spans="2:6">
      <c r="B769" s="7">
        <v>2734</v>
      </c>
      <c r="C769" s="7">
        <v>6587</v>
      </c>
      <c r="D769" s="7">
        <v>10562</v>
      </c>
      <c r="E769" s="7">
        <v>14585</v>
      </c>
      <c r="F769" s="7">
        <v>18737</v>
      </c>
    </row>
    <row r="770" spans="2:6">
      <c r="B770" s="7">
        <v>2735</v>
      </c>
      <c r="C770" s="7">
        <v>6589</v>
      </c>
      <c r="D770" s="7">
        <v>10565</v>
      </c>
      <c r="E770" s="7">
        <v>14587</v>
      </c>
      <c r="F770" s="7">
        <v>18739</v>
      </c>
    </row>
    <row r="771" spans="2:6">
      <c r="B771" s="7">
        <v>2743</v>
      </c>
      <c r="C771" s="7">
        <v>6593</v>
      </c>
      <c r="D771" s="7">
        <v>10573</v>
      </c>
      <c r="E771" s="7">
        <v>14594</v>
      </c>
      <c r="F771" s="7">
        <v>18741</v>
      </c>
    </row>
    <row r="772" spans="2:6">
      <c r="B772" s="7">
        <v>2746</v>
      </c>
      <c r="C772" s="7">
        <v>6595</v>
      </c>
      <c r="D772" s="7">
        <v>10577</v>
      </c>
      <c r="E772" s="7">
        <v>14597</v>
      </c>
      <c r="F772" s="7">
        <v>18742</v>
      </c>
    </row>
    <row r="773" spans="2:6">
      <c r="B773" s="7">
        <v>2747</v>
      </c>
      <c r="C773" s="7">
        <v>6598</v>
      </c>
      <c r="D773" s="7">
        <v>10579</v>
      </c>
      <c r="E773" s="7">
        <v>14599</v>
      </c>
      <c r="F773" s="7">
        <v>18751</v>
      </c>
    </row>
    <row r="774" spans="2:6">
      <c r="B774" s="7">
        <v>2757</v>
      </c>
      <c r="C774" s="7">
        <v>6602</v>
      </c>
      <c r="D774" s="7">
        <v>10581</v>
      </c>
      <c r="E774" s="7">
        <v>14603</v>
      </c>
      <c r="F774" s="7">
        <v>18754</v>
      </c>
    </row>
    <row r="775" spans="2:6">
      <c r="B775" s="7">
        <v>2759</v>
      </c>
      <c r="C775" s="7">
        <v>6605</v>
      </c>
      <c r="D775" s="7">
        <v>10583</v>
      </c>
      <c r="E775" s="7">
        <v>14609</v>
      </c>
      <c r="F775" s="7">
        <v>18761</v>
      </c>
    </row>
    <row r="776" spans="2:6">
      <c r="B776" s="7">
        <v>2761</v>
      </c>
      <c r="C776" s="7">
        <v>6609</v>
      </c>
      <c r="D776" s="7">
        <v>10587</v>
      </c>
      <c r="E776" s="7">
        <v>14611</v>
      </c>
      <c r="F776" s="7">
        <v>18763</v>
      </c>
    </row>
    <row r="777" spans="2:6">
      <c r="B777" s="7">
        <v>2762</v>
      </c>
      <c r="C777" s="7">
        <v>6611</v>
      </c>
      <c r="D777" s="7">
        <v>10594</v>
      </c>
      <c r="E777" s="7">
        <v>14613</v>
      </c>
      <c r="F777" s="7">
        <v>18769</v>
      </c>
    </row>
    <row r="778" spans="2:6">
      <c r="B778" s="7">
        <v>2771</v>
      </c>
      <c r="C778" s="7">
        <v>6613</v>
      </c>
      <c r="D778" s="7">
        <v>10599</v>
      </c>
      <c r="E778" s="7">
        <v>14614</v>
      </c>
      <c r="F778" s="7">
        <v>18771</v>
      </c>
    </row>
    <row r="779" spans="2:6">
      <c r="B779" s="7">
        <v>2773</v>
      </c>
      <c r="C779" s="7">
        <v>6614</v>
      </c>
      <c r="D779" s="7">
        <v>10603</v>
      </c>
      <c r="E779" s="7">
        <v>14617</v>
      </c>
      <c r="F779" s="7">
        <v>18779</v>
      </c>
    </row>
    <row r="780" spans="2:6">
      <c r="B780" s="7">
        <v>2779</v>
      </c>
      <c r="C780" s="7">
        <v>6617</v>
      </c>
      <c r="D780" s="7">
        <v>10606</v>
      </c>
      <c r="E780" s="7">
        <v>14618</v>
      </c>
      <c r="F780" s="7">
        <v>18781</v>
      </c>
    </row>
    <row r="781" spans="2:6">
      <c r="B781" s="7">
        <v>2785</v>
      </c>
      <c r="C781" s="7">
        <v>6621</v>
      </c>
      <c r="D781" s="7">
        <v>10609</v>
      </c>
      <c r="E781" s="7">
        <v>14623</v>
      </c>
      <c r="F781" s="7">
        <v>18782</v>
      </c>
    </row>
    <row r="782" spans="2:6">
      <c r="B782" s="7">
        <v>2787</v>
      </c>
      <c r="C782" s="7">
        <v>6623</v>
      </c>
      <c r="D782" s="7">
        <v>10617</v>
      </c>
      <c r="E782" s="7">
        <v>14631</v>
      </c>
      <c r="F782" s="7">
        <v>18789</v>
      </c>
    </row>
    <row r="783" spans="2:6">
      <c r="B783" s="7">
        <v>2798</v>
      </c>
      <c r="C783" s="7">
        <v>6626</v>
      </c>
      <c r="D783" s="7">
        <v>10618</v>
      </c>
      <c r="E783" s="7">
        <v>14635</v>
      </c>
      <c r="F783" s="7">
        <v>18794</v>
      </c>
    </row>
    <row r="784" spans="2:6">
      <c r="B784" s="7">
        <v>2807</v>
      </c>
      <c r="C784" s="7">
        <v>6629</v>
      </c>
      <c r="D784" s="7">
        <v>10623</v>
      </c>
      <c r="E784" s="7">
        <v>14642</v>
      </c>
      <c r="F784" s="7">
        <v>18799</v>
      </c>
    </row>
    <row r="785" spans="2:6">
      <c r="B785" s="7">
        <v>2809</v>
      </c>
      <c r="C785" s="7">
        <v>6631</v>
      </c>
      <c r="D785" s="7">
        <v>10637</v>
      </c>
      <c r="E785" s="7">
        <v>14647</v>
      </c>
      <c r="F785" s="7">
        <v>18805</v>
      </c>
    </row>
    <row r="786" spans="2:6">
      <c r="B786" s="7">
        <v>2811</v>
      </c>
      <c r="C786" s="7">
        <v>6635</v>
      </c>
      <c r="D786" s="7">
        <v>10641</v>
      </c>
      <c r="E786" s="7">
        <v>14659</v>
      </c>
      <c r="F786" s="7">
        <v>18806</v>
      </c>
    </row>
    <row r="787" spans="2:6">
      <c r="B787" s="7">
        <v>2813</v>
      </c>
      <c r="C787" s="7">
        <v>6638</v>
      </c>
      <c r="D787" s="7">
        <v>10643</v>
      </c>
      <c r="E787" s="7">
        <v>14662</v>
      </c>
      <c r="F787" s="7">
        <v>18807</v>
      </c>
    </row>
    <row r="788" spans="2:6">
      <c r="B788" s="7">
        <v>2815</v>
      </c>
      <c r="C788" s="7">
        <v>6639</v>
      </c>
      <c r="D788" s="7">
        <v>10645</v>
      </c>
      <c r="E788" s="7">
        <v>14666</v>
      </c>
      <c r="F788" s="7">
        <v>18809</v>
      </c>
    </row>
    <row r="789" spans="2:6">
      <c r="B789" s="7">
        <v>2818</v>
      </c>
      <c r="C789" s="7">
        <v>6641</v>
      </c>
      <c r="D789" s="7">
        <v>10646</v>
      </c>
      <c r="E789" s="7">
        <v>14667</v>
      </c>
      <c r="F789" s="7">
        <v>18811</v>
      </c>
    </row>
    <row r="790" spans="2:6">
      <c r="B790" s="7">
        <v>2823</v>
      </c>
      <c r="C790" s="7">
        <v>6646</v>
      </c>
      <c r="D790" s="7">
        <v>10649</v>
      </c>
      <c r="E790" s="7">
        <v>14671</v>
      </c>
      <c r="F790" s="7">
        <v>18813</v>
      </c>
    </row>
    <row r="791" spans="2:6">
      <c r="B791" s="7">
        <v>2827</v>
      </c>
      <c r="C791" s="7">
        <v>6649</v>
      </c>
      <c r="D791" s="7">
        <v>10655</v>
      </c>
      <c r="E791" s="7">
        <v>14677</v>
      </c>
      <c r="F791" s="7">
        <v>18817</v>
      </c>
    </row>
    <row r="792" spans="2:6">
      <c r="B792" s="7">
        <v>2831</v>
      </c>
      <c r="C792" s="7">
        <v>6658</v>
      </c>
      <c r="D792" s="7">
        <v>10661</v>
      </c>
      <c r="E792" s="7">
        <v>14681</v>
      </c>
      <c r="F792" s="7">
        <v>18823</v>
      </c>
    </row>
    <row r="793" spans="2:6">
      <c r="B793" s="7">
        <v>2839</v>
      </c>
      <c r="C793" s="7">
        <v>6662</v>
      </c>
      <c r="D793" s="7">
        <v>10666</v>
      </c>
      <c r="E793" s="7">
        <v>14687</v>
      </c>
      <c r="F793" s="7">
        <v>18826</v>
      </c>
    </row>
    <row r="794" spans="2:6">
      <c r="B794" s="7">
        <v>2841</v>
      </c>
      <c r="C794" s="7">
        <v>6663</v>
      </c>
      <c r="D794" s="7">
        <v>10669</v>
      </c>
      <c r="E794" s="7">
        <v>14689</v>
      </c>
      <c r="F794" s="7">
        <v>18827</v>
      </c>
    </row>
    <row r="795" spans="2:6">
      <c r="B795" s="7">
        <v>2845</v>
      </c>
      <c r="C795" s="7">
        <v>6667</v>
      </c>
      <c r="D795" s="7">
        <v>10671</v>
      </c>
      <c r="E795" s="7">
        <v>14693</v>
      </c>
      <c r="F795" s="7">
        <v>18829</v>
      </c>
    </row>
    <row r="796" spans="2:6">
      <c r="B796" s="7">
        <v>2846</v>
      </c>
      <c r="C796" s="7">
        <v>6671</v>
      </c>
      <c r="D796" s="7">
        <v>10673</v>
      </c>
      <c r="E796" s="7">
        <v>14695</v>
      </c>
      <c r="F796" s="7">
        <v>18831</v>
      </c>
    </row>
    <row r="797" spans="2:6">
      <c r="B797" s="7">
        <v>2854</v>
      </c>
      <c r="C797" s="7">
        <v>6677</v>
      </c>
      <c r="D797" s="7">
        <v>10677</v>
      </c>
      <c r="E797" s="7">
        <v>14698</v>
      </c>
      <c r="F797" s="7">
        <v>18833</v>
      </c>
    </row>
    <row r="798" spans="2:6">
      <c r="B798" s="7">
        <v>2855</v>
      </c>
      <c r="C798" s="7">
        <v>6683</v>
      </c>
      <c r="D798" s="7">
        <v>10679</v>
      </c>
      <c r="E798" s="7">
        <v>14701</v>
      </c>
      <c r="F798" s="7">
        <v>18835</v>
      </c>
    </row>
    <row r="799" spans="2:6">
      <c r="B799" s="7">
        <v>2858</v>
      </c>
      <c r="C799" s="7">
        <v>6686</v>
      </c>
      <c r="D799" s="7">
        <v>10681</v>
      </c>
      <c r="E799" s="7">
        <v>14702</v>
      </c>
      <c r="F799" s="7">
        <v>18838</v>
      </c>
    </row>
    <row r="800" spans="2:6">
      <c r="B800" s="7">
        <v>2859</v>
      </c>
      <c r="C800" s="7">
        <v>6694</v>
      </c>
      <c r="D800" s="7">
        <v>10685</v>
      </c>
      <c r="E800" s="7">
        <v>14709</v>
      </c>
      <c r="F800" s="7">
        <v>18841</v>
      </c>
    </row>
    <row r="801" spans="2:6">
      <c r="B801" s="7">
        <v>2863</v>
      </c>
      <c r="C801" s="7">
        <v>6697</v>
      </c>
      <c r="D801" s="7">
        <v>10694</v>
      </c>
      <c r="E801" s="7">
        <v>14711</v>
      </c>
      <c r="F801" s="7">
        <v>18842</v>
      </c>
    </row>
    <row r="802" spans="2:6">
      <c r="B802" s="7">
        <v>2866</v>
      </c>
      <c r="C802" s="7">
        <v>6707</v>
      </c>
      <c r="D802" s="7">
        <v>10697</v>
      </c>
      <c r="E802" s="7">
        <v>14719</v>
      </c>
      <c r="F802" s="7">
        <v>18845</v>
      </c>
    </row>
    <row r="803" spans="2:6">
      <c r="B803" s="7">
        <v>2867</v>
      </c>
      <c r="C803" s="7">
        <v>6711</v>
      </c>
      <c r="D803" s="7">
        <v>10699</v>
      </c>
      <c r="E803" s="7">
        <v>14727</v>
      </c>
      <c r="F803" s="7">
        <v>18847</v>
      </c>
    </row>
    <row r="804" spans="2:6">
      <c r="B804" s="7">
        <v>2869</v>
      </c>
      <c r="C804" s="7">
        <v>6717</v>
      </c>
      <c r="D804" s="7">
        <v>10702</v>
      </c>
      <c r="E804" s="7">
        <v>14738</v>
      </c>
      <c r="F804" s="7">
        <v>18851</v>
      </c>
    </row>
    <row r="805" spans="2:6">
      <c r="B805" s="7">
        <v>2878</v>
      </c>
      <c r="C805" s="7">
        <v>6718</v>
      </c>
      <c r="D805" s="7">
        <v>10705</v>
      </c>
      <c r="E805" s="7">
        <v>14743</v>
      </c>
      <c r="F805" s="7">
        <v>18853</v>
      </c>
    </row>
    <row r="806" spans="2:6">
      <c r="B806" s="7">
        <v>2881</v>
      </c>
      <c r="C806" s="7">
        <v>6722</v>
      </c>
      <c r="D806" s="7">
        <v>10713</v>
      </c>
      <c r="E806" s="7">
        <v>14757</v>
      </c>
      <c r="F806" s="7">
        <v>18857</v>
      </c>
    </row>
    <row r="807" spans="2:6">
      <c r="B807" s="7">
        <v>2885</v>
      </c>
      <c r="C807" s="7">
        <v>6729</v>
      </c>
      <c r="D807" s="7">
        <v>10715</v>
      </c>
      <c r="E807" s="7">
        <v>14761</v>
      </c>
      <c r="F807" s="7">
        <v>18861</v>
      </c>
    </row>
    <row r="808" spans="2:6">
      <c r="B808" s="7">
        <v>2893</v>
      </c>
      <c r="C808" s="7">
        <v>6731</v>
      </c>
      <c r="D808" s="7">
        <v>10717</v>
      </c>
      <c r="E808" s="7">
        <v>14765</v>
      </c>
      <c r="F808" s="7">
        <v>18862</v>
      </c>
    </row>
    <row r="809" spans="2:6">
      <c r="B809" s="7">
        <v>2894</v>
      </c>
      <c r="C809" s="7">
        <v>6739</v>
      </c>
      <c r="D809" s="7">
        <v>10721</v>
      </c>
      <c r="E809" s="7">
        <v>14777</v>
      </c>
      <c r="F809" s="7">
        <v>18863</v>
      </c>
    </row>
    <row r="810" spans="2:6">
      <c r="B810" s="7">
        <v>2899</v>
      </c>
      <c r="C810" s="7">
        <v>6742</v>
      </c>
      <c r="D810" s="7">
        <v>10727</v>
      </c>
      <c r="E810" s="7">
        <v>14785</v>
      </c>
      <c r="F810" s="7">
        <v>18866</v>
      </c>
    </row>
    <row r="811" spans="2:6">
      <c r="B811" s="7">
        <v>2901</v>
      </c>
      <c r="C811" s="7">
        <v>6743</v>
      </c>
      <c r="D811" s="7">
        <v>10741</v>
      </c>
      <c r="E811" s="7">
        <v>14786</v>
      </c>
      <c r="F811" s="7">
        <v>18871</v>
      </c>
    </row>
    <row r="812" spans="2:6">
      <c r="B812" s="7">
        <v>2902</v>
      </c>
      <c r="C812" s="7">
        <v>6746</v>
      </c>
      <c r="D812" s="7">
        <v>10743</v>
      </c>
      <c r="E812" s="7">
        <v>14789</v>
      </c>
      <c r="F812" s="7">
        <v>18874</v>
      </c>
    </row>
    <row r="813" spans="2:6">
      <c r="B813" s="7">
        <v>2906</v>
      </c>
      <c r="C813" s="7">
        <v>6749</v>
      </c>
      <c r="D813" s="7">
        <v>10747</v>
      </c>
      <c r="E813" s="7">
        <v>14791</v>
      </c>
      <c r="F813" s="7">
        <v>18877</v>
      </c>
    </row>
    <row r="814" spans="2:6">
      <c r="B814" s="7">
        <v>2911</v>
      </c>
      <c r="C814" s="7">
        <v>6751</v>
      </c>
      <c r="D814" s="7">
        <v>10749</v>
      </c>
      <c r="E814" s="7">
        <v>14793</v>
      </c>
      <c r="F814" s="7">
        <v>18878</v>
      </c>
    </row>
    <row r="815" spans="2:6">
      <c r="B815" s="7">
        <v>2913</v>
      </c>
      <c r="C815" s="7">
        <v>6753</v>
      </c>
      <c r="D815" s="7">
        <v>10751</v>
      </c>
      <c r="E815" s="7">
        <v>14799</v>
      </c>
      <c r="F815" s="7">
        <v>18881</v>
      </c>
    </row>
    <row r="816" spans="2:6">
      <c r="B816" s="7">
        <v>2918</v>
      </c>
      <c r="C816" s="7">
        <v>6757</v>
      </c>
      <c r="D816" s="7">
        <v>10757</v>
      </c>
      <c r="E816" s="7">
        <v>14803</v>
      </c>
      <c r="F816" s="7">
        <v>18883</v>
      </c>
    </row>
    <row r="817" spans="2:6">
      <c r="B817" s="7">
        <v>2921</v>
      </c>
      <c r="C817" s="7">
        <v>6767</v>
      </c>
      <c r="D817" s="7">
        <v>10762</v>
      </c>
      <c r="E817" s="7">
        <v>14809</v>
      </c>
      <c r="F817" s="7">
        <v>18889</v>
      </c>
    </row>
    <row r="818" spans="2:6">
      <c r="B818" s="7">
        <v>2923</v>
      </c>
      <c r="C818" s="7">
        <v>6769</v>
      </c>
      <c r="D818" s="7">
        <v>10763</v>
      </c>
      <c r="E818" s="7">
        <v>14811</v>
      </c>
      <c r="F818" s="7">
        <v>18893</v>
      </c>
    </row>
    <row r="819" spans="2:6">
      <c r="B819" s="7">
        <v>2929</v>
      </c>
      <c r="C819" s="7">
        <v>6773</v>
      </c>
      <c r="D819" s="7">
        <v>10765</v>
      </c>
      <c r="E819" s="7">
        <v>14815</v>
      </c>
      <c r="F819" s="7">
        <v>18895</v>
      </c>
    </row>
    <row r="820" spans="2:6">
      <c r="B820" s="7">
        <v>2931</v>
      </c>
      <c r="C820" s="7">
        <v>6778</v>
      </c>
      <c r="D820" s="7">
        <v>10774</v>
      </c>
      <c r="E820" s="7">
        <v>14822</v>
      </c>
      <c r="F820" s="7">
        <v>18897</v>
      </c>
    </row>
    <row r="821" spans="2:6">
      <c r="B821" s="7">
        <v>2933</v>
      </c>
      <c r="C821" s="7">
        <v>6782</v>
      </c>
      <c r="D821" s="7">
        <v>10777</v>
      </c>
      <c r="E821" s="7">
        <v>14829</v>
      </c>
      <c r="F821" s="7">
        <v>18901</v>
      </c>
    </row>
    <row r="822" spans="2:6">
      <c r="B822" s="7">
        <v>2935</v>
      </c>
      <c r="C822" s="7">
        <v>6787</v>
      </c>
      <c r="D822" s="7">
        <v>10779</v>
      </c>
      <c r="E822" s="7">
        <v>14834</v>
      </c>
      <c r="F822" s="7">
        <v>18903</v>
      </c>
    </row>
    <row r="823" spans="2:6">
      <c r="B823" s="7">
        <v>2941</v>
      </c>
      <c r="C823" s="7">
        <v>6797</v>
      </c>
      <c r="D823" s="7">
        <v>10783</v>
      </c>
      <c r="E823" s="7">
        <v>14837</v>
      </c>
      <c r="F823" s="7">
        <v>18922</v>
      </c>
    </row>
    <row r="824" spans="2:6">
      <c r="B824" s="7">
        <v>2942</v>
      </c>
      <c r="C824" s="7">
        <v>6799</v>
      </c>
      <c r="D824" s="7">
        <v>10786</v>
      </c>
      <c r="E824" s="7">
        <v>14845</v>
      </c>
      <c r="F824" s="7">
        <v>18923</v>
      </c>
    </row>
    <row r="825" spans="2:6">
      <c r="B825" s="7">
        <v>2947</v>
      </c>
      <c r="C825" s="7">
        <v>6801</v>
      </c>
      <c r="D825" s="7">
        <v>10793</v>
      </c>
      <c r="E825" s="7">
        <v>14849</v>
      </c>
      <c r="F825" s="7">
        <v>18926</v>
      </c>
    </row>
    <row r="826" spans="2:6">
      <c r="B826" s="7">
        <v>2949</v>
      </c>
      <c r="C826" s="7">
        <v>6805</v>
      </c>
      <c r="D826" s="7">
        <v>10798</v>
      </c>
      <c r="E826" s="7">
        <v>14853</v>
      </c>
      <c r="F826" s="7">
        <v>18929</v>
      </c>
    </row>
    <row r="827" spans="2:6">
      <c r="B827" s="7">
        <v>2951</v>
      </c>
      <c r="C827" s="7">
        <v>6807</v>
      </c>
      <c r="D827" s="7">
        <v>10801</v>
      </c>
      <c r="E827" s="7">
        <v>14855</v>
      </c>
      <c r="F827" s="7">
        <v>18931</v>
      </c>
    </row>
    <row r="828" spans="2:6">
      <c r="B828" s="7">
        <v>2959</v>
      </c>
      <c r="C828" s="7">
        <v>6809</v>
      </c>
      <c r="D828" s="7">
        <v>10805</v>
      </c>
      <c r="E828" s="7">
        <v>14857</v>
      </c>
      <c r="F828" s="7">
        <v>18933</v>
      </c>
    </row>
    <row r="829" spans="2:6">
      <c r="B829" s="7">
        <v>2962</v>
      </c>
      <c r="C829" s="7">
        <v>6814</v>
      </c>
      <c r="D829" s="7">
        <v>10807</v>
      </c>
      <c r="E829" s="7">
        <v>14863</v>
      </c>
      <c r="F829" s="7">
        <v>18934</v>
      </c>
    </row>
    <row r="830" spans="2:6">
      <c r="B830" s="7">
        <v>2965</v>
      </c>
      <c r="C830" s="7">
        <v>6817</v>
      </c>
      <c r="D830" s="7">
        <v>10811</v>
      </c>
      <c r="E830" s="7">
        <v>14866</v>
      </c>
      <c r="F830" s="7">
        <v>18937</v>
      </c>
    </row>
    <row r="831" spans="2:6">
      <c r="B831" s="7">
        <v>2966</v>
      </c>
      <c r="C831" s="7">
        <v>6819</v>
      </c>
      <c r="D831" s="7">
        <v>10813</v>
      </c>
      <c r="E831" s="7">
        <v>14871</v>
      </c>
      <c r="F831" s="7">
        <v>18943</v>
      </c>
    </row>
    <row r="832" spans="2:6">
      <c r="B832" s="7">
        <v>2973</v>
      </c>
      <c r="C832" s="7">
        <v>6821</v>
      </c>
      <c r="D832" s="7">
        <v>10814</v>
      </c>
      <c r="E832" s="7">
        <v>14873</v>
      </c>
      <c r="F832" s="7">
        <v>18946</v>
      </c>
    </row>
    <row r="833" spans="2:6">
      <c r="B833" s="7">
        <v>2974</v>
      </c>
      <c r="C833" s="7">
        <v>6826</v>
      </c>
      <c r="D833" s="7">
        <v>10817</v>
      </c>
      <c r="E833" s="7">
        <v>14881</v>
      </c>
      <c r="F833" s="7">
        <v>18949</v>
      </c>
    </row>
    <row r="834" spans="2:6">
      <c r="B834" s="7">
        <v>2977</v>
      </c>
      <c r="C834" s="7">
        <v>6835</v>
      </c>
      <c r="D834" s="7">
        <v>10819</v>
      </c>
      <c r="E834" s="7">
        <v>14893</v>
      </c>
      <c r="F834" s="7">
        <v>18951</v>
      </c>
    </row>
    <row r="835" spans="2:6">
      <c r="B835" s="7">
        <v>2978</v>
      </c>
      <c r="C835" s="7">
        <v>6839</v>
      </c>
      <c r="D835" s="7">
        <v>10821</v>
      </c>
      <c r="E835" s="7">
        <v>14899</v>
      </c>
      <c r="F835" s="7">
        <v>18953</v>
      </c>
    </row>
    <row r="836" spans="2:6">
      <c r="B836" s="7">
        <v>2981</v>
      </c>
      <c r="C836" s="7">
        <v>6843</v>
      </c>
      <c r="D836" s="7">
        <v>10823</v>
      </c>
      <c r="E836" s="7">
        <v>14901</v>
      </c>
      <c r="F836" s="7">
        <v>18958</v>
      </c>
    </row>
    <row r="837" spans="2:6">
      <c r="B837" s="7">
        <v>2983</v>
      </c>
      <c r="C837" s="7">
        <v>6847</v>
      </c>
      <c r="D837" s="7">
        <v>10826</v>
      </c>
      <c r="E837" s="7">
        <v>14902</v>
      </c>
      <c r="F837" s="7">
        <v>18961</v>
      </c>
    </row>
    <row r="838" spans="2:6">
      <c r="B838" s="7">
        <v>2986</v>
      </c>
      <c r="C838" s="7">
        <v>6861</v>
      </c>
      <c r="D838" s="7">
        <v>10834</v>
      </c>
      <c r="E838" s="7">
        <v>14903</v>
      </c>
      <c r="F838" s="7">
        <v>18965</v>
      </c>
    </row>
    <row r="839" spans="2:6">
      <c r="B839" s="7">
        <v>2987</v>
      </c>
      <c r="C839" s="7">
        <v>6865</v>
      </c>
      <c r="D839" s="7">
        <v>10838</v>
      </c>
      <c r="E839" s="7">
        <v>14907</v>
      </c>
      <c r="F839" s="7">
        <v>18967</v>
      </c>
    </row>
    <row r="840" spans="2:6">
      <c r="B840" s="7">
        <v>2991</v>
      </c>
      <c r="C840" s="7">
        <v>6866</v>
      </c>
      <c r="D840" s="7">
        <v>10839</v>
      </c>
      <c r="E840" s="7">
        <v>14909</v>
      </c>
      <c r="F840" s="7">
        <v>18969</v>
      </c>
    </row>
    <row r="841" spans="2:6">
      <c r="B841" s="7">
        <v>2993</v>
      </c>
      <c r="C841" s="7">
        <v>6879</v>
      </c>
      <c r="D841" s="7">
        <v>10841</v>
      </c>
      <c r="E841" s="7">
        <v>14914</v>
      </c>
      <c r="F841" s="7">
        <v>18971</v>
      </c>
    </row>
    <row r="842" spans="2:6">
      <c r="B842" s="7">
        <v>2995</v>
      </c>
      <c r="C842" s="7">
        <v>6881</v>
      </c>
      <c r="D842" s="7">
        <v>10843</v>
      </c>
      <c r="E842" s="7">
        <v>14917</v>
      </c>
      <c r="F842" s="7">
        <v>18977</v>
      </c>
    </row>
    <row r="843" spans="2:6">
      <c r="B843" s="7">
        <v>2998</v>
      </c>
      <c r="C843" s="7">
        <v>6887</v>
      </c>
      <c r="D843" s="7">
        <v>10849</v>
      </c>
      <c r="E843" s="7">
        <v>14918</v>
      </c>
      <c r="F843" s="7">
        <v>18982</v>
      </c>
    </row>
    <row r="844" spans="2:6">
      <c r="B844" s="7">
        <v>3005</v>
      </c>
      <c r="C844" s="7">
        <v>6889</v>
      </c>
      <c r="D844" s="7">
        <v>10851</v>
      </c>
      <c r="E844" s="7">
        <v>14919</v>
      </c>
      <c r="F844" s="7">
        <v>18983</v>
      </c>
    </row>
    <row r="845" spans="2:6">
      <c r="B845" s="7">
        <v>3007</v>
      </c>
      <c r="C845" s="7">
        <v>6891</v>
      </c>
      <c r="D845" s="7">
        <v>10862</v>
      </c>
      <c r="E845" s="7">
        <v>14921</v>
      </c>
      <c r="F845" s="7">
        <v>18985</v>
      </c>
    </row>
    <row r="846" spans="2:6">
      <c r="B846" s="7">
        <v>3013</v>
      </c>
      <c r="C846" s="7">
        <v>6893</v>
      </c>
      <c r="D846" s="7">
        <v>10869</v>
      </c>
      <c r="E846" s="7">
        <v>14933</v>
      </c>
      <c r="F846" s="7">
        <v>18987</v>
      </c>
    </row>
    <row r="847" spans="2:6">
      <c r="B847" s="7">
        <v>3017</v>
      </c>
      <c r="C847" s="7">
        <v>6898</v>
      </c>
      <c r="D847" s="7">
        <v>10871</v>
      </c>
      <c r="E847" s="7">
        <v>14941</v>
      </c>
      <c r="F847" s="7">
        <v>18989</v>
      </c>
    </row>
    <row r="848" spans="2:6">
      <c r="B848" s="7">
        <v>3022</v>
      </c>
      <c r="C848" s="7">
        <v>6901</v>
      </c>
      <c r="D848" s="7">
        <v>10873</v>
      </c>
      <c r="E848" s="7">
        <v>14953</v>
      </c>
      <c r="F848" s="7">
        <v>18991</v>
      </c>
    </row>
    <row r="849" spans="2:6">
      <c r="B849" s="7">
        <v>3027</v>
      </c>
      <c r="C849" s="7">
        <v>6905</v>
      </c>
      <c r="D849" s="7">
        <v>10874</v>
      </c>
      <c r="E849" s="7">
        <v>14954</v>
      </c>
      <c r="F849" s="7">
        <v>18994</v>
      </c>
    </row>
    <row r="850" spans="2:6">
      <c r="B850" s="7">
        <v>3029</v>
      </c>
      <c r="C850" s="7">
        <v>6913</v>
      </c>
      <c r="D850" s="7">
        <v>10877</v>
      </c>
      <c r="E850" s="7">
        <v>14959</v>
      </c>
      <c r="F850" s="7">
        <v>19003</v>
      </c>
    </row>
    <row r="851" spans="2:6">
      <c r="B851" s="7">
        <v>3031</v>
      </c>
      <c r="C851" s="7">
        <v>6914</v>
      </c>
      <c r="D851" s="7">
        <v>10882</v>
      </c>
      <c r="E851" s="7">
        <v>14961</v>
      </c>
      <c r="F851" s="7">
        <v>19007</v>
      </c>
    </row>
    <row r="852" spans="2:6">
      <c r="B852" s="7">
        <v>3035</v>
      </c>
      <c r="C852" s="7">
        <v>6922</v>
      </c>
      <c r="D852" s="7">
        <v>10886</v>
      </c>
      <c r="E852" s="7">
        <v>14962</v>
      </c>
      <c r="F852" s="7">
        <v>19011</v>
      </c>
    </row>
    <row r="853" spans="2:6">
      <c r="B853" s="7">
        <v>3039</v>
      </c>
      <c r="C853" s="7">
        <v>6926</v>
      </c>
      <c r="D853" s="7">
        <v>10893</v>
      </c>
      <c r="E853" s="7">
        <v>14963</v>
      </c>
      <c r="F853" s="7">
        <v>19015</v>
      </c>
    </row>
    <row r="854" spans="2:6">
      <c r="B854" s="7">
        <v>3043</v>
      </c>
      <c r="C854" s="7">
        <v>6927</v>
      </c>
      <c r="D854" s="7">
        <v>10895</v>
      </c>
      <c r="E854" s="7">
        <v>14971</v>
      </c>
      <c r="F854" s="7">
        <v>19021</v>
      </c>
    </row>
    <row r="855" spans="2:6">
      <c r="B855" s="7">
        <v>3046</v>
      </c>
      <c r="C855" s="7">
        <v>6931</v>
      </c>
      <c r="D855" s="7">
        <v>10897</v>
      </c>
      <c r="E855" s="7">
        <v>14974</v>
      </c>
      <c r="F855" s="7">
        <v>19022</v>
      </c>
    </row>
    <row r="856" spans="2:6">
      <c r="B856" s="7">
        <v>3047</v>
      </c>
      <c r="C856" s="7">
        <v>6933</v>
      </c>
      <c r="D856" s="7">
        <v>10898</v>
      </c>
      <c r="E856" s="7">
        <v>14977</v>
      </c>
      <c r="F856" s="7">
        <v>19027</v>
      </c>
    </row>
    <row r="857" spans="2:6">
      <c r="B857" s="7">
        <v>3053</v>
      </c>
      <c r="C857" s="7">
        <v>6934</v>
      </c>
      <c r="D857" s="7">
        <v>10901</v>
      </c>
      <c r="E857" s="7">
        <v>14978</v>
      </c>
      <c r="F857" s="7">
        <v>19029</v>
      </c>
    </row>
    <row r="858" spans="2:6">
      <c r="B858" s="7">
        <v>3057</v>
      </c>
      <c r="C858" s="7">
        <v>6937</v>
      </c>
      <c r="D858" s="7">
        <v>10907</v>
      </c>
      <c r="E858" s="7">
        <v>14979</v>
      </c>
      <c r="F858" s="7">
        <v>19033</v>
      </c>
    </row>
    <row r="859" spans="2:6">
      <c r="B859" s="7">
        <v>3062</v>
      </c>
      <c r="C859" s="7">
        <v>6938</v>
      </c>
      <c r="D859" s="7">
        <v>10911</v>
      </c>
      <c r="E859" s="7">
        <v>14981</v>
      </c>
      <c r="F859" s="7">
        <v>19039</v>
      </c>
    </row>
    <row r="860" spans="2:6">
      <c r="B860" s="7">
        <v>3063</v>
      </c>
      <c r="C860" s="7">
        <v>6941</v>
      </c>
      <c r="D860" s="7">
        <v>10913</v>
      </c>
      <c r="E860" s="7">
        <v>14987</v>
      </c>
      <c r="F860" s="7">
        <v>19042</v>
      </c>
    </row>
    <row r="861" spans="2:6">
      <c r="B861" s="7">
        <v>3065</v>
      </c>
      <c r="C861" s="7">
        <v>6943</v>
      </c>
      <c r="D861" s="7">
        <v>10919</v>
      </c>
      <c r="E861" s="7">
        <v>14989</v>
      </c>
      <c r="F861" s="7">
        <v>19043</v>
      </c>
    </row>
    <row r="862" spans="2:6">
      <c r="B862" s="7">
        <v>3071</v>
      </c>
      <c r="C862" s="7">
        <v>6953</v>
      </c>
      <c r="D862" s="7">
        <v>10921</v>
      </c>
      <c r="E862" s="7">
        <v>14995</v>
      </c>
      <c r="F862" s="7">
        <v>19049</v>
      </c>
    </row>
    <row r="863" spans="2:6">
      <c r="B863" s="7">
        <v>3073</v>
      </c>
      <c r="C863" s="7">
        <v>6973</v>
      </c>
      <c r="D863" s="7">
        <v>10929</v>
      </c>
      <c r="E863" s="7">
        <v>14997</v>
      </c>
      <c r="F863" s="7">
        <v>19059</v>
      </c>
    </row>
    <row r="864" spans="2:6">
      <c r="B864" s="7">
        <v>3077</v>
      </c>
      <c r="C864" s="7">
        <v>6979</v>
      </c>
      <c r="D864" s="7">
        <v>10931</v>
      </c>
      <c r="E864" s="7">
        <v>14998</v>
      </c>
      <c r="F864" s="7">
        <v>19063</v>
      </c>
    </row>
    <row r="865" spans="2:6">
      <c r="B865" s="7">
        <v>3085</v>
      </c>
      <c r="C865" s="7">
        <v>6982</v>
      </c>
      <c r="D865" s="7">
        <v>10942</v>
      </c>
      <c r="E865" s="7">
        <v>14999</v>
      </c>
      <c r="F865" s="7">
        <v>19066</v>
      </c>
    </row>
    <row r="866" spans="2:6">
      <c r="B866" s="7">
        <v>3086</v>
      </c>
      <c r="C866" s="7">
        <v>6989</v>
      </c>
      <c r="D866" s="7">
        <v>10943</v>
      </c>
      <c r="E866" s="7">
        <v>15001</v>
      </c>
      <c r="F866" s="7">
        <v>19067</v>
      </c>
    </row>
    <row r="867" spans="2:6">
      <c r="B867" s="7">
        <v>3091</v>
      </c>
      <c r="C867" s="7">
        <v>6995</v>
      </c>
      <c r="D867" s="7">
        <v>10951</v>
      </c>
      <c r="E867" s="7">
        <v>15005</v>
      </c>
      <c r="F867" s="7">
        <v>19077</v>
      </c>
    </row>
    <row r="868" spans="2:6">
      <c r="B868" s="7">
        <v>3093</v>
      </c>
      <c r="C868" s="7">
        <v>6998</v>
      </c>
      <c r="D868" s="7">
        <v>10954</v>
      </c>
      <c r="E868" s="7">
        <v>15007</v>
      </c>
      <c r="F868" s="7">
        <v>19078</v>
      </c>
    </row>
    <row r="869" spans="2:6">
      <c r="B869" s="7">
        <v>3095</v>
      </c>
      <c r="C869" s="7">
        <v>6999</v>
      </c>
      <c r="D869" s="7">
        <v>10958</v>
      </c>
      <c r="E869" s="7">
        <v>15009</v>
      </c>
      <c r="F869" s="7">
        <v>19083</v>
      </c>
    </row>
    <row r="870" spans="2:6">
      <c r="B870" s="7">
        <v>3097</v>
      </c>
      <c r="C870" s="7">
        <v>7003</v>
      </c>
      <c r="D870" s="7">
        <v>10961</v>
      </c>
      <c r="E870" s="7">
        <v>15011</v>
      </c>
      <c r="F870" s="7">
        <v>19091</v>
      </c>
    </row>
    <row r="871" spans="2:6">
      <c r="B871" s="7">
        <v>3098</v>
      </c>
      <c r="C871" s="7">
        <v>7009</v>
      </c>
      <c r="D871" s="7">
        <v>10963</v>
      </c>
      <c r="E871" s="7">
        <v>15014</v>
      </c>
      <c r="F871" s="7">
        <v>19093</v>
      </c>
    </row>
    <row r="872" spans="2:6">
      <c r="B872" s="7">
        <v>3099</v>
      </c>
      <c r="C872" s="7">
        <v>7017</v>
      </c>
      <c r="D872" s="7">
        <v>10966</v>
      </c>
      <c r="E872" s="7">
        <v>15019</v>
      </c>
      <c r="F872" s="7">
        <v>19094</v>
      </c>
    </row>
    <row r="873" spans="2:6">
      <c r="B873" s="7">
        <v>3101</v>
      </c>
      <c r="C873" s="7">
        <v>7022</v>
      </c>
      <c r="D873" s="7">
        <v>10967</v>
      </c>
      <c r="E873" s="7">
        <v>15023</v>
      </c>
      <c r="F873" s="7">
        <v>19099</v>
      </c>
    </row>
    <row r="874" spans="2:6">
      <c r="B874" s="7">
        <v>3103</v>
      </c>
      <c r="C874" s="7">
        <v>7023</v>
      </c>
      <c r="D874" s="7">
        <v>10969</v>
      </c>
      <c r="E874" s="7">
        <v>15027</v>
      </c>
      <c r="F874" s="7">
        <v>19101</v>
      </c>
    </row>
    <row r="875" spans="2:6">
      <c r="B875" s="7">
        <v>3106</v>
      </c>
      <c r="C875" s="7">
        <v>7031</v>
      </c>
      <c r="D875" s="7">
        <v>10977</v>
      </c>
      <c r="E875" s="7">
        <v>15033</v>
      </c>
      <c r="F875" s="7">
        <v>19102</v>
      </c>
    </row>
    <row r="876" spans="2:6">
      <c r="B876" s="7">
        <v>3107</v>
      </c>
      <c r="C876" s="7">
        <v>7033</v>
      </c>
      <c r="D876" s="7">
        <v>10981</v>
      </c>
      <c r="E876" s="7">
        <v>15034</v>
      </c>
      <c r="F876" s="7">
        <v>19103</v>
      </c>
    </row>
    <row r="877" spans="2:6">
      <c r="B877" s="7">
        <v>3113</v>
      </c>
      <c r="C877" s="7">
        <v>7034</v>
      </c>
      <c r="D877" s="7">
        <v>10991</v>
      </c>
      <c r="E877" s="7">
        <v>15037</v>
      </c>
      <c r="F877" s="7">
        <v>19105</v>
      </c>
    </row>
    <row r="878" spans="2:6">
      <c r="B878" s="7">
        <v>3117</v>
      </c>
      <c r="C878" s="7">
        <v>7037</v>
      </c>
      <c r="D878" s="7">
        <v>10997</v>
      </c>
      <c r="E878" s="7">
        <v>15046</v>
      </c>
      <c r="F878" s="7">
        <v>19109</v>
      </c>
    </row>
    <row r="879" spans="2:6">
      <c r="B879" s="7">
        <v>3118</v>
      </c>
      <c r="C879" s="7">
        <v>7041</v>
      </c>
      <c r="D879" s="7">
        <v>10999</v>
      </c>
      <c r="E879" s="7">
        <v>15047</v>
      </c>
      <c r="F879" s="7">
        <v>19111</v>
      </c>
    </row>
    <row r="880" spans="2:6">
      <c r="B880" s="7">
        <v>3127</v>
      </c>
      <c r="C880" s="7">
        <v>7045</v>
      </c>
      <c r="D880" s="7">
        <v>11002</v>
      </c>
      <c r="E880" s="7">
        <v>15049</v>
      </c>
      <c r="F880" s="7">
        <v>19115</v>
      </c>
    </row>
    <row r="881" spans="2:6">
      <c r="B881" s="7">
        <v>3131</v>
      </c>
      <c r="C881" s="7">
        <v>7051</v>
      </c>
      <c r="D881" s="7">
        <v>11006</v>
      </c>
      <c r="E881" s="7">
        <v>15055</v>
      </c>
      <c r="F881" s="7">
        <v>19117</v>
      </c>
    </row>
    <row r="882" spans="2:6">
      <c r="B882" s="7">
        <v>3133</v>
      </c>
      <c r="C882" s="7">
        <v>7053</v>
      </c>
      <c r="D882" s="7">
        <v>11009</v>
      </c>
      <c r="E882" s="7">
        <v>15058</v>
      </c>
      <c r="F882" s="7">
        <v>19119</v>
      </c>
    </row>
    <row r="883" spans="2:6">
      <c r="B883" s="7">
        <v>3134</v>
      </c>
      <c r="C883" s="7">
        <v>7054</v>
      </c>
      <c r="D883" s="7">
        <v>11013</v>
      </c>
      <c r="E883" s="7">
        <v>15063</v>
      </c>
      <c r="F883" s="7">
        <v>19123</v>
      </c>
    </row>
    <row r="884" spans="2:6">
      <c r="B884" s="7">
        <v>3139</v>
      </c>
      <c r="C884" s="7">
        <v>7058</v>
      </c>
      <c r="D884" s="7">
        <v>11014</v>
      </c>
      <c r="E884" s="7">
        <v>15069</v>
      </c>
      <c r="F884" s="7">
        <v>19127</v>
      </c>
    </row>
    <row r="885" spans="2:6">
      <c r="B885" s="7">
        <v>3142</v>
      </c>
      <c r="C885" s="7">
        <v>7061</v>
      </c>
      <c r="D885" s="7">
        <v>11015</v>
      </c>
      <c r="E885" s="7">
        <v>15071</v>
      </c>
      <c r="F885" s="7">
        <v>19137</v>
      </c>
    </row>
    <row r="886" spans="2:6">
      <c r="B886" s="7">
        <v>3143</v>
      </c>
      <c r="C886" s="7">
        <v>7063</v>
      </c>
      <c r="D886" s="7">
        <v>11017</v>
      </c>
      <c r="E886" s="7">
        <v>15074</v>
      </c>
      <c r="F886" s="7">
        <v>19147</v>
      </c>
    </row>
    <row r="887" spans="2:6">
      <c r="B887" s="7">
        <v>3147</v>
      </c>
      <c r="C887" s="7">
        <v>7066</v>
      </c>
      <c r="D887" s="7">
        <v>11019</v>
      </c>
      <c r="E887" s="7">
        <v>15079</v>
      </c>
      <c r="F887" s="7">
        <v>19151</v>
      </c>
    </row>
    <row r="888" spans="2:6">
      <c r="B888" s="7">
        <v>3149</v>
      </c>
      <c r="C888" s="7">
        <v>7067</v>
      </c>
      <c r="D888" s="7">
        <v>11021</v>
      </c>
      <c r="E888" s="7">
        <v>15082</v>
      </c>
      <c r="F888" s="7">
        <v>19153</v>
      </c>
    </row>
    <row r="889" spans="2:6">
      <c r="B889" s="7">
        <v>3151</v>
      </c>
      <c r="C889" s="7">
        <v>7071</v>
      </c>
      <c r="D889" s="7">
        <v>11023</v>
      </c>
      <c r="E889" s="7">
        <v>15089</v>
      </c>
      <c r="F889" s="7">
        <v>19165</v>
      </c>
    </row>
    <row r="890" spans="2:6">
      <c r="B890" s="7">
        <v>3153</v>
      </c>
      <c r="C890" s="7">
        <v>7073</v>
      </c>
      <c r="D890" s="7">
        <v>11029</v>
      </c>
      <c r="E890" s="7">
        <v>15094</v>
      </c>
      <c r="F890" s="7">
        <v>19167</v>
      </c>
    </row>
    <row r="891" spans="2:6">
      <c r="B891" s="7">
        <v>3155</v>
      </c>
      <c r="C891" s="7">
        <v>7078</v>
      </c>
      <c r="D891" s="7">
        <v>11031</v>
      </c>
      <c r="E891" s="7">
        <v>15095</v>
      </c>
      <c r="F891" s="7">
        <v>19169</v>
      </c>
    </row>
    <row r="892" spans="2:6">
      <c r="B892" s="7">
        <v>3158</v>
      </c>
      <c r="C892" s="7">
        <v>7081</v>
      </c>
      <c r="D892" s="7">
        <v>11035</v>
      </c>
      <c r="E892" s="7">
        <v>15097</v>
      </c>
      <c r="F892" s="7">
        <v>19171</v>
      </c>
    </row>
    <row r="893" spans="2:6">
      <c r="B893" s="7">
        <v>3161</v>
      </c>
      <c r="C893" s="7">
        <v>7082</v>
      </c>
      <c r="D893" s="7">
        <v>11038</v>
      </c>
      <c r="E893" s="7">
        <v>15098</v>
      </c>
      <c r="F893" s="7">
        <v>19174</v>
      </c>
    </row>
    <row r="894" spans="2:6">
      <c r="B894" s="7">
        <v>3166</v>
      </c>
      <c r="C894" s="7">
        <v>7087</v>
      </c>
      <c r="D894" s="7">
        <v>11041</v>
      </c>
      <c r="E894" s="7">
        <v>15103</v>
      </c>
      <c r="F894" s="7">
        <v>19177</v>
      </c>
    </row>
    <row r="895" spans="2:6">
      <c r="B895" s="7">
        <v>3173</v>
      </c>
      <c r="C895" s="7">
        <v>7091</v>
      </c>
      <c r="D895" s="7">
        <v>11042</v>
      </c>
      <c r="E895" s="7">
        <v>15109</v>
      </c>
      <c r="F895" s="7">
        <v>19187</v>
      </c>
    </row>
    <row r="896" spans="2:6">
      <c r="B896" s="7">
        <v>3183</v>
      </c>
      <c r="C896" s="7">
        <v>7093</v>
      </c>
      <c r="D896" s="7">
        <v>11051</v>
      </c>
      <c r="E896" s="7">
        <v>15115</v>
      </c>
      <c r="F896" s="7">
        <v>19189</v>
      </c>
    </row>
    <row r="897" spans="2:6">
      <c r="B897" s="7">
        <v>3189</v>
      </c>
      <c r="C897" s="7">
        <v>7094</v>
      </c>
      <c r="D897" s="7">
        <v>11053</v>
      </c>
      <c r="E897" s="7">
        <v>15117</v>
      </c>
      <c r="F897" s="7">
        <v>19191</v>
      </c>
    </row>
    <row r="898" spans="2:6">
      <c r="B898" s="7">
        <v>3193</v>
      </c>
      <c r="C898" s="7">
        <v>7097</v>
      </c>
      <c r="D898" s="7">
        <v>11054</v>
      </c>
      <c r="E898" s="7">
        <v>15118</v>
      </c>
      <c r="F898" s="7">
        <v>19193</v>
      </c>
    </row>
    <row r="899" spans="2:6">
      <c r="B899" s="7">
        <v>3194</v>
      </c>
      <c r="C899" s="7">
        <v>7099</v>
      </c>
      <c r="D899" s="7">
        <v>11062</v>
      </c>
      <c r="E899" s="7">
        <v>15119</v>
      </c>
      <c r="F899" s="7">
        <v>19199</v>
      </c>
    </row>
    <row r="900" spans="2:6">
      <c r="B900" s="7">
        <v>3197</v>
      </c>
      <c r="C900" s="7">
        <v>7111</v>
      </c>
      <c r="D900" s="7">
        <v>11065</v>
      </c>
      <c r="E900" s="7">
        <v>15122</v>
      </c>
      <c r="F900" s="7">
        <v>19202</v>
      </c>
    </row>
    <row r="901" spans="2:6">
      <c r="B901" s="7">
        <v>3199</v>
      </c>
      <c r="C901" s="7">
        <v>7113</v>
      </c>
      <c r="D901" s="7">
        <v>11073</v>
      </c>
      <c r="E901" s="7">
        <v>15127</v>
      </c>
      <c r="F901" s="7">
        <v>19217</v>
      </c>
    </row>
    <row r="902" spans="2:6">
      <c r="B902" s="7">
        <v>3202</v>
      </c>
      <c r="C902" s="7">
        <v>7114</v>
      </c>
      <c r="D902" s="7">
        <v>11081</v>
      </c>
      <c r="E902" s="7">
        <v>15133</v>
      </c>
      <c r="F902" s="7">
        <v>19223</v>
      </c>
    </row>
    <row r="903" spans="2:6">
      <c r="B903" s="7">
        <v>3205</v>
      </c>
      <c r="C903" s="7">
        <v>7115</v>
      </c>
      <c r="D903" s="7">
        <v>11089</v>
      </c>
      <c r="E903" s="7">
        <v>15143</v>
      </c>
      <c r="F903" s="7">
        <v>19226</v>
      </c>
    </row>
    <row r="904" spans="2:6">
      <c r="B904" s="7">
        <v>3207</v>
      </c>
      <c r="C904" s="7">
        <v>7117</v>
      </c>
      <c r="D904" s="7">
        <v>11091</v>
      </c>
      <c r="E904" s="7">
        <v>15146</v>
      </c>
      <c r="F904" s="7">
        <v>19235</v>
      </c>
    </row>
    <row r="905" spans="2:6">
      <c r="B905" s="7">
        <v>3214</v>
      </c>
      <c r="C905" s="7">
        <v>7118</v>
      </c>
      <c r="D905" s="7">
        <v>11099</v>
      </c>
      <c r="E905" s="7">
        <v>15151</v>
      </c>
      <c r="F905" s="7">
        <v>19238</v>
      </c>
    </row>
    <row r="906" spans="2:6">
      <c r="B906" s="7">
        <v>3215</v>
      </c>
      <c r="C906" s="7">
        <v>7123</v>
      </c>
      <c r="D906" s="7">
        <v>11101</v>
      </c>
      <c r="E906" s="7">
        <v>15153</v>
      </c>
      <c r="F906" s="7">
        <v>19241</v>
      </c>
    </row>
    <row r="907" spans="2:6">
      <c r="B907" s="7">
        <v>3218</v>
      </c>
      <c r="C907" s="7">
        <v>7131</v>
      </c>
      <c r="D907" s="7">
        <v>11103</v>
      </c>
      <c r="E907" s="7">
        <v>15154</v>
      </c>
      <c r="F907" s="7">
        <v>19243</v>
      </c>
    </row>
    <row r="908" spans="2:6">
      <c r="B908" s="7">
        <v>3223</v>
      </c>
      <c r="C908" s="7">
        <v>7133</v>
      </c>
      <c r="D908" s="7">
        <v>11105</v>
      </c>
      <c r="E908" s="7">
        <v>15157</v>
      </c>
      <c r="F908" s="7">
        <v>19246</v>
      </c>
    </row>
    <row r="909" spans="2:6">
      <c r="B909" s="7">
        <v>3226</v>
      </c>
      <c r="C909" s="7">
        <v>7135</v>
      </c>
      <c r="D909" s="7">
        <v>11107</v>
      </c>
      <c r="E909" s="7">
        <v>15163</v>
      </c>
      <c r="F909" s="7">
        <v>19247</v>
      </c>
    </row>
    <row r="910" spans="2:6">
      <c r="B910" s="7">
        <v>3227</v>
      </c>
      <c r="C910" s="7">
        <v>7141</v>
      </c>
      <c r="D910" s="7">
        <v>11111</v>
      </c>
      <c r="E910" s="7">
        <v>15166</v>
      </c>
      <c r="F910" s="7">
        <v>19253</v>
      </c>
    </row>
    <row r="911" spans="2:6">
      <c r="B911" s="7">
        <v>3233</v>
      </c>
      <c r="C911" s="7">
        <v>7142</v>
      </c>
      <c r="D911" s="7">
        <v>11114</v>
      </c>
      <c r="E911" s="7">
        <v>15167</v>
      </c>
      <c r="F911" s="7">
        <v>19255</v>
      </c>
    </row>
    <row r="912" spans="2:6">
      <c r="B912" s="7">
        <v>3235</v>
      </c>
      <c r="C912" s="7">
        <v>7143</v>
      </c>
      <c r="D912" s="7">
        <v>11126</v>
      </c>
      <c r="E912" s="7">
        <v>15177</v>
      </c>
      <c r="F912" s="7">
        <v>19258</v>
      </c>
    </row>
    <row r="913" spans="2:6">
      <c r="B913" s="7">
        <v>3238</v>
      </c>
      <c r="C913" s="7">
        <v>7145</v>
      </c>
      <c r="D913" s="7">
        <v>11127</v>
      </c>
      <c r="E913" s="7">
        <v>15178</v>
      </c>
      <c r="F913" s="7">
        <v>19262</v>
      </c>
    </row>
    <row r="914" spans="2:6">
      <c r="B914" s="7">
        <v>3239</v>
      </c>
      <c r="C914" s="7">
        <v>7147</v>
      </c>
      <c r="D914" s="7">
        <v>11129</v>
      </c>
      <c r="E914" s="7">
        <v>15179</v>
      </c>
      <c r="F914" s="7">
        <v>19263</v>
      </c>
    </row>
    <row r="915" spans="2:6">
      <c r="B915" s="7">
        <v>3241</v>
      </c>
      <c r="C915" s="7">
        <v>7149</v>
      </c>
      <c r="D915" s="7">
        <v>11138</v>
      </c>
      <c r="E915" s="7">
        <v>15182</v>
      </c>
      <c r="F915" s="7">
        <v>19265</v>
      </c>
    </row>
    <row r="916" spans="2:6">
      <c r="B916" s="7">
        <v>3242</v>
      </c>
      <c r="C916" s="7">
        <v>7153</v>
      </c>
      <c r="D916" s="7">
        <v>11141</v>
      </c>
      <c r="E916" s="7">
        <v>15185</v>
      </c>
      <c r="F916" s="7">
        <v>19271</v>
      </c>
    </row>
    <row r="917" spans="2:6">
      <c r="B917" s="7">
        <v>3247</v>
      </c>
      <c r="C917" s="7">
        <v>7157</v>
      </c>
      <c r="D917" s="7">
        <v>11143</v>
      </c>
      <c r="E917" s="7">
        <v>15191</v>
      </c>
      <c r="F917" s="7">
        <v>19277</v>
      </c>
    </row>
    <row r="918" spans="2:6">
      <c r="B918" s="7">
        <v>3254</v>
      </c>
      <c r="C918" s="7">
        <v>7162</v>
      </c>
      <c r="D918" s="7">
        <v>11146</v>
      </c>
      <c r="E918" s="7">
        <v>15203</v>
      </c>
      <c r="F918" s="7">
        <v>19279</v>
      </c>
    </row>
    <row r="919" spans="2:6">
      <c r="B919" s="7">
        <v>3261</v>
      </c>
      <c r="C919" s="7">
        <v>7165</v>
      </c>
      <c r="D919" s="7">
        <v>11147</v>
      </c>
      <c r="E919" s="7">
        <v>15205</v>
      </c>
      <c r="F919" s="7">
        <v>19281</v>
      </c>
    </row>
    <row r="920" spans="2:6">
      <c r="B920" s="7">
        <v>3263</v>
      </c>
      <c r="C920" s="7">
        <v>7166</v>
      </c>
      <c r="D920" s="7">
        <v>11153</v>
      </c>
      <c r="E920" s="7">
        <v>15206</v>
      </c>
      <c r="F920" s="7">
        <v>19283</v>
      </c>
    </row>
    <row r="921" spans="2:6">
      <c r="B921" s="7">
        <v>3265</v>
      </c>
      <c r="C921" s="7">
        <v>7167</v>
      </c>
      <c r="D921" s="7">
        <v>11157</v>
      </c>
      <c r="E921" s="7">
        <v>15209</v>
      </c>
      <c r="F921" s="7">
        <v>19286</v>
      </c>
    </row>
    <row r="922" spans="2:6">
      <c r="B922" s="7">
        <v>3269</v>
      </c>
      <c r="C922" s="7">
        <v>7169</v>
      </c>
      <c r="D922" s="7">
        <v>11162</v>
      </c>
      <c r="E922" s="7">
        <v>15214</v>
      </c>
      <c r="F922" s="7">
        <v>19291</v>
      </c>
    </row>
    <row r="923" spans="2:6">
      <c r="B923" s="7">
        <v>3273</v>
      </c>
      <c r="C923" s="7">
        <v>7171</v>
      </c>
      <c r="D923" s="7">
        <v>11167</v>
      </c>
      <c r="E923" s="7">
        <v>15221</v>
      </c>
      <c r="F923" s="7">
        <v>19297</v>
      </c>
    </row>
    <row r="924" spans="2:6">
      <c r="B924" s="7">
        <v>3274</v>
      </c>
      <c r="C924" s="7">
        <v>7179</v>
      </c>
      <c r="D924" s="7">
        <v>11179</v>
      </c>
      <c r="E924" s="7">
        <v>15223</v>
      </c>
      <c r="F924" s="7">
        <v>19298</v>
      </c>
    </row>
    <row r="925" spans="2:6">
      <c r="B925" s="7">
        <v>3277</v>
      </c>
      <c r="C925" s="7">
        <v>7181</v>
      </c>
      <c r="D925" s="7">
        <v>11181</v>
      </c>
      <c r="E925" s="7">
        <v>15229</v>
      </c>
      <c r="F925" s="7">
        <v>19303</v>
      </c>
    </row>
    <row r="926" spans="2:6">
      <c r="B926" s="7">
        <v>3279</v>
      </c>
      <c r="C926" s="7">
        <v>7183</v>
      </c>
      <c r="D926" s="7">
        <v>11182</v>
      </c>
      <c r="E926" s="7">
        <v>15231</v>
      </c>
      <c r="F926" s="7">
        <v>19307</v>
      </c>
    </row>
    <row r="927" spans="2:6">
      <c r="B927" s="7">
        <v>3281</v>
      </c>
      <c r="C927" s="7">
        <v>7186</v>
      </c>
      <c r="D927" s="7">
        <v>11183</v>
      </c>
      <c r="E927" s="7">
        <v>15242</v>
      </c>
      <c r="F927" s="7">
        <v>19315</v>
      </c>
    </row>
    <row r="928" spans="2:6">
      <c r="B928" s="7">
        <v>3287</v>
      </c>
      <c r="C928" s="7">
        <v>7195</v>
      </c>
      <c r="D928" s="7">
        <v>11185</v>
      </c>
      <c r="E928" s="7">
        <v>15243</v>
      </c>
      <c r="F928" s="7">
        <v>19321</v>
      </c>
    </row>
    <row r="929" spans="2:6">
      <c r="B929" s="7">
        <v>3291</v>
      </c>
      <c r="C929" s="7">
        <v>7197</v>
      </c>
      <c r="D929" s="7">
        <v>11189</v>
      </c>
      <c r="E929" s="7">
        <v>15245</v>
      </c>
      <c r="F929" s="7">
        <v>19322</v>
      </c>
    </row>
    <row r="930" spans="2:6">
      <c r="B930" s="7">
        <v>3293</v>
      </c>
      <c r="C930" s="7">
        <v>7199</v>
      </c>
      <c r="D930" s="7">
        <v>11195</v>
      </c>
      <c r="E930" s="7">
        <v>15247</v>
      </c>
      <c r="F930" s="7">
        <v>19331</v>
      </c>
    </row>
    <row r="931" spans="2:6">
      <c r="B931" s="7">
        <v>3295</v>
      </c>
      <c r="C931" s="7">
        <v>7201</v>
      </c>
      <c r="D931" s="7">
        <v>11199</v>
      </c>
      <c r="E931" s="7">
        <v>15251</v>
      </c>
      <c r="F931" s="7">
        <v>19337</v>
      </c>
    </row>
    <row r="932" spans="2:6">
      <c r="B932" s="7">
        <v>3305</v>
      </c>
      <c r="C932" s="7">
        <v>7214</v>
      </c>
      <c r="D932" s="7">
        <v>11201</v>
      </c>
      <c r="E932" s="7">
        <v>15253</v>
      </c>
      <c r="F932" s="7">
        <v>19339</v>
      </c>
    </row>
    <row r="933" spans="2:6">
      <c r="B933" s="7">
        <v>3309</v>
      </c>
      <c r="C933" s="7">
        <v>7217</v>
      </c>
      <c r="D933" s="7">
        <v>11203</v>
      </c>
      <c r="E933" s="7">
        <v>15261</v>
      </c>
      <c r="F933" s="7">
        <v>19347</v>
      </c>
    </row>
    <row r="934" spans="2:6">
      <c r="B934" s="7">
        <v>3314</v>
      </c>
      <c r="C934" s="7">
        <v>7223</v>
      </c>
      <c r="D934" s="7">
        <v>11207</v>
      </c>
      <c r="E934" s="7">
        <v>15278</v>
      </c>
      <c r="F934" s="7">
        <v>19349</v>
      </c>
    </row>
    <row r="935" spans="2:6">
      <c r="B935" s="7">
        <v>3317</v>
      </c>
      <c r="C935" s="7">
        <v>7226</v>
      </c>
      <c r="D935" s="7">
        <v>11209</v>
      </c>
      <c r="E935" s="7">
        <v>15286</v>
      </c>
      <c r="F935" s="7">
        <v>19351</v>
      </c>
    </row>
    <row r="936" spans="2:6">
      <c r="B936" s="7">
        <v>3326</v>
      </c>
      <c r="C936" s="7">
        <v>7231</v>
      </c>
      <c r="D936" s="7">
        <v>11215</v>
      </c>
      <c r="E936" s="7">
        <v>15293</v>
      </c>
      <c r="F936" s="7">
        <v>19353</v>
      </c>
    </row>
    <row r="937" spans="2:6">
      <c r="B937" s="7">
        <v>3327</v>
      </c>
      <c r="C937" s="7">
        <v>7233</v>
      </c>
      <c r="D937" s="7">
        <v>11217</v>
      </c>
      <c r="E937" s="7">
        <v>15297</v>
      </c>
      <c r="F937" s="7">
        <v>19354</v>
      </c>
    </row>
    <row r="938" spans="2:6">
      <c r="B938" s="7">
        <v>3334</v>
      </c>
      <c r="C938" s="7">
        <v>7234</v>
      </c>
      <c r="D938" s="7">
        <v>11219</v>
      </c>
      <c r="E938" s="7">
        <v>15298</v>
      </c>
      <c r="F938" s="7">
        <v>19357</v>
      </c>
    </row>
    <row r="939" spans="2:6">
      <c r="B939" s="7">
        <v>3337</v>
      </c>
      <c r="C939" s="7">
        <v>7235</v>
      </c>
      <c r="D939" s="7">
        <v>11227</v>
      </c>
      <c r="E939" s="7">
        <v>15303</v>
      </c>
      <c r="F939" s="7">
        <v>19358</v>
      </c>
    </row>
    <row r="940" spans="2:6">
      <c r="B940" s="7">
        <v>3338</v>
      </c>
      <c r="C940" s="7">
        <v>7241</v>
      </c>
      <c r="D940" s="7">
        <v>11231</v>
      </c>
      <c r="E940" s="7">
        <v>15305</v>
      </c>
      <c r="F940" s="7">
        <v>19361</v>
      </c>
    </row>
    <row r="941" spans="2:6">
      <c r="B941" s="7">
        <v>3341</v>
      </c>
      <c r="C941" s="7">
        <v>7246</v>
      </c>
      <c r="D941" s="7">
        <v>11233</v>
      </c>
      <c r="E941" s="7">
        <v>15311</v>
      </c>
      <c r="F941" s="7">
        <v>19367</v>
      </c>
    </row>
    <row r="942" spans="2:6">
      <c r="B942" s="7">
        <v>3349</v>
      </c>
      <c r="C942" s="7">
        <v>7249</v>
      </c>
      <c r="D942" s="7">
        <v>11237</v>
      </c>
      <c r="E942" s="7">
        <v>15321</v>
      </c>
      <c r="F942" s="7">
        <v>19369</v>
      </c>
    </row>
    <row r="943" spans="2:6">
      <c r="B943" s="7">
        <v>3351</v>
      </c>
      <c r="C943" s="7">
        <v>7251</v>
      </c>
      <c r="D943" s="7">
        <v>11246</v>
      </c>
      <c r="E943" s="7">
        <v>15335</v>
      </c>
      <c r="F943" s="7">
        <v>19378</v>
      </c>
    </row>
    <row r="944" spans="2:6">
      <c r="B944" s="7">
        <v>3353</v>
      </c>
      <c r="C944" s="7">
        <v>7255</v>
      </c>
      <c r="D944" s="7">
        <v>11249</v>
      </c>
      <c r="E944" s="7">
        <v>15338</v>
      </c>
      <c r="F944" s="7">
        <v>19385</v>
      </c>
    </row>
    <row r="945" spans="2:6">
      <c r="B945" s="7">
        <v>3365</v>
      </c>
      <c r="C945" s="7">
        <v>7261</v>
      </c>
      <c r="D945" s="7">
        <v>11255</v>
      </c>
      <c r="E945" s="7">
        <v>15339</v>
      </c>
      <c r="F945" s="7">
        <v>19394</v>
      </c>
    </row>
    <row r="946" spans="2:6">
      <c r="B946" s="7">
        <v>3369</v>
      </c>
      <c r="C946" s="7">
        <v>7262</v>
      </c>
      <c r="D946" s="7">
        <v>11263</v>
      </c>
      <c r="E946" s="7">
        <v>15343</v>
      </c>
      <c r="F946" s="7">
        <v>19399</v>
      </c>
    </row>
    <row r="947" spans="2:6">
      <c r="B947" s="7">
        <v>3377</v>
      </c>
      <c r="C947" s="7">
        <v>7265</v>
      </c>
      <c r="D947" s="7">
        <v>11267</v>
      </c>
      <c r="E947" s="7">
        <v>15346</v>
      </c>
      <c r="F947" s="7">
        <v>19405</v>
      </c>
    </row>
    <row r="948" spans="2:6">
      <c r="B948" s="7">
        <v>3379</v>
      </c>
      <c r="C948" s="7">
        <v>7269</v>
      </c>
      <c r="D948" s="7">
        <v>11269</v>
      </c>
      <c r="E948" s="7">
        <v>15347</v>
      </c>
      <c r="F948" s="7">
        <v>19407</v>
      </c>
    </row>
    <row r="949" spans="2:6">
      <c r="B949" s="7">
        <v>3383</v>
      </c>
      <c r="C949" s="7">
        <v>7271</v>
      </c>
      <c r="D949" s="7">
        <v>11278</v>
      </c>
      <c r="E949" s="7">
        <v>15353</v>
      </c>
      <c r="F949" s="7">
        <v>19409</v>
      </c>
    </row>
    <row r="950" spans="2:6">
      <c r="B950" s="7">
        <v>3385</v>
      </c>
      <c r="C950" s="7">
        <v>7273</v>
      </c>
      <c r="D950" s="7">
        <v>11281</v>
      </c>
      <c r="E950" s="7">
        <v>15357</v>
      </c>
      <c r="F950" s="7">
        <v>19419</v>
      </c>
    </row>
    <row r="951" spans="2:6">
      <c r="B951" s="7">
        <v>3386</v>
      </c>
      <c r="C951" s="7">
        <v>7274</v>
      </c>
      <c r="D951" s="7">
        <v>11282</v>
      </c>
      <c r="E951" s="7">
        <v>15362</v>
      </c>
      <c r="F951" s="7">
        <v>19438</v>
      </c>
    </row>
    <row r="952" spans="2:6">
      <c r="B952" s="7">
        <v>3387</v>
      </c>
      <c r="C952" s="7">
        <v>7277</v>
      </c>
      <c r="D952" s="7">
        <v>11283</v>
      </c>
      <c r="E952" s="7">
        <v>15371</v>
      </c>
      <c r="F952" s="7">
        <v>19439</v>
      </c>
    </row>
    <row r="953" spans="2:6">
      <c r="B953" s="7">
        <v>3394</v>
      </c>
      <c r="C953" s="7">
        <v>7279</v>
      </c>
      <c r="D953" s="7">
        <v>11291</v>
      </c>
      <c r="E953" s="7">
        <v>15374</v>
      </c>
      <c r="F953" s="7">
        <v>19442</v>
      </c>
    </row>
    <row r="954" spans="2:6">
      <c r="B954" s="7">
        <v>3397</v>
      </c>
      <c r="C954" s="7">
        <v>7286</v>
      </c>
      <c r="D954" s="7">
        <v>11293</v>
      </c>
      <c r="E954" s="7">
        <v>15382</v>
      </c>
      <c r="F954" s="7">
        <v>19443</v>
      </c>
    </row>
    <row r="955" spans="2:6">
      <c r="B955" s="7">
        <v>3398</v>
      </c>
      <c r="C955" s="7">
        <v>7289</v>
      </c>
      <c r="D955" s="7">
        <v>11294</v>
      </c>
      <c r="E955" s="7">
        <v>15389</v>
      </c>
      <c r="F955" s="7">
        <v>19445</v>
      </c>
    </row>
    <row r="956" spans="2:6">
      <c r="B956" s="7">
        <v>3401</v>
      </c>
      <c r="C956" s="7">
        <v>7291</v>
      </c>
      <c r="D956" s="7">
        <v>11301</v>
      </c>
      <c r="E956" s="7">
        <v>15395</v>
      </c>
      <c r="F956" s="7">
        <v>19451</v>
      </c>
    </row>
    <row r="957" spans="2:6">
      <c r="B957" s="7">
        <v>3403</v>
      </c>
      <c r="C957" s="7">
        <v>7295</v>
      </c>
      <c r="D957" s="7">
        <v>11302</v>
      </c>
      <c r="E957" s="7">
        <v>15397</v>
      </c>
      <c r="F957" s="7">
        <v>19466</v>
      </c>
    </row>
    <row r="958" spans="2:6">
      <c r="B958" s="7">
        <v>3409</v>
      </c>
      <c r="C958" s="7">
        <v>7303</v>
      </c>
      <c r="D958" s="7">
        <v>11303</v>
      </c>
      <c r="E958" s="7">
        <v>15398</v>
      </c>
      <c r="F958" s="7">
        <v>19473</v>
      </c>
    </row>
    <row r="959" spans="2:6">
      <c r="B959" s="7">
        <v>3415</v>
      </c>
      <c r="C959" s="7">
        <v>7311</v>
      </c>
      <c r="D959" s="7">
        <v>11306</v>
      </c>
      <c r="E959" s="7">
        <v>15403</v>
      </c>
      <c r="F959" s="7">
        <v>19478</v>
      </c>
    </row>
    <row r="960" spans="2:6">
      <c r="B960" s="7">
        <v>3418</v>
      </c>
      <c r="C960" s="7">
        <v>7313</v>
      </c>
      <c r="D960" s="7">
        <v>11307</v>
      </c>
      <c r="E960" s="7">
        <v>15406</v>
      </c>
      <c r="F960" s="7">
        <v>19486</v>
      </c>
    </row>
    <row r="961" spans="2:6">
      <c r="B961" s="7">
        <v>3419</v>
      </c>
      <c r="C961" s="7">
        <v>7318</v>
      </c>
      <c r="D961" s="7">
        <v>11309</v>
      </c>
      <c r="E961" s="7">
        <v>15409</v>
      </c>
      <c r="F961" s="7">
        <v>19487</v>
      </c>
    </row>
    <row r="962" spans="2:6">
      <c r="B962" s="7">
        <v>3421</v>
      </c>
      <c r="C962" s="7">
        <v>7319</v>
      </c>
      <c r="D962" s="7">
        <v>11314</v>
      </c>
      <c r="E962" s="7">
        <v>15415</v>
      </c>
      <c r="F962" s="7">
        <v>19493</v>
      </c>
    </row>
    <row r="963" spans="2:6">
      <c r="B963" s="7">
        <v>3427</v>
      </c>
      <c r="C963" s="7">
        <v>7323</v>
      </c>
      <c r="D963" s="7">
        <v>11318</v>
      </c>
      <c r="E963" s="7">
        <v>15419</v>
      </c>
      <c r="F963" s="7">
        <v>19498</v>
      </c>
    </row>
    <row r="964" spans="2:6">
      <c r="B964" s="7">
        <v>3431</v>
      </c>
      <c r="C964" s="7">
        <v>7327</v>
      </c>
      <c r="D964" s="7">
        <v>11327</v>
      </c>
      <c r="E964" s="7">
        <v>15421</v>
      </c>
      <c r="F964" s="7">
        <v>19511</v>
      </c>
    </row>
    <row r="965" spans="2:6">
      <c r="B965" s="7">
        <v>3437</v>
      </c>
      <c r="C965" s="7">
        <v>7339</v>
      </c>
      <c r="D965" s="7">
        <v>11333</v>
      </c>
      <c r="E965" s="7">
        <v>15431</v>
      </c>
      <c r="F965" s="7">
        <v>19517</v>
      </c>
    </row>
    <row r="966" spans="2:6">
      <c r="B966" s="7">
        <v>3439</v>
      </c>
      <c r="C966" s="7">
        <v>7341</v>
      </c>
      <c r="D966" s="7">
        <v>11335</v>
      </c>
      <c r="E966" s="7">
        <v>15434</v>
      </c>
      <c r="F966" s="7">
        <v>19519</v>
      </c>
    </row>
    <row r="967" spans="2:6">
      <c r="B967" s="7">
        <v>3442</v>
      </c>
      <c r="C967" s="7">
        <v>7342</v>
      </c>
      <c r="D967" s="7">
        <v>11337</v>
      </c>
      <c r="E967" s="7">
        <v>15437</v>
      </c>
      <c r="F967" s="7">
        <v>19523</v>
      </c>
    </row>
    <row r="968" spans="2:6">
      <c r="B968" s="7">
        <v>3443</v>
      </c>
      <c r="C968" s="7">
        <v>7343</v>
      </c>
      <c r="D968" s="7">
        <v>11338</v>
      </c>
      <c r="E968" s="7">
        <v>15441</v>
      </c>
      <c r="F968" s="7">
        <v>19529</v>
      </c>
    </row>
    <row r="969" spans="2:6">
      <c r="B969" s="7">
        <v>3446</v>
      </c>
      <c r="C969" s="7">
        <v>7346</v>
      </c>
      <c r="D969" s="7">
        <v>11341</v>
      </c>
      <c r="E969" s="7">
        <v>15445</v>
      </c>
      <c r="F969" s="7">
        <v>19534</v>
      </c>
    </row>
    <row r="970" spans="2:6">
      <c r="B970" s="7">
        <v>3453</v>
      </c>
      <c r="C970" s="7">
        <v>7354</v>
      </c>
      <c r="D970" s="7">
        <v>11345</v>
      </c>
      <c r="E970" s="7">
        <v>15446</v>
      </c>
      <c r="F970" s="7">
        <v>19535</v>
      </c>
    </row>
    <row r="971" spans="2:6">
      <c r="B971" s="7">
        <v>3455</v>
      </c>
      <c r="C971" s="7">
        <v>7355</v>
      </c>
      <c r="D971" s="7">
        <v>11347</v>
      </c>
      <c r="E971" s="7">
        <v>15449</v>
      </c>
      <c r="F971" s="7">
        <v>19537</v>
      </c>
    </row>
    <row r="972" spans="2:6">
      <c r="B972" s="7">
        <v>3459</v>
      </c>
      <c r="C972" s="7">
        <v>7357</v>
      </c>
      <c r="D972" s="7">
        <v>11357</v>
      </c>
      <c r="E972" s="7">
        <v>15454</v>
      </c>
      <c r="F972" s="7">
        <v>19538</v>
      </c>
    </row>
    <row r="973" spans="2:6">
      <c r="B973" s="7">
        <v>3466</v>
      </c>
      <c r="C973" s="7">
        <v>7361</v>
      </c>
      <c r="D973" s="7">
        <v>11359</v>
      </c>
      <c r="E973" s="7">
        <v>15459</v>
      </c>
      <c r="F973" s="7">
        <v>19547</v>
      </c>
    </row>
    <row r="974" spans="2:6">
      <c r="B974" s="7">
        <v>3473</v>
      </c>
      <c r="C974" s="7">
        <v>7363</v>
      </c>
      <c r="D974" s="7">
        <v>11363</v>
      </c>
      <c r="E974" s="7">
        <v>15469</v>
      </c>
      <c r="F974" s="7">
        <v>19549</v>
      </c>
    </row>
    <row r="975" spans="2:6">
      <c r="B975" s="7">
        <v>3481</v>
      </c>
      <c r="C975" s="7">
        <v>7367</v>
      </c>
      <c r="D975" s="7">
        <v>11365</v>
      </c>
      <c r="E975" s="7">
        <v>15479</v>
      </c>
      <c r="F975" s="7">
        <v>19555</v>
      </c>
    </row>
    <row r="976" spans="2:6">
      <c r="B976" s="7">
        <v>3482</v>
      </c>
      <c r="C976" s="7">
        <v>7373</v>
      </c>
      <c r="D976" s="7">
        <v>11366</v>
      </c>
      <c r="E976" s="7">
        <v>15481</v>
      </c>
      <c r="F976" s="7">
        <v>19561</v>
      </c>
    </row>
    <row r="977" spans="2:6">
      <c r="B977" s="7">
        <v>3487</v>
      </c>
      <c r="C977" s="7">
        <v>7377</v>
      </c>
      <c r="D977" s="7">
        <v>11371</v>
      </c>
      <c r="E977" s="7">
        <v>15482</v>
      </c>
      <c r="F977" s="7">
        <v>19562</v>
      </c>
    </row>
    <row r="978" spans="2:6">
      <c r="B978" s="7">
        <v>3489</v>
      </c>
      <c r="C978" s="7">
        <v>7379</v>
      </c>
      <c r="D978" s="7">
        <v>11377</v>
      </c>
      <c r="E978" s="7">
        <v>15487</v>
      </c>
      <c r="F978" s="7">
        <v>19563</v>
      </c>
    </row>
    <row r="979" spans="2:6">
      <c r="B979" s="7">
        <v>3493</v>
      </c>
      <c r="C979" s="7">
        <v>7382</v>
      </c>
      <c r="D979" s="7">
        <v>11378</v>
      </c>
      <c r="E979" s="7">
        <v>15491</v>
      </c>
      <c r="F979" s="7">
        <v>19567</v>
      </c>
    </row>
    <row r="980" spans="2:6">
      <c r="B980" s="7">
        <v>3494</v>
      </c>
      <c r="C980" s="7">
        <v>7387</v>
      </c>
      <c r="D980" s="7">
        <v>11379</v>
      </c>
      <c r="E980" s="7">
        <v>15499</v>
      </c>
      <c r="F980" s="7">
        <v>19574</v>
      </c>
    </row>
    <row r="981" spans="2:6">
      <c r="B981" s="7">
        <v>3497</v>
      </c>
      <c r="C981" s="7">
        <v>7391</v>
      </c>
      <c r="D981" s="7">
        <v>11381</v>
      </c>
      <c r="E981" s="7">
        <v>15501</v>
      </c>
      <c r="F981" s="7">
        <v>19579</v>
      </c>
    </row>
    <row r="982" spans="2:6">
      <c r="B982" s="7">
        <v>3503</v>
      </c>
      <c r="C982" s="7">
        <v>7394</v>
      </c>
      <c r="D982" s="7">
        <v>11386</v>
      </c>
      <c r="E982" s="7">
        <v>15503</v>
      </c>
      <c r="F982" s="7">
        <v>19582</v>
      </c>
    </row>
    <row r="983" spans="2:6">
      <c r="B983" s="7">
        <v>3505</v>
      </c>
      <c r="C983" s="7">
        <v>7397</v>
      </c>
      <c r="D983" s="7">
        <v>11387</v>
      </c>
      <c r="E983" s="7">
        <v>15506</v>
      </c>
      <c r="F983" s="7">
        <v>19585</v>
      </c>
    </row>
    <row r="984" spans="2:6">
      <c r="B984" s="7">
        <v>3506</v>
      </c>
      <c r="C984" s="7">
        <v>7401</v>
      </c>
      <c r="D984" s="7">
        <v>11389</v>
      </c>
      <c r="E984" s="7">
        <v>15509</v>
      </c>
      <c r="F984" s="7">
        <v>19587</v>
      </c>
    </row>
    <row r="985" spans="2:6">
      <c r="B985" s="7">
        <v>3513</v>
      </c>
      <c r="C985" s="7">
        <v>7402</v>
      </c>
      <c r="D985" s="7">
        <v>11391</v>
      </c>
      <c r="E985" s="7">
        <v>15513</v>
      </c>
      <c r="F985" s="7">
        <v>19589</v>
      </c>
    </row>
    <row r="986" spans="2:6">
      <c r="B986" s="7">
        <v>3518</v>
      </c>
      <c r="C986" s="7">
        <v>7403</v>
      </c>
      <c r="D986" s="7">
        <v>11401</v>
      </c>
      <c r="E986" s="7">
        <v>15514</v>
      </c>
      <c r="F986" s="7">
        <v>19595</v>
      </c>
    </row>
    <row r="987" spans="2:6">
      <c r="B987" s="7">
        <v>3521</v>
      </c>
      <c r="C987" s="7">
        <v>7405</v>
      </c>
      <c r="D987" s="7">
        <v>11402</v>
      </c>
      <c r="E987" s="7">
        <v>15517</v>
      </c>
      <c r="F987" s="7">
        <v>19601</v>
      </c>
    </row>
    <row r="988" spans="2:6">
      <c r="B988" s="7">
        <v>3523</v>
      </c>
      <c r="C988" s="7">
        <v>7409</v>
      </c>
      <c r="D988" s="7">
        <v>11405</v>
      </c>
      <c r="E988" s="7">
        <v>15518</v>
      </c>
      <c r="F988" s="7">
        <v>19606</v>
      </c>
    </row>
    <row r="989" spans="2:6">
      <c r="B989" s="7">
        <v>3543</v>
      </c>
      <c r="C989" s="7">
        <v>7415</v>
      </c>
      <c r="D989" s="7">
        <v>11409</v>
      </c>
      <c r="E989" s="7">
        <v>15529</v>
      </c>
      <c r="F989" s="7">
        <v>19607</v>
      </c>
    </row>
    <row r="990" spans="2:6">
      <c r="B990" s="7">
        <v>3545</v>
      </c>
      <c r="C990" s="7">
        <v>7418</v>
      </c>
      <c r="D990" s="7">
        <v>11413</v>
      </c>
      <c r="E990" s="7">
        <v>15537</v>
      </c>
      <c r="F990" s="7">
        <v>19613</v>
      </c>
    </row>
    <row r="991" spans="2:6">
      <c r="B991" s="7">
        <v>3551</v>
      </c>
      <c r="C991" s="7">
        <v>7419</v>
      </c>
      <c r="D991" s="7">
        <v>11419</v>
      </c>
      <c r="E991" s="7">
        <v>15539</v>
      </c>
      <c r="F991" s="7">
        <v>19615</v>
      </c>
    </row>
    <row r="992" spans="2:6">
      <c r="B992" s="7">
        <v>3554</v>
      </c>
      <c r="C992" s="7">
        <v>7421</v>
      </c>
      <c r="D992" s="7">
        <v>11422</v>
      </c>
      <c r="E992" s="7">
        <v>15545</v>
      </c>
      <c r="F992" s="7">
        <v>19619</v>
      </c>
    </row>
    <row r="993" spans="2:6">
      <c r="B993" s="7">
        <v>3561</v>
      </c>
      <c r="C993" s="7">
        <v>7423</v>
      </c>
      <c r="D993" s="7">
        <v>11429</v>
      </c>
      <c r="E993" s="7">
        <v>15547</v>
      </c>
      <c r="F993" s="7">
        <v>19621</v>
      </c>
    </row>
    <row r="994" spans="2:6">
      <c r="B994" s="7">
        <v>3563</v>
      </c>
      <c r="C994" s="7">
        <v>7427</v>
      </c>
      <c r="D994" s="7">
        <v>11434</v>
      </c>
      <c r="E994" s="7">
        <v>15553</v>
      </c>
      <c r="F994" s="7">
        <v>19622</v>
      </c>
    </row>
    <row r="995" spans="2:6">
      <c r="B995" s="7">
        <v>3566</v>
      </c>
      <c r="C995" s="7">
        <v>7431</v>
      </c>
      <c r="D995" s="7">
        <v>11435</v>
      </c>
      <c r="E995" s="7">
        <v>15557</v>
      </c>
      <c r="F995" s="7">
        <v>19627</v>
      </c>
    </row>
    <row r="996" spans="2:6">
      <c r="B996" s="7">
        <v>3569</v>
      </c>
      <c r="C996" s="7">
        <v>7435</v>
      </c>
      <c r="D996" s="7">
        <v>11441</v>
      </c>
      <c r="E996" s="7">
        <v>15563</v>
      </c>
      <c r="F996" s="7">
        <v>19631</v>
      </c>
    </row>
    <row r="997" spans="2:6">
      <c r="B997" s="7">
        <v>3574</v>
      </c>
      <c r="C997" s="7">
        <v>7438</v>
      </c>
      <c r="D997" s="7">
        <v>11449</v>
      </c>
      <c r="E997" s="7">
        <v>15567</v>
      </c>
      <c r="F997" s="7">
        <v>19633</v>
      </c>
    </row>
    <row r="998" spans="2:6">
      <c r="B998" s="7">
        <v>3578</v>
      </c>
      <c r="C998" s="7">
        <v>7439</v>
      </c>
      <c r="D998" s="7">
        <v>11453</v>
      </c>
      <c r="E998" s="7">
        <v>15571</v>
      </c>
      <c r="F998" s="7">
        <v>19634</v>
      </c>
    </row>
    <row r="999" spans="2:6">
      <c r="B999" s="7">
        <v>3579</v>
      </c>
      <c r="C999" s="7">
        <v>7441</v>
      </c>
      <c r="D999" s="7">
        <v>11459</v>
      </c>
      <c r="E999" s="7">
        <v>15577</v>
      </c>
      <c r="F999" s="7">
        <v>19637</v>
      </c>
    </row>
    <row r="1000" spans="2:6">
      <c r="B1000" s="7">
        <v>3587</v>
      </c>
      <c r="C1000" s="7">
        <v>7445</v>
      </c>
      <c r="D1000" s="7">
        <v>11461</v>
      </c>
      <c r="E1000" s="7">
        <v>15578</v>
      </c>
      <c r="F1000" s="7">
        <v>19639</v>
      </c>
    </row>
    <row r="1001" spans="2:6">
      <c r="B1001" s="7">
        <v>3589</v>
      </c>
      <c r="C1001" s="7">
        <v>7447</v>
      </c>
      <c r="D1001" s="7">
        <v>11463</v>
      </c>
      <c r="E1001" s="7">
        <v>15586</v>
      </c>
      <c r="F1001" s="7">
        <v>19641</v>
      </c>
    </row>
    <row r="1002" spans="2:6">
      <c r="B1002" s="7">
        <v>3595</v>
      </c>
      <c r="C1002" s="7">
        <v>7453</v>
      </c>
      <c r="D1002" s="7">
        <v>11465</v>
      </c>
      <c r="E1002" s="7">
        <v>15591</v>
      </c>
      <c r="F1002" s="7">
        <v>19643</v>
      </c>
    </row>
  </sheetData>
  <hyperlinks>
    <hyperlink ref="N1" r:id="rId1" display="https://prime-numbers.info/list/semiprimes-page-4" xr:uid="{8FEDC33F-2DD5-4FB2-8695-514D3948062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A5565-F0DB-46B3-9BEC-70979FB90A40}">
  <sheetPr codeName="Sheet5"/>
  <dimension ref="A1:DM361"/>
  <sheetViews>
    <sheetView tabSelected="1" workbookViewId="0">
      <selection activeCell="DP297" sqref="DP297"/>
    </sheetView>
  </sheetViews>
  <sheetFormatPr defaultRowHeight="15"/>
  <cols>
    <col min="5" max="5" width="0" hidden="1" customWidth="1"/>
    <col min="6" max="116" width="9.140625" hidden="1" customWidth="1"/>
  </cols>
  <sheetData>
    <row r="1" spans="1:117">
      <c r="B1" t="s">
        <v>3356</v>
      </c>
      <c r="C1">
        <v>3431</v>
      </c>
    </row>
    <row r="2" spans="1:117">
      <c r="B2" t="s">
        <v>3357</v>
      </c>
      <c r="C2">
        <v>113</v>
      </c>
    </row>
    <row r="4" spans="1:117">
      <c r="D4" s="40" t="s">
        <v>3359</v>
      </c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40"/>
      <c r="CX4" s="40"/>
      <c r="CY4" s="40"/>
      <c r="CZ4" s="40"/>
      <c r="DA4" s="40"/>
      <c r="DB4" s="40"/>
      <c r="DC4" s="40"/>
      <c r="DD4" s="40"/>
      <c r="DE4" s="40"/>
      <c r="DF4" s="40"/>
      <c r="DG4" s="40"/>
      <c r="DH4" s="40"/>
      <c r="DI4" s="40"/>
      <c r="DJ4" s="40"/>
      <c r="DK4" s="40"/>
      <c r="DL4" s="40"/>
      <c r="DM4" s="40"/>
    </row>
    <row r="5" spans="1:117">
      <c r="C5" t="s">
        <v>3358</v>
      </c>
      <c r="D5">
        <v>0</v>
      </c>
      <c r="E5">
        <v>1</v>
      </c>
      <c r="F5">
        <v>2</v>
      </c>
      <c r="G5">
        <v>3</v>
      </c>
      <c r="H5">
        <v>4</v>
      </c>
      <c r="I5">
        <v>5</v>
      </c>
      <c r="J5">
        <v>6</v>
      </c>
      <c r="K5">
        <v>7</v>
      </c>
      <c r="L5">
        <v>8</v>
      </c>
      <c r="M5">
        <v>9</v>
      </c>
      <c r="N5">
        <v>10</v>
      </c>
      <c r="O5">
        <v>11</v>
      </c>
      <c r="P5">
        <v>12</v>
      </c>
      <c r="Q5">
        <v>13</v>
      </c>
      <c r="R5">
        <v>14</v>
      </c>
      <c r="S5">
        <v>15</v>
      </c>
      <c r="T5">
        <v>16</v>
      </c>
      <c r="U5">
        <v>17</v>
      </c>
      <c r="V5">
        <v>18</v>
      </c>
      <c r="W5">
        <v>19</v>
      </c>
      <c r="X5">
        <v>20</v>
      </c>
      <c r="Y5">
        <v>21</v>
      </c>
      <c r="Z5">
        <v>22</v>
      </c>
      <c r="AA5">
        <v>23</v>
      </c>
      <c r="AB5">
        <v>24</v>
      </c>
      <c r="AC5">
        <v>25</v>
      </c>
      <c r="AD5">
        <v>26</v>
      </c>
      <c r="AE5">
        <v>27</v>
      </c>
      <c r="AF5">
        <v>28</v>
      </c>
      <c r="AG5">
        <v>29</v>
      </c>
      <c r="AH5">
        <v>30</v>
      </c>
      <c r="AI5">
        <v>31</v>
      </c>
      <c r="AJ5">
        <v>32</v>
      </c>
      <c r="AK5">
        <v>33</v>
      </c>
      <c r="AL5">
        <v>34</v>
      </c>
      <c r="AM5">
        <v>35</v>
      </c>
      <c r="AN5">
        <v>36</v>
      </c>
      <c r="AO5">
        <v>37</v>
      </c>
      <c r="AP5">
        <v>38</v>
      </c>
      <c r="AQ5">
        <v>39</v>
      </c>
      <c r="AR5">
        <v>40</v>
      </c>
      <c r="AS5">
        <v>41</v>
      </c>
      <c r="AT5">
        <v>42</v>
      </c>
      <c r="AU5">
        <v>43</v>
      </c>
      <c r="AV5">
        <v>44</v>
      </c>
      <c r="AW5">
        <v>45</v>
      </c>
      <c r="AX5">
        <v>46</v>
      </c>
      <c r="AY5">
        <v>47</v>
      </c>
      <c r="AZ5">
        <v>48</v>
      </c>
      <c r="BA5">
        <v>49</v>
      </c>
      <c r="BB5">
        <v>50</v>
      </c>
      <c r="BC5">
        <v>51</v>
      </c>
      <c r="BD5">
        <v>52</v>
      </c>
      <c r="BE5">
        <v>53</v>
      </c>
      <c r="BF5">
        <v>54</v>
      </c>
      <c r="BG5">
        <v>55</v>
      </c>
      <c r="BH5">
        <v>56</v>
      </c>
      <c r="BI5">
        <v>57</v>
      </c>
      <c r="BJ5">
        <v>58</v>
      </c>
      <c r="BK5">
        <v>59</v>
      </c>
      <c r="BL5">
        <v>60</v>
      </c>
      <c r="BM5">
        <v>61</v>
      </c>
      <c r="BN5">
        <v>62</v>
      </c>
      <c r="BO5">
        <v>63</v>
      </c>
      <c r="BP5">
        <v>64</v>
      </c>
      <c r="BQ5">
        <v>65</v>
      </c>
      <c r="BR5">
        <v>66</v>
      </c>
      <c r="BS5">
        <v>67</v>
      </c>
      <c r="BT5">
        <v>68</v>
      </c>
      <c r="BU5">
        <v>69</v>
      </c>
      <c r="BV5">
        <v>70</v>
      </c>
      <c r="BW5">
        <v>71</v>
      </c>
      <c r="BX5">
        <v>72</v>
      </c>
      <c r="BY5">
        <v>73</v>
      </c>
      <c r="BZ5">
        <v>74</v>
      </c>
      <c r="CA5">
        <v>75</v>
      </c>
      <c r="CB5">
        <v>76</v>
      </c>
      <c r="CC5">
        <v>77</v>
      </c>
      <c r="CD5">
        <v>78</v>
      </c>
      <c r="CE5">
        <v>79</v>
      </c>
      <c r="CF5">
        <v>80</v>
      </c>
      <c r="CG5">
        <v>81</v>
      </c>
      <c r="CH5">
        <v>82</v>
      </c>
      <c r="CI5">
        <v>83</v>
      </c>
      <c r="CJ5">
        <v>84</v>
      </c>
      <c r="CK5">
        <v>85</v>
      </c>
      <c r="CL5">
        <v>86</v>
      </c>
      <c r="CM5">
        <v>87</v>
      </c>
      <c r="CN5">
        <v>88</v>
      </c>
      <c r="CO5">
        <v>89</v>
      </c>
      <c r="CP5">
        <v>90</v>
      </c>
      <c r="CQ5">
        <v>91</v>
      </c>
      <c r="CR5">
        <v>92</v>
      </c>
      <c r="CS5">
        <v>93</v>
      </c>
      <c r="CT5">
        <v>94</v>
      </c>
      <c r="CU5">
        <v>95</v>
      </c>
      <c r="CV5">
        <v>96</v>
      </c>
      <c r="CW5">
        <v>97</v>
      </c>
      <c r="CX5">
        <v>98</v>
      </c>
      <c r="CY5">
        <v>99</v>
      </c>
      <c r="CZ5">
        <v>100</v>
      </c>
      <c r="DA5">
        <v>101</v>
      </c>
      <c r="DB5">
        <v>102</v>
      </c>
      <c r="DC5">
        <v>103</v>
      </c>
      <c r="DD5">
        <v>104</v>
      </c>
      <c r="DE5">
        <v>105</v>
      </c>
      <c r="DF5">
        <v>106</v>
      </c>
      <c r="DG5">
        <v>107</v>
      </c>
      <c r="DH5">
        <v>108</v>
      </c>
      <c r="DI5">
        <v>109</v>
      </c>
      <c r="DJ5">
        <v>110</v>
      </c>
      <c r="DK5">
        <v>111</v>
      </c>
      <c r="DL5">
        <v>112</v>
      </c>
      <c r="DM5">
        <v>113</v>
      </c>
    </row>
    <row r="6" spans="1:117">
      <c r="A6">
        <v>0</v>
      </c>
      <c r="C6">
        <f t="shared" ref="C6:C69" si="0">A6</f>
        <v>0</v>
      </c>
      <c r="D6">
        <v>1</v>
      </c>
      <c r="E6">
        <f t="shared" ref="E6:AJ6" si="1">MOD((D6*$C6), $C$1)</f>
        <v>0</v>
      </c>
      <c r="F6">
        <f t="shared" si="1"/>
        <v>0</v>
      </c>
      <c r="G6">
        <f t="shared" si="1"/>
        <v>0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f t="shared" si="1"/>
        <v>0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ref="AK6:BP6" si="2">MOD((AJ6*$C6), $C$1)</f>
        <v>0</v>
      </c>
      <c r="AL6">
        <f t="shared" si="2"/>
        <v>0</v>
      </c>
      <c r="AM6">
        <f t="shared" si="2"/>
        <v>0</v>
      </c>
      <c r="AN6">
        <f t="shared" si="2"/>
        <v>0</v>
      </c>
      <c r="AO6">
        <f t="shared" si="2"/>
        <v>0</v>
      </c>
      <c r="AP6">
        <f t="shared" si="2"/>
        <v>0</v>
      </c>
      <c r="AQ6">
        <f t="shared" si="2"/>
        <v>0</v>
      </c>
      <c r="AR6">
        <f t="shared" si="2"/>
        <v>0</v>
      </c>
      <c r="AS6">
        <f t="shared" si="2"/>
        <v>0</v>
      </c>
      <c r="AT6">
        <f t="shared" si="2"/>
        <v>0</v>
      </c>
      <c r="AU6">
        <f t="shared" si="2"/>
        <v>0</v>
      </c>
      <c r="AV6">
        <f t="shared" si="2"/>
        <v>0</v>
      </c>
      <c r="AW6">
        <f t="shared" si="2"/>
        <v>0</v>
      </c>
      <c r="AX6">
        <f t="shared" si="2"/>
        <v>0</v>
      </c>
      <c r="AY6">
        <f t="shared" si="2"/>
        <v>0</v>
      </c>
      <c r="AZ6">
        <f t="shared" si="2"/>
        <v>0</v>
      </c>
      <c r="BA6">
        <f t="shared" si="2"/>
        <v>0</v>
      </c>
      <c r="BB6">
        <f t="shared" si="2"/>
        <v>0</v>
      </c>
      <c r="BC6">
        <f t="shared" si="2"/>
        <v>0</v>
      </c>
      <c r="BD6">
        <f t="shared" si="2"/>
        <v>0</v>
      </c>
      <c r="BE6">
        <f t="shared" si="2"/>
        <v>0</v>
      </c>
      <c r="BF6">
        <f t="shared" si="2"/>
        <v>0</v>
      </c>
      <c r="BG6">
        <f t="shared" si="2"/>
        <v>0</v>
      </c>
      <c r="BH6">
        <f t="shared" si="2"/>
        <v>0</v>
      </c>
      <c r="BI6">
        <f t="shared" si="2"/>
        <v>0</v>
      </c>
      <c r="BJ6">
        <f t="shared" si="2"/>
        <v>0</v>
      </c>
      <c r="BK6">
        <f t="shared" si="2"/>
        <v>0</v>
      </c>
      <c r="BL6">
        <f t="shared" si="2"/>
        <v>0</v>
      </c>
      <c r="BM6">
        <f t="shared" si="2"/>
        <v>0</v>
      </c>
      <c r="BN6">
        <f t="shared" si="2"/>
        <v>0</v>
      </c>
      <c r="BO6">
        <f t="shared" si="2"/>
        <v>0</v>
      </c>
      <c r="BP6">
        <f t="shared" si="2"/>
        <v>0</v>
      </c>
      <c r="BQ6">
        <f t="shared" ref="BQ6:CV6" si="3">MOD((BP6*$C6), $C$1)</f>
        <v>0</v>
      </c>
      <c r="BR6">
        <f t="shared" si="3"/>
        <v>0</v>
      </c>
      <c r="BS6">
        <f t="shared" si="3"/>
        <v>0</v>
      </c>
      <c r="BT6">
        <f t="shared" si="3"/>
        <v>0</v>
      </c>
      <c r="BU6">
        <f t="shared" si="3"/>
        <v>0</v>
      </c>
      <c r="BV6">
        <f t="shared" si="3"/>
        <v>0</v>
      </c>
      <c r="BW6">
        <f t="shared" si="3"/>
        <v>0</v>
      </c>
      <c r="BX6">
        <f t="shared" si="3"/>
        <v>0</v>
      </c>
      <c r="BY6">
        <f t="shared" si="3"/>
        <v>0</v>
      </c>
      <c r="BZ6">
        <f t="shared" si="3"/>
        <v>0</v>
      </c>
      <c r="CA6">
        <f t="shared" si="3"/>
        <v>0</v>
      </c>
      <c r="CB6">
        <f t="shared" si="3"/>
        <v>0</v>
      </c>
      <c r="CC6">
        <f t="shared" si="3"/>
        <v>0</v>
      </c>
      <c r="CD6">
        <f t="shared" si="3"/>
        <v>0</v>
      </c>
      <c r="CE6">
        <f t="shared" si="3"/>
        <v>0</v>
      </c>
      <c r="CF6">
        <f t="shared" si="3"/>
        <v>0</v>
      </c>
      <c r="CG6">
        <f t="shared" si="3"/>
        <v>0</v>
      </c>
      <c r="CH6">
        <f t="shared" si="3"/>
        <v>0</v>
      </c>
      <c r="CI6">
        <f t="shared" si="3"/>
        <v>0</v>
      </c>
      <c r="CJ6">
        <f t="shared" si="3"/>
        <v>0</v>
      </c>
      <c r="CK6">
        <f t="shared" si="3"/>
        <v>0</v>
      </c>
      <c r="CL6">
        <f t="shared" si="3"/>
        <v>0</v>
      </c>
      <c r="CM6">
        <f t="shared" si="3"/>
        <v>0</v>
      </c>
      <c r="CN6">
        <f t="shared" si="3"/>
        <v>0</v>
      </c>
      <c r="CO6">
        <f t="shared" si="3"/>
        <v>0</v>
      </c>
      <c r="CP6">
        <f t="shared" si="3"/>
        <v>0</v>
      </c>
      <c r="CQ6">
        <f t="shared" si="3"/>
        <v>0</v>
      </c>
      <c r="CR6">
        <f t="shared" si="3"/>
        <v>0</v>
      </c>
      <c r="CS6">
        <f t="shared" si="3"/>
        <v>0</v>
      </c>
      <c r="CT6">
        <f t="shared" si="3"/>
        <v>0</v>
      </c>
      <c r="CU6">
        <f t="shared" si="3"/>
        <v>0</v>
      </c>
      <c r="CV6">
        <f t="shared" si="3"/>
        <v>0</v>
      </c>
      <c r="CW6">
        <f t="shared" ref="CW6:DM6" si="4">MOD((CV6*$C6), $C$1)</f>
        <v>0</v>
      </c>
      <c r="CX6">
        <f t="shared" si="4"/>
        <v>0</v>
      </c>
      <c r="CY6">
        <f t="shared" si="4"/>
        <v>0</v>
      </c>
      <c r="CZ6">
        <f t="shared" si="4"/>
        <v>0</v>
      </c>
      <c r="DA6">
        <f t="shared" si="4"/>
        <v>0</v>
      </c>
      <c r="DB6">
        <f t="shared" si="4"/>
        <v>0</v>
      </c>
      <c r="DC6">
        <f t="shared" si="4"/>
        <v>0</v>
      </c>
      <c r="DD6">
        <f t="shared" si="4"/>
        <v>0</v>
      </c>
      <c r="DE6">
        <f t="shared" si="4"/>
        <v>0</v>
      </c>
      <c r="DF6">
        <f t="shared" si="4"/>
        <v>0</v>
      </c>
      <c r="DG6">
        <f t="shared" si="4"/>
        <v>0</v>
      </c>
      <c r="DH6">
        <f t="shared" si="4"/>
        <v>0</v>
      </c>
      <c r="DI6">
        <f t="shared" si="4"/>
        <v>0</v>
      </c>
      <c r="DJ6">
        <f t="shared" si="4"/>
        <v>0</v>
      </c>
      <c r="DK6">
        <f t="shared" si="4"/>
        <v>0</v>
      </c>
      <c r="DL6">
        <f t="shared" si="4"/>
        <v>0</v>
      </c>
      <c r="DM6">
        <f t="shared" si="4"/>
        <v>0</v>
      </c>
    </row>
    <row r="7" spans="1:117">
      <c r="A7">
        <v>1</v>
      </c>
      <c r="C7">
        <f t="shared" si="0"/>
        <v>1</v>
      </c>
      <c r="D7">
        <v>1</v>
      </c>
      <c r="E7">
        <f t="shared" ref="E7:AJ7" si="5">MOD((D7*$C7), $C$1)</f>
        <v>1</v>
      </c>
      <c r="F7">
        <f t="shared" si="5"/>
        <v>1</v>
      </c>
      <c r="G7">
        <f t="shared" si="5"/>
        <v>1</v>
      </c>
      <c r="H7">
        <f t="shared" si="5"/>
        <v>1</v>
      </c>
      <c r="I7">
        <f t="shared" si="5"/>
        <v>1</v>
      </c>
      <c r="J7">
        <f t="shared" si="5"/>
        <v>1</v>
      </c>
      <c r="K7">
        <f t="shared" si="5"/>
        <v>1</v>
      </c>
      <c r="L7">
        <f t="shared" si="5"/>
        <v>1</v>
      </c>
      <c r="M7">
        <f t="shared" si="5"/>
        <v>1</v>
      </c>
      <c r="N7">
        <f t="shared" si="5"/>
        <v>1</v>
      </c>
      <c r="O7">
        <f t="shared" si="5"/>
        <v>1</v>
      </c>
      <c r="P7">
        <f t="shared" si="5"/>
        <v>1</v>
      </c>
      <c r="Q7">
        <f t="shared" si="5"/>
        <v>1</v>
      </c>
      <c r="R7">
        <f t="shared" si="5"/>
        <v>1</v>
      </c>
      <c r="S7">
        <f t="shared" si="5"/>
        <v>1</v>
      </c>
      <c r="T7">
        <f t="shared" si="5"/>
        <v>1</v>
      </c>
      <c r="U7">
        <f t="shared" si="5"/>
        <v>1</v>
      </c>
      <c r="V7">
        <f t="shared" si="5"/>
        <v>1</v>
      </c>
      <c r="W7">
        <f t="shared" si="5"/>
        <v>1</v>
      </c>
      <c r="X7">
        <f t="shared" si="5"/>
        <v>1</v>
      </c>
      <c r="Y7">
        <f t="shared" si="5"/>
        <v>1</v>
      </c>
      <c r="Z7">
        <f t="shared" si="5"/>
        <v>1</v>
      </c>
      <c r="AA7">
        <f t="shared" si="5"/>
        <v>1</v>
      </c>
      <c r="AB7">
        <f t="shared" si="5"/>
        <v>1</v>
      </c>
      <c r="AC7">
        <f t="shared" si="5"/>
        <v>1</v>
      </c>
      <c r="AD7">
        <f t="shared" si="5"/>
        <v>1</v>
      </c>
      <c r="AE7">
        <f t="shared" si="5"/>
        <v>1</v>
      </c>
      <c r="AF7">
        <f t="shared" si="5"/>
        <v>1</v>
      </c>
      <c r="AG7">
        <f t="shared" si="5"/>
        <v>1</v>
      </c>
      <c r="AH7">
        <f t="shared" si="5"/>
        <v>1</v>
      </c>
      <c r="AI7">
        <f t="shared" si="5"/>
        <v>1</v>
      </c>
      <c r="AJ7">
        <f t="shared" si="5"/>
        <v>1</v>
      </c>
      <c r="AK7">
        <f t="shared" ref="AK7:BP7" si="6">MOD((AJ7*$C7), $C$1)</f>
        <v>1</v>
      </c>
      <c r="AL7">
        <f t="shared" si="6"/>
        <v>1</v>
      </c>
      <c r="AM7">
        <f t="shared" si="6"/>
        <v>1</v>
      </c>
      <c r="AN7">
        <f t="shared" si="6"/>
        <v>1</v>
      </c>
      <c r="AO7">
        <f t="shared" si="6"/>
        <v>1</v>
      </c>
      <c r="AP7">
        <f t="shared" si="6"/>
        <v>1</v>
      </c>
      <c r="AQ7">
        <f t="shared" si="6"/>
        <v>1</v>
      </c>
      <c r="AR7">
        <f t="shared" si="6"/>
        <v>1</v>
      </c>
      <c r="AS7">
        <f t="shared" si="6"/>
        <v>1</v>
      </c>
      <c r="AT7">
        <f t="shared" si="6"/>
        <v>1</v>
      </c>
      <c r="AU7">
        <f t="shared" si="6"/>
        <v>1</v>
      </c>
      <c r="AV7">
        <f t="shared" si="6"/>
        <v>1</v>
      </c>
      <c r="AW7">
        <f t="shared" si="6"/>
        <v>1</v>
      </c>
      <c r="AX7">
        <f t="shared" si="6"/>
        <v>1</v>
      </c>
      <c r="AY7">
        <f t="shared" si="6"/>
        <v>1</v>
      </c>
      <c r="AZ7">
        <f t="shared" si="6"/>
        <v>1</v>
      </c>
      <c r="BA7">
        <f t="shared" si="6"/>
        <v>1</v>
      </c>
      <c r="BB7">
        <f t="shared" si="6"/>
        <v>1</v>
      </c>
      <c r="BC7">
        <f t="shared" si="6"/>
        <v>1</v>
      </c>
      <c r="BD7">
        <f t="shared" si="6"/>
        <v>1</v>
      </c>
      <c r="BE7">
        <f t="shared" si="6"/>
        <v>1</v>
      </c>
      <c r="BF7">
        <f t="shared" si="6"/>
        <v>1</v>
      </c>
      <c r="BG7">
        <f t="shared" si="6"/>
        <v>1</v>
      </c>
      <c r="BH7">
        <f t="shared" si="6"/>
        <v>1</v>
      </c>
      <c r="BI7">
        <f t="shared" si="6"/>
        <v>1</v>
      </c>
      <c r="BJ7">
        <f t="shared" si="6"/>
        <v>1</v>
      </c>
      <c r="BK7">
        <f t="shared" si="6"/>
        <v>1</v>
      </c>
      <c r="BL7">
        <f t="shared" si="6"/>
        <v>1</v>
      </c>
      <c r="BM7">
        <f t="shared" si="6"/>
        <v>1</v>
      </c>
      <c r="BN7">
        <f t="shared" si="6"/>
        <v>1</v>
      </c>
      <c r="BO7">
        <f t="shared" si="6"/>
        <v>1</v>
      </c>
      <c r="BP7">
        <f t="shared" si="6"/>
        <v>1</v>
      </c>
      <c r="BQ7">
        <f t="shared" ref="BQ7:CV7" si="7">MOD((BP7*$C7), $C$1)</f>
        <v>1</v>
      </c>
      <c r="BR7">
        <f t="shared" si="7"/>
        <v>1</v>
      </c>
      <c r="BS7">
        <f t="shared" si="7"/>
        <v>1</v>
      </c>
      <c r="BT7">
        <f t="shared" si="7"/>
        <v>1</v>
      </c>
      <c r="BU7">
        <f t="shared" si="7"/>
        <v>1</v>
      </c>
      <c r="BV7">
        <f t="shared" si="7"/>
        <v>1</v>
      </c>
      <c r="BW7">
        <f t="shared" si="7"/>
        <v>1</v>
      </c>
      <c r="BX7">
        <f t="shared" si="7"/>
        <v>1</v>
      </c>
      <c r="BY7">
        <f t="shared" si="7"/>
        <v>1</v>
      </c>
      <c r="BZ7">
        <f t="shared" si="7"/>
        <v>1</v>
      </c>
      <c r="CA7">
        <f t="shared" si="7"/>
        <v>1</v>
      </c>
      <c r="CB7">
        <f t="shared" si="7"/>
        <v>1</v>
      </c>
      <c r="CC7">
        <f t="shared" si="7"/>
        <v>1</v>
      </c>
      <c r="CD7">
        <f t="shared" si="7"/>
        <v>1</v>
      </c>
      <c r="CE7">
        <f t="shared" si="7"/>
        <v>1</v>
      </c>
      <c r="CF7">
        <f t="shared" si="7"/>
        <v>1</v>
      </c>
      <c r="CG7">
        <f t="shared" si="7"/>
        <v>1</v>
      </c>
      <c r="CH7">
        <f t="shared" si="7"/>
        <v>1</v>
      </c>
      <c r="CI7">
        <f t="shared" si="7"/>
        <v>1</v>
      </c>
      <c r="CJ7">
        <f t="shared" si="7"/>
        <v>1</v>
      </c>
      <c r="CK7">
        <f t="shared" si="7"/>
        <v>1</v>
      </c>
      <c r="CL7">
        <f t="shared" si="7"/>
        <v>1</v>
      </c>
      <c r="CM7">
        <f t="shared" si="7"/>
        <v>1</v>
      </c>
      <c r="CN7">
        <f t="shared" si="7"/>
        <v>1</v>
      </c>
      <c r="CO7">
        <f t="shared" si="7"/>
        <v>1</v>
      </c>
      <c r="CP7">
        <f t="shared" si="7"/>
        <v>1</v>
      </c>
      <c r="CQ7">
        <f t="shared" si="7"/>
        <v>1</v>
      </c>
      <c r="CR7">
        <f t="shared" si="7"/>
        <v>1</v>
      </c>
      <c r="CS7">
        <f t="shared" si="7"/>
        <v>1</v>
      </c>
      <c r="CT7">
        <f t="shared" si="7"/>
        <v>1</v>
      </c>
      <c r="CU7">
        <f t="shared" si="7"/>
        <v>1</v>
      </c>
      <c r="CV7">
        <f t="shared" si="7"/>
        <v>1</v>
      </c>
      <c r="CW7">
        <f t="shared" ref="CW7:DM7" si="8">MOD((CV7*$C7), $C$1)</f>
        <v>1</v>
      </c>
      <c r="CX7">
        <f t="shared" si="8"/>
        <v>1</v>
      </c>
      <c r="CY7">
        <f t="shared" si="8"/>
        <v>1</v>
      </c>
      <c r="CZ7">
        <f t="shared" si="8"/>
        <v>1</v>
      </c>
      <c r="DA7">
        <f t="shared" si="8"/>
        <v>1</v>
      </c>
      <c r="DB7">
        <f t="shared" si="8"/>
        <v>1</v>
      </c>
      <c r="DC7">
        <f t="shared" si="8"/>
        <v>1</v>
      </c>
      <c r="DD7">
        <f t="shared" si="8"/>
        <v>1</v>
      </c>
      <c r="DE7">
        <f t="shared" si="8"/>
        <v>1</v>
      </c>
      <c r="DF7">
        <f t="shared" si="8"/>
        <v>1</v>
      </c>
      <c r="DG7">
        <f t="shared" si="8"/>
        <v>1</v>
      </c>
      <c r="DH7">
        <f t="shared" si="8"/>
        <v>1</v>
      </c>
      <c r="DI7">
        <f t="shared" si="8"/>
        <v>1</v>
      </c>
      <c r="DJ7">
        <f t="shared" si="8"/>
        <v>1</v>
      </c>
      <c r="DK7">
        <f t="shared" si="8"/>
        <v>1</v>
      </c>
      <c r="DL7">
        <f t="shared" si="8"/>
        <v>1</v>
      </c>
      <c r="DM7">
        <f t="shared" si="8"/>
        <v>1</v>
      </c>
    </row>
    <row r="8" spans="1:117">
      <c r="A8">
        <v>6</v>
      </c>
      <c r="C8">
        <f t="shared" si="0"/>
        <v>6</v>
      </c>
      <c r="D8">
        <v>1</v>
      </c>
      <c r="E8">
        <f t="shared" ref="E8:AJ8" si="9">MOD((D8*$C8), $C$1)</f>
        <v>6</v>
      </c>
      <c r="F8">
        <f t="shared" si="9"/>
        <v>36</v>
      </c>
      <c r="G8">
        <f t="shared" si="9"/>
        <v>216</v>
      </c>
      <c r="H8">
        <f t="shared" si="9"/>
        <v>1296</v>
      </c>
      <c r="I8">
        <f t="shared" si="9"/>
        <v>914</v>
      </c>
      <c r="J8">
        <f t="shared" si="9"/>
        <v>2053</v>
      </c>
      <c r="K8">
        <f t="shared" si="9"/>
        <v>2025</v>
      </c>
      <c r="L8">
        <f t="shared" si="9"/>
        <v>1857</v>
      </c>
      <c r="M8">
        <f t="shared" si="9"/>
        <v>849</v>
      </c>
      <c r="N8">
        <f t="shared" si="9"/>
        <v>1663</v>
      </c>
      <c r="O8">
        <f t="shared" si="9"/>
        <v>3116</v>
      </c>
      <c r="P8">
        <f t="shared" si="9"/>
        <v>1541</v>
      </c>
      <c r="Q8">
        <f t="shared" si="9"/>
        <v>2384</v>
      </c>
      <c r="R8">
        <f t="shared" si="9"/>
        <v>580</v>
      </c>
      <c r="S8">
        <f t="shared" si="9"/>
        <v>49</v>
      </c>
      <c r="T8">
        <f t="shared" si="9"/>
        <v>294</v>
      </c>
      <c r="U8">
        <f t="shared" si="9"/>
        <v>1764</v>
      </c>
      <c r="V8">
        <f t="shared" si="9"/>
        <v>291</v>
      </c>
      <c r="W8">
        <f t="shared" si="9"/>
        <v>1746</v>
      </c>
      <c r="X8">
        <f t="shared" si="9"/>
        <v>183</v>
      </c>
      <c r="Y8">
        <f t="shared" si="9"/>
        <v>1098</v>
      </c>
      <c r="Z8">
        <f t="shared" si="9"/>
        <v>3157</v>
      </c>
      <c r="AA8">
        <f t="shared" si="9"/>
        <v>1787</v>
      </c>
      <c r="AB8">
        <f t="shared" si="9"/>
        <v>429</v>
      </c>
      <c r="AC8">
        <f t="shared" si="9"/>
        <v>2574</v>
      </c>
      <c r="AD8">
        <f t="shared" si="9"/>
        <v>1720</v>
      </c>
      <c r="AE8">
        <f t="shared" si="9"/>
        <v>27</v>
      </c>
      <c r="AF8">
        <f t="shared" si="9"/>
        <v>162</v>
      </c>
      <c r="AG8">
        <f t="shared" si="9"/>
        <v>972</v>
      </c>
      <c r="AH8">
        <f t="shared" si="9"/>
        <v>2401</v>
      </c>
      <c r="AI8">
        <f t="shared" si="9"/>
        <v>682</v>
      </c>
      <c r="AJ8">
        <f t="shared" si="9"/>
        <v>661</v>
      </c>
      <c r="AK8">
        <f t="shared" ref="AK8:BP8" si="10">MOD((AJ8*$C8), $C$1)</f>
        <v>535</v>
      </c>
      <c r="AL8">
        <f t="shared" si="10"/>
        <v>3210</v>
      </c>
      <c r="AM8">
        <f t="shared" si="10"/>
        <v>2105</v>
      </c>
      <c r="AN8">
        <f t="shared" si="10"/>
        <v>2337</v>
      </c>
      <c r="AO8">
        <f t="shared" si="10"/>
        <v>298</v>
      </c>
      <c r="AP8">
        <f t="shared" si="10"/>
        <v>1788</v>
      </c>
      <c r="AQ8">
        <f t="shared" si="10"/>
        <v>435</v>
      </c>
      <c r="AR8">
        <f t="shared" si="10"/>
        <v>2610</v>
      </c>
      <c r="AS8">
        <f t="shared" si="10"/>
        <v>1936</v>
      </c>
      <c r="AT8">
        <f t="shared" si="10"/>
        <v>1323</v>
      </c>
      <c r="AU8">
        <f t="shared" si="10"/>
        <v>1076</v>
      </c>
      <c r="AV8">
        <f t="shared" si="10"/>
        <v>3025</v>
      </c>
      <c r="AW8">
        <f t="shared" si="10"/>
        <v>995</v>
      </c>
      <c r="AX8">
        <f t="shared" si="10"/>
        <v>2539</v>
      </c>
      <c r="AY8">
        <f t="shared" si="10"/>
        <v>1510</v>
      </c>
      <c r="AZ8">
        <f t="shared" si="10"/>
        <v>2198</v>
      </c>
      <c r="BA8">
        <f t="shared" si="10"/>
        <v>2895</v>
      </c>
      <c r="BB8">
        <f t="shared" si="10"/>
        <v>215</v>
      </c>
      <c r="BC8">
        <f t="shared" si="10"/>
        <v>1290</v>
      </c>
      <c r="BD8">
        <f t="shared" si="10"/>
        <v>878</v>
      </c>
      <c r="BE8">
        <f t="shared" si="10"/>
        <v>1837</v>
      </c>
      <c r="BF8">
        <f t="shared" si="10"/>
        <v>729</v>
      </c>
      <c r="BG8">
        <f t="shared" si="10"/>
        <v>943</v>
      </c>
      <c r="BH8">
        <f t="shared" si="10"/>
        <v>2227</v>
      </c>
      <c r="BI8">
        <f t="shared" si="10"/>
        <v>3069</v>
      </c>
      <c r="BJ8">
        <f t="shared" si="10"/>
        <v>1259</v>
      </c>
      <c r="BK8">
        <f t="shared" si="10"/>
        <v>692</v>
      </c>
      <c r="BL8">
        <f t="shared" si="10"/>
        <v>721</v>
      </c>
      <c r="BM8">
        <f t="shared" si="10"/>
        <v>895</v>
      </c>
      <c r="BN8">
        <f t="shared" si="10"/>
        <v>1939</v>
      </c>
      <c r="BO8">
        <f t="shared" si="10"/>
        <v>1341</v>
      </c>
      <c r="BP8">
        <f t="shared" si="10"/>
        <v>1184</v>
      </c>
      <c r="BQ8">
        <f t="shared" ref="BQ8:CV8" si="11">MOD((BP8*$C8), $C$1)</f>
        <v>242</v>
      </c>
      <c r="BR8">
        <f t="shared" si="11"/>
        <v>1452</v>
      </c>
      <c r="BS8">
        <f t="shared" si="11"/>
        <v>1850</v>
      </c>
      <c r="BT8">
        <f t="shared" si="11"/>
        <v>807</v>
      </c>
      <c r="BU8">
        <f t="shared" si="11"/>
        <v>1411</v>
      </c>
      <c r="BV8">
        <f t="shared" si="11"/>
        <v>1604</v>
      </c>
      <c r="BW8">
        <f t="shared" si="11"/>
        <v>2762</v>
      </c>
      <c r="BX8">
        <f t="shared" si="11"/>
        <v>2848</v>
      </c>
      <c r="BY8">
        <f t="shared" si="11"/>
        <v>3364</v>
      </c>
      <c r="BZ8">
        <f t="shared" si="11"/>
        <v>3029</v>
      </c>
      <c r="CA8">
        <f t="shared" si="11"/>
        <v>1019</v>
      </c>
      <c r="CB8">
        <f t="shared" si="11"/>
        <v>2683</v>
      </c>
      <c r="CC8">
        <f t="shared" si="11"/>
        <v>2374</v>
      </c>
      <c r="CD8">
        <f t="shared" si="11"/>
        <v>520</v>
      </c>
      <c r="CE8">
        <f t="shared" si="11"/>
        <v>3120</v>
      </c>
      <c r="CF8">
        <f t="shared" si="11"/>
        <v>1565</v>
      </c>
      <c r="CG8">
        <f t="shared" si="11"/>
        <v>2528</v>
      </c>
      <c r="CH8">
        <f t="shared" si="11"/>
        <v>1444</v>
      </c>
      <c r="CI8">
        <f t="shared" si="11"/>
        <v>1802</v>
      </c>
      <c r="CJ8">
        <f t="shared" si="11"/>
        <v>519</v>
      </c>
      <c r="CK8">
        <f t="shared" si="11"/>
        <v>3114</v>
      </c>
      <c r="CL8">
        <f t="shared" si="11"/>
        <v>1529</v>
      </c>
      <c r="CM8">
        <f t="shared" si="11"/>
        <v>2312</v>
      </c>
      <c r="CN8">
        <f t="shared" si="11"/>
        <v>148</v>
      </c>
      <c r="CO8">
        <f t="shared" si="11"/>
        <v>888</v>
      </c>
      <c r="CP8">
        <f t="shared" si="11"/>
        <v>1897</v>
      </c>
      <c r="CQ8">
        <f t="shared" si="11"/>
        <v>1089</v>
      </c>
      <c r="CR8">
        <f t="shared" si="11"/>
        <v>3103</v>
      </c>
      <c r="CS8">
        <f t="shared" si="11"/>
        <v>1463</v>
      </c>
      <c r="CT8">
        <f t="shared" si="11"/>
        <v>1916</v>
      </c>
      <c r="CU8">
        <f t="shared" si="11"/>
        <v>1203</v>
      </c>
      <c r="CV8">
        <f t="shared" si="11"/>
        <v>356</v>
      </c>
      <c r="CW8">
        <f t="shared" ref="CW8:DM8" si="12">MOD((CV8*$C8), $C$1)</f>
        <v>2136</v>
      </c>
      <c r="CX8">
        <f t="shared" si="12"/>
        <v>2523</v>
      </c>
      <c r="CY8">
        <f t="shared" si="12"/>
        <v>1414</v>
      </c>
      <c r="CZ8">
        <f t="shared" si="12"/>
        <v>1622</v>
      </c>
      <c r="DA8">
        <f t="shared" si="12"/>
        <v>2870</v>
      </c>
      <c r="DB8">
        <f t="shared" si="12"/>
        <v>65</v>
      </c>
      <c r="DC8">
        <f t="shared" si="12"/>
        <v>390</v>
      </c>
      <c r="DD8">
        <f t="shared" si="12"/>
        <v>2340</v>
      </c>
      <c r="DE8">
        <f t="shared" si="12"/>
        <v>316</v>
      </c>
      <c r="DF8">
        <f t="shared" si="12"/>
        <v>1896</v>
      </c>
      <c r="DG8">
        <f t="shared" si="12"/>
        <v>1083</v>
      </c>
      <c r="DH8">
        <f t="shared" si="12"/>
        <v>3067</v>
      </c>
      <c r="DI8">
        <f t="shared" si="12"/>
        <v>1247</v>
      </c>
      <c r="DJ8">
        <f t="shared" si="12"/>
        <v>620</v>
      </c>
      <c r="DK8">
        <f t="shared" si="12"/>
        <v>289</v>
      </c>
      <c r="DL8">
        <f t="shared" si="12"/>
        <v>1734</v>
      </c>
      <c r="DM8">
        <f t="shared" si="12"/>
        <v>111</v>
      </c>
    </row>
    <row r="9" spans="1:117">
      <c r="A9">
        <v>9</v>
      </c>
      <c r="C9">
        <f t="shared" si="0"/>
        <v>9</v>
      </c>
      <c r="D9">
        <v>1</v>
      </c>
      <c r="E9">
        <f t="shared" ref="E9:AJ9" si="13">MOD((D9*$C9), $C$1)</f>
        <v>9</v>
      </c>
      <c r="F9">
        <f t="shared" si="13"/>
        <v>81</v>
      </c>
      <c r="G9">
        <f t="shared" si="13"/>
        <v>729</v>
      </c>
      <c r="H9">
        <f t="shared" si="13"/>
        <v>3130</v>
      </c>
      <c r="I9">
        <f t="shared" si="13"/>
        <v>722</v>
      </c>
      <c r="J9">
        <f t="shared" si="13"/>
        <v>3067</v>
      </c>
      <c r="K9">
        <f t="shared" si="13"/>
        <v>155</v>
      </c>
      <c r="L9">
        <f t="shared" si="13"/>
        <v>1395</v>
      </c>
      <c r="M9">
        <f t="shared" si="13"/>
        <v>2262</v>
      </c>
      <c r="N9">
        <f t="shared" si="13"/>
        <v>3203</v>
      </c>
      <c r="O9">
        <f t="shared" si="13"/>
        <v>1379</v>
      </c>
      <c r="P9">
        <f t="shared" si="13"/>
        <v>2118</v>
      </c>
      <c r="Q9">
        <f t="shared" si="13"/>
        <v>1907</v>
      </c>
      <c r="R9">
        <f t="shared" si="13"/>
        <v>8</v>
      </c>
      <c r="S9">
        <f t="shared" si="13"/>
        <v>72</v>
      </c>
      <c r="T9">
        <f t="shared" si="13"/>
        <v>648</v>
      </c>
      <c r="U9">
        <f t="shared" si="13"/>
        <v>2401</v>
      </c>
      <c r="V9">
        <f t="shared" si="13"/>
        <v>1023</v>
      </c>
      <c r="W9">
        <f t="shared" si="13"/>
        <v>2345</v>
      </c>
      <c r="X9">
        <f t="shared" si="13"/>
        <v>519</v>
      </c>
      <c r="Y9">
        <f t="shared" si="13"/>
        <v>1240</v>
      </c>
      <c r="Z9">
        <f t="shared" si="13"/>
        <v>867</v>
      </c>
      <c r="AA9">
        <f t="shared" si="13"/>
        <v>941</v>
      </c>
      <c r="AB9">
        <f t="shared" si="13"/>
        <v>1607</v>
      </c>
      <c r="AC9">
        <f t="shared" si="13"/>
        <v>739</v>
      </c>
      <c r="AD9">
        <f t="shared" si="13"/>
        <v>3220</v>
      </c>
      <c r="AE9">
        <f t="shared" si="13"/>
        <v>1532</v>
      </c>
      <c r="AF9">
        <f t="shared" si="13"/>
        <v>64</v>
      </c>
      <c r="AG9">
        <f t="shared" si="13"/>
        <v>576</v>
      </c>
      <c r="AH9">
        <f t="shared" si="13"/>
        <v>1753</v>
      </c>
      <c r="AI9">
        <f t="shared" si="13"/>
        <v>2053</v>
      </c>
      <c r="AJ9">
        <f t="shared" si="13"/>
        <v>1322</v>
      </c>
      <c r="AK9">
        <f t="shared" ref="AK9:BP9" si="14">MOD((AJ9*$C9), $C$1)</f>
        <v>1605</v>
      </c>
      <c r="AL9">
        <f t="shared" si="14"/>
        <v>721</v>
      </c>
      <c r="AM9">
        <f t="shared" si="14"/>
        <v>3058</v>
      </c>
      <c r="AN9">
        <f t="shared" si="14"/>
        <v>74</v>
      </c>
      <c r="AO9">
        <f t="shared" si="14"/>
        <v>666</v>
      </c>
      <c r="AP9">
        <f t="shared" si="14"/>
        <v>2563</v>
      </c>
      <c r="AQ9">
        <f t="shared" si="14"/>
        <v>2481</v>
      </c>
      <c r="AR9">
        <f t="shared" si="14"/>
        <v>1743</v>
      </c>
      <c r="AS9">
        <f t="shared" si="14"/>
        <v>1963</v>
      </c>
      <c r="AT9">
        <f t="shared" si="14"/>
        <v>512</v>
      </c>
      <c r="AU9">
        <f t="shared" si="14"/>
        <v>1177</v>
      </c>
      <c r="AV9">
        <f t="shared" si="14"/>
        <v>300</v>
      </c>
      <c r="AW9">
        <f t="shared" si="14"/>
        <v>2700</v>
      </c>
      <c r="AX9">
        <f t="shared" si="14"/>
        <v>283</v>
      </c>
      <c r="AY9">
        <f t="shared" si="14"/>
        <v>2547</v>
      </c>
      <c r="AZ9">
        <f t="shared" si="14"/>
        <v>2337</v>
      </c>
      <c r="BA9">
        <f t="shared" si="14"/>
        <v>447</v>
      </c>
      <c r="BB9">
        <f t="shared" si="14"/>
        <v>592</v>
      </c>
      <c r="BC9">
        <f t="shared" si="14"/>
        <v>1897</v>
      </c>
      <c r="BD9">
        <f t="shared" si="14"/>
        <v>3349</v>
      </c>
      <c r="BE9">
        <f t="shared" si="14"/>
        <v>2693</v>
      </c>
      <c r="BF9">
        <f t="shared" si="14"/>
        <v>220</v>
      </c>
      <c r="BG9">
        <f t="shared" si="14"/>
        <v>1980</v>
      </c>
      <c r="BH9">
        <f t="shared" si="14"/>
        <v>665</v>
      </c>
      <c r="BI9">
        <f t="shared" si="14"/>
        <v>2554</v>
      </c>
      <c r="BJ9">
        <f t="shared" si="14"/>
        <v>2400</v>
      </c>
      <c r="BK9">
        <f t="shared" si="14"/>
        <v>1014</v>
      </c>
      <c r="BL9">
        <f t="shared" si="14"/>
        <v>2264</v>
      </c>
      <c r="BM9">
        <f t="shared" si="14"/>
        <v>3221</v>
      </c>
      <c r="BN9">
        <f t="shared" si="14"/>
        <v>1541</v>
      </c>
      <c r="BO9">
        <f t="shared" si="14"/>
        <v>145</v>
      </c>
      <c r="BP9">
        <f t="shared" si="14"/>
        <v>1305</v>
      </c>
      <c r="BQ9">
        <f t="shared" ref="BQ9:CV9" si="15">MOD((BP9*$C9), $C$1)</f>
        <v>1452</v>
      </c>
      <c r="BR9">
        <f t="shared" si="15"/>
        <v>2775</v>
      </c>
      <c r="BS9">
        <f t="shared" si="15"/>
        <v>958</v>
      </c>
      <c r="BT9">
        <f t="shared" si="15"/>
        <v>1760</v>
      </c>
      <c r="BU9">
        <f t="shared" si="15"/>
        <v>2116</v>
      </c>
      <c r="BV9">
        <f t="shared" si="15"/>
        <v>1889</v>
      </c>
      <c r="BW9">
        <f t="shared" si="15"/>
        <v>3277</v>
      </c>
      <c r="BX9">
        <f t="shared" si="15"/>
        <v>2045</v>
      </c>
      <c r="BY9">
        <f t="shared" si="15"/>
        <v>1250</v>
      </c>
      <c r="BZ9">
        <f t="shared" si="15"/>
        <v>957</v>
      </c>
      <c r="CA9">
        <f t="shared" si="15"/>
        <v>1751</v>
      </c>
      <c r="CB9">
        <f t="shared" si="15"/>
        <v>2035</v>
      </c>
      <c r="CC9">
        <f t="shared" si="15"/>
        <v>1160</v>
      </c>
      <c r="CD9">
        <f t="shared" si="15"/>
        <v>147</v>
      </c>
      <c r="CE9">
        <f t="shared" si="15"/>
        <v>1323</v>
      </c>
      <c r="CF9">
        <f t="shared" si="15"/>
        <v>1614</v>
      </c>
      <c r="CG9">
        <f t="shared" si="15"/>
        <v>802</v>
      </c>
      <c r="CH9">
        <f t="shared" si="15"/>
        <v>356</v>
      </c>
      <c r="CI9">
        <f t="shared" si="15"/>
        <v>3204</v>
      </c>
      <c r="CJ9">
        <f t="shared" si="15"/>
        <v>1388</v>
      </c>
      <c r="CK9">
        <f t="shared" si="15"/>
        <v>2199</v>
      </c>
      <c r="CL9">
        <f t="shared" si="15"/>
        <v>2636</v>
      </c>
      <c r="CM9">
        <f t="shared" si="15"/>
        <v>3138</v>
      </c>
      <c r="CN9">
        <f t="shared" si="15"/>
        <v>794</v>
      </c>
      <c r="CO9">
        <f t="shared" si="15"/>
        <v>284</v>
      </c>
      <c r="CP9">
        <f t="shared" si="15"/>
        <v>2556</v>
      </c>
      <c r="CQ9">
        <f t="shared" si="15"/>
        <v>2418</v>
      </c>
      <c r="CR9">
        <f t="shared" si="15"/>
        <v>1176</v>
      </c>
      <c r="CS9">
        <f t="shared" si="15"/>
        <v>291</v>
      </c>
      <c r="CT9">
        <f t="shared" si="15"/>
        <v>2619</v>
      </c>
      <c r="CU9">
        <f t="shared" si="15"/>
        <v>2985</v>
      </c>
      <c r="CV9">
        <f t="shared" si="15"/>
        <v>2848</v>
      </c>
      <c r="CW9">
        <f t="shared" ref="CW9:DM9" si="16">MOD((CV9*$C9), $C$1)</f>
        <v>1615</v>
      </c>
      <c r="CX9">
        <f t="shared" si="16"/>
        <v>811</v>
      </c>
      <c r="CY9">
        <f t="shared" si="16"/>
        <v>437</v>
      </c>
      <c r="CZ9">
        <f t="shared" si="16"/>
        <v>502</v>
      </c>
      <c r="DA9">
        <f t="shared" si="16"/>
        <v>1087</v>
      </c>
      <c r="DB9">
        <f t="shared" si="16"/>
        <v>2921</v>
      </c>
      <c r="DC9">
        <f t="shared" si="16"/>
        <v>2272</v>
      </c>
      <c r="DD9">
        <f t="shared" si="16"/>
        <v>3293</v>
      </c>
      <c r="DE9">
        <f t="shared" si="16"/>
        <v>2189</v>
      </c>
      <c r="DF9">
        <f t="shared" si="16"/>
        <v>2546</v>
      </c>
      <c r="DG9">
        <f t="shared" si="16"/>
        <v>2328</v>
      </c>
      <c r="DH9">
        <f t="shared" si="16"/>
        <v>366</v>
      </c>
      <c r="DI9">
        <f t="shared" si="16"/>
        <v>3294</v>
      </c>
      <c r="DJ9">
        <f t="shared" si="16"/>
        <v>2198</v>
      </c>
      <c r="DK9">
        <f t="shared" si="16"/>
        <v>2627</v>
      </c>
      <c r="DL9">
        <f t="shared" si="16"/>
        <v>3057</v>
      </c>
      <c r="DM9">
        <f t="shared" si="16"/>
        <v>65</v>
      </c>
    </row>
    <row r="10" spans="1:117">
      <c r="A10">
        <v>16</v>
      </c>
      <c r="C10">
        <f t="shared" si="0"/>
        <v>16</v>
      </c>
      <c r="D10">
        <v>1</v>
      </c>
      <c r="E10">
        <f t="shared" ref="E10:AJ10" si="17">MOD((D10*$C10), $C$1)</f>
        <v>16</v>
      </c>
      <c r="F10">
        <f t="shared" si="17"/>
        <v>256</v>
      </c>
      <c r="G10">
        <f t="shared" si="17"/>
        <v>665</v>
      </c>
      <c r="H10">
        <f t="shared" si="17"/>
        <v>347</v>
      </c>
      <c r="I10">
        <f t="shared" si="17"/>
        <v>2121</v>
      </c>
      <c r="J10">
        <f t="shared" si="17"/>
        <v>3057</v>
      </c>
      <c r="K10">
        <f t="shared" si="17"/>
        <v>878</v>
      </c>
      <c r="L10">
        <f t="shared" si="17"/>
        <v>324</v>
      </c>
      <c r="M10">
        <f t="shared" si="17"/>
        <v>1753</v>
      </c>
      <c r="N10">
        <f t="shared" si="17"/>
        <v>600</v>
      </c>
      <c r="O10">
        <f t="shared" si="17"/>
        <v>2738</v>
      </c>
      <c r="P10">
        <f t="shared" si="17"/>
        <v>2636</v>
      </c>
      <c r="Q10">
        <f t="shared" si="17"/>
        <v>1004</v>
      </c>
      <c r="R10">
        <f t="shared" si="17"/>
        <v>2340</v>
      </c>
      <c r="S10">
        <f t="shared" si="17"/>
        <v>3130</v>
      </c>
      <c r="T10">
        <f t="shared" si="17"/>
        <v>2046</v>
      </c>
      <c r="U10">
        <f t="shared" si="17"/>
        <v>1857</v>
      </c>
      <c r="V10">
        <f t="shared" si="17"/>
        <v>2264</v>
      </c>
      <c r="W10">
        <f t="shared" si="17"/>
        <v>1914</v>
      </c>
      <c r="X10">
        <f t="shared" si="17"/>
        <v>3176</v>
      </c>
      <c r="Y10">
        <f t="shared" si="17"/>
        <v>2782</v>
      </c>
      <c r="Z10">
        <f t="shared" si="17"/>
        <v>3340</v>
      </c>
      <c r="AA10">
        <f t="shared" si="17"/>
        <v>1975</v>
      </c>
      <c r="AB10">
        <f t="shared" si="17"/>
        <v>721</v>
      </c>
      <c r="AC10">
        <f t="shared" si="17"/>
        <v>1243</v>
      </c>
      <c r="AD10">
        <f t="shared" si="17"/>
        <v>2733</v>
      </c>
      <c r="AE10">
        <f t="shared" si="17"/>
        <v>2556</v>
      </c>
      <c r="AF10">
        <f t="shared" si="17"/>
        <v>3155</v>
      </c>
      <c r="AG10">
        <f t="shared" si="17"/>
        <v>2446</v>
      </c>
      <c r="AH10">
        <f t="shared" si="17"/>
        <v>1395</v>
      </c>
      <c r="AI10">
        <f t="shared" si="17"/>
        <v>1734</v>
      </c>
      <c r="AJ10">
        <f t="shared" si="17"/>
        <v>296</v>
      </c>
      <c r="AK10">
        <f t="shared" ref="AK10:BP10" si="18">MOD((AJ10*$C10), $C$1)</f>
        <v>1305</v>
      </c>
      <c r="AL10">
        <f t="shared" si="18"/>
        <v>294</v>
      </c>
      <c r="AM10">
        <f t="shared" si="18"/>
        <v>1273</v>
      </c>
      <c r="AN10">
        <f t="shared" si="18"/>
        <v>3213</v>
      </c>
      <c r="AO10">
        <f t="shared" si="18"/>
        <v>3374</v>
      </c>
      <c r="AP10">
        <f t="shared" si="18"/>
        <v>2519</v>
      </c>
      <c r="AQ10">
        <f t="shared" si="18"/>
        <v>2563</v>
      </c>
      <c r="AR10">
        <f t="shared" si="18"/>
        <v>3267</v>
      </c>
      <c r="AS10">
        <f t="shared" si="18"/>
        <v>807</v>
      </c>
      <c r="AT10">
        <f t="shared" si="18"/>
        <v>2619</v>
      </c>
      <c r="AU10">
        <f t="shared" si="18"/>
        <v>732</v>
      </c>
      <c r="AV10">
        <f t="shared" si="18"/>
        <v>1419</v>
      </c>
      <c r="AW10">
        <f t="shared" si="18"/>
        <v>2118</v>
      </c>
      <c r="AX10">
        <f t="shared" si="18"/>
        <v>3009</v>
      </c>
      <c r="AY10">
        <f t="shared" si="18"/>
        <v>110</v>
      </c>
      <c r="AZ10">
        <f t="shared" si="18"/>
        <v>1760</v>
      </c>
      <c r="BA10">
        <f t="shared" si="18"/>
        <v>712</v>
      </c>
      <c r="BB10">
        <f t="shared" si="18"/>
        <v>1099</v>
      </c>
      <c r="BC10">
        <f t="shared" si="18"/>
        <v>429</v>
      </c>
      <c r="BD10">
        <f t="shared" si="18"/>
        <v>2</v>
      </c>
      <c r="BE10">
        <f t="shared" si="18"/>
        <v>32</v>
      </c>
      <c r="BF10">
        <f t="shared" si="18"/>
        <v>512</v>
      </c>
      <c r="BG10">
        <f t="shared" si="18"/>
        <v>1330</v>
      </c>
      <c r="BH10">
        <f t="shared" si="18"/>
        <v>694</v>
      </c>
      <c r="BI10">
        <f t="shared" si="18"/>
        <v>811</v>
      </c>
      <c r="BJ10">
        <f t="shared" si="18"/>
        <v>2683</v>
      </c>
      <c r="BK10">
        <f t="shared" si="18"/>
        <v>1756</v>
      </c>
      <c r="BL10">
        <f t="shared" si="18"/>
        <v>648</v>
      </c>
      <c r="BM10">
        <f t="shared" si="18"/>
        <v>75</v>
      </c>
      <c r="BN10">
        <f t="shared" si="18"/>
        <v>1200</v>
      </c>
      <c r="BO10">
        <f t="shared" si="18"/>
        <v>2045</v>
      </c>
      <c r="BP10">
        <f t="shared" si="18"/>
        <v>1841</v>
      </c>
      <c r="BQ10">
        <f t="shared" ref="BQ10:CV10" si="19">MOD((BP10*$C10), $C$1)</f>
        <v>2008</v>
      </c>
      <c r="BR10">
        <f t="shared" si="19"/>
        <v>1249</v>
      </c>
      <c r="BS10">
        <f t="shared" si="19"/>
        <v>2829</v>
      </c>
      <c r="BT10">
        <f t="shared" si="19"/>
        <v>661</v>
      </c>
      <c r="BU10">
        <f t="shared" si="19"/>
        <v>283</v>
      </c>
      <c r="BV10">
        <f t="shared" si="19"/>
        <v>1097</v>
      </c>
      <c r="BW10">
        <f t="shared" si="19"/>
        <v>397</v>
      </c>
      <c r="BX10">
        <f t="shared" si="19"/>
        <v>2921</v>
      </c>
      <c r="BY10">
        <f t="shared" si="19"/>
        <v>2133</v>
      </c>
      <c r="BZ10">
        <f t="shared" si="19"/>
        <v>3249</v>
      </c>
      <c r="CA10">
        <f t="shared" si="19"/>
        <v>519</v>
      </c>
      <c r="CB10">
        <f t="shared" si="19"/>
        <v>1442</v>
      </c>
      <c r="CC10">
        <f t="shared" si="19"/>
        <v>2486</v>
      </c>
      <c r="CD10">
        <f t="shared" si="19"/>
        <v>2035</v>
      </c>
      <c r="CE10">
        <f t="shared" si="19"/>
        <v>1681</v>
      </c>
      <c r="CF10">
        <f t="shared" si="19"/>
        <v>2879</v>
      </c>
      <c r="CG10">
        <f t="shared" si="19"/>
        <v>1461</v>
      </c>
      <c r="CH10">
        <f t="shared" si="19"/>
        <v>2790</v>
      </c>
      <c r="CI10">
        <f t="shared" si="19"/>
        <v>37</v>
      </c>
      <c r="CJ10">
        <f t="shared" si="19"/>
        <v>592</v>
      </c>
      <c r="CK10">
        <f t="shared" si="19"/>
        <v>2610</v>
      </c>
      <c r="CL10">
        <f t="shared" si="19"/>
        <v>588</v>
      </c>
      <c r="CM10">
        <f t="shared" si="19"/>
        <v>2546</v>
      </c>
      <c r="CN10">
        <f t="shared" si="19"/>
        <v>2995</v>
      </c>
      <c r="CO10">
        <f t="shared" si="19"/>
        <v>3317</v>
      </c>
      <c r="CP10">
        <f t="shared" si="19"/>
        <v>1607</v>
      </c>
      <c r="CQ10">
        <f t="shared" si="19"/>
        <v>1695</v>
      </c>
      <c r="CR10">
        <f t="shared" si="19"/>
        <v>3103</v>
      </c>
      <c r="CS10">
        <f t="shared" si="19"/>
        <v>1614</v>
      </c>
      <c r="CT10">
        <f t="shared" si="19"/>
        <v>1807</v>
      </c>
      <c r="CU10">
        <f t="shared" si="19"/>
        <v>1464</v>
      </c>
      <c r="CV10">
        <f t="shared" si="19"/>
        <v>2838</v>
      </c>
      <c r="CW10">
        <f t="shared" ref="CW10:DM10" si="20">MOD((CV10*$C10), $C$1)</f>
        <v>805</v>
      </c>
      <c r="CX10">
        <f t="shared" si="20"/>
        <v>2587</v>
      </c>
      <c r="CY10">
        <f t="shared" si="20"/>
        <v>220</v>
      </c>
      <c r="CZ10">
        <f t="shared" si="20"/>
        <v>89</v>
      </c>
      <c r="DA10">
        <f t="shared" si="20"/>
        <v>1424</v>
      </c>
      <c r="DB10">
        <f t="shared" si="20"/>
        <v>2198</v>
      </c>
      <c r="DC10">
        <f t="shared" si="20"/>
        <v>858</v>
      </c>
      <c r="DD10">
        <f t="shared" si="20"/>
        <v>4</v>
      </c>
      <c r="DE10">
        <f t="shared" si="20"/>
        <v>64</v>
      </c>
      <c r="DF10">
        <f t="shared" si="20"/>
        <v>1024</v>
      </c>
      <c r="DG10">
        <f t="shared" si="20"/>
        <v>2660</v>
      </c>
      <c r="DH10">
        <f t="shared" si="20"/>
        <v>1388</v>
      </c>
      <c r="DI10">
        <f t="shared" si="20"/>
        <v>1622</v>
      </c>
      <c r="DJ10">
        <f t="shared" si="20"/>
        <v>1935</v>
      </c>
      <c r="DK10">
        <f t="shared" si="20"/>
        <v>81</v>
      </c>
      <c r="DL10">
        <f t="shared" si="20"/>
        <v>1296</v>
      </c>
      <c r="DM10">
        <f t="shared" si="20"/>
        <v>150</v>
      </c>
    </row>
    <row r="11" spans="1:117">
      <c r="A11">
        <v>44</v>
      </c>
      <c r="C11">
        <f t="shared" si="0"/>
        <v>44</v>
      </c>
      <c r="D11">
        <v>1</v>
      </c>
      <c r="E11">
        <f t="shared" ref="E11:AJ11" si="21">MOD((D11*$C11), $C$1)</f>
        <v>44</v>
      </c>
      <c r="F11">
        <f t="shared" si="21"/>
        <v>1936</v>
      </c>
      <c r="G11">
        <f t="shared" si="21"/>
        <v>2840</v>
      </c>
      <c r="H11">
        <f t="shared" si="21"/>
        <v>1444</v>
      </c>
      <c r="I11">
        <f t="shared" si="21"/>
        <v>1778</v>
      </c>
      <c r="J11">
        <f t="shared" si="21"/>
        <v>2750</v>
      </c>
      <c r="K11">
        <f t="shared" si="21"/>
        <v>915</v>
      </c>
      <c r="L11">
        <f t="shared" si="21"/>
        <v>2519</v>
      </c>
      <c r="M11">
        <f t="shared" si="21"/>
        <v>1044</v>
      </c>
      <c r="N11">
        <f t="shared" si="21"/>
        <v>1333</v>
      </c>
      <c r="O11">
        <f t="shared" si="21"/>
        <v>325</v>
      </c>
      <c r="P11">
        <f t="shared" si="21"/>
        <v>576</v>
      </c>
      <c r="Q11">
        <f t="shared" si="21"/>
        <v>1327</v>
      </c>
      <c r="R11">
        <f t="shared" si="21"/>
        <v>61</v>
      </c>
      <c r="S11">
        <f t="shared" si="21"/>
        <v>2684</v>
      </c>
      <c r="T11">
        <f t="shared" si="21"/>
        <v>1442</v>
      </c>
      <c r="U11">
        <f t="shared" si="21"/>
        <v>1690</v>
      </c>
      <c r="V11">
        <f t="shared" si="21"/>
        <v>2309</v>
      </c>
      <c r="W11">
        <f t="shared" si="21"/>
        <v>2097</v>
      </c>
      <c r="X11">
        <f t="shared" si="21"/>
        <v>3062</v>
      </c>
      <c r="Y11">
        <f t="shared" si="21"/>
        <v>919</v>
      </c>
      <c r="Z11">
        <f t="shared" si="21"/>
        <v>2695</v>
      </c>
      <c r="AA11">
        <f t="shared" si="21"/>
        <v>1926</v>
      </c>
      <c r="AB11">
        <f t="shared" si="21"/>
        <v>2400</v>
      </c>
      <c r="AC11">
        <f t="shared" si="21"/>
        <v>2670</v>
      </c>
      <c r="AD11">
        <f t="shared" si="21"/>
        <v>826</v>
      </c>
      <c r="AE11">
        <f t="shared" si="21"/>
        <v>2034</v>
      </c>
      <c r="AF11">
        <f t="shared" si="21"/>
        <v>290</v>
      </c>
      <c r="AG11">
        <f t="shared" si="21"/>
        <v>2467</v>
      </c>
      <c r="AH11">
        <f t="shared" si="21"/>
        <v>2187</v>
      </c>
      <c r="AI11">
        <f t="shared" si="21"/>
        <v>160</v>
      </c>
      <c r="AJ11">
        <f t="shared" si="21"/>
        <v>178</v>
      </c>
      <c r="AK11">
        <f t="shared" ref="AK11:BP11" si="22">MOD((AJ11*$C11), $C$1)</f>
        <v>970</v>
      </c>
      <c r="AL11">
        <f t="shared" si="22"/>
        <v>1508</v>
      </c>
      <c r="AM11">
        <f t="shared" si="22"/>
        <v>1163</v>
      </c>
      <c r="AN11">
        <f t="shared" si="22"/>
        <v>3138</v>
      </c>
      <c r="AO11">
        <f t="shared" si="22"/>
        <v>832</v>
      </c>
      <c r="AP11">
        <f t="shared" si="22"/>
        <v>2298</v>
      </c>
      <c r="AQ11">
        <f t="shared" si="22"/>
        <v>1613</v>
      </c>
      <c r="AR11">
        <f t="shared" si="22"/>
        <v>2352</v>
      </c>
      <c r="AS11">
        <f t="shared" si="22"/>
        <v>558</v>
      </c>
      <c r="AT11">
        <f t="shared" si="22"/>
        <v>535</v>
      </c>
      <c r="AU11">
        <f t="shared" si="22"/>
        <v>2954</v>
      </c>
      <c r="AV11">
        <f t="shared" si="22"/>
        <v>3029</v>
      </c>
      <c r="AW11">
        <f t="shared" si="22"/>
        <v>2898</v>
      </c>
      <c r="AX11">
        <f t="shared" si="22"/>
        <v>565</v>
      </c>
      <c r="AY11">
        <f t="shared" si="22"/>
        <v>843</v>
      </c>
      <c r="AZ11">
        <f t="shared" si="22"/>
        <v>2782</v>
      </c>
      <c r="BA11">
        <f t="shared" si="22"/>
        <v>2323</v>
      </c>
      <c r="BB11">
        <f t="shared" si="22"/>
        <v>2713</v>
      </c>
      <c r="BC11">
        <f t="shared" si="22"/>
        <v>2718</v>
      </c>
      <c r="BD11">
        <f t="shared" si="22"/>
        <v>2938</v>
      </c>
      <c r="BE11">
        <f t="shared" si="22"/>
        <v>2325</v>
      </c>
      <c r="BF11">
        <f t="shared" si="22"/>
        <v>2801</v>
      </c>
      <c r="BG11">
        <f t="shared" si="22"/>
        <v>3159</v>
      </c>
      <c r="BH11">
        <f t="shared" si="22"/>
        <v>1756</v>
      </c>
      <c r="BI11">
        <f t="shared" si="22"/>
        <v>1782</v>
      </c>
      <c r="BJ11">
        <f t="shared" si="22"/>
        <v>2926</v>
      </c>
      <c r="BK11">
        <f t="shared" si="22"/>
        <v>1797</v>
      </c>
      <c r="BL11">
        <f t="shared" si="22"/>
        <v>155</v>
      </c>
      <c r="BM11">
        <f t="shared" si="22"/>
        <v>3389</v>
      </c>
      <c r="BN11">
        <f t="shared" si="22"/>
        <v>1583</v>
      </c>
      <c r="BO11">
        <f t="shared" si="22"/>
        <v>1032</v>
      </c>
      <c r="BP11">
        <f t="shared" si="22"/>
        <v>805</v>
      </c>
      <c r="BQ11">
        <f t="shared" ref="BQ11:CV11" si="23">MOD((BP11*$C11), $C$1)</f>
        <v>1110</v>
      </c>
      <c r="BR11">
        <f t="shared" si="23"/>
        <v>806</v>
      </c>
      <c r="BS11">
        <f t="shared" si="23"/>
        <v>1154</v>
      </c>
      <c r="BT11">
        <f t="shared" si="23"/>
        <v>2742</v>
      </c>
      <c r="BU11">
        <f t="shared" si="23"/>
        <v>563</v>
      </c>
      <c r="BV11">
        <f t="shared" si="23"/>
        <v>755</v>
      </c>
      <c r="BW11">
        <f t="shared" si="23"/>
        <v>2341</v>
      </c>
      <c r="BX11">
        <f t="shared" si="23"/>
        <v>74</v>
      </c>
      <c r="BY11">
        <f t="shared" si="23"/>
        <v>3256</v>
      </c>
      <c r="BZ11">
        <f t="shared" si="23"/>
        <v>2593</v>
      </c>
      <c r="CA11">
        <f t="shared" si="23"/>
        <v>869</v>
      </c>
      <c r="CB11">
        <f t="shared" si="23"/>
        <v>495</v>
      </c>
      <c r="CC11">
        <f t="shared" si="23"/>
        <v>1194</v>
      </c>
      <c r="CD11">
        <f t="shared" si="23"/>
        <v>1071</v>
      </c>
      <c r="CE11">
        <f t="shared" si="23"/>
        <v>2521</v>
      </c>
      <c r="CF11">
        <f t="shared" si="23"/>
        <v>1132</v>
      </c>
      <c r="CG11">
        <f t="shared" si="23"/>
        <v>1774</v>
      </c>
      <c r="CH11">
        <f t="shared" si="23"/>
        <v>2574</v>
      </c>
      <c r="CI11">
        <f t="shared" si="23"/>
        <v>33</v>
      </c>
      <c r="CJ11">
        <f t="shared" si="23"/>
        <v>1452</v>
      </c>
      <c r="CK11">
        <f t="shared" si="23"/>
        <v>2130</v>
      </c>
      <c r="CL11">
        <f t="shared" si="23"/>
        <v>1083</v>
      </c>
      <c r="CM11">
        <f t="shared" si="23"/>
        <v>3049</v>
      </c>
      <c r="CN11">
        <f t="shared" si="23"/>
        <v>347</v>
      </c>
      <c r="CO11">
        <f t="shared" si="23"/>
        <v>1544</v>
      </c>
      <c r="CP11">
        <f t="shared" si="23"/>
        <v>2747</v>
      </c>
      <c r="CQ11">
        <f t="shared" si="23"/>
        <v>783</v>
      </c>
      <c r="CR11">
        <f t="shared" si="23"/>
        <v>142</v>
      </c>
      <c r="CS11">
        <f t="shared" si="23"/>
        <v>2817</v>
      </c>
      <c r="CT11">
        <f t="shared" si="23"/>
        <v>432</v>
      </c>
      <c r="CU11">
        <f t="shared" si="23"/>
        <v>1853</v>
      </c>
      <c r="CV11">
        <f t="shared" si="23"/>
        <v>2619</v>
      </c>
      <c r="CW11">
        <f t="shared" ref="CW11:DM11" si="24">MOD((CV11*$C11), $C$1)</f>
        <v>2013</v>
      </c>
      <c r="CX11">
        <f t="shared" si="24"/>
        <v>2797</v>
      </c>
      <c r="CY11">
        <f t="shared" si="24"/>
        <v>2983</v>
      </c>
      <c r="CZ11">
        <f t="shared" si="24"/>
        <v>874</v>
      </c>
      <c r="DA11">
        <f t="shared" si="24"/>
        <v>715</v>
      </c>
      <c r="DB11">
        <f t="shared" si="24"/>
        <v>581</v>
      </c>
      <c r="DC11">
        <f t="shared" si="24"/>
        <v>1547</v>
      </c>
      <c r="DD11">
        <f t="shared" si="24"/>
        <v>2879</v>
      </c>
      <c r="DE11">
        <f t="shared" si="24"/>
        <v>3160</v>
      </c>
      <c r="DF11">
        <f t="shared" si="24"/>
        <v>1800</v>
      </c>
      <c r="DG11">
        <f t="shared" si="24"/>
        <v>287</v>
      </c>
      <c r="DH11">
        <f t="shared" si="24"/>
        <v>2335</v>
      </c>
      <c r="DI11">
        <f t="shared" si="24"/>
        <v>3241</v>
      </c>
      <c r="DJ11">
        <f t="shared" si="24"/>
        <v>1933</v>
      </c>
      <c r="DK11">
        <f t="shared" si="24"/>
        <v>2708</v>
      </c>
      <c r="DL11">
        <f t="shared" si="24"/>
        <v>2498</v>
      </c>
      <c r="DM11">
        <f t="shared" si="24"/>
        <v>120</v>
      </c>
    </row>
    <row r="12" spans="1:117">
      <c r="A12">
        <v>46</v>
      </c>
      <c r="C12">
        <f t="shared" si="0"/>
        <v>46</v>
      </c>
      <c r="D12">
        <v>1</v>
      </c>
      <c r="E12">
        <f t="shared" ref="E12:AJ12" si="25">MOD((D12*$C12), $C$1)</f>
        <v>46</v>
      </c>
      <c r="F12">
        <f t="shared" si="25"/>
        <v>2116</v>
      </c>
      <c r="G12">
        <f t="shared" si="25"/>
        <v>1268</v>
      </c>
      <c r="H12">
        <f t="shared" si="25"/>
        <v>1</v>
      </c>
      <c r="I12">
        <f t="shared" si="25"/>
        <v>46</v>
      </c>
      <c r="J12">
        <f t="shared" si="25"/>
        <v>2116</v>
      </c>
      <c r="K12">
        <f t="shared" si="25"/>
        <v>1268</v>
      </c>
      <c r="L12">
        <f t="shared" si="25"/>
        <v>1</v>
      </c>
      <c r="M12">
        <f t="shared" si="25"/>
        <v>46</v>
      </c>
      <c r="N12">
        <f t="shared" si="25"/>
        <v>2116</v>
      </c>
      <c r="O12">
        <f t="shared" si="25"/>
        <v>1268</v>
      </c>
      <c r="P12">
        <f t="shared" si="25"/>
        <v>1</v>
      </c>
      <c r="Q12">
        <f t="shared" si="25"/>
        <v>46</v>
      </c>
      <c r="R12">
        <f t="shared" si="25"/>
        <v>2116</v>
      </c>
      <c r="S12">
        <f t="shared" si="25"/>
        <v>1268</v>
      </c>
      <c r="T12">
        <f t="shared" si="25"/>
        <v>1</v>
      </c>
      <c r="U12">
        <f t="shared" si="25"/>
        <v>46</v>
      </c>
      <c r="V12">
        <f t="shared" si="25"/>
        <v>2116</v>
      </c>
      <c r="W12">
        <f t="shared" si="25"/>
        <v>1268</v>
      </c>
      <c r="X12">
        <f t="shared" si="25"/>
        <v>1</v>
      </c>
      <c r="Y12">
        <f t="shared" si="25"/>
        <v>46</v>
      </c>
      <c r="Z12">
        <f t="shared" si="25"/>
        <v>2116</v>
      </c>
      <c r="AA12">
        <f t="shared" si="25"/>
        <v>1268</v>
      </c>
      <c r="AB12">
        <f t="shared" si="25"/>
        <v>1</v>
      </c>
      <c r="AC12">
        <f t="shared" si="25"/>
        <v>46</v>
      </c>
      <c r="AD12">
        <f t="shared" si="25"/>
        <v>2116</v>
      </c>
      <c r="AE12">
        <f t="shared" si="25"/>
        <v>1268</v>
      </c>
      <c r="AF12">
        <f t="shared" si="25"/>
        <v>1</v>
      </c>
      <c r="AG12">
        <f t="shared" si="25"/>
        <v>46</v>
      </c>
      <c r="AH12">
        <f t="shared" si="25"/>
        <v>2116</v>
      </c>
      <c r="AI12">
        <f t="shared" si="25"/>
        <v>1268</v>
      </c>
      <c r="AJ12">
        <f t="shared" si="25"/>
        <v>1</v>
      </c>
      <c r="AK12">
        <f t="shared" ref="AK12:BP12" si="26">MOD((AJ12*$C12), $C$1)</f>
        <v>46</v>
      </c>
      <c r="AL12">
        <f t="shared" si="26"/>
        <v>2116</v>
      </c>
      <c r="AM12">
        <f t="shared" si="26"/>
        <v>1268</v>
      </c>
      <c r="AN12">
        <f t="shared" si="26"/>
        <v>1</v>
      </c>
      <c r="AO12">
        <f t="shared" si="26"/>
        <v>46</v>
      </c>
      <c r="AP12">
        <f t="shared" si="26"/>
        <v>2116</v>
      </c>
      <c r="AQ12">
        <f t="shared" si="26"/>
        <v>1268</v>
      </c>
      <c r="AR12">
        <f t="shared" si="26"/>
        <v>1</v>
      </c>
      <c r="AS12">
        <f t="shared" si="26"/>
        <v>46</v>
      </c>
      <c r="AT12">
        <f t="shared" si="26"/>
        <v>2116</v>
      </c>
      <c r="AU12">
        <f t="shared" si="26"/>
        <v>1268</v>
      </c>
      <c r="AV12">
        <f t="shared" si="26"/>
        <v>1</v>
      </c>
      <c r="AW12">
        <f t="shared" si="26"/>
        <v>46</v>
      </c>
      <c r="AX12">
        <f t="shared" si="26"/>
        <v>2116</v>
      </c>
      <c r="AY12">
        <f t="shared" si="26"/>
        <v>1268</v>
      </c>
      <c r="AZ12">
        <f t="shared" si="26"/>
        <v>1</v>
      </c>
      <c r="BA12">
        <f t="shared" si="26"/>
        <v>46</v>
      </c>
      <c r="BB12">
        <f t="shared" si="26"/>
        <v>2116</v>
      </c>
      <c r="BC12">
        <f t="shared" si="26"/>
        <v>1268</v>
      </c>
      <c r="BD12">
        <f t="shared" si="26"/>
        <v>1</v>
      </c>
      <c r="BE12">
        <f t="shared" si="26"/>
        <v>46</v>
      </c>
      <c r="BF12">
        <f t="shared" si="26"/>
        <v>2116</v>
      </c>
      <c r="BG12">
        <f t="shared" si="26"/>
        <v>1268</v>
      </c>
      <c r="BH12">
        <f t="shared" si="26"/>
        <v>1</v>
      </c>
      <c r="BI12">
        <f t="shared" si="26"/>
        <v>46</v>
      </c>
      <c r="BJ12">
        <f t="shared" si="26"/>
        <v>2116</v>
      </c>
      <c r="BK12">
        <f t="shared" si="26"/>
        <v>1268</v>
      </c>
      <c r="BL12">
        <f t="shared" si="26"/>
        <v>1</v>
      </c>
      <c r="BM12">
        <f t="shared" si="26"/>
        <v>46</v>
      </c>
      <c r="BN12">
        <f t="shared" si="26"/>
        <v>2116</v>
      </c>
      <c r="BO12">
        <f t="shared" si="26"/>
        <v>1268</v>
      </c>
      <c r="BP12">
        <f t="shared" si="26"/>
        <v>1</v>
      </c>
      <c r="BQ12">
        <f t="shared" ref="BQ12:CV12" si="27">MOD((BP12*$C12), $C$1)</f>
        <v>46</v>
      </c>
      <c r="BR12">
        <f t="shared" si="27"/>
        <v>2116</v>
      </c>
      <c r="BS12">
        <f t="shared" si="27"/>
        <v>1268</v>
      </c>
      <c r="BT12">
        <f t="shared" si="27"/>
        <v>1</v>
      </c>
      <c r="BU12">
        <f t="shared" si="27"/>
        <v>46</v>
      </c>
      <c r="BV12">
        <f t="shared" si="27"/>
        <v>2116</v>
      </c>
      <c r="BW12">
        <f t="shared" si="27"/>
        <v>1268</v>
      </c>
      <c r="BX12">
        <f t="shared" si="27"/>
        <v>1</v>
      </c>
      <c r="BY12">
        <f t="shared" si="27"/>
        <v>46</v>
      </c>
      <c r="BZ12">
        <f t="shared" si="27"/>
        <v>2116</v>
      </c>
      <c r="CA12">
        <f t="shared" si="27"/>
        <v>1268</v>
      </c>
      <c r="CB12">
        <f t="shared" si="27"/>
        <v>1</v>
      </c>
      <c r="CC12">
        <f t="shared" si="27"/>
        <v>46</v>
      </c>
      <c r="CD12">
        <f t="shared" si="27"/>
        <v>2116</v>
      </c>
      <c r="CE12">
        <f t="shared" si="27"/>
        <v>1268</v>
      </c>
      <c r="CF12">
        <f t="shared" si="27"/>
        <v>1</v>
      </c>
      <c r="CG12">
        <f t="shared" si="27"/>
        <v>46</v>
      </c>
      <c r="CH12">
        <f t="shared" si="27"/>
        <v>2116</v>
      </c>
      <c r="CI12">
        <f t="shared" si="27"/>
        <v>1268</v>
      </c>
      <c r="CJ12">
        <f t="shared" si="27"/>
        <v>1</v>
      </c>
      <c r="CK12">
        <f t="shared" si="27"/>
        <v>46</v>
      </c>
      <c r="CL12">
        <f t="shared" si="27"/>
        <v>2116</v>
      </c>
      <c r="CM12">
        <f t="shared" si="27"/>
        <v>1268</v>
      </c>
      <c r="CN12">
        <f t="shared" si="27"/>
        <v>1</v>
      </c>
      <c r="CO12">
        <f t="shared" si="27"/>
        <v>46</v>
      </c>
      <c r="CP12">
        <f t="shared" si="27"/>
        <v>2116</v>
      </c>
      <c r="CQ12">
        <f t="shared" si="27"/>
        <v>1268</v>
      </c>
      <c r="CR12">
        <f t="shared" si="27"/>
        <v>1</v>
      </c>
      <c r="CS12">
        <f t="shared" si="27"/>
        <v>46</v>
      </c>
      <c r="CT12">
        <f t="shared" si="27"/>
        <v>2116</v>
      </c>
      <c r="CU12">
        <f t="shared" si="27"/>
        <v>1268</v>
      </c>
      <c r="CV12">
        <f t="shared" si="27"/>
        <v>1</v>
      </c>
      <c r="CW12">
        <f t="shared" ref="CW12:DM12" si="28">MOD((CV12*$C12), $C$1)</f>
        <v>46</v>
      </c>
      <c r="CX12">
        <f t="shared" si="28"/>
        <v>2116</v>
      </c>
      <c r="CY12">
        <f t="shared" si="28"/>
        <v>1268</v>
      </c>
      <c r="CZ12">
        <f t="shared" si="28"/>
        <v>1</v>
      </c>
      <c r="DA12">
        <f t="shared" si="28"/>
        <v>46</v>
      </c>
      <c r="DB12">
        <f t="shared" si="28"/>
        <v>2116</v>
      </c>
      <c r="DC12">
        <f t="shared" si="28"/>
        <v>1268</v>
      </c>
      <c r="DD12">
        <f t="shared" si="28"/>
        <v>1</v>
      </c>
      <c r="DE12">
        <f t="shared" si="28"/>
        <v>46</v>
      </c>
      <c r="DF12">
        <f t="shared" si="28"/>
        <v>2116</v>
      </c>
      <c r="DG12">
        <f t="shared" si="28"/>
        <v>1268</v>
      </c>
      <c r="DH12">
        <f t="shared" si="28"/>
        <v>1</v>
      </c>
      <c r="DI12">
        <f t="shared" si="28"/>
        <v>46</v>
      </c>
      <c r="DJ12">
        <f t="shared" si="28"/>
        <v>2116</v>
      </c>
      <c r="DK12">
        <f t="shared" si="28"/>
        <v>1268</v>
      </c>
      <c r="DL12">
        <f t="shared" si="28"/>
        <v>1</v>
      </c>
      <c r="DM12">
        <f t="shared" si="28"/>
        <v>46</v>
      </c>
    </row>
    <row r="13" spans="1:117">
      <c r="A13">
        <v>47</v>
      </c>
      <c r="C13">
        <f t="shared" si="0"/>
        <v>47</v>
      </c>
      <c r="D13">
        <v>1</v>
      </c>
      <c r="E13">
        <f t="shared" ref="E13:AJ13" si="29">MOD((D13*$C13), $C$1)</f>
        <v>47</v>
      </c>
      <c r="F13">
        <f t="shared" si="29"/>
        <v>2209</v>
      </c>
      <c r="G13">
        <f t="shared" si="29"/>
        <v>893</v>
      </c>
      <c r="H13">
        <f t="shared" si="29"/>
        <v>799</v>
      </c>
      <c r="I13">
        <f t="shared" si="29"/>
        <v>3243</v>
      </c>
      <c r="J13">
        <f t="shared" si="29"/>
        <v>1457</v>
      </c>
      <c r="K13">
        <f t="shared" si="29"/>
        <v>3290</v>
      </c>
      <c r="L13">
        <f t="shared" si="29"/>
        <v>235</v>
      </c>
      <c r="M13">
        <f t="shared" si="29"/>
        <v>752</v>
      </c>
      <c r="N13">
        <f t="shared" si="29"/>
        <v>1034</v>
      </c>
      <c r="O13">
        <f t="shared" si="29"/>
        <v>564</v>
      </c>
      <c r="P13">
        <f t="shared" si="29"/>
        <v>2491</v>
      </c>
      <c r="Q13">
        <f t="shared" si="29"/>
        <v>423</v>
      </c>
      <c r="R13">
        <f t="shared" si="29"/>
        <v>2726</v>
      </c>
      <c r="S13">
        <f t="shared" si="29"/>
        <v>1175</v>
      </c>
      <c r="T13">
        <f t="shared" si="29"/>
        <v>329</v>
      </c>
      <c r="U13">
        <f t="shared" si="29"/>
        <v>1739</v>
      </c>
      <c r="V13">
        <f t="shared" si="29"/>
        <v>2820</v>
      </c>
      <c r="W13">
        <f t="shared" si="29"/>
        <v>2162</v>
      </c>
      <c r="X13">
        <f t="shared" si="29"/>
        <v>2115</v>
      </c>
      <c r="Y13">
        <f t="shared" si="29"/>
        <v>3337</v>
      </c>
      <c r="Z13">
        <f t="shared" si="29"/>
        <v>2444</v>
      </c>
      <c r="AA13">
        <f t="shared" si="29"/>
        <v>1645</v>
      </c>
      <c r="AB13">
        <f t="shared" si="29"/>
        <v>1833</v>
      </c>
      <c r="AC13">
        <f t="shared" si="29"/>
        <v>376</v>
      </c>
      <c r="AD13">
        <f t="shared" si="29"/>
        <v>517</v>
      </c>
      <c r="AE13">
        <f t="shared" si="29"/>
        <v>282</v>
      </c>
      <c r="AF13">
        <f t="shared" si="29"/>
        <v>2961</v>
      </c>
      <c r="AG13">
        <f t="shared" si="29"/>
        <v>1927</v>
      </c>
      <c r="AH13">
        <f t="shared" si="29"/>
        <v>1363</v>
      </c>
      <c r="AI13">
        <f t="shared" si="29"/>
        <v>2303</v>
      </c>
      <c r="AJ13">
        <f t="shared" si="29"/>
        <v>1880</v>
      </c>
      <c r="AK13">
        <f t="shared" ref="AK13:BP13" si="30">MOD((AJ13*$C13), $C$1)</f>
        <v>2585</v>
      </c>
      <c r="AL13">
        <f t="shared" si="30"/>
        <v>1410</v>
      </c>
      <c r="AM13">
        <f t="shared" si="30"/>
        <v>1081</v>
      </c>
      <c r="AN13">
        <f t="shared" si="30"/>
        <v>2773</v>
      </c>
      <c r="AO13">
        <f t="shared" si="30"/>
        <v>3384</v>
      </c>
      <c r="AP13">
        <f t="shared" si="30"/>
        <v>1222</v>
      </c>
      <c r="AQ13">
        <f t="shared" si="30"/>
        <v>2538</v>
      </c>
      <c r="AR13">
        <f t="shared" si="30"/>
        <v>2632</v>
      </c>
      <c r="AS13">
        <f t="shared" si="30"/>
        <v>188</v>
      </c>
      <c r="AT13">
        <f t="shared" si="30"/>
        <v>1974</v>
      </c>
      <c r="AU13">
        <f t="shared" si="30"/>
        <v>141</v>
      </c>
      <c r="AV13">
        <f t="shared" si="30"/>
        <v>3196</v>
      </c>
      <c r="AW13">
        <f t="shared" si="30"/>
        <v>2679</v>
      </c>
      <c r="AX13">
        <f t="shared" si="30"/>
        <v>2397</v>
      </c>
      <c r="AY13">
        <f t="shared" si="30"/>
        <v>2867</v>
      </c>
      <c r="AZ13">
        <f t="shared" si="30"/>
        <v>940</v>
      </c>
      <c r="BA13">
        <f t="shared" si="30"/>
        <v>3008</v>
      </c>
      <c r="BB13">
        <f t="shared" si="30"/>
        <v>705</v>
      </c>
      <c r="BC13">
        <f t="shared" si="30"/>
        <v>2256</v>
      </c>
      <c r="BD13">
        <f t="shared" si="30"/>
        <v>3102</v>
      </c>
      <c r="BE13">
        <f t="shared" si="30"/>
        <v>1692</v>
      </c>
      <c r="BF13">
        <f t="shared" si="30"/>
        <v>611</v>
      </c>
      <c r="BG13">
        <f t="shared" si="30"/>
        <v>1269</v>
      </c>
      <c r="BH13">
        <f t="shared" si="30"/>
        <v>1316</v>
      </c>
      <c r="BI13">
        <f t="shared" si="30"/>
        <v>94</v>
      </c>
      <c r="BJ13">
        <f t="shared" si="30"/>
        <v>987</v>
      </c>
      <c r="BK13">
        <f t="shared" si="30"/>
        <v>1786</v>
      </c>
      <c r="BL13">
        <f t="shared" si="30"/>
        <v>1598</v>
      </c>
      <c r="BM13">
        <f t="shared" si="30"/>
        <v>3055</v>
      </c>
      <c r="BN13">
        <f t="shared" si="30"/>
        <v>2914</v>
      </c>
      <c r="BO13">
        <f t="shared" si="30"/>
        <v>3149</v>
      </c>
      <c r="BP13">
        <f t="shared" si="30"/>
        <v>470</v>
      </c>
      <c r="BQ13">
        <f t="shared" ref="BQ13:CV13" si="31">MOD((BP13*$C13), $C$1)</f>
        <v>1504</v>
      </c>
      <c r="BR13">
        <f t="shared" si="31"/>
        <v>2068</v>
      </c>
      <c r="BS13">
        <f t="shared" si="31"/>
        <v>1128</v>
      </c>
      <c r="BT13">
        <f t="shared" si="31"/>
        <v>1551</v>
      </c>
      <c r="BU13">
        <f t="shared" si="31"/>
        <v>846</v>
      </c>
      <c r="BV13">
        <f t="shared" si="31"/>
        <v>2021</v>
      </c>
      <c r="BW13">
        <f t="shared" si="31"/>
        <v>2350</v>
      </c>
      <c r="BX13">
        <f t="shared" si="31"/>
        <v>658</v>
      </c>
      <c r="BY13">
        <f t="shared" si="31"/>
        <v>47</v>
      </c>
      <c r="BZ13">
        <f t="shared" si="31"/>
        <v>2209</v>
      </c>
      <c r="CA13">
        <f t="shared" si="31"/>
        <v>893</v>
      </c>
      <c r="CB13">
        <f t="shared" si="31"/>
        <v>799</v>
      </c>
      <c r="CC13">
        <f t="shared" si="31"/>
        <v>3243</v>
      </c>
      <c r="CD13">
        <f t="shared" si="31"/>
        <v>1457</v>
      </c>
      <c r="CE13">
        <f t="shared" si="31"/>
        <v>3290</v>
      </c>
      <c r="CF13">
        <f t="shared" si="31"/>
        <v>235</v>
      </c>
      <c r="CG13">
        <f t="shared" si="31"/>
        <v>752</v>
      </c>
      <c r="CH13">
        <f t="shared" si="31"/>
        <v>1034</v>
      </c>
      <c r="CI13">
        <f t="shared" si="31"/>
        <v>564</v>
      </c>
      <c r="CJ13">
        <f t="shared" si="31"/>
        <v>2491</v>
      </c>
      <c r="CK13">
        <f t="shared" si="31"/>
        <v>423</v>
      </c>
      <c r="CL13">
        <f t="shared" si="31"/>
        <v>2726</v>
      </c>
      <c r="CM13">
        <f t="shared" si="31"/>
        <v>1175</v>
      </c>
      <c r="CN13">
        <f t="shared" si="31"/>
        <v>329</v>
      </c>
      <c r="CO13">
        <f t="shared" si="31"/>
        <v>1739</v>
      </c>
      <c r="CP13">
        <f t="shared" si="31"/>
        <v>2820</v>
      </c>
      <c r="CQ13">
        <f t="shared" si="31"/>
        <v>2162</v>
      </c>
      <c r="CR13">
        <f t="shared" si="31"/>
        <v>2115</v>
      </c>
      <c r="CS13">
        <f t="shared" si="31"/>
        <v>3337</v>
      </c>
      <c r="CT13">
        <f t="shared" si="31"/>
        <v>2444</v>
      </c>
      <c r="CU13">
        <f t="shared" si="31"/>
        <v>1645</v>
      </c>
      <c r="CV13">
        <f t="shared" si="31"/>
        <v>1833</v>
      </c>
      <c r="CW13">
        <f t="shared" ref="CW13:DM13" si="32">MOD((CV13*$C13), $C$1)</f>
        <v>376</v>
      </c>
      <c r="CX13">
        <f t="shared" si="32"/>
        <v>517</v>
      </c>
      <c r="CY13">
        <f t="shared" si="32"/>
        <v>282</v>
      </c>
      <c r="CZ13">
        <f t="shared" si="32"/>
        <v>2961</v>
      </c>
      <c r="DA13">
        <f t="shared" si="32"/>
        <v>1927</v>
      </c>
      <c r="DB13">
        <f t="shared" si="32"/>
        <v>1363</v>
      </c>
      <c r="DC13">
        <f t="shared" si="32"/>
        <v>2303</v>
      </c>
      <c r="DD13">
        <f t="shared" si="32"/>
        <v>1880</v>
      </c>
      <c r="DE13">
        <f t="shared" si="32"/>
        <v>2585</v>
      </c>
      <c r="DF13">
        <f t="shared" si="32"/>
        <v>1410</v>
      </c>
      <c r="DG13">
        <f t="shared" si="32"/>
        <v>1081</v>
      </c>
      <c r="DH13">
        <f t="shared" si="32"/>
        <v>2773</v>
      </c>
      <c r="DI13">
        <f t="shared" si="32"/>
        <v>3384</v>
      </c>
      <c r="DJ13">
        <f t="shared" si="32"/>
        <v>1222</v>
      </c>
      <c r="DK13">
        <f t="shared" si="32"/>
        <v>2538</v>
      </c>
      <c r="DL13">
        <f t="shared" si="32"/>
        <v>2632</v>
      </c>
      <c r="DM13">
        <f t="shared" si="32"/>
        <v>188</v>
      </c>
    </row>
    <row r="14" spans="1:117">
      <c r="A14">
        <v>66</v>
      </c>
      <c r="C14">
        <f t="shared" si="0"/>
        <v>66</v>
      </c>
      <c r="D14">
        <v>1</v>
      </c>
      <c r="E14">
        <f t="shared" ref="E14:AJ14" si="33">MOD((D14*$C14), $C$1)</f>
        <v>66</v>
      </c>
      <c r="F14">
        <f t="shared" si="33"/>
        <v>925</v>
      </c>
      <c r="G14">
        <f t="shared" si="33"/>
        <v>2723</v>
      </c>
      <c r="H14">
        <f t="shared" si="33"/>
        <v>1306</v>
      </c>
      <c r="I14">
        <f t="shared" si="33"/>
        <v>421</v>
      </c>
      <c r="J14">
        <f t="shared" si="33"/>
        <v>338</v>
      </c>
      <c r="K14">
        <f t="shared" si="33"/>
        <v>1722</v>
      </c>
      <c r="L14">
        <f t="shared" si="33"/>
        <v>429</v>
      </c>
      <c r="M14">
        <f t="shared" si="33"/>
        <v>866</v>
      </c>
      <c r="N14">
        <f t="shared" si="33"/>
        <v>2260</v>
      </c>
      <c r="O14">
        <f t="shared" si="33"/>
        <v>1627</v>
      </c>
      <c r="P14">
        <f t="shared" si="33"/>
        <v>1021</v>
      </c>
      <c r="Q14">
        <f t="shared" si="33"/>
        <v>2197</v>
      </c>
      <c r="R14">
        <f t="shared" si="33"/>
        <v>900</v>
      </c>
      <c r="S14">
        <f t="shared" si="33"/>
        <v>1073</v>
      </c>
      <c r="T14">
        <f t="shared" si="33"/>
        <v>2198</v>
      </c>
      <c r="U14">
        <f t="shared" si="33"/>
        <v>966</v>
      </c>
      <c r="V14">
        <f t="shared" si="33"/>
        <v>1998</v>
      </c>
      <c r="W14">
        <f t="shared" si="33"/>
        <v>1490</v>
      </c>
      <c r="X14">
        <f t="shared" si="33"/>
        <v>2272</v>
      </c>
      <c r="Y14">
        <f t="shared" si="33"/>
        <v>2419</v>
      </c>
      <c r="Z14">
        <f t="shared" si="33"/>
        <v>1828</v>
      </c>
      <c r="AA14">
        <f t="shared" si="33"/>
        <v>563</v>
      </c>
      <c r="AB14">
        <f t="shared" si="33"/>
        <v>2848</v>
      </c>
      <c r="AC14">
        <f t="shared" si="33"/>
        <v>2694</v>
      </c>
      <c r="AD14">
        <f t="shared" si="33"/>
        <v>2823</v>
      </c>
      <c r="AE14">
        <f t="shared" si="33"/>
        <v>1044</v>
      </c>
      <c r="AF14">
        <f t="shared" si="33"/>
        <v>284</v>
      </c>
      <c r="AG14">
        <f t="shared" si="33"/>
        <v>1589</v>
      </c>
      <c r="AH14">
        <f t="shared" si="33"/>
        <v>1944</v>
      </c>
      <c r="AI14">
        <f t="shared" si="33"/>
        <v>1357</v>
      </c>
      <c r="AJ14">
        <f t="shared" si="33"/>
        <v>356</v>
      </c>
      <c r="AK14">
        <f t="shared" ref="AK14:BP14" si="34">MOD((AJ14*$C14), $C$1)</f>
        <v>2910</v>
      </c>
      <c r="AL14">
        <f t="shared" si="34"/>
        <v>3355</v>
      </c>
      <c r="AM14">
        <f t="shared" si="34"/>
        <v>1846</v>
      </c>
      <c r="AN14">
        <f t="shared" si="34"/>
        <v>1751</v>
      </c>
      <c r="AO14">
        <f t="shared" si="34"/>
        <v>2343</v>
      </c>
      <c r="AP14">
        <f t="shared" si="34"/>
        <v>243</v>
      </c>
      <c r="AQ14">
        <f t="shared" si="34"/>
        <v>2314</v>
      </c>
      <c r="AR14">
        <f t="shared" si="34"/>
        <v>1760</v>
      </c>
      <c r="AS14">
        <f t="shared" si="34"/>
        <v>2937</v>
      </c>
      <c r="AT14">
        <f t="shared" si="34"/>
        <v>1706</v>
      </c>
      <c r="AU14">
        <f t="shared" si="34"/>
        <v>2804</v>
      </c>
      <c r="AV14">
        <f t="shared" si="34"/>
        <v>3221</v>
      </c>
      <c r="AW14">
        <f t="shared" si="34"/>
        <v>3295</v>
      </c>
      <c r="AX14">
        <f t="shared" si="34"/>
        <v>1317</v>
      </c>
      <c r="AY14">
        <f t="shared" si="34"/>
        <v>1147</v>
      </c>
      <c r="AZ14">
        <f t="shared" si="34"/>
        <v>220</v>
      </c>
      <c r="BA14">
        <f t="shared" si="34"/>
        <v>796</v>
      </c>
      <c r="BB14">
        <f t="shared" si="34"/>
        <v>1071</v>
      </c>
      <c r="BC14">
        <f t="shared" si="34"/>
        <v>2066</v>
      </c>
      <c r="BD14">
        <f t="shared" si="34"/>
        <v>2547</v>
      </c>
      <c r="BE14">
        <f t="shared" si="34"/>
        <v>3414</v>
      </c>
      <c r="BF14">
        <f t="shared" si="34"/>
        <v>2309</v>
      </c>
      <c r="BG14">
        <f t="shared" si="34"/>
        <v>1430</v>
      </c>
      <c r="BH14">
        <f t="shared" si="34"/>
        <v>1743</v>
      </c>
      <c r="BI14">
        <f t="shared" si="34"/>
        <v>1815</v>
      </c>
      <c r="BJ14">
        <f t="shared" si="34"/>
        <v>3136</v>
      </c>
      <c r="BK14">
        <f t="shared" si="34"/>
        <v>1116</v>
      </c>
      <c r="BL14">
        <f t="shared" si="34"/>
        <v>1605</v>
      </c>
      <c r="BM14">
        <f t="shared" si="34"/>
        <v>3000</v>
      </c>
      <c r="BN14">
        <f t="shared" si="34"/>
        <v>2433</v>
      </c>
      <c r="BO14">
        <f t="shared" si="34"/>
        <v>2752</v>
      </c>
      <c r="BP14">
        <f t="shared" si="34"/>
        <v>3220</v>
      </c>
      <c r="BQ14">
        <f t="shared" ref="BQ14:CV14" si="35">MOD((BP14*$C14), $C$1)</f>
        <v>3229</v>
      </c>
      <c r="BR14">
        <f t="shared" si="35"/>
        <v>392</v>
      </c>
      <c r="BS14">
        <f t="shared" si="35"/>
        <v>1855</v>
      </c>
      <c r="BT14">
        <f t="shared" si="35"/>
        <v>2345</v>
      </c>
      <c r="BU14">
        <f t="shared" si="35"/>
        <v>375</v>
      </c>
      <c r="BV14">
        <f t="shared" si="35"/>
        <v>733</v>
      </c>
      <c r="BW14">
        <f t="shared" si="35"/>
        <v>344</v>
      </c>
      <c r="BX14">
        <f t="shared" si="35"/>
        <v>2118</v>
      </c>
      <c r="BY14">
        <f t="shared" si="35"/>
        <v>2548</v>
      </c>
      <c r="BZ14">
        <f t="shared" si="35"/>
        <v>49</v>
      </c>
      <c r="CA14">
        <f t="shared" si="35"/>
        <v>3234</v>
      </c>
      <c r="CB14">
        <f t="shared" si="35"/>
        <v>722</v>
      </c>
      <c r="CC14">
        <f t="shared" si="35"/>
        <v>3049</v>
      </c>
      <c r="CD14">
        <f t="shared" si="35"/>
        <v>2236</v>
      </c>
      <c r="CE14">
        <f t="shared" si="35"/>
        <v>43</v>
      </c>
      <c r="CF14">
        <f t="shared" si="35"/>
        <v>2838</v>
      </c>
      <c r="CG14">
        <f t="shared" si="35"/>
        <v>2034</v>
      </c>
      <c r="CH14">
        <f t="shared" si="35"/>
        <v>435</v>
      </c>
      <c r="CI14">
        <f t="shared" si="35"/>
        <v>1262</v>
      </c>
      <c r="CJ14">
        <f t="shared" si="35"/>
        <v>948</v>
      </c>
      <c r="CK14">
        <f t="shared" si="35"/>
        <v>810</v>
      </c>
      <c r="CL14">
        <f t="shared" si="35"/>
        <v>1995</v>
      </c>
      <c r="CM14">
        <f t="shared" si="35"/>
        <v>1292</v>
      </c>
      <c r="CN14">
        <f t="shared" si="35"/>
        <v>2928</v>
      </c>
      <c r="CO14">
        <f t="shared" si="35"/>
        <v>1112</v>
      </c>
      <c r="CP14">
        <f t="shared" si="35"/>
        <v>1341</v>
      </c>
      <c r="CQ14">
        <f t="shared" si="35"/>
        <v>2731</v>
      </c>
      <c r="CR14">
        <f t="shared" si="35"/>
        <v>1834</v>
      </c>
      <c r="CS14">
        <f t="shared" si="35"/>
        <v>959</v>
      </c>
      <c r="CT14">
        <f t="shared" si="35"/>
        <v>1536</v>
      </c>
      <c r="CU14">
        <f t="shared" si="35"/>
        <v>1877</v>
      </c>
      <c r="CV14">
        <f t="shared" si="35"/>
        <v>366</v>
      </c>
      <c r="CW14">
        <f t="shared" ref="CW14:DM14" si="36">MOD((CV14*$C14), $C$1)</f>
        <v>139</v>
      </c>
      <c r="CX14">
        <f t="shared" si="36"/>
        <v>2312</v>
      </c>
      <c r="CY14">
        <f t="shared" si="36"/>
        <v>1628</v>
      </c>
      <c r="CZ14">
        <f t="shared" si="36"/>
        <v>1087</v>
      </c>
      <c r="DA14">
        <f t="shared" si="36"/>
        <v>3122</v>
      </c>
      <c r="DB14">
        <f t="shared" si="36"/>
        <v>192</v>
      </c>
      <c r="DC14">
        <f t="shared" si="36"/>
        <v>2379</v>
      </c>
      <c r="DD14">
        <f t="shared" si="36"/>
        <v>2619</v>
      </c>
      <c r="DE14">
        <f t="shared" si="36"/>
        <v>1304</v>
      </c>
      <c r="DF14">
        <f t="shared" si="36"/>
        <v>289</v>
      </c>
      <c r="DG14">
        <f t="shared" si="36"/>
        <v>1919</v>
      </c>
      <c r="DH14">
        <f t="shared" si="36"/>
        <v>3138</v>
      </c>
      <c r="DI14">
        <f t="shared" si="36"/>
        <v>1248</v>
      </c>
      <c r="DJ14">
        <f t="shared" si="36"/>
        <v>24</v>
      </c>
      <c r="DK14">
        <f t="shared" si="36"/>
        <v>1584</v>
      </c>
      <c r="DL14">
        <f t="shared" si="36"/>
        <v>1614</v>
      </c>
      <c r="DM14">
        <f t="shared" si="36"/>
        <v>163</v>
      </c>
    </row>
    <row r="15" spans="1:117">
      <c r="A15">
        <v>86</v>
      </c>
      <c r="C15">
        <f t="shared" si="0"/>
        <v>86</v>
      </c>
      <c r="D15">
        <v>1</v>
      </c>
      <c r="E15">
        <f t="shared" ref="E15:AJ15" si="37">MOD((D15*$C15), $C$1)</f>
        <v>86</v>
      </c>
      <c r="F15">
        <f t="shared" si="37"/>
        <v>534</v>
      </c>
      <c r="G15">
        <f t="shared" si="37"/>
        <v>1321</v>
      </c>
      <c r="H15">
        <f t="shared" si="37"/>
        <v>383</v>
      </c>
      <c r="I15">
        <f t="shared" si="37"/>
        <v>2059</v>
      </c>
      <c r="J15">
        <f t="shared" si="37"/>
        <v>2093</v>
      </c>
      <c r="K15">
        <f t="shared" si="37"/>
        <v>1586</v>
      </c>
      <c r="L15">
        <f t="shared" si="37"/>
        <v>2587</v>
      </c>
      <c r="M15">
        <f t="shared" si="37"/>
        <v>2898</v>
      </c>
      <c r="N15">
        <f t="shared" si="37"/>
        <v>2196</v>
      </c>
      <c r="O15">
        <f t="shared" si="37"/>
        <v>151</v>
      </c>
      <c r="P15">
        <f t="shared" si="37"/>
        <v>2693</v>
      </c>
      <c r="Q15">
        <f t="shared" si="37"/>
        <v>1721</v>
      </c>
      <c r="R15">
        <f t="shared" si="37"/>
        <v>473</v>
      </c>
      <c r="S15">
        <f t="shared" si="37"/>
        <v>2937</v>
      </c>
      <c r="T15">
        <f t="shared" si="37"/>
        <v>2119</v>
      </c>
      <c r="U15">
        <f t="shared" si="37"/>
        <v>391</v>
      </c>
      <c r="V15">
        <f t="shared" si="37"/>
        <v>2747</v>
      </c>
      <c r="W15">
        <f t="shared" si="37"/>
        <v>2934</v>
      </c>
      <c r="X15">
        <f t="shared" si="37"/>
        <v>1861</v>
      </c>
      <c r="Y15">
        <f t="shared" si="37"/>
        <v>2220</v>
      </c>
      <c r="Z15">
        <f t="shared" si="37"/>
        <v>2215</v>
      </c>
      <c r="AA15">
        <f t="shared" si="37"/>
        <v>1785</v>
      </c>
      <c r="AB15">
        <f t="shared" si="37"/>
        <v>2546</v>
      </c>
      <c r="AC15">
        <f t="shared" si="37"/>
        <v>2803</v>
      </c>
      <c r="AD15">
        <f t="shared" si="37"/>
        <v>888</v>
      </c>
      <c r="AE15">
        <f t="shared" si="37"/>
        <v>886</v>
      </c>
      <c r="AF15">
        <f t="shared" si="37"/>
        <v>714</v>
      </c>
      <c r="AG15">
        <f t="shared" si="37"/>
        <v>3077</v>
      </c>
      <c r="AH15">
        <f t="shared" si="37"/>
        <v>435</v>
      </c>
      <c r="AI15">
        <f t="shared" si="37"/>
        <v>3100</v>
      </c>
      <c r="AJ15">
        <f t="shared" si="37"/>
        <v>2413</v>
      </c>
      <c r="AK15">
        <f t="shared" ref="AK15:BP15" si="38">MOD((AJ15*$C15), $C$1)</f>
        <v>1658</v>
      </c>
      <c r="AL15">
        <f t="shared" si="38"/>
        <v>1917</v>
      </c>
      <c r="AM15">
        <f t="shared" si="38"/>
        <v>174</v>
      </c>
      <c r="AN15">
        <f t="shared" si="38"/>
        <v>1240</v>
      </c>
      <c r="AO15">
        <f t="shared" si="38"/>
        <v>279</v>
      </c>
      <c r="AP15">
        <f t="shared" si="38"/>
        <v>3408</v>
      </c>
      <c r="AQ15">
        <f t="shared" si="38"/>
        <v>1453</v>
      </c>
      <c r="AR15">
        <f t="shared" si="38"/>
        <v>1442</v>
      </c>
      <c r="AS15">
        <f t="shared" si="38"/>
        <v>496</v>
      </c>
      <c r="AT15">
        <f t="shared" si="38"/>
        <v>1484</v>
      </c>
      <c r="AU15">
        <f t="shared" si="38"/>
        <v>677</v>
      </c>
      <c r="AV15">
        <f t="shared" si="38"/>
        <v>3326</v>
      </c>
      <c r="AW15">
        <f t="shared" si="38"/>
        <v>1263</v>
      </c>
      <c r="AX15">
        <f t="shared" si="38"/>
        <v>2257</v>
      </c>
      <c r="AY15">
        <f t="shared" si="38"/>
        <v>1966</v>
      </c>
      <c r="AZ15">
        <f t="shared" si="38"/>
        <v>957</v>
      </c>
      <c r="BA15">
        <f t="shared" si="38"/>
        <v>3389</v>
      </c>
      <c r="BB15">
        <f t="shared" si="38"/>
        <v>3250</v>
      </c>
      <c r="BC15">
        <f t="shared" si="38"/>
        <v>1589</v>
      </c>
      <c r="BD15">
        <f t="shared" si="38"/>
        <v>2845</v>
      </c>
      <c r="BE15">
        <f t="shared" si="38"/>
        <v>1069</v>
      </c>
      <c r="BF15">
        <f t="shared" si="38"/>
        <v>2728</v>
      </c>
      <c r="BG15">
        <f t="shared" si="38"/>
        <v>1300</v>
      </c>
      <c r="BH15">
        <f t="shared" si="38"/>
        <v>2008</v>
      </c>
      <c r="BI15">
        <f t="shared" si="38"/>
        <v>1138</v>
      </c>
      <c r="BJ15">
        <f t="shared" si="38"/>
        <v>1800</v>
      </c>
      <c r="BK15">
        <f t="shared" si="38"/>
        <v>405</v>
      </c>
      <c r="BL15">
        <f t="shared" si="38"/>
        <v>520</v>
      </c>
      <c r="BM15">
        <f t="shared" si="38"/>
        <v>117</v>
      </c>
      <c r="BN15">
        <f t="shared" si="38"/>
        <v>3200</v>
      </c>
      <c r="BO15">
        <f t="shared" si="38"/>
        <v>720</v>
      </c>
      <c r="BP15">
        <f t="shared" si="38"/>
        <v>162</v>
      </c>
      <c r="BQ15">
        <f t="shared" ref="BQ15:CV15" si="39">MOD((BP15*$C15), $C$1)</f>
        <v>208</v>
      </c>
      <c r="BR15">
        <f t="shared" si="39"/>
        <v>733</v>
      </c>
      <c r="BS15">
        <f t="shared" si="39"/>
        <v>1280</v>
      </c>
      <c r="BT15">
        <f t="shared" si="39"/>
        <v>288</v>
      </c>
      <c r="BU15">
        <f t="shared" si="39"/>
        <v>751</v>
      </c>
      <c r="BV15">
        <f t="shared" si="39"/>
        <v>2828</v>
      </c>
      <c r="BW15">
        <f t="shared" si="39"/>
        <v>3038</v>
      </c>
      <c r="BX15">
        <f t="shared" si="39"/>
        <v>512</v>
      </c>
      <c r="BY15">
        <f t="shared" si="39"/>
        <v>2860</v>
      </c>
      <c r="BZ15">
        <f t="shared" si="39"/>
        <v>2359</v>
      </c>
      <c r="CA15">
        <f t="shared" si="39"/>
        <v>445</v>
      </c>
      <c r="CB15">
        <f t="shared" si="39"/>
        <v>529</v>
      </c>
      <c r="CC15">
        <f t="shared" si="39"/>
        <v>891</v>
      </c>
      <c r="CD15">
        <f t="shared" si="39"/>
        <v>1144</v>
      </c>
      <c r="CE15">
        <f t="shared" si="39"/>
        <v>2316</v>
      </c>
      <c r="CF15">
        <f t="shared" si="39"/>
        <v>178</v>
      </c>
      <c r="CG15">
        <f t="shared" si="39"/>
        <v>1584</v>
      </c>
      <c r="CH15">
        <f t="shared" si="39"/>
        <v>2415</v>
      </c>
      <c r="CI15">
        <f t="shared" si="39"/>
        <v>1830</v>
      </c>
      <c r="CJ15">
        <f t="shared" si="39"/>
        <v>2985</v>
      </c>
      <c r="CK15">
        <f t="shared" si="39"/>
        <v>2816</v>
      </c>
      <c r="CL15">
        <f t="shared" si="39"/>
        <v>2006</v>
      </c>
      <c r="CM15">
        <f t="shared" si="39"/>
        <v>966</v>
      </c>
      <c r="CN15">
        <f t="shared" si="39"/>
        <v>732</v>
      </c>
      <c r="CO15">
        <f t="shared" si="39"/>
        <v>1194</v>
      </c>
      <c r="CP15">
        <f t="shared" si="39"/>
        <v>3185</v>
      </c>
      <c r="CQ15">
        <f t="shared" si="39"/>
        <v>2861</v>
      </c>
      <c r="CR15">
        <f t="shared" si="39"/>
        <v>2445</v>
      </c>
      <c r="CS15">
        <f t="shared" si="39"/>
        <v>979</v>
      </c>
      <c r="CT15">
        <f t="shared" si="39"/>
        <v>1850</v>
      </c>
      <c r="CU15">
        <f t="shared" si="39"/>
        <v>1274</v>
      </c>
      <c r="CV15">
        <f t="shared" si="39"/>
        <v>3203</v>
      </c>
      <c r="CW15">
        <f t="shared" ref="CW15:DM15" si="40">MOD((CV15*$C15), $C$1)</f>
        <v>978</v>
      </c>
      <c r="CX15">
        <f t="shared" si="40"/>
        <v>1764</v>
      </c>
      <c r="CY15">
        <f t="shared" si="40"/>
        <v>740</v>
      </c>
      <c r="CZ15">
        <f t="shared" si="40"/>
        <v>1882</v>
      </c>
      <c r="DA15">
        <f t="shared" si="40"/>
        <v>595</v>
      </c>
      <c r="DB15">
        <f t="shared" si="40"/>
        <v>3136</v>
      </c>
      <c r="DC15">
        <f t="shared" si="40"/>
        <v>2078</v>
      </c>
      <c r="DD15">
        <f t="shared" si="40"/>
        <v>296</v>
      </c>
      <c r="DE15">
        <f t="shared" si="40"/>
        <v>1439</v>
      </c>
      <c r="DF15">
        <f t="shared" si="40"/>
        <v>238</v>
      </c>
      <c r="DG15">
        <f t="shared" si="40"/>
        <v>3313</v>
      </c>
      <c r="DH15">
        <f t="shared" si="40"/>
        <v>145</v>
      </c>
      <c r="DI15">
        <f t="shared" si="40"/>
        <v>2177</v>
      </c>
      <c r="DJ15">
        <f t="shared" si="40"/>
        <v>1948</v>
      </c>
      <c r="DK15">
        <f t="shared" si="40"/>
        <v>2840</v>
      </c>
      <c r="DL15">
        <f t="shared" si="40"/>
        <v>639</v>
      </c>
      <c r="DM15">
        <f t="shared" si="40"/>
        <v>58</v>
      </c>
    </row>
    <row r="16" spans="1:117">
      <c r="A16">
        <v>95</v>
      </c>
      <c r="C16">
        <f t="shared" si="0"/>
        <v>95</v>
      </c>
      <c r="D16">
        <v>1</v>
      </c>
      <c r="E16">
        <f t="shared" ref="E16:AJ16" si="41">MOD((D16*$C16), $C$1)</f>
        <v>95</v>
      </c>
      <c r="F16">
        <f t="shared" si="41"/>
        <v>2163</v>
      </c>
      <c r="G16">
        <f t="shared" si="41"/>
        <v>3056</v>
      </c>
      <c r="H16">
        <f t="shared" si="41"/>
        <v>2116</v>
      </c>
      <c r="I16">
        <f t="shared" si="41"/>
        <v>2022</v>
      </c>
      <c r="J16">
        <f t="shared" si="41"/>
        <v>3385</v>
      </c>
      <c r="K16">
        <f t="shared" si="41"/>
        <v>2492</v>
      </c>
      <c r="L16">
        <f t="shared" si="41"/>
        <v>1</v>
      </c>
      <c r="M16">
        <f t="shared" si="41"/>
        <v>95</v>
      </c>
      <c r="N16">
        <f t="shared" si="41"/>
        <v>2163</v>
      </c>
      <c r="O16">
        <f t="shared" si="41"/>
        <v>3056</v>
      </c>
      <c r="P16">
        <f t="shared" si="41"/>
        <v>2116</v>
      </c>
      <c r="Q16">
        <f t="shared" si="41"/>
        <v>2022</v>
      </c>
      <c r="R16">
        <f t="shared" si="41"/>
        <v>3385</v>
      </c>
      <c r="S16">
        <f t="shared" si="41"/>
        <v>2492</v>
      </c>
      <c r="T16">
        <f t="shared" si="41"/>
        <v>1</v>
      </c>
      <c r="U16">
        <f t="shared" si="41"/>
        <v>95</v>
      </c>
      <c r="V16">
        <f t="shared" si="41"/>
        <v>2163</v>
      </c>
      <c r="W16">
        <f t="shared" si="41"/>
        <v>3056</v>
      </c>
      <c r="X16">
        <f t="shared" si="41"/>
        <v>2116</v>
      </c>
      <c r="Y16">
        <f t="shared" si="41"/>
        <v>2022</v>
      </c>
      <c r="Z16">
        <f t="shared" si="41"/>
        <v>3385</v>
      </c>
      <c r="AA16">
        <f t="shared" si="41"/>
        <v>2492</v>
      </c>
      <c r="AB16">
        <f t="shared" si="41"/>
        <v>1</v>
      </c>
      <c r="AC16">
        <f t="shared" si="41"/>
        <v>95</v>
      </c>
      <c r="AD16">
        <f t="shared" si="41"/>
        <v>2163</v>
      </c>
      <c r="AE16">
        <f t="shared" si="41"/>
        <v>3056</v>
      </c>
      <c r="AF16">
        <f t="shared" si="41"/>
        <v>2116</v>
      </c>
      <c r="AG16">
        <f t="shared" si="41"/>
        <v>2022</v>
      </c>
      <c r="AH16">
        <f t="shared" si="41"/>
        <v>3385</v>
      </c>
      <c r="AI16">
        <f t="shared" si="41"/>
        <v>2492</v>
      </c>
      <c r="AJ16">
        <f t="shared" si="41"/>
        <v>1</v>
      </c>
      <c r="AK16">
        <f t="shared" ref="AK16:BP16" si="42">MOD((AJ16*$C16), $C$1)</f>
        <v>95</v>
      </c>
      <c r="AL16">
        <f t="shared" si="42"/>
        <v>2163</v>
      </c>
      <c r="AM16">
        <f t="shared" si="42"/>
        <v>3056</v>
      </c>
      <c r="AN16">
        <f t="shared" si="42"/>
        <v>2116</v>
      </c>
      <c r="AO16">
        <f t="shared" si="42"/>
        <v>2022</v>
      </c>
      <c r="AP16">
        <f t="shared" si="42"/>
        <v>3385</v>
      </c>
      <c r="AQ16">
        <f t="shared" si="42"/>
        <v>2492</v>
      </c>
      <c r="AR16">
        <f t="shared" si="42"/>
        <v>1</v>
      </c>
      <c r="AS16">
        <f t="shared" si="42"/>
        <v>95</v>
      </c>
      <c r="AT16">
        <f t="shared" si="42"/>
        <v>2163</v>
      </c>
      <c r="AU16">
        <f t="shared" si="42"/>
        <v>3056</v>
      </c>
      <c r="AV16">
        <f t="shared" si="42"/>
        <v>2116</v>
      </c>
      <c r="AW16">
        <f t="shared" si="42"/>
        <v>2022</v>
      </c>
      <c r="AX16">
        <f t="shared" si="42"/>
        <v>3385</v>
      </c>
      <c r="AY16">
        <f t="shared" si="42"/>
        <v>2492</v>
      </c>
      <c r="AZ16">
        <f t="shared" si="42"/>
        <v>1</v>
      </c>
      <c r="BA16">
        <f t="shared" si="42"/>
        <v>95</v>
      </c>
      <c r="BB16">
        <f t="shared" si="42"/>
        <v>2163</v>
      </c>
      <c r="BC16">
        <f t="shared" si="42"/>
        <v>3056</v>
      </c>
      <c r="BD16">
        <f t="shared" si="42"/>
        <v>2116</v>
      </c>
      <c r="BE16">
        <f t="shared" si="42"/>
        <v>2022</v>
      </c>
      <c r="BF16">
        <f t="shared" si="42"/>
        <v>3385</v>
      </c>
      <c r="BG16">
        <f t="shared" si="42"/>
        <v>2492</v>
      </c>
      <c r="BH16">
        <f t="shared" si="42"/>
        <v>1</v>
      </c>
      <c r="BI16">
        <f t="shared" si="42"/>
        <v>95</v>
      </c>
      <c r="BJ16">
        <f t="shared" si="42"/>
        <v>2163</v>
      </c>
      <c r="BK16">
        <f t="shared" si="42"/>
        <v>3056</v>
      </c>
      <c r="BL16">
        <f t="shared" si="42"/>
        <v>2116</v>
      </c>
      <c r="BM16">
        <f t="shared" si="42"/>
        <v>2022</v>
      </c>
      <c r="BN16">
        <f t="shared" si="42"/>
        <v>3385</v>
      </c>
      <c r="BO16">
        <f t="shared" si="42"/>
        <v>2492</v>
      </c>
      <c r="BP16">
        <f t="shared" si="42"/>
        <v>1</v>
      </c>
      <c r="BQ16">
        <f t="shared" ref="BQ16:CV16" si="43">MOD((BP16*$C16), $C$1)</f>
        <v>95</v>
      </c>
      <c r="BR16">
        <f t="shared" si="43"/>
        <v>2163</v>
      </c>
      <c r="BS16">
        <f t="shared" si="43"/>
        <v>3056</v>
      </c>
      <c r="BT16">
        <f t="shared" si="43"/>
        <v>2116</v>
      </c>
      <c r="BU16">
        <f t="shared" si="43"/>
        <v>2022</v>
      </c>
      <c r="BV16">
        <f t="shared" si="43"/>
        <v>3385</v>
      </c>
      <c r="BW16">
        <f t="shared" si="43"/>
        <v>2492</v>
      </c>
      <c r="BX16">
        <f t="shared" si="43"/>
        <v>1</v>
      </c>
      <c r="BY16">
        <f t="shared" si="43"/>
        <v>95</v>
      </c>
      <c r="BZ16">
        <f t="shared" si="43"/>
        <v>2163</v>
      </c>
      <c r="CA16">
        <f t="shared" si="43"/>
        <v>3056</v>
      </c>
      <c r="CB16">
        <f t="shared" si="43"/>
        <v>2116</v>
      </c>
      <c r="CC16">
        <f t="shared" si="43"/>
        <v>2022</v>
      </c>
      <c r="CD16">
        <f t="shared" si="43"/>
        <v>3385</v>
      </c>
      <c r="CE16">
        <f t="shared" si="43"/>
        <v>2492</v>
      </c>
      <c r="CF16">
        <f t="shared" si="43"/>
        <v>1</v>
      </c>
      <c r="CG16">
        <f t="shared" si="43"/>
        <v>95</v>
      </c>
      <c r="CH16">
        <f t="shared" si="43"/>
        <v>2163</v>
      </c>
      <c r="CI16">
        <f t="shared" si="43"/>
        <v>3056</v>
      </c>
      <c r="CJ16">
        <f t="shared" si="43"/>
        <v>2116</v>
      </c>
      <c r="CK16">
        <f t="shared" si="43"/>
        <v>2022</v>
      </c>
      <c r="CL16">
        <f t="shared" si="43"/>
        <v>3385</v>
      </c>
      <c r="CM16">
        <f t="shared" si="43"/>
        <v>2492</v>
      </c>
      <c r="CN16">
        <f t="shared" si="43"/>
        <v>1</v>
      </c>
      <c r="CO16">
        <f t="shared" si="43"/>
        <v>95</v>
      </c>
      <c r="CP16">
        <f t="shared" si="43"/>
        <v>2163</v>
      </c>
      <c r="CQ16">
        <f t="shared" si="43"/>
        <v>3056</v>
      </c>
      <c r="CR16">
        <f t="shared" si="43"/>
        <v>2116</v>
      </c>
      <c r="CS16">
        <f t="shared" si="43"/>
        <v>2022</v>
      </c>
      <c r="CT16">
        <f t="shared" si="43"/>
        <v>3385</v>
      </c>
      <c r="CU16">
        <f t="shared" si="43"/>
        <v>2492</v>
      </c>
      <c r="CV16">
        <f t="shared" si="43"/>
        <v>1</v>
      </c>
      <c r="CW16">
        <f t="shared" ref="CW16:DM16" si="44">MOD((CV16*$C16), $C$1)</f>
        <v>95</v>
      </c>
      <c r="CX16">
        <f t="shared" si="44"/>
        <v>2163</v>
      </c>
      <c r="CY16">
        <f t="shared" si="44"/>
        <v>3056</v>
      </c>
      <c r="CZ16">
        <f t="shared" si="44"/>
        <v>2116</v>
      </c>
      <c r="DA16">
        <f t="shared" si="44"/>
        <v>2022</v>
      </c>
      <c r="DB16">
        <f t="shared" si="44"/>
        <v>3385</v>
      </c>
      <c r="DC16">
        <f t="shared" si="44"/>
        <v>2492</v>
      </c>
      <c r="DD16">
        <f t="shared" si="44"/>
        <v>1</v>
      </c>
      <c r="DE16">
        <f t="shared" si="44"/>
        <v>95</v>
      </c>
      <c r="DF16">
        <f t="shared" si="44"/>
        <v>2163</v>
      </c>
      <c r="DG16">
        <f t="shared" si="44"/>
        <v>3056</v>
      </c>
      <c r="DH16">
        <f t="shared" si="44"/>
        <v>2116</v>
      </c>
      <c r="DI16">
        <f t="shared" si="44"/>
        <v>2022</v>
      </c>
      <c r="DJ16">
        <f t="shared" si="44"/>
        <v>3385</v>
      </c>
      <c r="DK16">
        <f t="shared" si="44"/>
        <v>2492</v>
      </c>
      <c r="DL16">
        <f t="shared" si="44"/>
        <v>1</v>
      </c>
      <c r="DM16">
        <f t="shared" si="44"/>
        <v>95</v>
      </c>
    </row>
    <row r="17" spans="1:117">
      <c r="A17">
        <v>98</v>
      </c>
      <c r="C17">
        <f t="shared" si="0"/>
        <v>98</v>
      </c>
      <c r="D17">
        <v>1</v>
      </c>
      <c r="E17">
        <f t="shared" ref="E17:AJ17" si="45">MOD((D17*$C17), $C$1)</f>
        <v>98</v>
      </c>
      <c r="F17">
        <f t="shared" si="45"/>
        <v>2742</v>
      </c>
      <c r="G17">
        <f t="shared" si="45"/>
        <v>1098</v>
      </c>
      <c r="H17">
        <f t="shared" si="45"/>
        <v>1243</v>
      </c>
      <c r="I17">
        <f t="shared" si="45"/>
        <v>1729</v>
      </c>
      <c r="J17">
        <f t="shared" si="45"/>
        <v>1323</v>
      </c>
      <c r="K17">
        <f t="shared" si="45"/>
        <v>2707</v>
      </c>
      <c r="L17">
        <f t="shared" si="45"/>
        <v>1099</v>
      </c>
      <c r="M17">
        <f t="shared" si="45"/>
        <v>1341</v>
      </c>
      <c r="N17">
        <f t="shared" si="45"/>
        <v>1040</v>
      </c>
      <c r="O17">
        <f t="shared" si="45"/>
        <v>2421</v>
      </c>
      <c r="P17">
        <f t="shared" si="45"/>
        <v>519</v>
      </c>
      <c r="Q17">
        <f t="shared" si="45"/>
        <v>2828</v>
      </c>
      <c r="R17">
        <f t="shared" si="45"/>
        <v>2664</v>
      </c>
      <c r="S17">
        <f t="shared" si="45"/>
        <v>316</v>
      </c>
      <c r="T17">
        <f t="shared" si="45"/>
        <v>89</v>
      </c>
      <c r="U17">
        <f t="shared" si="45"/>
        <v>1860</v>
      </c>
      <c r="V17">
        <f t="shared" si="45"/>
        <v>437</v>
      </c>
      <c r="W17">
        <f t="shared" si="45"/>
        <v>1654</v>
      </c>
      <c r="X17">
        <f t="shared" si="45"/>
        <v>835</v>
      </c>
      <c r="Y17">
        <f t="shared" si="45"/>
        <v>2917</v>
      </c>
      <c r="Z17">
        <f t="shared" si="45"/>
        <v>1093</v>
      </c>
      <c r="AA17">
        <f t="shared" si="45"/>
        <v>753</v>
      </c>
      <c r="AB17">
        <f t="shared" si="45"/>
        <v>1743</v>
      </c>
      <c r="AC17">
        <f t="shared" si="45"/>
        <v>2695</v>
      </c>
      <c r="AD17">
        <f t="shared" si="45"/>
        <v>3354</v>
      </c>
      <c r="AE17">
        <f t="shared" si="45"/>
        <v>2747</v>
      </c>
      <c r="AF17">
        <f t="shared" si="45"/>
        <v>1588</v>
      </c>
      <c r="AG17">
        <f t="shared" si="45"/>
        <v>1229</v>
      </c>
      <c r="AH17">
        <f t="shared" si="45"/>
        <v>357</v>
      </c>
      <c r="AI17">
        <f t="shared" si="45"/>
        <v>676</v>
      </c>
      <c r="AJ17">
        <f t="shared" si="45"/>
        <v>1059</v>
      </c>
      <c r="AK17">
        <f t="shared" ref="AK17:BP17" si="46">MOD((AJ17*$C17), $C$1)</f>
        <v>852</v>
      </c>
      <c r="AL17">
        <f t="shared" si="46"/>
        <v>1152</v>
      </c>
      <c r="AM17">
        <f t="shared" si="46"/>
        <v>3104</v>
      </c>
      <c r="AN17">
        <f t="shared" si="46"/>
        <v>2264</v>
      </c>
      <c r="AO17">
        <f t="shared" si="46"/>
        <v>2288</v>
      </c>
      <c r="AP17">
        <f t="shared" si="46"/>
        <v>1209</v>
      </c>
      <c r="AQ17">
        <f t="shared" si="46"/>
        <v>1828</v>
      </c>
      <c r="AR17">
        <f t="shared" si="46"/>
        <v>732</v>
      </c>
      <c r="AS17">
        <f t="shared" si="46"/>
        <v>3116</v>
      </c>
      <c r="AT17">
        <f t="shared" si="46"/>
        <v>9</v>
      </c>
      <c r="AU17">
        <f t="shared" si="46"/>
        <v>882</v>
      </c>
      <c r="AV17">
        <f t="shared" si="46"/>
        <v>661</v>
      </c>
      <c r="AW17">
        <f t="shared" si="46"/>
        <v>3020</v>
      </c>
      <c r="AX17">
        <f t="shared" si="46"/>
        <v>894</v>
      </c>
      <c r="AY17">
        <f t="shared" si="46"/>
        <v>1837</v>
      </c>
      <c r="AZ17">
        <f t="shared" si="46"/>
        <v>1614</v>
      </c>
      <c r="BA17">
        <f t="shared" si="46"/>
        <v>346</v>
      </c>
      <c r="BB17">
        <f t="shared" si="46"/>
        <v>3029</v>
      </c>
      <c r="BC17">
        <f t="shared" si="46"/>
        <v>1776</v>
      </c>
      <c r="BD17">
        <f t="shared" si="46"/>
        <v>2498</v>
      </c>
      <c r="BE17">
        <f t="shared" si="46"/>
        <v>1203</v>
      </c>
      <c r="BF17">
        <f t="shared" si="46"/>
        <v>1240</v>
      </c>
      <c r="BG17">
        <f t="shared" si="46"/>
        <v>1435</v>
      </c>
      <c r="BH17">
        <f t="shared" si="46"/>
        <v>3390</v>
      </c>
      <c r="BI17">
        <f t="shared" si="46"/>
        <v>2844</v>
      </c>
      <c r="BJ17">
        <f t="shared" si="46"/>
        <v>801</v>
      </c>
      <c r="BK17">
        <f t="shared" si="46"/>
        <v>3016</v>
      </c>
      <c r="BL17">
        <f t="shared" si="46"/>
        <v>502</v>
      </c>
      <c r="BM17">
        <f t="shared" si="46"/>
        <v>1162</v>
      </c>
      <c r="BN17">
        <f t="shared" si="46"/>
        <v>653</v>
      </c>
      <c r="BO17">
        <f t="shared" si="46"/>
        <v>2236</v>
      </c>
      <c r="BP17">
        <f t="shared" si="46"/>
        <v>2975</v>
      </c>
      <c r="BQ17">
        <f t="shared" ref="BQ17:CV17" si="47">MOD((BP17*$C17), $C$1)</f>
        <v>3346</v>
      </c>
      <c r="BR17">
        <f t="shared" si="47"/>
        <v>1963</v>
      </c>
      <c r="BS17">
        <f t="shared" si="47"/>
        <v>238</v>
      </c>
      <c r="BT17">
        <f t="shared" si="47"/>
        <v>2738</v>
      </c>
      <c r="BU17">
        <f t="shared" si="47"/>
        <v>706</v>
      </c>
      <c r="BV17">
        <f t="shared" si="47"/>
        <v>568</v>
      </c>
      <c r="BW17">
        <f t="shared" si="47"/>
        <v>768</v>
      </c>
      <c r="BX17">
        <f t="shared" si="47"/>
        <v>3213</v>
      </c>
      <c r="BY17">
        <f t="shared" si="47"/>
        <v>2653</v>
      </c>
      <c r="BZ17">
        <f t="shared" si="47"/>
        <v>2669</v>
      </c>
      <c r="CA17">
        <f t="shared" si="47"/>
        <v>806</v>
      </c>
      <c r="CB17">
        <f t="shared" si="47"/>
        <v>75</v>
      </c>
      <c r="CC17">
        <f t="shared" si="47"/>
        <v>488</v>
      </c>
      <c r="CD17">
        <f t="shared" si="47"/>
        <v>3221</v>
      </c>
      <c r="CE17">
        <f t="shared" si="47"/>
        <v>6</v>
      </c>
      <c r="CF17">
        <f t="shared" si="47"/>
        <v>588</v>
      </c>
      <c r="CG17">
        <f t="shared" si="47"/>
        <v>2728</v>
      </c>
      <c r="CH17">
        <f t="shared" si="47"/>
        <v>3157</v>
      </c>
      <c r="CI17">
        <f t="shared" si="47"/>
        <v>596</v>
      </c>
      <c r="CJ17">
        <f t="shared" si="47"/>
        <v>81</v>
      </c>
      <c r="CK17">
        <f t="shared" si="47"/>
        <v>1076</v>
      </c>
      <c r="CL17">
        <f t="shared" si="47"/>
        <v>2518</v>
      </c>
      <c r="CM17">
        <f t="shared" si="47"/>
        <v>3163</v>
      </c>
      <c r="CN17">
        <f t="shared" si="47"/>
        <v>1184</v>
      </c>
      <c r="CO17">
        <f t="shared" si="47"/>
        <v>2809</v>
      </c>
      <c r="CP17">
        <f t="shared" si="47"/>
        <v>802</v>
      </c>
      <c r="CQ17">
        <f t="shared" si="47"/>
        <v>3114</v>
      </c>
      <c r="CR17">
        <f t="shared" si="47"/>
        <v>3244</v>
      </c>
      <c r="CS17">
        <f t="shared" si="47"/>
        <v>2260</v>
      </c>
      <c r="CT17">
        <f t="shared" si="47"/>
        <v>1896</v>
      </c>
      <c r="CU17">
        <f t="shared" si="47"/>
        <v>534</v>
      </c>
      <c r="CV17">
        <f t="shared" si="47"/>
        <v>867</v>
      </c>
      <c r="CW17">
        <f t="shared" ref="CW17:DM17" si="48">MOD((CV17*$C17), $C$1)</f>
        <v>2622</v>
      </c>
      <c r="CX17">
        <f t="shared" si="48"/>
        <v>3062</v>
      </c>
      <c r="CY17">
        <f t="shared" si="48"/>
        <v>1579</v>
      </c>
      <c r="CZ17">
        <f t="shared" si="48"/>
        <v>347</v>
      </c>
      <c r="DA17">
        <f t="shared" si="48"/>
        <v>3127</v>
      </c>
      <c r="DB17">
        <f t="shared" si="48"/>
        <v>1087</v>
      </c>
      <c r="DC17">
        <f t="shared" si="48"/>
        <v>165</v>
      </c>
      <c r="DD17">
        <f t="shared" si="48"/>
        <v>2446</v>
      </c>
      <c r="DE17">
        <f t="shared" si="48"/>
        <v>2969</v>
      </c>
      <c r="DF17">
        <f t="shared" si="48"/>
        <v>2758</v>
      </c>
      <c r="DG17">
        <f t="shared" si="48"/>
        <v>2666</v>
      </c>
      <c r="DH17">
        <f t="shared" si="48"/>
        <v>512</v>
      </c>
      <c r="DI17">
        <f t="shared" si="48"/>
        <v>2142</v>
      </c>
      <c r="DJ17">
        <f t="shared" si="48"/>
        <v>625</v>
      </c>
      <c r="DK17">
        <f t="shared" si="48"/>
        <v>2923</v>
      </c>
      <c r="DL17">
        <f t="shared" si="48"/>
        <v>1681</v>
      </c>
      <c r="DM17">
        <f t="shared" si="48"/>
        <v>50</v>
      </c>
    </row>
    <row r="18" spans="1:117">
      <c r="A18">
        <v>99</v>
      </c>
      <c r="C18">
        <f t="shared" si="0"/>
        <v>99</v>
      </c>
      <c r="D18">
        <v>1</v>
      </c>
      <c r="E18">
        <f t="shared" ref="E18:AJ18" si="49">MOD((D18*$C18), $C$1)</f>
        <v>99</v>
      </c>
      <c r="F18">
        <f t="shared" si="49"/>
        <v>2939</v>
      </c>
      <c r="G18">
        <f t="shared" si="49"/>
        <v>2757</v>
      </c>
      <c r="H18">
        <f t="shared" si="49"/>
        <v>1894</v>
      </c>
      <c r="I18">
        <f t="shared" si="49"/>
        <v>2232</v>
      </c>
      <c r="J18">
        <f t="shared" si="49"/>
        <v>1384</v>
      </c>
      <c r="K18">
        <f t="shared" si="49"/>
        <v>3207</v>
      </c>
      <c r="L18">
        <f t="shared" si="49"/>
        <v>1841</v>
      </c>
      <c r="M18">
        <f t="shared" si="49"/>
        <v>416</v>
      </c>
      <c r="N18">
        <f t="shared" si="49"/>
        <v>12</v>
      </c>
      <c r="O18">
        <f t="shared" si="49"/>
        <v>1188</v>
      </c>
      <c r="P18">
        <f t="shared" si="49"/>
        <v>958</v>
      </c>
      <c r="Q18">
        <f t="shared" si="49"/>
        <v>2205</v>
      </c>
      <c r="R18">
        <f t="shared" si="49"/>
        <v>2142</v>
      </c>
      <c r="S18">
        <f t="shared" si="49"/>
        <v>2767</v>
      </c>
      <c r="T18">
        <f t="shared" si="49"/>
        <v>2884</v>
      </c>
      <c r="U18">
        <f t="shared" si="49"/>
        <v>743</v>
      </c>
      <c r="V18">
        <f t="shared" si="49"/>
        <v>1506</v>
      </c>
      <c r="W18">
        <f t="shared" si="49"/>
        <v>1561</v>
      </c>
      <c r="X18">
        <f t="shared" si="49"/>
        <v>144</v>
      </c>
      <c r="Y18">
        <f t="shared" si="49"/>
        <v>532</v>
      </c>
      <c r="Z18">
        <f t="shared" si="49"/>
        <v>1203</v>
      </c>
      <c r="AA18">
        <f t="shared" si="49"/>
        <v>2443</v>
      </c>
      <c r="AB18">
        <f t="shared" si="49"/>
        <v>1687</v>
      </c>
      <c r="AC18">
        <f t="shared" si="49"/>
        <v>2325</v>
      </c>
      <c r="AD18">
        <f t="shared" si="49"/>
        <v>298</v>
      </c>
      <c r="AE18">
        <f t="shared" si="49"/>
        <v>2054</v>
      </c>
      <c r="AF18">
        <f t="shared" si="49"/>
        <v>917</v>
      </c>
      <c r="AG18">
        <f t="shared" si="49"/>
        <v>1577</v>
      </c>
      <c r="AH18">
        <f t="shared" si="49"/>
        <v>1728</v>
      </c>
      <c r="AI18">
        <f t="shared" si="49"/>
        <v>2953</v>
      </c>
      <c r="AJ18">
        <f t="shared" si="49"/>
        <v>712</v>
      </c>
      <c r="AK18">
        <f t="shared" ref="AK18:BP18" si="50">MOD((AJ18*$C18), $C$1)</f>
        <v>1868</v>
      </c>
      <c r="AL18">
        <f t="shared" si="50"/>
        <v>3089</v>
      </c>
      <c r="AM18">
        <f t="shared" si="50"/>
        <v>452</v>
      </c>
      <c r="AN18">
        <f t="shared" si="50"/>
        <v>145</v>
      </c>
      <c r="AO18">
        <f t="shared" si="50"/>
        <v>631</v>
      </c>
      <c r="AP18">
        <f t="shared" si="50"/>
        <v>711</v>
      </c>
      <c r="AQ18">
        <f t="shared" si="50"/>
        <v>1769</v>
      </c>
      <c r="AR18">
        <f t="shared" si="50"/>
        <v>150</v>
      </c>
      <c r="AS18">
        <f t="shared" si="50"/>
        <v>1126</v>
      </c>
      <c r="AT18">
        <f t="shared" si="50"/>
        <v>1682</v>
      </c>
      <c r="AU18">
        <f t="shared" si="50"/>
        <v>1830</v>
      </c>
      <c r="AV18">
        <f t="shared" si="50"/>
        <v>2758</v>
      </c>
      <c r="AW18">
        <f t="shared" si="50"/>
        <v>1993</v>
      </c>
      <c r="AX18">
        <f t="shared" si="50"/>
        <v>1740</v>
      </c>
      <c r="AY18">
        <f t="shared" si="50"/>
        <v>710</v>
      </c>
      <c r="AZ18">
        <f t="shared" si="50"/>
        <v>1670</v>
      </c>
      <c r="BA18">
        <f t="shared" si="50"/>
        <v>642</v>
      </c>
      <c r="BB18">
        <f t="shared" si="50"/>
        <v>1800</v>
      </c>
      <c r="BC18">
        <f t="shared" si="50"/>
        <v>3219</v>
      </c>
      <c r="BD18">
        <f t="shared" si="50"/>
        <v>3029</v>
      </c>
      <c r="BE18">
        <f t="shared" si="50"/>
        <v>1374</v>
      </c>
      <c r="BF18">
        <f t="shared" si="50"/>
        <v>2217</v>
      </c>
      <c r="BG18">
        <f t="shared" si="50"/>
        <v>3330</v>
      </c>
      <c r="BH18">
        <f t="shared" si="50"/>
        <v>294</v>
      </c>
      <c r="BI18">
        <f t="shared" si="50"/>
        <v>1658</v>
      </c>
      <c r="BJ18">
        <f t="shared" si="50"/>
        <v>2885</v>
      </c>
      <c r="BK18">
        <f t="shared" si="50"/>
        <v>842</v>
      </c>
      <c r="BL18">
        <f t="shared" si="50"/>
        <v>1014</v>
      </c>
      <c r="BM18">
        <f t="shared" si="50"/>
        <v>887</v>
      </c>
      <c r="BN18">
        <f t="shared" si="50"/>
        <v>2038</v>
      </c>
      <c r="BO18">
        <f t="shared" si="50"/>
        <v>2764</v>
      </c>
      <c r="BP18">
        <f t="shared" si="50"/>
        <v>2587</v>
      </c>
      <c r="BQ18">
        <f t="shared" ref="BQ18:CV18" si="51">MOD((BP18*$C18), $C$1)</f>
        <v>2219</v>
      </c>
      <c r="BR18">
        <f t="shared" si="51"/>
        <v>97</v>
      </c>
      <c r="BS18">
        <f t="shared" si="51"/>
        <v>2741</v>
      </c>
      <c r="BT18">
        <f t="shared" si="51"/>
        <v>310</v>
      </c>
      <c r="BU18">
        <f t="shared" si="51"/>
        <v>3242</v>
      </c>
      <c r="BV18">
        <f t="shared" si="51"/>
        <v>1875</v>
      </c>
      <c r="BW18">
        <f t="shared" si="51"/>
        <v>351</v>
      </c>
      <c r="BX18">
        <f t="shared" si="51"/>
        <v>439</v>
      </c>
      <c r="BY18">
        <f t="shared" si="51"/>
        <v>2289</v>
      </c>
      <c r="BZ18">
        <f t="shared" si="51"/>
        <v>165</v>
      </c>
      <c r="CA18">
        <f t="shared" si="51"/>
        <v>2611</v>
      </c>
      <c r="CB18">
        <f t="shared" si="51"/>
        <v>1164</v>
      </c>
      <c r="CC18">
        <f t="shared" si="51"/>
        <v>2013</v>
      </c>
      <c r="CD18">
        <f t="shared" si="51"/>
        <v>289</v>
      </c>
      <c r="CE18">
        <f t="shared" si="51"/>
        <v>1163</v>
      </c>
      <c r="CF18">
        <f t="shared" si="51"/>
        <v>1914</v>
      </c>
      <c r="CG18">
        <f t="shared" si="51"/>
        <v>781</v>
      </c>
      <c r="CH18">
        <f t="shared" si="51"/>
        <v>1837</v>
      </c>
      <c r="CI18">
        <f t="shared" si="51"/>
        <v>20</v>
      </c>
      <c r="CJ18">
        <f t="shared" si="51"/>
        <v>1980</v>
      </c>
      <c r="CK18">
        <f t="shared" si="51"/>
        <v>453</v>
      </c>
      <c r="CL18">
        <f t="shared" si="51"/>
        <v>244</v>
      </c>
      <c r="CM18">
        <f t="shared" si="51"/>
        <v>139</v>
      </c>
      <c r="CN18">
        <f t="shared" si="51"/>
        <v>37</v>
      </c>
      <c r="CO18">
        <f t="shared" si="51"/>
        <v>232</v>
      </c>
      <c r="CP18">
        <f t="shared" si="51"/>
        <v>2382</v>
      </c>
      <c r="CQ18">
        <f t="shared" si="51"/>
        <v>2510</v>
      </c>
      <c r="CR18">
        <f t="shared" si="51"/>
        <v>1458</v>
      </c>
      <c r="CS18">
        <f t="shared" si="51"/>
        <v>240</v>
      </c>
      <c r="CT18">
        <f t="shared" si="51"/>
        <v>3174</v>
      </c>
      <c r="CU18">
        <f t="shared" si="51"/>
        <v>2005</v>
      </c>
      <c r="CV18">
        <f t="shared" si="51"/>
        <v>2928</v>
      </c>
      <c r="CW18">
        <f t="shared" ref="CW18:DM18" si="52">MOD((CV18*$C18), $C$1)</f>
        <v>1668</v>
      </c>
      <c r="CX18">
        <f t="shared" si="52"/>
        <v>444</v>
      </c>
      <c r="CY18">
        <f t="shared" si="52"/>
        <v>2784</v>
      </c>
      <c r="CZ18">
        <f t="shared" si="52"/>
        <v>1136</v>
      </c>
      <c r="DA18">
        <f t="shared" si="52"/>
        <v>2672</v>
      </c>
      <c r="DB18">
        <f t="shared" si="52"/>
        <v>341</v>
      </c>
      <c r="DC18">
        <f t="shared" si="52"/>
        <v>2880</v>
      </c>
      <c r="DD18">
        <f t="shared" si="52"/>
        <v>347</v>
      </c>
      <c r="DE18">
        <f t="shared" si="52"/>
        <v>43</v>
      </c>
      <c r="DF18">
        <f t="shared" si="52"/>
        <v>826</v>
      </c>
      <c r="DG18">
        <f t="shared" si="52"/>
        <v>2861</v>
      </c>
      <c r="DH18">
        <f t="shared" si="52"/>
        <v>1897</v>
      </c>
      <c r="DI18">
        <f t="shared" si="52"/>
        <v>2529</v>
      </c>
      <c r="DJ18">
        <f t="shared" si="52"/>
        <v>3339</v>
      </c>
      <c r="DK18">
        <f t="shared" si="52"/>
        <v>1185</v>
      </c>
      <c r="DL18">
        <f t="shared" si="52"/>
        <v>661</v>
      </c>
      <c r="DM18">
        <f t="shared" si="52"/>
        <v>250</v>
      </c>
    </row>
    <row r="19" spans="1:117">
      <c r="A19">
        <v>107</v>
      </c>
      <c r="C19">
        <f t="shared" si="0"/>
        <v>107</v>
      </c>
      <c r="D19">
        <v>1</v>
      </c>
      <c r="E19">
        <f t="shared" ref="E19:AJ19" si="53">MOD((D19*$C19), $C$1)</f>
        <v>107</v>
      </c>
      <c r="F19">
        <f t="shared" si="53"/>
        <v>1156</v>
      </c>
      <c r="G19">
        <f t="shared" si="53"/>
        <v>176</v>
      </c>
      <c r="H19">
        <f t="shared" si="53"/>
        <v>1677</v>
      </c>
      <c r="I19">
        <f t="shared" si="53"/>
        <v>1027</v>
      </c>
      <c r="J19">
        <f t="shared" si="53"/>
        <v>97</v>
      </c>
      <c r="K19">
        <f t="shared" si="53"/>
        <v>86</v>
      </c>
      <c r="L19">
        <f t="shared" si="53"/>
        <v>2340</v>
      </c>
      <c r="M19">
        <f t="shared" si="53"/>
        <v>3348</v>
      </c>
      <c r="N19">
        <f t="shared" si="53"/>
        <v>1412</v>
      </c>
      <c r="O19">
        <f t="shared" si="53"/>
        <v>120</v>
      </c>
      <c r="P19">
        <f t="shared" si="53"/>
        <v>2547</v>
      </c>
      <c r="Q19">
        <f t="shared" si="53"/>
        <v>1480</v>
      </c>
      <c r="R19">
        <f t="shared" si="53"/>
        <v>534</v>
      </c>
      <c r="S19">
        <f t="shared" si="53"/>
        <v>2242</v>
      </c>
      <c r="T19">
        <f t="shared" si="53"/>
        <v>3155</v>
      </c>
      <c r="U19">
        <f t="shared" si="53"/>
        <v>1347</v>
      </c>
      <c r="V19">
        <f t="shared" si="53"/>
        <v>27</v>
      </c>
      <c r="W19">
        <f t="shared" si="53"/>
        <v>2889</v>
      </c>
      <c r="X19">
        <f t="shared" si="53"/>
        <v>333</v>
      </c>
      <c r="Y19">
        <f t="shared" si="53"/>
        <v>1321</v>
      </c>
      <c r="Z19">
        <f t="shared" si="53"/>
        <v>676</v>
      </c>
      <c r="AA19">
        <f t="shared" si="53"/>
        <v>281</v>
      </c>
      <c r="AB19">
        <f t="shared" si="53"/>
        <v>2619</v>
      </c>
      <c r="AC19">
        <f t="shared" si="53"/>
        <v>2322</v>
      </c>
      <c r="AD19">
        <f t="shared" si="53"/>
        <v>1422</v>
      </c>
      <c r="AE19">
        <f t="shared" si="53"/>
        <v>1190</v>
      </c>
      <c r="AF19">
        <f t="shared" si="53"/>
        <v>383</v>
      </c>
      <c r="AG19">
        <f t="shared" si="53"/>
        <v>3240</v>
      </c>
      <c r="AH19">
        <f t="shared" si="53"/>
        <v>149</v>
      </c>
      <c r="AI19">
        <f t="shared" si="53"/>
        <v>2219</v>
      </c>
      <c r="AJ19">
        <f t="shared" si="53"/>
        <v>694</v>
      </c>
      <c r="AK19">
        <f t="shared" ref="AK19:BP19" si="54">MOD((AJ19*$C19), $C$1)</f>
        <v>2207</v>
      </c>
      <c r="AL19">
        <f t="shared" si="54"/>
        <v>2841</v>
      </c>
      <c r="AM19">
        <f t="shared" si="54"/>
        <v>2059</v>
      </c>
      <c r="AN19">
        <f t="shared" si="54"/>
        <v>729</v>
      </c>
      <c r="AO19">
        <f t="shared" si="54"/>
        <v>2521</v>
      </c>
      <c r="AP19">
        <f t="shared" si="54"/>
        <v>2129</v>
      </c>
      <c r="AQ19">
        <f t="shared" si="54"/>
        <v>1357</v>
      </c>
      <c r="AR19">
        <f t="shared" si="54"/>
        <v>1097</v>
      </c>
      <c r="AS19">
        <f t="shared" si="54"/>
        <v>725</v>
      </c>
      <c r="AT19">
        <f t="shared" si="54"/>
        <v>2093</v>
      </c>
      <c r="AU19">
        <f t="shared" si="54"/>
        <v>936</v>
      </c>
      <c r="AV19">
        <f t="shared" si="54"/>
        <v>653</v>
      </c>
      <c r="AW19">
        <f t="shared" si="54"/>
        <v>1251</v>
      </c>
      <c r="AX19">
        <f t="shared" si="54"/>
        <v>48</v>
      </c>
      <c r="AY19">
        <f t="shared" si="54"/>
        <v>1705</v>
      </c>
      <c r="AZ19">
        <f t="shared" si="54"/>
        <v>592</v>
      </c>
      <c r="BA19">
        <f t="shared" si="54"/>
        <v>1586</v>
      </c>
      <c r="BB19">
        <f t="shared" si="54"/>
        <v>1583</v>
      </c>
      <c r="BC19">
        <f t="shared" si="54"/>
        <v>1262</v>
      </c>
      <c r="BD19">
        <f t="shared" si="54"/>
        <v>1225</v>
      </c>
      <c r="BE19">
        <f t="shared" si="54"/>
        <v>697</v>
      </c>
      <c r="BF19">
        <f t="shared" si="54"/>
        <v>2528</v>
      </c>
      <c r="BG19">
        <f t="shared" si="54"/>
        <v>2878</v>
      </c>
      <c r="BH19">
        <f t="shared" si="54"/>
        <v>2587</v>
      </c>
      <c r="BI19">
        <f t="shared" si="54"/>
        <v>2329</v>
      </c>
      <c r="BJ19">
        <f t="shared" si="54"/>
        <v>2171</v>
      </c>
      <c r="BK19">
        <f t="shared" si="54"/>
        <v>2420</v>
      </c>
      <c r="BL19">
        <f t="shared" si="54"/>
        <v>1615</v>
      </c>
      <c r="BM19">
        <f t="shared" si="54"/>
        <v>1255</v>
      </c>
      <c r="BN19">
        <f t="shared" si="54"/>
        <v>476</v>
      </c>
      <c r="BO19">
        <f t="shared" si="54"/>
        <v>2898</v>
      </c>
      <c r="BP19">
        <f t="shared" si="54"/>
        <v>1296</v>
      </c>
      <c r="BQ19">
        <f t="shared" ref="BQ19:CV19" si="55">MOD((BP19*$C19), $C$1)</f>
        <v>1432</v>
      </c>
      <c r="BR19">
        <f t="shared" si="55"/>
        <v>2260</v>
      </c>
      <c r="BS19">
        <f t="shared" si="55"/>
        <v>1650</v>
      </c>
      <c r="BT19">
        <f t="shared" si="55"/>
        <v>1569</v>
      </c>
      <c r="BU19">
        <f t="shared" si="55"/>
        <v>3195</v>
      </c>
      <c r="BV19">
        <f t="shared" si="55"/>
        <v>2196</v>
      </c>
      <c r="BW19">
        <f t="shared" si="55"/>
        <v>1664</v>
      </c>
      <c r="BX19">
        <f t="shared" si="55"/>
        <v>3067</v>
      </c>
      <c r="BY19">
        <f t="shared" si="55"/>
        <v>2224</v>
      </c>
      <c r="BZ19">
        <f t="shared" si="55"/>
        <v>1229</v>
      </c>
      <c r="CA19">
        <f t="shared" si="55"/>
        <v>1125</v>
      </c>
      <c r="CB19">
        <f t="shared" si="55"/>
        <v>290</v>
      </c>
      <c r="CC19">
        <f t="shared" si="55"/>
        <v>151</v>
      </c>
      <c r="CD19">
        <f t="shared" si="55"/>
        <v>2433</v>
      </c>
      <c r="CE19">
        <f t="shared" si="55"/>
        <v>3006</v>
      </c>
      <c r="CF19">
        <f t="shared" si="55"/>
        <v>2559</v>
      </c>
      <c r="CG19">
        <f t="shared" si="55"/>
        <v>2764</v>
      </c>
      <c r="CH19">
        <f t="shared" si="55"/>
        <v>682</v>
      </c>
      <c r="CI19">
        <f t="shared" si="55"/>
        <v>923</v>
      </c>
      <c r="CJ19">
        <f t="shared" si="55"/>
        <v>2693</v>
      </c>
      <c r="CK19">
        <f t="shared" si="55"/>
        <v>3378</v>
      </c>
      <c r="CL19">
        <f t="shared" si="55"/>
        <v>1191</v>
      </c>
      <c r="CM19">
        <f t="shared" si="55"/>
        <v>490</v>
      </c>
      <c r="CN19">
        <f t="shared" si="55"/>
        <v>965</v>
      </c>
      <c r="CO19">
        <f t="shared" si="55"/>
        <v>325</v>
      </c>
      <c r="CP19">
        <f t="shared" si="55"/>
        <v>465</v>
      </c>
      <c r="CQ19">
        <f t="shared" si="55"/>
        <v>1721</v>
      </c>
      <c r="CR19">
        <f t="shared" si="55"/>
        <v>2304</v>
      </c>
      <c r="CS19">
        <f t="shared" si="55"/>
        <v>2927</v>
      </c>
      <c r="CT19">
        <f t="shared" si="55"/>
        <v>968</v>
      </c>
      <c r="CU19">
        <f t="shared" si="55"/>
        <v>646</v>
      </c>
      <c r="CV19">
        <f t="shared" si="55"/>
        <v>502</v>
      </c>
      <c r="CW19">
        <f t="shared" ref="CW19:DM19" si="56">MOD((CV19*$C19), $C$1)</f>
        <v>2249</v>
      </c>
      <c r="CX19">
        <f t="shared" si="56"/>
        <v>473</v>
      </c>
      <c r="CY19">
        <f t="shared" si="56"/>
        <v>2577</v>
      </c>
      <c r="CZ19">
        <f t="shared" si="56"/>
        <v>1259</v>
      </c>
      <c r="DA19">
        <f t="shared" si="56"/>
        <v>904</v>
      </c>
      <c r="DB19">
        <f t="shared" si="56"/>
        <v>660</v>
      </c>
      <c r="DC19">
        <f t="shared" si="56"/>
        <v>2000</v>
      </c>
      <c r="DD19">
        <f t="shared" si="56"/>
        <v>1278</v>
      </c>
      <c r="DE19">
        <f t="shared" si="56"/>
        <v>2937</v>
      </c>
      <c r="DF19">
        <f t="shared" si="56"/>
        <v>2038</v>
      </c>
      <c r="DG19">
        <f t="shared" si="56"/>
        <v>1913</v>
      </c>
      <c r="DH19">
        <f t="shared" si="56"/>
        <v>2262</v>
      </c>
      <c r="DI19">
        <f t="shared" si="56"/>
        <v>1864</v>
      </c>
      <c r="DJ19">
        <f t="shared" si="56"/>
        <v>450</v>
      </c>
      <c r="DK19">
        <f t="shared" si="56"/>
        <v>116</v>
      </c>
      <c r="DL19">
        <f t="shared" si="56"/>
        <v>2119</v>
      </c>
      <c r="DM19">
        <f t="shared" si="56"/>
        <v>287</v>
      </c>
    </row>
    <row r="20" spans="1:117">
      <c r="A20">
        <v>116</v>
      </c>
      <c r="C20">
        <f t="shared" si="0"/>
        <v>116</v>
      </c>
      <c r="D20">
        <v>1</v>
      </c>
      <c r="E20">
        <f t="shared" ref="E20:AJ20" si="57">MOD((D20*$C20), $C$1)</f>
        <v>116</v>
      </c>
      <c r="F20">
        <f t="shared" si="57"/>
        <v>3163</v>
      </c>
      <c r="G20">
        <f t="shared" si="57"/>
        <v>3222</v>
      </c>
      <c r="H20">
        <f t="shared" si="57"/>
        <v>3204</v>
      </c>
      <c r="I20">
        <f t="shared" si="57"/>
        <v>1116</v>
      </c>
      <c r="J20">
        <f t="shared" si="57"/>
        <v>2509</v>
      </c>
      <c r="K20">
        <f t="shared" si="57"/>
        <v>2840</v>
      </c>
      <c r="L20">
        <f t="shared" si="57"/>
        <v>64</v>
      </c>
      <c r="M20">
        <f t="shared" si="57"/>
        <v>562</v>
      </c>
      <c r="N20">
        <f t="shared" si="57"/>
        <v>3</v>
      </c>
      <c r="O20">
        <f t="shared" si="57"/>
        <v>348</v>
      </c>
      <c r="P20">
        <f t="shared" si="57"/>
        <v>2627</v>
      </c>
      <c r="Q20">
        <f t="shared" si="57"/>
        <v>2804</v>
      </c>
      <c r="R20">
        <f t="shared" si="57"/>
        <v>2750</v>
      </c>
      <c r="S20">
        <f t="shared" si="57"/>
        <v>3348</v>
      </c>
      <c r="T20">
        <f t="shared" si="57"/>
        <v>665</v>
      </c>
      <c r="U20">
        <f t="shared" si="57"/>
        <v>1658</v>
      </c>
      <c r="V20">
        <f t="shared" si="57"/>
        <v>192</v>
      </c>
      <c r="W20">
        <f t="shared" si="57"/>
        <v>1686</v>
      </c>
      <c r="X20">
        <f t="shared" si="57"/>
        <v>9</v>
      </c>
      <c r="Y20">
        <f t="shared" si="57"/>
        <v>1044</v>
      </c>
      <c r="Z20">
        <f t="shared" si="57"/>
        <v>1019</v>
      </c>
      <c r="AA20">
        <f t="shared" si="57"/>
        <v>1550</v>
      </c>
      <c r="AB20">
        <f t="shared" si="57"/>
        <v>1388</v>
      </c>
      <c r="AC20">
        <f t="shared" si="57"/>
        <v>3182</v>
      </c>
      <c r="AD20">
        <f t="shared" si="57"/>
        <v>1995</v>
      </c>
      <c r="AE20">
        <f t="shared" si="57"/>
        <v>1543</v>
      </c>
      <c r="AF20">
        <f t="shared" si="57"/>
        <v>576</v>
      </c>
      <c r="AG20">
        <f t="shared" si="57"/>
        <v>1627</v>
      </c>
      <c r="AH20">
        <f t="shared" si="57"/>
        <v>27</v>
      </c>
      <c r="AI20">
        <f t="shared" si="57"/>
        <v>3132</v>
      </c>
      <c r="AJ20">
        <f t="shared" si="57"/>
        <v>3057</v>
      </c>
      <c r="AK20">
        <f t="shared" ref="AK20:BP20" si="58">MOD((AJ20*$C20), $C$1)</f>
        <v>1219</v>
      </c>
      <c r="AL20">
        <f t="shared" si="58"/>
        <v>733</v>
      </c>
      <c r="AM20">
        <f t="shared" si="58"/>
        <v>2684</v>
      </c>
      <c r="AN20">
        <f t="shared" si="58"/>
        <v>2554</v>
      </c>
      <c r="AO20">
        <f t="shared" si="58"/>
        <v>1198</v>
      </c>
      <c r="AP20">
        <f t="shared" si="58"/>
        <v>1728</v>
      </c>
      <c r="AQ20">
        <f t="shared" si="58"/>
        <v>1450</v>
      </c>
      <c r="AR20">
        <f t="shared" si="58"/>
        <v>81</v>
      </c>
      <c r="AS20">
        <f t="shared" si="58"/>
        <v>2534</v>
      </c>
      <c r="AT20">
        <f t="shared" si="58"/>
        <v>2309</v>
      </c>
      <c r="AU20">
        <f t="shared" si="58"/>
        <v>226</v>
      </c>
      <c r="AV20">
        <f t="shared" si="58"/>
        <v>2199</v>
      </c>
      <c r="AW20">
        <f t="shared" si="58"/>
        <v>1190</v>
      </c>
      <c r="AX20">
        <f t="shared" si="58"/>
        <v>800</v>
      </c>
      <c r="AY20">
        <f t="shared" si="58"/>
        <v>163</v>
      </c>
      <c r="AZ20">
        <f t="shared" si="58"/>
        <v>1753</v>
      </c>
      <c r="BA20">
        <f t="shared" si="58"/>
        <v>919</v>
      </c>
      <c r="BB20">
        <f t="shared" si="58"/>
        <v>243</v>
      </c>
      <c r="BC20">
        <f t="shared" si="58"/>
        <v>740</v>
      </c>
      <c r="BD20">
        <f t="shared" si="58"/>
        <v>65</v>
      </c>
      <c r="BE20">
        <f t="shared" si="58"/>
        <v>678</v>
      </c>
      <c r="BF20">
        <f t="shared" si="58"/>
        <v>3166</v>
      </c>
      <c r="BG20">
        <f t="shared" si="58"/>
        <v>139</v>
      </c>
      <c r="BH20">
        <f t="shared" si="58"/>
        <v>2400</v>
      </c>
      <c r="BI20">
        <f t="shared" si="58"/>
        <v>489</v>
      </c>
      <c r="BJ20">
        <f t="shared" si="58"/>
        <v>1828</v>
      </c>
      <c r="BK20">
        <f t="shared" si="58"/>
        <v>2757</v>
      </c>
      <c r="BL20">
        <f t="shared" si="58"/>
        <v>729</v>
      </c>
      <c r="BM20">
        <f t="shared" si="58"/>
        <v>2220</v>
      </c>
      <c r="BN20">
        <f t="shared" si="58"/>
        <v>195</v>
      </c>
      <c r="BO20">
        <f t="shared" si="58"/>
        <v>2034</v>
      </c>
      <c r="BP20">
        <f t="shared" si="58"/>
        <v>2636</v>
      </c>
      <c r="BQ20">
        <f t="shared" ref="BQ20:CV20" si="59">MOD((BP20*$C20), $C$1)</f>
        <v>417</v>
      </c>
      <c r="BR20">
        <f t="shared" si="59"/>
        <v>338</v>
      </c>
      <c r="BS20">
        <f t="shared" si="59"/>
        <v>1467</v>
      </c>
      <c r="BT20">
        <f t="shared" si="59"/>
        <v>2053</v>
      </c>
      <c r="BU20">
        <f t="shared" si="59"/>
        <v>1409</v>
      </c>
      <c r="BV20">
        <f t="shared" si="59"/>
        <v>2187</v>
      </c>
      <c r="BW20">
        <f t="shared" si="59"/>
        <v>3229</v>
      </c>
      <c r="BX20">
        <f t="shared" si="59"/>
        <v>585</v>
      </c>
      <c r="BY20">
        <f t="shared" si="59"/>
        <v>2671</v>
      </c>
      <c r="BZ20">
        <f t="shared" si="59"/>
        <v>1046</v>
      </c>
      <c r="CA20">
        <f t="shared" si="59"/>
        <v>1251</v>
      </c>
      <c r="CB20">
        <f t="shared" si="59"/>
        <v>1014</v>
      </c>
      <c r="CC20">
        <f t="shared" si="59"/>
        <v>970</v>
      </c>
      <c r="CD20">
        <f t="shared" si="59"/>
        <v>2728</v>
      </c>
      <c r="CE20">
        <f t="shared" si="59"/>
        <v>796</v>
      </c>
      <c r="CF20">
        <f t="shared" si="59"/>
        <v>3130</v>
      </c>
      <c r="CG20">
        <f t="shared" si="59"/>
        <v>2825</v>
      </c>
      <c r="CH20">
        <f t="shared" si="59"/>
        <v>1755</v>
      </c>
      <c r="CI20">
        <f t="shared" si="59"/>
        <v>1151</v>
      </c>
      <c r="CJ20">
        <f t="shared" si="59"/>
        <v>3138</v>
      </c>
      <c r="CK20">
        <f t="shared" si="59"/>
        <v>322</v>
      </c>
      <c r="CL20">
        <f t="shared" si="59"/>
        <v>3042</v>
      </c>
      <c r="CM20">
        <f t="shared" si="59"/>
        <v>2910</v>
      </c>
      <c r="CN20">
        <f t="shared" si="59"/>
        <v>1322</v>
      </c>
      <c r="CO20">
        <f t="shared" si="59"/>
        <v>2388</v>
      </c>
      <c r="CP20">
        <f t="shared" si="59"/>
        <v>2528</v>
      </c>
      <c r="CQ20">
        <f t="shared" si="59"/>
        <v>1613</v>
      </c>
      <c r="CR20">
        <f t="shared" si="59"/>
        <v>1834</v>
      </c>
      <c r="CS20">
        <f t="shared" si="59"/>
        <v>22</v>
      </c>
      <c r="CT20">
        <f t="shared" si="59"/>
        <v>2552</v>
      </c>
      <c r="CU20">
        <f t="shared" si="59"/>
        <v>966</v>
      </c>
      <c r="CV20">
        <f t="shared" si="59"/>
        <v>2264</v>
      </c>
      <c r="CW20">
        <f t="shared" ref="CW20:DM20" si="60">MOD((CV20*$C20), $C$1)</f>
        <v>1868</v>
      </c>
      <c r="CX20">
        <f t="shared" si="60"/>
        <v>535</v>
      </c>
      <c r="CY20">
        <f t="shared" si="60"/>
        <v>302</v>
      </c>
      <c r="CZ20">
        <f t="shared" si="60"/>
        <v>722</v>
      </c>
      <c r="DA20">
        <f t="shared" si="60"/>
        <v>1408</v>
      </c>
      <c r="DB20">
        <f t="shared" si="60"/>
        <v>2071</v>
      </c>
      <c r="DC20">
        <f t="shared" si="60"/>
        <v>66</v>
      </c>
      <c r="DD20">
        <f t="shared" si="60"/>
        <v>794</v>
      </c>
      <c r="DE20">
        <f t="shared" si="60"/>
        <v>2898</v>
      </c>
      <c r="DF20">
        <f t="shared" si="60"/>
        <v>3361</v>
      </c>
      <c r="DG20">
        <f t="shared" si="60"/>
        <v>2173</v>
      </c>
      <c r="DH20">
        <f t="shared" si="60"/>
        <v>1605</v>
      </c>
      <c r="DI20">
        <f t="shared" si="60"/>
        <v>906</v>
      </c>
      <c r="DJ20">
        <f t="shared" si="60"/>
        <v>2166</v>
      </c>
      <c r="DK20">
        <f t="shared" si="60"/>
        <v>793</v>
      </c>
      <c r="DL20">
        <f t="shared" si="60"/>
        <v>2782</v>
      </c>
      <c r="DM20">
        <f t="shared" si="60"/>
        <v>198</v>
      </c>
    </row>
    <row r="21" spans="1:117">
      <c r="A21">
        <v>121</v>
      </c>
      <c r="C21">
        <f t="shared" si="0"/>
        <v>121</v>
      </c>
      <c r="D21">
        <v>1</v>
      </c>
      <c r="E21">
        <f t="shared" ref="E21:AJ21" si="61">MOD((D21*$C21), $C$1)</f>
        <v>121</v>
      </c>
      <c r="F21">
        <f t="shared" si="61"/>
        <v>917</v>
      </c>
      <c r="G21">
        <f t="shared" si="61"/>
        <v>1165</v>
      </c>
      <c r="H21">
        <f t="shared" si="61"/>
        <v>294</v>
      </c>
      <c r="I21">
        <f t="shared" si="61"/>
        <v>1264</v>
      </c>
      <c r="J21">
        <f t="shared" si="61"/>
        <v>1980</v>
      </c>
      <c r="K21">
        <f t="shared" si="61"/>
        <v>2841</v>
      </c>
      <c r="L21">
        <f t="shared" si="61"/>
        <v>661</v>
      </c>
      <c r="M21">
        <f t="shared" si="61"/>
        <v>1068</v>
      </c>
      <c r="N21">
        <f t="shared" si="61"/>
        <v>2281</v>
      </c>
      <c r="O21">
        <f t="shared" si="61"/>
        <v>1521</v>
      </c>
      <c r="P21">
        <f t="shared" si="61"/>
        <v>2198</v>
      </c>
      <c r="Q21">
        <f t="shared" si="61"/>
        <v>1771</v>
      </c>
      <c r="R21">
        <f t="shared" si="61"/>
        <v>1569</v>
      </c>
      <c r="S21">
        <f t="shared" si="61"/>
        <v>1144</v>
      </c>
      <c r="T21">
        <f t="shared" si="61"/>
        <v>1184</v>
      </c>
      <c r="U21">
        <f t="shared" si="61"/>
        <v>2593</v>
      </c>
      <c r="V21">
        <f t="shared" si="61"/>
        <v>1532</v>
      </c>
      <c r="W21">
        <f t="shared" si="61"/>
        <v>98</v>
      </c>
      <c r="X21">
        <f t="shared" si="61"/>
        <v>1565</v>
      </c>
      <c r="Y21">
        <f t="shared" si="61"/>
        <v>660</v>
      </c>
      <c r="Z21">
        <f t="shared" si="61"/>
        <v>947</v>
      </c>
      <c r="AA21">
        <f t="shared" si="61"/>
        <v>1364</v>
      </c>
      <c r="AB21">
        <f t="shared" si="61"/>
        <v>356</v>
      </c>
      <c r="AC21">
        <f t="shared" si="61"/>
        <v>1904</v>
      </c>
      <c r="AD21">
        <f t="shared" si="61"/>
        <v>507</v>
      </c>
      <c r="AE21">
        <f t="shared" si="61"/>
        <v>3020</v>
      </c>
      <c r="AF21">
        <f t="shared" si="61"/>
        <v>1734</v>
      </c>
      <c r="AG21">
        <f t="shared" si="61"/>
        <v>523</v>
      </c>
      <c r="AH21">
        <f t="shared" si="61"/>
        <v>1525</v>
      </c>
      <c r="AI21">
        <f t="shared" si="61"/>
        <v>2682</v>
      </c>
      <c r="AJ21">
        <f t="shared" si="61"/>
        <v>2008</v>
      </c>
      <c r="AK21">
        <f t="shared" ref="AK21:BP21" si="62">MOD((AJ21*$C21), $C$1)</f>
        <v>2798</v>
      </c>
      <c r="AL21">
        <f t="shared" si="62"/>
        <v>2320</v>
      </c>
      <c r="AM21">
        <f t="shared" si="62"/>
        <v>2809</v>
      </c>
      <c r="AN21">
        <f t="shared" si="62"/>
        <v>220</v>
      </c>
      <c r="AO21">
        <f t="shared" si="62"/>
        <v>2603</v>
      </c>
      <c r="AP21">
        <f t="shared" si="62"/>
        <v>2742</v>
      </c>
      <c r="AQ21">
        <f t="shared" si="62"/>
        <v>2406</v>
      </c>
      <c r="AR21">
        <f t="shared" si="62"/>
        <v>2922</v>
      </c>
      <c r="AS21">
        <f t="shared" si="62"/>
        <v>169</v>
      </c>
      <c r="AT21">
        <f t="shared" si="62"/>
        <v>3294</v>
      </c>
      <c r="AU21">
        <f t="shared" si="62"/>
        <v>578</v>
      </c>
      <c r="AV21">
        <f t="shared" si="62"/>
        <v>1318</v>
      </c>
      <c r="AW21">
        <f t="shared" si="62"/>
        <v>1652</v>
      </c>
      <c r="AX21">
        <f t="shared" si="62"/>
        <v>894</v>
      </c>
      <c r="AY21">
        <f t="shared" si="62"/>
        <v>1813</v>
      </c>
      <c r="AZ21">
        <f t="shared" si="62"/>
        <v>3220</v>
      </c>
      <c r="BA21">
        <f t="shared" si="62"/>
        <v>1917</v>
      </c>
      <c r="BB21">
        <f t="shared" si="62"/>
        <v>2080</v>
      </c>
      <c r="BC21">
        <f t="shared" si="62"/>
        <v>1217</v>
      </c>
      <c r="BD21">
        <f t="shared" si="62"/>
        <v>3155</v>
      </c>
      <c r="BE21">
        <f t="shared" si="62"/>
        <v>914</v>
      </c>
      <c r="BF21">
        <f t="shared" si="62"/>
        <v>802</v>
      </c>
      <c r="BG21">
        <f t="shared" si="62"/>
        <v>974</v>
      </c>
      <c r="BH21">
        <f t="shared" si="62"/>
        <v>1200</v>
      </c>
      <c r="BI21">
        <f t="shared" si="62"/>
        <v>1098</v>
      </c>
      <c r="BJ21">
        <f t="shared" si="62"/>
        <v>2480</v>
      </c>
      <c r="BK21">
        <f t="shared" si="62"/>
        <v>1583</v>
      </c>
      <c r="BL21">
        <f t="shared" si="62"/>
        <v>2838</v>
      </c>
      <c r="BM21">
        <f t="shared" si="62"/>
        <v>298</v>
      </c>
      <c r="BN21">
        <f t="shared" si="62"/>
        <v>1748</v>
      </c>
      <c r="BO21">
        <f t="shared" si="62"/>
        <v>2217</v>
      </c>
      <c r="BP21">
        <f t="shared" si="62"/>
        <v>639</v>
      </c>
      <c r="BQ21">
        <f t="shared" ref="BQ21:CV21" si="63">MOD((BP21*$C21), $C$1)</f>
        <v>1837</v>
      </c>
      <c r="BR21">
        <f t="shared" si="63"/>
        <v>2693</v>
      </c>
      <c r="BS21">
        <f t="shared" si="63"/>
        <v>3339</v>
      </c>
      <c r="BT21">
        <f t="shared" si="63"/>
        <v>2592</v>
      </c>
      <c r="BU21">
        <f t="shared" si="63"/>
        <v>1411</v>
      </c>
      <c r="BV21">
        <f t="shared" si="63"/>
        <v>2612</v>
      </c>
      <c r="BW21">
        <f t="shared" si="63"/>
        <v>400</v>
      </c>
      <c r="BX21">
        <f t="shared" si="63"/>
        <v>366</v>
      </c>
      <c r="BY21">
        <f t="shared" si="63"/>
        <v>3114</v>
      </c>
      <c r="BZ21">
        <f t="shared" si="63"/>
        <v>2815</v>
      </c>
      <c r="CA21">
        <f t="shared" si="63"/>
        <v>946</v>
      </c>
      <c r="CB21">
        <f t="shared" si="63"/>
        <v>1243</v>
      </c>
      <c r="CC21">
        <f t="shared" si="63"/>
        <v>2870</v>
      </c>
      <c r="CD21">
        <f t="shared" si="63"/>
        <v>739</v>
      </c>
      <c r="CE21">
        <f t="shared" si="63"/>
        <v>213</v>
      </c>
      <c r="CF21">
        <f t="shared" si="63"/>
        <v>1756</v>
      </c>
      <c r="CG21">
        <f t="shared" si="63"/>
        <v>3185</v>
      </c>
      <c r="CH21">
        <f t="shared" si="63"/>
        <v>1113</v>
      </c>
      <c r="CI21">
        <f t="shared" si="63"/>
        <v>864</v>
      </c>
      <c r="CJ21">
        <f t="shared" si="63"/>
        <v>1614</v>
      </c>
      <c r="CK21">
        <f t="shared" si="63"/>
        <v>3158</v>
      </c>
      <c r="CL21">
        <f t="shared" si="63"/>
        <v>1277</v>
      </c>
      <c r="CM21">
        <f t="shared" si="63"/>
        <v>122</v>
      </c>
      <c r="CN21">
        <f t="shared" si="63"/>
        <v>1038</v>
      </c>
      <c r="CO21">
        <f t="shared" si="63"/>
        <v>2082</v>
      </c>
      <c r="CP21">
        <f t="shared" si="63"/>
        <v>1459</v>
      </c>
      <c r="CQ21">
        <f t="shared" si="63"/>
        <v>1558</v>
      </c>
      <c r="CR21">
        <f t="shared" si="63"/>
        <v>3244</v>
      </c>
      <c r="CS21">
        <f t="shared" si="63"/>
        <v>1390</v>
      </c>
      <c r="CT21">
        <f t="shared" si="63"/>
        <v>71</v>
      </c>
      <c r="CU21">
        <f t="shared" si="63"/>
        <v>1729</v>
      </c>
      <c r="CV21">
        <f t="shared" si="63"/>
        <v>3349</v>
      </c>
      <c r="CW21">
        <f t="shared" ref="CW21:DM21" si="64">MOD((CV21*$C21), $C$1)</f>
        <v>371</v>
      </c>
      <c r="CX21">
        <f t="shared" si="64"/>
        <v>288</v>
      </c>
      <c r="CY21">
        <f t="shared" si="64"/>
        <v>538</v>
      </c>
      <c r="CZ21">
        <f t="shared" si="64"/>
        <v>3340</v>
      </c>
      <c r="DA21">
        <f t="shared" si="64"/>
        <v>2713</v>
      </c>
      <c r="DB21">
        <f t="shared" si="64"/>
        <v>2328</v>
      </c>
      <c r="DC21">
        <f t="shared" si="64"/>
        <v>346</v>
      </c>
      <c r="DD21">
        <f t="shared" si="64"/>
        <v>694</v>
      </c>
      <c r="DE21">
        <f t="shared" si="64"/>
        <v>1630</v>
      </c>
      <c r="DF21">
        <f t="shared" si="64"/>
        <v>1663</v>
      </c>
      <c r="DG21">
        <f t="shared" si="64"/>
        <v>2225</v>
      </c>
      <c r="DH21">
        <f t="shared" si="64"/>
        <v>1607</v>
      </c>
      <c r="DI21">
        <f t="shared" si="64"/>
        <v>2311</v>
      </c>
      <c r="DJ21">
        <f t="shared" si="64"/>
        <v>1720</v>
      </c>
      <c r="DK21">
        <f t="shared" si="64"/>
        <v>2260</v>
      </c>
      <c r="DL21">
        <f t="shared" si="64"/>
        <v>2411</v>
      </c>
      <c r="DM21">
        <f t="shared" si="64"/>
        <v>96</v>
      </c>
    </row>
    <row r="22" spans="1:117">
      <c r="A22">
        <v>128</v>
      </c>
      <c r="C22">
        <f t="shared" si="0"/>
        <v>128</v>
      </c>
      <c r="D22">
        <v>1</v>
      </c>
      <c r="E22">
        <f t="shared" ref="E22:AJ22" si="65">MOD((D22*$C22), $C$1)</f>
        <v>128</v>
      </c>
      <c r="F22">
        <f t="shared" si="65"/>
        <v>2660</v>
      </c>
      <c r="G22">
        <f t="shared" si="65"/>
        <v>811</v>
      </c>
      <c r="H22">
        <f t="shared" si="65"/>
        <v>878</v>
      </c>
      <c r="I22">
        <f t="shared" si="65"/>
        <v>2592</v>
      </c>
      <c r="J22">
        <f t="shared" si="65"/>
        <v>2400</v>
      </c>
      <c r="K22">
        <f t="shared" si="65"/>
        <v>1841</v>
      </c>
      <c r="L22">
        <f t="shared" si="65"/>
        <v>2340</v>
      </c>
      <c r="M22">
        <f t="shared" si="65"/>
        <v>1023</v>
      </c>
      <c r="N22">
        <f t="shared" si="65"/>
        <v>566</v>
      </c>
      <c r="O22">
        <f t="shared" si="65"/>
        <v>397</v>
      </c>
      <c r="P22">
        <f t="shared" si="65"/>
        <v>2782</v>
      </c>
      <c r="Q22">
        <f t="shared" si="65"/>
        <v>2703</v>
      </c>
      <c r="R22">
        <f t="shared" si="65"/>
        <v>2884</v>
      </c>
      <c r="S22">
        <f t="shared" si="65"/>
        <v>2035</v>
      </c>
      <c r="T22">
        <f t="shared" si="65"/>
        <v>3155</v>
      </c>
      <c r="U22">
        <f t="shared" si="65"/>
        <v>2413</v>
      </c>
      <c r="V22">
        <f t="shared" si="65"/>
        <v>74</v>
      </c>
      <c r="W22">
        <f t="shared" si="65"/>
        <v>2610</v>
      </c>
      <c r="X22">
        <f t="shared" si="65"/>
        <v>1273</v>
      </c>
      <c r="Y22">
        <f t="shared" si="65"/>
        <v>1687</v>
      </c>
      <c r="Z22">
        <f t="shared" si="65"/>
        <v>3214</v>
      </c>
      <c r="AA22">
        <f t="shared" si="65"/>
        <v>3103</v>
      </c>
      <c r="AB22">
        <f t="shared" si="65"/>
        <v>2619</v>
      </c>
      <c r="AC22">
        <f t="shared" si="65"/>
        <v>2425</v>
      </c>
      <c r="AD22">
        <f t="shared" si="65"/>
        <v>1610</v>
      </c>
      <c r="AE22">
        <f t="shared" si="65"/>
        <v>220</v>
      </c>
      <c r="AF22">
        <f t="shared" si="65"/>
        <v>712</v>
      </c>
      <c r="AG22">
        <f t="shared" si="65"/>
        <v>1930</v>
      </c>
      <c r="AH22">
        <f t="shared" si="65"/>
        <v>8</v>
      </c>
      <c r="AI22">
        <f t="shared" si="65"/>
        <v>1024</v>
      </c>
      <c r="AJ22">
        <f t="shared" si="65"/>
        <v>694</v>
      </c>
      <c r="AK22">
        <f t="shared" ref="AK22:BP22" si="66">MOD((AJ22*$C22), $C$1)</f>
        <v>3057</v>
      </c>
      <c r="AL22">
        <f t="shared" si="66"/>
        <v>162</v>
      </c>
      <c r="AM22">
        <f t="shared" si="66"/>
        <v>150</v>
      </c>
      <c r="AN22">
        <f t="shared" si="66"/>
        <v>2045</v>
      </c>
      <c r="AO22">
        <f t="shared" si="66"/>
        <v>1004</v>
      </c>
      <c r="AP22">
        <f t="shared" si="66"/>
        <v>1565</v>
      </c>
      <c r="AQ22">
        <f t="shared" si="66"/>
        <v>1322</v>
      </c>
      <c r="AR22">
        <f t="shared" si="66"/>
        <v>1097</v>
      </c>
      <c r="AS22">
        <f t="shared" si="66"/>
        <v>3176</v>
      </c>
      <c r="AT22">
        <f t="shared" si="66"/>
        <v>1670</v>
      </c>
      <c r="AU22">
        <f t="shared" si="66"/>
        <v>1038</v>
      </c>
      <c r="AV22">
        <f t="shared" si="66"/>
        <v>2486</v>
      </c>
      <c r="AW22">
        <f t="shared" si="66"/>
        <v>2556</v>
      </c>
      <c r="AX22">
        <f t="shared" si="66"/>
        <v>1223</v>
      </c>
      <c r="AY22">
        <f t="shared" si="66"/>
        <v>2149</v>
      </c>
      <c r="AZ22">
        <f t="shared" si="66"/>
        <v>592</v>
      </c>
      <c r="BA22">
        <f t="shared" si="66"/>
        <v>294</v>
      </c>
      <c r="BB22">
        <f t="shared" si="66"/>
        <v>3322</v>
      </c>
      <c r="BC22">
        <f t="shared" si="66"/>
        <v>3203</v>
      </c>
      <c r="BD22">
        <f t="shared" si="66"/>
        <v>1695</v>
      </c>
      <c r="BE22">
        <f t="shared" si="66"/>
        <v>807</v>
      </c>
      <c r="BF22">
        <f t="shared" si="66"/>
        <v>366</v>
      </c>
      <c r="BG22">
        <f t="shared" si="66"/>
        <v>2245</v>
      </c>
      <c r="BH22">
        <f t="shared" si="66"/>
        <v>2587</v>
      </c>
      <c r="BI22">
        <f t="shared" si="66"/>
        <v>1760</v>
      </c>
      <c r="BJ22">
        <f t="shared" si="66"/>
        <v>2265</v>
      </c>
      <c r="BK22">
        <f t="shared" si="66"/>
        <v>1716</v>
      </c>
      <c r="BL22">
        <f t="shared" si="66"/>
        <v>64</v>
      </c>
      <c r="BM22">
        <f t="shared" si="66"/>
        <v>1330</v>
      </c>
      <c r="BN22">
        <f t="shared" si="66"/>
        <v>2121</v>
      </c>
      <c r="BO22">
        <f t="shared" si="66"/>
        <v>439</v>
      </c>
      <c r="BP22">
        <f t="shared" si="66"/>
        <v>1296</v>
      </c>
      <c r="BQ22">
        <f t="shared" ref="BQ22:CV22" si="67">MOD((BP22*$C22), $C$1)</f>
        <v>1200</v>
      </c>
      <c r="BR22">
        <f t="shared" si="67"/>
        <v>2636</v>
      </c>
      <c r="BS22">
        <f t="shared" si="67"/>
        <v>1170</v>
      </c>
      <c r="BT22">
        <f t="shared" si="67"/>
        <v>2227</v>
      </c>
      <c r="BU22">
        <f t="shared" si="67"/>
        <v>283</v>
      </c>
      <c r="BV22">
        <f t="shared" si="67"/>
        <v>1914</v>
      </c>
      <c r="BW22">
        <f t="shared" si="67"/>
        <v>1391</v>
      </c>
      <c r="BX22">
        <f t="shared" si="67"/>
        <v>3067</v>
      </c>
      <c r="BY22">
        <f t="shared" si="67"/>
        <v>1442</v>
      </c>
      <c r="BZ22">
        <f t="shared" si="67"/>
        <v>2733</v>
      </c>
      <c r="CA22">
        <f t="shared" si="67"/>
        <v>3293</v>
      </c>
      <c r="CB22">
        <f t="shared" si="67"/>
        <v>2922</v>
      </c>
      <c r="CC22">
        <f t="shared" si="67"/>
        <v>37</v>
      </c>
      <c r="CD22">
        <f t="shared" si="67"/>
        <v>1305</v>
      </c>
      <c r="CE22">
        <f t="shared" si="67"/>
        <v>2352</v>
      </c>
      <c r="CF22">
        <f t="shared" si="67"/>
        <v>2559</v>
      </c>
      <c r="CG22">
        <f t="shared" si="67"/>
        <v>1607</v>
      </c>
      <c r="CH22">
        <f t="shared" si="67"/>
        <v>3267</v>
      </c>
      <c r="CI22">
        <f t="shared" si="67"/>
        <v>3025</v>
      </c>
      <c r="CJ22">
        <f t="shared" si="67"/>
        <v>2928</v>
      </c>
      <c r="CK22">
        <f t="shared" si="67"/>
        <v>805</v>
      </c>
      <c r="CL22">
        <f t="shared" si="67"/>
        <v>110</v>
      </c>
      <c r="CM22">
        <f t="shared" si="67"/>
        <v>356</v>
      </c>
      <c r="CN22">
        <f t="shared" si="67"/>
        <v>965</v>
      </c>
      <c r="CO22">
        <f t="shared" si="67"/>
        <v>4</v>
      </c>
      <c r="CP22">
        <f t="shared" si="67"/>
        <v>512</v>
      </c>
      <c r="CQ22">
        <f t="shared" si="67"/>
        <v>347</v>
      </c>
      <c r="CR22">
        <f t="shared" si="67"/>
        <v>3244</v>
      </c>
      <c r="CS22">
        <f t="shared" si="67"/>
        <v>81</v>
      </c>
      <c r="CT22">
        <f t="shared" si="67"/>
        <v>75</v>
      </c>
      <c r="CU22">
        <f t="shared" si="67"/>
        <v>2738</v>
      </c>
      <c r="CV22">
        <f t="shared" si="67"/>
        <v>502</v>
      </c>
      <c r="CW22">
        <f t="shared" ref="CW22:DM22" si="68">MOD((CV22*$C22), $C$1)</f>
        <v>2498</v>
      </c>
      <c r="CX22">
        <f t="shared" si="68"/>
        <v>661</v>
      </c>
      <c r="CY22">
        <f t="shared" si="68"/>
        <v>2264</v>
      </c>
      <c r="CZ22">
        <f t="shared" si="68"/>
        <v>1588</v>
      </c>
      <c r="DA22">
        <f t="shared" si="68"/>
        <v>835</v>
      </c>
      <c r="DB22">
        <f t="shared" si="68"/>
        <v>519</v>
      </c>
      <c r="DC22">
        <f t="shared" si="68"/>
        <v>1243</v>
      </c>
      <c r="DD22">
        <f t="shared" si="68"/>
        <v>1278</v>
      </c>
      <c r="DE22">
        <f t="shared" si="68"/>
        <v>2327</v>
      </c>
      <c r="DF22">
        <f t="shared" si="68"/>
        <v>2790</v>
      </c>
      <c r="DG22">
        <f t="shared" si="68"/>
        <v>296</v>
      </c>
      <c r="DH22">
        <f t="shared" si="68"/>
        <v>147</v>
      </c>
      <c r="DI22">
        <f t="shared" si="68"/>
        <v>1661</v>
      </c>
      <c r="DJ22">
        <f t="shared" si="68"/>
        <v>3317</v>
      </c>
      <c r="DK22">
        <f t="shared" si="68"/>
        <v>2563</v>
      </c>
      <c r="DL22">
        <f t="shared" si="68"/>
        <v>2119</v>
      </c>
      <c r="DM22">
        <f t="shared" si="68"/>
        <v>183</v>
      </c>
    </row>
    <row r="23" spans="1:117">
      <c r="A23">
        <v>131</v>
      </c>
      <c r="C23">
        <f t="shared" si="0"/>
        <v>131</v>
      </c>
      <c r="D23">
        <v>1</v>
      </c>
      <c r="E23">
        <f t="shared" ref="E23:AJ23" si="69">MOD((D23*$C23), $C$1)</f>
        <v>131</v>
      </c>
      <c r="F23">
        <f t="shared" si="69"/>
        <v>6</v>
      </c>
      <c r="G23">
        <f t="shared" si="69"/>
        <v>786</v>
      </c>
      <c r="H23">
        <f t="shared" si="69"/>
        <v>36</v>
      </c>
      <c r="I23">
        <f t="shared" si="69"/>
        <v>1285</v>
      </c>
      <c r="J23">
        <f t="shared" si="69"/>
        <v>216</v>
      </c>
      <c r="K23">
        <f t="shared" si="69"/>
        <v>848</v>
      </c>
      <c r="L23">
        <f t="shared" si="69"/>
        <v>1296</v>
      </c>
      <c r="M23">
        <f t="shared" si="69"/>
        <v>1657</v>
      </c>
      <c r="N23">
        <f t="shared" si="69"/>
        <v>914</v>
      </c>
      <c r="O23">
        <f t="shared" si="69"/>
        <v>3080</v>
      </c>
      <c r="P23">
        <f t="shared" si="69"/>
        <v>2053</v>
      </c>
      <c r="Q23">
        <f t="shared" si="69"/>
        <v>1325</v>
      </c>
      <c r="R23">
        <f t="shared" si="69"/>
        <v>2025</v>
      </c>
      <c r="S23">
        <f t="shared" si="69"/>
        <v>1088</v>
      </c>
      <c r="T23">
        <f t="shared" si="69"/>
        <v>1857</v>
      </c>
      <c r="U23">
        <f t="shared" si="69"/>
        <v>3097</v>
      </c>
      <c r="V23">
        <f t="shared" si="69"/>
        <v>849</v>
      </c>
      <c r="W23">
        <f t="shared" si="69"/>
        <v>1427</v>
      </c>
      <c r="X23">
        <f t="shared" si="69"/>
        <v>1663</v>
      </c>
      <c r="Y23">
        <f t="shared" si="69"/>
        <v>1700</v>
      </c>
      <c r="Z23">
        <f t="shared" si="69"/>
        <v>3116</v>
      </c>
      <c r="AA23">
        <f t="shared" si="69"/>
        <v>3338</v>
      </c>
      <c r="AB23">
        <f t="shared" si="69"/>
        <v>1541</v>
      </c>
      <c r="AC23">
        <f t="shared" si="69"/>
        <v>2873</v>
      </c>
      <c r="AD23">
        <f t="shared" si="69"/>
        <v>2384</v>
      </c>
      <c r="AE23">
        <f t="shared" si="69"/>
        <v>83</v>
      </c>
      <c r="AF23">
        <f t="shared" si="69"/>
        <v>580</v>
      </c>
      <c r="AG23">
        <f t="shared" si="69"/>
        <v>498</v>
      </c>
      <c r="AH23">
        <f t="shared" si="69"/>
        <v>49</v>
      </c>
      <c r="AI23">
        <f t="shared" si="69"/>
        <v>2988</v>
      </c>
      <c r="AJ23">
        <f t="shared" si="69"/>
        <v>294</v>
      </c>
      <c r="AK23">
        <f t="shared" ref="AK23:BP23" si="70">MOD((AJ23*$C23), $C$1)</f>
        <v>773</v>
      </c>
      <c r="AL23">
        <f t="shared" si="70"/>
        <v>1764</v>
      </c>
      <c r="AM23">
        <f t="shared" si="70"/>
        <v>1207</v>
      </c>
      <c r="AN23">
        <f t="shared" si="70"/>
        <v>291</v>
      </c>
      <c r="AO23">
        <f t="shared" si="70"/>
        <v>380</v>
      </c>
      <c r="AP23">
        <f t="shared" si="70"/>
        <v>1746</v>
      </c>
      <c r="AQ23">
        <f t="shared" si="70"/>
        <v>2280</v>
      </c>
      <c r="AR23">
        <f t="shared" si="70"/>
        <v>183</v>
      </c>
      <c r="AS23">
        <f t="shared" si="70"/>
        <v>3387</v>
      </c>
      <c r="AT23">
        <f t="shared" si="70"/>
        <v>1098</v>
      </c>
      <c r="AU23">
        <f t="shared" si="70"/>
        <v>3167</v>
      </c>
      <c r="AV23">
        <f t="shared" si="70"/>
        <v>3157</v>
      </c>
      <c r="AW23">
        <f t="shared" si="70"/>
        <v>1847</v>
      </c>
      <c r="AX23">
        <f t="shared" si="70"/>
        <v>1787</v>
      </c>
      <c r="AY23">
        <f t="shared" si="70"/>
        <v>789</v>
      </c>
      <c r="AZ23">
        <f t="shared" si="70"/>
        <v>429</v>
      </c>
      <c r="BA23">
        <f t="shared" si="70"/>
        <v>1303</v>
      </c>
      <c r="BB23">
        <f t="shared" si="70"/>
        <v>2574</v>
      </c>
      <c r="BC23">
        <f t="shared" si="70"/>
        <v>956</v>
      </c>
      <c r="BD23">
        <f t="shared" si="70"/>
        <v>1720</v>
      </c>
      <c r="BE23">
        <f t="shared" si="70"/>
        <v>2305</v>
      </c>
      <c r="BF23">
        <f t="shared" si="70"/>
        <v>27</v>
      </c>
      <c r="BG23">
        <f t="shared" si="70"/>
        <v>106</v>
      </c>
      <c r="BH23">
        <f t="shared" si="70"/>
        <v>162</v>
      </c>
      <c r="BI23">
        <f t="shared" si="70"/>
        <v>636</v>
      </c>
      <c r="BJ23">
        <f t="shared" si="70"/>
        <v>972</v>
      </c>
      <c r="BK23">
        <f t="shared" si="70"/>
        <v>385</v>
      </c>
      <c r="BL23">
        <f t="shared" si="70"/>
        <v>2401</v>
      </c>
      <c r="BM23">
        <f t="shared" si="70"/>
        <v>2310</v>
      </c>
      <c r="BN23">
        <f t="shared" si="70"/>
        <v>682</v>
      </c>
      <c r="BO23">
        <f t="shared" si="70"/>
        <v>136</v>
      </c>
      <c r="BP23">
        <f t="shared" si="70"/>
        <v>661</v>
      </c>
      <c r="BQ23">
        <f t="shared" ref="BQ23:CV23" si="71">MOD((BP23*$C23), $C$1)</f>
        <v>816</v>
      </c>
      <c r="BR23">
        <f t="shared" si="71"/>
        <v>535</v>
      </c>
      <c r="BS23">
        <f t="shared" si="71"/>
        <v>1465</v>
      </c>
      <c r="BT23">
        <f t="shared" si="71"/>
        <v>3210</v>
      </c>
      <c r="BU23">
        <f t="shared" si="71"/>
        <v>1928</v>
      </c>
      <c r="BV23">
        <f t="shared" si="71"/>
        <v>2105</v>
      </c>
      <c r="BW23">
        <f t="shared" si="71"/>
        <v>1275</v>
      </c>
      <c r="BX23">
        <f t="shared" si="71"/>
        <v>2337</v>
      </c>
      <c r="BY23">
        <f t="shared" si="71"/>
        <v>788</v>
      </c>
      <c r="BZ23">
        <f t="shared" si="71"/>
        <v>298</v>
      </c>
      <c r="CA23">
        <f t="shared" si="71"/>
        <v>1297</v>
      </c>
      <c r="CB23">
        <f t="shared" si="71"/>
        <v>1788</v>
      </c>
      <c r="CC23">
        <f t="shared" si="71"/>
        <v>920</v>
      </c>
      <c r="CD23">
        <f t="shared" si="71"/>
        <v>435</v>
      </c>
      <c r="CE23">
        <f t="shared" si="71"/>
        <v>2089</v>
      </c>
      <c r="CF23">
        <f t="shared" si="71"/>
        <v>2610</v>
      </c>
      <c r="CG23">
        <f t="shared" si="71"/>
        <v>2241</v>
      </c>
      <c r="CH23">
        <f t="shared" si="71"/>
        <v>1936</v>
      </c>
      <c r="CI23">
        <f t="shared" si="71"/>
        <v>3153</v>
      </c>
      <c r="CJ23">
        <f t="shared" si="71"/>
        <v>1323</v>
      </c>
      <c r="CK23">
        <f t="shared" si="71"/>
        <v>1763</v>
      </c>
      <c r="CL23">
        <f t="shared" si="71"/>
        <v>1076</v>
      </c>
      <c r="CM23">
        <f t="shared" si="71"/>
        <v>285</v>
      </c>
      <c r="CN23">
        <f t="shared" si="71"/>
        <v>3025</v>
      </c>
      <c r="CO23">
        <f t="shared" si="71"/>
        <v>1710</v>
      </c>
      <c r="CP23">
        <f t="shared" si="71"/>
        <v>995</v>
      </c>
      <c r="CQ23">
        <f t="shared" si="71"/>
        <v>3398</v>
      </c>
      <c r="CR23">
        <f t="shared" si="71"/>
        <v>2539</v>
      </c>
      <c r="CS23">
        <f t="shared" si="71"/>
        <v>3233</v>
      </c>
      <c r="CT23">
        <f t="shared" si="71"/>
        <v>1510</v>
      </c>
      <c r="CU23">
        <f t="shared" si="71"/>
        <v>2243</v>
      </c>
      <c r="CV23">
        <f t="shared" si="71"/>
        <v>2198</v>
      </c>
      <c r="CW23">
        <f t="shared" ref="CW23:DM23" si="72">MOD((CV23*$C23), $C$1)</f>
        <v>3165</v>
      </c>
      <c r="CX23">
        <f t="shared" si="72"/>
        <v>2895</v>
      </c>
      <c r="CY23">
        <f t="shared" si="72"/>
        <v>1835</v>
      </c>
      <c r="CZ23">
        <f t="shared" si="72"/>
        <v>215</v>
      </c>
      <c r="DA23">
        <f t="shared" si="72"/>
        <v>717</v>
      </c>
      <c r="DB23">
        <f t="shared" si="72"/>
        <v>1290</v>
      </c>
      <c r="DC23">
        <f t="shared" si="72"/>
        <v>871</v>
      </c>
      <c r="DD23">
        <f t="shared" si="72"/>
        <v>878</v>
      </c>
      <c r="DE23">
        <f t="shared" si="72"/>
        <v>1795</v>
      </c>
      <c r="DF23">
        <f t="shared" si="72"/>
        <v>1837</v>
      </c>
      <c r="DG23">
        <f t="shared" si="72"/>
        <v>477</v>
      </c>
      <c r="DH23">
        <f t="shared" si="72"/>
        <v>729</v>
      </c>
      <c r="DI23">
        <f t="shared" si="72"/>
        <v>2862</v>
      </c>
      <c r="DJ23">
        <f t="shared" si="72"/>
        <v>943</v>
      </c>
      <c r="DK23">
        <f t="shared" si="72"/>
        <v>17</v>
      </c>
      <c r="DL23">
        <f t="shared" si="72"/>
        <v>2227</v>
      </c>
      <c r="DM23">
        <f t="shared" si="72"/>
        <v>102</v>
      </c>
    </row>
    <row r="24" spans="1:117">
      <c r="A24">
        <v>158</v>
      </c>
      <c r="C24">
        <f t="shared" si="0"/>
        <v>158</v>
      </c>
      <c r="D24">
        <v>1</v>
      </c>
      <c r="E24">
        <f t="shared" ref="E24:AJ24" si="73">MOD((D24*$C24), $C$1)</f>
        <v>158</v>
      </c>
      <c r="F24">
        <f t="shared" si="73"/>
        <v>947</v>
      </c>
      <c r="G24">
        <f t="shared" si="73"/>
        <v>2093</v>
      </c>
      <c r="H24">
        <f t="shared" si="73"/>
        <v>1318</v>
      </c>
      <c r="I24">
        <f t="shared" si="73"/>
        <v>2384</v>
      </c>
      <c r="J24">
        <f t="shared" si="73"/>
        <v>2693</v>
      </c>
      <c r="K24">
        <f t="shared" si="73"/>
        <v>50</v>
      </c>
      <c r="L24">
        <f t="shared" si="73"/>
        <v>1038</v>
      </c>
      <c r="M24">
        <f t="shared" si="73"/>
        <v>2747</v>
      </c>
      <c r="N24">
        <f t="shared" si="73"/>
        <v>1720</v>
      </c>
      <c r="O24">
        <f t="shared" si="73"/>
        <v>711</v>
      </c>
      <c r="P24">
        <f t="shared" si="73"/>
        <v>2546</v>
      </c>
      <c r="Q24">
        <f t="shared" si="73"/>
        <v>841</v>
      </c>
      <c r="R24">
        <f t="shared" si="73"/>
        <v>2500</v>
      </c>
      <c r="S24">
        <f t="shared" si="73"/>
        <v>435</v>
      </c>
      <c r="T24">
        <f t="shared" si="73"/>
        <v>110</v>
      </c>
      <c r="U24">
        <f t="shared" si="73"/>
        <v>225</v>
      </c>
      <c r="V24">
        <f t="shared" si="73"/>
        <v>1240</v>
      </c>
      <c r="W24">
        <f t="shared" si="73"/>
        <v>353</v>
      </c>
      <c r="X24">
        <f t="shared" si="73"/>
        <v>878</v>
      </c>
      <c r="Y24">
        <f t="shared" si="73"/>
        <v>1484</v>
      </c>
      <c r="Z24">
        <f t="shared" si="73"/>
        <v>1164</v>
      </c>
      <c r="AA24">
        <f t="shared" si="73"/>
        <v>2069</v>
      </c>
      <c r="AB24">
        <f t="shared" si="73"/>
        <v>957</v>
      </c>
      <c r="AC24">
        <f t="shared" si="73"/>
        <v>242</v>
      </c>
      <c r="AD24">
        <f t="shared" si="73"/>
        <v>495</v>
      </c>
      <c r="AE24">
        <f t="shared" si="73"/>
        <v>2728</v>
      </c>
      <c r="AF24">
        <f t="shared" si="73"/>
        <v>2149</v>
      </c>
      <c r="AG24">
        <f t="shared" si="73"/>
        <v>3304</v>
      </c>
      <c r="AH24">
        <f t="shared" si="73"/>
        <v>520</v>
      </c>
      <c r="AI24">
        <f t="shared" si="73"/>
        <v>3247</v>
      </c>
      <c r="AJ24">
        <f t="shared" si="73"/>
        <v>1807</v>
      </c>
      <c r="AK24">
        <f t="shared" ref="AK24:BP24" si="74">MOD((AJ24*$C24), $C$1)</f>
        <v>733</v>
      </c>
      <c r="AL24">
        <f t="shared" si="74"/>
        <v>2591</v>
      </c>
      <c r="AM24">
        <f t="shared" si="74"/>
        <v>1089</v>
      </c>
      <c r="AN24">
        <f t="shared" si="74"/>
        <v>512</v>
      </c>
      <c r="AO24">
        <f t="shared" si="74"/>
        <v>1983</v>
      </c>
      <c r="AP24">
        <f t="shared" si="74"/>
        <v>1093</v>
      </c>
      <c r="AQ24">
        <f t="shared" si="74"/>
        <v>1144</v>
      </c>
      <c r="AR24">
        <f t="shared" si="74"/>
        <v>2340</v>
      </c>
      <c r="AS24">
        <f t="shared" si="74"/>
        <v>2603</v>
      </c>
      <c r="AT24">
        <f t="shared" si="74"/>
        <v>2985</v>
      </c>
      <c r="AU24">
        <f t="shared" si="74"/>
        <v>1583</v>
      </c>
      <c r="AV24">
        <f t="shared" si="74"/>
        <v>3082</v>
      </c>
      <c r="AW24">
        <f t="shared" si="74"/>
        <v>3185</v>
      </c>
      <c r="AX24">
        <f t="shared" si="74"/>
        <v>2304</v>
      </c>
      <c r="AY24">
        <f t="shared" si="74"/>
        <v>346</v>
      </c>
      <c r="AZ24">
        <f t="shared" si="74"/>
        <v>3203</v>
      </c>
      <c r="BA24">
        <f t="shared" si="74"/>
        <v>1717</v>
      </c>
      <c r="BB24">
        <f t="shared" si="74"/>
        <v>237</v>
      </c>
      <c r="BC24">
        <f t="shared" si="74"/>
        <v>3136</v>
      </c>
      <c r="BD24">
        <f t="shared" si="74"/>
        <v>1424</v>
      </c>
      <c r="BE24">
        <f t="shared" si="74"/>
        <v>1977</v>
      </c>
      <c r="BF24">
        <f t="shared" si="74"/>
        <v>145</v>
      </c>
      <c r="BG24">
        <f t="shared" si="74"/>
        <v>2324</v>
      </c>
      <c r="BH24">
        <f t="shared" si="74"/>
        <v>75</v>
      </c>
      <c r="BI24">
        <f t="shared" si="74"/>
        <v>1557</v>
      </c>
      <c r="BJ24">
        <f t="shared" si="74"/>
        <v>2405</v>
      </c>
      <c r="BK24">
        <f t="shared" si="74"/>
        <v>2580</v>
      </c>
      <c r="BL24">
        <f t="shared" si="74"/>
        <v>2782</v>
      </c>
      <c r="BM24">
        <f t="shared" si="74"/>
        <v>388</v>
      </c>
      <c r="BN24">
        <f t="shared" si="74"/>
        <v>2977</v>
      </c>
      <c r="BO24">
        <f t="shared" si="74"/>
        <v>319</v>
      </c>
      <c r="BP24">
        <f t="shared" si="74"/>
        <v>2368</v>
      </c>
      <c r="BQ24">
        <f t="shared" ref="BQ24:CV24" si="75">MOD((BP24*$C24), $C$1)</f>
        <v>165</v>
      </c>
      <c r="BR24">
        <f t="shared" si="75"/>
        <v>2053</v>
      </c>
      <c r="BS24">
        <f t="shared" si="75"/>
        <v>1860</v>
      </c>
      <c r="BT24">
        <f t="shared" si="75"/>
        <v>2245</v>
      </c>
      <c r="BU24">
        <f t="shared" si="75"/>
        <v>1317</v>
      </c>
      <c r="BV24">
        <f t="shared" si="75"/>
        <v>2226</v>
      </c>
      <c r="BW24">
        <f t="shared" si="75"/>
        <v>1746</v>
      </c>
      <c r="BX24">
        <f t="shared" si="75"/>
        <v>1388</v>
      </c>
      <c r="BY24">
        <f t="shared" si="75"/>
        <v>3151</v>
      </c>
      <c r="BZ24">
        <f t="shared" si="75"/>
        <v>363</v>
      </c>
      <c r="CA24">
        <f t="shared" si="75"/>
        <v>2458</v>
      </c>
      <c r="CB24">
        <f t="shared" si="75"/>
        <v>661</v>
      </c>
      <c r="CC24">
        <f t="shared" si="75"/>
        <v>1508</v>
      </c>
      <c r="CD24">
        <f t="shared" si="75"/>
        <v>1525</v>
      </c>
      <c r="CE24">
        <f t="shared" si="75"/>
        <v>780</v>
      </c>
      <c r="CF24">
        <f t="shared" si="75"/>
        <v>3155</v>
      </c>
      <c r="CG24">
        <f t="shared" si="75"/>
        <v>995</v>
      </c>
      <c r="CH24">
        <f t="shared" si="75"/>
        <v>2815</v>
      </c>
      <c r="CI24">
        <f t="shared" si="75"/>
        <v>2171</v>
      </c>
      <c r="CJ24">
        <f t="shared" si="75"/>
        <v>3349</v>
      </c>
      <c r="CK24">
        <f t="shared" si="75"/>
        <v>768</v>
      </c>
      <c r="CL24">
        <f t="shared" si="75"/>
        <v>1259</v>
      </c>
      <c r="CM24">
        <f t="shared" si="75"/>
        <v>3355</v>
      </c>
      <c r="CN24">
        <f t="shared" si="75"/>
        <v>1716</v>
      </c>
      <c r="CO24">
        <f t="shared" si="75"/>
        <v>79</v>
      </c>
      <c r="CP24">
        <f t="shared" si="75"/>
        <v>2189</v>
      </c>
      <c r="CQ24">
        <f t="shared" si="75"/>
        <v>2762</v>
      </c>
      <c r="CR24">
        <f t="shared" si="75"/>
        <v>659</v>
      </c>
      <c r="CS24">
        <f t="shared" si="75"/>
        <v>1192</v>
      </c>
      <c r="CT24">
        <f t="shared" si="75"/>
        <v>3062</v>
      </c>
      <c r="CU24">
        <f t="shared" si="75"/>
        <v>25</v>
      </c>
      <c r="CV24">
        <f t="shared" si="75"/>
        <v>519</v>
      </c>
      <c r="CW24">
        <f t="shared" ref="CW24:DM24" si="76">MOD((CV24*$C24), $C$1)</f>
        <v>3089</v>
      </c>
      <c r="CX24">
        <f t="shared" si="76"/>
        <v>860</v>
      </c>
      <c r="CY24">
        <f t="shared" si="76"/>
        <v>2071</v>
      </c>
      <c r="CZ24">
        <f t="shared" si="76"/>
        <v>1273</v>
      </c>
      <c r="DA24">
        <f t="shared" si="76"/>
        <v>2136</v>
      </c>
      <c r="DB24">
        <f t="shared" si="76"/>
        <v>1250</v>
      </c>
      <c r="DC24">
        <f t="shared" si="76"/>
        <v>1933</v>
      </c>
      <c r="DD24">
        <f t="shared" si="76"/>
        <v>55</v>
      </c>
      <c r="DE24">
        <f t="shared" si="76"/>
        <v>1828</v>
      </c>
      <c r="DF24">
        <f t="shared" si="76"/>
        <v>620</v>
      </c>
      <c r="DG24">
        <f t="shared" si="76"/>
        <v>1892</v>
      </c>
      <c r="DH24">
        <f t="shared" si="76"/>
        <v>439</v>
      </c>
      <c r="DI24">
        <f t="shared" si="76"/>
        <v>742</v>
      </c>
      <c r="DJ24">
        <f t="shared" si="76"/>
        <v>582</v>
      </c>
      <c r="DK24">
        <f t="shared" si="76"/>
        <v>2750</v>
      </c>
      <c r="DL24">
        <f t="shared" si="76"/>
        <v>2194</v>
      </c>
      <c r="DM24">
        <f t="shared" si="76"/>
        <v>121</v>
      </c>
    </row>
    <row r="25" spans="1:117">
      <c r="A25">
        <v>178</v>
      </c>
      <c r="C25">
        <f t="shared" si="0"/>
        <v>178</v>
      </c>
      <c r="D25">
        <v>1</v>
      </c>
      <c r="E25">
        <f t="shared" ref="E25:AJ25" si="77">MOD((D25*$C25), $C$1)</f>
        <v>178</v>
      </c>
      <c r="F25">
        <f t="shared" si="77"/>
        <v>805</v>
      </c>
      <c r="G25">
        <f t="shared" si="77"/>
        <v>2619</v>
      </c>
      <c r="H25">
        <f t="shared" si="77"/>
        <v>2997</v>
      </c>
      <c r="I25">
        <f t="shared" si="77"/>
        <v>1661</v>
      </c>
      <c r="J25">
        <f t="shared" si="77"/>
        <v>592</v>
      </c>
      <c r="K25">
        <f t="shared" si="77"/>
        <v>2446</v>
      </c>
      <c r="L25">
        <f t="shared" si="77"/>
        <v>3082</v>
      </c>
      <c r="M25">
        <f t="shared" si="77"/>
        <v>3067</v>
      </c>
      <c r="N25">
        <f t="shared" si="77"/>
        <v>397</v>
      </c>
      <c r="O25">
        <f t="shared" si="77"/>
        <v>2046</v>
      </c>
      <c r="P25">
        <f t="shared" si="77"/>
        <v>502</v>
      </c>
      <c r="Q25">
        <f t="shared" si="77"/>
        <v>150</v>
      </c>
      <c r="R25">
        <f t="shared" si="77"/>
        <v>2683</v>
      </c>
      <c r="S25">
        <f t="shared" si="77"/>
        <v>665</v>
      </c>
      <c r="T25">
        <f t="shared" si="77"/>
        <v>1716</v>
      </c>
      <c r="U25">
        <f t="shared" si="77"/>
        <v>89</v>
      </c>
      <c r="V25">
        <f t="shared" si="77"/>
        <v>2118</v>
      </c>
      <c r="W25">
        <f t="shared" si="77"/>
        <v>3025</v>
      </c>
      <c r="X25">
        <f t="shared" si="77"/>
        <v>3214</v>
      </c>
      <c r="Y25">
        <f t="shared" si="77"/>
        <v>2546</v>
      </c>
      <c r="Z25">
        <f t="shared" si="77"/>
        <v>296</v>
      </c>
      <c r="AA25">
        <f t="shared" si="77"/>
        <v>1223</v>
      </c>
      <c r="AB25">
        <f t="shared" si="77"/>
        <v>1541</v>
      </c>
      <c r="AC25">
        <f t="shared" si="77"/>
        <v>3249</v>
      </c>
      <c r="AD25">
        <f t="shared" si="77"/>
        <v>1914</v>
      </c>
      <c r="AE25">
        <f t="shared" si="77"/>
        <v>1023</v>
      </c>
      <c r="AF25">
        <f t="shared" si="77"/>
        <v>251</v>
      </c>
      <c r="AG25">
        <f t="shared" si="77"/>
        <v>75</v>
      </c>
      <c r="AH25">
        <f t="shared" si="77"/>
        <v>3057</v>
      </c>
      <c r="AI25">
        <f t="shared" si="77"/>
        <v>2048</v>
      </c>
      <c r="AJ25">
        <f t="shared" si="77"/>
        <v>858</v>
      </c>
      <c r="AK25">
        <f t="shared" ref="AK25:BP25" si="78">MOD((AJ25*$C25), $C$1)</f>
        <v>1760</v>
      </c>
      <c r="AL25">
        <f t="shared" si="78"/>
        <v>1059</v>
      </c>
      <c r="AM25">
        <f t="shared" si="78"/>
        <v>3228</v>
      </c>
      <c r="AN25">
        <f t="shared" si="78"/>
        <v>1607</v>
      </c>
      <c r="AO25">
        <f t="shared" si="78"/>
        <v>1273</v>
      </c>
      <c r="AP25">
        <f t="shared" si="78"/>
        <v>148</v>
      </c>
      <c r="AQ25">
        <f t="shared" si="78"/>
        <v>2327</v>
      </c>
      <c r="AR25">
        <f t="shared" si="78"/>
        <v>2486</v>
      </c>
      <c r="AS25">
        <f t="shared" si="78"/>
        <v>3340</v>
      </c>
      <c r="AT25">
        <f t="shared" si="78"/>
        <v>957</v>
      </c>
      <c r="AU25">
        <f t="shared" si="78"/>
        <v>2227</v>
      </c>
      <c r="AV25">
        <f t="shared" si="78"/>
        <v>1841</v>
      </c>
      <c r="AW25">
        <f t="shared" si="78"/>
        <v>1753</v>
      </c>
      <c r="AX25">
        <f t="shared" si="78"/>
        <v>3244</v>
      </c>
      <c r="AY25">
        <f t="shared" si="78"/>
        <v>1024</v>
      </c>
      <c r="AZ25">
        <f t="shared" si="78"/>
        <v>429</v>
      </c>
      <c r="BA25">
        <f t="shared" si="78"/>
        <v>880</v>
      </c>
      <c r="BB25">
        <f t="shared" si="78"/>
        <v>2245</v>
      </c>
      <c r="BC25">
        <f t="shared" si="78"/>
        <v>1614</v>
      </c>
      <c r="BD25">
        <f t="shared" si="78"/>
        <v>2519</v>
      </c>
      <c r="BE25">
        <f t="shared" si="78"/>
        <v>2352</v>
      </c>
      <c r="BF25">
        <f t="shared" si="78"/>
        <v>74</v>
      </c>
      <c r="BG25">
        <f t="shared" si="78"/>
        <v>2879</v>
      </c>
      <c r="BH25">
        <f t="shared" si="78"/>
        <v>1243</v>
      </c>
      <c r="BI25">
        <f t="shared" si="78"/>
        <v>1670</v>
      </c>
      <c r="BJ25">
        <f t="shared" si="78"/>
        <v>2194</v>
      </c>
      <c r="BK25">
        <f t="shared" si="78"/>
        <v>2829</v>
      </c>
      <c r="BL25">
        <f t="shared" si="78"/>
        <v>2636</v>
      </c>
      <c r="BM25">
        <f t="shared" si="78"/>
        <v>2592</v>
      </c>
      <c r="BN25">
        <f t="shared" si="78"/>
        <v>1622</v>
      </c>
      <c r="BO25">
        <f t="shared" si="78"/>
        <v>512</v>
      </c>
      <c r="BP25">
        <f t="shared" si="78"/>
        <v>1930</v>
      </c>
      <c r="BQ25">
        <f t="shared" ref="BQ25:CV25" si="79">MOD((BP25*$C25), $C$1)</f>
        <v>440</v>
      </c>
      <c r="BR25">
        <f t="shared" si="79"/>
        <v>2838</v>
      </c>
      <c r="BS25">
        <f t="shared" si="79"/>
        <v>807</v>
      </c>
      <c r="BT25">
        <f t="shared" si="79"/>
        <v>2975</v>
      </c>
      <c r="BU25">
        <f t="shared" si="79"/>
        <v>1176</v>
      </c>
      <c r="BV25">
        <f t="shared" si="79"/>
        <v>37</v>
      </c>
      <c r="BW25">
        <f t="shared" si="79"/>
        <v>3155</v>
      </c>
      <c r="BX25">
        <f t="shared" si="79"/>
        <v>2337</v>
      </c>
      <c r="BY25">
        <f t="shared" si="79"/>
        <v>835</v>
      </c>
      <c r="BZ25">
        <f t="shared" si="79"/>
        <v>1097</v>
      </c>
      <c r="CA25">
        <f t="shared" si="79"/>
        <v>3130</v>
      </c>
      <c r="CB25">
        <f t="shared" si="79"/>
        <v>1318</v>
      </c>
      <c r="CC25">
        <f t="shared" si="79"/>
        <v>1296</v>
      </c>
      <c r="CD25">
        <f t="shared" si="79"/>
        <v>811</v>
      </c>
      <c r="CE25">
        <f t="shared" si="79"/>
        <v>256</v>
      </c>
      <c r="CF25">
        <f t="shared" si="79"/>
        <v>965</v>
      </c>
      <c r="CG25">
        <f t="shared" si="79"/>
        <v>220</v>
      </c>
      <c r="CH25">
        <f t="shared" si="79"/>
        <v>1419</v>
      </c>
      <c r="CI25">
        <f t="shared" si="79"/>
        <v>2119</v>
      </c>
      <c r="CJ25">
        <f t="shared" si="79"/>
        <v>3203</v>
      </c>
      <c r="CK25">
        <f t="shared" si="79"/>
        <v>588</v>
      </c>
      <c r="CL25">
        <f t="shared" si="79"/>
        <v>1734</v>
      </c>
      <c r="CM25">
        <f t="shared" si="79"/>
        <v>3293</v>
      </c>
      <c r="CN25">
        <f t="shared" si="79"/>
        <v>2884</v>
      </c>
      <c r="CO25">
        <f t="shared" si="79"/>
        <v>2133</v>
      </c>
      <c r="CP25">
        <f t="shared" si="79"/>
        <v>2264</v>
      </c>
      <c r="CQ25">
        <f t="shared" si="79"/>
        <v>1565</v>
      </c>
      <c r="CR25">
        <f t="shared" si="79"/>
        <v>659</v>
      </c>
      <c r="CS25">
        <f t="shared" si="79"/>
        <v>648</v>
      </c>
      <c r="CT25">
        <f t="shared" si="79"/>
        <v>2121</v>
      </c>
      <c r="CU25">
        <f t="shared" si="79"/>
        <v>128</v>
      </c>
      <c r="CV25">
        <f t="shared" si="79"/>
        <v>2198</v>
      </c>
      <c r="CW25">
        <f t="shared" ref="CW25:DM25" si="80">MOD((CV25*$C25), $C$1)</f>
        <v>110</v>
      </c>
      <c r="CX25">
        <f t="shared" si="80"/>
        <v>2425</v>
      </c>
      <c r="CY25">
        <f t="shared" si="80"/>
        <v>2775</v>
      </c>
      <c r="CZ25">
        <f t="shared" si="80"/>
        <v>3317</v>
      </c>
      <c r="DA25">
        <f t="shared" si="80"/>
        <v>294</v>
      </c>
      <c r="DB25">
        <f t="shared" si="80"/>
        <v>867</v>
      </c>
      <c r="DC25">
        <f t="shared" si="80"/>
        <v>3362</v>
      </c>
      <c r="DD25">
        <f t="shared" si="80"/>
        <v>1442</v>
      </c>
      <c r="DE25">
        <f t="shared" si="80"/>
        <v>2782</v>
      </c>
      <c r="DF25">
        <f t="shared" si="80"/>
        <v>1132</v>
      </c>
      <c r="DG25">
        <f t="shared" si="80"/>
        <v>2498</v>
      </c>
      <c r="DH25">
        <f t="shared" si="80"/>
        <v>2045</v>
      </c>
      <c r="DI25">
        <f t="shared" si="80"/>
        <v>324</v>
      </c>
      <c r="DJ25">
        <f t="shared" si="80"/>
        <v>2776</v>
      </c>
      <c r="DK25">
        <f t="shared" si="80"/>
        <v>64</v>
      </c>
      <c r="DL25">
        <f t="shared" si="80"/>
        <v>1099</v>
      </c>
      <c r="DM25">
        <f t="shared" si="80"/>
        <v>55</v>
      </c>
    </row>
    <row r="26" spans="1:117">
      <c r="A26">
        <v>228</v>
      </c>
      <c r="C26">
        <f t="shared" si="0"/>
        <v>228</v>
      </c>
      <c r="D26">
        <v>1</v>
      </c>
      <c r="E26">
        <f t="shared" ref="E26:AJ26" si="81">MOD((D26*$C26), $C$1)</f>
        <v>228</v>
      </c>
      <c r="F26">
        <f t="shared" si="81"/>
        <v>519</v>
      </c>
      <c r="G26">
        <f t="shared" si="81"/>
        <v>1678</v>
      </c>
      <c r="H26">
        <f t="shared" si="81"/>
        <v>1743</v>
      </c>
      <c r="I26">
        <f t="shared" si="81"/>
        <v>2839</v>
      </c>
      <c r="J26">
        <f t="shared" si="81"/>
        <v>2264</v>
      </c>
      <c r="K26">
        <f t="shared" si="81"/>
        <v>1542</v>
      </c>
      <c r="L26">
        <f t="shared" si="81"/>
        <v>1614</v>
      </c>
      <c r="M26">
        <f t="shared" si="81"/>
        <v>875</v>
      </c>
      <c r="N26">
        <f t="shared" si="81"/>
        <v>502</v>
      </c>
      <c r="O26">
        <f t="shared" si="81"/>
        <v>1233</v>
      </c>
      <c r="P26">
        <f t="shared" si="81"/>
        <v>3213</v>
      </c>
      <c r="Q26">
        <f t="shared" si="81"/>
        <v>1761</v>
      </c>
      <c r="R26">
        <f t="shared" si="81"/>
        <v>81</v>
      </c>
      <c r="S26">
        <f t="shared" si="81"/>
        <v>1313</v>
      </c>
      <c r="T26">
        <f t="shared" si="81"/>
        <v>867</v>
      </c>
      <c r="U26">
        <f t="shared" si="81"/>
        <v>2109</v>
      </c>
      <c r="V26">
        <f t="shared" si="81"/>
        <v>512</v>
      </c>
      <c r="W26">
        <f t="shared" si="81"/>
        <v>82</v>
      </c>
      <c r="X26">
        <f t="shared" si="81"/>
        <v>1541</v>
      </c>
      <c r="Y26">
        <f t="shared" si="81"/>
        <v>1386</v>
      </c>
      <c r="Z26">
        <f t="shared" si="81"/>
        <v>356</v>
      </c>
      <c r="AA26">
        <f t="shared" si="81"/>
        <v>2255</v>
      </c>
      <c r="AB26">
        <f t="shared" si="81"/>
        <v>2921</v>
      </c>
      <c r="AC26">
        <f t="shared" si="81"/>
        <v>374</v>
      </c>
      <c r="AD26">
        <f t="shared" si="81"/>
        <v>2928</v>
      </c>
      <c r="AE26">
        <f t="shared" si="81"/>
        <v>1970</v>
      </c>
      <c r="AF26">
        <f t="shared" si="81"/>
        <v>3130</v>
      </c>
      <c r="AG26">
        <f t="shared" si="81"/>
        <v>3423</v>
      </c>
      <c r="AH26">
        <f t="shared" si="81"/>
        <v>1607</v>
      </c>
      <c r="AI26">
        <f t="shared" si="81"/>
        <v>2710</v>
      </c>
      <c r="AJ26">
        <f t="shared" si="81"/>
        <v>300</v>
      </c>
      <c r="AK26">
        <f t="shared" ref="AK26:BP26" si="82">MOD((AJ26*$C26), $C$1)</f>
        <v>3211</v>
      </c>
      <c r="AL26">
        <f t="shared" si="82"/>
        <v>1305</v>
      </c>
      <c r="AM26">
        <f t="shared" si="82"/>
        <v>2474</v>
      </c>
      <c r="AN26">
        <f t="shared" si="82"/>
        <v>1388</v>
      </c>
      <c r="AO26">
        <f t="shared" si="82"/>
        <v>812</v>
      </c>
      <c r="AP26">
        <f t="shared" si="82"/>
        <v>3293</v>
      </c>
      <c r="AQ26">
        <f t="shared" si="82"/>
        <v>2846</v>
      </c>
      <c r="AR26">
        <f t="shared" si="82"/>
        <v>429</v>
      </c>
      <c r="AS26">
        <f t="shared" si="82"/>
        <v>1744</v>
      </c>
      <c r="AT26">
        <f t="shared" si="82"/>
        <v>3067</v>
      </c>
      <c r="AU26">
        <f t="shared" si="82"/>
        <v>2783</v>
      </c>
      <c r="AV26">
        <f t="shared" si="82"/>
        <v>3220</v>
      </c>
      <c r="AW26">
        <f t="shared" si="82"/>
        <v>3357</v>
      </c>
      <c r="AX26">
        <f t="shared" si="82"/>
        <v>283</v>
      </c>
      <c r="AY26">
        <f t="shared" si="82"/>
        <v>2766</v>
      </c>
      <c r="AZ26">
        <f t="shared" si="82"/>
        <v>2775</v>
      </c>
      <c r="BA26">
        <f t="shared" si="82"/>
        <v>1396</v>
      </c>
      <c r="BB26">
        <f t="shared" si="82"/>
        <v>2636</v>
      </c>
      <c r="BC26">
        <f t="shared" si="82"/>
        <v>583</v>
      </c>
      <c r="BD26">
        <f t="shared" si="82"/>
        <v>2546</v>
      </c>
      <c r="BE26">
        <f t="shared" si="82"/>
        <v>649</v>
      </c>
      <c r="BF26">
        <f t="shared" si="82"/>
        <v>439</v>
      </c>
      <c r="BG26">
        <f t="shared" si="82"/>
        <v>593</v>
      </c>
      <c r="BH26">
        <f t="shared" si="82"/>
        <v>1395</v>
      </c>
      <c r="BI26">
        <f t="shared" si="82"/>
        <v>2408</v>
      </c>
      <c r="BJ26">
        <f t="shared" si="82"/>
        <v>64</v>
      </c>
      <c r="BK26">
        <f t="shared" si="82"/>
        <v>868</v>
      </c>
      <c r="BL26">
        <f t="shared" si="82"/>
        <v>2337</v>
      </c>
      <c r="BM26">
        <f t="shared" si="82"/>
        <v>1031</v>
      </c>
      <c r="BN26">
        <f t="shared" si="82"/>
        <v>1760</v>
      </c>
      <c r="BO26">
        <f t="shared" si="82"/>
        <v>3284</v>
      </c>
      <c r="BP26">
        <f t="shared" si="82"/>
        <v>794</v>
      </c>
      <c r="BQ26">
        <f t="shared" ref="BQ26:CV26" si="83">MOD((BP26*$C26), $C$1)</f>
        <v>2620</v>
      </c>
      <c r="BR26">
        <f t="shared" si="83"/>
        <v>366</v>
      </c>
      <c r="BS26">
        <f t="shared" si="83"/>
        <v>1104</v>
      </c>
      <c r="BT26">
        <f t="shared" si="83"/>
        <v>1249</v>
      </c>
      <c r="BU26">
        <f t="shared" si="83"/>
        <v>3430</v>
      </c>
      <c r="BV26">
        <f t="shared" si="83"/>
        <v>3203</v>
      </c>
      <c r="BW26">
        <f t="shared" si="83"/>
        <v>2912</v>
      </c>
      <c r="BX26">
        <f t="shared" si="83"/>
        <v>1753</v>
      </c>
      <c r="BY26">
        <f t="shared" si="83"/>
        <v>1688</v>
      </c>
      <c r="BZ26">
        <f t="shared" si="83"/>
        <v>592</v>
      </c>
      <c r="CA26">
        <f t="shared" si="83"/>
        <v>1167</v>
      </c>
      <c r="CB26">
        <f t="shared" si="83"/>
        <v>1889</v>
      </c>
      <c r="CC26">
        <f t="shared" si="83"/>
        <v>1817</v>
      </c>
      <c r="CD26">
        <f t="shared" si="83"/>
        <v>2556</v>
      </c>
      <c r="CE26">
        <f t="shared" si="83"/>
        <v>2929</v>
      </c>
      <c r="CF26">
        <f t="shared" si="83"/>
        <v>2198</v>
      </c>
      <c r="CG26">
        <f t="shared" si="83"/>
        <v>218</v>
      </c>
      <c r="CH26">
        <f t="shared" si="83"/>
        <v>1670</v>
      </c>
      <c r="CI26">
        <f t="shared" si="83"/>
        <v>3350</v>
      </c>
      <c r="CJ26">
        <f t="shared" si="83"/>
        <v>2118</v>
      </c>
      <c r="CK26">
        <f t="shared" si="83"/>
        <v>2564</v>
      </c>
      <c r="CL26">
        <f t="shared" si="83"/>
        <v>1322</v>
      </c>
      <c r="CM26">
        <f t="shared" si="83"/>
        <v>2919</v>
      </c>
      <c r="CN26">
        <f t="shared" si="83"/>
        <v>3349</v>
      </c>
      <c r="CO26">
        <f t="shared" si="83"/>
        <v>1890</v>
      </c>
      <c r="CP26">
        <f t="shared" si="83"/>
        <v>2045</v>
      </c>
      <c r="CQ26">
        <f t="shared" si="83"/>
        <v>3075</v>
      </c>
      <c r="CR26">
        <f t="shared" si="83"/>
        <v>1176</v>
      </c>
      <c r="CS26">
        <f t="shared" si="83"/>
        <v>510</v>
      </c>
      <c r="CT26">
        <f t="shared" si="83"/>
        <v>3057</v>
      </c>
      <c r="CU26">
        <f t="shared" si="83"/>
        <v>503</v>
      </c>
      <c r="CV26">
        <f t="shared" si="83"/>
        <v>1461</v>
      </c>
      <c r="CW26">
        <f t="shared" ref="CW26:DM26" si="84">MOD((CV26*$C26), $C$1)</f>
        <v>301</v>
      </c>
      <c r="CX26">
        <f t="shared" si="84"/>
        <v>8</v>
      </c>
      <c r="CY26">
        <f t="shared" si="84"/>
        <v>1824</v>
      </c>
      <c r="CZ26">
        <f t="shared" si="84"/>
        <v>721</v>
      </c>
      <c r="DA26">
        <f t="shared" si="84"/>
        <v>3131</v>
      </c>
      <c r="DB26">
        <f t="shared" si="84"/>
        <v>220</v>
      </c>
      <c r="DC26">
        <f t="shared" si="84"/>
        <v>2126</v>
      </c>
      <c r="DD26">
        <f t="shared" si="84"/>
        <v>957</v>
      </c>
      <c r="DE26">
        <f t="shared" si="84"/>
        <v>2043</v>
      </c>
      <c r="DF26">
        <f t="shared" si="84"/>
        <v>2619</v>
      </c>
      <c r="DG26">
        <f t="shared" si="84"/>
        <v>138</v>
      </c>
      <c r="DH26">
        <f t="shared" si="84"/>
        <v>585</v>
      </c>
      <c r="DI26">
        <f t="shared" si="84"/>
        <v>3002</v>
      </c>
      <c r="DJ26">
        <f t="shared" si="84"/>
        <v>1687</v>
      </c>
      <c r="DK26">
        <f t="shared" si="84"/>
        <v>364</v>
      </c>
      <c r="DL26">
        <f t="shared" si="84"/>
        <v>648</v>
      </c>
      <c r="DM26">
        <f t="shared" si="84"/>
        <v>211</v>
      </c>
    </row>
    <row r="27" spans="1:117">
      <c r="A27">
        <v>248</v>
      </c>
      <c r="C27">
        <f t="shared" si="0"/>
        <v>248</v>
      </c>
      <c r="D27">
        <v>1</v>
      </c>
      <c r="E27">
        <f t="shared" ref="E27:AJ27" si="85">MOD((D27*$C27), $C$1)</f>
        <v>248</v>
      </c>
      <c r="F27">
        <f t="shared" si="85"/>
        <v>3177</v>
      </c>
      <c r="G27">
        <f t="shared" si="85"/>
        <v>2197</v>
      </c>
      <c r="H27">
        <f t="shared" si="85"/>
        <v>2758</v>
      </c>
      <c r="I27">
        <f t="shared" si="85"/>
        <v>1215</v>
      </c>
      <c r="J27">
        <f t="shared" si="85"/>
        <v>2823</v>
      </c>
      <c r="K27">
        <f t="shared" si="85"/>
        <v>180</v>
      </c>
      <c r="L27">
        <f t="shared" si="85"/>
        <v>37</v>
      </c>
      <c r="M27">
        <f t="shared" si="85"/>
        <v>2314</v>
      </c>
      <c r="N27">
        <f t="shared" si="85"/>
        <v>895</v>
      </c>
      <c r="O27">
        <f t="shared" si="85"/>
        <v>2376</v>
      </c>
      <c r="P27">
        <f t="shared" si="85"/>
        <v>2547</v>
      </c>
      <c r="Q27">
        <f t="shared" si="85"/>
        <v>352</v>
      </c>
      <c r="R27">
        <f t="shared" si="85"/>
        <v>1521</v>
      </c>
      <c r="S27">
        <f t="shared" si="85"/>
        <v>3229</v>
      </c>
      <c r="T27">
        <f t="shared" si="85"/>
        <v>1369</v>
      </c>
      <c r="U27">
        <f t="shared" si="85"/>
        <v>3274</v>
      </c>
      <c r="V27">
        <f t="shared" si="85"/>
        <v>2236</v>
      </c>
      <c r="W27">
        <f t="shared" si="85"/>
        <v>2137</v>
      </c>
      <c r="X27">
        <f t="shared" si="85"/>
        <v>1602</v>
      </c>
      <c r="Y27">
        <f t="shared" si="85"/>
        <v>2731</v>
      </c>
      <c r="Z27">
        <f t="shared" si="85"/>
        <v>1381</v>
      </c>
      <c r="AA27">
        <f t="shared" si="85"/>
        <v>2819</v>
      </c>
      <c r="AB27">
        <f t="shared" si="85"/>
        <v>2619</v>
      </c>
      <c r="AC27">
        <f t="shared" si="85"/>
        <v>1053</v>
      </c>
      <c r="AD27">
        <f t="shared" si="85"/>
        <v>388</v>
      </c>
      <c r="AE27">
        <f t="shared" si="85"/>
        <v>156</v>
      </c>
      <c r="AF27">
        <f t="shared" si="85"/>
        <v>947</v>
      </c>
      <c r="AG27">
        <f t="shared" si="85"/>
        <v>1548</v>
      </c>
      <c r="AH27">
        <f t="shared" si="85"/>
        <v>3063</v>
      </c>
      <c r="AI27">
        <f t="shared" si="85"/>
        <v>1373</v>
      </c>
      <c r="AJ27">
        <f t="shared" si="85"/>
        <v>835</v>
      </c>
      <c r="AK27">
        <f t="shared" ref="AK27:BP27" si="86">MOD((AJ27*$C27), $C$1)</f>
        <v>1220</v>
      </c>
      <c r="AL27">
        <f t="shared" si="86"/>
        <v>632</v>
      </c>
      <c r="AM27">
        <f t="shared" si="86"/>
        <v>2341</v>
      </c>
      <c r="AN27">
        <f t="shared" si="86"/>
        <v>729</v>
      </c>
      <c r="AO27">
        <f t="shared" si="86"/>
        <v>2380</v>
      </c>
      <c r="AP27">
        <f t="shared" si="86"/>
        <v>108</v>
      </c>
      <c r="AQ27">
        <f t="shared" si="86"/>
        <v>2767</v>
      </c>
      <c r="AR27">
        <f t="shared" si="86"/>
        <v>16</v>
      </c>
      <c r="AS27">
        <f t="shared" si="86"/>
        <v>537</v>
      </c>
      <c r="AT27">
        <f t="shared" si="86"/>
        <v>2798</v>
      </c>
      <c r="AU27">
        <f t="shared" si="86"/>
        <v>842</v>
      </c>
      <c r="AV27">
        <f t="shared" si="86"/>
        <v>2956</v>
      </c>
      <c r="AW27">
        <f t="shared" si="86"/>
        <v>2285</v>
      </c>
      <c r="AX27">
        <f t="shared" si="86"/>
        <v>565</v>
      </c>
      <c r="AY27">
        <f t="shared" si="86"/>
        <v>2880</v>
      </c>
      <c r="AZ27">
        <f t="shared" si="86"/>
        <v>592</v>
      </c>
      <c r="BA27">
        <f t="shared" si="86"/>
        <v>2714</v>
      </c>
      <c r="BB27">
        <f t="shared" si="86"/>
        <v>596</v>
      </c>
      <c r="BC27">
        <f t="shared" si="86"/>
        <v>275</v>
      </c>
      <c r="BD27">
        <f t="shared" si="86"/>
        <v>3011</v>
      </c>
      <c r="BE27">
        <f t="shared" si="86"/>
        <v>2201</v>
      </c>
      <c r="BF27">
        <f t="shared" si="86"/>
        <v>319</v>
      </c>
      <c r="BG27">
        <f t="shared" si="86"/>
        <v>199</v>
      </c>
      <c r="BH27">
        <f t="shared" si="86"/>
        <v>1318</v>
      </c>
      <c r="BI27">
        <f t="shared" si="86"/>
        <v>919</v>
      </c>
      <c r="BJ27">
        <f t="shared" si="86"/>
        <v>1466</v>
      </c>
      <c r="BK27">
        <f t="shared" si="86"/>
        <v>3313</v>
      </c>
      <c r="BL27">
        <f t="shared" si="86"/>
        <v>1615</v>
      </c>
      <c r="BM27">
        <f t="shared" si="86"/>
        <v>2524</v>
      </c>
      <c r="BN27">
        <f t="shared" si="86"/>
        <v>1510</v>
      </c>
      <c r="BO27">
        <f t="shared" si="86"/>
        <v>501</v>
      </c>
      <c r="BP27">
        <f t="shared" si="86"/>
        <v>732</v>
      </c>
      <c r="BQ27">
        <f t="shared" ref="BQ27:CV27" si="87">MOD((BP27*$C27), $C$1)</f>
        <v>3124</v>
      </c>
      <c r="BR27">
        <f t="shared" si="87"/>
        <v>2777</v>
      </c>
      <c r="BS27">
        <f t="shared" si="87"/>
        <v>2496</v>
      </c>
      <c r="BT27">
        <f t="shared" si="87"/>
        <v>1428</v>
      </c>
      <c r="BU27">
        <f t="shared" si="87"/>
        <v>751</v>
      </c>
      <c r="BV27">
        <f t="shared" si="87"/>
        <v>974</v>
      </c>
      <c r="BW27">
        <f t="shared" si="87"/>
        <v>1382</v>
      </c>
      <c r="BX27">
        <f t="shared" si="87"/>
        <v>3067</v>
      </c>
      <c r="BY27">
        <f t="shared" si="87"/>
        <v>2365</v>
      </c>
      <c r="BZ27">
        <f t="shared" si="87"/>
        <v>3250</v>
      </c>
      <c r="CA27">
        <f t="shared" si="87"/>
        <v>3146</v>
      </c>
      <c r="CB27">
        <f t="shared" si="87"/>
        <v>1371</v>
      </c>
      <c r="CC27">
        <f t="shared" si="87"/>
        <v>339</v>
      </c>
      <c r="CD27">
        <f t="shared" si="87"/>
        <v>1728</v>
      </c>
      <c r="CE27">
        <f t="shared" si="87"/>
        <v>3100</v>
      </c>
      <c r="CF27">
        <f t="shared" si="87"/>
        <v>256</v>
      </c>
      <c r="CG27">
        <f t="shared" si="87"/>
        <v>1730</v>
      </c>
      <c r="CH27">
        <f t="shared" si="87"/>
        <v>165</v>
      </c>
      <c r="CI27">
        <f t="shared" si="87"/>
        <v>3179</v>
      </c>
      <c r="CJ27">
        <f t="shared" si="87"/>
        <v>2693</v>
      </c>
      <c r="CK27">
        <f t="shared" si="87"/>
        <v>2250</v>
      </c>
      <c r="CL27">
        <f t="shared" si="87"/>
        <v>2178</v>
      </c>
      <c r="CM27">
        <f t="shared" si="87"/>
        <v>1477</v>
      </c>
      <c r="CN27">
        <f t="shared" si="87"/>
        <v>2610</v>
      </c>
      <c r="CO27">
        <f t="shared" si="87"/>
        <v>2252</v>
      </c>
      <c r="CP27">
        <f t="shared" si="87"/>
        <v>2674</v>
      </c>
      <c r="CQ27">
        <f t="shared" si="87"/>
        <v>969</v>
      </c>
      <c r="CR27">
        <f t="shared" si="87"/>
        <v>142</v>
      </c>
      <c r="CS27">
        <f t="shared" si="87"/>
        <v>906</v>
      </c>
      <c r="CT27">
        <f t="shared" si="87"/>
        <v>1673</v>
      </c>
      <c r="CU27">
        <f t="shared" si="87"/>
        <v>3184</v>
      </c>
      <c r="CV27">
        <f t="shared" si="87"/>
        <v>502</v>
      </c>
      <c r="CW27">
        <f t="shared" ref="CW27:DM27" si="88">MOD((CV27*$C27), $C$1)</f>
        <v>980</v>
      </c>
      <c r="CX27">
        <f t="shared" si="88"/>
        <v>2870</v>
      </c>
      <c r="CY27">
        <f t="shared" si="88"/>
        <v>1543</v>
      </c>
      <c r="CZ27">
        <f t="shared" si="88"/>
        <v>1823</v>
      </c>
      <c r="DA27">
        <f t="shared" si="88"/>
        <v>2643</v>
      </c>
      <c r="DB27">
        <f t="shared" si="88"/>
        <v>143</v>
      </c>
      <c r="DC27">
        <f t="shared" si="88"/>
        <v>1154</v>
      </c>
      <c r="DD27">
        <f t="shared" si="88"/>
        <v>1419</v>
      </c>
      <c r="DE27">
        <f t="shared" si="88"/>
        <v>1950</v>
      </c>
      <c r="DF27">
        <f t="shared" si="88"/>
        <v>3260</v>
      </c>
      <c r="DG27">
        <f t="shared" si="88"/>
        <v>2195</v>
      </c>
      <c r="DH27">
        <f t="shared" si="88"/>
        <v>2262</v>
      </c>
      <c r="DI27">
        <f t="shared" si="88"/>
        <v>1723</v>
      </c>
      <c r="DJ27">
        <f t="shared" si="88"/>
        <v>1860</v>
      </c>
      <c r="DK27">
        <f t="shared" si="88"/>
        <v>1526</v>
      </c>
      <c r="DL27">
        <f t="shared" si="88"/>
        <v>1038</v>
      </c>
      <c r="DM27">
        <f t="shared" si="88"/>
        <v>99</v>
      </c>
    </row>
    <row r="28" spans="1:117">
      <c r="A28">
        <v>259</v>
      </c>
      <c r="C28">
        <f t="shared" si="0"/>
        <v>259</v>
      </c>
      <c r="D28">
        <v>1</v>
      </c>
      <c r="E28">
        <f t="shared" ref="E28:AJ28" si="89">MOD((D28*$C28), $C$1)</f>
        <v>259</v>
      </c>
      <c r="F28">
        <f t="shared" si="89"/>
        <v>1892</v>
      </c>
      <c r="G28">
        <f t="shared" si="89"/>
        <v>2826</v>
      </c>
      <c r="H28">
        <f t="shared" si="89"/>
        <v>1131</v>
      </c>
      <c r="I28">
        <f t="shared" si="89"/>
        <v>1294</v>
      </c>
      <c r="J28">
        <f t="shared" si="89"/>
        <v>2339</v>
      </c>
      <c r="K28">
        <f t="shared" si="89"/>
        <v>1945</v>
      </c>
      <c r="L28">
        <f t="shared" si="89"/>
        <v>2829</v>
      </c>
      <c r="M28">
        <f t="shared" si="89"/>
        <v>1908</v>
      </c>
      <c r="N28">
        <f t="shared" si="89"/>
        <v>108</v>
      </c>
      <c r="O28">
        <f t="shared" si="89"/>
        <v>524</v>
      </c>
      <c r="P28">
        <f t="shared" si="89"/>
        <v>1907</v>
      </c>
      <c r="Q28">
        <f t="shared" si="89"/>
        <v>3280</v>
      </c>
      <c r="R28">
        <f t="shared" si="89"/>
        <v>2063</v>
      </c>
      <c r="S28">
        <f t="shared" si="89"/>
        <v>2512</v>
      </c>
      <c r="T28">
        <f t="shared" si="89"/>
        <v>2149</v>
      </c>
      <c r="U28">
        <f t="shared" si="89"/>
        <v>769</v>
      </c>
      <c r="V28">
        <f t="shared" si="89"/>
        <v>173</v>
      </c>
      <c r="W28">
        <f t="shared" si="89"/>
        <v>204</v>
      </c>
      <c r="X28">
        <f t="shared" si="89"/>
        <v>1371</v>
      </c>
      <c r="Y28">
        <f t="shared" si="89"/>
        <v>1696</v>
      </c>
      <c r="Z28">
        <f t="shared" si="89"/>
        <v>96</v>
      </c>
      <c r="AA28">
        <f t="shared" si="89"/>
        <v>847</v>
      </c>
      <c r="AB28">
        <f t="shared" si="89"/>
        <v>3220</v>
      </c>
      <c r="AC28">
        <f t="shared" si="89"/>
        <v>247</v>
      </c>
      <c r="AD28">
        <f t="shared" si="89"/>
        <v>2215</v>
      </c>
      <c r="AE28">
        <f t="shared" si="89"/>
        <v>708</v>
      </c>
      <c r="AF28">
        <f t="shared" si="89"/>
        <v>1529</v>
      </c>
      <c r="AG28">
        <f t="shared" si="89"/>
        <v>1446</v>
      </c>
      <c r="AH28">
        <f t="shared" si="89"/>
        <v>535</v>
      </c>
      <c r="AI28">
        <f t="shared" si="89"/>
        <v>1325</v>
      </c>
      <c r="AJ28">
        <f t="shared" si="89"/>
        <v>75</v>
      </c>
      <c r="AK28">
        <f t="shared" ref="AK28:BP28" si="90">MOD((AJ28*$C28), $C$1)</f>
        <v>2270</v>
      </c>
      <c r="AL28">
        <f t="shared" si="90"/>
        <v>1229</v>
      </c>
      <c r="AM28">
        <f t="shared" si="90"/>
        <v>2659</v>
      </c>
      <c r="AN28">
        <f t="shared" si="90"/>
        <v>2481</v>
      </c>
      <c r="AO28">
        <f t="shared" si="90"/>
        <v>982</v>
      </c>
      <c r="AP28">
        <f t="shared" si="90"/>
        <v>444</v>
      </c>
      <c r="AQ28">
        <f t="shared" si="90"/>
        <v>1773</v>
      </c>
      <c r="AR28">
        <f t="shared" si="90"/>
        <v>2884</v>
      </c>
      <c r="AS28">
        <f t="shared" si="90"/>
        <v>2429</v>
      </c>
      <c r="AT28">
        <f t="shared" si="90"/>
        <v>1238</v>
      </c>
      <c r="AU28">
        <f t="shared" si="90"/>
        <v>1559</v>
      </c>
      <c r="AV28">
        <f t="shared" si="90"/>
        <v>2354</v>
      </c>
      <c r="AW28">
        <f t="shared" si="90"/>
        <v>2399</v>
      </c>
      <c r="AX28">
        <f t="shared" si="90"/>
        <v>330</v>
      </c>
      <c r="AY28">
        <f t="shared" si="90"/>
        <v>3126</v>
      </c>
      <c r="AZ28">
        <f t="shared" si="90"/>
        <v>3349</v>
      </c>
      <c r="BA28">
        <f t="shared" si="90"/>
        <v>2779</v>
      </c>
      <c r="BB28">
        <f t="shared" si="90"/>
        <v>2682</v>
      </c>
      <c r="BC28">
        <f t="shared" si="90"/>
        <v>1576</v>
      </c>
      <c r="BD28">
        <f t="shared" si="90"/>
        <v>3326</v>
      </c>
      <c r="BE28">
        <f t="shared" si="90"/>
        <v>253</v>
      </c>
      <c r="BF28">
        <f t="shared" si="90"/>
        <v>338</v>
      </c>
      <c r="BG28">
        <f t="shared" si="90"/>
        <v>1767</v>
      </c>
      <c r="BH28">
        <f t="shared" si="90"/>
        <v>1330</v>
      </c>
      <c r="BI28">
        <f t="shared" si="90"/>
        <v>1370</v>
      </c>
      <c r="BJ28">
        <f t="shared" si="90"/>
        <v>1437</v>
      </c>
      <c r="BK28">
        <f t="shared" si="90"/>
        <v>1635</v>
      </c>
      <c r="BL28">
        <f t="shared" si="90"/>
        <v>1452</v>
      </c>
      <c r="BM28">
        <f t="shared" si="90"/>
        <v>2089</v>
      </c>
      <c r="BN28">
        <f t="shared" si="90"/>
        <v>2384</v>
      </c>
      <c r="BO28">
        <f t="shared" si="90"/>
        <v>3307</v>
      </c>
      <c r="BP28">
        <f t="shared" si="90"/>
        <v>2194</v>
      </c>
      <c r="BQ28">
        <f t="shared" ref="BQ28:CV28" si="91">MOD((BP28*$C28), $C$1)</f>
        <v>2131</v>
      </c>
      <c r="BR28">
        <f t="shared" si="91"/>
        <v>2969</v>
      </c>
      <c r="BS28">
        <f t="shared" si="91"/>
        <v>427</v>
      </c>
      <c r="BT28">
        <f t="shared" si="91"/>
        <v>801</v>
      </c>
      <c r="BU28">
        <f t="shared" si="91"/>
        <v>1599</v>
      </c>
      <c r="BV28">
        <f t="shared" si="91"/>
        <v>2421</v>
      </c>
      <c r="BW28">
        <f t="shared" si="91"/>
        <v>2597</v>
      </c>
      <c r="BX28">
        <f t="shared" si="91"/>
        <v>147</v>
      </c>
      <c r="BY28">
        <f t="shared" si="91"/>
        <v>332</v>
      </c>
      <c r="BZ28">
        <f t="shared" si="91"/>
        <v>213</v>
      </c>
      <c r="CA28">
        <f t="shared" si="91"/>
        <v>271</v>
      </c>
      <c r="CB28">
        <f t="shared" si="91"/>
        <v>1569</v>
      </c>
      <c r="CC28">
        <f t="shared" si="91"/>
        <v>1513</v>
      </c>
      <c r="CD28">
        <f t="shared" si="91"/>
        <v>733</v>
      </c>
      <c r="CE28">
        <f t="shared" si="91"/>
        <v>1142</v>
      </c>
      <c r="CF28">
        <f t="shared" si="91"/>
        <v>712</v>
      </c>
      <c r="CG28">
        <f t="shared" si="91"/>
        <v>2565</v>
      </c>
      <c r="CH28">
        <f t="shared" si="91"/>
        <v>2152</v>
      </c>
      <c r="CI28">
        <f t="shared" si="91"/>
        <v>1546</v>
      </c>
      <c r="CJ28">
        <f t="shared" si="91"/>
        <v>2418</v>
      </c>
      <c r="CK28">
        <f t="shared" si="91"/>
        <v>1820</v>
      </c>
      <c r="CL28">
        <f t="shared" si="91"/>
        <v>1333</v>
      </c>
      <c r="CM28">
        <f t="shared" si="91"/>
        <v>2147</v>
      </c>
      <c r="CN28">
        <f t="shared" si="91"/>
        <v>251</v>
      </c>
      <c r="CO28">
        <f t="shared" si="91"/>
        <v>3251</v>
      </c>
      <c r="CP28">
        <f t="shared" si="91"/>
        <v>1414</v>
      </c>
      <c r="CQ28">
        <f t="shared" si="91"/>
        <v>2540</v>
      </c>
      <c r="CR28">
        <f t="shared" si="91"/>
        <v>2539</v>
      </c>
      <c r="CS28">
        <f t="shared" si="91"/>
        <v>2280</v>
      </c>
      <c r="CT28">
        <f t="shared" si="91"/>
        <v>388</v>
      </c>
      <c r="CU28">
        <f t="shared" si="91"/>
        <v>993</v>
      </c>
      <c r="CV28">
        <f t="shared" si="91"/>
        <v>3293</v>
      </c>
      <c r="CW28">
        <f t="shared" ref="CW28:DM28" si="92">MOD((CV28*$C28), $C$1)</f>
        <v>1999</v>
      </c>
      <c r="CX28">
        <f t="shared" si="92"/>
        <v>3091</v>
      </c>
      <c r="CY28">
        <f t="shared" si="92"/>
        <v>1146</v>
      </c>
      <c r="CZ28">
        <f t="shared" si="92"/>
        <v>1748</v>
      </c>
      <c r="DA28">
        <f t="shared" si="92"/>
        <v>3271</v>
      </c>
      <c r="DB28">
        <f t="shared" si="92"/>
        <v>3163</v>
      </c>
      <c r="DC28">
        <f t="shared" si="92"/>
        <v>2639</v>
      </c>
      <c r="DD28">
        <f t="shared" si="92"/>
        <v>732</v>
      </c>
      <c r="DE28">
        <f t="shared" si="92"/>
        <v>883</v>
      </c>
      <c r="DF28">
        <f t="shared" si="92"/>
        <v>2251</v>
      </c>
      <c r="DG28">
        <f t="shared" si="92"/>
        <v>3170</v>
      </c>
      <c r="DH28">
        <f t="shared" si="92"/>
        <v>1021</v>
      </c>
      <c r="DI28">
        <f t="shared" si="92"/>
        <v>252</v>
      </c>
      <c r="DJ28">
        <f t="shared" si="92"/>
        <v>79</v>
      </c>
      <c r="DK28">
        <f t="shared" si="92"/>
        <v>3306</v>
      </c>
      <c r="DL28">
        <f t="shared" si="92"/>
        <v>1935</v>
      </c>
      <c r="DM28">
        <f t="shared" si="92"/>
        <v>239</v>
      </c>
    </row>
    <row r="29" spans="1:117">
      <c r="A29">
        <v>282</v>
      </c>
      <c r="C29">
        <f t="shared" si="0"/>
        <v>282</v>
      </c>
      <c r="D29">
        <v>1</v>
      </c>
      <c r="E29">
        <f t="shared" ref="E29:AJ29" si="93">MOD((D29*$C29), $C$1)</f>
        <v>282</v>
      </c>
      <c r="F29">
        <f t="shared" si="93"/>
        <v>611</v>
      </c>
      <c r="G29">
        <f t="shared" si="93"/>
        <v>752</v>
      </c>
      <c r="H29">
        <f t="shared" si="93"/>
        <v>2773</v>
      </c>
      <c r="I29">
        <f t="shared" si="93"/>
        <v>3149</v>
      </c>
      <c r="J29">
        <f t="shared" si="93"/>
        <v>2820</v>
      </c>
      <c r="K29">
        <f t="shared" si="93"/>
        <v>2679</v>
      </c>
      <c r="L29">
        <f t="shared" si="93"/>
        <v>658</v>
      </c>
      <c r="M29">
        <f t="shared" si="93"/>
        <v>282</v>
      </c>
      <c r="N29">
        <f t="shared" si="93"/>
        <v>611</v>
      </c>
      <c r="O29">
        <f t="shared" si="93"/>
        <v>752</v>
      </c>
      <c r="P29">
        <f t="shared" si="93"/>
        <v>2773</v>
      </c>
      <c r="Q29">
        <f t="shared" si="93"/>
        <v>3149</v>
      </c>
      <c r="R29">
        <f t="shared" si="93"/>
        <v>2820</v>
      </c>
      <c r="S29">
        <f t="shared" si="93"/>
        <v>2679</v>
      </c>
      <c r="T29">
        <f t="shared" si="93"/>
        <v>658</v>
      </c>
      <c r="U29">
        <f t="shared" si="93"/>
        <v>282</v>
      </c>
      <c r="V29">
        <f t="shared" si="93"/>
        <v>611</v>
      </c>
      <c r="W29">
        <f t="shared" si="93"/>
        <v>752</v>
      </c>
      <c r="X29">
        <f t="shared" si="93"/>
        <v>2773</v>
      </c>
      <c r="Y29">
        <f t="shared" si="93"/>
        <v>3149</v>
      </c>
      <c r="Z29">
        <f t="shared" si="93"/>
        <v>2820</v>
      </c>
      <c r="AA29">
        <f t="shared" si="93"/>
        <v>2679</v>
      </c>
      <c r="AB29">
        <f t="shared" si="93"/>
        <v>658</v>
      </c>
      <c r="AC29">
        <f t="shared" si="93"/>
        <v>282</v>
      </c>
      <c r="AD29">
        <f t="shared" si="93"/>
        <v>611</v>
      </c>
      <c r="AE29">
        <f t="shared" si="93"/>
        <v>752</v>
      </c>
      <c r="AF29">
        <f t="shared" si="93"/>
        <v>2773</v>
      </c>
      <c r="AG29">
        <f t="shared" si="93"/>
        <v>3149</v>
      </c>
      <c r="AH29">
        <f t="shared" si="93"/>
        <v>2820</v>
      </c>
      <c r="AI29">
        <f t="shared" si="93"/>
        <v>2679</v>
      </c>
      <c r="AJ29">
        <f t="shared" si="93"/>
        <v>658</v>
      </c>
      <c r="AK29">
        <f t="shared" ref="AK29:BP29" si="94">MOD((AJ29*$C29), $C$1)</f>
        <v>282</v>
      </c>
      <c r="AL29">
        <f t="shared" si="94"/>
        <v>611</v>
      </c>
      <c r="AM29">
        <f t="shared" si="94"/>
        <v>752</v>
      </c>
      <c r="AN29">
        <f t="shared" si="94"/>
        <v>2773</v>
      </c>
      <c r="AO29">
        <f t="shared" si="94"/>
        <v>3149</v>
      </c>
      <c r="AP29">
        <f t="shared" si="94"/>
        <v>2820</v>
      </c>
      <c r="AQ29">
        <f t="shared" si="94"/>
        <v>2679</v>
      </c>
      <c r="AR29">
        <f t="shared" si="94"/>
        <v>658</v>
      </c>
      <c r="AS29">
        <f t="shared" si="94"/>
        <v>282</v>
      </c>
      <c r="AT29">
        <f t="shared" si="94"/>
        <v>611</v>
      </c>
      <c r="AU29">
        <f t="shared" si="94"/>
        <v>752</v>
      </c>
      <c r="AV29">
        <f t="shared" si="94"/>
        <v>2773</v>
      </c>
      <c r="AW29">
        <f t="shared" si="94"/>
        <v>3149</v>
      </c>
      <c r="AX29">
        <f t="shared" si="94"/>
        <v>2820</v>
      </c>
      <c r="AY29">
        <f t="shared" si="94"/>
        <v>2679</v>
      </c>
      <c r="AZ29">
        <f t="shared" si="94"/>
        <v>658</v>
      </c>
      <c r="BA29">
        <f t="shared" si="94"/>
        <v>282</v>
      </c>
      <c r="BB29">
        <f t="shared" si="94"/>
        <v>611</v>
      </c>
      <c r="BC29">
        <f t="shared" si="94"/>
        <v>752</v>
      </c>
      <c r="BD29">
        <f t="shared" si="94"/>
        <v>2773</v>
      </c>
      <c r="BE29">
        <f t="shared" si="94"/>
        <v>3149</v>
      </c>
      <c r="BF29">
        <f t="shared" si="94"/>
        <v>2820</v>
      </c>
      <c r="BG29">
        <f t="shared" si="94"/>
        <v>2679</v>
      </c>
      <c r="BH29">
        <f t="shared" si="94"/>
        <v>658</v>
      </c>
      <c r="BI29">
        <f t="shared" si="94"/>
        <v>282</v>
      </c>
      <c r="BJ29">
        <f t="shared" si="94"/>
        <v>611</v>
      </c>
      <c r="BK29">
        <f t="shared" si="94"/>
        <v>752</v>
      </c>
      <c r="BL29">
        <f t="shared" si="94"/>
        <v>2773</v>
      </c>
      <c r="BM29">
        <f t="shared" si="94"/>
        <v>3149</v>
      </c>
      <c r="BN29">
        <f t="shared" si="94"/>
        <v>2820</v>
      </c>
      <c r="BO29">
        <f t="shared" si="94"/>
        <v>2679</v>
      </c>
      <c r="BP29">
        <f t="shared" si="94"/>
        <v>658</v>
      </c>
      <c r="BQ29">
        <f t="shared" ref="BQ29:CV29" si="95">MOD((BP29*$C29), $C$1)</f>
        <v>282</v>
      </c>
      <c r="BR29">
        <f t="shared" si="95"/>
        <v>611</v>
      </c>
      <c r="BS29">
        <f t="shared" si="95"/>
        <v>752</v>
      </c>
      <c r="BT29">
        <f t="shared" si="95"/>
        <v>2773</v>
      </c>
      <c r="BU29">
        <f t="shared" si="95"/>
        <v>3149</v>
      </c>
      <c r="BV29">
        <f t="shared" si="95"/>
        <v>2820</v>
      </c>
      <c r="BW29">
        <f t="shared" si="95"/>
        <v>2679</v>
      </c>
      <c r="BX29">
        <f t="shared" si="95"/>
        <v>658</v>
      </c>
      <c r="BY29">
        <f t="shared" si="95"/>
        <v>282</v>
      </c>
      <c r="BZ29">
        <f t="shared" si="95"/>
        <v>611</v>
      </c>
      <c r="CA29">
        <f t="shared" si="95"/>
        <v>752</v>
      </c>
      <c r="CB29">
        <f t="shared" si="95"/>
        <v>2773</v>
      </c>
      <c r="CC29">
        <f t="shared" si="95"/>
        <v>3149</v>
      </c>
      <c r="CD29">
        <f t="shared" si="95"/>
        <v>2820</v>
      </c>
      <c r="CE29">
        <f t="shared" si="95"/>
        <v>2679</v>
      </c>
      <c r="CF29">
        <f t="shared" si="95"/>
        <v>658</v>
      </c>
      <c r="CG29">
        <f t="shared" si="95"/>
        <v>282</v>
      </c>
      <c r="CH29">
        <f t="shared" si="95"/>
        <v>611</v>
      </c>
      <c r="CI29">
        <f t="shared" si="95"/>
        <v>752</v>
      </c>
      <c r="CJ29">
        <f t="shared" si="95"/>
        <v>2773</v>
      </c>
      <c r="CK29">
        <f t="shared" si="95"/>
        <v>3149</v>
      </c>
      <c r="CL29">
        <f t="shared" si="95"/>
        <v>2820</v>
      </c>
      <c r="CM29">
        <f t="shared" si="95"/>
        <v>2679</v>
      </c>
      <c r="CN29">
        <f t="shared" si="95"/>
        <v>658</v>
      </c>
      <c r="CO29">
        <f t="shared" si="95"/>
        <v>282</v>
      </c>
      <c r="CP29">
        <f t="shared" si="95"/>
        <v>611</v>
      </c>
      <c r="CQ29">
        <f t="shared" si="95"/>
        <v>752</v>
      </c>
      <c r="CR29">
        <f t="shared" si="95"/>
        <v>2773</v>
      </c>
      <c r="CS29">
        <f t="shared" si="95"/>
        <v>3149</v>
      </c>
      <c r="CT29">
        <f t="shared" si="95"/>
        <v>2820</v>
      </c>
      <c r="CU29">
        <f t="shared" si="95"/>
        <v>2679</v>
      </c>
      <c r="CV29">
        <f t="shared" si="95"/>
        <v>658</v>
      </c>
      <c r="CW29">
        <f t="shared" ref="CW29:DM29" si="96">MOD((CV29*$C29), $C$1)</f>
        <v>282</v>
      </c>
      <c r="CX29">
        <f t="shared" si="96"/>
        <v>611</v>
      </c>
      <c r="CY29">
        <f t="shared" si="96"/>
        <v>752</v>
      </c>
      <c r="CZ29">
        <f t="shared" si="96"/>
        <v>2773</v>
      </c>
      <c r="DA29">
        <f t="shared" si="96"/>
        <v>3149</v>
      </c>
      <c r="DB29">
        <f t="shared" si="96"/>
        <v>2820</v>
      </c>
      <c r="DC29">
        <f t="shared" si="96"/>
        <v>2679</v>
      </c>
      <c r="DD29">
        <f t="shared" si="96"/>
        <v>658</v>
      </c>
      <c r="DE29">
        <f t="shared" si="96"/>
        <v>282</v>
      </c>
      <c r="DF29">
        <f t="shared" si="96"/>
        <v>611</v>
      </c>
      <c r="DG29">
        <f t="shared" si="96"/>
        <v>752</v>
      </c>
      <c r="DH29">
        <f t="shared" si="96"/>
        <v>2773</v>
      </c>
      <c r="DI29">
        <f t="shared" si="96"/>
        <v>3149</v>
      </c>
      <c r="DJ29">
        <f t="shared" si="96"/>
        <v>2820</v>
      </c>
      <c r="DK29">
        <f t="shared" si="96"/>
        <v>2679</v>
      </c>
      <c r="DL29">
        <f t="shared" si="96"/>
        <v>658</v>
      </c>
      <c r="DM29">
        <f t="shared" si="96"/>
        <v>282</v>
      </c>
    </row>
    <row r="30" spans="1:117">
      <c r="A30">
        <v>294</v>
      </c>
      <c r="C30">
        <f t="shared" si="0"/>
        <v>294</v>
      </c>
      <c r="D30">
        <v>1</v>
      </c>
      <c r="E30">
        <f t="shared" ref="E30:AJ30" si="97">MOD((D30*$C30), $C$1)</f>
        <v>294</v>
      </c>
      <c r="F30">
        <f t="shared" si="97"/>
        <v>661</v>
      </c>
      <c r="G30">
        <f t="shared" si="97"/>
        <v>2198</v>
      </c>
      <c r="H30">
        <f t="shared" si="97"/>
        <v>1184</v>
      </c>
      <c r="I30">
        <f t="shared" si="97"/>
        <v>1565</v>
      </c>
      <c r="J30">
        <f t="shared" si="97"/>
        <v>356</v>
      </c>
      <c r="K30">
        <f t="shared" si="97"/>
        <v>1734</v>
      </c>
      <c r="L30">
        <f t="shared" si="97"/>
        <v>2008</v>
      </c>
      <c r="M30">
        <f t="shared" si="97"/>
        <v>220</v>
      </c>
      <c r="N30">
        <f t="shared" si="97"/>
        <v>2922</v>
      </c>
      <c r="O30">
        <f t="shared" si="97"/>
        <v>1318</v>
      </c>
      <c r="P30">
        <f t="shared" si="97"/>
        <v>3220</v>
      </c>
      <c r="Q30">
        <f t="shared" si="97"/>
        <v>3155</v>
      </c>
      <c r="R30">
        <f t="shared" si="97"/>
        <v>1200</v>
      </c>
      <c r="S30">
        <f t="shared" si="97"/>
        <v>2838</v>
      </c>
      <c r="T30">
        <f t="shared" si="97"/>
        <v>639</v>
      </c>
      <c r="U30">
        <f t="shared" si="97"/>
        <v>2592</v>
      </c>
      <c r="V30">
        <f t="shared" si="97"/>
        <v>366</v>
      </c>
      <c r="W30">
        <f t="shared" si="97"/>
        <v>1243</v>
      </c>
      <c r="X30">
        <f t="shared" si="97"/>
        <v>1756</v>
      </c>
      <c r="Y30">
        <f t="shared" si="97"/>
        <v>1614</v>
      </c>
      <c r="Z30">
        <f t="shared" si="97"/>
        <v>1038</v>
      </c>
      <c r="AA30">
        <f t="shared" si="97"/>
        <v>3244</v>
      </c>
      <c r="AB30">
        <f t="shared" si="97"/>
        <v>3349</v>
      </c>
      <c r="AC30">
        <f t="shared" si="97"/>
        <v>3340</v>
      </c>
      <c r="AD30">
        <f t="shared" si="97"/>
        <v>694</v>
      </c>
      <c r="AE30">
        <f t="shared" si="97"/>
        <v>1607</v>
      </c>
      <c r="AF30">
        <f t="shared" si="97"/>
        <v>2411</v>
      </c>
      <c r="AG30">
        <f t="shared" si="97"/>
        <v>2048</v>
      </c>
      <c r="AH30">
        <f t="shared" si="97"/>
        <v>1687</v>
      </c>
      <c r="AI30">
        <f t="shared" si="97"/>
        <v>1914</v>
      </c>
      <c r="AJ30">
        <f t="shared" si="97"/>
        <v>32</v>
      </c>
      <c r="AK30">
        <f t="shared" ref="AK30:BP30" si="98">MOD((AJ30*$C30), $C$1)</f>
        <v>2546</v>
      </c>
      <c r="AL30">
        <f t="shared" si="98"/>
        <v>566</v>
      </c>
      <c r="AM30">
        <f t="shared" si="98"/>
        <v>1716</v>
      </c>
      <c r="AN30">
        <f t="shared" si="98"/>
        <v>147</v>
      </c>
      <c r="AO30">
        <f t="shared" si="98"/>
        <v>2046</v>
      </c>
      <c r="AP30">
        <f t="shared" si="98"/>
        <v>1099</v>
      </c>
      <c r="AQ30">
        <f t="shared" si="98"/>
        <v>592</v>
      </c>
      <c r="AR30">
        <f t="shared" si="98"/>
        <v>2498</v>
      </c>
      <c r="AS30">
        <f t="shared" si="98"/>
        <v>178</v>
      </c>
      <c r="AT30">
        <f t="shared" si="98"/>
        <v>867</v>
      </c>
      <c r="AU30">
        <f t="shared" si="98"/>
        <v>1004</v>
      </c>
      <c r="AV30">
        <f t="shared" si="98"/>
        <v>110</v>
      </c>
      <c r="AW30">
        <f t="shared" si="98"/>
        <v>1461</v>
      </c>
      <c r="AX30">
        <f t="shared" si="98"/>
        <v>659</v>
      </c>
      <c r="AY30">
        <f t="shared" si="98"/>
        <v>1610</v>
      </c>
      <c r="AZ30">
        <f t="shared" si="98"/>
        <v>3293</v>
      </c>
      <c r="BA30">
        <f t="shared" si="98"/>
        <v>600</v>
      </c>
      <c r="BB30">
        <f t="shared" si="98"/>
        <v>1419</v>
      </c>
      <c r="BC30">
        <f t="shared" si="98"/>
        <v>2035</v>
      </c>
      <c r="BD30">
        <f t="shared" si="98"/>
        <v>1296</v>
      </c>
      <c r="BE30">
        <f t="shared" si="98"/>
        <v>183</v>
      </c>
      <c r="BF30">
        <f t="shared" si="98"/>
        <v>2337</v>
      </c>
      <c r="BG30">
        <f t="shared" si="98"/>
        <v>878</v>
      </c>
      <c r="BH30">
        <f t="shared" si="98"/>
        <v>807</v>
      </c>
      <c r="BI30">
        <f t="shared" si="98"/>
        <v>519</v>
      </c>
      <c r="BJ30">
        <f t="shared" si="98"/>
        <v>1622</v>
      </c>
      <c r="BK30">
        <f t="shared" si="98"/>
        <v>3390</v>
      </c>
      <c r="BL30">
        <f t="shared" si="98"/>
        <v>1670</v>
      </c>
      <c r="BM30">
        <f t="shared" si="98"/>
        <v>347</v>
      </c>
      <c r="BN30">
        <f t="shared" si="98"/>
        <v>2519</v>
      </c>
      <c r="BO30">
        <f t="shared" si="98"/>
        <v>2921</v>
      </c>
      <c r="BP30">
        <f t="shared" si="98"/>
        <v>1024</v>
      </c>
      <c r="BQ30">
        <f t="shared" ref="BQ30:CV30" si="99">MOD((BP30*$C30), $C$1)</f>
        <v>2559</v>
      </c>
      <c r="BR30">
        <f t="shared" si="99"/>
        <v>957</v>
      </c>
      <c r="BS30">
        <f t="shared" si="99"/>
        <v>16</v>
      </c>
      <c r="BT30">
        <f t="shared" si="99"/>
        <v>1273</v>
      </c>
      <c r="BU30">
        <f t="shared" si="99"/>
        <v>283</v>
      </c>
      <c r="BV30">
        <f t="shared" si="99"/>
        <v>858</v>
      </c>
      <c r="BW30">
        <f t="shared" si="99"/>
        <v>1789</v>
      </c>
      <c r="BX30">
        <f t="shared" si="99"/>
        <v>1023</v>
      </c>
      <c r="BY30">
        <f t="shared" si="99"/>
        <v>2265</v>
      </c>
      <c r="BZ30">
        <f t="shared" si="99"/>
        <v>296</v>
      </c>
      <c r="CA30">
        <f t="shared" si="99"/>
        <v>1249</v>
      </c>
      <c r="CB30">
        <f t="shared" si="99"/>
        <v>89</v>
      </c>
      <c r="CC30">
        <f t="shared" si="99"/>
        <v>2149</v>
      </c>
      <c r="CD30">
        <f t="shared" si="99"/>
        <v>502</v>
      </c>
      <c r="CE30">
        <f t="shared" si="99"/>
        <v>55</v>
      </c>
      <c r="CF30">
        <f t="shared" si="99"/>
        <v>2446</v>
      </c>
      <c r="CG30">
        <f t="shared" si="99"/>
        <v>2045</v>
      </c>
      <c r="CH30">
        <f t="shared" si="99"/>
        <v>805</v>
      </c>
      <c r="CI30">
        <f t="shared" si="99"/>
        <v>3362</v>
      </c>
      <c r="CJ30">
        <f t="shared" si="99"/>
        <v>300</v>
      </c>
      <c r="CK30">
        <f t="shared" si="99"/>
        <v>2425</v>
      </c>
      <c r="CL30">
        <f t="shared" si="99"/>
        <v>2733</v>
      </c>
      <c r="CM30">
        <f t="shared" si="99"/>
        <v>648</v>
      </c>
      <c r="CN30">
        <f t="shared" si="99"/>
        <v>1807</v>
      </c>
      <c r="CO30">
        <f t="shared" si="99"/>
        <v>2884</v>
      </c>
      <c r="CP30">
        <f t="shared" si="99"/>
        <v>439</v>
      </c>
      <c r="CQ30">
        <f t="shared" si="99"/>
        <v>2119</v>
      </c>
      <c r="CR30">
        <f t="shared" si="99"/>
        <v>1975</v>
      </c>
      <c r="CS30">
        <f t="shared" si="99"/>
        <v>811</v>
      </c>
      <c r="CT30">
        <f t="shared" si="99"/>
        <v>1695</v>
      </c>
      <c r="CU30">
        <f t="shared" si="99"/>
        <v>835</v>
      </c>
      <c r="CV30">
        <f t="shared" si="99"/>
        <v>1889</v>
      </c>
      <c r="CW30">
        <f t="shared" ref="CW30:DM30" si="100">MOD((CV30*$C30), $C$1)</f>
        <v>2975</v>
      </c>
      <c r="CX30">
        <f t="shared" si="100"/>
        <v>3176</v>
      </c>
      <c r="CY30">
        <f t="shared" si="100"/>
        <v>512</v>
      </c>
      <c r="CZ30">
        <f t="shared" si="100"/>
        <v>2995</v>
      </c>
      <c r="DA30">
        <f t="shared" si="100"/>
        <v>2194</v>
      </c>
      <c r="DB30">
        <f t="shared" si="100"/>
        <v>8</v>
      </c>
      <c r="DC30">
        <f t="shared" si="100"/>
        <v>2352</v>
      </c>
      <c r="DD30">
        <f t="shared" si="100"/>
        <v>1857</v>
      </c>
      <c r="DE30">
        <f t="shared" si="100"/>
        <v>429</v>
      </c>
      <c r="DF30">
        <f t="shared" si="100"/>
        <v>2610</v>
      </c>
      <c r="DG30">
        <f t="shared" si="100"/>
        <v>2227</v>
      </c>
      <c r="DH30">
        <f t="shared" si="100"/>
        <v>2848</v>
      </c>
      <c r="DI30">
        <f t="shared" si="100"/>
        <v>148</v>
      </c>
      <c r="DJ30">
        <f t="shared" si="100"/>
        <v>2340</v>
      </c>
      <c r="DK30">
        <f t="shared" si="100"/>
        <v>1760</v>
      </c>
      <c r="DL30">
        <f t="shared" si="100"/>
        <v>2790</v>
      </c>
      <c r="DM30">
        <f t="shared" si="100"/>
        <v>251</v>
      </c>
    </row>
    <row r="31" spans="1:117">
      <c r="A31">
        <v>326</v>
      </c>
      <c r="C31">
        <f t="shared" si="0"/>
        <v>326</v>
      </c>
      <c r="D31">
        <v>1</v>
      </c>
      <c r="E31">
        <f t="shared" ref="E31:AJ31" si="101">MOD((D31*$C31), $C$1)</f>
        <v>326</v>
      </c>
      <c r="F31">
        <f t="shared" si="101"/>
        <v>3346</v>
      </c>
      <c r="G31">
        <f t="shared" si="101"/>
        <v>3169</v>
      </c>
      <c r="H31">
        <f t="shared" si="101"/>
        <v>363</v>
      </c>
      <c r="I31">
        <f t="shared" si="101"/>
        <v>1684</v>
      </c>
      <c r="J31">
        <f t="shared" si="101"/>
        <v>24</v>
      </c>
      <c r="K31">
        <f t="shared" si="101"/>
        <v>962</v>
      </c>
      <c r="L31">
        <f t="shared" si="101"/>
        <v>1391</v>
      </c>
      <c r="M31">
        <f t="shared" si="101"/>
        <v>574</v>
      </c>
      <c r="N31">
        <f t="shared" si="101"/>
        <v>1850</v>
      </c>
      <c r="O31">
        <f t="shared" si="101"/>
        <v>2675</v>
      </c>
      <c r="P31">
        <f t="shared" si="101"/>
        <v>576</v>
      </c>
      <c r="Q31">
        <f t="shared" si="101"/>
        <v>2502</v>
      </c>
      <c r="R31">
        <f t="shared" si="101"/>
        <v>2505</v>
      </c>
      <c r="S31">
        <f t="shared" si="101"/>
        <v>52</v>
      </c>
      <c r="T31">
        <f t="shared" si="101"/>
        <v>3228</v>
      </c>
      <c r="U31">
        <f t="shared" si="101"/>
        <v>2442</v>
      </c>
      <c r="V31">
        <f t="shared" si="101"/>
        <v>100</v>
      </c>
      <c r="W31">
        <f t="shared" si="101"/>
        <v>1721</v>
      </c>
      <c r="X31">
        <f t="shared" si="101"/>
        <v>1793</v>
      </c>
      <c r="Y31">
        <f t="shared" si="101"/>
        <v>1248</v>
      </c>
      <c r="Z31">
        <f t="shared" si="101"/>
        <v>1990</v>
      </c>
      <c r="AA31">
        <f t="shared" si="101"/>
        <v>281</v>
      </c>
      <c r="AB31">
        <f t="shared" si="101"/>
        <v>2400</v>
      </c>
      <c r="AC31">
        <f t="shared" si="101"/>
        <v>132</v>
      </c>
      <c r="AD31">
        <f t="shared" si="101"/>
        <v>1860</v>
      </c>
      <c r="AE31">
        <f t="shared" si="101"/>
        <v>2504</v>
      </c>
      <c r="AF31">
        <f t="shared" si="101"/>
        <v>3157</v>
      </c>
      <c r="AG31">
        <f t="shared" si="101"/>
        <v>3313</v>
      </c>
      <c r="AH31">
        <f t="shared" si="101"/>
        <v>2704</v>
      </c>
      <c r="AI31">
        <f t="shared" si="101"/>
        <v>3168</v>
      </c>
      <c r="AJ31">
        <f t="shared" si="101"/>
        <v>37</v>
      </c>
      <c r="AK31">
        <f t="shared" ref="AK31:BP31" si="102">MOD((AJ31*$C31), $C$1)</f>
        <v>1769</v>
      </c>
      <c r="AL31">
        <f t="shared" si="102"/>
        <v>286</v>
      </c>
      <c r="AM31">
        <f t="shared" si="102"/>
        <v>599</v>
      </c>
      <c r="AN31">
        <f t="shared" si="102"/>
        <v>3138</v>
      </c>
      <c r="AO31">
        <f t="shared" si="102"/>
        <v>550</v>
      </c>
      <c r="AP31">
        <f t="shared" si="102"/>
        <v>888</v>
      </c>
      <c r="AQ31">
        <f t="shared" si="102"/>
        <v>1284</v>
      </c>
      <c r="AR31">
        <f t="shared" si="102"/>
        <v>2</v>
      </c>
      <c r="AS31">
        <f t="shared" si="102"/>
        <v>652</v>
      </c>
      <c r="AT31">
        <f t="shared" si="102"/>
        <v>3261</v>
      </c>
      <c r="AU31">
        <f t="shared" si="102"/>
        <v>2907</v>
      </c>
      <c r="AV31">
        <f t="shared" si="102"/>
        <v>726</v>
      </c>
      <c r="AW31">
        <f t="shared" si="102"/>
        <v>3368</v>
      </c>
      <c r="AX31">
        <f t="shared" si="102"/>
        <v>48</v>
      </c>
      <c r="AY31">
        <f t="shared" si="102"/>
        <v>1924</v>
      </c>
      <c r="AZ31">
        <f t="shared" si="102"/>
        <v>2782</v>
      </c>
      <c r="BA31">
        <f t="shared" si="102"/>
        <v>1148</v>
      </c>
      <c r="BB31">
        <f t="shared" si="102"/>
        <v>269</v>
      </c>
      <c r="BC31">
        <f t="shared" si="102"/>
        <v>1919</v>
      </c>
      <c r="BD31">
        <f t="shared" si="102"/>
        <v>1152</v>
      </c>
      <c r="BE31">
        <f t="shared" si="102"/>
        <v>1573</v>
      </c>
      <c r="BF31">
        <f t="shared" si="102"/>
        <v>1579</v>
      </c>
      <c r="BG31">
        <f t="shared" si="102"/>
        <v>104</v>
      </c>
      <c r="BH31">
        <f t="shared" si="102"/>
        <v>3025</v>
      </c>
      <c r="BI31">
        <f t="shared" si="102"/>
        <v>1453</v>
      </c>
      <c r="BJ31">
        <f t="shared" si="102"/>
        <v>200</v>
      </c>
      <c r="BK31">
        <f t="shared" si="102"/>
        <v>11</v>
      </c>
      <c r="BL31">
        <f t="shared" si="102"/>
        <v>155</v>
      </c>
      <c r="BM31">
        <f t="shared" si="102"/>
        <v>2496</v>
      </c>
      <c r="BN31">
        <f t="shared" si="102"/>
        <v>549</v>
      </c>
      <c r="BO31">
        <f t="shared" si="102"/>
        <v>562</v>
      </c>
      <c r="BP31">
        <f t="shared" si="102"/>
        <v>1369</v>
      </c>
      <c r="BQ31">
        <f t="shared" ref="BQ31:CV31" si="103">MOD((BP31*$C31), $C$1)</f>
        <v>264</v>
      </c>
      <c r="BR31">
        <f t="shared" si="103"/>
        <v>289</v>
      </c>
      <c r="BS31">
        <f t="shared" si="103"/>
        <v>1577</v>
      </c>
      <c r="BT31">
        <f t="shared" si="103"/>
        <v>2883</v>
      </c>
      <c r="BU31">
        <f t="shared" si="103"/>
        <v>3195</v>
      </c>
      <c r="BV31">
        <f t="shared" si="103"/>
        <v>1977</v>
      </c>
      <c r="BW31">
        <f t="shared" si="103"/>
        <v>2905</v>
      </c>
      <c r="BX31">
        <f t="shared" si="103"/>
        <v>74</v>
      </c>
      <c r="BY31">
        <f t="shared" si="103"/>
        <v>107</v>
      </c>
      <c r="BZ31">
        <f t="shared" si="103"/>
        <v>572</v>
      </c>
      <c r="CA31">
        <f t="shared" si="103"/>
        <v>1198</v>
      </c>
      <c r="CB31">
        <f t="shared" si="103"/>
        <v>2845</v>
      </c>
      <c r="CC31">
        <f t="shared" si="103"/>
        <v>1100</v>
      </c>
      <c r="CD31">
        <f t="shared" si="103"/>
        <v>1776</v>
      </c>
      <c r="CE31">
        <f t="shared" si="103"/>
        <v>2568</v>
      </c>
      <c r="CF31">
        <f t="shared" si="103"/>
        <v>4</v>
      </c>
      <c r="CG31">
        <f t="shared" si="103"/>
        <v>1304</v>
      </c>
      <c r="CH31">
        <f t="shared" si="103"/>
        <v>3091</v>
      </c>
      <c r="CI31">
        <f t="shared" si="103"/>
        <v>2383</v>
      </c>
      <c r="CJ31">
        <f t="shared" si="103"/>
        <v>1452</v>
      </c>
      <c r="CK31">
        <f t="shared" si="103"/>
        <v>3305</v>
      </c>
      <c r="CL31">
        <f t="shared" si="103"/>
        <v>96</v>
      </c>
      <c r="CM31">
        <f t="shared" si="103"/>
        <v>417</v>
      </c>
      <c r="CN31">
        <f t="shared" si="103"/>
        <v>2133</v>
      </c>
      <c r="CO31">
        <f t="shared" si="103"/>
        <v>2296</v>
      </c>
      <c r="CP31">
        <f t="shared" si="103"/>
        <v>538</v>
      </c>
      <c r="CQ31">
        <f t="shared" si="103"/>
        <v>407</v>
      </c>
      <c r="CR31">
        <f t="shared" si="103"/>
        <v>2304</v>
      </c>
      <c r="CS31">
        <f t="shared" si="103"/>
        <v>3146</v>
      </c>
      <c r="CT31">
        <f t="shared" si="103"/>
        <v>3158</v>
      </c>
      <c r="CU31">
        <f t="shared" si="103"/>
        <v>208</v>
      </c>
      <c r="CV31">
        <f t="shared" si="103"/>
        <v>2619</v>
      </c>
      <c r="CW31">
        <f t="shared" ref="CW31:DM31" si="104">MOD((CV31*$C31), $C$1)</f>
        <v>2906</v>
      </c>
      <c r="CX31">
        <f t="shared" si="104"/>
        <v>400</v>
      </c>
      <c r="CY31">
        <f t="shared" si="104"/>
        <v>22</v>
      </c>
      <c r="CZ31">
        <f t="shared" si="104"/>
        <v>310</v>
      </c>
      <c r="DA31">
        <f t="shared" si="104"/>
        <v>1561</v>
      </c>
      <c r="DB31">
        <f t="shared" si="104"/>
        <v>1098</v>
      </c>
      <c r="DC31">
        <f t="shared" si="104"/>
        <v>1124</v>
      </c>
      <c r="DD31">
        <f t="shared" si="104"/>
        <v>2738</v>
      </c>
      <c r="DE31">
        <f t="shared" si="104"/>
        <v>528</v>
      </c>
      <c r="DF31">
        <f t="shared" si="104"/>
        <v>578</v>
      </c>
      <c r="DG31">
        <f t="shared" si="104"/>
        <v>3154</v>
      </c>
      <c r="DH31">
        <f t="shared" si="104"/>
        <v>2335</v>
      </c>
      <c r="DI31">
        <f t="shared" si="104"/>
        <v>2959</v>
      </c>
      <c r="DJ31">
        <f t="shared" si="104"/>
        <v>523</v>
      </c>
      <c r="DK31">
        <f t="shared" si="104"/>
        <v>2379</v>
      </c>
      <c r="DL31">
        <f t="shared" si="104"/>
        <v>148</v>
      </c>
      <c r="DM31">
        <f t="shared" si="104"/>
        <v>214</v>
      </c>
    </row>
    <row r="32" spans="1:117">
      <c r="A32">
        <v>329</v>
      </c>
      <c r="C32">
        <f t="shared" si="0"/>
        <v>329</v>
      </c>
      <c r="D32">
        <v>1</v>
      </c>
      <c r="E32">
        <f t="shared" ref="E32:AJ32" si="105">MOD((D32*$C32), $C$1)</f>
        <v>329</v>
      </c>
      <c r="F32">
        <f t="shared" si="105"/>
        <v>1880</v>
      </c>
      <c r="G32">
        <f t="shared" si="105"/>
        <v>940</v>
      </c>
      <c r="H32">
        <f t="shared" si="105"/>
        <v>470</v>
      </c>
      <c r="I32">
        <f t="shared" si="105"/>
        <v>235</v>
      </c>
      <c r="J32">
        <f t="shared" si="105"/>
        <v>1833</v>
      </c>
      <c r="K32">
        <f t="shared" si="105"/>
        <v>2632</v>
      </c>
      <c r="L32">
        <f t="shared" si="105"/>
        <v>1316</v>
      </c>
      <c r="M32">
        <f t="shared" si="105"/>
        <v>658</v>
      </c>
      <c r="N32">
        <f t="shared" si="105"/>
        <v>329</v>
      </c>
      <c r="O32">
        <f t="shared" si="105"/>
        <v>1880</v>
      </c>
      <c r="P32">
        <f t="shared" si="105"/>
        <v>940</v>
      </c>
      <c r="Q32">
        <f t="shared" si="105"/>
        <v>470</v>
      </c>
      <c r="R32">
        <f t="shared" si="105"/>
        <v>235</v>
      </c>
      <c r="S32">
        <f t="shared" si="105"/>
        <v>1833</v>
      </c>
      <c r="T32">
        <f t="shared" si="105"/>
        <v>2632</v>
      </c>
      <c r="U32">
        <f t="shared" si="105"/>
        <v>1316</v>
      </c>
      <c r="V32">
        <f t="shared" si="105"/>
        <v>658</v>
      </c>
      <c r="W32">
        <f t="shared" si="105"/>
        <v>329</v>
      </c>
      <c r="X32">
        <f t="shared" si="105"/>
        <v>1880</v>
      </c>
      <c r="Y32">
        <f t="shared" si="105"/>
        <v>940</v>
      </c>
      <c r="Z32">
        <f t="shared" si="105"/>
        <v>470</v>
      </c>
      <c r="AA32">
        <f t="shared" si="105"/>
        <v>235</v>
      </c>
      <c r="AB32">
        <f t="shared" si="105"/>
        <v>1833</v>
      </c>
      <c r="AC32">
        <f t="shared" si="105"/>
        <v>2632</v>
      </c>
      <c r="AD32">
        <f t="shared" si="105"/>
        <v>1316</v>
      </c>
      <c r="AE32">
        <f t="shared" si="105"/>
        <v>658</v>
      </c>
      <c r="AF32">
        <f t="shared" si="105"/>
        <v>329</v>
      </c>
      <c r="AG32">
        <f t="shared" si="105"/>
        <v>1880</v>
      </c>
      <c r="AH32">
        <f t="shared" si="105"/>
        <v>940</v>
      </c>
      <c r="AI32">
        <f t="shared" si="105"/>
        <v>470</v>
      </c>
      <c r="AJ32">
        <f t="shared" si="105"/>
        <v>235</v>
      </c>
      <c r="AK32">
        <f t="shared" ref="AK32:BP32" si="106">MOD((AJ32*$C32), $C$1)</f>
        <v>1833</v>
      </c>
      <c r="AL32">
        <f t="shared" si="106"/>
        <v>2632</v>
      </c>
      <c r="AM32">
        <f t="shared" si="106"/>
        <v>1316</v>
      </c>
      <c r="AN32">
        <f t="shared" si="106"/>
        <v>658</v>
      </c>
      <c r="AO32">
        <f t="shared" si="106"/>
        <v>329</v>
      </c>
      <c r="AP32">
        <f t="shared" si="106"/>
        <v>1880</v>
      </c>
      <c r="AQ32">
        <f t="shared" si="106"/>
        <v>940</v>
      </c>
      <c r="AR32">
        <f t="shared" si="106"/>
        <v>470</v>
      </c>
      <c r="AS32">
        <f t="shared" si="106"/>
        <v>235</v>
      </c>
      <c r="AT32">
        <f t="shared" si="106"/>
        <v>1833</v>
      </c>
      <c r="AU32">
        <f t="shared" si="106"/>
        <v>2632</v>
      </c>
      <c r="AV32">
        <f t="shared" si="106"/>
        <v>1316</v>
      </c>
      <c r="AW32">
        <f t="shared" si="106"/>
        <v>658</v>
      </c>
      <c r="AX32">
        <f t="shared" si="106"/>
        <v>329</v>
      </c>
      <c r="AY32">
        <f t="shared" si="106"/>
        <v>1880</v>
      </c>
      <c r="AZ32">
        <f t="shared" si="106"/>
        <v>940</v>
      </c>
      <c r="BA32">
        <f t="shared" si="106"/>
        <v>470</v>
      </c>
      <c r="BB32">
        <f t="shared" si="106"/>
        <v>235</v>
      </c>
      <c r="BC32">
        <f t="shared" si="106"/>
        <v>1833</v>
      </c>
      <c r="BD32">
        <f t="shared" si="106"/>
        <v>2632</v>
      </c>
      <c r="BE32">
        <f t="shared" si="106"/>
        <v>1316</v>
      </c>
      <c r="BF32">
        <f t="shared" si="106"/>
        <v>658</v>
      </c>
      <c r="BG32">
        <f t="shared" si="106"/>
        <v>329</v>
      </c>
      <c r="BH32">
        <f t="shared" si="106"/>
        <v>1880</v>
      </c>
      <c r="BI32">
        <f t="shared" si="106"/>
        <v>940</v>
      </c>
      <c r="BJ32">
        <f t="shared" si="106"/>
        <v>470</v>
      </c>
      <c r="BK32">
        <f t="shared" si="106"/>
        <v>235</v>
      </c>
      <c r="BL32">
        <f t="shared" si="106"/>
        <v>1833</v>
      </c>
      <c r="BM32">
        <f t="shared" si="106"/>
        <v>2632</v>
      </c>
      <c r="BN32">
        <f t="shared" si="106"/>
        <v>1316</v>
      </c>
      <c r="BO32">
        <f t="shared" si="106"/>
        <v>658</v>
      </c>
      <c r="BP32">
        <f t="shared" si="106"/>
        <v>329</v>
      </c>
      <c r="BQ32">
        <f t="shared" ref="BQ32:CV32" si="107">MOD((BP32*$C32), $C$1)</f>
        <v>1880</v>
      </c>
      <c r="BR32">
        <f t="shared" si="107"/>
        <v>940</v>
      </c>
      <c r="BS32">
        <f t="shared" si="107"/>
        <v>470</v>
      </c>
      <c r="BT32">
        <f t="shared" si="107"/>
        <v>235</v>
      </c>
      <c r="BU32">
        <f t="shared" si="107"/>
        <v>1833</v>
      </c>
      <c r="BV32">
        <f t="shared" si="107"/>
        <v>2632</v>
      </c>
      <c r="BW32">
        <f t="shared" si="107"/>
        <v>1316</v>
      </c>
      <c r="BX32">
        <f t="shared" si="107"/>
        <v>658</v>
      </c>
      <c r="BY32">
        <f t="shared" si="107"/>
        <v>329</v>
      </c>
      <c r="BZ32">
        <f t="shared" si="107"/>
        <v>1880</v>
      </c>
      <c r="CA32">
        <f t="shared" si="107"/>
        <v>940</v>
      </c>
      <c r="CB32">
        <f t="shared" si="107"/>
        <v>470</v>
      </c>
      <c r="CC32">
        <f t="shared" si="107"/>
        <v>235</v>
      </c>
      <c r="CD32">
        <f t="shared" si="107"/>
        <v>1833</v>
      </c>
      <c r="CE32">
        <f t="shared" si="107"/>
        <v>2632</v>
      </c>
      <c r="CF32">
        <f t="shared" si="107"/>
        <v>1316</v>
      </c>
      <c r="CG32">
        <f t="shared" si="107"/>
        <v>658</v>
      </c>
      <c r="CH32">
        <f t="shared" si="107"/>
        <v>329</v>
      </c>
      <c r="CI32">
        <f t="shared" si="107"/>
        <v>1880</v>
      </c>
      <c r="CJ32">
        <f t="shared" si="107"/>
        <v>940</v>
      </c>
      <c r="CK32">
        <f t="shared" si="107"/>
        <v>470</v>
      </c>
      <c r="CL32">
        <f t="shared" si="107"/>
        <v>235</v>
      </c>
      <c r="CM32">
        <f t="shared" si="107"/>
        <v>1833</v>
      </c>
      <c r="CN32">
        <f t="shared" si="107"/>
        <v>2632</v>
      </c>
      <c r="CO32">
        <f t="shared" si="107"/>
        <v>1316</v>
      </c>
      <c r="CP32">
        <f t="shared" si="107"/>
        <v>658</v>
      </c>
      <c r="CQ32">
        <f t="shared" si="107"/>
        <v>329</v>
      </c>
      <c r="CR32">
        <f t="shared" si="107"/>
        <v>1880</v>
      </c>
      <c r="CS32">
        <f t="shared" si="107"/>
        <v>940</v>
      </c>
      <c r="CT32">
        <f t="shared" si="107"/>
        <v>470</v>
      </c>
      <c r="CU32">
        <f t="shared" si="107"/>
        <v>235</v>
      </c>
      <c r="CV32">
        <f t="shared" si="107"/>
        <v>1833</v>
      </c>
      <c r="CW32">
        <f t="shared" ref="CW32:DM32" si="108">MOD((CV32*$C32), $C$1)</f>
        <v>2632</v>
      </c>
      <c r="CX32">
        <f t="shared" si="108"/>
        <v>1316</v>
      </c>
      <c r="CY32">
        <f t="shared" si="108"/>
        <v>658</v>
      </c>
      <c r="CZ32">
        <f t="shared" si="108"/>
        <v>329</v>
      </c>
      <c r="DA32">
        <f t="shared" si="108"/>
        <v>1880</v>
      </c>
      <c r="DB32">
        <f t="shared" si="108"/>
        <v>940</v>
      </c>
      <c r="DC32">
        <f t="shared" si="108"/>
        <v>470</v>
      </c>
      <c r="DD32">
        <f t="shared" si="108"/>
        <v>235</v>
      </c>
      <c r="DE32">
        <f t="shared" si="108"/>
        <v>1833</v>
      </c>
      <c r="DF32">
        <f t="shared" si="108"/>
        <v>2632</v>
      </c>
      <c r="DG32">
        <f t="shared" si="108"/>
        <v>1316</v>
      </c>
      <c r="DH32">
        <f t="shared" si="108"/>
        <v>658</v>
      </c>
      <c r="DI32">
        <f t="shared" si="108"/>
        <v>329</v>
      </c>
      <c r="DJ32">
        <f t="shared" si="108"/>
        <v>1880</v>
      </c>
      <c r="DK32">
        <f t="shared" si="108"/>
        <v>940</v>
      </c>
      <c r="DL32">
        <f t="shared" si="108"/>
        <v>470</v>
      </c>
      <c r="DM32">
        <f t="shared" si="108"/>
        <v>235</v>
      </c>
    </row>
    <row r="33" spans="1:117">
      <c r="A33">
        <v>350</v>
      </c>
      <c r="C33">
        <f t="shared" si="0"/>
        <v>350</v>
      </c>
      <c r="D33">
        <v>1</v>
      </c>
      <c r="E33">
        <f t="shared" ref="E33:AJ33" si="109">MOD((D33*$C33), $C$1)</f>
        <v>350</v>
      </c>
      <c r="F33">
        <f t="shared" si="109"/>
        <v>2415</v>
      </c>
      <c r="G33">
        <f t="shared" si="109"/>
        <v>1224</v>
      </c>
      <c r="H33">
        <f t="shared" si="109"/>
        <v>2956</v>
      </c>
      <c r="I33">
        <f t="shared" si="109"/>
        <v>1869</v>
      </c>
      <c r="J33">
        <f t="shared" si="109"/>
        <v>2260</v>
      </c>
      <c r="K33">
        <f t="shared" si="109"/>
        <v>1870</v>
      </c>
      <c r="L33">
        <f t="shared" si="109"/>
        <v>2610</v>
      </c>
      <c r="M33">
        <f t="shared" si="109"/>
        <v>854</v>
      </c>
      <c r="N33">
        <f t="shared" si="109"/>
        <v>403</v>
      </c>
      <c r="O33">
        <f t="shared" si="109"/>
        <v>379</v>
      </c>
      <c r="P33">
        <f t="shared" si="109"/>
        <v>2272</v>
      </c>
      <c r="Q33">
        <f t="shared" si="109"/>
        <v>2639</v>
      </c>
      <c r="R33">
        <f t="shared" si="109"/>
        <v>711</v>
      </c>
      <c r="S33">
        <f t="shared" si="109"/>
        <v>1818</v>
      </c>
      <c r="T33">
        <f t="shared" si="109"/>
        <v>1565</v>
      </c>
      <c r="U33">
        <f t="shared" si="109"/>
        <v>2221</v>
      </c>
      <c r="V33">
        <f t="shared" si="109"/>
        <v>1944</v>
      </c>
      <c r="W33">
        <f t="shared" si="109"/>
        <v>1062</v>
      </c>
      <c r="X33">
        <f t="shared" si="109"/>
        <v>1152</v>
      </c>
      <c r="Y33">
        <f t="shared" si="109"/>
        <v>1773</v>
      </c>
      <c r="Z33">
        <f t="shared" si="109"/>
        <v>2970</v>
      </c>
      <c r="AA33">
        <f t="shared" si="109"/>
        <v>3338</v>
      </c>
      <c r="AB33">
        <f t="shared" si="109"/>
        <v>1760</v>
      </c>
      <c r="AC33">
        <f t="shared" si="109"/>
        <v>1851</v>
      </c>
      <c r="AD33">
        <f t="shared" si="109"/>
        <v>2822</v>
      </c>
      <c r="AE33">
        <f t="shared" si="109"/>
        <v>3003</v>
      </c>
      <c r="AF33">
        <f t="shared" si="109"/>
        <v>1164</v>
      </c>
      <c r="AG33">
        <f t="shared" si="109"/>
        <v>2542</v>
      </c>
      <c r="AH33">
        <f t="shared" si="109"/>
        <v>1071</v>
      </c>
      <c r="AI33">
        <f t="shared" si="109"/>
        <v>871</v>
      </c>
      <c r="AJ33">
        <f t="shared" si="109"/>
        <v>2922</v>
      </c>
      <c r="AK33">
        <f t="shared" ref="AK33:BP33" si="110">MOD((AJ33*$C33), $C$1)</f>
        <v>262</v>
      </c>
      <c r="AL33">
        <f t="shared" si="110"/>
        <v>2494</v>
      </c>
      <c r="AM33">
        <f t="shared" si="110"/>
        <v>1426</v>
      </c>
      <c r="AN33">
        <f t="shared" si="110"/>
        <v>1605</v>
      </c>
      <c r="AO33">
        <f t="shared" si="110"/>
        <v>2497</v>
      </c>
      <c r="AP33">
        <f t="shared" si="110"/>
        <v>2476</v>
      </c>
      <c r="AQ33">
        <f t="shared" si="110"/>
        <v>1988</v>
      </c>
      <c r="AR33">
        <f t="shared" si="110"/>
        <v>2738</v>
      </c>
      <c r="AS33">
        <f t="shared" si="110"/>
        <v>1051</v>
      </c>
      <c r="AT33">
        <f t="shared" si="110"/>
        <v>733</v>
      </c>
      <c r="AU33">
        <f t="shared" si="110"/>
        <v>2656</v>
      </c>
      <c r="AV33">
        <f t="shared" si="110"/>
        <v>3230</v>
      </c>
      <c r="AW33">
        <f t="shared" si="110"/>
        <v>1701</v>
      </c>
      <c r="AX33">
        <f t="shared" si="110"/>
        <v>1787</v>
      </c>
      <c r="AY33">
        <f t="shared" si="110"/>
        <v>1008</v>
      </c>
      <c r="AZ33">
        <f t="shared" si="110"/>
        <v>2838</v>
      </c>
      <c r="BA33">
        <f t="shared" si="110"/>
        <v>1741</v>
      </c>
      <c r="BB33">
        <f t="shared" si="110"/>
        <v>2063</v>
      </c>
      <c r="BC33">
        <f t="shared" si="110"/>
        <v>1540</v>
      </c>
      <c r="BD33">
        <f t="shared" si="110"/>
        <v>333</v>
      </c>
      <c r="BE33">
        <f t="shared" si="110"/>
        <v>3327</v>
      </c>
      <c r="BF33">
        <f t="shared" si="110"/>
        <v>1341</v>
      </c>
      <c r="BG33">
        <f t="shared" si="110"/>
        <v>2734</v>
      </c>
      <c r="BH33">
        <f t="shared" si="110"/>
        <v>3082</v>
      </c>
      <c r="BI33">
        <f t="shared" si="110"/>
        <v>1366</v>
      </c>
      <c r="BJ33">
        <f t="shared" si="110"/>
        <v>1191</v>
      </c>
      <c r="BK33">
        <f t="shared" si="110"/>
        <v>1699</v>
      </c>
      <c r="BL33">
        <f t="shared" si="110"/>
        <v>1087</v>
      </c>
      <c r="BM33">
        <f t="shared" si="110"/>
        <v>3040</v>
      </c>
      <c r="BN33">
        <f t="shared" si="110"/>
        <v>390</v>
      </c>
      <c r="BO33">
        <f t="shared" si="110"/>
        <v>2691</v>
      </c>
      <c r="BP33">
        <f t="shared" si="110"/>
        <v>1756</v>
      </c>
      <c r="BQ33">
        <f t="shared" ref="BQ33:CV33" si="111">MOD((BP33*$C33), $C$1)</f>
        <v>451</v>
      </c>
      <c r="BR33">
        <f t="shared" si="111"/>
        <v>24</v>
      </c>
      <c r="BS33">
        <f t="shared" si="111"/>
        <v>1538</v>
      </c>
      <c r="BT33">
        <f t="shared" si="111"/>
        <v>3064</v>
      </c>
      <c r="BU33">
        <f t="shared" si="111"/>
        <v>1928</v>
      </c>
      <c r="BV33">
        <f t="shared" si="111"/>
        <v>2324</v>
      </c>
      <c r="BW33">
        <f t="shared" si="111"/>
        <v>253</v>
      </c>
      <c r="BX33">
        <f t="shared" si="111"/>
        <v>2775</v>
      </c>
      <c r="BY33">
        <f t="shared" si="111"/>
        <v>277</v>
      </c>
      <c r="BZ33">
        <f t="shared" si="111"/>
        <v>882</v>
      </c>
      <c r="CA33">
        <f t="shared" si="111"/>
        <v>3341</v>
      </c>
      <c r="CB33">
        <f t="shared" si="111"/>
        <v>2810</v>
      </c>
      <c r="CC33">
        <f t="shared" si="111"/>
        <v>2234</v>
      </c>
      <c r="CD33">
        <f t="shared" si="111"/>
        <v>3063</v>
      </c>
      <c r="CE33">
        <f t="shared" si="111"/>
        <v>1578</v>
      </c>
      <c r="CF33">
        <f t="shared" si="111"/>
        <v>3340</v>
      </c>
      <c r="CG33">
        <f t="shared" si="111"/>
        <v>2460</v>
      </c>
      <c r="CH33">
        <f t="shared" si="111"/>
        <v>3250</v>
      </c>
      <c r="CI33">
        <f t="shared" si="111"/>
        <v>1839</v>
      </c>
      <c r="CJ33">
        <f t="shared" si="111"/>
        <v>2053</v>
      </c>
      <c r="CK33">
        <f t="shared" si="111"/>
        <v>1471</v>
      </c>
      <c r="CL33">
        <f t="shared" si="111"/>
        <v>200</v>
      </c>
      <c r="CM33">
        <f t="shared" si="111"/>
        <v>1380</v>
      </c>
      <c r="CN33">
        <f t="shared" si="111"/>
        <v>2660</v>
      </c>
      <c r="CO33">
        <f t="shared" si="111"/>
        <v>1199</v>
      </c>
      <c r="CP33">
        <f t="shared" si="111"/>
        <v>1068</v>
      </c>
      <c r="CQ33">
        <f t="shared" si="111"/>
        <v>3252</v>
      </c>
      <c r="CR33">
        <f t="shared" si="111"/>
        <v>2539</v>
      </c>
      <c r="CS33">
        <f t="shared" si="111"/>
        <v>21</v>
      </c>
      <c r="CT33">
        <f t="shared" si="111"/>
        <v>488</v>
      </c>
      <c r="CU33">
        <f t="shared" si="111"/>
        <v>2681</v>
      </c>
      <c r="CV33">
        <f t="shared" si="111"/>
        <v>1687</v>
      </c>
      <c r="CW33">
        <f t="shared" ref="CW33:DM33" si="112">MOD((CV33*$C33), $C$1)</f>
        <v>318</v>
      </c>
      <c r="CX33">
        <f t="shared" si="112"/>
        <v>1508</v>
      </c>
      <c r="CY33">
        <f t="shared" si="112"/>
        <v>2857</v>
      </c>
      <c r="CZ33">
        <f t="shared" si="112"/>
        <v>1529</v>
      </c>
      <c r="DA33">
        <f t="shared" si="112"/>
        <v>3345</v>
      </c>
      <c r="DB33">
        <f t="shared" si="112"/>
        <v>779</v>
      </c>
      <c r="DC33">
        <f t="shared" si="112"/>
        <v>1601</v>
      </c>
      <c r="DD33">
        <f t="shared" si="112"/>
        <v>1097</v>
      </c>
      <c r="DE33">
        <f t="shared" si="112"/>
        <v>3109</v>
      </c>
      <c r="DF33">
        <f t="shared" si="112"/>
        <v>523</v>
      </c>
      <c r="DG33">
        <f t="shared" si="112"/>
        <v>1207</v>
      </c>
      <c r="DH33">
        <f t="shared" si="112"/>
        <v>437</v>
      </c>
      <c r="DI33">
        <f t="shared" si="112"/>
        <v>1986</v>
      </c>
      <c r="DJ33">
        <f t="shared" si="112"/>
        <v>2038</v>
      </c>
      <c r="DK33">
        <f t="shared" si="112"/>
        <v>3083</v>
      </c>
      <c r="DL33">
        <f t="shared" si="112"/>
        <v>1716</v>
      </c>
      <c r="DM33">
        <f t="shared" si="112"/>
        <v>175</v>
      </c>
    </row>
    <row r="34" spans="1:117">
      <c r="A34">
        <v>353</v>
      </c>
      <c r="C34">
        <f t="shared" si="0"/>
        <v>353</v>
      </c>
      <c r="D34">
        <v>1</v>
      </c>
      <c r="E34">
        <f t="shared" ref="E34:AJ34" si="113">MOD((D34*$C34), $C$1)</f>
        <v>353</v>
      </c>
      <c r="F34">
        <f t="shared" si="113"/>
        <v>1093</v>
      </c>
      <c r="G34">
        <f t="shared" si="113"/>
        <v>1557</v>
      </c>
      <c r="H34">
        <f t="shared" si="113"/>
        <v>661</v>
      </c>
      <c r="I34">
        <f t="shared" si="113"/>
        <v>25</v>
      </c>
      <c r="J34">
        <f t="shared" si="113"/>
        <v>1963</v>
      </c>
      <c r="K34">
        <f t="shared" si="113"/>
        <v>3308</v>
      </c>
      <c r="L34">
        <f t="shared" si="113"/>
        <v>1184</v>
      </c>
      <c r="M34">
        <f t="shared" si="113"/>
        <v>2801</v>
      </c>
      <c r="N34">
        <f t="shared" si="113"/>
        <v>625</v>
      </c>
      <c r="O34">
        <f t="shared" si="113"/>
        <v>1041</v>
      </c>
      <c r="P34">
        <f t="shared" si="113"/>
        <v>356</v>
      </c>
      <c r="Q34">
        <f t="shared" si="113"/>
        <v>2152</v>
      </c>
      <c r="R34">
        <f t="shared" si="113"/>
        <v>1405</v>
      </c>
      <c r="S34">
        <f t="shared" si="113"/>
        <v>1901</v>
      </c>
      <c r="T34">
        <f t="shared" si="113"/>
        <v>2008</v>
      </c>
      <c r="U34">
        <f t="shared" si="113"/>
        <v>2038</v>
      </c>
      <c r="V34">
        <f t="shared" si="113"/>
        <v>2335</v>
      </c>
      <c r="W34">
        <f t="shared" si="113"/>
        <v>815</v>
      </c>
      <c r="X34">
        <f t="shared" si="113"/>
        <v>2922</v>
      </c>
      <c r="Y34">
        <f t="shared" si="113"/>
        <v>2166</v>
      </c>
      <c r="Z34">
        <f t="shared" si="113"/>
        <v>2916</v>
      </c>
      <c r="AA34">
        <f t="shared" si="113"/>
        <v>48</v>
      </c>
      <c r="AB34">
        <f t="shared" si="113"/>
        <v>3220</v>
      </c>
      <c r="AC34">
        <f t="shared" si="113"/>
        <v>999</v>
      </c>
      <c r="AD34">
        <f t="shared" si="113"/>
        <v>2685</v>
      </c>
      <c r="AE34">
        <f t="shared" si="113"/>
        <v>849</v>
      </c>
      <c r="AF34">
        <f t="shared" si="113"/>
        <v>1200</v>
      </c>
      <c r="AG34">
        <f t="shared" si="113"/>
        <v>1587</v>
      </c>
      <c r="AH34">
        <f t="shared" si="113"/>
        <v>958</v>
      </c>
      <c r="AI34">
        <f t="shared" si="113"/>
        <v>1936</v>
      </c>
      <c r="AJ34">
        <f t="shared" si="113"/>
        <v>639</v>
      </c>
      <c r="AK34">
        <f t="shared" ref="AK34:BP34" si="114">MOD((AJ34*$C34), $C$1)</f>
        <v>2552</v>
      </c>
      <c r="AL34">
        <f t="shared" si="114"/>
        <v>1934</v>
      </c>
      <c r="AM34">
        <f t="shared" si="114"/>
        <v>3364</v>
      </c>
      <c r="AN34">
        <f t="shared" si="114"/>
        <v>366</v>
      </c>
      <c r="AO34">
        <f t="shared" si="114"/>
        <v>2251</v>
      </c>
      <c r="AP34">
        <f t="shared" si="114"/>
        <v>2042</v>
      </c>
      <c r="AQ34">
        <f t="shared" si="114"/>
        <v>316</v>
      </c>
      <c r="AR34">
        <f t="shared" si="114"/>
        <v>1756</v>
      </c>
      <c r="AS34">
        <f t="shared" si="114"/>
        <v>2288</v>
      </c>
      <c r="AT34">
        <f t="shared" si="114"/>
        <v>1379</v>
      </c>
      <c r="AU34">
        <f t="shared" si="114"/>
        <v>3016</v>
      </c>
      <c r="AV34">
        <f t="shared" si="114"/>
        <v>1038</v>
      </c>
      <c r="AW34">
        <f t="shared" si="114"/>
        <v>2728</v>
      </c>
      <c r="AX34">
        <f t="shared" si="114"/>
        <v>2304</v>
      </c>
      <c r="AY34">
        <f t="shared" si="114"/>
        <v>165</v>
      </c>
      <c r="AZ34">
        <f t="shared" si="114"/>
        <v>3349</v>
      </c>
      <c r="BA34">
        <f t="shared" si="114"/>
        <v>1933</v>
      </c>
      <c r="BB34">
        <f t="shared" si="114"/>
        <v>3011</v>
      </c>
      <c r="BC34">
        <f t="shared" si="114"/>
        <v>2704</v>
      </c>
      <c r="BD34">
        <f t="shared" si="114"/>
        <v>694</v>
      </c>
      <c r="BE34">
        <f t="shared" si="114"/>
        <v>1381</v>
      </c>
      <c r="BF34">
        <f t="shared" si="114"/>
        <v>291</v>
      </c>
      <c r="BG34">
        <f t="shared" si="114"/>
        <v>3224</v>
      </c>
      <c r="BH34">
        <f t="shared" si="114"/>
        <v>2411</v>
      </c>
      <c r="BI34">
        <f t="shared" si="114"/>
        <v>195</v>
      </c>
      <c r="BJ34">
        <f t="shared" si="114"/>
        <v>215</v>
      </c>
      <c r="BK34">
        <f t="shared" si="114"/>
        <v>413</v>
      </c>
      <c r="BL34">
        <f t="shared" si="114"/>
        <v>1687</v>
      </c>
      <c r="BM34">
        <f t="shared" si="114"/>
        <v>1948</v>
      </c>
      <c r="BN34">
        <f t="shared" si="114"/>
        <v>1444</v>
      </c>
      <c r="BO34">
        <f t="shared" si="114"/>
        <v>1944</v>
      </c>
      <c r="BP34">
        <f t="shared" si="114"/>
        <v>32</v>
      </c>
      <c r="BQ34">
        <f t="shared" ref="BQ34:CV34" si="115">MOD((BP34*$C34), $C$1)</f>
        <v>1003</v>
      </c>
      <c r="BR34">
        <f t="shared" si="115"/>
        <v>666</v>
      </c>
      <c r="BS34">
        <f t="shared" si="115"/>
        <v>1790</v>
      </c>
      <c r="BT34">
        <f t="shared" si="115"/>
        <v>566</v>
      </c>
      <c r="BU34">
        <f t="shared" si="115"/>
        <v>800</v>
      </c>
      <c r="BV34">
        <f t="shared" si="115"/>
        <v>1058</v>
      </c>
      <c r="BW34">
        <f t="shared" si="115"/>
        <v>2926</v>
      </c>
      <c r="BX34">
        <f t="shared" si="115"/>
        <v>147</v>
      </c>
      <c r="BY34">
        <f t="shared" si="115"/>
        <v>426</v>
      </c>
      <c r="BZ34">
        <f t="shared" si="115"/>
        <v>2845</v>
      </c>
      <c r="CA34">
        <f t="shared" si="115"/>
        <v>2433</v>
      </c>
      <c r="CB34">
        <f t="shared" si="115"/>
        <v>1099</v>
      </c>
      <c r="CC34">
        <f t="shared" si="115"/>
        <v>244</v>
      </c>
      <c r="CD34">
        <f t="shared" si="115"/>
        <v>357</v>
      </c>
      <c r="CE34">
        <f t="shared" si="115"/>
        <v>2505</v>
      </c>
      <c r="CF34">
        <f t="shared" si="115"/>
        <v>2498</v>
      </c>
      <c r="CG34">
        <f t="shared" si="115"/>
        <v>27</v>
      </c>
      <c r="CH34">
        <f t="shared" si="115"/>
        <v>2669</v>
      </c>
      <c r="CI34">
        <f t="shared" si="115"/>
        <v>2063</v>
      </c>
      <c r="CJ34">
        <f t="shared" si="115"/>
        <v>867</v>
      </c>
      <c r="CK34">
        <f t="shared" si="115"/>
        <v>692</v>
      </c>
      <c r="CL34">
        <f t="shared" si="115"/>
        <v>675</v>
      </c>
      <c r="CM34">
        <f t="shared" si="115"/>
        <v>1536</v>
      </c>
      <c r="CN34">
        <f t="shared" si="115"/>
        <v>110</v>
      </c>
      <c r="CO34">
        <f t="shared" si="115"/>
        <v>1089</v>
      </c>
      <c r="CP34">
        <f t="shared" si="115"/>
        <v>145</v>
      </c>
      <c r="CQ34">
        <f t="shared" si="115"/>
        <v>3151</v>
      </c>
      <c r="CR34">
        <f t="shared" si="115"/>
        <v>659</v>
      </c>
      <c r="CS34">
        <f t="shared" si="115"/>
        <v>2750</v>
      </c>
      <c r="CT34">
        <f t="shared" si="115"/>
        <v>3208</v>
      </c>
      <c r="CU34">
        <f t="shared" si="115"/>
        <v>194</v>
      </c>
      <c r="CV34">
        <f t="shared" si="115"/>
        <v>3293</v>
      </c>
      <c r="CW34">
        <f t="shared" ref="CW34:DM34" si="116">MOD((CV34*$C34), $C$1)</f>
        <v>2751</v>
      </c>
      <c r="CX34">
        <f t="shared" si="116"/>
        <v>130</v>
      </c>
      <c r="CY34">
        <f t="shared" si="116"/>
        <v>1287</v>
      </c>
      <c r="CZ34">
        <f t="shared" si="116"/>
        <v>1419</v>
      </c>
      <c r="DA34">
        <f t="shared" si="116"/>
        <v>3412</v>
      </c>
      <c r="DB34">
        <f t="shared" si="116"/>
        <v>155</v>
      </c>
      <c r="DC34">
        <f t="shared" si="116"/>
        <v>3250</v>
      </c>
      <c r="DD34">
        <f t="shared" si="116"/>
        <v>1296</v>
      </c>
      <c r="DE34">
        <f t="shared" si="116"/>
        <v>1165</v>
      </c>
      <c r="DF34">
        <f t="shared" si="116"/>
        <v>2956</v>
      </c>
      <c r="DG34">
        <f t="shared" si="116"/>
        <v>444</v>
      </c>
      <c r="DH34">
        <f t="shared" si="116"/>
        <v>2337</v>
      </c>
      <c r="DI34">
        <f t="shared" si="116"/>
        <v>1521</v>
      </c>
      <c r="DJ34">
        <f t="shared" si="116"/>
        <v>1677</v>
      </c>
      <c r="DK34">
        <f t="shared" si="116"/>
        <v>1849</v>
      </c>
      <c r="DL34">
        <f t="shared" si="116"/>
        <v>807</v>
      </c>
      <c r="DM34">
        <f t="shared" si="116"/>
        <v>98</v>
      </c>
    </row>
    <row r="35" spans="1:117">
      <c r="A35">
        <v>360</v>
      </c>
      <c r="C35">
        <f t="shared" si="0"/>
        <v>360</v>
      </c>
      <c r="D35">
        <v>1</v>
      </c>
      <c r="E35">
        <f t="shared" ref="E35:AJ35" si="117">MOD((D35*$C35), $C$1)</f>
        <v>360</v>
      </c>
      <c r="F35">
        <f t="shared" si="117"/>
        <v>2653</v>
      </c>
      <c r="G35">
        <f t="shared" si="117"/>
        <v>1262</v>
      </c>
      <c r="H35">
        <f t="shared" si="117"/>
        <v>1428</v>
      </c>
      <c r="I35">
        <f t="shared" si="117"/>
        <v>2861</v>
      </c>
      <c r="J35">
        <f t="shared" si="117"/>
        <v>660</v>
      </c>
      <c r="K35">
        <f t="shared" si="117"/>
        <v>861</v>
      </c>
      <c r="L35">
        <f t="shared" si="117"/>
        <v>1170</v>
      </c>
      <c r="M35">
        <f t="shared" si="117"/>
        <v>2618</v>
      </c>
      <c r="N35">
        <f t="shared" si="117"/>
        <v>2386</v>
      </c>
      <c r="O35">
        <f t="shared" si="117"/>
        <v>1210</v>
      </c>
      <c r="P35">
        <f t="shared" si="117"/>
        <v>3294</v>
      </c>
      <c r="Q35">
        <f t="shared" si="117"/>
        <v>2145</v>
      </c>
      <c r="R35">
        <f t="shared" si="117"/>
        <v>225</v>
      </c>
      <c r="S35">
        <f t="shared" si="117"/>
        <v>2087</v>
      </c>
      <c r="T35">
        <f t="shared" si="117"/>
        <v>3362</v>
      </c>
      <c r="U35">
        <f t="shared" si="117"/>
        <v>2608</v>
      </c>
      <c r="V35">
        <f t="shared" si="117"/>
        <v>2217</v>
      </c>
      <c r="W35">
        <f t="shared" si="117"/>
        <v>2128</v>
      </c>
      <c r="X35">
        <f t="shared" si="117"/>
        <v>967</v>
      </c>
      <c r="Y35">
        <f t="shared" si="117"/>
        <v>1589</v>
      </c>
      <c r="Z35">
        <f t="shared" si="117"/>
        <v>2494</v>
      </c>
      <c r="AA35">
        <f t="shared" si="117"/>
        <v>2349</v>
      </c>
      <c r="AB35">
        <f t="shared" si="117"/>
        <v>1614</v>
      </c>
      <c r="AC35">
        <f t="shared" si="117"/>
        <v>1201</v>
      </c>
      <c r="AD35">
        <f t="shared" si="117"/>
        <v>54</v>
      </c>
      <c r="AE35">
        <f t="shared" si="117"/>
        <v>2285</v>
      </c>
      <c r="AF35">
        <f t="shared" si="117"/>
        <v>2591</v>
      </c>
      <c r="AG35">
        <f t="shared" si="117"/>
        <v>2959</v>
      </c>
      <c r="AH35">
        <f t="shared" si="117"/>
        <v>1630</v>
      </c>
      <c r="AI35">
        <f t="shared" si="117"/>
        <v>99</v>
      </c>
      <c r="AJ35">
        <f t="shared" si="117"/>
        <v>1330</v>
      </c>
      <c r="AK35">
        <f t="shared" ref="AK35:BP35" si="118">MOD((AJ35*$C35), $C$1)</f>
        <v>1891</v>
      </c>
      <c r="AL35">
        <f t="shared" si="118"/>
        <v>1422</v>
      </c>
      <c r="AM35">
        <f t="shared" si="118"/>
        <v>701</v>
      </c>
      <c r="AN35">
        <f t="shared" si="118"/>
        <v>1897</v>
      </c>
      <c r="AO35">
        <f t="shared" si="118"/>
        <v>151</v>
      </c>
      <c r="AP35">
        <f t="shared" si="118"/>
        <v>2895</v>
      </c>
      <c r="AQ35">
        <f t="shared" si="118"/>
        <v>2607</v>
      </c>
      <c r="AR35">
        <f t="shared" si="118"/>
        <v>1857</v>
      </c>
      <c r="AS35">
        <f t="shared" si="118"/>
        <v>2906</v>
      </c>
      <c r="AT35">
        <f t="shared" si="118"/>
        <v>3136</v>
      </c>
      <c r="AU35">
        <f t="shared" si="118"/>
        <v>161</v>
      </c>
      <c r="AV35">
        <f t="shared" si="118"/>
        <v>3064</v>
      </c>
      <c r="AW35">
        <f t="shared" si="118"/>
        <v>1689</v>
      </c>
      <c r="AX35">
        <f t="shared" si="118"/>
        <v>753</v>
      </c>
      <c r="AY35">
        <f t="shared" si="118"/>
        <v>31</v>
      </c>
      <c r="AZ35">
        <f t="shared" si="118"/>
        <v>867</v>
      </c>
      <c r="BA35">
        <f t="shared" si="118"/>
        <v>3330</v>
      </c>
      <c r="BB35">
        <f t="shared" si="118"/>
        <v>1381</v>
      </c>
      <c r="BC35">
        <f t="shared" si="118"/>
        <v>3096</v>
      </c>
      <c r="BD35">
        <f t="shared" si="118"/>
        <v>2916</v>
      </c>
      <c r="BE35">
        <f t="shared" si="118"/>
        <v>3305</v>
      </c>
      <c r="BF35">
        <f t="shared" si="118"/>
        <v>2674</v>
      </c>
      <c r="BG35">
        <f t="shared" si="118"/>
        <v>1960</v>
      </c>
      <c r="BH35">
        <f t="shared" si="118"/>
        <v>2245</v>
      </c>
      <c r="BI35">
        <f t="shared" si="118"/>
        <v>1915</v>
      </c>
      <c r="BJ35">
        <f t="shared" si="118"/>
        <v>3200</v>
      </c>
      <c r="BK35">
        <f t="shared" si="118"/>
        <v>2615</v>
      </c>
      <c r="BL35">
        <f t="shared" si="118"/>
        <v>1306</v>
      </c>
      <c r="BM35">
        <f t="shared" si="118"/>
        <v>113</v>
      </c>
      <c r="BN35">
        <f t="shared" si="118"/>
        <v>2939</v>
      </c>
      <c r="BO35">
        <f t="shared" si="118"/>
        <v>1292</v>
      </c>
      <c r="BP35">
        <f t="shared" si="118"/>
        <v>1935</v>
      </c>
      <c r="BQ35">
        <f t="shared" ref="BQ35:CV35" si="119">MOD((BP35*$C35), $C$1)</f>
        <v>107</v>
      </c>
      <c r="BR35">
        <f t="shared" si="119"/>
        <v>779</v>
      </c>
      <c r="BS35">
        <f t="shared" si="119"/>
        <v>2529</v>
      </c>
      <c r="BT35">
        <f t="shared" si="119"/>
        <v>1225</v>
      </c>
      <c r="BU35">
        <f t="shared" si="119"/>
        <v>1832</v>
      </c>
      <c r="BV35">
        <f t="shared" si="119"/>
        <v>768</v>
      </c>
      <c r="BW35">
        <f t="shared" si="119"/>
        <v>2000</v>
      </c>
      <c r="BX35">
        <f t="shared" si="119"/>
        <v>2921</v>
      </c>
      <c r="BY35">
        <f t="shared" si="119"/>
        <v>1674</v>
      </c>
      <c r="BZ35">
        <f t="shared" si="119"/>
        <v>2215</v>
      </c>
      <c r="CA35">
        <f t="shared" si="119"/>
        <v>1408</v>
      </c>
      <c r="CB35">
        <f t="shared" si="119"/>
        <v>2523</v>
      </c>
      <c r="CC35">
        <f t="shared" si="119"/>
        <v>2496</v>
      </c>
      <c r="CD35">
        <f t="shared" si="119"/>
        <v>3069</v>
      </c>
      <c r="CE35">
        <f t="shared" si="119"/>
        <v>58</v>
      </c>
      <c r="CF35">
        <f t="shared" si="119"/>
        <v>294</v>
      </c>
      <c r="CG35">
        <f t="shared" si="119"/>
        <v>2910</v>
      </c>
      <c r="CH35">
        <f t="shared" si="119"/>
        <v>1145</v>
      </c>
      <c r="CI35">
        <f t="shared" si="119"/>
        <v>480</v>
      </c>
      <c r="CJ35">
        <f t="shared" si="119"/>
        <v>1250</v>
      </c>
      <c r="CK35">
        <f t="shared" si="119"/>
        <v>539</v>
      </c>
      <c r="CL35">
        <f t="shared" si="119"/>
        <v>1904</v>
      </c>
      <c r="CM35">
        <f t="shared" si="119"/>
        <v>2671</v>
      </c>
      <c r="CN35">
        <f t="shared" si="119"/>
        <v>880</v>
      </c>
      <c r="CO35">
        <f t="shared" si="119"/>
        <v>1148</v>
      </c>
      <c r="CP35">
        <f t="shared" si="119"/>
        <v>1560</v>
      </c>
      <c r="CQ35">
        <f t="shared" si="119"/>
        <v>2347</v>
      </c>
      <c r="CR35">
        <f t="shared" si="119"/>
        <v>894</v>
      </c>
      <c r="CS35">
        <f t="shared" si="119"/>
        <v>2757</v>
      </c>
      <c r="CT35">
        <f t="shared" si="119"/>
        <v>961</v>
      </c>
      <c r="CU35">
        <f t="shared" si="119"/>
        <v>2860</v>
      </c>
      <c r="CV35">
        <f t="shared" si="119"/>
        <v>300</v>
      </c>
      <c r="CW35">
        <f t="shared" ref="CW35:DM35" si="120">MOD((CV35*$C35), $C$1)</f>
        <v>1639</v>
      </c>
      <c r="CX35">
        <f t="shared" si="120"/>
        <v>3339</v>
      </c>
      <c r="CY35">
        <f t="shared" si="120"/>
        <v>1190</v>
      </c>
      <c r="CZ35">
        <f t="shared" si="120"/>
        <v>2956</v>
      </c>
      <c r="DA35">
        <f t="shared" si="120"/>
        <v>550</v>
      </c>
      <c r="DB35">
        <f t="shared" si="120"/>
        <v>2433</v>
      </c>
      <c r="DC35">
        <f t="shared" si="120"/>
        <v>975</v>
      </c>
      <c r="DD35">
        <f t="shared" si="120"/>
        <v>1038</v>
      </c>
      <c r="DE35">
        <f t="shared" si="120"/>
        <v>3132</v>
      </c>
      <c r="DF35">
        <f t="shared" si="120"/>
        <v>2152</v>
      </c>
      <c r="DG35">
        <f t="shared" si="120"/>
        <v>2745</v>
      </c>
      <c r="DH35">
        <f t="shared" si="120"/>
        <v>72</v>
      </c>
      <c r="DI35">
        <f t="shared" si="120"/>
        <v>1903</v>
      </c>
      <c r="DJ35">
        <f t="shared" si="120"/>
        <v>2311</v>
      </c>
      <c r="DK35">
        <f t="shared" si="120"/>
        <v>1658</v>
      </c>
      <c r="DL35">
        <f t="shared" si="120"/>
        <v>3317</v>
      </c>
      <c r="DM35">
        <f t="shared" si="120"/>
        <v>132</v>
      </c>
    </row>
    <row r="36" spans="1:117">
      <c r="A36">
        <v>377</v>
      </c>
      <c r="C36">
        <f t="shared" si="0"/>
        <v>377</v>
      </c>
      <c r="D36">
        <v>1</v>
      </c>
      <c r="E36">
        <f t="shared" ref="E36:AJ36" si="121">MOD((D36*$C36), $C$1)</f>
        <v>377</v>
      </c>
      <c r="F36">
        <f t="shared" si="121"/>
        <v>1458</v>
      </c>
      <c r="G36">
        <f t="shared" si="121"/>
        <v>706</v>
      </c>
      <c r="H36">
        <f t="shared" si="121"/>
        <v>1975</v>
      </c>
      <c r="I36">
        <f t="shared" si="121"/>
        <v>48</v>
      </c>
      <c r="J36">
        <f t="shared" si="121"/>
        <v>941</v>
      </c>
      <c r="K36">
        <f t="shared" si="121"/>
        <v>1364</v>
      </c>
      <c r="L36">
        <f t="shared" si="121"/>
        <v>3009</v>
      </c>
      <c r="M36">
        <f t="shared" si="121"/>
        <v>2163</v>
      </c>
      <c r="N36">
        <f t="shared" si="121"/>
        <v>2304</v>
      </c>
      <c r="O36">
        <f t="shared" si="121"/>
        <v>565</v>
      </c>
      <c r="P36">
        <f t="shared" si="121"/>
        <v>283</v>
      </c>
      <c r="Q36">
        <f t="shared" si="121"/>
        <v>330</v>
      </c>
      <c r="R36">
        <f t="shared" si="121"/>
        <v>894</v>
      </c>
      <c r="S36">
        <f t="shared" si="121"/>
        <v>800</v>
      </c>
      <c r="T36">
        <f t="shared" si="121"/>
        <v>3103</v>
      </c>
      <c r="U36">
        <f t="shared" si="121"/>
        <v>3291</v>
      </c>
      <c r="V36">
        <f t="shared" si="121"/>
        <v>2116</v>
      </c>
      <c r="W36">
        <f t="shared" si="121"/>
        <v>1740</v>
      </c>
      <c r="X36">
        <f t="shared" si="121"/>
        <v>659</v>
      </c>
      <c r="Y36">
        <f t="shared" si="121"/>
        <v>1411</v>
      </c>
      <c r="Z36">
        <f t="shared" si="121"/>
        <v>142</v>
      </c>
      <c r="AA36">
        <f t="shared" si="121"/>
        <v>2069</v>
      </c>
      <c r="AB36">
        <f t="shared" si="121"/>
        <v>1176</v>
      </c>
      <c r="AC36">
        <f t="shared" si="121"/>
        <v>753</v>
      </c>
      <c r="AD36">
        <f t="shared" si="121"/>
        <v>2539</v>
      </c>
      <c r="AE36">
        <f t="shared" si="121"/>
        <v>3385</v>
      </c>
      <c r="AF36">
        <f t="shared" si="121"/>
        <v>3244</v>
      </c>
      <c r="AG36">
        <f t="shared" si="121"/>
        <v>1552</v>
      </c>
      <c r="AH36">
        <f t="shared" si="121"/>
        <v>1834</v>
      </c>
      <c r="AI36">
        <f t="shared" si="121"/>
        <v>1787</v>
      </c>
      <c r="AJ36">
        <f t="shared" si="121"/>
        <v>1223</v>
      </c>
      <c r="AK36">
        <f t="shared" ref="AK36:BP36" si="122">MOD((AJ36*$C36), $C$1)</f>
        <v>1317</v>
      </c>
      <c r="AL36">
        <f t="shared" si="122"/>
        <v>2445</v>
      </c>
      <c r="AM36">
        <f t="shared" si="122"/>
        <v>2257</v>
      </c>
      <c r="AN36">
        <f t="shared" si="122"/>
        <v>1</v>
      </c>
      <c r="AO36">
        <f t="shared" si="122"/>
        <v>377</v>
      </c>
      <c r="AP36">
        <f t="shared" si="122"/>
        <v>1458</v>
      </c>
      <c r="AQ36">
        <f t="shared" si="122"/>
        <v>706</v>
      </c>
      <c r="AR36">
        <f t="shared" si="122"/>
        <v>1975</v>
      </c>
      <c r="AS36">
        <f t="shared" si="122"/>
        <v>48</v>
      </c>
      <c r="AT36">
        <f t="shared" si="122"/>
        <v>941</v>
      </c>
      <c r="AU36">
        <f t="shared" si="122"/>
        <v>1364</v>
      </c>
      <c r="AV36">
        <f t="shared" si="122"/>
        <v>3009</v>
      </c>
      <c r="AW36">
        <f t="shared" si="122"/>
        <v>2163</v>
      </c>
      <c r="AX36">
        <f t="shared" si="122"/>
        <v>2304</v>
      </c>
      <c r="AY36">
        <f t="shared" si="122"/>
        <v>565</v>
      </c>
      <c r="AZ36">
        <f t="shared" si="122"/>
        <v>283</v>
      </c>
      <c r="BA36">
        <f t="shared" si="122"/>
        <v>330</v>
      </c>
      <c r="BB36">
        <f t="shared" si="122"/>
        <v>894</v>
      </c>
      <c r="BC36">
        <f t="shared" si="122"/>
        <v>800</v>
      </c>
      <c r="BD36">
        <f t="shared" si="122"/>
        <v>3103</v>
      </c>
      <c r="BE36">
        <f t="shared" si="122"/>
        <v>3291</v>
      </c>
      <c r="BF36">
        <f t="shared" si="122"/>
        <v>2116</v>
      </c>
      <c r="BG36">
        <f t="shared" si="122"/>
        <v>1740</v>
      </c>
      <c r="BH36">
        <f t="shared" si="122"/>
        <v>659</v>
      </c>
      <c r="BI36">
        <f t="shared" si="122"/>
        <v>1411</v>
      </c>
      <c r="BJ36">
        <f t="shared" si="122"/>
        <v>142</v>
      </c>
      <c r="BK36">
        <f t="shared" si="122"/>
        <v>2069</v>
      </c>
      <c r="BL36">
        <f t="shared" si="122"/>
        <v>1176</v>
      </c>
      <c r="BM36">
        <f t="shared" si="122"/>
        <v>753</v>
      </c>
      <c r="BN36">
        <f t="shared" si="122"/>
        <v>2539</v>
      </c>
      <c r="BO36">
        <f t="shared" si="122"/>
        <v>3385</v>
      </c>
      <c r="BP36">
        <f t="shared" si="122"/>
        <v>3244</v>
      </c>
      <c r="BQ36">
        <f t="shared" ref="BQ36:CV36" si="123">MOD((BP36*$C36), $C$1)</f>
        <v>1552</v>
      </c>
      <c r="BR36">
        <f t="shared" si="123"/>
        <v>1834</v>
      </c>
      <c r="BS36">
        <f t="shared" si="123"/>
        <v>1787</v>
      </c>
      <c r="BT36">
        <f t="shared" si="123"/>
        <v>1223</v>
      </c>
      <c r="BU36">
        <f t="shared" si="123"/>
        <v>1317</v>
      </c>
      <c r="BV36">
        <f t="shared" si="123"/>
        <v>2445</v>
      </c>
      <c r="BW36">
        <f t="shared" si="123"/>
        <v>2257</v>
      </c>
      <c r="BX36">
        <f t="shared" si="123"/>
        <v>1</v>
      </c>
      <c r="BY36">
        <f t="shared" si="123"/>
        <v>377</v>
      </c>
      <c r="BZ36">
        <f t="shared" si="123"/>
        <v>1458</v>
      </c>
      <c r="CA36">
        <f t="shared" si="123"/>
        <v>706</v>
      </c>
      <c r="CB36">
        <f t="shared" si="123"/>
        <v>1975</v>
      </c>
      <c r="CC36">
        <f t="shared" si="123"/>
        <v>48</v>
      </c>
      <c r="CD36">
        <f t="shared" si="123"/>
        <v>941</v>
      </c>
      <c r="CE36">
        <f t="shared" si="123"/>
        <v>1364</v>
      </c>
      <c r="CF36">
        <f t="shared" si="123"/>
        <v>3009</v>
      </c>
      <c r="CG36">
        <f t="shared" si="123"/>
        <v>2163</v>
      </c>
      <c r="CH36">
        <f t="shared" si="123"/>
        <v>2304</v>
      </c>
      <c r="CI36">
        <f t="shared" si="123"/>
        <v>565</v>
      </c>
      <c r="CJ36">
        <f t="shared" si="123"/>
        <v>283</v>
      </c>
      <c r="CK36">
        <f t="shared" si="123"/>
        <v>330</v>
      </c>
      <c r="CL36">
        <f t="shared" si="123"/>
        <v>894</v>
      </c>
      <c r="CM36">
        <f t="shared" si="123"/>
        <v>800</v>
      </c>
      <c r="CN36">
        <f t="shared" si="123"/>
        <v>3103</v>
      </c>
      <c r="CO36">
        <f t="shared" si="123"/>
        <v>3291</v>
      </c>
      <c r="CP36">
        <f t="shared" si="123"/>
        <v>2116</v>
      </c>
      <c r="CQ36">
        <f t="shared" si="123"/>
        <v>1740</v>
      </c>
      <c r="CR36">
        <f t="shared" si="123"/>
        <v>659</v>
      </c>
      <c r="CS36">
        <f t="shared" si="123"/>
        <v>1411</v>
      </c>
      <c r="CT36">
        <f t="shared" si="123"/>
        <v>142</v>
      </c>
      <c r="CU36">
        <f t="shared" si="123"/>
        <v>2069</v>
      </c>
      <c r="CV36">
        <f t="shared" si="123"/>
        <v>1176</v>
      </c>
      <c r="CW36">
        <f t="shared" ref="CW36:DM36" si="124">MOD((CV36*$C36), $C$1)</f>
        <v>753</v>
      </c>
      <c r="CX36">
        <f t="shared" si="124"/>
        <v>2539</v>
      </c>
      <c r="CY36">
        <f t="shared" si="124"/>
        <v>3385</v>
      </c>
      <c r="CZ36">
        <f t="shared" si="124"/>
        <v>3244</v>
      </c>
      <c r="DA36">
        <f t="shared" si="124"/>
        <v>1552</v>
      </c>
      <c r="DB36">
        <f t="shared" si="124"/>
        <v>1834</v>
      </c>
      <c r="DC36">
        <f t="shared" si="124"/>
        <v>1787</v>
      </c>
      <c r="DD36">
        <f t="shared" si="124"/>
        <v>1223</v>
      </c>
      <c r="DE36">
        <f t="shared" si="124"/>
        <v>1317</v>
      </c>
      <c r="DF36">
        <f t="shared" si="124"/>
        <v>2445</v>
      </c>
      <c r="DG36">
        <f t="shared" si="124"/>
        <v>2257</v>
      </c>
      <c r="DH36">
        <f t="shared" si="124"/>
        <v>1</v>
      </c>
      <c r="DI36">
        <f t="shared" si="124"/>
        <v>377</v>
      </c>
      <c r="DJ36">
        <f t="shared" si="124"/>
        <v>1458</v>
      </c>
      <c r="DK36">
        <f t="shared" si="124"/>
        <v>706</v>
      </c>
      <c r="DL36">
        <f t="shared" si="124"/>
        <v>1975</v>
      </c>
      <c r="DM36">
        <f t="shared" si="124"/>
        <v>48</v>
      </c>
    </row>
    <row r="37" spans="1:117">
      <c r="A37">
        <v>388</v>
      </c>
      <c r="C37">
        <f t="shared" si="0"/>
        <v>388</v>
      </c>
      <c r="D37">
        <v>1</v>
      </c>
      <c r="E37">
        <f t="shared" ref="E37:AJ37" si="125">MOD((D37*$C37), $C$1)</f>
        <v>388</v>
      </c>
      <c r="F37">
        <f t="shared" si="125"/>
        <v>3011</v>
      </c>
      <c r="G37">
        <f t="shared" si="125"/>
        <v>1728</v>
      </c>
      <c r="H37">
        <f t="shared" si="125"/>
        <v>1419</v>
      </c>
      <c r="I37">
        <f t="shared" si="125"/>
        <v>1612</v>
      </c>
      <c r="J37">
        <f t="shared" si="125"/>
        <v>1014</v>
      </c>
      <c r="K37">
        <f t="shared" si="125"/>
        <v>2298</v>
      </c>
      <c r="L37">
        <f t="shared" si="125"/>
        <v>2995</v>
      </c>
      <c r="M37">
        <f t="shared" si="125"/>
        <v>2382</v>
      </c>
      <c r="N37">
        <f t="shared" si="125"/>
        <v>1277</v>
      </c>
      <c r="O37">
        <f t="shared" si="125"/>
        <v>1412</v>
      </c>
      <c r="P37">
        <f t="shared" si="125"/>
        <v>2327</v>
      </c>
      <c r="Q37">
        <f t="shared" si="125"/>
        <v>523</v>
      </c>
      <c r="R37">
        <f t="shared" si="125"/>
        <v>495</v>
      </c>
      <c r="S37">
        <f t="shared" si="125"/>
        <v>3355</v>
      </c>
      <c r="T37">
        <f t="shared" si="125"/>
        <v>1391</v>
      </c>
      <c r="U37">
        <f t="shared" si="125"/>
        <v>1041</v>
      </c>
      <c r="V37">
        <f t="shared" si="125"/>
        <v>2481</v>
      </c>
      <c r="W37">
        <f t="shared" si="125"/>
        <v>1948</v>
      </c>
      <c r="X37">
        <f t="shared" si="125"/>
        <v>1004</v>
      </c>
      <c r="Y37">
        <f t="shared" si="125"/>
        <v>1849</v>
      </c>
      <c r="Z37">
        <f t="shared" si="125"/>
        <v>333</v>
      </c>
      <c r="AA37">
        <f t="shared" si="125"/>
        <v>2257</v>
      </c>
      <c r="AB37">
        <f t="shared" si="125"/>
        <v>811</v>
      </c>
      <c r="AC37">
        <f t="shared" si="125"/>
        <v>2447</v>
      </c>
      <c r="AD37">
        <f t="shared" si="125"/>
        <v>2480</v>
      </c>
      <c r="AE37">
        <f t="shared" si="125"/>
        <v>1560</v>
      </c>
      <c r="AF37">
        <f t="shared" si="125"/>
        <v>1424</v>
      </c>
      <c r="AG37">
        <f t="shared" si="125"/>
        <v>121</v>
      </c>
      <c r="AH37">
        <f t="shared" si="125"/>
        <v>2345</v>
      </c>
      <c r="AI37">
        <f t="shared" si="125"/>
        <v>645</v>
      </c>
      <c r="AJ37">
        <f t="shared" si="125"/>
        <v>3228</v>
      </c>
      <c r="AK37">
        <f t="shared" ref="AK37:BP37" si="126">MOD((AJ37*$C37), $C$1)</f>
        <v>149</v>
      </c>
      <c r="AL37">
        <f t="shared" si="126"/>
        <v>2916</v>
      </c>
      <c r="AM37">
        <f t="shared" si="126"/>
        <v>2609</v>
      </c>
      <c r="AN37">
        <f t="shared" si="126"/>
        <v>147</v>
      </c>
      <c r="AO37">
        <f t="shared" si="126"/>
        <v>2140</v>
      </c>
      <c r="AP37">
        <f t="shared" si="126"/>
        <v>18</v>
      </c>
      <c r="AQ37">
        <f t="shared" si="126"/>
        <v>122</v>
      </c>
      <c r="AR37">
        <f t="shared" si="126"/>
        <v>2733</v>
      </c>
      <c r="AS37">
        <f t="shared" si="126"/>
        <v>225</v>
      </c>
      <c r="AT37">
        <f t="shared" si="126"/>
        <v>1525</v>
      </c>
      <c r="AU37">
        <f t="shared" si="126"/>
        <v>1568</v>
      </c>
      <c r="AV37">
        <f t="shared" si="126"/>
        <v>1097</v>
      </c>
      <c r="AW37">
        <f t="shared" si="126"/>
        <v>192</v>
      </c>
      <c r="AX37">
        <f t="shared" si="126"/>
        <v>2445</v>
      </c>
      <c r="AY37">
        <f t="shared" si="126"/>
        <v>1704</v>
      </c>
      <c r="AZ37">
        <f t="shared" si="126"/>
        <v>2400</v>
      </c>
      <c r="BA37">
        <f t="shared" si="126"/>
        <v>1399</v>
      </c>
      <c r="BB37">
        <f t="shared" si="126"/>
        <v>714</v>
      </c>
      <c r="BC37">
        <f t="shared" si="126"/>
        <v>2552</v>
      </c>
      <c r="BD37">
        <f t="shared" si="126"/>
        <v>2048</v>
      </c>
      <c r="BE37">
        <f t="shared" si="126"/>
        <v>2063</v>
      </c>
      <c r="BF37">
        <f t="shared" si="126"/>
        <v>1021</v>
      </c>
      <c r="BG37">
        <f t="shared" si="126"/>
        <v>1583</v>
      </c>
      <c r="BH37">
        <f t="shared" si="126"/>
        <v>55</v>
      </c>
      <c r="BI37">
        <f t="shared" si="126"/>
        <v>754</v>
      </c>
      <c r="BJ37">
        <f t="shared" si="126"/>
        <v>917</v>
      </c>
      <c r="BK37">
        <f t="shared" si="126"/>
        <v>2403</v>
      </c>
      <c r="BL37">
        <f t="shared" si="126"/>
        <v>2563</v>
      </c>
      <c r="BM37">
        <f t="shared" si="126"/>
        <v>2885</v>
      </c>
      <c r="BN37">
        <f t="shared" si="126"/>
        <v>874</v>
      </c>
      <c r="BO37">
        <f t="shared" si="126"/>
        <v>2874</v>
      </c>
      <c r="BP37">
        <f t="shared" si="126"/>
        <v>37</v>
      </c>
      <c r="BQ37">
        <f t="shared" ref="BQ37:CV37" si="127">MOD((BP37*$C37), $C$1)</f>
        <v>632</v>
      </c>
      <c r="BR37">
        <f t="shared" si="127"/>
        <v>1615</v>
      </c>
      <c r="BS37">
        <f t="shared" si="127"/>
        <v>2178</v>
      </c>
      <c r="BT37">
        <f t="shared" si="127"/>
        <v>1038</v>
      </c>
      <c r="BU37">
        <f t="shared" si="127"/>
        <v>1317</v>
      </c>
      <c r="BV37">
        <f t="shared" si="127"/>
        <v>3208</v>
      </c>
      <c r="BW37">
        <f t="shared" si="127"/>
        <v>2682</v>
      </c>
      <c r="BX37">
        <f t="shared" si="127"/>
        <v>1023</v>
      </c>
      <c r="BY37">
        <f t="shared" si="127"/>
        <v>2359</v>
      </c>
      <c r="BZ37">
        <f t="shared" si="127"/>
        <v>2646</v>
      </c>
      <c r="CA37">
        <f t="shared" si="127"/>
        <v>779</v>
      </c>
      <c r="CB37">
        <f t="shared" si="127"/>
        <v>324</v>
      </c>
      <c r="CC37">
        <f t="shared" si="127"/>
        <v>2196</v>
      </c>
      <c r="CD37">
        <f t="shared" si="127"/>
        <v>1160</v>
      </c>
      <c r="CE37">
        <f t="shared" si="127"/>
        <v>619</v>
      </c>
      <c r="CF37">
        <f t="shared" si="127"/>
        <v>2</v>
      </c>
      <c r="CG37">
        <f t="shared" si="127"/>
        <v>776</v>
      </c>
      <c r="CH37">
        <f t="shared" si="127"/>
        <v>2591</v>
      </c>
      <c r="CI37">
        <f t="shared" si="127"/>
        <v>25</v>
      </c>
      <c r="CJ37">
        <f t="shared" si="127"/>
        <v>2838</v>
      </c>
      <c r="CK37">
        <f t="shared" si="127"/>
        <v>3224</v>
      </c>
      <c r="CL37">
        <f t="shared" si="127"/>
        <v>2028</v>
      </c>
      <c r="CM37">
        <f t="shared" si="127"/>
        <v>1165</v>
      </c>
      <c r="CN37">
        <f t="shared" si="127"/>
        <v>2559</v>
      </c>
      <c r="CO37">
        <f t="shared" si="127"/>
        <v>1333</v>
      </c>
      <c r="CP37">
        <f t="shared" si="127"/>
        <v>2554</v>
      </c>
      <c r="CQ37">
        <f t="shared" si="127"/>
        <v>2824</v>
      </c>
      <c r="CR37">
        <f t="shared" si="127"/>
        <v>1223</v>
      </c>
      <c r="CS37">
        <f t="shared" si="127"/>
        <v>1046</v>
      </c>
      <c r="CT37">
        <f t="shared" si="127"/>
        <v>990</v>
      </c>
      <c r="CU37">
        <f t="shared" si="127"/>
        <v>3279</v>
      </c>
      <c r="CV37">
        <f t="shared" si="127"/>
        <v>2782</v>
      </c>
      <c r="CW37">
        <f t="shared" ref="CW37:DM37" si="128">MOD((CV37*$C37), $C$1)</f>
        <v>2082</v>
      </c>
      <c r="CX37">
        <f t="shared" si="128"/>
        <v>1531</v>
      </c>
      <c r="CY37">
        <f t="shared" si="128"/>
        <v>465</v>
      </c>
      <c r="CZ37">
        <f t="shared" si="128"/>
        <v>2008</v>
      </c>
      <c r="DA37">
        <f t="shared" si="128"/>
        <v>267</v>
      </c>
      <c r="DB37">
        <f t="shared" si="128"/>
        <v>666</v>
      </c>
      <c r="DC37">
        <f t="shared" si="128"/>
        <v>1083</v>
      </c>
      <c r="DD37">
        <f t="shared" si="128"/>
        <v>1622</v>
      </c>
      <c r="DE37">
        <f t="shared" si="128"/>
        <v>1463</v>
      </c>
      <c r="DF37">
        <f t="shared" si="128"/>
        <v>1529</v>
      </c>
      <c r="DG37">
        <f t="shared" si="128"/>
        <v>3120</v>
      </c>
      <c r="DH37">
        <f t="shared" si="128"/>
        <v>2848</v>
      </c>
      <c r="DI37">
        <f t="shared" si="128"/>
        <v>242</v>
      </c>
      <c r="DJ37">
        <f t="shared" si="128"/>
        <v>1259</v>
      </c>
      <c r="DK37">
        <f t="shared" si="128"/>
        <v>1290</v>
      </c>
      <c r="DL37">
        <f t="shared" si="128"/>
        <v>3025</v>
      </c>
      <c r="DM37">
        <f t="shared" si="128"/>
        <v>298</v>
      </c>
    </row>
    <row r="38" spans="1:117">
      <c r="A38">
        <v>397</v>
      </c>
      <c r="C38">
        <f t="shared" si="0"/>
        <v>397</v>
      </c>
      <c r="D38">
        <v>1</v>
      </c>
      <c r="E38">
        <f t="shared" ref="E38:AJ38" si="129">MOD((D38*$C38), $C$1)</f>
        <v>397</v>
      </c>
      <c r="F38">
        <f t="shared" si="129"/>
        <v>3214</v>
      </c>
      <c r="G38">
        <f t="shared" si="129"/>
        <v>3057</v>
      </c>
      <c r="H38">
        <f t="shared" si="129"/>
        <v>2486</v>
      </c>
      <c r="I38">
        <f t="shared" si="129"/>
        <v>2245</v>
      </c>
      <c r="J38">
        <f t="shared" si="129"/>
        <v>2636</v>
      </c>
      <c r="K38">
        <f t="shared" si="129"/>
        <v>37</v>
      </c>
      <c r="L38">
        <f t="shared" si="129"/>
        <v>965</v>
      </c>
      <c r="M38">
        <f t="shared" si="129"/>
        <v>2264</v>
      </c>
      <c r="N38">
        <f t="shared" si="129"/>
        <v>3317</v>
      </c>
      <c r="O38">
        <f t="shared" si="129"/>
        <v>2776</v>
      </c>
      <c r="P38">
        <f t="shared" si="129"/>
        <v>721</v>
      </c>
      <c r="Q38">
        <f t="shared" si="129"/>
        <v>1464</v>
      </c>
      <c r="R38">
        <f t="shared" si="129"/>
        <v>1369</v>
      </c>
      <c r="S38">
        <f t="shared" si="129"/>
        <v>1395</v>
      </c>
      <c r="T38">
        <f t="shared" si="129"/>
        <v>1424</v>
      </c>
      <c r="U38">
        <f t="shared" si="129"/>
        <v>2644</v>
      </c>
      <c r="V38">
        <f t="shared" si="129"/>
        <v>3213</v>
      </c>
      <c r="W38">
        <f t="shared" si="129"/>
        <v>2660</v>
      </c>
      <c r="X38">
        <f t="shared" si="129"/>
        <v>2703</v>
      </c>
      <c r="Y38">
        <f t="shared" si="129"/>
        <v>2619</v>
      </c>
      <c r="Z38">
        <f t="shared" si="129"/>
        <v>150</v>
      </c>
      <c r="AA38">
        <f t="shared" si="129"/>
        <v>1223</v>
      </c>
      <c r="AB38">
        <f t="shared" si="129"/>
        <v>1760</v>
      </c>
      <c r="AC38">
        <f t="shared" si="129"/>
        <v>2227</v>
      </c>
      <c r="AD38">
        <f t="shared" si="129"/>
        <v>2352</v>
      </c>
      <c r="AE38">
        <f t="shared" si="129"/>
        <v>512</v>
      </c>
      <c r="AF38">
        <f t="shared" si="129"/>
        <v>835</v>
      </c>
      <c r="AG38">
        <f t="shared" si="129"/>
        <v>2119</v>
      </c>
      <c r="AH38">
        <f t="shared" si="129"/>
        <v>648</v>
      </c>
      <c r="AI38">
        <f t="shared" si="129"/>
        <v>3362</v>
      </c>
      <c r="AJ38">
        <f t="shared" si="129"/>
        <v>55</v>
      </c>
      <c r="AK38">
        <f t="shared" ref="AK38:BP38" si="130">MOD((AJ38*$C38), $C$1)</f>
        <v>1249</v>
      </c>
      <c r="AL38">
        <f t="shared" si="130"/>
        <v>1789</v>
      </c>
      <c r="AM38">
        <f t="shared" si="130"/>
        <v>16</v>
      </c>
      <c r="AN38">
        <f t="shared" si="130"/>
        <v>2921</v>
      </c>
      <c r="AO38">
        <f t="shared" si="130"/>
        <v>3390</v>
      </c>
      <c r="AP38">
        <f t="shared" si="130"/>
        <v>878</v>
      </c>
      <c r="AQ38">
        <f t="shared" si="130"/>
        <v>2035</v>
      </c>
      <c r="AR38">
        <f t="shared" si="130"/>
        <v>1610</v>
      </c>
      <c r="AS38">
        <f t="shared" si="130"/>
        <v>1004</v>
      </c>
      <c r="AT38">
        <f t="shared" si="130"/>
        <v>592</v>
      </c>
      <c r="AU38">
        <f t="shared" si="130"/>
        <v>1716</v>
      </c>
      <c r="AV38">
        <f t="shared" si="130"/>
        <v>1914</v>
      </c>
      <c r="AW38">
        <f t="shared" si="130"/>
        <v>1607</v>
      </c>
      <c r="AX38">
        <f t="shared" si="130"/>
        <v>3244</v>
      </c>
      <c r="AY38">
        <f t="shared" si="130"/>
        <v>1243</v>
      </c>
      <c r="AZ38">
        <f t="shared" si="130"/>
        <v>2838</v>
      </c>
      <c r="BA38">
        <f t="shared" si="130"/>
        <v>1318</v>
      </c>
      <c r="BB38">
        <f t="shared" si="130"/>
        <v>1734</v>
      </c>
      <c r="BC38">
        <f t="shared" si="130"/>
        <v>2198</v>
      </c>
      <c r="BD38">
        <f t="shared" si="130"/>
        <v>1132</v>
      </c>
      <c r="BE38">
        <f t="shared" si="130"/>
        <v>3374</v>
      </c>
      <c r="BF38">
        <f t="shared" si="130"/>
        <v>1388</v>
      </c>
      <c r="BG38">
        <f t="shared" si="130"/>
        <v>2076</v>
      </c>
      <c r="BH38">
        <f t="shared" si="130"/>
        <v>732</v>
      </c>
      <c r="BI38">
        <f t="shared" si="130"/>
        <v>2400</v>
      </c>
      <c r="BJ38">
        <f t="shared" si="130"/>
        <v>2413</v>
      </c>
      <c r="BK38">
        <f t="shared" si="130"/>
        <v>712</v>
      </c>
      <c r="BL38">
        <f t="shared" si="130"/>
        <v>1322</v>
      </c>
      <c r="BM38">
        <f t="shared" si="130"/>
        <v>3322</v>
      </c>
      <c r="BN38">
        <f t="shared" si="130"/>
        <v>1330</v>
      </c>
      <c r="BO38">
        <f t="shared" si="130"/>
        <v>3067</v>
      </c>
      <c r="BP38">
        <f t="shared" si="130"/>
        <v>3025</v>
      </c>
      <c r="BQ38">
        <f t="shared" ref="BQ38:CV38" si="131">MOD((BP38*$C38), $C$1)</f>
        <v>75</v>
      </c>
      <c r="BR38">
        <f t="shared" si="131"/>
        <v>2327</v>
      </c>
      <c r="BS38">
        <f t="shared" si="131"/>
        <v>880</v>
      </c>
      <c r="BT38">
        <f t="shared" si="131"/>
        <v>2829</v>
      </c>
      <c r="BU38">
        <f t="shared" si="131"/>
        <v>1176</v>
      </c>
      <c r="BV38">
        <f t="shared" si="131"/>
        <v>256</v>
      </c>
      <c r="BW38">
        <f t="shared" si="131"/>
        <v>2133</v>
      </c>
      <c r="BX38">
        <f t="shared" si="131"/>
        <v>2775</v>
      </c>
      <c r="BY38">
        <f t="shared" si="131"/>
        <v>324</v>
      </c>
      <c r="BZ38">
        <f t="shared" si="131"/>
        <v>1681</v>
      </c>
      <c r="CA38">
        <f t="shared" si="131"/>
        <v>1743</v>
      </c>
      <c r="CB38">
        <f t="shared" si="131"/>
        <v>2340</v>
      </c>
      <c r="CC38">
        <f t="shared" si="131"/>
        <v>2610</v>
      </c>
      <c r="CD38">
        <f t="shared" si="131"/>
        <v>8</v>
      </c>
      <c r="CE38">
        <f t="shared" si="131"/>
        <v>3176</v>
      </c>
      <c r="CF38">
        <f t="shared" si="131"/>
        <v>1695</v>
      </c>
      <c r="CG38">
        <f t="shared" si="131"/>
        <v>439</v>
      </c>
      <c r="CH38">
        <f t="shared" si="131"/>
        <v>2733</v>
      </c>
      <c r="CI38">
        <f t="shared" si="131"/>
        <v>805</v>
      </c>
      <c r="CJ38">
        <f t="shared" si="131"/>
        <v>502</v>
      </c>
      <c r="CK38">
        <f t="shared" si="131"/>
        <v>296</v>
      </c>
      <c r="CL38">
        <f t="shared" si="131"/>
        <v>858</v>
      </c>
      <c r="CM38">
        <f t="shared" si="131"/>
        <v>957</v>
      </c>
      <c r="CN38">
        <f t="shared" si="131"/>
        <v>2519</v>
      </c>
      <c r="CO38">
        <f t="shared" si="131"/>
        <v>1622</v>
      </c>
      <c r="CP38">
        <f t="shared" si="131"/>
        <v>2337</v>
      </c>
      <c r="CQ38">
        <f t="shared" si="131"/>
        <v>1419</v>
      </c>
      <c r="CR38">
        <f t="shared" si="131"/>
        <v>659</v>
      </c>
      <c r="CS38">
        <f t="shared" si="131"/>
        <v>867</v>
      </c>
      <c r="CT38">
        <f t="shared" si="131"/>
        <v>1099</v>
      </c>
      <c r="CU38">
        <f t="shared" si="131"/>
        <v>566</v>
      </c>
      <c r="CV38">
        <f t="shared" si="131"/>
        <v>1687</v>
      </c>
      <c r="CW38">
        <f t="shared" ref="CW38:DM38" si="132">MOD((CV38*$C38), $C$1)</f>
        <v>694</v>
      </c>
      <c r="CX38">
        <f t="shared" si="132"/>
        <v>1038</v>
      </c>
      <c r="CY38">
        <f t="shared" si="132"/>
        <v>366</v>
      </c>
      <c r="CZ38">
        <f t="shared" si="132"/>
        <v>1200</v>
      </c>
      <c r="DA38">
        <f t="shared" si="132"/>
        <v>2922</v>
      </c>
      <c r="DB38">
        <f t="shared" si="132"/>
        <v>356</v>
      </c>
      <c r="DC38">
        <f t="shared" si="132"/>
        <v>661</v>
      </c>
      <c r="DD38">
        <f t="shared" si="132"/>
        <v>1661</v>
      </c>
      <c r="DE38">
        <f t="shared" si="132"/>
        <v>665</v>
      </c>
      <c r="DF38">
        <f t="shared" si="132"/>
        <v>3249</v>
      </c>
      <c r="DG38">
        <f t="shared" si="132"/>
        <v>3228</v>
      </c>
      <c r="DH38">
        <f t="shared" si="132"/>
        <v>1753</v>
      </c>
      <c r="DI38">
        <f t="shared" si="132"/>
        <v>2879</v>
      </c>
      <c r="DJ38">
        <f t="shared" si="132"/>
        <v>440</v>
      </c>
      <c r="DK38">
        <f t="shared" si="132"/>
        <v>3130</v>
      </c>
      <c r="DL38">
        <f t="shared" si="132"/>
        <v>588</v>
      </c>
      <c r="DM38">
        <f t="shared" si="132"/>
        <v>128</v>
      </c>
    </row>
    <row r="39" spans="1:117">
      <c r="A39">
        <v>443</v>
      </c>
      <c r="C39">
        <f t="shared" si="0"/>
        <v>443</v>
      </c>
      <c r="D39">
        <v>1</v>
      </c>
      <c r="E39">
        <f t="shared" ref="E39:AJ39" si="133">MOD((D39*$C39), $C$1)</f>
        <v>443</v>
      </c>
      <c r="F39">
        <f t="shared" si="133"/>
        <v>682</v>
      </c>
      <c r="G39">
        <f t="shared" si="133"/>
        <v>198</v>
      </c>
      <c r="H39">
        <f t="shared" si="133"/>
        <v>1939</v>
      </c>
      <c r="I39">
        <f t="shared" si="133"/>
        <v>1227</v>
      </c>
      <c r="J39">
        <f t="shared" si="133"/>
        <v>1463</v>
      </c>
      <c r="K39">
        <f t="shared" si="133"/>
        <v>3081</v>
      </c>
      <c r="L39">
        <f t="shared" si="133"/>
        <v>2776</v>
      </c>
      <c r="M39">
        <f t="shared" si="133"/>
        <v>1470</v>
      </c>
      <c r="N39">
        <f t="shared" si="133"/>
        <v>2751</v>
      </c>
      <c r="O39">
        <f t="shared" si="133"/>
        <v>688</v>
      </c>
      <c r="P39">
        <f t="shared" si="133"/>
        <v>2856</v>
      </c>
      <c r="Q39">
        <f t="shared" si="133"/>
        <v>2600</v>
      </c>
      <c r="R39">
        <f t="shared" si="133"/>
        <v>2415</v>
      </c>
      <c r="S39">
        <f t="shared" si="133"/>
        <v>2804</v>
      </c>
      <c r="T39">
        <f t="shared" si="133"/>
        <v>150</v>
      </c>
      <c r="U39">
        <f t="shared" si="133"/>
        <v>1261</v>
      </c>
      <c r="V39">
        <f t="shared" si="133"/>
        <v>2801</v>
      </c>
      <c r="W39">
        <f t="shared" si="133"/>
        <v>2252</v>
      </c>
      <c r="X39">
        <f t="shared" si="133"/>
        <v>2646</v>
      </c>
      <c r="Y39">
        <f t="shared" si="133"/>
        <v>2207</v>
      </c>
      <c r="Z39">
        <f t="shared" si="133"/>
        <v>3297</v>
      </c>
      <c r="AA39">
        <f t="shared" si="133"/>
        <v>2396</v>
      </c>
      <c r="AB39">
        <f t="shared" si="133"/>
        <v>1249</v>
      </c>
      <c r="AC39">
        <f t="shared" si="133"/>
        <v>916</v>
      </c>
      <c r="AD39">
        <f t="shared" si="133"/>
        <v>930</v>
      </c>
      <c r="AE39">
        <f t="shared" si="133"/>
        <v>270</v>
      </c>
      <c r="AF39">
        <f t="shared" si="133"/>
        <v>2956</v>
      </c>
      <c r="AG39">
        <f t="shared" si="133"/>
        <v>2297</v>
      </c>
      <c r="AH39">
        <f t="shared" si="133"/>
        <v>1995</v>
      </c>
      <c r="AI39">
        <f t="shared" si="133"/>
        <v>2018</v>
      </c>
      <c r="AJ39">
        <f t="shared" si="133"/>
        <v>1914</v>
      </c>
      <c r="AK39">
        <f t="shared" ref="AK39:BP39" si="134">MOD((AJ39*$C39), $C$1)</f>
        <v>445</v>
      </c>
      <c r="AL39">
        <f t="shared" si="134"/>
        <v>1568</v>
      </c>
      <c r="AM39">
        <f t="shared" si="134"/>
        <v>1562</v>
      </c>
      <c r="AN39">
        <f t="shared" si="134"/>
        <v>2335</v>
      </c>
      <c r="AO39">
        <f t="shared" si="134"/>
        <v>1674</v>
      </c>
      <c r="AP39">
        <f t="shared" si="134"/>
        <v>486</v>
      </c>
      <c r="AQ39">
        <f t="shared" si="134"/>
        <v>2576</v>
      </c>
      <c r="AR39">
        <f t="shared" si="134"/>
        <v>2076</v>
      </c>
      <c r="AS39">
        <f t="shared" si="134"/>
        <v>160</v>
      </c>
      <c r="AT39">
        <f t="shared" si="134"/>
        <v>2260</v>
      </c>
      <c r="AU39">
        <f t="shared" si="134"/>
        <v>2759</v>
      </c>
      <c r="AV39">
        <f t="shared" si="134"/>
        <v>801</v>
      </c>
      <c r="AW39">
        <f t="shared" si="134"/>
        <v>1450</v>
      </c>
      <c r="AX39">
        <f t="shared" si="134"/>
        <v>753</v>
      </c>
      <c r="AY39">
        <f t="shared" si="134"/>
        <v>772</v>
      </c>
      <c r="AZ39">
        <f t="shared" si="134"/>
        <v>2327</v>
      </c>
      <c r="BA39">
        <f t="shared" si="134"/>
        <v>1561</v>
      </c>
      <c r="BB39">
        <f t="shared" si="134"/>
        <v>1892</v>
      </c>
      <c r="BC39">
        <f t="shared" si="134"/>
        <v>992</v>
      </c>
      <c r="BD39">
        <f t="shared" si="134"/>
        <v>288</v>
      </c>
      <c r="BE39">
        <f t="shared" si="134"/>
        <v>637</v>
      </c>
      <c r="BF39">
        <f t="shared" si="134"/>
        <v>849</v>
      </c>
      <c r="BG39">
        <f t="shared" si="134"/>
        <v>2128</v>
      </c>
      <c r="BH39">
        <f t="shared" si="134"/>
        <v>2610</v>
      </c>
      <c r="BI39">
        <f t="shared" si="134"/>
        <v>3414</v>
      </c>
      <c r="BJ39">
        <f t="shared" si="134"/>
        <v>2762</v>
      </c>
      <c r="BK39">
        <f t="shared" si="134"/>
        <v>2130</v>
      </c>
      <c r="BL39">
        <f t="shared" si="134"/>
        <v>65</v>
      </c>
      <c r="BM39">
        <f t="shared" si="134"/>
        <v>1347</v>
      </c>
      <c r="BN39">
        <f t="shared" si="134"/>
        <v>3158</v>
      </c>
      <c r="BO39">
        <f t="shared" si="134"/>
        <v>2577</v>
      </c>
      <c r="BP39">
        <f t="shared" si="134"/>
        <v>2519</v>
      </c>
      <c r="BQ39">
        <f t="shared" ref="BQ39:CV39" si="135">MOD((BP39*$C39), $C$1)</f>
        <v>842</v>
      </c>
      <c r="BR39">
        <f t="shared" si="135"/>
        <v>2458</v>
      </c>
      <c r="BS39">
        <f t="shared" si="135"/>
        <v>1267</v>
      </c>
      <c r="BT39">
        <f t="shared" si="135"/>
        <v>2028</v>
      </c>
      <c r="BU39">
        <f t="shared" si="135"/>
        <v>2913</v>
      </c>
      <c r="BV39">
        <f t="shared" si="135"/>
        <v>403</v>
      </c>
      <c r="BW39">
        <f t="shared" si="135"/>
        <v>117</v>
      </c>
      <c r="BX39">
        <f t="shared" si="135"/>
        <v>366</v>
      </c>
      <c r="BY39">
        <f t="shared" si="135"/>
        <v>881</v>
      </c>
      <c r="BZ39">
        <f t="shared" si="135"/>
        <v>2580</v>
      </c>
      <c r="CA39">
        <f t="shared" si="135"/>
        <v>417</v>
      </c>
      <c r="CB39">
        <f t="shared" si="135"/>
        <v>2888</v>
      </c>
      <c r="CC39">
        <f t="shared" si="135"/>
        <v>3052</v>
      </c>
      <c r="CD39">
        <f t="shared" si="135"/>
        <v>222</v>
      </c>
      <c r="CE39">
        <f t="shared" si="135"/>
        <v>2278</v>
      </c>
      <c r="CF39">
        <f t="shared" si="135"/>
        <v>440</v>
      </c>
      <c r="CG39">
        <f t="shared" si="135"/>
        <v>2784</v>
      </c>
      <c r="CH39">
        <f t="shared" si="135"/>
        <v>1583</v>
      </c>
      <c r="CI39">
        <f t="shared" si="135"/>
        <v>1345</v>
      </c>
      <c r="CJ39">
        <f t="shared" si="135"/>
        <v>2272</v>
      </c>
      <c r="CK39">
        <f t="shared" si="135"/>
        <v>1213</v>
      </c>
      <c r="CL39">
        <f t="shared" si="135"/>
        <v>2123</v>
      </c>
      <c r="CM39">
        <f t="shared" si="135"/>
        <v>395</v>
      </c>
      <c r="CN39">
        <f t="shared" si="135"/>
        <v>4</v>
      </c>
      <c r="CO39">
        <f t="shared" si="135"/>
        <v>1772</v>
      </c>
      <c r="CP39">
        <f t="shared" si="135"/>
        <v>2728</v>
      </c>
      <c r="CQ39">
        <f t="shared" si="135"/>
        <v>792</v>
      </c>
      <c r="CR39">
        <f t="shared" si="135"/>
        <v>894</v>
      </c>
      <c r="CS39">
        <f t="shared" si="135"/>
        <v>1477</v>
      </c>
      <c r="CT39">
        <f t="shared" si="135"/>
        <v>2421</v>
      </c>
      <c r="CU39">
        <f t="shared" si="135"/>
        <v>2031</v>
      </c>
      <c r="CV39">
        <f t="shared" si="135"/>
        <v>811</v>
      </c>
      <c r="CW39">
        <f t="shared" ref="CW39:DM39" si="136">MOD((CV39*$C39), $C$1)</f>
        <v>2449</v>
      </c>
      <c r="CX39">
        <f t="shared" si="136"/>
        <v>711</v>
      </c>
      <c r="CY39">
        <f t="shared" si="136"/>
        <v>2752</v>
      </c>
      <c r="CZ39">
        <f t="shared" si="136"/>
        <v>1131</v>
      </c>
      <c r="DA39">
        <f t="shared" si="136"/>
        <v>107</v>
      </c>
      <c r="DB39">
        <f t="shared" si="136"/>
        <v>2798</v>
      </c>
      <c r="DC39">
        <f t="shared" si="136"/>
        <v>923</v>
      </c>
      <c r="DD39">
        <f t="shared" si="136"/>
        <v>600</v>
      </c>
      <c r="DE39">
        <f t="shared" si="136"/>
        <v>1613</v>
      </c>
      <c r="DF39">
        <f t="shared" si="136"/>
        <v>911</v>
      </c>
      <c r="DG39">
        <f t="shared" si="136"/>
        <v>2146</v>
      </c>
      <c r="DH39">
        <f t="shared" si="136"/>
        <v>291</v>
      </c>
      <c r="DI39">
        <f t="shared" si="136"/>
        <v>1966</v>
      </c>
      <c r="DJ39">
        <f t="shared" si="136"/>
        <v>2895</v>
      </c>
      <c r="DK39">
        <f t="shared" si="136"/>
        <v>2722</v>
      </c>
      <c r="DL39">
        <f t="shared" si="136"/>
        <v>1565</v>
      </c>
      <c r="DM39">
        <f t="shared" si="136"/>
        <v>233</v>
      </c>
    </row>
    <row r="40" spans="1:117">
      <c r="A40">
        <v>446</v>
      </c>
      <c r="C40">
        <f t="shared" si="0"/>
        <v>446</v>
      </c>
      <c r="D40">
        <v>1</v>
      </c>
      <c r="E40">
        <f t="shared" ref="E40:AJ40" si="137">MOD((D40*$C40), $C$1)</f>
        <v>446</v>
      </c>
      <c r="F40">
        <f t="shared" si="137"/>
        <v>3349</v>
      </c>
      <c r="G40">
        <f t="shared" si="137"/>
        <v>1169</v>
      </c>
      <c r="H40">
        <f t="shared" si="137"/>
        <v>3293</v>
      </c>
      <c r="I40">
        <f t="shared" si="137"/>
        <v>210</v>
      </c>
      <c r="J40">
        <f t="shared" si="137"/>
        <v>1023</v>
      </c>
      <c r="K40">
        <f t="shared" si="137"/>
        <v>3366</v>
      </c>
      <c r="L40">
        <f t="shared" si="137"/>
        <v>1889</v>
      </c>
      <c r="M40">
        <f t="shared" si="137"/>
        <v>1899</v>
      </c>
      <c r="N40">
        <f t="shared" si="137"/>
        <v>2928</v>
      </c>
      <c r="O40">
        <f t="shared" si="137"/>
        <v>2108</v>
      </c>
      <c r="P40">
        <f t="shared" si="137"/>
        <v>74</v>
      </c>
      <c r="Q40">
        <f t="shared" si="137"/>
        <v>2125</v>
      </c>
      <c r="R40">
        <f t="shared" si="137"/>
        <v>794</v>
      </c>
      <c r="S40">
        <f t="shared" si="137"/>
        <v>731</v>
      </c>
      <c r="T40">
        <f t="shared" si="137"/>
        <v>81</v>
      </c>
      <c r="U40">
        <f t="shared" si="137"/>
        <v>1816</v>
      </c>
      <c r="V40">
        <f t="shared" si="137"/>
        <v>220</v>
      </c>
      <c r="W40">
        <f t="shared" si="137"/>
        <v>2052</v>
      </c>
      <c r="X40">
        <f t="shared" si="137"/>
        <v>2546</v>
      </c>
      <c r="Y40">
        <f t="shared" si="137"/>
        <v>3286</v>
      </c>
      <c r="Z40">
        <f t="shared" si="137"/>
        <v>519</v>
      </c>
      <c r="AA40">
        <f t="shared" si="137"/>
        <v>1597</v>
      </c>
      <c r="AB40">
        <f t="shared" si="137"/>
        <v>2045</v>
      </c>
      <c r="AC40">
        <f t="shared" si="137"/>
        <v>2855</v>
      </c>
      <c r="AD40">
        <f t="shared" si="137"/>
        <v>429</v>
      </c>
      <c r="AE40">
        <f t="shared" si="137"/>
        <v>2629</v>
      </c>
      <c r="AF40">
        <f t="shared" si="137"/>
        <v>2563</v>
      </c>
      <c r="AG40">
        <f t="shared" si="137"/>
        <v>575</v>
      </c>
      <c r="AH40">
        <f t="shared" si="137"/>
        <v>2556</v>
      </c>
      <c r="AI40">
        <f t="shared" si="137"/>
        <v>884</v>
      </c>
      <c r="AJ40">
        <f t="shared" si="137"/>
        <v>3130</v>
      </c>
      <c r="AK40">
        <f t="shared" ref="AK40:BP40" si="138">MOD((AJ40*$C40), $C$1)</f>
        <v>2994</v>
      </c>
      <c r="AL40">
        <f t="shared" si="138"/>
        <v>665</v>
      </c>
      <c r="AM40">
        <f t="shared" si="138"/>
        <v>1524</v>
      </c>
      <c r="AN40">
        <f t="shared" si="138"/>
        <v>366</v>
      </c>
      <c r="AO40">
        <f t="shared" si="138"/>
        <v>1979</v>
      </c>
      <c r="AP40">
        <f t="shared" si="138"/>
        <v>867</v>
      </c>
      <c r="AQ40">
        <f t="shared" si="138"/>
        <v>2410</v>
      </c>
      <c r="AR40">
        <f t="shared" si="138"/>
        <v>957</v>
      </c>
      <c r="AS40">
        <f t="shared" si="138"/>
        <v>1378</v>
      </c>
      <c r="AT40">
        <f t="shared" si="138"/>
        <v>439</v>
      </c>
      <c r="AU40">
        <f t="shared" si="138"/>
        <v>227</v>
      </c>
      <c r="AV40">
        <f t="shared" si="138"/>
        <v>1743</v>
      </c>
      <c r="AW40">
        <f t="shared" si="138"/>
        <v>1972</v>
      </c>
      <c r="AX40">
        <f t="shared" si="138"/>
        <v>1176</v>
      </c>
      <c r="AY40">
        <f t="shared" si="138"/>
        <v>2984</v>
      </c>
      <c r="AZ40">
        <f t="shared" si="138"/>
        <v>3067</v>
      </c>
      <c r="BA40">
        <f t="shared" si="138"/>
        <v>2344</v>
      </c>
      <c r="BB40">
        <f t="shared" si="138"/>
        <v>2400</v>
      </c>
      <c r="BC40">
        <f t="shared" si="138"/>
        <v>3359</v>
      </c>
      <c r="BD40">
        <f t="shared" si="138"/>
        <v>2198</v>
      </c>
      <c r="BE40">
        <f t="shared" si="138"/>
        <v>2473</v>
      </c>
      <c r="BF40">
        <f t="shared" si="138"/>
        <v>1607</v>
      </c>
      <c r="BG40">
        <f t="shared" si="138"/>
        <v>3074</v>
      </c>
      <c r="BH40">
        <f t="shared" si="138"/>
        <v>2035</v>
      </c>
      <c r="BI40">
        <f t="shared" si="138"/>
        <v>1826</v>
      </c>
      <c r="BJ40">
        <f t="shared" si="138"/>
        <v>1249</v>
      </c>
      <c r="BK40">
        <f t="shared" si="138"/>
        <v>1232</v>
      </c>
      <c r="BL40">
        <f t="shared" si="138"/>
        <v>512</v>
      </c>
      <c r="BM40">
        <f t="shared" si="138"/>
        <v>1906</v>
      </c>
      <c r="BN40">
        <f t="shared" si="138"/>
        <v>2619</v>
      </c>
      <c r="BO40">
        <f t="shared" si="138"/>
        <v>1534</v>
      </c>
      <c r="BP40">
        <f t="shared" si="138"/>
        <v>1395</v>
      </c>
      <c r="BQ40">
        <f t="shared" ref="BQ40:CV40" si="139">MOD((BP40*$C40), $C$1)</f>
        <v>1159</v>
      </c>
      <c r="BR40">
        <f t="shared" si="139"/>
        <v>2264</v>
      </c>
      <c r="BS40">
        <f t="shared" si="139"/>
        <v>1030</v>
      </c>
      <c r="BT40">
        <f t="shared" si="139"/>
        <v>3057</v>
      </c>
      <c r="BU40">
        <f t="shared" si="139"/>
        <v>1315</v>
      </c>
      <c r="BV40">
        <f t="shared" si="139"/>
        <v>3220</v>
      </c>
      <c r="BW40">
        <f t="shared" si="139"/>
        <v>1962</v>
      </c>
      <c r="BX40">
        <f t="shared" si="139"/>
        <v>147</v>
      </c>
      <c r="BY40">
        <f t="shared" si="139"/>
        <v>373</v>
      </c>
      <c r="BZ40">
        <f t="shared" si="139"/>
        <v>1670</v>
      </c>
      <c r="CA40">
        <f t="shared" si="139"/>
        <v>293</v>
      </c>
      <c r="CB40">
        <f t="shared" si="139"/>
        <v>300</v>
      </c>
      <c r="CC40">
        <f t="shared" si="139"/>
        <v>3422</v>
      </c>
      <c r="CD40">
        <f t="shared" si="139"/>
        <v>2848</v>
      </c>
      <c r="CE40">
        <f t="shared" si="139"/>
        <v>738</v>
      </c>
      <c r="CF40">
        <f t="shared" si="139"/>
        <v>3203</v>
      </c>
      <c r="CG40">
        <f t="shared" si="139"/>
        <v>1242</v>
      </c>
      <c r="CH40">
        <f t="shared" si="139"/>
        <v>1541</v>
      </c>
      <c r="CI40">
        <f t="shared" si="139"/>
        <v>1086</v>
      </c>
      <c r="CJ40">
        <f t="shared" si="139"/>
        <v>585</v>
      </c>
      <c r="CK40">
        <f t="shared" si="139"/>
        <v>154</v>
      </c>
      <c r="CL40">
        <f t="shared" si="139"/>
        <v>64</v>
      </c>
      <c r="CM40">
        <f t="shared" si="139"/>
        <v>1096</v>
      </c>
      <c r="CN40">
        <f t="shared" si="139"/>
        <v>1614</v>
      </c>
      <c r="CO40">
        <f t="shared" si="139"/>
        <v>2765</v>
      </c>
      <c r="CP40">
        <f t="shared" si="139"/>
        <v>1461</v>
      </c>
      <c r="CQ40">
        <f t="shared" si="139"/>
        <v>3147</v>
      </c>
      <c r="CR40">
        <f t="shared" si="139"/>
        <v>283</v>
      </c>
      <c r="CS40">
        <f t="shared" si="139"/>
        <v>2702</v>
      </c>
      <c r="CT40">
        <f t="shared" si="139"/>
        <v>811</v>
      </c>
      <c r="CU40">
        <f t="shared" si="139"/>
        <v>1451</v>
      </c>
      <c r="CV40">
        <f t="shared" si="139"/>
        <v>2118</v>
      </c>
      <c r="CW40">
        <f t="shared" ref="CW40:DM40" si="140">MOD((CV40*$C40), $C$1)</f>
        <v>1103</v>
      </c>
      <c r="CX40">
        <f t="shared" si="140"/>
        <v>1305</v>
      </c>
      <c r="CY40">
        <f t="shared" si="140"/>
        <v>2191</v>
      </c>
      <c r="CZ40">
        <f t="shared" si="140"/>
        <v>2782</v>
      </c>
      <c r="DA40">
        <f t="shared" si="140"/>
        <v>2181</v>
      </c>
      <c r="DB40">
        <f t="shared" si="140"/>
        <v>1753</v>
      </c>
      <c r="DC40">
        <f t="shared" si="140"/>
        <v>3001</v>
      </c>
      <c r="DD40">
        <f t="shared" si="140"/>
        <v>356</v>
      </c>
      <c r="DE40">
        <f t="shared" si="140"/>
        <v>950</v>
      </c>
      <c r="DF40">
        <f t="shared" si="140"/>
        <v>1687</v>
      </c>
      <c r="DG40">
        <f t="shared" si="140"/>
        <v>1013</v>
      </c>
      <c r="DH40">
        <f t="shared" si="140"/>
        <v>2337</v>
      </c>
      <c r="DI40">
        <f t="shared" si="140"/>
        <v>2709</v>
      </c>
      <c r="DJ40">
        <f t="shared" si="140"/>
        <v>502</v>
      </c>
      <c r="DK40">
        <f t="shared" si="140"/>
        <v>877</v>
      </c>
      <c r="DL40">
        <f t="shared" si="140"/>
        <v>8</v>
      </c>
      <c r="DM40">
        <f t="shared" si="140"/>
        <v>137</v>
      </c>
    </row>
    <row r="41" spans="1:117">
      <c r="A41">
        <v>449</v>
      </c>
      <c r="C41">
        <f t="shared" si="0"/>
        <v>449</v>
      </c>
      <c r="D41">
        <v>1</v>
      </c>
      <c r="E41">
        <f t="shared" ref="E41:AJ41" si="141">MOD((D41*$C41), $C$1)</f>
        <v>449</v>
      </c>
      <c r="F41">
        <f t="shared" si="141"/>
        <v>2603</v>
      </c>
      <c r="G41">
        <f t="shared" si="141"/>
        <v>2207</v>
      </c>
      <c r="H41">
        <f t="shared" si="141"/>
        <v>2815</v>
      </c>
      <c r="I41">
        <f t="shared" si="141"/>
        <v>1327</v>
      </c>
      <c r="J41">
        <f t="shared" si="141"/>
        <v>2260</v>
      </c>
      <c r="K41">
        <f t="shared" si="141"/>
        <v>2595</v>
      </c>
      <c r="L41">
        <f t="shared" si="141"/>
        <v>2046</v>
      </c>
      <c r="M41">
        <f t="shared" si="141"/>
        <v>2577</v>
      </c>
      <c r="N41">
        <f t="shared" si="141"/>
        <v>826</v>
      </c>
      <c r="O41">
        <f t="shared" si="141"/>
        <v>326</v>
      </c>
      <c r="P41">
        <f t="shared" si="141"/>
        <v>2272</v>
      </c>
      <c r="Q41">
        <f t="shared" si="141"/>
        <v>1121</v>
      </c>
      <c r="R41">
        <f t="shared" si="141"/>
        <v>2403</v>
      </c>
      <c r="S41">
        <f t="shared" si="141"/>
        <v>1613</v>
      </c>
      <c r="T41">
        <f t="shared" si="141"/>
        <v>296</v>
      </c>
      <c r="U41">
        <f t="shared" si="141"/>
        <v>2526</v>
      </c>
      <c r="V41">
        <f t="shared" si="141"/>
        <v>1944</v>
      </c>
      <c r="W41">
        <f t="shared" si="141"/>
        <v>1382</v>
      </c>
      <c r="X41">
        <f t="shared" si="141"/>
        <v>2938</v>
      </c>
      <c r="Y41">
        <f t="shared" si="141"/>
        <v>1658</v>
      </c>
      <c r="Z41">
        <f t="shared" si="141"/>
        <v>3346</v>
      </c>
      <c r="AA41">
        <f t="shared" si="141"/>
        <v>3007</v>
      </c>
      <c r="AB41">
        <f t="shared" si="141"/>
        <v>1760</v>
      </c>
      <c r="AC41">
        <f t="shared" si="141"/>
        <v>1110</v>
      </c>
      <c r="AD41">
        <f t="shared" si="141"/>
        <v>895</v>
      </c>
      <c r="AE41">
        <f t="shared" si="141"/>
        <v>428</v>
      </c>
      <c r="AF41">
        <f t="shared" si="141"/>
        <v>36</v>
      </c>
      <c r="AG41">
        <f t="shared" si="141"/>
        <v>2440</v>
      </c>
      <c r="AH41">
        <f t="shared" si="141"/>
        <v>1071</v>
      </c>
      <c r="AI41">
        <f t="shared" si="141"/>
        <v>539</v>
      </c>
      <c r="AJ41">
        <f t="shared" si="141"/>
        <v>1841</v>
      </c>
      <c r="AK41">
        <f t="shared" ref="AK41:BP41" si="142">MOD((AJ41*$C41), $C$1)</f>
        <v>3169</v>
      </c>
      <c r="AL41">
        <f t="shared" si="142"/>
        <v>2447</v>
      </c>
      <c r="AM41">
        <f t="shared" si="142"/>
        <v>783</v>
      </c>
      <c r="AN41">
        <f t="shared" si="142"/>
        <v>1605</v>
      </c>
      <c r="AO41">
        <f t="shared" si="142"/>
        <v>135</v>
      </c>
      <c r="AP41">
        <f t="shared" si="142"/>
        <v>2288</v>
      </c>
      <c r="AQ41">
        <f t="shared" si="142"/>
        <v>1443</v>
      </c>
      <c r="AR41">
        <f t="shared" si="142"/>
        <v>2879</v>
      </c>
      <c r="AS41">
        <f t="shared" si="142"/>
        <v>2615</v>
      </c>
      <c r="AT41">
        <f t="shared" si="142"/>
        <v>733</v>
      </c>
      <c r="AU41">
        <f t="shared" si="142"/>
        <v>3172</v>
      </c>
      <c r="AV41">
        <f t="shared" si="142"/>
        <v>363</v>
      </c>
      <c r="AW41">
        <f t="shared" si="142"/>
        <v>1730</v>
      </c>
      <c r="AX41">
        <f t="shared" si="142"/>
        <v>1364</v>
      </c>
      <c r="AY41">
        <f t="shared" si="142"/>
        <v>1718</v>
      </c>
      <c r="AZ41">
        <f t="shared" si="142"/>
        <v>2838</v>
      </c>
      <c r="BA41">
        <f t="shared" si="142"/>
        <v>1361</v>
      </c>
      <c r="BB41">
        <f t="shared" si="142"/>
        <v>371</v>
      </c>
      <c r="BC41">
        <f t="shared" si="142"/>
        <v>1891</v>
      </c>
      <c r="BD41">
        <f t="shared" si="142"/>
        <v>1602</v>
      </c>
      <c r="BE41">
        <f t="shared" si="142"/>
        <v>2219</v>
      </c>
      <c r="BF41">
        <f t="shared" si="142"/>
        <v>1341</v>
      </c>
      <c r="BG41">
        <f t="shared" si="142"/>
        <v>1684</v>
      </c>
      <c r="BH41">
        <f t="shared" si="142"/>
        <v>1296</v>
      </c>
      <c r="BI41">
        <f t="shared" si="142"/>
        <v>2065</v>
      </c>
      <c r="BJ41">
        <f t="shared" si="142"/>
        <v>815</v>
      </c>
      <c r="BK41">
        <f t="shared" si="142"/>
        <v>2249</v>
      </c>
      <c r="BL41">
        <f t="shared" si="142"/>
        <v>1087</v>
      </c>
      <c r="BM41">
        <f t="shared" si="142"/>
        <v>861</v>
      </c>
      <c r="BN41">
        <f t="shared" si="142"/>
        <v>2317</v>
      </c>
      <c r="BO41">
        <f t="shared" si="142"/>
        <v>740</v>
      </c>
      <c r="BP41">
        <f t="shared" si="142"/>
        <v>2884</v>
      </c>
      <c r="BQ41">
        <f t="shared" ref="BQ41:CV41" si="143">MOD((BP41*$C41), $C$1)</f>
        <v>1429</v>
      </c>
      <c r="BR41">
        <f t="shared" si="143"/>
        <v>24</v>
      </c>
      <c r="BS41">
        <f t="shared" si="143"/>
        <v>483</v>
      </c>
      <c r="BT41">
        <f t="shared" si="143"/>
        <v>714</v>
      </c>
      <c r="BU41">
        <f t="shared" si="143"/>
        <v>1503</v>
      </c>
      <c r="BV41">
        <f t="shared" si="143"/>
        <v>2371</v>
      </c>
      <c r="BW41">
        <f t="shared" si="143"/>
        <v>969</v>
      </c>
      <c r="BX41">
        <f t="shared" si="143"/>
        <v>2775</v>
      </c>
      <c r="BY41">
        <f t="shared" si="143"/>
        <v>522</v>
      </c>
      <c r="BZ41">
        <f t="shared" si="143"/>
        <v>1070</v>
      </c>
      <c r="CA41">
        <f t="shared" si="143"/>
        <v>90</v>
      </c>
      <c r="CB41">
        <f t="shared" si="143"/>
        <v>2669</v>
      </c>
      <c r="CC41">
        <f t="shared" si="143"/>
        <v>962</v>
      </c>
      <c r="CD41">
        <f t="shared" si="143"/>
        <v>3063</v>
      </c>
      <c r="CE41">
        <f t="shared" si="143"/>
        <v>2887</v>
      </c>
      <c r="CF41">
        <f t="shared" si="143"/>
        <v>2776</v>
      </c>
      <c r="CG41">
        <f t="shared" si="143"/>
        <v>971</v>
      </c>
      <c r="CH41">
        <f t="shared" si="143"/>
        <v>242</v>
      </c>
      <c r="CI41">
        <f t="shared" si="143"/>
        <v>2297</v>
      </c>
      <c r="CJ41">
        <f t="shared" si="143"/>
        <v>2053</v>
      </c>
      <c r="CK41">
        <f t="shared" si="143"/>
        <v>2289</v>
      </c>
      <c r="CL41">
        <f t="shared" si="143"/>
        <v>1892</v>
      </c>
      <c r="CM41">
        <f t="shared" si="143"/>
        <v>2051</v>
      </c>
      <c r="CN41">
        <f t="shared" si="143"/>
        <v>1391</v>
      </c>
      <c r="CO41">
        <f t="shared" si="143"/>
        <v>117</v>
      </c>
      <c r="CP41">
        <f t="shared" si="143"/>
        <v>1068</v>
      </c>
      <c r="CQ41">
        <f t="shared" si="143"/>
        <v>2623</v>
      </c>
      <c r="CR41">
        <f t="shared" si="143"/>
        <v>894</v>
      </c>
      <c r="CS41">
        <f t="shared" si="143"/>
        <v>3410</v>
      </c>
      <c r="CT41">
        <f t="shared" si="143"/>
        <v>864</v>
      </c>
      <c r="CU41">
        <f t="shared" si="143"/>
        <v>233</v>
      </c>
      <c r="CV41">
        <f t="shared" si="143"/>
        <v>1687</v>
      </c>
      <c r="CW41">
        <f t="shared" ref="CW41:DM41" si="144">MOD((CV41*$C41), $C$1)</f>
        <v>2643</v>
      </c>
      <c r="CX41">
        <f t="shared" si="144"/>
        <v>3012</v>
      </c>
      <c r="CY41">
        <f t="shared" si="144"/>
        <v>574</v>
      </c>
      <c r="CZ41">
        <f t="shared" si="144"/>
        <v>401</v>
      </c>
      <c r="DA41">
        <f t="shared" si="144"/>
        <v>1637</v>
      </c>
      <c r="DB41">
        <f t="shared" si="144"/>
        <v>779</v>
      </c>
      <c r="DC41">
        <f t="shared" si="144"/>
        <v>3240</v>
      </c>
      <c r="DD41">
        <f t="shared" si="144"/>
        <v>16</v>
      </c>
      <c r="DE41">
        <f t="shared" si="144"/>
        <v>322</v>
      </c>
      <c r="DF41">
        <f t="shared" si="144"/>
        <v>476</v>
      </c>
      <c r="DG41">
        <f t="shared" si="144"/>
        <v>1002</v>
      </c>
      <c r="DH41">
        <f t="shared" si="144"/>
        <v>437</v>
      </c>
      <c r="DI41">
        <f t="shared" si="144"/>
        <v>646</v>
      </c>
      <c r="DJ41">
        <f t="shared" si="144"/>
        <v>1850</v>
      </c>
      <c r="DK41">
        <f t="shared" si="144"/>
        <v>348</v>
      </c>
      <c r="DL41">
        <f t="shared" si="144"/>
        <v>1857</v>
      </c>
      <c r="DM41">
        <f t="shared" si="144"/>
        <v>60</v>
      </c>
    </row>
    <row r="42" spans="1:117">
      <c r="A42">
        <v>452</v>
      </c>
      <c r="C42">
        <f t="shared" si="0"/>
        <v>452</v>
      </c>
      <c r="D42">
        <v>1</v>
      </c>
      <c r="E42">
        <f t="shared" ref="E42:AJ42" si="145">MOD((D42*$C42), $C$1)</f>
        <v>452</v>
      </c>
      <c r="F42">
        <f t="shared" si="145"/>
        <v>1875</v>
      </c>
      <c r="G42">
        <f t="shared" si="145"/>
        <v>43</v>
      </c>
      <c r="H42">
        <f t="shared" si="145"/>
        <v>2281</v>
      </c>
      <c r="I42">
        <f t="shared" si="145"/>
        <v>1712</v>
      </c>
      <c r="J42">
        <f t="shared" si="145"/>
        <v>1849</v>
      </c>
      <c r="K42">
        <f t="shared" si="145"/>
        <v>2015</v>
      </c>
      <c r="L42">
        <f t="shared" si="145"/>
        <v>1565</v>
      </c>
      <c r="M42">
        <f t="shared" si="145"/>
        <v>594</v>
      </c>
      <c r="N42">
        <f t="shared" si="145"/>
        <v>870</v>
      </c>
      <c r="O42">
        <f t="shared" si="145"/>
        <v>2106</v>
      </c>
      <c r="P42">
        <f t="shared" si="145"/>
        <v>1525</v>
      </c>
      <c r="Q42">
        <f t="shared" si="145"/>
        <v>3100</v>
      </c>
      <c r="R42">
        <f t="shared" si="145"/>
        <v>1352</v>
      </c>
      <c r="S42">
        <f t="shared" si="145"/>
        <v>386</v>
      </c>
      <c r="T42">
        <f t="shared" si="145"/>
        <v>2922</v>
      </c>
      <c r="U42">
        <f t="shared" si="145"/>
        <v>3240</v>
      </c>
      <c r="V42">
        <f t="shared" si="145"/>
        <v>2874</v>
      </c>
      <c r="W42">
        <f t="shared" si="145"/>
        <v>2130</v>
      </c>
      <c r="X42">
        <f t="shared" si="145"/>
        <v>2080</v>
      </c>
      <c r="Y42">
        <f t="shared" si="145"/>
        <v>66</v>
      </c>
      <c r="Z42">
        <f t="shared" si="145"/>
        <v>2384</v>
      </c>
      <c r="AA42">
        <f t="shared" si="145"/>
        <v>234</v>
      </c>
      <c r="AB42">
        <f t="shared" si="145"/>
        <v>2838</v>
      </c>
      <c r="AC42">
        <f t="shared" si="145"/>
        <v>3013</v>
      </c>
      <c r="AD42">
        <f t="shared" si="145"/>
        <v>3200</v>
      </c>
      <c r="AE42">
        <f t="shared" si="145"/>
        <v>1949</v>
      </c>
      <c r="AF42">
        <f t="shared" si="145"/>
        <v>2612</v>
      </c>
      <c r="AG42">
        <f t="shared" si="145"/>
        <v>360</v>
      </c>
      <c r="AH42">
        <f t="shared" si="145"/>
        <v>1463</v>
      </c>
      <c r="AI42">
        <f t="shared" si="145"/>
        <v>2524</v>
      </c>
      <c r="AJ42">
        <f t="shared" si="145"/>
        <v>1756</v>
      </c>
      <c r="AK42">
        <f t="shared" ref="AK42:BP42" si="146">MOD((AJ42*$C42), $C$1)</f>
        <v>1151</v>
      </c>
      <c r="AL42">
        <f t="shared" si="146"/>
        <v>2171</v>
      </c>
      <c r="AM42">
        <f t="shared" si="146"/>
        <v>26</v>
      </c>
      <c r="AN42">
        <f t="shared" si="146"/>
        <v>1459</v>
      </c>
      <c r="AO42">
        <f t="shared" si="146"/>
        <v>716</v>
      </c>
      <c r="AP42">
        <f t="shared" si="146"/>
        <v>1118</v>
      </c>
      <c r="AQ42">
        <f t="shared" si="146"/>
        <v>979</v>
      </c>
      <c r="AR42">
        <f t="shared" si="146"/>
        <v>3340</v>
      </c>
      <c r="AS42">
        <f t="shared" si="146"/>
        <v>40</v>
      </c>
      <c r="AT42">
        <f t="shared" si="146"/>
        <v>925</v>
      </c>
      <c r="AU42">
        <f t="shared" si="146"/>
        <v>2949</v>
      </c>
      <c r="AV42">
        <f t="shared" si="146"/>
        <v>1720</v>
      </c>
      <c r="AW42">
        <f t="shared" si="146"/>
        <v>2034</v>
      </c>
      <c r="AX42">
        <f t="shared" si="146"/>
        <v>3291</v>
      </c>
      <c r="AY42">
        <f t="shared" si="146"/>
        <v>1909</v>
      </c>
      <c r="AZ42">
        <f t="shared" si="146"/>
        <v>1687</v>
      </c>
      <c r="BA42">
        <f t="shared" si="146"/>
        <v>842</v>
      </c>
      <c r="BB42">
        <f t="shared" si="146"/>
        <v>3174</v>
      </c>
      <c r="BC42">
        <f t="shared" si="146"/>
        <v>490</v>
      </c>
      <c r="BD42">
        <f t="shared" si="146"/>
        <v>1896</v>
      </c>
      <c r="BE42">
        <f t="shared" si="146"/>
        <v>2673</v>
      </c>
      <c r="BF42">
        <f t="shared" si="146"/>
        <v>484</v>
      </c>
      <c r="BG42">
        <f t="shared" si="146"/>
        <v>2615</v>
      </c>
      <c r="BH42">
        <f t="shared" si="146"/>
        <v>1716</v>
      </c>
      <c r="BI42">
        <f t="shared" si="146"/>
        <v>226</v>
      </c>
      <c r="BJ42">
        <f t="shared" si="146"/>
        <v>2653</v>
      </c>
      <c r="BK42">
        <f t="shared" si="146"/>
        <v>1737</v>
      </c>
      <c r="BL42">
        <f t="shared" si="146"/>
        <v>2856</v>
      </c>
      <c r="BM42">
        <f t="shared" si="146"/>
        <v>856</v>
      </c>
      <c r="BN42">
        <f t="shared" si="146"/>
        <v>2640</v>
      </c>
      <c r="BO42">
        <f t="shared" si="146"/>
        <v>2723</v>
      </c>
      <c r="BP42">
        <f t="shared" si="146"/>
        <v>2498</v>
      </c>
      <c r="BQ42">
        <f t="shared" ref="BQ42:CV42" si="147">MOD((BP42*$C42), $C$1)</f>
        <v>297</v>
      </c>
      <c r="BR42">
        <f t="shared" si="147"/>
        <v>435</v>
      </c>
      <c r="BS42">
        <f t="shared" si="147"/>
        <v>1053</v>
      </c>
      <c r="BT42">
        <f t="shared" si="147"/>
        <v>2478</v>
      </c>
      <c r="BU42">
        <f t="shared" si="147"/>
        <v>1550</v>
      </c>
      <c r="BV42">
        <f t="shared" si="147"/>
        <v>676</v>
      </c>
      <c r="BW42">
        <f t="shared" si="147"/>
        <v>193</v>
      </c>
      <c r="BX42">
        <f t="shared" si="147"/>
        <v>1461</v>
      </c>
      <c r="BY42">
        <f t="shared" si="147"/>
        <v>1620</v>
      </c>
      <c r="BZ42">
        <f t="shared" si="147"/>
        <v>1437</v>
      </c>
      <c r="CA42">
        <f t="shared" si="147"/>
        <v>1065</v>
      </c>
      <c r="CB42">
        <f t="shared" si="147"/>
        <v>1040</v>
      </c>
      <c r="CC42">
        <f t="shared" si="147"/>
        <v>33</v>
      </c>
      <c r="CD42">
        <f t="shared" si="147"/>
        <v>1192</v>
      </c>
      <c r="CE42">
        <f t="shared" si="147"/>
        <v>117</v>
      </c>
      <c r="CF42">
        <f t="shared" si="147"/>
        <v>1419</v>
      </c>
      <c r="CG42">
        <f t="shared" si="147"/>
        <v>3222</v>
      </c>
      <c r="CH42">
        <f t="shared" si="147"/>
        <v>1600</v>
      </c>
      <c r="CI42">
        <f t="shared" si="147"/>
        <v>2690</v>
      </c>
      <c r="CJ42">
        <f t="shared" si="147"/>
        <v>1306</v>
      </c>
      <c r="CK42">
        <f t="shared" si="147"/>
        <v>180</v>
      </c>
      <c r="CL42">
        <f t="shared" si="147"/>
        <v>2447</v>
      </c>
      <c r="CM42">
        <f t="shared" si="147"/>
        <v>1262</v>
      </c>
      <c r="CN42">
        <f t="shared" si="147"/>
        <v>878</v>
      </c>
      <c r="CO42">
        <f t="shared" si="147"/>
        <v>2291</v>
      </c>
      <c r="CP42">
        <f t="shared" si="147"/>
        <v>2801</v>
      </c>
      <c r="CQ42">
        <f t="shared" si="147"/>
        <v>13</v>
      </c>
      <c r="CR42">
        <f t="shared" si="147"/>
        <v>2445</v>
      </c>
      <c r="CS42">
        <f t="shared" si="147"/>
        <v>358</v>
      </c>
      <c r="CT42">
        <f t="shared" si="147"/>
        <v>559</v>
      </c>
      <c r="CU42">
        <f t="shared" si="147"/>
        <v>2205</v>
      </c>
      <c r="CV42">
        <f t="shared" si="147"/>
        <v>1670</v>
      </c>
      <c r="CW42">
        <f t="shared" ref="CW42:DM42" si="148">MOD((CV42*$C42), $C$1)</f>
        <v>20</v>
      </c>
      <c r="CX42">
        <f t="shared" si="148"/>
        <v>2178</v>
      </c>
      <c r="CY42">
        <f t="shared" si="148"/>
        <v>3190</v>
      </c>
      <c r="CZ42">
        <f t="shared" si="148"/>
        <v>860</v>
      </c>
      <c r="DA42">
        <f t="shared" si="148"/>
        <v>1017</v>
      </c>
      <c r="DB42">
        <f t="shared" si="148"/>
        <v>3361</v>
      </c>
      <c r="DC42">
        <f t="shared" si="148"/>
        <v>2670</v>
      </c>
      <c r="DD42">
        <f t="shared" si="148"/>
        <v>2559</v>
      </c>
      <c r="DE42">
        <f t="shared" si="148"/>
        <v>421</v>
      </c>
      <c r="DF42">
        <f t="shared" si="148"/>
        <v>1587</v>
      </c>
      <c r="DG42">
        <f t="shared" si="148"/>
        <v>245</v>
      </c>
      <c r="DH42">
        <f t="shared" si="148"/>
        <v>948</v>
      </c>
      <c r="DI42">
        <f t="shared" si="148"/>
        <v>3052</v>
      </c>
      <c r="DJ42">
        <f t="shared" si="148"/>
        <v>242</v>
      </c>
      <c r="DK42">
        <f t="shared" si="148"/>
        <v>3023</v>
      </c>
      <c r="DL42">
        <f t="shared" si="148"/>
        <v>858</v>
      </c>
      <c r="DM42">
        <f t="shared" si="148"/>
        <v>113</v>
      </c>
    </row>
    <row r="43" spans="1:117">
      <c r="A43">
        <v>456</v>
      </c>
      <c r="C43">
        <f t="shared" si="0"/>
        <v>456</v>
      </c>
      <c r="D43">
        <v>1</v>
      </c>
      <c r="E43">
        <f t="shared" ref="E43:AJ43" si="149">MOD((D43*$C43), $C$1)</f>
        <v>456</v>
      </c>
      <c r="F43">
        <f t="shared" si="149"/>
        <v>2076</v>
      </c>
      <c r="G43">
        <f t="shared" si="149"/>
        <v>3131</v>
      </c>
      <c r="H43">
        <f t="shared" si="149"/>
        <v>440</v>
      </c>
      <c r="I43">
        <f t="shared" si="149"/>
        <v>1642</v>
      </c>
      <c r="J43">
        <f t="shared" si="149"/>
        <v>794</v>
      </c>
      <c r="K43">
        <f t="shared" si="149"/>
        <v>1809</v>
      </c>
      <c r="L43">
        <f t="shared" si="149"/>
        <v>1464</v>
      </c>
      <c r="M43">
        <f t="shared" si="149"/>
        <v>1970</v>
      </c>
      <c r="N43">
        <f t="shared" si="149"/>
        <v>2829</v>
      </c>
      <c r="O43">
        <f t="shared" si="149"/>
        <v>3399</v>
      </c>
      <c r="P43">
        <f t="shared" si="149"/>
        <v>2563</v>
      </c>
      <c r="Q43">
        <f t="shared" si="149"/>
        <v>2188</v>
      </c>
      <c r="R43">
        <f t="shared" si="149"/>
        <v>2738</v>
      </c>
      <c r="S43">
        <f t="shared" si="149"/>
        <v>3075</v>
      </c>
      <c r="T43">
        <f t="shared" si="149"/>
        <v>2352</v>
      </c>
      <c r="U43">
        <f t="shared" si="149"/>
        <v>2040</v>
      </c>
      <c r="V43">
        <f t="shared" si="149"/>
        <v>439</v>
      </c>
      <c r="W43">
        <f t="shared" si="149"/>
        <v>1186</v>
      </c>
      <c r="X43">
        <f t="shared" si="149"/>
        <v>2149</v>
      </c>
      <c r="Y43">
        <f t="shared" si="149"/>
        <v>2109</v>
      </c>
      <c r="Z43">
        <f t="shared" si="149"/>
        <v>1024</v>
      </c>
      <c r="AA43">
        <f t="shared" si="149"/>
        <v>328</v>
      </c>
      <c r="AB43">
        <f t="shared" si="149"/>
        <v>2035</v>
      </c>
      <c r="AC43">
        <f t="shared" si="149"/>
        <v>1590</v>
      </c>
      <c r="AD43">
        <f t="shared" si="149"/>
        <v>1099</v>
      </c>
      <c r="AE43">
        <f t="shared" si="149"/>
        <v>218</v>
      </c>
      <c r="AF43">
        <f t="shared" si="149"/>
        <v>3340</v>
      </c>
      <c r="AG43">
        <f t="shared" si="149"/>
        <v>3107</v>
      </c>
      <c r="AH43">
        <f t="shared" si="149"/>
        <v>3220</v>
      </c>
      <c r="AI43">
        <f t="shared" si="149"/>
        <v>3283</v>
      </c>
      <c r="AJ43">
        <f t="shared" si="149"/>
        <v>1132</v>
      </c>
      <c r="AK43">
        <f t="shared" ref="AK43:BP43" si="150">MOD((AJ43*$C43), $C$1)</f>
        <v>1542</v>
      </c>
      <c r="AL43">
        <f t="shared" si="150"/>
        <v>3228</v>
      </c>
      <c r="AM43">
        <f t="shared" si="150"/>
        <v>69</v>
      </c>
      <c r="AN43">
        <f t="shared" si="150"/>
        <v>585</v>
      </c>
      <c r="AO43">
        <f t="shared" si="150"/>
        <v>2573</v>
      </c>
      <c r="AP43">
        <f t="shared" si="150"/>
        <v>3317</v>
      </c>
      <c r="AQ43">
        <f t="shared" si="150"/>
        <v>2912</v>
      </c>
      <c r="AR43">
        <f t="shared" si="150"/>
        <v>75</v>
      </c>
      <c r="AS43">
        <f t="shared" si="150"/>
        <v>3321</v>
      </c>
      <c r="AT43">
        <f t="shared" si="150"/>
        <v>1305</v>
      </c>
      <c r="AU43">
        <f t="shared" si="150"/>
        <v>1517</v>
      </c>
      <c r="AV43">
        <f t="shared" si="150"/>
        <v>2121</v>
      </c>
      <c r="AW43">
        <f t="shared" si="150"/>
        <v>3065</v>
      </c>
      <c r="AX43">
        <f t="shared" si="150"/>
        <v>1223</v>
      </c>
      <c r="AY43">
        <f t="shared" si="150"/>
        <v>1866</v>
      </c>
      <c r="AZ43">
        <f t="shared" si="150"/>
        <v>8</v>
      </c>
      <c r="BA43">
        <f t="shared" si="150"/>
        <v>217</v>
      </c>
      <c r="BB43">
        <f t="shared" si="150"/>
        <v>2884</v>
      </c>
      <c r="BC43">
        <f t="shared" si="150"/>
        <v>1031</v>
      </c>
      <c r="BD43">
        <f t="shared" si="150"/>
        <v>89</v>
      </c>
      <c r="BE43">
        <f t="shared" si="150"/>
        <v>2843</v>
      </c>
      <c r="BF43">
        <f t="shared" si="150"/>
        <v>2921</v>
      </c>
      <c r="BG43">
        <f t="shared" si="150"/>
        <v>748</v>
      </c>
      <c r="BH43">
        <f t="shared" si="150"/>
        <v>1419</v>
      </c>
      <c r="BI43">
        <f t="shared" si="150"/>
        <v>2036</v>
      </c>
      <c r="BJ43">
        <f t="shared" si="150"/>
        <v>2046</v>
      </c>
      <c r="BK43">
        <f t="shared" si="150"/>
        <v>3175</v>
      </c>
      <c r="BL43">
        <f t="shared" si="150"/>
        <v>3349</v>
      </c>
      <c r="BM43">
        <f t="shared" si="150"/>
        <v>349</v>
      </c>
      <c r="BN43">
        <f t="shared" si="150"/>
        <v>1318</v>
      </c>
      <c r="BO43">
        <f t="shared" si="150"/>
        <v>583</v>
      </c>
      <c r="BP43">
        <f t="shared" si="150"/>
        <v>1661</v>
      </c>
      <c r="BQ43">
        <f t="shared" ref="BQ43:CV43" si="151">MOD((BP43*$C43), $C$1)</f>
        <v>2596</v>
      </c>
      <c r="BR43">
        <f t="shared" si="151"/>
        <v>81</v>
      </c>
      <c r="BS43">
        <f t="shared" si="151"/>
        <v>2626</v>
      </c>
      <c r="BT43">
        <f t="shared" si="151"/>
        <v>37</v>
      </c>
      <c r="BU43">
        <f t="shared" si="151"/>
        <v>3148</v>
      </c>
      <c r="BV43">
        <f t="shared" si="151"/>
        <v>1330</v>
      </c>
      <c r="BW43">
        <f t="shared" si="151"/>
        <v>2624</v>
      </c>
      <c r="BX43">
        <f t="shared" si="151"/>
        <v>2556</v>
      </c>
      <c r="BY43">
        <f t="shared" si="151"/>
        <v>2427</v>
      </c>
      <c r="BZ43">
        <f t="shared" si="151"/>
        <v>1930</v>
      </c>
      <c r="CA43">
        <f t="shared" si="151"/>
        <v>1744</v>
      </c>
      <c r="CB43">
        <f t="shared" si="151"/>
        <v>2703</v>
      </c>
      <c r="CC43">
        <f t="shared" si="151"/>
        <v>839</v>
      </c>
      <c r="CD43">
        <f t="shared" si="151"/>
        <v>1743</v>
      </c>
      <c r="CE43">
        <f t="shared" si="151"/>
        <v>2247</v>
      </c>
      <c r="CF43">
        <f t="shared" si="151"/>
        <v>2194</v>
      </c>
      <c r="CG43">
        <f t="shared" si="151"/>
        <v>2043</v>
      </c>
      <c r="CH43">
        <f t="shared" si="151"/>
        <v>1807</v>
      </c>
      <c r="CI43">
        <f t="shared" si="151"/>
        <v>552</v>
      </c>
      <c r="CJ43">
        <f t="shared" si="151"/>
        <v>1249</v>
      </c>
      <c r="CK43">
        <f t="shared" si="151"/>
        <v>3429</v>
      </c>
      <c r="CL43">
        <f t="shared" si="151"/>
        <v>2519</v>
      </c>
      <c r="CM43">
        <f t="shared" si="151"/>
        <v>2710</v>
      </c>
      <c r="CN43">
        <f t="shared" si="151"/>
        <v>600</v>
      </c>
      <c r="CO43">
        <f t="shared" si="151"/>
        <v>2551</v>
      </c>
      <c r="CP43">
        <f t="shared" si="151"/>
        <v>147</v>
      </c>
      <c r="CQ43">
        <f t="shared" si="151"/>
        <v>1843</v>
      </c>
      <c r="CR43">
        <f t="shared" si="151"/>
        <v>3244</v>
      </c>
      <c r="CS43">
        <f t="shared" si="151"/>
        <v>503</v>
      </c>
      <c r="CT43">
        <f t="shared" si="151"/>
        <v>2922</v>
      </c>
      <c r="CU43">
        <f t="shared" si="151"/>
        <v>1204</v>
      </c>
      <c r="CV43">
        <f t="shared" si="151"/>
        <v>64</v>
      </c>
      <c r="CW43">
        <f t="shared" ref="CW43:DM43" si="152">MOD((CV43*$C43), $C$1)</f>
        <v>1736</v>
      </c>
      <c r="CX43">
        <f t="shared" si="152"/>
        <v>2486</v>
      </c>
      <c r="CY43">
        <f t="shared" si="152"/>
        <v>1386</v>
      </c>
      <c r="CZ43">
        <f t="shared" si="152"/>
        <v>712</v>
      </c>
      <c r="DA43">
        <f t="shared" si="152"/>
        <v>2158</v>
      </c>
      <c r="DB43">
        <f t="shared" si="152"/>
        <v>2782</v>
      </c>
      <c r="DC43">
        <f t="shared" si="152"/>
        <v>2553</v>
      </c>
      <c r="DD43">
        <f t="shared" si="152"/>
        <v>1059</v>
      </c>
      <c r="DE43">
        <f t="shared" si="152"/>
        <v>2564</v>
      </c>
      <c r="DF43">
        <f t="shared" si="152"/>
        <v>2644</v>
      </c>
      <c r="DG43">
        <f t="shared" si="152"/>
        <v>1383</v>
      </c>
      <c r="DH43">
        <f t="shared" si="152"/>
        <v>2775</v>
      </c>
      <c r="DI43">
        <f t="shared" si="152"/>
        <v>2792</v>
      </c>
      <c r="DJ43">
        <f t="shared" si="152"/>
        <v>251</v>
      </c>
      <c r="DK43">
        <f t="shared" si="152"/>
        <v>1233</v>
      </c>
      <c r="DL43">
        <f t="shared" si="152"/>
        <v>2995</v>
      </c>
      <c r="DM43">
        <f t="shared" si="152"/>
        <v>182</v>
      </c>
    </row>
    <row r="44" spans="1:117">
      <c r="A44">
        <v>465</v>
      </c>
      <c r="C44">
        <f t="shared" si="0"/>
        <v>465</v>
      </c>
      <c r="D44">
        <v>1</v>
      </c>
      <c r="E44">
        <f t="shared" ref="E44:AJ44" si="153">MOD((D44*$C44), $C$1)</f>
        <v>465</v>
      </c>
      <c r="F44">
        <f t="shared" si="153"/>
        <v>72</v>
      </c>
      <c r="G44">
        <f t="shared" si="153"/>
        <v>2601</v>
      </c>
      <c r="H44">
        <f t="shared" si="153"/>
        <v>1753</v>
      </c>
      <c r="I44">
        <f t="shared" si="153"/>
        <v>1998</v>
      </c>
      <c r="J44">
        <f t="shared" si="153"/>
        <v>2700</v>
      </c>
      <c r="K44">
        <f t="shared" si="153"/>
        <v>3185</v>
      </c>
      <c r="L44">
        <f t="shared" si="153"/>
        <v>2264</v>
      </c>
      <c r="M44">
        <f t="shared" si="153"/>
        <v>2874</v>
      </c>
      <c r="N44">
        <f t="shared" si="153"/>
        <v>1751</v>
      </c>
      <c r="O44">
        <f t="shared" si="153"/>
        <v>1068</v>
      </c>
      <c r="P44">
        <f t="shared" si="153"/>
        <v>2556</v>
      </c>
      <c r="Q44">
        <f t="shared" si="153"/>
        <v>1414</v>
      </c>
      <c r="R44">
        <f t="shared" si="153"/>
        <v>2189</v>
      </c>
      <c r="S44">
        <f t="shared" si="153"/>
        <v>2309</v>
      </c>
      <c r="T44">
        <f t="shared" si="153"/>
        <v>3213</v>
      </c>
      <c r="U44">
        <f t="shared" si="153"/>
        <v>1560</v>
      </c>
      <c r="V44">
        <f t="shared" si="153"/>
        <v>1459</v>
      </c>
      <c r="W44">
        <f t="shared" si="153"/>
        <v>2528</v>
      </c>
      <c r="X44">
        <f t="shared" si="153"/>
        <v>2118</v>
      </c>
      <c r="Y44">
        <f t="shared" si="153"/>
        <v>173</v>
      </c>
      <c r="Z44">
        <f t="shared" si="153"/>
        <v>1532</v>
      </c>
      <c r="AA44">
        <f t="shared" si="153"/>
        <v>2163</v>
      </c>
      <c r="AB44">
        <f t="shared" si="153"/>
        <v>512</v>
      </c>
      <c r="AC44">
        <f t="shared" si="153"/>
        <v>1341</v>
      </c>
      <c r="AD44">
        <f t="shared" si="153"/>
        <v>2554</v>
      </c>
      <c r="AE44">
        <f t="shared" si="153"/>
        <v>484</v>
      </c>
      <c r="AF44">
        <f t="shared" si="153"/>
        <v>2045</v>
      </c>
      <c r="AG44">
        <f t="shared" si="153"/>
        <v>538</v>
      </c>
      <c r="AH44">
        <f t="shared" si="153"/>
        <v>3138</v>
      </c>
      <c r="AI44">
        <f t="shared" si="153"/>
        <v>995</v>
      </c>
      <c r="AJ44">
        <f t="shared" si="153"/>
        <v>2921</v>
      </c>
      <c r="AK44">
        <f t="shared" ref="AK44:BP44" si="154">MOD((AJ44*$C44), $C$1)</f>
        <v>3020</v>
      </c>
      <c r="AL44">
        <f t="shared" si="154"/>
        <v>1021</v>
      </c>
      <c r="AM44">
        <f t="shared" si="154"/>
        <v>1287</v>
      </c>
      <c r="AN44">
        <f t="shared" si="154"/>
        <v>1461</v>
      </c>
      <c r="AO44">
        <f t="shared" si="154"/>
        <v>27</v>
      </c>
      <c r="AP44">
        <f t="shared" si="154"/>
        <v>2262</v>
      </c>
      <c r="AQ44">
        <f t="shared" si="154"/>
        <v>1944</v>
      </c>
      <c r="AR44">
        <f t="shared" si="154"/>
        <v>1607</v>
      </c>
      <c r="AS44">
        <f t="shared" si="154"/>
        <v>2728</v>
      </c>
      <c r="AT44">
        <f t="shared" si="154"/>
        <v>2481</v>
      </c>
      <c r="AU44">
        <f t="shared" si="154"/>
        <v>849</v>
      </c>
      <c r="AV44">
        <f t="shared" si="154"/>
        <v>220</v>
      </c>
      <c r="AW44">
        <f t="shared" si="154"/>
        <v>2801</v>
      </c>
      <c r="AX44">
        <f t="shared" si="154"/>
        <v>2116</v>
      </c>
      <c r="AY44">
        <f t="shared" si="154"/>
        <v>2674</v>
      </c>
      <c r="AZ44">
        <f t="shared" si="154"/>
        <v>1388</v>
      </c>
      <c r="BA44">
        <f t="shared" si="154"/>
        <v>392</v>
      </c>
      <c r="BB44">
        <f t="shared" si="154"/>
        <v>437</v>
      </c>
      <c r="BC44">
        <f t="shared" si="154"/>
        <v>776</v>
      </c>
      <c r="BD44">
        <f t="shared" si="154"/>
        <v>585</v>
      </c>
      <c r="BE44">
        <f t="shared" si="154"/>
        <v>976</v>
      </c>
      <c r="BF44">
        <f t="shared" si="154"/>
        <v>948</v>
      </c>
      <c r="BG44">
        <f t="shared" si="154"/>
        <v>1652</v>
      </c>
      <c r="BH44">
        <f t="shared" si="154"/>
        <v>3067</v>
      </c>
      <c r="BI44">
        <f t="shared" si="154"/>
        <v>2290</v>
      </c>
      <c r="BJ44">
        <f t="shared" si="154"/>
        <v>1240</v>
      </c>
      <c r="BK44">
        <f t="shared" si="154"/>
        <v>192</v>
      </c>
      <c r="BL44">
        <f t="shared" si="154"/>
        <v>74</v>
      </c>
      <c r="BM44">
        <f t="shared" si="154"/>
        <v>100</v>
      </c>
      <c r="BN44">
        <f t="shared" si="154"/>
        <v>1897</v>
      </c>
      <c r="BO44">
        <f t="shared" si="154"/>
        <v>338</v>
      </c>
      <c r="BP44">
        <f t="shared" si="154"/>
        <v>2775</v>
      </c>
      <c r="BQ44">
        <f t="shared" ref="BQ44:CV44" si="155">MOD((BP44*$C44), $C$1)</f>
        <v>319</v>
      </c>
      <c r="BR44">
        <f t="shared" si="155"/>
        <v>802</v>
      </c>
      <c r="BS44">
        <f t="shared" si="155"/>
        <v>2382</v>
      </c>
      <c r="BT44">
        <f t="shared" si="155"/>
        <v>2848</v>
      </c>
      <c r="BU44">
        <f t="shared" si="155"/>
        <v>3385</v>
      </c>
      <c r="BV44">
        <f t="shared" si="155"/>
        <v>2627</v>
      </c>
      <c r="BW44">
        <f t="shared" si="155"/>
        <v>119</v>
      </c>
      <c r="BX44">
        <f t="shared" si="155"/>
        <v>439</v>
      </c>
      <c r="BY44">
        <f t="shared" si="155"/>
        <v>1706</v>
      </c>
      <c r="BZ44">
        <f t="shared" si="155"/>
        <v>729</v>
      </c>
      <c r="CA44">
        <f t="shared" si="155"/>
        <v>2747</v>
      </c>
      <c r="CB44">
        <f t="shared" si="155"/>
        <v>1023</v>
      </c>
      <c r="CC44">
        <f t="shared" si="155"/>
        <v>2217</v>
      </c>
      <c r="CD44">
        <f t="shared" si="155"/>
        <v>1605</v>
      </c>
      <c r="CE44">
        <f t="shared" si="155"/>
        <v>1798</v>
      </c>
      <c r="CF44">
        <f t="shared" si="155"/>
        <v>2337</v>
      </c>
      <c r="CG44">
        <f t="shared" si="155"/>
        <v>2509</v>
      </c>
      <c r="CH44">
        <f t="shared" si="155"/>
        <v>145</v>
      </c>
      <c r="CI44">
        <f t="shared" si="155"/>
        <v>2236</v>
      </c>
      <c r="CJ44">
        <f t="shared" si="155"/>
        <v>147</v>
      </c>
      <c r="CK44">
        <f t="shared" si="155"/>
        <v>3166</v>
      </c>
      <c r="CL44">
        <f t="shared" si="155"/>
        <v>291</v>
      </c>
      <c r="CM44">
        <f t="shared" si="155"/>
        <v>1506</v>
      </c>
      <c r="CN44">
        <f t="shared" si="155"/>
        <v>366</v>
      </c>
      <c r="CO44">
        <f t="shared" si="155"/>
        <v>2071</v>
      </c>
      <c r="CP44">
        <f t="shared" si="155"/>
        <v>2335</v>
      </c>
      <c r="CQ44">
        <f t="shared" si="155"/>
        <v>1579</v>
      </c>
      <c r="CR44">
        <f t="shared" si="155"/>
        <v>1</v>
      </c>
      <c r="CS44">
        <f t="shared" si="155"/>
        <v>465</v>
      </c>
      <c r="CT44">
        <f t="shared" si="155"/>
        <v>72</v>
      </c>
      <c r="CU44">
        <f t="shared" si="155"/>
        <v>2601</v>
      </c>
      <c r="CV44">
        <f t="shared" si="155"/>
        <v>1753</v>
      </c>
      <c r="CW44">
        <f t="shared" ref="CW44:DM44" si="156">MOD((CV44*$C44), $C$1)</f>
        <v>1998</v>
      </c>
      <c r="CX44">
        <f t="shared" si="156"/>
        <v>2700</v>
      </c>
      <c r="CY44">
        <f t="shared" si="156"/>
        <v>3185</v>
      </c>
      <c r="CZ44">
        <f t="shared" si="156"/>
        <v>2264</v>
      </c>
      <c r="DA44">
        <f t="shared" si="156"/>
        <v>2874</v>
      </c>
      <c r="DB44">
        <f t="shared" si="156"/>
        <v>1751</v>
      </c>
      <c r="DC44">
        <f t="shared" si="156"/>
        <v>1068</v>
      </c>
      <c r="DD44">
        <f t="shared" si="156"/>
        <v>2556</v>
      </c>
      <c r="DE44">
        <f t="shared" si="156"/>
        <v>1414</v>
      </c>
      <c r="DF44">
        <f t="shared" si="156"/>
        <v>2189</v>
      </c>
      <c r="DG44">
        <f t="shared" si="156"/>
        <v>2309</v>
      </c>
      <c r="DH44">
        <f t="shared" si="156"/>
        <v>3213</v>
      </c>
      <c r="DI44">
        <f t="shared" si="156"/>
        <v>1560</v>
      </c>
      <c r="DJ44">
        <f t="shared" si="156"/>
        <v>1459</v>
      </c>
      <c r="DK44">
        <f t="shared" si="156"/>
        <v>2528</v>
      </c>
      <c r="DL44">
        <f t="shared" si="156"/>
        <v>2118</v>
      </c>
      <c r="DM44">
        <f t="shared" si="156"/>
        <v>173</v>
      </c>
    </row>
    <row r="45" spans="1:117">
      <c r="A45">
        <v>466</v>
      </c>
      <c r="C45">
        <f t="shared" si="0"/>
        <v>466</v>
      </c>
      <c r="D45">
        <v>1</v>
      </c>
      <c r="E45">
        <f t="shared" ref="E45:AJ45" si="157">MOD((D45*$C45), $C$1)</f>
        <v>466</v>
      </c>
      <c r="F45">
        <f t="shared" si="157"/>
        <v>1003</v>
      </c>
      <c r="G45">
        <f t="shared" si="157"/>
        <v>782</v>
      </c>
      <c r="H45">
        <f t="shared" si="157"/>
        <v>726</v>
      </c>
      <c r="I45">
        <f t="shared" si="157"/>
        <v>2078</v>
      </c>
      <c r="J45">
        <f t="shared" si="157"/>
        <v>806</v>
      </c>
      <c r="K45">
        <f t="shared" si="157"/>
        <v>1617</v>
      </c>
      <c r="L45">
        <f t="shared" si="157"/>
        <v>2133</v>
      </c>
      <c r="M45">
        <f t="shared" si="157"/>
        <v>2419</v>
      </c>
      <c r="N45">
        <f t="shared" si="157"/>
        <v>1886</v>
      </c>
      <c r="O45">
        <f t="shared" si="157"/>
        <v>540</v>
      </c>
      <c r="P45">
        <f t="shared" si="157"/>
        <v>1177</v>
      </c>
      <c r="Q45">
        <f t="shared" si="157"/>
        <v>2953</v>
      </c>
      <c r="R45">
        <f t="shared" si="157"/>
        <v>267</v>
      </c>
      <c r="S45">
        <f t="shared" si="157"/>
        <v>906</v>
      </c>
      <c r="T45">
        <f t="shared" si="157"/>
        <v>183</v>
      </c>
      <c r="U45">
        <f t="shared" si="157"/>
        <v>2934</v>
      </c>
      <c r="V45">
        <f t="shared" si="157"/>
        <v>1706</v>
      </c>
      <c r="W45">
        <f t="shared" si="157"/>
        <v>2435</v>
      </c>
      <c r="X45">
        <f t="shared" si="157"/>
        <v>2480</v>
      </c>
      <c r="Y45">
        <f t="shared" si="157"/>
        <v>2864</v>
      </c>
      <c r="Z45">
        <f t="shared" si="157"/>
        <v>3396</v>
      </c>
      <c r="AA45">
        <f t="shared" si="157"/>
        <v>845</v>
      </c>
      <c r="AB45">
        <f t="shared" si="157"/>
        <v>2636</v>
      </c>
      <c r="AC45">
        <f t="shared" si="157"/>
        <v>78</v>
      </c>
      <c r="AD45">
        <f t="shared" si="157"/>
        <v>2038</v>
      </c>
      <c r="AE45">
        <f t="shared" si="157"/>
        <v>2752</v>
      </c>
      <c r="AF45">
        <f t="shared" si="157"/>
        <v>2669</v>
      </c>
      <c r="AG45">
        <f t="shared" si="157"/>
        <v>1732</v>
      </c>
      <c r="AH45">
        <f t="shared" si="157"/>
        <v>827</v>
      </c>
      <c r="AI45">
        <f t="shared" si="157"/>
        <v>1110</v>
      </c>
      <c r="AJ45">
        <f t="shared" si="157"/>
        <v>2610</v>
      </c>
      <c r="AK45">
        <f t="shared" ref="AK45:BP45" si="158">MOD((AJ45*$C45), $C$1)</f>
        <v>1686</v>
      </c>
      <c r="AL45">
        <f t="shared" si="158"/>
        <v>3408</v>
      </c>
      <c r="AM45">
        <f t="shared" si="158"/>
        <v>3006</v>
      </c>
      <c r="AN45">
        <f t="shared" si="158"/>
        <v>948</v>
      </c>
      <c r="AO45">
        <f t="shared" si="158"/>
        <v>2600</v>
      </c>
      <c r="AP45">
        <f t="shared" si="158"/>
        <v>457</v>
      </c>
      <c r="AQ45">
        <f t="shared" si="158"/>
        <v>240</v>
      </c>
      <c r="AR45">
        <f t="shared" si="158"/>
        <v>2048</v>
      </c>
      <c r="AS45">
        <f t="shared" si="158"/>
        <v>550</v>
      </c>
      <c r="AT45">
        <f t="shared" si="158"/>
        <v>2406</v>
      </c>
      <c r="AU45">
        <f t="shared" si="158"/>
        <v>2690</v>
      </c>
      <c r="AV45">
        <f t="shared" si="158"/>
        <v>1225</v>
      </c>
      <c r="AW45">
        <f t="shared" si="158"/>
        <v>1304</v>
      </c>
      <c r="AX45">
        <f t="shared" si="158"/>
        <v>377</v>
      </c>
      <c r="AY45">
        <f t="shared" si="158"/>
        <v>701</v>
      </c>
      <c r="AZ45">
        <f t="shared" si="158"/>
        <v>721</v>
      </c>
      <c r="BA45">
        <f t="shared" si="158"/>
        <v>3179</v>
      </c>
      <c r="BB45">
        <f t="shared" si="158"/>
        <v>2653</v>
      </c>
      <c r="BC45">
        <f t="shared" si="158"/>
        <v>1138</v>
      </c>
      <c r="BD45">
        <f t="shared" si="158"/>
        <v>1934</v>
      </c>
      <c r="BE45">
        <f t="shared" si="158"/>
        <v>2322</v>
      </c>
      <c r="BF45">
        <f t="shared" si="158"/>
        <v>1287</v>
      </c>
      <c r="BG45">
        <f t="shared" si="158"/>
        <v>2748</v>
      </c>
      <c r="BH45">
        <f t="shared" si="158"/>
        <v>805</v>
      </c>
      <c r="BI45">
        <f t="shared" si="158"/>
        <v>1151</v>
      </c>
      <c r="BJ45">
        <f t="shared" si="158"/>
        <v>1130</v>
      </c>
      <c r="BK45">
        <f t="shared" si="158"/>
        <v>1637</v>
      </c>
      <c r="BL45">
        <f t="shared" si="158"/>
        <v>1160</v>
      </c>
      <c r="BM45">
        <f t="shared" si="158"/>
        <v>1893</v>
      </c>
      <c r="BN45">
        <f t="shared" si="158"/>
        <v>371</v>
      </c>
      <c r="BO45">
        <f t="shared" si="158"/>
        <v>1336</v>
      </c>
      <c r="BP45">
        <f t="shared" si="158"/>
        <v>1565</v>
      </c>
      <c r="BQ45">
        <f t="shared" ref="BQ45:CV45" si="159">MOD((BP45*$C45), $C$1)</f>
        <v>1918</v>
      </c>
      <c r="BR45">
        <f t="shared" si="159"/>
        <v>1728</v>
      </c>
      <c r="BS45">
        <f t="shared" si="159"/>
        <v>2394</v>
      </c>
      <c r="BT45">
        <f t="shared" si="159"/>
        <v>529</v>
      </c>
      <c r="BU45">
        <f t="shared" si="159"/>
        <v>2913</v>
      </c>
      <c r="BV45">
        <f t="shared" si="159"/>
        <v>2213</v>
      </c>
      <c r="BW45">
        <f t="shared" si="159"/>
        <v>1958</v>
      </c>
      <c r="BX45">
        <f t="shared" si="159"/>
        <v>3213</v>
      </c>
      <c r="BY45">
        <f t="shared" si="159"/>
        <v>1342</v>
      </c>
      <c r="BZ45">
        <f t="shared" si="159"/>
        <v>930</v>
      </c>
      <c r="CA45">
        <f t="shared" si="159"/>
        <v>1074</v>
      </c>
      <c r="CB45">
        <f t="shared" si="159"/>
        <v>2989</v>
      </c>
      <c r="CC45">
        <f t="shared" si="159"/>
        <v>3319</v>
      </c>
      <c r="CD45">
        <f t="shared" si="159"/>
        <v>2704</v>
      </c>
      <c r="CE45">
        <f t="shared" si="159"/>
        <v>887</v>
      </c>
      <c r="CF45">
        <f t="shared" si="159"/>
        <v>1622</v>
      </c>
      <c r="CG45">
        <f t="shared" si="159"/>
        <v>1032</v>
      </c>
      <c r="CH45">
        <f t="shared" si="159"/>
        <v>572</v>
      </c>
      <c r="CI45">
        <f t="shared" si="159"/>
        <v>2365</v>
      </c>
      <c r="CJ45">
        <f t="shared" si="159"/>
        <v>739</v>
      </c>
      <c r="CK45">
        <f t="shared" si="159"/>
        <v>1274</v>
      </c>
      <c r="CL45">
        <f t="shared" si="159"/>
        <v>121</v>
      </c>
      <c r="CM45">
        <f t="shared" si="159"/>
        <v>1490</v>
      </c>
      <c r="CN45">
        <f t="shared" si="159"/>
        <v>1278</v>
      </c>
      <c r="CO45">
        <f t="shared" si="159"/>
        <v>1985</v>
      </c>
      <c r="CP45">
        <f t="shared" si="159"/>
        <v>2071</v>
      </c>
      <c r="CQ45">
        <f t="shared" si="159"/>
        <v>975</v>
      </c>
      <c r="CR45">
        <f t="shared" si="159"/>
        <v>1458</v>
      </c>
      <c r="CS45">
        <f t="shared" si="159"/>
        <v>90</v>
      </c>
      <c r="CT45">
        <f t="shared" si="159"/>
        <v>768</v>
      </c>
      <c r="CU45">
        <f t="shared" si="159"/>
        <v>1064</v>
      </c>
      <c r="CV45">
        <f t="shared" si="159"/>
        <v>1760</v>
      </c>
      <c r="CW45">
        <f t="shared" ref="CW45:DM45" si="160">MOD((CV45*$C45), $C$1)</f>
        <v>151</v>
      </c>
      <c r="CX45">
        <f t="shared" si="160"/>
        <v>1746</v>
      </c>
      <c r="CY45">
        <f t="shared" si="160"/>
        <v>489</v>
      </c>
      <c r="CZ45">
        <f t="shared" si="160"/>
        <v>1428</v>
      </c>
      <c r="DA45">
        <f t="shared" si="160"/>
        <v>3265</v>
      </c>
      <c r="DB45">
        <f t="shared" si="160"/>
        <v>1557</v>
      </c>
      <c r="DC45">
        <f t="shared" si="160"/>
        <v>1621</v>
      </c>
      <c r="DD45">
        <f t="shared" si="160"/>
        <v>566</v>
      </c>
      <c r="DE45">
        <f t="shared" si="160"/>
        <v>3000</v>
      </c>
      <c r="DF45">
        <f t="shared" si="160"/>
        <v>1583</v>
      </c>
      <c r="DG45">
        <f t="shared" si="160"/>
        <v>13</v>
      </c>
      <c r="DH45">
        <f t="shared" si="160"/>
        <v>2627</v>
      </c>
      <c r="DI45">
        <f t="shared" si="160"/>
        <v>2746</v>
      </c>
      <c r="DJ45">
        <f t="shared" si="160"/>
        <v>3304</v>
      </c>
      <c r="DK45">
        <f t="shared" si="160"/>
        <v>2576</v>
      </c>
      <c r="DL45">
        <f t="shared" si="160"/>
        <v>2997</v>
      </c>
      <c r="DM45">
        <f t="shared" si="160"/>
        <v>185</v>
      </c>
    </row>
    <row r="46" spans="1:117">
      <c r="A46">
        <v>467</v>
      </c>
      <c r="C46">
        <f t="shared" si="0"/>
        <v>467</v>
      </c>
      <c r="D46">
        <v>1</v>
      </c>
      <c r="E46">
        <f t="shared" ref="E46:AJ46" si="161">MOD((D46*$C46), $C$1)</f>
        <v>467</v>
      </c>
      <c r="F46">
        <f t="shared" si="161"/>
        <v>1936</v>
      </c>
      <c r="G46">
        <f t="shared" si="161"/>
        <v>1759</v>
      </c>
      <c r="H46">
        <f t="shared" si="161"/>
        <v>1444</v>
      </c>
      <c r="I46">
        <f t="shared" si="161"/>
        <v>1872</v>
      </c>
      <c r="J46">
        <f t="shared" si="161"/>
        <v>2750</v>
      </c>
      <c r="K46">
        <f t="shared" si="161"/>
        <v>1056</v>
      </c>
      <c r="L46">
        <f t="shared" si="161"/>
        <v>2519</v>
      </c>
      <c r="M46">
        <f t="shared" si="161"/>
        <v>2971</v>
      </c>
      <c r="N46">
        <f t="shared" si="161"/>
        <v>1333</v>
      </c>
      <c r="O46">
        <f t="shared" si="161"/>
        <v>1500</v>
      </c>
      <c r="P46">
        <f t="shared" si="161"/>
        <v>576</v>
      </c>
      <c r="Q46">
        <f t="shared" si="161"/>
        <v>1374</v>
      </c>
      <c r="R46">
        <f t="shared" si="161"/>
        <v>61</v>
      </c>
      <c r="S46">
        <f t="shared" si="161"/>
        <v>1039</v>
      </c>
      <c r="T46">
        <f t="shared" si="161"/>
        <v>1442</v>
      </c>
      <c r="U46">
        <f t="shared" si="161"/>
        <v>938</v>
      </c>
      <c r="V46">
        <f t="shared" si="161"/>
        <v>2309</v>
      </c>
      <c r="W46">
        <f t="shared" si="161"/>
        <v>969</v>
      </c>
      <c r="X46">
        <f t="shared" si="161"/>
        <v>3062</v>
      </c>
      <c r="Y46">
        <f t="shared" si="161"/>
        <v>2658</v>
      </c>
      <c r="Z46">
        <f t="shared" si="161"/>
        <v>2695</v>
      </c>
      <c r="AA46">
        <f t="shared" si="161"/>
        <v>2819</v>
      </c>
      <c r="AB46">
        <f t="shared" si="161"/>
        <v>2400</v>
      </c>
      <c r="AC46">
        <f t="shared" si="161"/>
        <v>2294</v>
      </c>
      <c r="AD46">
        <f t="shared" si="161"/>
        <v>826</v>
      </c>
      <c r="AE46">
        <f t="shared" si="161"/>
        <v>1470</v>
      </c>
      <c r="AF46">
        <f t="shared" si="161"/>
        <v>290</v>
      </c>
      <c r="AG46">
        <f t="shared" si="161"/>
        <v>1621</v>
      </c>
      <c r="AH46">
        <f t="shared" si="161"/>
        <v>2187</v>
      </c>
      <c r="AI46">
        <f t="shared" si="161"/>
        <v>2322</v>
      </c>
      <c r="AJ46">
        <f t="shared" si="161"/>
        <v>178</v>
      </c>
      <c r="AK46">
        <f t="shared" ref="AK46:BP46" si="162">MOD((AJ46*$C46), $C$1)</f>
        <v>782</v>
      </c>
      <c r="AL46">
        <f t="shared" si="162"/>
        <v>1508</v>
      </c>
      <c r="AM46">
        <f t="shared" si="162"/>
        <v>881</v>
      </c>
      <c r="AN46">
        <f t="shared" si="162"/>
        <v>3138</v>
      </c>
      <c r="AO46">
        <f t="shared" si="162"/>
        <v>409</v>
      </c>
      <c r="AP46">
        <f t="shared" si="162"/>
        <v>2298</v>
      </c>
      <c r="AQ46">
        <f t="shared" si="162"/>
        <v>2694</v>
      </c>
      <c r="AR46">
        <f t="shared" si="162"/>
        <v>2352</v>
      </c>
      <c r="AS46">
        <f t="shared" si="162"/>
        <v>464</v>
      </c>
      <c r="AT46">
        <f t="shared" si="162"/>
        <v>535</v>
      </c>
      <c r="AU46">
        <f t="shared" si="162"/>
        <v>2813</v>
      </c>
      <c r="AV46">
        <f t="shared" si="162"/>
        <v>3029</v>
      </c>
      <c r="AW46">
        <f t="shared" si="162"/>
        <v>971</v>
      </c>
      <c r="AX46">
        <f t="shared" si="162"/>
        <v>565</v>
      </c>
      <c r="AY46">
        <f t="shared" si="162"/>
        <v>3099</v>
      </c>
      <c r="AZ46">
        <f t="shared" si="162"/>
        <v>2782</v>
      </c>
      <c r="BA46">
        <f t="shared" si="162"/>
        <v>2276</v>
      </c>
      <c r="BB46">
        <f t="shared" si="162"/>
        <v>2713</v>
      </c>
      <c r="BC46">
        <f t="shared" si="162"/>
        <v>932</v>
      </c>
      <c r="BD46">
        <f t="shared" si="162"/>
        <v>2938</v>
      </c>
      <c r="BE46">
        <f t="shared" si="162"/>
        <v>3077</v>
      </c>
      <c r="BF46">
        <f t="shared" si="162"/>
        <v>2801</v>
      </c>
      <c r="BG46">
        <f t="shared" si="162"/>
        <v>856</v>
      </c>
      <c r="BH46">
        <f t="shared" si="162"/>
        <v>1756</v>
      </c>
      <c r="BI46">
        <f t="shared" si="162"/>
        <v>43</v>
      </c>
      <c r="BJ46">
        <f t="shared" si="162"/>
        <v>2926</v>
      </c>
      <c r="BK46">
        <f t="shared" si="162"/>
        <v>904</v>
      </c>
      <c r="BL46">
        <f t="shared" si="162"/>
        <v>155</v>
      </c>
      <c r="BM46">
        <f t="shared" si="162"/>
        <v>334</v>
      </c>
      <c r="BN46">
        <f t="shared" si="162"/>
        <v>1583</v>
      </c>
      <c r="BO46">
        <f t="shared" si="162"/>
        <v>1596</v>
      </c>
      <c r="BP46">
        <f t="shared" si="162"/>
        <v>805</v>
      </c>
      <c r="BQ46">
        <f t="shared" ref="BQ46:CV46" si="163">MOD((BP46*$C46), $C$1)</f>
        <v>1956</v>
      </c>
      <c r="BR46">
        <f t="shared" si="163"/>
        <v>806</v>
      </c>
      <c r="BS46">
        <f t="shared" si="163"/>
        <v>2423</v>
      </c>
      <c r="BT46">
        <f t="shared" si="163"/>
        <v>2742</v>
      </c>
      <c r="BU46">
        <f t="shared" si="163"/>
        <v>751</v>
      </c>
      <c r="BV46">
        <f t="shared" si="163"/>
        <v>755</v>
      </c>
      <c r="BW46">
        <f t="shared" si="163"/>
        <v>2623</v>
      </c>
      <c r="BX46">
        <f t="shared" si="163"/>
        <v>74</v>
      </c>
      <c r="BY46">
        <f t="shared" si="163"/>
        <v>248</v>
      </c>
      <c r="BZ46">
        <f t="shared" si="163"/>
        <v>2593</v>
      </c>
      <c r="CA46">
        <f t="shared" si="163"/>
        <v>3219</v>
      </c>
      <c r="CB46">
        <f t="shared" si="163"/>
        <v>495</v>
      </c>
      <c r="CC46">
        <f t="shared" si="163"/>
        <v>1288</v>
      </c>
      <c r="CD46">
        <f t="shared" si="163"/>
        <v>1071</v>
      </c>
      <c r="CE46">
        <f t="shared" si="163"/>
        <v>2662</v>
      </c>
      <c r="CF46">
        <f t="shared" si="163"/>
        <v>1132</v>
      </c>
      <c r="CG46">
        <f t="shared" si="163"/>
        <v>270</v>
      </c>
      <c r="CH46">
        <f t="shared" si="163"/>
        <v>2574</v>
      </c>
      <c r="CI46">
        <f t="shared" si="163"/>
        <v>1208</v>
      </c>
      <c r="CJ46">
        <f t="shared" si="163"/>
        <v>1452</v>
      </c>
      <c r="CK46">
        <f t="shared" si="163"/>
        <v>2177</v>
      </c>
      <c r="CL46">
        <f t="shared" si="163"/>
        <v>1083</v>
      </c>
      <c r="CM46">
        <f t="shared" si="163"/>
        <v>1404</v>
      </c>
      <c r="CN46">
        <f t="shared" si="163"/>
        <v>347</v>
      </c>
      <c r="CO46">
        <f t="shared" si="163"/>
        <v>792</v>
      </c>
      <c r="CP46">
        <f t="shared" si="163"/>
        <v>2747</v>
      </c>
      <c r="CQ46">
        <f t="shared" si="163"/>
        <v>3086</v>
      </c>
      <c r="CR46">
        <f t="shared" si="163"/>
        <v>142</v>
      </c>
      <c r="CS46">
        <f t="shared" si="163"/>
        <v>1125</v>
      </c>
      <c r="CT46">
        <f t="shared" si="163"/>
        <v>432</v>
      </c>
      <c r="CU46">
        <f t="shared" si="163"/>
        <v>2746</v>
      </c>
      <c r="CV46">
        <f t="shared" si="163"/>
        <v>2619</v>
      </c>
      <c r="CW46">
        <f t="shared" ref="CW46:DM46" si="164">MOD((CV46*$C46), $C$1)</f>
        <v>1637</v>
      </c>
      <c r="CX46">
        <f t="shared" si="164"/>
        <v>2797</v>
      </c>
      <c r="CY46">
        <f t="shared" si="164"/>
        <v>2419</v>
      </c>
      <c r="CZ46">
        <f t="shared" si="164"/>
        <v>874</v>
      </c>
      <c r="DA46">
        <f t="shared" si="164"/>
        <v>3300</v>
      </c>
      <c r="DB46">
        <f t="shared" si="164"/>
        <v>581</v>
      </c>
      <c r="DC46">
        <f t="shared" si="164"/>
        <v>278</v>
      </c>
      <c r="DD46">
        <f t="shared" si="164"/>
        <v>2879</v>
      </c>
      <c r="DE46">
        <f t="shared" si="164"/>
        <v>2972</v>
      </c>
      <c r="DF46">
        <f t="shared" si="164"/>
        <v>1800</v>
      </c>
      <c r="DG46">
        <f t="shared" si="164"/>
        <v>5</v>
      </c>
      <c r="DH46">
        <f t="shared" si="164"/>
        <v>2335</v>
      </c>
      <c r="DI46">
        <f t="shared" si="164"/>
        <v>2818</v>
      </c>
      <c r="DJ46">
        <f t="shared" si="164"/>
        <v>1933</v>
      </c>
      <c r="DK46">
        <f t="shared" si="164"/>
        <v>358</v>
      </c>
      <c r="DL46">
        <f t="shared" si="164"/>
        <v>2498</v>
      </c>
      <c r="DM46">
        <f t="shared" si="164"/>
        <v>26</v>
      </c>
    </row>
    <row r="47" spans="1:117">
      <c r="A47">
        <v>469</v>
      </c>
      <c r="C47">
        <f t="shared" si="0"/>
        <v>469</v>
      </c>
      <c r="D47">
        <v>1</v>
      </c>
      <c r="E47">
        <f t="shared" ref="E47:AJ47" si="165">MOD((D47*$C47), $C$1)</f>
        <v>469</v>
      </c>
      <c r="F47">
        <f t="shared" si="165"/>
        <v>377</v>
      </c>
      <c r="G47">
        <f t="shared" si="165"/>
        <v>1832</v>
      </c>
      <c r="H47">
        <f t="shared" si="165"/>
        <v>1458</v>
      </c>
      <c r="I47">
        <f t="shared" si="165"/>
        <v>1033</v>
      </c>
      <c r="J47">
        <f t="shared" si="165"/>
        <v>706</v>
      </c>
      <c r="K47">
        <f t="shared" si="165"/>
        <v>1738</v>
      </c>
      <c r="L47">
        <f t="shared" si="165"/>
        <v>1975</v>
      </c>
      <c r="M47">
        <f t="shared" si="165"/>
        <v>3336</v>
      </c>
      <c r="N47">
        <f t="shared" si="165"/>
        <v>48</v>
      </c>
      <c r="O47">
        <f t="shared" si="165"/>
        <v>1926</v>
      </c>
      <c r="P47">
        <f t="shared" si="165"/>
        <v>941</v>
      </c>
      <c r="Q47">
        <f t="shared" si="165"/>
        <v>2161</v>
      </c>
      <c r="R47">
        <f t="shared" si="165"/>
        <v>1364</v>
      </c>
      <c r="S47">
        <f t="shared" si="165"/>
        <v>1550</v>
      </c>
      <c r="T47">
        <f t="shared" si="165"/>
        <v>3009</v>
      </c>
      <c r="U47">
        <f t="shared" si="165"/>
        <v>1080</v>
      </c>
      <c r="V47">
        <f t="shared" si="165"/>
        <v>2163</v>
      </c>
      <c r="W47">
        <f t="shared" si="165"/>
        <v>2302</v>
      </c>
      <c r="X47">
        <f t="shared" si="165"/>
        <v>2304</v>
      </c>
      <c r="Y47">
        <f t="shared" si="165"/>
        <v>3242</v>
      </c>
      <c r="Z47">
        <f t="shared" si="165"/>
        <v>565</v>
      </c>
      <c r="AA47">
        <f t="shared" si="165"/>
        <v>798</v>
      </c>
      <c r="AB47">
        <f t="shared" si="165"/>
        <v>283</v>
      </c>
      <c r="AC47">
        <f t="shared" si="165"/>
        <v>2349</v>
      </c>
      <c r="AD47">
        <f t="shared" si="165"/>
        <v>330</v>
      </c>
      <c r="AE47">
        <f t="shared" si="165"/>
        <v>375</v>
      </c>
      <c r="AF47">
        <f t="shared" si="165"/>
        <v>894</v>
      </c>
      <c r="AG47">
        <f t="shared" si="165"/>
        <v>704</v>
      </c>
      <c r="AH47">
        <f t="shared" si="165"/>
        <v>800</v>
      </c>
      <c r="AI47">
        <f t="shared" si="165"/>
        <v>1221</v>
      </c>
      <c r="AJ47">
        <f t="shared" si="165"/>
        <v>3103</v>
      </c>
      <c r="AK47">
        <f t="shared" ref="AK47:BP47" si="166">MOD((AJ47*$C47), $C$1)</f>
        <v>563</v>
      </c>
      <c r="AL47">
        <f t="shared" si="166"/>
        <v>3291</v>
      </c>
      <c r="AM47">
        <f t="shared" si="166"/>
        <v>2960</v>
      </c>
      <c r="AN47">
        <f t="shared" si="166"/>
        <v>2116</v>
      </c>
      <c r="AO47">
        <f t="shared" si="166"/>
        <v>845</v>
      </c>
      <c r="AP47">
        <f t="shared" si="166"/>
        <v>1740</v>
      </c>
      <c r="AQ47">
        <f t="shared" si="166"/>
        <v>2913</v>
      </c>
      <c r="AR47">
        <f t="shared" si="166"/>
        <v>659</v>
      </c>
      <c r="AS47">
        <f t="shared" si="166"/>
        <v>281</v>
      </c>
      <c r="AT47">
        <f t="shared" si="166"/>
        <v>1411</v>
      </c>
      <c r="AU47">
        <f t="shared" si="166"/>
        <v>3007</v>
      </c>
      <c r="AV47">
        <f t="shared" si="166"/>
        <v>142</v>
      </c>
      <c r="AW47">
        <f t="shared" si="166"/>
        <v>1409</v>
      </c>
      <c r="AX47">
        <f t="shared" si="166"/>
        <v>2069</v>
      </c>
      <c r="AY47">
        <f t="shared" si="166"/>
        <v>2819</v>
      </c>
      <c r="AZ47">
        <f t="shared" si="166"/>
        <v>1176</v>
      </c>
      <c r="BA47">
        <f t="shared" si="166"/>
        <v>2584</v>
      </c>
      <c r="BB47">
        <f t="shared" si="166"/>
        <v>753</v>
      </c>
      <c r="BC47">
        <f t="shared" si="166"/>
        <v>3195</v>
      </c>
      <c r="BD47">
        <f t="shared" si="166"/>
        <v>2539</v>
      </c>
      <c r="BE47">
        <f t="shared" si="166"/>
        <v>234</v>
      </c>
      <c r="BF47">
        <f t="shared" si="166"/>
        <v>3385</v>
      </c>
      <c r="BG47">
        <f t="shared" si="166"/>
        <v>2443</v>
      </c>
      <c r="BH47">
        <f t="shared" si="166"/>
        <v>3244</v>
      </c>
      <c r="BI47">
        <f t="shared" si="166"/>
        <v>1503</v>
      </c>
      <c r="BJ47">
        <f t="shared" si="166"/>
        <v>1552</v>
      </c>
      <c r="BK47">
        <f t="shared" si="166"/>
        <v>516</v>
      </c>
      <c r="BL47">
        <f t="shared" si="166"/>
        <v>1834</v>
      </c>
      <c r="BM47">
        <f t="shared" si="166"/>
        <v>2396</v>
      </c>
      <c r="BN47">
        <f t="shared" si="166"/>
        <v>1787</v>
      </c>
      <c r="BO47">
        <f t="shared" si="166"/>
        <v>939</v>
      </c>
      <c r="BP47">
        <f t="shared" si="166"/>
        <v>1223</v>
      </c>
      <c r="BQ47">
        <f t="shared" ref="BQ47:CV47" si="167">MOD((BP47*$C47), $C$1)</f>
        <v>610</v>
      </c>
      <c r="BR47">
        <f t="shared" si="167"/>
        <v>1317</v>
      </c>
      <c r="BS47">
        <f t="shared" si="167"/>
        <v>93</v>
      </c>
      <c r="BT47">
        <f t="shared" si="167"/>
        <v>2445</v>
      </c>
      <c r="BU47">
        <f t="shared" si="167"/>
        <v>751</v>
      </c>
      <c r="BV47">
        <f t="shared" si="167"/>
        <v>2257</v>
      </c>
      <c r="BW47">
        <f t="shared" si="167"/>
        <v>1785</v>
      </c>
      <c r="BX47">
        <f t="shared" si="167"/>
        <v>1</v>
      </c>
      <c r="BY47">
        <f t="shared" si="167"/>
        <v>469</v>
      </c>
      <c r="BZ47">
        <f t="shared" si="167"/>
        <v>377</v>
      </c>
      <c r="CA47">
        <f t="shared" si="167"/>
        <v>1832</v>
      </c>
      <c r="CB47">
        <f t="shared" si="167"/>
        <v>1458</v>
      </c>
      <c r="CC47">
        <f t="shared" si="167"/>
        <v>1033</v>
      </c>
      <c r="CD47">
        <f t="shared" si="167"/>
        <v>706</v>
      </c>
      <c r="CE47">
        <f t="shared" si="167"/>
        <v>1738</v>
      </c>
      <c r="CF47">
        <f t="shared" si="167"/>
        <v>1975</v>
      </c>
      <c r="CG47">
        <f t="shared" si="167"/>
        <v>3336</v>
      </c>
      <c r="CH47">
        <f t="shared" si="167"/>
        <v>48</v>
      </c>
      <c r="CI47">
        <f t="shared" si="167"/>
        <v>1926</v>
      </c>
      <c r="CJ47">
        <f t="shared" si="167"/>
        <v>941</v>
      </c>
      <c r="CK47">
        <f t="shared" si="167"/>
        <v>2161</v>
      </c>
      <c r="CL47">
        <f t="shared" si="167"/>
        <v>1364</v>
      </c>
      <c r="CM47">
        <f t="shared" si="167"/>
        <v>1550</v>
      </c>
      <c r="CN47">
        <f t="shared" si="167"/>
        <v>3009</v>
      </c>
      <c r="CO47">
        <f t="shared" si="167"/>
        <v>1080</v>
      </c>
      <c r="CP47">
        <f t="shared" si="167"/>
        <v>2163</v>
      </c>
      <c r="CQ47">
        <f t="shared" si="167"/>
        <v>2302</v>
      </c>
      <c r="CR47">
        <f t="shared" si="167"/>
        <v>2304</v>
      </c>
      <c r="CS47">
        <f t="shared" si="167"/>
        <v>3242</v>
      </c>
      <c r="CT47">
        <f t="shared" si="167"/>
        <v>565</v>
      </c>
      <c r="CU47">
        <f t="shared" si="167"/>
        <v>798</v>
      </c>
      <c r="CV47">
        <f t="shared" si="167"/>
        <v>283</v>
      </c>
      <c r="CW47">
        <f t="shared" ref="CW47:DM47" si="168">MOD((CV47*$C47), $C$1)</f>
        <v>2349</v>
      </c>
      <c r="CX47">
        <f t="shared" si="168"/>
        <v>330</v>
      </c>
      <c r="CY47">
        <f t="shared" si="168"/>
        <v>375</v>
      </c>
      <c r="CZ47">
        <f t="shared" si="168"/>
        <v>894</v>
      </c>
      <c r="DA47">
        <f t="shared" si="168"/>
        <v>704</v>
      </c>
      <c r="DB47">
        <f t="shared" si="168"/>
        <v>800</v>
      </c>
      <c r="DC47">
        <f t="shared" si="168"/>
        <v>1221</v>
      </c>
      <c r="DD47">
        <f t="shared" si="168"/>
        <v>3103</v>
      </c>
      <c r="DE47">
        <f t="shared" si="168"/>
        <v>563</v>
      </c>
      <c r="DF47">
        <f t="shared" si="168"/>
        <v>3291</v>
      </c>
      <c r="DG47">
        <f t="shared" si="168"/>
        <v>2960</v>
      </c>
      <c r="DH47">
        <f t="shared" si="168"/>
        <v>2116</v>
      </c>
      <c r="DI47">
        <f t="shared" si="168"/>
        <v>845</v>
      </c>
      <c r="DJ47">
        <f t="shared" si="168"/>
        <v>1740</v>
      </c>
      <c r="DK47">
        <f t="shared" si="168"/>
        <v>2913</v>
      </c>
      <c r="DL47">
        <f t="shared" si="168"/>
        <v>659</v>
      </c>
      <c r="DM47">
        <f t="shared" si="168"/>
        <v>281</v>
      </c>
    </row>
    <row r="48" spans="1:117">
      <c r="A48">
        <v>479</v>
      </c>
      <c r="C48">
        <f t="shared" si="0"/>
        <v>479</v>
      </c>
      <c r="D48">
        <v>1</v>
      </c>
      <c r="E48">
        <f t="shared" ref="E48:AJ48" si="169">MOD((D48*$C48), $C$1)</f>
        <v>479</v>
      </c>
      <c r="F48">
        <f t="shared" si="169"/>
        <v>2995</v>
      </c>
      <c r="G48">
        <f t="shared" si="169"/>
        <v>447</v>
      </c>
      <c r="H48">
        <f t="shared" si="169"/>
        <v>1391</v>
      </c>
      <c r="I48">
        <f t="shared" si="169"/>
        <v>675</v>
      </c>
      <c r="J48">
        <f t="shared" si="169"/>
        <v>811</v>
      </c>
      <c r="K48">
        <f t="shared" si="169"/>
        <v>766</v>
      </c>
      <c r="L48">
        <f t="shared" si="169"/>
        <v>3228</v>
      </c>
      <c r="M48">
        <f t="shared" si="169"/>
        <v>2262</v>
      </c>
      <c r="N48">
        <f t="shared" si="169"/>
        <v>2733</v>
      </c>
      <c r="O48">
        <f t="shared" si="169"/>
        <v>1896</v>
      </c>
      <c r="P48">
        <f t="shared" si="169"/>
        <v>2400</v>
      </c>
      <c r="Q48">
        <f t="shared" si="169"/>
        <v>215</v>
      </c>
      <c r="R48">
        <f t="shared" si="169"/>
        <v>55</v>
      </c>
      <c r="S48">
        <f t="shared" si="169"/>
        <v>2328</v>
      </c>
      <c r="T48">
        <f t="shared" si="169"/>
        <v>37</v>
      </c>
      <c r="U48">
        <f t="shared" si="169"/>
        <v>568</v>
      </c>
      <c r="V48">
        <f t="shared" si="169"/>
        <v>1023</v>
      </c>
      <c r="W48">
        <f t="shared" si="169"/>
        <v>2815</v>
      </c>
      <c r="X48">
        <f t="shared" si="169"/>
        <v>2</v>
      </c>
      <c r="Y48">
        <f t="shared" si="169"/>
        <v>958</v>
      </c>
      <c r="Z48">
        <f t="shared" si="169"/>
        <v>2559</v>
      </c>
      <c r="AA48">
        <f t="shared" si="169"/>
        <v>894</v>
      </c>
      <c r="AB48">
        <f t="shared" si="169"/>
        <v>2782</v>
      </c>
      <c r="AC48">
        <f t="shared" si="169"/>
        <v>1350</v>
      </c>
      <c r="AD48">
        <f t="shared" si="169"/>
        <v>1622</v>
      </c>
      <c r="AE48">
        <f t="shared" si="169"/>
        <v>1532</v>
      </c>
      <c r="AF48">
        <f t="shared" si="169"/>
        <v>3025</v>
      </c>
      <c r="AG48">
        <f t="shared" si="169"/>
        <v>1093</v>
      </c>
      <c r="AH48">
        <f t="shared" si="169"/>
        <v>2035</v>
      </c>
      <c r="AI48">
        <f t="shared" si="169"/>
        <v>361</v>
      </c>
      <c r="AJ48">
        <f t="shared" si="169"/>
        <v>1369</v>
      </c>
      <c r="AK48">
        <f t="shared" ref="AK48:BP48" si="170">MOD((AJ48*$C48), $C$1)</f>
        <v>430</v>
      </c>
      <c r="AL48">
        <f t="shared" si="170"/>
        <v>110</v>
      </c>
      <c r="AM48">
        <f t="shared" si="170"/>
        <v>1225</v>
      </c>
      <c r="AN48">
        <f t="shared" si="170"/>
        <v>74</v>
      </c>
      <c r="AO48">
        <f t="shared" si="170"/>
        <v>1136</v>
      </c>
      <c r="AP48">
        <f t="shared" si="170"/>
        <v>2046</v>
      </c>
      <c r="AQ48">
        <f t="shared" si="170"/>
        <v>2199</v>
      </c>
      <c r="AR48">
        <f t="shared" si="170"/>
        <v>4</v>
      </c>
      <c r="AS48">
        <f t="shared" si="170"/>
        <v>1916</v>
      </c>
      <c r="AT48">
        <f t="shared" si="170"/>
        <v>1687</v>
      </c>
      <c r="AU48">
        <f t="shared" si="170"/>
        <v>1788</v>
      </c>
      <c r="AV48">
        <f t="shared" si="170"/>
        <v>2133</v>
      </c>
      <c r="AW48">
        <f t="shared" si="170"/>
        <v>2700</v>
      </c>
      <c r="AX48">
        <f t="shared" si="170"/>
        <v>3244</v>
      </c>
      <c r="AY48">
        <f t="shared" si="170"/>
        <v>3064</v>
      </c>
      <c r="AZ48">
        <f t="shared" si="170"/>
        <v>2619</v>
      </c>
      <c r="BA48">
        <f t="shared" si="170"/>
        <v>2186</v>
      </c>
      <c r="BB48">
        <f t="shared" si="170"/>
        <v>639</v>
      </c>
      <c r="BC48">
        <f t="shared" si="170"/>
        <v>722</v>
      </c>
      <c r="BD48">
        <f t="shared" si="170"/>
        <v>2738</v>
      </c>
      <c r="BE48">
        <f t="shared" si="170"/>
        <v>860</v>
      </c>
      <c r="BF48">
        <f t="shared" si="170"/>
        <v>220</v>
      </c>
      <c r="BG48">
        <f t="shared" si="170"/>
        <v>2450</v>
      </c>
      <c r="BH48">
        <f t="shared" si="170"/>
        <v>148</v>
      </c>
      <c r="BI48">
        <f t="shared" si="170"/>
        <v>2272</v>
      </c>
      <c r="BJ48">
        <f t="shared" si="170"/>
        <v>661</v>
      </c>
      <c r="BK48">
        <f t="shared" si="170"/>
        <v>967</v>
      </c>
      <c r="BL48">
        <f t="shared" si="170"/>
        <v>8</v>
      </c>
      <c r="BM48">
        <f t="shared" si="170"/>
        <v>401</v>
      </c>
      <c r="BN48">
        <f t="shared" si="170"/>
        <v>3374</v>
      </c>
      <c r="BO48">
        <f t="shared" si="170"/>
        <v>145</v>
      </c>
      <c r="BP48">
        <f t="shared" si="170"/>
        <v>835</v>
      </c>
      <c r="BQ48">
        <f t="shared" ref="BQ48:CV48" si="171">MOD((BP48*$C48), $C$1)</f>
        <v>1969</v>
      </c>
      <c r="BR48">
        <f t="shared" si="171"/>
        <v>3057</v>
      </c>
      <c r="BS48">
        <f t="shared" si="171"/>
        <v>2697</v>
      </c>
      <c r="BT48">
        <f t="shared" si="171"/>
        <v>1807</v>
      </c>
      <c r="BU48">
        <f t="shared" si="171"/>
        <v>941</v>
      </c>
      <c r="BV48">
        <f t="shared" si="171"/>
        <v>1278</v>
      </c>
      <c r="BW48">
        <f t="shared" si="171"/>
        <v>1444</v>
      </c>
      <c r="BX48">
        <f t="shared" si="171"/>
        <v>2045</v>
      </c>
      <c r="BY48">
        <f t="shared" si="171"/>
        <v>1720</v>
      </c>
      <c r="BZ48">
        <f t="shared" si="171"/>
        <v>440</v>
      </c>
      <c r="CA48">
        <f t="shared" si="171"/>
        <v>1469</v>
      </c>
      <c r="CB48">
        <f t="shared" si="171"/>
        <v>296</v>
      </c>
      <c r="CC48">
        <f t="shared" si="171"/>
        <v>1113</v>
      </c>
      <c r="CD48">
        <f t="shared" si="171"/>
        <v>1322</v>
      </c>
      <c r="CE48">
        <f t="shared" si="171"/>
        <v>1934</v>
      </c>
      <c r="CF48">
        <f t="shared" si="171"/>
        <v>16</v>
      </c>
      <c r="CG48">
        <f t="shared" si="171"/>
        <v>802</v>
      </c>
      <c r="CH48">
        <f t="shared" si="171"/>
        <v>3317</v>
      </c>
      <c r="CI48">
        <f t="shared" si="171"/>
        <v>290</v>
      </c>
      <c r="CJ48">
        <f t="shared" si="171"/>
        <v>1670</v>
      </c>
      <c r="CK48">
        <f t="shared" si="171"/>
        <v>507</v>
      </c>
      <c r="CL48">
        <f t="shared" si="171"/>
        <v>2683</v>
      </c>
      <c r="CM48">
        <f t="shared" si="171"/>
        <v>1963</v>
      </c>
      <c r="CN48">
        <f t="shared" si="171"/>
        <v>183</v>
      </c>
      <c r="CO48">
        <f t="shared" si="171"/>
        <v>1882</v>
      </c>
      <c r="CP48">
        <f t="shared" si="171"/>
        <v>2556</v>
      </c>
      <c r="CQ48">
        <f t="shared" si="171"/>
        <v>2888</v>
      </c>
      <c r="CR48">
        <f t="shared" si="171"/>
        <v>659</v>
      </c>
      <c r="CS48">
        <f t="shared" si="171"/>
        <v>9</v>
      </c>
      <c r="CT48">
        <f t="shared" si="171"/>
        <v>880</v>
      </c>
      <c r="CU48">
        <f t="shared" si="171"/>
        <v>2938</v>
      </c>
      <c r="CV48">
        <f t="shared" si="171"/>
        <v>592</v>
      </c>
      <c r="CW48">
        <f t="shared" ref="CW48:DM48" si="172">MOD((CV48*$C48), $C$1)</f>
        <v>2226</v>
      </c>
      <c r="CX48">
        <f t="shared" si="172"/>
        <v>2644</v>
      </c>
      <c r="CY48">
        <f t="shared" si="172"/>
        <v>437</v>
      </c>
      <c r="CZ48">
        <f t="shared" si="172"/>
        <v>32</v>
      </c>
      <c r="DA48">
        <f t="shared" si="172"/>
        <v>1604</v>
      </c>
      <c r="DB48">
        <f t="shared" si="172"/>
        <v>3203</v>
      </c>
      <c r="DC48">
        <f t="shared" si="172"/>
        <v>580</v>
      </c>
      <c r="DD48">
        <f t="shared" si="172"/>
        <v>3340</v>
      </c>
      <c r="DE48">
        <f t="shared" si="172"/>
        <v>1014</v>
      </c>
      <c r="DF48">
        <f t="shared" si="172"/>
        <v>1935</v>
      </c>
      <c r="DG48">
        <f t="shared" si="172"/>
        <v>495</v>
      </c>
      <c r="DH48">
        <f t="shared" si="172"/>
        <v>366</v>
      </c>
      <c r="DI48">
        <f t="shared" si="172"/>
        <v>333</v>
      </c>
      <c r="DJ48">
        <f t="shared" si="172"/>
        <v>1681</v>
      </c>
      <c r="DK48">
        <f t="shared" si="172"/>
        <v>2345</v>
      </c>
      <c r="DL48">
        <f t="shared" si="172"/>
        <v>1318</v>
      </c>
      <c r="DM48">
        <f t="shared" si="172"/>
        <v>18</v>
      </c>
    </row>
    <row r="49" spans="1:117">
      <c r="A49">
        <v>496</v>
      </c>
      <c r="C49">
        <f t="shared" si="0"/>
        <v>496</v>
      </c>
      <c r="D49">
        <v>1</v>
      </c>
      <c r="E49">
        <f t="shared" ref="E49:AJ49" si="173">MOD((D49*$C49), $C$1)</f>
        <v>496</v>
      </c>
      <c r="F49">
        <f t="shared" si="173"/>
        <v>2415</v>
      </c>
      <c r="G49">
        <f t="shared" si="173"/>
        <v>421</v>
      </c>
      <c r="H49">
        <f t="shared" si="173"/>
        <v>2956</v>
      </c>
      <c r="I49">
        <f t="shared" si="173"/>
        <v>1139</v>
      </c>
      <c r="J49">
        <f t="shared" si="173"/>
        <v>2260</v>
      </c>
      <c r="K49">
        <f t="shared" si="173"/>
        <v>2454</v>
      </c>
      <c r="L49">
        <f t="shared" si="173"/>
        <v>2610</v>
      </c>
      <c r="M49">
        <f t="shared" si="173"/>
        <v>1073</v>
      </c>
      <c r="N49">
        <f t="shared" si="173"/>
        <v>403</v>
      </c>
      <c r="O49">
        <f t="shared" si="173"/>
        <v>890</v>
      </c>
      <c r="P49">
        <f t="shared" si="173"/>
        <v>2272</v>
      </c>
      <c r="Q49">
        <f t="shared" si="173"/>
        <v>1544</v>
      </c>
      <c r="R49">
        <f t="shared" si="173"/>
        <v>711</v>
      </c>
      <c r="S49">
        <f t="shared" si="173"/>
        <v>2694</v>
      </c>
      <c r="T49">
        <f t="shared" si="173"/>
        <v>1565</v>
      </c>
      <c r="U49">
        <f t="shared" si="173"/>
        <v>834</v>
      </c>
      <c r="V49">
        <f t="shared" si="173"/>
        <v>1944</v>
      </c>
      <c r="W49">
        <f t="shared" si="173"/>
        <v>113</v>
      </c>
      <c r="X49">
        <f t="shared" si="173"/>
        <v>1152</v>
      </c>
      <c r="Y49">
        <f t="shared" si="173"/>
        <v>1846</v>
      </c>
      <c r="Z49">
        <f t="shared" si="173"/>
        <v>2970</v>
      </c>
      <c r="AA49">
        <f t="shared" si="173"/>
        <v>1221</v>
      </c>
      <c r="AB49">
        <f t="shared" si="173"/>
        <v>1760</v>
      </c>
      <c r="AC49">
        <f t="shared" si="173"/>
        <v>1486</v>
      </c>
      <c r="AD49">
        <f t="shared" si="173"/>
        <v>2822</v>
      </c>
      <c r="AE49">
        <f t="shared" si="173"/>
        <v>3295</v>
      </c>
      <c r="AF49">
        <f t="shared" si="173"/>
        <v>1164</v>
      </c>
      <c r="AG49">
        <f t="shared" si="173"/>
        <v>936</v>
      </c>
      <c r="AH49">
        <f t="shared" si="173"/>
        <v>1071</v>
      </c>
      <c r="AI49">
        <f t="shared" si="173"/>
        <v>2842</v>
      </c>
      <c r="AJ49">
        <f t="shared" si="173"/>
        <v>2922</v>
      </c>
      <c r="AK49">
        <f t="shared" ref="AK49:BP49" si="174">MOD((AJ49*$C49), $C$1)</f>
        <v>1430</v>
      </c>
      <c r="AL49">
        <f t="shared" si="174"/>
        <v>2494</v>
      </c>
      <c r="AM49">
        <f t="shared" si="174"/>
        <v>1864</v>
      </c>
      <c r="AN49">
        <f t="shared" si="174"/>
        <v>1605</v>
      </c>
      <c r="AO49">
        <f t="shared" si="174"/>
        <v>88</v>
      </c>
      <c r="AP49">
        <f t="shared" si="174"/>
        <v>2476</v>
      </c>
      <c r="AQ49">
        <f t="shared" si="174"/>
        <v>3229</v>
      </c>
      <c r="AR49">
        <f t="shared" si="174"/>
        <v>2738</v>
      </c>
      <c r="AS49">
        <f t="shared" si="174"/>
        <v>2803</v>
      </c>
      <c r="AT49">
        <f t="shared" si="174"/>
        <v>733</v>
      </c>
      <c r="AU49">
        <f t="shared" si="174"/>
        <v>3313</v>
      </c>
      <c r="AV49">
        <f t="shared" si="174"/>
        <v>3230</v>
      </c>
      <c r="AW49">
        <f t="shared" si="174"/>
        <v>3234</v>
      </c>
      <c r="AX49">
        <f t="shared" si="174"/>
        <v>1787</v>
      </c>
      <c r="AY49">
        <f t="shared" si="174"/>
        <v>1154</v>
      </c>
      <c r="AZ49">
        <f t="shared" si="174"/>
        <v>2838</v>
      </c>
      <c r="BA49">
        <f t="shared" si="174"/>
        <v>938</v>
      </c>
      <c r="BB49">
        <f t="shared" si="174"/>
        <v>2063</v>
      </c>
      <c r="BC49">
        <f t="shared" si="174"/>
        <v>810</v>
      </c>
      <c r="BD49">
        <f t="shared" si="174"/>
        <v>333</v>
      </c>
      <c r="BE49">
        <f t="shared" si="174"/>
        <v>480</v>
      </c>
      <c r="BF49">
        <f t="shared" si="174"/>
        <v>1341</v>
      </c>
      <c r="BG49">
        <f t="shared" si="174"/>
        <v>2953</v>
      </c>
      <c r="BH49">
        <f t="shared" si="174"/>
        <v>3082</v>
      </c>
      <c r="BI49">
        <f t="shared" si="174"/>
        <v>1877</v>
      </c>
      <c r="BJ49">
        <f t="shared" si="174"/>
        <v>1191</v>
      </c>
      <c r="BK49">
        <f t="shared" si="174"/>
        <v>604</v>
      </c>
      <c r="BL49">
        <f t="shared" si="174"/>
        <v>1087</v>
      </c>
      <c r="BM49">
        <f t="shared" si="174"/>
        <v>485</v>
      </c>
      <c r="BN49">
        <f t="shared" si="174"/>
        <v>390</v>
      </c>
      <c r="BO49">
        <f t="shared" si="174"/>
        <v>1304</v>
      </c>
      <c r="BP49">
        <f t="shared" si="174"/>
        <v>1756</v>
      </c>
      <c r="BQ49">
        <f t="shared" ref="BQ49:CV49" si="175">MOD((BP49*$C49), $C$1)</f>
        <v>2933</v>
      </c>
      <c r="BR49">
        <f t="shared" si="175"/>
        <v>24</v>
      </c>
      <c r="BS49">
        <f t="shared" si="175"/>
        <v>1611</v>
      </c>
      <c r="BT49">
        <f t="shared" si="175"/>
        <v>3064</v>
      </c>
      <c r="BU49">
        <f t="shared" si="175"/>
        <v>3242</v>
      </c>
      <c r="BV49">
        <f t="shared" si="175"/>
        <v>2324</v>
      </c>
      <c r="BW49">
        <f t="shared" si="175"/>
        <v>3319</v>
      </c>
      <c r="BX49">
        <f t="shared" si="175"/>
        <v>2775</v>
      </c>
      <c r="BY49">
        <f t="shared" si="175"/>
        <v>569</v>
      </c>
      <c r="BZ49">
        <f t="shared" si="175"/>
        <v>882</v>
      </c>
      <c r="CA49">
        <f t="shared" si="175"/>
        <v>1735</v>
      </c>
      <c r="CB49">
        <f t="shared" si="175"/>
        <v>2810</v>
      </c>
      <c r="CC49">
        <f t="shared" si="175"/>
        <v>774</v>
      </c>
      <c r="CD49">
        <f t="shared" si="175"/>
        <v>3063</v>
      </c>
      <c r="CE49">
        <f t="shared" si="175"/>
        <v>2746</v>
      </c>
      <c r="CF49">
        <f t="shared" si="175"/>
        <v>3340</v>
      </c>
      <c r="CG49">
        <f t="shared" si="175"/>
        <v>2898</v>
      </c>
      <c r="CH49">
        <f t="shared" si="175"/>
        <v>3250</v>
      </c>
      <c r="CI49">
        <f t="shared" si="175"/>
        <v>2861</v>
      </c>
      <c r="CJ49">
        <f t="shared" si="175"/>
        <v>2053</v>
      </c>
      <c r="CK49">
        <f t="shared" si="175"/>
        <v>2712</v>
      </c>
      <c r="CL49">
        <f t="shared" si="175"/>
        <v>200</v>
      </c>
      <c r="CM49">
        <f t="shared" si="175"/>
        <v>3132</v>
      </c>
      <c r="CN49">
        <f t="shared" si="175"/>
        <v>2660</v>
      </c>
      <c r="CO49">
        <f t="shared" si="175"/>
        <v>1856</v>
      </c>
      <c r="CP49">
        <f t="shared" si="175"/>
        <v>1068</v>
      </c>
      <c r="CQ49">
        <f t="shared" si="175"/>
        <v>1354</v>
      </c>
      <c r="CR49">
        <f t="shared" si="175"/>
        <v>2539</v>
      </c>
      <c r="CS49">
        <f t="shared" si="175"/>
        <v>167</v>
      </c>
      <c r="CT49">
        <f t="shared" si="175"/>
        <v>488</v>
      </c>
      <c r="CU49">
        <f t="shared" si="175"/>
        <v>1878</v>
      </c>
      <c r="CV49">
        <f t="shared" si="175"/>
        <v>1687</v>
      </c>
      <c r="CW49">
        <f t="shared" ref="CW49:DM49" si="176">MOD((CV49*$C49), $C$1)</f>
        <v>3019</v>
      </c>
      <c r="CX49">
        <f t="shared" si="176"/>
        <v>1508</v>
      </c>
      <c r="CY49">
        <f t="shared" si="176"/>
        <v>10</v>
      </c>
      <c r="CZ49">
        <f t="shared" si="176"/>
        <v>1529</v>
      </c>
      <c r="DA49">
        <f t="shared" si="176"/>
        <v>133</v>
      </c>
      <c r="DB49">
        <f t="shared" si="176"/>
        <v>779</v>
      </c>
      <c r="DC49">
        <f t="shared" si="176"/>
        <v>2112</v>
      </c>
      <c r="DD49">
        <f t="shared" si="176"/>
        <v>1097</v>
      </c>
      <c r="DE49">
        <f t="shared" si="176"/>
        <v>2014</v>
      </c>
      <c r="DF49">
        <f t="shared" si="176"/>
        <v>523</v>
      </c>
      <c r="DG49">
        <f t="shared" si="176"/>
        <v>2083</v>
      </c>
      <c r="DH49">
        <f t="shared" si="176"/>
        <v>437</v>
      </c>
      <c r="DI49">
        <f t="shared" si="176"/>
        <v>599</v>
      </c>
      <c r="DJ49">
        <f t="shared" si="176"/>
        <v>2038</v>
      </c>
      <c r="DK49">
        <f t="shared" si="176"/>
        <v>2134</v>
      </c>
      <c r="DL49">
        <f t="shared" si="176"/>
        <v>1716</v>
      </c>
      <c r="DM49">
        <f t="shared" si="176"/>
        <v>248</v>
      </c>
    </row>
    <row r="50" spans="1:117">
      <c r="A50">
        <v>507</v>
      </c>
      <c r="C50">
        <f t="shared" si="0"/>
        <v>507</v>
      </c>
      <c r="D50">
        <v>1</v>
      </c>
      <c r="E50">
        <f t="shared" ref="E50:AJ50" si="177">MOD((D50*$C50), $C$1)</f>
        <v>507</v>
      </c>
      <c r="F50">
        <f t="shared" si="177"/>
        <v>3155</v>
      </c>
      <c r="G50">
        <f t="shared" si="177"/>
        <v>739</v>
      </c>
      <c r="H50">
        <f t="shared" si="177"/>
        <v>694</v>
      </c>
      <c r="I50">
        <f t="shared" si="177"/>
        <v>1896</v>
      </c>
      <c r="J50">
        <f t="shared" si="177"/>
        <v>592</v>
      </c>
      <c r="K50">
        <f t="shared" si="177"/>
        <v>1647</v>
      </c>
      <c r="L50">
        <f t="shared" si="177"/>
        <v>1296</v>
      </c>
      <c r="M50">
        <f t="shared" si="177"/>
        <v>1751</v>
      </c>
      <c r="N50">
        <f t="shared" si="177"/>
        <v>2559</v>
      </c>
      <c r="O50">
        <f t="shared" si="177"/>
        <v>495</v>
      </c>
      <c r="P50">
        <f t="shared" si="177"/>
        <v>502</v>
      </c>
      <c r="Q50">
        <f t="shared" si="177"/>
        <v>620</v>
      </c>
      <c r="R50">
        <f t="shared" si="177"/>
        <v>2119</v>
      </c>
      <c r="S50">
        <f t="shared" si="177"/>
        <v>430</v>
      </c>
      <c r="T50">
        <f t="shared" si="177"/>
        <v>1857</v>
      </c>
      <c r="U50">
        <f t="shared" si="177"/>
        <v>1405</v>
      </c>
      <c r="V50">
        <f t="shared" si="177"/>
        <v>2118</v>
      </c>
      <c r="W50">
        <f t="shared" si="177"/>
        <v>3354</v>
      </c>
      <c r="X50">
        <f t="shared" si="177"/>
        <v>2133</v>
      </c>
      <c r="Y50">
        <f t="shared" si="177"/>
        <v>666</v>
      </c>
      <c r="Z50">
        <f t="shared" si="177"/>
        <v>1424</v>
      </c>
      <c r="AA50">
        <f t="shared" si="177"/>
        <v>1458</v>
      </c>
      <c r="AB50">
        <f t="shared" si="177"/>
        <v>1541</v>
      </c>
      <c r="AC50">
        <f t="shared" si="177"/>
        <v>2450</v>
      </c>
      <c r="AD50">
        <f t="shared" si="177"/>
        <v>128</v>
      </c>
      <c r="AE50">
        <f t="shared" si="177"/>
        <v>3138</v>
      </c>
      <c r="AF50">
        <f t="shared" si="177"/>
        <v>2413</v>
      </c>
      <c r="AG50">
        <f t="shared" si="177"/>
        <v>1955</v>
      </c>
      <c r="AH50">
        <f t="shared" si="177"/>
        <v>3057</v>
      </c>
      <c r="AI50">
        <f t="shared" si="177"/>
        <v>2518</v>
      </c>
      <c r="AJ50">
        <f t="shared" si="177"/>
        <v>294</v>
      </c>
      <c r="AK50">
        <f t="shared" ref="AK50:BP50" si="178">MOD((AJ50*$C50), $C$1)</f>
        <v>1525</v>
      </c>
      <c r="AL50">
        <f t="shared" si="178"/>
        <v>1200</v>
      </c>
      <c r="AM50">
        <f t="shared" si="178"/>
        <v>1113</v>
      </c>
      <c r="AN50">
        <f t="shared" si="178"/>
        <v>1607</v>
      </c>
      <c r="AO50">
        <f t="shared" si="178"/>
        <v>1602</v>
      </c>
      <c r="AP50">
        <f t="shared" si="178"/>
        <v>2498</v>
      </c>
      <c r="AQ50">
        <f t="shared" si="178"/>
        <v>447</v>
      </c>
      <c r="AR50">
        <f t="shared" si="178"/>
        <v>183</v>
      </c>
      <c r="AS50">
        <f t="shared" si="178"/>
        <v>144</v>
      </c>
      <c r="AT50">
        <f t="shared" si="178"/>
        <v>957</v>
      </c>
      <c r="AU50">
        <f t="shared" si="178"/>
        <v>1428</v>
      </c>
      <c r="AV50">
        <f t="shared" si="178"/>
        <v>55</v>
      </c>
      <c r="AW50">
        <f t="shared" si="178"/>
        <v>437</v>
      </c>
      <c r="AX50">
        <f t="shared" si="178"/>
        <v>1975</v>
      </c>
      <c r="AY50">
        <f t="shared" si="178"/>
        <v>2904</v>
      </c>
      <c r="AZ50">
        <f t="shared" si="178"/>
        <v>429</v>
      </c>
      <c r="BA50">
        <f t="shared" si="178"/>
        <v>1350</v>
      </c>
      <c r="BB50">
        <f t="shared" si="178"/>
        <v>1681</v>
      </c>
      <c r="BC50">
        <f t="shared" si="178"/>
        <v>1379</v>
      </c>
      <c r="BD50">
        <f t="shared" si="178"/>
        <v>2660</v>
      </c>
      <c r="BE50">
        <f t="shared" si="178"/>
        <v>237</v>
      </c>
      <c r="BF50">
        <f t="shared" si="178"/>
        <v>74</v>
      </c>
      <c r="BG50">
        <f t="shared" si="178"/>
        <v>3208</v>
      </c>
      <c r="BH50">
        <f t="shared" si="178"/>
        <v>162</v>
      </c>
      <c r="BI50">
        <f t="shared" si="178"/>
        <v>3221</v>
      </c>
      <c r="BJ50">
        <f t="shared" si="178"/>
        <v>3322</v>
      </c>
      <c r="BK50">
        <f t="shared" si="178"/>
        <v>3064</v>
      </c>
      <c r="BL50">
        <f t="shared" si="178"/>
        <v>2636</v>
      </c>
      <c r="BM50">
        <f t="shared" si="178"/>
        <v>1793</v>
      </c>
      <c r="BN50">
        <f t="shared" si="178"/>
        <v>3267</v>
      </c>
      <c r="BO50">
        <f t="shared" si="178"/>
        <v>2627</v>
      </c>
      <c r="BP50">
        <f t="shared" si="178"/>
        <v>661</v>
      </c>
      <c r="BQ50">
        <f t="shared" ref="BQ50:CV50" si="179">MOD((BP50*$C50), $C$1)</f>
        <v>2320</v>
      </c>
      <c r="BR50">
        <f t="shared" si="179"/>
        <v>2838</v>
      </c>
      <c r="BS50">
        <f t="shared" si="179"/>
        <v>1277</v>
      </c>
      <c r="BT50">
        <f t="shared" si="179"/>
        <v>2411</v>
      </c>
      <c r="BU50">
        <f t="shared" si="179"/>
        <v>941</v>
      </c>
      <c r="BV50">
        <f t="shared" si="179"/>
        <v>178</v>
      </c>
      <c r="BW50">
        <f t="shared" si="179"/>
        <v>1040</v>
      </c>
      <c r="BX50">
        <f t="shared" si="179"/>
        <v>2337</v>
      </c>
      <c r="BY50">
        <f t="shared" si="179"/>
        <v>1164</v>
      </c>
      <c r="BZ50">
        <f t="shared" si="179"/>
        <v>16</v>
      </c>
      <c r="CA50">
        <f t="shared" si="179"/>
        <v>1250</v>
      </c>
      <c r="CB50">
        <f t="shared" si="179"/>
        <v>2446</v>
      </c>
      <c r="CC50">
        <f t="shared" si="179"/>
        <v>1531</v>
      </c>
      <c r="CD50">
        <f t="shared" si="179"/>
        <v>811</v>
      </c>
      <c r="CE50">
        <f t="shared" si="179"/>
        <v>2888</v>
      </c>
      <c r="CF50">
        <f t="shared" si="179"/>
        <v>2610</v>
      </c>
      <c r="CG50">
        <f t="shared" si="179"/>
        <v>2335</v>
      </c>
      <c r="CH50">
        <f t="shared" si="179"/>
        <v>150</v>
      </c>
      <c r="CI50">
        <f t="shared" si="179"/>
        <v>568</v>
      </c>
      <c r="CJ50">
        <f t="shared" si="179"/>
        <v>3203</v>
      </c>
      <c r="CK50">
        <f t="shared" si="179"/>
        <v>1058</v>
      </c>
      <c r="CL50">
        <f t="shared" si="179"/>
        <v>1170</v>
      </c>
      <c r="CM50">
        <f t="shared" si="179"/>
        <v>3058</v>
      </c>
      <c r="CN50">
        <f t="shared" si="179"/>
        <v>3025</v>
      </c>
      <c r="CO50">
        <f t="shared" si="179"/>
        <v>18</v>
      </c>
      <c r="CP50">
        <f t="shared" si="179"/>
        <v>2264</v>
      </c>
      <c r="CQ50">
        <f t="shared" si="179"/>
        <v>1894</v>
      </c>
      <c r="CR50">
        <f t="shared" si="179"/>
        <v>3009</v>
      </c>
      <c r="CS50">
        <f t="shared" si="179"/>
        <v>2199</v>
      </c>
      <c r="CT50">
        <f t="shared" si="179"/>
        <v>3249</v>
      </c>
      <c r="CU50">
        <f t="shared" si="179"/>
        <v>363</v>
      </c>
      <c r="CV50">
        <f t="shared" si="179"/>
        <v>2198</v>
      </c>
      <c r="CW50">
        <f t="shared" ref="CW50:DM50" si="180">MOD((CV50*$C50), $C$1)</f>
        <v>2742</v>
      </c>
      <c r="CX50">
        <f t="shared" si="180"/>
        <v>639</v>
      </c>
      <c r="CY50">
        <f t="shared" si="180"/>
        <v>1459</v>
      </c>
      <c r="CZ50">
        <f t="shared" si="180"/>
        <v>2048</v>
      </c>
      <c r="DA50">
        <f t="shared" si="180"/>
        <v>2174</v>
      </c>
      <c r="DB50">
        <f t="shared" si="180"/>
        <v>867</v>
      </c>
      <c r="DC50">
        <f t="shared" si="180"/>
        <v>401</v>
      </c>
      <c r="DD50">
        <f t="shared" si="180"/>
        <v>878</v>
      </c>
      <c r="DE50">
        <f t="shared" si="180"/>
        <v>2547</v>
      </c>
      <c r="DF50">
        <f t="shared" si="180"/>
        <v>1273</v>
      </c>
      <c r="DG50">
        <f t="shared" si="180"/>
        <v>383</v>
      </c>
      <c r="DH50">
        <f t="shared" si="180"/>
        <v>2045</v>
      </c>
      <c r="DI50">
        <f t="shared" si="180"/>
        <v>653</v>
      </c>
      <c r="DJ50">
        <f t="shared" si="180"/>
        <v>1695</v>
      </c>
      <c r="DK50">
        <f t="shared" si="180"/>
        <v>1615</v>
      </c>
      <c r="DL50">
        <f t="shared" si="180"/>
        <v>2227</v>
      </c>
      <c r="DM50">
        <f t="shared" si="180"/>
        <v>290</v>
      </c>
    </row>
    <row r="51" spans="1:117">
      <c r="A51">
        <v>512</v>
      </c>
      <c r="C51">
        <f t="shared" si="0"/>
        <v>512</v>
      </c>
      <c r="D51">
        <v>1</v>
      </c>
      <c r="E51">
        <f t="shared" ref="E51:AJ51" si="181">MOD((D51*$C51), $C$1)</f>
        <v>512</v>
      </c>
      <c r="F51">
        <f t="shared" si="181"/>
        <v>1388</v>
      </c>
      <c r="G51">
        <f t="shared" si="181"/>
        <v>439</v>
      </c>
      <c r="H51">
        <f t="shared" si="181"/>
        <v>1753</v>
      </c>
      <c r="I51">
        <f t="shared" si="181"/>
        <v>2045</v>
      </c>
      <c r="J51">
        <f t="shared" si="181"/>
        <v>585</v>
      </c>
      <c r="K51">
        <f t="shared" si="181"/>
        <v>1023</v>
      </c>
      <c r="L51">
        <f t="shared" si="181"/>
        <v>2264</v>
      </c>
      <c r="M51">
        <f t="shared" si="181"/>
        <v>2921</v>
      </c>
      <c r="N51">
        <f t="shared" si="181"/>
        <v>3067</v>
      </c>
      <c r="O51">
        <f t="shared" si="181"/>
        <v>2337</v>
      </c>
      <c r="P51">
        <f t="shared" si="181"/>
        <v>2556</v>
      </c>
      <c r="Q51">
        <f t="shared" si="181"/>
        <v>1461</v>
      </c>
      <c r="R51">
        <f t="shared" si="181"/>
        <v>74</v>
      </c>
      <c r="S51">
        <f t="shared" si="181"/>
        <v>147</v>
      </c>
      <c r="T51">
        <f t="shared" si="181"/>
        <v>3213</v>
      </c>
      <c r="U51">
        <f t="shared" si="181"/>
        <v>1607</v>
      </c>
      <c r="V51">
        <f t="shared" si="181"/>
        <v>2775</v>
      </c>
      <c r="W51">
        <f t="shared" si="181"/>
        <v>366</v>
      </c>
      <c r="X51">
        <f t="shared" si="181"/>
        <v>2118</v>
      </c>
      <c r="Y51">
        <f t="shared" si="181"/>
        <v>220</v>
      </c>
      <c r="Z51">
        <f t="shared" si="181"/>
        <v>2848</v>
      </c>
      <c r="AA51">
        <f t="shared" si="181"/>
        <v>1</v>
      </c>
      <c r="AB51">
        <f t="shared" si="181"/>
        <v>512</v>
      </c>
      <c r="AC51">
        <f t="shared" si="181"/>
        <v>1388</v>
      </c>
      <c r="AD51">
        <f t="shared" si="181"/>
        <v>439</v>
      </c>
      <c r="AE51">
        <f t="shared" si="181"/>
        <v>1753</v>
      </c>
      <c r="AF51">
        <f t="shared" si="181"/>
        <v>2045</v>
      </c>
      <c r="AG51">
        <f t="shared" si="181"/>
        <v>585</v>
      </c>
      <c r="AH51">
        <f t="shared" si="181"/>
        <v>1023</v>
      </c>
      <c r="AI51">
        <f t="shared" si="181"/>
        <v>2264</v>
      </c>
      <c r="AJ51">
        <f t="shared" si="181"/>
        <v>2921</v>
      </c>
      <c r="AK51">
        <f t="shared" ref="AK51:BP51" si="182">MOD((AJ51*$C51), $C$1)</f>
        <v>3067</v>
      </c>
      <c r="AL51">
        <f t="shared" si="182"/>
        <v>2337</v>
      </c>
      <c r="AM51">
        <f t="shared" si="182"/>
        <v>2556</v>
      </c>
      <c r="AN51">
        <f t="shared" si="182"/>
        <v>1461</v>
      </c>
      <c r="AO51">
        <f t="shared" si="182"/>
        <v>74</v>
      </c>
      <c r="AP51">
        <f t="shared" si="182"/>
        <v>147</v>
      </c>
      <c r="AQ51">
        <f t="shared" si="182"/>
        <v>3213</v>
      </c>
      <c r="AR51">
        <f t="shared" si="182"/>
        <v>1607</v>
      </c>
      <c r="AS51">
        <f t="shared" si="182"/>
        <v>2775</v>
      </c>
      <c r="AT51">
        <f t="shared" si="182"/>
        <v>366</v>
      </c>
      <c r="AU51">
        <f t="shared" si="182"/>
        <v>2118</v>
      </c>
      <c r="AV51">
        <f t="shared" si="182"/>
        <v>220</v>
      </c>
      <c r="AW51">
        <f t="shared" si="182"/>
        <v>2848</v>
      </c>
      <c r="AX51">
        <f t="shared" si="182"/>
        <v>1</v>
      </c>
      <c r="AY51">
        <f t="shared" si="182"/>
        <v>512</v>
      </c>
      <c r="AZ51">
        <f t="shared" si="182"/>
        <v>1388</v>
      </c>
      <c r="BA51">
        <f t="shared" si="182"/>
        <v>439</v>
      </c>
      <c r="BB51">
        <f t="shared" si="182"/>
        <v>1753</v>
      </c>
      <c r="BC51">
        <f t="shared" si="182"/>
        <v>2045</v>
      </c>
      <c r="BD51">
        <f t="shared" si="182"/>
        <v>585</v>
      </c>
      <c r="BE51">
        <f t="shared" si="182"/>
        <v>1023</v>
      </c>
      <c r="BF51">
        <f t="shared" si="182"/>
        <v>2264</v>
      </c>
      <c r="BG51">
        <f t="shared" si="182"/>
        <v>2921</v>
      </c>
      <c r="BH51">
        <f t="shared" si="182"/>
        <v>3067</v>
      </c>
      <c r="BI51">
        <f t="shared" si="182"/>
        <v>2337</v>
      </c>
      <c r="BJ51">
        <f t="shared" si="182"/>
        <v>2556</v>
      </c>
      <c r="BK51">
        <f t="shared" si="182"/>
        <v>1461</v>
      </c>
      <c r="BL51">
        <f t="shared" si="182"/>
        <v>74</v>
      </c>
      <c r="BM51">
        <f t="shared" si="182"/>
        <v>147</v>
      </c>
      <c r="BN51">
        <f t="shared" si="182"/>
        <v>3213</v>
      </c>
      <c r="BO51">
        <f t="shared" si="182"/>
        <v>1607</v>
      </c>
      <c r="BP51">
        <f t="shared" si="182"/>
        <v>2775</v>
      </c>
      <c r="BQ51">
        <f t="shared" ref="BQ51:CV51" si="183">MOD((BP51*$C51), $C$1)</f>
        <v>366</v>
      </c>
      <c r="BR51">
        <f t="shared" si="183"/>
        <v>2118</v>
      </c>
      <c r="BS51">
        <f t="shared" si="183"/>
        <v>220</v>
      </c>
      <c r="BT51">
        <f t="shared" si="183"/>
        <v>2848</v>
      </c>
      <c r="BU51">
        <f t="shared" si="183"/>
        <v>1</v>
      </c>
      <c r="BV51">
        <f t="shared" si="183"/>
        <v>512</v>
      </c>
      <c r="BW51">
        <f t="shared" si="183"/>
        <v>1388</v>
      </c>
      <c r="BX51">
        <f t="shared" si="183"/>
        <v>439</v>
      </c>
      <c r="BY51">
        <f t="shared" si="183"/>
        <v>1753</v>
      </c>
      <c r="BZ51">
        <f t="shared" si="183"/>
        <v>2045</v>
      </c>
      <c r="CA51">
        <f t="shared" si="183"/>
        <v>585</v>
      </c>
      <c r="CB51">
        <f t="shared" si="183"/>
        <v>1023</v>
      </c>
      <c r="CC51">
        <f t="shared" si="183"/>
        <v>2264</v>
      </c>
      <c r="CD51">
        <f t="shared" si="183"/>
        <v>2921</v>
      </c>
      <c r="CE51">
        <f t="shared" si="183"/>
        <v>3067</v>
      </c>
      <c r="CF51">
        <f t="shared" si="183"/>
        <v>2337</v>
      </c>
      <c r="CG51">
        <f t="shared" si="183"/>
        <v>2556</v>
      </c>
      <c r="CH51">
        <f t="shared" si="183"/>
        <v>1461</v>
      </c>
      <c r="CI51">
        <f t="shared" si="183"/>
        <v>74</v>
      </c>
      <c r="CJ51">
        <f t="shared" si="183"/>
        <v>147</v>
      </c>
      <c r="CK51">
        <f t="shared" si="183"/>
        <v>3213</v>
      </c>
      <c r="CL51">
        <f t="shared" si="183"/>
        <v>1607</v>
      </c>
      <c r="CM51">
        <f t="shared" si="183"/>
        <v>2775</v>
      </c>
      <c r="CN51">
        <f t="shared" si="183"/>
        <v>366</v>
      </c>
      <c r="CO51">
        <f t="shared" si="183"/>
        <v>2118</v>
      </c>
      <c r="CP51">
        <f t="shared" si="183"/>
        <v>220</v>
      </c>
      <c r="CQ51">
        <f t="shared" si="183"/>
        <v>2848</v>
      </c>
      <c r="CR51">
        <f t="shared" si="183"/>
        <v>1</v>
      </c>
      <c r="CS51">
        <f t="shared" si="183"/>
        <v>512</v>
      </c>
      <c r="CT51">
        <f t="shared" si="183"/>
        <v>1388</v>
      </c>
      <c r="CU51">
        <f t="shared" si="183"/>
        <v>439</v>
      </c>
      <c r="CV51">
        <f t="shared" si="183"/>
        <v>1753</v>
      </c>
      <c r="CW51">
        <f t="shared" ref="CW51:DM51" si="184">MOD((CV51*$C51), $C$1)</f>
        <v>2045</v>
      </c>
      <c r="CX51">
        <f t="shared" si="184"/>
        <v>585</v>
      </c>
      <c r="CY51">
        <f t="shared" si="184"/>
        <v>1023</v>
      </c>
      <c r="CZ51">
        <f t="shared" si="184"/>
        <v>2264</v>
      </c>
      <c r="DA51">
        <f t="shared" si="184"/>
        <v>2921</v>
      </c>
      <c r="DB51">
        <f t="shared" si="184"/>
        <v>3067</v>
      </c>
      <c r="DC51">
        <f t="shared" si="184"/>
        <v>2337</v>
      </c>
      <c r="DD51">
        <f t="shared" si="184"/>
        <v>2556</v>
      </c>
      <c r="DE51">
        <f t="shared" si="184"/>
        <v>1461</v>
      </c>
      <c r="DF51">
        <f t="shared" si="184"/>
        <v>74</v>
      </c>
      <c r="DG51">
        <f t="shared" si="184"/>
        <v>147</v>
      </c>
      <c r="DH51">
        <f t="shared" si="184"/>
        <v>3213</v>
      </c>
      <c r="DI51">
        <f t="shared" si="184"/>
        <v>1607</v>
      </c>
      <c r="DJ51">
        <f t="shared" si="184"/>
        <v>2775</v>
      </c>
      <c r="DK51">
        <f t="shared" si="184"/>
        <v>366</v>
      </c>
      <c r="DL51">
        <f t="shared" si="184"/>
        <v>2118</v>
      </c>
      <c r="DM51">
        <f t="shared" si="184"/>
        <v>220</v>
      </c>
    </row>
    <row r="52" spans="1:117">
      <c r="A52">
        <v>543</v>
      </c>
      <c r="C52">
        <f t="shared" si="0"/>
        <v>543</v>
      </c>
      <c r="D52">
        <v>1</v>
      </c>
      <c r="E52">
        <f t="shared" ref="E52:AJ52" si="185">MOD((D52*$C52), $C$1)</f>
        <v>543</v>
      </c>
      <c r="F52">
        <f t="shared" si="185"/>
        <v>3214</v>
      </c>
      <c r="G52">
        <f t="shared" si="185"/>
        <v>2254</v>
      </c>
      <c r="H52">
        <f t="shared" si="185"/>
        <v>2486</v>
      </c>
      <c r="I52">
        <f t="shared" si="185"/>
        <v>1515</v>
      </c>
      <c r="J52">
        <f t="shared" si="185"/>
        <v>2636</v>
      </c>
      <c r="K52">
        <f t="shared" si="185"/>
        <v>621</v>
      </c>
      <c r="L52">
        <f t="shared" si="185"/>
        <v>965</v>
      </c>
      <c r="M52">
        <f t="shared" si="185"/>
        <v>2483</v>
      </c>
      <c r="N52">
        <f t="shared" si="185"/>
        <v>3317</v>
      </c>
      <c r="O52">
        <f t="shared" si="185"/>
        <v>3287</v>
      </c>
      <c r="P52">
        <f t="shared" si="185"/>
        <v>721</v>
      </c>
      <c r="Q52">
        <f t="shared" si="185"/>
        <v>369</v>
      </c>
      <c r="R52">
        <f t="shared" si="185"/>
        <v>1369</v>
      </c>
      <c r="S52">
        <f t="shared" si="185"/>
        <v>2271</v>
      </c>
      <c r="T52">
        <f t="shared" si="185"/>
        <v>1424</v>
      </c>
      <c r="U52">
        <f t="shared" si="185"/>
        <v>1257</v>
      </c>
      <c r="V52">
        <f t="shared" si="185"/>
        <v>3213</v>
      </c>
      <c r="W52">
        <f t="shared" si="185"/>
        <v>1711</v>
      </c>
      <c r="X52">
        <f t="shared" si="185"/>
        <v>2703</v>
      </c>
      <c r="Y52">
        <f t="shared" si="185"/>
        <v>2692</v>
      </c>
      <c r="Z52">
        <f t="shared" si="185"/>
        <v>150</v>
      </c>
      <c r="AA52">
        <f t="shared" si="185"/>
        <v>2537</v>
      </c>
      <c r="AB52">
        <f t="shared" si="185"/>
        <v>1760</v>
      </c>
      <c r="AC52">
        <f t="shared" si="185"/>
        <v>1862</v>
      </c>
      <c r="AD52">
        <f t="shared" si="185"/>
        <v>2352</v>
      </c>
      <c r="AE52">
        <f t="shared" si="185"/>
        <v>804</v>
      </c>
      <c r="AF52">
        <f t="shared" si="185"/>
        <v>835</v>
      </c>
      <c r="AG52">
        <f t="shared" si="185"/>
        <v>513</v>
      </c>
      <c r="AH52">
        <f t="shared" si="185"/>
        <v>648</v>
      </c>
      <c r="AI52">
        <f t="shared" si="185"/>
        <v>1902</v>
      </c>
      <c r="AJ52">
        <f t="shared" si="185"/>
        <v>55</v>
      </c>
      <c r="AK52">
        <f t="shared" ref="AK52:BP52" si="186">MOD((AJ52*$C52), $C$1)</f>
        <v>2417</v>
      </c>
      <c r="AL52">
        <f t="shared" si="186"/>
        <v>1789</v>
      </c>
      <c r="AM52">
        <f t="shared" si="186"/>
        <v>454</v>
      </c>
      <c r="AN52">
        <f t="shared" si="186"/>
        <v>2921</v>
      </c>
      <c r="AO52">
        <f t="shared" si="186"/>
        <v>981</v>
      </c>
      <c r="AP52">
        <f t="shared" si="186"/>
        <v>878</v>
      </c>
      <c r="AQ52">
        <f t="shared" si="186"/>
        <v>3276</v>
      </c>
      <c r="AR52">
        <f t="shared" si="186"/>
        <v>1610</v>
      </c>
      <c r="AS52">
        <f t="shared" si="186"/>
        <v>2756</v>
      </c>
      <c r="AT52">
        <f t="shared" si="186"/>
        <v>592</v>
      </c>
      <c r="AU52">
        <f t="shared" si="186"/>
        <v>2373</v>
      </c>
      <c r="AV52">
        <f t="shared" si="186"/>
        <v>1914</v>
      </c>
      <c r="AW52">
        <f t="shared" si="186"/>
        <v>3140</v>
      </c>
      <c r="AX52">
        <f t="shared" si="186"/>
        <v>3244</v>
      </c>
      <c r="AY52">
        <f t="shared" si="186"/>
        <v>1389</v>
      </c>
      <c r="AZ52">
        <f t="shared" si="186"/>
        <v>2838</v>
      </c>
      <c r="BA52">
        <f t="shared" si="186"/>
        <v>515</v>
      </c>
      <c r="BB52">
        <f t="shared" si="186"/>
        <v>1734</v>
      </c>
      <c r="BC52">
        <f t="shared" si="186"/>
        <v>1468</v>
      </c>
      <c r="BD52">
        <f t="shared" si="186"/>
        <v>1132</v>
      </c>
      <c r="BE52">
        <f t="shared" si="186"/>
        <v>527</v>
      </c>
      <c r="BF52">
        <f t="shared" si="186"/>
        <v>1388</v>
      </c>
      <c r="BG52">
        <f t="shared" si="186"/>
        <v>2295</v>
      </c>
      <c r="BH52">
        <f t="shared" si="186"/>
        <v>732</v>
      </c>
      <c r="BI52">
        <f t="shared" si="186"/>
        <v>2911</v>
      </c>
      <c r="BJ52">
        <f t="shared" si="186"/>
        <v>2413</v>
      </c>
      <c r="BK52">
        <f t="shared" si="186"/>
        <v>3048</v>
      </c>
      <c r="BL52">
        <f t="shared" si="186"/>
        <v>1322</v>
      </c>
      <c r="BM52">
        <f t="shared" si="186"/>
        <v>767</v>
      </c>
      <c r="BN52">
        <f t="shared" si="186"/>
        <v>1330</v>
      </c>
      <c r="BO52">
        <f t="shared" si="186"/>
        <v>1680</v>
      </c>
      <c r="BP52">
        <f t="shared" si="186"/>
        <v>3025</v>
      </c>
      <c r="BQ52">
        <f t="shared" ref="BQ52:CV52" si="187">MOD((BP52*$C52), $C$1)</f>
        <v>2557</v>
      </c>
      <c r="BR52">
        <f t="shared" si="187"/>
        <v>2327</v>
      </c>
      <c r="BS52">
        <f t="shared" si="187"/>
        <v>953</v>
      </c>
      <c r="BT52">
        <f t="shared" si="187"/>
        <v>2829</v>
      </c>
      <c r="BU52">
        <f t="shared" si="187"/>
        <v>2490</v>
      </c>
      <c r="BV52">
        <f t="shared" si="187"/>
        <v>256</v>
      </c>
      <c r="BW52">
        <f t="shared" si="187"/>
        <v>1768</v>
      </c>
      <c r="BX52">
        <f t="shared" si="187"/>
        <v>2775</v>
      </c>
      <c r="BY52">
        <f t="shared" si="187"/>
        <v>616</v>
      </c>
      <c r="BZ52">
        <f t="shared" si="187"/>
        <v>1681</v>
      </c>
      <c r="CA52">
        <f t="shared" si="187"/>
        <v>137</v>
      </c>
      <c r="CB52">
        <f t="shared" si="187"/>
        <v>2340</v>
      </c>
      <c r="CC52">
        <f t="shared" si="187"/>
        <v>1150</v>
      </c>
      <c r="CD52">
        <f t="shared" si="187"/>
        <v>8</v>
      </c>
      <c r="CE52">
        <f t="shared" si="187"/>
        <v>913</v>
      </c>
      <c r="CF52">
        <f t="shared" si="187"/>
        <v>1695</v>
      </c>
      <c r="CG52">
        <f t="shared" si="187"/>
        <v>877</v>
      </c>
      <c r="CH52">
        <f t="shared" si="187"/>
        <v>2733</v>
      </c>
      <c r="CI52">
        <f t="shared" si="187"/>
        <v>1827</v>
      </c>
      <c r="CJ52">
        <f t="shared" si="187"/>
        <v>502</v>
      </c>
      <c r="CK52">
        <f t="shared" si="187"/>
        <v>1537</v>
      </c>
      <c r="CL52">
        <f t="shared" si="187"/>
        <v>858</v>
      </c>
      <c r="CM52">
        <f t="shared" si="187"/>
        <v>2709</v>
      </c>
      <c r="CN52">
        <f t="shared" si="187"/>
        <v>2519</v>
      </c>
      <c r="CO52">
        <f t="shared" si="187"/>
        <v>2279</v>
      </c>
      <c r="CP52">
        <f t="shared" si="187"/>
        <v>2337</v>
      </c>
      <c r="CQ52">
        <f t="shared" si="187"/>
        <v>2952</v>
      </c>
      <c r="CR52">
        <f t="shared" si="187"/>
        <v>659</v>
      </c>
      <c r="CS52">
        <f t="shared" si="187"/>
        <v>1013</v>
      </c>
      <c r="CT52">
        <f t="shared" si="187"/>
        <v>1099</v>
      </c>
      <c r="CU52">
        <f t="shared" si="187"/>
        <v>3194</v>
      </c>
      <c r="CV52">
        <f t="shared" si="187"/>
        <v>1687</v>
      </c>
      <c r="CW52">
        <f t="shared" ref="CW52:DM52" si="188">MOD((CV52*$C52), $C$1)</f>
        <v>3395</v>
      </c>
      <c r="CX52">
        <f t="shared" si="188"/>
        <v>1038</v>
      </c>
      <c r="CY52">
        <f t="shared" si="188"/>
        <v>950</v>
      </c>
      <c r="CZ52">
        <f t="shared" si="188"/>
        <v>1200</v>
      </c>
      <c r="DA52">
        <f t="shared" si="188"/>
        <v>3141</v>
      </c>
      <c r="DB52">
        <f t="shared" si="188"/>
        <v>356</v>
      </c>
      <c r="DC52">
        <f t="shared" si="188"/>
        <v>1172</v>
      </c>
      <c r="DD52">
        <f t="shared" si="188"/>
        <v>1661</v>
      </c>
      <c r="DE52">
        <f t="shared" si="188"/>
        <v>3001</v>
      </c>
      <c r="DF52">
        <f t="shared" si="188"/>
        <v>3249</v>
      </c>
      <c r="DG52">
        <f t="shared" si="188"/>
        <v>673</v>
      </c>
      <c r="DH52">
        <f t="shared" si="188"/>
        <v>1753</v>
      </c>
      <c r="DI52">
        <f t="shared" si="188"/>
        <v>1492</v>
      </c>
      <c r="DJ52">
        <f t="shared" si="188"/>
        <v>440</v>
      </c>
      <c r="DK52">
        <f t="shared" si="188"/>
        <v>2181</v>
      </c>
      <c r="DL52">
        <f t="shared" si="188"/>
        <v>588</v>
      </c>
      <c r="DM52">
        <f t="shared" si="188"/>
        <v>201</v>
      </c>
    </row>
    <row r="53" spans="1:117">
      <c r="A53">
        <v>562</v>
      </c>
      <c r="C53">
        <f t="shared" si="0"/>
        <v>562</v>
      </c>
      <c r="D53">
        <v>1</v>
      </c>
      <c r="E53">
        <f t="shared" ref="E53:AJ53" si="189">MOD((D53*$C53), $C$1)</f>
        <v>562</v>
      </c>
      <c r="F53">
        <f t="shared" si="189"/>
        <v>192</v>
      </c>
      <c r="G53">
        <f t="shared" si="189"/>
        <v>1543</v>
      </c>
      <c r="H53">
        <f t="shared" si="189"/>
        <v>2554</v>
      </c>
      <c r="I53">
        <f t="shared" si="189"/>
        <v>1190</v>
      </c>
      <c r="J53">
        <f t="shared" si="189"/>
        <v>3166</v>
      </c>
      <c r="K53">
        <f t="shared" si="189"/>
        <v>2034</v>
      </c>
      <c r="L53">
        <f t="shared" si="189"/>
        <v>585</v>
      </c>
      <c r="M53">
        <f t="shared" si="189"/>
        <v>2825</v>
      </c>
      <c r="N53">
        <f t="shared" si="189"/>
        <v>2528</v>
      </c>
      <c r="O53">
        <f t="shared" si="189"/>
        <v>302</v>
      </c>
      <c r="P53">
        <f t="shared" si="189"/>
        <v>1605</v>
      </c>
      <c r="Q53">
        <f t="shared" si="189"/>
        <v>3088</v>
      </c>
      <c r="R53">
        <f t="shared" si="189"/>
        <v>2801</v>
      </c>
      <c r="S53">
        <f t="shared" si="189"/>
        <v>2764</v>
      </c>
      <c r="T53">
        <f t="shared" si="189"/>
        <v>2556</v>
      </c>
      <c r="U53">
        <f t="shared" si="189"/>
        <v>2314</v>
      </c>
      <c r="V53">
        <f t="shared" si="189"/>
        <v>119</v>
      </c>
      <c r="W53">
        <f t="shared" si="189"/>
        <v>1689</v>
      </c>
      <c r="X53">
        <f t="shared" si="189"/>
        <v>2262</v>
      </c>
      <c r="Y53">
        <f t="shared" si="189"/>
        <v>1774</v>
      </c>
      <c r="Z53">
        <f t="shared" si="189"/>
        <v>1998</v>
      </c>
      <c r="AA53">
        <f t="shared" si="189"/>
        <v>939</v>
      </c>
      <c r="AB53">
        <f t="shared" si="189"/>
        <v>2775</v>
      </c>
      <c r="AC53">
        <f t="shared" si="189"/>
        <v>1876</v>
      </c>
      <c r="AD53">
        <f t="shared" si="189"/>
        <v>995</v>
      </c>
      <c r="AE53">
        <f t="shared" si="189"/>
        <v>3368</v>
      </c>
      <c r="AF53">
        <f t="shared" si="189"/>
        <v>2335</v>
      </c>
      <c r="AG53">
        <f t="shared" si="189"/>
        <v>1628</v>
      </c>
      <c r="AH53">
        <f t="shared" si="189"/>
        <v>2290</v>
      </c>
      <c r="AI53">
        <f t="shared" si="189"/>
        <v>355</v>
      </c>
      <c r="AJ53">
        <f t="shared" si="189"/>
        <v>512</v>
      </c>
      <c r="AK53">
        <f t="shared" ref="AK53:BP53" si="190">MOD((AJ53*$C53), $C$1)</f>
        <v>2971</v>
      </c>
      <c r="AL53">
        <f t="shared" si="190"/>
        <v>2236</v>
      </c>
      <c r="AM53">
        <f t="shared" si="190"/>
        <v>886</v>
      </c>
      <c r="AN53">
        <f t="shared" si="190"/>
        <v>437</v>
      </c>
      <c r="AO53">
        <f t="shared" si="190"/>
        <v>1993</v>
      </c>
      <c r="AP53">
        <f t="shared" si="190"/>
        <v>1560</v>
      </c>
      <c r="AQ53">
        <f t="shared" si="190"/>
        <v>1815</v>
      </c>
      <c r="AR53">
        <f t="shared" si="190"/>
        <v>1023</v>
      </c>
      <c r="AS53">
        <f t="shared" si="190"/>
        <v>1949</v>
      </c>
      <c r="AT53">
        <f t="shared" si="190"/>
        <v>849</v>
      </c>
      <c r="AU53">
        <f t="shared" si="190"/>
        <v>229</v>
      </c>
      <c r="AV53">
        <f t="shared" si="190"/>
        <v>1751</v>
      </c>
      <c r="AW53">
        <f t="shared" si="190"/>
        <v>2796</v>
      </c>
      <c r="AX53">
        <f t="shared" si="190"/>
        <v>3385</v>
      </c>
      <c r="AY53">
        <f t="shared" si="190"/>
        <v>1596</v>
      </c>
      <c r="AZ53">
        <f t="shared" si="190"/>
        <v>1461</v>
      </c>
      <c r="BA53">
        <f t="shared" si="190"/>
        <v>1073</v>
      </c>
      <c r="BB53">
        <f t="shared" si="190"/>
        <v>2601</v>
      </c>
      <c r="BC53">
        <f t="shared" si="190"/>
        <v>156</v>
      </c>
      <c r="BD53">
        <f t="shared" si="190"/>
        <v>1897</v>
      </c>
      <c r="BE53">
        <f t="shared" si="190"/>
        <v>2504</v>
      </c>
      <c r="BF53">
        <f t="shared" si="190"/>
        <v>538</v>
      </c>
      <c r="BG53">
        <f t="shared" si="190"/>
        <v>428</v>
      </c>
      <c r="BH53">
        <f t="shared" si="190"/>
        <v>366</v>
      </c>
      <c r="BI53">
        <f t="shared" si="190"/>
        <v>3263</v>
      </c>
      <c r="BJ53">
        <f t="shared" si="190"/>
        <v>1652</v>
      </c>
      <c r="BK53">
        <f t="shared" si="190"/>
        <v>2054</v>
      </c>
      <c r="BL53">
        <f t="shared" si="190"/>
        <v>1532</v>
      </c>
      <c r="BM53">
        <f t="shared" si="190"/>
        <v>3234</v>
      </c>
      <c r="BN53">
        <f t="shared" si="190"/>
        <v>2509</v>
      </c>
      <c r="BO53">
        <f t="shared" si="190"/>
        <v>3348</v>
      </c>
      <c r="BP53">
        <f t="shared" si="190"/>
        <v>1388</v>
      </c>
      <c r="BQ53">
        <f t="shared" ref="BQ53:CV53" si="191">MOD((BP53*$C53), $C$1)</f>
        <v>1219</v>
      </c>
      <c r="BR53">
        <f t="shared" si="191"/>
        <v>2309</v>
      </c>
      <c r="BS53">
        <f t="shared" si="191"/>
        <v>740</v>
      </c>
      <c r="BT53">
        <f t="shared" si="191"/>
        <v>729</v>
      </c>
      <c r="BU53">
        <f t="shared" si="191"/>
        <v>1409</v>
      </c>
      <c r="BV53">
        <f t="shared" si="191"/>
        <v>2728</v>
      </c>
      <c r="BW53">
        <f t="shared" si="191"/>
        <v>2910</v>
      </c>
      <c r="BX53">
        <f t="shared" si="191"/>
        <v>2264</v>
      </c>
      <c r="BY53">
        <f t="shared" si="191"/>
        <v>2898</v>
      </c>
      <c r="BZ53">
        <f t="shared" si="191"/>
        <v>2382</v>
      </c>
      <c r="CA53">
        <f t="shared" si="191"/>
        <v>594</v>
      </c>
      <c r="CB53">
        <f t="shared" si="191"/>
        <v>1021</v>
      </c>
      <c r="CC53">
        <f t="shared" si="191"/>
        <v>825</v>
      </c>
      <c r="CD53">
        <f t="shared" si="191"/>
        <v>465</v>
      </c>
      <c r="CE53">
        <f t="shared" si="191"/>
        <v>574</v>
      </c>
      <c r="CF53">
        <f t="shared" si="191"/>
        <v>74</v>
      </c>
      <c r="CG53">
        <f t="shared" si="191"/>
        <v>416</v>
      </c>
      <c r="CH53">
        <f t="shared" si="191"/>
        <v>484</v>
      </c>
      <c r="CI53">
        <f t="shared" si="191"/>
        <v>959</v>
      </c>
      <c r="CJ53">
        <f t="shared" si="191"/>
        <v>291</v>
      </c>
      <c r="CK53">
        <f t="shared" si="191"/>
        <v>2285</v>
      </c>
      <c r="CL53">
        <f t="shared" si="191"/>
        <v>976</v>
      </c>
      <c r="CM53">
        <f t="shared" si="191"/>
        <v>2983</v>
      </c>
      <c r="CN53">
        <f t="shared" si="191"/>
        <v>2118</v>
      </c>
      <c r="CO53">
        <f t="shared" si="191"/>
        <v>3190</v>
      </c>
      <c r="CP53">
        <f t="shared" si="191"/>
        <v>1798</v>
      </c>
      <c r="CQ53">
        <f t="shared" si="191"/>
        <v>1762</v>
      </c>
      <c r="CR53">
        <f t="shared" si="191"/>
        <v>2116</v>
      </c>
      <c r="CS53">
        <f t="shared" si="191"/>
        <v>2066</v>
      </c>
      <c r="CT53">
        <f t="shared" si="191"/>
        <v>1414</v>
      </c>
      <c r="CU53">
        <f t="shared" si="191"/>
        <v>2107</v>
      </c>
      <c r="CV53">
        <f t="shared" si="191"/>
        <v>439</v>
      </c>
      <c r="CW53">
        <f t="shared" ref="CW53:DM53" si="192">MOD((CV53*$C53), $C$1)</f>
        <v>3117</v>
      </c>
      <c r="CX53">
        <f t="shared" si="192"/>
        <v>1944</v>
      </c>
      <c r="CY53">
        <f t="shared" si="192"/>
        <v>1470</v>
      </c>
      <c r="CZ53">
        <f t="shared" si="192"/>
        <v>2700</v>
      </c>
      <c r="DA53">
        <f t="shared" si="192"/>
        <v>898</v>
      </c>
      <c r="DB53">
        <f t="shared" si="192"/>
        <v>319</v>
      </c>
      <c r="DC53">
        <f t="shared" si="192"/>
        <v>866</v>
      </c>
      <c r="DD53">
        <f t="shared" si="192"/>
        <v>2921</v>
      </c>
      <c r="DE53">
        <f t="shared" si="192"/>
        <v>1584</v>
      </c>
      <c r="DF53">
        <f t="shared" si="192"/>
        <v>1579</v>
      </c>
      <c r="DG53">
        <f t="shared" si="192"/>
        <v>2200</v>
      </c>
      <c r="DH53">
        <f t="shared" si="192"/>
        <v>1240</v>
      </c>
      <c r="DI53">
        <f t="shared" si="192"/>
        <v>387</v>
      </c>
      <c r="DJ53">
        <f t="shared" si="192"/>
        <v>1341</v>
      </c>
      <c r="DK53">
        <f t="shared" si="192"/>
        <v>2253</v>
      </c>
      <c r="DL53">
        <f t="shared" si="192"/>
        <v>147</v>
      </c>
      <c r="DM53">
        <f t="shared" si="192"/>
        <v>270</v>
      </c>
    </row>
    <row r="54" spans="1:117">
      <c r="A54">
        <v>570</v>
      </c>
      <c r="C54">
        <f t="shared" si="0"/>
        <v>570</v>
      </c>
      <c r="D54">
        <v>1</v>
      </c>
      <c r="E54">
        <f t="shared" ref="E54:AJ54" si="193">MOD((D54*$C54), $C$1)</f>
        <v>570</v>
      </c>
      <c r="F54">
        <f t="shared" si="193"/>
        <v>2386</v>
      </c>
      <c r="G54">
        <f t="shared" si="193"/>
        <v>1344</v>
      </c>
      <c r="H54">
        <f t="shared" si="193"/>
        <v>967</v>
      </c>
      <c r="I54">
        <f t="shared" si="193"/>
        <v>2230</v>
      </c>
      <c r="J54">
        <f t="shared" si="193"/>
        <v>1630</v>
      </c>
      <c r="K54">
        <f t="shared" si="193"/>
        <v>2730</v>
      </c>
      <c r="L54">
        <f t="shared" si="193"/>
        <v>1857</v>
      </c>
      <c r="M54">
        <f t="shared" si="193"/>
        <v>1742</v>
      </c>
      <c r="N54">
        <f t="shared" si="193"/>
        <v>1381</v>
      </c>
      <c r="O54">
        <f t="shared" si="193"/>
        <v>1471</v>
      </c>
      <c r="P54">
        <f t="shared" si="193"/>
        <v>1306</v>
      </c>
      <c r="Q54">
        <f t="shared" si="193"/>
        <v>3324</v>
      </c>
      <c r="R54">
        <f t="shared" si="193"/>
        <v>768</v>
      </c>
      <c r="S54">
        <f t="shared" si="193"/>
        <v>2023</v>
      </c>
      <c r="T54">
        <f t="shared" si="193"/>
        <v>294</v>
      </c>
      <c r="U54">
        <f t="shared" si="193"/>
        <v>2892</v>
      </c>
      <c r="V54">
        <f t="shared" si="193"/>
        <v>1560</v>
      </c>
      <c r="W54">
        <f t="shared" si="193"/>
        <v>571</v>
      </c>
      <c r="X54">
        <f t="shared" si="193"/>
        <v>2956</v>
      </c>
      <c r="Y54">
        <f t="shared" si="193"/>
        <v>299</v>
      </c>
      <c r="Z54">
        <f t="shared" si="193"/>
        <v>2311</v>
      </c>
      <c r="AA54">
        <f t="shared" si="193"/>
        <v>3197</v>
      </c>
      <c r="AB54">
        <f t="shared" si="193"/>
        <v>429</v>
      </c>
      <c r="AC54">
        <f t="shared" si="193"/>
        <v>929</v>
      </c>
      <c r="AD54">
        <f t="shared" si="193"/>
        <v>1156</v>
      </c>
      <c r="AE54">
        <f t="shared" si="193"/>
        <v>168</v>
      </c>
      <c r="AF54">
        <f t="shared" si="193"/>
        <v>3123</v>
      </c>
      <c r="AG54">
        <f t="shared" si="193"/>
        <v>2852</v>
      </c>
      <c r="AH54">
        <f t="shared" si="193"/>
        <v>2777</v>
      </c>
      <c r="AI54">
        <f t="shared" si="193"/>
        <v>1199</v>
      </c>
      <c r="AJ54">
        <f t="shared" si="193"/>
        <v>661</v>
      </c>
      <c r="AK54">
        <f t="shared" ref="AK54:BP54" si="194">MOD((AJ54*$C54), $C$1)</f>
        <v>2791</v>
      </c>
      <c r="AL54">
        <f t="shared" si="194"/>
        <v>2317</v>
      </c>
      <c r="AM54">
        <f t="shared" si="194"/>
        <v>3186</v>
      </c>
      <c r="AN54">
        <f t="shared" si="194"/>
        <v>1021</v>
      </c>
      <c r="AO54">
        <f t="shared" si="194"/>
        <v>2131</v>
      </c>
      <c r="AP54">
        <f t="shared" si="194"/>
        <v>96</v>
      </c>
      <c r="AQ54">
        <f t="shared" si="194"/>
        <v>3255</v>
      </c>
      <c r="AR54">
        <f t="shared" si="194"/>
        <v>2610</v>
      </c>
      <c r="AS54">
        <f t="shared" si="194"/>
        <v>2077</v>
      </c>
      <c r="AT54">
        <f t="shared" si="194"/>
        <v>195</v>
      </c>
      <c r="AU54">
        <f t="shared" si="194"/>
        <v>1358</v>
      </c>
      <c r="AV54">
        <f t="shared" si="194"/>
        <v>2085</v>
      </c>
      <c r="AW54">
        <f t="shared" si="194"/>
        <v>1324</v>
      </c>
      <c r="AX54">
        <f t="shared" si="194"/>
        <v>3291</v>
      </c>
      <c r="AY54">
        <f t="shared" si="194"/>
        <v>2544</v>
      </c>
      <c r="AZ54">
        <f t="shared" si="194"/>
        <v>2198</v>
      </c>
      <c r="BA54">
        <f t="shared" si="194"/>
        <v>545</v>
      </c>
      <c r="BB54">
        <f t="shared" si="194"/>
        <v>1860</v>
      </c>
      <c r="BC54">
        <f t="shared" si="194"/>
        <v>21</v>
      </c>
      <c r="BD54">
        <f t="shared" si="194"/>
        <v>1677</v>
      </c>
      <c r="BE54">
        <f t="shared" si="194"/>
        <v>2072</v>
      </c>
      <c r="BF54">
        <f t="shared" si="194"/>
        <v>776</v>
      </c>
      <c r="BG54">
        <f t="shared" si="194"/>
        <v>3152</v>
      </c>
      <c r="BH54">
        <f t="shared" si="194"/>
        <v>2227</v>
      </c>
      <c r="BI54">
        <f t="shared" si="194"/>
        <v>3351</v>
      </c>
      <c r="BJ54">
        <f t="shared" si="194"/>
        <v>2434</v>
      </c>
      <c r="BK54">
        <f t="shared" si="194"/>
        <v>1256</v>
      </c>
      <c r="BL54">
        <f t="shared" si="194"/>
        <v>2272</v>
      </c>
      <c r="BM54">
        <f t="shared" si="194"/>
        <v>1553</v>
      </c>
      <c r="BN54">
        <f t="shared" si="194"/>
        <v>12</v>
      </c>
      <c r="BO54">
        <f t="shared" si="194"/>
        <v>3409</v>
      </c>
      <c r="BP54">
        <f t="shared" si="194"/>
        <v>1184</v>
      </c>
      <c r="BQ54">
        <f t="shared" ref="BQ54:CV54" si="195">MOD((BP54*$C54), $C$1)</f>
        <v>2404</v>
      </c>
      <c r="BR54">
        <f t="shared" si="195"/>
        <v>1311</v>
      </c>
      <c r="BS54">
        <f t="shared" si="195"/>
        <v>2743</v>
      </c>
      <c r="BT54">
        <f t="shared" si="195"/>
        <v>2405</v>
      </c>
      <c r="BU54">
        <f t="shared" si="195"/>
        <v>1881</v>
      </c>
      <c r="BV54">
        <f t="shared" si="195"/>
        <v>1698</v>
      </c>
      <c r="BW54">
        <f t="shared" si="195"/>
        <v>318</v>
      </c>
      <c r="BX54">
        <f t="shared" si="195"/>
        <v>2848</v>
      </c>
      <c r="BY54">
        <f t="shared" si="195"/>
        <v>497</v>
      </c>
      <c r="BZ54">
        <f t="shared" si="195"/>
        <v>1948</v>
      </c>
      <c r="CA54">
        <f t="shared" si="195"/>
        <v>2147</v>
      </c>
      <c r="CB54">
        <f t="shared" si="195"/>
        <v>2354</v>
      </c>
      <c r="CC54">
        <f t="shared" si="195"/>
        <v>259</v>
      </c>
      <c r="CD54">
        <f t="shared" si="195"/>
        <v>97</v>
      </c>
      <c r="CE54">
        <f t="shared" si="195"/>
        <v>394</v>
      </c>
      <c r="CF54">
        <f t="shared" si="195"/>
        <v>1565</v>
      </c>
      <c r="CG54">
        <f t="shared" si="195"/>
        <v>3421</v>
      </c>
      <c r="CH54">
        <f t="shared" si="195"/>
        <v>1162</v>
      </c>
      <c r="CI54">
        <f t="shared" si="195"/>
        <v>157</v>
      </c>
      <c r="CJ54">
        <f t="shared" si="195"/>
        <v>284</v>
      </c>
      <c r="CK54">
        <f t="shared" si="195"/>
        <v>623</v>
      </c>
      <c r="CL54">
        <f t="shared" si="195"/>
        <v>1717</v>
      </c>
      <c r="CM54">
        <f t="shared" si="195"/>
        <v>855</v>
      </c>
      <c r="CN54">
        <f t="shared" si="195"/>
        <v>148</v>
      </c>
      <c r="CO54">
        <f t="shared" si="195"/>
        <v>2016</v>
      </c>
      <c r="CP54">
        <f t="shared" si="195"/>
        <v>3166</v>
      </c>
      <c r="CQ54">
        <f t="shared" si="195"/>
        <v>3345</v>
      </c>
      <c r="CR54">
        <f t="shared" si="195"/>
        <v>2445</v>
      </c>
      <c r="CS54">
        <f t="shared" si="195"/>
        <v>664</v>
      </c>
      <c r="CT54">
        <f t="shared" si="195"/>
        <v>1070</v>
      </c>
      <c r="CU54">
        <f t="shared" si="195"/>
        <v>2613</v>
      </c>
      <c r="CV54">
        <f t="shared" si="195"/>
        <v>356</v>
      </c>
      <c r="CW54">
        <f t="shared" ref="CW54:DM54" si="196">MOD((CV54*$C54), $C$1)</f>
        <v>491</v>
      </c>
      <c r="CX54">
        <f t="shared" si="196"/>
        <v>1959</v>
      </c>
      <c r="CY54">
        <f t="shared" si="196"/>
        <v>1555</v>
      </c>
      <c r="CZ54">
        <f t="shared" si="196"/>
        <v>1152</v>
      </c>
      <c r="DA54">
        <f t="shared" si="196"/>
        <v>1319</v>
      </c>
      <c r="DB54">
        <f t="shared" si="196"/>
        <v>441</v>
      </c>
      <c r="DC54">
        <f t="shared" si="196"/>
        <v>907</v>
      </c>
      <c r="DD54">
        <f t="shared" si="196"/>
        <v>2340</v>
      </c>
      <c r="DE54">
        <f t="shared" si="196"/>
        <v>2572</v>
      </c>
      <c r="DF54">
        <f t="shared" si="196"/>
        <v>1003</v>
      </c>
      <c r="DG54">
        <f t="shared" si="196"/>
        <v>2164</v>
      </c>
      <c r="DH54">
        <f t="shared" si="196"/>
        <v>1751</v>
      </c>
      <c r="DI54">
        <f t="shared" si="196"/>
        <v>3080</v>
      </c>
      <c r="DJ54">
        <f t="shared" si="196"/>
        <v>2359</v>
      </c>
      <c r="DK54">
        <f t="shared" si="196"/>
        <v>3109</v>
      </c>
      <c r="DL54">
        <f t="shared" si="196"/>
        <v>1734</v>
      </c>
      <c r="DM54">
        <f t="shared" si="196"/>
        <v>252</v>
      </c>
    </row>
    <row r="55" spans="1:117">
      <c r="A55">
        <v>573</v>
      </c>
      <c r="C55">
        <f t="shared" si="0"/>
        <v>573</v>
      </c>
      <c r="D55">
        <v>1</v>
      </c>
      <c r="E55">
        <f t="shared" ref="E55:AJ55" si="197">MOD((D55*$C55), $C$1)</f>
        <v>573</v>
      </c>
      <c r="F55">
        <f t="shared" si="197"/>
        <v>2384</v>
      </c>
      <c r="G55">
        <f t="shared" si="197"/>
        <v>494</v>
      </c>
      <c r="H55">
        <f t="shared" si="197"/>
        <v>1720</v>
      </c>
      <c r="I55">
        <f t="shared" si="197"/>
        <v>863</v>
      </c>
      <c r="J55">
        <f t="shared" si="197"/>
        <v>435</v>
      </c>
      <c r="K55">
        <f t="shared" si="197"/>
        <v>2223</v>
      </c>
      <c r="L55">
        <f t="shared" si="197"/>
        <v>878</v>
      </c>
      <c r="M55">
        <f t="shared" si="197"/>
        <v>2168</v>
      </c>
      <c r="N55">
        <f t="shared" si="197"/>
        <v>242</v>
      </c>
      <c r="O55">
        <f t="shared" si="197"/>
        <v>1426</v>
      </c>
      <c r="P55">
        <f t="shared" si="197"/>
        <v>520</v>
      </c>
      <c r="Q55">
        <f t="shared" si="197"/>
        <v>2894</v>
      </c>
      <c r="R55">
        <f t="shared" si="197"/>
        <v>1089</v>
      </c>
      <c r="S55">
        <f t="shared" si="197"/>
        <v>2986</v>
      </c>
      <c r="T55">
        <f t="shared" si="197"/>
        <v>2340</v>
      </c>
      <c r="U55">
        <f t="shared" si="197"/>
        <v>2730</v>
      </c>
      <c r="V55">
        <f t="shared" si="197"/>
        <v>3185</v>
      </c>
      <c r="W55">
        <f t="shared" si="197"/>
        <v>3144</v>
      </c>
      <c r="X55">
        <f t="shared" si="197"/>
        <v>237</v>
      </c>
      <c r="Y55">
        <f t="shared" si="197"/>
        <v>1992</v>
      </c>
      <c r="Z55">
        <f t="shared" si="197"/>
        <v>2324</v>
      </c>
      <c r="AA55">
        <f t="shared" si="197"/>
        <v>424</v>
      </c>
      <c r="AB55">
        <f t="shared" si="197"/>
        <v>2782</v>
      </c>
      <c r="AC55">
        <f t="shared" si="197"/>
        <v>2102</v>
      </c>
      <c r="AD55">
        <f t="shared" si="197"/>
        <v>165</v>
      </c>
      <c r="AE55">
        <f t="shared" si="197"/>
        <v>1908</v>
      </c>
      <c r="AF55">
        <f t="shared" si="197"/>
        <v>2226</v>
      </c>
      <c r="AG55">
        <f t="shared" si="197"/>
        <v>2597</v>
      </c>
      <c r="AH55">
        <f t="shared" si="197"/>
        <v>2458</v>
      </c>
      <c r="AI55">
        <f t="shared" si="197"/>
        <v>1724</v>
      </c>
      <c r="AJ55">
        <f t="shared" si="197"/>
        <v>3155</v>
      </c>
      <c r="AK55">
        <f t="shared" ref="AK55:BP55" si="198">MOD((AJ55*$C55), $C$1)</f>
        <v>3109</v>
      </c>
      <c r="AL55">
        <f t="shared" si="198"/>
        <v>768</v>
      </c>
      <c r="AM55">
        <f t="shared" si="198"/>
        <v>896</v>
      </c>
      <c r="AN55">
        <f t="shared" si="198"/>
        <v>2189</v>
      </c>
      <c r="AO55">
        <f t="shared" si="198"/>
        <v>1982</v>
      </c>
      <c r="AP55">
        <f t="shared" si="198"/>
        <v>25</v>
      </c>
      <c r="AQ55">
        <f t="shared" si="198"/>
        <v>601</v>
      </c>
      <c r="AR55">
        <f t="shared" si="198"/>
        <v>1273</v>
      </c>
      <c r="AS55">
        <f t="shared" si="198"/>
        <v>2057</v>
      </c>
      <c r="AT55">
        <f t="shared" si="198"/>
        <v>1828</v>
      </c>
      <c r="AU55">
        <f t="shared" si="198"/>
        <v>989</v>
      </c>
      <c r="AV55">
        <f t="shared" si="198"/>
        <v>582</v>
      </c>
      <c r="AW55">
        <f t="shared" si="198"/>
        <v>679</v>
      </c>
      <c r="AX55">
        <f t="shared" si="198"/>
        <v>1364</v>
      </c>
      <c r="AY55">
        <f t="shared" si="198"/>
        <v>2735</v>
      </c>
      <c r="AZ55">
        <f t="shared" si="198"/>
        <v>2619</v>
      </c>
      <c r="BA55">
        <f t="shared" si="198"/>
        <v>1340</v>
      </c>
      <c r="BB55">
        <f t="shared" si="198"/>
        <v>2707</v>
      </c>
      <c r="BC55">
        <f t="shared" si="198"/>
        <v>299</v>
      </c>
      <c r="BD55">
        <f t="shared" si="198"/>
        <v>3208</v>
      </c>
      <c r="BE55">
        <f t="shared" si="198"/>
        <v>2599</v>
      </c>
      <c r="BF55">
        <f t="shared" si="198"/>
        <v>173</v>
      </c>
      <c r="BG55">
        <f t="shared" si="198"/>
        <v>3061</v>
      </c>
      <c r="BH55">
        <f t="shared" si="198"/>
        <v>712</v>
      </c>
      <c r="BI55">
        <f t="shared" si="198"/>
        <v>3118</v>
      </c>
      <c r="BJ55">
        <f t="shared" si="198"/>
        <v>2494</v>
      </c>
      <c r="BK55">
        <f t="shared" si="198"/>
        <v>1766</v>
      </c>
      <c r="BL55">
        <f t="shared" si="198"/>
        <v>3204</v>
      </c>
      <c r="BM55">
        <f t="shared" si="198"/>
        <v>307</v>
      </c>
      <c r="BN55">
        <f t="shared" si="198"/>
        <v>930</v>
      </c>
      <c r="BO55">
        <f t="shared" si="198"/>
        <v>1085</v>
      </c>
      <c r="BP55">
        <f t="shared" si="198"/>
        <v>694</v>
      </c>
      <c r="BQ55">
        <f t="shared" ref="BQ55:CV55" si="199">MOD((BP55*$C55), $C$1)</f>
        <v>3097</v>
      </c>
      <c r="BR55">
        <f t="shared" si="199"/>
        <v>754</v>
      </c>
      <c r="BS55">
        <f t="shared" si="199"/>
        <v>3167</v>
      </c>
      <c r="BT55">
        <f t="shared" si="199"/>
        <v>3123</v>
      </c>
      <c r="BU55">
        <f t="shared" si="199"/>
        <v>1928</v>
      </c>
      <c r="BV55">
        <f t="shared" si="199"/>
        <v>3393</v>
      </c>
      <c r="BW55">
        <f t="shared" si="199"/>
        <v>2243</v>
      </c>
      <c r="BX55">
        <f t="shared" si="199"/>
        <v>2045</v>
      </c>
      <c r="BY55">
        <f t="shared" si="199"/>
        <v>1814</v>
      </c>
      <c r="BZ55">
        <f t="shared" si="199"/>
        <v>3260</v>
      </c>
      <c r="CA55">
        <f t="shared" si="199"/>
        <v>1516</v>
      </c>
      <c r="CB55">
        <f t="shared" si="199"/>
        <v>625</v>
      </c>
      <c r="CC55">
        <f t="shared" si="199"/>
        <v>1301</v>
      </c>
      <c r="CD55">
        <f t="shared" si="199"/>
        <v>946</v>
      </c>
      <c r="CE55">
        <f t="shared" si="199"/>
        <v>3391</v>
      </c>
      <c r="CF55">
        <f t="shared" si="199"/>
        <v>1097</v>
      </c>
      <c r="CG55">
        <f t="shared" si="199"/>
        <v>708</v>
      </c>
      <c r="CH55">
        <f t="shared" si="199"/>
        <v>826</v>
      </c>
      <c r="CI55">
        <f t="shared" si="199"/>
        <v>3251</v>
      </c>
      <c r="CJ55">
        <f t="shared" si="199"/>
        <v>3221</v>
      </c>
      <c r="CK55">
        <f t="shared" si="199"/>
        <v>3186</v>
      </c>
      <c r="CL55">
        <f t="shared" si="199"/>
        <v>286</v>
      </c>
      <c r="CM55">
        <f t="shared" si="199"/>
        <v>2621</v>
      </c>
      <c r="CN55">
        <f t="shared" si="199"/>
        <v>2486</v>
      </c>
      <c r="CO55">
        <f t="shared" si="199"/>
        <v>613</v>
      </c>
      <c r="CP55">
        <f t="shared" si="199"/>
        <v>1287</v>
      </c>
      <c r="CQ55">
        <f t="shared" si="199"/>
        <v>3217</v>
      </c>
      <c r="CR55">
        <f t="shared" si="199"/>
        <v>894</v>
      </c>
      <c r="CS55">
        <f t="shared" si="199"/>
        <v>1043</v>
      </c>
      <c r="CT55">
        <f t="shared" si="199"/>
        <v>645</v>
      </c>
      <c r="CU55">
        <f t="shared" si="199"/>
        <v>2468</v>
      </c>
      <c r="CV55">
        <f t="shared" si="199"/>
        <v>592</v>
      </c>
      <c r="CW55">
        <f t="shared" ref="CW55:DM55" si="200">MOD((CV55*$C55), $C$1)</f>
        <v>2978</v>
      </c>
      <c r="CX55">
        <f t="shared" si="200"/>
        <v>1187</v>
      </c>
      <c r="CY55">
        <f t="shared" si="200"/>
        <v>813</v>
      </c>
      <c r="CZ55">
        <f t="shared" si="200"/>
        <v>2664</v>
      </c>
      <c r="DA55">
        <f t="shared" si="200"/>
        <v>3108</v>
      </c>
      <c r="DB55">
        <f t="shared" si="200"/>
        <v>195</v>
      </c>
      <c r="DC55">
        <f t="shared" si="200"/>
        <v>1943</v>
      </c>
      <c r="DD55">
        <f t="shared" si="200"/>
        <v>1695</v>
      </c>
      <c r="DE55">
        <f t="shared" si="200"/>
        <v>262</v>
      </c>
      <c r="DF55">
        <f t="shared" si="200"/>
        <v>2593</v>
      </c>
      <c r="DG55">
        <f t="shared" si="200"/>
        <v>166</v>
      </c>
      <c r="DH55">
        <f t="shared" si="200"/>
        <v>2481</v>
      </c>
      <c r="DI55">
        <f t="shared" si="200"/>
        <v>1179</v>
      </c>
      <c r="DJ55">
        <f t="shared" si="200"/>
        <v>3091</v>
      </c>
      <c r="DK55">
        <f t="shared" si="200"/>
        <v>747</v>
      </c>
      <c r="DL55">
        <f t="shared" si="200"/>
        <v>2587</v>
      </c>
      <c r="DM55">
        <f t="shared" si="200"/>
        <v>159</v>
      </c>
    </row>
    <row r="56" spans="1:117">
      <c r="A56">
        <v>605</v>
      </c>
      <c r="C56">
        <f t="shared" si="0"/>
        <v>605</v>
      </c>
      <c r="D56">
        <v>1</v>
      </c>
      <c r="E56">
        <f t="shared" ref="E56:AJ56" si="201">MOD((D56*$C56), $C$1)</f>
        <v>605</v>
      </c>
      <c r="F56">
        <f t="shared" si="201"/>
        <v>2339</v>
      </c>
      <c r="G56">
        <f t="shared" si="201"/>
        <v>1523</v>
      </c>
      <c r="H56">
        <f t="shared" si="201"/>
        <v>1907</v>
      </c>
      <c r="I56">
        <f t="shared" si="201"/>
        <v>919</v>
      </c>
      <c r="J56">
        <f t="shared" si="201"/>
        <v>173</v>
      </c>
      <c r="K56">
        <f t="shared" si="201"/>
        <v>1735</v>
      </c>
      <c r="L56">
        <f t="shared" si="201"/>
        <v>3220</v>
      </c>
      <c r="M56">
        <f t="shared" si="201"/>
        <v>2723</v>
      </c>
      <c r="N56">
        <f t="shared" si="201"/>
        <v>535</v>
      </c>
      <c r="O56">
        <f t="shared" si="201"/>
        <v>1161</v>
      </c>
      <c r="P56">
        <f t="shared" si="201"/>
        <v>2481</v>
      </c>
      <c r="Q56">
        <f t="shared" si="201"/>
        <v>1658</v>
      </c>
      <c r="R56">
        <f t="shared" si="201"/>
        <v>1238</v>
      </c>
      <c r="S56">
        <f t="shared" si="201"/>
        <v>1032</v>
      </c>
      <c r="T56">
        <f t="shared" si="201"/>
        <v>3349</v>
      </c>
      <c r="U56">
        <f t="shared" si="201"/>
        <v>1855</v>
      </c>
      <c r="V56">
        <f t="shared" si="201"/>
        <v>338</v>
      </c>
      <c r="W56">
        <f t="shared" si="201"/>
        <v>2061</v>
      </c>
      <c r="X56">
        <f t="shared" si="201"/>
        <v>1452</v>
      </c>
      <c r="Y56">
        <f t="shared" si="201"/>
        <v>124</v>
      </c>
      <c r="Z56">
        <f t="shared" si="201"/>
        <v>2969</v>
      </c>
      <c r="AA56">
        <f t="shared" si="201"/>
        <v>1832</v>
      </c>
      <c r="AB56">
        <f t="shared" si="201"/>
        <v>147</v>
      </c>
      <c r="AC56">
        <f t="shared" si="201"/>
        <v>3160</v>
      </c>
      <c r="AD56">
        <f t="shared" si="201"/>
        <v>733</v>
      </c>
      <c r="AE56">
        <f t="shared" si="201"/>
        <v>866</v>
      </c>
      <c r="AF56">
        <f t="shared" si="201"/>
        <v>2418</v>
      </c>
      <c r="AG56">
        <f t="shared" si="201"/>
        <v>1284</v>
      </c>
      <c r="AH56">
        <f t="shared" si="201"/>
        <v>1414</v>
      </c>
      <c r="AI56">
        <f t="shared" si="201"/>
        <v>1151</v>
      </c>
      <c r="AJ56">
        <f t="shared" si="201"/>
        <v>3293</v>
      </c>
      <c r="AK56">
        <f t="shared" ref="AK56:BP56" si="202">MOD((AJ56*$C56), $C$1)</f>
        <v>2285</v>
      </c>
      <c r="AL56">
        <f t="shared" si="202"/>
        <v>3163</v>
      </c>
      <c r="AM56">
        <f t="shared" si="202"/>
        <v>2548</v>
      </c>
      <c r="AN56">
        <f t="shared" si="202"/>
        <v>1021</v>
      </c>
      <c r="AO56">
        <f t="shared" si="202"/>
        <v>125</v>
      </c>
      <c r="AP56">
        <f t="shared" si="202"/>
        <v>143</v>
      </c>
      <c r="AQ56">
        <f t="shared" si="202"/>
        <v>740</v>
      </c>
      <c r="AR56">
        <f t="shared" si="202"/>
        <v>1670</v>
      </c>
      <c r="AS56">
        <f t="shared" si="202"/>
        <v>1636</v>
      </c>
      <c r="AT56">
        <f t="shared" si="202"/>
        <v>1652</v>
      </c>
      <c r="AU56">
        <f t="shared" si="202"/>
        <v>1039</v>
      </c>
      <c r="AV56">
        <f t="shared" si="202"/>
        <v>722</v>
      </c>
      <c r="AW56">
        <f t="shared" si="202"/>
        <v>1073</v>
      </c>
      <c r="AX56">
        <f t="shared" si="202"/>
        <v>706</v>
      </c>
      <c r="AY56">
        <f t="shared" si="202"/>
        <v>1686</v>
      </c>
      <c r="AZ56">
        <f t="shared" si="202"/>
        <v>1023</v>
      </c>
      <c r="BA56">
        <f t="shared" si="202"/>
        <v>1335</v>
      </c>
      <c r="BB56">
        <f t="shared" si="202"/>
        <v>1390</v>
      </c>
      <c r="BC56">
        <f t="shared" si="202"/>
        <v>355</v>
      </c>
      <c r="BD56">
        <f t="shared" si="202"/>
        <v>2053</v>
      </c>
      <c r="BE56">
        <f t="shared" si="202"/>
        <v>43</v>
      </c>
      <c r="BF56">
        <f t="shared" si="202"/>
        <v>1998</v>
      </c>
      <c r="BG56">
        <f t="shared" si="202"/>
        <v>1078</v>
      </c>
      <c r="BH56">
        <f t="shared" si="202"/>
        <v>300</v>
      </c>
      <c r="BI56">
        <f t="shared" si="202"/>
        <v>3088</v>
      </c>
      <c r="BJ56">
        <f t="shared" si="202"/>
        <v>1776</v>
      </c>
      <c r="BK56">
        <f t="shared" si="202"/>
        <v>577</v>
      </c>
      <c r="BL56">
        <f t="shared" si="202"/>
        <v>2554</v>
      </c>
      <c r="BM56">
        <f t="shared" si="202"/>
        <v>1220</v>
      </c>
      <c r="BN56">
        <f t="shared" si="202"/>
        <v>435</v>
      </c>
      <c r="BO56">
        <f t="shared" si="202"/>
        <v>2419</v>
      </c>
      <c r="BP56">
        <f t="shared" si="202"/>
        <v>1889</v>
      </c>
      <c r="BQ56">
        <f t="shared" ref="BQ56:CV56" si="203">MOD((BP56*$C56), $C$1)</f>
        <v>322</v>
      </c>
      <c r="BR56">
        <f t="shared" si="203"/>
        <v>2674</v>
      </c>
      <c r="BS56">
        <f t="shared" si="203"/>
        <v>1769</v>
      </c>
      <c r="BT56">
        <f t="shared" si="203"/>
        <v>3204</v>
      </c>
      <c r="BU56">
        <f t="shared" si="203"/>
        <v>3336</v>
      </c>
      <c r="BV56">
        <f t="shared" si="203"/>
        <v>852</v>
      </c>
      <c r="BW56">
        <f t="shared" si="203"/>
        <v>810</v>
      </c>
      <c r="BX56">
        <f t="shared" si="203"/>
        <v>2848</v>
      </c>
      <c r="BY56">
        <f t="shared" si="203"/>
        <v>678</v>
      </c>
      <c r="BZ56">
        <f t="shared" si="203"/>
        <v>1901</v>
      </c>
      <c r="CA56">
        <f t="shared" si="203"/>
        <v>720</v>
      </c>
      <c r="CB56">
        <f t="shared" si="203"/>
        <v>3294</v>
      </c>
      <c r="CC56">
        <f t="shared" si="203"/>
        <v>2890</v>
      </c>
      <c r="CD56">
        <f t="shared" si="203"/>
        <v>2071</v>
      </c>
      <c r="CE56">
        <f t="shared" si="203"/>
        <v>640</v>
      </c>
      <c r="CF56">
        <f t="shared" si="203"/>
        <v>2928</v>
      </c>
      <c r="CG56">
        <f t="shared" si="203"/>
        <v>1044</v>
      </c>
      <c r="CH56">
        <f t="shared" si="203"/>
        <v>316</v>
      </c>
      <c r="CI56">
        <f t="shared" si="203"/>
        <v>2475</v>
      </c>
      <c r="CJ56">
        <f t="shared" si="203"/>
        <v>1459</v>
      </c>
      <c r="CK56">
        <f t="shared" si="203"/>
        <v>928</v>
      </c>
      <c r="CL56">
        <f t="shared" si="203"/>
        <v>2187</v>
      </c>
      <c r="CM56">
        <f t="shared" si="203"/>
        <v>2200</v>
      </c>
      <c r="CN56">
        <f t="shared" si="203"/>
        <v>3203</v>
      </c>
      <c r="CO56">
        <f t="shared" si="203"/>
        <v>2731</v>
      </c>
      <c r="CP56">
        <f t="shared" si="203"/>
        <v>1944</v>
      </c>
      <c r="CQ56">
        <f t="shared" si="203"/>
        <v>2718</v>
      </c>
      <c r="CR56">
        <f t="shared" si="203"/>
        <v>941</v>
      </c>
      <c r="CS56">
        <f t="shared" si="203"/>
        <v>3190</v>
      </c>
      <c r="CT56">
        <f t="shared" si="203"/>
        <v>1728</v>
      </c>
      <c r="CU56">
        <f t="shared" si="203"/>
        <v>2416</v>
      </c>
      <c r="CV56">
        <f t="shared" si="203"/>
        <v>74</v>
      </c>
      <c r="CW56">
        <f t="shared" ref="CW56:DM56" si="204">MOD((CV56*$C56), $C$1)</f>
        <v>167</v>
      </c>
      <c r="CX56">
        <f t="shared" si="204"/>
        <v>1536</v>
      </c>
      <c r="CY56">
        <f t="shared" si="204"/>
        <v>2910</v>
      </c>
      <c r="CZ56">
        <f t="shared" si="204"/>
        <v>447</v>
      </c>
      <c r="DA56">
        <f t="shared" si="204"/>
        <v>2817</v>
      </c>
      <c r="DB56">
        <f t="shared" si="204"/>
        <v>2509</v>
      </c>
      <c r="DC56">
        <f t="shared" si="204"/>
        <v>1443</v>
      </c>
      <c r="DD56">
        <f t="shared" si="204"/>
        <v>1541</v>
      </c>
      <c r="DE56">
        <f t="shared" si="204"/>
        <v>2504</v>
      </c>
      <c r="DF56">
        <f t="shared" si="204"/>
        <v>1849</v>
      </c>
      <c r="DG56">
        <f t="shared" si="204"/>
        <v>139</v>
      </c>
      <c r="DH56">
        <f t="shared" si="204"/>
        <v>1751</v>
      </c>
      <c r="DI56">
        <f t="shared" si="204"/>
        <v>2607</v>
      </c>
      <c r="DJ56">
        <f t="shared" si="204"/>
        <v>2406</v>
      </c>
      <c r="DK56">
        <f t="shared" si="204"/>
        <v>886</v>
      </c>
      <c r="DL56">
        <f t="shared" si="204"/>
        <v>794</v>
      </c>
      <c r="DM56">
        <f t="shared" si="204"/>
        <v>30</v>
      </c>
    </row>
    <row r="57" spans="1:117">
      <c r="A57">
        <v>614</v>
      </c>
      <c r="C57">
        <f t="shared" si="0"/>
        <v>614</v>
      </c>
      <c r="D57">
        <v>1</v>
      </c>
      <c r="E57">
        <f t="shared" ref="E57:AJ57" si="205">MOD((D57*$C57), $C$1)</f>
        <v>614</v>
      </c>
      <c r="F57">
        <f t="shared" si="205"/>
        <v>3017</v>
      </c>
      <c r="G57">
        <f t="shared" si="205"/>
        <v>3129</v>
      </c>
      <c r="H57">
        <f t="shared" si="205"/>
        <v>3277</v>
      </c>
      <c r="I57">
        <f t="shared" si="205"/>
        <v>1512</v>
      </c>
      <c r="J57">
        <f t="shared" si="205"/>
        <v>1998</v>
      </c>
      <c r="K57">
        <f t="shared" si="205"/>
        <v>1905</v>
      </c>
      <c r="L57">
        <f t="shared" si="205"/>
        <v>3130</v>
      </c>
      <c r="M57">
        <f t="shared" si="205"/>
        <v>460</v>
      </c>
      <c r="N57">
        <f t="shared" si="205"/>
        <v>1098</v>
      </c>
      <c r="O57">
        <f t="shared" si="205"/>
        <v>1696</v>
      </c>
      <c r="P57">
        <f t="shared" si="205"/>
        <v>1751</v>
      </c>
      <c r="Q57">
        <f t="shared" si="205"/>
        <v>1211</v>
      </c>
      <c r="R57">
        <f t="shared" si="205"/>
        <v>2458</v>
      </c>
      <c r="S57">
        <f t="shared" si="205"/>
        <v>3003</v>
      </c>
      <c r="T57">
        <f t="shared" si="205"/>
        <v>1395</v>
      </c>
      <c r="U57">
        <f t="shared" si="205"/>
        <v>2211</v>
      </c>
      <c r="V57">
        <f t="shared" si="205"/>
        <v>2309</v>
      </c>
      <c r="W57">
        <f t="shared" si="205"/>
        <v>723</v>
      </c>
      <c r="X57">
        <f t="shared" si="205"/>
        <v>1323</v>
      </c>
      <c r="Y57">
        <f t="shared" si="205"/>
        <v>2606</v>
      </c>
      <c r="Z57">
        <f t="shared" si="205"/>
        <v>1238</v>
      </c>
      <c r="AA57">
        <f t="shared" si="205"/>
        <v>1881</v>
      </c>
      <c r="AB57">
        <f t="shared" si="205"/>
        <v>2118</v>
      </c>
      <c r="AC57">
        <f t="shared" si="205"/>
        <v>103</v>
      </c>
      <c r="AD57">
        <f t="shared" si="205"/>
        <v>1484</v>
      </c>
      <c r="AE57">
        <f t="shared" si="205"/>
        <v>1961</v>
      </c>
      <c r="AF57">
        <f t="shared" si="205"/>
        <v>3204</v>
      </c>
      <c r="AG57">
        <f t="shared" si="205"/>
        <v>1293</v>
      </c>
      <c r="AH57">
        <f t="shared" si="205"/>
        <v>1341</v>
      </c>
      <c r="AI57">
        <f t="shared" si="205"/>
        <v>3365</v>
      </c>
      <c r="AJ57">
        <f t="shared" si="205"/>
        <v>648</v>
      </c>
      <c r="AK57">
        <f t="shared" ref="AK57:BP57" si="206">MOD((AJ57*$C57), $C$1)</f>
        <v>3307</v>
      </c>
      <c r="AL57">
        <f t="shared" si="206"/>
        <v>2777</v>
      </c>
      <c r="AM57">
        <f t="shared" si="206"/>
        <v>3302</v>
      </c>
      <c r="AN57">
        <f t="shared" si="206"/>
        <v>3138</v>
      </c>
      <c r="AO57">
        <f t="shared" si="206"/>
        <v>1941</v>
      </c>
      <c r="AP57">
        <f t="shared" si="206"/>
        <v>1217</v>
      </c>
      <c r="AQ57">
        <f t="shared" si="206"/>
        <v>2711</v>
      </c>
      <c r="AR57">
        <f t="shared" si="206"/>
        <v>519</v>
      </c>
      <c r="AS57">
        <f t="shared" si="206"/>
        <v>3014</v>
      </c>
      <c r="AT57">
        <f t="shared" si="206"/>
        <v>1287</v>
      </c>
      <c r="AU57">
        <f t="shared" si="206"/>
        <v>1088</v>
      </c>
      <c r="AV57">
        <f t="shared" si="206"/>
        <v>2418</v>
      </c>
      <c r="AW57">
        <f t="shared" si="206"/>
        <v>2460</v>
      </c>
      <c r="AX57">
        <f t="shared" si="206"/>
        <v>800</v>
      </c>
      <c r="AY57">
        <f t="shared" si="206"/>
        <v>567</v>
      </c>
      <c r="AZ57">
        <f t="shared" si="206"/>
        <v>1607</v>
      </c>
      <c r="BA57">
        <f t="shared" si="206"/>
        <v>2001</v>
      </c>
      <c r="BB57">
        <f t="shared" si="206"/>
        <v>316</v>
      </c>
      <c r="BC57">
        <f t="shared" si="206"/>
        <v>1888</v>
      </c>
      <c r="BD57">
        <f t="shared" si="206"/>
        <v>2985</v>
      </c>
      <c r="BE57">
        <f t="shared" si="206"/>
        <v>636</v>
      </c>
      <c r="BF57">
        <f t="shared" si="206"/>
        <v>2801</v>
      </c>
      <c r="BG57">
        <f t="shared" si="206"/>
        <v>883</v>
      </c>
      <c r="BH57">
        <f t="shared" si="206"/>
        <v>64</v>
      </c>
      <c r="BI57">
        <f t="shared" si="206"/>
        <v>1555</v>
      </c>
      <c r="BJ57">
        <f t="shared" si="206"/>
        <v>952</v>
      </c>
      <c r="BK57">
        <f t="shared" si="206"/>
        <v>1258</v>
      </c>
      <c r="BL57">
        <f t="shared" si="206"/>
        <v>437</v>
      </c>
      <c r="BM57">
        <f t="shared" si="206"/>
        <v>700</v>
      </c>
      <c r="BN57">
        <f t="shared" si="206"/>
        <v>925</v>
      </c>
      <c r="BO57">
        <f t="shared" si="206"/>
        <v>1835</v>
      </c>
      <c r="BP57">
        <f t="shared" si="206"/>
        <v>1322</v>
      </c>
      <c r="BQ57">
        <f t="shared" ref="BQ57:CV57" si="207">MOD((BP57*$C57), $C$1)</f>
        <v>1992</v>
      </c>
      <c r="BR57">
        <f t="shared" si="207"/>
        <v>1652</v>
      </c>
      <c r="BS57">
        <f t="shared" si="207"/>
        <v>2183</v>
      </c>
      <c r="BT57">
        <f t="shared" si="207"/>
        <v>2272</v>
      </c>
      <c r="BU57">
        <f t="shared" si="207"/>
        <v>2022</v>
      </c>
      <c r="BV57">
        <f t="shared" si="207"/>
        <v>2917</v>
      </c>
      <c r="BW57">
        <f t="shared" si="207"/>
        <v>56</v>
      </c>
      <c r="BX57">
        <f t="shared" si="207"/>
        <v>74</v>
      </c>
      <c r="BY57">
        <f t="shared" si="207"/>
        <v>833</v>
      </c>
      <c r="BZ57">
        <f t="shared" si="207"/>
        <v>243</v>
      </c>
      <c r="CA57">
        <f t="shared" si="207"/>
        <v>1669</v>
      </c>
      <c r="CB57">
        <f t="shared" si="207"/>
        <v>2328</v>
      </c>
      <c r="CC57">
        <f t="shared" si="207"/>
        <v>2096</v>
      </c>
      <c r="CD57">
        <f t="shared" si="207"/>
        <v>319</v>
      </c>
      <c r="CE57">
        <f t="shared" si="207"/>
        <v>299</v>
      </c>
      <c r="CF57">
        <f t="shared" si="207"/>
        <v>1743</v>
      </c>
      <c r="CG57">
        <f t="shared" si="207"/>
        <v>3161</v>
      </c>
      <c r="CH57">
        <f t="shared" si="207"/>
        <v>2339</v>
      </c>
      <c r="CI57">
        <f t="shared" si="207"/>
        <v>1988</v>
      </c>
      <c r="CJ57">
        <f t="shared" si="207"/>
        <v>2627</v>
      </c>
      <c r="CK57">
        <f t="shared" si="207"/>
        <v>408</v>
      </c>
      <c r="CL57">
        <f t="shared" si="207"/>
        <v>49</v>
      </c>
      <c r="CM57">
        <f t="shared" si="207"/>
        <v>2638</v>
      </c>
      <c r="CN57">
        <f t="shared" si="207"/>
        <v>300</v>
      </c>
      <c r="CO57">
        <f t="shared" si="207"/>
        <v>2357</v>
      </c>
      <c r="CP57">
        <f t="shared" si="207"/>
        <v>2747</v>
      </c>
      <c r="CQ57">
        <f t="shared" si="207"/>
        <v>2037</v>
      </c>
      <c r="CR57">
        <f t="shared" si="207"/>
        <v>1834</v>
      </c>
      <c r="CS57">
        <f t="shared" si="207"/>
        <v>708</v>
      </c>
      <c r="CT57">
        <f t="shared" si="207"/>
        <v>2406</v>
      </c>
      <c r="CU57">
        <f t="shared" si="207"/>
        <v>1954</v>
      </c>
      <c r="CV57">
        <f t="shared" si="207"/>
        <v>2337</v>
      </c>
      <c r="CW57">
        <f t="shared" ref="CW57:DM57" si="208">MOD((CV57*$C57), $C$1)</f>
        <v>760</v>
      </c>
      <c r="CX57">
        <f t="shared" si="208"/>
        <v>24</v>
      </c>
      <c r="CY57">
        <f t="shared" si="208"/>
        <v>1012</v>
      </c>
      <c r="CZ57">
        <f t="shared" si="208"/>
        <v>357</v>
      </c>
      <c r="DA57">
        <f t="shared" si="208"/>
        <v>3045</v>
      </c>
      <c r="DB57">
        <f t="shared" si="208"/>
        <v>3166</v>
      </c>
      <c r="DC57">
        <f t="shared" si="208"/>
        <v>1978</v>
      </c>
      <c r="DD57">
        <f t="shared" si="208"/>
        <v>3349</v>
      </c>
      <c r="DE57">
        <f t="shared" si="208"/>
        <v>1117</v>
      </c>
      <c r="DF57">
        <f t="shared" si="208"/>
        <v>3069</v>
      </c>
      <c r="DG57">
        <f t="shared" si="208"/>
        <v>747</v>
      </c>
      <c r="DH57">
        <f t="shared" si="208"/>
        <v>2335</v>
      </c>
      <c r="DI57">
        <f t="shared" si="208"/>
        <v>2963</v>
      </c>
      <c r="DJ57">
        <f t="shared" si="208"/>
        <v>852</v>
      </c>
      <c r="DK57">
        <f t="shared" si="208"/>
        <v>1616</v>
      </c>
      <c r="DL57">
        <f t="shared" si="208"/>
        <v>665</v>
      </c>
      <c r="DM57">
        <f t="shared" si="208"/>
        <v>21</v>
      </c>
    </row>
    <row r="58" spans="1:117">
      <c r="A58">
        <v>635</v>
      </c>
      <c r="C58">
        <f t="shared" si="0"/>
        <v>635</v>
      </c>
      <c r="D58">
        <v>1</v>
      </c>
      <c r="E58">
        <f t="shared" ref="E58:AJ58" si="209">MOD((D58*$C58), $C$1)</f>
        <v>635</v>
      </c>
      <c r="F58">
        <f t="shared" si="209"/>
        <v>1798</v>
      </c>
      <c r="G58">
        <f t="shared" si="209"/>
        <v>2638</v>
      </c>
      <c r="H58">
        <f t="shared" si="209"/>
        <v>802</v>
      </c>
      <c r="I58">
        <f t="shared" si="209"/>
        <v>1482</v>
      </c>
      <c r="J58">
        <f t="shared" si="209"/>
        <v>976</v>
      </c>
      <c r="K58">
        <f t="shared" si="209"/>
        <v>2180</v>
      </c>
      <c r="L58">
        <f t="shared" si="209"/>
        <v>1607</v>
      </c>
      <c r="M58">
        <f t="shared" si="209"/>
        <v>1438</v>
      </c>
      <c r="N58">
        <f t="shared" si="209"/>
        <v>484</v>
      </c>
      <c r="O58">
        <f t="shared" si="209"/>
        <v>1981</v>
      </c>
      <c r="P58">
        <f t="shared" si="209"/>
        <v>2189</v>
      </c>
      <c r="Q58">
        <f t="shared" si="209"/>
        <v>460</v>
      </c>
      <c r="R58">
        <f t="shared" si="209"/>
        <v>465</v>
      </c>
      <c r="S58">
        <f t="shared" si="209"/>
        <v>209</v>
      </c>
      <c r="T58">
        <f t="shared" si="209"/>
        <v>2337</v>
      </c>
      <c r="U58">
        <f t="shared" si="209"/>
        <v>1803</v>
      </c>
      <c r="V58">
        <f t="shared" si="209"/>
        <v>2382</v>
      </c>
      <c r="W58">
        <f t="shared" si="209"/>
        <v>2930</v>
      </c>
      <c r="X58">
        <f t="shared" si="209"/>
        <v>948</v>
      </c>
      <c r="Y58">
        <f t="shared" si="209"/>
        <v>1555</v>
      </c>
      <c r="Z58">
        <f t="shared" si="209"/>
        <v>2728</v>
      </c>
      <c r="AA58">
        <f t="shared" si="209"/>
        <v>3056</v>
      </c>
      <c r="AB58">
        <f t="shared" si="209"/>
        <v>2045</v>
      </c>
      <c r="AC58">
        <f t="shared" si="209"/>
        <v>1657</v>
      </c>
      <c r="AD58">
        <f t="shared" si="209"/>
        <v>2309</v>
      </c>
      <c r="AE58">
        <f t="shared" si="209"/>
        <v>1178</v>
      </c>
      <c r="AF58">
        <f t="shared" si="209"/>
        <v>72</v>
      </c>
      <c r="AG58">
        <f t="shared" si="209"/>
        <v>1117</v>
      </c>
      <c r="AH58">
        <f t="shared" si="209"/>
        <v>2509</v>
      </c>
      <c r="AI58">
        <f t="shared" si="209"/>
        <v>1231</v>
      </c>
      <c r="AJ58">
        <f t="shared" si="209"/>
        <v>2848</v>
      </c>
      <c r="AK58">
        <f t="shared" ref="AK58:BP58" si="210">MOD((AJ58*$C58), $C$1)</f>
        <v>343</v>
      </c>
      <c r="AL58">
        <f t="shared" si="210"/>
        <v>1652</v>
      </c>
      <c r="AM58">
        <f t="shared" si="210"/>
        <v>2565</v>
      </c>
      <c r="AN58">
        <f t="shared" si="210"/>
        <v>2481</v>
      </c>
      <c r="AO58">
        <f t="shared" si="210"/>
        <v>606</v>
      </c>
      <c r="AP58">
        <f t="shared" si="210"/>
        <v>538</v>
      </c>
      <c r="AQ58">
        <f t="shared" si="210"/>
        <v>1961</v>
      </c>
      <c r="AR58">
        <f t="shared" si="210"/>
        <v>3213</v>
      </c>
      <c r="AS58">
        <f t="shared" si="210"/>
        <v>2241</v>
      </c>
      <c r="AT58">
        <f t="shared" si="210"/>
        <v>2601</v>
      </c>
      <c r="AU58">
        <f t="shared" si="210"/>
        <v>1324</v>
      </c>
      <c r="AV58">
        <f t="shared" si="210"/>
        <v>145</v>
      </c>
      <c r="AW58">
        <f t="shared" si="210"/>
        <v>2869</v>
      </c>
      <c r="AX58">
        <f t="shared" si="210"/>
        <v>3385</v>
      </c>
      <c r="AY58">
        <f t="shared" si="210"/>
        <v>1669</v>
      </c>
      <c r="AZ58">
        <f t="shared" si="210"/>
        <v>3067</v>
      </c>
      <c r="BA58">
        <f t="shared" si="210"/>
        <v>2168</v>
      </c>
      <c r="BB58">
        <f t="shared" si="210"/>
        <v>849</v>
      </c>
      <c r="BC58">
        <f t="shared" si="210"/>
        <v>448</v>
      </c>
      <c r="BD58">
        <f t="shared" si="210"/>
        <v>3138</v>
      </c>
      <c r="BE58">
        <f t="shared" si="210"/>
        <v>2650</v>
      </c>
      <c r="BF58">
        <f t="shared" si="210"/>
        <v>1560</v>
      </c>
      <c r="BG58">
        <f t="shared" si="210"/>
        <v>2472</v>
      </c>
      <c r="BH58">
        <f t="shared" si="210"/>
        <v>1753</v>
      </c>
      <c r="BI58">
        <f t="shared" si="210"/>
        <v>1511</v>
      </c>
      <c r="BJ58">
        <f t="shared" si="210"/>
        <v>2236</v>
      </c>
      <c r="BK58">
        <f t="shared" si="210"/>
        <v>2857</v>
      </c>
      <c r="BL58">
        <f t="shared" si="210"/>
        <v>2627</v>
      </c>
      <c r="BM58">
        <f t="shared" si="210"/>
        <v>679</v>
      </c>
      <c r="BN58">
        <f t="shared" si="210"/>
        <v>2290</v>
      </c>
      <c r="BO58">
        <f t="shared" si="210"/>
        <v>2837</v>
      </c>
      <c r="BP58">
        <f t="shared" si="210"/>
        <v>220</v>
      </c>
      <c r="BQ58">
        <f t="shared" ref="BQ58:CV58" si="211">MOD((BP58*$C58), $C$1)</f>
        <v>2460</v>
      </c>
      <c r="BR58">
        <f t="shared" si="211"/>
        <v>995</v>
      </c>
      <c r="BS58">
        <f t="shared" si="211"/>
        <v>521</v>
      </c>
      <c r="BT58">
        <f t="shared" si="211"/>
        <v>1459</v>
      </c>
      <c r="BU58">
        <f t="shared" si="211"/>
        <v>95</v>
      </c>
      <c r="BV58">
        <f t="shared" si="211"/>
        <v>1998</v>
      </c>
      <c r="BW58">
        <f t="shared" si="211"/>
        <v>2691</v>
      </c>
      <c r="BX58">
        <f t="shared" si="211"/>
        <v>147</v>
      </c>
      <c r="BY58">
        <f t="shared" si="211"/>
        <v>708</v>
      </c>
      <c r="BZ58">
        <f t="shared" si="211"/>
        <v>119</v>
      </c>
      <c r="CA58">
        <f t="shared" si="211"/>
        <v>83</v>
      </c>
      <c r="CB58">
        <f t="shared" si="211"/>
        <v>1240</v>
      </c>
      <c r="CC58">
        <f t="shared" si="211"/>
        <v>1701</v>
      </c>
      <c r="CD58">
        <f t="shared" si="211"/>
        <v>2801</v>
      </c>
      <c r="CE58">
        <f t="shared" si="211"/>
        <v>1377</v>
      </c>
      <c r="CF58">
        <f t="shared" si="211"/>
        <v>2921</v>
      </c>
      <c r="CG58">
        <f t="shared" si="211"/>
        <v>2095</v>
      </c>
      <c r="CH58">
        <f t="shared" si="211"/>
        <v>2528</v>
      </c>
      <c r="CI58">
        <f t="shared" si="211"/>
        <v>3003</v>
      </c>
      <c r="CJ58">
        <f t="shared" si="211"/>
        <v>2700</v>
      </c>
      <c r="CK58">
        <f t="shared" si="211"/>
        <v>2431</v>
      </c>
      <c r="CL58">
        <f t="shared" si="211"/>
        <v>3166</v>
      </c>
      <c r="CM58">
        <f t="shared" si="211"/>
        <v>3275</v>
      </c>
      <c r="CN58">
        <f t="shared" si="211"/>
        <v>439</v>
      </c>
      <c r="CO58">
        <f t="shared" si="211"/>
        <v>854</v>
      </c>
      <c r="CP58">
        <f t="shared" si="211"/>
        <v>192</v>
      </c>
      <c r="CQ58">
        <f t="shared" si="211"/>
        <v>1835</v>
      </c>
      <c r="CR58">
        <f t="shared" si="211"/>
        <v>2116</v>
      </c>
      <c r="CS58">
        <f t="shared" si="211"/>
        <v>2139</v>
      </c>
      <c r="CT58">
        <f t="shared" si="211"/>
        <v>3020</v>
      </c>
      <c r="CU58">
        <f t="shared" si="211"/>
        <v>3202</v>
      </c>
      <c r="CV58">
        <f t="shared" si="211"/>
        <v>2118</v>
      </c>
      <c r="CW58">
        <f t="shared" ref="CW58:DM58" si="212">MOD((CV58*$C58), $C$1)</f>
        <v>3409</v>
      </c>
      <c r="CX58">
        <f t="shared" si="212"/>
        <v>3185</v>
      </c>
      <c r="CY58">
        <f t="shared" si="212"/>
        <v>1616</v>
      </c>
      <c r="CZ58">
        <f t="shared" si="212"/>
        <v>291</v>
      </c>
      <c r="DA58">
        <f t="shared" si="212"/>
        <v>2942</v>
      </c>
      <c r="DB58">
        <f t="shared" si="212"/>
        <v>1706</v>
      </c>
      <c r="DC58">
        <f t="shared" si="212"/>
        <v>2545</v>
      </c>
      <c r="DD58">
        <f t="shared" si="212"/>
        <v>74</v>
      </c>
      <c r="DE58">
        <f t="shared" si="212"/>
        <v>2387</v>
      </c>
      <c r="DF58">
        <f t="shared" si="212"/>
        <v>2674</v>
      </c>
      <c r="DG58">
        <f t="shared" si="212"/>
        <v>3076</v>
      </c>
      <c r="DH58">
        <f t="shared" si="212"/>
        <v>1021</v>
      </c>
      <c r="DI58">
        <f t="shared" si="212"/>
        <v>3307</v>
      </c>
      <c r="DJ58">
        <f t="shared" si="212"/>
        <v>173</v>
      </c>
      <c r="DK58">
        <f t="shared" si="212"/>
        <v>63</v>
      </c>
      <c r="DL58">
        <f t="shared" si="212"/>
        <v>2264</v>
      </c>
      <c r="DM58">
        <f t="shared" si="212"/>
        <v>51</v>
      </c>
    </row>
    <row r="59" spans="1:117">
      <c r="A59">
        <v>644</v>
      </c>
      <c r="C59">
        <f t="shared" si="0"/>
        <v>644</v>
      </c>
      <c r="D59">
        <v>1</v>
      </c>
      <c r="E59">
        <f t="shared" ref="E59:AJ59" si="213">MOD((D59*$C59), $C$1)</f>
        <v>644</v>
      </c>
      <c r="F59">
        <f t="shared" si="213"/>
        <v>3016</v>
      </c>
      <c r="G59">
        <f t="shared" si="213"/>
        <v>358</v>
      </c>
      <c r="H59">
        <f t="shared" si="213"/>
        <v>675</v>
      </c>
      <c r="I59">
        <f t="shared" si="213"/>
        <v>2394</v>
      </c>
      <c r="J59">
        <f t="shared" si="213"/>
        <v>1217</v>
      </c>
      <c r="K59">
        <f t="shared" si="213"/>
        <v>1480</v>
      </c>
      <c r="L59">
        <f t="shared" si="213"/>
        <v>2733</v>
      </c>
      <c r="M59">
        <f t="shared" si="213"/>
        <v>3380</v>
      </c>
      <c r="N59">
        <f t="shared" si="213"/>
        <v>1466</v>
      </c>
      <c r="O59">
        <f t="shared" si="213"/>
        <v>579</v>
      </c>
      <c r="P59">
        <f t="shared" si="213"/>
        <v>2328</v>
      </c>
      <c r="Q59">
        <f t="shared" si="213"/>
        <v>3316</v>
      </c>
      <c r="R59">
        <f t="shared" si="213"/>
        <v>1422</v>
      </c>
      <c r="S59">
        <f t="shared" si="213"/>
        <v>3122</v>
      </c>
      <c r="T59">
        <f t="shared" si="213"/>
        <v>2</v>
      </c>
      <c r="U59">
        <f t="shared" si="213"/>
        <v>1288</v>
      </c>
      <c r="V59">
        <f t="shared" si="213"/>
        <v>2601</v>
      </c>
      <c r="W59">
        <f t="shared" si="213"/>
        <v>716</v>
      </c>
      <c r="X59">
        <f t="shared" si="213"/>
        <v>1350</v>
      </c>
      <c r="Y59">
        <f t="shared" si="213"/>
        <v>1357</v>
      </c>
      <c r="Z59">
        <f t="shared" si="213"/>
        <v>2434</v>
      </c>
      <c r="AA59">
        <f t="shared" si="213"/>
        <v>2960</v>
      </c>
      <c r="AB59">
        <f t="shared" si="213"/>
        <v>2035</v>
      </c>
      <c r="AC59">
        <f t="shared" si="213"/>
        <v>3329</v>
      </c>
      <c r="AD59">
        <f t="shared" si="213"/>
        <v>2932</v>
      </c>
      <c r="AE59">
        <f t="shared" si="213"/>
        <v>1158</v>
      </c>
      <c r="AF59">
        <f t="shared" si="213"/>
        <v>1225</v>
      </c>
      <c r="AG59">
        <f t="shared" si="213"/>
        <v>3201</v>
      </c>
      <c r="AH59">
        <f t="shared" si="213"/>
        <v>2844</v>
      </c>
      <c r="AI59">
        <f t="shared" si="213"/>
        <v>2813</v>
      </c>
      <c r="AJ59">
        <f t="shared" si="213"/>
        <v>4</v>
      </c>
      <c r="AK59">
        <f t="shared" ref="AK59:BP59" si="214">MOD((AJ59*$C59), $C$1)</f>
        <v>2576</v>
      </c>
      <c r="AL59">
        <f t="shared" si="214"/>
        <v>1771</v>
      </c>
      <c r="AM59">
        <f t="shared" si="214"/>
        <v>1432</v>
      </c>
      <c r="AN59">
        <f t="shared" si="214"/>
        <v>2700</v>
      </c>
      <c r="AO59">
        <f t="shared" si="214"/>
        <v>2714</v>
      </c>
      <c r="AP59">
        <f t="shared" si="214"/>
        <v>1437</v>
      </c>
      <c r="AQ59">
        <f t="shared" si="214"/>
        <v>2489</v>
      </c>
      <c r="AR59">
        <f t="shared" si="214"/>
        <v>639</v>
      </c>
      <c r="AS59">
        <f t="shared" si="214"/>
        <v>3227</v>
      </c>
      <c r="AT59">
        <f t="shared" si="214"/>
        <v>2433</v>
      </c>
      <c r="AU59">
        <f t="shared" si="214"/>
        <v>2316</v>
      </c>
      <c r="AV59">
        <f t="shared" si="214"/>
        <v>2450</v>
      </c>
      <c r="AW59">
        <f t="shared" si="214"/>
        <v>2971</v>
      </c>
      <c r="AX59">
        <f t="shared" si="214"/>
        <v>2257</v>
      </c>
      <c r="AY59">
        <f t="shared" si="214"/>
        <v>2195</v>
      </c>
      <c r="AZ59">
        <f t="shared" si="214"/>
        <v>8</v>
      </c>
      <c r="BA59">
        <f t="shared" si="214"/>
        <v>1721</v>
      </c>
      <c r="BB59">
        <f t="shared" si="214"/>
        <v>111</v>
      </c>
      <c r="BC59">
        <f t="shared" si="214"/>
        <v>2864</v>
      </c>
      <c r="BD59">
        <f t="shared" si="214"/>
        <v>1969</v>
      </c>
      <c r="BE59">
        <f t="shared" si="214"/>
        <v>1997</v>
      </c>
      <c r="BF59">
        <f t="shared" si="214"/>
        <v>2874</v>
      </c>
      <c r="BG59">
        <f t="shared" si="214"/>
        <v>1547</v>
      </c>
      <c r="BH59">
        <f t="shared" si="214"/>
        <v>1278</v>
      </c>
      <c r="BI59">
        <f t="shared" si="214"/>
        <v>3023</v>
      </c>
      <c r="BJ59">
        <f t="shared" si="214"/>
        <v>1435</v>
      </c>
      <c r="BK59">
        <f t="shared" si="214"/>
        <v>1201</v>
      </c>
      <c r="BL59">
        <f t="shared" si="214"/>
        <v>1469</v>
      </c>
      <c r="BM59">
        <f t="shared" si="214"/>
        <v>2511</v>
      </c>
      <c r="BN59">
        <f t="shared" si="214"/>
        <v>1083</v>
      </c>
      <c r="BO59">
        <f t="shared" si="214"/>
        <v>959</v>
      </c>
      <c r="BP59">
        <f t="shared" si="214"/>
        <v>16</v>
      </c>
      <c r="BQ59">
        <f t="shared" ref="BQ59:CV59" si="215">MOD((BP59*$C59), $C$1)</f>
        <v>11</v>
      </c>
      <c r="BR59">
        <f t="shared" si="215"/>
        <v>222</v>
      </c>
      <c r="BS59">
        <f t="shared" si="215"/>
        <v>2297</v>
      </c>
      <c r="BT59">
        <f t="shared" si="215"/>
        <v>507</v>
      </c>
      <c r="BU59">
        <f t="shared" si="215"/>
        <v>563</v>
      </c>
      <c r="BV59">
        <f t="shared" si="215"/>
        <v>2317</v>
      </c>
      <c r="BW59">
        <f t="shared" si="215"/>
        <v>3094</v>
      </c>
      <c r="BX59">
        <f t="shared" si="215"/>
        <v>2556</v>
      </c>
      <c r="BY59">
        <f t="shared" si="215"/>
        <v>2615</v>
      </c>
      <c r="BZ59">
        <f t="shared" si="215"/>
        <v>2870</v>
      </c>
      <c r="CA59">
        <f t="shared" si="215"/>
        <v>2402</v>
      </c>
      <c r="CB59">
        <f t="shared" si="215"/>
        <v>2938</v>
      </c>
      <c r="CC59">
        <f t="shared" si="215"/>
        <v>1591</v>
      </c>
      <c r="CD59">
        <f t="shared" si="215"/>
        <v>2166</v>
      </c>
      <c r="CE59">
        <f t="shared" si="215"/>
        <v>1918</v>
      </c>
      <c r="CF59">
        <f t="shared" si="215"/>
        <v>32</v>
      </c>
      <c r="CG59">
        <f t="shared" si="215"/>
        <v>22</v>
      </c>
      <c r="CH59">
        <f t="shared" si="215"/>
        <v>444</v>
      </c>
      <c r="CI59">
        <f t="shared" si="215"/>
        <v>1163</v>
      </c>
      <c r="CJ59">
        <f t="shared" si="215"/>
        <v>1014</v>
      </c>
      <c r="CK59">
        <f t="shared" si="215"/>
        <v>1126</v>
      </c>
      <c r="CL59">
        <f t="shared" si="215"/>
        <v>1203</v>
      </c>
      <c r="CM59">
        <f t="shared" si="215"/>
        <v>2757</v>
      </c>
      <c r="CN59">
        <f t="shared" si="215"/>
        <v>1681</v>
      </c>
      <c r="CO59">
        <f t="shared" si="215"/>
        <v>1799</v>
      </c>
      <c r="CP59">
        <f t="shared" si="215"/>
        <v>2309</v>
      </c>
      <c r="CQ59">
        <f t="shared" si="215"/>
        <v>1373</v>
      </c>
      <c r="CR59">
        <f t="shared" si="215"/>
        <v>2445</v>
      </c>
      <c r="CS59">
        <f t="shared" si="215"/>
        <v>3182</v>
      </c>
      <c r="CT59">
        <f t="shared" si="215"/>
        <v>901</v>
      </c>
      <c r="CU59">
        <f t="shared" si="215"/>
        <v>405</v>
      </c>
      <c r="CV59">
        <f t="shared" si="215"/>
        <v>64</v>
      </c>
      <c r="CW59">
        <f t="shared" ref="CW59:DM59" si="216">MOD((CV59*$C59), $C$1)</f>
        <v>44</v>
      </c>
      <c r="CX59">
        <f t="shared" si="216"/>
        <v>888</v>
      </c>
      <c r="CY59">
        <f t="shared" si="216"/>
        <v>2326</v>
      </c>
      <c r="CZ59">
        <f t="shared" si="216"/>
        <v>2028</v>
      </c>
      <c r="DA59">
        <f t="shared" si="216"/>
        <v>2252</v>
      </c>
      <c r="DB59">
        <f t="shared" si="216"/>
        <v>2406</v>
      </c>
      <c r="DC59">
        <f t="shared" si="216"/>
        <v>2083</v>
      </c>
      <c r="DD59">
        <f t="shared" si="216"/>
        <v>3362</v>
      </c>
      <c r="DE59">
        <f t="shared" si="216"/>
        <v>167</v>
      </c>
      <c r="DF59">
        <f t="shared" si="216"/>
        <v>1187</v>
      </c>
      <c r="DG59">
        <f t="shared" si="216"/>
        <v>2746</v>
      </c>
      <c r="DH59">
        <f t="shared" si="216"/>
        <v>1459</v>
      </c>
      <c r="DI59">
        <f t="shared" si="216"/>
        <v>2933</v>
      </c>
      <c r="DJ59">
        <f t="shared" si="216"/>
        <v>1802</v>
      </c>
      <c r="DK59">
        <f t="shared" si="216"/>
        <v>810</v>
      </c>
      <c r="DL59">
        <f t="shared" si="216"/>
        <v>128</v>
      </c>
      <c r="DM59">
        <f t="shared" si="216"/>
        <v>88</v>
      </c>
    </row>
    <row r="60" spans="1:117">
      <c r="A60">
        <v>648</v>
      </c>
      <c r="C60">
        <f t="shared" si="0"/>
        <v>648</v>
      </c>
      <c r="D60">
        <v>1</v>
      </c>
      <c r="E60">
        <f t="shared" ref="E60:AJ60" si="217">MOD((D60*$C60), $C$1)</f>
        <v>648</v>
      </c>
      <c r="F60">
        <f t="shared" si="217"/>
        <v>1322</v>
      </c>
      <c r="G60">
        <f t="shared" si="217"/>
        <v>2337</v>
      </c>
      <c r="H60">
        <f t="shared" si="217"/>
        <v>1305</v>
      </c>
      <c r="I60">
        <f t="shared" si="217"/>
        <v>1614</v>
      </c>
      <c r="J60">
        <f t="shared" si="217"/>
        <v>2848</v>
      </c>
      <c r="K60">
        <f t="shared" si="217"/>
        <v>3057</v>
      </c>
      <c r="L60">
        <f t="shared" si="217"/>
        <v>1249</v>
      </c>
      <c r="M60">
        <f t="shared" si="217"/>
        <v>3067</v>
      </c>
      <c r="N60">
        <f t="shared" si="217"/>
        <v>867</v>
      </c>
      <c r="O60">
        <f t="shared" si="217"/>
        <v>2563</v>
      </c>
      <c r="P60">
        <f t="shared" si="217"/>
        <v>220</v>
      </c>
      <c r="Q60">
        <f t="shared" si="217"/>
        <v>1889</v>
      </c>
      <c r="R60">
        <f t="shared" si="217"/>
        <v>2636</v>
      </c>
      <c r="S60">
        <f t="shared" si="217"/>
        <v>2921</v>
      </c>
      <c r="T60">
        <f t="shared" si="217"/>
        <v>2327</v>
      </c>
      <c r="U60">
        <f t="shared" si="217"/>
        <v>1687</v>
      </c>
      <c r="V60">
        <f t="shared" si="217"/>
        <v>2118</v>
      </c>
      <c r="W60">
        <f t="shared" si="217"/>
        <v>64</v>
      </c>
      <c r="X60">
        <f t="shared" si="217"/>
        <v>300</v>
      </c>
      <c r="Y60">
        <f t="shared" si="217"/>
        <v>2264</v>
      </c>
      <c r="Z60">
        <f t="shared" si="217"/>
        <v>2035</v>
      </c>
      <c r="AA60">
        <f t="shared" si="217"/>
        <v>1176</v>
      </c>
      <c r="AB60">
        <f t="shared" si="217"/>
        <v>366</v>
      </c>
      <c r="AC60">
        <f t="shared" si="217"/>
        <v>429</v>
      </c>
      <c r="AD60">
        <f t="shared" si="217"/>
        <v>81</v>
      </c>
      <c r="AE60">
        <f t="shared" si="217"/>
        <v>1023</v>
      </c>
      <c r="AF60">
        <f t="shared" si="217"/>
        <v>721</v>
      </c>
      <c r="AG60">
        <f t="shared" si="217"/>
        <v>592</v>
      </c>
      <c r="AH60">
        <f t="shared" si="217"/>
        <v>2775</v>
      </c>
      <c r="AI60">
        <f t="shared" si="217"/>
        <v>356</v>
      </c>
      <c r="AJ60">
        <f t="shared" si="217"/>
        <v>811</v>
      </c>
      <c r="AK60">
        <f t="shared" ref="AK60:BP60" si="218">MOD((AJ60*$C60), $C$1)</f>
        <v>585</v>
      </c>
      <c r="AL60">
        <f t="shared" si="218"/>
        <v>1670</v>
      </c>
      <c r="AM60">
        <f t="shared" si="218"/>
        <v>1395</v>
      </c>
      <c r="AN60">
        <f t="shared" si="218"/>
        <v>1607</v>
      </c>
      <c r="AO60">
        <f t="shared" si="218"/>
        <v>1743</v>
      </c>
      <c r="AP60">
        <f t="shared" si="218"/>
        <v>665</v>
      </c>
      <c r="AQ60">
        <f t="shared" si="218"/>
        <v>2045</v>
      </c>
      <c r="AR60">
        <f t="shared" si="218"/>
        <v>794</v>
      </c>
      <c r="AS60">
        <f t="shared" si="218"/>
        <v>3293</v>
      </c>
      <c r="AT60">
        <f t="shared" si="218"/>
        <v>3213</v>
      </c>
      <c r="AU60">
        <f t="shared" si="218"/>
        <v>2838</v>
      </c>
      <c r="AV60">
        <f t="shared" si="218"/>
        <v>8</v>
      </c>
      <c r="AW60">
        <f t="shared" si="218"/>
        <v>1753</v>
      </c>
      <c r="AX60">
        <f t="shared" si="218"/>
        <v>283</v>
      </c>
      <c r="AY60">
        <f t="shared" si="218"/>
        <v>1541</v>
      </c>
      <c r="AZ60">
        <f t="shared" si="218"/>
        <v>147</v>
      </c>
      <c r="BA60">
        <f t="shared" si="218"/>
        <v>2619</v>
      </c>
      <c r="BB60">
        <f t="shared" si="218"/>
        <v>2198</v>
      </c>
      <c r="BC60">
        <f t="shared" si="218"/>
        <v>439</v>
      </c>
      <c r="BD60">
        <f t="shared" si="218"/>
        <v>3130</v>
      </c>
      <c r="BE60">
        <f t="shared" si="218"/>
        <v>519</v>
      </c>
      <c r="BF60">
        <f t="shared" si="218"/>
        <v>74</v>
      </c>
      <c r="BG60">
        <f t="shared" si="218"/>
        <v>3349</v>
      </c>
      <c r="BH60">
        <f t="shared" si="218"/>
        <v>1760</v>
      </c>
      <c r="BI60">
        <f t="shared" si="218"/>
        <v>1388</v>
      </c>
      <c r="BJ60">
        <f t="shared" si="218"/>
        <v>502</v>
      </c>
      <c r="BK60">
        <f t="shared" si="218"/>
        <v>2782</v>
      </c>
      <c r="BL60">
        <f t="shared" si="218"/>
        <v>1461</v>
      </c>
      <c r="BM60">
        <f t="shared" si="218"/>
        <v>3203</v>
      </c>
      <c r="BN60">
        <f t="shared" si="218"/>
        <v>3220</v>
      </c>
      <c r="BO60">
        <f t="shared" si="218"/>
        <v>512</v>
      </c>
      <c r="BP60">
        <f t="shared" si="218"/>
        <v>2400</v>
      </c>
      <c r="BQ60">
        <f t="shared" ref="BQ60:CV60" si="219">MOD((BP60*$C60), $C$1)</f>
        <v>957</v>
      </c>
      <c r="BR60">
        <f t="shared" si="219"/>
        <v>2556</v>
      </c>
      <c r="BS60">
        <f t="shared" si="219"/>
        <v>2546</v>
      </c>
      <c r="BT60">
        <f t="shared" si="219"/>
        <v>2928</v>
      </c>
      <c r="BU60">
        <f t="shared" si="219"/>
        <v>1</v>
      </c>
      <c r="BV60">
        <f t="shared" si="219"/>
        <v>648</v>
      </c>
      <c r="BW60">
        <f t="shared" si="219"/>
        <v>1322</v>
      </c>
      <c r="BX60">
        <f t="shared" si="219"/>
        <v>2337</v>
      </c>
      <c r="BY60">
        <f t="shared" si="219"/>
        <v>1305</v>
      </c>
      <c r="BZ60">
        <f t="shared" si="219"/>
        <v>1614</v>
      </c>
      <c r="CA60">
        <f t="shared" si="219"/>
        <v>2848</v>
      </c>
      <c r="CB60">
        <f t="shared" si="219"/>
        <v>3057</v>
      </c>
      <c r="CC60">
        <f t="shared" si="219"/>
        <v>1249</v>
      </c>
      <c r="CD60">
        <f t="shared" si="219"/>
        <v>3067</v>
      </c>
      <c r="CE60">
        <f t="shared" si="219"/>
        <v>867</v>
      </c>
      <c r="CF60">
        <f t="shared" si="219"/>
        <v>2563</v>
      </c>
      <c r="CG60">
        <f t="shared" si="219"/>
        <v>220</v>
      </c>
      <c r="CH60">
        <f t="shared" si="219"/>
        <v>1889</v>
      </c>
      <c r="CI60">
        <f t="shared" si="219"/>
        <v>2636</v>
      </c>
      <c r="CJ60">
        <f t="shared" si="219"/>
        <v>2921</v>
      </c>
      <c r="CK60">
        <f t="shared" si="219"/>
        <v>2327</v>
      </c>
      <c r="CL60">
        <f t="shared" si="219"/>
        <v>1687</v>
      </c>
      <c r="CM60">
        <f t="shared" si="219"/>
        <v>2118</v>
      </c>
      <c r="CN60">
        <f t="shared" si="219"/>
        <v>64</v>
      </c>
      <c r="CO60">
        <f t="shared" si="219"/>
        <v>300</v>
      </c>
      <c r="CP60">
        <f t="shared" si="219"/>
        <v>2264</v>
      </c>
      <c r="CQ60">
        <f t="shared" si="219"/>
        <v>2035</v>
      </c>
      <c r="CR60">
        <f t="shared" si="219"/>
        <v>1176</v>
      </c>
      <c r="CS60">
        <f t="shared" si="219"/>
        <v>366</v>
      </c>
      <c r="CT60">
        <f t="shared" si="219"/>
        <v>429</v>
      </c>
      <c r="CU60">
        <f t="shared" si="219"/>
        <v>81</v>
      </c>
      <c r="CV60">
        <f t="shared" si="219"/>
        <v>1023</v>
      </c>
      <c r="CW60">
        <f t="shared" ref="CW60:DM60" si="220">MOD((CV60*$C60), $C$1)</f>
        <v>721</v>
      </c>
      <c r="CX60">
        <f t="shared" si="220"/>
        <v>592</v>
      </c>
      <c r="CY60">
        <f t="shared" si="220"/>
        <v>2775</v>
      </c>
      <c r="CZ60">
        <f t="shared" si="220"/>
        <v>356</v>
      </c>
      <c r="DA60">
        <f t="shared" si="220"/>
        <v>811</v>
      </c>
      <c r="DB60">
        <f t="shared" si="220"/>
        <v>585</v>
      </c>
      <c r="DC60">
        <f t="shared" si="220"/>
        <v>1670</v>
      </c>
      <c r="DD60">
        <f t="shared" si="220"/>
        <v>1395</v>
      </c>
      <c r="DE60">
        <f t="shared" si="220"/>
        <v>1607</v>
      </c>
      <c r="DF60">
        <f t="shared" si="220"/>
        <v>1743</v>
      </c>
      <c r="DG60">
        <f t="shared" si="220"/>
        <v>665</v>
      </c>
      <c r="DH60">
        <f t="shared" si="220"/>
        <v>2045</v>
      </c>
      <c r="DI60">
        <f t="shared" si="220"/>
        <v>794</v>
      </c>
      <c r="DJ60">
        <f t="shared" si="220"/>
        <v>3293</v>
      </c>
      <c r="DK60">
        <f t="shared" si="220"/>
        <v>3213</v>
      </c>
      <c r="DL60">
        <f t="shared" si="220"/>
        <v>2838</v>
      </c>
      <c r="DM60">
        <f t="shared" si="220"/>
        <v>8</v>
      </c>
    </row>
    <row r="61" spans="1:117">
      <c r="A61">
        <v>668</v>
      </c>
      <c r="C61">
        <f t="shared" si="0"/>
        <v>668</v>
      </c>
      <c r="D61">
        <v>1</v>
      </c>
      <c r="E61">
        <f t="shared" ref="E61:AJ61" si="221">MOD((D61*$C61), $C$1)</f>
        <v>668</v>
      </c>
      <c r="F61">
        <f t="shared" si="221"/>
        <v>194</v>
      </c>
      <c r="G61">
        <f t="shared" si="221"/>
        <v>2645</v>
      </c>
      <c r="H61">
        <f t="shared" si="221"/>
        <v>3326</v>
      </c>
      <c r="I61">
        <f t="shared" si="221"/>
        <v>1911</v>
      </c>
      <c r="J61">
        <f t="shared" si="221"/>
        <v>216</v>
      </c>
      <c r="K61">
        <f t="shared" si="221"/>
        <v>186</v>
      </c>
      <c r="L61">
        <f t="shared" si="221"/>
        <v>732</v>
      </c>
      <c r="M61">
        <f t="shared" si="221"/>
        <v>1774</v>
      </c>
      <c r="N61">
        <f t="shared" si="221"/>
        <v>1337</v>
      </c>
      <c r="O61">
        <f t="shared" si="221"/>
        <v>1056</v>
      </c>
      <c r="P61">
        <f t="shared" si="221"/>
        <v>2053</v>
      </c>
      <c r="Q61">
        <f t="shared" si="221"/>
        <v>2435</v>
      </c>
      <c r="R61">
        <f t="shared" si="221"/>
        <v>286</v>
      </c>
      <c r="S61">
        <f t="shared" si="221"/>
        <v>2343</v>
      </c>
      <c r="T61">
        <f t="shared" si="221"/>
        <v>588</v>
      </c>
      <c r="U61">
        <f t="shared" si="221"/>
        <v>1650</v>
      </c>
      <c r="V61">
        <f t="shared" si="221"/>
        <v>849</v>
      </c>
      <c r="W61">
        <f t="shared" si="221"/>
        <v>1017</v>
      </c>
      <c r="X61">
        <f t="shared" si="221"/>
        <v>18</v>
      </c>
      <c r="Y61">
        <f t="shared" si="221"/>
        <v>1731</v>
      </c>
      <c r="Z61">
        <f t="shared" si="221"/>
        <v>61</v>
      </c>
      <c r="AA61">
        <f t="shared" si="221"/>
        <v>3007</v>
      </c>
      <c r="AB61">
        <f t="shared" si="221"/>
        <v>1541</v>
      </c>
      <c r="AC61">
        <f t="shared" si="221"/>
        <v>88</v>
      </c>
      <c r="AD61">
        <f t="shared" si="221"/>
        <v>457</v>
      </c>
      <c r="AE61">
        <f t="shared" si="221"/>
        <v>3348</v>
      </c>
      <c r="AF61">
        <f t="shared" si="221"/>
        <v>2883</v>
      </c>
      <c r="AG61">
        <f t="shared" si="221"/>
        <v>1053</v>
      </c>
      <c r="AH61">
        <f t="shared" si="221"/>
        <v>49</v>
      </c>
      <c r="AI61">
        <f t="shared" si="221"/>
        <v>1853</v>
      </c>
      <c r="AJ61">
        <f t="shared" si="221"/>
        <v>2644</v>
      </c>
      <c r="AK61">
        <f t="shared" ref="AK61:BP61" si="222">MOD((AJ61*$C61), $C$1)</f>
        <v>2658</v>
      </c>
      <c r="AL61">
        <f t="shared" si="222"/>
        <v>1717</v>
      </c>
      <c r="AM61">
        <f t="shared" si="222"/>
        <v>1002</v>
      </c>
      <c r="AN61">
        <f t="shared" si="222"/>
        <v>291</v>
      </c>
      <c r="AO61">
        <f t="shared" si="222"/>
        <v>2252</v>
      </c>
      <c r="AP61">
        <f t="shared" si="222"/>
        <v>1558</v>
      </c>
      <c r="AQ61">
        <f t="shared" si="222"/>
        <v>1151</v>
      </c>
      <c r="AR61">
        <f t="shared" si="222"/>
        <v>324</v>
      </c>
      <c r="AS61">
        <f t="shared" si="222"/>
        <v>279</v>
      </c>
      <c r="AT61">
        <f t="shared" si="222"/>
        <v>1098</v>
      </c>
      <c r="AU61">
        <f t="shared" si="222"/>
        <v>2661</v>
      </c>
      <c r="AV61">
        <f t="shared" si="222"/>
        <v>290</v>
      </c>
      <c r="AW61">
        <f t="shared" si="222"/>
        <v>1584</v>
      </c>
      <c r="AX61">
        <f t="shared" si="222"/>
        <v>1364</v>
      </c>
      <c r="AY61">
        <f t="shared" si="222"/>
        <v>1937</v>
      </c>
      <c r="AZ61">
        <f t="shared" si="222"/>
        <v>429</v>
      </c>
      <c r="BA61">
        <f t="shared" si="222"/>
        <v>1799</v>
      </c>
      <c r="BB61">
        <f t="shared" si="222"/>
        <v>882</v>
      </c>
      <c r="BC61">
        <f t="shared" si="222"/>
        <v>2475</v>
      </c>
      <c r="BD61">
        <f t="shared" si="222"/>
        <v>2989</v>
      </c>
      <c r="BE61">
        <f t="shared" si="222"/>
        <v>3241</v>
      </c>
      <c r="BF61">
        <f t="shared" si="222"/>
        <v>27</v>
      </c>
      <c r="BG61">
        <f t="shared" si="222"/>
        <v>881</v>
      </c>
      <c r="BH61">
        <f t="shared" si="222"/>
        <v>1807</v>
      </c>
      <c r="BI61">
        <f t="shared" si="222"/>
        <v>2795</v>
      </c>
      <c r="BJ61">
        <f t="shared" si="222"/>
        <v>596</v>
      </c>
      <c r="BK61">
        <f t="shared" si="222"/>
        <v>132</v>
      </c>
      <c r="BL61">
        <f t="shared" si="222"/>
        <v>2401</v>
      </c>
      <c r="BM61">
        <f t="shared" si="222"/>
        <v>1591</v>
      </c>
      <c r="BN61">
        <f t="shared" si="222"/>
        <v>2609</v>
      </c>
      <c r="BO61">
        <f t="shared" si="222"/>
        <v>3295</v>
      </c>
      <c r="BP61">
        <f t="shared" si="222"/>
        <v>1789</v>
      </c>
      <c r="BQ61">
        <f t="shared" ref="BQ61:CV61" si="223">MOD((BP61*$C61), $C$1)</f>
        <v>1064</v>
      </c>
      <c r="BR61">
        <f t="shared" si="223"/>
        <v>535</v>
      </c>
      <c r="BS61">
        <f t="shared" si="223"/>
        <v>556</v>
      </c>
      <c r="BT61">
        <f t="shared" si="223"/>
        <v>860</v>
      </c>
      <c r="BU61">
        <f t="shared" si="223"/>
        <v>1503</v>
      </c>
      <c r="BV61">
        <f t="shared" si="223"/>
        <v>2152</v>
      </c>
      <c r="BW61">
        <f t="shared" si="223"/>
        <v>3378</v>
      </c>
      <c r="BX61">
        <f t="shared" si="223"/>
        <v>2337</v>
      </c>
      <c r="BY61">
        <f t="shared" si="223"/>
        <v>11</v>
      </c>
      <c r="BZ61">
        <f t="shared" si="223"/>
        <v>486</v>
      </c>
      <c r="CA61">
        <f t="shared" si="223"/>
        <v>2134</v>
      </c>
      <c r="CB61">
        <f t="shared" si="223"/>
        <v>1647</v>
      </c>
      <c r="CC61">
        <f t="shared" si="223"/>
        <v>2276</v>
      </c>
      <c r="CD61">
        <f t="shared" si="223"/>
        <v>435</v>
      </c>
      <c r="CE61">
        <f t="shared" si="223"/>
        <v>2376</v>
      </c>
      <c r="CF61">
        <f t="shared" si="223"/>
        <v>2046</v>
      </c>
      <c r="CG61">
        <f t="shared" si="223"/>
        <v>1190</v>
      </c>
      <c r="CH61">
        <f t="shared" si="223"/>
        <v>2359</v>
      </c>
      <c r="CI61">
        <f t="shared" si="223"/>
        <v>983</v>
      </c>
      <c r="CJ61">
        <f t="shared" si="223"/>
        <v>1323</v>
      </c>
      <c r="CK61">
        <f t="shared" si="223"/>
        <v>1997</v>
      </c>
      <c r="CL61">
        <f t="shared" si="223"/>
        <v>2768</v>
      </c>
      <c r="CM61">
        <f t="shared" si="223"/>
        <v>3146</v>
      </c>
      <c r="CN61">
        <f t="shared" si="223"/>
        <v>1756</v>
      </c>
      <c r="CO61">
        <f t="shared" si="223"/>
        <v>3037</v>
      </c>
      <c r="CP61">
        <f t="shared" si="223"/>
        <v>995</v>
      </c>
      <c r="CQ61">
        <f t="shared" si="223"/>
        <v>2477</v>
      </c>
      <c r="CR61">
        <f t="shared" si="223"/>
        <v>894</v>
      </c>
      <c r="CS61">
        <f t="shared" si="223"/>
        <v>198</v>
      </c>
      <c r="CT61">
        <f t="shared" si="223"/>
        <v>1886</v>
      </c>
      <c r="CU61">
        <f t="shared" si="223"/>
        <v>671</v>
      </c>
      <c r="CV61">
        <f t="shared" si="223"/>
        <v>2198</v>
      </c>
      <c r="CW61">
        <f t="shared" ref="CW61:DM61" si="224">MOD((CV61*$C61), $C$1)</f>
        <v>3227</v>
      </c>
      <c r="CX61">
        <f t="shared" si="224"/>
        <v>968</v>
      </c>
      <c r="CY61">
        <f t="shared" si="224"/>
        <v>1596</v>
      </c>
      <c r="CZ61">
        <f t="shared" si="224"/>
        <v>2518</v>
      </c>
      <c r="DA61">
        <f t="shared" si="224"/>
        <v>834</v>
      </c>
      <c r="DB61">
        <f t="shared" si="224"/>
        <v>1290</v>
      </c>
      <c r="DC61">
        <f t="shared" si="224"/>
        <v>539</v>
      </c>
      <c r="DD61">
        <f t="shared" si="224"/>
        <v>3228</v>
      </c>
      <c r="DE61">
        <f t="shared" si="224"/>
        <v>1636</v>
      </c>
      <c r="DF61">
        <f t="shared" si="224"/>
        <v>1790</v>
      </c>
      <c r="DG61">
        <f t="shared" si="224"/>
        <v>1732</v>
      </c>
      <c r="DH61">
        <f t="shared" si="224"/>
        <v>729</v>
      </c>
      <c r="DI61">
        <f t="shared" si="224"/>
        <v>3201</v>
      </c>
      <c r="DJ61">
        <f t="shared" si="224"/>
        <v>755</v>
      </c>
      <c r="DK61">
        <f t="shared" si="224"/>
        <v>3414</v>
      </c>
      <c r="DL61">
        <f t="shared" si="224"/>
        <v>2368</v>
      </c>
      <c r="DM61">
        <f t="shared" si="224"/>
        <v>133</v>
      </c>
    </row>
    <row r="62" spans="1:117">
      <c r="A62">
        <v>670</v>
      </c>
      <c r="C62">
        <f t="shared" si="0"/>
        <v>670</v>
      </c>
      <c r="D62">
        <v>1</v>
      </c>
      <c r="E62">
        <f t="shared" ref="E62:AJ62" si="225">MOD((D62*$C62), $C$1)</f>
        <v>670</v>
      </c>
      <c r="F62">
        <f t="shared" si="225"/>
        <v>2870</v>
      </c>
      <c r="G62">
        <f t="shared" si="225"/>
        <v>1540</v>
      </c>
      <c r="H62">
        <f t="shared" si="225"/>
        <v>2500</v>
      </c>
      <c r="I62">
        <f t="shared" si="225"/>
        <v>672</v>
      </c>
      <c r="J62">
        <f t="shared" si="225"/>
        <v>779</v>
      </c>
      <c r="K62">
        <f t="shared" si="225"/>
        <v>418</v>
      </c>
      <c r="L62">
        <f t="shared" si="225"/>
        <v>2149</v>
      </c>
      <c r="M62">
        <f t="shared" si="225"/>
        <v>2241</v>
      </c>
      <c r="N62">
        <f t="shared" si="225"/>
        <v>2123</v>
      </c>
      <c r="O62">
        <f t="shared" si="225"/>
        <v>1976</v>
      </c>
      <c r="P62">
        <f t="shared" si="225"/>
        <v>2985</v>
      </c>
      <c r="Q62">
        <f t="shared" si="225"/>
        <v>3108</v>
      </c>
      <c r="R62">
        <f t="shared" si="225"/>
        <v>3174</v>
      </c>
      <c r="S62">
        <f t="shared" si="225"/>
        <v>2791</v>
      </c>
      <c r="T62">
        <f t="shared" si="225"/>
        <v>75</v>
      </c>
      <c r="U62">
        <f t="shared" si="225"/>
        <v>2216</v>
      </c>
      <c r="V62">
        <f t="shared" si="225"/>
        <v>2528</v>
      </c>
      <c r="W62">
        <f t="shared" si="225"/>
        <v>2277</v>
      </c>
      <c r="X62">
        <f t="shared" si="225"/>
        <v>2226</v>
      </c>
      <c r="Y62">
        <f t="shared" si="225"/>
        <v>2366</v>
      </c>
      <c r="Z62">
        <f t="shared" si="225"/>
        <v>98</v>
      </c>
      <c r="AA62">
        <f t="shared" si="225"/>
        <v>471</v>
      </c>
      <c r="AB62">
        <f t="shared" si="225"/>
        <v>3349</v>
      </c>
      <c r="AC62">
        <f t="shared" si="225"/>
        <v>3387</v>
      </c>
      <c r="AD62">
        <f t="shared" si="225"/>
        <v>1399</v>
      </c>
      <c r="AE62">
        <f t="shared" si="225"/>
        <v>667</v>
      </c>
      <c r="AF62">
        <f t="shared" si="225"/>
        <v>860</v>
      </c>
      <c r="AG62">
        <f t="shared" si="225"/>
        <v>3223</v>
      </c>
      <c r="AH62">
        <f t="shared" si="225"/>
        <v>1311</v>
      </c>
      <c r="AI62">
        <f t="shared" si="225"/>
        <v>34</v>
      </c>
      <c r="AJ62">
        <f t="shared" si="225"/>
        <v>2194</v>
      </c>
      <c r="AK62">
        <f t="shared" ref="AK62:BP62" si="226">MOD((AJ62*$C62), $C$1)</f>
        <v>1512</v>
      </c>
      <c r="AL62">
        <f t="shared" si="226"/>
        <v>895</v>
      </c>
      <c r="AM62">
        <f t="shared" si="226"/>
        <v>2656</v>
      </c>
      <c r="AN62">
        <f t="shared" si="226"/>
        <v>2262</v>
      </c>
      <c r="AO62">
        <f t="shared" si="226"/>
        <v>2469</v>
      </c>
      <c r="AP62">
        <f t="shared" si="226"/>
        <v>488</v>
      </c>
      <c r="AQ62">
        <f t="shared" si="226"/>
        <v>1015</v>
      </c>
      <c r="AR62">
        <f t="shared" si="226"/>
        <v>712</v>
      </c>
      <c r="AS62">
        <f t="shared" si="226"/>
        <v>131</v>
      </c>
      <c r="AT62">
        <f t="shared" si="226"/>
        <v>1995</v>
      </c>
      <c r="AU62">
        <f t="shared" si="226"/>
        <v>1991</v>
      </c>
      <c r="AV62">
        <f t="shared" si="226"/>
        <v>2742</v>
      </c>
      <c r="AW62">
        <f t="shared" si="226"/>
        <v>1555</v>
      </c>
      <c r="AX62">
        <f t="shared" si="226"/>
        <v>2257</v>
      </c>
      <c r="AY62">
        <f t="shared" si="226"/>
        <v>2550</v>
      </c>
      <c r="AZ62">
        <f t="shared" si="226"/>
        <v>3293</v>
      </c>
      <c r="BA62">
        <f t="shared" si="226"/>
        <v>177</v>
      </c>
      <c r="BB62">
        <f t="shared" si="226"/>
        <v>1936</v>
      </c>
      <c r="BC62">
        <f t="shared" si="226"/>
        <v>202</v>
      </c>
      <c r="BD62">
        <f t="shared" si="226"/>
        <v>1531</v>
      </c>
      <c r="BE62">
        <f t="shared" si="226"/>
        <v>3332</v>
      </c>
      <c r="BF62">
        <f t="shared" si="226"/>
        <v>2290</v>
      </c>
      <c r="BG62">
        <f t="shared" si="226"/>
        <v>643</v>
      </c>
      <c r="BH62">
        <f t="shared" si="226"/>
        <v>1935</v>
      </c>
      <c r="BI62">
        <f t="shared" si="226"/>
        <v>2963</v>
      </c>
      <c r="BJ62">
        <f t="shared" si="226"/>
        <v>2092</v>
      </c>
      <c r="BK62">
        <f t="shared" si="226"/>
        <v>1792</v>
      </c>
      <c r="BL62">
        <f t="shared" si="226"/>
        <v>3221</v>
      </c>
      <c r="BM62">
        <f t="shared" si="226"/>
        <v>3402</v>
      </c>
      <c r="BN62">
        <f t="shared" si="226"/>
        <v>1156</v>
      </c>
      <c r="BO62">
        <f t="shared" si="226"/>
        <v>2545</v>
      </c>
      <c r="BP62">
        <f t="shared" si="226"/>
        <v>3374</v>
      </c>
      <c r="BQ62">
        <f t="shared" ref="BQ62:CV62" si="227">MOD((BP62*$C62), $C$1)</f>
        <v>2982</v>
      </c>
      <c r="BR62">
        <f t="shared" si="227"/>
        <v>1098</v>
      </c>
      <c r="BS62">
        <f t="shared" si="227"/>
        <v>1426</v>
      </c>
      <c r="BT62">
        <f t="shared" si="227"/>
        <v>1602</v>
      </c>
      <c r="BU62">
        <f t="shared" si="227"/>
        <v>2868</v>
      </c>
      <c r="BV62">
        <f t="shared" si="227"/>
        <v>200</v>
      </c>
      <c r="BW62">
        <f t="shared" si="227"/>
        <v>191</v>
      </c>
      <c r="BX62">
        <f t="shared" si="227"/>
        <v>1023</v>
      </c>
      <c r="BY62">
        <f t="shared" si="227"/>
        <v>2641</v>
      </c>
      <c r="BZ62">
        <f t="shared" si="227"/>
        <v>2505</v>
      </c>
      <c r="CA62">
        <f t="shared" si="227"/>
        <v>591</v>
      </c>
      <c r="CB62">
        <f t="shared" si="227"/>
        <v>1405</v>
      </c>
      <c r="CC62">
        <f t="shared" si="227"/>
        <v>1256</v>
      </c>
      <c r="CD62">
        <f t="shared" si="227"/>
        <v>925</v>
      </c>
      <c r="CE62">
        <f t="shared" si="227"/>
        <v>2170</v>
      </c>
      <c r="CF62">
        <f t="shared" si="227"/>
        <v>2587</v>
      </c>
      <c r="CG62">
        <f t="shared" si="227"/>
        <v>635</v>
      </c>
      <c r="CH62">
        <f t="shared" si="227"/>
        <v>6</v>
      </c>
      <c r="CI62">
        <f t="shared" si="227"/>
        <v>589</v>
      </c>
      <c r="CJ62">
        <f t="shared" si="227"/>
        <v>65</v>
      </c>
      <c r="CK62">
        <f t="shared" si="227"/>
        <v>2378</v>
      </c>
      <c r="CL62">
        <f t="shared" si="227"/>
        <v>1276</v>
      </c>
      <c r="CM62">
        <f t="shared" si="227"/>
        <v>601</v>
      </c>
      <c r="CN62">
        <f t="shared" si="227"/>
        <v>1243</v>
      </c>
      <c r="CO62">
        <f t="shared" si="227"/>
        <v>2508</v>
      </c>
      <c r="CP62">
        <f t="shared" si="227"/>
        <v>2601</v>
      </c>
      <c r="CQ62">
        <f t="shared" si="227"/>
        <v>3153</v>
      </c>
      <c r="CR62">
        <f t="shared" si="227"/>
        <v>2445</v>
      </c>
      <c r="CS62">
        <f t="shared" si="227"/>
        <v>1563</v>
      </c>
      <c r="CT62">
        <f t="shared" si="227"/>
        <v>755</v>
      </c>
      <c r="CU62">
        <f t="shared" si="227"/>
        <v>1493</v>
      </c>
      <c r="CV62">
        <f t="shared" si="227"/>
        <v>1889</v>
      </c>
      <c r="CW62">
        <f t="shared" ref="CW62:DM62" si="228">MOD((CV62*$C62), $C$1)</f>
        <v>3022</v>
      </c>
      <c r="CX62">
        <f t="shared" si="228"/>
        <v>450</v>
      </c>
      <c r="CY62">
        <f t="shared" si="228"/>
        <v>3003</v>
      </c>
      <c r="CZ62">
        <f t="shared" si="228"/>
        <v>1444</v>
      </c>
      <c r="DA62">
        <f t="shared" si="228"/>
        <v>3369</v>
      </c>
      <c r="DB62">
        <f t="shared" si="228"/>
        <v>3063</v>
      </c>
      <c r="DC62">
        <f t="shared" si="228"/>
        <v>472</v>
      </c>
      <c r="DD62">
        <f t="shared" si="228"/>
        <v>588</v>
      </c>
      <c r="DE62">
        <f t="shared" si="228"/>
        <v>2826</v>
      </c>
      <c r="DF62">
        <f t="shared" si="228"/>
        <v>2939</v>
      </c>
      <c r="DG62">
        <f t="shared" si="228"/>
        <v>3167</v>
      </c>
      <c r="DH62">
        <f t="shared" si="228"/>
        <v>1532</v>
      </c>
      <c r="DI62">
        <f t="shared" si="228"/>
        <v>571</v>
      </c>
      <c r="DJ62">
        <f t="shared" si="228"/>
        <v>1729</v>
      </c>
      <c r="DK62">
        <f t="shared" si="228"/>
        <v>2183</v>
      </c>
      <c r="DL62">
        <f t="shared" si="228"/>
        <v>1004</v>
      </c>
      <c r="DM62">
        <f t="shared" si="228"/>
        <v>204</v>
      </c>
    </row>
    <row r="63" spans="1:117">
      <c r="A63">
        <v>688</v>
      </c>
      <c r="C63">
        <f t="shared" si="0"/>
        <v>688</v>
      </c>
      <c r="D63">
        <v>1</v>
      </c>
      <c r="E63">
        <f t="shared" ref="E63:AJ63" si="229">MOD((D63*$C63), $C$1)</f>
        <v>688</v>
      </c>
      <c r="F63">
        <f t="shared" si="229"/>
        <v>3297</v>
      </c>
      <c r="G63">
        <f t="shared" si="229"/>
        <v>445</v>
      </c>
      <c r="H63">
        <f t="shared" si="229"/>
        <v>801</v>
      </c>
      <c r="I63">
        <f t="shared" si="229"/>
        <v>2128</v>
      </c>
      <c r="J63">
        <f t="shared" si="229"/>
        <v>2458</v>
      </c>
      <c r="K63">
        <f t="shared" si="229"/>
        <v>3052</v>
      </c>
      <c r="L63">
        <f t="shared" si="229"/>
        <v>4</v>
      </c>
      <c r="M63">
        <f t="shared" si="229"/>
        <v>2752</v>
      </c>
      <c r="N63">
        <f t="shared" si="229"/>
        <v>2895</v>
      </c>
      <c r="O63">
        <f t="shared" si="229"/>
        <v>1780</v>
      </c>
      <c r="P63">
        <f t="shared" si="229"/>
        <v>3204</v>
      </c>
      <c r="Q63">
        <f t="shared" si="229"/>
        <v>1650</v>
      </c>
      <c r="R63">
        <f t="shared" si="229"/>
        <v>2970</v>
      </c>
      <c r="S63">
        <f t="shared" si="229"/>
        <v>1915</v>
      </c>
      <c r="T63">
        <f t="shared" si="229"/>
        <v>16</v>
      </c>
      <c r="U63">
        <f t="shared" si="229"/>
        <v>715</v>
      </c>
      <c r="V63">
        <f t="shared" si="229"/>
        <v>1287</v>
      </c>
      <c r="W63">
        <f t="shared" si="229"/>
        <v>258</v>
      </c>
      <c r="X63">
        <f t="shared" si="229"/>
        <v>2523</v>
      </c>
      <c r="Y63">
        <f t="shared" si="229"/>
        <v>3169</v>
      </c>
      <c r="Z63">
        <f t="shared" si="229"/>
        <v>1587</v>
      </c>
      <c r="AA63">
        <f t="shared" si="229"/>
        <v>798</v>
      </c>
      <c r="AB63">
        <f t="shared" si="229"/>
        <v>64</v>
      </c>
      <c r="AC63">
        <f t="shared" si="229"/>
        <v>2860</v>
      </c>
      <c r="AD63">
        <f t="shared" si="229"/>
        <v>1717</v>
      </c>
      <c r="AE63">
        <f t="shared" si="229"/>
        <v>1032</v>
      </c>
      <c r="AF63">
        <f t="shared" si="229"/>
        <v>3230</v>
      </c>
      <c r="AG63">
        <f t="shared" si="229"/>
        <v>2383</v>
      </c>
      <c r="AH63">
        <f t="shared" si="229"/>
        <v>2917</v>
      </c>
      <c r="AI63">
        <f t="shared" si="229"/>
        <v>3192</v>
      </c>
      <c r="AJ63">
        <f t="shared" si="229"/>
        <v>256</v>
      </c>
      <c r="AK63">
        <f t="shared" ref="AK63:BP63" si="230">MOD((AJ63*$C63), $C$1)</f>
        <v>1147</v>
      </c>
      <c r="AL63">
        <f t="shared" si="230"/>
        <v>6</v>
      </c>
      <c r="AM63">
        <f t="shared" si="230"/>
        <v>697</v>
      </c>
      <c r="AN63">
        <f t="shared" si="230"/>
        <v>2627</v>
      </c>
      <c r="AO63">
        <f t="shared" si="230"/>
        <v>2670</v>
      </c>
      <c r="AP63">
        <f t="shared" si="230"/>
        <v>1375</v>
      </c>
      <c r="AQ63">
        <f t="shared" si="230"/>
        <v>2475</v>
      </c>
      <c r="AR63">
        <f t="shared" si="230"/>
        <v>1024</v>
      </c>
      <c r="AS63">
        <f t="shared" si="230"/>
        <v>1157</v>
      </c>
      <c r="AT63">
        <f t="shared" si="230"/>
        <v>24</v>
      </c>
      <c r="AU63">
        <f t="shared" si="230"/>
        <v>2788</v>
      </c>
      <c r="AV63">
        <f t="shared" si="230"/>
        <v>215</v>
      </c>
      <c r="AW63">
        <f t="shared" si="230"/>
        <v>387</v>
      </c>
      <c r="AX63">
        <f t="shared" si="230"/>
        <v>2069</v>
      </c>
      <c r="AY63">
        <f t="shared" si="230"/>
        <v>3038</v>
      </c>
      <c r="AZ63">
        <f t="shared" si="230"/>
        <v>665</v>
      </c>
      <c r="BA63">
        <f t="shared" si="230"/>
        <v>1197</v>
      </c>
      <c r="BB63">
        <f t="shared" si="230"/>
        <v>96</v>
      </c>
      <c r="BC63">
        <f t="shared" si="230"/>
        <v>859</v>
      </c>
      <c r="BD63">
        <f t="shared" si="230"/>
        <v>860</v>
      </c>
      <c r="BE63">
        <f t="shared" si="230"/>
        <v>1548</v>
      </c>
      <c r="BF63">
        <f t="shared" si="230"/>
        <v>1414</v>
      </c>
      <c r="BG63">
        <f t="shared" si="230"/>
        <v>1859</v>
      </c>
      <c r="BH63">
        <f t="shared" si="230"/>
        <v>2660</v>
      </c>
      <c r="BI63">
        <f t="shared" si="230"/>
        <v>1357</v>
      </c>
      <c r="BJ63">
        <f t="shared" si="230"/>
        <v>384</v>
      </c>
      <c r="BK63">
        <f t="shared" si="230"/>
        <v>5</v>
      </c>
      <c r="BL63">
        <f t="shared" si="230"/>
        <v>9</v>
      </c>
      <c r="BM63">
        <f t="shared" si="230"/>
        <v>2761</v>
      </c>
      <c r="BN63">
        <f t="shared" si="230"/>
        <v>2225</v>
      </c>
      <c r="BO63">
        <f t="shared" si="230"/>
        <v>574</v>
      </c>
      <c r="BP63">
        <f t="shared" si="230"/>
        <v>347</v>
      </c>
      <c r="BQ63">
        <f t="shared" ref="BQ63:CV63" si="231">MOD((BP63*$C63), $C$1)</f>
        <v>1997</v>
      </c>
      <c r="BR63">
        <f t="shared" si="231"/>
        <v>1536</v>
      </c>
      <c r="BS63">
        <f t="shared" si="231"/>
        <v>20</v>
      </c>
      <c r="BT63">
        <f t="shared" si="231"/>
        <v>36</v>
      </c>
      <c r="BU63">
        <f t="shared" si="231"/>
        <v>751</v>
      </c>
      <c r="BV63">
        <f t="shared" si="231"/>
        <v>2038</v>
      </c>
      <c r="BW63">
        <f t="shared" si="231"/>
        <v>2296</v>
      </c>
      <c r="BX63">
        <f t="shared" si="231"/>
        <v>1388</v>
      </c>
      <c r="BY63">
        <f t="shared" si="231"/>
        <v>1126</v>
      </c>
      <c r="BZ63">
        <f t="shared" si="231"/>
        <v>2713</v>
      </c>
      <c r="CA63">
        <f t="shared" si="231"/>
        <v>80</v>
      </c>
      <c r="CB63">
        <f t="shared" si="231"/>
        <v>144</v>
      </c>
      <c r="CC63">
        <f t="shared" si="231"/>
        <v>3004</v>
      </c>
      <c r="CD63">
        <f t="shared" si="231"/>
        <v>1290</v>
      </c>
      <c r="CE63">
        <f t="shared" si="231"/>
        <v>2322</v>
      </c>
      <c r="CF63">
        <f t="shared" si="231"/>
        <v>2121</v>
      </c>
      <c r="CG63">
        <f t="shared" si="231"/>
        <v>1073</v>
      </c>
      <c r="CH63">
        <f t="shared" si="231"/>
        <v>559</v>
      </c>
      <c r="CI63">
        <f t="shared" si="231"/>
        <v>320</v>
      </c>
      <c r="CJ63">
        <f t="shared" si="231"/>
        <v>576</v>
      </c>
      <c r="CK63">
        <f t="shared" si="231"/>
        <v>1723</v>
      </c>
      <c r="CL63">
        <f t="shared" si="231"/>
        <v>1729</v>
      </c>
      <c r="CM63">
        <f t="shared" si="231"/>
        <v>2426</v>
      </c>
      <c r="CN63">
        <f t="shared" si="231"/>
        <v>1622</v>
      </c>
      <c r="CO63">
        <f t="shared" si="231"/>
        <v>861</v>
      </c>
      <c r="CP63">
        <f t="shared" si="231"/>
        <v>2236</v>
      </c>
      <c r="CQ63">
        <f t="shared" si="231"/>
        <v>1280</v>
      </c>
      <c r="CR63">
        <f t="shared" si="231"/>
        <v>2304</v>
      </c>
      <c r="CS63">
        <f t="shared" si="231"/>
        <v>30</v>
      </c>
      <c r="CT63">
        <f t="shared" si="231"/>
        <v>54</v>
      </c>
      <c r="CU63">
        <f t="shared" si="231"/>
        <v>2842</v>
      </c>
      <c r="CV63">
        <f t="shared" si="231"/>
        <v>3057</v>
      </c>
      <c r="CW63">
        <f t="shared" ref="CW63:DM63" si="232">MOD((CV63*$C63), $C$1)</f>
        <v>13</v>
      </c>
      <c r="CX63">
        <f t="shared" si="232"/>
        <v>2082</v>
      </c>
      <c r="CY63">
        <f t="shared" si="232"/>
        <v>1689</v>
      </c>
      <c r="CZ63">
        <f t="shared" si="232"/>
        <v>2354</v>
      </c>
      <c r="DA63">
        <f t="shared" si="232"/>
        <v>120</v>
      </c>
      <c r="DB63">
        <f t="shared" si="232"/>
        <v>216</v>
      </c>
      <c r="DC63">
        <f t="shared" si="232"/>
        <v>1075</v>
      </c>
      <c r="DD63">
        <f t="shared" si="232"/>
        <v>1935</v>
      </c>
      <c r="DE63">
        <f t="shared" si="232"/>
        <v>52</v>
      </c>
      <c r="DF63">
        <f t="shared" si="232"/>
        <v>1466</v>
      </c>
      <c r="DG63">
        <f t="shared" si="232"/>
        <v>3325</v>
      </c>
      <c r="DH63">
        <f t="shared" si="232"/>
        <v>2554</v>
      </c>
      <c r="DI63">
        <f t="shared" si="232"/>
        <v>480</v>
      </c>
      <c r="DJ63">
        <f t="shared" si="232"/>
        <v>864</v>
      </c>
      <c r="DK63">
        <f t="shared" si="232"/>
        <v>869</v>
      </c>
      <c r="DL63">
        <f t="shared" si="232"/>
        <v>878</v>
      </c>
      <c r="DM63">
        <f t="shared" si="232"/>
        <v>208</v>
      </c>
    </row>
    <row r="64" spans="1:117">
      <c r="A64">
        <v>698</v>
      </c>
      <c r="C64">
        <f t="shared" si="0"/>
        <v>698</v>
      </c>
      <c r="D64">
        <v>1</v>
      </c>
      <c r="E64">
        <f t="shared" ref="E64:AJ64" si="233">MOD((D64*$C64), $C$1)</f>
        <v>698</v>
      </c>
      <c r="F64">
        <f t="shared" si="233"/>
        <v>2</v>
      </c>
      <c r="G64">
        <f t="shared" si="233"/>
        <v>1396</v>
      </c>
      <c r="H64">
        <f t="shared" si="233"/>
        <v>4</v>
      </c>
      <c r="I64">
        <f t="shared" si="233"/>
        <v>2792</v>
      </c>
      <c r="J64">
        <f t="shared" si="233"/>
        <v>8</v>
      </c>
      <c r="K64">
        <f t="shared" si="233"/>
        <v>2153</v>
      </c>
      <c r="L64">
        <f t="shared" si="233"/>
        <v>16</v>
      </c>
      <c r="M64">
        <f t="shared" si="233"/>
        <v>875</v>
      </c>
      <c r="N64">
        <f t="shared" si="233"/>
        <v>32</v>
      </c>
      <c r="O64">
        <f t="shared" si="233"/>
        <v>1750</v>
      </c>
      <c r="P64">
        <f t="shared" si="233"/>
        <v>64</v>
      </c>
      <c r="Q64">
        <f t="shared" si="233"/>
        <v>69</v>
      </c>
      <c r="R64">
        <f t="shared" si="233"/>
        <v>128</v>
      </c>
      <c r="S64">
        <f t="shared" si="233"/>
        <v>138</v>
      </c>
      <c r="T64">
        <f t="shared" si="233"/>
        <v>256</v>
      </c>
      <c r="U64">
        <f t="shared" si="233"/>
        <v>276</v>
      </c>
      <c r="V64">
        <f t="shared" si="233"/>
        <v>512</v>
      </c>
      <c r="W64">
        <f t="shared" si="233"/>
        <v>552</v>
      </c>
      <c r="X64">
        <f t="shared" si="233"/>
        <v>1024</v>
      </c>
      <c r="Y64">
        <f t="shared" si="233"/>
        <v>1104</v>
      </c>
      <c r="Z64">
        <f t="shared" si="233"/>
        <v>2048</v>
      </c>
      <c r="AA64">
        <f t="shared" si="233"/>
        <v>2208</v>
      </c>
      <c r="AB64">
        <f t="shared" si="233"/>
        <v>665</v>
      </c>
      <c r="AC64">
        <f t="shared" si="233"/>
        <v>985</v>
      </c>
      <c r="AD64">
        <f t="shared" si="233"/>
        <v>1330</v>
      </c>
      <c r="AE64">
        <f t="shared" si="233"/>
        <v>1970</v>
      </c>
      <c r="AF64">
        <f t="shared" si="233"/>
        <v>2660</v>
      </c>
      <c r="AG64">
        <f t="shared" si="233"/>
        <v>509</v>
      </c>
      <c r="AH64">
        <f t="shared" si="233"/>
        <v>1889</v>
      </c>
      <c r="AI64">
        <f t="shared" si="233"/>
        <v>1018</v>
      </c>
      <c r="AJ64">
        <f t="shared" si="233"/>
        <v>347</v>
      </c>
      <c r="AK64">
        <f t="shared" ref="AK64:BP64" si="234">MOD((AJ64*$C64), $C$1)</f>
        <v>2036</v>
      </c>
      <c r="AL64">
        <f t="shared" si="234"/>
        <v>694</v>
      </c>
      <c r="AM64">
        <f t="shared" si="234"/>
        <v>641</v>
      </c>
      <c r="AN64">
        <f t="shared" si="234"/>
        <v>1388</v>
      </c>
      <c r="AO64">
        <f t="shared" si="234"/>
        <v>1282</v>
      </c>
      <c r="AP64">
        <f t="shared" si="234"/>
        <v>2776</v>
      </c>
      <c r="AQ64">
        <f t="shared" si="234"/>
        <v>2564</v>
      </c>
      <c r="AR64">
        <f t="shared" si="234"/>
        <v>2121</v>
      </c>
      <c r="AS64">
        <f t="shared" si="234"/>
        <v>1697</v>
      </c>
      <c r="AT64">
        <f t="shared" si="234"/>
        <v>811</v>
      </c>
      <c r="AU64">
        <f t="shared" si="234"/>
        <v>3394</v>
      </c>
      <c r="AV64">
        <f t="shared" si="234"/>
        <v>1622</v>
      </c>
      <c r="AW64">
        <f t="shared" si="234"/>
        <v>3357</v>
      </c>
      <c r="AX64">
        <f t="shared" si="234"/>
        <v>3244</v>
      </c>
      <c r="AY64">
        <f t="shared" si="234"/>
        <v>3283</v>
      </c>
      <c r="AZ64">
        <f t="shared" si="234"/>
        <v>3057</v>
      </c>
      <c r="BA64">
        <f t="shared" si="234"/>
        <v>3135</v>
      </c>
      <c r="BB64">
        <f t="shared" si="234"/>
        <v>2683</v>
      </c>
      <c r="BC64">
        <f t="shared" si="234"/>
        <v>2839</v>
      </c>
      <c r="BD64">
        <f t="shared" si="234"/>
        <v>1935</v>
      </c>
      <c r="BE64">
        <f t="shared" si="234"/>
        <v>2247</v>
      </c>
      <c r="BF64">
        <f t="shared" si="234"/>
        <v>439</v>
      </c>
      <c r="BG64">
        <f t="shared" si="234"/>
        <v>1063</v>
      </c>
      <c r="BH64">
        <f t="shared" si="234"/>
        <v>878</v>
      </c>
      <c r="BI64">
        <f t="shared" si="234"/>
        <v>2126</v>
      </c>
      <c r="BJ64">
        <f t="shared" si="234"/>
        <v>1756</v>
      </c>
      <c r="BK64">
        <f t="shared" si="234"/>
        <v>821</v>
      </c>
      <c r="BL64">
        <f t="shared" si="234"/>
        <v>81</v>
      </c>
      <c r="BM64">
        <f t="shared" si="234"/>
        <v>1642</v>
      </c>
      <c r="BN64">
        <f t="shared" si="234"/>
        <v>162</v>
      </c>
      <c r="BO64">
        <f t="shared" si="234"/>
        <v>3284</v>
      </c>
      <c r="BP64">
        <f t="shared" si="234"/>
        <v>324</v>
      </c>
      <c r="BQ64">
        <f t="shared" ref="BQ64:CV64" si="235">MOD((BP64*$C64), $C$1)</f>
        <v>3137</v>
      </c>
      <c r="BR64">
        <f t="shared" si="235"/>
        <v>648</v>
      </c>
      <c r="BS64">
        <f t="shared" si="235"/>
        <v>2843</v>
      </c>
      <c r="BT64">
        <f t="shared" si="235"/>
        <v>1296</v>
      </c>
      <c r="BU64">
        <f t="shared" si="235"/>
        <v>2255</v>
      </c>
      <c r="BV64">
        <f t="shared" si="235"/>
        <v>2592</v>
      </c>
      <c r="BW64">
        <f t="shared" si="235"/>
        <v>1079</v>
      </c>
      <c r="BX64">
        <f t="shared" si="235"/>
        <v>1753</v>
      </c>
      <c r="BY64">
        <f t="shared" si="235"/>
        <v>2158</v>
      </c>
      <c r="BZ64">
        <f t="shared" si="235"/>
        <v>75</v>
      </c>
      <c r="CA64">
        <f t="shared" si="235"/>
        <v>885</v>
      </c>
      <c r="CB64">
        <f t="shared" si="235"/>
        <v>150</v>
      </c>
      <c r="CC64">
        <f t="shared" si="235"/>
        <v>1770</v>
      </c>
      <c r="CD64">
        <f t="shared" si="235"/>
        <v>300</v>
      </c>
      <c r="CE64">
        <f t="shared" si="235"/>
        <v>109</v>
      </c>
      <c r="CF64">
        <f t="shared" si="235"/>
        <v>600</v>
      </c>
      <c r="CG64">
        <f t="shared" si="235"/>
        <v>218</v>
      </c>
      <c r="CH64">
        <f t="shared" si="235"/>
        <v>1200</v>
      </c>
      <c r="CI64">
        <f t="shared" si="235"/>
        <v>436</v>
      </c>
      <c r="CJ64">
        <f t="shared" si="235"/>
        <v>2400</v>
      </c>
      <c r="CK64">
        <f t="shared" si="235"/>
        <v>872</v>
      </c>
      <c r="CL64">
        <f t="shared" si="235"/>
        <v>1369</v>
      </c>
      <c r="CM64">
        <f t="shared" si="235"/>
        <v>1744</v>
      </c>
      <c r="CN64">
        <f t="shared" si="235"/>
        <v>2738</v>
      </c>
      <c r="CO64">
        <f t="shared" si="235"/>
        <v>57</v>
      </c>
      <c r="CP64">
        <f t="shared" si="235"/>
        <v>2045</v>
      </c>
      <c r="CQ64">
        <f t="shared" si="235"/>
        <v>114</v>
      </c>
      <c r="CR64">
        <f t="shared" si="235"/>
        <v>659</v>
      </c>
      <c r="CS64">
        <f t="shared" si="235"/>
        <v>228</v>
      </c>
      <c r="CT64">
        <f t="shared" si="235"/>
        <v>1318</v>
      </c>
      <c r="CU64">
        <f t="shared" si="235"/>
        <v>456</v>
      </c>
      <c r="CV64">
        <f t="shared" si="235"/>
        <v>2636</v>
      </c>
      <c r="CW64">
        <f t="shared" ref="CW64:DM64" si="236">MOD((CV64*$C64), $C$1)</f>
        <v>912</v>
      </c>
      <c r="CX64">
        <f t="shared" si="236"/>
        <v>1841</v>
      </c>
      <c r="CY64">
        <f t="shared" si="236"/>
        <v>1824</v>
      </c>
      <c r="CZ64">
        <f t="shared" si="236"/>
        <v>251</v>
      </c>
      <c r="DA64">
        <f t="shared" si="236"/>
        <v>217</v>
      </c>
      <c r="DB64">
        <f t="shared" si="236"/>
        <v>502</v>
      </c>
      <c r="DC64">
        <f t="shared" si="236"/>
        <v>434</v>
      </c>
      <c r="DD64">
        <f t="shared" si="236"/>
        <v>1004</v>
      </c>
      <c r="DE64">
        <f t="shared" si="236"/>
        <v>868</v>
      </c>
      <c r="DF64">
        <f t="shared" si="236"/>
        <v>2008</v>
      </c>
      <c r="DG64">
        <f t="shared" si="236"/>
        <v>1736</v>
      </c>
      <c r="DH64">
        <f t="shared" si="236"/>
        <v>585</v>
      </c>
      <c r="DI64">
        <f t="shared" si="236"/>
        <v>41</v>
      </c>
      <c r="DJ64">
        <f t="shared" si="236"/>
        <v>1170</v>
      </c>
      <c r="DK64">
        <f t="shared" si="236"/>
        <v>82</v>
      </c>
      <c r="DL64">
        <f t="shared" si="236"/>
        <v>2340</v>
      </c>
      <c r="DM64">
        <f t="shared" si="236"/>
        <v>164</v>
      </c>
    </row>
    <row r="65" spans="1:117">
      <c r="A65">
        <v>729</v>
      </c>
      <c r="C65">
        <f t="shared" si="0"/>
        <v>729</v>
      </c>
      <c r="D65">
        <v>1</v>
      </c>
      <c r="E65">
        <f t="shared" ref="E65:AJ65" si="237">MOD((D65*$C65), $C$1)</f>
        <v>729</v>
      </c>
      <c r="F65">
        <f t="shared" si="237"/>
        <v>3067</v>
      </c>
      <c r="G65">
        <f t="shared" si="237"/>
        <v>2262</v>
      </c>
      <c r="H65">
        <f t="shared" si="237"/>
        <v>2118</v>
      </c>
      <c r="I65">
        <f t="shared" si="237"/>
        <v>72</v>
      </c>
      <c r="J65">
        <f t="shared" si="237"/>
        <v>1023</v>
      </c>
      <c r="K65">
        <f t="shared" si="237"/>
        <v>1240</v>
      </c>
      <c r="L65">
        <f t="shared" si="237"/>
        <v>1607</v>
      </c>
      <c r="M65">
        <f t="shared" si="237"/>
        <v>1532</v>
      </c>
      <c r="N65">
        <f t="shared" si="237"/>
        <v>1753</v>
      </c>
      <c r="O65">
        <f t="shared" si="237"/>
        <v>1605</v>
      </c>
      <c r="P65">
        <f t="shared" si="237"/>
        <v>74</v>
      </c>
      <c r="Q65">
        <f t="shared" si="237"/>
        <v>2481</v>
      </c>
      <c r="R65">
        <f t="shared" si="237"/>
        <v>512</v>
      </c>
      <c r="S65">
        <f t="shared" si="237"/>
        <v>2700</v>
      </c>
      <c r="T65">
        <f t="shared" si="237"/>
        <v>2337</v>
      </c>
      <c r="U65">
        <f t="shared" si="237"/>
        <v>1897</v>
      </c>
      <c r="V65">
        <f t="shared" si="237"/>
        <v>220</v>
      </c>
      <c r="W65">
        <f t="shared" si="237"/>
        <v>2554</v>
      </c>
      <c r="X65">
        <f t="shared" si="237"/>
        <v>2264</v>
      </c>
      <c r="Y65">
        <f t="shared" si="237"/>
        <v>145</v>
      </c>
      <c r="Z65">
        <f t="shared" si="237"/>
        <v>2775</v>
      </c>
      <c r="AA65">
        <f t="shared" si="237"/>
        <v>2116</v>
      </c>
      <c r="AB65">
        <f t="shared" si="237"/>
        <v>2045</v>
      </c>
      <c r="AC65">
        <f t="shared" si="237"/>
        <v>1751</v>
      </c>
      <c r="AD65">
        <f t="shared" si="237"/>
        <v>147</v>
      </c>
      <c r="AE65">
        <f t="shared" si="237"/>
        <v>802</v>
      </c>
      <c r="AF65">
        <f t="shared" si="237"/>
        <v>1388</v>
      </c>
      <c r="AG65">
        <f t="shared" si="237"/>
        <v>3138</v>
      </c>
      <c r="AH65">
        <f t="shared" si="237"/>
        <v>2556</v>
      </c>
      <c r="AI65">
        <f t="shared" si="237"/>
        <v>291</v>
      </c>
      <c r="AJ65">
        <f t="shared" si="237"/>
        <v>2848</v>
      </c>
      <c r="AK65">
        <f t="shared" ref="AK65:BP65" si="238">MOD((AJ65*$C65), $C$1)</f>
        <v>437</v>
      </c>
      <c r="AL65">
        <f t="shared" si="238"/>
        <v>2921</v>
      </c>
      <c r="AM65">
        <f t="shared" si="238"/>
        <v>2189</v>
      </c>
      <c r="AN65">
        <f t="shared" si="238"/>
        <v>366</v>
      </c>
      <c r="AO65">
        <f t="shared" si="238"/>
        <v>2627</v>
      </c>
      <c r="AP65">
        <f t="shared" si="238"/>
        <v>585</v>
      </c>
      <c r="AQ65">
        <f t="shared" si="238"/>
        <v>1021</v>
      </c>
      <c r="AR65">
        <f t="shared" si="238"/>
        <v>3213</v>
      </c>
      <c r="AS65">
        <f t="shared" si="238"/>
        <v>2335</v>
      </c>
      <c r="AT65">
        <f t="shared" si="238"/>
        <v>439</v>
      </c>
      <c r="AU65">
        <f t="shared" si="238"/>
        <v>948</v>
      </c>
      <c r="AV65">
        <f t="shared" si="238"/>
        <v>1461</v>
      </c>
      <c r="AW65">
        <f t="shared" si="238"/>
        <v>1459</v>
      </c>
      <c r="AX65">
        <f t="shared" si="238"/>
        <v>1</v>
      </c>
      <c r="AY65">
        <f t="shared" si="238"/>
        <v>729</v>
      </c>
      <c r="AZ65">
        <f t="shared" si="238"/>
        <v>3067</v>
      </c>
      <c r="BA65">
        <f t="shared" si="238"/>
        <v>2262</v>
      </c>
      <c r="BB65">
        <f t="shared" si="238"/>
        <v>2118</v>
      </c>
      <c r="BC65">
        <f t="shared" si="238"/>
        <v>72</v>
      </c>
      <c r="BD65">
        <f t="shared" si="238"/>
        <v>1023</v>
      </c>
      <c r="BE65">
        <f t="shared" si="238"/>
        <v>1240</v>
      </c>
      <c r="BF65">
        <f t="shared" si="238"/>
        <v>1607</v>
      </c>
      <c r="BG65">
        <f t="shared" si="238"/>
        <v>1532</v>
      </c>
      <c r="BH65">
        <f t="shared" si="238"/>
        <v>1753</v>
      </c>
      <c r="BI65">
        <f t="shared" si="238"/>
        <v>1605</v>
      </c>
      <c r="BJ65">
        <f t="shared" si="238"/>
        <v>74</v>
      </c>
      <c r="BK65">
        <f t="shared" si="238"/>
        <v>2481</v>
      </c>
      <c r="BL65">
        <f t="shared" si="238"/>
        <v>512</v>
      </c>
      <c r="BM65">
        <f t="shared" si="238"/>
        <v>2700</v>
      </c>
      <c r="BN65">
        <f t="shared" si="238"/>
        <v>2337</v>
      </c>
      <c r="BO65">
        <f t="shared" si="238"/>
        <v>1897</v>
      </c>
      <c r="BP65">
        <f t="shared" si="238"/>
        <v>220</v>
      </c>
      <c r="BQ65">
        <f t="shared" ref="BQ65:CV65" si="239">MOD((BP65*$C65), $C$1)</f>
        <v>2554</v>
      </c>
      <c r="BR65">
        <f t="shared" si="239"/>
        <v>2264</v>
      </c>
      <c r="BS65">
        <f t="shared" si="239"/>
        <v>145</v>
      </c>
      <c r="BT65">
        <f t="shared" si="239"/>
        <v>2775</v>
      </c>
      <c r="BU65">
        <f t="shared" si="239"/>
        <v>2116</v>
      </c>
      <c r="BV65">
        <f t="shared" si="239"/>
        <v>2045</v>
      </c>
      <c r="BW65">
        <f t="shared" si="239"/>
        <v>1751</v>
      </c>
      <c r="BX65">
        <f t="shared" si="239"/>
        <v>147</v>
      </c>
      <c r="BY65">
        <f t="shared" si="239"/>
        <v>802</v>
      </c>
      <c r="BZ65">
        <f t="shared" si="239"/>
        <v>1388</v>
      </c>
      <c r="CA65">
        <f t="shared" si="239"/>
        <v>3138</v>
      </c>
      <c r="CB65">
        <f t="shared" si="239"/>
        <v>2556</v>
      </c>
      <c r="CC65">
        <f t="shared" si="239"/>
        <v>291</v>
      </c>
      <c r="CD65">
        <f t="shared" si="239"/>
        <v>2848</v>
      </c>
      <c r="CE65">
        <f t="shared" si="239"/>
        <v>437</v>
      </c>
      <c r="CF65">
        <f t="shared" si="239"/>
        <v>2921</v>
      </c>
      <c r="CG65">
        <f t="shared" si="239"/>
        <v>2189</v>
      </c>
      <c r="CH65">
        <f t="shared" si="239"/>
        <v>366</v>
      </c>
      <c r="CI65">
        <f t="shared" si="239"/>
        <v>2627</v>
      </c>
      <c r="CJ65">
        <f t="shared" si="239"/>
        <v>585</v>
      </c>
      <c r="CK65">
        <f t="shared" si="239"/>
        <v>1021</v>
      </c>
      <c r="CL65">
        <f t="shared" si="239"/>
        <v>3213</v>
      </c>
      <c r="CM65">
        <f t="shared" si="239"/>
        <v>2335</v>
      </c>
      <c r="CN65">
        <f t="shared" si="239"/>
        <v>439</v>
      </c>
      <c r="CO65">
        <f t="shared" si="239"/>
        <v>948</v>
      </c>
      <c r="CP65">
        <f t="shared" si="239"/>
        <v>1461</v>
      </c>
      <c r="CQ65">
        <f t="shared" si="239"/>
        <v>1459</v>
      </c>
      <c r="CR65">
        <f t="shared" si="239"/>
        <v>1</v>
      </c>
      <c r="CS65">
        <f t="shared" si="239"/>
        <v>729</v>
      </c>
      <c r="CT65">
        <f t="shared" si="239"/>
        <v>3067</v>
      </c>
      <c r="CU65">
        <f t="shared" si="239"/>
        <v>2262</v>
      </c>
      <c r="CV65">
        <f t="shared" si="239"/>
        <v>2118</v>
      </c>
      <c r="CW65">
        <f t="shared" ref="CW65:DM65" si="240">MOD((CV65*$C65), $C$1)</f>
        <v>72</v>
      </c>
      <c r="CX65">
        <f t="shared" si="240"/>
        <v>1023</v>
      </c>
      <c r="CY65">
        <f t="shared" si="240"/>
        <v>1240</v>
      </c>
      <c r="CZ65">
        <f t="shared" si="240"/>
        <v>1607</v>
      </c>
      <c r="DA65">
        <f t="shared" si="240"/>
        <v>1532</v>
      </c>
      <c r="DB65">
        <f t="shared" si="240"/>
        <v>1753</v>
      </c>
      <c r="DC65">
        <f t="shared" si="240"/>
        <v>1605</v>
      </c>
      <c r="DD65">
        <f t="shared" si="240"/>
        <v>74</v>
      </c>
      <c r="DE65">
        <f t="shared" si="240"/>
        <v>2481</v>
      </c>
      <c r="DF65">
        <f t="shared" si="240"/>
        <v>512</v>
      </c>
      <c r="DG65">
        <f t="shared" si="240"/>
        <v>2700</v>
      </c>
      <c r="DH65">
        <f t="shared" si="240"/>
        <v>2337</v>
      </c>
      <c r="DI65">
        <f t="shared" si="240"/>
        <v>1897</v>
      </c>
      <c r="DJ65">
        <f t="shared" si="240"/>
        <v>220</v>
      </c>
      <c r="DK65">
        <f t="shared" si="240"/>
        <v>2554</v>
      </c>
      <c r="DL65">
        <f t="shared" si="240"/>
        <v>2264</v>
      </c>
      <c r="DM65">
        <f t="shared" si="240"/>
        <v>145</v>
      </c>
    </row>
    <row r="66" spans="1:117">
      <c r="A66">
        <v>736</v>
      </c>
      <c r="C66">
        <f t="shared" si="0"/>
        <v>736</v>
      </c>
      <c r="D66">
        <v>1</v>
      </c>
      <c r="E66">
        <f t="shared" ref="E66:AJ66" si="241">MOD((D66*$C66), $C$1)</f>
        <v>736</v>
      </c>
      <c r="F66">
        <f t="shared" si="241"/>
        <v>3029</v>
      </c>
      <c r="G66">
        <f t="shared" si="241"/>
        <v>2625</v>
      </c>
      <c r="H66">
        <f t="shared" si="241"/>
        <v>347</v>
      </c>
      <c r="I66">
        <f t="shared" si="241"/>
        <v>1498</v>
      </c>
      <c r="J66">
        <f t="shared" si="241"/>
        <v>1177</v>
      </c>
      <c r="K66">
        <f t="shared" si="241"/>
        <v>1660</v>
      </c>
      <c r="L66">
        <f t="shared" si="241"/>
        <v>324</v>
      </c>
      <c r="M66">
        <f t="shared" si="241"/>
        <v>1725</v>
      </c>
      <c r="N66">
        <f t="shared" si="241"/>
        <v>130</v>
      </c>
      <c r="O66">
        <f t="shared" si="241"/>
        <v>3043</v>
      </c>
      <c r="P66">
        <f t="shared" si="241"/>
        <v>2636</v>
      </c>
      <c r="Q66">
        <f t="shared" si="241"/>
        <v>1581</v>
      </c>
      <c r="R66">
        <f t="shared" si="241"/>
        <v>507</v>
      </c>
      <c r="S66">
        <f t="shared" si="241"/>
        <v>2604</v>
      </c>
      <c r="T66">
        <f t="shared" si="241"/>
        <v>2046</v>
      </c>
      <c r="U66">
        <f t="shared" si="241"/>
        <v>3078</v>
      </c>
      <c r="V66">
        <f t="shared" si="241"/>
        <v>948</v>
      </c>
      <c r="W66">
        <f t="shared" si="241"/>
        <v>1235</v>
      </c>
      <c r="X66">
        <f t="shared" si="241"/>
        <v>3176</v>
      </c>
      <c r="Y66">
        <f t="shared" si="241"/>
        <v>1025</v>
      </c>
      <c r="Z66">
        <f t="shared" si="241"/>
        <v>3011</v>
      </c>
      <c r="AA66">
        <f t="shared" si="241"/>
        <v>3101</v>
      </c>
      <c r="AB66">
        <f t="shared" si="241"/>
        <v>721</v>
      </c>
      <c r="AC66">
        <f t="shared" si="241"/>
        <v>2282</v>
      </c>
      <c r="AD66">
        <f t="shared" si="241"/>
        <v>1793</v>
      </c>
      <c r="AE66">
        <f t="shared" si="241"/>
        <v>2144</v>
      </c>
      <c r="AF66">
        <f t="shared" si="241"/>
        <v>3155</v>
      </c>
      <c r="AG66">
        <f t="shared" si="241"/>
        <v>2724</v>
      </c>
      <c r="AH66">
        <f t="shared" si="241"/>
        <v>1160</v>
      </c>
      <c r="AI66">
        <f t="shared" si="241"/>
        <v>2872</v>
      </c>
      <c r="AJ66">
        <f t="shared" si="241"/>
        <v>296</v>
      </c>
      <c r="AK66">
        <f t="shared" ref="AK66:BP66" si="242">MOD((AJ66*$C66), $C$1)</f>
        <v>1703</v>
      </c>
      <c r="AL66">
        <f t="shared" si="242"/>
        <v>1093</v>
      </c>
      <c r="AM66">
        <f t="shared" si="242"/>
        <v>1594</v>
      </c>
      <c r="AN66">
        <f t="shared" si="242"/>
        <v>3213</v>
      </c>
      <c r="AO66">
        <f t="shared" si="242"/>
        <v>809</v>
      </c>
      <c r="AP66">
        <f t="shared" si="242"/>
        <v>1861</v>
      </c>
      <c r="AQ66">
        <f t="shared" si="242"/>
        <v>727</v>
      </c>
      <c r="AR66">
        <f t="shared" si="242"/>
        <v>3267</v>
      </c>
      <c r="AS66">
        <f t="shared" si="242"/>
        <v>2812</v>
      </c>
      <c r="AT66">
        <f t="shared" si="242"/>
        <v>739</v>
      </c>
      <c r="AU66">
        <f t="shared" si="242"/>
        <v>1806</v>
      </c>
      <c r="AV66">
        <f t="shared" si="242"/>
        <v>1419</v>
      </c>
      <c r="AW66">
        <f t="shared" si="242"/>
        <v>1360</v>
      </c>
      <c r="AX66">
        <f t="shared" si="242"/>
        <v>2539</v>
      </c>
      <c r="AY66">
        <f t="shared" si="242"/>
        <v>2240</v>
      </c>
      <c r="AZ66">
        <f t="shared" si="242"/>
        <v>1760</v>
      </c>
      <c r="BA66">
        <f t="shared" si="242"/>
        <v>1873</v>
      </c>
      <c r="BB66">
        <f t="shared" si="242"/>
        <v>2697</v>
      </c>
      <c r="BC66">
        <f t="shared" si="242"/>
        <v>1874</v>
      </c>
      <c r="BD66">
        <f t="shared" si="242"/>
        <v>2</v>
      </c>
      <c r="BE66">
        <f t="shared" si="242"/>
        <v>1472</v>
      </c>
      <c r="BF66">
        <f t="shared" si="242"/>
        <v>2627</v>
      </c>
      <c r="BG66">
        <f t="shared" si="242"/>
        <v>1819</v>
      </c>
      <c r="BH66">
        <f t="shared" si="242"/>
        <v>694</v>
      </c>
      <c r="BI66">
        <f t="shared" si="242"/>
        <v>2996</v>
      </c>
      <c r="BJ66">
        <f t="shared" si="242"/>
        <v>2354</v>
      </c>
      <c r="BK66">
        <f t="shared" si="242"/>
        <v>3320</v>
      </c>
      <c r="BL66">
        <f t="shared" si="242"/>
        <v>648</v>
      </c>
      <c r="BM66">
        <f t="shared" si="242"/>
        <v>19</v>
      </c>
      <c r="BN66">
        <f t="shared" si="242"/>
        <v>260</v>
      </c>
      <c r="BO66">
        <f t="shared" si="242"/>
        <v>2655</v>
      </c>
      <c r="BP66">
        <f t="shared" si="242"/>
        <v>1841</v>
      </c>
      <c r="BQ66">
        <f t="shared" ref="BQ66:CV66" si="243">MOD((BP66*$C66), $C$1)</f>
        <v>3162</v>
      </c>
      <c r="BR66">
        <f t="shared" si="243"/>
        <v>1014</v>
      </c>
      <c r="BS66">
        <f t="shared" si="243"/>
        <v>1777</v>
      </c>
      <c r="BT66">
        <f t="shared" si="243"/>
        <v>661</v>
      </c>
      <c r="BU66">
        <f t="shared" si="243"/>
        <v>2725</v>
      </c>
      <c r="BV66">
        <f t="shared" si="243"/>
        <v>1896</v>
      </c>
      <c r="BW66">
        <f t="shared" si="243"/>
        <v>2470</v>
      </c>
      <c r="BX66">
        <f t="shared" si="243"/>
        <v>2921</v>
      </c>
      <c r="BY66">
        <f t="shared" si="243"/>
        <v>2050</v>
      </c>
      <c r="BZ66">
        <f t="shared" si="243"/>
        <v>2591</v>
      </c>
      <c r="CA66">
        <f t="shared" si="243"/>
        <v>2771</v>
      </c>
      <c r="CB66">
        <f t="shared" si="243"/>
        <v>1442</v>
      </c>
      <c r="CC66">
        <f t="shared" si="243"/>
        <v>1133</v>
      </c>
      <c r="CD66">
        <f t="shared" si="243"/>
        <v>155</v>
      </c>
      <c r="CE66">
        <f t="shared" si="243"/>
        <v>857</v>
      </c>
      <c r="CF66">
        <f t="shared" si="243"/>
        <v>2879</v>
      </c>
      <c r="CG66">
        <f t="shared" si="243"/>
        <v>2017</v>
      </c>
      <c r="CH66">
        <f t="shared" si="243"/>
        <v>2320</v>
      </c>
      <c r="CI66">
        <f t="shared" si="243"/>
        <v>2313</v>
      </c>
      <c r="CJ66">
        <f t="shared" si="243"/>
        <v>592</v>
      </c>
      <c r="CK66">
        <f t="shared" si="243"/>
        <v>3406</v>
      </c>
      <c r="CL66">
        <f t="shared" si="243"/>
        <v>2186</v>
      </c>
      <c r="CM66">
        <f t="shared" si="243"/>
        <v>3188</v>
      </c>
      <c r="CN66">
        <f t="shared" si="243"/>
        <v>2995</v>
      </c>
      <c r="CO66">
        <f t="shared" si="243"/>
        <v>1618</v>
      </c>
      <c r="CP66">
        <f t="shared" si="243"/>
        <v>291</v>
      </c>
      <c r="CQ66">
        <f t="shared" si="243"/>
        <v>1454</v>
      </c>
      <c r="CR66">
        <f t="shared" si="243"/>
        <v>3103</v>
      </c>
      <c r="CS66">
        <f t="shared" si="243"/>
        <v>2193</v>
      </c>
      <c r="CT66">
        <f t="shared" si="243"/>
        <v>1478</v>
      </c>
      <c r="CU66">
        <f t="shared" si="243"/>
        <v>181</v>
      </c>
      <c r="CV66">
        <f t="shared" si="243"/>
        <v>2838</v>
      </c>
      <c r="CW66">
        <f t="shared" ref="CW66:DM66" si="244">MOD((CV66*$C66), $C$1)</f>
        <v>2720</v>
      </c>
      <c r="CX66">
        <f t="shared" si="244"/>
        <v>1647</v>
      </c>
      <c r="CY66">
        <f t="shared" si="244"/>
        <v>1049</v>
      </c>
      <c r="CZ66">
        <f t="shared" si="244"/>
        <v>89</v>
      </c>
      <c r="DA66">
        <f t="shared" si="244"/>
        <v>315</v>
      </c>
      <c r="DB66">
        <f t="shared" si="244"/>
        <v>1963</v>
      </c>
      <c r="DC66">
        <f t="shared" si="244"/>
        <v>317</v>
      </c>
      <c r="DD66">
        <f t="shared" si="244"/>
        <v>4</v>
      </c>
      <c r="DE66">
        <f t="shared" si="244"/>
        <v>2944</v>
      </c>
      <c r="DF66">
        <f t="shared" si="244"/>
        <v>1823</v>
      </c>
      <c r="DG66">
        <f t="shared" si="244"/>
        <v>207</v>
      </c>
      <c r="DH66">
        <f t="shared" si="244"/>
        <v>1388</v>
      </c>
      <c r="DI66">
        <f t="shared" si="244"/>
        <v>2561</v>
      </c>
      <c r="DJ66">
        <f t="shared" si="244"/>
        <v>1277</v>
      </c>
      <c r="DK66">
        <f t="shared" si="244"/>
        <v>3209</v>
      </c>
      <c r="DL66">
        <f t="shared" si="244"/>
        <v>1296</v>
      </c>
      <c r="DM66">
        <f t="shared" si="244"/>
        <v>38</v>
      </c>
    </row>
    <row r="67" spans="1:117">
      <c r="A67">
        <v>737</v>
      </c>
      <c r="C67">
        <f t="shared" si="0"/>
        <v>737</v>
      </c>
      <c r="D67">
        <v>1</v>
      </c>
      <c r="E67">
        <f t="shared" ref="E67:AJ67" si="245">MOD((D67*$C67), $C$1)</f>
        <v>737</v>
      </c>
      <c r="F67">
        <f t="shared" si="245"/>
        <v>1071</v>
      </c>
      <c r="G67">
        <f t="shared" si="245"/>
        <v>197</v>
      </c>
      <c r="H67">
        <f t="shared" si="245"/>
        <v>1087</v>
      </c>
      <c r="I67">
        <f t="shared" si="245"/>
        <v>1696</v>
      </c>
      <c r="J67">
        <f t="shared" si="245"/>
        <v>1068</v>
      </c>
      <c r="K67">
        <f t="shared" si="245"/>
        <v>1417</v>
      </c>
      <c r="L67">
        <f t="shared" si="245"/>
        <v>1305</v>
      </c>
      <c r="M67">
        <f t="shared" si="245"/>
        <v>1105</v>
      </c>
      <c r="N67">
        <f t="shared" si="245"/>
        <v>1238</v>
      </c>
      <c r="O67">
        <f t="shared" si="245"/>
        <v>3191</v>
      </c>
      <c r="P67">
        <f t="shared" si="245"/>
        <v>1532</v>
      </c>
      <c r="Q67">
        <f t="shared" si="245"/>
        <v>285</v>
      </c>
      <c r="R67">
        <f t="shared" si="245"/>
        <v>754</v>
      </c>
      <c r="S67">
        <f t="shared" si="245"/>
        <v>3307</v>
      </c>
      <c r="T67">
        <f t="shared" si="245"/>
        <v>1249</v>
      </c>
      <c r="U67">
        <f t="shared" si="245"/>
        <v>1005</v>
      </c>
      <c r="V67">
        <f t="shared" si="245"/>
        <v>3020</v>
      </c>
      <c r="W67">
        <f t="shared" si="245"/>
        <v>2452</v>
      </c>
      <c r="X67">
        <f t="shared" si="245"/>
        <v>2418</v>
      </c>
      <c r="Y67">
        <f t="shared" si="245"/>
        <v>1377</v>
      </c>
      <c r="Z67">
        <f t="shared" si="245"/>
        <v>2704</v>
      </c>
      <c r="AA67">
        <f t="shared" si="245"/>
        <v>2868</v>
      </c>
      <c r="AB67">
        <f t="shared" si="245"/>
        <v>220</v>
      </c>
      <c r="AC67">
        <f t="shared" si="245"/>
        <v>883</v>
      </c>
      <c r="AD67">
        <f t="shared" si="245"/>
        <v>2312</v>
      </c>
      <c r="AE67">
        <f t="shared" si="245"/>
        <v>2168</v>
      </c>
      <c r="AF67">
        <f t="shared" si="245"/>
        <v>2401</v>
      </c>
      <c r="AG67">
        <f t="shared" si="245"/>
        <v>2572</v>
      </c>
      <c r="AH67">
        <f t="shared" si="245"/>
        <v>1652</v>
      </c>
      <c r="AI67">
        <f t="shared" si="245"/>
        <v>2950</v>
      </c>
      <c r="AJ67">
        <f t="shared" si="245"/>
        <v>2327</v>
      </c>
      <c r="AK67">
        <f t="shared" ref="AK67:BP67" si="246">MOD((AJ67*$C67), $C$1)</f>
        <v>2930</v>
      </c>
      <c r="AL67">
        <f t="shared" si="246"/>
        <v>1311</v>
      </c>
      <c r="AM67">
        <f t="shared" si="246"/>
        <v>2096</v>
      </c>
      <c r="AN67">
        <f t="shared" si="246"/>
        <v>802</v>
      </c>
      <c r="AO67">
        <f t="shared" si="246"/>
        <v>942</v>
      </c>
      <c r="AP67">
        <f t="shared" si="246"/>
        <v>1192</v>
      </c>
      <c r="AQ67">
        <f t="shared" si="246"/>
        <v>168</v>
      </c>
      <c r="AR67">
        <f t="shared" si="246"/>
        <v>300</v>
      </c>
      <c r="AS67">
        <f t="shared" si="246"/>
        <v>1516</v>
      </c>
      <c r="AT67">
        <f t="shared" si="246"/>
        <v>2217</v>
      </c>
      <c r="AU67">
        <f t="shared" si="246"/>
        <v>773</v>
      </c>
      <c r="AV67">
        <f t="shared" si="246"/>
        <v>155</v>
      </c>
      <c r="AW67">
        <f t="shared" si="246"/>
        <v>1012</v>
      </c>
      <c r="AX67">
        <f t="shared" si="246"/>
        <v>1317</v>
      </c>
      <c r="AY67">
        <f t="shared" si="246"/>
        <v>3087</v>
      </c>
      <c r="AZ67">
        <f t="shared" si="246"/>
        <v>366</v>
      </c>
      <c r="BA67">
        <f t="shared" si="246"/>
        <v>2124</v>
      </c>
      <c r="BB67">
        <f t="shared" si="246"/>
        <v>852</v>
      </c>
      <c r="BC67">
        <f t="shared" si="246"/>
        <v>51</v>
      </c>
      <c r="BD67">
        <f t="shared" si="246"/>
        <v>3277</v>
      </c>
      <c r="BE67">
        <f t="shared" si="246"/>
        <v>3156</v>
      </c>
      <c r="BF67">
        <f t="shared" si="246"/>
        <v>3185</v>
      </c>
      <c r="BG67">
        <f t="shared" si="246"/>
        <v>541</v>
      </c>
      <c r="BH67">
        <f t="shared" si="246"/>
        <v>721</v>
      </c>
      <c r="BI67">
        <f t="shared" si="246"/>
        <v>3003</v>
      </c>
      <c r="BJ67">
        <f t="shared" si="246"/>
        <v>216</v>
      </c>
      <c r="BK67">
        <f t="shared" si="246"/>
        <v>1366</v>
      </c>
      <c r="BL67">
        <f t="shared" si="246"/>
        <v>1459</v>
      </c>
      <c r="BM67">
        <f t="shared" si="246"/>
        <v>1380</v>
      </c>
      <c r="BN67">
        <f t="shared" si="246"/>
        <v>1484</v>
      </c>
      <c r="BO67">
        <f t="shared" si="246"/>
        <v>2650</v>
      </c>
      <c r="BP67">
        <f t="shared" si="246"/>
        <v>811</v>
      </c>
      <c r="BQ67">
        <f t="shared" ref="BQ67:CV67" si="247">MOD((BP67*$C67), $C$1)</f>
        <v>713</v>
      </c>
      <c r="BR67">
        <f t="shared" si="247"/>
        <v>538</v>
      </c>
      <c r="BS67">
        <f t="shared" si="247"/>
        <v>1941</v>
      </c>
      <c r="BT67">
        <f t="shared" si="247"/>
        <v>3221</v>
      </c>
      <c r="BU67">
        <f t="shared" si="247"/>
        <v>3056</v>
      </c>
      <c r="BV67">
        <f t="shared" si="247"/>
        <v>1536</v>
      </c>
      <c r="BW67">
        <f t="shared" si="247"/>
        <v>3233</v>
      </c>
      <c r="BX67">
        <f t="shared" si="247"/>
        <v>1607</v>
      </c>
      <c r="BY67">
        <f t="shared" si="247"/>
        <v>664</v>
      </c>
      <c r="BZ67">
        <f t="shared" si="247"/>
        <v>2166</v>
      </c>
      <c r="CA67">
        <f t="shared" si="247"/>
        <v>927</v>
      </c>
      <c r="CB67">
        <f t="shared" si="247"/>
        <v>430</v>
      </c>
      <c r="CC67">
        <f t="shared" si="247"/>
        <v>1258</v>
      </c>
      <c r="CD67">
        <f t="shared" si="247"/>
        <v>776</v>
      </c>
      <c r="CE67">
        <f t="shared" si="247"/>
        <v>2366</v>
      </c>
      <c r="CF67">
        <f t="shared" si="247"/>
        <v>794</v>
      </c>
      <c r="CG67">
        <f t="shared" si="247"/>
        <v>1908</v>
      </c>
      <c r="CH67">
        <f t="shared" si="247"/>
        <v>2917</v>
      </c>
      <c r="CI67">
        <f t="shared" si="247"/>
        <v>2023</v>
      </c>
      <c r="CJ67">
        <f t="shared" si="247"/>
        <v>1897</v>
      </c>
      <c r="CK67">
        <f t="shared" si="247"/>
        <v>1672</v>
      </c>
      <c r="CL67">
        <f t="shared" si="247"/>
        <v>535</v>
      </c>
      <c r="CM67">
        <f t="shared" si="247"/>
        <v>3161</v>
      </c>
      <c r="CN67">
        <f t="shared" si="247"/>
        <v>8</v>
      </c>
      <c r="CO67">
        <f t="shared" si="247"/>
        <v>2465</v>
      </c>
      <c r="CP67">
        <f t="shared" si="247"/>
        <v>1706</v>
      </c>
      <c r="CQ67">
        <f t="shared" si="247"/>
        <v>1576</v>
      </c>
      <c r="CR67">
        <f t="shared" si="247"/>
        <v>1834</v>
      </c>
      <c r="CS67">
        <f t="shared" si="247"/>
        <v>3275</v>
      </c>
      <c r="CT67">
        <f t="shared" si="247"/>
        <v>1682</v>
      </c>
      <c r="CU67">
        <f t="shared" si="247"/>
        <v>1043</v>
      </c>
      <c r="CV67">
        <f t="shared" si="247"/>
        <v>147</v>
      </c>
      <c r="CW67">
        <f t="shared" ref="CW67:DM67" si="248">MOD((CV67*$C67), $C$1)</f>
        <v>1978</v>
      </c>
      <c r="CX67">
        <f t="shared" si="248"/>
        <v>3042</v>
      </c>
      <c r="CY67">
        <f t="shared" si="248"/>
        <v>1511</v>
      </c>
      <c r="CZ67">
        <f t="shared" si="248"/>
        <v>1963</v>
      </c>
      <c r="DA67">
        <f t="shared" si="248"/>
        <v>2280</v>
      </c>
      <c r="DB67">
        <f t="shared" si="248"/>
        <v>2601</v>
      </c>
      <c r="DC67">
        <f t="shared" si="248"/>
        <v>2439</v>
      </c>
      <c r="DD67">
        <f t="shared" si="248"/>
        <v>3130</v>
      </c>
      <c r="DE67">
        <f t="shared" si="248"/>
        <v>1178</v>
      </c>
      <c r="DF67">
        <f t="shared" si="248"/>
        <v>143</v>
      </c>
      <c r="DG67">
        <f t="shared" si="248"/>
        <v>2461</v>
      </c>
      <c r="DH67">
        <f t="shared" si="248"/>
        <v>2189</v>
      </c>
      <c r="DI67">
        <f t="shared" si="248"/>
        <v>723</v>
      </c>
      <c r="DJ67">
        <f t="shared" si="248"/>
        <v>1046</v>
      </c>
      <c r="DK67">
        <f t="shared" si="248"/>
        <v>2358</v>
      </c>
      <c r="DL67">
        <f t="shared" si="248"/>
        <v>1760</v>
      </c>
      <c r="DM67">
        <f t="shared" si="248"/>
        <v>202</v>
      </c>
    </row>
    <row r="68" spans="1:117">
      <c r="A68">
        <v>745</v>
      </c>
      <c r="C68">
        <f t="shared" si="0"/>
        <v>745</v>
      </c>
      <c r="D68">
        <v>1</v>
      </c>
      <c r="E68">
        <f t="shared" ref="E68:AJ68" si="249">MOD((D68*$C68), $C$1)</f>
        <v>745</v>
      </c>
      <c r="F68">
        <f t="shared" si="249"/>
        <v>2634</v>
      </c>
      <c r="G68">
        <f t="shared" si="249"/>
        <v>3229</v>
      </c>
      <c r="H68">
        <f t="shared" si="249"/>
        <v>474</v>
      </c>
      <c r="I68">
        <f t="shared" si="249"/>
        <v>3168</v>
      </c>
      <c r="J68">
        <f t="shared" si="249"/>
        <v>3063</v>
      </c>
      <c r="K68">
        <f t="shared" si="249"/>
        <v>320</v>
      </c>
      <c r="L68">
        <f t="shared" si="249"/>
        <v>1661</v>
      </c>
      <c r="M68">
        <f t="shared" si="249"/>
        <v>2285</v>
      </c>
      <c r="N68">
        <f t="shared" si="249"/>
        <v>549</v>
      </c>
      <c r="O68">
        <f t="shared" si="249"/>
        <v>716</v>
      </c>
      <c r="P68">
        <f t="shared" si="249"/>
        <v>1615</v>
      </c>
      <c r="Q68">
        <f t="shared" si="249"/>
        <v>2325</v>
      </c>
      <c r="R68">
        <f t="shared" si="249"/>
        <v>2901</v>
      </c>
      <c r="S68">
        <f t="shared" si="249"/>
        <v>3146</v>
      </c>
      <c r="T68">
        <f t="shared" si="249"/>
        <v>397</v>
      </c>
      <c r="U68">
        <f t="shared" si="249"/>
        <v>699</v>
      </c>
      <c r="V68">
        <f t="shared" si="249"/>
        <v>2674</v>
      </c>
      <c r="W68">
        <f t="shared" si="249"/>
        <v>2150</v>
      </c>
      <c r="X68">
        <f t="shared" si="249"/>
        <v>2904</v>
      </c>
      <c r="Y68">
        <f t="shared" si="249"/>
        <v>1950</v>
      </c>
      <c r="Z68">
        <f t="shared" si="249"/>
        <v>1437</v>
      </c>
      <c r="AA68">
        <f t="shared" si="249"/>
        <v>93</v>
      </c>
      <c r="AB68">
        <f t="shared" si="249"/>
        <v>665</v>
      </c>
      <c r="AC68">
        <f t="shared" si="249"/>
        <v>1361</v>
      </c>
      <c r="AD68">
        <f t="shared" si="249"/>
        <v>1800</v>
      </c>
      <c r="AE68">
        <f t="shared" si="249"/>
        <v>2910</v>
      </c>
      <c r="AF68">
        <f t="shared" si="249"/>
        <v>2989</v>
      </c>
      <c r="AG68">
        <f t="shared" si="249"/>
        <v>86</v>
      </c>
      <c r="AH68">
        <f t="shared" si="249"/>
        <v>2312</v>
      </c>
      <c r="AI68">
        <f t="shared" si="249"/>
        <v>78</v>
      </c>
      <c r="AJ68">
        <f t="shared" si="249"/>
        <v>3214</v>
      </c>
      <c r="AK68">
        <f t="shared" ref="AK68:BP68" si="250">MOD((AJ68*$C68), $C$1)</f>
        <v>3023</v>
      </c>
      <c r="AL68">
        <f t="shared" si="250"/>
        <v>1399</v>
      </c>
      <c r="AM68">
        <f t="shared" si="250"/>
        <v>2662</v>
      </c>
      <c r="AN68">
        <f t="shared" si="250"/>
        <v>72</v>
      </c>
      <c r="AO68">
        <f t="shared" si="250"/>
        <v>2175</v>
      </c>
      <c r="AP68">
        <f t="shared" si="250"/>
        <v>943</v>
      </c>
      <c r="AQ68">
        <f t="shared" si="250"/>
        <v>2611</v>
      </c>
      <c r="AR68">
        <f t="shared" si="250"/>
        <v>3249</v>
      </c>
      <c r="AS68">
        <f t="shared" si="250"/>
        <v>1650</v>
      </c>
      <c r="AT68">
        <f t="shared" si="250"/>
        <v>952</v>
      </c>
      <c r="AU68">
        <f t="shared" si="250"/>
        <v>2454</v>
      </c>
      <c r="AV68">
        <f t="shared" si="250"/>
        <v>2938</v>
      </c>
      <c r="AW68">
        <f t="shared" si="250"/>
        <v>3263</v>
      </c>
      <c r="AX68">
        <f t="shared" si="250"/>
        <v>1787</v>
      </c>
      <c r="AY68">
        <f t="shared" si="250"/>
        <v>87</v>
      </c>
      <c r="AZ68">
        <f t="shared" si="250"/>
        <v>3057</v>
      </c>
      <c r="BA68">
        <f t="shared" si="250"/>
        <v>2712</v>
      </c>
      <c r="BB68">
        <f t="shared" si="250"/>
        <v>3012</v>
      </c>
      <c r="BC68">
        <f t="shared" si="250"/>
        <v>66</v>
      </c>
      <c r="BD68">
        <f t="shared" si="250"/>
        <v>1136</v>
      </c>
      <c r="BE68">
        <f t="shared" si="250"/>
        <v>2294</v>
      </c>
      <c r="BF68">
        <f t="shared" si="250"/>
        <v>392</v>
      </c>
      <c r="BG68">
        <f t="shared" si="250"/>
        <v>405</v>
      </c>
      <c r="BH68">
        <f t="shared" si="250"/>
        <v>3228</v>
      </c>
      <c r="BI68">
        <f t="shared" si="250"/>
        <v>3160</v>
      </c>
      <c r="BJ68">
        <f t="shared" si="250"/>
        <v>534</v>
      </c>
      <c r="BK68">
        <f t="shared" si="250"/>
        <v>3265</v>
      </c>
      <c r="BL68">
        <f t="shared" si="250"/>
        <v>3277</v>
      </c>
      <c r="BM68">
        <f t="shared" si="250"/>
        <v>1924</v>
      </c>
      <c r="BN68">
        <f t="shared" si="250"/>
        <v>2653</v>
      </c>
      <c r="BO68">
        <f t="shared" si="250"/>
        <v>229</v>
      </c>
      <c r="BP68">
        <f t="shared" si="250"/>
        <v>2486</v>
      </c>
      <c r="BQ68">
        <f t="shared" ref="BQ68:CV68" si="251">MOD((BP68*$C68), $C$1)</f>
        <v>2761</v>
      </c>
      <c r="BR68">
        <f t="shared" si="251"/>
        <v>1776</v>
      </c>
      <c r="BS68">
        <f t="shared" si="251"/>
        <v>2185</v>
      </c>
      <c r="BT68">
        <f t="shared" si="251"/>
        <v>1531</v>
      </c>
      <c r="BU68">
        <f t="shared" si="251"/>
        <v>1503</v>
      </c>
      <c r="BV68">
        <f t="shared" si="251"/>
        <v>1229</v>
      </c>
      <c r="BW68">
        <f t="shared" si="251"/>
        <v>2959</v>
      </c>
      <c r="BX68">
        <f t="shared" si="251"/>
        <v>1753</v>
      </c>
      <c r="BY68">
        <f t="shared" si="251"/>
        <v>2205</v>
      </c>
      <c r="BZ68">
        <f t="shared" si="251"/>
        <v>2707</v>
      </c>
      <c r="CA68">
        <f t="shared" si="251"/>
        <v>2718</v>
      </c>
      <c r="CB68">
        <f t="shared" si="251"/>
        <v>620</v>
      </c>
      <c r="CC68">
        <f t="shared" si="251"/>
        <v>2146</v>
      </c>
      <c r="CD68">
        <f t="shared" si="251"/>
        <v>3355</v>
      </c>
      <c r="CE68">
        <f t="shared" si="251"/>
        <v>1707</v>
      </c>
      <c r="CF68">
        <f t="shared" si="251"/>
        <v>2245</v>
      </c>
      <c r="CG68">
        <f t="shared" si="251"/>
        <v>1628</v>
      </c>
      <c r="CH68">
        <f t="shared" si="251"/>
        <v>1717</v>
      </c>
      <c r="CI68">
        <f t="shared" si="251"/>
        <v>2833</v>
      </c>
      <c r="CJ68">
        <f t="shared" si="251"/>
        <v>520</v>
      </c>
      <c r="CK68">
        <f t="shared" si="251"/>
        <v>3128</v>
      </c>
      <c r="CL68">
        <f t="shared" si="251"/>
        <v>711</v>
      </c>
      <c r="CM68">
        <f t="shared" si="251"/>
        <v>1321</v>
      </c>
      <c r="CN68">
        <f t="shared" si="251"/>
        <v>2879</v>
      </c>
      <c r="CO68">
        <f t="shared" si="251"/>
        <v>480</v>
      </c>
      <c r="CP68">
        <f t="shared" si="251"/>
        <v>776</v>
      </c>
      <c r="CQ68">
        <f t="shared" si="251"/>
        <v>1712</v>
      </c>
      <c r="CR68">
        <f t="shared" si="251"/>
        <v>2539</v>
      </c>
      <c r="CS68">
        <f t="shared" si="251"/>
        <v>1074</v>
      </c>
      <c r="CT68">
        <f t="shared" si="251"/>
        <v>707</v>
      </c>
      <c r="CU68">
        <f t="shared" si="251"/>
        <v>1772</v>
      </c>
      <c r="CV68">
        <f t="shared" si="251"/>
        <v>2636</v>
      </c>
      <c r="CW68">
        <f t="shared" ref="CW68:DM68" si="252">MOD((CV68*$C68), $C$1)</f>
        <v>1288</v>
      </c>
      <c r="CX68">
        <f t="shared" si="252"/>
        <v>2311</v>
      </c>
      <c r="CY68">
        <f t="shared" si="252"/>
        <v>2764</v>
      </c>
      <c r="CZ68">
        <f t="shared" si="252"/>
        <v>580</v>
      </c>
      <c r="DA68">
        <f t="shared" si="252"/>
        <v>3225</v>
      </c>
      <c r="DB68">
        <f t="shared" si="252"/>
        <v>925</v>
      </c>
      <c r="DC68">
        <f t="shared" si="252"/>
        <v>2925</v>
      </c>
      <c r="DD68">
        <f t="shared" si="252"/>
        <v>440</v>
      </c>
      <c r="DE68">
        <f t="shared" si="252"/>
        <v>1855</v>
      </c>
      <c r="DF68">
        <f t="shared" si="252"/>
        <v>2713</v>
      </c>
      <c r="DG68">
        <f t="shared" si="252"/>
        <v>326</v>
      </c>
      <c r="DH68">
        <f t="shared" si="252"/>
        <v>2700</v>
      </c>
      <c r="DI68">
        <f t="shared" si="252"/>
        <v>934</v>
      </c>
      <c r="DJ68">
        <f t="shared" si="252"/>
        <v>2768</v>
      </c>
      <c r="DK68">
        <f t="shared" si="252"/>
        <v>129</v>
      </c>
      <c r="DL68">
        <f t="shared" si="252"/>
        <v>37</v>
      </c>
      <c r="DM68">
        <f t="shared" si="252"/>
        <v>117</v>
      </c>
    </row>
    <row r="69" spans="1:117">
      <c r="A69">
        <v>746</v>
      </c>
      <c r="C69">
        <f t="shared" si="0"/>
        <v>746</v>
      </c>
      <c r="D69">
        <v>1</v>
      </c>
      <c r="E69">
        <f t="shared" ref="E69:AJ69" si="253">MOD((D69*$C69), $C$1)</f>
        <v>746</v>
      </c>
      <c r="F69">
        <f t="shared" si="253"/>
        <v>694</v>
      </c>
      <c r="G69">
        <f t="shared" si="253"/>
        <v>3074</v>
      </c>
      <c r="H69">
        <f t="shared" si="253"/>
        <v>1296</v>
      </c>
      <c r="I69">
        <f t="shared" si="253"/>
        <v>2705</v>
      </c>
      <c r="J69">
        <f t="shared" si="253"/>
        <v>502</v>
      </c>
      <c r="K69">
        <f t="shared" si="253"/>
        <v>513</v>
      </c>
      <c r="L69">
        <f t="shared" si="253"/>
        <v>1857</v>
      </c>
      <c r="M69">
        <f t="shared" si="253"/>
        <v>2629</v>
      </c>
      <c r="N69">
        <f t="shared" si="253"/>
        <v>2133</v>
      </c>
      <c r="O69">
        <f t="shared" si="253"/>
        <v>2665</v>
      </c>
      <c r="P69">
        <f t="shared" si="253"/>
        <v>1541</v>
      </c>
      <c r="Q69">
        <f t="shared" si="253"/>
        <v>201</v>
      </c>
      <c r="R69">
        <f t="shared" si="253"/>
        <v>2413</v>
      </c>
      <c r="S69">
        <f t="shared" si="253"/>
        <v>2254</v>
      </c>
      <c r="T69">
        <f t="shared" si="253"/>
        <v>294</v>
      </c>
      <c r="U69">
        <f t="shared" si="253"/>
        <v>3171</v>
      </c>
      <c r="V69">
        <f t="shared" si="253"/>
        <v>1607</v>
      </c>
      <c r="W69">
        <f t="shared" si="253"/>
        <v>1403</v>
      </c>
      <c r="X69">
        <f t="shared" si="253"/>
        <v>183</v>
      </c>
      <c r="Y69">
        <f t="shared" si="253"/>
        <v>2709</v>
      </c>
      <c r="Z69">
        <f t="shared" si="253"/>
        <v>55</v>
      </c>
      <c r="AA69">
        <f t="shared" si="253"/>
        <v>3289</v>
      </c>
      <c r="AB69">
        <f t="shared" si="253"/>
        <v>429</v>
      </c>
      <c r="AC69">
        <f t="shared" si="253"/>
        <v>951</v>
      </c>
      <c r="AD69">
        <f t="shared" si="253"/>
        <v>2660</v>
      </c>
      <c r="AE69">
        <f t="shared" si="253"/>
        <v>1242</v>
      </c>
      <c r="AF69">
        <f t="shared" si="253"/>
        <v>162</v>
      </c>
      <c r="AG69">
        <f t="shared" si="253"/>
        <v>767</v>
      </c>
      <c r="AH69">
        <f t="shared" si="253"/>
        <v>2636</v>
      </c>
      <c r="AI69">
        <f t="shared" si="253"/>
        <v>493</v>
      </c>
      <c r="AJ69">
        <f t="shared" si="253"/>
        <v>661</v>
      </c>
      <c r="AK69">
        <f t="shared" ref="AK69:BP69" si="254">MOD((AJ69*$C69), $C$1)</f>
        <v>2473</v>
      </c>
      <c r="AL69">
        <f t="shared" si="254"/>
        <v>2411</v>
      </c>
      <c r="AM69">
        <f t="shared" si="254"/>
        <v>762</v>
      </c>
      <c r="AN69">
        <f t="shared" si="254"/>
        <v>2337</v>
      </c>
      <c r="AO69">
        <f t="shared" si="254"/>
        <v>454</v>
      </c>
      <c r="AP69">
        <f t="shared" si="254"/>
        <v>2446</v>
      </c>
      <c r="AQ69">
        <f t="shared" si="254"/>
        <v>2855</v>
      </c>
      <c r="AR69">
        <f t="shared" si="254"/>
        <v>2610</v>
      </c>
      <c r="AS69">
        <f t="shared" si="254"/>
        <v>1683</v>
      </c>
      <c r="AT69">
        <f t="shared" si="254"/>
        <v>3203</v>
      </c>
      <c r="AU69">
        <f t="shared" si="254"/>
        <v>1462</v>
      </c>
      <c r="AV69">
        <f t="shared" si="254"/>
        <v>3025</v>
      </c>
      <c r="AW69">
        <f t="shared" si="254"/>
        <v>2483</v>
      </c>
      <c r="AX69">
        <f t="shared" si="254"/>
        <v>3009</v>
      </c>
      <c r="AY69">
        <f t="shared" si="254"/>
        <v>840</v>
      </c>
      <c r="AZ69">
        <f t="shared" si="254"/>
        <v>2198</v>
      </c>
      <c r="BA69">
        <f t="shared" si="254"/>
        <v>3121</v>
      </c>
      <c r="BB69">
        <f t="shared" si="254"/>
        <v>2048</v>
      </c>
      <c r="BC69">
        <f t="shared" si="254"/>
        <v>1013</v>
      </c>
      <c r="BD69">
        <f t="shared" si="254"/>
        <v>878</v>
      </c>
      <c r="BE69">
        <f t="shared" si="254"/>
        <v>3098</v>
      </c>
      <c r="BF69">
        <f t="shared" si="254"/>
        <v>2045</v>
      </c>
      <c r="BG69">
        <f t="shared" si="254"/>
        <v>2206</v>
      </c>
      <c r="BH69">
        <f t="shared" si="254"/>
        <v>2227</v>
      </c>
      <c r="BI69">
        <f t="shared" si="254"/>
        <v>738</v>
      </c>
      <c r="BJ69">
        <f t="shared" si="254"/>
        <v>1588</v>
      </c>
      <c r="BK69">
        <f t="shared" si="254"/>
        <v>953</v>
      </c>
      <c r="BL69">
        <f t="shared" si="254"/>
        <v>721</v>
      </c>
      <c r="BM69">
        <f t="shared" si="254"/>
        <v>2630</v>
      </c>
      <c r="BN69">
        <f t="shared" si="254"/>
        <v>2879</v>
      </c>
      <c r="BO69">
        <f t="shared" si="254"/>
        <v>3359</v>
      </c>
      <c r="BP69">
        <f t="shared" si="254"/>
        <v>1184</v>
      </c>
      <c r="BQ69">
        <f t="shared" ref="BQ69:CV69" si="255">MOD((BP69*$C69), $C$1)</f>
        <v>1497</v>
      </c>
      <c r="BR69">
        <f t="shared" si="255"/>
        <v>1687</v>
      </c>
      <c r="BS69">
        <f t="shared" si="255"/>
        <v>2756</v>
      </c>
      <c r="BT69">
        <f t="shared" si="255"/>
        <v>807</v>
      </c>
      <c r="BU69">
        <f t="shared" si="255"/>
        <v>1597</v>
      </c>
      <c r="BV69">
        <f t="shared" si="255"/>
        <v>805</v>
      </c>
      <c r="BW69">
        <f t="shared" si="255"/>
        <v>105</v>
      </c>
      <c r="BX69">
        <f t="shared" si="255"/>
        <v>2848</v>
      </c>
      <c r="BY69">
        <f t="shared" si="255"/>
        <v>819</v>
      </c>
      <c r="BZ69">
        <f t="shared" si="255"/>
        <v>256</v>
      </c>
      <c r="CA69">
        <f t="shared" si="255"/>
        <v>2271</v>
      </c>
      <c r="CB69">
        <f t="shared" si="255"/>
        <v>2683</v>
      </c>
      <c r="CC69">
        <f t="shared" si="255"/>
        <v>1245</v>
      </c>
      <c r="CD69">
        <f t="shared" si="255"/>
        <v>2400</v>
      </c>
      <c r="CE69">
        <f t="shared" si="255"/>
        <v>2849</v>
      </c>
      <c r="CF69">
        <f t="shared" si="255"/>
        <v>1565</v>
      </c>
      <c r="CG69">
        <f t="shared" si="255"/>
        <v>950</v>
      </c>
      <c r="CH69">
        <f t="shared" si="255"/>
        <v>1914</v>
      </c>
      <c r="CI69">
        <f t="shared" si="255"/>
        <v>548</v>
      </c>
      <c r="CJ69">
        <f t="shared" si="255"/>
        <v>519</v>
      </c>
      <c r="CK69">
        <f t="shared" si="255"/>
        <v>2902</v>
      </c>
      <c r="CL69">
        <f t="shared" si="255"/>
        <v>3362</v>
      </c>
      <c r="CM69">
        <f t="shared" si="255"/>
        <v>3422</v>
      </c>
      <c r="CN69">
        <f t="shared" si="255"/>
        <v>148</v>
      </c>
      <c r="CO69">
        <f t="shared" si="255"/>
        <v>616</v>
      </c>
      <c r="CP69">
        <f t="shared" si="255"/>
        <v>3213</v>
      </c>
      <c r="CQ69">
        <f t="shared" si="255"/>
        <v>2060</v>
      </c>
      <c r="CR69">
        <f t="shared" si="255"/>
        <v>3103</v>
      </c>
      <c r="CS69">
        <f t="shared" si="255"/>
        <v>2344</v>
      </c>
      <c r="CT69">
        <f t="shared" si="255"/>
        <v>2245</v>
      </c>
      <c r="CU69">
        <f t="shared" si="255"/>
        <v>442</v>
      </c>
      <c r="CV69">
        <f t="shared" si="255"/>
        <v>356</v>
      </c>
      <c r="CW69">
        <f t="shared" ref="CW69:DM69" si="256">MOD((CV69*$C69), $C$1)</f>
        <v>1389</v>
      </c>
      <c r="CX69">
        <f t="shared" si="256"/>
        <v>32</v>
      </c>
      <c r="CY69">
        <f t="shared" si="256"/>
        <v>3286</v>
      </c>
      <c r="CZ69">
        <f t="shared" si="256"/>
        <v>1622</v>
      </c>
      <c r="DA69">
        <f t="shared" si="256"/>
        <v>2300</v>
      </c>
      <c r="DB69">
        <f t="shared" si="256"/>
        <v>300</v>
      </c>
      <c r="DC69">
        <f t="shared" si="256"/>
        <v>785</v>
      </c>
      <c r="DD69">
        <f t="shared" si="256"/>
        <v>2340</v>
      </c>
      <c r="DE69">
        <f t="shared" si="256"/>
        <v>2692</v>
      </c>
      <c r="DF69">
        <f t="shared" si="256"/>
        <v>1097</v>
      </c>
      <c r="DG69">
        <f t="shared" si="256"/>
        <v>1784</v>
      </c>
      <c r="DH69">
        <f t="shared" si="256"/>
        <v>3067</v>
      </c>
      <c r="DI69">
        <f t="shared" si="256"/>
        <v>2936</v>
      </c>
      <c r="DJ69">
        <f t="shared" si="256"/>
        <v>1278</v>
      </c>
      <c r="DK69">
        <f t="shared" si="256"/>
        <v>3001</v>
      </c>
      <c r="DL69">
        <f t="shared" si="256"/>
        <v>1734</v>
      </c>
      <c r="DM69">
        <f t="shared" si="256"/>
        <v>77</v>
      </c>
    </row>
    <row r="70" spans="1:117">
      <c r="A70">
        <v>762</v>
      </c>
      <c r="C70">
        <f t="shared" ref="C70:C133" si="257">A70</f>
        <v>762</v>
      </c>
      <c r="D70">
        <v>1</v>
      </c>
      <c r="E70">
        <f t="shared" ref="E70:AJ70" si="258">MOD((D70*$C70), $C$1)</f>
        <v>762</v>
      </c>
      <c r="F70">
        <f t="shared" si="258"/>
        <v>805</v>
      </c>
      <c r="G70">
        <f t="shared" si="258"/>
        <v>2692</v>
      </c>
      <c r="H70">
        <f t="shared" si="258"/>
        <v>2997</v>
      </c>
      <c r="I70">
        <f t="shared" si="258"/>
        <v>2099</v>
      </c>
      <c r="J70">
        <f t="shared" si="258"/>
        <v>592</v>
      </c>
      <c r="K70">
        <f t="shared" si="258"/>
        <v>1643</v>
      </c>
      <c r="L70">
        <f t="shared" si="258"/>
        <v>3082</v>
      </c>
      <c r="M70">
        <f t="shared" si="258"/>
        <v>1680</v>
      </c>
      <c r="N70">
        <f t="shared" si="258"/>
        <v>397</v>
      </c>
      <c r="O70">
        <f t="shared" si="258"/>
        <v>586</v>
      </c>
      <c r="P70">
        <f t="shared" si="258"/>
        <v>502</v>
      </c>
      <c r="Q70">
        <f t="shared" si="258"/>
        <v>1683</v>
      </c>
      <c r="R70">
        <f t="shared" si="258"/>
        <v>2683</v>
      </c>
      <c r="S70">
        <f t="shared" si="258"/>
        <v>3001</v>
      </c>
      <c r="T70">
        <f t="shared" si="258"/>
        <v>1716</v>
      </c>
      <c r="U70">
        <f t="shared" si="258"/>
        <v>381</v>
      </c>
      <c r="V70">
        <f t="shared" si="258"/>
        <v>2118</v>
      </c>
      <c r="W70">
        <f t="shared" si="258"/>
        <v>1346</v>
      </c>
      <c r="X70">
        <f t="shared" si="258"/>
        <v>3214</v>
      </c>
      <c r="Y70">
        <f t="shared" si="258"/>
        <v>2765</v>
      </c>
      <c r="Z70">
        <f t="shared" si="258"/>
        <v>296</v>
      </c>
      <c r="AA70">
        <f t="shared" si="258"/>
        <v>2537</v>
      </c>
      <c r="AB70">
        <f t="shared" si="258"/>
        <v>1541</v>
      </c>
      <c r="AC70">
        <f t="shared" si="258"/>
        <v>840</v>
      </c>
      <c r="AD70">
        <f t="shared" si="258"/>
        <v>1914</v>
      </c>
      <c r="AE70">
        <f t="shared" si="258"/>
        <v>293</v>
      </c>
      <c r="AF70">
        <f t="shared" si="258"/>
        <v>251</v>
      </c>
      <c r="AG70">
        <f t="shared" si="258"/>
        <v>2557</v>
      </c>
      <c r="AH70">
        <f t="shared" si="258"/>
        <v>3057</v>
      </c>
      <c r="AI70">
        <f t="shared" si="258"/>
        <v>3216</v>
      </c>
      <c r="AJ70">
        <f t="shared" si="258"/>
        <v>858</v>
      </c>
      <c r="AK70">
        <f t="shared" ref="AK70:BP70" si="259">MOD((AJ70*$C70), $C$1)</f>
        <v>1906</v>
      </c>
      <c r="AL70">
        <f t="shared" si="259"/>
        <v>1059</v>
      </c>
      <c r="AM70">
        <f t="shared" si="259"/>
        <v>673</v>
      </c>
      <c r="AN70">
        <f t="shared" si="259"/>
        <v>1607</v>
      </c>
      <c r="AO70">
        <f t="shared" si="259"/>
        <v>3098</v>
      </c>
      <c r="AP70">
        <f t="shared" si="259"/>
        <v>148</v>
      </c>
      <c r="AQ70">
        <f t="shared" si="259"/>
        <v>2984</v>
      </c>
      <c r="AR70">
        <f t="shared" si="259"/>
        <v>2486</v>
      </c>
      <c r="AS70">
        <f t="shared" si="259"/>
        <v>420</v>
      </c>
      <c r="AT70">
        <f t="shared" si="259"/>
        <v>957</v>
      </c>
      <c r="AU70">
        <f t="shared" si="259"/>
        <v>1862</v>
      </c>
      <c r="AV70">
        <f t="shared" si="259"/>
        <v>1841</v>
      </c>
      <c r="AW70">
        <f t="shared" si="259"/>
        <v>2994</v>
      </c>
      <c r="AX70">
        <f t="shared" si="259"/>
        <v>3244</v>
      </c>
      <c r="AY70">
        <f t="shared" si="259"/>
        <v>1608</v>
      </c>
      <c r="AZ70">
        <f t="shared" si="259"/>
        <v>429</v>
      </c>
      <c r="BA70">
        <f t="shared" si="259"/>
        <v>953</v>
      </c>
      <c r="BB70">
        <f t="shared" si="259"/>
        <v>2245</v>
      </c>
      <c r="BC70">
        <f t="shared" si="259"/>
        <v>2052</v>
      </c>
      <c r="BD70">
        <f t="shared" si="259"/>
        <v>2519</v>
      </c>
      <c r="BE70">
        <f t="shared" si="259"/>
        <v>1549</v>
      </c>
      <c r="BF70">
        <f t="shared" si="259"/>
        <v>74</v>
      </c>
      <c r="BG70">
        <f t="shared" si="259"/>
        <v>1492</v>
      </c>
      <c r="BH70">
        <f t="shared" si="259"/>
        <v>1243</v>
      </c>
      <c r="BI70">
        <f t="shared" si="259"/>
        <v>210</v>
      </c>
      <c r="BJ70">
        <f t="shared" si="259"/>
        <v>2194</v>
      </c>
      <c r="BK70">
        <f t="shared" si="259"/>
        <v>931</v>
      </c>
      <c r="BL70">
        <f t="shared" si="259"/>
        <v>2636</v>
      </c>
      <c r="BM70">
        <f t="shared" si="259"/>
        <v>1497</v>
      </c>
      <c r="BN70">
        <f t="shared" si="259"/>
        <v>1622</v>
      </c>
      <c r="BO70">
        <f t="shared" si="259"/>
        <v>804</v>
      </c>
      <c r="BP70">
        <f t="shared" si="259"/>
        <v>1930</v>
      </c>
      <c r="BQ70">
        <f t="shared" ref="BQ70:CV70" si="260">MOD((BP70*$C70), $C$1)</f>
        <v>2192</v>
      </c>
      <c r="BR70">
        <f t="shared" si="260"/>
        <v>2838</v>
      </c>
      <c r="BS70">
        <f t="shared" si="260"/>
        <v>1026</v>
      </c>
      <c r="BT70">
        <f t="shared" si="260"/>
        <v>2975</v>
      </c>
      <c r="BU70">
        <f t="shared" si="260"/>
        <v>2490</v>
      </c>
      <c r="BV70">
        <f t="shared" si="260"/>
        <v>37</v>
      </c>
      <c r="BW70">
        <f t="shared" si="260"/>
        <v>746</v>
      </c>
      <c r="BX70">
        <f t="shared" si="260"/>
        <v>2337</v>
      </c>
      <c r="BY70">
        <f t="shared" si="260"/>
        <v>105</v>
      </c>
      <c r="BZ70">
        <f t="shared" si="260"/>
        <v>1097</v>
      </c>
      <c r="CA70">
        <f t="shared" si="260"/>
        <v>2181</v>
      </c>
      <c r="CB70">
        <f t="shared" si="260"/>
        <v>1318</v>
      </c>
      <c r="CC70">
        <f t="shared" si="260"/>
        <v>2464</v>
      </c>
      <c r="CD70">
        <f t="shared" si="260"/>
        <v>811</v>
      </c>
      <c r="CE70">
        <f t="shared" si="260"/>
        <v>402</v>
      </c>
      <c r="CF70">
        <f t="shared" si="260"/>
        <v>965</v>
      </c>
      <c r="CG70">
        <f t="shared" si="260"/>
        <v>1096</v>
      </c>
      <c r="CH70">
        <f t="shared" si="260"/>
        <v>1419</v>
      </c>
      <c r="CI70">
        <f t="shared" si="260"/>
        <v>513</v>
      </c>
      <c r="CJ70">
        <f t="shared" si="260"/>
        <v>3203</v>
      </c>
      <c r="CK70">
        <f t="shared" si="260"/>
        <v>1245</v>
      </c>
      <c r="CL70">
        <f t="shared" si="260"/>
        <v>1734</v>
      </c>
      <c r="CM70">
        <f t="shared" si="260"/>
        <v>373</v>
      </c>
      <c r="CN70">
        <f t="shared" si="260"/>
        <v>2884</v>
      </c>
      <c r="CO70">
        <f t="shared" si="260"/>
        <v>1768</v>
      </c>
      <c r="CP70">
        <f t="shared" si="260"/>
        <v>2264</v>
      </c>
      <c r="CQ70">
        <f t="shared" si="260"/>
        <v>2806</v>
      </c>
      <c r="CR70">
        <f t="shared" si="260"/>
        <v>659</v>
      </c>
      <c r="CS70">
        <f t="shared" si="260"/>
        <v>1232</v>
      </c>
      <c r="CT70">
        <f t="shared" si="260"/>
        <v>2121</v>
      </c>
      <c r="CU70">
        <f t="shared" si="260"/>
        <v>201</v>
      </c>
      <c r="CV70">
        <f t="shared" si="260"/>
        <v>2198</v>
      </c>
      <c r="CW70">
        <f t="shared" ref="CW70:DM70" si="261">MOD((CV70*$C70), $C$1)</f>
        <v>548</v>
      </c>
      <c r="CX70">
        <f t="shared" si="261"/>
        <v>2425</v>
      </c>
      <c r="CY70">
        <f t="shared" si="261"/>
        <v>1972</v>
      </c>
      <c r="CZ70">
        <f t="shared" si="261"/>
        <v>3317</v>
      </c>
      <c r="DA70">
        <f t="shared" si="261"/>
        <v>2338</v>
      </c>
      <c r="DB70">
        <f t="shared" si="261"/>
        <v>867</v>
      </c>
      <c r="DC70">
        <f t="shared" si="261"/>
        <v>1902</v>
      </c>
      <c r="DD70">
        <f t="shared" si="261"/>
        <v>1442</v>
      </c>
      <c r="DE70">
        <f t="shared" si="261"/>
        <v>884</v>
      </c>
      <c r="DF70">
        <f t="shared" si="261"/>
        <v>1132</v>
      </c>
      <c r="DG70">
        <f t="shared" si="261"/>
        <v>1403</v>
      </c>
      <c r="DH70">
        <f t="shared" si="261"/>
        <v>2045</v>
      </c>
      <c r="DI70">
        <f t="shared" si="261"/>
        <v>616</v>
      </c>
      <c r="DJ70">
        <f t="shared" si="261"/>
        <v>2776</v>
      </c>
      <c r="DK70">
        <f t="shared" si="261"/>
        <v>1816</v>
      </c>
      <c r="DL70">
        <f t="shared" si="261"/>
        <v>1099</v>
      </c>
      <c r="DM70">
        <f t="shared" si="261"/>
        <v>274</v>
      </c>
    </row>
    <row r="71" spans="1:117">
      <c r="A71">
        <v>776</v>
      </c>
      <c r="C71">
        <f t="shared" si="257"/>
        <v>776</v>
      </c>
      <c r="D71">
        <v>1</v>
      </c>
      <c r="E71">
        <f t="shared" ref="E71:AJ71" si="262">MOD((D71*$C71), $C$1)</f>
        <v>776</v>
      </c>
      <c r="F71">
        <f t="shared" si="262"/>
        <v>1751</v>
      </c>
      <c r="G71">
        <f t="shared" si="262"/>
        <v>100</v>
      </c>
      <c r="H71">
        <f t="shared" si="262"/>
        <v>2118</v>
      </c>
      <c r="I71">
        <f t="shared" si="262"/>
        <v>119</v>
      </c>
      <c r="J71">
        <f t="shared" si="262"/>
        <v>3138</v>
      </c>
      <c r="K71">
        <f t="shared" si="262"/>
        <v>2509</v>
      </c>
      <c r="L71">
        <f t="shared" si="262"/>
        <v>1607</v>
      </c>
      <c r="M71">
        <f t="shared" si="262"/>
        <v>1579</v>
      </c>
      <c r="N71">
        <f t="shared" si="262"/>
        <v>437</v>
      </c>
      <c r="O71">
        <f t="shared" si="262"/>
        <v>2874</v>
      </c>
      <c r="P71">
        <f t="shared" si="262"/>
        <v>74</v>
      </c>
      <c r="Q71">
        <f t="shared" si="262"/>
        <v>2528</v>
      </c>
      <c r="R71">
        <f t="shared" si="262"/>
        <v>2627</v>
      </c>
      <c r="S71">
        <f t="shared" si="262"/>
        <v>538</v>
      </c>
      <c r="T71">
        <f t="shared" si="262"/>
        <v>2337</v>
      </c>
      <c r="U71">
        <f t="shared" si="262"/>
        <v>1944</v>
      </c>
      <c r="V71">
        <f t="shared" si="262"/>
        <v>2335</v>
      </c>
      <c r="W71">
        <f t="shared" si="262"/>
        <v>392</v>
      </c>
      <c r="X71">
        <f t="shared" si="262"/>
        <v>2264</v>
      </c>
      <c r="Y71">
        <f t="shared" si="262"/>
        <v>192</v>
      </c>
      <c r="Z71">
        <f t="shared" si="262"/>
        <v>1459</v>
      </c>
      <c r="AA71">
        <f t="shared" si="262"/>
        <v>3385</v>
      </c>
      <c r="AB71">
        <f t="shared" si="262"/>
        <v>2045</v>
      </c>
      <c r="AC71">
        <f t="shared" si="262"/>
        <v>1798</v>
      </c>
      <c r="AD71">
        <f t="shared" si="262"/>
        <v>2262</v>
      </c>
      <c r="AE71">
        <f t="shared" si="262"/>
        <v>2071</v>
      </c>
      <c r="AF71">
        <f t="shared" si="262"/>
        <v>1388</v>
      </c>
      <c r="AG71">
        <f t="shared" si="262"/>
        <v>3185</v>
      </c>
      <c r="AH71">
        <f t="shared" si="262"/>
        <v>1240</v>
      </c>
      <c r="AI71">
        <f t="shared" si="262"/>
        <v>1560</v>
      </c>
      <c r="AJ71">
        <f t="shared" si="262"/>
        <v>2848</v>
      </c>
      <c r="AK71">
        <f t="shared" ref="AK71:BP71" si="263">MOD((AJ71*$C71), $C$1)</f>
        <v>484</v>
      </c>
      <c r="AL71">
        <f t="shared" si="263"/>
        <v>1605</v>
      </c>
      <c r="AM71">
        <f t="shared" si="263"/>
        <v>27</v>
      </c>
      <c r="AN71">
        <f t="shared" si="263"/>
        <v>366</v>
      </c>
      <c r="AO71">
        <f t="shared" si="263"/>
        <v>2674</v>
      </c>
      <c r="AP71">
        <f t="shared" si="263"/>
        <v>2700</v>
      </c>
      <c r="AQ71">
        <f t="shared" si="263"/>
        <v>2290</v>
      </c>
      <c r="AR71">
        <f t="shared" si="263"/>
        <v>3213</v>
      </c>
      <c r="AS71">
        <f t="shared" si="263"/>
        <v>2382</v>
      </c>
      <c r="AT71">
        <f t="shared" si="263"/>
        <v>2554</v>
      </c>
      <c r="AU71">
        <f t="shared" si="263"/>
        <v>2217</v>
      </c>
      <c r="AV71">
        <f t="shared" si="263"/>
        <v>1461</v>
      </c>
      <c r="AW71">
        <f t="shared" si="263"/>
        <v>1506</v>
      </c>
      <c r="AX71">
        <f t="shared" si="263"/>
        <v>2116</v>
      </c>
      <c r="AY71">
        <f t="shared" si="263"/>
        <v>1998</v>
      </c>
      <c r="AZ71">
        <f t="shared" si="263"/>
        <v>3067</v>
      </c>
      <c r="BA71">
        <f t="shared" si="263"/>
        <v>2309</v>
      </c>
      <c r="BB71">
        <f t="shared" si="263"/>
        <v>802</v>
      </c>
      <c r="BC71">
        <f t="shared" si="263"/>
        <v>1341</v>
      </c>
      <c r="BD71">
        <f t="shared" si="263"/>
        <v>1023</v>
      </c>
      <c r="BE71">
        <f t="shared" si="263"/>
        <v>1287</v>
      </c>
      <c r="BF71">
        <f t="shared" si="263"/>
        <v>291</v>
      </c>
      <c r="BG71">
        <f t="shared" si="263"/>
        <v>2801</v>
      </c>
      <c r="BH71">
        <f t="shared" si="263"/>
        <v>1753</v>
      </c>
      <c r="BI71">
        <f t="shared" si="263"/>
        <v>1652</v>
      </c>
      <c r="BJ71">
        <f t="shared" si="263"/>
        <v>2189</v>
      </c>
      <c r="BK71">
        <f t="shared" si="263"/>
        <v>319</v>
      </c>
      <c r="BL71">
        <f t="shared" si="263"/>
        <v>512</v>
      </c>
      <c r="BM71">
        <f t="shared" si="263"/>
        <v>2747</v>
      </c>
      <c r="BN71">
        <f t="shared" si="263"/>
        <v>1021</v>
      </c>
      <c r="BO71">
        <f t="shared" si="263"/>
        <v>3166</v>
      </c>
      <c r="BP71">
        <f t="shared" si="263"/>
        <v>220</v>
      </c>
      <c r="BQ71">
        <f t="shared" ref="BQ71:CV71" si="264">MOD((BP71*$C71), $C$1)</f>
        <v>2601</v>
      </c>
      <c r="BR71">
        <f t="shared" si="264"/>
        <v>948</v>
      </c>
      <c r="BS71">
        <f t="shared" si="264"/>
        <v>1414</v>
      </c>
      <c r="BT71">
        <f t="shared" si="264"/>
        <v>2775</v>
      </c>
      <c r="BU71">
        <f t="shared" si="264"/>
        <v>2163</v>
      </c>
      <c r="BV71">
        <f t="shared" si="264"/>
        <v>729</v>
      </c>
      <c r="BW71">
        <f t="shared" si="264"/>
        <v>3020</v>
      </c>
      <c r="BX71">
        <f t="shared" si="264"/>
        <v>147</v>
      </c>
      <c r="BY71">
        <f t="shared" si="264"/>
        <v>849</v>
      </c>
      <c r="BZ71">
        <f t="shared" si="264"/>
        <v>72</v>
      </c>
      <c r="CA71">
        <f t="shared" si="264"/>
        <v>976</v>
      </c>
      <c r="CB71">
        <f t="shared" si="264"/>
        <v>2556</v>
      </c>
      <c r="CC71">
        <f t="shared" si="264"/>
        <v>338</v>
      </c>
      <c r="CD71">
        <f t="shared" si="264"/>
        <v>1532</v>
      </c>
      <c r="CE71">
        <f t="shared" si="264"/>
        <v>1706</v>
      </c>
      <c r="CF71">
        <f t="shared" si="264"/>
        <v>2921</v>
      </c>
      <c r="CG71">
        <f t="shared" si="264"/>
        <v>2236</v>
      </c>
      <c r="CH71">
        <f t="shared" si="264"/>
        <v>2481</v>
      </c>
      <c r="CI71">
        <f t="shared" si="264"/>
        <v>465</v>
      </c>
      <c r="CJ71">
        <f t="shared" si="264"/>
        <v>585</v>
      </c>
      <c r="CK71">
        <f t="shared" si="264"/>
        <v>1068</v>
      </c>
      <c r="CL71">
        <f t="shared" si="264"/>
        <v>1897</v>
      </c>
      <c r="CM71">
        <f t="shared" si="264"/>
        <v>173</v>
      </c>
      <c r="CN71">
        <f t="shared" si="264"/>
        <v>439</v>
      </c>
      <c r="CO71">
        <f t="shared" si="264"/>
        <v>995</v>
      </c>
      <c r="CP71">
        <f t="shared" si="264"/>
        <v>145</v>
      </c>
      <c r="CQ71">
        <f t="shared" si="264"/>
        <v>2728</v>
      </c>
      <c r="CR71">
        <f t="shared" si="264"/>
        <v>1</v>
      </c>
      <c r="CS71">
        <f t="shared" si="264"/>
        <v>776</v>
      </c>
      <c r="CT71">
        <f t="shared" si="264"/>
        <v>1751</v>
      </c>
      <c r="CU71">
        <f t="shared" si="264"/>
        <v>100</v>
      </c>
      <c r="CV71">
        <f t="shared" si="264"/>
        <v>2118</v>
      </c>
      <c r="CW71">
        <f t="shared" ref="CW71:DM71" si="265">MOD((CV71*$C71), $C$1)</f>
        <v>119</v>
      </c>
      <c r="CX71">
        <f t="shared" si="265"/>
        <v>3138</v>
      </c>
      <c r="CY71">
        <f t="shared" si="265"/>
        <v>2509</v>
      </c>
      <c r="CZ71">
        <f t="shared" si="265"/>
        <v>1607</v>
      </c>
      <c r="DA71">
        <f t="shared" si="265"/>
        <v>1579</v>
      </c>
      <c r="DB71">
        <f t="shared" si="265"/>
        <v>437</v>
      </c>
      <c r="DC71">
        <f t="shared" si="265"/>
        <v>2874</v>
      </c>
      <c r="DD71">
        <f t="shared" si="265"/>
        <v>74</v>
      </c>
      <c r="DE71">
        <f t="shared" si="265"/>
        <v>2528</v>
      </c>
      <c r="DF71">
        <f t="shared" si="265"/>
        <v>2627</v>
      </c>
      <c r="DG71">
        <f t="shared" si="265"/>
        <v>538</v>
      </c>
      <c r="DH71">
        <f t="shared" si="265"/>
        <v>2337</v>
      </c>
      <c r="DI71">
        <f t="shared" si="265"/>
        <v>1944</v>
      </c>
      <c r="DJ71">
        <f t="shared" si="265"/>
        <v>2335</v>
      </c>
      <c r="DK71">
        <f t="shared" si="265"/>
        <v>392</v>
      </c>
      <c r="DL71">
        <f t="shared" si="265"/>
        <v>2264</v>
      </c>
      <c r="DM71">
        <f t="shared" si="265"/>
        <v>192</v>
      </c>
    </row>
    <row r="72" spans="1:117">
      <c r="A72">
        <v>779</v>
      </c>
      <c r="C72">
        <f t="shared" si="257"/>
        <v>779</v>
      </c>
      <c r="D72">
        <v>1</v>
      </c>
      <c r="E72">
        <f t="shared" ref="E72:AJ72" si="266">MOD((D72*$C72), $C$1)</f>
        <v>779</v>
      </c>
      <c r="F72">
        <f t="shared" si="266"/>
        <v>2985</v>
      </c>
      <c r="G72">
        <f t="shared" si="266"/>
        <v>2528</v>
      </c>
      <c r="H72">
        <f t="shared" si="266"/>
        <v>3349</v>
      </c>
      <c r="I72">
        <f t="shared" si="266"/>
        <v>1311</v>
      </c>
      <c r="J72">
        <f t="shared" si="266"/>
        <v>2262</v>
      </c>
      <c r="K72">
        <f t="shared" si="266"/>
        <v>1995</v>
      </c>
      <c r="L72">
        <f t="shared" si="266"/>
        <v>3293</v>
      </c>
      <c r="M72">
        <f t="shared" si="266"/>
        <v>2290</v>
      </c>
      <c r="N72">
        <f t="shared" si="266"/>
        <v>3221</v>
      </c>
      <c r="O72">
        <f t="shared" si="266"/>
        <v>1098</v>
      </c>
      <c r="P72">
        <f t="shared" si="266"/>
        <v>1023</v>
      </c>
      <c r="Q72">
        <f t="shared" si="266"/>
        <v>925</v>
      </c>
      <c r="R72">
        <f t="shared" si="266"/>
        <v>65</v>
      </c>
      <c r="S72">
        <f t="shared" si="266"/>
        <v>2601</v>
      </c>
      <c r="T72">
        <f t="shared" si="266"/>
        <v>1889</v>
      </c>
      <c r="U72">
        <f t="shared" si="266"/>
        <v>3063</v>
      </c>
      <c r="V72">
        <f t="shared" si="266"/>
        <v>1532</v>
      </c>
      <c r="W72">
        <f t="shared" si="266"/>
        <v>2871</v>
      </c>
      <c r="X72">
        <f t="shared" si="266"/>
        <v>2928</v>
      </c>
      <c r="Y72">
        <f t="shared" si="266"/>
        <v>2728</v>
      </c>
      <c r="Z72">
        <f t="shared" si="266"/>
        <v>1323</v>
      </c>
      <c r="AA72">
        <f t="shared" si="266"/>
        <v>1317</v>
      </c>
      <c r="AB72">
        <f t="shared" si="266"/>
        <v>74</v>
      </c>
      <c r="AC72">
        <f t="shared" si="266"/>
        <v>2750</v>
      </c>
      <c r="AD72">
        <f t="shared" si="266"/>
        <v>1306</v>
      </c>
      <c r="AE72">
        <f t="shared" si="266"/>
        <v>1798</v>
      </c>
      <c r="AF72">
        <f t="shared" si="266"/>
        <v>794</v>
      </c>
      <c r="AG72">
        <f t="shared" si="266"/>
        <v>946</v>
      </c>
      <c r="AH72">
        <f t="shared" si="266"/>
        <v>2700</v>
      </c>
      <c r="AI72">
        <f t="shared" si="266"/>
        <v>97</v>
      </c>
      <c r="AJ72">
        <f t="shared" si="266"/>
        <v>81</v>
      </c>
      <c r="AK72">
        <f t="shared" ref="AK72:BP72" si="267">MOD((AJ72*$C72), $C$1)</f>
        <v>1341</v>
      </c>
      <c r="AL72">
        <f t="shared" si="267"/>
        <v>1615</v>
      </c>
      <c r="AM72">
        <f t="shared" si="267"/>
        <v>2339</v>
      </c>
      <c r="AN72">
        <f t="shared" si="267"/>
        <v>220</v>
      </c>
      <c r="AO72">
        <f t="shared" si="267"/>
        <v>3261</v>
      </c>
      <c r="AP72">
        <f t="shared" si="267"/>
        <v>1379</v>
      </c>
      <c r="AQ72">
        <f t="shared" si="267"/>
        <v>338</v>
      </c>
      <c r="AR72">
        <f t="shared" si="267"/>
        <v>2546</v>
      </c>
      <c r="AS72">
        <f t="shared" si="267"/>
        <v>216</v>
      </c>
      <c r="AT72">
        <f t="shared" si="267"/>
        <v>145</v>
      </c>
      <c r="AU72">
        <f t="shared" si="267"/>
        <v>3163</v>
      </c>
      <c r="AV72">
        <f t="shared" si="267"/>
        <v>519</v>
      </c>
      <c r="AW72">
        <f t="shared" si="267"/>
        <v>2874</v>
      </c>
      <c r="AX72">
        <f t="shared" si="267"/>
        <v>1834</v>
      </c>
      <c r="AY72">
        <f t="shared" si="267"/>
        <v>1390</v>
      </c>
      <c r="AZ72">
        <f t="shared" si="267"/>
        <v>2045</v>
      </c>
      <c r="BA72">
        <f t="shared" si="267"/>
        <v>1071</v>
      </c>
      <c r="BB72">
        <f t="shared" si="267"/>
        <v>576</v>
      </c>
      <c r="BC72">
        <f t="shared" si="267"/>
        <v>2674</v>
      </c>
      <c r="BD72">
        <f t="shared" si="267"/>
        <v>429</v>
      </c>
      <c r="BE72">
        <f t="shared" si="267"/>
        <v>1384</v>
      </c>
      <c r="BF72">
        <f t="shared" si="267"/>
        <v>802</v>
      </c>
      <c r="BG72">
        <f t="shared" si="267"/>
        <v>316</v>
      </c>
      <c r="BH72">
        <f t="shared" si="267"/>
        <v>2563</v>
      </c>
      <c r="BI72">
        <f t="shared" si="267"/>
        <v>3166</v>
      </c>
      <c r="BJ72">
        <f t="shared" si="267"/>
        <v>2856</v>
      </c>
      <c r="BK72">
        <f t="shared" si="267"/>
        <v>1536</v>
      </c>
      <c r="BL72">
        <f t="shared" si="267"/>
        <v>2556</v>
      </c>
      <c r="BM72">
        <f t="shared" si="267"/>
        <v>1144</v>
      </c>
      <c r="BN72">
        <f t="shared" si="267"/>
        <v>2547</v>
      </c>
      <c r="BO72">
        <f t="shared" si="267"/>
        <v>995</v>
      </c>
      <c r="BP72">
        <f t="shared" si="267"/>
        <v>3130</v>
      </c>
      <c r="BQ72">
        <f t="shared" ref="BQ72:CV72" si="268">MOD((BP72*$C72), $C$1)</f>
        <v>2260</v>
      </c>
      <c r="BR72">
        <f t="shared" si="268"/>
        <v>437</v>
      </c>
      <c r="BS72">
        <f t="shared" si="268"/>
        <v>754</v>
      </c>
      <c r="BT72">
        <f t="shared" si="268"/>
        <v>665</v>
      </c>
      <c r="BU72">
        <f t="shared" si="268"/>
        <v>3385</v>
      </c>
      <c r="BV72">
        <f t="shared" si="268"/>
        <v>1907</v>
      </c>
      <c r="BW72">
        <f t="shared" si="268"/>
        <v>3361</v>
      </c>
      <c r="BX72">
        <f t="shared" si="268"/>
        <v>366</v>
      </c>
      <c r="BY72">
        <f t="shared" si="268"/>
        <v>341</v>
      </c>
      <c r="BZ72">
        <f t="shared" si="268"/>
        <v>1452</v>
      </c>
      <c r="CA72">
        <f t="shared" si="268"/>
        <v>2309</v>
      </c>
      <c r="CB72">
        <f t="shared" si="268"/>
        <v>867</v>
      </c>
      <c r="CC72">
        <f t="shared" si="268"/>
        <v>2917</v>
      </c>
      <c r="CD72">
        <f t="shared" si="268"/>
        <v>1021</v>
      </c>
      <c r="CE72">
        <f t="shared" si="268"/>
        <v>2798</v>
      </c>
      <c r="CF72">
        <f t="shared" si="268"/>
        <v>957</v>
      </c>
      <c r="CG72">
        <f t="shared" si="268"/>
        <v>976</v>
      </c>
      <c r="CH72">
        <f t="shared" si="268"/>
        <v>2053</v>
      </c>
      <c r="CI72">
        <f t="shared" si="268"/>
        <v>441</v>
      </c>
      <c r="CJ72">
        <f t="shared" si="268"/>
        <v>439</v>
      </c>
      <c r="CK72">
        <f t="shared" si="268"/>
        <v>2312</v>
      </c>
      <c r="CL72">
        <f t="shared" si="268"/>
        <v>3204</v>
      </c>
      <c r="CM72">
        <f t="shared" si="268"/>
        <v>1579</v>
      </c>
      <c r="CN72">
        <f t="shared" si="268"/>
        <v>1743</v>
      </c>
      <c r="CO72">
        <f t="shared" si="268"/>
        <v>2552</v>
      </c>
      <c r="CP72">
        <f t="shared" si="268"/>
        <v>1459</v>
      </c>
      <c r="CQ72">
        <f t="shared" si="268"/>
        <v>900</v>
      </c>
      <c r="CR72">
        <f t="shared" si="268"/>
        <v>1176</v>
      </c>
      <c r="CS72">
        <f t="shared" si="268"/>
        <v>27</v>
      </c>
      <c r="CT72">
        <f t="shared" si="268"/>
        <v>447</v>
      </c>
      <c r="CU72">
        <f t="shared" si="268"/>
        <v>1682</v>
      </c>
      <c r="CV72">
        <f t="shared" si="268"/>
        <v>3067</v>
      </c>
      <c r="CW72">
        <f t="shared" ref="CW72:DM72" si="269">MOD((CV72*$C72), $C$1)</f>
        <v>1217</v>
      </c>
      <c r="CX72">
        <f t="shared" si="269"/>
        <v>1087</v>
      </c>
      <c r="CY72">
        <f t="shared" si="269"/>
        <v>2747</v>
      </c>
      <c r="CZ72">
        <f t="shared" si="269"/>
        <v>2400</v>
      </c>
      <c r="DA72">
        <f t="shared" si="269"/>
        <v>3136</v>
      </c>
      <c r="DB72">
        <f t="shared" si="269"/>
        <v>72</v>
      </c>
      <c r="DC72">
        <f t="shared" si="269"/>
        <v>1192</v>
      </c>
      <c r="DD72">
        <f t="shared" si="269"/>
        <v>2198</v>
      </c>
      <c r="DE72">
        <f t="shared" si="269"/>
        <v>173</v>
      </c>
      <c r="DF72">
        <f t="shared" si="269"/>
        <v>958</v>
      </c>
      <c r="DG72">
        <f t="shared" si="269"/>
        <v>1755</v>
      </c>
      <c r="DH72">
        <f t="shared" si="269"/>
        <v>1607</v>
      </c>
      <c r="DI72">
        <f t="shared" si="269"/>
        <v>2969</v>
      </c>
      <c r="DJ72">
        <f t="shared" si="269"/>
        <v>357</v>
      </c>
      <c r="DK72">
        <f t="shared" si="269"/>
        <v>192</v>
      </c>
      <c r="DL72">
        <f t="shared" si="269"/>
        <v>2035</v>
      </c>
      <c r="DM72">
        <f t="shared" si="269"/>
        <v>143</v>
      </c>
    </row>
    <row r="73" spans="1:117">
      <c r="A73">
        <v>780</v>
      </c>
      <c r="C73">
        <f t="shared" si="257"/>
        <v>780</v>
      </c>
      <c r="D73">
        <v>1</v>
      </c>
      <c r="E73">
        <f t="shared" ref="E73:AJ73" si="270">MOD((D73*$C73), $C$1)</f>
        <v>780</v>
      </c>
      <c r="F73">
        <f t="shared" si="270"/>
        <v>1113</v>
      </c>
      <c r="G73">
        <f t="shared" si="270"/>
        <v>97</v>
      </c>
      <c r="H73">
        <f t="shared" si="270"/>
        <v>178</v>
      </c>
      <c r="I73">
        <f t="shared" si="270"/>
        <v>1600</v>
      </c>
      <c r="J73">
        <f t="shared" si="270"/>
        <v>2547</v>
      </c>
      <c r="K73">
        <f t="shared" si="270"/>
        <v>111</v>
      </c>
      <c r="L73">
        <f t="shared" si="270"/>
        <v>805</v>
      </c>
      <c r="M73">
        <f t="shared" si="270"/>
        <v>27</v>
      </c>
      <c r="N73">
        <f t="shared" si="270"/>
        <v>474</v>
      </c>
      <c r="O73">
        <f t="shared" si="270"/>
        <v>2603</v>
      </c>
      <c r="P73">
        <f t="shared" si="270"/>
        <v>2619</v>
      </c>
      <c r="Q73">
        <f t="shared" si="270"/>
        <v>1375</v>
      </c>
      <c r="R73">
        <f t="shared" si="270"/>
        <v>2028</v>
      </c>
      <c r="S73">
        <f t="shared" si="270"/>
        <v>149</v>
      </c>
      <c r="T73">
        <f t="shared" si="270"/>
        <v>2997</v>
      </c>
      <c r="U73">
        <f t="shared" si="270"/>
        <v>1149</v>
      </c>
      <c r="V73">
        <f t="shared" si="270"/>
        <v>729</v>
      </c>
      <c r="W73">
        <f t="shared" si="270"/>
        <v>2505</v>
      </c>
      <c r="X73">
        <f t="shared" si="270"/>
        <v>1661</v>
      </c>
      <c r="Y73">
        <f t="shared" si="270"/>
        <v>2093</v>
      </c>
      <c r="Z73">
        <f t="shared" si="270"/>
        <v>2815</v>
      </c>
      <c r="AA73">
        <f t="shared" si="270"/>
        <v>3291</v>
      </c>
      <c r="AB73">
        <f t="shared" si="270"/>
        <v>592</v>
      </c>
      <c r="AC73">
        <f t="shared" si="270"/>
        <v>2006</v>
      </c>
      <c r="AD73">
        <f t="shared" si="270"/>
        <v>144</v>
      </c>
      <c r="AE73">
        <f t="shared" si="270"/>
        <v>2528</v>
      </c>
      <c r="AF73">
        <f t="shared" si="270"/>
        <v>2446</v>
      </c>
      <c r="AG73">
        <f t="shared" si="270"/>
        <v>244</v>
      </c>
      <c r="AH73">
        <f t="shared" si="270"/>
        <v>1615</v>
      </c>
      <c r="AI73">
        <f t="shared" si="270"/>
        <v>523</v>
      </c>
      <c r="AJ73">
        <f t="shared" si="270"/>
        <v>3082</v>
      </c>
      <c r="AK73">
        <f t="shared" ref="AK73:BP73" si="271">MOD((AJ73*$C73), $C$1)</f>
        <v>2260</v>
      </c>
      <c r="AL73">
        <f t="shared" si="271"/>
        <v>2697</v>
      </c>
      <c r="AM73">
        <f t="shared" si="271"/>
        <v>457</v>
      </c>
      <c r="AN73">
        <f t="shared" si="271"/>
        <v>3067</v>
      </c>
      <c r="AO73">
        <f t="shared" si="271"/>
        <v>853</v>
      </c>
      <c r="AP73">
        <f t="shared" si="271"/>
        <v>3157</v>
      </c>
      <c r="AQ73">
        <f t="shared" si="271"/>
        <v>2433</v>
      </c>
      <c r="AR73">
        <f t="shared" si="271"/>
        <v>397</v>
      </c>
      <c r="AS73">
        <f t="shared" si="271"/>
        <v>870</v>
      </c>
      <c r="AT73">
        <f t="shared" si="271"/>
        <v>2693</v>
      </c>
      <c r="AU73">
        <f t="shared" si="271"/>
        <v>768</v>
      </c>
      <c r="AV73">
        <f t="shared" si="271"/>
        <v>2046</v>
      </c>
      <c r="AW73">
        <f t="shared" si="271"/>
        <v>465</v>
      </c>
      <c r="AX73">
        <f t="shared" si="271"/>
        <v>2445</v>
      </c>
      <c r="AY73">
        <f t="shared" si="271"/>
        <v>2895</v>
      </c>
      <c r="AZ73">
        <f t="shared" si="271"/>
        <v>502</v>
      </c>
      <c r="BA73">
        <f t="shared" si="271"/>
        <v>426</v>
      </c>
      <c r="BB73">
        <f t="shared" si="271"/>
        <v>2904</v>
      </c>
      <c r="BC73">
        <f t="shared" si="271"/>
        <v>660</v>
      </c>
      <c r="BD73">
        <f t="shared" si="271"/>
        <v>150</v>
      </c>
      <c r="BE73">
        <f t="shared" si="271"/>
        <v>346</v>
      </c>
      <c r="BF73">
        <f t="shared" si="271"/>
        <v>2262</v>
      </c>
      <c r="BG73">
        <f t="shared" si="271"/>
        <v>826</v>
      </c>
      <c r="BH73">
        <f t="shared" si="271"/>
        <v>2683</v>
      </c>
      <c r="BI73">
        <f t="shared" si="271"/>
        <v>3261</v>
      </c>
      <c r="BJ73">
        <f t="shared" si="271"/>
        <v>1209</v>
      </c>
      <c r="BK73">
        <f t="shared" si="271"/>
        <v>2926</v>
      </c>
      <c r="BL73">
        <f t="shared" si="271"/>
        <v>665</v>
      </c>
      <c r="BM73">
        <f t="shared" si="271"/>
        <v>619</v>
      </c>
      <c r="BN73">
        <f t="shared" si="271"/>
        <v>2480</v>
      </c>
      <c r="BO73">
        <f t="shared" si="271"/>
        <v>2747</v>
      </c>
      <c r="BP73">
        <f t="shared" si="271"/>
        <v>1716</v>
      </c>
      <c r="BQ73">
        <f t="shared" ref="BQ73:CV73" si="272">MOD((BP73*$C73), $C$1)</f>
        <v>390</v>
      </c>
      <c r="BR73">
        <f t="shared" si="272"/>
        <v>2272</v>
      </c>
      <c r="BS73">
        <f t="shared" si="272"/>
        <v>1764</v>
      </c>
      <c r="BT73">
        <f t="shared" si="272"/>
        <v>89</v>
      </c>
      <c r="BU73">
        <f t="shared" si="272"/>
        <v>800</v>
      </c>
      <c r="BV73">
        <f t="shared" si="272"/>
        <v>2989</v>
      </c>
      <c r="BW73">
        <f t="shared" si="272"/>
        <v>1771</v>
      </c>
      <c r="BX73">
        <f t="shared" si="272"/>
        <v>2118</v>
      </c>
      <c r="BY73">
        <f t="shared" si="272"/>
        <v>1729</v>
      </c>
      <c r="BZ73">
        <f t="shared" si="272"/>
        <v>237</v>
      </c>
      <c r="CA73">
        <f t="shared" si="272"/>
        <v>3017</v>
      </c>
      <c r="CB73">
        <f t="shared" si="272"/>
        <v>3025</v>
      </c>
      <c r="CC73">
        <f t="shared" si="272"/>
        <v>2403</v>
      </c>
      <c r="CD73">
        <f t="shared" si="272"/>
        <v>1014</v>
      </c>
      <c r="CE73">
        <f t="shared" si="272"/>
        <v>1790</v>
      </c>
      <c r="CF73">
        <f t="shared" si="272"/>
        <v>3214</v>
      </c>
      <c r="CG73">
        <f t="shared" si="272"/>
        <v>2290</v>
      </c>
      <c r="CH73">
        <f t="shared" si="272"/>
        <v>2080</v>
      </c>
      <c r="CI73">
        <f t="shared" si="272"/>
        <v>2968</v>
      </c>
      <c r="CJ73">
        <f t="shared" si="272"/>
        <v>2546</v>
      </c>
      <c r="CK73">
        <f t="shared" si="272"/>
        <v>2762</v>
      </c>
      <c r="CL73">
        <f t="shared" si="272"/>
        <v>3123</v>
      </c>
      <c r="CM73">
        <f t="shared" si="272"/>
        <v>3361</v>
      </c>
      <c r="CN73">
        <f t="shared" si="272"/>
        <v>296</v>
      </c>
      <c r="CO73">
        <f t="shared" si="272"/>
        <v>1003</v>
      </c>
      <c r="CP73">
        <f t="shared" si="272"/>
        <v>72</v>
      </c>
      <c r="CQ73">
        <f t="shared" si="272"/>
        <v>1264</v>
      </c>
      <c r="CR73">
        <f t="shared" si="272"/>
        <v>1223</v>
      </c>
      <c r="CS73">
        <f t="shared" si="272"/>
        <v>122</v>
      </c>
      <c r="CT73">
        <f t="shared" si="272"/>
        <v>2523</v>
      </c>
      <c r="CU73">
        <f t="shared" si="272"/>
        <v>1977</v>
      </c>
      <c r="CV73">
        <f t="shared" si="272"/>
        <v>1541</v>
      </c>
      <c r="CW73">
        <f t="shared" ref="CW73:DM73" si="273">MOD((CV73*$C73), $C$1)</f>
        <v>1130</v>
      </c>
      <c r="CX73">
        <f t="shared" si="273"/>
        <v>3064</v>
      </c>
      <c r="CY73">
        <f t="shared" si="273"/>
        <v>1944</v>
      </c>
      <c r="CZ73">
        <f t="shared" si="273"/>
        <v>3249</v>
      </c>
      <c r="DA73">
        <f t="shared" si="273"/>
        <v>2142</v>
      </c>
      <c r="DB73">
        <f t="shared" si="273"/>
        <v>3294</v>
      </c>
      <c r="DC73">
        <f t="shared" si="273"/>
        <v>2932</v>
      </c>
      <c r="DD73">
        <f t="shared" si="273"/>
        <v>1914</v>
      </c>
      <c r="DE73">
        <f t="shared" si="273"/>
        <v>435</v>
      </c>
      <c r="DF73">
        <f t="shared" si="273"/>
        <v>3062</v>
      </c>
      <c r="DG73">
        <f t="shared" si="273"/>
        <v>384</v>
      </c>
      <c r="DH73">
        <f t="shared" si="273"/>
        <v>1023</v>
      </c>
      <c r="DI73">
        <f t="shared" si="273"/>
        <v>1948</v>
      </c>
      <c r="DJ73">
        <f t="shared" si="273"/>
        <v>2938</v>
      </c>
      <c r="DK73">
        <f t="shared" si="273"/>
        <v>3163</v>
      </c>
      <c r="DL73">
        <f t="shared" si="273"/>
        <v>251</v>
      </c>
      <c r="DM73">
        <f t="shared" si="273"/>
        <v>213</v>
      </c>
    </row>
    <row r="74" spans="1:117">
      <c r="A74">
        <v>784</v>
      </c>
      <c r="C74">
        <f t="shared" si="257"/>
        <v>784</v>
      </c>
      <c r="D74">
        <v>1</v>
      </c>
      <c r="E74">
        <f t="shared" ref="E74:AJ74" si="274">MOD((D74*$C74), $C$1)</f>
        <v>784</v>
      </c>
      <c r="F74">
        <f t="shared" si="274"/>
        <v>507</v>
      </c>
      <c r="G74">
        <f t="shared" si="274"/>
        <v>2923</v>
      </c>
      <c r="H74">
        <f t="shared" si="274"/>
        <v>3155</v>
      </c>
      <c r="I74">
        <f t="shared" si="274"/>
        <v>3200</v>
      </c>
      <c r="J74">
        <f t="shared" si="274"/>
        <v>739</v>
      </c>
      <c r="K74">
        <f t="shared" si="274"/>
        <v>2968</v>
      </c>
      <c r="L74">
        <f t="shared" si="274"/>
        <v>694</v>
      </c>
      <c r="M74">
        <f t="shared" si="274"/>
        <v>1998</v>
      </c>
      <c r="N74">
        <f t="shared" si="274"/>
        <v>1896</v>
      </c>
      <c r="O74">
        <f t="shared" si="274"/>
        <v>841</v>
      </c>
      <c r="P74">
        <f t="shared" si="274"/>
        <v>592</v>
      </c>
      <c r="Q74">
        <f t="shared" si="274"/>
        <v>943</v>
      </c>
      <c r="R74">
        <f t="shared" si="274"/>
        <v>1647</v>
      </c>
      <c r="S74">
        <f t="shared" si="274"/>
        <v>1192</v>
      </c>
      <c r="T74">
        <f t="shared" si="274"/>
        <v>1296</v>
      </c>
      <c r="U74">
        <f t="shared" si="274"/>
        <v>488</v>
      </c>
      <c r="V74">
        <f t="shared" si="274"/>
        <v>1751</v>
      </c>
      <c r="W74">
        <f t="shared" si="274"/>
        <v>384</v>
      </c>
      <c r="X74">
        <f t="shared" si="274"/>
        <v>2559</v>
      </c>
      <c r="Y74">
        <f t="shared" si="274"/>
        <v>2552</v>
      </c>
      <c r="Z74">
        <f t="shared" si="274"/>
        <v>495</v>
      </c>
      <c r="AA74">
        <f t="shared" si="274"/>
        <v>377</v>
      </c>
      <c r="AB74">
        <f t="shared" si="274"/>
        <v>502</v>
      </c>
      <c r="AC74">
        <f t="shared" si="274"/>
        <v>2434</v>
      </c>
      <c r="AD74">
        <f t="shared" si="274"/>
        <v>620</v>
      </c>
      <c r="AE74">
        <f t="shared" si="274"/>
        <v>2309</v>
      </c>
      <c r="AF74">
        <f t="shared" si="274"/>
        <v>2119</v>
      </c>
      <c r="AG74">
        <f t="shared" si="274"/>
        <v>692</v>
      </c>
      <c r="AH74">
        <f t="shared" si="274"/>
        <v>430</v>
      </c>
      <c r="AI74">
        <f t="shared" si="274"/>
        <v>882</v>
      </c>
      <c r="AJ74">
        <f t="shared" si="274"/>
        <v>1857</v>
      </c>
      <c r="AK74">
        <f t="shared" ref="AK74:BP74" si="275">MOD((AJ74*$C74), $C$1)</f>
        <v>1144</v>
      </c>
      <c r="AL74">
        <f t="shared" si="275"/>
        <v>1405</v>
      </c>
      <c r="AM74">
        <f t="shared" si="275"/>
        <v>169</v>
      </c>
      <c r="AN74">
        <f t="shared" si="275"/>
        <v>2118</v>
      </c>
      <c r="AO74">
        <f t="shared" si="275"/>
        <v>3339</v>
      </c>
      <c r="AP74">
        <f t="shared" si="275"/>
        <v>3354</v>
      </c>
      <c r="AQ74">
        <f t="shared" si="275"/>
        <v>1390</v>
      </c>
      <c r="AR74">
        <f t="shared" si="275"/>
        <v>2133</v>
      </c>
      <c r="AS74">
        <f t="shared" si="275"/>
        <v>1375</v>
      </c>
      <c r="AT74">
        <f t="shared" si="275"/>
        <v>666</v>
      </c>
      <c r="AU74">
        <f t="shared" si="275"/>
        <v>632</v>
      </c>
      <c r="AV74">
        <f t="shared" si="275"/>
        <v>1424</v>
      </c>
      <c r="AW74">
        <f t="shared" si="275"/>
        <v>1341</v>
      </c>
      <c r="AX74">
        <f t="shared" si="275"/>
        <v>1458</v>
      </c>
      <c r="AY74">
        <f t="shared" si="275"/>
        <v>549</v>
      </c>
      <c r="AZ74">
        <f t="shared" si="275"/>
        <v>1541</v>
      </c>
      <c r="BA74">
        <f t="shared" si="275"/>
        <v>432</v>
      </c>
      <c r="BB74">
        <f t="shared" si="275"/>
        <v>2450</v>
      </c>
      <c r="BC74">
        <f t="shared" si="275"/>
        <v>2871</v>
      </c>
      <c r="BD74">
        <f t="shared" si="275"/>
        <v>128</v>
      </c>
      <c r="BE74">
        <f t="shared" si="275"/>
        <v>853</v>
      </c>
      <c r="BF74">
        <f t="shared" si="275"/>
        <v>3138</v>
      </c>
      <c r="BG74">
        <f t="shared" si="275"/>
        <v>165</v>
      </c>
      <c r="BH74">
        <f t="shared" si="275"/>
        <v>2413</v>
      </c>
      <c r="BI74">
        <f t="shared" si="275"/>
        <v>1311</v>
      </c>
      <c r="BJ74">
        <f t="shared" si="275"/>
        <v>1955</v>
      </c>
      <c r="BK74">
        <f t="shared" si="275"/>
        <v>2494</v>
      </c>
      <c r="BL74">
        <f t="shared" si="275"/>
        <v>3057</v>
      </c>
      <c r="BM74">
        <f t="shared" si="275"/>
        <v>1850</v>
      </c>
      <c r="BN74">
        <f t="shared" si="275"/>
        <v>2518</v>
      </c>
      <c r="BO74">
        <f t="shared" si="275"/>
        <v>1287</v>
      </c>
      <c r="BP74">
        <f t="shared" si="275"/>
        <v>294</v>
      </c>
      <c r="BQ74">
        <f t="shared" ref="BQ74:CV74" si="276">MOD((BP74*$C74), $C$1)</f>
        <v>619</v>
      </c>
      <c r="BR74">
        <f t="shared" si="276"/>
        <v>1525</v>
      </c>
      <c r="BS74">
        <f t="shared" si="276"/>
        <v>1612</v>
      </c>
      <c r="BT74">
        <f t="shared" si="276"/>
        <v>1200</v>
      </c>
      <c r="BU74">
        <f t="shared" si="276"/>
        <v>706</v>
      </c>
      <c r="BV74">
        <f t="shared" si="276"/>
        <v>1113</v>
      </c>
      <c r="BW74">
        <f t="shared" si="276"/>
        <v>1118</v>
      </c>
      <c r="BX74">
        <f t="shared" si="276"/>
        <v>1607</v>
      </c>
      <c r="BY74">
        <f t="shared" si="276"/>
        <v>711</v>
      </c>
      <c r="BZ74">
        <f t="shared" si="276"/>
        <v>1602</v>
      </c>
      <c r="CA74">
        <f t="shared" si="276"/>
        <v>222</v>
      </c>
      <c r="CB74">
        <f t="shared" si="276"/>
        <v>2498</v>
      </c>
      <c r="CC74">
        <f t="shared" si="276"/>
        <v>2762</v>
      </c>
      <c r="CD74">
        <f t="shared" si="276"/>
        <v>447</v>
      </c>
      <c r="CE74">
        <f t="shared" si="276"/>
        <v>486</v>
      </c>
      <c r="CF74">
        <f t="shared" si="276"/>
        <v>183</v>
      </c>
      <c r="CG74">
        <f t="shared" si="276"/>
        <v>2801</v>
      </c>
      <c r="CH74">
        <f t="shared" si="276"/>
        <v>144</v>
      </c>
      <c r="CI74">
        <f t="shared" si="276"/>
        <v>3104</v>
      </c>
      <c r="CJ74">
        <f t="shared" si="276"/>
        <v>957</v>
      </c>
      <c r="CK74">
        <f t="shared" si="276"/>
        <v>2330</v>
      </c>
      <c r="CL74">
        <f t="shared" si="276"/>
        <v>1428</v>
      </c>
      <c r="CM74">
        <f t="shared" si="276"/>
        <v>1046</v>
      </c>
      <c r="CN74">
        <f t="shared" si="276"/>
        <v>55</v>
      </c>
      <c r="CO74">
        <f t="shared" si="276"/>
        <v>1948</v>
      </c>
      <c r="CP74">
        <f t="shared" si="276"/>
        <v>437</v>
      </c>
      <c r="CQ74">
        <f t="shared" si="276"/>
        <v>2939</v>
      </c>
      <c r="CR74">
        <f t="shared" si="276"/>
        <v>1975</v>
      </c>
      <c r="CS74">
        <f t="shared" si="276"/>
        <v>1019</v>
      </c>
      <c r="CT74">
        <f t="shared" si="276"/>
        <v>2904</v>
      </c>
      <c r="CU74">
        <f t="shared" si="276"/>
        <v>1983</v>
      </c>
      <c r="CV74">
        <f t="shared" si="276"/>
        <v>429</v>
      </c>
      <c r="CW74">
        <f t="shared" ref="CW74:DM74" si="277">MOD((CV74*$C74), $C$1)</f>
        <v>98</v>
      </c>
      <c r="CX74">
        <f t="shared" si="277"/>
        <v>1350</v>
      </c>
      <c r="CY74">
        <f t="shared" si="277"/>
        <v>1652</v>
      </c>
      <c r="CZ74">
        <f t="shared" si="277"/>
        <v>1681</v>
      </c>
      <c r="DA74">
        <f t="shared" si="277"/>
        <v>400</v>
      </c>
      <c r="DB74">
        <f t="shared" si="277"/>
        <v>1379</v>
      </c>
      <c r="DC74">
        <f t="shared" si="277"/>
        <v>371</v>
      </c>
      <c r="DD74">
        <f t="shared" si="277"/>
        <v>2660</v>
      </c>
      <c r="DE74">
        <f t="shared" si="277"/>
        <v>2823</v>
      </c>
      <c r="DF74">
        <f t="shared" si="277"/>
        <v>237</v>
      </c>
      <c r="DG74">
        <f t="shared" si="277"/>
        <v>534</v>
      </c>
      <c r="DH74">
        <f t="shared" si="277"/>
        <v>74</v>
      </c>
      <c r="DI74">
        <f t="shared" si="277"/>
        <v>3120</v>
      </c>
      <c r="DJ74">
        <f t="shared" si="277"/>
        <v>3208</v>
      </c>
      <c r="DK74">
        <f t="shared" si="277"/>
        <v>149</v>
      </c>
      <c r="DL74">
        <f t="shared" si="277"/>
        <v>162</v>
      </c>
      <c r="DM74">
        <f t="shared" si="277"/>
        <v>61</v>
      </c>
    </row>
    <row r="75" spans="1:117">
      <c r="A75">
        <v>797</v>
      </c>
      <c r="C75">
        <f t="shared" si="257"/>
        <v>797</v>
      </c>
      <c r="D75">
        <v>1</v>
      </c>
      <c r="E75">
        <f t="shared" ref="E75:AJ75" si="278">MOD((D75*$C75), $C$1)</f>
        <v>797</v>
      </c>
      <c r="F75">
        <f t="shared" si="278"/>
        <v>474</v>
      </c>
      <c r="G75">
        <f t="shared" si="278"/>
        <v>368</v>
      </c>
      <c r="H75">
        <f t="shared" si="278"/>
        <v>1661</v>
      </c>
      <c r="I75">
        <f t="shared" si="278"/>
        <v>2882</v>
      </c>
      <c r="J75">
        <f t="shared" si="278"/>
        <v>1615</v>
      </c>
      <c r="K75">
        <f t="shared" si="278"/>
        <v>530</v>
      </c>
      <c r="L75">
        <f t="shared" si="278"/>
        <v>397</v>
      </c>
      <c r="M75">
        <f t="shared" si="278"/>
        <v>757</v>
      </c>
      <c r="N75">
        <f t="shared" si="278"/>
        <v>2904</v>
      </c>
      <c r="O75">
        <f t="shared" si="278"/>
        <v>1994</v>
      </c>
      <c r="P75">
        <f t="shared" si="278"/>
        <v>665</v>
      </c>
      <c r="Q75">
        <f t="shared" si="278"/>
        <v>1631</v>
      </c>
      <c r="R75">
        <f t="shared" si="278"/>
        <v>2989</v>
      </c>
      <c r="S75">
        <f t="shared" si="278"/>
        <v>1119</v>
      </c>
      <c r="T75">
        <f t="shared" si="278"/>
        <v>3214</v>
      </c>
      <c r="U75">
        <f t="shared" si="278"/>
        <v>2032</v>
      </c>
      <c r="V75">
        <f t="shared" si="278"/>
        <v>72</v>
      </c>
      <c r="W75">
        <f t="shared" si="278"/>
        <v>2488</v>
      </c>
      <c r="X75">
        <f t="shared" si="278"/>
        <v>3249</v>
      </c>
      <c r="Y75">
        <f t="shared" si="278"/>
        <v>2479</v>
      </c>
      <c r="Z75">
        <f t="shared" si="278"/>
        <v>2938</v>
      </c>
      <c r="AA75">
        <f t="shared" si="278"/>
        <v>1644</v>
      </c>
      <c r="AB75">
        <f t="shared" si="278"/>
        <v>3057</v>
      </c>
      <c r="AC75">
        <f t="shared" si="278"/>
        <v>419</v>
      </c>
      <c r="AD75">
        <f t="shared" si="278"/>
        <v>1136</v>
      </c>
      <c r="AE75">
        <f t="shared" si="278"/>
        <v>3039</v>
      </c>
      <c r="AF75">
        <f t="shared" si="278"/>
        <v>3228</v>
      </c>
      <c r="AG75">
        <f t="shared" si="278"/>
        <v>2897</v>
      </c>
      <c r="AH75">
        <f t="shared" si="278"/>
        <v>3277</v>
      </c>
      <c r="AI75">
        <f t="shared" si="278"/>
        <v>778</v>
      </c>
      <c r="AJ75">
        <f t="shared" si="278"/>
        <v>2486</v>
      </c>
      <c r="AK75">
        <f t="shared" ref="AK75:BP75" si="279">MOD((AJ75*$C75), $C$1)</f>
        <v>1655</v>
      </c>
      <c r="AL75">
        <f t="shared" si="279"/>
        <v>1531</v>
      </c>
      <c r="AM75">
        <f t="shared" si="279"/>
        <v>2202</v>
      </c>
      <c r="AN75">
        <f t="shared" si="279"/>
        <v>1753</v>
      </c>
      <c r="AO75">
        <f t="shared" si="279"/>
        <v>724</v>
      </c>
      <c r="AP75">
        <f t="shared" si="279"/>
        <v>620</v>
      </c>
      <c r="AQ75">
        <f t="shared" si="279"/>
        <v>76</v>
      </c>
      <c r="AR75">
        <f t="shared" si="279"/>
        <v>2245</v>
      </c>
      <c r="AS75">
        <f t="shared" si="279"/>
        <v>1714</v>
      </c>
      <c r="AT75">
        <f t="shared" si="279"/>
        <v>520</v>
      </c>
      <c r="AU75">
        <f t="shared" si="279"/>
        <v>2720</v>
      </c>
      <c r="AV75">
        <f t="shared" si="279"/>
        <v>2879</v>
      </c>
      <c r="AW75">
        <f t="shared" si="279"/>
        <v>2655</v>
      </c>
      <c r="AX75">
        <f t="shared" si="279"/>
        <v>2539</v>
      </c>
      <c r="AY75">
        <f t="shared" si="279"/>
        <v>2724</v>
      </c>
      <c r="AZ75">
        <f t="shared" si="279"/>
        <v>2636</v>
      </c>
      <c r="BA75">
        <f t="shared" si="279"/>
        <v>1120</v>
      </c>
      <c r="BB75">
        <f t="shared" si="279"/>
        <v>580</v>
      </c>
      <c r="BC75">
        <f t="shared" si="279"/>
        <v>2506</v>
      </c>
      <c r="BD75">
        <f t="shared" si="279"/>
        <v>440</v>
      </c>
      <c r="BE75">
        <f t="shared" si="279"/>
        <v>718</v>
      </c>
      <c r="BF75">
        <f t="shared" si="279"/>
        <v>2700</v>
      </c>
      <c r="BG75">
        <f t="shared" si="279"/>
        <v>663</v>
      </c>
      <c r="BH75">
        <f t="shared" si="279"/>
        <v>37</v>
      </c>
      <c r="BI75">
        <f t="shared" si="279"/>
        <v>2041</v>
      </c>
      <c r="BJ75">
        <f t="shared" si="279"/>
        <v>383</v>
      </c>
      <c r="BK75">
        <f t="shared" si="279"/>
        <v>3323</v>
      </c>
      <c r="BL75">
        <f t="shared" si="279"/>
        <v>3130</v>
      </c>
      <c r="BM75">
        <f t="shared" si="279"/>
        <v>273</v>
      </c>
      <c r="BN75">
        <f t="shared" si="279"/>
        <v>1428</v>
      </c>
      <c r="BO75">
        <f t="shared" si="279"/>
        <v>2455</v>
      </c>
      <c r="BP75">
        <f t="shared" si="279"/>
        <v>965</v>
      </c>
      <c r="BQ75">
        <f t="shared" ref="BQ75:CV75" si="280">MOD((BP75*$C75), $C$1)</f>
        <v>561</v>
      </c>
      <c r="BR75">
        <f t="shared" si="280"/>
        <v>1087</v>
      </c>
      <c r="BS75">
        <f t="shared" si="280"/>
        <v>1727</v>
      </c>
      <c r="BT75">
        <f t="shared" si="280"/>
        <v>588</v>
      </c>
      <c r="BU75">
        <f t="shared" si="280"/>
        <v>2020</v>
      </c>
      <c r="BV75">
        <f t="shared" si="280"/>
        <v>801</v>
      </c>
      <c r="BW75">
        <f t="shared" si="280"/>
        <v>231</v>
      </c>
      <c r="BX75">
        <f t="shared" si="280"/>
        <v>2264</v>
      </c>
      <c r="BY75">
        <f t="shared" si="280"/>
        <v>3133</v>
      </c>
      <c r="BZ75">
        <f t="shared" si="280"/>
        <v>2664</v>
      </c>
      <c r="CA75">
        <f t="shared" si="280"/>
        <v>2850</v>
      </c>
      <c r="CB75">
        <f t="shared" si="280"/>
        <v>128</v>
      </c>
      <c r="CC75">
        <f t="shared" si="280"/>
        <v>2517</v>
      </c>
      <c r="CD75">
        <f t="shared" si="280"/>
        <v>2345</v>
      </c>
      <c r="CE75">
        <f t="shared" si="280"/>
        <v>2501</v>
      </c>
      <c r="CF75">
        <f t="shared" si="280"/>
        <v>3317</v>
      </c>
      <c r="CG75">
        <f t="shared" si="280"/>
        <v>1779</v>
      </c>
      <c r="CH75">
        <f t="shared" si="280"/>
        <v>860</v>
      </c>
      <c r="CI75">
        <f t="shared" si="280"/>
        <v>2651</v>
      </c>
      <c r="CJ75">
        <f t="shared" si="280"/>
        <v>2782</v>
      </c>
      <c r="CK75">
        <f t="shared" si="280"/>
        <v>828</v>
      </c>
      <c r="CL75">
        <f t="shared" si="280"/>
        <v>1164</v>
      </c>
      <c r="CM75">
        <f t="shared" si="280"/>
        <v>1338</v>
      </c>
      <c r="CN75">
        <f t="shared" si="280"/>
        <v>2776</v>
      </c>
      <c r="CO75">
        <f t="shared" si="280"/>
        <v>2908</v>
      </c>
      <c r="CP75">
        <f t="shared" si="280"/>
        <v>1751</v>
      </c>
      <c r="CQ75">
        <f t="shared" si="280"/>
        <v>2561</v>
      </c>
      <c r="CR75">
        <f t="shared" si="280"/>
        <v>3103</v>
      </c>
      <c r="CS75">
        <f t="shared" si="280"/>
        <v>2771</v>
      </c>
      <c r="CT75">
        <f t="shared" si="280"/>
        <v>2354</v>
      </c>
      <c r="CU75">
        <f t="shared" si="280"/>
        <v>2812</v>
      </c>
      <c r="CV75">
        <f t="shared" si="280"/>
        <v>721</v>
      </c>
      <c r="CW75">
        <f t="shared" ref="CW75:DM75" si="281">MOD((CV75*$C75), $C$1)</f>
        <v>1660</v>
      </c>
      <c r="CX75">
        <f t="shared" si="281"/>
        <v>2085</v>
      </c>
      <c r="CY75">
        <f t="shared" si="281"/>
        <v>1141</v>
      </c>
      <c r="CZ75">
        <f t="shared" si="281"/>
        <v>162</v>
      </c>
      <c r="DA75">
        <f t="shared" si="281"/>
        <v>2167</v>
      </c>
      <c r="DB75">
        <f t="shared" si="281"/>
        <v>1306</v>
      </c>
      <c r="DC75">
        <f t="shared" si="281"/>
        <v>1289</v>
      </c>
      <c r="DD75">
        <f t="shared" si="281"/>
        <v>1464</v>
      </c>
      <c r="DE75">
        <f t="shared" si="281"/>
        <v>268</v>
      </c>
      <c r="DF75">
        <f t="shared" si="281"/>
        <v>874</v>
      </c>
      <c r="DG75">
        <f t="shared" si="281"/>
        <v>85</v>
      </c>
      <c r="DH75">
        <f t="shared" si="281"/>
        <v>2556</v>
      </c>
      <c r="DI75">
        <f t="shared" si="281"/>
        <v>2549</v>
      </c>
      <c r="DJ75">
        <f t="shared" si="281"/>
        <v>401</v>
      </c>
      <c r="DK75">
        <f t="shared" si="281"/>
        <v>514</v>
      </c>
      <c r="DL75">
        <f t="shared" si="281"/>
        <v>1369</v>
      </c>
      <c r="DM75">
        <f t="shared" si="281"/>
        <v>35</v>
      </c>
    </row>
    <row r="76" spans="1:117">
      <c r="A76">
        <v>806</v>
      </c>
      <c r="C76">
        <f t="shared" si="257"/>
        <v>806</v>
      </c>
      <c r="D76">
        <v>1</v>
      </c>
      <c r="E76">
        <f t="shared" ref="E76:AJ76" si="282">MOD((D76*$C76), $C$1)</f>
        <v>806</v>
      </c>
      <c r="F76">
        <f t="shared" si="282"/>
        <v>1177</v>
      </c>
      <c r="G76">
        <f t="shared" si="282"/>
        <v>1706</v>
      </c>
      <c r="H76">
        <f t="shared" si="282"/>
        <v>2636</v>
      </c>
      <c r="I76">
        <f t="shared" si="282"/>
        <v>827</v>
      </c>
      <c r="J76">
        <f t="shared" si="282"/>
        <v>948</v>
      </c>
      <c r="K76">
        <f t="shared" si="282"/>
        <v>2406</v>
      </c>
      <c r="L76">
        <f t="shared" si="282"/>
        <v>721</v>
      </c>
      <c r="M76">
        <f t="shared" si="282"/>
        <v>1287</v>
      </c>
      <c r="N76">
        <f t="shared" si="282"/>
        <v>1160</v>
      </c>
      <c r="O76">
        <f t="shared" si="282"/>
        <v>1728</v>
      </c>
      <c r="P76">
        <f t="shared" si="282"/>
        <v>3213</v>
      </c>
      <c r="Q76">
        <f t="shared" si="282"/>
        <v>2704</v>
      </c>
      <c r="R76">
        <f t="shared" si="282"/>
        <v>739</v>
      </c>
      <c r="S76">
        <f t="shared" si="282"/>
        <v>2071</v>
      </c>
      <c r="T76">
        <f t="shared" si="282"/>
        <v>1760</v>
      </c>
      <c r="U76">
        <f t="shared" si="282"/>
        <v>1557</v>
      </c>
      <c r="V76">
        <f t="shared" si="282"/>
        <v>2627</v>
      </c>
      <c r="W76">
        <f t="shared" si="282"/>
        <v>435</v>
      </c>
      <c r="X76">
        <f t="shared" si="282"/>
        <v>648</v>
      </c>
      <c r="Y76">
        <f t="shared" si="282"/>
        <v>776</v>
      </c>
      <c r="Z76">
        <f t="shared" si="282"/>
        <v>1014</v>
      </c>
      <c r="AA76">
        <f t="shared" si="282"/>
        <v>706</v>
      </c>
      <c r="AB76">
        <f t="shared" si="282"/>
        <v>2921</v>
      </c>
      <c r="AC76">
        <f t="shared" si="282"/>
        <v>660</v>
      </c>
      <c r="AD76">
        <f t="shared" si="282"/>
        <v>155</v>
      </c>
      <c r="AE76">
        <f t="shared" si="282"/>
        <v>1414</v>
      </c>
      <c r="AF76">
        <f t="shared" si="282"/>
        <v>592</v>
      </c>
      <c r="AG76">
        <f t="shared" si="282"/>
        <v>243</v>
      </c>
      <c r="AH76">
        <f t="shared" si="282"/>
        <v>291</v>
      </c>
      <c r="AI76">
        <f t="shared" si="282"/>
        <v>1238</v>
      </c>
      <c r="AJ76">
        <f t="shared" si="282"/>
        <v>2838</v>
      </c>
      <c r="AK76">
        <f t="shared" ref="AK76:BP76" si="283">MOD((AJ76*$C76), $C$1)</f>
        <v>2382</v>
      </c>
      <c r="AL76">
        <f t="shared" si="283"/>
        <v>1963</v>
      </c>
      <c r="AM76">
        <f t="shared" si="283"/>
        <v>487</v>
      </c>
      <c r="AN76">
        <f t="shared" si="283"/>
        <v>1388</v>
      </c>
      <c r="AO76">
        <f t="shared" si="283"/>
        <v>222</v>
      </c>
      <c r="AP76">
        <f t="shared" si="283"/>
        <v>520</v>
      </c>
      <c r="AQ76">
        <f t="shared" si="283"/>
        <v>538</v>
      </c>
      <c r="AR76">
        <f t="shared" si="283"/>
        <v>1322</v>
      </c>
      <c r="AS76">
        <f t="shared" si="283"/>
        <v>1922</v>
      </c>
      <c r="AT76">
        <f t="shared" si="283"/>
        <v>1751</v>
      </c>
      <c r="AU76">
        <f t="shared" si="283"/>
        <v>1165</v>
      </c>
      <c r="AV76">
        <f t="shared" si="283"/>
        <v>2327</v>
      </c>
      <c r="AW76">
        <f t="shared" si="283"/>
        <v>2236</v>
      </c>
      <c r="AX76">
        <f t="shared" si="283"/>
        <v>941</v>
      </c>
      <c r="AY76">
        <f t="shared" si="283"/>
        <v>195</v>
      </c>
      <c r="AZ76">
        <f t="shared" si="283"/>
        <v>2775</v>
      </c>
      <c r="BA76">
        <f t="shared" si="283"/>
        <v>3069</v>
      </c>
      <c r="BB76">
        <f t="shared" si="283"/>
        <v>3294</v>
      </c>
      <c r="BC76">
        <f t="shared" si="283"/>
        <v>2801</v>
      </c>
      <c r="BD76">
        <f t="shared" si="283"/>
        <v>8</v>
      </c>
      <c r="BE76">
        <f t="shared" si="283"/>
        <v>3017</v>
      </c>
      <c r="BF76">
        <f t="shared" si="283"/>
        <v>2554</v>
      </c>
      <c r="BG76">
        <f t="shared" si="283"/>
        <v>3355</v>
      </c>
      <c r="BH76">
        <f t="shared" si="283"/>
        <v>502</v>
      </c>
      <c r="BI76">
        <f t="shared" si="283"/>
        <v>3185</v>
      </c>
      <c r="BJ76">
        <f t="shared" si="283"/>
        <v>722</v>
      </c>
      <c r="BK76">
        <f t="shared" si="283"/>
        <v>2093</v>
      </c>
      <c r="BL76">
        <f t="shared" si="283"/>
        <v>2337</v>
      </c>
      <c r="BM76">
        <f t="shared" si="283"/>
        <v>3</v>
      </c>
      <c r="BN76">
        <f t="shared" si="283"/>
        <v>2418</v>
      </c>
      <c r="BO76">
        <f t="shared" si="283"/>
        <v>100</v>
      </c>
      <c r="BP76">
        <f t="shared" si="283"/>
        <v>1687</v>
      </c>
      <c r="BQ76">
        <f t="shared" ref="BQ76:CV76" si="284">MOD((BP76*$C76), $C$1)</f>
        <v>1046</v>
      </c>
      <c r="BR76">
        <f t="shared" si="284"/>
        <v>2481</v>
      </c>
      <c r="BS76">
        <f t="shared" si="284"/>
        <v>2844</v>
      </c>
      <c r="BT76">
        <f t="shared" si="284"/>
        <v>356</v>
      </c>
      <c r="BU76">
        <f t="shared" si="284"/>
        <v>2163</v>
      </c>
      <c r="BV76">
        <f t="shared" si="284"/>
        <v>430</v>
      </c>
      <c r="BW76">
        <f t="shared" si="284"/>
        <v>49</v>
      </c>
      <c r="BX76">
        <f t="shared" si="284"/>
        <v>1753</v>
      </c>
      <c r="BY76">
        <f t="shared" si="284"/>
        <v>2777</v>
      </c>
      <c r="BZ76">
        <f t="shared" si="284"/>
        <v>1250</v>
      </c>
      <c r="CA76">
        <f t="shared" si="284"/>
        <v>2217</v>
      </c>
      <c r="CB76">
        <f t="shared" si="284"/>
        <v>2782</v>
      </c>
      <c r="CC76">
        <f t="shared" si="284"/>
        <v>1849</v>
      </c>
      <c r="CD76">
        <f t="shared" si="284"/>
        <v>1240</v>
      </c>
      <c r="CE76">
        <f t="shared" si="284"/>
        <v>1019</v>
      </c>
      <c r="CF76">
        <f t="shared" si="284"/>
        <v>1305</v>
      </c>
      <c r="CG76">
        <f t="shared" si="284"/>
        <v>1944</v>
      </c>
      <c r="CH76">
        <f t="shared" si="284"/>
        <v>2328</v>
      </c>
      <c r="CI76">
        <f t="shared" si="284"/>
        <v>3042</v>
      </c>
      <c r="CJ76">
        <f t="shared" si="284"/>
        <v>2118</v>
      </c>
      <c r="CK76">
        <f t="shared" si="284"/>
        <v>1901</v>
      </c>
      <c r="CL76">
        <f t="shared" si="284"/>
        <v>1980</v>
      </c>
      <c r="CM76">
        <f t="shared" si="284"/>
        <v>465</v>
      </c>
      <c r="CN76">
        <f t="shared" si="284"/>
        <v>811</v>
      </c>
      <c r="CO76">
        <f t="shared" si="284"/>
        <v>1776</v>
      </c>
      <c r="CP76">
        <f t="shared" si="284"/>
        <v>729</v>
      </c>
      <c r="CQ76">
        <f t="shared" si="284"/>
        <v>873</v>
      </c>
      <c r="CR76">
        <f t="shared" si="284"/>
        <v>283</v>
      </c>
      <c r="CS76">
        <f t="shared" si="284"/>
        <v>1652</v>
      </c>
      <c r="CT76">
        <f t="shared" si="284"/>
        <v>284</v>
      </c>
      <c r="CU76">
        <f t="shared" si="284"/>
        <v>2458</v>
      </c>
      <c r="CV76">
        <f t="shared" si="284"/>
        <v>1461</v>
      </c>
      <c r="CW76">
        <f t="shared" ref="CW76:DM76" si="285">MOD((CV76*$C76), $C$1)</f>
        <v>733</v>
      </c>
      <c r="CX76">
        <f t="shared" si="285"/>
        <v>666</v>
      </c>
      <c r="CY76">
        <f t="shared" si="285"/>
        <v>1560</v>
      </c>
      <c r="CZ76">
        <f t="shared" si="285"/>
        <v>1614</v>
      </c>
      <c r="DA76">
        <f t="shared" si="285"/>
        <v>535</v>
      </c>
      <c r="DB76">
        <f t="shared" si="285"/>
        <v>2335</v>
      </c>
      <c r="DC76">
        <f t="shared" si="285"/>
        <v>1822</v>
      </c>
      <c r="DD76">
        <f t="shared" si="285"/>
        <v>64</v>
      </c>
      <c r="DE76">
        <f t="shared" si="285"/>
        <v>119</v>
      </c>
      <c r="DF76">
        <f t="shared" si="285"/>
        <v>3277</v>
      </c>
      <c r="DG76">
        <f t="shared" si="285"/>
        <v>2823</v>
      </c>
      <c r="DH76">
        <f t="shared" si="285"/>
        <v>585</v>
      </c>
      <c r="DI76">
        <f t="shared" si="285"/>
        <v>1463</v>
      </c>
      <c r="DJ76">
        <f t="shared" si="285"/>
        <v>2345</v>
      </c>
      <c r="DK76">
        <f t="shared" si="285"/>
        <v>3020</v>
      </c>
      <c r="DL76">
        <f t="shared" si="285"/>
        <v>1541</v>
      </c>
      <c r="DM76">
        <f t="shared" si="285"/>
        <v>24</v>
      </c>
    </row>
    <row r="77" spans="1:117">
      <c r="A77">
        <v>810</v>
      </c>
      <c r="C77">
        <f t="shared" si="257"/>
        <v>810</v>
      </c>
      <c r="D77">
        <v>1</v>
      </c>
      <c r="E77">
        <f t="shared" ref="E77:AJ77" si="286">MOD((D77*$C77), $C$1)</f>
        <v>810</v>
      </c>
      <c r="F77">
        <f t="shared" si="286"/>
        <v>779</v>
      </c>
      <c r="G77">
        <f t="shared" si="286"/>
        <v>3117</v>
      </c>
      <c r="H77">
        <f t="shared" si="286"/>
        <v>2985</v>
      </c>
      <c r="I77">
        <f t="shared" si="286"/>
        <v>2426</v>
      </c>
      <c r="J77">
        <f t="shared" si="286"/>
        <v>2528</v>
      </c>
      <c r="K77">
        <f t="shared" si="286"/>
        <v>2804</v>
      </c>
      <c r="L77">
        <f t="shared" si="286"/>
        <v>3349</v>
      </c>
      <c r="M77">
        <f t="shared" si="286"/>
        <v>2200</v>
      </c>
      <c r="N77">
        <f t="shared" si="286"/>
        <v>1311</v>
      </c>
      <c r="O77">
        <f t="shared" si="286"/>
        <v>1731</v>
      </c>
      <c r="P77">
        <f t="shared" si="286"/>
        <v>2262</v>
      </c>
      <c r="Q77">
        <f t="shared" si="286"/>
        <v>66</v>
      </c>
      <c r="R77">
        <f t="shared" si="286"/>
        <v>1995</v>
      </c>
      <c r="S77">
        <f t="shared" si="286"/>
        <v>3380</v>
      </c>
      <c r="T77">
        <f t="shared" si="286"/>
        <v>3293</v>
      </c>
      <c r="U77">
        <f t="shared" si="286"/>
        <v>1443</v>
      </c>
      <c r="V77">
        <f t="shared" si="286"/>
        <v>2290</v>
      </c>
      <c r="W77">
        <f t="shared" si="286"/>
        <v>2160</v>
      </c>
      <c r="X77">
        <f t="shared" si="286"/>
        <v>3221</v>
      </c>
      <c r="Y77">
        <f t="shared" si="286"/>
        <v>1450</v>
      </c>
      <c r="Z77">
        <f t="shared" si="286"/>
        <v>1098</v>
      </c>
      <c r="AA77">
        <f t="shared" si="286"/>
        <v>751</v>
      </c>
      <c r="AB77">
        <f t="shared" si="286"/>
        <v>1023</v>
      </c>
      <c r="AC77">
        <f t="shared" si="286"/>
        <v>1759</v>
      </c>
      <c r="AD77">
        <f t="shared" si="286"/>
        <v>925</v>
      </c>
      <c r="AE77">
        <f t="shared" si="286"/>
        <v>1292</v>
      </c>
      <c r="AF77">
        <f t="shared" si="286"/>
        <v>65</v>
      </c>
      <c r="AG77">
        <f t="shared" si="286"/>
        <v>1185</v>
      </c>
      <c r="AH77">
        <f t="shared" si="286"/>
        <v>2601</v>
      </c>
      <c r="AI77">
        <f t="shared" si="286"/>
        <v>176</v>
      </c>
      <c r="AJ77">
        <f t="shared" si="286"/>
        <v>1889</v>
      </c>
      <c r="AK77">
        <f t="shared" ref="AK77:BP77" si="287">MOD((AJ77*$C77), $C$1)</f>
        <v>3295</v>
      </c>
      <c r="AL77">
        <f t="shared" si="287"/>
        <v>3063</v>
      </c>
      <c r="AM77">
        <f t="shared" si="287"/>
        <v>417</v>
      </c>
      <c r="AN77">
        <f t="shared" si="287"/>
        <v>1532</v>
      </c>
      <c r="AO77">
        <f t="shared" si="287"/>
        <v>2329</v>
      </c>
      <c r="AP77">
        <f t="shared" si="287"/>
        <v>2871</v>
      </c>
      <c r="AQ77">
        <f t="shared" si="287"/>
        <v>2723</v>
      </c>
      <c r="AR77">
        <f t="shared" si="287"/>
        <v>2928</v>
      </c>
      <c r="AS77">
        <f t="shared" si="287"/>
        <v>859</v>
      </c>
      <c r="AT77">
        <f t="shared" si="287"/>
        <v>2728</v>
      </c>
      <c r="AU77">
        <f t="shared" si="287"/>
        <v>116</v>
      </c>
      <c r="AV77">
        <f t="shared" si="287"/>
        <v>1323</v>
      </c>
      <c r="AW77">
        <f t="shared" si="287"/>
        <v>1158</v>
      </c>
      <c r="AX77">
        <f t="shared" si="287"/>
        <v>1317</v>
      </c>
      <c r="AY77">
        <f t="shared" si="287"/>
        <v>3160</v>
      </c>
      <c r="AZ77">
        <f t="shared" si="287"/>
        <v>74</v>
      </c>
      <c r="BA77">
        <f t="shared" si="287"/>
        <v>1613</v>
      </c>
      <c r="BB77">
        <f t="shared" si="287"/>
        <v>2750</v>
      </c>
      <c r="BC77">
        <f t="shared" si="287"/>
        <v>781</v>
      </c>
      <c r="BD77">
        <f t="shared" si="287"/>
        <v>1306</v>
      </c>
      <c r="BE77">
        <f t="shared" si="287"/>
        <v>1112</v>
      </c>
      <c r="BF77">
        <f t="shared" si="287"/>
        <v>1798</v>
      </c>
      <c r="BG77">
        <f t="shared" si="287"/>
        <v>1636</v>
      </c>
      <c r="BH77">
        <f t="shared" si="287"/>
        <v>794</v>
      </c>
      <c r="BI77">
        <f t="shared" si="287"/>
        <v>1543</v>
      </c>
      <c r="BJ77">
        <f t="shared" si="287"/>
        <v>946</v>
      </c>
      <c r="BK77">
        <f t="shared" si="287"/>
        <v>1147</v>
      </c>
      <c r="BL77">
        <f t="shared" si="287"/>
        <v>2700</v>
      </c>
      <c r="BM77">
        <f t="shared" si="287"/>
        <v>1453</v>
      </c>
      <c r="BN77">
        <f t="shared" si="287"/>
        <v>97</v>
      </c>
      <c r="BO77">
        <f t="shared" si="287"/>
        <v>3088</v>
      </c>
      <c r="BP77">
        <f t="shared" si="287"/>
        <v>81</v>
      </c>
      <c r="BQ77">
        <f t="shared" ref="BQ77:CV77" si="288">MOD((BP77*$C77), $C$1)</f>
        <v>421</v>
      </c>
      <c r="BR77">
        <f t="shared" si="288"/>
        <v>1341</v>
      </c>
      <c r="BS77">
        <f t="shared" si="288"/>
        <v>2014</v>
      </c>
      <c r="BT77">
        <f t="shared" si="288"/>
        <v>1615</v>
      </c>
      <c r="BU77">
        <f t="shared" si="288"/>
        <v>939</v>
      </c>
      <c r="BV77">
        <f t="shared" si="288"/>
        <v>2339</v>
      </c>
      <c r="BW77">
        <f t="shared" si="288"/>
        <v>678</v>
      </c>
      <c r="BX77">
        <f t="shared" si="288"/>
        <v>220</v>
      </c>
      <c r="BY77">
        <f t="shared" si="288"/>
        <v>3219</v>
      </c>
      <c r="BZ77">
        <f t="shared" si="288"/>
        <v>3261</v>
      </c>
      <c r="CA77">
        <f t="shared" si="288"/>
        <v>2971</v>
      </c>
      <c r="CB77">
        <f t="shared" si="288"/>
        <v>1379</v>
      </c>
      <c r="CC77">
        <f t="shared" si="288"/>
        <v>1915</v>
      </c>
      <c r="CD77">
        <f t="shared" si="288"/>
        <v>338</v>
      </c>
      <c r="CE77">
        <f t="shared" si="288"/>
        <v>2731</v>
      </c>
      <c r="CF77">
        <f t="shared" si="288"/>
        <v>2546</v>
      </c>
      <c r="CG77">
        <f t="shared" si="288"/>
        <v>229</v>
      </c>
      <c r="CH77">
        <f t="shared" si="288"/>
        <v>216</v>
      </c>
      <c r="CI77">
        <f t="shared" si="288"/>
        <v>3410</v>
      </c>
      <c r="CJ77">
        <f t="shared" si="288"/>
        <v>145</v>
      </c>
      <c r="CK77">
        <f t="shared" si="288"/>
        <v>796</v>
      </c>
      <c r="CL77">
        <f t="shared" si="288"/>
        <v>3163</v>
      </c>
      <c r="CM77">
        <f t="shared" si="288"/>
        <v>2504</v>
      </c>
      <c r="CN77">
        <f t="shared" si="288"/>
        <v>519</v>
      </c>
      <c r="CO77">
        <f t="shared" si="288"/>
        <v>1808</v>
      </c>
      <c r="CP77">
        <f t="shared" si="288"/>
        <v>2874</v>
      </c>
      <c r="CQ77">
        <f t="shared" si="288"/>
        <v>1722</v>
      </c>
      <c r="CR77">
        <f t="shared" si="288"/>
        <v>1834</v>
      </c>
      <c r="CS77">
        <f t="shared" si="288"/>
        <v>3348</v>
      </c>
      <c r="CT77">
        <f t="shared" si="288"/>
        <v>1390</v>
      </c>
      <c r="CU77">
        <f t="shared" si="288"/>
        <v>532</v>
      </c>
      <c r="CV77">
        <f t="shared" si="288"/>
        <v>2045</v>
      </c>
      <c r="CW77">
        <f t="shared" ref="CW77:DM77" si="289">MOD((CV77*$C77), $C$1)</f>
        <v>2708</v>
      </c>
      <c r="CX77">
        <f t="shared" si="289"/>
        <v>1071</v>
      </c>
      <c r="CY77">
        <f t="shared" si="289"/>
        <v>2898</v>
      </c>
      <c r="CZ77">
        <f t="shared" si="289"/>
        <v>576</v>
      </c>
      <c r="DA77">
        <f t="shared" si="289"/>
        <v>3375</v>
      </c>
      <c r="DB77">
        <f t="shared" si="289"/>
        <v>2674</v>
      </c>
      <c r="DC77">
        <f t="shared" si="289"/>
        <v>979</v>
      </c>
      <c r="DD77">
        <f t="shared" si="289"/>
        <v>429</v>
      </c>
      <c r="DE77">
        <f t="shared" si="289"/>
        <v>959</v>
      </c>
      <c r="DF77">
        <f t="shared" si="289"/>
        <v>1384</v>
      </c>
      <c r="DG77">
        <f t="shared" si="289"/>
        <v>2534</v>
      </c>
      <c r="DH77">
        <f t="shared" si="289"/>
        <v>802</v>
      </c>
      <c r="DI77">
        <f t="shared" si="289"/>
        <v>1161</v>
      </c>
      <c r="DJ77">
        <f t="shared" si="289"/>
        <v>316</v>
      </c>
      <c r="DK77">
        <f t="shared" si="289"/>
        <v>2066</v>
      </c>
      <c r="DL77">
        <f t="shared" si="289"/>
        <v>2563</v>
      </c>
      <c r="DM77">
        <f t="shared" si="289"/>
        <v>275</v>
      </c>
    </row>
    <row r="78" spans="1:117">
      <c r="A78">
        <v>822</v>
      </c>
      <c r="C78">
        <f t="shared" si="257"/>
        <v>822</v>
      </c>
      <c r="D78">
        <v>1</v>
      </c>
      <c r="E78">
        <f t="shared" ref="E78:AJ78" si="290">MOD((D78*$C78), $C$1)</f>
        <v>822</v>
      </c>
      <c r="F78">
        <f t="shared" si="290"/>
        <v>3208</v>
      </c>
      <c r="G78">
        <f t="shared" si="290"/>
        <v>1968</v>
      </c>
      <c r="H78">
        <f t="shared" si="290"/>
        <v>1695</v>
      </c>
      <c r="I78">
        <f t="shared" si="290"/>
        <v>304</v>
      </c>
      <c r="J78">
        <f t="shared" si="290"/>
        <v>2856</v>
      </c>
      <c r="K78">
        <f t="shared" si="290"/>
        <v>828</v>
      </c>
      <c r="L78">
        <f t="shared" si="290"/>
        <v>1278</v>
      </c>
      <c r="M78">
        <f t="shared" si="290"/>
        <v>630</v>
      </c>
      <c r="N78">
        <f t="shared" si="290"/>
        <v>3210</v>
      </c>
      <c r="O78">
        <f t="shared" si="290"/>
        <v>181</v>
      </c>
      <c r="P78">
        <f t="shared" si="290"/>
        <v>1249</v>
      </c>
      <c r="Q78">
        <f t="shared" si="290"/>
        <v>809</v>
      </c>
      <c r="R78">
        <f t="shared" si="290"/>
        <v>2815</v>
      </c>
      <c r="S78">
        <f t="shared" si="290"/>
        <v>1436</v>
      </c>
      <c r="T78">
        <f t="shared" si="290"/>
        <v>128</v>
      </c>
      <c r="U78">
        <f t="shared" si="290"/>
        <v>2286</v>
      </c>
      <c r="V78">
        <f t="shared" si="290"/>
        <v>2335</v>
      </c>
      <c r="W78">
        <f t="shared" si="290"/>
        <v>1441</v>
      </c>
      <c r="X78">
        <f t="shared" si="290"/>
        <v>807</v>
      </c>
      <c r="Y78">
        <f t="shared" si="290"/>
        <v>1171</v>
      </c>
      <c r="Z78">
        <f t="shared" si="290"/>
        <v>1882</v>
      </c>
      <c r="AA78">
        <f t="shared" si="290"/>
        <v>3054</v>
      </c>
      <c r="AB78">
        <f t="shared" si="290"/>
        <v>2327</v>
      </c>
      <c r="AC78">
        <f t="shared" si="290"/>
        <v>1727</v>
      </c>
      <c r="AD78">
        <f t="shared" si="290"/>
        <v>2591</v>
      </c>
      <c r="AE78">
        <f t="shared" si="290"/>
        <v>2582</v>
      </c>
      <c r="AF78">
        <f t="shared" si="290"/>
        <v>2046</v>
      </c>
      <c r="AG78">
        <f t="shared" si="290"/>
        <v>622</v>
      </c>
      <c r="AH78">
        <f t="shared" si="290"/>
        <v>65</v>
      </c>
      <c r="AI78">
        <f t="shared" si="290"/>
        <v>1965</v>
      </c>
      <c r="AJ78">
        <f t="shared" si="290"/>
        <v>2660</v>
      </c>
      <c r="AK78">
        <f t="shared" ref="AK78:BP78" si="291">MOD((AJ78*$C78), $C$1)</f>
        <v>973</v>
      </c>
      <c r="AL78">
        <f t="shared" si="291"/>
        <v>383</v>
      </c>
      <c r="AM78">
        <f t="shared" si="291"/>
        <v>2605</v>
      </c>
      <c r="AN78">
        <f t="shared" si="291"/>
        <v>366</v>
      </c>
      <c r="AO78">
        <f t="shared" si="291"/>
        <v>2355</v>
      </c>
      <c r="AP78">
        <f t="shared" si="291"/>
        <v>726</v>
      </c>
      <c r="AQ78">
        <f t="shared" si="291"/>
        <v>3209</v>
      </c>
      <c r="AR78">
        <f t="shared" si="291"/>
        <v>2790</v>
      </c>
      <c r="AS78">
        <f t="shared" si="291"/>
        <v>1472</v>
      </c>
      <c r="AT78">
        <f t="shared" si="291"/>
        <v>2272</v>
      </c>
      <c r="AU78">
        <f t="shared" si="291"/>
        <v>1120</v>
      </c>
      <c r="AV78">
        <f t="shared" si="291"/>
        <v>1132</v>
      </c>
      <c r="AW78">
        <f t="shared" si="291"/>
        <v>703</v>
      </c>
      <c r="AX78">
        <f t="shared" si="291"/>
        <v>1458</v>
      </c>
      <c r="AY78">
        <f t="shared" si="291"/>
        <v>1057</v>
      </c>
      <c r="AZ78">
        <f t="shared" si="291"/>
        <v>811</v>
      </c>
      <c r="BA78">
        <f t="shared" si="291"/>
        <v>1028</v>
      </c>
      <c r="BB78">
        <f t="shared" si="291"/>
        <v>990</v>
      </c>
      <c r="BC78">
        <f t="shared" si="291"/>
        <v>633</v>
      </c>
      <c r="BD78">
        <f t="shared" si="291"/>
        <v>2245</v>
      </c>
      <c r="BE78">
        <f t="shared" si="291"/>
        <v>2943</v>
      </c>
      <c r="BF78">
        <f t="shared" si="291"/>
        <v>291</v>
      </c>
      <c r="BG78">
        <f t="shared" si="291"/>
        <v>2463</v>
      </c>
      <c r="BH78">
        <f t="shared" si="291"/>
        <v>296</v>
      </c>
      <c r="BI78">
        <f t="shared" si="291"/>
        <v>3142</v>
      </c>
      <c r="BJ78">
        <f t="shared" si="291"/>
        <v>2612</v>
      </c>
      <c r="BK78">
        <f t="shared" si="291"/>
        <v>2689</v>
      </c>
      <c r="BL78">
        <f t="shared" si="291"/>
        <v>794</v>
      </c>
      <c r="BM78">
        <f t="shared" si="291"/>
        <v>778</v>
      </c>
      <c r="BN78">
        <f t="shared" si="291"/>
        <v>1350</v>
      </c>
      <c r="BO78">
        <f t="shared" si="291"/>
        <v>1487</v>
      </c>
      <c r="BP78">
        <f t="shared" si="291"/>
        <v>878</v>
      </c>
      <c r="BQ78">
        <f t="shared" ref="BQ78:CV78" si="292">MOD((BP78*$C78), $C$1)</f>
        <v>1206</v>
      </c>
      <c r="BR78">
        <f t="shared" si="292"/>
        <v>3204</v>
      </c>
      <c r="BS78">
        <f t="shared" si="292"/>
        <v>2111</v>
      </c>
      <c r="BT78">
        <f t="shared" si="292"/>
        <v>2587</v>
      </c>
      <c r="BU78">
        <f t="shared" si="292"/>
        <v>2725</v>
      </c>
      <c r="BV78">
        <f t="shared" si="292"/>
        <v>2938</v>
      </c>
      <c r="BW78">
        <f t="shared" si="292"/>
        <v>3043</v>
      </c>
      <c r="BX78">
        <f t="shared" si="292"/>
        <v>147</v>
      </c>
      <c r="BY78">
        <f t="shared" si="292"/>
        <v>749</v>
      </c>
      <c r="BZ78">
        <f t="shared" si="292"/>
        <v>1529</v>
      </c>
      <c r="CA78">
        <f t="shared" si="292"/>
        <v>1092</v>
      </c>
      <c r="CB78">
        <f t="shared" si="292"/>
        <v>2133</v>
      </c>
      <c r="CC78">
        <f t="shared" si="292"/>
        <v>85</v>
      </c>
      <c r="CD78">
        <f t="shared" si="292"/>
        <v>1250</v>
      </c>
      <c r="CE78">
        <f t="shared" si="292"/>
        <v>1631</v>
      </c>
      <c r="CF78">
        <f t="shared" si="292"/>
        <v>2592</v>
      </c>
      <c r="CG78">
        <f t="shared" si="292"/>
        <v>3404</v>
      </c>
      <c r="CH78">
        <f t="shared" si="292"/>
        <v>1823</v>
      </c>
      <c r="CI78">
        <f t="shared" si="292"/>
        <v>2590</v>
      </c>
      <c r="CJ78">
        <f t="shared" si="292"/>
        <v>1760</v>
      </c>
      <c r="CK78">
        <f t="shared" si="292"/>
        <v>2269</v>
      </c>
      <c r="CL78">
        <f t="shared" si="292"/>
        <v>2085</v>
      </c>
      <c r="CM78">
        <f t="shared" si="292"/>
        <v>1801</v>
      </c>
      <c r="CN78">
        <f t="shared" si="292"/>
        <v>1661</v>
      </c>
      <c r="CO78">
        <f t="shared" si="292"/>
        <v>3235</v>
      </c>
      <c r="CP78">
        <f t="shared" si="292"/>
        <v>145</v>
      </c>
      <c r="CQ78">
        <f t="shared" si="292"/>
        <v>2536</v>
      </c>
      <c r="CR78">
        <f t="shared" si="292"/>
        <v>1975</v>
      </c>
      <c r="CS78">
        <f t="shared" si="292"/>
        <v>587</v>
      </c>
      <c r="CT78">
        <f t="shared" si="292"/>
        <v>2174</v>
      </c>
      <c r="CU78">
        <f t="shared" si="292"/>
        <v>2908</v>
      </c>
      <c r="CV78">
        <f t="shared" si="292"/>
        <v>2400</v>
      </c>
      <c r="CW78">
        <f t="shared" ref="CW78:DM78" si="293">MOD((CV78*$C78), $C$1)</f>
        <v>3406</v>
      </c>
      <c r="CX78">
        <f t="shared" si="293"/>
        <v>36</v>
      </c>
      <c r="CY78">
        <f t="shared" si="293"/>
        <v>2144</v>
      </c>
      <c r="CZ78">
        <f t="shared" si="293"/>
        <v>2265</v>
      </c>
      <c r="DA78">
        <f t="shared" si="293"/>
        <v>2228</v>
      </c>
      <c r="DB78">
        <f t="shared" si="293"/>
        <v>2693</v>
      </c>
      <c r="DC78">
        <f t="shared" si="293"/>
        <v>651</v>
      </c>
      <c r="DD78">
        <f t="shared" si="293"/>
        <v>3317</v>
      </c>
      <c r="DE78">
        <f t="shared" si="293"/>
        <v>2360</v>
      </c>
      <c r="DF78">
        <f t="shared" si="293"/>
        <v>1405</v>
      </c>
      <c r="DG78">
        <f t="shared" si="293"/>
        <v>2094</v>
      </c>
      <c r="DH78">
        <f t="shared" si="293"/>
        <v>2337</v>
      </c>
      <c r="DI78">
        <f t="shared" si="293"/>
        <v>3085</v>
      </c>
      <c r="DJ78">
        <f t="shared" si="293"/>
        <v>361</v>
      </c>
      <c r="DK78">
        <f t="shared" si="293"/>
        <v>1676</v>
      </c>
      <c r="DL78">
        <f t="shared" si="293"/>
        <v>1841</v>
      </c>
      <c r="DM78">
        <f t="shared" si="293"/>
        <v>231</v>
      </c>
    </row>
    <row r="79" spans="1:117">
      <c r="A79">
        <v>857</v>
      </c>
      <c r="C79">
        <f t="shared" si="257"/>
        <v>857</v>
      </c>
      <c r="D79">
        <v>1</v>
      </c>
      <c r="E79">
        <f t="shared" ref="E79:AJ79" si="294">MOD((D79*$C79), $C$1)</f>
        <v>857</v>
      </c>
      <c r="F79">
        <f t="shared" si="294"/>
        <v>215</v>
      </c>
      <c r="G79">
        <f t="shared" si="294"/>
        <v>2412</v>
      </c>
      <c r="H79">
        <f t="shared" si="294"/>
        <v>1622</v>
      </c>
      <c r="I79">
        <f t="shared" si="294"/>
        <v>499</v>
      </c>
      <c r="J79">
        <f t="shared" si="294"/>
        <v>2199</v>
      </c>
      <c r="K79">
        <f t="shared" si="294"/>
        <v>924</v>
      </c>
      <c r="L79">
        <f t="shared" si="294"/>
        <v>2738</v>
      </c>
      <c r="M79">
        <f t="shared" si="294"/>
        <v>3093</v>
      </c>
      <c r="N79">
        <f t="shared" si="294"/>
        <v>1969</v>
      </c>
      <c r="O79">
        <f t="shared" si="294"/>
        <v>2812</v>
      </c>
      <c r="P79">
        <f t="shared" si="294"/>
        <v>1322</v>
      </c>
      <c r="Q79">
        <f t="shared" si="294"/>
        <v>724</v>
      </c>
      <c r="R79">
        <f t="shared" si="294"/>
        <v>2888</v>
      </c>
      <c r="S79">
        <f t="shared" si="294"/>
        <v>1265</v>
      </c>
      <c r="T79">
        <f t="shared" si="294"/>
        <v>3340</v>
      </c>
      <c r="U79">
        <f t="shared" si="294"/>
        <v>926</v>
      </c>
      <c r="V79">
        <f t="shared" si="294"/>
        <v>1021</v>
      </c>
      <c r="W79">
        <f t="shared" si="294"/>
        <v>92</v>
      </c>
      <c r="X79">
        <f t="shared" si="294"/>
        <v>3362</v>
      </c>
      <c r="Y79">
        <f t="shared" si="294"/>
        <v>2625</v>
      </c>
      <c r="Z79">
        <f t="shared" si="294"/>
        <v>2320</v>
      </c>
      <c r="AA79">
        <f t="shared" si="294"/>
        <v>1691</v>
      </c>
      <c r="AB79">
        <f t="shared" si="294"/>
        <v>1305</v>
      </c>
      <c r="AC79">
        <f t="shared" si="294"/>
        <v>3310</v>
      </c>
      <c r="AD79">
        <f t="shared" si="294"/>
        <v>2664</v>
      </c>
      <c r="AE79">
        <f t="shared" si="294"/>
        <v>1433</v>
      </c>
      <c r="AF79">
        <f t="shared" si="294"/>
        <v>3214</v>
      </c>
      <c r="AG79">
        <f t="shared" si="294"/>
        <v>2736</v>
      </c>
      <c r="AH79">
        <f t="shared" si="294"/>
        <v>1379</v>
      </c>
      <c r="AI79">
        <f t="shared" si="294"/>
        <v>1539</v>
      </c>
      <c r="AJ79">
        <f t="shared" si="294"/>
        <v>1419</v>
      </c>
      <c r="AK79">
        <f t="shared" ref="AK79:BP79" si="295">MOD((AJ79*$C79), $C$1)</f>
        <v>1509</v>
      </c>
      <c r="AL79">
        <f t="shared" si="295"/>
        <v>3157</v>
      </c>
      <c r="AM79">
        <f t="shared" si="295"/>
        <v>1921</v>
      </c>
      <c r="AN79">
        <f t="shared" si="295"/>
        <v>2848</v>
      </c>
      <c r="AO79">
        <f t="shared" si="295"/>
        <v>1295</v>
      </c>
      <c r="AP79">
        <f t="shared" si="295"/>
        <v>1602</v>
      </c>
      <c r="AQ79">
        <f t="shared" si="295"/>
        <v>514</v>
      </c>
      <c r="AR79">
        <f t="shared" si="295"/>
        <v>1330</v>
      </c>
      <c r="AS79">
        <f t="shared" si="295"/>
        <v>718</v>
      </c>
      <c r="AT79">
        <f t="shared" si="295"/>
        <v>1177</v>
      </c>
      <c r="AU79">
        <f t="shared" si="295"/>
        <v>3406</v>
      </c>
      <c r="AV79">
        <f t="shared" si="295"/>
        <v>2592</v>
      </c>
      <c r="AW79">
        <f t="shared" si="295"/>
        <v>1487</v>
      </c>
      <c r="AX79">
        <f t="shared" si="295"/>
        <v>1458</v>
      </c>
      <c r="AY79">
        <f t="shared" si="295"/>
        <v>622</v>
      </c>
      <c r="AZ79">
        <f t="shared" si="295"/>
        <v>1249</v>
      </c>
      <c r="BA79">
        <f t="shared" si="295"/>
        <v>3352</v>
      </c>
      <c r="BB79">
        <f t="shared" si="295"/>
        <v>917</v>
      </c>
      <c r="BC79">
        <f t="shared" si="295"/>
        <v>170</v>
      </c>
      <c r="BD79">
        <f t="shared" si="295"/>
        <v>1588</v>
      </c>
      <c r="BE79">
        <f t="shared" si="295"/>
        <v>2240</v>
      </c>
      <c r="BF79">
        <f t="shared" si="295"/>
        <v>1751</v>
      </c>
      <c r="BG79">
        <f t="shared" si="295"/>
        <v>1260</v>
      </c>
      <c r="BH79">
        <f t="shared" si="295"/>
        <v>2486</v>
      </c>
      <c r="BI79">
        <f t="shared" si="295"/>
        <v>3282</v>
      </c>
      <c r="BJ79">
        <f t="shared" si="295"/>
        <v>2685</v>
      </c>
      <c r="BK79">
        <f t="shared" si="295"/>
        <v>2275</v>
      </c>
      <c r="BL79">
        <f t="shared" si="295"/>
        <v>867</v>
      </c>
      <c r="BM79">
        <f t="shared" si="295"/>
        <v>1923</v>
      </c>
      <c r="BN79">
        <f t="shared" si="295"/>
        <v>1131</v>
      </c>
      <c r="BO79">
        <f t="shared" si="295"/>
        <v>1725</v>
      </c>
      <c r="BP79">
        <f t="shared" si="295"/>
        <v>2995</v>
      </c>
      <c r="BQ79">
        <f t="shared" ref="BQ79:CV79" si="296">MOD((BP79*$C79), $C$1)</f>
        <v>327</v>
      </c>
      <c r="BR79">
        <f t="shared" si="296"/>
        <v>2328</v>
      </c>
      <c r="BS79">
        <f t="shared" si="296"/>
        <v>1685</v>
      </c>
      <c r="BT79">
        <f t="shared" si="296"/>
        <v>3025</v>
      </c>
      <c r="BU79">
        <f t="shared" si="296"/>
        <v>2020</v>
      </c>
      <c r="BV79">
        <f t="shared" si="296"/>
        <v>1916</v>
      </c>
      <c r="BW79">
        <f t="shared" si="296"/>
        <v>1994</v>
      </c>
      <c r="BX79">
        <f t="shared" si="296"/>
        <v>220</v>
      </c>
      <c r="BY79">
        <f t="shared" si="296"/>
        <v>3266</v>
      </c>
      <c r="BZ79">
        <f t="shared" si="296"/>
        <v>2697</v>
      </c>
      <c r="CA79">
        <f t="shared" si="296"/>
        <v>2266</v>
      </c>
      <c r="CB79">
        <f t="shared" si="296"/>
        <v>16</v>
      </c>
      <c r="CC79">
        <f t="shared" si="296"/>
        <v>3419</v>
      </c>
      <c r="CD79">
        <f t="shared" si="296"/>
        <v>9</v>
      </c>
      <c r="CE79">
        <f t="shared" si="296"/>
        <v>851</v>
      </c>
      <c r="CF79">
        <f t="shared" si="296"/>
        <v>1935</v>
      </c>
      <c r="CG79">
        <f t="shared" si="296"/>
        <v>1122</v>
      </c>
      <c r="CH79">
        <f t="shared" si="296"/>
        <v>874</v>
      </c>
      <c r="CI79">
        <f t="shared" si="296"/>
        <v>1060</v>
      </c>
      <c r="CJ79">
        <f t="shared" si="296"/>
        <v>2636</v>
      </c>
      <c r="CK79">
        <f t="shared" si="296"/>
        <v>1454</v>
      </c>
      <c r="CL79">
        <f t="shared" si="296"/>
        <v>625</v>
      </c>
      <c r="CM79">
        <f t="shared" si="296"/>
        <v>389</v>
      </c>
      <c r="CN79">
        <f t="shared" si="296"/>
        <v>566</v>
      </c>
      <c r="CO79">
        <f t="shared" si="296"/>
        <v>1291</v>
      </c>
      <c r="CP79">
        <f t="shared" si="296"/>
        <v>1605</v>
      </c>
      <c r="CQ79">
        <f t="shared" si="296"/>
        <v>3085</v>
      </c>
      <c r="CR79">
        <f t="shared" si="296"/>
        <v>1975</v>
      </c>
      <c r="CS79">
        <f t="shared" si="296"/>
        <v>1092</v>
      </c>
      <c r="CT79">
        <f t="shared" si="296"/>
        <v>2612</v>
      </c>
      <c r="CU79">
        <f t="shared" si="296"/>
        <v>1472</v>
      </c>
      <c r="CV79">
        <f t="shared" si="296"/>
        <v>2327</v>
      </c>
      <c r="CW79">
        <f t="shared" ref="CW79:DM79" si="297">MOD((CV79*$C79), $C$1)</f>
        <v>828</v>
      </c>
      <c r="CX79">
        <f t="shared" si="297"/>
        <v>2810</v>
      </c>
      <c r="CY79">
        <f t="shared" si="297"/>
        <v>3039</v>
      </c>
      <c r="CZ79">
        <f t="shared" si="297"/>
        <v>294</v>
      </c>
      <c r="DA79">
        <f t="shared" si="297"/>
        <v>1495</v>
      </c>
      <c r="DB79">
        <f t="shared" si="297"/>
        <v>1452</v>
      </c>
      <c r="DC79">
        <f t="shared" si="297"/>
        <v>2342</v>
      </c>
      <c r="DD79">
        <f t="shared" si="297"/>
        <v>3390</v>
      </c>
      <c r="DE79">
        <f t="shared" si="297"/>
        <v>2604</v>
      </c>
      <c r="DF79">
        <f t="shared" si="297"/>
        <v>1478</v>
      </c>
      <c r="DG79">
        <f t="shared" si="297"/>
        <v>607</v>
      </c>
      <c r="DH79">
        <f t="shared" si="297"/>
        <v>2118</v>
      </c>
      <c r="DI79">
        <f t="shared" si="297"/>
        <v>127</v>
      </c>
      <c r="DJ79">
        <f t="shared" si="297"/>
        <v>2478</v>
      </c>
      <c r="DK79">
        <f t="shared" si="297"/>
        <v>3288</v>
      </c>
      <c r="DL79">
        <f t="shared" si="297"/>
        <v>965</v>
      </c>
      <c r="DM79">
        <f t="shared" si="297"/>
        <v>134</v>
      </c>
    </row>
    <row r="80" spans="1:117">
      <c r="A80">
        <v>858</v>
      </c>
      <c r="C80">
        <f t="shared" si="257"/>
        <v>858</v>
      </c>
      <c r="D80">
        <v>1</v>
      </c>
      <c r="E80">
        <f t="shared" ref="E80:AJ80" si="298">MOD((D80*$C80), $C$1)</f>
        <v>858</v>
      </c>
      <c r="F80">
        <f t="shared" si="298"/>
        <v>1930</v>
      </c>
      <c r="G80">
        <f t="shared" si="298"/>
        <v>2198</v>
      </c>
      <c r="H80">
        <f t="shared" si="298"/>
        <v>2265</v>
      </c>
      <c r="I80">
        <f t="shared" si="298"/>
        <v>1424</v>
      </c>
      <c r="J80">
        <f t="shared" si="298"/>
        <v>356</v>
      </c>
      <c r="K80">
        <f t="shared" si="298"/>
        <v>89</v>
      </c>
      <c r="L80">
        <f t="shared" si="298"/>
        <v>880</v>
      </c>
      <c r="M80">
        <f t="shared" si="298"/>
        <v>220</v>
      </c>
      <c r="N80">
        <f t="shared" si="298"/>
        <v>55</v>
      </c>
      <c r="O80">
        <f t="shared" si="298"/>
        <v>2587</v>
      </c>
      <c r="P80">
        <f t="shared" si="298"/>
        <v>3220</v>
      </c>
      <c r="Q80">
        <f t="shared" si="298"/>
        <v>805</v>
      </c>
      <c r="R80">
        <f t="shared" si="298"/>
        <v>1059</v>
      </c>
      <c r="S80">
        <f t="shared" si="298"/>
        <v>2838</v>
      </c>
      <c r="T80">
        <f t="shared" si="298"/>
        <v>2425</v>
      </c>
      <c r="U80">
        <f t="shared" si="298"/>
        <v>1464</v>
      </c>
      <c r="V80">
        <f t="shared" si="298"/>
        <v>366</v>
      </c>
      <c r="W80">
        <f t="shared" si="298"/>
        <v>1807</v>
      </c>
      <c r="X80">
        <f t="shared" si="298"/>
        <v>3025</v>
      </c>
      <c r="Y80">
        <f t="shared" si="298"/>
        <v>1614</v>
      </c>
      <c r="Z80">
        <f t="shared" si="298"/>
        <v>2119</v>
      </c>
      <c r="AA80">
        <f t="shared" si="298"/>
        <v>3103</v>
      </c>
      <c r="AB80">
        <f t="shared" si="298"/>
        <v>3349</v>
      </c>
      <c r="AC80">
        <f t="shared" si="298"/>
        <v>1695</v>
      </c>
      <c r="AD80">
        <f t="shared" si="298"/>
        <v>2997</v>
      </c>
      <c r="AE80">
        <f t="shared" si="298"/>
        <v>1607</v>
      </c>
      <c r="AF80">
        <f t="shared" si="298"/>
        <v>2975</v>
      </c>
      <c r="AG80">
        <f t="shared" si="298"/>
        <v>3317</v>
      </c>
      <c r="AH80">
        <f t="shared" si="298"/>
        <v>1687</v>
      </c>
      <c r="AI80">
        <f t="shared" si="298"/>
        <v>2995</v>
      </c>
      <c r="AJ80">
        <f t="shared" si="298"/>
        <v>3322</v>
      </c>
      <c r="AK80">
        <f t="shared" ref="AK80:BP80" si="299">MOD((AJ80*$C80), $C$1)</f>
        <v>2546</v>
      </c>
      <c r="AL80">
        <f t="shared" si="299"/>
        <v>2352</v>
      </c>
      <c r="AM80">
        <f t="shared" si="299"/>
        <v>588</v>
      </c>
      <c r="AN80">
        <f t="shared" si="299"/>
        <v>147</v>
      </c>
      <c r="AO80">
        <f t="shared" si="299"/>
        <v>2610</v>
      </c>
      <c r="AP80">
        <f t="shared" si="299"/>
        <v>2368</v>
      </c>
      <c r="AQ80">
        <f t="shared" si="299"/>
        <v>592</v>
      </c>
      <c r="AR80">
        <f t="shared" si="299"/>
        <v>148</v>
      </c>
      <c r="AS80">
        <f t="shared" si="299"/>
        <v>37</v>
      </c>
      <c r="AT80">
        <f t="shared" si="299"/>
        <v>867</v>
      </c>
      <c r="AU80">
        <f t="shared" si="299"/>
        <v>2790</v>
      </c>
      <c r="AV80">
        <f t="shared" si="299"/>
        <v>2413</v>
      </c>
      <c r="AW80">
        <f t="shared" si="299"/>
        <v>1461</v>
      </c>
      <c r="AX80">
        <f t="shared" si="299"/>
        <v>1223</v>
      </c>
      <c r="AY80">
        <f t="shared" si="299"/>
        <v>2879</v>
      </c>
      <c r="AZ80">
        <f t="shared" si="299"/>
        <v>3293</v>
      </c>
      <c r="BA80">
        <f t="shared" si="299"/>
        <v>1681</v>
      </c>
      <c r="BB80">
        <f t="shared" si="299"/>
        <v>1278</v>
      </c>
      <c r="BC80">
        <f t="shared" si="299"/>
        <v>2035</v>
      </c>
      <c r="BD80">
        <f t="shared" si="299"/>
        <v>3082</v>
      </c>
      <c r="BE80">
        <f t="shared" si="299"/>
        <v>2486</v>
      </c>
      <c r="BF80">
        <f t="shared" si="299"/>
        <v>2337</v>
      </c>
      <c r="BG80">
        <f t="shared" si="299"/>
        <v>1442</v>
      </c>
      <c r="BH80">
        <f t="shared" si="299"/>
        <v>2076</v>
      </c>
      <c r="BI80">
        <f t="shared" si="299"/>
        <v>519</v>
      </c>
      <c r="BJ80">
        <f t="shared" si="299"/>
        <v>2703</v>
      </c>
      <c r="BK80">
        <f t="shared" si="299"/>
        <v>3249</v>
      </c>
      <c r="BL80">
        <f t="shared" si="299"/>
        <v>1670</v>
      </c>
      <c r="BM80">
        <f t="shared" si="299"/>
        <v>2133</v>
      </c>
      <c r="BN80">
        <f t="shared" si="299"/>
        <v>1391</v>
      </c>
      <c r="BO80">
        <f t="shared" si="299"/>
        <v>2921</v>
      </c>
      <c r="BP80">
        <f t="shared" si="299"/>
        <v>1588</v>
      </c>
      <c r="BQ80">
        <f t="shared" ref="BQ80:CV80" si="300">MOD((BP80*$C80), $C$1)</f>
        <v>397</v>
      </c>
      <c r="BR80">
        <f t="shared" si="300"/>
        <v>957</v>
      </c>
      <c r="BS80">
        <f t="shared" si="300"/>
        <v>1097</v>
      </c>
      <c r="BT80">
        <f t="shared" si="300"/>
        <v>1132</v>
      </c>
      <c r="BU80">
        <f t="shared" si="300"/>
        <v>283</v>
      </c>
      <c r="BV80">
        <f t="shared" si="300"/>
        <v>2644</v>
      </c>
      <c r="BW80">
        <f t="shared" si="300"/>
        <v>661</v>
      </c>
      <c r="BX80">
        <f t="shared" si="300"/>
        <v>1023</v>
      </c>
      <c r="BY80">
        <f t="shared" si="300"/>
        <v>2829</v>
      </c>
      <c r="BZ80">
        <f t="shared" si="300"/>
        <v>1565</v>
      </c>
      <c r="CA80">
        <f t="shared" si="300"/>
        <v>1249</v>
      </c>
      <c r="CB80">
        <f t="shared" si="300"/>
        <v>1170</v>
      </c>
      <c r="CC80">
        <f t="shared" si="300"/>
        <v>2008</v>
      </c>
      <c r="CD80">
        <f t="shared" si="300"/>
        <v>502</v>
      </c>
      <c r="CE80">
        <f t="shared" si="300"/>
        <v>1841</v>
      </c>
      <c r="CF80">
        <f t="shared" si="300"/>
        <v>1318</v>
      </c>
      <c r="CG80">
        <f t="shared" si="300"/>
        <v>2045</v>
      </c>
      <c r="CH80">
        <f t="shared" si="300"/>
        <v>1369</v>
      </c>
      <c r="CI80">
        <f t="shared" si="300"/>
        <v>1200</v>
      </c>
      <c r="CJ80">
        <f t="shared" si="300"/>
        <v>300</v>
      </c>
      <c r="CK80">
        <f t="shared" si="300"/>
        <v>75</v>
      </c>
      <c r="CL80">
        <f t="shared" si="300"/>
        <v>2592</v>
      </c>
      <c r="CM80">
        <f t="shared" si="300"/>
        <v>648</v>
      </c>
      <c r="CN80">
        <f t="shared" si="300"/>
        <v>162</v>
      </c>
      <c r="CO80">
        <f t="shared" si="300"/>
        <v>1756</v>
      </c>
      <c r="CP80">
        <f t="shared" si="300"/>
        <v>439</v>
      </c>
      <c r="CQ80">
        <f t="shared" si="300"/>
        <v>2683</v>
      </c>
      <c r="CR80">
        <f t="shared" si="300"/>
        <v>3244</v>
      </c>
      <c r="CS80">
        <f t="shared" si="300"/>
        <v>811</v>
      </c>
      <c r="CT80">
        <f t="shared" si="300"/>
        <v>2776</v>
      </c>
      <c r="CU80">
        <f t="shared" si="300"/>
        <v>694</v>
      </c>
      <c r="CV80">
        <f t="shared" si="300"/>
        <v>1889</v>
      </c>
      <c r="CW80">
        <f t="shared" ref="CW80:DM80" si="301">MOD((CV80*$C80), $C$1)</f>
        <v>1330</v>
      </c>
      <c r="CX80">
        <f t="shared" si="301"/>
        <v>2048</v>
      </c>
      <c r="CY80">
        <f t="shared" si="301"/>
        <v>512</v>
      </c>
      <c r="CZ80">
        <f t="shared" si="301"/>
        <v>128</v>
      </c>
      <c r="DA80">
        <f t="shared" si="301"/>
        <v>32</v>
      </c>
      <c r="DB80">
        <f t="shared" si="301"/>
        <v>8</v>
      </c>
      <c r="DC80">
        <f t="shared" si="301"/>
        <v>2</v>
      </c>
      <c r="DD80">
        <f t="shared" si="301"/>
        <v>1716</v>
      </c>
      <c r="DE80">
        <f t="shared" si="301"/>
        <v>429</v>
      </c>
      <c r="DF80">
        <f t="shared" si="301"/>
        <v>965</v>
      </c>
      <c r="DG80">
        <f t="shared" si="301"/>
        <v>1099</v>
      </c>
      <c r="DH80">
        <f t="shared" si="301"/>
        <v>2848</v>
      </c>
      <c r="DI80">
        <f t="shared" si="301"/>
        <v>712</v>
      </c>
      <c r="DJ80">
        <f t="shared" si="301"/>
        <v>178</v>
      </c>
      <c r="DK80">
        <f t="shared" si="301"/>
        <v>1760</v>
      </c>
      <c r="DL80">
        <f t="shared" si="301"/>
        <v>440</v>
      </c>
      <c r="DM80">
        <f t="shared" si="301"/>
        <v>110</v>
      </c>
    </row>
    <row r="81" spans="1:117">
      <c r="A81">
        <v>860</v>
      </c>
      <c r="C81">
        <f t="shared" si="257"/>
        <v>860</v>
      </c>
      <c r="D81">
        <v>1</v>
      </c>
      <c r="E81">
        <f t="shared" ref="E81:AJ81" si="302">MOD((D81*$C81), $C$1)</f>
        <v>860</v>
      </c>
      <c r="F81">
        <f t="shared" si="302"/>
        <v>1935</v>
      </c>
      <c r="G81">
        <f t="shared" si="302"/>
        <v>65</v>
      </c>
      <c r="H81">
        <f t="shared" si="302"/>
        <v>1004</v>
      </c>
      <c r="I81">
        <f t="shared" si="302"/>
        <v>2259</v>
      </c>
      <c r="J81">
        <f t="shared" si="302"/>
        <v>794</v>
      </c>
      <c r="K81">
        <f t="shared" si="302"/>
        <v>71</v>
      </c>
      <c r="L81">
        <f t="shared" si="302"/>
        <v>2733</v>
      </c>
      <c r="M81">
        <f t="shared" si="302"/>
        <v>145</v>
      </c>
      <c r="N81">
        <f t="shared" si="302"/>
        <v>1184</v>
      </c>
      <c r="O81">
        <f t="shared" si="302"/>
        <v>2664</v>
      </c>
      <c r="P81">
        <f t="shared" si="302"/>
        <v>2563</v>
      </c>
      <c r="Q81">
        <f t="shared" si="302"/>
        <v>1478</v>
      </c>
      <c r="R81">
        <f t="shared" si="302"/>
        <v>1610</v>
      </c>
      <c r="S81">
        <f t="shared" si="302"/>
        <v>1907</v>
      </c>
      <c r="T81">
        <f t="shared" si="302"/>
        <v>2</v>
      </c>
      <c r="U81">
        <f t="shared" si="302"/>
        <v>1720</v>
      </c>
      <c r="V81">
        <f t="shared" si="302"/>
        <v>439</v>
      </c>
      <c r="W81">
        <f t="shared" si="302"/>
        <v>130</v>
      </c>
      <c r="X81">
        <f t="shared" si="302"/>
        <v>2008</v>
      </c>
      <c r="Y81">
        <f t="shared" si="302"/>
        <v>1087</v>
      </c>
      <c r="Z81">
        <f t="shared" si="302"/>
        <v>1588</v>
      </c>
      <c r="AA81">
        <f t="shared" si="302"/>
        <v>142</v>
      </c>
      <c r="AB81">
        <f t="shared" si="302"/>
        <v>2035</v>
      </c>
      <c r="AC81">
        <f t="shared" si="302"/>
        <v>290</v>
      </c>
      <c r="AD81">
        <f t="shared" si="302"/>
        <v>2368</v>
      </c>
      <c r="AE81">
        <f t="shared" si="302"/>
        <v>1897</v>
      </c>
      <c r="AF81">
        <f t="shared" si="302"/>
        <v>1695</v>
      </c>
      <c r="AG81">
        <f t="shared" si="302"/>
        <v>2956</v>
      </c>
      <c r="AH81">
        <f t="shared" si="302"/>
        <v>3220</v>
      </c>
      <c r="AI81">
        <f t="shared" si="302"/>
        <v>383</v>
      </c>
      <c r="AJ81">
        <f t="shared" si="302"/>
        <v>4</v>
      </c>
      <c r="AK81">
        <f t="shared" ref="AK81:BP81" si="303">MOD((AJ81*$C81), $C$1)</f>
        <v>9</v>
      </c>
      <c r="AL81">
        <f t="shared" si="303"/>
        <v>878</v>
      </c>
      <c r="AM81">
        <f t="shared" si="303"/>
        <v>260</v>
      </c>
      <c r="AN81">
        <f t="shared" si="303"/>
        <v>585</v>
      </c>
      <c r="AO81">
        <f t="shared" si="303"/>
        <v>2174</v>
      </c>
      <c r="AP81">
        <f t="shared" si="303"/>
        <v>3176</v>
      </c>
      <c r="AQ81">
        <f t="shared" si="303"/>
        <v>284</v>
      </c>
      <c r="AR81">
        <f t="shared" si="303"/>
        <v>639</v>
      </c>
      <c r="AS81">
        <f t="shared" si="303"/>
        <v>580</v>
      </c>
      <c r="AT81">
        <f t="shared" si="303"/>
        <v>1305</v>
      </c>
      <c r="AU81">
        <f t="shared" si="303"/>
        <v>363</v>
      </c>
      <c r="AV81">
        <f t="shared" si="303"/>
        <v>3390</v>
      </c>
      <c r="AW81">
        <f t="shared" si="303"/>
        <v>2481</v>
      </c>
      <c r="AX81">
        <f t="shared" si="303"/>
        <v>3009</v>
      </c>
      <c r="AY81">
        <f t="shared" si="303"/>
        <v>766</v>
      </c>
      <c r="AZ81">
        <f t="shared" si="303"/>
        <v>8</v>
      </c>
      <c r="BA81">
        <f t="shared" si="303"/>
        <v>18</v>
      </c>
      <c r="BB81">
        <f t="shared" si="303"/>
        <v>1756</v>
      </c>
      <c r="BC81">
        <f t="shared" si="303"/>
        <v>520</v>
      </c>
      <c r="BD81">
        <f t="shared" si="303"/>
        <v>1170</v>
      </c>
      <c r="BE81">
        <f t="shared" si="303"/>
        <v>917</v>
      </c>
      <c r="BF81">
        <f t="shared" si="303"/>
        <v>2921</v>
      </c>
      <c r="BG81">
        <f t="shared" si="303"/>
        <v>568</v>
      </c>
      <c r="BH81">
        <f t="shared" si="303"/>
        <v>1278</v>
      </c>
      <c r="BI81">
        <f t="shared" si="303"/>
        <v>1160</v>
      </c>
      <c r="BJ81">
        <f t="shared" si="303"/>
        <v>2610</v>
      </c>
      <c r="BK81">
        <f t="shared" si="303"/>
        <v>726</v>
      </c>
      <c r="BL81">
        <f t="shared" si="303"/>
        <v>3349</v>
      </c>
      <c r="BM81">
        <f t="shared" si="303"/>
        <v>1531</v>
      </c>
      <c r="BN81">
        <f t="shared" si="303"/>
        <v>2587</v>
      </c>
      <c r="BO81">
        <f t="shared" si="303"/>
        <v>1532</v>
      </c>
      <c r="BP81">
        <f t="shared" si="303"/>
        <v>16</v>
      </c>
      <c r="BQ81">
        <f t="shared" ref="BQ81:CV81" si="304">MOD((BP81*$C81), $C$1)</f>
        <v>36</v>
      </c>
      <c r="BR81">
        <f t="shared" si="304"/>
        <v>81</v>
      </c>
      <c r="BS81">
        <f t="shared" si="304"/>
        <v>1040</v>
      </c>
      <c r="BT81">
        <f t="shared" si="304"/>
        <v>2340</v>
      </c>
      <c r="BU81">
        <f t="shared" si="304"/>
        <v>1834</v>
      </c>
      <c r="BV81">
        <f t="shared" si="304"/>
        <v>2411</v>
      </c>
      <c r="BW81">
        <f t="shared" si="304"/>
        <v>1136</v>
      </c>
      <c r="BX81">
        <f t="shared" si="304"/>
        <v>2556</v>
      </c>
      <c r="BY81">
        <f t="shared" si="304"/>
        <v>2320</v>
      </c>
      <c r="BZ81">
        <f t="shared" si="304"/>
        <v>1789</v>
      </c>
      <c r="CA81">
        <f t="shared" si="304"/>
        <v>1452</v>
      </c>
      <c r="CB81">
        <f t="shared" si="304"/>
        <v>3267</v>
      </c>
      <c r="CC81">
        <f t="shared" si="304"/>
        <v>3062</v>
      </c>
      <c r="CD81">
        <f t="shared" si="304"/>
        <v>1743</v>
      </c>
      <c r="CE81">
        <f t="shared" si="304"/>
        <v>3064</v>
      </c>
      <c r="CF81">
        <f t="shared" si="304"/>
        <v>32</v>
      </c>
      <c r="CG81">
        <f t="shared" si="304"/>
        <v>72</v>
      </c>
      <c r="CH81">
        <f t="shared" si="304"/>
        <v>162</v>
      </c>
      <c r="CI81">
        <f t="shared" si="304"/>
        <v>2080</v>
      </c>
      <c r="CJ81">
        <f t="shared" si="304"/>
        <v>1249</v>
      </c>
      <c r="CK81">
        <f t="shared" si="304"/>
        <v>237</v>
      </c>
      <c r="CL81">
        <f t="shared" si="304"/>
        <v>1391</v>
      </c>
      <c r="CM81">
        <f t="shared" si="304"/>
        <v>2272</v>
      </c>
      <c r="CN81">
        <f t="shared" si="304"/>
        <v>1681</v>
      </c>
      <c r="CO81">
        <f t="shared" si="304"/>
        <v>1209</v>
      </c>
      <c r="CP81">
        <f t="shared" si="304"/>
        <v>147</v>
      </c>
      <c r="CQ81">
        <f t="shared" si="304"/>
        <v>2904</v>
      </c>
      <c r="CR81">
        <f t="shared" si="304"/>
        <v>3103</v>
      </c>
      <c r="CS81">
        <f t="shared" si="304"/>
        <v>2693</v>
      </c>
      <c r="CT81">
        <f t="shared" si="304"/>
        <v>55</v>
      </c>
      <c r="CU81">
        <f t="shared" si="304"/>
        <v>2697</v>
      </c>
      <c r="CV81">
        <f t="shared" si="304"/>
        <v>64</v>
      </c>
      <c r="CW81">
        <f t="shared" ref="CW81:DM81" si="305">MOD((CV81*$C81), $C$1)</f>
        <v>144</v>
      </c>
      <c r="CX81">
        <f t="shared" si="305"/>
        <v>324</v>
      </c>
      <c r="CY81">
        <f t="shared" si="305"/>
        <v>729</v>
      </c>
      <c r="CZ81">
        <f t="shared" si="305"/>
        <v>2498</v>
      </c>
      <c r="DA81">
        <f t="shared" si="305"/>
        <v>474</v>
      </c>
      <c r="DB81">
        <f t="shared" si="305"/>
        <v>2782</v>
      </c>
      <c r="DC81">
        <f t="shared" si="305"/>
        <v>1113</v>
      </c>
      <c r="DD81">
        <f t="shared" si="305"/>
        <v>3362</v>
      </c>
      <c r="DE81">
        <f t="shared" si="305"/>
        <v>2418</v>
      </c>
      <c r="DF81">
        <f t="shared" si="305"/>
        <v>294</v>
      </c>
      <c r="DG81">
        <f t="shared" si="305"/>
        <v>2377</v>
      </c>
      <c r="DH81">
        <f t="shared" si="305"/>
        <v>2775</v>
      </c>
      <c r="DI81">
        <f t="shared" si="305"/>
        <v>1955</v>
      </c>
      <c r="DJ81">
        <f t="shared" si="305"/>
        <v>110</v>
      </c>
      <c r="DK81">
        <f t="shared" si="305"/>
        <v>1963</v>
      </c>
      <c r="DL81">
        <f t="shared" si="305"/>
        <v>128</v>
      </c>
      <c r="DM81">
        <f t="shared" si="305"/>
        <v>288</v>
      </c>
    </row>
    <row r="82" spans="1:117">
      <c r="A82">
        <v>867</v>
      </c>
      <c r="C82">
        <f t="shared" si="257"/>
        <v>867</v>
      </c>
      <c r="D82">
        <v>1</v>
      </c>
      <c r="E82">
        <f t="shared" ref="E82:AJ82" si="306">MOD((D82*$C82), $C$1)</f>
        <v>867</v>
      </c>
      <c r="F82">
        <f t="shared" si="306"/>
        <v>300</v>
      </c>
      <c r="G82">
        <f t="shared" si="306"/>
        <v>2775</v>
      </c>
      <c r="H82">
        <f t="shared" si="306"/>
        <v>794</v>
      </c>
      <c r="I82">
        <f t="shared" si="306"/>
        <v>2198</v>
      </c>
      <c r="J82">
        <f t="shared" si="306"/>
        <v>1461</v>
      </c>
      <c r="K82">
        <f t="shared" si="306"/>
        <v>648</v>
      </c>
      <c r="L82">
        <f t="shared" si="306"/>
        <v>2563</v>
      </c>
      <c r="M82">
        <f t="shared" si="306"/>
        <v>2264</v>
      </c>
      <c r="N82">
        <f t="shared" si="306"/>
        <v>356</v>
      </c>
      <c r="O82">
        <f t="shared" si="306"/>
        <v>3293</v>
      </c>
      <c r="P82">
        <f t="shared" si="306"/>
        <v>439</v>
      </c>
      <c r="Q82">
        <f t="shared" si="306"/>
        <v>3203</v>
      </c>
      <c r="R82">
        <f t="shared" si="306"/>
        <v>1322</v>
      </c>
      <c r="S82">
        <f t="shared" si="306"/>
        <v>220</v>
      </c>
      <c r="T82">
        <f t="shared" si="306"/>
        <v>2035</v>
      </c>
      <c r="U82">
        <f t="shared" si="306"/>
        <v>811</v>
      </c>
      <c r="V82">
        <f t="shared" si="306"/>
        <v>3213</v>
      </c>
      <c r="W82">
        <f t="shared" si="306"/>
        <v>3130</v>
      </c>
      <c r="X82">
        <f t="shared" si="306"/>
        <v>3220</v>
      </c>
      <c r="Y82">
        <f t="shared" si="306"/>
        <v>2337</v>
      </c>
      <c r="Z82">
        <f t="shared" si="306"/>
        <v>1889</v>
      </c>
      <c r="AA82">
        <f t="shared" si="306"/>
        <v>1176</v>
      </c>
      <c r="AB82">
        <f t="shared" si="306"/>
        <v>585</v>
      </c>
      <c r="AC82">
        <f t="shared" si="306"/>
        <v>2838</v>
      </c>
      <c r="AD82">
        <f t="shared" si="306"/>
        <v>519</v>
      </c>
      <c r="AE82">
        <f t="shared" si="306"/>
        <v>512</v>
      </c>
      <c r="AF82">
        <f t="shared" si="306"/>
        <v>1305</v>
      </c>
      <c r="AG82">
        <f t="shared" si="306"/>
        <v>2636</v>
      </c>
      <c r="AH82">
        <f t="shared" si="306"/>
        <v>366</v>
      </c>
      <c r="AI82">
        <f t="shared" si="306"/>
        <v>1670</v>
      </c>
      <c r="AJ82">
        <f t="shared" si="306"/>
        <v>8</v>
      </c>
      <c r="AK82">
        <f t="shared" ref="AK82:BP82" si="307">MOD((AJ82*$C82), $C$1)</f>
        <v>74</v>
      </c>
      <c r="AL82">
        <f t="shared" si="307"/>
        <v>2400</v>
      </c>
      <c r="AM82">
        <f t="shared" si="307"/>
        <v>1614</v>
      </c>
      <c r="AN82">
        <f t="shared" si="307"/>
        <v>2921</v>
      </c>
      <c r="AO82">
        <f t="shared" si="307"/>
        <v>429</v>
      </c>
      <c r="AP82">
        <f t="shared" si="307"/>
        <v>1395</v>
      </c>
      <c r="AQ82">
        <f t="shared" si="307"/>
        <v>1753</v>
      </c>
      <c r="AR82">
        <f t="shared" si="307"/>
        <v>3349</v>
      </c>
      <c r="AS82">
        <f t="shared" si="307"/>
        <v>957</v>
      </c>
      <c r="AT82">
        <f t="shared" si="307"/>
        <v>2848</v>
      </c>
      <c r="AU82">
        <f t="shared" si="307"/>
        <v>2327</v>
      </c>
      <c r="AV82">
        <f t="shared" si="307"/>
        <v>81</v>
      </c>
      <c r="AW82">
        <f t="shared" si="307"/>
        <v>1607</v>
      </c>
      <c r="AX82">
        <f t="shared" si="307"/>
        <v>283</v>
      </c>
      <c r="AY82">
        <f t="shared" si="307"/>
        <v>1760</v>
      </c>
      <c r="AZ82">
        <f t="shared" si="307"/>
        <v>2556</v>
      </c>
      <c r="BA82">
        <f t="shared" si="307"/>
        <v>3057</v>
      </c>
      <c r="BB82">
        <f t="shared" si="307"/>
        <v>1687</v>
      </c>
      <c r="BC82">
        <f t="shared" si="307"/>
        <v>1023</v>
      </c>
      <c r="BD82">
        <f t="shared" si="307"/>
        <v>1743</v>
      </c>
      <c r="BE82">
        <f t="shared" si="307"/>
        <v>1541</v>
      </c>
      <c r="BF82">
        <f t="shared" si="307"/>
        <v>1388</v>
      </c>
      <c r="BG82">
        <f t="shared" si="307"/>
        <v>2546</v>
      </c>
      <c r="BH82">
        <f t="shared" si="307"/>
        <v>1249</v>
      </c>
      <c r="BI82">
        <f t="shared" si="307"/>
        <v>2118</v>
      </c>
      <c r="BJ82">
        <f t="shared" si="307"/>
        <v>721</v>
      </c>
      <c r="BK82">
        <f t="shared" si="307"/>
        <v>665</v>
      </c>
      <c r="BL82">
        <f t="shared" si="307"/>
        <v>147</v>
      </c>
      <c r="BM82">
        <f t="shared" si="307"/>
        <v>502</v>
      </c>
      <c r="BN82">
        <f t="shared" si="307"/>
        <v>2928</v>
      </c>
      <c r="BO82">
        <f t="shared" si="307"/>
        <v>3067</v>
      </c>
      <c r="BP82">
        <f t="shared" si="307"/>
        <v>64</v>
      </c>
      <c r="BQ82">
        <f t="shared" ref="BQ82:CV82" si="308">MOD((BP82*$C82), $C$1)</f>
        <v>592</v>
      </c>
      <c r="BR82">
        <f t="shared" si="308"/>
        <v>2045</v>
      </c>
      <c r="BS82">
        <f t="shared" si="308"/>
        <v>2619</v>
      </c>
      <c r="BT82">
        <f t="shared" si="308"/>
        <v>2782</v>
      </c>
      <c r="BU82">
        <f t="shared" si="308"/>
        <v>1</v>
      </c>
      <c r="BV82">
        <f t="shared" si="308"/>
        <v>867</v>
      </c>
      <c r="BW82">
        <f t="shared" si="308"/>
        <v>300</v>
      </c>
      <c r="BX82">
        <f t="shared" si="308"/>
        <v>2775</v>
      </c>
      <c r="BY82">
        <f t="shared" si="308"/>
        <v>794</v>
      </c>
      <c r="BZ82">
        <f t="shared" si="308"/>
        <v>2198</v>
      </c>
      <c r="CA82">
        <f t="shared" si="308"/>
        <v>1461</v>
      </c>
      <c r="CB82">
        <f t="shared" si="308"/>
        <v>648</v>
      </c>
      <c r="CC82">
        <f t="shared" si="308"/>
        <v>2563</v>
      </c>
      <c r="CD82">
        <f t="shared" si="308"/>
        <v>2264</v>
      </c>
      <c r="CE82">
        <f t="shared" si="308"/>
        <v>356</v>
      </c>
      <c r="CF82">
        <f t="shared" si="308"/>
        <v>3293</v>
      </c>
      <c r="CG82">
        <f t="shared" si="308"/>
        <v>439</v>
      </c>
      <c r="CH82">
        <f t="shared" si="308"/>
        <v>3203</v>
      </c>
      <c r="CI82">
        <f t="shared" si="308"/>
        <v>1322</v>
      </c>
      <c r="CJ82">
        <f t="shared" si="308"/>
        <v>220</v>
      </c>
      <c r="CK82">
        <f t="shared" si="308"/>
        <v>2035</v>
      </c>
      <c r="CL82">
        <f t="shared" si="308"/>
        <v>811</v>
      </c>
      <c r="CM82">
        <f t="shared" si="308"/>
        <v>3213</v>
      </c>
      <c r="CN82">
        <f t="shared" si="308"/>
        <v>3130</v>
      </c>
      <c r="CO82">
        <f t="shared" si="308"/>
        <v>3220</v>
      </c>
      <c r="CP82">
        <f t="shared" si="308"/>
        <v>2337</v>
      </c>
      <c r="CQ82">
        <f t="shared" si="308"/>
        <v>1889</v>
      </c>
      <c r="CR82">
        <f t="shared" si="308"/>
        <v>1176</v>
      </c>
      <c r="CS82">
        <f t="shared" si="308"/>
        <v>585</v>
      </c>
      <c r="CT82">
        <f t="shared" si="308"/>
        <v>2838</v>
      </c>
      <c r="CU82">
        <f t="shared" si="308"/>
        <v>519</v>
      </c>
      <c r="CV82">
        <f t="shared" si="308"/>
        <v>512</v>
      </c>
      <c r="CW82">
        <f t="shared" ref="CW82:DM82" si="309">MOD((CV82*$C82), $C$1)</f>
        <v>1305</v>
      </c>
      <c r="CX82">
        <f t="shared" si="309"/>
        <v>2636</v>
      </c>
      <c r="CY82">
        <f t="shared" si="309"/>
        <v>366</v>
      </c>
      <c r="CZ82">
        <f t="shared" si="309"/>
        <v>1670</v>
      </c>
      <c r="DA82">
        <f t="shared" si="309"/>
        <v>8</v>
      </c>
      <c r="DB82">
        <f t="shared" si="309"/>
        <v>74</v>
      </c>
      <c r="DC82">
        <f t="shared" si="309"/>
        <v>2400</v>
      </c>
      <c r="DD82">
        <f t="shared" si="309"/>
        <v>1614</v>
      </c>
      <c r="DE82">
        <f t="shared" si="309"/>
        <v>2921</v>
      </c>
      <c r="DF82">
        <f t="shared" si="309"/>
        <v>429</v>
      </c>
      <c r="DG82">
        <f t="shared" si="309"/>
        <v>1395</v>
      </c>
      <c r="DH82">
        <f t="shared" si="309"/>
        <v>1753</v>
      </c>
      <c r="DI82">
        <f t="shared" si="309"/>
        <v>3349</v>
      </c>
      <c r="DJ82">
        <f t="shared" si="309"/>
        <v>957</v>
      </c>
      <c r="DK82">
        <f t="shared" si="309"/>
        <v>2848</v>
      </c>
      <c r="DL82">
        <f t="shared" si="309"/>
        <v>2327</v>
      </c>
      <c r="DM82">
        <f t="shared" si="309"/>
        <v>81</v>
      </c>
    </row>
    <row r="83" spans="1:117">
      <c r="A83">
        <v>869</v>
      </c>
      <c r="C83">
        <f t="shared" si="257"/>
        <v>869</v>
      </c>
      <c r="D83">
        <v>1</v>
      </c>
      <c r="E83">
        <f t="shared" ref="E83:AJ83" si="310">MOD((D83*$C83), $C$1)</f>
        <v>869</v>
      </c>
      <c r="F83">
        <f t="shared" si="310"/>
        <v>341</v>
      </c>
      <c r="G83">
        <f t="shared" si="310"/>
        <v>1263</v>
      </c>
      <c r="H83">
        <f t="shared" si="310"/>
        <v>3058</v>
      </c>
      <c r="I83">
        <f t="shared" si="310"/>
        <v>1808</v>
      </c>
      <c r="J83">
        <f t="shared" si="310"/>
        <v>3185</v>
      </c>
      <c r="K83">
        <f t="shared" si="310"/>
        <v>2379</v>
      </c>
      <c r="L83">
        <f t="shared" si="310"/>
        <v>1889</v>
      </c>
      <c r="M83">
        <f t="shared" si="310"/>
        <v>1523</v>
      </c>
      <c r="N83">
        <f t="shared" si="310"/>
        <v>2552</v>
      </c>
      <c r="O83">
        <f t="shared" si="310"/>
        <v>1262</v>
      </c>
      <c r="P83">
        <f t="shared" si="310"/>
        <v>2189</v>
      </c>
      <c r="Q83">
        <f t="shared" si="310"/>
        <v>1467</v>
      </c>
      <c r="R83">
        <f t="shared" si="310"/>
        <v>1922</v>
      </c>
      <c r="S83">
        <f t="shared" si="310"/>
        <v>2752</v>
      </c>
      <c r="T83">
        <f t="shared" si="310"/>
        <v>81</v>
      </c>
      <c r="U83">
        <f t="shared" si="310"/>
        <v>1769</v>
      </c>
      <c r="V83">
        <f t="shared" si="310"/>
        <v>173</v>
      </c>
      <c r="W83">
        <f t="shared" si="310"/>
        <v>2804</v>
      </c>
      <c r="X83">
        <f t="shared" si="310"/>
        <v>666</v>
      </c>
      <c r="Y83">
        <f t="shared" si="310"/>
        <v>2346</v>
      </c>
      <c r="Z83">
        <f t="shared" si="310"/>
        <v>660</v>
      </c>
      <c r="AA83">
        <f t="shared" si="310"/>
        <v>563</v>
      </c>
      <c r="AB83">
        <f t="shared" si="310"/>
        <v>2045</v>
      </c>
      <c r="AC83">
        <f t="shared" si="310"/>
        <v>3278</v>
      </c>
      <c r="AD83">
        <f t="shared" si="310"/>
        <v>852</v>
      </c>
      <c r="AE83">
        <f t="shared" si="310"/>
        <v>2723</v>
      </c>
      <c r="AF83">
        <f t="shared" si="310"/>
        <v>2328</v>
      </c>
      <c r="AG83">
        <f t="shared" si="310"/>
        <v>2173</v>
      </c>
      <c r="AH83">
        <f t="shared" si="310"/>
        <v>1287</v>
      </c>
      <c r="AI83">
        <f t="shared" si="310"/>
        <v>3328</v>
      </c>
      <c r="AJ83">
        <f t="shared" si="310"/>
        <v>3130</v>
      </c>
      <c r="AK83">
        <f t="shared" ref="AK83:BP83" si="311">MOD((AJ83*$C83), $C$1)</f>
        <v>2618</v>
      </c>
      <c r="AL83">
        <f t="shared" si="311"/>
        <v>289</v>
      </c>
      <c r="AM83">
        <f t="shared" si="311"/>
        <v>678</v>
      </c>
      <c r="AN83">
        <f t="shared" si="311"/>
        <v>2481</v>
      </c>
      <c r="AO83">
        <f t="shared" si="311"/>
        <v>1321</v>
      </c>
      <c r="AP83">
        <f t="shared" si="311"/>
        <v>1995</v>
      </c>
      <c r="AQ83">
        <f t="shared" si="311"/>
        <v>1000</v>
      </c>
      <c r="AR83">
        <f t="shared" si="311"/>
        <v>957</v>
      </c>
      <c r="AS83">
        <f t="shared" si="311"/>
        <v>1331</v>
      </c>
      <c r="AT83">
        <f t="shared" si="311"/>
        <v>392</v>
      </c>
      <c r="AU83">
        <f t="shared" si="311"/>
        <v>979</v>
      </c>
      <c r="AV83">
        <f t="shared" si="311"/>
        <v>3294</v>
      </c>
      <c r="AW83">
        <f t="shared" si="311"/>
        <v>1032</v>
      </c>
      <c r="AX83">
        <f t="shared" si="311"/>
        <v>1317</v>
      </c>
      <c r="AY83">
        <f t="shared" si="311"/>
        <v>1950</v>
      </c>
      <c r="AZ83">
        <f t="shared" si="311"/>
        <v>3067</v>
      </c>
      <c r="BA83">
        <f t="shared" si="311"/>
        <v>2767</v>
      </c>
      <c r="BB83">
        <f t="shared" si="311"/>
        <v>2823</v>
      </c>
      <c r="BC83">
        <f t="shared" si="311"/>
        <v>22</v>
      </c>
      <c r="BD83">
        <f t="shared" si="311"/>
        <v>1963</v>
      </c>
      <c r="BE83">
        <f t="shared" si="311"/>
        <v>640</v>
      </c>
      <c r="BF83">
        <f t="shared" si="311"/>
        <v>338</v>
      </c>
      <c r="BG83">
        <f t="shared" si="311"/>
        <v>2087</v>
      </c>
      <c r="BH83">
        <f t="shared" si="311"/>
        <v>2035</v>
      </c>
      <c r="BI83">
        <f t="shared" si="311"/>
        <v>1450</v>
      </c>
      <c r="BJ83">
        <f t="shared" si="311"/>
        <v>873</v>
      </c>
      <c r="BK83">
        <f t="shared" si="311"/>
        <v>386</v>
      </c>
      <c r="BL83">
        <f t="shared" si="311"/>
        <v>2627</v>
      </c>
      <c r="BM83">
        <f t="shared" si="311"/>
        <v>1248</v>
      </c>
      <c r="BN83">
        <f t="shared" si="311"/>
        <v>316</v>
      </c>
      <c r="BO83">
        <f t="shared" si="311"/>
        <v>124</v>
      </c>
      <c r="BP83">
        <f t="shared" si="311"/>
        <v>1395</v>
      </c>
      <c r="BQ83">
        <f t="shared" ref="BQ83:CV83" si="312">MOD((BP83*$C83), $C$1)</f>
        <v>1112</v>
      </c>
      <c r="BR83">
        <f t="shared" si="312"/>
        <v>2217</v>
      </c>
      <c r="BS83">
        <f t="shared" si="312"/>
        <v>1782</v>
      </c>
      <c r="BT83">
        <f t="shared" si="312"/>
        <v>1177</v>
      </c>
      <c r="BU83">
        <f t="shared" si="312"/>
        <v>375</v>
      </c>
      <c r="BV83">
        <f t="shared" si="312"/>
        <v>3361</v>
      </c>
      <c r="BW83">
        <f t="shared" si="312"/>
        <v>928</v>
      </c>
      <c r="BX83">
        <f t="shared" si="312"/>
        <v>147</v>
      </c>
      <c r="BY83">
        <f t="shared" si="312"/>
        <v>796</v>
      </c>
      <c r="BZ83">
        <f t="shared" si="312"/>
        <v>2093</v>
      </c>
      <c r="CA83">
        <f t="shared" si="312"/>
        <v>387</v>
      </c>
      <c r="CB83">
        <f t="shared" si="312"/>
        <v>65</v>
      </c>
      <c r="CC83">
        <f t="shared" si="312"/>
        <v>1589</v>
      </c>
      <c r="CD83">
        <f t="shared" si="312"/>
        <v>1579</v>
      </c>
      <c r="CE83">
        <f t="shared" si="312"/>
        <v>3182</v>
      </c>
      <c r="CF83">
        <f t="shared" si="312"/>
        <v>3203</v>
      </c>
      <c r="CG83">
        <f t="shared" si="312"/>
        <v>866</v>
      </c>
      <c r="CH83">
        <f t="shared" si="312"/>
        <v>1165</v>
      </c>
      <c r="CI83">
        <f t="shared" si="312"/>
        <v>240</v>
      </c>
      <c r="CJ83">
        <f t="shared" si="312"/>
        <v>2700</v>
      </c>
      <c r="CK83">
        <f t="shared" si="312"/>
        <v>2927</v>
      </c>
      <c r="CL83">
        <f t="shared" si="312"/>
        <v>1192</v>
      </c>
      <c r="CM83">
        <f t="shared" si="312"/>
        <v>3117</v>
      </c>
      <c r="CN83">
        <f t="shared" si="312"/>
        <v>1614</v>
      </c>
      <c r="CO83">
        <f t="shared" si="312"/>
        <v>2718</v>
      </c>
      <c r="CP83">
        <f t="shared" si="312"/>
        <v>1414</v>
      </c>
      <c r="CQ83">
        <f t="shared" si="312"/>
        <v>468</v>
      </c>
      <c r="CR83">
        <f t="shared" si="312"/>
        <v>1834</v>
      </c>
      <c r="CS83">
        <f t="shared" si="312"/>
        <v>1762</v>
      </c>
      <c r="CT83">
        <f t="shared" si="312"/>
        <v>952</v>
      </c>
      <c r="CU83">
        <f t="shared" si="312"/>
        <v>417</v>
      </c>
      <c r="CV83">
        <f t="shared" si="312"/>
        <v>2118</v>
      </c>
      <c r="CW83">
        <f t="shared" ref="CW83:DM83" si="313">MOD((CV83*$C83), $C$1)</f>
        <v>1526</v>
      </c>
      <c r="CX83">
        <f t="shared" si="313"/>
        <v>1728</v>
      </c>
      <c r="CY83">
        <f t="shared" si="313"/>
        <v>2285</v>
      </c>
      <c r="CZ83">
        <f t="shared" si="313"/>
        <v>2547</v>
      </c>
      <c r="DA83">
        <f t="shared" si="313"/>
        <v>348</v>
      </c>
      <c r="DB83">
        <f t="shared" si="313"/>
        <v>484</v>
      </c>
      <c r="DC83">
        <f t="shared" si="313"/>
        <v>2014</v>
      </c>
      <c r="DD83">
        <f t="shared" si="313"/>
        <v>356</v>
      </c>
      <c r="DE83">
        <f t="shared" si="313"/>
        <v>574</v>
      </c>
      <c r="DF83">
        <f t="shared" si="313"/>
        <v>1311</v>
      </c>
      <c r="DG83">
        <f t="shared" si="313"/>
        <v>167</v>
      </c>
      <c r="DH83">
        <f t="shared" si="313"/>
        <v>1021</v>
      </c>
      <c r="DI83">
        <f t="shared" si="313"/>
        <v>2051</v>
      </c>
      <c r="DJ83">
        <f t="shared" si="313"/>
        <v>1630</v>
      </c>
      <c r="DK83">
        <f t="shared" si="313"/>
        <v>2898</v>
      </c>
      <c r="DL83">
        <f t="shared" si="313"/>
        <v>8</v>
      </c>
      <c r="DM83">
        <f t="shared" si="313"/>
        <v>90</v>
      </c>
    </row>
    <row r="84" spans="1:117">
      <c r="A84">
        <v>873</v>
      </c>
      <c r="C84">
        <f t="shared" si="257"/>
        <v>873</v>
      </c>
      <c r="D84">
        <v>1</v>
      </c>
      <c r="E84">
        <f t="shared" ref="E84:AJ84" si="314">MOD((D84*$C84), $C$1)</f>
        <v>873</v>
      </c>
      <c r="F84">
        <f t="shared" si="314"/>
        <v>447</v>
      </c>
      <c r="G84">
        <f t="shared" si="314"/>
        <v>2528</v>
      </c>
      <c r="H84">
        <f t="shared" si="314"/>
        <v>811</v>
      </c>
      <c r="I84">
        <f t="shared" si="314"/>
        <v>1217</v>
      </c>
      <c r="J84">
        <f t="shared" si="314"/>
        <v>2262</v>
      </c>
      <c r="K84">
        <f t="shared" si="314"/>
        <v>1901</v>
      </c>
      <c r="L84">
        <f t="shared" si="314"/>
        <v>2400</v>
      </c>
      <c r="M84">
        <f t="shared" si="314"/>
        <v>2290</v>
      </c>
      <c r="N84">
        <f t="shared" si="314"/>
        <v>2328</v>
      </c>
      <c r="O84">
        <f t="shared" si="314"/>
        <v>1192</v>
      </c>
      <c r="P84">
        <f t="shared" si="314"/>
        <v>1023</v>
      </c>
      <c r="Q84">
        <f t="shared" si="314"/>
        <v>1019</v>
      </c>
      <c r="R84">
        <f t="shared" si="314"/>
        <v>958</v>
      </c>
      <c r="S84">
        <f t="shared" si="314"/>
        <v>2601</v>
      </c>
      <c r="T84">
        <f t="shared" si="314"/>
        <v>2782</v>
      </c>
      <c r="U84">
        <f t="shared" si="314"/>
        <v>2969</v>
      </c>
      <c r="V84">
        <f t="shared" si="314"/>
        <v>1532</v>
      </c>
      <c r="W84">
        <f t="shared" si="314"/>
        <v>2777</v>
      </c>
      <c r="X84">
        <f t="shared" si="314"/>
        <v>2035</v>
      </c>
      <c r="Y84">
        <f t="shared" si="314"/>
        <v>2728</v>
      </c>
      <c r="Z84">
        <f t="shared" si="314"/>
        <v>430</v>
      </c>
      <c r="AA84">
        <f t="shared" si="314"/>
        <v>1411</v>
      </c>
      <c r="AB84">
        <f t="shared" si="314"/>
        <v>74</v>
      </c>
      <c r="AC84">
        <f t="shared" si="314"/>
        <v>2844</v>
      </c>
      <c r="AD84">
        <f t="shared" si="314"/>
        <v>2199</v>
      </c>
      <c r="AE84">
        <f t="shared" si="314"/>
        <v>1798</v>
      </c>
      <c r="AF84">
        <f t="shared" si="314"/>
        <v>1687</v>
      </c>
      <c r="AG84">
        <f t="shared" si="314"/>
        <v>852</v>
      </c>
      <c r="AH84">
        <f t="shared" si="314"/>
        <v>2700</v>
      </c>
      <c r="AI84">
        <f t="shared" si="314"/>
        <v>3</v>
      </c>
      <c r="AJ84">
        <f t="shared" si="314"/>
        <v>2619</v>
      </c>
      <c r="AK84">
        <f t="shared" ref="AK84:BP84" si="315">MOD((AJ84*$C84), $C$1)</f>
        <v>1341</v>
      </c>
      <c r="AL84">
        <f t="shared" si="315"/>
        <v>722</v>
      </c>
      <c r="AM84">
        <f t="shared" si="315"/>
        <v>2433</v>
      </c>
      <c r="AN84">
        <f t="shared" si="315"/>
        <v>220</v>
      </c>
      <c r="AO84">
        <f t="shared" si="315"/>
        <v>3355</v>
      </c>
      <c r="AP84">
        <f t="shared" si="315"/>
        <v>2272</v>
      </c>
      <c r="AQ84">
        <f t="shared" si="315"/>
        <v>338</v>
      </c>
      <c r="AR84">
        <f t="shared" si="315"/>
        <v>8</v>
      </c>
      <c r="AS84">
        <f t="shared" si="315"/>
        <v>122</v>
      </c>
      <c r="AT84">
        <f t="shared" si="315"/>
        <v>145</v>
      </c>
      <c r="AU84">
        <f t="shared" si="315"/>
        <v>3069</v>
      </c>
      <c r="AV84">
        <f t="shared" si="315"/>
        <v>3057</v>
      </c>
      <c r="AW84">
        <f t="shared" si="315"/>
        <v>2874</v>
      </c>
      <c r="AX84">
        <f t="shared" si="315"/>
        <v>941</v>
      </c>
      <c r="AY84">
        <f t="shared" si="315"/>
        <v>1484</v>
      </c>
      <c r="AZ84">
        <f t="shared" si="315"/>
        <v>2045</v>
      </c>
      <c r="BA84">
        <f t="shared" si="315"/>
        <v>1165</v>
      </c>
      <c r="BB84">
        <f t="shared" si="315"/>
        <v>1469</v>
      </c>
      <c r="BC84">
        <f t="shared" si="315"/>
        <v>2674</v>
      </c>
      <c r="BD84">
        <f t="shared" si="315"/>
        <v>1322</v>
      </c>
      <c r="BE84">
        <f t="shared" si="315"/>
        <v>1290</v>
      </c>
      <c r="BF84">
        <f t="shared" si="315"/>
        <v>802</v>
      </c>
      <c r="BG84">
        <f t="shared" si="315"/>
        <v>222</v>
      </c>
      <c r="BH84">
        <f t="shared" si="315"/>
        <v>1670</v>
      </c>
      <c r="BI84">
        <f t="shared" si="315"/>
        <v>3166</v>
      </c>
      <c r="BJ84">
        <f t="shared" si="315"/>
        <v>1963</v>
      </c>
      <c r="BK84">
        <f t="shared" si="315"/>
        <v>1630</v>
      </c>
      <c r="BL84">
        <f t="shared" si="315"/>
        <v>2556</v>
      </c>
      <c r="BM84">
        <f t="shared" si="315"/>
        <v>1238</v>
      </c>
      <c r="BN84">
        <f t="shared" si="315"/>
        <v>9</v>
      </c>
      <c r="BO84">
        <f t="shared" si="315"/>
        <v>995</v>
      </c>
      <c r="BP84">
        <f t="shared" si="315"/>
        <v>592</v>
      </c>
      <c r="BQ84">
        <f t="shared" ref="BQ84:CV84" si="316">MOD((BP84*$C84), $C$1)</f>
        <v>2166</v>
      </c>
      <c r="BR84">
        <f t="shared" si="316"/>
        <v>437</v>
      </c>
      <c r="BS84">
        <f t="shared" si="316"/>
        <v>660</v>
      </c>
      <c r="BT84">
        <f t="shared" si="316"/>
        <v>3203</v>
      </c>
      <c r="BU84">
        <f t="shared" si="316"/>
        <v>3385</v>
      </c>
      <c r="BV84">
        <f t="shared" si="316"/>
        <v>1014</v>
      </c>
      <c r="BW84">
        <f t="shared" si="316"/>
        <v>24</v>
      </c>
      <c r="BX84">
        <f t="shared" si="316"/>
        <v>366</v>
      </c>
      <c r="BY84">
        <f t="shared" si="316"/>
        <v>435</v>
      </c>
      <c r="BZ84">
        <f t="shared" si="316"/>
        <v>2345</v>
      </c>
      <c r="CA84">
        <f t="shared" si="316"/>
        <v>2309</v>
      </c>
      <c r="CB84">
        <f t="shared" si="316"/>
        <v>1760</v>
      </c>
      <c r="CC84">
        <f t="shared" si="316"/>
        <v>2823</v>
      </c>
      <c r="CD84">
        <f t="shared" si="316"/>
        <v>1021</v>
      </c>
      <c r="CE84">
        <f t="shared" si="316"/>
        <v>2704</v>
      </c>
      <c r="CF84">
        <f t="shared" si="316"/>
        <v>64</v>
      </c>
      <c r="CG84">
        <f t="shared" si="316"/>
        <v>976</v>
      </c>
      <c r="CH84">
        <f t="shared" si="316"/>
        <v>1160</v>
      </c>
      <c r="CI84">
        <f t="shared" si="316"/>
        <v>535</v>
      </c>
      <c r="CJ84">
        <f t="shared" si="316"/>
        <v>439</v>
      </c>
      <c r="CK84">
        <f t="shared" si="316"/>
        <v>2406</v>
      </c>
      <c r="CL84">
        <f t="shared" si="316"/>
        <v>666</v>
      </c>
      <c r="CM84">
        <f t="shared" si="316"/>
        <v>1579</v>
      </c>
      <c r="CN84">
        <f t="shared" si="316"/>
        <v>2636</v>
      </c>
      <c r="CO84">
        <f t="shared" si="316"/>
        <v>2458</v>
      </c>
      <c r="CP84">
        <f t="shared" si="316"/>
        <v>1459</v>
      </c>
      <c r="CQ84">
        <f t="shared" si="316"/>
        <v>806</v>
      </c>
      <c r="CR84">
        <f t="shared" si="316"/>
        <v>283</v>
      </c>
      <c r="CS84">
        <f t="shared" si="316"/>
        <v>27</v>
      </c>
      <c r="CT84">
        <f t="shared" si="316"/>
        <v>2985</v>
      </c>
      <c r="CU84">
        <f t="shared" si="316"/>
        <v>1776</v>
      </c>
      <c r="CV84">
        <f t="shared" si="316"/>
        <v>3067</v>
      </c>
      <c r="CW84">
        <f t="shared" ref="CW84:DM84" si="317">MOD((CV84*$C84), $C$1)</f>
        <v>1311</v>
      </c>
      <c r="CX84">
        <f t="shared" si="317"/>
        <v>1980</v>
      </c>
      <c r="CY84">
        <f t="shared" si="317"/>
        <v>2747</v>
      </c>
      <c r="CZ84">
        <f t="shared" si="317"/>
        <v>3293</v>
      </c>
      <c r="DA84">
        <f t="shared" si="317"/>
        <v>3042</v>
      </c>
      <c r="DB84">
        <f t="shared" si="317"/>
        <v>72</v>
      </c>
      <c r="DC84">
        <f t="shared" si="317"/>
        <v>1098</v>
      </c>
      <c r="DD84">
        <f t="shared" si="317"/>
        <v>1305</v>
      </c>
      <c r="DE84">
        <f t="shared" si="317"/>
        <v>173</v>
      </c>
      <c r="DF84">
        <f t="shared" si="317"/>
        <v>65</v>
      </c>
      <c r="DG84">
        <f t="shared" si="317"/>
        <v>1849</v>
      </c>
      <c r="DH84">
        <f t="shared" si="317"/>
        <v>1607</v>
      </c>
      <c r="DI84">
        <f t="shared" si="317"/>
        <v>3063</v>
      </c>
      <c r="DJ84">
        <f t="shared" si="317"/>
        <v>1250</v>
      </c>
      <c r="DK84">
        <f t="shared" si="317"/>
        <v>192</v>
      </c>
      <c r="DL84">
        <f t="shared" si="317"/>
        <v>2928</v>
      </c>
      <c r="DM84">
        <f t="shared" si="317"/>
        <v>49</v>
      </c>
    </row>
    <row r="85" spans="1:117">
      <c r="A85">
        <v>874</v>
      </c>
      <c r="C85">
        <f t="shared" si="257"/>
        <v>874</v>
      </c>
      <c r="D85">
        <v>1</v>
      </c>
      <c r="E85">
        <f t="shared" ref="E85:AJ85" si="318">MOD((D85*$C85), $C$1)</f>
        <v>874</v>
      </c>
      <c r="F85">
        <f t="shared" si="318"/>
        <v>2194</v>
      </c>
      <c r="G85">
        <f t="shared" si="318"/>
        <v>3058</v>
      </c>
      <c r="H85">
        <f t="shared" si="318"/>
        <v>3374</v>
      </c>
      <c r="I85">
        <f t="shared" si="318"/>
        <v>1647</v>
      </c>
      <c r="J85">
        <f t="shared" si="318"/>
        <v>1889</v>
      </c>
      <c r="K85">
        <f t="shared" si="318"/>
        <v>675</v>
      </c>
      <c r="L85">
        <f t="shared" si="318"/>
        <v>3249</v>
      </c>
      <c r="M85">
        <f t="shared" si="318"/>
        <v>2189</v>
      </c>
      <c r="N85">
        <f t="shared" si="318"/>
        <v>2119</v>
      </c>
      <c r="O85">
        <f t="shared" si="318"/>
        <v>2697</v>
      </c>
      <c r="P85">
        <f t="shared" si="318"/>
        <v>81</v>
      </c>
      <c r="Q85">
        <f t="shared" si="318"/>
        <v>2174</v>
      </c>
      <c r="R85">
        <f t="shared" si="318"/>
        <v>2733</v>
      </c>
      <c r="S85">
        <f t="shared" si="318"/>
        <v>666</v>
      </c>
      <c r="T85">
        <f t="shared" si="318"/>
        <v>2245</v>
      </c>
      <c r="U85">
        <f t="shared" si="318"/>
        <v>3029</v>
      </c>
      <c r="V85">
        <f t="shared" si="318"/>
        <v>2045</v>
      </c>
      <c r="W85">
        <f t="shared" si="318"/>
        <v>3210</v>
      </c>
      <c r="X85">
        <f t="shared" si="318"/>
        <v>2413</v>
      </c>
      <c r="Y85">
        <f t="shared" si="318"/>
        <v>2328</v>
      </c>
      <c r="Z85">
        <f t="shared" si="318"/>
        <v>89</v>
      </c>
      <c r="AA85">
        <f t="shared" si="318"/>
        <v>2304</v>
      </c>
      <c r="AB85">
        <f t="shared" si="318"/>
        <v>3130</v>
      </c>
      <c r="AC85">
        <f t="shared" si="318"/>
        <v>1113</v>
      </c>
      <c r="AD85">
        <f t="shared" si="318"/>
        <v>1789</v>
      </c>
      <c r="AE85">
        <f t="shared" si="318"/>
        <v>2481</v>
      </c>
      <c r="AF85">
        <f t="shared" si="318"/>
        <v>2</v>
      </c>
      <c r="AG85">
        <f t="shared" si="318"/>
        <v>1748</v>
      </c>
      <c r="AH85">
        <f t="shared" si="318"/>
        <v>957</v>
      </c>
      <c r="AI85">
        <f t="shared" si="318"/>
        <v>2685</v>
      </c>
      <c r="AJ85">
        <f t="shared" si="318"/>
        <v>3317</v>
      </c>
      <c r="AK85">
        <f t="shared" ref="AK85:BP85" si="319">MOD((AJ85*$C85), $C$1)</f>
        <v>3294</v>
      </c>
      <c r="AL85">
        <f t="shared" si="319"/>
        <v>347</v>
      </c>
      <c r="AM85">
        <f t="shared" si="319"/>
        <v>1350</v>
      </c>
      <c r="AN85">
        <f t="shared" si="319"/>
        <v>3067</v>
      </c>
      <c r="AO85">
        <f t="shared" si="319"/>
        <v>947</v>
      </c>
      <c r="AP85">
        <f t="shared" si="319"/>
        <v>807</v>
      </c>
      <c r="AQ85">
        <f t="shared" si="319"/>
        <v>1963</v>
      </c>
      <c r="AR85">
        <f t="shared" si="319"/>
        <v>162</v>
      </c>
      <c r="AS85">
        <f t="shared" si="319"/>
        <v>917</v>
      </c>
      <c r="AT85">
        <f t="shared" si="319"/>
        <v>2035</v>
      </c>
      <c r="AU85">
        <f t="shared" si="319"/>
        <v>1332</v>
      </c>
      <c r="AV85">
        <f t="shared" si="319"/>
        <v>1059</v>
      </c>
      <c r="AW85">
        <f t="shared" si="319"/>
        <v>2627</v>
      </c>
      <c r="AX85">
        <f t="shared" si="319"/>
        <v>659</v>
      </c>
      <c r="AY85">
        <f t="shared" si="319"/>
        <v>2989</v>
      </c>
      <c r="AZ85">
        <f t="shared" si="319"/>
        <v>1395</v>
      </c>
      <c r="BA85">
        <f t="shared" si="319"/>
        <v>1225</v>
      </c>
      <c r="BB85">
        <f t="shared" si="319"/>
        <v>178</v>
      </c>
      <c r="BC85">
        <f t="shared" si="319"/>
        <v>1177</v>
      </c>
      <c r="BD85">
        <f t="shared" si="319"/>
        <v>2829</v>
      </c>
      <c r="BE85">
        <f t="shared" si="319"/>
        <v>2226</v>
      </c>
      <c r="BF85">
        <f t="shared" si="319"/>
        <v>147</v>
      </c>
      <c r="BG85">
        <f t="shared" si="319"/>
        <v>1531</v>
      </c>
      <c r="BH85">
        <f t="shared" si="319"/>
        <v>4</v>
      </c>
      <c r="BI85">
        <f t="shared" si="319"/>
        <v>65</v>
      </c>
      <c r="BJ85">
        <f t="shared" si="319"/>
        <v>1914</v>
      </c>
      <c r="BK85">
        <f t="shared" si="319"/>
        <v>1939</v>
      </c>
      <c r="BL85">
        <f t="shared" si="319"/>
        <v>3203</v>
      </c>
      <c r="BM85">
        <f t="shared" si="319"/>
        <v>3157</v>
      </c>
      <c r="BN85">
        <f t="shared" si="319"/>
        <v>694</v>
      </c>
      <c r="BO85">
        <f t="shared" si="319"/>
        <v>2700</v>
      </c>
      <c r="BP85">
        <f t="shared" si="319"/>
        <v>2703</v>
      </c>
      <c r="BQ85">
        <f t="shared" ref="BQ85:CV85" si="320">MOD((BP85*$C85), $C$1)</f>
        <v>1894</v>
      </c>
      <c r="BR85">
        <f t="shared" si="320"/>
        <v>1614</v>
      </c>
      <c r="BS85">
        <f t="shared" si="320"/>
        <v>495</v>
      </c>
      <c r="BT85">
        <f t="shared" si="320"/>
        <v>324</v>
      </c>
      <c r="BU85">
        <f t="shared" si="320"/>
        <v>1834</v>
      </c>
      <c r="BV85">
        <f t="shared" si="320"/>
        <v>639</v>
      </c>
      <c r="BW85">
        <f t="shared" si="320"/>
        <v>2664</v>
      </c>
      <c r="BX85">
        <f t="shared" si="320"/>
        <v>2118</v>
      </c>
      <c r="BY85">
        <f t="shared" si="320"/>
        <v>1823</v>
      </c>
      <c r="BZ85">
        <f t="shared" si="320"/>
        <v>1318</v>
      </c>
      <c r="CA85">
        <f t="shared" si="320"/>
        <v>2547</v>
      </c>
      <c r="CB85">
        <f t="shared" si="320"/>
        <v>2790</v>
      </c>
      <c r="CC85">
        <f t="shared" si="320"/>
        <v>2450</v>
      </c>
      <c r="CD85">
        <f t="shared" si="320"/>
        <v>356</v>
      </c>
      <c r="CE85">
        <f t="shared" si="320"/>
        <v>2354</v>
      </c>
      <c r="CF85">
        <f t="shared" si="320"/>
        <v>2227</v>
      </c>
      <c r="CG85">
        <f t="shared" si="320"/>
        <v>1021</v>
      </c>
      <c r="CH85">
        <f t="shared" si="320"/>
        <v>294</v>
      </c>
      <c r="CI85">
        <f t="shared" si="320"/>
        <v>3062</v>
      </c>
      <c r="CJ85">
        <f t="shared" si="320"/>
        <v>8</v>
      </c>
      <c r="CK85">
        <f t="shared" si="320"/>
        <v>130</v>
      </c>
      <c r="CL85">
        <f t="shared" si="320"/>
        <v>397</v>
      </c>
      <c r="CM85">
        <f t="shared" si="320"/>
        <v>447</v>
      </c>
      <c r="CN85">
        <f t="shared" si="320"/>
        <v>2975</v>
      </c>
      <c r="CO85">
        <f t="shared" si="320"/>
        <v>2883</v>
      </c>
      <c r="CP85">
        <f t="shared" si="320"/>
        <v>1388</v>
      </c>
      <c r="CQ85">
        <f t="shared" si="320"/>
        <v>1969</v>
      </c>
      <c r="CR85">
        <f t="shared" si="320"/>
        <v>1975</v>
      </c>
      <c r="CS85">
        <f t="shared" si="320"/>
        <v>357</v>
      </c>
      <c r="CT85">
        <f t="shared" si="320"/>
        <v>3228</v>
      </c>
      <c r="CU85">
        <f t="shared" si="320"/>
        <v>990</v>
      </c>
      <c r="CV85">
        <f t="shared" si="320"/>
        <v>648</v>
      </c>
      <c r="CW85">
        <f t="shared" ref="CW85:DM85" si="321">MOD((CV85*$C85), $C$1)</f>
        <v>237</v>
      </c>
      <c r="CX85">
        <f t="shared" si="321"/>
        <v>1278</v>
      </c>
      <c r="CY85">
        <f t="shared" si="321"/>
        <v>1897</v>
      </c>
      <c r="CZ85">
        <f t="shared" si="321"/>
        <v>805</v>
      </c>
      <c r="DA85">
        <f t="shared" si="321"/>
        <v>215</v>
      </c>
      <c r="DB85">
        <f t="shared" si="321"/>
        <v>2636</v>
      </c>
      <c r="DC85">
        <f t="shared" si="321"/>
        <v>1663</v>
      </c>
      <c r="DD85">
        <f t="shared" si="321"/>
        <v>2149</v>
      </c>
      <c r="DE85">
        <f t="shared" si="321"/>
        <v>1469</v>
      </c>
      <c r="DF85">
        <f t="shared" si="321"/>
        <v>712</v>
      </c>
      <c r="DG85">
        <f t="shared" si="321"/>
        <v>1277</v>
      </c>
      <c r="DH85">
        <f t="shared" si="321"/>
        <v>1023</v>
      </c>
      <c r="DI85">
        <f t="shared" si="321"/>
        <v>2042</v>
      </c>
      <c r="DJ85">
        <f t="shared" si="321"/>
        <v>588</v>
      </c>
      <c r="DK85">
        <f t="shared" si="321"/>
        <v>2693</v>
      </c>
      <c r="DL85">
        <f t="shared" si="321"/>
        <v>16</v>
      </c>
      <c r="DM85">
        <f t="shared" si="321"/>
        <v>260</v>
      </c>
    </row>
    <row r="86" spans="1:117">
      <c r="A86">
        <v>888</v>
      </c>
      <c r="C86">
        <f t="shared" si="257"/>
        <v>888</v>
      </c>
      <c r="D86">
        <v>1</v>
      </c>
      <c r="E86">
        <f t="shared" ref="E86:AJ86" si="322">MOD((D86*$C86), $C$1)</f>
        <v>888</v>
      </c>
      <c r="F86">
        <f t="shared" si="322"/>
        <v>2845</v>
      </c>
      <c r="G86">
        <f t="shared" si="322"/>
        <v>1144</v>
      </c>
      <c r="H86">
        <f t="shared" si="322"/>
        <v>296</v>
      </c>
      <c r="I86">
        <f t="shared" si="322"/>
        <v>2092</v>
      </c>
      <c r="J86">
        <f t="shared" si="322"/>
        <v>1525</v>
      </c>
      <c r="K86">
        <f t="shared" si="322"/>
        <v>2386</v>
      </c>
      <c r="L86">
        <f t="shared" si="322"/>
        <v>1841</v>
      </c>
      <c r="M86">
        <f t="shared" si="322"/>
        <v>1652</v>
      </c>
      <c r="N86">
        <f t="shared" si="322"/>
        <v>1939</v>
      </c>
      <c r="O86">
        <f t="shared" si="322"/>
        <v>2901</v>
      </c>
      <c r="P86">
        <f t="shared" si="322"/>
        <v>2838</v>
      </c>
      <c r="Q86">
        <f t="shared" si="322"/>
        <v>1790</v>
      </c>
      <c r="R86">
        <f t="shared" si="322"/>
        <v>967</v>
      </c>
      <c r="S86">
        <f t="shared" si="322"/>
        <v>946</v>
      </c>
      <c r="T86">
        <f t="shared" si="322"/>
        <v>2884</v>
      </c>
      <c r="U86">
        <f t="shared" si="322"/>
        <v>1466</v>
      </c>
      <c r="V86">
        <f t="shared" si="322"/>
        <v>1459</v>
      </c>
      <c r="W86">
        <f t="shared" si="322"/>
        <v>2105</v>
      </c>
      <c r="X86">
        <f t="shared" si="322"/>
        <v>2776</v>
      </c>
      <c r="Y86">
        <f t="shared" si="322"/>
        <v>1630</v>
      </c>
      <c r="Z86">
        <f t="shared" si="322"/>
        <v>2989</v>
      </c>
      <c r="AA86">
        <f t="shared" si="322"/>
        <v>2069</v>
      </c>
      <c r="AB86">
        <f t="shared" si="322"/>
        <v>1687</v>
      </c>
      <c r="AC86">
        <f t="shared" si="322"/>
        <v>2140</v>
      </c>
      <c r="AD86">
        <f t="shared" si="322"/>
        <v>2977</v>
      </c>
      <c r="AE86">
        <f t="shared" si="322"/>
        <v>1706</v>
      </c>
      <c r="AF86">
        <f t="shared" si="322"/>
        <v>1857</v>
      </c>
      <c r="AG86">
        <f t="shared" si="322"/>
        <v>2136</v>
      </c>
      <c r="AH86">
        <f t="shared" si="322"/>
        <v>2856</v>
      </c>
      <c r="AI86">
        <f t="shared" si="322"/>
        <v>619</v>
      </c>
      <c r="AJ86">
        <f t="shared" si="322"/>
        <v>712</v>
      </c>
      <c r="AK86">
        <f t="shared" ref="AK86:BP86" si="323">MOD((AJ86*$C86), $C$1)</f>
        <v>952</v>
      </c>
      <c r="AL86">
        <f t="shared" si="323"/>
        <v>1350</v>
      </c>
      <c r="AM86">
        <f t="shared" si="323"/>
        <v>1381</v>
      </c>
      <c r="AN86">
        <f t="shared" si="323"/>
        <v>1461</v>
      </c>
      <c r="AO86">
        <f t="shared" si="323"/>
        <v>450</v>
      </c>
      <c r="AP86">
        <f t="shared" si="323"/>
        <v>1604</v>
      </c>
      <c r="AQ86">
        <f t="shared" si="323"/>
        <v>487</v>
      </c>
      <c r="AR86">
        <f t="shared" si="323"/>
        <v>150</v>
      </c>
      <c r="AS86">
        <f t="shared" si="323"/>
        <v>2822</v>
      </c>
      <c r="AT86">
        <f t="shared" si="323"/>
        <v>1306</v>
      </c>
      <c r="AU86">
        <f t="shared" si="323"/>
        <v>50</v>
      </c>
      <c r="AV86">
        <f t="shared" si="323"/>
        <v>3228</v>
      </c>
      <c r="AW86">
        <f t="shared" si="323"/>
        <v>1579</v>
      </c>
      <c r="AX86">
        <f t="shared" si="323"/>
        <v>2304</v>
      </c>
      <c r="AY86">
        <f t="shared" si="323"/>
        <v>1076</v>
      </c>
      <c r="AZ86">
        <f t="shared" si="323"/>
        <v>1670</v>
      </c>
      <c r="BA86">
        <f t="shared" si="323"/>
        <v>768</v>
      </c>
      <c r="BB86">
        <f t="shared" si="323"/>
        <v>2646</v>
      </c>
      <c r="BC86">
        <f t="shared" si="323"/>
        <v>2844</v>
      </c>
      <c r="BD86">
        <f t="shared" si="323"/>
        <v>256</v>
      </c>
      <c r="BE86">
        <f t="shared" si="323"/>
        <v>882</v>
      </c>
      <c r="BF86">
        <f t="shared" si="323"/>
        <v>948</v>
      </c>
      <c r="BG86">
        <f t="shared" si="323"/>
        <v>1229</v>
      </c>
      <c r="BH86">
        <f t="shared" si="323"/>
        <v>294</v>
      </c>
      <c r="BI86">
        <f t="shared" si="323"/>
        <v>316</v>
      </c>
      <c r="BJ86">
        <f t="shared" si="323"/>
        <v>2697</v>
      </c>
      <c r="BK86">
        <f t="shared" si="323"/>
        <v>98</v>
      </c>
      <c r="BL86">
        <f t="shared" si="323"/>
        <v>1249</v>
      </c>
      <c r="BM86">
        <f t="shared" si="323"/>
        <v>899</v>
      </c>
      <c r="BN86">
        <f t="shared" si="323"/>
        <v>2320</v>
      </c>
      <c r="BO86">
        <f t="shared" si="323"/>
        <v>1560</v>
      </c>
      <c r="BP86">
        <f t="shared" si="323"/>
        <v>2587</v>
      </c>
      <c r="BQ86">
        <f t="shared" ref="BQ86:CV86" si="324">MOD((BP86*$C86), $C$1)</f>
        <v>1917</v>
      </c>
      <c r="BR86">
        <f t="shared" si="324"/>
        <v>520</v>
      </c>
      <c r="BS86">
        <f t="shared" si="324"/>
        <v>2006</v>
      </c>
      <c r="BT86">
        <f t="shared" si="324"/>
        <v>639</v>
      </c>
      <c r="BU86">
        <f t="shared" si="324"/>
        <v>1317</v>
      </c>
      <c r="BV86">
        <f t="shared" si="324"/>
        <v>2956</v>
      </c>
      <c r="BW86">
        <f t="shared" si="324"/>
        <v>213</v>
      </c>
      <c r="BX86">
        <f t="shared" si="324"/>
        <v>439</v>
      </c>
      <c r="BY86">
        <f t="shared" si="324"/>
        <v>2129</v>
      </c>
      <c r="BZ86">
        <f t="shared" si="324"/>
        <v>71</v>
      </c>
      <c r="CA86">
        <f t="shared" si="324"/>
        <v>1290</v>
      </c>
      <c r="CB86">
        <f t="shared" si="324"/>
        <v>2997</v>
      </c>
      <c r="CC86">
        <f t="shared" si="324"/>
        <v>2311</v>
      </c>
      <c r="CD86">
        <f t="shared" si="324"/>
        <v>430</v>
      </c>
      <c r="CE86">
        <f t="shared" si="324"/>
        <v>999</v>
      </c>
      <c r="CF86">
        <f t="shared" si="324"/>
        <v>1914</v>
      </c>
      <c r="CG86">
        <f t="shared" si="324"/>
        <v>1287</v>
      </c>
      <c r="CH86">
        <f t="shared" si="324"/>
        <v>333</v>
      </c>
      <c r="CI86">
        <f t="shared" si="324"/>
        <v>638</v>
      </c>
      <c r="CJ86">
        <f t="shared" si="324"/>
        <v>429</v>
      </c>
      <c r="CK86">
        <f t="shared" si="324"/>
        <v>111</v>
      </c>
      <c r="CL86">
        <f t="shared" si="324"/>
        <v>2500</v>
      </c>
      <c r="CM86">
        <f t="shared" si="324"/>
        <v>143</v>
      </c>
      <c r="CN86">
        <f t="shared" si="324"/>
        <v>37</v>
      </c>
      <c r="CO86">
        <f t="shared" si="324"/>
        <v>1977</v>
      </c>
      <c r="CP86">
        <f t="shared" si="324"/>
        <v>2335</v>
      </c>
      <c r="CQ86">
        <f t="shared" si="324"/>
        <v>1156</v>
      </c>
      <c r="CR86">
        <f t="shared" si="324"/>
        <v>659</v>
      </c>
      <c r="CS86">
        <f t="shared" si="324"/>
        <v>1922</v>
      </c>
      <c r="CT86">
        <f t="shared" si="324"/>
        <v>1529</v>
      </c>
      <c r="CU86">
        <f t="shared" si="324"/>
        <v>2507</v>
      </c>
      <c r="CV86">
        <f t="shared" si="324"/>
        <v>2928</v>
      </c>
      <c r="CW86">
        <f t="shared" ref="CW86:DM86" si="325">MOD((CV86*$C86), $C$1)</f>
        <v>2797</v>
      </c>
      <c r="CX86">
        <f t="shared" si="325"/>
        <v>3123</v>
      </c>
      <c r="CY86">
        <f t="shared" si="325"/>
        <v>976</v>
      </c>
      <c r="CZ86">
        <f t="shared" si="325"/>
        <v>2076</v>
      </c>
      <c r="DA86">
        <f t="shared" si="325"/>
        <v>1041</v>
      </c>
      <c r="DB86">
        <f t="shared" si="325"/>
        <v>1469</v>
      </c>
      <c r="DC86">
        <f t="shared" si="325"/>
        <v>692</v>
      </c>
      <c r="DD86">
        <f t="shared" si="325"/>
        <v>347</v>
      </c>
      <c r="DE86">
        <f t="shared" si="325"/>
        <v>2777</v>
      </c>
      <c r="DF86">
        <f t="shared" si="325"/>
        <v>2518</v>
      </c>
      <c r="DG86">
        <f t="shared" si="325"/>
        <v>2403</v>
      </c>
      <c r="DH86">
        <f t="shared" si="325"/>
        <v>3213</v>
      </c>
      <c r="DI86">
        <f t="shared" si="325"/>
        <v>1983</v>
      </c>
      <c r="DJ86">
        <f t="shared" si="325"/>
        <v>801</v>
      </c>
      <c r="DK86">
        <f t="shared" si="325"/>
        <v>1071</v>
      </c>
      <c r="DL86">
        <f t="shared" si="325"/>
        <v>661</v>
      </c>
      <c r="DM86">
        <f t="shared" si="325"/>
        <v>267</v>
      </c>
    </row>
    <row r="87" spans="1:117">
      <c r="A87">
        <v>895</v>
      </c>
      <c r="C87">
        <f t="shared" si="257"/>
        <v>895</v>
      </c>
      <c r="D87">
        <v>1</v>
      </c>
      <c r="E87">
        <f t="shared" ref="E87:AJ87" si="326">MOD((D87*$C87), $C$1)</f>
        <v>895</v>
      </c>
      <c r="F87">
        <f t="shared" si="326"/>
        <v>1602</v>
      </c>
      <c r="G87">
        <f t="shared" si="326"/>
        <v>3063</v>
      </c>
      <c r="H87">
        <f t="shared" si="326"/>
        <v>16</v>
      </c>
      <c r="I87">
        <f t="shared" si="326"/>
        <v>596</v>
      </c>
      <c r="J87">
        <f t="shared" si="326"/>
        <v>1615</v>
      </c>
      <c r="K87">
        <f t="shared" si="326"/>
        <v>974</v>
      </c>
      <c r="L87">
        <f t="shared" si="326"/>
        <v>256</v>
      </c>
      <c r="M87">
        <f t="shared" si="326"/>
        <v>2674</v>
      </c>
      <c r="N87">
        <f t="shared" si="326"/>
        <v>1823</v>
      </c>
      <c r="O87">
        <f t="shared" si="326"/>
        <v>1860</v>
      </c>
      <c r="P87">
        <f t="shared" si="326"/>
        <v>665</v>
      </c>
      <c r="Q87">
        <f t="shared" si="326"/>
        <v>1612</v>
      </c>
      <c r="R87">
        <f t="shared" si="326"/>
        <v>1720</v>
      </c>
      <c r="S87">
        <f t="shared" si="326"/>
        <v>2312</v>
      </c>
      <c r="T87">
        <f t="shared" si="326"/>
        <v>347</v>
      </c>
      <c r="U87">
        <f t="shared" si="326"/>
        <v>1775</v>
      </c>
      <c r="V87">
        <f t="shared" si="326"/>
        <v>72</v>
      </c>
      <c r="W87">
        <f t="shared" si="326"/>
        <v>2682</v>
      </c>
      <c r="X87">
        <f t="shared" si="326"/>
        <v>2121</v>
      </c>
      <c r="Y87">
        <f t="shared" si="326"/>
        <v>952</v>
      </c>
      <c r="Z87">
        <f t="shared" si="326"/>
        <v>1152</v>
      </c>
      <c r="AA87">
        <f t="shared" si="326"/>
        <v>1740</v>
      </c>
      <c r="AB87">
        <f t="shared" si="326"/>
        <v>3057</v>
      </c>
      <c r="AC87">
        <f t="shared" si="326"/>
        <v>1508</v>
      </c>
      <c r="AD87">
        <f t="shared" si="326"/>
        <v>1277</v>
      </c>
      <c r="AE87">
        <f t="shared" si="326"/>
        <v>392</v>
      </c>
      <c r="AF87">
        <f t="shared" si="326"/>
        <v>878</v>
      </c>
      <c r="AG87">
        <f t="shared" si="326"/>
        <v>111</v>
      </c>
      <c r="AH87">
        <f t="shared" si="326"/>
        <v>3277</v>
      </c>
      <c r="AI87">
        <f t="shared" si="326"/>
        <v>2841</v>
      </c>
      <c r="AJ87">
        <f t="shared" si="326"/>
        <v>324</v>
      </c>
      <c r="AK87">
        <f t="shared" ref="AK87:BP87" si="327">MOD((AJ87*$C87), $C$1)</f>
        <v>1776</v>
      </c>
      <c r="AL87">
        <f t="shared" si="327"/>
        <v>967</v>
      </c>
      <c r="AM87">
        <f t="shared" si="327"/>
        <v>853</v>
      </c>
      <c r="AN87">
        <f t="shared" si="327"/>
        <v>1753</v>
      </c>
      <c r="AO87">
        <f t="shared" si="327"/>
        <v>968</v>
      </c>
      <c r="AP87">
        <f t="shared" si="327"/>
        <v>1748</v>
      </c>
      <c r="AQ87">
        <f t="shared" si="327"/>
        <v>3355</v>
      </c>
      <c r="AR87">
        <f t="shared" si="327"/>
        <v>600</v>
      </c>
      <c r="AS87">
        <f t="shared" si="327"/>
        <v>1764</v>
      </c>
      <c r="AT87">
        <f t="shared" si="327"/>
        <v>520</v>
      </c>
      <c r="AU87">
        <f t="shared" si="327"/>
        <v>2215</v>
      </c>
      <c r="AV87">
        <f t="shared" si="327"/>
        <v>2738</v>
      </c>
      <c r="AW87">
        <f t="shared" si="327"/>
        <v>776</v>
      </c>
      <c r="AX87">
        <f t="shared" si="327"/>
        <v>1458</v>
      </c>
      <c r="AY87">
        <f t="shared" si="327"/>
        <v>1130</v>
      </c>
      <c r="AZ87">
        <f t="shared" si="327"/>
        <v>2636</v>
      </c>
      <c r="BA87">
        <f t="shared" si="327"/>
        <v>2123</v>
      </c>
      <c r="BB87">
        <f t="shared" si="327"/>
        <v>2742</v>
      </c>
      <c r="BC87">
        <f t="shared" si="327"/>
        <v>925</v>
      </c>
      <c r="BD87">
        <f t="shared" si="327"/>
        <v>1004</v>
      </c>
      <c r="BE87">
        <f t="shared" si="327"/>
        <v>3089</v>
      </c>
      <c r="BF87">
        <f t="shared" si="327"/>
        <v>2700</v>
      </c>
      <c r="BG87">
        <f t="shared" si="327"/>
        <v>1076</v>
      </c>
      <c r="BH87">
        <f t="shared" si="327"/>
        <v>2340</v>
      </c>
      <c r="BI87">
        <f t="shared" si="327"/>
        <v>1390</v>
      </c>
      <c r="BJ87">
        <f t="shared" si="327"/>
        <v>2028</v>
      </c>
      <c r="BK87">
        <f t="shared" si="327"/>
        <v>61</v>
      </c>
      <c r="BL87">
        <f t="shared" si="327"/>
        <v>3130</v>
      </c>
      <c r="BM87">
        <f t="shared" si="327"/>
        <v>1654</v>
      </c>
      <c r="BN87">
        <f t="shared" si="327"/>
        <v>1569</v>
      </c>
      <c r="BO87">
        <f t="shared" si="327"/>
        <v>976</v>
      </c>
      <c r="BP87">
        <f t="shared" si="327"/>
        <v>2046</v>
      </c>
      <c r="BQ87">
        <f t="shared" ref="BQ87:CV87" si="328">MOD((BP87*$C87), $C$1)</f>
        <v>2447</v>
      </c>
      <c r="BR87">
        <f t="shared" si="328"/>
        <v>1087</v>
      </c>
      <c r="BS87">
        <f t="shared" si="328"/>
        <v>1892</v>
      </c>
      <c r="BT87">
        <f t="shared" si="328"/>
        <v>1857</v>
      </c>
      <c r="BU87">
        <f t="shared" si="328"/>
        <v>1411</v>
      </c>
      <c r="BV87">
        <f t="shared" si="328"/>
        <v>237</v>
      </c>
      <c r="BW87">
        <f t="shared" si="328"/>
        <v>2824</v>
      </c>
      <c r="BX87">
        <f t="shared" si="328"/>
        <v>2264</v>
      </c>
      <c r="BY87">
        <f t="shared" si="328"/>
        <v>1990</v>
      </c>
      <c r="BZ87">
        <f t="shared" si="328"/>
        <v>361</v>
      </c>
      <c r="CA87">
        <f t="shared" si="328"/>
        <v>581</v>
      </c>
      <c r="CB87">
        <f t="shared" si="328"/>
        <v>1914</v>
      </c>
      <c r="CC87">
        <f t="shared" si="328"/>
        <v>961</v>
      </c>
      <c r="CD87">
        <f t="shared" si="328"/>
        <v>2345</v>
      </c>
      <c r="CE87">
        <f t="shared" si="328"/>
        <v>2434</v>
      </c>
      <c r="CF87">
        <f t="shared" si="328"/>
        <v>3176</v>
      </c>
      <c r="CG87">
        <f t="shared" si="328"/>
        <v>1652</v>
      </c>
      <c r="CH87">
        <f t="shared" si="328"/>
        <v>3210</v>
      </c>
      <c r="CI87">
        <f t="shared" si="328"/>
        <v>1203</v>
      </c>
      <c r="CJ87">
        <f t="shared" si="328"/>
        <v>2782</v>
      </c>
      <c r="CK87">
        <f t="shared" si="328"/>
        <v>2415</v>
      </c>
      <c r="CL87">
        <f t="shared" si="328"/>
        <v>3326</v>
      </c>
      <c r="CM87">
        <f t="shared" si="328"/>
        <v>2093</v>
      </c>
      <c r="CN87">
        <f t="shared" si="328"/>
        <v>3340</v>
      </c>
      <c r="CO87">
        <f t="shared" si="328"/>
        <v>899</v>
      </c>
      <c r="CP87">
        <f t="shared" si="328"/>
        <v>1751</v>
      </c>
      <c r="CQ87">
        <f t="shared" si="328"/>
        <v>2609</v>
      </c>
      <c r="CR87">
        <f t="shared" si="328"/>
        <v>1975</v>
      </c>
      <c r="CS87">
        <f t="shared" si="328"/>
        <v>660</v>
      </c>
      <c r="CT87">
        <f t="shared" si="328"/>
        <v>568</v>
      </c>
      <c r="CU87">
        <f t="shared" si="328"/>
        <v>572</v>
      </c>
      <c r="CV87">
        <f t="shared" si="328"/>
        <v>721</v>
      </c>
      <c r="CW87">
        <f t="shared" ref="CW87:DM87" si="329">MOD((CV87*$C87), $C$1)</f>
        <v>267</v>
      </c>
      <c r="CX87">
        <f t="shared" si="329"/>
        <v>2226</v>
      </c>
      <c r="CY87">
        <f t="shared" si="329"/>
        <v>2290</v>
      </c>
      <c r="CZ87">
        <f t="shared" si="329"/>
        <v>1243</v>
      </c>
      <c r="DA87">
        <f t="shared" si="329"/>
        <v>841</v>
      </c>
      <c r="DB87">
        <f t="shared" si="329"/>
        <v>1306</v>
      </c>
      <c r="DC87">
        <f t="shared" si="329"/>
        <v>2330</v>
      </c>
      <c r="DD87">
        <f t="shared" si="329"/>
        <v>2733</v>
      </c>
      <c r="DE87">
        <f t="shared" si="329"/>
        <v>3163</v>
      </c>
      <c r="DF87">
        <f t="shared" si="329"/>
        <v>310</v>
      </c>
      <c r="DG87">
        <f t="shared" si="329"/>
        <v>2970</v>
      </c>
      <c r="DH87">
        <f t="shared" si="329"/>
        <v>2556</v>
      </c>
      <c r="DI87">
        <f t="shared" si="329"/>
        <v>2574</v>
      </c>
      <c r="DJ87">
        <f t="shared" si="329"/>
        <v>1529</v>
      </c>
      <c r="DK87">
        <f t="shared" si="329"/>
        <v>2917</v>
      </c>
      <c r="DL87">
        <f t="shared" si="329"/>
        <v>3155</v>
      </c>
      <c r="DM87">
        <f t="shared" si="329"/>
        <v>12</v>
      </c>
    </row>
    <row r="88" spans="1:117">
      <c r="A88">
        <v>906</v>
      </c>
      <c r="C88">
        <f t="shared" si="257"/>
        <v>906</v>
      </c>
      <c r="D88">
        <v>1</v>
      </c>
      <c r="E88">
        <f t="shared" ref="E88:AJ88" si="330">MOD((D88*$C88), $C$1)</f>
        <v>906</v>
      </c>
      <c r="F88">
        <f t="shared" si="330"/>
        <v>827</v>
      </c>
      <c r="G88">
        <f t="shared" si="330"/>
        <v>1304</v>
      </c>
      <c r="H88">
        <f t="shared" si="330"/>
        <v>1160</v>
      </c>
      <c r="I88">
        <f t="shared" si="330"/>
        <v>1074</v>
      </c>
      <c r="J88">
        <f t="shared" si="330"/>
        <v>2071</v>
      </c>
      <c r="K88">
        <f t="shared" si="330"/>
        <v>3000</v>
      </c>
      <c r="L88">
        <f t="shared" si="330"/>
        <v>648</v>
      </c>
      <c r="M88">
        <f t="shared" si="330"/>
        <v>387</v>
      </c>
      <c r="N88">
        <f t="shared" si="330"/>
        <v>660</v>
      </c>
      <c r="O88">
        <f t="shared" si="330"/>
        <v>966</v>
      </c>
      <c r="P88">
        <f t="shared" si="330"/>
        <v>291</v>
      </c>
      <c r="Q88">
        <f t="shared" si="330"/>
        <v>2890</v>
      </c>
      <c r="R88">
        <f t="shared" si="330"/>
        <v>487</v>
      </c>
      <c r="S88">
        <f t="shared" si="330"/>
        <v>2054</v>
      </c>
      <c r="T88">
        <f t="shared" si="330"/>
        <v>1322</v>
      </c>
      <c r="U88">
        <f t="shared" si="330"/>
        <v>313</v>
      </c>
      <c r="V88">
        <f t="shared" si="330"/>
        <v>2236</v>
      </c>
      <c r="W88">
        <f t="shared" si="330"/>
        <v>1526</v>
      </c>
      <c r="X88">
        <f t="shared" si="330"/>
        <v>3294</v>
      </c>
      <c r="Y88">
        <f t="shared" si="330"/>
        <v>2825</v>
      </c>
      <c r="Z88">
        <f t="shared" si="330"/>
        <v>3355</v>
      </c>
      <c r="AA88">
        <f t="shared" si="330"/>
        <v>3195</v>
      </c>
      <c r="AB88">
        <f t="shared" si="330"/>
        <v>2337</v>
      </c>
      <c r="AC88">
        <f t="shared" si="330"/>
        <v>395</v>
      </c>
      <c r="AD88">
        <f t="shared" si="330"/>
        <v>1046</v>
      </c>
      <c r="AE88">
        <f t="shared" si="330"/>
        <v>720</v>
      </c>
      <c r="AF88">
        <f t="shared" si="330"/>
        <v>430</v>
      </c>
      <c r="AG88">
        <f t="shared" si="330"/>
        <v>1877</v>
      </c>
      <c r="AH88">
        <f t="shared" si="330"/>
        <v>2217</v>
      </c>
      <c r="AI88">
        <f t="shared" si="330"/>
        <v>1467</v>
      </c>
      <c r="AJ88">
        <f t="shared" si="330"/>
        <v>1305</v>
      </c>
      <c r="AK88">
        <f t="shared" ref="AK88:BP88" si="331">MOD((AJ88*$C88), $C$1)</f>
        <v>2066</v>
      </c>
      <c r="AL88">
        <f t="shared" si="331"/>
        <v>1901</v>
      </c>
      <c r="AM88">
        <f t="shared" si="331"/>
        <v>3375</v>
      </c>
      <c r="AN88">
        <f t="shared" si="331"/>
        <v>729</v>
      </c>
      <c r="AO88">
        <f t="shared" si="331"/>
        <v>1722</v>
      </c>
      <c r="AP88">
        <f t="shared" si="331"/>
        <v>2458</v>
      </c>
      <c r="AQ88">
        <f t="shared" si="331"/>
        <v>229</v>
      </c>
      <c r="AR88">
        <f t="shared" si="331"/>
        <v>1614</v>
      </c>
      <c r="AS88">
        <f t="shared" si="331"/>
        <v>678</v>
      </c>
      <c r="AT88">
        <f t="shared" si="331"/>
        <v>119</v>
      </c>
      <c r="AU88">
        <f t="shared" si="331"/>
        <v>1453</v>
      </c>
      <c r="AV88">
        <f t="shared" si="331"/>
        <v>2345</v>
      </c>
      <c r="AW88">
        <f t="shared" si="331"/>
        <v>781</v>
      </c>
      <c r="AX88">
        <f t="shared" si="331"/>
        <v>800</v>
      </c>
      <c r="AY88">
        <f t="shared" si="331"/>
        <v>859</v>
      </c>
      <c r="AZ88">
        <f t="shared" si="331"/>
        <v>2848</v>
      </c>
      <c r="BA88">
        <f t="shared" si="331"/>
        <v>176</v>
      </c>
      <c r="BB88">
        <f t="shared" si="331"/>
        <v>1630</v>
      </c>
      <c r="BC88">
        <f t="shared" si="331"/>
        <v>1450</v>
      </c>
      <c r="BD88">
        <f t="shared" si="331"/>
        <v>3058</v>
      </c>
      <c r="BE88">
        <f t="shared" si="331"/>
        <v>1731</v>
      </c>
      <c r="BF88">
        <f t="shared" si="331"/>
        <v>319</v>
      </c>
      <c r="BG88">
        <f t="shared" si="331"/>
        <v>810</v>
      </c>
      <c r="BH88">
        <f t="shared" si="331"/>
        <v>3057</v>
      </c>
      <c r="BI88">
        <f t="shared" si="331"/>
        <v>825</v>
      </c>
      <c r="BJ88">
        <f t="shared" si="331"/>
        <v>2923</v>
      </c>
      <c r="BK88">
        <f t="shared" si="331"/>
        <v>2937</v>
      </c>
      <c r="BL88">
        <f t="shared" si="331"/>
        <v>1897</v>
      </c>
      <c r="BM88">
        <f t="shared" si="331"/>
        <v>3182</v>
      </c>
      <c r="BN88">
        <f t="shared" si="331"/>
        <v>852</v>
      </c>
      <c r="BO88">
        <f t="shared" si="331"/>
        <v>3368</v>
      </c>
      <c r="BP88">
        <f t="shared" si="331"/>
        <v>1249</v>
      </c>
      <c r="BQ88">
        <f t="shared" ref="BQ88:CV88" si="332">MOD((BP88*$C88), $C$1)</f>
        <v>2795</v>
      </c>
      <c r="BR88">
        <f t="shared" si="332"/>
        <v>192</v>
      </c>
      <c r="BS88">
        <f t="shared" si="332"/>
        <v>2402</v>
      </c>
      <c r="BT88">
        <f t="shared" si="332"/>
        <v>958</v>
      </c>
      <c r="BU88">
        <f t="shared" si="332"/>
        <v>3336</v>
      </c>
      <c r="BV88">
        <f t="shared" si="332"/>
        <v>3136</v>
      </c>
      <c r="BW88">
        <f t="shared" si="332"/>
        <v>348</v>
      </c>
      <c r="BX88">
        <f t="shared" si="332"/>
        <v>3067</v>
      </c>
      <c r="BY88">
        <f t="shared" si="332"/>
        <v>3023</v>
      </c>
      <c r="BZ88">
        <f t="shared" si="332"/>
        <v>900</v>
      </c>
      <c r="CA88">
        <f t="shared" si="332"/>
        <v>2253</v>
      </c>
      <c r="CB88">
        <f t="shared" si="332"/>
        <v>3204</v>
      </c>
      <c r="CC88">
        <f t="shared" si="332"/>
        <v>198</v>
      </c>
      <c r="CD88">
        <f t="shared" si="332"/>
        <v>976</v>
      </c>
      <c r="CE88">
        <f t="shared" si="332"/>
        <v>2489</v>
      </c>
      <c r="CF88">
        <f t="shared" si="332"/>
        <v>867</v>
      </c>
      <c r="CG88">
        <f t="shared" si="332"/>
        <v>3234</v>
      </c>
      <c r="CH88">
        <f t="shared" si="332"/>
        <v>3361</v>
      </c>
      <c r="CI88">
        <f t="shared" si="332"/>
        <v>1769</v>
      </c>
      <c r="CJ88">
        <f t="shared" si="332"/>
        <v>437</v>
      </c>
      <c r="CK88">
        <f t="shared" si="332"/>
        <v>1357</v>
      </c>
      <c r="CL88">
        <f t="shared" si="332"/>
        <v>1144</v>
      </c>
      <c r="CM88">
        <f t="shared" si="332"/>
        <v>302</v>
      </c>
      <c r="CN88">
        <f t="shared" si="332"/>
        <v>2563</v>
      </c>
      <c r="CO88">
        <f t="shared" si="332"/>
        <v>2722</v>
      </c>
      <c r="CP88">
        <f t="shared" si="332"/>
        <v>2674</v>
      </c>
      <c r="CQ88">
        <f t="shared" si="332"/>
        <v>358</v>
      </c>
      <c r="CR88">
        <f t="shared" si="332"/>
        <v>1834</v>
      </c>
      <c r="CS88">
        <f t="shared" si="332"/>
        <v>1000</v>
      </c>
      <c r="CT88">
        <f t="shared" si="332"/>
        <v>216</v>
      </c>
      <c r="CU88">
        <f t="shared" si="332"/>
        <v>129</v>
      </c>
      <c r="CV88">
        <f t="shared" si="332"/>
        <v>220</v>
      </c>
      <c r="CW88">
        <f t="shared" ref="CW88:DM88" si="333">MOD((CV88*$C88), $C$1)</f>
        <v>322</v>
      </c>
      <c r="CX88">
        <f t="shared" si="333"/>
        <v>97</v>
      </c>
      <c r="CY88">
        <f t="shared" si="333"/>
        <v>2107</v>
      </c>
      <c r="CZ88">
        <f t="shared" si="333"/>
        <v>1306</v>
      </c>
      <c r="DA88">
        <f t="shared" si="333"/>
        <v>2972</v>
      </c>
      <c r="DB88">
        <f t="shared" si="333"/>
        <v>2728</v>
      </c>
      <c r="DC88">
        <f t="shared" si="333"/>
        <v>1248</v>
      </c>
      <c r="DD88">
        <f t="shared" si="333"/>
        <v>1889</v>
      </c>
      <c r="DE88">
        <f t="shared" si="333"/>
        <v>2796</v>
      </c>
      <c r="DF88">
        <f t="shared" si="333"/>
        <v>1098</v>
      </c>
      <c r="DG88">
        <f t="shared" si="333"/>
        <v>3229</v>
      </c>
      <c r="DH88">
        <f t="shared" si="333"/>
        <v>2262</v>
      </c>
      <c r="DI88">
        <f t="shared" si="333"/>
        <v>1065</v>
      </c>
      <c r="DJ88">
        <f t="shared" si="333"/>
        <v>779</v>
      </c>
      <c r="DK88">
        <f t="shared" si="333"/>
        <v>2419</v>
      </c>
      <c r="DL88">
        <f t="shared" si="333"/>
        <v>2636</v>
      </c>
      <c r="DM88">
        <f t="shared" si="333"/>
        <v>240</v>
      </c>
    </row>
    <row r="89" spans="1:117">
      <c r="A89">
        <v>915</v>
      </c>
      <c r="C89">
        <f t="shared" si="257"/>
        <v>915</v>
      </c>
      <c r="D89">
        <v>1</v>
      </c>
      <c r="E89">
        <f t="shared" ref="E89:AJ89" si="334">MOD((D89*$C89), $C$1)</f>
        <v>915</v>
      </c>
      <c r="F89">
        <f t="shared" si="334"/>
        <v>61</v>
      </c>
      <c r="G89">
        <f t="shared" si="334"/>
        <v>919</v>
      </c>
      <c r="H89">
        <f t="shared" si="334"/>
        <v>290</v>
      </c>
      <c r="I89">
        <f t="shared" si="334"/>
        <v>1163</v>
      </c>
      <c r="J89">
        <f t="shared" si="334"/>
        <v>535</v>
      </c>
      <c r="K89">
        <f t="shared" si="334"/>
        <v>2323</v>
      </c>
      <c r="L89">
        <f t="shared" si="334"/>
        <v>1756</v>
      </c>
      <c r="M89">
        <f t="shared" si="334"/>
        <v>1032</v>
      </c>
      <c r="N89">
        <f t="shared" si="334"/>
        <v>755</v>
      </c>
      <c r="O89">
        <f t="shared" si="334"/>
        <v>1194</v>
      </c>
      <c r="P89">
        <f t="shared" si="334"/>
        <v>1452</v>
      </c>
      <c r="Q89">
        <f t="shared" si="334"/>
        <v>783</v>
      </c>
      <c r="R89">
        <f t="shared" si="334"/>
        <v>2797</v>
      </c>
      <c r="S89">
        <f t="shared" si="334"/>
        <v>3160</v>
      </c>
      <c r="T89">
        <f t="shared" si="334"/>
        <v>2498</v>
      </c>
      <c r="U89">
        <f t="shared" si="334"/>
        <v>624</v>
      </c>
      <c r="V89">
        <f t="shared" si="334"/>
        <v>1414</v>
      </c>
      <c r="W89">
        <f t="shared" si="334"/>
        <v>323</v>
      </c>
      <c r="X89">
        <f t="shared" si="334"/>
        <v>479</v>
      </c>
      <c r="Y89">
        <f t="shared" si="334"/>
        <v>2548</v>
      </c>
      <c r="Z89">
        <f t="shared" si="334"/>
        <v>1771</v>
      </c>
      <c r="AA89">
        <f t="shared" si="334"/>
        <v>1033</v>
      </c>
      <c r="AB89">
        <f t="shared" si="334"/>
        <v>1670</v>
      </c>
      <c r="AC89">
        <f t="shared" si="334"/>
        <v>1255</v>
      </c>
      <c r="AD89">
        <f t="shared" si="334"/>
        <v>2371</v>
      </c>
      <c r="AE89">
        <f t="shared" si="334"/>
        <v>1073</v>
      </c>
      <c r="AF89">
        <f t="shared" si="334"/>
        <v>529</v>
      </c>
      <c r="AG89">
        <f t="shared" si="334"/>
        <v>264</v>
      </c>
      <c r="AH89">
        <f t="shared" si="334"/>
        <v>1390</v>
      </c>
      <c r="AI89">
        <f t="shared" si="334"/>
        <v>2380</v>
      </c>
      <c r="AJ89">
        <f t="shared" si="334"/>
        <v>2446</v>
      </c>
      <c r="AK89">
        <f t="shared" ref="AK89:BP89" si="335">MOD((AJ89*$C89), $C$1)</f>
        <v>1078</v>
      </c>
      <c r="AL89">
        <f t="shared" si="335"/>
        <v>1673</v>
      </c>
      <c r="AM89">
        <f t="shared" si="335"/>
        <v>569</v>
      </c>
      <c r="AN89">
        <f t="shared" si="335"/>
        <v>2554</v>
      </c>
      <c r="AO89">
        <f t="shared" si="335"/>
        <v>399</v>
      </c>
      <c r="AP89">
        <f t="shared" si="335"/>
        <v>1399</v>
      </c>
      <c r="AQ89">
        <f t="shared" si="335"/>
        <v>322</v>
      </c>
      <c r="AR89">
        <f t="shared" si="335"/>
        <v>2995</v>
      </c>
      <c r="AS89">
        <f t="shared" si="335"/>
        <v>2487</v>
      </c>
      <c r="AT89">
        <f t="shared" si="335"/>
        <v>852</v>
      </c>
      <c r="AU89">
        <f t="shared" si="335"/>
        <v>743</v>
      </c>
      <c r="AV89">
        <f t="shared" si="335"/>
        <v>507</v>
      </c>
      <c r="AW89">
        <f t="shared" si="335"/>
        <v>720</v>
      </c>
      <c r="AX89">
        <f t="shared" si="335"/>
        <v>48</v>
      </c>
      <c r="AY89">
        <f t="shared" si="335"/>
        <v>2748</v>
      </c>
      <c r="AZ89">
        <f t="shared" si="335"/>
        <v>2928</v>
      </c>
      <c r="BA89">
        <f t="shared" si="335"/>
        <v>2940</v>
      </c>
      <c r="BB89">
        <f t="shared" si="335"/>
        <v>196</v>
      </c>
      <c r="BC89">
        <f t="shared" si="335"/>
        <v>928</v>
      </c>
      <c r="BD89">
        <f t="shared" si="335"/>
        <v>1663</v>
      </c>
      <c r="BE89">
        <f t="shared" si="335"/>
        <v>1712</v>
      </c>
      <c r="BF89">
        <f t="shared" si="335"/>
        <v>1944</v>
      </c>
      <c r="BG89">
        <f t="shared" si="335"/>
        <v>1502</v>
      </c>
      <c r="BH89">
        <f t="shared" si="335"/>
        <v>1930</v>
      </c>
      <c r="BI89">
        <f t="shared" si="335"/>
        <v>2416</v>
      </c>
      <c r="BJ89">
        <f t="shared" si="335"/>
        <v>1076</v>
      </c>
      <c r="BK89">
        <f t="shared" si="335"/>
        <v>3274</v>
      </c>
      <c r="BL89">
        <f t="shared" si="335"/>
        <v>447</v>
      </c>
      <c r="BM89">
        <f t="shared" si="335"/>
        <v>716</v>
      </c>
      <c r="BN89">
        <f t="shared" si="335"/>
        <v>3250</v>
      </c>
      <c r="BO89">
        <f t="shared" si="335"/>
        <v>2504</v>
      </c>
      <c r="BP89">
        <f t="shared" si="335"/>
        <v>2683</v>
      </c>
      <c r="BQ89">
        <f t="shared" ref="BQ89:CV89" si="336">MOD((BP89*$C89), $C$1)</f>
        <v>1780</v>
      </c>
      <c r="BR89">
        <f t="shared" si="336"/>
        <v>2406</v>
      </c>
      <c r="BS89">
        <f t="shared" si="336"/>
        <v>2219</v>
      </c>
      <c r="BT89">
        <f t="shared" si="336"/>
        <v>2664</v>
      </c>
      <c r="BU89">
        <f t="shared" si="336"/>
        <v>1550</v>
      </c>
      <c r="BV89">
        <f t="shared" si="336"/>
        <v>1247</v>
      </c>
      <c r="BW89">
        <f t="shared" si="336"/>
        <v>1913</v>
      </c>
      <c r="BX89">
        <f t="shared" si="336"/>
        <v>585</v>
      </c>
      <c r="BY89">
        <f t="shared" si="336"/>
        <v>39</v>
      </c>
      <c r="BZ89">
        <f t="shared" si="336"/>
        <v>1375</v>
      </c>
      <c r="CA89">
        <f t="shared" si="336"/>
        <v>2379</v>
      </c>
      <c r="CB89">
        <f t="shared" si="336"/>
        <v>1531</v>
      </c>
      <c r="CC89">
        <f t="shared" si="336"/>
        <v>1017</v>
      </c>
      <c r="CD89">
        <f t="shared" si="336"/>
        <v>754</v>
      </c>
      <c r="CE89">
        <f t="shared" si="336"/>
        <v>279</v>
      </c>
      <c r="CF89">
        <f t="shared" si="336"/>
        <v>1391</v>
      </c>
      <c r="CG89">
        <f t="shared" si="336"/>
        <v>3295</v>
      </c>
      <c r="CH89">
        <f t="shared" si="336"/>
        <v>2507</v>
      </c>
      <c r="CI89">
        <f t="shared" si="336"/>
        <v>1997</v>
      </c>
      <c r="CJ89">
        <f t="shared" si="336"/>
        <v>1963</v>
      </c>
      <c r="CK89">
        <f t="shared" si="336"/>
        <v>1732</v>
      </c>
      <c r="CL89">
        <f t="shared" si="336"/>
        <v>3089</v>
      </c>
      <c r="CM89">
        <f t="shared" si="336"/>
        <v>2722</v>
      </c>
      <c r="CN89">
        <f t="shared" si="336"/>
        <v>3155</v>
      </c>
      <c r="CO89">
        <f t="shared" si="336"/>
        <v>1354</v>
      </c>
      <c r="CP89">
        <f t="shared" si="336"/>
        <v>319</v>
      </c>
      <c r="CQ89">
        <f t="shared" si="336"/>
        <v>250</v>
      </c>
      <c r="CR89">
        <f t="shared" si="336"/>
        <v>2304</v>
      </c>
      <c r="CS89">
        <f t="shared" si="336"/>
        <v>1526</v>
      </c>
      <c r="CT89">
        <f t="shared" si="336"/>
        <v>3304</v>
      </c>
      <c r="CU89">
        <f t="shared" si="336"/>
        <v>449</v>
      </c>
      <c r="CV89">
        <f t="shared" si="336"/>
        <v>2546</v>
      </c>
      <c r="CW89">
        <f t="shared" ref="CW89:DM89" si="337">MOD((CV89*$C89), $C$1)</f>
        <v>3372</v>
      </c>
      <c r="CX89">
        <f t="shared" si="337"/>
        <v>911</v>
      </c>
      <c r="CY89">
        <f t="shared" si="337"/>
        <v>3263</v>
      </c>
      <c r="CZ89">
        <f t="shared" si="337"/>
        <v>675</v>
      </c>
      <c r="DA89">
        <f t="shared" si="337"/>
        <v>45</v>
      </c>
      <c r="DB89">
        <f t="shared" si="337"/>
        <v>3</v>
      </c>
      <c r="DC89">
        <f t="shared" si="337"/>
        <v>2745</v>
      </c>
      <c r="DD89">
        <f t="shared" si="337"/>
        <v>183</v>
      </c>
      <c r="DE89">
        <f t="shared" si="337"/>
        <v>2757</v>
      </c>
      <c r="DF89">
        <f t="shared" si="337"/>
        <v>870</v>
      </c>
      <c r="DG89">
        <f t="shared" si="337"/>
        <v>58</v>
      </c>
      <c r="DH89">
        <f t="shared" si="337"/>
        <v>1605</v>
      </c>
      <c r="DI89">
        <f t="shared" si="337"/>
        <v>107</v>
      </c>
      <c r="DJ89">
        <f t="shared" si="337"/>
        <v>1837</v>
      </c>
      <c r="DK89">
        <f t="shared" si="337"/>
        <v>3096</v>
      </c>
      <c r="DL89">
        <f t="shared" si="337"/>
        <v>2265</v>
      </c>
      <c r="DM89">
        <f t="shared" si="337"/>
        <v>151</v>
      </c>
    </row>
    <row r="90" spans="1:117">
      <c r="A90">
        <v>918</v>
      </c>
      <c r="C90">
        <f t="shared" si="257"/>
        <v>918</v>
      </c>
      <c r="D90">
        <v>1</v>
      </c>
      <c r="E90">
        <f t="shared" ref="E90:AJ90" si="338">MOD((D90*$C90), $C$1)</f>
        <v>918</v>
      </c>
      <c r="F90">
        <f t="shared" si="338"/>
        <v>2129</v>
      </c>
      <c r="G90">
        <f t="shared" si="338"/>
        <v>2183</v>
      </c>
      <c r="H90">
        <f t="shared" si="338"/>
        <v>290</v>
      </c>
      <c r="I90">
        <f t="shared" si="338"/>
        <v>2033</v>
      </c>
      <c r="J90">
        <f t="shared" si="338"/>
        <v>3261</v>
      </c>
      <c r="K90">
        <f t="shared" si="338"/>
        <v>1766</v>
      </c>
      <c r="L90">
        <f t="shared" si="338"/>
        <v>1756</v>
      </c>
      <c r="M90">
        <f t="shared" si="338"/>
        <v>2869</v>
      </c>
      <c r="N90">
        <f t="shared" si="338"/>
        <v>2165</v>
      </c>
      <c r="O90">
        <f t="shared" si="338"/>
        <v>921</v>
      </c>
      <c r="P90">
        <f t="shared" si="338"/>
        <v>1452</v>
      </c>
      <c r="Q90">
        <f t="shared" si="338"/>
        <v>1708</v>
      </c>
      <c r="R90">
        <f t="shared" si="338"/>
        <v>3408</v>
      </c>
      <c r="S90">
        <f t="shared" si="338"/>
        <v>2903</v>
      </c>
      <c r="T90">
        <f t="shared" si="338"/>
        <v>2498</v>
      </c>
      <c r="U90">
        <f t="shared" si="338"/>
        <v>1256</v>
      </c>
      <c r="V90">
        <f t="shared" si="338"/>
        <v>192</v>
      </c>
      <c r="W90">
        <f t="shared" si="338"/>
        <v>1275</v>
      </c>
      <c r="X90">
        <f t="shared" si="338"/>
        <v>479</v>
      </c>
      <c r="Y90">
        <f t="shared" si="338"/>
        <v>554</v>
      </c>
      <c r="Z90">
        <f t="shared" si="338"/>
        <v>784</v>
      </c>
      <c r="AA90">
        <f t="shared" si="338"/>
        <v>2633</v>
      </c>
      <c r="AB90">
        <f t="shared" si="338"/>
        <v>1670</v>
      </c>
      <c r="AC90">
        <f t="shared" si="338"/>
        <v>2834</v>
      </c>
      <c r="AD90">
        <f t="shared" si="338"/>
        <v>914</v>
      </c>
      <c r="AE90">
        <f t="shared" si="338"/>
        <v>1888</v>
      </c>
      <c r="AF90">
        <f t="shared" si="338"/>
        <v>529</v>
      </c>
      <c r="AG90">
        <f t="shared" si="338"/>
        <v>1851</v>
      </c>
      <c r="AH90">
        <f t="shared" si="338"/>
        <v>873</v>
      </c>
      <c r="AI90">
        <f t="shared" si="338"/>
        <v>1991</v>
      </c>
      <c r="AJ90">
        <f t="shared" si="338"/>
        <v>2446</v>
      </c>
      <c r="AK90">
        <f t="shared" ref="AK90:BP90" si="339">MOD((AJ90*$C90), $C$1)</f>
        <v>1554</v>
      </c>
      <c r="AL90">
        <f t="shared" si="339"/>
        <v>2707</v>
      </c>
      <c r="AM90">
        <f t="shared" si="339"/>
        <v>982</v>
      </c>
      <c r="AN90">
        <f t="shared" si="339"/>
        <v>2554</v>
      </c>
      <c r="AO90">
        <f t="shared" si="339"/>
        <v>1199</v>
      </c>
      <c r="AP90">
        <f t="shared" si="339"/>
        <v>2762</v>
      </c>
      <c r="AQ90">
        <f t="shared" si="339"/>
        <v>7</v>
      </c>
      <c r="AR90">
        <f t="shared" si="339"/>
        <v>2995</v>
      </c>
      <c r="AS90">
        <f t="shared" si="339"/>
        <v>1179</v>
      </c>
      <c r="AT90">
        <f t="shared" si="339"/>
        <v>1557</v>
      </c>
      <c r="AU90">
        <f t="shared" si="339"/>
        <v>2030</v>
      </c>
      <c r="AV90">
        <f t="shared" si="339"/>
        <v>507</v>
      </c>
      <c r="AW90">
        <f t="shared" si="339"/>
        <v>2241</v>
      </c>
      <c r="AX90">
        <f t="shared" si="339"/>
        <v>2069</v>
      </c>
      <c r="AY90">
        <f t="shared" si="339"/>
        <v>1999</v>
      </c>
      <c r="AZ90">
        <f t="shared" si="339"/>
        <v>2928</v>
      </c>
      <c r="BA90">
        <f t="shared" si="339"/>
        <v>1431</v>
      </c>
      <c r="BB90">
        <f t="shared" si="339"/>
        <v>3016</v>
      </c>
      <c r="BC90">
        <f t="shared" si="339"/>
        <v>3302</v>
      </c>
      <c r="BD90">
        <f t="shared" si="339"/>
        <v>1663</v>
      </c>
      <c r="BE90">
        <f t="shared" si="339"/>
        <v>3270</v>
      </c>
      <c r="BF90">
        <f t="shared" si="339"/>
        <v>3166</v>
      </c>
      <c r="BG90">
        <f t="shared" si="339"/>
        <v>331</v>
      </c>
      <c r="BH90">
        <f t="shared" si="339"/>
        <v>1930</v>
      </c>
      <c r="BI90">
        <f t="shared" si="339"/>
        <v>1344</v>
      </c>
      <c r="BJ90">
        <f t="shared" si="339"/>
        <v>2063</v>
      </c>
      <c r="BK90">
        <f t="shared" si="339"/>
        <v>3353</v>
      </c>
      <c r="BL90">
        <f t="shared" si="339"/>
        <v>447</v>
      </c>
      <c r="BM90">
        <f t="shared" si="339"/>
        <v>2057</v>
      </c>
      <c r="BN90">
        <f t="shared" si="339"/>
        <v>1276</v>
      </c>
      <c r="BO90">
        <f t="shared" si="339"/>
        <v>1397</v>
      </c>
      <c r="BP90">
        <f t="shared" si="339"/>
        <v>2683</v>
      </c>
      <c r="BQ90">
        <f t="shared" ref="BQ90:CV90" si="340">MOD((BP90*$C90), $C$1)</f>
        <v>2967</v>
      </c>
      <c r="BR90">
        <f t="shared" si="340"/>
        <v>2923</v>
      </c>
      <c r="BS90">
        <f t="shared" si="340"/>
        <v>272</v>
      </c>
      <c r="BT90">
        <f t="shared" si="340"/>
        <v>2664</v>
      </c>
      <c r="BU90">
        <f t="shared" si="340"/>
        <v>2680</v>
      </c>
      <c r="BV90">
        <f t="shared" si="340"/>
        <v>213</v>
      </c>
      <c r="BW90">
        <f t="shared" si="340"/>
        <v>3398</v>
      </c>
      <c r="BX90">
        <f t="shared" si="340"/>
        <v>585</v>
      </c>
      <c r="BY90">
        <f t="shared" si="340"/>
        <v>1794</v>
      </c>
      <c r="BZ90">
        <f t="shared" si="340"/>
        <v>12</v>
      </c>
      <c r="CA90">
        <f t="shared" si="340"/>
        <v>723</v>
      </c>
      <c r="CB90">
        <f t="shared" si="340"/>
        <v>1531</v>
      </c>
      <c r="CC90">
        <f t="shared" si="340"/>
        <v>2179</v>
      </c>
      <c r="CD90">
        <f t="shared" si="340"/>
        <v>49</v>
      </c>
      <c r="CE90">
        <f t="shared" si="340"/>
        <v>379</v>
      </c>
      <c r="CF90">
        <f t="shared" si="340"/>
        <v>1391</v>
      </c>
      <c r="CG90">
        <f t="shared" si="340"/>
        <v>606</v>
      </c>
      <c r="CH90">
        <f t="shared" si="340"/>
        <v>486</v>
      </c>
      <c r="CI90">
        <f t="shared" si="340"/>
        <v>118</v>
      </c>
      <c r="CJ90">
        <f t="shared" si="340"/>
        <v>1963</v>
      </c>
      <c r="CK90">
        <f t="shared" si="340"/>
        <v>759</v>
      </c>
      <c r="CL90">
        <f t="shared" si="340"/>
        <v>269</v>
      </c>
      <c r="CM90">
        <f t="shared" si="340"/>
        <v>3341</v>
      </c>
      <c r="CN90">
        <f t="shared" si="340"/>
        <v>3155</v>
      </c>
      <c r="CO90">
        <f t="shared" si="340"/>
        <v>526</v>
      </c>
      <c r="CP90">
        <f t="shared" si="340"/>
        <v>2528</v>
      </c>
      <c r="CQ90">
        <f t="shared" si="340"/>
        <v>1348</v>
      </c>
      <c r="CR90">
        <f t="shared" si="340"/>
        <v>2304</v>
      </c>
      <c r="CS90">
        <f t="shared" si="340"/>
        <v>1576</v>
      </c>
      <c r="CT90">
        <f t="shared" si="340"/>
        <v>2317</v>
      </c>
      <c r="CU90">
        <f t="shared" si="340"/>
        <v>3217</v>
      </c>
      <c r="CV90">
        <f t="shared" si="340"/>
        <v>2546</v>
      </c>
      <c r="CW90">
        <f t="shared" ref="CW90:DM90" si="341">MOD((CV90*$C90), $C$1)</f>
        <v>717</v>
      </c>
      <c r="CX90">
        <f t="shared" si="341"/>
        <v>2885</v>
      </c>
      <c r="CY90">
        <f t="shared" si="341"/>
        <v>3129</v>
      </c>
      <c r="CZ90">
        <f t="shared" si="341"/>
        <v>675</v>
      </c>
      <c r="DA90">
        <f t="shared" si="341"/>
        <v>2070</v>
      </c>
      <c r="DB90">
        <f t="shared" si="341"/>
        <v>2917</v>
      </c>
      <c r="DC90">
        <f t="shared" si="341"/>
        <v>1626</v>
      </c>
      <c r="DD90">
        <f t="shared" si="341"/>
        <v>183</v>
      </c>
      <c r="DE90">
        <f t="shared" si="341"/>
        <v>3306</v>
      </c>
      <c r="DF90">
        <f t="shared" si="341"/>
        <v>1904</v>
      </c>
      <c r="DG90">
        <f t="shared" si="341"/>
        <v>1493</v>
      </c>
      <c r="DH90">
        <f t="shared" si="341"/>
        <v>1605</v>
      </c>
      <c r="DI90">
        <f t="shared" si="341"/>
        <v>1491</v>
      </c>
      <c r="DJ90">
        <f t="shared" si="341"/>
        <v>3200</v>
      </c>
      <c r="DK90">
        <f t="shared" si="341"/>
        <v>664</v>
      </c>
      <c r="DL90">
        <f t="shared" si="341"/>
        <v>2265</v>
      </c>
      <c r="DM90">
        <f t="shared" si="341"/>
        <v>84</v>
      </c>
    </row>
    <row r="91" spans="1:117">
      <c r="A91">
        <v>956</v>
      </c>
      <c r="C91">
        <f t="shared" si="257"/>
        <v>956</v>
      </c>
      <c r="D91">
        <v>1</v>
      </c>
      <c r="E91">
        <f t="shared" ref="E91:AJ91" si="342">MOD((D91*$C91), $C$1)</f>
        <v>956</v>
      </c>
      <c r="F91">
        <f t="shared" si="342"/>
        <v>1290</v>
      </c>
      <c r="G91">
        <f t="shared" si="342"/>
        <v>1511</v>
      </c>
      <c r="H91">
        <f t="shared" si="342"/>
        <v>65</v>
      </c>
      <c r="I91">
        <f t="shared" si="342"/>
        <v>382</v>
      </c>
      <c r="J91">
        <f t="shared" si="342"/>
        <v>1506</v>
      </c>
      <c r="K91">
        <f t="shared" si="342"/>
        <v>2147</v>
      </c>
      <c r="L91">
        <f t="shared" si="342"/>
        <v>794</v>
      </c>
      <c r="M91">
        <f t="shared" si="342"/>
        <v>813</v>
      </c>
      <c r="N91">
        <f t="shared" si="342"/>
        <v>1822</v>
      </c>
      <c r="O91">
        <f t="shared" si="342"/>
        <v>2315</v>
      </c>
      <c r="P91">
        <f t="shared" si="342"/>
        <v>145</v>
      </c>
      <c r="Q91">
        <f t="shared" si="342"/>
        <v>1380</v>
      </c>
      <c r="R91">
        <f t="shared" si="342"/>
        <v>1776</v>
      </c>
      <c r="S91">
        <f t="shared" si="342"/>
        <v>2942</v>
      </c>
      <c r="T91">
        <f t="shared" si="342"/>
        <v>2563</v>
      </c>
      <c r="U91">
        <f t="shared" si="342"/>
        <v>494</v>
      </c>
      <c r="V91">
        <f t="shared" si="342"/>
        <v>2217</v>
      </c>
      <c r="W91">
        <f t="shared" si="342"/>
        <v>2525</v>
      </c>
      <c r="X91">
        <f t="shared" si="342"/>
        <v>1907</v>
      </c>
      <c r="Y91">
        <f t="shared" si="342"/>
        <v>1231</v>
      </c>
      <c r="Z91">
        <f t="shared" si="342"/>
        <v>3</v>
      </c>
      <c r="AA91">
        <f t="shared" si="342"/>
        <v>2868</v>
      </c>
      <c r="AB91">
        <f t="shared" si="342"/>
        <v>439</v>
      </c>
      <c r="AC91">
        <f t="shared" si="342"/>
        <v>1102</v>
      </c>
      <c r="AD91">
        <f t="shared" si="342"/>
        <v>195</v>
      </c>
      <c r="AE91">
        <f t="shared" si="342"/>
        <v>1146</v>
      </c>
      <c r="AF91">
        <f t="shared" si="342"/>
        <v>1087</v>
      </c>
      <c r="AG91">
        <f t="shared" si="342"/>
        <v>3010</v>
      </c>
      <c r="AH91">
        <f t="shared" si="342"/>
        <v>2382</v>
      </c>
      <c r="AI91">
        <f t="shared" si="342"/>
        <v>2439</v>
      </c>
      <c r="AJ91">
        <f t="shared" si="342"/>
        <v>2035</v>
      </c>
      <c r="AK91">
        <f t="shared" ref="AK91:BP91" si="343">MOD((AJ91*$C91), $C$1)</f>
        <v>83</v>
      </c>
      <c r="AL91">
        <f t="shared" si="343"/>
        <v>435</v>
      </c>
      <c r="AM91">
        <f t="shared" si="343"/>
        <v>709</v>
      </c>
      <c r="AN91">
        <f t="shared" si="343"/>
        <v>1897</v>
      </c>
      <c r="AO91">
        <f t="shared" si="343"/>
        <v>1964</v>
      </c>
      <c r="AP91">
        <f t="shared" si="343"/>
        <v>827</v>
      </c>
      <c r="AQ91">
        <f t="shared" si="343"/>
        <v>1482</v>
      </c>
      <c r="AR91">
        <f t="shared" si="343"/>
        <v>3220</v>
      </c>
      <c r="AS91">
        <f t="shared" si="343"/>
        <v>713</v>
      </c>
      <c r="AT91">
        <f t="shared" si="343"/>
        <v>2290</v>
      </c>
      <c r="AU91">
        <f t="shared" si="343"/>
        <v>262</v>
      </c>
      <c r="AV91">
        <f t="shared" si="343"/>
        <v>9</v>
      </c>
      <c r="AW91">
        <f t="shared" si="343"/>
        <v>1742</v>
      </c>
      <c r="AX91">
        <f t="shared" si="343"/>
        <v>1317</v>
      </c>
      <c r="AY91">
        <f t="shared" si="343"/>
        <v>3306</v>
      </c>
      <c r="AZ91">
        <f t="shared" si="343"/>
        <v>585</v>
      </c>
      <c r="BA91">
        <f t="shared" si="343"/>
        <v>7</v>
      </c>
      <c r="BB91">
        <f t="shared" si="343"/>
        <v>3261</v>
      </c>
      <c r="BC91">
        <f t="shared" si="343"/>
        <v>2168</v>
      </c>
      <c r="BD91">
        <f t="shared" si="343"/>
        <v>284</v>
      </c>
      <c r="BE91">
        <f t="shared" si="343"/>
        <v>455</v>
      </c>
      <c r="BF91">
        <f t="shared" si="343"/>
        <v>2674</v>
      </c>
      <c r="BG91">
        <f t="shared" si="343"/>
        <v>249</v>
      </c>
      <c r="BH91">
        <f t="shared" si="343"/>
        <v>1305</v>
      </c>
      <c r="BI91">
        <f t="shared" si="343"/>
        <v>2127</v>
      </c>
      <c r="BJ91">
        <f t="shared" si="343"/>
        <v>2260</v>
      </c>
      <c r="BK91">
        <f t="shared" si="343"/>
        <v>2461</v>
      </c>
      <c r="BL91">
        <f t="shared" si="343"/>
        <v>2481</v>
      </c>
      <c r="BM91">
        <f t="shared" si="343"/>
        <v>1015</v>
      </c>
      <c r="BN91">
        <f t="shared" si="343"/>
        <v>2798</v>
      </c>
      <c r="BO91">
        <f t="shared" si="343"/>
        <v>2139</v>
      </c>
      <c r="BP91">
        <f t="shared" si="343"/>
        <v>8</v>
      </c>
      <c r="BQ91">
        <f t="shared" ref="BQ91:CV91" si="344">MOD((BP91*$C91), $C$1)</f>
        <v>786</v>
      </c>
      <c r="BR91">
        <f t="shared" si="344"/>
        <v>27</v>
      </c>
      <c r="BS91">
        <f t="shared" si="344"/>
        <v>1795</v>
      </c>
      <c r="BT91">
        <f t="shared" si="344"/>
        <v>520</v>
      </c>
      <c r="BU91">
        <f t="shared" si="344"/>
        <v>3056</v>
      </c>
      <c r="BV91">
        <f t="shared" si="344"/>
        <v>1755</v>
      </c>
      <c r="BW91">
        <f t="shared" si="344"/>
        <v>21</v>
      </c>
      <c r="BX91">
        <f t="shared" si="344"/>
        <v>2921</v>
      </c>
      <c r="BY91">
        <f t="shared" si="344"/>
        <v>3073</v>
      </c>
      <c r="BZ91">
        <f t="shared" si="344"/>
        <v>852</v>
      </c>
      <c r="CA91">
        <f t="shared" si="344"/>
        <v>1365</v>
      </c>
      <c r="CB91">
        <f t="shared" si="344"/>
        <v>1160</v>
      </c>
      <c r="CC91">
        <f t="shared" si="344"/>
        <v>747</v>
      </c>
      <c r="CD91">
        <f t="shared" si="344"/>
        <v>484</v>
      </c>
      <c r="CE91">
        <f t="shared" si="344"/>
        <v>2950</v>
      </c>
      <c r="CF91">
        <f t="shared" si="344"/>
        <v>3349</v>
      </c>
      <c r="CG91">
        <f t="shared" si="344"/>
        <v>521</v>
      </c>
      <c r="CH91">
        <f t="shared" si="344"/>
        <v>581</v>
      </c>
      <c r="CI91">
        <f t="shared" si="344"/>
        <v>3045</v>
      </c>
      <c r="CJ91">
        <f t="shared" si="344"/>
        <v>1532</v>
      </c>
      <c r="CK91">
        <f t="shared" si="344"/>
        <v>2986</v>
      </c>
      <c r="CL91">
        <f t="shared" si="344"/>
        <v>24</v>
      </c>
      <c r="CM91">
        <f t="shared" si="344"/>
        <v>2358</v>
      </c>
      <c r="CN91">
        <f t="shared" si="344"/>
        <v>81</v>
      </c>
      <c r="CO91">
        <f t="shared" si="344"/>
        <v>1954</v>
      </c>
      <c r="CP91">
        <f t="shared" si="344"/>
        <v>1560</v>
      </c>
      <c r="CQ91">
        <f t="shared" si="344"/>
        <v>2306</v>
      </c>
      <c r="CR91">
        <f t="shared" si="344"/>
        <v>1834</v>
      </c>
      <c r="CS91">
        <f t="shared" si="344"/>
        <v>63</v>
      </c>
      <c r="CT91">
        <f t="shared" si="344"/>
        <v>1901</v>
      </c>
      <c r="CU91">
        <f t="shared" si="344"/>
        <v>2357</v>
      </c>
      <c r="CV91">
        <f t="shared" si="344"/>
        <v>2556</v>
      </c>
      <c r="CW91">
        <f t="shared" ref="CW91:DM91" si="345">MOD((CV91*$C91), $C$1)</f>
        <v>664</v>
      </c>
      <c r="CX91">
        <f t="shared" si="345"/>
        <v>49</v>
      </c>
      <c r="CY91">
        <f t="shared" si="345"/>
        <v>2241</v>
      </c>
      <c r="CZ91">
        <f t="shared" si="345"/>
        <v>1452</v>
      </c>
      <c r="DA91">
        <f t="shared" si="345"/>
        <v>1988</v>
      </c>
      <c r="DB91">
        <f t="shared" si="345"/>
        <v>3185</v>
      </c>
      <c r="DC91">
        <f t="shared" si="345"/>
        <v>1563</v>
      </c>
      <c r="DD91">
        <f t="shared" si="345"/>
        <v>1743</v>
      </c>
      <c r="DE91">
        <f t="shared" si="345"/>
        <v>2273</v>
      </c>
      <c r="DF91">
        <f t="shared" si="345"/>
        <v>1165</v>
      </c>
      <c r="DG91">
        <f t="shared" si="345"/>
        <v>2096</v>
      </c>
      <c r="DH91">
        <f t="shared" si="345"/>
        <v>72</v>
      </c>
      <c r="DI91">
        <f t="shared" si="345"/>
        <v>212</v>
      </c>
      <c r="DJ91">
        <f t="shared" si="345"/>
        <v>243</v>
      </c>
      <c r="DK91">
        <f t="shared" si="345"/>
        <v>2431</v>
      </c>
      <c r="DL91">
        <f t="shared" si="345"/>
        <v>1249</v>
      </c>
      <c r="DM91">
        <f t="shared" si="345"/>
        <v>56</v>
      </c>
    </row>
    <row r="92" spans="1:117">
      <c r="A92">
        <v>975</v>
      </c>
      <c r="C92">
        <f t="shared" si="257"/>
        <v>975</v>
      </c>
      <c r="D92">
        <v>1</v>
      </c>
      <c r="E92">
        <f t="shared" ref="E92:AJ92" si="346">MOD((D92*$C92), $C$1)</f>
        <v>975</v>
      </c>
      <c r="F92">
        <f t="shared" si="346"/>
        <v>238</v>
      </c>
      <c r="G92">
        <f t="shared" si="346"/>
        <v>2173</v>
      </c>
      <c r="H92">
        <f t="shared" si="346"/>
        <v>1748</v>
      </c>
      <c r="I92">
        <f t="shared" si="346"/>
        <v>2524</v>
      </c>
      <c r="J92">
        <f t="shared" si="346"/>
        <v>873</v>
      </c>
      <c r="K92">
        <f t="shared" si="346"/>
        <v>287</v>
      </c>
      <c r="L92">
        <f t="shared" si="346"/>
        <v>1914</v>
      </c>
      <c r="M92">
        <f t="shared" si="346"/>
        <v>3117</v>
      </c>
      <c r="N92">
        <f t="shared" si="346"/>
        <v>2640</v>
      </c>
      <c r="O92">
        <f t="shared" si="346"/>
        <v>750</v>
      </c>
      <c r="P92">
        <f t="shared" si="346"/>
        <v>447</v>
      </c>
      <c r="Q92">
        <f t="shared" si="346"/>
        <v>88</v>
      </c>
      <c r="R92">
        <f t="shared" si="346"/>
        <v>25</v>
      </c>
      <c r="S92">
        <f t="shared" si="346"/>
        <v>358</v>
      </c>
      <c r="T92">
        <f t="shared" si="346"/>
        <v>2519</v>
      </c>
      <c r="U92">
        <f t="shared" si="346"/>
        <v>2860</v>
      </c>
      <c r="V92">
        <f t="shared" si="346"/>
        <v>2528</v>
      </c>
      <c r="W92">
        <f t="shared" si="346"/>
        <v>1342</v>
      </c>
      <c r="X92">
        <f t="shared" si="346"/>
        <v>1239</v>
      </c>
      <c r="Y92">
        <f t="shared" si="346"/>
        <v>313</v>
      </c>
      <c r="Z92">
        <f t="shared" si="346"/>
        <v>3247</v>
      </c>
      <c r="AA92">
        <f t="shared" si="346"/>
        <v>2443</v>
      </c>
      <c r="AB92">
        <f t="shared" si="346"/>
        <v>811</v>
      </c>
      <c r="AC92">
        <f t="shared" si="346"/>
        <v>1595</v>
      </c>
      <c r="AD92">
        <f t="shared" si="346"/>
        <v>882</v>
      </c>
      <c r="AE92">
        <f t="shared" si="346"/>
        <v>2200</v>
      </c>
      <c r="AF92">
        <f t="shared" si="346"/>
        <v>625</v>
      </c>
      <c r="AG92">
        <f t="shared" si="346"/>
        <v>2088</v>
      </c>
      <c r="AH92">
        <f t="shared" si="346"/>
        <v>1217</v>
      </c>
      <c r="AI92">
        <f t="shared" si="346"/>
        <v>2880</v>
      </c>
      <c r="AJ92">
        <f t="shared" si="346"/>
        <v>1442</v>
      </c>
      <c r="AK92">
        <f t="shared" ref="AK92:BP92" si="347">MOD((AJ92*$C92), $C$1)</f>
        <v>2671</v>
      </c>
      <c r="AL92">
        <f t="shared" si="347"/>
        <v>96</v>
      </c>
      <c r="AM92">
        <f t="shared" si="347"/>
        <v>963</v>
      </c>
      <c r="AN92">
        <f t="shared" si="347"/>
        <v>2262</v>
      </c>
      <c r="AO92">
        <f t="shared" si="347"/>
        <v>2748</v>
      </c>
      <c r="AP92">
        <f t="shared" si="347"/>
        <v>3120</v>
      </c>
      <c r="AQ92">
        <f t="shared" si="347"/>
        <v>2134</v>
      </c>
      <c r="AR92">
        <f t="shared" si="347"/>
        <v>1464</v>
      </c>
      <c r="AS92">
        <f t="shared" si="347"/>
        <v>104</v>
      </c>
      <c r="AT92">
        <f t="shared" si="347"/>
        <v>1901</v>
      </c>
      <c r="AU92">
        <f t="shared" si="347"/>
        <v>735</v>
      </c>
      <c r="AV92">
        <f t="shared" si="347"/>
        <v>2977</v>
      </c>
      <c r="AW92">
        <f t="shared" si="347"/>
        <v>3380</v>
      </c>
      <c r="AX92">
        <f t="shared" si="347"/>
        <v>1740</v>
      </c>
      <c r="AY92">
        <f t="shared" si="347"/>
        <v>1586</v>
      </c>
      <c r="AZ92">
        <f t="shared" si="347"/>
        <v>2400</v>
      </c>
      <c r="BA92">
        <f t="shared" si="347"/>
        <v>58</v>
      </c>
      <c r="BB92">
        <f t="shared" si="347"/>
        <v>1654</v>
      </c>
      <c r="BC92">
        <f t="shared" si="347"/>
        <v>80</v>
      </c>
      <c r="BD92">
        <f t="shared" si="347"/>
        <v>2518</v>
      </c>
      <c r="BE92">
        <f t="shared" si="347"/>
        <v>1885</v>
      </c>
      <c r="BF92">
        <f t="shared" si="347"/>
        <v>2290</v>
      </c>
      <c r="BG92">
        <f t="shared" si="347"/>
        <v>2600</v>
      </c>
      <c r="BH92">
        <f t="shared" si="347"/>
        <v>2922</v>
      </c>
      <c r="BI92">
        <f t="shared" si="347"/>
        <v>1220</v>
      </c>
      <c r="BJ92">
        <f t="shared" si="347"/>
        <v>2374</v>
      </c>
      <c r="BK92">
        <f t="shared" si="347"/>
        <v>2156</v>
      </c>
      <c r="BL92">
        <f t="shared" si="347"/>
        <v>2328</v>
      </c>
      <c r="BM92">
        <f t="shared" si="347"/>
        <v>1909</v>
      </c>
      <c r="BN92">
        <f t="shared" si="347"/>
        <v>1673</v>
      </c>
      <c r="BO92">
        <f t="shared" si="347"/>
        <v>1450</v>
      </c>
      <c r="BP92">
        <f t="shared" si="347"/>
        <v>178</v>
      </c>
      <c r="BQ92">
        <f t="shared" ref="BQ92:CV92" si="348">MOD((BP92*$C92), $C$1)</f>
        <v>2000</v>
      </c>
      <c r="BR92">
        <f t="shared" si="348"/>
        <v>1192</v>
      </c>
      <c r="BS92">
        <f t="shared" si="348"/>
        <v>2522</v>
      </c>
      <c r="BT92">
        <f t="shared" si="348"/>
        <v>2354</v>
      </c>
      <c r="BU92">
        <f t="shared" si="348"/>
        <v>3242</v>
      </c>
      <c r="BV92">
        <f t="shared" si="348"/>
        <v>999</v>
      </c>
      <c r="BW92">
        <f t="shared" si="348"/>
        <v>3052</v>
      </c>
      <c r="BX92">
        <f t="shared" si="348"/>
        <v>1023</v>
      </c>
      <c r="BY92">
        <f t="shared" si="348"/>
        <v>2435</v>
      </c>
      <c r="BZ92">
        <f t="shared" si="348"/>
        <v>3304</v>
      </c>
      <c r="CA92">
        <f t="shared" si="348"/>
        <v>3122</v>
      </c>
      <c r="CB92">
        <f t="shared" si="348"/>
        <v>653</v>
      </c>
      <c r="CC92">
        <f t="shared" si="348"/>
        <v>1940</v>
      </c>
      <c r="CD92">
        <f t="shared" si="348"/>
        <v>1019</v>
      </c>
      <c r="CE92">
        <f t="shared" si="348"/>
        <v>1966</v>
      </c>
      <c r="CF92">
        <f t="shared" si="348"/>
        <v>2352</v>
      </c>
      <c r="CG92">
        <f t="shared" si="348"/>
        <v>1292</v>
      </c>
      <c r="CH92">
        <f t="shared" si="348"/>
        <v>523</v>
      </c>
      <c r="CI92">
        <f t="shared" si="348"/>
        <v>2137</v>
      </c>
      <c r="CJ92">
        <f t="shared" si="348"/>
        <v>958</v>
      </c>
      <c r="CK92">
        <f t="shared" si="348"/>
        <v>818</v>
      </c>
      <c r="CL92">
        <f t="shared" si="348"/>
        <v>1558</v>
      </c>
      <c r="CM92">
        <f t="shared" si="348"/>
        <v>2548</v>
      </c>
      <c r="CN92">
        <f t="shared" si="348"/>
        <v>256</v>
      </c>
      <c r="CO92">
        <f t="shared" si="348"/>
        <v>2568</v>
      </c>
      <c r="CP92">
        <f t="shared" si="348"/>
        <v>2601</v>
      </c>
      <c r="CQ92">
        <f t="shared" si="348"/>
        <v>466</v>
      </c>
      <c r="CR92">
        <f t="shared" si="348"/>
        <v>1458</v>
      </c>
      <c r="CS92">
        <f t="shared" si="348"/>
        <v>1116</v>
      </c>
      <c r="CT92">
        <f t="shared" si="348"/>
        <v>473</v>
      </c>
      <c r="CU92">
        <f t="shared" si="348"/>
        <v>1421</v>
      </c>
      <c r="CV92">
        <f t="shared" si="348"/>
        <v>2782</v>
      </c>
      <c r="CW92">
        <f t="shared" ref="CW92:DM92" si="349">MOD((CV92*$C92), $C$1)</f>
        <v>1960</v>
      </c>
      <c r="CX92">
        <f t="shared" si="349"/>
        <v>3364</v>
      </c>
      <c r="CY92">
        <f t="shared" si="349"/>
        <v>3295</v>
      </c>
      <c r="CZ92">
        <f t="shared" si="349"/>
        <v>1209</v>
      </c>
      <c r="DA92">
        <f t="shared" si="349"/>
        <v>1942</v>
      </c>
      <c r="DB92">
        <f t="shared" si="349"/>
        <v>2969</v>
      </c>
      <c r="DC92">
        <f t="shared" si="349"/>
        <v>2442</v>
      </c>
      <c r="DD92">
        <f t="shared" si="349"/>
        <v>3267</v>
      </c>
      <c r="DE92">
        <f t="shared" si="349"/>
        <v>1357</v>
      </c>
      <c r="DF92">
        <f t="shared" si="349"/>
        <v>2140</v>
      </c>
      <c r="DG92">
        <f t="shared" si="349"/>
        <v>452</v>
      </c>
      <c r="DH92">
        <f t="shared" si="349"/>
        <v>1532</v>
      </c>
      <c r="DI92">
        <f t="shared" si="349"/>
        <v>1215</v>
      </c>
      <c r="DJ92">
        <f t="shared" si="349"/>
        <v>930</v>
      </c>
      <c r="DK92">
        <f t="shared" si="349"/>
        <v>966</v>
      </c>
      <c r="DL92">
        <f t="shared" si="349"/>
        <v>1756</v>
      </c>
      <c r="DM92">
        <f t="shared" si="349"/>
        <v>31</v>
      </c>
    </row>
    <row r="93" spans="1:117">
      <c r="A93">
        <v>982</v>
      </c>
      <c r="C93">
        <f t="shared" si="257"/>
        <v>982</v>
      </c>
      <c r="D93">
        <v>1</v>
      </c>
      <c r="E93">
        <f t="shared" ref="E93:AJ93" si="350">MOD((D93*$C93), $C$1)</f>
        <v>982</v>
      </c>
      <c r="F93">
        <f t="shared" si="350"/>
        <v>213</v>
      </c>
      <c r="G93">
        <f t="shared" si="350"/>
        <v>3306</v>
      </c>
      <c r="H93">
        <f t="shared" si="350"/>
        <v>766</v>
      </c>
      <c r="I93">
        <f t="shared" si="350"/>
        <v>823</v>
      </c>
      <c r="J93">
        <f t="shared" si="350"/>
        <v>1901</v>
      </c>
      <c r="K93">
        <f t="shared" si="350"/>
        <v>318</v>
      </c>
      <c r="L93">
        <f t="shared" si="350"/>
        <v>55</v>
      </c>
      <c r="M93">
        <f t="shared" si="350"/>
        <v>2545</v>
      </c>
      <c r="N93">
        <f t="shared" si="350"/>
        <v>1422</v>
      </c>
      <c r="O93">
        <f t="shared" si="350"/>
        <v>3418</v>
      </c>
      <c r="P93">
        <f t="shared" si="350"/>
        <v>958</v>
      </c>
      <c r="Q93">
        <f t="shared" si="350"/>
        <v>662</v>
      </c>
      <c r="R93">
        <f t="shared" si="350"/>
        <v>1625</v>
      </c>
      <c r="S93">
        <f t="shared" si="350"/>
        <v>335</v>
      </c>
      <c r="T93">
        <f t="shared" si="350"/>
        <v>3025</v>
      </c>
      <c r="U93">
        <f t="shared" si="350"/>
        <v>2735</v>
      </c>
      <c r="V93">
        <f t="shared" si="350"/>
        <v>2728</v>
      </c>
      <c r="W93">
        <f t="shared" si="350"/>
        <v>2716</v>
      </c>
      <c r="X93">
        <f t="shared" si="350"/>
        <v>1225</v>
      </c>
      <c r="Y93">
        <f t="shared" si="350"/>
        <v>2100</v>
      </c>
      <c r="Z93">
        <f t="shared" si="350"/>
        <v>169</v>
      </c>
      <c r="AA93">
        <f t="shared" si="350"/>
        <v>1270</v>
      </c>
      <c r="AB93">
        <f t="shared" si="350"/>
        <v>1687</v>
      </c>
      <c r="AC93">
        <f t="shared" si="350"/>
        <v>2892</v>
      </c>
      <c r="AD93">
        <f t="shared" si="350"/>
        <v>2507</v>
      </c>
      <c r="AE93">
        <f t="shared" si="350"/>
        <v>1847</v>
      </c>
      <c r="AF93">
        <f t="shared" si="350"/>
        <v>2186</v>
      </c>
      <c r="AG93">
        <f t="shared" si="350"/>
        <v>2277</v>
      </c>
      <c r="AH93">
        <f t="shared" si="350"/>
        <v>2433</v>
      </c>
      <c r="AI93">
        <f t="shared" si="350"/>
        <v>1230</v>
      </c>
      <c r="AJ93">
        <f t="shared" si="350"/>
        <v>148</v>
      </c>
      <c r="AK93">
        <f t="shared" ref="AK93:BP93" si="351">MOD((AJ93*$C93), $C$1)</f>
        <v>1234</v>
      </c>
      <c r="AL93">
        <f t="shared" si="351"/>
        <v>645</v>
      </c>
      <c r="AM93">
        <f t="shared" si="351"/>
        <v>2086</v>
      </c>
      <c r="AN93">
        <f t="shared" si="351"/>
        <v>145</v>
      </c>
      <c r="AO93">
        <f t="shared" si="351"/>
        <v>1719</v>
      </c>
      <c r="AP93">
        <f t="shared" si="351"/>
        <v>6</v>
      </c>
      <c r="AQ93">
        <f t="shared" si="351"/>
        <v>2461</v>
      </c>
      <c r="AR93">
        <f t="shared" si="351"/>
        <v>1278</v>
      </c>
      <c r="AS93">
        <f t="shared" si="351"/>
        <v>2681</v>
      </c>
      <c r="AT93">
        <f t="shared" si="351"/>
        <v>1165</v>
      </c>
      <c r="AU93">
        <f t="shared" si="351"/>
        <v>1507</v>
      </c>
      <c r="AV93">
        <f t="shared" si="351"/>
        <v>1113</v>
      </c>
      <c r="AW93">
        <f t="shared" si="351"/>
        <v>1908</v>
      </c>
      <c r="AX93">
        <f t="shared" si="351"/>
        <v>330</v>
      </c>
      <c r="AY93">
        <f t="shared" si="351"/>
        <v>1546</v>
      </c>
      <c r="AZ93">
        <f t="shared" si="351"/>
        <v>1670</v>
      </c>
      <c r="BA93">
        <f t="shared" si="351"/>
        <v>3353</v>
      </c>
      <c r="BB93">
        <f t="shared" si="351"/>
        <v>2317</v>
      </c>
      <c r="BC93">
        <f t="shared" si="351"/>
        <v>541</v>
      </c>
      <c r="BD93">
        <f t="shared" si="351"/>
        <v>2888</v>
      </c>
      <c r="BE93">
        <f t="shared" si="351"/>
        <v>2010</v>
      </c>
      <c r="BF93">
        <f t="shared" si="351"/>
        <v>995</v>
      </c>
      <c r="BG93">
        <f t="shared" si="351"/>
        <v>2686</v>
      </c>
      <c r="BH93">
        <f t="shared" si="351"/>
        <v>2644</v>
      </c>
      <c r="BI93">
        <f t="shared" si="351"/>
        <v>2572</v>
      </c>
      <c r="BJ93">
        <f t="shared" si="351"/>
        <v>488</v>
      </c>
      <c r="BK93">
        <f t="shared" si="351"/>
        <v>2307</v>
      </c>
      <c r="BL93">
        <f t="shared" si="351"/>
        <v>1014</v>
      </c>
      <c r="BM93">
        <f t="shared" si="351"/>
        <v>758</v>
      </c>
      <c r="BN93">
        <f t="shared" si="351"/>
        <v>3260</v>
      </c>
      <c r="BO93">
        <f t="shared" si="351"/>
        <v>197</v>
      </c>
      <c r="BP93">
        <f t="shared" si="351"/>
        <v>1318</v>
      </c>
      <c r="BQ93">
        <f t="shared" ref="BQ93:CV93" si="352">MOD((BP93*$C93), $C$1)</f>
        <v>789</v>
      </c>
      <c r="BR93">
        <f t="shared" si="352"/>
        <v>2823</v>
      </c>
      <c r="BS93">
        <f t="shared" si="352"/>
        <v>3369</v>
      </c>
      <c r="BT93">
        <f t="shared" si="352"/>
        <v>874</v>
      </c>
      <c r="BU93">
        <f t="shared" si="352"/>
        <v>518</v>
      </c>
      <c r="BV93">
        <f t="shared" si="352"/>
        <v>888</v>
      </c>
      <c r="BW93">
        <f t="shared" si="352"/>
        <v>542</v>
      </c>
      <c r="BX93">
        <f t="shared" si="352"/>
        <v>439</v>
      </c>
      <c r="BY93">
        <f t="shared" si="352"/>
        <v>2223</v>
      </c>
      <c r="BZ93">
        <f t="shared" si="352"/>
        <v>870</v>
      </c>
      <c r="CA93">
        <f t="shared" si="352"/>
        <v>21</v>
      </c>
      <c r="CB93">
        <f t="shared" si="352"/>
        <v>36</v>
      </c>
      <c r="CC93">
        <f t="shared" si="352"/>
        <v>1042</v>
      </c>
      <c r="CD93">
        <f t="shared" si="352"/>
        <v>806</v>
      </c>
      <c r="CE93">
        <f t="shared" si="352"/>
        <v>2362</v>
      </c>
      <c r="CF93">
        <f t="shared" si="352"/>
        <v>128</v>
      </c>
      <c r="CG93">
        <f t="shared" si="352"/>
        <v>2180</v>
      </c>
      <c r="CH93">
        <f t="shared" si="352"/>
        <v>3247</v>
      </c>
      <c r="CI93">
        <f t="shared" si="352"/>
        <v>1155</v>
      </c>
      <c r="CJ93">
        <f t="shared" si="352"/>
        <v>1980</v>
      </c>
      <c r="CK93">
        <f t="shared" si="352"/>
        <v>2414</v>
      </c>
      <c r="CL93">
        <f t="shared" si="352"/>
        <v>3158</v>
      </c>
      <c r="CM93">
        <f t="shared" si="352"/>
        <v>2963</v>
      </c>
      <c r="CN93">
        <f t="shared" si="352"/>
        <v>178</v>
      </c>
      <c r="CO93">
        <f t="shared" si="352"/>
        <v>3246</v>
      </c>
      <c r="CP93">
        <f t="shared" si="352"/>
        <v>173</v>
      </c>
      <c r="CQ93">
        <f t="shared" si="352"/>
        <v>1767</v>
      </c>
      <c r="CR93">
        <f t="shared" si="352"/>
        <v>2539</v>
      </c>
      <c r="CS93">
        <f t="shared" si="352"/>
        <v>2392</v>
      </c>
      <c r="CT93">
        <f t="shared" si="352"/>
        <v>2140</v>
      </c>
      <c r="CU93">
        <f t="shared" si="352"/>
        <v>1708</v>
      </c>
      <c r="CV93">
        <f t="shared" si="352"/>
        <v>2928</v>
      </c>
      <c r="CW93">
        <f t="shared" ref="CW93:DM93" si="353">MOD((CV93*$C93), $C$1)</f>
        <v>118</v>
      </c>
      <c r="CX93">
        <f t="shared" si="353"/>
        <v>2653</v>
      </c>
      <c r="CY93">
        <f t="shared" si="353"/>
        <v>1117</v>
      </c>
      <c r="CZ93">
        <f t="shared" si="353"/>
        <v>2405</v>
      </c>
      <c r="DA93">
        <f t="shared" si="353"/>
        <v>1182</v>
      </c>
      <c r="DB93">
        <f t="shared" si="353"/>
        <v>1046</v>
      </c>
      <c r="DC93">
        <f t="shared" si="353"/>
        <v>1303</v>
      </c>
      <c r="DD93">
        <f t="shared" si="353"/>
        <v>3214</v>
      </c>
      <c r="DE93">
        <f t="shared" si="353"/>
        <v>3059</v>
      </c>
      <c r="DF93">
        <f t="shared" si="353"/>
        <v>1813</v>
      </c>
      <c r="DG93">
        <f t="shared" si="353"/>
        <v>3108</v>
      </c>
      <c r="DH93">
        <f t="shared" si="353"/>
        <v>1897</v>
      </c>
      <c r="DI93">
        <f t="shared" si="353"/>
        <v>3252</v>
      </c>
      <c r="DJ93">
        <f t="shared" si="353"/>
        <v>2634</v>
      </c>
      <c r="DK93">
        <f t="shared" si="353"/>
        <v>3045</v>
      </c>
      <c r="DL93">
        <f t="shared" si="353"/>
        <v>1789</v>
      </c>
      <c r="DM93">
        <f t="shared" si="353"/>
        <v>126</v>
      </c>
    </row>
    <row r="94" spans="1:117">
      <c r="A94">
        <v>1006</v>
      </c>
      <c r="C94">
        <f t="shared" si="257"/>
        <v>1006</v>
      </c>
      <c r="D94">
        <v>1</v>
      </c>
      <c r="E94">
        <f t="shared" ref="E94:AJ94" si="354">MOD((D94*$C94), $C$1)</f>
        <v>1006</v>
      </c>
      <c r="F94">
        <f t="shared" si="354"/>
        <v>3322</v>
      </c>
      <c r="G94">
        <f t="shared" si="354"/>
        <v>138</v>
      </c>
      <c r="H94">
        <f t="shared" si="354"/>
        <v>1588</v>
      </c>
      <c r="I94">
        <f t="shared" si="354"/>
        <v>2113</v>
      </c>
      <c r="J94">
        <f t="shared" si="354"/>
        <v>1889</v>
      </c>
      <c r="K94">
        <f t="shared" si="354"/>
        <v>2991</v>
      </c>
      <c r="L94">
        <f t="shared" si="354"/>
        <v>3390</v>
      </c>
      <c r="M94">
        <f t="shared" si="354"/>
        <v>3357</v>
      </c>
      <c r="N94">
        <f t="shared" si="354"/>
        <v>1038</v>
      </c>
      <c r="O94">
        <f t="shared" si="354"/>
        <v>1204</v>
      </c>
      <c r="P94">
        <f t="shared" si="354"/>
        <v>81</v>
      </c>
      <c r="Q94">
        <f t="shared" si="354"/>
        <v>2573</v>
      </c>
      <c r="R94">
        <f t="shared" si="354"/>
        <v>1464</v>
      </c>
      <c r="S94">
        <f t="shared" si="354"/>
        <v>885</v>
      </c>
      <c r="T94">
        <f t="shared" si="354"/>
        <v>1681</v>
      </c>
      <c r="U94">
        <f t="shared" si="354"/>
        <v>3034</v>
      </c>
      <c r="V94">
        <f t="shared" si="354"/>
        <v>2045</v>
      </c>
      <c r="W94">
        <f t="shared" si="354"/>
        <v>2101</v>
      </c>
      <c r="X94">
        <f t="shared" si="354"/>
        <v>110</v>
      </c>
      <c r="Y94">
        <f t="shared" si="354"/>
        <v>868</v>
      </c>
      <c r="Z94">
        <f t="shared" si="354"/>
        <v>1734</v>
      </c>
      <c r="AA94">
        <f t="shared" si="354"/>
        <v>1456</v>
      </c>
      <c r="AB94">
        <f t="shared" si="354"/>
        <v>3130</v>
      </c>
      <c r="AC94">
        <f t="shared" si="354"/>
        <v>2553</v>
      </c>
      <c r="AD94">
        <f t="shared" si="354"/>
        <v>1930</v>
      </c>
      <c r="AE94">
        <f t="shared" si="354"/>
        <v>3065</v>
      </c>
      <c r="AF94">
        <f t="shared" si="354"/>
        <v>2352</v>
      </c>
      <c r="AG94">
        <f t="shared" si="354"/>
        <v>2153</v>
      </c>
      <c r="AH94">
        <f t="shared" si="354"/>
        <v>957</v>
      </c>
      <c r="AI94">
        <f t="shared" si="354"/>
        <v>2062</v>
      </c>
      <c r="AJ94">
        <f t="shared" si="354"/>
        <v>2048</v>
      </c>
      <c r="AK94">
        <f t="shared" ref="AK94:BP94" si="355">MOD((AJ94*$C94), $C$1)</f>
        <v>1688</v>
      </c>
      <c r="AL94">
        <f t="shared" si="355"/>
        <v>3214</v>
      </c>
      <c r="AM94">
        <f t="shared" si="355"/>
        <v>1282</v>
      </c>
      <c r="AN94">
        <f t="shared" si="355"/>
        <v>3067</v>
      </c>
      <c r="AO94">
        <f t="shared" si="355"/>
        <v>933</v>
      </c>
      <c r="AP94">
        <f t="shared" si="355"/>
        <v>1935</v>
      </c>
      <c r="AQ94">
        <f t="shared" si="355"/>
        <v>1233</v>
      </c>
      <c r="AR94">
        <f t="shared" si="355"/>
        <v>1807</v>
      </c>
      <c r="AS94">
        <f t="shared" si="355"/>
        <v>2843</v>
      </c>
      <c r="AT94">
        <f t="shared" si="355"/>
        <v>2035</v>
      </c>
      <c r="AU94">
        <f t="shared" si="355"/>
        <v>2334</v>
      </c>
      <c r="AV94">
        <f t="shared" si="355"/>
        <v>1200</v>
      </c>
      <c r="AW94">
        <f t="shared" si="355"/>
        <v>2919</v>
      </c>
      <c r="AX94">
        <f t="shared" si="355"/>
        <v>3009</v>
      </c>
      <c r="AY94">
        <f t="shared" si="355"/>
        <v>912</v>
      </c>
      <c r="AZ94">
        <f t="shared" si="355"/>
        <v>1395</v>
      </c>
      <c r="BA94">
        <f t="shared" si="355"/>
        <v>91</v>
      </c>
      <c r="BB94">
        <f t="shared" si="355"/>
        <v>2340</v>
      </c>
      <c r="BC94">
        <f t="shared" si="355"/>
        <v>374</v>
      </c>
      <c r="BD94">
        <f t="shared" si="355"/>
        <v>2265</v>
      </c>
      <c r="BE94">
        <f t="shared" si="355"/>
        <v>406</v>
      </c>
      <c r="BF94">
        <f t="shared" si="355"/>
        <v>147</v>
      </c>
      <c r="BG94">
        <f t="shared" si="355"/>
        <v>349</v>
      </c>
      <c r="BH94">
        <f t="shared" si="355"/>
        <v>1132</v>
      </c>
      <c r="BI94">
        <f t="shared" si="355"/>
        <v>3131</v>
      </c>
      <c r="BJ94">
        <f t="shared" si="355"/>
        <v>128</v>
      </c>
      <c r="BK94">
        <f t="shared" si="355"/>
        <v>1821</v>
      </c>
      <c r="BL94">
        <f t="shared" si="355"/>
        <v>3203</v>
      </c>
      <c r="BM94">
        <f t="shared" si="355"/>
        <v>509</v>
      </c>
      <c r="BN94">
        <f t="shared" si="355"/>
        <v>835</v>
      </c>
      <c r="BO94">
        <f t="shared" si="355"/>
        <v>2846</v>
      </c>
      <c r="BP94">
        <f t="shared" si="355"/>
        <v>1622</v>
      </c>
      <c r="BQ94">
        <f t="shared" ref="BQ94:CV94" si="356">MOD((BP94*$C94), $C$1)</f>
        <v>2007</v>
      </c>
      <c r="BR94">
        <f t="shared" si="356"/>
        <v>1614</v>
      </c>
      <c r="BS94">
        <f t="shared" si="356"/>
        <v>821</v>
      </c>
      <c r="BT94">
        <f t="shared" si="356"/>
        <v>2486</v>
      </c>
      <c r="BU94">
        <f t="shared" si="356"/>
        <v>3148</v>
      </c>
      <c r="BV94">
        <f t="shared" si="356"/>
        <v>75</v>
      </c>
      <c r="BW94">
        <f t="shared" si="356"/>
        <v>3399</v>
      </c>
      <c r="BX94">
        <f t="shared" si="356"/>
        <v>2118</v>
      </c>
      <c r="BY94">
        <f t="shared" si="356"/>
        <v>57</v>
      </c>
      <c r="BZ94">
        <f t="shared" si="356"/>
        <v>2446</v>
      </c>
      <c r="CA94">
        <f t="shared" si="356"/>
        <v>649</v>
      </c>
      <c r="CB94">
        <f t="shared" si="356"/>
        <v>1004</v>
      </c>
      <c r="CC94">
        <f t="shared" si="356"/>
        <v>1310</v>
      </c>
      <c r="CD94">
        <f t="shared" si="356"/>
        <v>356</v>
      </c>
      <c r="CE94">
        <f t="shared" si="356"/>
        <v>1312</v>
      </c>
      <c r="CF94">
        <f t="shared" si="356"/>
        <v>2368</v>
      </c>
      <c r="CG94">
        <f t="shared" si="356"/>
        <v>1094</v>
      </c>
      <c r="CH94">
        <f t="shared" si="356"/>
        <v>2644</v>
      </c>
      <c r="CI94">
        <f t="shared" si="356"/>
        <v>839</v>
      </c>
      <c r="CJ94">
        <f t="shared" si="356"/>
        <v>8</v>
      </c>
      <c r="CK94">
        <f t="shared" si="356"/>
        <v>1186</v>
      </c>
      <c r="CL94">
        <f t="shared" si="356"/>
        <v>2559</v>
      </c>
      <c r="CM94">
        <f t="shared" si="356"/>
        <v>1104</v>
      </c>
      <c r="CN94">
        <f t="shared" si="356"/>
        <v>2411</v>
      </c>
      <c r="CO94">
        <f t="shared" si="356"/>
        <v>3180</v>
      </c>
      <c r="CP94">
        <f t="shared" si="356"/>
        <v>1388</v>
      </c>
      <c r="CQ94">
        <f t="shared" si="356"/>
        <v>3342</v>
      </c>
      <c r="CR94">
        <f t="shared" si="356"/>
        <v>3103</v>
      </c>
      <c r="CS94">
        <f t="shared" si="356"/>
        <v>2839</v>
      </c>
      <c r="CT94">
        <f t="shared" si="356"/>
        <v>1442</v>
      </c>
      <c r="CU94">
        <f t="shared" si="356"/>
        <v>2770</v>
      </c>
      <c r="CV94">
        <f t="shared" si="356"/>
        <v>648</v>
      </c>
      <c r="CW94">
        <f t="shared" ref="CW94:DM94" si="357">MOD((CV94*$C94), $C$1)</f>
        <v>3429</v>
      </c>
      <c r="CX94">
        <f t="shared" si="357"/>
        <v>1419</v>
      </c>
      <c r="CY94">
        <f t="shared" si="357"/>
        <v>218</v>
      </c>
      <c r="CZ94">
        <f t="shared" si="357"/>
        <v>3155</v>
      </c>
      <c r="DA94">
        <f t="shared" si="357"/>
        <v>255</v>
      </c>
      <c r="DB94">
        <f t="shared" si="357"/>
        <v>2636</v>
      </c>
      <c r="DC94">
        <f t="shared" si="357"/>
        <v>3084</v>
      </c>
      <c r="DD94">
        <f t="shared" si="357"/>
        <v>880</v>
      </c>
      <c r="DE94">
        <f t="shared" si="357"/>
        <v>82</v>
      </c>
      <c r="DF94">
        <f t="shared" si="357"/>
        <v>148</v>
      </c>
      <c r="DG94">
        <f t="shared" si="357"/>
        <v>1355</v>
      </c>
      <c r="DH94">
        <f t="shared" si="357"/>
        <v>1023</v>
      </c>
      <c r="DI94">
        <f t="shared" si="357"/>
        <v>3269</v>
      </c>
      <c r="DJ94">
        <f t="shared" si="357"/>
        <v>1716</v>
      </c>
      <c r="DK94">
        <f t="shared" si="357"/>
        <v>503</v>
      </c>
      <c r="DL94">
        <f t="shared" si="357"/>
        <v>1661</v>
      </c>
      <c r="DM94">
        <f t="shared" si="357"/>
        <v>69</v>
      </c>
    </row>
    <row r="95" spans="1:117">
      <c r="A95">
        <v>1013</v>
      </c>
      <c r="C95">
        <f t="shared" si="257"/>
        <v>1013</v>
      </c>
      <c r="D95">
        <v>1</v>
      </c>
      <c r="E95">
        <f t="shared" ref="E95:AJ95" si="358">MOD((D95*$C95), $C$1)</f>
        <v>1013</v>
      </c>
      <c r="F95">
        <f t="shared" si="358"/>
        <v>300</v>
      </c>
      <c r="G95">
        <f t="shared" si="358"/>
        <v>1972</v>
      </c>
      <c r="H95">
        <f t="shared" si="358"/>
        <v>794</v>
      </c>
      <c r="I95">
        <f t="shared" si="358"/>
        <v>1468</v>
      </c>
      <c r="J95">
        <f t="shared" si="358"/>
        <v>1461</v>
      </c>
      <c r="K95">
        <f t="shared" si="358"/>
        <v>1232</v>
      </c>
      <c r="L95">
        <f t="shared" si="358"/>
        <v>2563</v>
      </c>
      <c r="M95">
        <f t="shared" si="358"/>
        <v>2483</v>
      </c>
      <c r="N95">
        <f t="shared" si="358"/>
        <v>356</v>
      </c>
      <c r="O95">
        <f t="shared" si="358"/>
        <v>373</v>
      </c>
      <c r="P95">
        <f t="shared" si="358"/>
        <v>439</v>
      </c>
      <c r="Q95">
        <f t="shared" si="358"/>
        <v>2108</v>
      </c>
      <c r="R95">
        <f t="shared" si="358"/>
        <v>1322</v>
      </c>
      <c r="S95">
        <f t="shared" si="358"/>
        <v>1096</v>
      </c>
      <c r="T95">
        <f t="shared" si="358"/>
        <v>2035</v>
      </c>
      <c r="U95">
        <f t="shared" si="358"/>
        <v>2855</v>
      </c>
      <c r="V95">
        <f t="shared" si="358"/>
        <v>3213</v>
      </c>
      <c r="W95">
        <f t="shared" si="358"/>
        <v>2181</v>
      </c>
      <c r="X95">
        <f t="shared" si="358"/>
        <v>3220</v>
      </c>
      <c r="Y95">
        <f t="shared" si="358"/>
        <v>2410</v>
      </c>
      <c r="Z95">
        <f t="shared" si="358"/>
        <v>1889</v>
      </c>
      <c r="AA95">
        <f t="shared" si="358"/>
        <v>2490</v>
      </c>
      <c r="AB95">
        <f t="shared" si="358"/>
        <v>585</v>
      </c>
      <c r="AC95">
        <f t="shared" si="358"/>
        <v>2473</v>
      </c>
      <c r="AD95">
        <f t="shared" si="358"/>
        <v>519</v>
      </c>
      <c r="AE95">
        <f t="shared" si="358"/>
        <v>804</v>
      </c>
      <c r="AF95">
        <f t="shared" si="358"/>
        <v>1305</v>
      </c>
      <c r="AG95">
        <f t="shared" si="358"/>
        <v>1030</v>
      </c>
      <c r="AH95">
        <f t="shared" si="358"/>
        <v>366</v>
      </c>
      <c r="AI95">
        <f t="shared" si="358"/>
        <v>210</v>
      </c>
      <c r="AJ95">
        <f t="shared" si="358"/>
        <v>8</v>
      </c>
      <c r="AK95">
        <f t="shared" ref="AK95:BP95" si="359">MOD((AJ95*$C95), $C$1)</f>
        <v>1242</v>
      </c>
      <c r="AL95">
        <f t="shared" si="359"/>
        <v>2400</v>
      </c>
      <c r="AM95">
        <f t="shared" si="359"/>
        <v>2052</v>
      </c>
      <c r="AN95">
        <f t="shared" si="359"/>
        <v>2921</v>
      </c>
      <c r="AO95">
        <f t="shared" si="359"/>
        <v>1451</v>
      </c>
      <c r="AP95">
        <f t="shared" si="359"/>
        <v>1395</v>
      </c>
      <c r="AQ95">
        <f t="shared" si="359"/>
        <v>2994</v>
      </c>
      <c r="AR95">
        <f t="shared" si="359"/>
        <v>3349</v>
      </c>
      <c r="AS95">
        <f t="shared" si="359"/>
        <v>2709</v>
      </c>
      <c r="AT95">
        <f t="shared" si="359"/>
        <v>2848</v>
      </c>
      <c r="AU95">
        <f t="shared" si="359"/>
        <v>2984</v>
      </c>
      <c r="AV95">
        <f t="shared" si="359"/>
        <v>81</v>
      </c>
      <c r="AW95">
        <f t="shared" si="359"/>
        <v>3140</v>
      </c>
      <c r="AX95">
        <f t="shared" si="359"/>
        <v>283</v>
      </c>
      <c r="AY95">
        <f t="shared" si="359"/>
        <v>1906</v>
      </c>
      <c r="AZ95">
        <f t="shared" si="359"/>
        <v>2556</v>
      </c>
      <c r="BA95">
        <f t="shared" si="359"/>
        <v>2254</v>
      </c>
      <c r="BB95">
        <f t="shared" si="359"/>
        <v>1687</v>
      </c>
      <c r="BC95">
        <f t="shared" si="359"/>
        <v>293</v>
      </c>
      <c r="BD95">
        <f t="shared" si="359"/>
        <v>1743</v>
      </c>
      <c r="BE95">
        <f t="shared" si="359"/>
        <v>2125</v>
      </c>
      <c r="BF95">
        <f t="shared" si="359"/>
        <v>1388</v>
      </c>
      <c r="BG95">
        <f t="shared" si="359"/>
        <v>2765</v>
      </c>
      <c r="BH95">
        <f t="shared" si="359"/>
        <v>1249</v>
      </c>
      <c r="BI95">
        <f t="shared" si="359"/>
        <v>2629</v>
      </c>
      <c r="BJ95">
        <f t="shared" si="359"/>
        <v>721</v>
      </c>
      <c r="BK95">
        <f t="shared" si="359"/>
        <v>3001</v>
      </c>
      <c r="BL95">
        <f t="shared" si="359"/>
        <v>147</v>
      </c>
      <c r="BM95">
        <f t="shared" si="359"/>
        <v>1378</v>
      </c>
      <c r="BN95">
        <f t="shared" si="359"/>
        <v>2928</v>
      </c>
      <c r="BO95">
        <f t="shared" si="359"/>
        <v>1680</v>
      </c>
      <c r="BP95">
        <f t="shared" si="359"/>
        <v>64</v>
      </c>
      <c r="BQ95">
        <f t="shared" ref="BQ95:CV95" si="360">MOD((BP95*$C95), $C$1)</f>
        <v>3074</v>
      </c>
      <c r="BR95">
        <f t="shared" si="360"/>
        <v>2045</v>
      </c>
      <c r="BS95">
        <f t="shared" si="360"/>
        <v>2692</v>
      </c>
      <c r="BT95">
        <f t="shared" si="360"/>
        <v>2782</v>
      </c>
      <c r="BU95">
        <f t="shared" si="360"/>
        <v>1315</v>
      </c>
      <c r="BV95">
        <f t="shared" si="360"/>
        <v>867</v>
      </c>
      <c r="BW95">
        <f t="shared" si="360"/>
        <v>3366</v>
      </c>
      <c r="BX95">
        <f t="shared" si="360"/>
        <v>2775</v>
      </c>
      <c r="BY95">
        <f t="shared" si="360"/>
        <v>1086</v>
      </c>
      <c r="BZ95">
        <f t="shared" si="360"/>
        <v>2198</v>
      </c>
      <c r="CA95">
        <f t="shared" si="360"/>
        <v>3286</v>
      </c>
      <c r="CB95">
        <f t="shared" si="360"/>
        <v>648</v>
      </c>
      <c r="CC95">
        <f t="shared" si="360"/>
        <v>1103</v>
      </c>
      <c r="CD95">
        <f t="shared" si="360"/>
        <v>2264</v>
      </c>
      <c r="CE95">
        <f t="shared" si="360"/>
        <v>1524</v>
      </c>
      <c r="CF95">
        <f t="shared" si="360"/>
        <v>3293</v>
      </c>
      <c r="CG95">
        <f t="shared" si="360"/>
        <v>877</v>
      </c>
      <c r="CH95">
        <f t="shared" si="360"/>
        <v>3203</v>
      </c>
      <c r="CI95">
        <f t="shared" si="360"/>
        <v>2344</v>
      </c>
      <c r="CJ95">
        <f t="shared" si="360"/>
        <v>220</v>
      </c>
      <c r="CK95">
        <f t="shared" si="360"/>
        <v>3276</v>
      </c>
      <c r="CL95">
        <f t="shared" si="360"/>
        <v>811</v>
      </c>
      <c r="CM95">
        <f t="shared" si="360"/>
        <v>1534</v>
      </c>
      <c r="CN95">
        <f t="shared" si="360"/>
        <v>3130</v>
      </c>
      <c r="CO95">
        <f t="shared" si="360"/>
        <v>446</v>
      </c>
      <c r="CP95">
        <f t="shared" si="360"/>
        <v>2337</v>
      </c>
      <c r="CQ95">
        <f t="shared" si="360"/>
        <v>3422</v>
      </c>
      <c r="CR95">
        <f t="shared" si="360"/>
        <v>1176</v>
      </c>
      <c r="CS95">
        <f t="shared" si="360"/>
        <v>731</v>
      </c>
      <c r="CT95">
        <f t="shared" si="360"/>
        <v>2838</v>
      </c>
      <c r="CU95">
        <f t="shared" si="360"/>
        <v>3147</v>
      </c>
      <c r="CV95">
        <f t="shared" si="360"/>
        <v>512</v>
      </c>
      <c r="CW95">
        <f t="shared" ref="CW95:DM95" si="361">MOD((CV95*$C95), $C$1)</f>
        <v>575</v>
      </c>
      <c r="CX95">
        <f t="shared" si="361"/>
        <v>2636</v>
      </c>
      <c r="CY95">
        <f t="shared" si="361"/>
        <v>950</v>
      </c>
      <c r="CZ95">
        <f t="shared" si="361"/>
        <v>1670</v>
      </c>
      <c r="DA95">
        <f t="shared" si="361"/>
        <v>227</v>
      </c>
      <c r="DB95">
        <f t="shared" si="361"/>
        <v>74</v>
      </c>
      <c r="DC95">
        <f t="shared" si="361"/>
        <v>2911</v>
      </c>
      <c r="DD95">
        <f t="shared" si="361"/>
        <v>1614</v>
      </c>
      <c r="DE95">
        <f t="shared" si="361"/>
        <v>1826</v>
      </c>
      <c r="DF95">
        <f t="shared" si="361"/>
        <v>429</v>
      </c>
      <c r="DG95">
        <f t="shared" si="361"/>
        <v>2271</v>
      </c>
      <c r="DH95">
        <f t="shared" si="361"/>
        <v>1753</v>
      </c>
      <c r="DI95">
        <f t="shared" si="361"/>
        <v>1962</v>
      </c>
      <c r="DJ95">
        <f t="shared" si="361"/>
        <v>957</v>
      </c>
      <c r="DK95">
        <f t="shared" si="361"/>
        <v>1899</v>
      </c>
      <c r="DL95">
        <f t="shared" si="361"/>
        <v>2327</v>
      </c>
      <c r="DM95">
        <f t="shared" si="361"/>
        <v>154</v>
      </c>
    </row>
    <row r="96" spans="1:117">
      <c r="A96">
        <v>1016</v>
      </c>
      <c r="C96">
        <f t="shared" si="257"/>
        <v>1016</v>
      </c>
      <c r="D96">
        <v>1</v>
      </c>
      <c r="E96">
        <f t="shared" ref="E96:AJ96" si="362">MOD((D96*$C96), $C$1)</f>
        <v>1016</v>
      </c>
      <c r="F96">
        <f t="shared" si="362"/>
        <v>2956</v>
      </c>
      <c r="G96">
        <f t="shared" si="362"/>
        <v>1171</v>
      </c>
      <c r="H96">
        <f t="shared" si="362"/>
        <v>2610</v>
      </c>
      <c r="I96">
        <f t="shared" si="362"/>
        <v>3028</v>
      </c>
      <c r="J96">
        <f t="shared" si="362"/>
        <v>2272</v>
      </c>
      <c r="K96">
        <f t="shared" si="362"/>
        <v>2720</v>
      </c>
      <c r="L96">
        <f t="shared" si="362"/>
        <v>1565</v>
      </c>
      <c r="M96">
        <f t="shared" si="362"/>
        <v>1487</v>
      </c>
      <c r="N96">
        <f t="shared" si="362"/>
        <v>1152</v>
      </c>
      <c r="O96">
        <f t="shared" si="362"/>
        <v>461</v>
      </c>
      <c r="P96">
        <f t="shared" si="362"/>
        <v>1760</v>
      </c>
      <c r="Q96">
        <f t="shared" si="362"/>
        <v>609</v>
      </c>
      <c r="R96">
        <f t="shared" si="362"/>
        <v>1164</v>
      </c>
      <c r="S96">
        <f t="shared" si="362"/>
        <v>2360</v>
      </c>
      <c r="T96">
        <f t="shared" si="362"/>
        <v>2922</v>
      </c>
      <c r="U96">
        <f t="shared" si="362"/>
        <v>937</v>
      </c>
      <c r="V96">
        <f t="shared" si="362"/>
        <v>1605</v>
      </c>
      <c r="W96">
        <f t="shared" si="362"/>
        <v>955</v>
      </c>
      <c r="X96">
        <f t="shared" si="362"/>
        <v>2738</v>
      </c>
      <c r="Y96">
        <f t="shared" si="362"/>
        <v>2698</v>
      </c>
      <c r="Z96">
        <f t="shared" si="362"/>
        <v>3230</v>
      </c>
      <c r="AA96">
        <f t="shared" si="362"/>
        <v>1644</v>
      </c>
      <c r="AB96">
        <f t="shared" si="362"/>
        <v>2838</v>
      </c>
      <c r="AC96">
        <f t="shared" si="362"/>
        <v>1368</v>
      </c>
      <c r="AD96">
        <f t="shared" si="362"/>
        <v>333</v>
      </c>
      <c r="AE96">
        <f t="shared" si="362"/>
        <v>2090</v>
      </c>
      <c r="AF96">
        <f t="shared" si="362"/>
        <v>3082</v>
      </c>
      <c r="AG96">
        <f t="shared" si="362"/>
        <v>2240</v>
      </c>
      <c r="AH96">
        <f t="shared" si="362"/>
        <v>1087</v>
      </c>
      <c r="AI96">
        <f t="shared" si="362"/>
        <v>3041</v>
      </c>
      <c r="AJ96">
        <f t="shared" si="362"/>
        <v>1756</v>
      </c>
      <c r="AK96">
        <f t="shared" ref="AK96:BP96" si="363">MOD((AJ96*$C96), $C$1)</f>
        <v>3407</v>
      </c>
      <c r="AL96">
        <f t="shared" si="363"/>
        <v>3064</v>
      </c>
      <c r="AM96">
        <f t="shared" si="363"/>
        <v>1107</v>
      </c>
      <c r="AN96">
        <f t="shared" si="363"/>
        <v>2775</v>
      </c>
      <c r="AO96">
        <f t="shared" si="363"/>
        <v>2549</v>
      </c>
      <c r="AP96">
        <f t="shared" si="363"/>
        <v>2810</v>
      </c>
      <c r="AQ96">
        <f t="shared" si="363"/>
        <v>368</v>
      </c>
      <c r="AR96">
        <f t="shared" si="363"/>
        <v>3340</v>
      </c>
      <c r="AS96">
        <f t="shared" si="363"/>
        <v>181</v>
      </c>
      <c r="AT96">
        <f t="shared" si="363"/>
        <v>2053</v>
      </c>
      <c r="AU96">
        <f t="shared" si="363"/>
        <v>3231</v>
      </c>
      <c r="AV96">
        <f t="shared" si="363"/>
        <v>2660</v>
      </c>
      <c r="AW96">
        <f t="shared" si="363"/>
        <v>2363</v>
      </c>
      <c r="AX96">
        <f t="shared" si="363"/>
        <v>2539</v>
      </c>
      <c r="AY96">
        <f t="shared" si="363"/>
        <v>2943</v>
      </c>
      <c r="AZ96">
        <f t="shared" si="363"/>
        <v>1687</v>
      </c>
      <c r="BA96">
        <f t="shared" si="363"/>
        <v>1923</v>
      </c>
      <c r="BB96">
        <f t="shared" si="363"/>
        <v>1529</v>
      </c>
      <c r="BC96">
        <f t="shared" si="363"/>
        <v>2652</v>
      </c>
      <c r="BD96">
        <f t="shared" si="363"/>
        <v>1097</v>
      </c>
      <c r="BE96">
        <f t="shared" si="363"/>
        <v>2908</v>
      </c>
      <c r="BF96">
        <f t="shared" si="363"/>
        <v>437</v>
      </c>
      <c r="BG96">
        <f t="shared" si="363"/>
        <v>1393</v>
      </c>
      <c r="BH96">
        <f t="shared" si="363"/>
        <v>1716</v>
      </c>
      <c r="BI96">
        <f t="shared" si="363"/>
        <v>508</v>
      </c>
      <c r="BJ96">
        <f t="shared" si="363"/>
        <v>1478</v>
      </c>
      <c r="BK96">
        <f t="shared" si="363"/>
        <v>2301</v>
      </c>
      <c r="BL96">
        <f t="shared" si="363"/>
        <v>1305</v>
      </c>
      <c r="BM96">
        <f t="shared" si="363"/>
        <v>1514</v>
      </c>
      <c r="BN96">
        <f t="shared" si="363"/>
        <v>1136</v>
      </c>
      <c r="BO96">
        <f t="shared" si="363"/>
        <v>1360</v>
      </c>
      <c r="BP96">
        <f t="shared" si="363"/>
        <v>2498</v>
      </c>
      <c r="BQ96">
        <f t="shared" ref="BQ96:CV96" si="364">MOD((BP96*$C96), $C$1)</f>
        <v>2459</v>
      </c>
      <c r="BR96">
        <f t="shared" si="364"/>
        <v>576</v>
      </c>
      <c r="BS96">
        <f t="shared" si="364"/>
        <v>1946</v>
      </c>
      <c r="BT96">
        <f t="shared" si="364"/>
        <v>880</v>
      </c>
      <c r="BU96">
        <f t="shared" si="364"/>
        <v>2020</v>
      </c>
      <c r="BV96">
        <f t="shared" si="364"/>
        <v>582</v>
      </c>
      <c r="BW96">
        <f t="shared" si="364"/>
        <v>1180</v>
      </c>
      <c r="BX96">
        <f t="shared" si="364"/>
        <v>1461</v>
      </c>
      <c r="BY96">
        <f t="shared" si="364"/>
        <v>2184</v>
      </c>
      <c r="BZ96">
        <f t="shared" si="364"/>
        <v>2518</v>
      </c>
      <c r="CA96">
        <f t="shared" si="364"/>
        <v>2193</v>
      </c>
      <c r="CB96">
        <f t="shared" si="364"/>
        <v>1369</v>
      </c>
      <c r="CC96">
        <f t="shared" si="364"/>
        <v>1349</v>
      </c>
      <c r="CD96">
        <f t="shared" si="364"/>
        <v>1615</v>
      </c>
      <c r="CE96">
        <f t="shared" si="364"/>
        <v>822</v>
      </c>
      <c r="CF96">
        <f t="shared" si="364"/>
        <v>1419</v>
      </c>
      <c r="CG96">
        <f t="shared" si="364"/>
        <v>684</v>
      </c>
      <c r="CH96">
        <f t="shared" si="364"/>
        <v>1882</v>
      </c>
      <c r="CI96">
        <f t="shared" si="364"/>
        <v>1045</v>
      </c>
      <c r="CJ96">
        <f t="shared" si="364"/>
        <v>1541</v>
      </c>
      <c r="CK96">
        <f t="shared" si="364"/>
        <v>1120</v>
      </c>
      <c r="CL96">
        <f t="shared" si="364"/>
        <v>2259</v>
      </c>
      <c r="CM96">
        <f t="shared" si="364"/>
        <v>3236</v>
      </c>
      <c r="CN96">
        <f t="shared" si="364"/>
        <v>878</v>
      </c>
      <c r="CO96">
        <f t="shared" si="364"/>
        <v>3419</v>
      </c>
      <c r="CP96">
        <f t="shared" si="364"/>
        <v>1532</v>
      </c>
      <c r="CQ96">
        <f t="shared" si="364"/>
        <v>2269</v>
      </c>
      <c r="CR96">
        <f t="shared" si="364"/>
        <v>3103</v>
      </c>
      <c r="CS96">
        <f t="shared" si="364"/>
        <v>2990</v>
      </c>
      <c r="CT96">
        <f t="shared" si="364"/>
        <v>1405</v>
      </c>
      <c r="CU96">
        <f t="shared" si="364"/>
        <v>184</v>
      </c>
      <c r="CV96">
        <f t="shared" si="364"/>
        <v>1670</v>
      </c>
      <c r="CW96">
        <f t="shared" ref="CW96:DM96" si="365">MOD((CV96*$C96), $C$1)</f>
        <v>1806</v>
      </c>
      <c r="CX96">
        <f t="shared" si="365"/>
        <v>2742</v>
      </c>
      <c r="CY96">
        <f t="shared" si="365"/>
        <v>3331</v>
      </c>
      <c r="CZ96">
        <f t="shared" si="365"/>
        <v>1330</v>
      </c>
      <c r="DA96">
        <f t="shared" si="365"/>
        <v>2897</v>
      </c>
      <c r="DB96">
        <f t="shared" si="365"/>
        <v>2985</v>
      </c>
      <c r="DC96">
        <f t="shared" si="365"/>
        <v>3187</v>
      </c>
      <c r="DD96">
        <f t="shared" si="365"/>
        <v>2559</v>
      </c>
      <c r="DE96">
        <f t="shared" si="365"/>
        <v>2677</v>
      </c>
      <c r="DF96">
        <f t="shared" si="365"/>
        <v>2480</v>
      </c>
      <c r="DG96">
        <f t="shared" si="365"/>
        <v>1326</v>
      </c>
      <c r="DH96">
        <f t="shared" si="365"/>
        <v>2264</v>
      </c>
      <c r="DI96">
        <f t="shared" si="365"/>
        <v>1454</v>
      </c>
      <c r="DJ96">
        <f t="shared" si="365"/>
        <v>1934</v>
      </c>
      <c r="DK96">
        <f t="shared" si="365"/>
        <v>2412</v>
      </c>
      <c r="DL96">
        <f t="shared" si="365"/>
        <v>858</v>
      </c>
      <c r="DM96">
        <f t="shared" si="365"/>
        <v>254</v>
      </c>
    </row>
    <row r="97" spans="1:117">
      <c r="A97">
        <v>1020</v>
      </c>
      <c r="C97">
        <f t="shared" si="257"/>
        <v>1020</v>
      </c>
      <c r="D97">
        <v>1</v>
      </c>
      <c r="E97">
        <f t="shared" ref="E97:AJ97" si="366">MOD((D97*$C97), $C$1)</f>
        <v>1020</v>
      </c>
      <c r="F97">
        <f t="shared" si="366"/>
        <v>807</v>
      </c>
      <c r="G97">
        <f t="shared" si="366"/>
        <v>3131</v>
      </c>
      <c r="H97">
        <f t="shared" si="366"/>
        <v>2790</v>
      </c>
      <c r="I97">
        <f t="shared" si="366"/>
        <v>1501</v>
      </c>
      <c r="J97">
        <f t="shared" si="366"/>
        <v>794</v>
      </c>
      <c r="K97">
        <f t="shared" si="366"/>
        <v>164</v>
      </c>
      <c r="L97">
        <f t="shared" si="366"/>
        <v>2592</v>
      </c>
      <c r="M97">
        <f t="shared" si="366"/>
        <v>1970</v>
      </c>
      <c r="N97">
        <f t="shared" si="366"/>
        <v>2265</v>
      </c>
      <c r="O97">
        <f t="shared" si="366"/>
        <v>1237</v>
      </c>
      <c r="P97">
        <f t="shared" si="366"/>
        <v>2563</v>
      </c>
      <c r="Q97">
        <f t="shared" si="366"/>
        <v>3269</v>
      </c>
      <c r="R97">
        <f t="shared" si="366"/>
        <v>2879</v>
      </c>
      <c r="S97">
        <f t="shared" si="366"/>
        <v>3075</v>
      </c>
      <c r="T97">
        <f t="shared" si="366"/>
        <v>566</v>
      </c>
      <c r="U97">
        <f t="shared" si="366"/>
        <v>912</v>
      </c>
      <c r="V97">
        <f t="shared" si="366"/>
        <v>439</v>
      </c>
      <c r="W97">
        <f t="shared" si="366"/>
        <v>1750</v>
      </c>
      <c r="X97">
        <f t="shared" si="366"/>
        <v>880</v>
      </c>
      <c r="Y97">
        <f t="shared" si="366"/>
        <v>2109</v>
      </c>
      <c r="Z97">
        <f t="shared" si="366"/>
        <v>3374</v>
      </c>
      <c r="AA97">
        <f t="shared" si="366"/>
        <v>187</v>
      </c>
      <c r="AB97">
        <f t="shared" si="366"/>
        <v>2035</v>
      </c>
      <c r="AC97">
        <f t="shared" si="366"/>
        <v>3376</v>
      </c>
      <c r="AD97">
        <f t="shared" si="366"/>
        <v>2227</v>
      </c>
      <c r="AE97">
        <f t="shared" si="366"/>
        <v>218</v>
      </c>
      <c r="AF97">
        <f t="shared" si="366"/>
        <v>2776</v>
      </c>
      <c r="AG97">
        <f t="shared" si="366"/>
        <v>945</v>
      </c>
      <c r="AH97">
        <f t="shared" si="366"/>
        <v>3220</v>
      </c>
      <c r="AI97">
        <f t="shared" si="366"/>
        <v>933</v>
      </c>
      <c r="AJ97">
        <f t="shared" si="366"/>
        <v>1273</v>
      </c>
      <c r="AK97">
        <f t="shared" ref="AK97:BP97" si="367">MOD((AJ97*$C97), $C$1)</f>
        <v>1542</v>
      </c>
      <c r="AL97">
        <f t="shared" si="367"/>
        <v>1442</v>
      </c>
      <c r="AM97">
        <f t="shared" si="367"/>
        <v>2372</v>
      </c>
      <c r="AN97">
        <f t="shared" si="367"/>
        <v>585</v>
      </c>
      <c r="AO97">
        <f t="shared" si="367"/>
        <v>3137</v>
      </c>
      <c r="AP97">
        <f t="shared" si="367"/>
        <v>2048</v>
      </c>
      <c r="AQ97">
        <f t="shared" si="367"/>
        <v>2912</v>
      </c>
      <c r="AR97">
        <f t="shared" si="367"/>
        <v>2425</v>
      </c>
      <c r="AS97">
        <f t="shared" si="367"/>
        <v>3180</v>
      </c>
      <c r="AT97">
        <f t="shared" si="367"/>
        <v>1305</v>
      </c>
      <c r="AU97">
        <f t="shared" si="367"/>
        <v>3303</v>
      </c>
      <c r="AV97">
        <f t="shared" si="367"/>
        <v>3249</v>
      </c>
      <c r="AW97">
        <f t="shared" si="367"/>
        <v>3065</v>
      </c>
      <c r="AX97">
        <f t="shared" si="367"/>
        <v>659</v>
      </c>
      <c r="AY97">
        <f t="shared" si="367"/>
        <v>3135</v>
      </c>
      <c r="AZ97">
        <f t="shared" si="367"/>
        <v>8</v>
      </c>
      <c r="BA97">
        <f t="shared" si="367"/>
        <v>1298</v>
      </c>
      <c r="BB97">
        <f t="shared" si="367"/>
        <v>3025</v>
      </c>
      <c r="BC97">
        <f t="shared" si="367"/>
        <v>1031</v>
      </c>
      <c r="BD97">
        <f t="shared" si="367"/>
        <v>1734</v>
      </c>
      <c r="BE97">
        <f t="shared" si="367"/>
        <v>1715</v>
      </c>
      <c r="BF97">
        <f t="shared" si="367"/>
        <v>2921</v>
      </c>
      <c r="BG97">
        <f t="shared" si="367"/>
        <v>1312</v>
      </c>
      <c r="BH97">
        <f t="shared" si="367"/>
        <v>150</v>
      </c>
      <c r="BI97">
        <f t="shared" si="367"/>
        <v>2036</v>
      </c>
      <c r="BJ97">
        <f t="shared" si="367"/>
        <v>965</v>
      </c>
      <c r="BK97">
        <f t="shared" si="367"/>
        <v>3034</v>
      </c>
      <c r="BL97">
        <f t="shared" si="367"/>
        <v>3349</v>
      </c>
      <c r="BM97">
        <f t="shared" si="367"/>
        <v>2135</v>
      </c>
      <c r="BN97">
        <f t="shared" si="367"/>
        <v>2446</v>
      </c>
      <c r="BO97">
        <f t="shared" si="367"/>
        <v>583</v>
      </c>
      <c r="BP97">
        <f t="shared" si="367"/>
        <v>1097</v>
      </c>
      <c r="BQ97">
        <f t="shared" ref="BQ97:CV97" si="368">MOD((BP97*$C97), $C$1)</f>
        <v>434</v>
      </c>
      <c r="BR97">
        <f t="shared" si="368"/>
        <v>81</v>
      </c>
      <c r="BS97">
        <f t="shared" si="368"/>
        <v>276</v>
      </c>
      <c r="BT97">
        <f t="shared" si="368"/>
        <v>178</v>
      </c>
      <c r="BU97">
        <f t="shared" si="368"/>
        <v>3148</v>
      </c>
      <c r="BV97">
        <f t="shared" si="368"/>
        <v>2975</v>
      </c>
      <c r="BW97">
        <f t="shared" si="368"/>
        <v>1496</v>
      </c>
      <c r="BX97">
        <f t="shared" si="368"/>
        <v>2556</v>
      </c>
      <c r="BY97">
        <f t="shared" si="368"/>
        <v>2991</v>
      </c>
      <c r="BZ97">
        <f t="shared" si="368"/>
        <v>661</v>
      </c>
      <c r="CA97">
        <f t="shared" si="368"/>
        <v>1744</v>
      </c>
      <c r="CB97">
        <f t="shared" si="368"/>
        <v>1622</v>
      </c>
      <c r="CC97">
        <f t="shared" si="368"/>
        <v>698</v>
      </c>
      <c r="CD97">
        <f t="shared" si="368"/>
        <v>1743</v>
      </c>
      <c r="CE97">
        <f t="shared" si="368"/>
        <v>602</v>
      </c>
      <c r="CF97">
        <f t="shared" si="368"/>
        <v>3322</v>
      </c>
      <c r="CG97">
        <f t="shared" si="368"/>
        <v>2043</v>
      </c>
      <c r="CH97">
        <f t="shared" si="368"/>
        <v>1243</v>
      </c>
      <c r="CI97">
        <f t="shared" si="368"/>
        <v>1821</v>
      </c>
      <c r="CJ97">
        <f t="shared" si="368"/>
        <v>1249</v>
      </c>
      <c r="CK97">
        <f t="shared" si="368"/>
        <v>1079</v>
      </c>
      <c r="CL97">
        <f t="shared" si="368"/>
        <v>2660</v>
      </c>
      <c r="CM97">
        <f t="shared" si="368"/>
        <v>2710</v>
      </c>
      <c r="CN97">
        <f t="shared" si="368"/>
        <v>2245</v>
      </c>
      <c r="CO97">
        <f t="shared" si="368"/>
        <v>1423</v>
      </c>
      <c r="CP97">
        <f t="shared" si="368"/>
        <v>147</v>
      </c>
      <c r="CQ97">
        <f t="shared" si="368"/>
        <v>2407</v>
      </c>
      <c r="CR97">
        <f t="shared" si="368"/>
        <v>1975</v>
      </c>
      <c r="CS97">
        <f t="shared" si="368"/>
        <v>503</v>
      </c>
      <c r="CT97">
        <f t="shared" si="368"/>
        <v>1841</v>
      </c>
      <c r="CU97">
        <f t="shared" si="368"/>
        <v>1063</v>
      </c>
      <c r="CV97">
        <f t="shared" si="368"/>
        <v>64</v>
      </c>
      <c r="CW97">
        <f t="shared" ref="CW97:DM97" si="369">MOD((CV97*$C97), $C$1)</f>
        <v>91</v>
      </c>
      <c r="CX97">
        <f t="shared" si="369"/>
        <v>183</v>
      </c>
      <c r="CY97">
        <f t="shared" si="369"/>
        <v>1386</v>
      </c>
      <c r="CZ97">
        <f t="shared" si="369"/>
        <v>148</v>
      </c>
      <c r="DA97">
        <f t="shared" si="369"/>
        <v>3427</v>
      </c>
      <c r="DB97">
        <f t="shared" si="369"/>
        <v>2782</v>
      </c>
      <c r="DC97">
        <f t="shared" si="369"/>
        <v>203</v>
      </c>
      <c r="DD97">
        <f t="shared" si="369"/>
        <v>1200</v>
      </c>
      <c r="DE97">
        <f t="shared" si="369"/>
        <v>2564</v>
      </c>
      <c r="DF97">
        <f t="shared" si="369"/>
        <v>858</v>
      </c>
      <c r="DG97">
        <f t="shared" si="369"/>
        <v>255</v>
      </c>
      <c r="DH97">
        <f t="shared" si="369"/>
        <v>2775</v>
      </c>
      <c r="DI97">
        <f t="shared" si="369"/>
        <v>3356</v>
      </c>
      <c r="DJ97">
        <f t="shared" si="369"/>
        <v>2413</v>
      </c>
      <c r="DK97">
        <f t="shared" si="369"/>
        <v>1233</v>
      </c>
      <c r="DL97">
        <f t="shared" si="369"/>
        <v>1914</v>
      </c>
      <c r="DM97">
        <f t="shared" si="369"/>
        <v>41</v>
      </c>
    </row>
    <row r="98" spans="1:117">
      <c r="A98">
        <v>1022</v>
      </c>
      <c r="C98">
        <f t="shared" si="257"/>
        <v>1022</v>
      </c>
      <c r="D98">
        <v>1</v>
      </c>
      <c r="E98">
        <f t="shared" ref="E98:AJ98" si="370">MOD((D98*$C98), $C$1)</f>
        <v>1022</v>
      </c>
      <c r="F98">
        <f t="shared" si="370"/>
        <v>1460</v>
      </c>
      <c r="G98">
        <f t="shared" si="370"/>
        <v>3066</v>
      </c>
      <c r="H98">
        <f t="shared" si="370"/>
        <v>949</v>
      </c>
      <c r="I98">
        <f t="shared" si="370"/>
        <v>2336</v>
      </c>
      <c r="J98">
        <f t="shared" si="370"/>
        <v>2847</v>
      </c>
      <c r="K98">
        <f t="shared" si="370"/>
        <v>146</v>
      </c>
      <c r="L98">
        <f t="shared" si="370"/>
        <v>1679</v>
      </c>
      <c r="M98">
        <f t="shared" si="370"/>
        <v>438</v>
      </c>
      <c r="N98">
        <f t="shared" si="370"/>
        <v>1606</v>
      </c>
      <c r="O98">
        <f t="shared" si="370"/>
        <v>1314</v>
      </c>
      <c r="P98">
        <f t="shared" si="370"/>
        <v>1387</v>
      </c>
      <c r="Q98">
        <f t="shared" si="370"/>
        <v>511</v>
      </c>
      <c r="R98">
        <f t="shared" si="370"/>
        <v>730</v>
      </c>
      <c r="S98">
        <f t="shared" si="370"/>
        <v>1533</v>
      </c>
      <c r="T98">
        <f t="shared" si="370"/>
        <v>2190</v>
      </c>
      <c r="U98">
        <f t="shared" si="370"/>
        <v>1168</v>
      </c>
      <c r="V98">
        <f t="shared" si="370"/>
        <v>3139</v>
      </c>
      <c r="W98">
        <f t="shared" si="370"/>
        <v>73</v>
      </c>
      <c r="X98">
        <f t="shared" si="370"/>
        <v>2555</v>
      </c>
      <c r="Y98">
        <f t="shared" si="370"/>
        <v>219</v>
      </c>
      <c r="Z98">
        <f t="shared" si="370"/>
        <v>803</v>
      </c>
      <c r="AA98">
        <f t="shared" si="370"/>
        <v>657</v>
      </c>
      <c r="AB98">
        <f t="shared" si="370"/>
        <v>2409</v>
      </c>
      <c r="AC98">
        <f t="shared" si="370"/>
        <v>1971</v>
      </c>
      <c r="AD98">
        <f t="shared" si="370"/>
        <v>365</v>
      </c>
      <c r="AE98">
        <f t="shared" si="370"/>
        <v>2482</v>
      </c>
      <c r="AF98">
        <f t="shared" si="370"/>
        <v>1095</v>
      </c>
      <c r="AG98">
        <f t="shared" si="370"/>
        <v>584</v>
      </c>
      <c r="AH98">
        <f t="shared" si="370"/>
        <v>3285</v>
      </c>
      <c r="AI98">
        <f t="shared" si="370"/>
        <v>1752</v>
      </c>
      <c r="AJ98">
        <f t="shared" si="370"/>
        <v>2993</v>
      </c>
      <c r="AK98">
        <f t="shared" ref="AK98:BP98" si="371">MOD((AJ98*$C98), $C$1)</f>
        <v>1825</v>
      </c>
      <c r="AL98">
        <f t="shared" si="371"/>
        <v>2117</v>
      </c>
      <c r="AM98">
        <f t="shared" si="371"/>
        <v>2044</v>
      </c>
      <c r="AN98">
        <f t="shared" si="371"/>
        <v>2920</v>
      </c>
      <c r="AO98">
        <f t="shared" si="371"/>
        <v>2701</v>
      </c>
      <c r="AP98">
        <f t="shared" si="371"/>
        <v>1898</v>
      </c>
      <c r="AQ98">
        <f t="shared" si="371"/>
        <v>1241</v>
      </c>
      <c r="AR98">
        <f t="shared" si="371"/>
        <v>2263</v>
      </c>
      <c r="AS98">
        <f t="shared" si="371"/>
        <v>292</v>
      </c>
      <c r="AT98">
        <f t="shared" si="371"/>
        <v>3358</v>
      </c>
      <c r="AU98">
        <f t="shared" si="371"/>
        <v>876</v>
      </c>
      <c r="AV98">
        <f t="shared" si="371"/>
        <v>3212</v>
      </c>
      <c r="AW98">
        <f t="shared" si="371"/>
        <v>2628</v>
      </c>
      <c r="AX98">
        <f t="shared" si="371"/>
        <v>2774</v>
      </c>
      <c r="AY98">
        <f t="shared" si="371"/>
        <v>1022</v>
      </c>
      <c r="AZ98">
        <f t="shared" si="371"/>
        <v>1460</v>
      </c>
      <c r="BA98">
        <f t="shared" si="371"/>
        <v>3066</v>
      </c>
      <c r="BB98">
        <f t="shared" si="371"/>
        <v>949</v>
      </c>
      <c r="BC98">
        <f t="shared" si="371"/>
        <v>2336</v>
      </c>
      <c r="BD98">
        <f t="shared" si="371"/>
        <v>2847</v>
      </c>
      <c r="BE98">
        <f t="shared" si="371"/>
        <v>146</v>
      </c>
      <c r="BF98">
        <f t="shared" si="371"/>
        <v>1679</v>
      </c>
      <c r="BG98">
        <f t="shared" si="371"/>
        <v>438</v>
      </c>
      <c r="BH98">
        <f t="shared" si="371"/>
        <v>1606</v>
      </c>
      <c r="BI98">
        <f t="shared" si="371"/>
        <v>1314</v>
      </c>
      <c r="BJ98">
        <f t="shared" si="371"/>
        <v>1387</v>
      </c>
      <c r="BK98">
        <f t="shared" si="371"/>
        <v>511</v>
      </c>
      <c r="BL98">
        <f t="shared" si="371"/>
        <v>730</v>
      </c>
      <c r="BM98">
        <f t="shared" si="371"/>
        <v>1533</v>
      </c>
      <c r="BN98">
        <f t="shared" si="371"/>
        <v>2190</v>
      </c>
      <c r="BO98">
        <f t="shared" si="371"/>
        <v>1168</v>
      </c>
      <c r="BP98">
        <f t="shared" si="371"/>
        <v>3139</v>
      </c>
      <c r="BQ98">
        <f t="shared" ref="BQ98:CV98" si="372">MOD((BP98*$C98), $C$1)</f>
        <v>73</v>
      </c>
      <c r="BR98">
        <f t="shared" si="372"/>
        <v>2555</v>
      </c>
      <c r="BS98">
        <f t="shared" si="372"/>
        <v>219</v>
      </c>
      <c r="BT98">
        <f t="shared" si="372"/>
        <v>803</v>
      </c>
      <c r="BU98">
        <f t="shared" si="372"/>
        <v>657</v>
      </c>
      <c r="BV98">
        <f t="shared" si="372"/>
        <v>2409</v>
      </c>
      <c r="BW98">
        <f t="shared" si="372"/>
        <v>1971</v>
      </c>
      <c r="BX98">
        <f t="shared" si="372"/>
        <v>365</v>
      </c>
      <c r="BY98">
        <f t="shared" si="372"/>
        <v>2482</v>
      </c>
      <c r="BZ98">
        <f t="shared" si="372"/>
        <v>1095</v>
      </c>
      <c r="CA98">
        <f t="shared" si="372"/>
        <v>584</v>
      </c>
      <c r="CB98">
        <f t="shared" si="372"/>
        <v>3285</v>
      </c>
      <c r="CC98">
        <f t="shared" si="372"/>
        <v>1752</v>
      </c>
      <c r="CD98">
        <f t="shared" si="372"/>
        <v>2993</v>
      </c>
      <c r="CE98">
        <f t="shared" si="372"/>
        <v>1825</v>
      </c>
      <c r="CF98">
        <f t="shared" si="372"/>
        <v>2117</v>
      </c>
      <c r="CG98">
        <f t="shared" si="372"/>
        <v>2044</v>
      </c>
      <c r="CH98">
        <f t="shared" si="372"/>
        <v>2920</v>
      </c>
      <c r="CI98">
        <f t="shared" si="372"/>
        <v>2701</v>
      </c>
      <c r="CJ98">
        <f t="shared" si="372"/>
        <v>1898</v>
      </c>
      <c r="CK98">
        <f t="shared" si="372"/>
        <v>1241</v>
      </c>
      <c r="CL98">
        <f t="shared" si="372"/>
        <v>2263</v>
      </c>
      <c r="CM98">
        <f t="shared" si="372"/>
        <v>292</v>
      </c>
      <c r="CN98">
        <f t="shared" si="372"/>
        <v>3358</v>
      </c>
      <c r="CO98">
        <f t="shared" si="372"/>
        <v>876</v>
      </c>
      <c r="CP98">
        <f t="shared" si="372"/>
        <v>3212</v>
      </c>
      <c r="CQ98">
        <f t="shared" si="372"/>
        <v>2628</v>
      </c>
      <c r="CR98">
        <f t="shared" si="372"/>
        <v>2774</v>
      </c>
      <c r="CS98">
        <f t="shared" si="372"/>
        <v>1022</v>
      </c>
      <c r="CT98">
        <f t="shared" si="372"/>
        <v>1460</v>
      </c>
      <c r="CU98">
        <f t="shared" si="372"/>
        <v>3066</v>
      </c>
      <c r="CV98">
        <f t="shared" si="372"/>
        <v>949</v>
      </c>
      <c r="CW98">
        <f t="shared" ref="CW98:DM98" si="373">MOD((CV98*$C98), $C$1)</f>
        <v>2336</v>
      </c>
      <c r="CX98">
        <f t="shared" si="373"/>
        <v>2847</v>
      </c>
      <c r="CY98">
        <f t="shared" si="373"/>
        <v>146</v>
      </c>
      <c r="CZ98">
        <f t="shared" si="373"/>
        <v>1679</v>
      </c>
      <c r="DA98">
        <f t="shared" si="373"/>
        <v>438</v>
      </c>
      <c r="DB98">
        <f t="shared" si="373"/>
        <v>1606</v>
      </c>
      <c r="DC98">
        <f t="shared" si="373"/>
        <v>1314</v>
      </c>
      <c r="DD98">
        <f t="shared" si="373"/>
        <v>1387</v>
      </c>
      <c r="DE98">
        <f t="shared" si="373"/>
        <v>511</v>
      </c>
      <c r="DF98">
        <f t="shared" si="373"/>
        <v>730</v>
      </c>
      <c r="DG98">
        <f t="shared" si="373"/>
        <v>1533</v>
      </c>
      <c r="DH98">
        <f t="shared" si="373"/>
        <v>2190</v>
      </c>
      <c r="DI98">
        <f t="shared" si="373"/>
        <v>1168</v>
      </c>
      <c r="DJ98">
        <f t="shared" si="373"/>
        <v>3139</v>
      </c>
      <c r="DK98">
        <f t="shared" si="373"/>
        <v>73</v>
      </c>
      <c r="DL98">
        <f t="shared" si="373"/>
        <v>2555</v>
      </c>
      <c r="DM98">
        <f t="shared" si="373"/>
        <v>219</v>
      </c>
    </row>
    <row r="99" spans="1:117">
      <c r="A99">
        <v>1025</v>
      </c>
      <c r="C99">
        <f t="shared" si="257"/>
        <v>1025</v>
      </c>
      <c r="D99">
        <v>1</v>
      </c>
      <c r="E99">
        <f t="shared" ref="E99:AJ99" si="374">MOD((D99*$C99), $C$1)</f>
        <v>1025</v>
      </c>
      <c r="F99">
        <f t="shared" si="374"/>
        <v>739</v>
      </c>
      <c r="G99">
        <f t="shared" si="374"/>
        <v>2655</v>
      </c>
      <c r="H99">
        <f t="shared" si="374"/>
        <v>592</v>
      </c>
      <c r="I99">
        <f t="shared" si="374"/>
        <v>2944</v>
      </c>
      <c r="J99">
        <f t="shared" si="374"/>
        <v>1751</v>
      </c>
      <c r="K99">
        <f t="shared" si="374"/>
        <v>362</v>
      </c>
      <c r="L99">
        <f t="shared" si="374"/>
        <v>502</v>
      </c>
      <c r="M99">
        <f t="shared" si="374"/>
        <v>3331</v>
      </c>
      <c r="N99">
        <f t="shared" si="374"/>
        <v>430</v>
      </c>
      <c r="O99">
        <f t="shared" si="374"/>
        <v>1582</v>
      </c>
      <c r="P99">
        <f t="shared" si="374"/>
        <v>2118</v>
      </c>
      <c r="Q99">
        <f t="shared" si="374"/>
        <v>2558</v>
      </c>
      <c r="R99">
        <f t="shared" si="374"/>
        <v>666</v>
      </c>
      <c r="S99">
        <f t="shared" si="374"/>
        <v>3312</v>
      </c>
      <c r="T99">
        <f t="shared" si="374"/>
        <v>1541</v>
      </c>
      <c r="U99">
        <f t="shared" si="374"/>
        <v>1265</v>
      </c>
      <c r="V99">
        <f t="shared" si="374"/>
        <v>3138</v>
      </c>
      <c r="W99">
        <f t="shared" si="374"/>
        <v>1603</v>
      </c>
      <c r="X99">
        <f t="shared" si="374"/>
        <v>3057</v>
      </c>
      <c r="Y99">
        <f t="shared" si="374"/>
        <v>922</v>
      </c>
      <c r="Z99">
        <f t="shared" si="374"/>
        <v>1525</v>
      </c>
      <c r="AA99">
        <f t="shared" si="374"/>
        <v>2020</v>
      </c>
      <c r="AB99">
        <f t="shared" si="374"/>
        <v>1607</v>
      </c>
      <c r="AC99">
        <f t="shared" si="374"/>
        <v>295</v>
      </c>
      <c r="AD99">
        <f t="shared" si="374"/>
        <v>447</v>
      </c>
      <c r="AE99">
        <f t="shared" si="374"/>
        <v>1852</v>
      </c>
      <c r="AF99">
        <f t="shared" si="374"/>
        <v>957</v>
      </c>
      <c r="AG99">
        <f t="shared" si="374"/>
        <v>3090</v>
      </c>
      <c r="AH99">
        <f t="shared" si="374"/>
        <v>437</v>
      </c>
      <c r="AI99">
        <f t="shared" si="374"/>
        <v>1895</v>
      </c>
      <c r="AJ99">
        <f t="shared" si="374"/>
        <v>429</v>
      </c>
      <c r="AK99">
        <f t="shared" ref="AK99:BP99" si="375">MOD((AJ99*$C99), $C$1)</f>
        <v>557</v>
      </c>
      <c r="AL99">
        <f t="shared" si="375"/>
        <v>1379</v>
      </c>
      <c r="AM99">
        <f t="shared" si="375"/>
        <v>3334</v>
      </c>
      <c r="AN99">
        <f t="shared" si="375"/>
        <v>74</v>
      </c>
      <c r="AO99">
        <f t="shared" si="375"/>
        <v>368</v>
      </c>
      <c r="AP99">
        <f t="shared" si="375"/>
        <v>3221</v>
      </c>
      <c r="AQ99">
        <f t="shared" si="375"/>
        <v>903</v>
      </c>
      <c r="AR99">
        <f t="shared" si="375"/>
        <v>2636</v>
      </c>
      <c r="AS99">
        <f t="shared" si="375"/>
        <v>1703</v>
      </c>
      <c r="AT99">
        <f t="shared" si="375"/>
        <v>2627</v>
      </c>
      <c r="AU99">
        <f t="shared" si="375"/>
        <v>2771</v>
      </c>
      <c r="AV99">
        <f t="shared" si="375"/>
        <v>2838</v>
      </c>
      <c r="AW99">
        <f t="shared" si="375"/>
        <v>2893</v>
      </c>
      <c r="AX99">
        <f t="shared" si="375"/>
        <v>941</v>
      </c>
      <c r="AY99">
        <f t="shared" si="375"/>
        <v>414</v>
      </c>
      <c r="AZ99">
        <f t="shared" si="375"/>
        <v>2337</v>
      </c>
      <c r="BA99">
        <f t="shared" si="375"/>
        <v>587</v>
      </c>
      <c r="BB99">
        <f t="shared" si="375"/>
        <v>1250</v>
      </c>
      <c r="BC99">
        <f t="shared" si="375"/>
        <v>1487</v>
      </c>
      <c r="BD99">
        <f t="shared" si="375"/>
        <v>811</v>
      </c>
      <c r="BE99">
        <f t="shared" si="375"/>
        <v>973</v>
      </c>
      <c r="BF99">
        <f t="shared" si="375"/>
        <v>2335</v>
      </c>
      <c r="BG99">
        <f t="shared" si="375"/>
        <v>1968</v>
      </c>
      <c r="BH99">
        <f t="shared" si="375"/>
        <v>3203</v>
      </c>
      <c r="BI99">
        <f t="shared" si="375"/>
        <v>3039</v>
      </c>
      <c r="BJ99">
        <f t="shared" si="375"/>
        <v>3058</v>
      </c>
      <c r="BK99">
        <f t="shared" si="375"/>
        <v>1947</v>
      </c>
      <c r="BL99">
        <f t="shared" si="375"/>
        <v>2264</v>
      </c>
      <c r="BM99">
        <f t="shared" si="375"/>
        <v>1244</v>
      </c>
      <c r="BN99">
        <f t="shared" si="375"/>
        <v>2199</v>
      </c>
      <c r="BO99">
        <f t="shared" si="375"/>
        <v>3239</v>
      </c>
      <c r="BP99">
        <f t="shared" si="375"/>
        <v>2198</v>
      </c>
      <c r="BQ99">
        <f t="shared" ref="BQ99:CV99" si="376">MOD((BP99*$C99), $C$1)</f>
        <v>2214</v>
      </c>
      <c r="BR99">
        <f t="shared" si="376"/>
        <v>1459</v>
      </c>
      <c r="BS99">
        <f t="shared" si="376"/>
        <v>2990</v>
      </c>
      <c r="BT99">
        <f t="shared" si="376"/>
        <v>867</v>
      </c>
      <c r="BU99">
        <f t="shared" si="376"/>
        <v>46</v>
      </c>
      <c r="BV99">
        <f t="shared" si="376"/>
        <v>2547</v>
      </c>
      <c r="BW99">
        <f t="shared" si="376"/>
        <v>3115</v>
      </c>
      <c r="BX99">
        <f t="shared" si="376"/>
        <v>2045</v>
      </c>
      <c r="BY99">
        <f t="shared" si="376"/>
        <v>3215</v>
      </c>
      <c r="BZ99">
        <f t="shared" si="376"/>
        <v>1615</v>
      </c>
      <c r="CA99">
        <f t="shared" si="376"/>
        <v>1633</v>
      </c>
      <c r="CB99">
        <f t="shared" si="376"/>
        <v>2928</v>
      </c>
      <c r="CC99">
        <f t="shared" si="376"/>
        <v>2506</v>
      </c>
      <c r="CD99">
        <f t="shared" si="376"/>
        <v>2262</v>
      </c>
      <c r="CE99">
        <f t="shared" si="376"/>
        <v>2625</v>
      </c>
      <c r="CF99">
        <f t="shared" si="376"/>
        <v>721</v>
      </c>
      <c r="CG99">
        <f t="shared" si="376"/>
        <v>1360</v>
      </c>
      <c r="CH99">
        <f t="shared" si="376"/>
        <v>1014</v>
      </c>
      <c r="CI99">
        <f t="shared" si="376"/>
        <v>3188</v>
      </c>
      <c r="CJ99">
        <f t="shared" si="376"/>
        <v>1388</v>
      </c>
      <c r="CK99">
        <f t="shared" si="376"/>
        <v>2266</v>
      </c>
      <c r="CL99">
        <f t="shared" si="376"/>
        <v>3294</v>
      </c>
      <c r="CM99">
        <f t="shared" si="376"/>
        <v>246</v>
      </c>
      <c r="CN99">
        <f t="shared" si="376"/>
        <v>1687</v>
      </c>
      <c r="CO99">
        <f t="shared" si="376"/>
        <v>3382</v>
      </c>
      <c r="CP99">
        <f t="shared" si="376"/>
        <v>1240</v>
      </c>
      <c r="CQ99">
        <f t="shared" si="376"/>
        <v>1530</v>
      </c>
      <c r="CR99">
        <f t="shared" si="376"/>
        <v>283</v>
      </c>
      <c r="CS99">
        <f t="shared" si="376"/>
        <v>1871</v>
      </c>
      <c r="CT99">
        <f t="shared" si="376"/>
        <v>3277</v>
      </c>
      <c r="CU99">
        <f t="shared" si="376"/>
        <v>3407</v>
      </c>
      <c r="CV99">
        <f t="shared" si="376"/>
        <v>2848</v>
      </c>
      <c r="CW99">
        <f t="shared" ref="CW99:DM99" si="377">MOD((CV99*$C99), $C$1)</f>
        <v>2850</v>
      </c>
      <c r="CX99">
        <f t="shared" si="377"/>
        <v>1469</v>
      </c>
      <c r="CY99">
        <f t="shared" si="377"/>
        <v>2947</v>
      </c>
      <c r="CZ99">
        <f t="shared" si="377"/>
        <v>1395</v>
      </c>
      <c r="DA99">
        <f t="shared" si="377"/>
        <v>2579</v>
      </c>
      <c r="DB99">
        <f t="shared" si="377"/>
        <v>1605</v>
      </c>
      <c r="DC99">
        <f t="shared" si="377"/>
        <v>1676</v>
      </c>
      <c r="DD99">
        <f t="shared" si="377"/>
        <v>2400</v>
      </c>
      <c r="DE99">
        <f t="shared" si="377"/>
        <v>3404</v>
      </c>
      <c r="DF99">
        <f t="shared" si="377"/>
        <v>3204</v>
      </c>
      <c r="DG99">
        <f t="shared" si="377"/>
        <v>633</v>
      </c>
      <c r="DH99">
        <f t="shared" si="377"/>
        <v>366</v>
      </c>
      <c r="DI99">
        <f t="shared" si="377"/>
        <v>1171</v>
      </c>
      <c r="DJ99">
        <f t="shared" si="377"/>
        <v>2856</v>
      </c>
      <c r="DK99">
        <f t="shared" si="377"/>
        <v>757</v>
      </c>
      <c r="DL99">
        <f t="shared" si="377"/>
        <v>519</v>
      </c>
      <c r="DM99">
        <f t="shared" si="377"/>
        <v>170</v>
      </c>
    </row>
    <row r="100" spans="1:117">
      <c r="A100">
        <v>1062</v>
      </c>
      <c r="C100">
        <f t="shared" si="257"/>
        <v>1062</v>
      </c>
      <c r="D100">
        <v>1</v>
      </c>
      <c r="E100">
        <f t="shared" ref="E100:AJ100" si="378">MOD((D100*$C100), $C$1)</f>
        <v>1062</v>
      </c>
      <c r="F100">
        <f t="shared" si="378"/>
        <v>2476</v>
      </c>
      <c r="G100">
        <f t="shared" si="378"/>
        <v>1366</v>
      </c>
      <c r="H100">
        <f t="shared" si="378"/>
        <v>2810</v>
      </c>
      <c r="I100">
        <f t="shared" si="378"/>
        <v>2681</v>
      </c>
      <c r="J100">
        <f t="shared" si="378"/>
        <v>2923</v>
      </c>
      <c r="K100">
        <f t="shared" si="378"/>
        <v>2602</v>
      </c>
      <c r="L100">
        <f t="shared" si="378"/>
        <v>1369</v>
      </c>
      <c r="M100">
        <f t="shared" si="378"/>
        <v>2565</v>
      </c>
      <c r="N100">
        <f t="shared" si="378"/>
        <v>3247</v>
      </c>
      <c r="O100">
        <f t="shared" si="378"/>
        <v>159</v>
      </c>
      <c r="P100">
        <f t="shared" si="378"/>
        <v>739</v>
      </c>
      <c r="Q100">
        <f t="shared" si="378"/>
        <v>2550</v>
      </c>
      <c r="R100">
        <f t="shared" si="378"/>
        <v>1041</v>
      </c>
      <c r="S100">
        <f t="shared" si="378"/>
        <v>760</v>
      </c>
      <c r="T100">
        <f t="shared" si="378"/>
        <v>835</v>
      </c>
      <c r="U100">
        <f t="shared" si="378"/>
        <v>1572</v>
      </c>
      <c r="V100">
        <f t="shared" si="378"/>
        <v>1998</v>
      </c>
      <c r="W100">
        <f t="shared" si="378"/>
        <v>1518</v>
      </c>
      <c r="X100">
        <f t="shared" si="378"/>
        <v>2977</v>
      </c>
      <c r="Y100">
        <f t="shared" si="378"/>
        <v>1623</v>
      </c>
      <c r="Z100">
        <f t="shared" si="378"/>
        <v>1264</v>
      </c>
      <c r="AA100">
        <f t="shared" si="378"/>
        <v>847</v>
      </c>
      <c r="AB100">
        <f t="shared" si="378"/>
        <v>592</v>
      </c>
      <c r="AC100">
        <f t="shared" si="378"/>
        <v>831</v>
      </c>
      <c r="AD100">
        <f t="shared" si="378"/>
        <v>755</v>
      </c>
      <c r="AE100">
        <f t="shared" si="378"/>
        <v>2387</v>
      </c>
      <c r="AF100">
        <f t="shared" si="378"/>
        <v>2916</v>
      </c>
      <c r="AG100">
        <f t="shared" si="378"/>
        <v>2030</v>
      </c>
      <c r="AH100">
        <f t="shared" si="378"/>
        <v>1192</v>
      </c>
      <c r="AI100">
        <f t="shared" si="378"/>
        <v>3296</v>
      </c>
      <c r="AJ100">
        <f t="shared" si="378"/>
        <v>732</v>
      </c>
      <c r="AK100">
        <f t="shared" ref="AK100:BP100" si="379">MOD((AJ100*$C100), $C$1)</f>
        <v>1978</v>
      </c>
      <c r="AL100">
        <f t="shared" si="379"/>
        <v>864</v>
      </c>
      <c r="AM100">
        <f t="shared" si="379"/>
        <v>1491</v>
      </c>
      <c r="AN100">
        <f t="shared" si="379"/>
        <v>1751</v>
      </c>
      <c r="AO100">
        <f t="shared" si="379"/>
        <v>3391</v>
      </c>
      <c r="AP100">
        <f t="shared" si="379"/>
        <v>2123</v>
      </c>
      <c r="AQ100">
        <f t="shared" si="379"/>
        <v>459</v>
      </c>
      <c r="AR100">
        <f t="shared" si="379"/>
        <v>256</v>
      </c>
      <c r="AS100">
        <f t="shared" si="379"/>
        <v>823</v>
      </c>
      <c r="AT100">
        <f t="shared" si="379"/>
        <v>2552</v>
      </c>
      <c r="AU100">
        <f t="shared" si="379"/>
        <v>3165</v>
      </c>
      <c r="AV100">
        <f t="shared" si="379"/>
        <v>2281</v>
      </c>
      <c r="AW100">
        <f t="shared" si="379"/>
        <v>136</v>
      </c>
      <c r="AX100">
        <f t="shared" si="379"/>
        <v>330</v>
      </c>
      <c r="AY100">
        <f t="shared" si="379"/>
        <v>498</v>
      </c>
      <c r="AZ100">
        <f t="shared" si="379"/>
        <v>502</v>
      </c>
      <c r="BA100">
        <f t="shared" si="379"/>
        <v>1319</v>
      </c>
      <c r="BB100">
        <f t="shared" si="379"/>
        <v>930</v>
      </c>
      <c r="BC100">
        <f t="shared" si="379"/>
        <v>2963</v>
      </c>
      <c r="BD100">
        <f t="shared" si="379"/>
        <v>479</v>
      </c>
      <c r="BE100">
        <f t="shared" si="379"/>
        <v>910</v>
      </c>
      <c r="BF100">
        <f t="shared" si="379"/>
        <v>2309</v>
      </c>
      <c r="BG100">
        <f t="shared" si="379"/>
        <v>2424</v>
      </c>
      <c r="BH100">
        <f t="shared" si="379"/>
        <v>1038</v>
      </c>
      <c r="BI100">
        <f t="shared" si="379"/>
        <v>1005</v>
      </c>
      <c r="BJ100">
        <f t="shared" si="379"/>
        <v>269</v>
      </c>
      <c r="BK100">
        <f t="shared" si="379"/>
        <v>905</v>
      </c>
      <c r="BL100">
        <f t="shared" si="379"/>
        <v>430</v>
      </c>
      <c r="BM100">
        <f t="shared" si="379"/>
        <v>337</v>
      </c>
      <c r="BN100">
        <f t="shared" si="379"/>
        <v>1070</v>
      </c>
      <c r="BO100">
        <f t="shared" si="379"/>
        <v>679</v>
      </c>
      <c r="BP100">
        <f t="shared" si="379"/>
        <v>588</v>
      </c>
      <c r="BQ100">
        <f t="shared" ref="BQ100:CV100" si="380">MOD((BP100*$C100), $C$1)</f>
        <v>14</v>
      </c>
      <c r="BR100">
        <f t="shared" si="380"/>
        <v>1144</v>
      </c>
      <c r="BS100">
        <f t="shared" si="380"/>
        <v>354</v>
      </c>
      <c r="BT100">
        <f t="shared" si="380"/>
        <v>1969</v>
      </c>
      <c r="BU100">
        <f t="shared" si="380"/>
        <v>1599</v>
      </c>
      <c r="BV100">
        <f t="shared" si="380"/>
        <v>3224</v>
      </c>
      <c r="BW100">
        <f t="shared" si="380"/>
        <v>3181</v>
      </c>
      <c r="BX100">
        <f t="shared" si="380"/>
        <v>2118</v>
      </c>
      <c r="BY100">
        <f t="shared" si="380"/>
        <v>2011</v>
      </c>
      <c r="BZ100">
        <f t="shared" si="380"/>
        <v>1600</v>
      </c>
      <c r="CA100">
        <f t="shared" si="380"/>
        <v>855</v>
      </c>
      <c r="CB100">
        <f t="shared" si="380"/>
        <v>2226</v>
      </c>
      <c r="CC100">
        <f t="shared" si="380"/>
        <v>53</v>
      </c>
      <c r="CD100">
        <f t="shared" si="380"/>
        <v>1390</v>
      </c>
      <c r="CE100">
        <f t="shared" si="380"/>
        <v>850</v>
      </c>
      <c r="CF100">
        <f t="shared" si="380"/>
        <v>347</v>
      </c>
      <c r="CG100">
        <f t="shared" si="380"/>
        <v>1397</v>
      </c>
      <c r="CH100">
        <f t="shared" si="380"/>
        <v>1422</v>
      </c>
      <c r="CI100">
        <f t="shared" si="380"/>
        <v>524</v>
      </c>
      <c r="CJ100">
        <f t="shared" si="380"/>
        <v>666</v>
      </c>
      <c r="CK100">
        <f t="shared" si="380"/>
        <v>506</v>
      </c>
      <c r="CL100">
        <f t="shared" si="380"/>
        <v>2136</v>
      </c>
      <c r="CM100">
        <f t="shared" si="380"/>
        <v>541</v>
      </c>
      <c r="CN100">
        <f t="shared" si="380"/>
        <v>1565</v>
      </c>
      <c r="CO100">
        <f t="shared" si="380"/>
        <v>1426</v>
      </c>
      <c r="CP100">
        <f t="shared" si="380"/>
        <v>1341</v>
      </c>
      <c r="CQ100">
        <f t="shared" si="380"/>
        <v>277</v>
      </c>
      <c r="CR100">
        <f t="shared" si="380"/>
        <v>2539</v>
      </c>
      <c r="CS100">
        <f t="shared" si="380"/>
        <v>3083</v>
      </c>
      <c r="CT100">
        <f t="shared" si="380"/>
        <v>972</v>
      </c>
      <c r="CU100">
        <f t="shared" si="380"/>
        <v>2964</v>
      </c>
      <c r="CV100">
        <f t="shared" si="380"/>
        <v>1541</v>
      </c>
      <c r="CW100">
        <f t="shared" ref="CW100:DM100" si="381">MOD((CV100*$C100), $C$1)</f>
        <v>3386</v>
      </c>
      <c r="CX100">
        <f t="shared" si="381"/>
        <v>244</v>
      </c>
      <c r="CY100">
        <f t="shared" si="381"/>
        <v>1803</v>
      </c>
      <c r="CZ100">
        <f t="shared" si="381"/>
        <v>288</v>
      </c>
      <c r="DA100">
        <f t="shared" si="381"/>
        <v>497</v>
      </c>
      <c r="DB100">
        <f t="shared" si="381"/>
        <v>2871</v>
      </c>
      <c r="DC100">
        <f t="shared" si="381"/>
        <v>2274</v>
      </c>
      <c r="DD100">
        <f t="shared" si="381"/>
        <v>2995</v>
      </c>
      <c r="DE100">
        <f t="shared" si="381"/>
        <v>153</v>
      </c>
      <c r="DF100">
        <f t="shared" si="381"/>
        <v>1229</v>
      </c>
      <c r="DG100">
        <f t="shared" si="381"/>
        <v>1418</v>
      </c>
      <c r="DH100">
        <f t="shared" si="381"/>
        <v>3138</v>
      </c>
      <c r="DI100">
        <f t="shared" si="381"/>
        <v>1055</v>
      </c>
      <c r="DJ100">
        <f t="shared" si="381"/>
        <v>1904</v>
      </c>
      <c r="DK100">
        <f t="shared" si="381"/>
        <v>1189</v>
      </c>
      <c r="DL100">
        <f t="shared" si="381"/>
        <v>110</v>
      </c>
      <c r="DM100">
        <f t="shared" si="381"/>
        <v>166</v>
      </c>
    </row>
    <row r="101" spans="1:117">
      <c r="A101">
        <v>1070</v>
      </c>
      <c r="C101">
        <f t="shared" si="257"/>
        <v>1070</v>
      </c>
      <c r="D101">
        <v>1</v>
      </c>
      <c r="E101">
        <f t="shared" ref="E101:AJ101" si="382">MOD((D101*$C101), $C$1)</f>
        <v>1070</v>
      </c>
      <c r="F101">
        <f t="shared" si="382"/>
        <v>2377</v>
      </c>
      <c r="G101">
        <f t="shared" si="382"/>
        <v>1019</v>
      </c>
      <c r="H101">
        <f t="shared" si="382"/>
        <v>2703</v>
      </c>
      <c r="I101">
        <f t="shared" si="382"/>
        <v>3308</v>
      </c>
      <c r="J101">
        <f t="shared" si="382"/>
        <v>2199</v>
      </c>
      <c r="K101">
        <f t="shared" si="382"/>
        <v>2695</v>
      </c>
      <c r="L101">
        <f t="shared" si="382"/>
        <v>1610</v>
      </c>
      <c r="M101">
        <f t="shared" si="382"/>
        <v>338</v>
      </c>
      <c r="N101">
        <f t="shared" si="382"/>
        <v>1405</v>
      </c>
      <c r="O101">
        <f t="shared" si="382"/>
        <v>572</v>
      </c>
      <c r="P101">
        <f t="shared" si="382"/>
        <v>1322</v>
      </c>
      <c r="Q101">
        <f t="shared" si="382"/>
        <v>968</v>
      </c>
      <c r="R101">
        <f t="shared" si="382"/>
        <v>3029</v>
      </c>
      <c r="S101">
        <f t="shared" si="382"/>
        <v>2166</v>
      </c>
      <c r="T101">
        <f t="shared" si="382"/>
        <v>1695</v>
      </c>
      <c r="U101">
        <f t="shared" si="382"/>
        <v>2082</v>
      </c>
      <c r="V101">
        <f t="shared" si="382"/>
        <v>1021</v>
      </c>
      <c r="W101">
        <f t="shared" si="382"/>
        <v>1412</v>
      </c>
      <c r="X101">
        <f t="shared" si="382"/>
        <v>1200</v>
      </c>
      <c r="Y101">
        <f t="shared" si="382"/>
        <v>806</v>
      </c>
      <c r="Z101">
        <f t="shared" si="382"/>
        <v>1239</v>
      </c>
      <c r="AA101">
        <f t="shared" si="382"/>
        <v>1364</v>
      </c>
      <c r="AB101">
        <f t="shared" si="382"/>
        <v>1305</v>
      </c>
      <c r="AC101">
        <f t="shared" si="382"/>
        <v>3364</v>
      </c>
      <c r="AD101">
        <f t="shared" si="382"/>
        <v>361</v>
      </c>
      <c r="AE101">
        <f t="shared" si="382"/>
        <v>1998</v>
      </c>
      <c r="AF101">
        <f t="shared" si="382"/>
        <v>347</v>
      </c>
      <c r="AG101">
        <f t="shared" si="382"/>
        <v>742</v>
      </c>
      <c r="AH101">
        <f t="shared" si="382"/>
        <v>1379</v>
      </c>
      <c r="AI101">
        <f t="shared" si="382"/>
        <v>200</v>
      </c>
      <c r="AJ101">
        <f t="shared" si="382"/>
        <v>1278</v>
      </c>
      <c r="AK101">
        <f t="shared" ref="AK101:BP101" si="383">MOD((AJ101*$C101), $C$1)</f>
        <v>1922</v>
      </c>
      <c r="AL101">
        <f t="shared" si="383"/>
        <v>1371</v>
      </c>
      <c r="AM101">
        <f t="shared" si="383"/>
        <v>1933</v>
      </c>
      <c r="AN101">
        <f t="shared" si="383"/>
        <v>2848</v>
      </c>
      <c r="AO101">
        <f t="shared" si="383"/>
        <v>632</v>
      </c>
      <c r="AP101">
        <f t="shared" si="383"/>
        <v>333</v>
      </c>
      <c r="AQ101">
        <f t="shared" si="383"/>
        <v>2917</v>
      </c>
      <c r="AR101">
        <f t="shared" si="383"/>
        <v>2411</v>
      </c>
      <c r="AS101">
        <f t="shared" si="383"/>
        <v>3089</v>
      </c>
      <c r="AT101">
        <f t="shared" si="383"/>
        <v>1177</v>
      </c>
      <c r="AU101">
        <f t="shared" si="383"/>
        <v>213</v>
      </c>
      <c r="AV101">
        <f t="shared" si="383"/>
        <v>1464</v>
      </c>
      <c r="AW101">
        <f t="shared" si="383"/>
        <v>1944</v>
      </c>
      <c r="AX101">
        <f t="shared" si="383"/>
        <v>894</v>
      </c>
      <c r="AY101">
        <f t="shared" si="383"/>
        <v>2762</v>
      </c>
      <c r="AZ101">
        <f t="shared" si="383"/>
        <v>1249</v>
      </c>
      <c r="BA101">
        <f t="shared" si="383"/>
        <v>1771</v>
      </c>
      <c r="BB101">
        <f t="shared" si="383"/>
        <v>1058</v>
      </c>
      <c r="BC101">
        <f t="shared" si="383"/>
        <v>3261</v>
      </c>
      <c r="BD101">
        <f t="shared" si="383"/>
        <v>3374</v>
      </c>
      <c r="BE101">
        <f t="shared" si="383"/>
        <v>768</v>
      </c>
      <c r="BF101">
        <f t="shared" si="383"/>
        <v>1751</v>
      </c>
      <c r="BG101">
        <f t="shared" si="383"/>
        <v>244</v>
      </c>
      <c r="BH101">
        <f t="shared" si="383"/>
        <v>324</v>
      </c>
      <c r="BI101">
        <f t="shared" si="383"/>
        <v>149</v>
      </c>
      <c r="BJ101">
        <f t="shared" si="383"/>
        <v>1604</v>
      </c>
      <c r="BK101">
        <f t="shared" si="383"/>
        <v>780</v>
      </c>
      <c r="BL101">
        <f t="shared" si="383"/>
        <v>867</v>
      </c>
      <c r="BM101">
        <f t="shared" si="383"/>
        <v>1320</v>
      </c>
      <c r="BN101">
        <f t="shared" si="383"/>
        <v>2259</v>
      </c>
      <c r="BO101">
        <f t="shared" si="383"/>
        <v>1706</v>
      </c>
      <c r="BP101">
        <f t="shared" si="383"/>
        <v>128</v>
      </c>
      <c r="BQ101">
        <f t="shared" ref="BQ101:CV101" si="384">MOD((BP101*$C101), $C$1)</f>
        <v>3151</v>
      </c>
      <c r="BR101">
        <f t="shared" si="384"/>
        <v>2328</v>
      </c>
      <c r="BS101">
        <f t="shared" si="384"/>
        <v>54</v>
      </c>
      <c r="BT101">
        <f t="shared" si="384"/>
        <v>2884</v>
      </c>
      <c r="BU101">
        <f t="shared" si="384"/>
        <v>1411</v>
      </c>
      <c r="BV101">
        <f t="shared" si="384"/>
        <v>130</v>
      </c>
      <c r="BW101">
        <f t="shared" si="384"/>
        <v>1860</v>
      </c>
      <c r="BX101">
        <f t="shared" si="384"/>
        <v>220</v>
      </c>
      <c r="BY101">
        <f t="shared" si="384"/>
        <v>2092</v>
      </c>
      <c r="BZ101">
        <f t="shared" si="384"/>
        <v>1428</v>
      </c>
      <c r="CA101">
        <f t="shared" si="384"/>
        <v>1165</v>
      </c>
      <c r="CB101">
        <f t="shared" si="384"/>
        <v>1097</v>
      </c>
      <c r="CC101">
        <f t="shared" si="384"/>
        <v>388</v>
      </c>
      <c r="CD101">
        <f t="shared" si="384"/>
        <v>9</v>
      </c>
      <c r="CE101">
        <f t="shared" si="384"/>
        <v>2768</v>
      </c>
      <c r="CF101">
        <f t="shared" si="384"/>
        <v>807</v>
      </c>
      <c r="CG101">
        <f t="shared" si="384"/>
        <v>2309</v>
      </c>
      <c r="CH101">
        <f t="shared" si="384"/>
        <v>310</v>
      </c>
      <c r="CI101">
        <f t="shared" si="384"/>
        <v>2324</v>
      </c>
      <c r="CJ101">
        <f t="shared" si="384"/>
        <v>2636</v>
      </c>
      <c r="CK101">
        <f t="shared" si="384"/>
        <v>238</v>
      </c>
      <c r="CL101">
        <f t="shared" si="384"/>
        <v>766</v>
      </c>
      <c r="CM101">
        <f t="shared" si="384"/>
        <v>3042</v>
      </c>
      <c r="CN101">
        <f t="shared" si="384"/>
        <v>2352</v>
      </c>
      <c r="CO101">
        <f t="shared" si="384"/>
        <v>1717</v>
      </c>
      <c r="CP101">
        <f t="shared" si="384"/>
        <v>1605</v>
      </c>
      <c r="CQ101">
        <f t="shared" si="384"/>
        <v>1850</v>
      </c>
      <c r="CR101">
        <f t="shared" si="384"/>
        <v>3244</v>
      </c>
      <c r="CS101">
        <f t="shared" si="384"/>
        <v>2339</v>
      </c>
      <c r="CT101">
        <f t="shared" si="384"/>
        <v>1531</v>
      </c>
      <c r="CU101">
        <f t="shared" si="384"/>
        <v>1583</v>
      </c>
      <c r="CV101">
        <f t="shared" si="384"/>
        <v>2327</v>
      </c>
      <c r="CW101">
        <f t="shared" ref="CW101:DM101" si="385">MOD((CV101*$C101), $C$1)</f>
        <v>2415</v>
      </c>
      <c r="CX101">
        <f t="shared" si="385"/>
        <v>507</v>
      </c>
      <c r="CY101">
        <f t="shared" si="385"/>
        <v>392</v>
      </c>
      <c r="CZ101">
        <f t="shared" si="385"/>
        <v>858</v>
      </c>
      <c r="DA101">
        <f t="shared" si="385"/>
        <v>1983</v>
      </c>
      <c r="DB101">
        <f t="shared" si="385"/>
        <v>1452</v>
      </c>
      <c r="DC101">
        <f t="shared" si="385"/>
        <v>2828</v>
      </c>
      <c r="DD101">
        <f t="shared" si="385"/>
        <v>3249</v>
      </c>
      <c r="DE101">
        <f t="shared" si="385"/>
        <v>827</v>
      </c>
      <c r="DF101">
        <f t="shared" si="385"/>
        <v>3123</v>
      </c>
      <c r="DG101">
        <f t="shared" si="385"/>
        <v>3247</v>
      </c>
      <c r="DH101">
        <f t="shared" si="385"/>
        <v>2118</v>
      </c>
      <c r="DI101">
        <f t="shared" si="385"/>
        <v>1800</v>
      </c>
      <c r="DJ101">
        <f t="shared" si="385"/>
        <v>1209</v>
      </c>
      <c r="DK101">
        <f t="shared" si="385"/>
        <v>143</v>
      </c>
      <c r="DL101">
        <f t="shared" si="385"/>
        <v>2046</v>
      </c>
      <c r="DM101">
        <f t="shared" si="385"/>
        <v>242</v>
      </c>
    </row>
    <row r="102" spans="1:117">
      <c r="A102">
        <v>1099</v>
      </c>
      <c r="C102">
        <f t="shared" si="257"/>
        <v>1099</v>
      </c>
      <c r="D102">
        <v>1</v>
      </c>
      <c r="E102">
        <f t="shared" ref="E102:AJ102" si="386">MOD((D102*$C102), $C$1)</f>
        <v>1099</v>
      </c>
      <c r="F102">
        <f t="shared" si="386"/>
        <v>89</v>
      </c>
      <c r="G102">
        <f t="shared" si="386"/>
        <v>1743</v>
      </c>
      <c r="H102">
        <f t="shared" si="386"/>
        <v>1059</v>
      </c>
      <c r="I102">
        <f t="shared" si="386"/>
        <v>732</v>
      </c>
      <c r="J102">
        <f t="shared" si="386"/>
        <v>1614</v>
      </c>
      <c r="K102">
        <f t="shared" si="386"/>
        <v>3390</v>
      </c>
      <c r="L102">
        <f t="shared" si="386"/>
        <v>2975</v>
      </c>
      <c r="M102">
        <f t="shared" si="386"/>
        <v>3213</v>
      </c>
      <c r="N102">
        <f t="shared" si="386"/>
        <v>588</v>
      </c>
      <c r="O102">
        <f t="shared" si="386"/>
        <v>1184</v>
      </c>
      <c r="P102">
        <f t="shared" si="386"/>
        <v>867</v>
      </c>
      <c r="Q102">
        <f t="shared" si="386"/>
        <v>2446</v>
      </c>
      <c r="R102">
        <f t="shared" si="386"/>
        <v>1681</v>
      </c>
      <c r="S102">
        <f t="shared" si="386"/>
        <v>1541</v>
      </c>
      <c r="T102">
        <f t="shared" si="386"/>
        <v>2076</v>
      </c>
      <c r="U102">
        <f t="shared" si="386"/>
        <v>3340</v>
      </c>
      <c r="V102">
        <f t="shared" si="386"/>
        <v>2921</v>
      </c>
      <c r="W102">
        <f t="shared" si="386"/>
        <v>2194</v>
      </c>
      <c r="X102">
        <f t="shared" si="386"/>
        <v>2644</v>
      </c>
      <c r="Y102">
        <f t="shared" si="386"/>
        <v>3130</v>
      </c>
      <c r="Z102">
        <f t="shared" si="386"/>
        <v>2008</v>
      </c>
      <c r="AA102">
        <f t="shared" si="386"/>
        <v>659</v>
      </c>
      <c r="AB102">
        <f t="shared" si="386"/>
        <v>300</v>
      </c>
      <c r="AC102">
        <f t="shared" si="386"/>
        <v>324</v>
      </c>
      <c r="AD102">
        <f t="shared" si="386"/>
        <v>2683</v>
      </c>
      <c r="AE102">
        <f t="shared" si="386"/>
        <v>1388</v>
      </c>
      <c r="AF102">
        <f t="shared" si="386"/>
        <v>2048</v>
      </c>
      <c r="AG102">
        <f t="shared" si="386"/>
        <v>16</v>
      </c>
      <c r="AH102">
        <f t="shared" si="386"/>
        <v>429</v>
      </c>
      <c r="AI102">
        <f t="shared" si="386"/>
        <v>1424</v>
      </c>
      <c r="AJ102">
        <f t="shared" si="386"/>
        <v>440</v>
      </c>
      <c r="AK102">
        <f t="shared" ref="AK102:BP102" si="387">MOD((AJ102*$C102), $C$1)</f>
        <v>3220</v>
      </c>
      <c r="AL102">
        <f t="shared" si="387"/>
        <v>1419</v>
      </c>
      <c r="AM102">
        <f t="shared" si="387"/>
        <v>1807</v>
      </c>
      <c r="AN102">
        <f t="shared" si="387"/>
        <v>2775</v>
      </c>
      <c r="AO102">
        <f t="shared" si="387"/>
        <v>2997</v>
      </c>
      <c r="AP102">
        <f t="shared" si="387"/>
        <v>3374</v>
      </c>
      <c r="AQ102">
        <f t="shared" si="387"/>
        <v>2546</v>
      </c>
      <c r="AR102">
        <f t="shared" si="387"/>
        <v>1789</v>
      </c>
      <c r="AS102">
        <f t="shared" si="387"/>
        <v>148</v>
      </c>
      <c r="AT102">
        <f t="shared" si="387"/>
        <v>1395</v>
      </c>
      <c r="AU102">
        <f t="shared" si="387"/>
        <v>2879</v>
      </c>
      <c r="AV102">
        <f t="shared" si="387"/>
        <v>639</v>
      </c>
      <c r="AW102">
        <f t="shared" si="387"/>
        <v>2337</v>
      </c>
      <c r="AX102">
        <f t="shared" si="387"/>
        <v>1975</v>
      </c>
      <c r="AY102">
        <f t="shared" si="387"/>
        <v>2133</v>
      </c>
      <c r="AZ102">
        <f t="shared" si="387"/>
        <v>794</v>
      </c>
      <c r="BA102">
        <f t="shared" si="387"/>
        <v>1132</v>
      </c>
      <c r="BB102">
        <f t="shared" si="387"/>
        <v>2046</v>
      </c>
      <c r="BC102">
        <f t="shared" si="387"/>
        <v>1249</v>
      </c>
      <c r="BD102">
        <f t="shared" si="387"/>
        <v>251</v>
      </c>
      <c r="BE102">
        <f t="shared" si="387"/>
        <v>1369</v>
      </c>
      <c r="BF102">
        <f t="shared" si="387"/>
        <v>1753</v>
      </c>
      <c r="BG102">
        <f t="shared" si="387"/>
        <v>1756</v>
      </c>
      <c r="BH102">
        <f t="shared" si="387"/>
        <v>1622</v>
      </c>
      <c r="BI102">
        <f t="shared" si="387"/>
        <v>1889</v>
      </c>
      <c r="BJ102">
        <f t="shared" si="387"/>
        <v>256</v>
      </c>
      <c r="BK102">
        <f t="shared" si="387"/>
        <v>2</v>
      </c>
      <c r="BL102">
        <f t="shared" si="387"/>
        <v>2198</v>
      </c>
      <c r="BM102">
        <f t="shared" si="387"/>
        <v>178</v>
      </c>
      <c r="BN102">
        <f t="shared" si="387"/>
        <v>55</v>
      </c>
      <c r="BO102">
        <f t="shared" si="387"/>
        <v>2118</v>
      </c>
      <c r="BP102">
        <f t="shared" si="387"/>
        <v>1464</v>
      </c>
      <c r="BQ102">
        <f t="shared" ref="BQ102:CV102" si="388">MOD((BP102*$C102), $C$1)</f>
        <v>3228</v>
      </c>
      <c r="BR102">
        <f t="shared" si="388"/>
        <v>3349</v>
      </c>
      <c r="BS102">
        <f t="shared" si="388"/>
        <v>2519</v>
      </c>
      <c r="BT102">
        <f t="shared" si="388"/>
        <v>2995</v>
      </c>
      <c r="BU102">
        <f t="shared" si="388"/>
        <v>1176</v>
      </c>
      <c r="BV102">
        <f t="shared" si="388"/>
        <v>2368</v>
      </c>
      <c r="BW102">
        <f t="shared" si="388"/>
        <v>1734</v>
      </c>
      <c r="BX102">
        <f t="shared" si="388"/>
        <v>1461</v>
      </c>
      <c r="BY102">
        <f t="shared" si="388"/>
        <v>3362</v>
      </c>
      <c r="BZ102">
        <f t="shared" si="388"/>
        <v>3082</v>
      </c>
      <c r="CA102">
        <f t="shared" si="388"/>
        <v>721</v>
      </c>
      <c r="CB102">
        <f t="shared" si="388"/>
        <v>3249</v>
      </c>
      <c r="CC102">
        <f t="shared" si="388"/>
        <v>2411</v>
      </c>
      <c r="CD102">
        <f t="shared" si="388"/>
        <v>957</v>
      </c>
      <c r="CE102">
        <f t="shared" si="388"/>
        <v>1857</v>
      </c>
      <c r="CF102">
        <f t="shared" si="388"/>
        <v>2829</v>
      </c>
      <c r="CG102">
        <f t="shared" si="388"/>
        <v>585</v>
      </c>
      <c r="CH102">
        <f t="shared" si="388"/>
        <v>1318</v>
      </c>
      <c r="CI102">
        <f t="shared" si="388"/>
        <v>600</v>
      </c>
      <c r="CJ102">
        <f t="shared" si="388"/>
        <v>648</v>
      </c>
      <c r="CK102">
        <f t="shared" si="388"/>
        <v>1935</v>
      </c>
      <c r="CL102">
        <f t="shared" si="388"/>
        <v>2776</v>
      </c>
      <c r="CM102">
        <f t="shared" si="388"/>
        <v>665</v>
      </c>
      <c r="CN102">
        <f t="shared" si="388"/>
        <v>32</v>
      </c>
      <c r="CO102">
        <f t="shared" si="388"/>
        <v>858</v>
      </c>
      <c r="CP102">
        <f t="shared" si="388"/>
        <v>2848</v>
      </c>
      <c r="CQ102">
        <f t="shared" si="388"/>
        <v>880</v>
      </c>
      <c r="CR102">
        <f t="shared" si="388"/>
        <v>3009</v>
      </c>
      <c r="CS102">
        <f t="shared" si="388"/>
        <v>2838</v>
      </c>
      <c r="CT102">
        <f t="shared" si="388"/>
        <v>183</v>
      </c>
      <c r="CU102">
        <f t="shared" si="388"/>
        <v>2119</v>
      </c>
      <c r="CV102">
        <f t="shared" si="388"/>
        <v>2563</v>
      </c>
      <c r="CW102">
        <f t="shared" ref="CW102:DM102" si="389">MOD((CV102*$C102), $C$1)</f>
        <v>3317</v>
      </c>
      <c r="CX102">
        <f t="shared" si="389"/>
        <v>1661</v>
      </c>
      <c r="CY102">
        <f t="shared" si="389"/>
        <v>147</v>
      </c>
      <c r="CZ102">
        <f t="shared" si="389"/>
        <v>296</v>
      </c>
      <c r="DA102">
        <f t="shared" si="389"/>
        <v>2790</v>
      </c>
      <c r="DB102">
        <f t="shared" si="389"/>
        <v>2327</v>
      </c>
      <c r="DC102">
        <f t="shared" si="389"/>
        <v>1278</v>
      </c>
      <c r="DD102">
        <f t="shared" si="389"/>
        <v>1243</v>
      </c>
      <c r="DE102">
        <f t="shared" si="389"/>
        <v>519</v>
      </c>
      <c r="DF102">
        <f t="shared" si="389"/>
        <v>835</v>
      </c>
      <c r="DG102">
        <f t="shared" si="389"/>
        <v>1588</v>
      </c>
      <c r="DH102">
        <f t="shared" si="389"/>
        <v>2264</v>
      </c>
      <c r="DI102">
        <f t="shared" si="389"/>
        <v>661</v>
      </c>
      <c r="DJ102">
        <f t="shared" si="389"/>
        <v>2498</v>
      </c>
      <c r="DK102">
        <f t="shared" si="389"/>
        <v>502</v>
      </c>
      <c r="DL102">
        <f t="shared" si="389"/>
        <v>2738</v>
      </c>
      <c r="DM102">
        <f t="shared" si="389"/>
        <v>75</v>
      </c>
    </row>
    <row r="103" spans="1:117">
      <c r="A103">
        <v>1119</v>
      </c>
      <c r="C103">
        <f t="shared" si="257"/>
        <v>1119</v>
      </c>
      <c r="D103">
        <v>1</v>
      </c>
      <c r="E103">
        <f t="shared" ref="E103:AJ103" si="390">MOD((D103*$C103), $C$1)</f>
        <v>1119</v>
      </c>
      <c r="F103">
        <f t="shared" si="390"/>
        <v>3277</v>
      </c>
      <c r="G103">
        <f t="shared" si="390"/>
        <v>2655</v>
      </c>
      <c r="H103">
        <f t="shared" si="390"/>
        <v>3130</v>
      </c>
      <c r="I103">
        <f t="shared" si="390"/>
        <v>2850</v>
      </c>
      <c r="J103">
        <f t="shared" si="390"/>
        <v>1751</v>
      </c>
      <c r="K103">
        <f t="shared" si="390"/>
        <v>268</v>
      </c>
      <c r="L103">
        <f t="shared" si="390"/>
        <v>1395</v>
      </c>
      <c r="M103">
        <f t="shared" si="390"/>
        <v>3331</v>
      </c>
      <c r="N103">
        <f t="shared" si="390"/>
        <v>1323</v>
      </c>
      <c r="O103">
        <f t="shared" si="390"/>
        <v>1676</v>
      </c>
      <c r="P103">
        <f t="shared" si="390"/>
        <v>2118</v>
      </c>
      <c r="Q103">
        <f t="shared" si="390"/>
        <v>2652</v>
      </c>
      <c r="R103">
        <f t="shared" si="390"/>
        <v>3204</v>
      </c>
      <c r="S103">
        <f t="shared" si="390"/>
        <v>3312</v>
      </c>
      <c r="T103">
        <f t="shared" si="390"/>
        <v>648</v>
      </c>
      <c r="U103">
        <f t="shared" si="390"/>
        <v>1171</v>
      </c>
      <c r="V103">
        <f t="shared" si="390"/>
        <v>3138</v>
      </c>
      <c r="W103">
        <f t="shared" si="390"/>
        <v>1509</v>
      </c>
      <c r="X103">
        <f t="shared" si="390"/>
        <v>519</v>
      </c>
      <c r="Y103">
        <f t="shared" si="390"/>
        <v>922</v>
      </c>
      <c r="Z103">
        <f t="shared" si="390"/>
        <v>2418</v>
      </c>
      <c r="AA103">
        <f t="shared" si="390"/>
        <v>2114</v>
      </c>
      <c r="AB103">
        <f t="shared" si="390"/>
        <v>1607</v>
      </c>
      <c r="AC103">
        <f t="shared" si="390"/>
        <v>389</v>
      </c>
      <c r="AD103">
        <f t="shared" si="390"/>
        <v>2985</v>
      </c>
      <c r="AE103">
        <f t="shared" si="390"/>
        <v>1852</v>
      </c>
      <c r="AF103">
        <f t="shared" si="390"/>
        <v>64</v>
      </c>
      <c r="AG103">
        <f t="shared" si="390"/>
        <v>2996</v>
      </c>
      <c r="AH103">
        <f t="shared" si="390"/>
        <v>437</v>
      </c>
      <c r="AI103">
        <f t="shared" si="390"/>
        <v>1801</v>
      </c>
      <c r="AJ103">
        <f t="shared" si="390"/>
        <v>1322</v>
      </c>
      <c r="AK103">
        <f t="shared" ref="AK103:BP103" si="391">MOD((AJ103*$C103), $C$1)</f>
        <v>557</v>
      </c>
      <c r="AL103">
        <f t="shared" si="391"/>
        <v>2272</v>
      </c>
      <c r="AM103">
        <f t="shared" si="391"/>
        <v>3428</v>
      </c>
      <c r="AN103">
        <f t="shared" si="391"/>
        <v>74</v>
      </c>
      <c r="AO103">
        <f t="shared" si="391"/>
        <v>462</v>
      </c>
      <c r="AP103">
        <f t="shared" si="391"/>
        <v>2328</v>
      </c>
      <c r="AQ103">
        <f t="shared" si="391"/>
        <v>903</v>
      </c>
      <c r="AR103">
        <f t="shared" si="391"/>
        <v>1743</v>
      </c>
      <c r="AS103">
        <f t="shared" si="391"/>
        <v>1609</v>
      </c>
      <c r="AT103">
        <f t="shared" si="391"/>
        <v>2627</v>
      </c>
      <c r="AU103">
        <f t="shared" si="391"/>
        <v>2677</v>
      </c>
      <c r="AV103">
        <f t="shared" si="391"/>
        <v>300</v>
      </c>
      <c r="AW103">
        <f t="shared" si="391"/>
        <v>2893</v>
      </c>
      <c r="AX103">
        <f t="shared" si="391"/>
        <v>1834</v>
      </c>
      <c r="AY103">
        <f t="shared" si="391"/>
        <v>508</v>
      </c>
      <c r="AZ103">
        <f t="shared" si="391"/>
        <v>2337</v>
      </c>
      <c r="BA103">
        <f t="shared" si="391"/>
        <v>681</v>
      </c>
      <c r="BB103">
        <f t="shared" si="391"/>
        <v>357</v>
      </c>
      <c r="BC103">
        <f t="shared" si="391"/>
        <v>1487</v>
      </c>
      <c r="BD103">
        <f t="shared" si="391"/>
        <v>3349</v>
      </c>
      <c r="BE103">
        <f t="shared" si="391"/>
        <v>879</v>
      </c>
      <c r="BF103">
        <f t="shared" si="391"/>
        <v>2335</v>
      </c>
      <c r="BG103">
        <f t="shared" si="391"/>
        <v>1874</v>
      </c>
      <c r="BH103">
        <f t="shared" si="391"/>
        <v>665</v>
      </c>
      <c r="BI103">
        <f t="shared" si="391"/>
        <v>3039</v>
      </c>
      <c r="BJ103">
        <f t="shared" si="391"/>
        <v>520</v>
      </c>
      <c r="BK103">
        <f t="shared" si="391"/>
        <v>2041</v>
      </c>
      <c r="BL103">
        <f t="shared" si="391"/>
        <v>2264</v>
      </c>
      <c r="BM103">
        <f t="shared" si="391"/>
        <v>1338</v>
      </c>
      <c r="BN103">
        <f t="shared" si="391"/>
        <v>1306</v>
      </c>
      <c r="BO103">
        <f t="shared" si="391"/>
        <v>3239</v>
      </c>
      <c r="BP103">
        <f t="shared" si="391"/>
        <v>1305</v>
      </c>
      <c r="BQ103">
        <f t="shared" ref="BQ103:CV103" si="392">MOD((BP103*$C103), $C$1)</f>
        <v>2120</v>
      </c>
      <c r="BR103">
        <f t="shared" si="392"/>
        <v>1459</v>
      </c>
      <c r="BS103">
        <f t="shared" si="392"/>
        <v>2896</v>
      </c>
      <c r="BT103">
        <f t="shared" si="392"/>
        <v>1760</v>
      </c>
      <c r="BU103">
        <f t="shared" si="392"/>
        <v>46</v>
      </c>
      <c r="BV103">
        <f t="shared" si="392"/>
        <v>9</v>
      </c>
      <c r="BW103">
        <f t="shared" si="392"/>
        <v>3209</v>
      </c>
      <c r="BX103">
        <f t="shared" si="392"/>
        <v>2045</v>
      </c>
      <c r="BY103">
        <f t="shared" si="392"/>
        <v>3309</v>
      </c>
      <c r="BZ103">
        <f t="shared" si="392"/>
        <v>722</v>
      </c>
      <c r="CA103">
        <f t="shared" si="392"/>
        <v>1633</v>
      </c>
      <c r="CB103">
        <f t="shared" si="392"/>
        <v>2035</v>
      </c>
      <c r="CC103">
        <f t="shared" si="392"/>
        <v>2412</v>
      </c>
      <c r="CD103">
        <f t="shared" si="392"/>
        <v>2262</v>
      </c>
      <c r="CE103">
        <f t="shared" si="392"/>
        <v>2531</v>
      </c>
      <c r="CF103">
        <f t="shared" si="392"/>
        <v>1614</v>
      </c>
      <c r="CG103">
        <f t="shared" si="392"/>
        <v>1360</v>
      </c>
      <c r="CH103">
        <f t="shared" si="392"/>
        <v>1907</v>
      </c>
      <c r="CI103">
        <f t="shared" si="392"/>
        <v>3282</v>
      </c>
      <c r="CJ103">
        <f t="shared" si="392"/>
        <v>1388</v>
      </c>
      <c r="CK103">
        <f t="shared" si="392"/>
        <v>2360</v>
      </c>
      <c r="CL103">
        <f t="shared" si="392"/>
        <v>2401</v>
      </c>
      <c r="CM103">
        <f t="shared" si="392"/>
        <v>246</v>
      </c>
      <c r="CN103">
        <f t="shared" si="392"/>
        <v>794</v>
      </c>
      <c r="CO103">
        <f t="shared" si="392"/>
        <v>3288</v>
      </c>
      <c r="CP103">
        <f t="shared" si="392"/>
        <v>1240</v>
      </c>
      <c r="CQ103">
        <f t="shared" si="392"/>
        <v>1436</v>
      </c>
      <c r="CR103">
        <f t="shared" si="392"/>
        <v>1176</v>
      </c>
      <c r="CS103">
        <f t="shared" si="392"/>
        <v>1871</v>
      </c>
      <c r="CT103">
        <f t="shared" si="392"/>
        <v>739</v>
      </c>
      <c r="CU103">
        <f t="shared" si="392"/>
        <v>70</v>
      </c>
      <c r="CV103">
        <f t="shared" si="392"/>
        <v>2848</v>
      </c>
      <c r="CW103">
        <f t="shared" ref="CW103:DM103" si="393">MOD((CV103*$C103), $C$1)</f>
        <v>2944</v>
      </c>
      <c r="CX103">
        <f t="shared" si="393"/>
        <v>576</v>
      </c>
      <c r="CY103">
        <f t="shared" si="393"/>
        <v>2947</v>
      </c>
      <c r="CZ103">
        <f t="shared" si="393"/>
        <v>502</v>
      </c>
      <c r="DA103">
        <f t="shared" si="393"/>
        <v>2485</v>
      </c>
      <c r="DB103">
        <f t="shared" si="393"/>
        <v>1605</v>
      </c>
      <c r="DC103">
        <f t="shared" si="393"/>
        <v>1582</v>
      </c>
      <c r="DD103">
        <f t="shared" si="393"/>
        <v>3293</v>
      </c>
      <c r="DE103">
        <f t="shared" si="393"/>
        <v>3404</v>
      </c>
      <c r="DF103">
        <f t="shared" si="393"/>
        <v>666</v>
      </c>
      <c r="DG103">
        <f t="shared" si="393"/>
        <v>727</v>
      </c>
      <c r="DH103">
        <f t="shared" si="393"/>
        <v>366</v>
      </c>
      <c r="DI103">
        <f t="shared" si="393"/>
        <v>1265</v>
      </c>
      <c r="DJ103">
        <f t="shared" si="393"/>
        <v>1963</v>
      </c>
      <c r="DK103">
        <f t="shared" si="393"/>
        <v>757</v>
      </c>
      <c r="DL103">
        <f t="shared" si="393"/>
        <v>3057</v>
      </c>
      <c r="DM103">
        <f t="shared" si="393"/>
        <v>76</v>
      </c>
    </row>
    <row r="104" spans="1:117">
      <c r="A104">
        <v>1125</v>
      </c>
      <c r="C104">
        <f t="shared" si="257"/>
        <v>1125</v>
      </c>
      <c r="D104">
        <v>1</v>
      </c>
      <c r="E104">
        <f t="shared" ref="E104:AJ104" si="394">MOD((D104*$C104), $C$1)</f>
        <v>1125</v>
      </c>
      <c r="F104">
        <f t="shared" si="394"/>
        <v>3017</v>
      </c>
      <c r="G104">
        <f t="shared" si="394"/>
        <v>866</v>
      </c>
      <c r="H104">
        <f t="shared" si="394"/>
        <v>3277</v>
      </c>
      <c r="I104">
        <f t="shared" si="394"/>
        <v>1731</v>
      </c>
      <c r="J104">
        <f t="shared" si="394"/>
        <v>1998</v>
      </c>
      <c r="K104">
        <f t="shared" si="394"/>
        <v>445</v>
      </c>
      <c r="L104">
        <f t="shared" si="394"/>
        <v>3130</v>
      </c>
      <c r="M104">
        <f t="shared" si="394"/>
        <v>1044</v>
      </c>
      <c r="N104">
        <f t="shared" si="394"/>
        <v>1098</v>
      </c>
      <c r="O104">
        <f t="shared" si="394"/>
        <v>90</v>
      </c>
      <c r="P104">
        <f t="shared" si="394"/>
        <v>1751</v>
      </c>
      <c r="Q104">
        <f t="shared" si="394"/>
        <v>481</v>
      </c>
      <c r="R104">
        <f t="shared" si="394"/>
        <v>2458</v>
      </c>
      <c r="S104">
        <f t="shared" si="394"/>
        <v>3295</v>
      </c>
      <c r="T104">
        <f t="shared" si="394"/>
        <v>1395</v>
      </c>
      <c r="U104">
        <f t="shared" si="394"/>
        <v>1408</v>
      </c>
      <c r="V104">
        <f t="shared" si="394"/>
        <v>2309</v>
      </c>
      <c r="W104">
        <f t="shared" si="394"/>
        <v>358</v>
      </c>
      <c r="X104">
        <f t="shared" si="394"/>
        <v>1323</v>
      </c>
      <c r="Y104">
        <f t="shared" si="394"/>
        <v>2752</v>
      </c>
      <c r="Z104">
        <f t="shared" si="394"/>
        <v>1238</v>
      </c>
      <c r="AA104">
        <f t="shared" si="394"/>
        <v>3195</v>
      </c>
      <c r="AB104">
        <f t="shared" si="394"/>
        <v>2118</v>
      </c>
      <c r="AC104">
        <f t="shared" si="394"/>
        <v>1636</v>
      </c>
      <c r="AD104">
        <f t="shared" si="394"/>
        <v>1484</v>
      </c>
      <c r="AE104">
        <f t="shared" si="394"/>
        <v>2034</v>
      </c>
      <c r="AF104">
        <f t="shared" si="394"/>
        <v>3204</v>
      </c>
      <c r="AG104">
        <f t="shared" si="394"/>
        <v>1950</v>
      </c>
      <c r="AH104">
        <f t="shared" si="394"/>
        <v>1341</v>
      </c>
      <c r="AI104">
        <f t="shared" si="394"/>
        <v>2416</v>
      </c>
      <c r="AJ104">
        <f t="shared" si="394"/>
        <v>648</v>
      </c>
      <c r="AK104">
        <f t="shared" ref="AK104:BP104" si="395">MOD((AJ104*$C104), $C$1)</f>
        <v>1628</v>
      </c>
      <c r="AL104">
        <f t="shared" si="395"/>
        <v>2777</v>
      </c>
      <c r="AM104">
        <f t="shared" si="395"/>
        <v>1915</v>
      </c>
      <c r="AN104">
        <f t="shared" si="395"/>
        <v>3138</v>
      </c>
      <c r="AO104">
        <f t="shared" si="395"/>
        <v>3182</v>
      </c>
      <c r="AP104">
        <f t="shared" si="395"/>
        <v>1217</v>
      </c>
      <c r="AQ104">
        <f t="shared" si="395"/>
        <v>156</v>
      </c>
      <c r="AR104">
        <f t="shared" si="395"/>
        <v>519</v>
      </c>
      <c r="AS104">
        <f t="shared" si="395"/>
        <v>605</v>
      </c>
      <c r="AT104">
        <f t="shared" si="395"/>
        <v>1287</v>
      </c>
      <c r="AU104">
        <f t="shared" si="395"/>
        <v>3424</v>
      </c>
      <c r="AV104">
        <f t="shared" si="395"/>
        <v>2418</v>
      </c>
      <c r="AW104">
        <f t="shared" si="395"/>
        <v>2898</v>
      </c>
      <c r="AX104">
        <f t="shared" si="395"/>
        <v>800</v>
      </c>
      <c r="AY104">
        <f t="shared" si="395"/>
        <v>1078</v>
      </c>
      <c r="AZ104">
        <f t="shared" si="395"/>
        <v>1607</v>
      </c>
      <c r="BA104">
        <f t="shared" si="395"/>
        <v>3169</v>
      </c>
      <c r="BB104">
        <f t="shared" si="395"/>
        <v>316</v>
      </c>
      <c r="BC104">
        <f t="shared" si="395"/>
        <v>2107</v>
      </c>
      <c r="BD104">
        <f t="shared" si="395"/>
        <v>2985</v>
      </c>
      <c r="BE104">
        <f t="shared" si="395"/>
        <v>2607</v>
      </c>
      <c r="BF104">
        <f t="shared" si="395"/>
        <v>2801</v>
      </c>
      <c r="BG104">
        <f t="shared" si="395"/>
        <v>1467</v>
      </c>
      <c r="BH104">
        <f t="shared" si="395"/>
        <v>64</v>
      </c>
      <c r="BI104">
        <f t="shared" si="395"/>
        <v>3380</v>
      </c>
      <c r="BJ104">
        <f t="shared" si="395"/>
        <v>952</v>
      </c>
      <c r="BK104">
        <f t="shared" si="395"/>
        <v>528</v>
      </c>
      <c r="BL104">
        <f t="shared" si="395"/>
        <v>437</v>
      </c>
      <c r="BM104">
        <f t="shared" si="395"/>
        <v>992</v>
      </c>
      <c r="BN104">
        <f t="shared" si="395"/>
        <v>925</v>
      </c>
      <c r="BO104">
        <f t="shared" si="395"/>
        <v>1032</v>
      </c>
      <c r="BP104">
        <f t="shared" si="395"/>
        <v>1322</v>
      </c>
      <c r="BQ104">
        <f t="shared" ref="BQ104:CV104" si="396">MOD((BP104*$C104), $C$1)</f>
        <v>1627</v>
      </c>
      <c r="BR104">
        <f t="shared" si="396"/>
        <v>1652</v>
      </c>
      <c r="BS104">
        <f t="shared" si="396"/>
        <v>2329</v>
      </c>
      <c r="BT104">
        <f t="shared" si="396"/>
        <v>2272</v>
      </c>
      <c r="BU104">
        <f t="shared" si="396"/>
        <v>3336</v>
      </c>
      <c r="BV104">
        <f t="shared" si="396"/>
        <v>2917</v>
      </c>
      <c r="BW104">
        <f t="shared" si="396"/>
        <v>1589</v>
      </c>
      <c r="BX104">
        <f t="shared" si="396"/>
        <v>74</v>
      </c>
      <c r="BY104">
        <f t="shared" si="396"/>
        <v>906</v>
      </c>
      <c r="BZ104">
        <f t="shared" si="396"/>
        <v>243</v>
      </c>
      <c r="CA104">
        <f t="shared" si="396"/>
        <v>2326</v>
      </c>
      <c r="CB104">
        <f t="shared" si="396"/>
        <v>2328</v>
      </c>
      <c r="CC104">
        <f t="shared" si="396"/>
        <v>1147</v>
      </c>
      <c r="CD104">
        <f t="shared" si="396"/>
        <v>319</v>
      </c>
      <c r="CE104">
        <f t="shared" si="396"/>
        <v>2051</v>
      </c>
      <c r="CF104">
        <f t="shared" si="396"/>
        <v>1743</v>
      </c>
      <c r="CG104">
        <f t="shared" si="396"/>
        <v>1774</v>
      </c>
      <c r="CH104">
        <f t="shared" si="396"/>
        <v>2339</v>
      </c>
      <c r="CI104">
        <f t="shared" si="396"/>
        <v>3229</v>
      </c>
      <c r="CJ104">
        <f t="shared" si="396"/>
        <v>2627</v>
      </c>
      <c r="CK104">
        <f t="shared" si="396"/>
        <v>1284</v>
      </c>
      <c r="CL104">
        <f t="shared" si="396"/>
        <v>49</v>
      </c>
      <c r="CM104">
        <f t="shared" si="396"/>
        <v>229</v>
      </c>
      <c r="CN104">
        <f t="shared" si="396"/>
        <v>300</v>
      </c>
      <c r="CO104">
        <f t="shared" si="396"/>
        <v>1262</v>
      </c>
      <c r="CP104">
        <f t="shared" si="396"/>
        <v>2747</v>
      </c>
      <c r="CQ104">
        <f t="shared" si="396"/>
        <v>2475</v>
      </c>
      <c r="CR104">
        <f t="shared" si="396"/>
        <v>1834</v>
      </c>
      <c r="CS104">
        <f t="shared" si="396"/>
        <v>1219</v>
      </c>
      <c r="CT104">
        <f t="shared" si="396"/>
        <v>2406</v>
      </c>
      <c r="CU104">
        <f t="shared" si="396"/>
        <v>3122</v>
      </c>
      <c r="CV104">
        <f t="shared" si="396"/>
        <v>2337</v>
      </c>
      <c r="CW104">
        <f t="shared" ref="CW104:DM104" si="397">MOD((CV104*$C104), $C$1)</f>
        <v>979</v>
      </c>
      <c r="CX104">
        <f t="shared" si="397"/>
        <v>24</v>
      </c>
      <c r="CY104">
        <f t="shared" si="397"/>
        <v>2983</v>
      </c>
      <c r="CZ104">
        <f t="shared" si="397"/>
        <v>357</v>
      </c>
      <c r="DA104">
        <f t="shared" si="397"/>
        <v>198</v>
      </c>
      <c r="DB104">
        <f t="shared" si="397"/>
        <v>3166</v>
      </c>
      <c r="DC104">
        <f t="shared" si="397"/>
        <v>372</v>
      </c>
      <c r="DD104">
        <f t="shared" si="397"/>
        <v>3349</v>
      </c>
      <c r="DE104">
        <f t="shared" si="397"/>
        <v>387</v>
      </c>
      <c r="DF104">
        <f t="shared" si="397"/>
        <v>3069</v>
      </c>
      <c r="DG104">
        <f t="shared" si="397"/>
        <v>1039</v>
      </c>
      <c r="DH104">
        <f t="shared" si="397"/>
        <v>2335</v>
      </c>
      <c r="DI104">
        <f t="shared" si="397"/>
        <v>2160</v>
      </c>
      <c r="DJ104">
        <f t="shared" si="397"/>
        <v>852</v>
      </c>
      <c r="DK104">
        <f t="shared" si="397"/>
        <v>1251</v>
      </c>
      <c r="DL104">
        <f t="shared" si="397"/>
        <v>665</v>
      </c>
      <c r="DM104">
        <f t="shared" si="397"/>
        <v>167</v>
      </c>
    </row>
    <row r="105" spans="1:117">
      <c r="A105">
        <v>1130</v>
      </c>
      <c r="C105">
        <f t="shared" si="257"/>
        <v>1130</v>
      </c>
      <c r="D105">
        <v>1</v>
      </c>
      <c r="E105">
        <f t="shared" ref="E105:AJ105" si="398">MOD((D105*$C105), $C$1)</f>
        <v>1130</v>
      </c>
      <c r="F105">
        <f t="shared" si="398"/>
        <v>568</v>
      </c>
      <c r="G105">
        <f t="shared" si="398"/>
        <v>243</v>
      </c>
      <c r="H105">
        <f t="shared" si="398"/>
        <v>110</v>
      </c>
      <c r="I105">
        <f t="shared" si="398"/>
        <v>784</v>
      </c>
      <c r="J105">
        <f t="shared" si="398"/>
        <v>722</v>
      </c>
      <c r="K105">
        <f t="shared" si="398"/>
        <v>2713</v>
      </c>
      <c r="L105">
        <f t="shared" si="398"/>
        <v>1807</v>
      </c>
      <c r="M105">
        <f t="shared" si="398"/>
        <v>465</v>
      </c>
      <c r="N105">
        <f t="shared" si="398"/>
        <v>507</v>
      </c>
      <c r="O105">
        <f t="shared" si="398"/>
        <v>3364</v>
      </c>
      <c r="P105">
        <f t="shared" si="398"/>
        <v>3203</v>
      </c>
      <c r="Q105">
        <f t="shared" si="398"/>
        <v>3116</v>
      </c>
      <c r="R105">
        <f t="shared" si="398"/>
        <v>874</v>
      </c>
      <c r="S105">
        <f t="shared" si="398"/>
        <v>2923</v>
      </c>
      <c r="T105">
        <f t="shared" si="398"/>
        <v>2368</v>
      </c>
      <c r="U105">
        <f t="shared" si="398"/>
        <v>3091</v>
      </c>
      <c r="V105">
        <f t="shared" si="398"/>
        <v>72</v>
      </c>
      <c r="W105">
        <f t="shared" si="398"/>
        <v>2447</v>
      </c>
      <c r="X105">
        <f t="shared" si="398"/>
        <v>3155</v>
      </c>
      <c r="Y105">
        <f t="shared" si="398"/>
        <v>341</v>
      </c>
      <c r="Z105">
        <f t="shared" si="398"/>
        <v>1058</v>
      </c>
      <c r="AA105">
        <f t="shared" si="398"/>
        <v>1552</v>
      </c>
      <c r="AB105">
        <f t="shared" si="398"/>
        <v>519</v>
      </c>
      <c r="AC105">
        <f t="shared" si="398"/>
        <v>3200</v>
      </c>
      <c r="AD105">
        <f t="shared" si="398"/>
        <v>3157</v>
      </c>
      <c r="AE105">
        <f t="shared" si="398"/>
        <v>2601</v>
      </c>
      <c r="AF105">
        <f t="shared" si="398"/>
        <v>2194</v>
      </c>
      <c r="AG105">
        <f t="shared" si="398"/>
        <v>2038</v>
      </c>
      <c r="AH105">
        <f t="shared" si="398"/>
        <v>739</v>
      </c>
      <c r="AI105">
        <f t="shared" si="398"/>
        <v>1337</v>
      </c>
      <c r="AJ105">
        <f t="shared" si="398"/>
        <v>1170</v>
      </c>
      <c r="AK105">
        <f t="shared" ref="AK105:BP105" si="399">MOD((AJ105*$C105), $C$1)</f>
        <v>1165</v>
      </c>
      <c r="AL105">
        <f t="shared" si="399"/>
        <v>2377</v>
      </c>
      <c r="AM105">
        <f t="shared" si="399"/>
        <v>2968</v>
      </c>
      <c r="AN105">
        <f t="shared" si="399"/>
        <v>1753</v>
      </c>
      <c r="AO105">
        <f t="shared" si="399"/>
        <v>1203</v>
      </c>
      <c r="AP105">
        <f t="shared" si="399"/>
        <v>714</v>
      </c>
      <c r="AQ105">
        <f t="shared" si="399"/>
        <v>535</v>
      </c>
      <c r="AR105">
        <f t="shared" si="399"/>
        <v>694</v>
      </c>
      <c r="AS105">
        <f t="shared" si="399"/>
        <v>1952</v>
      </c>
      <c r="AT105">
        <f t="shared" si="399"/>
        <v>3058</v>
      </c>
      <c r="AU105">
        <f t="shared" si="399"/>
        <v>523</v>
      </c>
      <c r="AV105">
        <f t="shared" si="399"/>
        <v>858</v>
      </c>
      <c r="AW105">
        <f t="shared" si="399"/>
        <v>1998</v>
      </c>
      <c r="AX105">
        <f t="shared" si="399"/>
        <v>142</v>
      </c>
      <c r="AY105">
        <f t="shared" si="399"/>
        <v>2634</v>
      </c>
      <c r="AZ105">
        <f t="shared" si="399"/>
        <v>1743</v>
      </c>
      <c r="BA105">
        <f t="shared" si="399"/>
        <v>196</v>
      </c>
      <c r="BB105">
        <f t="shared" si="399"/>
        <v>1896</v>
      </c>
      <c r="BC105">
        <f t="shared" si="399"/>
        <v>1536</v>
      </c>
      <c r="BD105">
        <f t="shared" si="399"/>
        <v>3025</v>
      </c>
      <c r="BE105">
        <f t="shared" si="399"/>
        <v>974</v>
      </c>
      <c r="BF105">
        <f t="shared" si="399"/>
        <v>2700</v>
      </c>
      <c r="BG105">
        <f t="shared" si="399"/>
        <v>841</v>
      </c>
      <c r="BH105">
        <f t="shared" si="399"/>
        <v>3374</v>
      </c>
      <c r="BI105">
        <f t="shared" si="399"/>
        <v>779</v>
      </c>
      <c r="BJ105">
        <f t="shared" si="399"/>
        <v>1934</v>
      </c>
      <c r="BK105">
        <f t="shared" si="399"/>
        <v>3304</v>
      </c>
      <c r="BL105">
        <f t="shared" si="399"/>
        <v>592</v>
      </c>
      <c r="BM105">
        <f t="shared" si="399"/>
        <v>3346</v>
      </c>
      <c r="BN105">
        <f t="shared" si="399"/>
        <v>18</v>
      </c>
      <c r="BO105">
        <f t="shared" si="399"/>
        <v>3185</v>
      </c>
      <c r="BP105">
        <f t="shared" si="399"/>
        <v>3362</v>
      </c>
      <c r="BQ105">
        <f t="shared" ref="BQ105:CV105" si="400">MOD((BP105*$C105), $C$1)</f>
        <v>943</v>
      </c>
      <c r="BR105">
        <f t="shared" si="400"/>
        <v>1980</v>
      </c>
      <c r="BS105">
        <f t="shared" si="400"/>
        <v>388</v>
      </c>
      <c r="BT105">
        <f t="shared" si="400"/>
        <v>2703</v>
      </c>
      <c r="BU105">
        <f t="shared" si="400"/>
        <v>800</v>
      </c>
      <c r="BV105">
        <f t="shared" si="400"/>
        <v>1647</v>
      </c>
      <c r="BW105">
        <f t="shared" si="400"/>
        <v>1508</v>
      </c>
      <c r="BX105">
        <f t="shared" si="400"/>
        <v>2264</v>
      </c>
      <c r="BY105">
        <f t="shared" si="400"/>
        <v>2225</v>
      </c>
      <c r="BZ105">
        <f t="shared" si="400"/>
        <v>2758</v>
      </c>
      <c r="CA105">
        <f t="shared" si="400"/>
        <v>1192</v>
      </c>
      <c r="CB105">
        <f t="shared" si="400"/>
        <v>2008</v>
      </c>
      <c r="CC105">
        <f t="shared" si="400"/>
        <v>1149</v>
      </c>
      <c r="CD105">
        <f t="shared" si="400"/>
        <v>1452</v>
      </c>
      <c r="CE105">
        <f t="shared" si="400"/>
        <v>742</v>
      </c>
      <c r="CF105">
        <f t="shared" si="400"/>
        <v>1296</v>
      </c>
      <c r="CG105">
        <f t="shared" si="400"/>
        <v>2874</v>
      </c>
      <c r="CH105">
        <f t="shared" si="400"/>
        <v>1894</v>
      </c>
      <c r="CI105">
        <f t="shared" si="400"/>
        <v>2707</v>
      </c>
      <c r="CJ105">
        <f t="shared" si="400"/>
        <v>1889</v>
      </c>
      <c r="CK105">
        <f t="shared" si="400"/>
        <v>488</v>
      </c>
      <c r="CL105">
        <f t="shared" si="400"/>
        <v>2480</v>
      </c>
      <c r="CM105">
        <f t="shared" si="400"/>
        <v>2704</v>
      </c>
      <c r="CN105">
        <f t="shared" si="400"/>
        <v>1930</v>
      </c>
      <c r="CO105">
        <f t="shared" si="400"/>
        <v>2215</v>
      </c>
      <c r="CP105">
        <f t="shared" si="400"/>
        <v>1751</v>
      </c>
      <c r="CQ105">
        <f t="shared" si="400"/>
        <v>2374</v>
      </c>
      <c r="CR105">
        <f t="shared" si="400"/>
        <v>3009</v>
      </c>
      <c r="CS105">
        <f t="shared" si="400"/>
        <v>49</v>
      </c>
      <c r="CT105">
        <f t="shared" si="400"/>
        <v>474</v>
      </c>
      <c r="CU105">
        <f t="shared" si="400"/>
        <v>384</v>
      </c>
      <c r="CV105">
        <f t="shared" si="400"/>
        <v>1614</v>
      </c>
      <c r="CW105">
        <f t="shared" ref="CW105:DM105" si="401">MOD((CV105*$C105), $C$1)</f>
        <v>1959</v>
      </c>
      <c r="CX105">
        <f t="shared" si="401"/>
        <v>675</v>
      </c>
      <c r="CY105">
        <f t="shared" si="401"/>
        <v>1068</v>
      </c>
      <c r="CZ105">
        <f t="shared" si="401"/>
        <v>2559</v>
      </c>
      <c r="DA105">
        <f t="shared" si="401"/>
        <v>2768</v>
      </c>
      <c r="DB105">
        <f t="shared" si="401"/>
        <v>2199</v>
      </c>
      <c r="DC105">
        <f t="shared" si="401"/>
        <v>826</v>
      </c>
      <c r="DD105">
        <f t="shared" si="401"/>
        <v>148</v>
      </c>
      <c r="DE105">
        <f t="shared" si="401"/>
        <v>2552</v>
      </c>
      <c r="DF105">
        <f t="shared" si="401"/>
        <v>1720</v>
      </c>
      <c r="DG105">
        <f t="shared" si="401"/>
        <v>1654</v>
      </c>
      <c r="DH105">
        <f t="shared" si="401"/>
        <v>2556</v>
      </c>
      <c r="DI105">
        <f t="shared" si="401"/>
        <v>2809</v>
      </c>
      <c r="DJ105">
        <f t="shared" si="401"/>
        <v>495</v>
      </c>
      <c r="DK105">
        <f t="shared" si="401"/>
        <v>97</v>
      </c>
      <c r="DL105">
        <f t="shared" si="401"/>
        <v>3249</v>
      </c>
      <c r="DM105">
        <f t="shared" si="401"/>
        <v>200</v>
      </c>
    </row>
    <row r="106" spans="1:117">
      <c r="A106">
        <v>1147</v>
      </c>
      <c r="C106">
        <f t="shared" si="257"/>
        <v>1147</v>
      </c>
      <c r="D106">
        <v>1</v>
      </c>
      <c r="E106">
        <f t="shared" ref="E106:AJ106" si="402">MOD((D106*$C106), $C$1)</f>
        <v>1147</v>
      </c>
      <c r="F106">
        <f t="shared" si="402"/>
        <v>1536</v>
      </c>
      <c r="G106">
        <f t="shared" si="402"/>
        <v>1689</v>
      </c>
      <c r="H106">
        <f t="shared" si="402"/>
        <v>2199</v>
      </c>
      <c r="I106">
        <f t="shared" si="402"/>
        <v>468</v>
      </c>
      <c r="J106">
        <f t="shared" si="402"/>
        <v>1560</v>
      </c>
      <c r="K106">
        <f t="shared" si="402"/>
        <v>1769</v>
      </c>
      <c r="L106">
        <f t="shared" si="402"/>
        <v>1322</v>
      </c>
      <c r="M106">
        <f t="shared" si="402"/>
        <v>3263</v>
      </c>
      <c r="N106">
        <f t="shared" si="402"/>
        <v>2871</v>
      </c>
      <c r="O106">
        <f t="shared" si="402"/>
        <v>2708</v>
      </c>
      <c r="P106">
        <f t="shared" si="402"/>
        <v>1021</v>
      </c>
      <c r="Q106">
        <f t="shared" si="402"/>
        <v>1116</v>
      </c>
      <c r="R106">
        <f t="shared" si="402"/>
        <v>289</v>
      </c>
      <c r="S106">
        <f t="shared" si="402"/>
        <v>2107</v>
      </c>
      <c r="T106">
        <f t="shared" si="402"/>
        <v>1305</v>
      </c>
      <c r="U106">
        <f t="shared" si="402"/>
        <v>919</v>
      </c>
      <c r="V106">
        <f t="shared" si="402"/>
        <v>776</v>
      </c>
      <c r="W106">
        <f t="shared" si="402"/>
        <v>1443</v>
      </c>
      <c r="X106">
        <f t="shared" si="402"/>
        <v>1379</v>
      </c>
      <c r="Y106">
        <f t="shared" si="402"/>
        <v>22</v>
      </c>
      <c r="Z106">
        <f t="shared" si="402"/>
        <v>1217</v>
      </c>
      <c r="AA106">
        <f t="shared" si="402"/>
        <v>2913</v>
      </c>
      <c r="AB106">
        <f t="shared" si="402"/>
        <v>2848</v>
      </c>
      <c r="AC106">
        <f t="shared" si="402"/>
        <v>344</v>
      </c>
      <c r="AD106">
        <f t="shared" si="402"/>
        <v>3</v>
      </c>
      <c r="AE106">
        <f t="shared" si="402"/>
        <v>10</v>
      </c>
      <c r="AF106">
        <f t="shared" si="402"/>
        <v>1177</v>
      </c>
      <c r="AG106">
        <f t="shared" si="402"/>
        <v>1636</v>
      </c>
      <c r="AH106">
        <f t="shared" si="402"/>
        <v>3166</v>
      </c>
      <c r="AI106">
        <f t="shared" si="402"/>
        <v>1404</v>
      </c>
      <c r="AJ106">
        <f t="shared" si="402"/>
        <v>1249</v>
      </c>
      <c r="AK106">
        <f t="shared" ref="AK106:BP106" si="403">MOD((AJ106*$C106), $C$1)</f>
        <v>1876</v>
      </c>
      <c r="AL106">
        <f t="shared" si="403"/>
        <v>535</v>
      </c>
      <c r="AM106">
        <f t="shared" si="403"/>
        <v>2927</v>
      </c>
      <c r="AN106">
        <f t="shared" si="403"/>
        <v>1751</v>
      </c>
      <c r="AO106">
        <f t="shared" si="403"/>
        <v>1262</v>
      </c>
      <c r="AP106">
        <f t="shared" si="403"/>
        <v>3063</v>
      </c>
      <c r="AQ106">
        <f t="shared" si="403"/>
        <v>3348</v>
      </c>
      <c r="AR106">
        <f t="shared" si="403"/>
        <v>867</v>
      </c>
      <c r="AS106">
        <f t="shared" si="403"/>
        <v>2890</v>
      </c>
      <c r="AT106">
        <f t="shared" si="403"/>
        <v>484</v>
      </c>
      <c r="AU106">
        <f t="shared" si="403"/>
        <v>2757</v>
      </c>
      <c r="AV106">
        <f t="shared" si="403"/>
        <v>2328</v>
      </c>
      <c r="AW106">
        <f t="shared" si="403"/>
        <v>898</v>
      </c>
      <c r="AX106">
        <f t="shared" si="403"/>
        <v>706</v>
      </c>
      <c r="AY106">
        <f t="shared" si="403"/>
        <v>66</v>
      </c>
      <c r="AZ106">
        <f t="shared" si="403"/>
        <v>220</v>
      </c>
      <c r="BA106">
        <f t="shared" si="403"/>
        <v>1877</v>
      </c>
      <c r="BB106">
        <f t="shared" si="403"/>
        <v>1682</v>
      </c>
      <c r="BC106">
        <f t="shared" si="403"/>
        <v>1032</v>
      </c>
      <c r="BD106">
        <f t="shared" si="403"/>
        <v>9</v>
      </c>
      <c r="BE106">
        <f t="shared" si="403"/>
        <v>30</v>
      </c>
      <c r="BF106">
        <f t="shared" si="403"/>
        <v>100</v>
      </c>
      <c r="BG106">
        <f t="shared" si="403"/>
        <v>1477</v>
      </c>
      <c r="BH106">
        <f t="shared" si="403"/>
        <v>2636</v>
      </c>
      <c r="BI106">
        <f t="shared" si="403"/>
        <v>781</v>
      </c>
      <c r="BJ106">
        <f t="shared" si="403"/>
        <v>316</v>
      </c>
      <c r="BK106">
        <f t="shared" si="403"/>
        <v>2197</v>
      </c>
      <c r="BL106">
        <f t="shared" si="403"/>
        <v>1605</v>
      </c>
      <c r="BM106">
        <f t="shared" si="403"/>
        <v>1919</v>
      </c>
      <c r="BN106">
        <f t="shared" si="403"/>
        <v>1822</v>
      </c>
      <c r="BO106">
        <f t="shared" si="403"/>
        <v>355</v>
      </c>
      <c r="BP106">
        <f t="shared" si="403"/>
        <v>2327</v>
      </c>
      <c r="BQ106">
        <f t="shared" ref="BQ106:CV106" si="404">MOD((BP106*$C106), $C$1)</f>
        <v>3182</v>
      </c>
      <c r="BR106">
        <f t="shared" si="404"/>
        <v>2601</v>
      </c>
      <c r="BS106">
        <f t="shared" si="404"/>
        <v>1808</v>
      </c>
      <c r="BT106">
        <f t="shared" si="404"/>
        <v>1452</v>
      </c>
      <c r="BU106">
        <f t="shared" si="404"/>
        <v>1409</v>
      </c>
      <c r="BV106">
        <f t="shared" si="404"/>
        <v>122</v>
      </c>
      <c r="BW106">
        <f t="shared" si="404"/>
        <v>2694</v>
      </c>
      <c r="BX106">
        <f t="shared" si="404"/>
        <v>2118</v>
      </c>
      <c r="BY106">
        <f t="shared" si="404"/>
        <v>198</v>
      </c>
      <c r="BZ106">
        <f t="shared" si="404"/>
        <v>660</v>
      </c>
      <c r="CA106">
        <f t="shared" si="404"/>
        <v>2200</v>
      </c>
      <c r="CB106">
        <f t="shared" si="404"/>
        <v>1615</v>
      </c>
      <c r="CC106">
        <f t="shared" si="404"/>
        <v>3096</v>
      </c>
      <c r="CD106">
        <f t="shared" si="404"/>
        <v>27</v>
      </c>
      <c r="CE106">
        <f t="shared" si="404"/>
        <v>90</v>
      </c>
      <c r="CF106">
        <f t="shared" si="404"/>
        <v>300</v>
      </c>
      <c r="CG106">
        <f t="shared" si="404"/>
        <v>1000</v>
      </c>
      <c r="CH106">
        <f t="shared" si="404"/>
        <v>1046</v>
      </c>
      <c r="CI106">
        <f t="shared" si="404"/>
        <v>2343</v>
      </c>
      <c r="CJ106">
        <f t="shared" si="404"/>
        <v>948</v>
      </c>
      <c r="CK106">
        <f t="shared" si="404"/>
        <v>3160</v>
      </c>
      <c r="CL106">
        <f t="shared" si="404"/>
        <v>1384</v>
      </c>
      <c r="CM106">
        <f t="shared" si="404"/>
        <v>2326</v>
      </c>
      <c r="CN106">
        <f t="shared" si="404"/>
        <v>2035</v>
      </c>
      <c r="CO106">
        <f t="shared" si="404"/>
        <v>1065</v>
      </c>
      <c r="CP106">
        <f t="shared" si="404"/>
        <v>119</v>
      </c>
      <c r="CQ106">
        <f t="shared" si="404"/>
        <v>2684</v>
      </c>
      <c r="CR106">
        <f t="shared" si="404"/>
        <v>941</v>
      </c>
      <c r="CS106">
        <f t="shared" si="404"/>
        <v>1993</v>
      </c>
      <c r="CT106">
        <f t="shared" si="404"/>
        <v>925</v>
      </c>
      <c r="CU106">
        <f t="shared" si="404"/>
        <v>796</v>
      </c>
      <c r="CV106">
        <f t="shared" si="404"/>
        <v>366</v>
      </c>
      <c r="CW106">
        <f t="shared" ref="CW106:DM106" si="405">MOD((CV106*$C106), $C$1)</f>
        <v>1220</v>
      </c>
      <c r="CX106">
        <f t="shared" si="405"/>
        <v>2923</v>
      </c>
      <c r="CY106">
        <f t="shared" si="405"/>
        <v>594</v>
      </c>
      <c r="CZ106">
        <f t="shared" si="405"/>
        <v>1980</v>
      </c>
      <c r="DA106">
        <f t="shared" si="405"/>
        <v>3169</v>
      </c>
      <c r="DB106">
        <f t="shared" si="405"/>
        <v>1414</v>
      </c>
      <c r="DC106">
        <f t="shared" si="405"/>
        <v>2426</v>
      </c>
      <c r="DD106">
        <f t="shared" si="405"/>
        <v>81</v>
      </c>
      <c r="DE106">
        <f t="shared" si="405"/>
        <v>270</v>
      </c>
      <c r="DF106">
        <f t="shared" si="405"/>
        <v>900</v>
      </c>
      <c r="DG106">
        <f t="shared" si="405"/>
        <v>3000</v>
      </c>
      <c r="DH106">
        <f t="shared" si="405"/>
        <v>3138</v>
      </c>
      <c r="DI106">
        <f t="shared" si="405"/>
        <v>167</v>
      </c>
      <c r="DJ106">
        <f t="shared" si="405"/>
        <v>2844</v>
      </c>
      <c r="DK106">
        <f t="shared" si="405"/>
        <v>2618</v>
      </c>
      <c r="DL106">
        <f t="shared" si="405"/>
        <v>721</v>
      </c>
      <c r="DM106">
        <f t="shared" si="405"/>
        <v>116</v>
      </c>
    </row>
    <row r="107" spans="1:117">
      <c r="A107">
        <v>1148</v>
      </c>
      <c r="C107">
        <f t="shared" si="257"/>
        <v>1148</v>
      </c>
      <c r="D107">
        <v>1</v>
      </c>
      <c r="E107">
        <f t="shared" ref="E107:AJ107" si="406">MOD((D107*$C107), $C$1)</f>
        <v>1148</v>
      </c>
      <c r="F107">
        <f t="shared" si="406"/>
        <v>400</v>
      </c>
      <c r="G107">
        <f t="shared" si="406"/>
        <v>2877</v>
      </c>
      <c r="H107">
        <f t="shared" si="406"/>
        <v>2174</v>
      </c>
      <c r="I107">
        <f t="shared" si="406"/>
        <v>1415</v>
      </c>
      <c r="J107">
        <f t="shared" si="406"/>
        <v>1557</v>
      </c>
      <c r="K107">
        <f t="shared" si="406"/>
        <v>3316</v>
      </c>
      <c r="L107">
        <f t="shared" si="406"/>
        <v>1789</v>
      </c>
      <c r="M107">
        <f t="shared" si="406"/>
        <v>2034</v>
      </c>
      <c r="N107">
        <f t="shared" si="406"/>
        <v>1952</v>
      </c>
      <c r="O107">
        <f t="shared" si="406"/>
        <v>453</v>
      </c>
      <c r="P107">
        <f t="shared" si="406"/>
        <v>1963</v>
      </c>
      <c r="Q107">
        <f t="shared" si="406"/>
        <v>2788</v>
      </c>
      <c r="R107">
        <f t="shared" si="406"/>
        <v>2932</v>
      </c>
      <c r="S107">
        <f t="shared" si="406"/>
        <v>125</v>
      </c>
      <c r="T107">
        <f t="shared" si="406"/>
        <v>2829</v>
      </c>
      <c r="U107">
        <f t="shared" si="406"/>
        <v>1966</v>
      </c>
      <c r="V107">
        <f t="shared" si="406"/>
        <v>2801</v>
      </c>
      <c r="W107">
        <f t="shared" si="406"/>
        <v>701</v>
      </c>
      <c r="X107">
        <f t="shared" si="406"/>
        <v>1894</v>
      </c>
      <c r="Y107">
        <f t="shared" si="406"/>
        <v>2489</v>
      </c>
      <c r="Z107">
        <f t="shared" si="406"/>
        <v>2780</v>
      </c>
      <c r="AA107">
        <f t="shared" si="406"/>
        <v>610</v>
      </c>
      <c r="AB107">
        <f t="shared" si="406"/>
        <v>356</v>
      </c>
      <c r="AC107">
        <f t="shared" si="406"/>
        <v>399</v>
      </c>
      <c r="AD107">
        <f t="shared" si="406"/>
        <v>1729</v>
      </c>
      <c r="AE107">
        <f t="shared" si="406"/>
        <v>1774</v>
      </c>
      <c r="AF107">
        <f t="shared" si="406"/>
        <v>1969</v>
      </c>
      <c r="AG107">
        <f t="shared" si="406"/>
        <v>2814</v>
      </c>
      <c r="AH107">
        <f t="shared" si="406"/>
        <v>1901</v>
      </c>
      <c r="AI107">
        <f t="shared" si="406"/>
        <v>232</v>
      </c>
      <c r="AJ107">
        <f t="shared" si="406"/>
        <v>2149</v>
      </c>
      <c r="AK107">
        <f t="shared" ref="AK107:BP107" si="407">MOD((AJ107*$C107), $C$1)</f>
        <v>163</v>
      </c>
      <c r="AL107">
        <f t="shared" si="407"/>
        <v>1850</v>
      </c>
      <c r="AM107">
        <f t="shared" si="407"/>
        <v>11</v>
      </c>
      <c r="AN107">
        <f t="shared" si="407"/>
        <v>2335</v>
      </c>
      <c r="AO107">
        <f t="shared" si="407"/>
        <v>969</v>
      </c>
      <c r="AP107">
        <f t="shared" si="407"/>
        <v>768</v>
      </c>
      <c r="AQ107">
        <f t="shared" si="407"/>
        <v>3328</v>
      </c>
      <c r="AR107">
        <f t="shared" si="407"/>
        <v>1841</v>
      </c>
      <c r="AS107">
        <f t="shared" si="407"/>
        <v>3403</v>
      </c>
      <c r="AT107">
        <f t="shared" si="407"/>
        <v>2166</v>
      </c>
      <c r="AU107">
        <f t="shared" si="407"/>
        <v>2524</v>
      </c>
      <c r="AV107">
        <f t="shared" si="407"/>
        <v>1788</v>
      </c>
      <c r="AW107">
        <f t="shared" si="407"/>
        <v>886</v>
      </c>
      <c r="AX107">
        <f t="shared" si="407"/>
        <v>1552</v>
      </c>
      <c r="AY107">
        <f t="shared" si="407"/>
        <v>1007</v>
      </c>
      <c r="AZ107">
        <f t="shared" si="407"/>
        <v>3220</v>
      </c>
      <c r="BA107">
        <f t="shared" si="407"/>
        <v>1373</v>
      </c>
      <c r="BB107">
        <f t="shared" si="407"/>
        <v>1375</v>
      </c>
      <c r="BC107">
        <f t="shared" si="407"/>
        <v>240</v>
      </c>
      <c r="BD107">
        <f t="shared" si="407"/>
        <v>1040</v>
      </c>
      <c r="BE107">
        <f t="shared" si="407"/>
        <v>3363</v>
      </c>
      <c r="BF107">
        <f t="shared" si="407"/>
        <v>849</v>
      </c>
      <c r="BG107">
        <f t="shared" si="407"/>
        <v>248</v>
      </c>
      <c r="BH107">
        <f t="shared" si="407"/>
        <v>3362</v>
      </c>
      <c r="BI107">
        <f t="shared" si="407"/>
        <v>3132</v>
      </c>
      <c r="BJ107">
        <f t="shared" si="407"/>
        <v>3279</v>
      </c>
      <c r="BK107">
        <f t="shared" si="407"/>
        <v>485</v>
      </c>
      <c r="BL107">
        <f t="shared" si="407"/>
        <v>958</v>
      </c>
      <c r="BM107">
        <f t="shared" si="407"/>
        <v>1864</v>
      </c>
      <c r="BN107">
        <f t="shared" si="407"/>
        <v>2359</v>
      </c>
      <c r="BO107">
        <f t="shared" si="407"/>
        <v>1073</v>
      </c>
      <c r="BP107">
        <f t="shared" si="407"/>
        <v>75</v>
      </c>
      <c r="BQ107">
        <f t="shared" ref="BQ107:CV107" si="408">MOD((BP107*$C107), $C$1)</f>
        <v>325</v>
      </c>
      <c r="BR107">
        <f t="shared" si="408"/>
        <v>2552</v>
      </c>
      <c r="BS107">
        <f t="shared" si="408"/>
        <v>3053</v>
      </c>
      <c r="BT107">
        <f t="shared" si="408"/>
        <v>1793</v>
      </c>
      <c r="BU107">
        <f t="shared" si="408"/>
        <v>3195</v>
      </c>
      <c r="BV107">
        <f t="shared" si="408"/>
        <v>121</v>
      </c>
      <c r="BW107">
        <f t="shared" si="408"/>
        <v>1668</v>
      </c>
      <c r="BX107">
        <f t="shared" si="408"/>
        <v>366</v>
      </c>
      <c r="BY107">
        <f t="shared" si="408"/>
        <v>1586</v>
      </c>
      <c r="BZ107">
        <f t="shared" si="408"/>
        <v>2298</v>
      </c>
      <c r="CA107">
        <f t="shared" si="408"/>
        <v>3096</v>
      </c>
      <c r="CB107">
        <f t="shared" si="408"/>
        <v>3123</v>
      </c>
      <c r="CC107">
        <f t="shared" si="408"/>
        <v>3240</v>
      </c>
      <c r="CD107">
        <f t="shared" si="408"/>
        <v>316</v>
      </c>
      <c r="CE107">
        <f t="shared" si="408"/>
        <v>2513</v>
      </c>
      <c r="CF107">
        <f t="shared" si="408"/>
        <v>2884</v>
      </c>
      <c r="CG107">
        <f t="shared" si="408"/>
        <v>3348</v>
      </c>
      <c r="CH107">
        <f t="shared" si="408"/>
        <v>784</v>
      </c>
      <c r="CI107">
        <f t="shared" si="408"/>
        <v>1110</v>
      </c>
      <c r="CJ107">
        <f t="shared" si="408"/>
        <v>1379</v>
      </c>
      <c r="CK107">
        <f t="shared" si="408"/>
        <v>1401</v>
      </c>
      <c r="CL107">
        <f t="shared" si="408"/>
        <v>2640</v>
      </c>
      <c r="CM107">
        <f t="shared" si="408"/>
        <v>1147</v>
      </c>
      <c r="CN107">
        <f t="shared" si="408"/>
        <v>2683</v>
      </c>
      <c r="CO107">
        <f t="shared" si="408"/>
        <v>2477</v>
      </c>
      <c r="CP107">
        <f t="shared" si="408"/>
        <v>2728</v>
      </c>
      <c r="CQ107">
        <f t="shared" si="408"/>
        <v>2672</v>
      </c>
      <c r="CR107">
        <f t="shared" si="408"/>
        <v>142</v>
      </c>
      <c r="CS107">
        <f t="shared" si="408"/>
        <v>1759</v>
      </c>
      <c r="CT107">
        <f t="shared" si="408"/>
        <v>1904</v>
      </c>
      <c r="CU107">
        <f t="shared" si="408"/>
        <v>245</v>
      </c>
      <c r="CV107">
        <f t="shared" si="408"/>
        <v>3349</v>
      </c>
      <c r="CW107">
        <f t="shared" ref="CW107:DM107" si="409">MOD((CV107*$C107), $C$1)</f>
        <v>1932</v>
      </c>
      <c r="CX107">
        <f t="shared" si="409"/>
        <v>1510</v>
      </c>
      <c r="CY107">
        <f t="shared" si="409"/>
        <v>825</v>
      </c>
      <c r="CZ107">
        <f t="shared" si="409"/>
        <v>144</v>
      </c>
      <c r="DA107">
        <f t="shared" si="409"/>
        <v>624</v>
      </c>
      <c r="DB107">
        <f t="shared" si="409"/>
        <v>2704</v>
      </c>
      <c r="DC107">
        <f t="shared" si="409"/>
        <v>2568</v>
      </c>
      <c r="DD107">
        <f t="shared" si="409"/>
        <v>835</v>
      </c>
      <c r="DE107">
        <f t="shared" si="409"/>
        <v>1331</v>
      </c>
      <c r="DF107">
        <f t="shared" si="409"/>
        <v>1193</v>
      </c>
      <c r="DG107">
        <f t="shared" si="409"/>
        <v>595</v>
      </c>
      <c r="DH107">
        <f t="shared" si="409"/>
        <v>291</v>
      </c>
      <c r="DI107">
        <f t="shared" si="409"/>
        <v>1261</v>
      </c>
      <c r="DJ107">
        <f t="shared" si="409"/>
        <v>3177</v>
      </c>
      <c r="DK107">
        <f t="shared" si="409"/>
        <v>43</v>
      </c>
      <c r="DL107">
        <f t="shared" si="409"/>
        <v>1330</v>
      </c>
      <c r="DM107">
        <f t="shared" si="409"/>
        <v>45</v>
      </c>
    </row>
    <row r="108" spans="1:117">
      <c r="A108">
        <v>1156</v>
      </c>
      <c r="C108">
        <f t="shared" si="257"/>
        <v>1156</v>
      </c>
      <c r="D108">
        <v>1</v>
      </c>
      <c r="E108">
        <f t="shared" ref="E108:AJ108" si="410">MOD((D108*$C108), $C$1)</f>
        <v>1156</v>
      </c>
      <c r="F108">
        <f t="shared" si="410"/>
        <v>1677</v>
      </c>
      <c r="G108">
        <f t="shared" si="410"/>
        <v>97</v>
      </c>
      <c r="H108">
        <f t="shared" si="410"/>
        <v>2340</v>
      </c>
      <c r="I108">
        <f t="shared" si="410"/>
        <v>1412</v>
      </c>
      <c r="J108">
        <f t="shared" si="410"/>
        <v>2547</v>
      </c>
      <c r="K108">
        <f t="shared" si="410"/>
        <v>534</v>
      </c>
      <c r="L108">
        <f t="shared" si="410"/>
        <v>3155</v>
      </c>
      <c r="M108">
        <f t="shared" si="410"/>
        <v>27</v>
      </c>
      <c r="N108">
        <f t="shared" si="410"/>
        <v>333</v>
      </c>
      <c r="O108">
        <f t="shared" si="410"/>
        <v>676</v>
      </c>
      <c r="P108">
        <f t="shared" si="410"/>
        <v>2619</v>
      </c>
      <c r="Q108">
        <f t="shared" si="410"/>
        <v>1422</v>
      </c>
      <c r="R108">
        <f t="shared" si="410"/>
        <v>383</v>
      </c>
      <c r="S108">
        <f t="shared" si="410"/>
        <v>149</v>
      </c>
      <c r="T108">
        <f t="shared" si="410"/>
        <v>694</v>
      </c>
      <c r="U108">
        <f t="shared" si="410"/>
        <v>2841</v>
      </c>
      <c r="V108">
        <f t="shared" si="410"/>
        <v>729</v>
      </c>
      <c r="W108">
        <f t="shared" si="410"/>
        <v>2129</v>
      </c>
      <c r="X108">
        <f t="shared" si="410"/>
        <v>1097</v>
      </c>
      <c r="Y108">
        <f t="shared" si="410"/>
        <v>2093</v>
      </c>
      <c r="Z108">
        <f t="shared" si="410"/>
        <v>653</v>
      </c>
      <c r="AA108">
        <f t="shared" si="410"/>
        <v>48</v>
      </c>
      <c r="AB108">
        <f t="shared" si="410"/>
        <v>592</v>
      </c>
      <c r="AC108">
        <f t="shared" si="410"/>
        <v>1583</v>
      </c>
      <c r="AD108">
        <f t="shared" si="410"/>
        <v>1225</v>
      </c>
      <c r="AE108">
        <f t="shared" si="410"/>
        <v>2528</v>
      </c>
      <c r="AF108">
        <f t="shared" si="410"/>
        <v>2587</v>
      </c>
      <c r="AG108">
        <f t="shared" si="410"/>
        <v>2171</v>
      </c>
      <c r="AH108">
        <f t="shared" si="410"/>
        <v>1615</v>
      </c>
      <c r="AI108">
        <f t="shared" si="410"/>
        <v>476</v>
      </c>
      <c r="AJ108">
        <f t="shared" si="410"/>
        <v>1296</v>
      </c>
      <c r="AK108">
        <f t="shared" ref="AK108:BP108" si="411">MOD((AJ108*$C108), $C$1)</f>
        <v>2260</v>
      </c>
      <c r="AL108">
        <f t="shared" si="411"/>
        <v>1569</v>
      </c>
      <c r="AM108">
        <f t="shared" si="411"/>
        <v>2196</v>
      </c>
      <c r="AN108">
        <f t="shared" si="411"/>
        <v>3067</v>
      </c>
      <c r="AO108">
        <f t="shared" si="411"/>
        <v>1229</v>
      </c>
      <c r="AP108">
        <f t="shared" si="411"/>
        <v>290</v>
      </c>
      <c r="AQ108">
        <f t="shared" si="411"/>
        <v>2433</v>
      </c>
      <c r="AR108">
        <f t="shared" si="411"/>
        <v>2559</v>
      </c>
      <c r="AS108">
        <f t="shared" si="411"/>
        <v>682</v>
      </c>
      <c r="AT108">
        <f t="shared" si="411"/>
        <v>2693</v>
      </c>
      <c r="AU108">
        <f t="shared" si="411"/>
        <v>1191</v>
      </c>
      <c r="AV108">
        <f t="shared" si="411"/>
        <v>965</v>
      </c>
      <c r="AW108">
        <f t="shared" si="411"/>
        <v>465</v>
      </c>
      <c r="AX108">
        <f t="shared" si="411"/>
        <v>2304</v>
      </c>
      <c r="AY108">
        <f t="shared" si="411"/>
        <v>968</v>
      </c>
      <c r="AZ108">
        <f t="shared" si="411"/>
        <v>502</v>
      </c>
      <c r="BA108">
        <f t="shared" si="411"/>
        <v>473</v>
      </c>
      <c r="BB108">
        <f t="shared" si="411"/>
        <v>1259</v>
      </c>
      <c r="BC108">
        <f t="shared" si="411"/>
        <v>660</v>
      </c>
      <c r="BD108">
        <f t="shared" si="411"/>
        <v>1278</v>
      </c>
      <c r="BE108">
        <f t="shared" si="411"/>
        <v>2038</v>
      </c>
      <c r="BF108">
        <f t="shared" si="411"/>
        <v>2262</v>
      </c>
      <c r="BG108">
        <f t="shared" si="411"/>
        <v>450</v>
      </c>
      <c r="BH108">
        <f t="shared" si="411"/>
        <v>2119</v>
      </c>
      <c r="BI108">
        <f t="shared" si="411"/>
        <v>3261</v>
      </c>
      <c r="BJ108">
        <f t="shared" si="411"/>
        <v>2478</v>
      </c>
      <c r="BK108">
        <f t="shared" si="411"/>
        <v>3114</v>
      </c>
      <c r="BL108">
        <f t="shared" si="411"/>
        <v>665</v>
      </c>
      <c r="BM108">
        <f t="shared" si="411"/>
        <v>196</v>
      </c>
      <c r="BN108">
        <f t="shared" si="411"/>
        <v>130</v>
      </c>
      <c r="BO108">
        <f t="shared" si="411"/>
        <v>2747</v>
      </c>
      <c r="BP108">
        <f t="shared" si="411"/>
        <v>1857</v>
      </c>
      <c r="BQ108">
        <f t="shared" ref="BQ108:CV108" si="412">MOD((BP108*$C108), $C$1)</f>
        <v>2317</v>
      </c>
      <c r="BR108">
        <f t="shared" si="412"/>
        <v>2272</v>
      </c>
      <c r="BS108">
        <f t="shared" si="412"/>
        <v>1717</v>
      </c>
      <c r="BT108">
        <f t="shared" si="412"/>
        <v>1734</v>
      </c>
      <c r="BU108">
        <f t="shared" si="412"/>
        <v>800</v>
      </c>
      <c r="BV108">
        <f t="shared" si="412"/>
        <v>1861</v>
      </c>
      <c r="BW108">
        <f t="shared" si="412"/>
        <v>79</v>
      </c>
      <c r="BX108">
        <f t="shared" si="412"/>
        <v>2118</v>
      </c>
      <c r="BY108">
        <f t="shared" si="412"/>
        <v>2105</v>
      </c>
      <c r="BZ108">
        <f t="shared" si="412"/>
        <v>801</v>
      </c>
      <c r="CA108">
        <f t="shared" si="412"/>
        <v>3017</v>
      </c>
      <c r="CB108">
        <f t="shared" si="412"/>
        <v>1756</v>
      </c>
      <c r="CC108">
        <f t="shared" si="412"/>
        <v>2215</v>
      </c>
      <c r="CD108">
        <f t="shared" si="412"/>
        <v>1014</v>
      </c>
      <c r="CE108">
        <f t="shared" si="412"/>
        <v>2213</v>
      </c>
      <c r="CF108">
        <f t="shared" si="412"/>
        <v>2133</v>
      </c>
      <c r="CG108">
        <f t="shared" si="412"/>
        <v>2290</v>
      </c>
      <c r="CH108">
        <f t="shared" si="412"/>
        <v>1939</v>
      </c>
      <c r="CI108">
        <f t="shared" si="412"/>
        <v>1041</v>
      </c>
      <c r="CJ108">
        <f t="shared" si="412"/>
        <v>2546</v>
      </c>
      <c r="CK108">
        <f t="shared" si="412"/>
        <v>2809</v>
      </c>
      <c r="CL108">
        <f t="shared" si="412"/>
        <v>1478</v>
      </c>
      <c r="CM108">
        <f t="shared" si="412"/>
        <v>3361</v>
      </c>
      <c r="CN108">
        <f t="shared" si="412"/>
        <v>1424</v>
      </c>
      <c r="CO108">
        <f t="shared" si="412"/>
        <v>2695</v>
      </c>
      <c r="CP108">
        <f t="shared" si="412"/>
        <v>72</v>
      </c>
      <c r="CQ108">
        <f t="shared" si="412"/>
        <v>888</v>
      </c>
      <c r="CR108">
        <f t="shared" si="412"/>
        <v>659</v>
      </c>
      <c r="CS108">
        <f t="shared" si="412"/>
        <v>122</v>
      </c>
      <c r="CT108">
        <f t="shared" si="412"/>
        <v>361</v>
      </c>
      <c r="CU108">
        <f t="shared" si="412"/>
        <v>2165</v>
      </c>
      <c r="CV108">
        <f t="shared" si="412"/>
        <v>1541</v>
      </c>
      <c r="CW108">
        <f t="shared" ref="CW108:DM108" si="413">MOD((CV108*$C108), $C$1)</f>
        <v>707</v>
      </c>
      <c r="CX108">
        <f t="shared" si="413"/>
        <v>714</v>
      </c>
      <c r="CY108">
        <f t="shared" si="413"/>
        <v>1944</v>
      </c>
      <c r="CZ108">
        <f t="shared" si="413"/>
        <v>3390</v>
      </c>
      <c r="DA108">
        <f t="shared" si="413"/>
        <v>638</v>
      </c>
      <c r="DB108">
        <f t="shared" si="413"/>
        <v>3294</v>
      </c>
      <c r="DC108">
        <f t="shared" si="413"/>
        <v>2885</v>
      </c>
      <c r="DD108">
        <f t="shared" si="413"/>
        <v>128</v>
      </c>
      <c r="DE108">
        <f t="shared" si="413"/>
        <v>435</v>
      </c>
      <c r="DF108">
        <f t="shared" si="413"/>
        <v>1934</v>
      </c>
      <c r="DG108">
        <f t="shared" si="413"/>
        <v>2123</v>
      </c>
      <c r="DH108">
        <f t="shared" si="413"/>
        <v>1023</v>
      </c>
      <c r="DI108">
        <f t="shared" si="413"/>
        <v>2324</v>
      </c>
      <c r="DJ108">
        <f t="shared" si="413"/>
        <v>71</v>
      </c>
      <c r="DK108">
        <f t="shared" si="413"/>
        <v>3163</v>
      </c>
      <c r="DL108">
        <f t="shared" si="413"/>
        <v>2413</v>
      </c>
      <c r="DM108">
        <f t="shared" si="413"/>
        <v>25</v>
      </c>
    </row>
    <row r="109" spans="1:117">
      <c r="A109">
        <v>1160</v>
      </c>
      <c r="C109">
        <f t="shared" si="257"/>
        <v>1160</v>
      </c>
      <c r="D109">
        <v>1</v>
      </c>
      <c r="E109">
        <f t="shared" ref="E109:AJ109" si="414">MOD((D109*$C109), $C$1)</f>
        <v>1160</v>
      </c>
      <c r="F109">
        <f t="shared" si="414"/>
        <v>648</v>
      </c>
      <c r="G109">
        <f t="shared" si="414"/>
        <v>291</v>
      </c>
      <c r="H109">
        <f t="shared" si="414"/>
        <v>1322</v>
      </c>
      <c r="I109">
        <f t="shared" si="414"/>
        <v>3294</v>
      </c>
      <c r="J109">
        <f t="shared" si="414"/>
        <v>2337</v>
      </c>
      <c r="K109">
        <f t="shared" si="414"/>
        <v>430</v>
      </c>
      <c r="L109">
        <f t="shared" si="414"/>
        <v>1305</v>
      </c>
      <c r="M109">
        <f t="shared" si="414"/>
        <v>729</v>
      </c>
      <c r="N109">
        <f t="shared" si="414"/>
        <v>1614</v>
      </c>
      <c r="O109">
        <f t="shared" si="414"/>
        <v>2345</v>
      </c>
      <c r="P109">
        <f t="shared" si="414"/>
        <v>2848</v>
      </c>
      <c r="Q109">
        <f t="shared" si="414"/>
        <v>3058</v>
      </c>
      <c r="R109">
        <f t="shared" si="414"/>
        <v>3057</v>
      </c>
      <c r="S109">
        <f t="shared" si="414"/>
        <v>1897</v>
      </c>
      <c r="T109">
        <f t="shared" si="414"/>
        <v>1249</v>
      </c>
      <c r="U109">
        <f t="shared" si="414"/>
        <v>958</v>
      </c>
      <c r="V109">
        <f t="shared" si="414"/>
        <v>3067</v>
      </c>
      <c r="W109">
        <f t="shared" si="414"/>
        <v>3204</v>
      </c>
      <c r="X109">
        <f t="shared" si="414"/>
        <v>867</v>
      </c>
      <c r="Y109">
        <f t="shared" si="414"/>
        <v>437</v>
      </c>
      <c r="Z109">
        <f t="shared" si="414"/>
        <v>2563</v>
      </c>
      <c r="AA109">
        <f t="shared" si="414"/>
        <v>1834</v>
      </c>
      <c r="AB109">
        <f t="shared" si="414"/>
        <v>220</v>
      </c>
      <c r="AC109">
        <f t="shared" si="414"/>
        <v>1306</v>
      </c>
      <c r="AD109">
        <f t="shared" si="414"/>
        <v>1889</v>
      </c>
      <c r="AE109">
        <f t="shared" si="414"/>
        <v>2262</v>
      </c>
      <c r="AF109">
        <f t="shared" si="414"/>
        <v>2636</v>
      </c>
      <c r="AG109">
        <f t="shared" si="414"/>
        <v>739</v>
      </c>
      <c r="AH109">
        <f t="shared" si="414"/>
        <v>2921</v>
      </c>
      <c r="AI109">
        <f t="shared" si="414"/>
        <v>1963</v>
      </c>
      <c r="AJ109">
        <f t="shared" si="414"/>
        <v>2327</v>
      </c>
      <c r="AK109">
        <f t="shared" ref="AK109:BP109" si="415">MOD((AJ109*$C109), $C$1)</f>
        <v>2554</v>
      </c>
      <c r="AL109">
        <f t="shared" si="415"/>
        <v>1687</v>
      </c>
      <c r="AM109">
        <f t="shared" si="415"/>
        <v>1250</v>
      </c>
      <c r="AN109">
        <f t="shared" si="415"/>
        <v>2118</v>
      </c>
      <c r="AO109">
        <f t="shared" si="415"/>
        <v>284</v>
      </c>
      <c r="AP109">
        <f t="shared" si="415"/>
        <v>64</v>
      </c>
      <c r="AQ109">
        <f t="shared" si="415"/>
        <v>2189</v>
      </c>
      <c r="AR109">
        <f t="shared" si="415"/>
        <v>300</v>
      </c>
      <c r="AS109">
        <f t="shared" si="415"/>
        <v>1469</v>
      </c>
      <c r="AT109">
        <f t="shared" si="415"/>
        <v>2264</v>
      </c>
      <c r="AU109">
        <f t="shared" si="415"/>
        <v>1525</v>
      </c>
      <c r="AV109">
        <f t="shared" si="415"/>
        <v>2035</v>
      </c>
      <c r="AW109">
        <f t="shared" si="415"/>
        <v>72</v>
      </c>
      <c r="AX109">
        <f t="shared" si="415"/>
        <v>1176</v>
      </c>
      <c r="AY109">
        <f t="shared" si="415"/>
        <v>2053</v>
      </c>
      <c r="AZ109">
        <f t="shared" si="415"/>
        <v>366</v>
      </c>
      <c r="BA109">
        <f t="shared" si="415"/>
        <v>2547</v>
      </c>
      <c r="BB109">
        <f t="shared" si="415"/>
        <v>429</v>
      </c>
      <c r="BC109">
        <f t="shared" si="415"/>
        <v>145</v>
      </c>
      <c r="BD109">
        <f t="shared" si="415"/>
        <v>81</v>
      </c>
      <c r="BE109">
        <f t="shared" si="415"/>
        <v>1323</v>
      </c>
      <c r="BF109">
        <f t="shared" si="415"/>
        <v>1023</v>
      </c>
      <c r="BG109">
        <f t="shared" si="415"/>
        <v>2985</v>
      </c>
      <c r="BH109">
        <f t="shared" si="415"/>
        <v>721</v>
      </c>
      <c r="BI109">
        <f t="shared" si="415"/>
        <v>2627</v>
      </c>
      <c r="BJ109">
        <f t="shared" si="415"/>
        <v>592</v>
      </c>
      <c r="BK109">
        <f t="shared" si="415"/>
        <v>520</v>
      </c>
      <c r="BL109">
        <f t="shared" si="415"/>
        <v>2775</v>
      </c>
      <c r="BM109">
        <f t="shared" si="415"/>
        <v>722</v>
      </c>
      <c r="BN109">
        <f t="shared" si="415"/>
        <v>356</v>
      </c>
      <c r="BO109">
        <f t="shared" si="415"/>
        <v>1240</v>
      </c>
      <c r="BP109">
        <f t="shared" si="415"/>
        <v>811</v>
      </c>
      <c r="BQ109">
        <f t="shared" ref="BQ109:CV109" si="416">MOD((BP109*$C109), $C$1)</f>
        <v>666</v>
      </c>
      <c r="BR109">
        <f t="shared" si="416"/>
        <v>585</v>
      </c>
      <c r="BS109">
        <f t="shared" si="416"/>
        <v>2693</v>
      </c>
      <c r="BT109">
        <f t="shared" si="416"/>
        <v>1670</v>
      </c>
      <c r="BU109">
        <f t="shared" si="416"/>
        <v>2116</v>
      </c>
      <c r="BV109">
        <f t="shared" si="416"/>
        <v>1395</v>
      </c>
      <c r="BW109">
        <f t="shared" si="416"/>
        <v>2199</v>
      </c>
      <c r="BX109">
        <f t="shared" si="416"/>
        <v>1607</v>
      </c>
      <c r="BY109">
        <f t="shared" si="416"/>
        <v>1087</v>
      </c>
      <c r="BZ109">
        <f t="shared" si="416"/>
        <v>1743</v>
      </c>
      <c r="CA109">
        <f t="shared" si="416"/>
        <v>1021</v>
      </c>
      <c r="CB109">
        <f t="shared" si="416"/>
        <v>665</v>
      </c>
      <c r="CC109">
        <f t="shared" si="416"/>
        <v>2856</v>
      </c>
      <c r="CD109">
        <f t="shared" si="416"/>
        <v>2045</v>
      </c>
      <c r="CE109">
        <f t="shared" si="416"/>
        <v>1379</v>
      </c>
      <c r="CF109">
        <f t="shared" si="416"/>
        <v>794</v>
      </c>
      <c r="CG109">
        <f t="shared" si="416"/>
        <v>1532</v>
      </c>
      <c r="CH109">
        <f t="shared" si="416"/>
        <v>3293</v>
      </c>
      <c r="CI109">
        <f t="shared" si="416"/>
        <v>1177</v>
      </c>
      <c r="CJ109">
        <f t="shared" si="416"/>
        <v>3213</v>
      </c>
      <c r="CK109">
        <f t="shared" si="416"/>
        <v>1014</v>
      </c>
      <c r="CL109">
        <f t="shared" si="416"/>
        <v>2838</v>
      </c>
      <c r="CM109">
        <f t="shared" si="416"/>
        <v>1751</v>
      </c>
      <c r="CN109">
        <f t="shared" si="416"/>
        <v>8</v>
      </c>
      <c r="CO109">
        <f t="shared" si="416"/>
        <v>2418</v>
      </c>
      <c r="CP109">
        <f t="shared" si="416"/>
        <v>1753</v>
      </c>
      <c r="CQ109">
        <f t="shared" si="416"/>
        <v>2328</v>
      </c>
      <c r="CR109">
        <f t="shared" si="416"/>
        <v>283</v>
      </c>
      <c r="CS109">
        <f t="shared" si="416"/>
        <v>2335</v>
      </c>
      <c r="CT109">
        <f t="shared" si="416"/>
        <v>1541</v>
      </c>
      <c r="CU109">
        <f t="shared" si="416"/>
        <v>9</v>
      </c>
      <c r="CV109">
        <f t="shared" si="416"/>
        <v>147</v>
      </c>
      <c r="CW109">
        <f t="shared" ref="CW109:DM109" si="417">MOD((CV109*$C109), $C$1)</f>
        <v>2401</v>
      </c>
      <c r="CX109">
        <f t="shared" si="417"/>
        <v>2619</v>
      </c>
      <c r="CY109">
        <f t="shared" si="417"/>
        <v>1605</v>
      </c>
      <c r="CZ109">
        <f t="shared" si="417"/>
        <v>2198</v>
      </c>
      <c r="DA109">
        <f t="shared" si="417"/>
        <v>447</v>
      </c>
      <c r="DB109">
        <f t="shared" si="417"/>
        <v>439</v>
      </c>
      <c r="DC109">
        <f t="shared" si="417"/>
        <v>1452</v>
      </c>
      <c r="DD109">
        <f t="shared" si="417"/>
        <v>3130</v>
      </c>
      <c r="DE109">
        <f t="shared" si="417"/>
        <v>802</v>
      </c>
      <c r="DF109">
        <f t="shared" si="417"/>
        <v>519</v>
      </c>
      <c r="DG109">
        <f t="shared" si="417"/>
        <v>1615</v>
      </c>
      <c r="DH109">
        <f t="shared" si="417"/>
        <v>74</v>
      </c>
      <c r="DI109">
        <f t="shared" si="417"/>
        <v>65</v>
      </c>
      <c r="DJ109">
        <f t="shared" si="417"/>
        <v>3349</v>
      </c>
      <c r="DK109">
        <f t="shared" si="417"/>
        <v>948</v>
      </c>
      <c r="DL109">
        <f t="shared" si="417"/>
        <v>1760</v>
      </c>
      <c r="DM109">
        <f t="shared" si="417"/>
        <v>155</v>
      </c>
    </row>
    <row r="110" spans="1:117">
      <c r="A110">
        <v>1170</v>
      </c>
      <c r="C110">
        <f t="shared" si="257"/>
        <v>1170</v>
      </c>
      <c r="D110">
        <v>1</v>
      </c>
      <c r="E110">
        <f t="shared" ref="E110:AJ110" si="418">MOD((D110*$C110), $C$1)</f>
        <v>1170</v>
      </c>
      <c r="F110">
        <f t="shared" si="418"/>
        <v>3362</v>
      </c>
      <c r="G110">
        <f t="shared" si="418"/>
        <v>1614</v>
      </c>
      <c r="H110">
        <f t="shared" si="418"/>
        <v>1330</v>
      </c>
      <c r="I110">
        <f t="shared" si="418"/>
        <v>1857</v>
      </c>
      <c r="J110">
        <f t="shared" si="418"/>
        <v>867</v>
      </c>
      <c r="K110">
        <f t="shared" si="418"/>
        <v>2245</v>
      </c>
      <c r="L110">
        <f t="shared" si="418"/>
        <v>1935</v>
      </c>
      <c r="M110">
        <f t="shared" si="418"/>
        <v>2921</v>
      </c>
      <c r="N110">
        <f t="shared" si="418"/>
        <v>294</v>
      </c>
      <c r="O110">
        <f t="shared" si="418"/>
        <v>880</v>
      </c>
      <c r="P110">
        <f t="shared" si="418"/>
        <v>300</v>
      </c>
      <c r="Q110">
        <f t="shared" si="418"/>
        <v>1038</v>
      </c>
      <c r="R110">
        <f t="shared" si="418"/>
        <v>3317</v>
      </c>
      <c r="S110">
        <f t="shared" si="418"/>
        <v>429</v>
      </c>
      <c r="T110">
        <f t="shared" si="418"/>
        <v>1004</v>
      </c>
      <c r="U110">
        <f t="shared" si="418"/>
        <v>1278</v>
      </c>
      <c r="V110">
        <f t="shared" si="418"/>
        <v>2775</v>
      </c>
      <c r="W110">
        <f t="shared" si="418"/>
        <v>1024</v>
      </c>
      <c r="X110">
        <f t="shared" si="418"/>
        <v>661</v>
      </c>
      <c r="Y110">
        <f t="shared" si="418"/>
        <v>1395</v>
      </c>
      <c r="Z110">
        <f t="shared" si="418"/>
        <v>2425</v>
      </c>
      <c r="AA110">
        <f t="shared" si="418"/>
        <v>3244</v>
      </c>
      <c r="AB110">
        <f t="shared" si="418"/>
        <v>794</v>
      </c>
      <c r="AC110">
        <f t="shared" si="418"/>
        <v>2610</v>
      </c>
      <c r="AD110">
        <f t="shared" si="418"/>
        <v>110</v>
      </c>
      <c r="AE110">
        <f t="shared" si="418"/>
        <v>1753</v>
      </c>
      <c r="AF110">
        <f t="shared" si="418"/>
        <v>2703</v>
      </c>
      <c r="AG110">
        <f t="shared" si="418"/>
        <v>2559</v>
      </c>
      <c r="AH110">
        <f t="shared" si="418"/>
        <v>2198</v>
      </c>
      <c r="AI110">
        <f t="shared" si="418"/>
        <v>1841</v>
      </c>
      <c r="AJ110">
        <f t="shared" si="418"/>
        <v>2733</v>
      </c>
      <c r="AK110">
        <f t="shared" ref="AK110:BP110" si="419">MOD((AJ110*$C110), $C$1)</f>
        <v>3349</v>
      </c>
      <c r="AL110">
        <f t="shared" si="419"/>
        <v>128</v>
      </c>
      <c r="AM110">
        <f t="shared" si="419"/>
        <v>2227</v>
      </c>
      <c r="AN110">
        <f t="shared" si="419"/>
        <v>1461</v>
      </c>
      <c r="AO110">
        <f t="shared" si="419"/>
        <v>732</v>
      </c>
      <c r="AP110">
        <f t="shared" si="419"/>
        <v>2121</v>
      </c>
      <c r="AQ110">
        <f t="shared" si="419"/>
        <v>957</v>
      </c>
      <c r="AR110">
        <f t="shared" si="419"/>
        <v>1184</v>
      </c>
      <c r="AS110">
        <f t="shared" si="419"/>
        <v>2587</v>
      </c>
      <c r="AT110">
        <f t="shared" si="419"/>
        <v>648</v>
      </c>
      <c r="AU110">
        <f t="shared" si="419"/>
        <v>3340</v>
      </c>
      <c r="AV110">
        <f t="shared" si="419"/>
        <v>3322</v>
      </c>
      <c r="AW110">
        <f t="shared" si="419"/>
        <v>2848</v>
      </c>
      <c r="AX110">
        <f t="shared" si="419"/>
        <v>659</v>
      </c>
      <c r="AY110">
        <f t="shared" si="419"/>
        <v>2486</v>
      </c>
      <c r="AZ110">
        <f t="shared" si="419"/>
        <v>2563</v>
      </c>
      <c r="BA110">
        <f t="shared" si="419"/>
        <v>16</v>
      </c>
      <c r="BB110">
        <f t="shared" si="419"/>
        <v>1565</v>
      </c>
      <c r="BC110">
        <f t="shared" si="419"/>
        <v>2327</v>
      </c>
      <c r="BD110">
        <f t="shared" si="419"/>
        <v>1807</v>
      </c>
      <c r="BE110">
        <f t="shared" si="419"/>
        <v>694</v>
      </c>
      <c r="BF110">
        <f t="shared" si="419"/>
        <v>2264</v>
      </c>
      <c r="BG110">
        <f t="shared" si="419"/>
        <v>148</v>
      </c>
      <c r="BH110">
        <f t="shared" si="419"/>
        <v>1610</v>
      </c>
      <c r="BI110">
        <f t="shared" si="419"/>
        <v>81</v>
      </c>
      <c r="BJ110">
        <f t="shared" si="419"/>
        <v>2133</v>
      </c>
      <c r="BK110">
        <f t="shared" si="419"/>
        <v>1273</v>
      </c>
      <c r="BL110">
        <f t="shared" si="419"/>
        <v>356</v>
      </c>
      <c r="BM110">
        <f t="shared" si="419"/>
        <v>1369</v>
      </c>
      <c r="BN110">
        <f t="shared" si="419"/>
        <v>2884</v>
      </c>
      <c r="BO110">
        <f t="shared" si="419"/>
        <v>1607</v>
      </c>
      <c r="BP110">
        <f t="shared" si="419"/>
        <v>2</v>
      </c>
      <c r="BQ110">
        <f t="shared" ref="BQ110:CV110" si="420">MOD((BP110*$C110), $C$1)</f>
        <v>2340</v>
      </c>
      <c r="BR110">
        <f t="shared" si="420"/>
        <v>3293</v>
      </c>
      <c r="BS110">
        <f t="shared" si="420"/>
        <v>3228</v>
      </c>
      <c r="BT110">
        <f t="shared" si="420"/>
        <v>2660</v>
      </c>
      <c r="BU110">
        <f t="shared" si="420"/>
        <v>283</v>
      </c>
      <c r="BV110">
        <f t="shared" si="420"/>
        <v>1734</v>
      </c>
      <c r="BW110">
        <f t="shared" si="420"/>
        <v>1059</v>
      </c>
      <c r="BX110">
        <f t="shared" si="420"/>
        <v>439</v>
      </c>
      <c r="BY110">
        <f t="shared" si="420"/>
        <v>2411</v>
      </c>
      <c r="BZ110">
        <f t="shared" si="420"/>
        <v>588</v>
      </c>
      <c r="CA110">
        <f t="shared" si="420"/>
        <v>1760</v>
      </c>
      <c r="CB110">
        <f t="shared" si="420"/>
        <v>600</v>
      </c>
      <c r="CC110">
        <f t="shared" si="420"/>
        <v>2076</v>
      </c>
      <c r="CD110">
        <f t="shared" si="420"/>
        <v>3203</v>
      </c>
      <c r="CE110">
        <f t="shared" si="420"/>
        <v>858</v>
      </c>
      <c r="CF110">
        <f t="shared" si="420"/>
        <v>2008</v>
      </c>
      <c r="CG110">
        <f t="shared" si="420"/>
        <v>2556</v>
      </c>
      <c r="CH110">
        <f t="shared" si="420"/>
        <v>2119</v>
      </c>
      <c r="CI110">
        <f t="shared" si="420"/>
        <v>2048</v>
      </c>
      <c r="CJ110">
        <f t="shared" si="420"/>
        <v>1322</v>
      </c>
      <c r="CK110">
        <f t="shared" si="420"/>
        <v>2790</v>
      </c>
      <c r="CL110">
        <f t="shared" si="420"/>
        <v>1419</v>
      </c>
      <c r="CM110">
        <f t="shared" si="420"/>
        <v>3057</v>
      </c>
      <c r="CN110">
        <f t="shared" si="420"/>
        <v>1588</v>
      </c>
      <c r="CO110">
        <f t="shared" si="420"/>
        <v>1789</v>
      </c>
      <c r="CP110">
        <f t="shared" si="420"/>
        <v>220</v>
      </c>
      <c r="CQ110">
        <f t="shared" si="420"/>
        <v>75</v>
      </c>
      <c r="CR110">
        <f t="shared" si="420"/>
        <v>1975</v>
      </c>
      <c r="CS110">
        <f t="shared" si="420"/>
        <v>1687</v>
      </c>
      <c r="CT110">
        <f t="shared" si="420"/>
        <v>965</v>
      </c>
      <c r="CU110">
        <f t="shared" si="420"/>
        <v>251</v>
      </c>
      <c r="CV110">
        <f t="shared" si="420"/>
        <v>2035</v>
      </c>
      <c r="CW110">
        <f t="shared" ref="CW110:DM110" si="421">MOD((CV110*$C110), $C$1)</f>
        <v>3267</v>
      </c>
      <c r="CX110">
        <f t="shared" si="421"/>
        <v>256</v>
      </c>
      <c r="CY110">
        <f t="shared" si="421"/>
        <v>1023</v>
      </c>
      <c r="CZ110">
        <f t="shared" si="421"/>
        <v>2922</v>
      </c>
      <c r="DA110">
        <f t="shared" si="421"/>
        <v>1464</v>
      </c>
      <c r="DB110">
        <f t="shared" si="421"/>
        <v>811</v>
      </c>
      <c r="DC110">
        <f t="shared" si="421"/>
        <v>1914</v>
      </c>
      <c r="DD110">
        <f t="shared" si="421"/>
        <v>2368</v>
      </c>
      <c r="DE110">
        <f t="shared" si="421"/>
        <v>1743</v>
      </c>
      <c r="DF110">
        <f t="shared" si="421"/>
        <v>1296</v>
      </c>
      <c r="DG110">
        <f t="shared" si="421"/>
        <v>3249</v>
      </c>
      <c r="DH110">
        <f t="shared" si="421"/>
        <v>3213</v>
      </c>
      <c r="DI110">
        <f t="shared" si="421"/>
        <v>2265</v>
      </c>
      <c r="DJ110">
        <f t="shared" si="421"/>
        <v>1318</v>
      </c>
      <c r="DK110">
        <f t="shared" si="421"/>
        <v>1541</v>
      </c>
      <c r="DL110">
        <f t="shared" si="421"/>
        <v>1695</v>
      </c>
      <c r="DM110">
        <f t="shared" si="421"/>
        <v>32</v>
      </c>
    </row>
    <row r="111" spans="1:117">
      <c r="A111">
        <v>1176</v>
      </c>
      <c r="C111">
        <f t="shared" si="257"/>
        <v>1176</v>
      </c>
      <c r="D111">
        <v>1</v>
      </c>
      <c r="E111">
        <f t="shared" ref="E111:AJ111" si="422">MOD((D111*$C111), $C$1)</f>
        <v>1176</v>
      </c>
      <c r="F111">
        <f t="shared" si="422"/>
        <v>283</v>
      </c>
      <c r="G111">
        <f t="shared" si="422"/>
        <v>1</v>
      </c>
      <c r="H111">
        <f t="shared" si="422"/>
        <v>1176</v>
      </c>
      <c r="I111">
        <f t="shared" si="422"/>
        <v>283</v>
      </c>
      <c r="J111">
        <f t="shared" si="422"/>
        <v>1</v>
      </c>
      <c r="K111">
        <f t="shared" si="422"/>
        <v>1176</v>
      </c>
      <c r="L111">
        <f t="shared" si="422"/>
        <v>283</v>
      </c>
      <c r="M111">
        <f t="shared" si="422"/>
        <v>1</v>
      </c>
      <c r="N111">
        <f t="shared" si="422"/>
        <v>1176</v>
      </c>
      <c r="O111">
        <f t="shared" si="422"/>
        <v>283</v>
      </c>
      <c r="P111">
        <f t="shared" si="422"/>
        <v>1</v>
      </c>
      <c r="Q111">
        <f t="shared" si="422"/>
        <v>1176</v>
      </c>
      <c r="R111">
        <f t="shared" si="422"/>
        <v>283</v>
      </c>
      <c r="S111">
        <f t="shared" si="422"/>
        <v>1</v>
      </c>
      <c r="T111">
        <f t="shared" si="422"/>
        <v>1176</v>
      </c>
      <c r="U111">
        <f t="shared" si="422"/>
        <v>283</v>
      </c>
      <c r="V111">
        <f t="shared" si="422"/>
        <v>1</v>
      </c>
      <c r="W111">
        <f t="shared" si="422"/>
        <v>1176</v>
      </c>
      <c r="X111">
        <f t="shared" si="422"/>
        <v>283</v>
      </c>
      <c r="Y111">
        <f t="shared" si="422"/>
        <v>1</v>
      </c>
      <c r="Z111">
        <f t="shared" si="422"/>
        <v>1176</v>
      </c>
      <c r="AA111">
        <f t="shared" si="422"/>
        <v>283</v>
      </c>
      <c r="AB111">
        <f t="shared" si="422"/>
        <v>1</v>
      </c>
      <c r="AC111">
        <f t="shared" si="422"/>
        <v>1176</v>
      </c>
      <c r="AD111">
        <f t="shared" si="422"/>
        <v>283</v>
      </c>
      <c r="AE111">
        <f t="shared" si="422"/>
        <v>1</v>
      </c>
      <c r="AF111">
        <f t="shared" si="422"/>
        <v>1176</v>
      </c>
      <c r="AG111">
        <f t="shared" si="422"/>
        <v>283</v>
      </c>
      <c r="AH111">
        <f t="shared" si="422"/>
        <v>1</v>
      </c>
      <c r="AI111">
        <f t="shared" si="422"/>
        <v>1176</v>
      </c>
      <c r="AJ111">
        <f t="shared" si="422"/>
        <v>283</v>
      </c>
      <c r="AK111">
        <f t="shared" ref="AK111:BP111" si="423">MOD((AJ111*$C111), $C$1)</f>
        <v>1</v>
      </c>
      <c r="AL111">
        <f t="shared" si="423"/>
        <v>1176</v>
      </c>
      <c r="AM111">
        <f t="shared" si="423"/>
        <v>283</v>
      </c>
      <c r="AN111">
        <f t="shared" si="423"/>
        <v>1</v>
      </c>
      <c r="AO111">
        <f t="shared" si="423"/>
        <v>1176</v>
      </c>
      <c r="AP111">
        <f t="shared" si="423"/>
        <v>283</v>
      </c>
      <c r="AQ111">
        <f t="shared" si="423"/>
        <v>1</v>
      </c>
      <c r="AR111">
        <f t="shared" si="423"/>
        <v>1176</v>
      </c>
      <c r="AS111">
        <f t="shared" si="423"/>
        <v>283</v>
      </c>
      <c r="AT111">
        <f t="shared" si="423"/>
        <v>1</v>
      </c>
      <c r="AU111">
        <f t="shared" si="423"/>
        <v>1176</v>
      </c>
      <c r="AV111">
        <f t="shared" si="423"/>
        <v>283</v>
      </c>
      <c r="AW111">
        <f t="shared" si="423"/>
        <v>1</v>
      </c>
      <c r="AX111">
        <f t="shared" si="423"/>
        <v>1176</v>
      </c>
      <c r="AY111">
        <f t="shared" si="423"/>
        <v>283</v>
      </c>
      <c r="AZ111">
        <f t="shared" si="423"/>
        <v>1</v>
      </c>
      <c r="BA111">
        <f t="shared" si="423"/>
        <v>1176</v>
      </c>
      <c r="BB111">
        <f t="shared" si="423"/>
        <v>283</v>
      </c>
      <c r="BC111">
        <f t="shared" si="423"/>
        <v>1</v>
      </c>
      <c r="BD111">
        <f t="shared" si="423"/>
        <v>1176</v>
      </c>
      <c r="BE111">
        <f t="shared" si="423"/>
        <v>283</v>
      </c>
      <c r="BF111">
        <f t="shared" si="423"/>
        <v>1</v>
      </c>
      <c r="BG111">
        <f t="shared" si="423"/>
        <v>1176</v>
      </c>
      <c r="BH111">
        <f t="shared" si="423"/>
        <v>283</v>
      </c>
      <c r="BI111">
        <f t="shared" si="423"/>
        <v>1</v>
      </c>
      <c r="BJ111">
        <f t="shared" si="423"/>
        <v>1176</v>
      </c>
      <c r="BK111">
        <f t="shared" si="423"/>
        <v>283</v>
      </c>
      <c r="BL111">
        <f t="shared" si="423"/>
        <v>1</v>
      </c>
      <c r="BM111">
        <f t="shared" si="423"/>
        <v>1176</v>
      </c>
      <c r="BN111">
        <f t="shared" si="423"/>
        <v>283</v>
      </c>
      <c r="BO111">
        <f t="shared" si="423"/>
        <v>1</v>
      </c>
      <c r="BP111">
        <f t="shared" si="423"/>
        <v>1176</v>
      </c>
      <c r="BQ111">
        <f t="shared" ref="BQ111:CV111" si="424">MOD((BP111*$C111), $C$1)</f>
        <v>283</v>
      </c>
      <c r="BR111">
        <f t="shared" si="424"/>
        <v>1</v>
      </c>
      <c r="BS111">
        <f t="shared" si="424"/>
        <v>1176</v>
      </c>
      <c r="BT111">
        <f t="shared" si="424"/>
        <v>283</v>
      </c>
      <c r="BU111">
        <f t="shared" si="424"/>
        <v>1</v>
      </c>
      <c r="BV111">
        <f t="shared" si="424"/>
        <v>1176</v>
      </c>
      <c r="BW111">
        <f t="shared" si="424"/>
        <v>283</v>
      </c>
      <c r="BX111">
        <f t="shared" si="424"/>
        <v>1</v>
      </c>
      <c r="BY111">
        <f t="shared" si="424"/>
        <v>1176</v>
      </c>
      <c r="BZ111">
        <f t="shared" si="424"/>
        <v>283</v>
      </c>
      <c r="CA111">
        <f t="shared" si="424"/>
        <v>1</v>
      </c>
      <c r="CB111">
        <f t="shared" si="424"/>
        <v>1176</v>
      </c>
      <c r="CC111">
        <f t="shared" si="424"/>
        <v>283</v>
      </c>
      <c r="CD111">
        <f t="shared" si="424"/>
        <v>1</v>
      </c>
      <c r="CE111">
        <f t="shared" si="424"/>
        <v>1176</v>
      </c>
      <c r="CF111">
        <f t="shared" si="424"/>
        <v>283</v>
      </c>
      <c r="CG111">
        <f t="shared" si="424"/>
        <v>1</v>
      </c>
      <c r="CH111">
        <f t="shared" si="424"/>
        <v>1176</v>
      </c>
      <c r="CI111">
        <f t="shared" si="424"/>
        <v>283</v>
      </c>
      <c r="CJ111">
        <f t="shared" si="424"/>
        <v>1</v>
      </c>
      <c r="CK111">
        <f t="shared" si="424"/>
        <v>1176</v>
      </c>
      <c r="CL111">
        <f t="shared" si="424"/>
        <v>283</v>
      </c>
      <c r="CM111">
        <f t="shared" si="424"/>
        <v>1</v>
      </c>
      <c r="CN111">
        <f t="shared" si="424"/>
        <v>1176</v>
      </c>
      <c r="CO111">
        <f t="shared" si="424"/>
        <v>283</v>
      </c>
      <c r="CP111">
        <f t="shared" si="424"/>
        <v>1</v>
      </c>
      <c r="CQ111">
        <f t="shared" si="424"/>
        <v>1176</v>
      </c>
      <c r="CR111">
        <f t="shared" si="424"/>
        <v>283</v>
      </c>
      <c r="CS111">
        <f t="shared" si="424"/>
        <v>1</v>
      </c>
      <c r="CT111">
        <f t="shared" si="424"/>
        <v>1176</v>
      </c>
      <c r="CU111">
        <f t="shared" si="424"/>
        <v>283</v>
      </c>
      <c r="CV111">
        <f t="shared" si="424"/>
        <v>1</v>
      </c>
      <c r="CW111">
        <f t="shared" ref="CW111:DM111" si="425">MOD((CV111*$C111), $C$1)</f>
        <v>1176</v>
      </c>
      <c r="CX111">
        <f t="shared" si="425"/>
        <v>283</v>
      </c>
      <c r="CY111">
        <f t="shared" si="425"/>
        <v>1</v>
      </c>
      <c r="CZ111">
        <f t="shared" si="425"/>
        <v>1176</v>
      </c>
      <c r="DA111">
        <f t="shared" si="425"/>
        <v>283</v>
      </c>
      <c r="DB111">
        <f t="shared" si="425"/>
        <v>1</v>
      </c>
      <c r="DC111">
        <f t="shared" si="425"/>
        <v>1176</v>
      </c>
      <c r="DD111">
        <f t="shared" si="425"/>
        <v>283</v>
      </c>
      <c r="DE111">
        <f t="shared" si="425"/>
        <v>1</v>
      </c>
      <c r="DF111">
        <f t="shared" si="425"/>
        <v>1176</v>
      </c>
      <c r="DG111">
        <f t="shared" si="425"/>
        <v>283</v>
      </c>
      <c r="DH111">
        <f t="shared" si="425"/>
        <v>1</v>
      </c>
      <c r="DI111">
        <f t="shared" si="425"/>
        <v>1176</v>
      </c>
      <c r="DJ111">
        <f t="shared" si="425"/>
        <v>283</v>
      </c>
      <c r="DK111">
        <f t="shared" si="425"/>
        <v>1</v>
      </c>
      <c r="DL111">
        <f t="shared" si="425"/>
        <v>1176</v>
      </c>
      <c r="DM111">
        <f t="shared" si="425"/>
        <v>283</v>
      </c>
    </row>
    <row r="112" spans="1:117">
      <c r="A112">
        <v>1182</v>
      </c>
      <c r="C112">
        <f t="shared" si="257"/>
        <v>1182</v>
      </c>
      <c r="D112">
        <v>1</v>
      </c>
      <c r="E112">
        <f t="shared" ref="E112:AJ112" si="426">MOD((D112*$C112), $C$1)</f>
        <v>1182</v>
      </c>
      <c r="F112">
        <f t="shared" si="426"/>
        <v>707</v>
      </c>
      <c r="G112">
        <f t="shared" si="426"/>
        <v>1941</v>
      </c>
      <c r="H112">
        <f t="shared" si="426"/>
        <v>2354</v>
      </c>
      <c r="I112">
        <f t="shared" si="426"/>
        <v>3318</v>
      </c>
      <c r="J112">
        <f t="shared" si="426"/>
        <v>243</v>
      </c>
      <c r="K112">
        <f t="shared" si="426"/>
        <v>2453</v>
      </c>
      <c r="L112">
        <f t="shared" si="426"/>
        <v>251</v>
      </c>
      <c r="M112">
        <f t="shared" si="426"/>
        <v>1616</v>
      </c>
      <c r="N112">
        <f t="shared" si="426"/>
        <v>2476</v>
      </c>
      <c r="O112">
        <f t="shared" si="426"/>
        <v>3420</v>
      </c>
      <c r="P112">
        <f t="shared" si="426"/>
        <v>722</v>
      </c>
      <c r="Q112">
        <f t="shared" si="426"/>
        <v>2516</v>
      </c>
      <c r="R112">
        <f t="shared" si="426"/>
        <v>2666</v>
      </c>
      <c r="S112">
        <f t="shared" si="426"/>
        <v>1554</v>
      </c>
      <c r="T112">
        <f t="shared" si="426"/>
        <v>1243</v>
      </c>
      <c r="U112">
        <f t="shared" si="426"/>
        <v>758</v>
      </c>
      <c r="V112">
        <f t="shared" si="426"/>
        <v>465</v>
      </c>
      <c r="W112">
        <f t="shared" si="426"/>
        <v>670</v>
      </c>
      <c r="X112">
        <f t="shared" si="426"/>
        <v>2810</v>
      </c>
      <c r="Y112">
        <f t="shared" si="426"/>
        <v>212</v>
      </c>
      <c r="Z112">
        <f t="shared" si="426"/>
        <v>121</v>
      </c>
      <c r="AA112">
        <f t="shared" si="426"/>
        <v>2351</v>
      </c>
      <c r="AB112">
        <f t="shared" si="426"/>
        <v>3203</v>
      </c>
      <c r="AC112">
        <f t="shared" si="426"/>
        <v>1553</v>
      </c>
      <c r="AD112">
        <f t="shared" si="426"/>
        <v>61</v>
      </c>
      <c r="AE112">
        <f t="shared" si="426"/>
        <v>51</v>
      </c>
      <c r="AF112">
        <f t="shared" si="426"/>
        <v>1955</v>
      </c>
      <c r="AG112">
        <f t="shared" si="426"/>
        <v>1747</v>
      </c>
      <c r="AH112">
        <f t="shared" si="426"/>
        <v>2923</v>
      </c>
      <c r="AI112">
        <f t="shared" si="426"/>
        <v>3400</v>
      </c>
      <c r="AJ112">
        <f t="shared" si="426"/>
        <v>1099</v>
      </c>
      <c r="AK112">
        <f t="shared" ref="AK112:BP112" si="427">MOD((AJ112*$C112), $C$1)</f>
        <v>2100</v>
      </c>
      <c r="AL112">
        <f t="shared" si="427"/>
        <v>1587</v>
      </c>
      <c r="AM112">
        <f t="shared" si="427"/>
        <v>2508</v>
      </c>
      <c r="AN112">
        <f t="shared" si="427"/>
        <v>72</v>
      </c>
      <c r="AO112">
        <f t="shared" si="427"/>
        <v>2760</v>
      </c>
      <c r="AP112">
        <f t="shared" si="427"/>
        <v>2870</v>
      </c>
      <c r="AQ112">
        <f t="shared" si="427"/>
        <v>2512</v>
      </c>
      <c r="AR112">
        <f t="shared" si="427"/>
        <v>1369</v>
      </c>
      <c r="AS112">
        <f t="shared" si="427"/>
        <v>2157</v>
      </c>
      <c r="AT112">
        <f t="shared" si="427"/>
        <v>341</v>
      </c>
      <c r="AU112">
        <f t="shared" si="427"/>
        <v>1635</v>
      </c>
      <c r="AV112">
        <f t="shared" si="427"/>
        <v>917</v>
      </c>
      <c r="AW112">
        <f t="shared" si="427"/>
        <v>3129</v>
      </c>
      <c r="AX112">
        <f t="shared" si="427"/>
        <v>3291</v>
      </c>
      <c r="AY112">
        <f t="shared" si="427"/>
        <v>2639</v>
      </c>
      <c r="AZ112">
        <f t="shared" si="427"/>
        <v>519</v>
      </c>
      <c r="BA112">
        <f t="shared" si="427"/>
        <v>2740</v>
      </c>
      <c r="BB112">
        <f t="shared" si="427"/>
        <v>3247</v>
      </c>
      <c r="BC112">
        <f t="shared" si="427"/>
        <v>2096</v>
      </c>
      <c r="BD112">
        <f t="shared" si="427"/>
        <v>290</v>
      </c>
      <c r="BE112">
        <f t="shared" si="427"/>
        <v>3111</v>
      </c>
      <c r="BF112">
        <f t="shared" si="427"/>
        <v>2601</v>
      </c>
      <c r="BG112">
        <f t="shared" si="427"/>
        <v>206</v>
      </c>
      <c r="BH112">
        <f t="shared" si="427"/>
        <v>3322</v>
      </c>
      <c r="BI112">
        <f t="shared" si="427"/>
        <v>1540</v>
      </c>
      <c r="BJ112">
        <f t="shared" si="427"/>
        <v>1850</v>
      </c>
      <c r="BK112">
        <f t="shared" si="427"/>
        <v>1153</v>
      </c>
      <c r="BL112">
        <f t="shared" si="427"/>
        <v>739</v>
      </c>
      <c r="BM112">
        <f t="shared" si="427"/>
        <v>2024</v>
      </c>
      <c r="BN112">
        <f t="shared" si="427"/>
        <v>961</v>
      </c>
      <c r="BO112">
        <f t="shared" si="427"/>
        <v>241</v>
      </c>
      <c r="BP112">
        <f t="shared" si="427"/>
        <v>89</v>
      </c>
      <c r="BQ112">
        <f t="shared" ref="BQ112:CV112" si="428">MOD((BP112*$C112), $C$1)</f>
        <v>2268</v>
      </c>
      <c r="BR112">
        <f t="shared" si="428"/>
        <v>1165</v>
      </c>
      <c r="BS112">
        <f t="shared" si="428"/>
        <v>1199</v>
      </c>
      <c r="BT112">
        <f t="shared" si="428"/>
        <v>215</v>
      </c>
      <c r="BU112">
        <f t="shared" si="428"/>
        <v>236</v>
      </c>
      <c r="BV112">
        <f t="shared" si="428"/>
        <v>1041</v>
      </c>
      <c r="BW112">
        <f t="shared" si="428"/>
        <v>2164</v>
      </c>
      <c r="BX112">
        <f t="shared" si="428"/>
        <v>1753</v>
      </c>
      <c r="BY112">
        <f t="shared" si="428"/>
        <v>3153</v>
      </c>
      <c r="BZ112">
        <f t="shared" si="428"/>
        <v>780</v>
      </c>
      <c r="CA112">
        <f t="shared" si="428"/>
        <v>2452</v>
      </c>
      <c r="CB112">
        <f t="shared" si="428"/>
        <v>2500</v>
      </c>
      <c r="CC112">
        <f t="shared" si="428"/>
        <v>909</v>
      </c>
      <c r="CD112">
        <f t="shared" si="428"/>
        <v>535</v>
      </c>
      <c r="CE112">
        <f t="shared" si="428"/>
        <v>1066</v>
      </c>
      <c r="CF112">
        <f t="shared" si="428"/>
        <v>835</v>
      </c>
      <c r="CG112">
        <f t="shared" si="428"/>
        <v>2273</v>
      </c>
      <c r="CH112">
        <f t="shared" si="428"/>
        <v>213</v>
      </c>
      <c r="CI112">
        <f t="shared" si="428"/>
        <v>1303</v>
      </c>
      <c r="CJ112">
        <f t="shared" si="428"/>
        <v>3058</v>
      </c>
      <c r="CK112">
        <f t="shared" si="428"/>
        <v>1713</v>
      </c>
      <c r="CL112">
        <f t="shared" si="428"/>
        <v>476</v>
      </c>
      <c r="CM112">
        <f t="shared" si="428"/>
        <v>3379</v>
      </c>
      <c r="CN112">
        <f t="shared" si="428"/>
        <v>294</v>
      </c>
      <c r="CO112">
        <f t="shared" si="428"/>
        <v>977</v>
      </c>
      <c r="CP112">
        <f t="shared" si="428"/>
        <v>1998</v>
      </c>
      <c r="CQ112">
        <f t="shared" si="428"/>
        <v>1108</v>
      </c>
      <c r="CR112">
        <f t="shared" si="428"/>
        <v>2445</v>
      </c>
      <c r="CS112">
        <f t="shared" si="428"/>
        <v>1088</v>
      </c>
      <c r="CT112">
        <f t="shared" si="428"/>
        <v>2822</v>
      </c>
      <c r="CU112">
        <f t="shared" si="428"/>
        <v>672</v>
      </c>
      <c r="CV112">
        <f t="shared" si="428"/>
        <v>1743</v>
      </c>
      <c r="CW112">
        <f t="shared" ref="CW112:DM112" si="429">MOD((CV112*$C112), $C$1)</f>
        <v>1626</v>
      </c>
      <c r="CX112">
        <f t="shared" si="429"/>
        <v>572</v>
      </c>
      <c r="CY112">
        <f t="shared" si="429"/>
        <v>197</v>
      </c>
      <c r="CZ112">
        <f t="shared" si="429"/>
        <v>2977</v>
      </c>
      <c r="DA112">
        <f t="shared" si="429"/>
        <v>2039</v>
      </c>
      <c r="DB112">
        <f t="shared" si="429"/>
        <v>1536</v>
      </c>
      <c r="DC112">
        <f t="shared" si="429"/>
        <v>553</v>
      </c>
      <c r="DD112">
        <f t="shared" si="429"/>
        <v>1756</v>
      </c>
      <c r="DE112">
        <f t="shared" si="429"/>
        <v>3268</v>
      </c>
      <c r="DF112">
        <f t="shared" si="429"/>
        <v>2901</v>
      </c>
      <c r="DG112">
        <f t="shared" si="429"/>
        <v>1413</v>
      </c>
      <c r="DH112">
        <f t="shared" si="429"/>
        <v>2700</v>
      </c>
      <c r="DI112">
        <f t="shared" si="429"/>
        <v>570</v>
      </c>
      <c r="DJ112">
        <f t="shared" si="429"/>
        <v>1264</v>
      </c>
      <c r="DK112">
        <f t="shared" si="429"/>
        <v>1563</v>
      </c>
      <c r="DL112">
        <f t="shared" si="429"/>
        <v>1588</v>
      </c>
      <c r="DM112">
        <f t="shared" si="429"/>
        <v>259</v>
      </c>
    </row>
    <row r="113" spans="1:117">
      <c r="A113">
        <v>1197</v>
      </c>
      <c r="C113">
        <f t="shared" si="257"/>
        <v>1197</v>
      </c>
      <c r="D113">
        <v>1</v>
      </c>
      <c r="E113">
        <f t="shared" ref="E113:AJ113" si="430">MOD((D113*$C113), $C$1)</f>
        <v>1197</v>
      </c>
      <c r="F113">
        <f t="shared" si="430"/>
        <v>2082</v>
      </c>
      <c r="G113">
        <f t="shared" si="430"/>
        <v>1248</v>
      </c>
      <c r="H113">
        <f t="shared" si="430"/>
        <v>1371</v>
      </c>
      <c r="I113">
        <f t="shared" si="430"/>
        <v>1069</v>
      </c>
      <c r="J113">
        <f t="shared" si="430"/>
        <v>3261</v>
      </c>
      <c r="K113">
        <f t="shared" si="430"/>
        <v>2370</v>
      </c>
      <c r="L113">
        <f t="shared" si="430"/>
        <v>2884</v>
      </c>
      <c r="M113">
        <f t="shared" si="430"/>
        <v>562</v>
      </c>
      <c r="N113">
        <f t="shared" si="430"/>
        <v>238</v>
      </c>
      <c r="O113">
        <f t="shared" si="430"/>
        <v>113</v>
      </c>
      <c r="P113">
        <f t="shared" si="430"/>
        <v>1452</v>
      </c>
      <c r="Q113">
        <f t="shared" si="430"/>
        <v>1958</v>
      </c>
      <c r="R113">
        <f t="shared" si="430"/>
        <v>353</v>
      </c>
      <c r="S113">
        <f t="shared" si="430"/>
        <v>528</v>
      </c>
      <c r="T113">
        <f t="shared" si="430"/>
        <v>712</v>
      </c>
      <c r="U113">
        <f t="shared" si="430"/>
        <v>1376</v>
      </c>
      <c r="V113">
        <f t="shared" si="430"/>
        <v>192</v>
      </c>
      <c r="W113">
        <f t="shared" si="430"/>
        <v>3378</v>
      </c>
      <c r="X113">
        <f t="shared" si="430"/>
        <v>1748</v>
      </c>
      <c r="Y113">
        <f t="shared" si="430"/>
        <v>2877</v>
      </c>
      <c r="Z113">
        <f t="shared" si="430"/>
        <v>2476</v>
      </c>
      <c r="AA113">
        <f t="shared" si="430"/>
        <v>2819</v>
      </c>
      <c r="AB113">
        <f t="shared" si="430"/>
        <v>1670</v>
      </c>
      <c r="AC113">
        <f t="shared" si="430"/>
        <v>2148</v>
      </c>
      <c r="AD113">
        <f t="shared" si="430"/>
        <v>1337</v>
      </c>
      <c r="AE113">
        <f t="shared" si="430"/>
        <v>1543</v>
      </c>
      <c r="AF113">
        <f t="shared" si="430"/>
        <v>1093</v>
      </c>
      <c r="AG113">
        <f t="shared" si="430"/>
        <v>1110</v>
      </c>
      <c r="AH113">
        <f t="shared" si="430"/>
        <v>873</v>
      </c>
      <c r="AI113">
        <f t="shared" si="430"/>
        <v>1957</v>
      </c>
      <c r="AJ113">
        <f t="shared" si="430"/>
        <v>2587</v>
      </c>
      <c r="AK113">
        <f t="shared" ref="AK113:BP113" si="431">MOD((AJ113*$C113), $C$1)</f>
        <v>1877</v>
      </c>
      <c r="AL113">
        <f t="shared" si="431"/>
        <v>2895</v>
      </c>
      <c r="AM113">
        <f t="shared" si="431"/>
        <v>5</v>
      </c>
      <c r="AN113">
        <f t="shared" si="431"/>
        <v>2554</v>
      </c>
      <c r="AO113">
        <f t="shared" si="431"/>
        <v>117</v>
      </c>
      <c r="AP113">
        <f t="shared" si="431"/>
        <v>2809</v>
      </c>
      <c r="AQ113">
        <f t="shared" si="431"/>
        <v>3424</v>
      </c>
      <c r="AR113">
        <f t="shared" si="431"/>
        <v>1914</v>
      </c>
      <c r="AS113">
        <f t="shared" si="431"/>
        <v>2581</v>
      </c>
      <c r="AT113">
        <f t="shared" si="431"/>
        <v>1557</v>
      </c>
      <c r="AU113">
        <f t="shared" si="431"/>
        <v>696</v>
      </c>
      <c r="AV113">
        <f t="shared" si="431"/>
        <v>2810</v>
      </c>
      <c r="AW113">
        <f t="shared" si="431"/>
        <v>1190</v>
      </c>
      <c r="AX113">
        <f t="shared" si="431"/>
        <v>565</v>
      </c>
      <c r="AY113">
        <f t="shared" si="431"/>
        <v>398</v>
      </c>
      <c r="AZ113">
        <f t="shared" si="431"/>
        <v>2928</v>
      </c>
      <c r="BA113">
        <f t="shared" si="431"/>
        <v>1765</v>
      </c>
      <c r="BB113">
        <f t="shared" si="431"/>
        <v>2640</v>
      </c>
      <c r="BC113">
        <f t="shared" si="431"/>
        <v>129</v>
      </c>
      <c r="BD113">
        <f t="shared" si="431"/>
        <v>18</v>
      </c>
      <c r="BE113">
        <f t="shared" si="431"/>
        <v>960</v>
      </c>
      <c r="BF113">
        <f t="shared" si="431"/>
        <v>3166</v>
      </c>
      <c r="BG113">
        <f t="shared" si="431"/>
        <v>1878</v>
      </c>
      <c r="BH113">
        <f t="shared" si="431"/>
        <v>661</v>
      </c>
      <c r="BI113">
        <f t="shared" si="431"/>
        <v>2087</v>
      </c>
      <c r="BJ113">
        <f t="shared" si="431"/>
        <v>371</v>
      </c>
      <c r="BK113">
        <f t="shared" si="431"/>
        <v>1488</v>
      </c>
      <c r="BL113">
        <f t="shared" si="431"/>
        <v>447</v>
      </c>
      <c r="BM113">
        <f t="shared" si="431"/>
        <v>3254</v>
      </c>
      <c r="BN113">
        <f t="shared" si="431"/>
        <v>853</v>
      </c>
      <c r="BO113">
        <f t="shared" si="431"/>
        <v>2034</v>
      </c>
      <c r="BP113">
        <f t="shared" si="431"/>
        <v>2119</v>
      </c>
      <c r="BQ113">
        <f t="shared" ref="BQ113:CV113" si="432">MOD((BP113*$C113), $C$1)</f>
        <v>934</v>
      </c>
      <c r="BR113">
        <f t="shared" si="432"/>
        <v>2923</v>
      </c>
      <c r="BS113">
        <f t="shared" si="432"/>
        <v>2642</v>
      </c>
      <c r="BT113">
        <f t="shared" si="432"/>
        <v>2523</v>
      </c>
      <c r="BU113">
        <f t="shared" si="432"/>
        <v>751</v>
      </c>
      <c r="BV113">
        <f t="shared" si="432"/>
        <v>25</v>
      </c>
      <c r="BW113">
        <f t="shared" si="432"/>
        <v>2477</v>
      </c>
      <c r="BX113">
        <f t="shared" si="432"/>
        <v>585</v>
      </c>
      <c r="BY113">
        <f t="shared" si="432"/>
        <v>321</v>
      </c>
      <c r="BZ113">
        <f t="shared" si="432"/>
        <v>3396</v>
      </c>
      <c r="CA113">
        <f t="shared" si="432"/>
        <v>2708</v>
      </c>
      <c r="CB113">
        <f t="shared" si="432"/>
        <v>2612</v>
      </c>
      <c r="CC113">
        <f t="shared" si="432"/>
        <v>923</v>
      </c>
      <c r="CD113">
        <f t="shared" si="432"/>
        <v>49</v>
      </c>
      <c r="CE113">
        <f t="shared" si="432"/>
        <v>326</v>
      </c>
      <c r="CF113">
        <f t="shared" si="432"/>
        <v>2519</v>
      </c>
      <c r="CG113">
        <f t="shared" si="432"/>
        <v>2825</v>
      </c>
      <c r="CH113">
        <f t="shared" si="432"/>
        <v>1990</v>
      </c>
      <c r="CI113">
        <f t="shared" si="432"/>
        <v>916</v>
      </c>
      <c r="CJ113">
        <f t="shared" si="432"/>
        <v>1963</v>
      </c>
      <c r="CK113">
        <f t="shared" si="432"/>
        <v>2907</v>
      </c>
      <c r="CL113">
        <f t="shared" si="432"/>
        <v>645</v>
      </c>
      <c r="CM113">
        <f t="shared" si="432"/>
        <v>90</v>
      </c>
      <c r="CN113">
        <f t="shared" si="432"/>
        <v>1369</v>
      </c>
      <c r="CO113">
        <f t="shared" si="432"/>
        <v>2106</v>
      </c>
      <c r="CP113">
        <f t="shared" si="432"/>
        <v>2528</v>
      </c>
      <c r="CQ113">
        <f t="shared" si="432"/>
        <v>3305</v>
      </c>
      <c r="CR113">
        <f t="shared" si="432"/>
        <v>142</v>
      </c>
      <c r="CS113">
        <f t="shared" si="432"/>
        <v>1855</v>
      </c>
      <c r="CT113">
        <f t="shared" si="432"/>
        <v>578</v>
      </c>
      <c r="CU113">
        <f t="shared" si="432"/>
        <v>2235</v>
      </c>
      <c r="CV113">
        <f t="shared" si="432"/>
        <v>2546</v>
      </c>
      <c r="CW113">
        <f t="shared" ref="CW113:DM113" si="433">MOD((CV113*$C113), $C$1)</f>
        <v>834</v>
      </c>
      <c r="CX113">
        <f t="shared" si="433"/>
        <v>3308</v>
      </c>
      <c r="CY113">
        <f t="shared" si="433"/>
        <v>302</v>
      </c>
      <c r="CZ113">
        <f t="shared" si="433"/>
        <v>1239</v>
      </c>
      <c r="DA113">
        <f t="shared" si="433"/>
        <v>891</v>
      </c>
      <c r="DB113">
        <f t="shared" si="433"/>
        <v>2917</v>
      </c>
      <c r="DC113">
        <f t="shared" si="433"/>
        <v>2322</v>
      </c>
      <c r="DD113">
        <f t="shared" si="433"/>
        <v>324</v>
      </c>
      <c r="DE113">
        <f t="shared" si="433"/>
        <v>125</v>
      </c>
      <c r="DF113">
        <f t="shared" si="433"/>
        <v>2092</v>
      </c>
      <c r="DG113">
        <f t="shared" si="433"/>
        <v>2925</v>
      </c>
      <c r="DH113">
        <f t="shared" si="433"/>
        <v>1605</v>
      </c>
      <c r="DI113">
        <f t="shared" si="433"/>
        <v>3256</v>
      </c>
      <c r="DJ113">
        <f t="shared" si="433"/>
        <v>3247</v>
      </c>
      <c r="DK113">
        <f t="shared" si="433"/>
        <v>2767</v>
      </c>
      <c r="DL113">
        <f t="shared" si="433"/>
        <v>1184</v>
      </c>
      <c r="DM113">
        <f t="shared" si="433"/>
        <v>245</v>
      </c>
    </row>
    <row r="114" spans="1:117">
      <c r="A114">
        <v>1224</v>
      </c>
      <c r="C114">
        <f t="shared" si="257"/>
        <v>1224</v>
      </c>
      <c r="D114">
        <v>1</v>
      </c>
      <c r="E114">
        <f t="shared" ref="E114:AJ114" si="434">MOD((D114*$C114), $C$1)</f>
        <v>1224</v>
      </c>
      <c r="F114">
        <f t="shared" si="434"/>
        <v>2260</v>
      </c>
      <c r="G114">
        <f t="shared" si="434"/>
        <v>854</v>
      </c>
      <c r="H114">
        <f t="shared" si="434"/>
        <v>2272</v>
      </c>
      <c r="I114">
        <f t="shared" si="434"/>
        <v>1818</v>
      </c>
      <c r="J114">
        <f t="shared" si="434"/>
        <v>1944</v>
      </c>
      <c r="K114">
        <f t="shared" si="434"/>
        <v>1773</v>
      </c>
      <c r="L114">
        <f t="shared" si="434"/>
        <v>1760</v>
      </c>
      <c r="M114">
        <f t="shared" si="434"/>
        <v>3003</v>
      </c>
      <c r="N114">
        <f t="shared" si="434"/>
        <v>1071</v>
      </c>
      <c r="O114">
        <f t="shared" si="434"/>
        <v>262</v>
      </c>
      <c r="P114">
        <f t="shared" si="434"/>
        <v>1605</v>
      </c>
      <c r="Q114">
        <f t="shared" si="434"/>
        <v>1988</v>
      </c>
      <c r="R114">
        <f t="shared" si="434"/>
        <v>733</v>
      </c>
      <c r="S114">
        <f t="shared" si="434"/>
        <v>1701</v>
      </c>
      <c r="T114">
        <f t="shared" si="434"/>
        <v>2838</v>
      </c>
      <c r="U114">
        <f t="shared" si="434"/>
        <v>1540</v>
      </c>
      <c r="V114">
        <f t="shared" si="434"/>
        <v>1341</v>
      </c>
      <c r="W114">
        <f t="shared" si="434"/>
        <v>1366</v>
      </c>
      <c r="X114">
        <f t="shared" si="434"/>
        <v>1087</v>
      </c>
      <c r="Y114">
        <f t="shared" si="434"/>
        <v>2691</v>
      </c>
      <c r="Z114">
        <f t="shared" si="434"/>
        <v>24</v>
      </c>
      <c r="AA114">
        <f t="shared" si="434"/>
        <v>1928</v>
      </c>
      <c r="AB114">
        <f t="shared" si="434"/>
        <v>2775</v>
      </c>
      <c r="AC114">
        <f t="shared" si="434"/>
        <v>3341</v>
      </c>
      <c r="AD114">
        <f t="shared" si="434"/>
        <v>3063</v>
      </c>
      <c r="AE114">
        <f t="shared" si="434"/>
        <v>2460</v>
      </c>
      <c r="AF114">
        <f t="shared" si="434"/>
        <v>2053</v>
      </c>
      <c r="AG114">
        <f t="shared" si="434"/>
        <v>1380</v>
      </c>
      <c r="AH114">
        <f t="shared" si="434"/>
        <v>1068</v>
      </c>
      <c r="AI114">
        <f t="shared" si="434"/>
        <v>21</v>
      </c>
      <c r="AJ114">
        <f t="shared" si="434"/>
        <v>1687</v>
      </c>
      <c r="AK114">
        <f t="shared" ref="AK114:BP114" si="435">MOD((AJ114*$C114), $C$1)</f>
        <v>2857</v>
      </c>
      <c r="AL114">
        <f t="shared" si="435"/>
        <v>779</v>
      </c>
      <c r="AM114">
        <f t="shared" si="435"/>
        <v>3109</v>
      </c>
      <c r="AN114">
        <f t="shared" si="435"/>
        <v>437</v>
      </c>
      <c r="AO114">
        <f t="shared" si="435"/>
        <v>3083</v>
      </c>
      <c r="AP114">
        <f t="shared" si="435"/>
        <v>2923</v>
      </c>
      <c r="AQ114">
        <f t="shared" si="435"/>
        <v>2650</v>
      </c>
      <c r="AR114">
        <f t="shared" si="435"/>
        <v>1305</v>
      </c>
      <c r="AS114">
        <f t="shared" si="435"/>
        <v>1905</v>
      </c>
      <c r="AT114">
        <f t="shared" si="435"/>
        <v>2071</v>
      </c>
      <c r="AU114">
        <f t="shared" si="435"/>
        <v>2826</v>
      </c>
      <c r="AV114">
        <f t="shared" si="435"/>
        <v>576</v>
      </c>
      <c r="AW114">
        <f t="shared" si="435"/>
        <v>1669</v>
      </c>
      <c r="AX114">
        <f t="shared" si="435"/>
        <v>1411</v>
      </c>
      <c r="AY114">
        <f t="shared" si="435"/>
        <v>1271</v>
      </c>
      <c r="AZ114">
        <f t="shared" si="435"/>
        <v>1461</v>
      </c>
      <c r="BA114">
        <f t="shared" si="435"/>
        <v>713</v>
      </c>
      <c r="BB114">
        <f t="shared" si="435"/>
        <v>1238</v>
      </c>
      <c r="BC114">
        <f t="shared" si="435"/>
        <v>2241</v>
      </c>
      <c r="BD114">
        <f t="shared" si="435"/>
        <v>1615</v>
      </c>
      <c r="BE114">
        <f t="shared" si="435"/>
        <v>504</v>
      </c>
      <c r="BF114">
        <f t="shared" si="435"/>
        <v>2747</v>
      </c>
      <c r="BG114">
        <f t="shared" si="435"/>
        <v>3379</v>
      </c>
      <c r="BH114">
        <f t="shared" si="435"/>
        <v>1541</v>
      </c>
      <c r="BI114">
        <f t="shared" si="435"/>
        <v>2565</v>
      </c>
      <c r="BJ114">
        <f t="shared" si="435"/>
        <v>195</v>
      </c>
      <c r="BK114">
        <f t="shared" si="435"/>
        <v>1941</v>
      </c>
      <c r="BL114">
        <f t="shared" si="435"/>
        <v>1532</v>
      </c>
      <c r="BM114">
        <f t="shared" si="435"/>
        <v>1842</v>
      </c>
      <c r="BN114">
        <f t="shared" si="435"/>
        <v>441</v>
      </c>
      <c r="BO114">
        <f t="shared" si="435"/>
        <v>1117</v>
      </c>
      <c r="BP114">
        <f t="shared" si="435"/>
        <v>1670</v>
      </c>
      <c r="BQ114">
        <f t="shared" ref="BQ114:CV114" si="436">MOD((BP114*$C114), $C$1)</f>
        <v>2635</v>
      </c>
      <c r="BR114">
        <f t="shared" si="436"/>
        <v>100</v>
      </c>
      <c r="BS114">
        <f t="shared" si="436"/>
        <v>2315</v>
      </c>
      <c r="BT114">
        <f t="shared" si="436"/>
        <v>2985</v>
      </c>
      <c r="BU114">
        <f t="shared" si="436"/>
        <v>3056</v>
      </c>
      <c r="BV114">
        <f t="shared" si="436"/>
        <v>754</v>
      </c>
      <c r="BW114">
        <f t="shared" si="436"/>
        <v>3388</v>
      </c>
      <c r="BX114">
        <f t="shared" si="436"/>
        <v>2264</v>
      </c>
      <c r="BY114">
        <f t="shared" si="436"/>
        <v>2319</v>
      </c>
      <c r="BZ114">
        <f t="shared" si="436"/>
        <v>1019</v>
      </c>
      <c r="CA114">
        <f t="shared" si="436"/>
        <v>1803</v>
      </c>
      <c r="CB114">
        <f t="shared" si="436"/>
        <v>739</v>
      </c>
      <c r="CC114">
        <f t="shared" si="436"/>
        <v>2183</v>
      </c>
      <c r="CD114">
        <f t="shared" si="436"/>
        <v>2674</v>
      </c>
      <c r="CE114">
        <f t="shared" si="436"/>
        <v>3233</v>
      </c>
      <c r="CF114">
        <f t="shared" si="436"/>
        <v>1249</v>
      </c>
      <c r="CG114">
        <f t="shared" si="436"/>
        <v>1981</v>
      </c>
      <c r="CH114">
        <f t="shared" si="436"/>
        <v>2458</v>
      </c>
      <c r="CI114">
        <f t="shared" si="436"/>
        <v>3036</v>
      </c>
      <c r="CJ114">
        <f t="shared" si="436"/>
        <v>291</v>
      </c>
      <c r="CK114">
        <f t="shared" si="436"/>
        <v>2791</v>
      </c>
      <c r="CL114">
        <f t="shared" si="436"/>
        <v>2339</v>
      </c>
      <c r="CM114">
        <f t="shared" si="436"/>
        <v>1482</v>
      </c>
      <c r="CN114">
        <f t="shared" si="436"/>
        <v>2400</v>
      </c>
      <c r="CO114">
        <f t="shared" si="436"/>
        <v>664</v>
      </c>
      <c r="CP114">
        <f t="shared" si="436"/>
        <v>3020</v>
      </c>
      <c r="CQ114">
        <f t="shared" si="436"/>
        <v>1293</v>
      </c>
      <c r="CR114">
        <f t="shared" si="436"/>
        <v>941</v>
      </c>
      <c r="CS114">
        <f t="shared" si="436"/>
        <v>2399</v>
      </c>
      <c r="CT114">
        <f t="shared" si="436"/>
        <v>2871</v>
      </c>
      <c r="CU114">
        <f t="shared" si="436"/>
        <v>760</v>
      </c>
      <c r="CV114">
        <f t="shared" si="436"/>
        <v>439</v>
      </c>
      <c r="CW114">
        <f t="shared" ref="CW114:DM114" si="437">MOD((CV114*$C114), $C$1)</f>
        <v>2100</v>
      </c>
      <c r="CX114">
        <f t="shared" si="437"/>
        <v>581</v>
      </c>
      <c r="CY114">
        <f t="shared" si="437"/>
        <v>927</v>
      </c>
      <c r="CZ114">
        <f t="shared" si="437"/>
        <v>2418</v>
      </c>
      <c r="DA114">
        <f t="shared" si="437"/>
        <v>2110</v>
      </c>
      <c r="DB114">
        <f t="shared" si="437"/>
        <v>2528</v>
      </c>
      <c r="DC114">
        <f t="shared" si="437"/>
        <v>2941</v>
      </c>
      <c r="DD114">
        <f t="shared" si="437"/>
        <v>665</v>
      </c>
      <c r="DE114">
        <f t="shared" si="437"/>
        <v>813</v>
      </c>
      <c r="DF114">
        <f t="shared" si="437"/>
        <v>122</v>
      </c>
      <c r="DG114">
        <f t="shared" si="437"/>
        <v>1795</v>
      </c>
      <c r="DH114">
        <f t="shared" si="437"/>
        <v>1240</v>
      </c>
      <c r="DI114">
        <f t="shared" si="437"/>
        <v>1258</v>
      </c>
      <c r="DJ114">
        <f t="shared" si="437"/>
        <v>2704</v>
      </c>
      <c r="DK114">
        <f t="shared" si="437"/>
        <v>2212</v>
      </c>
      <c r="DL114">
        <f t="shared" si="437"/>
        <v>429</v>
      </c>
      <c r="DM114">
        <f t="shared" si="437"/>
        <v>153</v>
      </c>
    </row>
    <row r="115" spans="1:117">
      <c r="A115">
        <v>1232</v>
      </c>
      <c r="C115">
        <f t="shared" si="257"/>
        <v>1232</v>
      </c>
      <c r="D115">
        <v>1</v>
      </c>
      <c r="E115">
        <f t="shared" ref="E115:AJ115" si="438">MOD((D115*$C115), $C$1)</f>
        <v>1232</v>
      </c>
      <c r="F115">
        <f t="shared" si="438"/>
        <v>1322</v>
      </c>
      <c r="G115">
        <f t="shared" si="438"/>
        <v>2410</v>
      </c>
      <c r="H115">
        <f t="shared" si="438"/>
        <v>1305</v>
      </c>
      <c r="I115">
        <f t="shared" si="438"/>
        <v>2052</v>
      </c>
      <c r="J115">
        <f t="shared" si="438"/>
        <v>2848</v>
      </c>
      <c r="K115">
        <f t="shared" si="438"/>
        <v>2254</v>
      </c>
      <c r="L115">
        <f t="shared" si="438"/>
        <v>1249</v>
      </c>
      <c r="M115">
        <f t="shared" si="438"/>
        <v>1680</v>
      </c>
      <c r="N115">
        <f t="shared" si="438"/>
        <v>867</v>
      </c>
      <c r="O115">
        <f t="shared" si="438"/>
        <v>1103</v>
      </c>
      <c r="P115">
        <f t="shared" si="438"/>
        <v>220</v>
      </c>
      <c r="Q115">
        <f t="shared" si="438"/>
        <v>3422</v>
      </c>
      <c r="R115">
        <f t="shared" si="438"/>
        <v>2636</v>
      </c>
      <c r="S115">
        <f t="shared" si="438"/>
        <v>1826</v>
      </c>
      <c r="T115">
        <f t="shared" si="438"/>
        <v>2327</v>
      </c>
      <c r="U115">
        <f t="shared" si="438"/>
        <v>1979</v>
      </c>
      <c r="V115">
        <f t="shared" si="438"/>
        <v>2118</v>
      </c>
      <c r="W115">
        <f t="shared" si="438"/>
        <v>1816</v>
      </c>
      <c r="X115">
        <f t="shared" si="438"/>
        <v>300</v>
      </c>
      <c r="Y115">
        <f t="shared" si="438"/>
        <v>2483</v>
      </c>
      <c r="Z115">
        <f t="shared" si="438"/>
        <v>2035</v>
      </c>
      <c r="AA115">
        <f t="shared" si="438"/>
        <v>2490</v>
      </c>
      <c r="AB115">
        <f t="shared" si="438"/>
        <v>366</v>
      </c>
      <c r="AC115">
        <f t="shared" si="438"/>
        <v>1451</v>
      </c>
      <c r="AD115">
        <f t="shared" si="438"/>
        <v>81</v>
      </c>
      <c r="AE115">
        <f t="shared" si="438"/>
        <v>293</v>
      </c>
      <c r="AF115">
        <f t="shared" si="438"/>
        <v>721</v>
      </c>
      <c r="AG115">
        <f t="shared" si="438"/>
        <v>3074</v>
      </c>
      <c r="AH115">
        <f t="shared" si="438"/>
        <v>2775</v>
      </c>
      <c r="AI115">
        <f t="shared" si="438"/>
        <v>1524</v>
      </c>
      <c r="AJ115">
        <f t="shared" si="438"/>
        <v>811</v>
      </c>
      <c r="AK115">
        <f t="shared" ref="AK115:BP115" si="439">MOD((AJ115*$C115), $C$1)</f>
        <v>731</v>
      </c>
      <c r="AL115">
        <f t="shared" si="439"/>
        <v>1670</v>
      </c>
      <c r="AM115">
        <f t="shared" si="439"/>
        <v>2271</v>
      </c>
      <c r="AN115">
        <f t="shared" si="439"/>
        <v>1607</v>
      </c>
      <c r="AO115">
        <f t="shared" si="439"/>
        <v>137</v>
      </c>
      <c r="AP115">
        <f t="shared" si="439"/>
        <v>665</v>
      </c>
      <c r="AQ115">
        <f t="shared" si="439"/>
        <v>2702</v>
      </c>
      <c r="AR115">
        <f t="shared" si="439"/>
        <v>794</v>
      </c>
      <c r="AS115">
        <f t="shared" si="439"/>
        <v>373</v>
      </c>
      <c r="AT115">
        <f t="shared" si="439"/>
        <v>3213</v>
      </c>
      <c r="AU115">
        <f t="shared" si="439"/>
        <v>2473</v>
      </c>
      <c r="AV115">
        <f t="shared" si="439"/>
        <v>8</v>
      </c>
      <c r="AW115">
        <f t="shared" si="439"/>
        <v>2994</v>
      </c>
      <c r="AX115">
        <f t="shared" si="439"/>
        <v>283</v>
      </c>
      <c r="AY115">
        <f t="shared" si="439"/>
        <v>2125</v>
      </c>
      <c r="AZ115">
        <f t="shared" si="439"/>
        <v>147</v>
      </c>
      <c r="BA115">
        <f t="shared" si="439"/>
        <v>2692</v>
      </c>
      <c r="BB115">
        <f t="shared" si="439"/>
        <v>2198</v>
      </c>
      <c r="BC115">
        <f t="shared" si="439"/>
        <v>877</v>
      </c>
      <c r="BD115">
        <f t="shared" si="439"/>
        <v>3130</v>
      </c>
      <c r="BE115">
        <f t="shared" si="439"/>
        <v>3147</v>
      </c>
      <c r="BF115">
        <f t="shared" si="439"/>
        <v>74</v>
      </c>
      <c r="BG115">
        <f t="shared" si="439"/>
        <v>1962</v>
      </c>
      <c r="BH115">
        <f t="shared" si="439"/>
        <v>1760</v>
      </c>
      <c r="BI115">
        <f t="shared" si="439"/>
        <v>3359</v>
      </c>
      <c r="BJ115">
        <f t="shared" si="439"/>
        <v>502</v>
      </c>
      <c r="BK115">
        <f t="shared" si="439"/>
        <v>884</v>
      </c>
      <c r="BL115">
        <f t="shared" si="439"/>
        <v>1461</v>
      </c>
      <c r="BM115">
        <f t="shared" si="439"/>
        <v>2108</v>
      </c>
      <c r="BN115">
        <f t="shared" si="439"/>
        <v>3220</v>
      </c>
      <c r="BO115">
        <f t="shared" si="439"/>
        <v>804</v>
      </c>
      <c r="BP115">
        <f t="shared" si="439"/>
        <v>2400</v>
      </c>
      <c r="BQ115">
        <f t="shared" ref="BQ115:CV115" si="440">MOD((BP115*$C115), $C$1)</f>
        <v>2709</v>
      </c>
      <c r="BR115">
        <f t="shared" si="440"/>
        <v>2556</v>
      </c>
      <c r="BS115">
        <f t="shared" si="440"/>
        <v>2765</v>
      </c>
      <c r="BT115">
        <f t="shared" si="440"/>
        <v>2928</v>
      </c>
      <c r="BU115">
        <f t="shared" si="440"/>
        <v>1315</v>
      </c>
      <c r="BV115">
        <f t="shared" si="440"/>
        <v>648</v>
      </c>
      <c r="BW115">
        <f t="shared" si="440"/>
        <v>2344</v>
      </c>
      <c r="BX115">
        <f t="shared" si="440"/>
        <v>2337</v>
      </c>
      <c r="BY115">
        <f t="shared" si="440"/>
        <v>575</v>
      </c>
      <c r="BZ115">
        <f t="shared" si="440"/>
        <v>1614</v>
      </c>
      <c r="CA115">
        <f t="shared" si="440"/>
        <v>1899</v>
      </c>
      <c r="CB115">
        <f t="shared" si="440"/>
        <v>3057</v>
      </c>
      <c r="CC115">
        <f t="shared" si="440"/>
        <v>2417</v>
      </c>
      <c r="CD115">
        <f t="shared" si="440"/>
        <v>3067</v>
      </c>
      <c r="CE115">
        <f t="shared" si="440"/>
        <v>1013</v>
      </c>
      <c r="CF115">
        <f t="shared" si="440"/>
        <v>2563</v>
      </c>
      <c r="CG115">
        <f t="shared" si="440"/>
        <v>1096</v>
      </c>
      <c r="CH115">
        <f t="shared" si="440"/>
        <v>1889</v>
      </c>
      <c r="CI115">
        <f t="shared" si="440"/>
        <v>1030</v>
      </c>
      <c r="CJ115">
        <f t="shared" si="440"/>
        <v>2921</v>
      </c>
      <c r="CK115">
        <f t="shared" si="440"/>
        <v>2984</v>
      </c>
      <c r="CL115">
        <f t="shared" si="440"/>
        <v>1687</v>
      </c>
      <c r="CM115">
        <f t="shared" si="440"/>
        <v>2629</v>
      </c>
      <c r="CN115">
        <f t="shared" si="440"/>
        <v>64</v>
      </c>
      <c r="CO115">
        <f t="shared" si="440"/>
        <v>3366</v>
      </c>
      <c r="CP115">
        <f t="shared" si="440"/>
        <v>2264</v>
      </c>
      <c r="CQ115">
        <f t="shared" si="440"/>
        <v>3276</v>
      </c>
      <c r="CR115">
        <f t="shared" si="440"/>
        <v>1176</v>
      </c>
      <c r="CS115">
        <f t="shared" si="440"/>
        <v>950</v>
      </c>
      <c r="CT115">
        <f t="shared" si="440"/>
        <v>429</v>
      </c>
      <c r="CU115">
        <f t="shared" si="440"/>
        <v>154</v>
      </c>
      <c r="CV115">
        <f t="shared" si="440"/>
        <v>1023</v>
      </c>
      <c r="CW115">
        <f t="shared" ref="CW115:DM115" si="441">MOD((CV115*$C115), $C$1)</f>
        <v>1159</v>
      </c>
      <c r="CX115">
        <f t="shared" si="441"/>
        <v>592</v>
      </c>
      <c r="CY115">
        <f t="shared" si="441"/>
        <v>1972</v>
      </c>
      <c r="CZ115">
        <f t="shared" si="441"/>
        <v>356</v>
      </c>
      <c r="DA115">
        <f t="shared" si="441"/>
        <v>2855</v>
      </c>
      <c r="DB115">
        <f t="shared" si="441"/>
        <v>585</v>
      </c>
      <c r="DC115">
        <f t="shared" si="441"/>
        <v>210</v>
      </c>
      <c r="DD115">
        <f t="shared" si="441"/>
        <v>1395</v>
      </c>
      <c r="DE115">
        <f t="shared" si="441"/>
        <v>3140</v>
      </c>
      <c r="DF115">
        <f t="shared" si="441"/>
        <v>1743</v>
      </c>
      <c r="DG115">
        <f t="shared" si="441"/>
        <v>3001</v>
      </c>
      <c r="DH115">
        <f t="shared" si="441"/>
        <v>2045</v>
      </c>
      <c r="DI115">
        <f t="shared" si="441"/>
        <v>1086</v>
      </c>
      <c r="DJ115">
        <f t="shared" si="441"/>
        <v>3293</v>
      </c>
      <c r="DK115">
        <f t="shared" si="441"/>
        <v>1534</v>
      </c>
      <c r="DL115">
        <f t="shared" si="441"/>
        <v>2838</v>
      </c>
      <c r="DM115">
        <f t="shared" si="441"/>
        <v>227</v>
      </c>
    </row>
    <row r="116" spans="1:117">
      <c r="A116">
        <v>1233</v>
      </c>
      <c r="C116">
        <f t="shared" si="257"/>
        <v>1233</v>
      </c>
      <c r="D116">
        <v>1</v>
      </c>
      <c r="E116">
        <f t="shared" ref="E116:AJ116" si="442">MOD((D116*$C116), $C$1)</f>
        <v>1233</v>
      </c>
      <c r="F116">
        <f t="shared" si="442"/>
        <v>356</v>
      </c>
      <c r="G116">
        <f t="shared" si="442"/>
        <v>3211</v>
      </c>
      <c r="H116">
        <f t="shared" si="442"/>
        <v>3220</v>
      </c>
      <c r="I116">
        <f t="shared" si="442"/>
        <v>593</v>
      </c>
      <c r="J116">
        <f t="shared" si="442"/>
        <v>366</v>
      </c>
      <c r="K116">
        <f t="shared" si="442"/>
        <v>1817</v>
      </c>
      <c r="L116">
        <f t="shared" si="442"/>
        <v>3349</v>
      </c>
      <c r="M116">
        <f t="shared" si="442"/>
        <v>1824</v>
      </c>
      <c r="N116">
        <f t="shared" si="442"/>
        <v>1687</v>
      </c>
      <c r="O116">
        <f t="shared" si="442"/>
        <v>885</v>
      </c>
      <c r="P116">
        <f t="shared" si="442"/>
        <v>147</v>
      </c>
      <c r="Q116">
        <f t="shared" si="442"/>
        <v>2839</v>
      </c>
      <c r="R116">
        <f t="shared" si="442"/>
        <v>867</v>
      </c>
      <c r="S116">
        <f t="shared" si="442"/>
        <v>1970</v>
      </c>
      <c r="T116">
        <f t="shared" si="442"/>
        <v>3293</v>
      </c>
      <c r="U116">
        <f t="shared" si="442"/>
        <v>1396</v>
      </c>
      <c r="V116">
        <f t="shared" si="442"/>
        <v>2337</v>
      </c>
      <c r="W116">
        <f t="shared" si="442"/>
        <v>2912</v>
      </c>
      <c r="X116">
        <f t="shared" si="442"/>
        <v>1670</v>
      </c>
      <c r="Y116">
        <f t="shared" si="442"/>
        <v>510</v>
      </c>
      <c r="Z116">
        <f t="shared" si="442"/>
        <v>957</v>
      </c>
      <c r="AA116">
        <f t="shared" si="442"/>
        <v>3148</v>
      </c>
      <c r="AB116">
        <f t="shared" si="442"/>
        <v>1023</v>
      </c>
      <c r="AC116">
        <f t="shared" si="442"/>
        <v>2182</v>
      </c>
      <c r="AD116">
        <f t="shared" si="442"/>
        <v>502</v>
      </c>
      <c r="AE116">
        <f t="shared" si="442"/>
        <v>1386</v>
      </c>
      <c r="AF116">
        <f t="shared" si="442"/>
        <v>300</v>
      </c>
      <c r="AG116">
        <f t="shared" si="442"/>
        <v>2783</v>
      </c>
      <c r="AH116">
        <f t="shared" si="442"/>
        <v>439</v>
      </c>
      <c r="AI116">
        <f t="shared" si="442"/>
        <v>2620</v>
      </c>
      <c r="AJ116">
        <f t="shared" si="442"/>
        <v>1889</v>
      </c>
      <c r="AK116">
        <f t="shared" ref="AK116:BP116" si="443">MOD((AJ116*$C116), $C$1)</f>
        <v>2919</v>
      </c>
      <c r="AL116">
        <f t="shared" si="443"/>
        <v>8</v>
      </c>
      <c r="AM116">
        <f t="shared" si="443"/>
        <v>3002</v>
      </c>
      <c r="AN116">
        <f t="shared" si="443"/>
        <v>2848</v>
      </c>
      <c r="AO116">
        <f t="shared" si="443"/>
        <v>1671</v>
      </c>
      <c r="AP116">
        <f t="shared" si="443"/>
        <v>1743</v>
      </c>
      <c r="AQ116">
        <f t="shared" si="443"/>
        <v>1313</v>
      </c>
      <c r="AR116">
        <f t="shared" si="443"/>
        <v>2928</v>
      </c>
      <c r="AS116">
        <f t="shared" si="443"/>
        <v>812</v>
      </c>
      <c r="AT116">
        <f t="shared" si="443"/>
        <v>2775</v>
      </c>
      <c r="AU116">
        <f t="shared" si="443"/>
        <v>868</v>
      </c>
      <c r="AV116">
        <f t="shared" si="443"/>
        <v>3203</v>
      </c>
      <c r="AW116">
        <f t="shared" si="443"/>
        <v>218</v>
      </c>
      <c r="AX116">
        <f t="shared" si="443"/>
        <v>1176</v>
      </c>
      <c r="AY116">
        <f t="shared" si="443"/>
        <v>2126</v>
      </c>
      <c r="AZ116">
        <f t="shared" si="443"/>
        <v>74</v>
      </c>
      <c r="BA116">
        <f t="shared" si="443"/>
        <v>2036</v>
      </c>
      <c r="BB116">
        <f t="shared" si="443"/>
        <v>2327</v>
      </c>
      <c r="BC116">
        <f t="shared" si="443"/>
        <v>875</v>
      </c>
      <c r="BD116">
        <f t="shared" si="443"/>
        <v>1541</v>
      </c>
      <c r="BE116">
        <f t="shared" si="443"/>
        <v>2710</v>
      </c>
      <c r="BF116">
        <f t="shared" si="443"/>
        <v>3067</v>
      </c>
      <c r="BG116">
        <f t="shared" si="443"/>
        <v>649</v>
      </c>
      <c r="BH116">
        <f t="shared" si="443"/>
        <v>794</v>
      </c>
      <c r="BI116">
        <f t="shared" si="443"/>
        <v>1167</v>
      </c>
      <c r="BJ116">
        <f t="shared" si="443"/>
        <v>1322</v>
      </c>
      <c r="BK116">
        <f t="shared" si="443"/>
        <v>301</v>
      </c>
      <c r="BL116">
        <f t="shared" si="443"/>
        <v>585</v>
      </c>
      <c r="BM116">
        <f t="shared" si="443"/>
        <v>795</v>
      </c>
      <c r="BN116">
        <f t="shared" si="443"/>
        <v>2400</v>
      </c>
      <c r="BO116">
        <f t="shared" si="443"/>
        <v>1678</v>
      </c>
      <c r="BP116">
        <f t="shared" si="443"/>
        <v>81</v>
      </c>
      <c r="BQ116">
        <f t="shared" ref="BQ116:CV116" si="444">MOD((BP116*$C116), $C$1)</f>
        <v>374</v>
      </c>
      <c r="BR116">
        <f t="shared" si="444"/>
        <v>1388</v>
      </c>
      <c r="BS116">
        <f t="shared" si="444"/>
        <v>2766</v>
      </c>
      <c r="BT116">
        <f t="shared" si="444"/>
        <v>64</v>
      </c>
      <c r="BU116">
        <f t="shared" si="444"/>
        <v>3430</v>
      </c>
      <c r="BV116">
        <f t="shared" si="444"/>
        <v>2198</v>
      </c>
      <c r="BW116">
        <f t="shared" si="444"/>
        <v>3075</v>
      </c>
      <c r="BX116">
        <f t="shared" si="444"/>
        <v>220</v>
      </c>
      <c r="BY116">
        <f t="shared" si="444"/>
        <v>211</v>
      </c>
      <c r="BZ116">
        <f t="shared" si="444"/>
        <v>2838</v>
      </c>
      <c r="CA116">
        <f t="shared" si="444"/>
        <v>3065</v>
      </c>
      <c r="CB116">
        <f t="shared" si="444"/>
        <v>1614</v>
      </c>
      <c r="CC116">
        <f t="shared" si="444"/>
        <v>82</v>
      </c>
      <c r="CD116">
        <f t="shared" si="444"/>
        <v>1607</v>
      </c>
      <c r="CE116">
        <f t="shared" si="444"/>
        <v>1744</v>
      </c>
      <c r="CF116">
        <f t="shared" si="444"/>
        <v>2546</v>
      </c>
      <c r="CG116">
        <f t="shared" si="444"/>
        <v>3284</v>
      </c>
      <c r="CH116">
        <f t="shared" si="444"/>
        <v>592</v>
      </c>
      <c r="CI116">
        <f t="shared" si="444"/>
        <v>2564</v>
      </c>
      <c r="CJ116">
        <f t="shared" si="444"/>
        <v>1461</v>
      </c>
      <c r="CK116">
        <f t="shared" si="444"/>
        <v>138</v>
      </c>
      <c r="CL116">
        <f t="shared" si="444"/>
        <v>2035</v>
      </c>
      <c r="CM116">
        <f t="shared" si="444"/>
        <v>1094</v>
      </c>
      <c r="CN116">
        <f t="shared" si="444"/>
        <v>519</v>
      </c>
      <c r="CO116">
        <f t="shared" si="444"/>
        <v>1761</v>
      </c>
      <c r="CP116">
        <f t="shared" si="444"/>
        <v>2921</v>
      </c>
      <c r="CQ116">
        <f t="shared" si="444"/>
        <v>2474</v>
      </c>
      <c r="CR116">
        <f t="shared" si="444"/>
        <v>283</v>
      </c>
      <c r="CS116">
        <f t="shared" si="444"/>
        <v>2408</v>
      </c>
      <c r="CT116">
        <f t="shared" si="444"/>
        <v>1249</v>
      </c>
      <c r="CU116">
        <f t="shared" si="444"/>
        <v>2929</v>
      </c>
      <c r="CV116">
        <f t="shared" si="444"/>
        <v>2045</v>
      </c>
      <c r="CW116">
        <f t="shared" ref="CW116:DM116" si="445">MOD((CV116*$C116), $C$1)</f>
        <v>3131</v>
      </c>
      <c r="CX116">
        <f t="shared" si="445"/>
        <v>648</v>
      </c>
      <c r="CY116">
        <f t="shared" si="445"/>
        <v>2992</v>
      </c>
      <c r="CZ116">
        <f t="shared" si="445"/>
        <v>811</v>
      </c>
      <c r="DA116">
        <f t="shared" si="445"/>
        <v>1542</v>
      </c>
      <c r="DB116">
        <f t="shared" si="445"/>
        <v>512</v>
      </c>
      <c r="DC116">
        <f t="shared" si="445"/>
        <v>3423</v>
      </c>
      <c r="DD116">
        <f t="shared" si="445"/>
        <v>429</v>
      </c>
      <c r="DE116">
        <f t="shared" si="445"/>
        <v>583</v>
      </c>
      <c r="DF116">
        <f t="shared" si="445"/>
        <v>1760</v>
      </c>
      <c r="DG116">
        <f t="shared" si="445"/>
        <v>1688</v>
      </c>
      <c r="DH116">
        <f t="shared" si="445"/>
        <v>2118</v>
      </c>
      <c r="DI116">
        <f t="shared" si="445"/>
        <v>503</v>
      </c>
      <c r="DJ116">
        <f t="shared" si="445"/>
        <v>2619</v>
      </c>
      <c r="DK116">
        <f t="shared" si="445"/>
        <v>656</v>
      </c>
      <c r="DL116">
        <f t="shared" si="445"/>
        <v>2563</v>
      </c>
      <c r="DM116">
        <f t="shared" si="445"/>
        <v>228</v>
      </c>
    </row>
    <row r="117" spans="1:117">
      <c r="A117">
        <v>1264</v>
      </c>
      <c r="C117">
        <f t="shared" si="257"/>
        <v>1264</v>
      </c>
      <c r="D117">
        <v>1</v>
      </c>
      <c r="E117">
        <f t="shared" ref="E117:AJ117" si="446">MOD((D117*$C117), $C$1)</f>
        <v>1264</v>
      </c>
      <c r="F117">
        <f t="shared" si="446"/>
        <v>2281</v>
      </c>
      <c r="G117">
        <f t="shared" si="446"/>
        <v>1144</v>
      </c>
      <c r="H117">
        <f t="shared" si="446"/>
        <v>1565</v>
      </c>
      <c r="I117">
        <f t="shared" si="446"/>
        <v>1904</v>
      </c>
      <c r="J117">
        <f t="shared" si="446"/>
        <v>1525</v>
      </c>
      <c r="K117">
        <f t="shared" si="446"/>
        <v>2809</v>
      </c>
      <c r="L117">
        <f t="shared" si="446"/>
        <v>2922</v>
      </c>
      <c r="M117">
        <f t="shared" si="446"/>
        <v>1652</v>
      </c>
      <c r="N117">
        <f t="shared" si="446"/>
        <v>2080</v>
      </c>
      <c r="O117">
        <f t="shared" si="446"/>
        <v>974</v>
      </c>
      <c r="P117">
        <f t="shared" si="446"/>
        <v>2838</v>
      </c>
      <c r="Q117">
        <f t="shared" si="446"/>
        <v>1837</v>
      </c>
      <c r="R117">
        <f t="shared" si="446"/>
        <v>2612</v>
      </c>
      <c r="S117">
        <f t="shared" si="446"/>
        <v>946</v>
      </c>
      <c r="T117">
        <f t="shared" si="446"/>
        <v>1756</v>
      </c>
      <c r="U117">
        <f t="shared" si="446"/>
        <v>3158</v>
      </c>
      <c r="V117">
        <f t="shared" si="446"/>
        <v>1459</v>
      </c>
      <c r="W117">
        <f t="shared" si="446"/>
        <v>1729</v>
      </c>
      <c r="X117">
        <f t="shared" si="446"/>
        <v>3340</v>
      </c>
      <c r="Y117">
        <f t="shared" si="446"/>
        <v>1630</v>
      </c>
      <c r="Z117">
        <f t="shared" si="446"/>
        <v>1720</v>
      </c>
      <c r="AA117">
        <f t="shared" si="446"/>
        <v>2257</v>
      </c>
      <c r="AB117">
        <f t="shared" si="446"/>
        <v>1687</v>
      </c>
      <c r="AC117">
        <f t="shared" si="446"/>
        <v>1717</v>
      </c>
      <c r="AD117">
        <f t="shared" si="446"/>
        <v>1896</v>
      </c>
      <c r="AE117">
        <f t="shared" si="446"/>
        <v>1706</v>
      </c>
      <c r="AF117">
        <f t="shared" si="446"/>
        <v>1716</v>
      </c>
      <c r="AG117">
        <f t="shared" si="446"/>
        <v>632</v>
      </c>
      <c r="AH117">
        <f t="shared" si="446"/>
        <v>2856</v>
      </c>
      <c r="AI117">
        <f t="shared" si="446"/>
        <v>572</v>
      </c>
      <c r="AJ117">
        <f t="shared" si="446"/>
        <v>2498</v>
      </c>
      <c r="AK117">
        <f t="shared" ref="AK117:BP117" si="447">MOD((AJ117*$C117), $C$1)</f>
        <v>952</v>
      </c>
      <c r="AL117">
        <f t="shared" si="447"/>
        <v>2478</v>
      </c>
      <c r="AM117">
        <f t="shared" si="447"/>
        <v>3120</v>
      </c>
      <c r="AN117">
        <f t="shared" si="447"/>
        <v>1461</v>
      </c>
      <c r="AO117">
        <f t="shared" si="447"/>
        <v>826</v>
      </c>
      <c r="AP117">
        <f t="shared" si="447"/>
        <v>1040</v>
      </c>
      <c r="AQ117">
        <f t="shared" si="447"/>
        <v>487</v>
      </c>
      <c r="AR117">
        <f t="shared" si="447"/>
        <v>1419</v>
      </c>
      <c r="AS117">
        <f t="shared" si="447"/>
        <v>2634</v>
      </c>
      <c r="AT117">
        <f t="shared" si="447"/>
        <v>1306</v>
      </c>
      <c r="AU117">
        <f t="shared" si="447"/>
        <v>473</v>
      </c>
      <c r="AV117">
        <f t="shared" si="447"/>
        <v>878</v>
      </c>
      <c r="AW117">
        <f t="shared" si="447"/>
        <v>1579</v>
      </c>
      <c r="AX117">
        <f t="shared" si="447"/>
        <v>2445</v>
      </c>
      <c r="AY117">
        <f t="shared" si="447"/>
        <v>2580</v>
      </c>
      <c r="AZ117">
        <f t="shared" si="447"/>
        <v>1670</v>
      </c>
      <c r="BA117">
        <f t="shared" si="447"/>
        <v>815</v>
      </c>
      <c r="BB117">
        <f t="shared" si="447"/>
        <v>860</v>
      </c>
      <c r="BC117">
        <f t="shared" si="447"/>
        <v>2844</v>
      </c>
      <c r="BD117">
        <f t="shared" si="447"/>
        <v>2559</v>
      </c>
      <c r="BE117">
        <f t="shared" si="447"/>
        <v>2574</v>
      </c>
      <c r="BF117">
        <f t="shared" si="447"/>
        <v>948</v>
      </c>
      <c r="BG117">
        <f t="shared" si="447"/>
        <v>853</v>
      </c>
      <c r="BH117">
        <f t="shared" si="447"/>
        <v>858</v>
      </c>
      <c r="BI117">
        <f t="shared" si="447"/>
        <v>316</v>
      </c>
      <c r="BJ117">
        <f t="shared" si="447"/>
        <v>1428</v>
      </c>
      <c r="BK117">
        <f t="shared" si="447"/>
        <v>286</v>
      </c>
      <c r="BL117">
        <f t="shared" si="447"/>
        <v>1249</v>
      </c>
      <c r="BM117">
        <f t="shared" si="447"/>
        <v>476</v>
      </c>
      <c r="BN117">
        <f t="shared" si="447"/>
        <v>1239</v>
      </c>
      <c r="BO117">
        <f t="shared" si="447"/>
        <v>1560</v>
      </c>
      <c r="BP117">
        <f t="shared" si="447"/>
        <v>2446</v>
      </c>
      <c r="BQ117">
        <f t="shared" ref="BQ117:CV117" si="448">MOD((BP117*$C117), $C$1)</f>
        <v>413</v>
      </c>
      <c r="BR117">
        <f t="shared" si="448"/>
        <v>520</v>
      </c>
      <c r="BS117">
        <f t="shared" si="448"/>
        <v>1959</v>
      </c>
      <c r="BT117">
        <f t="shared" si="448"/>
        <v>2425</v>
      </c>
      <c r="BU117">
        <f t="shared" si="448"/>
        <v>1317</v>
      </c>
      <c r="BV117">
        <f t="shared" si="448"/>
        <v>653</v>
      </c>
      <c r="BW117">
        <f t="shared" si="448"/>
        <v>1952</v>
      </c>
      <c r="BX117">
        <f t="shared" si="448"/>
        <v>439</v>
      </c>
      <c r="BY117">
        <f t="shared" si="448"/>
        <v>2505</v>
      </c>
      <c r="BZ117">
        <f t="shared" si="448"/>
        <v>2938</v>
      </c>
      <c r="CA117">
        <f t="shared" si="448"/>
        <v>1290</v>
      </c>
      <c r="CB117">
        <f t="shared" si="448"/>
        <v>835</v>
      </c>
      <c r="CC117">
        <f t="shared" si="448"/>
        <v>2123</v>
      </c>
      <c r="CD117">
        <f t="shared" si="448"/>
        <v>430</v>
      </c>
      <c r="CE117">
        <f t="shared" si="448"/>
        <v>1422</v>
      </c>
      <c r="CF117">
        <f t="shared" si="448"/>
        <v>2995</v>
      </c>
      <c r="CG117">
        <f t="shared" si="448"/>
        <v>1287</v>
      </c>
      <c r="CH117">
        <f t="shared" si="448"/>
        <v>474</v>
      </c>
      <c r="CI117">
        <f t="shared" si="448"/>
        <v>2142</v>
      </c>
      <c r="CJ117">
        <f t="shared" si="448"/>
        <v>429</v>
      </c>
      <c r="CK117">
        <f t="shared" si="448"/>
        <v>158</v>
      </c>
      <c r="CL117">
        <f t="shared" si="448"/>
        <v>714</v>
      </c>
      <c r="CM117">
        <f t="shared" si="448"/>
        <v>143</v>
      </c>
      <c r="CN117">
        <f t="shared" si="448"/>
        <v>2340</v>
      </c>
      <c r="CO117">
        <f t="shared" si="448"/>
        <v>238</v>
      </c>
      <c r="CP117">
        <f t="shared" si="448"/>
        <v>2335</v>
      </c>
      <c r="CQ117">
        <f t="shared" si="448"/>
        <v>780</v>
      </c>
      <c r="CR117">
        <f t="shared" si="448"/>
        <v>1223</v>
      </c>
      <c r="CS117">
        <f t="shared" si="448"/>
        <v>1922</v>
      </c>
      <c r="CT117">
        <f t="shared" si="448"/>
        <v>260</v>
      </c>
      <c r="CU117">
        <f t="shared" si="448"/>
        <v>2695</v>
      </c>
      <c r="CV117">
        <f t="shared" si="448"/>
        <v>2928</v>
      </c>
      <c r="CW117">
        <f t="shared" ref="CW117:DM117" si="449">MOD((CV117*$C117), $C$1)</f>
        <v>2374</v>
      </c>
      <c r="CX117">
        <f t="shared" si="449"/>
        <v>2042</v>
      </c>
      <c r="CY117">
        <f t="shared" si="449"/>
        <v>976</v>
      </c>
      <c r="CZ117">
        <f t="shared" si="449"/>
        <v>1935</v>
      </c>
      <c r="DA117">
        <f t="shared" si="449"/>
        <v>2968</v>
      </c>
      <c r="DB117">
        <f t="shared" si="449"/>
        <v>1469</v>
      </c>
      <c r="DC117">
        <f t="shared" si="449"/>
        <v>645</v>
      </c>
      <c r="DD117">
        <f t="shared" si="449"/>
        <v>2133</v>
      </c>
      <c r="DE117">
        <f t="shared" si="449"/>
        <v>2777</v>
      </c>
      <c r="DF117">
        <f t="shared" si="449"/>
        <v>215</v>
      </c>
      <c r="DG117">
        <f t="shared" si="449"/>
        <v>711</v>
      </c>
      <c r="DH117">
        <f t="shared" si="449"/>
        <v>3213</v>
      </c>
      <c r="DI117">
        <f t="shared" si="449"/>
        <v>2359</v>
      </c>
      <c r="DJ117">
        <f t="shared" si="449"/>
        <v>237</v>
      </c>
      <c r="DK117">
        <f t="shared" si="449"/>
        <v>1071</v>
      </c>
      <c r="DL117">
        <f t="shared" si="449"/>
        <v>1930</v>
      </c>
      <c r="DM117">
        <f t="shared" si="449"/>
        <v>79</v>
      </c>
    </row>
    <row r="118" spans="1:117">
      <c r="A118">
        <v>1277</v>
      </c>
      <c r="C118">
        <f t="shared" si="257"/>
        <v>1277</v>
      </c>
      <c r="D118">
        <v>1</v>
      </c>
      <c r="E118">
        <f t="shared" ref="E118:AJ118" si="450">MOD((D118*$C118), $C$1)</f>
        <v>1277</v>
      </c>
      <c r="F118">
        <f t="shared" si="450"/>
        <v>1004</v>
      </c>
      <c r="G118">
        <f t="shared" si="450"/>
        <v>2345</v>
      </c>
      <c r="H118">
        <f t="shared" si="450"/>
        <v>2733</v>
      </c>
      <c r="I118">
        <f t="shared" si="450"/>
        <v>714</v>
      </c>
      <c r="J118">
        <f t="shared" si="450"/>
        <v>2563</v>
      </c>
      <c r="K118">
        <f t="shared" si="450"/>
        <v>3208</v>
      </c>
      <c r="L118">
        <f t="shared" si="450"/>
        <v>2</v>
      </c>
      <c r="M118">
        <f t="shared" si="450"/>
        <v>2554</v>
      </c>
      <c r="N118">
        <f t="shared" si="450"/>
        <v>2008</v>
      </c>
      <c r="O118">
        <f t="shared" si="450"/>
        <v>1259</v>
      </c>
      <c r="P118">
        <f t="shared" si="450"/>
        <v>2035</v>
      </c>
      <c r="Q118">
        <f t="shared" si="450"/>
        <v>1428</v>
      </c>
      <c r="R118">
        <f t="shared" si="450"/>
        <v>1695</v>
      </c>
      <c r="S118">
        <f t="shared" si="450"/>
        <v>2985</v>
      </c>
      <c r="T118">
        <f t="shared" si="450"/>
        <v>4</v>
      </c>
      <c r="U118">
        <f t="shared" si="450"/>
        <v>1677</v>
      </c>
      <c r="V118">
        <f t="shared" si="450"/>
        <v>585</v>
      </c>
      <c r="W118">
        <f t="shared" si="450"/>
        <v>2518</v>
      </c>
      <c r="X118">
        <f t="shared" si="450"/>
        <v>639</v>
      </c>
      <c r="Y118">
        <f t="shared" si="450"/>
        <v>2856</v>
      </c>
      <c r="Z118">
        <f t="shared" si="450"/>
        <v>3390</v>
      </c>
      <c r="AA118">
        <f t="shared" si="450"/>
        <v>2539</v>
      </c>
      <c r="AB118">
        <f t="shared" si="450"/>
        <v>8</v>
      </c>
      <c r="AC118">
        <f t="shared" si="450"/>
        <v>3354</v>
      </c>
      <c r="AD118">
        <f t="shared" si="450"/>
        <v>1170</v>
      </c>
      <c r="AE118">
        <f t="shared" si="450"/>
        <v>1605</v>
      </c>
      <c r="AF118">
        <f t="shared" si="450"/>
        <v>1278</v>
      </c>
      <c r="AG118">
        <f t="shared" si="450"/>
        <v>2281</v>
      </c>
      <c r="AH118">
        <f t="shared" si="450"/>
        <v>3349</v>
      </c>
      <c r="AI118">
        <f t="shared" si="450"/>
        <v>1647</v>
      </c>
      <c r="AJ118">
        <f t="shared" si="450"/>
        <v>16</v>
      </c>
      <c r="AK118">
        <f t="shared" ref="AK118:BP118" si="451">MOD((AJ118*$C118), $C$1)</f>
        <v>3277</v>
      </c>
      <c r="AL118">
        <f t="shared" si="451"/>
        <v>2340</v>
      </c>
      <c r="AM118">
        <f t="shared" si="451"/>
        <v>3210</v>
      </c>
      <c r="AN118">
        <f t="shared" si="451"/>
        <v>2556</v>
      </c>
      <c r="AO118">
        <f t="shared" si="451"/>
        <v>1131</v>
      </c>
      <c r="AP118">
        <f t="shared" si="451"/>
        <v>3267</v>
      </c>
      <c r="AQ118">
        <f t="shared" si="451"/>
        <v>3294</v>
      </c>
      <c r="AR118">
        <f t="shared" si="451"/>
        <v>32</v>
      </c>
      <c r="AS118">
        <f t="shared" si="451"/>
        <v>3123</v>
      </c>
      <c r="AT118">
        <f t="shared" si="451"/>
        <v>1249</v>
      </c>
      <c r="AU118">
        <f t="shared" si="451"/>
        <v>2989</v>
      </c>
      <c r="AV118">
        <f t="shared" si="451"/>
        <v>1681</v>
      </c>
      <c r="AW118">
        <f t="shared" si="451"/>
        <v>2262</v>
      </c>
      <c r="AX118">
        <f t="shared" si="451"/>
        <v>3103</v>
      </c>
      <c r="AY118">
        <f t="shared" si="451"/>
        <v>3157</v>
      </c>
      <c r="AZ118">
        <f t="shared" si="451"/>
        <v>64</v>
      </c>
      <c r="BA118">
        <f t="shared" si="451"/>
        <v>2815</v>
      </c>
      <c r="BB118">
        <f t="shared" si="451"/>
        <v>2498</v>
      </c>
      <c r="BC118">
        <f t="shared" si="451"/>
        <v>2547</v>
      </c>
      <c r="BD118">
        <f t="shared" si="451"/>
        <v>3362</v>
      </c>
      <c r="BE118">
        <f t="shared" si="451"/>
        <v>1093</v>
      </c>
      <c r="BF118">
        <f t="shared" si="451"/>
        <v>2775</v>
      </c>
      <c r="BG118">
        <f t="shared" si="451"/>
        <v>2883</v>
      </c>
      <c r="BH118">
        <f t="shared" si="451"/>
        <v>128</v>
      </c>
      <c r="BI118">
        <f t="shared" si="451"/>
        <v>2199</v>
      </c>
      <c r="BJ118">
        <f t="shared" si="451"/>
        <v>1565</v>
      </c>
      <c r="BK118">
        <f t="shared" si="451"/>
        <v>1663</v>
      </c>
      <c r="BL118">
        <f t="shared" si="451"/>
        <v>3293</v>
      </c>
      <c r="BM118">
        <f t="shared" si="451"/>
        <v>2186</v>
      </c>
      <c r="BN118">
        <f t="shared" si="451"/>
        <v>2119</v>
      </c>
      <c r="BO118">
        <f t="shared" si="451"/>
        <v>2335</v>
      </c>
      <c r="BP118">
        <f t="shared" si="451"/>
        <v>256</v>
      </c>
      <c r="BQ118">
        <f t="shared" ref="BQ118:CV118" si="452">MOD((BP118*$C118), $C$1)</f>
        <v>967</v>
      </c>
      <c r="BR118">
        <f t="shared" si="452"/>
        <v>3130</v>
      </c>
      <c r="BS118">
        <f t="shared" si="452"/>
        <v>3326</v>
      </c>
      <c r="BT118">
        <f t="shared" si="452"/>
        <v>3155</v>
      </c>
      <c r="BU118">
        <f t="shared" si="452"/>
        <v>941</v>
      </c>
      <c r="BV118">
        <f t="shared" si="452"/>
        <v>807</v>
      </c>
      <c r="BW118">
        <f t="shared" si="452"/>
        <v>1239</v>
      </c>
      <c r="BX118">
        <f t="shared" si="452"/>
        <v>512</v>
      </c>
      <c r="BY118">
        <f t="shared" si="452"/>
        <v>1934</v>
      </c>
      <c r="BZ118">
        <f t="shared" si="452"/>
        <v>2829</v>
      </c>
      <c r="CA118">
        <f t="shared" si="452"/>
        <v>3221</v>
      </c>
      <c r="CB118">
        <f t="shared" si="452"/>
        <v>2879</v>
      </c>
      <c r="CC118">
        <f t="shared" si="452"/>
        <v>1882</v>
      </c>
      <c r="CD118">
        <f t="shared" si="452"/>
        <v>1614</v>
      </c>
      <c r="CE118">
        <f t="shared" si="452"/>
        <v>2478</v>
      </c>
      <c r="CF118">
        <f t="shared" si="452"/>
        <v>1024</v>
      </c>
      <c r="CG118">
        <f t="shared" si="452"/>
        <v>437</v>
      </c>
      <c r="CH118">
        <f t="shared" si="452"/>
        <v>2227</v>
      </c>
      <c r="CI118">
        <f t="shared" si="452"/>
        <v>3011</v>
      </c>
      <c r="CJ118">
        <f t="shared" si="452"/>
        <v>2327</v>
      </c>
      <c r="CK118">
        <f t="shared" si="452"/>
        <v>333</v>
      </c>
      <c r="CL118">
        <f t="shared" si="452"/>
        <v>3228</v>
      </c>
      <c r="CM118">
        <f t="shared" si="452"/>
        <v>1525</v>
      </c>
      <c r="CN118">
        <f t="shared" si="452"/>
        <v>2048</v>
      </c>
      <c r="CO118">
        <f t="shared" si="452"/>
        <v>874</v>
      </c>
      <c r="CP118">
        <f t="shared" si="452"/>
        <v>1023</v>
      </c>
      <c r="CQ118">
        <f t="shared" si="452"/>
        <v>2591</v>
      </c>
      <c r="CR118">
        <f t="shared" si="452"/>
        <v>1223</v>
      </c>
      <c r="CS118">
        <f t="shared" si="452"/>
        <v>666</v>
      </c>
      <c r="CT118">
        <f t="shared" si="452"/>
        <v>3025</v>
      </c>
      <c r="CU118">
        <f t="shared" si="452"/>
        <v>3050</v>
      </c>
      <c r="CV118">
        <f t="shared" si="452"/>
        <v>665</v>
      </c>
      <c r="CW118">
        <f t="shared" ref="CW118:DM118" si="453">MOD((CV118*$C118), $C$1)</f>
        <v>1748</v>
      </c>
      <c r="CX118">
        <f t="shared" si="453"/>
        <v>2046</v>
      </c>
      <c r="CY118">
        <f t="shared" si="453"/>
        <v>1751</v>
      </c>
      <c r="CZ118">
        <f t="shared" si="453"/>
        <v>2446</v>
      </c>
      <c r="DA118">
        <f t="shared" si="453"/>
        <v>1332</v>
      </c>
      <c r="DB118">
        <f t="shared" si="453"/>
        <v>2619</v>
      </c>
      <c r="DC118">
        <f t="shared" si="453"/>
        <v>2669</v>
      </c>
      <c r="DD118">
        <f t="shared" si="453"/>
        <v>1330</v>
      </c>
      <c r="DE118">
        <f t="shared" si="453"/>
        <v>65</v>
      </c>
      <c r="DF118">
        <f t="shared" si="453"/>
        <v>661</v>
      </c>
      <c r="DG118">
        <f t="shared" si="453"/>
        <v>71</v>
      </c>
      <c r="DH118">
        <f t="shared" si="453"/>
        <v>1461</v>
      </c>
      <c r="DI118">
        <f t="shared" si="453"/>
        <v>2664</v>
      </c>
      <c r="DJ118">
        <f t="shared" si="453"/>
        <v>1807</v>
      </c>
      <c r="DK118">
        <f t="shared" si="453"/>
        <v>1907</v>
      </c>
      <c r="DL118">
        <f t="shared" si="453"/>
        <v>2660</v>
      </c>
      <c r="DM118">
        <f t="shared" si="453"/>
        <v>130</v>
      </c>
    </row>
    <row r="119" spans="1:117">
      <c r="A119">
        <v>1300</v>
      </c>
      <c r="C119">
        <f t="shared" si="257"/>
        <v>1300</v>
      </c>
      <c r="D119">
        <v>1</v>
      </c>
      <c r="E119">
        <f t="shared" ref="E119:AJ119" si="454">MOD((D119*$C119), $C$1)</f>
        <v>1300</v>
      </c>
      <c r="F119">
        <f t="shared" si="454"/>
        <v>1948</v>
      </c>
      <c r="G119">
        <f t="shared" si="454"/>
        <v>322</v>
      </c>
      <c r="H119">
        <f t="shared" si="454"/>
        <v>18</v>
      </c>
      <c r="I119">
        <f t="shared" si="454"/>
        <v>2814</v>
      </c>
      <c r="J119">
        <f t="shared" si="454"/>
        <v>754</v>
      </c>
      <c r="K119">
        <f t="shared" si="454"/>
        <v>2365</v>
      </c>
      <c r="L119">
        <f t="shared" si="454"/>
        <v>324</v>
      </c>
      <c r="M119">
        <f t="shared" si="454"/>
        <v>2618</v>
      </c>
      <c r="N119">
        <f t="shared" si="454"/>
        <v>3279</v>
      </c>
      <c r="O119">
        <f t="shared" si="454"/>
        <v>1398</v>
      </c>
      <c r="P119">
        <f t="shared" si="454"/>
        <v>2401</v>
      </c>
      <c r="Q119">
        <f t="shared" si="454"/>
        <v>2521</v>
      </c>
      <c r="R119">
        <f t="shared" si="454"/>
        <v>695</v>
      </c>
      <c r="S119">
        <f t="shared" si="454"/>
        <v>1147</v>
      </c>
      <c r="T119">
        <f t="shared" si="454"/>
        <v>2046</v>
      </c>
      <c r="U119">
        <f t="shared" si="454"/>
        <v>775</v>
      </c>
      <c r="V119">
        <f t="shared" si="454"/>
        <v>2217</v>
      </c>
      <c r="W119">
        <f t="shared" si="454"/>
        <v>60</v>
      </c>
      <c r="X119">
        <f t="shared" si="454"/>
        <v>2518</v>
      </c>
      <c r="Y119">
        <f t="shared" si="454"/>
        <v>226</v>
      </c>
      <c r="Z119">
        <f t="shared" si="454"/>
        <v>2165</v>
      </c>
      <c r="AA119">
        <f t="shared" si="454"/>
        <v>1080</v>
      </c>
      <c r="AB119">
        <f t="shared" si="454"/>
        <v>721</v>
      </c>
      <c r="AC119">
        <f t="shared" si="454"/>
        <v>637</v>
      </c>
      <c r="AD119">
        <f t="shared" si="454"/>
        <v>1229</v>
      </c>
      <c r="AE119">
        <f t="shared" si="454"/>
        <v>2285</v>
      </c>
      <c r="AF119">
        <f t="shared" si="454"/>
        <v>2685</v>
      </c>
      <c r="AG119">
        <f t="shared" si="454"/>
        <v>1173</v>
      </c>
      <c r="AH119">
        <f t="shared" si="454"/>
        <v>1536</v>
      </c>
      <c r="AI119">
        <f t="shared" si="454"/>
        <v>3389</v>
      </c>
      <c r="AJ119">
        <f t="shared" si="454"/>
        <v>296</v>
      </c>
      <c r="AK119">
        <f t="shared" ref="AK119:BP119" si="455">MOD((AJ119*$C119), $C$1)</f>
        <v>528</v>
      </c>
      <c r="AL119">
        <f t="shared" si="455"/>
        <v>200</v>
      </c>
      <c r="AM119">
        <f t="shared" si="455"/>
        <v>2675</v>
      </c>
      <c r="AN119">
        <f t="shared" si="455"/>
        <v>1897</v>
      </c>
      <c r="AO119">
        <f t="shared" si="455"/>
        <v>2642</v>
      </c>
      <c r="AP119">
        <f t="shared" si="455"/>
        <v>169</v>
      </c>
      <c r="AQ119">
        <f t="shared" si="455"/>
        <v>116</v>
      </c>
      <c r="AR119">
        <f t="shared" si="455"/>
        <v>3267</v>
      </c>
      <c r="AS119">
        <f t="shared" si="455"/>
        <v>2953</v>
      </c>
      <c r="AT119">
        <f t="shared" si="455"/>
        <v>3042</v>
      </c>
      <c r="AU119">
        <f t="shared" si="455"/>
        <v>2088</v>
      </c>
      <c r="AV119">
        <f t="shared" si="455"/>
        <v>479</v>
      </c>
      <c r="AW119">
        <f t="shared" si="455"/>
        <v>1689</v>
      </c>
      <c r="AX119">
        <f t="shared" si="455"/>
        <v>3291</v>
      </c>
      <c r="AY119">
        <f t="shared" si="455"/>
        <v>3274</v>
      </c>
      <c r="AZ119">
        <f t="shared" si="455"/>
        <v>1760</v>
      </c>
      <c r="BA119">
        <f t="shared" si="455"/>
        <v>2954</v>
      </c>
      <c r="BB119">
        <f t="shared" si="455"/>
        <v>911</v>
      </c>
      <c r="BC119">
        <f t="shared" si="455"/>
        <v>605</v>
      </c>
      <c r="BD119">
        <f t="shared" si="455"/>
        <v>801</v>
      </c>
      <c r="BE119">
        <f t="shared" si="455"/>
        <v>1707</v>
      </c>
      <c r="BF119">
        <f t="shared" si="455"/>
        <v>2674</v>
      </c>
      <c r="BG119">
        <f t="shared" si="455"/>
        <v>597</v>
      </c>
      <c r="BH119">
        <f t="shared" si="455"/>
        <v>694</v>
      </c>
      <c r="BI119">
        <f t="shared" si="455"/>
        <v>3278</v>
      </c>
      <c r="BJ119">
        <f t="shared" si="455"/>
        <v>98</v>
      </c>
      <c r="BK119">
        <f t="shared" si="455"/>
        <v>453</v>
      </c>
      <c r="BL119">
        <f t="shared" si="455"/>
        <v>2199</v>
      </c>
      <c r="BM119">
        <f t="shared" si="455"/>
        <v>677</v>
      </c>
      <c r="BN119">
        <f t="shared" si="455"/>
        <v>1764</v>
      </c>
      <c r="BO119">
        <f t="shared" si="455"/>
        <v>1292</v>
      </c>
      <c r="BP119">
        <f t="shared" si="455"/>
        <v>1841</v>
      </c>
      <c r="BQ119">
        <f t="shared" ref="BQ119:CV119" si="456">MOD((BP119*$C119), $C$1)</f>
        <v>1893</v>
      </c>
      <c r="BR119">
        <f t="shared" si="456"/>
        <v>873</v>
      </c>
      <c r="BS119">
        <f t="shared" si="456"/>
        <v>2670</v>
      </c>
      <c r="BT119">
        <f t="shared" si="456"/>
        <v>2259</v>
      </c>
      <c r="BU119">
        <f t="shared" si="456"/>
        <v>3195</v>
      </c>
      <c r="BV119">
        <f t="shared" si="456"/>
        <v>1990</v>
      </c>
      <c r="BW119">
        <f t="shared" si="456"/>
        <v>26</v>
      </c>
      <c r="BX119">
        <f t="shared" si="456"/>
        <v>2921</v>
      </c>
      <c r="BY119">
        <f t="shared" si="456"/>
        <v>2614</v>
      </c>
      <c r="BZ119">
        <f t="shared" si="456"/>
        <v>1510</v>
      </c>
      <c r="CA119">
        <f t="shared" si="456"/>
        <v>468</v>
      </c>
      <c r="CB119">
        <f t="shared" si="456"/>
        <v>1113</v>
      </c>
      <c r="CC119">
        <f t="shared" si="456"/>
        <v>2449</v>
      </c>
      <c r="CD119">
        <f t="shared" si="456"/>
        <v>3163</v>
      </c>
      <c r="CE119">
        <f t="shared" si="456"/>
        <v>1562</v>
      </c>
      <c r="CF119">
        <f t="shared" si="456"/>
        <v>2879</v>
      </c>
      <c r="CG119">
        <f t="shared" si="456"/>
        <v>2910</v>
      </c>
      <c r="CH119">
        <f t="shared" si="456"/>
        <v>2038</v>
      </c>
      <c r="CI119">
        <f t="shared" si="456"/>
        <v>668</v>
      </c>
      <c r="CJ119">
        <f t="shared" si="456"/>
        <v>357</v>
      </c>
      <c r="CK119">
        <f t="shared" si="456"/>
        <v>915</v>
      </c>
      <c r="CL119">
        <f t="shared" si="456"/>
        <v>2374</v>
      </c>
      <c r="CM119">
        <f t="shared" si="456"/>
        <v>1731</v>
      </c>
      <c r="CN119">
        <f t="shared" si="456"/>
        <v>2995</v>
      </c>
      <c r="CO119">
        <f t="shared" si="456"/>
        <v>2746</v>
      </c>
      <c r="CP119">
        <f t="shared" si="456"/>
        <v>1560</v>
      </c>
      <c r="CQ119">
        <f t="shared" si="456"/>
        <v>279</v>
      </c>
      <c r="CR119">
        <f t="shared" si="456"/>
        <v>2445</v>
      </c>
      <c r="CS119">
        <f t="shared" si="456"/>
        <v>1394</v>
      </c>
      <c r="CT119">
        <f t="shared" si="456"/>
        <v>632</v>
      </c>
      <c r="CU119">
        <f t="shared" si="456"/>
        <v>1591</v>
      </c>
      <c r="CV119">
        <f t="shared" si="456"/>
        <v>2838</v>
      </c>
      <c r="CW119">
        <f t="shared" ref="CW119:DM119" si="457">MOD((CV119*$C119), $C$1)</f>
        <v>1075</v>
      </c>
      <c r="CX119">
        <f t="shared" si="457"/>
        <v>1083</v>
      </c>
      <c r="CY119">
        <f t="shared" si="457"/>
        <v>1190</v>
      </c>
      <c r="CZ119">
        <f t="shared" si="457"/>
        <v>3050</v>
      </c>
      <c r="DA119">
        <f t="shared" si="457"/>
        <v>2195</v>
      </c>
      <c r="DB119">
        <f t="shared" si="457"/>
        <v>2339</v>
      </c>
      <c r="DC119">
        <f t="shared" si="457"/>
        <v>834</v>
      </c>
      <c r="DD119">
        <f t="shared" si="457"/>
        <v>4</v>
      </c>
      <c r="DE119">
        <f t="shared" si="457"/>
        <v>1769</v>
      </c>
      <c r="DF119">
        <f t="shared" si="457"/>
        <v>930</v>
      </c>
      <c r="DG119">
        <f t="shared" si="457"/>
        <v>1288</v>
      </c>
      <c r="DH119">
        <f t="shared" si="457"/>
        <v>72</v>
      </c>
      <c r="DI119">
        <f t="shared" si="457"/>
        <v>963</v>
      </c>
      <c r="DJ119">
        <f t="shared" si="457"/>
        <v>3016</v>
      </c>
      <c r="DK119">
        <f t="shared" si="457"/>
        <v>2598</v>
      </c>
      <c r="DL119">
        <f t="shared" si="457"/>
        <v>1296</v>
      </c>
      <c r="DM119">
        <f t="shared" si="457"/>
        <v>179</v>
      </c>
    </row>
    <row r="120" spans="1:117">
      <c r="A120">
        <v>1318</v>
      </c>
      <c r="C120">
        <f t="shared" si="257"/>
        <v>1318</v>
      </c>
      <c r="D120">
        <v>1</v>
      </c>
      <c r="E120">
        <f t="shared" ref="E120:AJ120" si="458">MOD((D120*$C120), $C$1)</f>
        <v>1318</v>
      </c>
      <c r="F120">
        <f t="shared" si="458"/>
        <v>1038</v>
      </c>
      <c r="G120">
        <f t="shared" si="458"/>
        <v>2546</v>
      </c>
      <c r="H120">
        <f t="shared" si="458"/>
        <v>110</v>
      </c>
      <c r="I120">
        <f t="shared" si="458"/>
        <v>878</v>
      </c>
      <c r="J120">
        <f t="shared" si="458"/>
        <v>957</v>
      </c>
      <c r="K120">
        <f t="shared" si="458"/>
        <v>2149</v>
      </c>
      <c r="L120">
        <f t="shared" si="458"/>
        <v>1807</v>
      </c>
      <c r="M120">
        <f t="shared" si="458"/>
        <v>512</v>
      </c>
      <c r="N120">
        <f t="shared" si="458"/>
        <v>2340</v>
      </c>
      <c r="O120">
        <f t="shared" si="458"/>
        <v>3082</v>
      </c>
      <c r="P120">
        <f t="shared" si="458"/>
        <v>3203</v>
      </c>
      <c r="Q120">
        <f t="shared" si="458"/>
        <v>1424</v>
      </c>
      <c r="R120">
        <f t="shared" si="458"/>
        <v>75</v>
      </c>
      <c r="S120">
        <f t="shared" si="458"/>
        <v>2782</v>
      </c>
      <c r="T120">
        <f t="shared" si="458"/>
        <v>2368</v>
      </c>
      <c r="U120">
        <f t="shared" si="458"/>
        <v>2245</v>
      </c>
      <c r="V120">
        <f t="shared" si="458"/>
        <v>1388</v>
      </c>
      <c r="W120">
        <f t="shared" si="458"/>
        <v>661</v>
      </c>
      <c r="X120">
        <f t="shared" si="458"/>
        <v>3155</v>
      </c>
      <c r="Y120">
        <f t="shared" si="458"/>
        <v>3349</v>
      </c>
      <c r="Z120">
        <f t="shared" si="458"/>
        <v>1716</v>
      </c>
      <c r="AA120">
        <f t="shared" si="458"/>
        <v>659</v>
      </c>
      <c r="AB120">
        <f t="shared" si="458"/>
        <v>519</v>
      </c>
      <c r="AC120">
        <f t="shared" si="458"/>
        <v>1273</v>
      </c>
      <c r="AD120">
        <f t="shared" si="458"/>
        <v>55</v>
      </c>
      <c r="AE120">
        <f t="shared" si="458"/>
        <v>439</v>
      </c>
      <c r="AF120">
        <f t="shared" si="458"/>
        <v>2194</v>
      </c>
      <c r="AG120">
        <f t="shared" si="458"/>
        <v>2790</v>
      </c>
      <c r="AH120">
        <f t="shared" si="458"/>
        <v>2619</v>
      </c>
      <c r="AI120">
        <f t="shared" si="458"/>
        <v>256</v>
      </c>
      <c r="AJ120">
        <f t="shared" si="458"/>
        <v>1170</v>
      </c>
      <c r="AK120">
        <f t="shared" ref="AK120:BP120" si="459">MOD((AJ120*$C120), $C$1)</f>
        <v>1541</v>
      </c>
      <c r="AL120">
        <f t="shared" si="459"/>
        <v>3317</v>
      </c>
      <c r="AM120">
        <f t="shared" si="459"/>
        <v>712</v>
      </c>
      <c r="AN120">
        <f t="shared" si="459"/>
        <v>1753</v>
      </c>
      <c r="AO120">
        <f t="shared" si="459"/>
        <v>1391</v>
      </c>
      <c r="AP120">
        <f t="shared" si="459"/>
        <v>1184</v>
      </c>
      <c r="AQ120">
        <f t="shared" si="459"/>
        <v>2838</v>
      </c>
      <c r="AR120">
        <f t="shared" si="459"/>
        <v>694</v>
      </c>
      <c r="AS120">
        <f t="shared" si="459"/>
        <v>2046</v>
      </c>
      <c r="AT120">
        <f t="shared" si="459"/>
        <v>3293</v>
      </c>
      <c r="AU120">
        <f t="shared" si="459"/>
        <v>3390</v>
      </c>
      <c r="AV120">
        <f t="shared" si="459"/>
        <v>858</v>
      </c>
      <c r="AW120">
        <f t="shared" si="459"/>
        <v>2045</v>
      </c>
      <c r="AX120">
        <f t="shared" si="459"/>
        <v>1975</v>
      </c>
      <c r="AY120">
        <f t="shared" si="459"/>
        <v>2352</v>
      </c>
      <c r="AZ120">
        <f t="shared" si="459"/>
        <v>1743</v>
      </c>
      <c r="BA120">
        <f t="shared" si="459"/>
        <v>1935</v>
      </c>
      <c r="BB120">
        <f t="shared" si="459"/>
        <v>1097</v>
      </c>
      <c r="BC120">
        <f t="shared" si="459"/>
        <v>1395</v>
      </c>
      <c r="BD120">
        <f t="shared" si="459"/>
        <v>3025</v>
      </c>
      <c r="BE120">
        <f t="shared" si="459"/>
        <v>128</v>
      </c>
      <c r="BF120">
        <f t="shared" si="459"/>
        <v>585</v>
      </c>
      <c r="BG120">
        <f t="shared" si="459"/>
        <v>2486</v>
      </c>
      <c r="BH120">
        <f t="shared" si="459"/>
        <v>3374</v>
      </c>
      <c r="BI120">
        <f t="shared" si="459"/>
        <v>356</v>
      </c>
      <c r="BJ120">
        <f t="shared" si="459"/>
        <v>2592</v>
      </c>
      <c r="BK120">
        <f t="shared" si="459"/>
        <v>2411</v>
      </c>
      <c r="BL120">
        <f t="shared" si="459"/>
        <v>592</v>
      </c>
      <c r="BM120">
        <f t="shared" si="459"/>
        <v>1419</v>
      </c>
      <c r="BN120">
        <f t="shared" si="459"/>
        <v>347</v>
      </c>
      <c r="BO120">
        <f t="shared" si="459"/>
        <v>1023</v>
      </c>
      <c r="BP120">
        <f t="shared" si="459"/>
        <v>3362</v>
      </c>
      <c r="BQ120">
        <f t="shared" ref="BQ120:CV120" si="460">MOD((BP120*$C120), $C$1)</f>
        <v>1695</v>
      </c>
      <c r="BR120">
        <f t="shared" si="460"/>
        <v>429</v>
      </c>
      <c r="BS120">
        <f t="shared" si="460"/>
        <v>2738</v>
      </c>
      <c r="BT120">
        <f t="shared" si="460"/>
        <v>2703</v>
      </c>
      <c r="BU120">
        <f t="shared" si="460"/>
        <v>1176</v>
      </c>
      <c r="BV120">
        <f t="shared" si="460"/>
        <v>2587</v>
      </c>
      <c r="BW120">
        <f t="shared" si="460"/>
        <v>2683</v>
      </c>
      <c r="BX120">
        <f t="shared" si="460"/>
        <v>2264</v>
      </c>
      <c r="BY120">
        <f t="shared" si="460"/>
        <v>2413</v>
      </c>
      <c r="BZ120">
        <f t="shared" si="460"/>
        <v>3228</v>
      </c>
      <c r="CA120">
        <f t="shared" si="460"/>
        <v>64</v>
      </c>
      <c r="CB120">
        <f t="shared" si="460"/>
        <v>2008</v>
      </c>
      <c r="CC120">
        <f t="shared" si="460"/>
        <v>1243</v>
      </c>
      <c r="CD120">
        <f t="shared" si="460"/>
        <v>1687</v>
      </c>
      <c r="CE120">
        <f t="shared" si="460"/>
        <v>178</v>
      </c>
      <c r="CF120">
        <f t="shared" si="460"/>
        <v>1296</v>
      </c>
      <c r="CG120">
        <f t="shared" si="460"/>
        <v>2921</v>
      </c>
      <c r="CH120">
        <f t="shared" si="460"/>
        <v>296</v>
      </c>
      <c r="CI120">
        <f t="shared" si="460"/>
        <v>2425</v>
      </c>
      <c r="CJ120">
        <f t="shared" si="460"/>
        <v>1889</v>
      </c>
      <c r="CK120">
        <f t="shared" si="460"/>
        <v>2227</v>
      </c>
      <c r="CL120">
        <f t="shared" si="460"/>
        <v>1681</v>
      </c>
      <c r="CM120">
        <f t="shared" si="460"/>
        <v>2563</v>
      </c>
      <c r="CN120">
        <f t="shared" si="460"/>
        <v>1930</v>
      </c>
      <c r="CO120">
        <f t="shared" si="460"/>
        <v>1369</v>
      </c>
      <c r="CP120">
        <f t="shared" si="460"/>
        <v>3067</v>
      </c>
      <c r="CQ120">
        <f t="shared" si="460"/>
        <v>588</v>
      </c>
      <c r="CR120">
        <f t="shared" si="460"/>
        <v>3009</v>
      </c>
      <c r="CS120">
        <f t="shared" si="460"/>
        <v>3057</v>
      </c>
      <c r="CT120">
        <f t="shared" si="460"/>
        <v>1132</v>
      </c>
      <c r="CU120">
        <f t="shared" si="460"/>
        <v>2922</v>
      </c>
      <c r="CV120">
        <f t="shared" si="460"/>
        <v>1614</v>
      </c>
      <c r="CW120">
        <f t="shared" ref="CW120:DM120" si="461">MOD((CV120*$C120), $C$1)</f>
        <v>32</v>
      </c>
      <c r="CX120">
        <f t="shared" si="461"/>
        <v>1004</v>
      </c>
      <c r="CY120">
        <f t="shared" si="461"/>
        <v>2337</v>
      </c>
      <c r="CZ120">
        <f t="shared" si="461"/>
        <v>2559</v>
      </c>
      <c r="DA120">
        <f t="shared" si="461"/>
        <v>89</v>
      </c>
      <c r="DB120">
        <f t="shared" si="461"/>
        <v>648</v>
      </c>
      <c r="DC120">
        <f t="shared" si="461"/>
        <v>3176</v>
      </c>
      <c r="DD120">
        <f t="shared" si="461"/>
        <v>148</v>
      </c>
      <c r="DE120">
        <f t="shared" si="461"/>
        <v>2928</v>
      </c>
      <c r="DF120">
        <f t="shared" si="461"/>
        <v>2660</v>
      </c>
      <c r="DG120">
        <f t="shared" si="461"/>
        <v>2829</v>
      </c>
      <c r="DH120">
        <f t="shared" si="461"/>
        <v>2556</v>
      </c>
      <c r="DI120">
        <f t="shared" si="461"/>
        <v>2997</v>
      </c>
      <c r="DJ120">
        <f t="shared" si="461"/>
        <v>965</v>
      </c>
      <c r="DK120">
        <f t="shared" si="461"/>
        <v>2400</v>
      </c>
      <c r="DL120">
        <f t="shared" si="461"/>
        <v>3249</v>
      </c>
      <c r="DM120">
        <f t="shared" si="461"/>
        <v>294</v>
      </c>
    </row>
    <row r="121" spans="1:117">
      <c r="A121">
        <v>1322</v>
      </c>
      <c r="C121">
        <f t="shared" si="257"/>
        <v>1322</v>
      </c>
      <c r="D121">
        <v>1</v>
      </c>
      <c r="E121">
        <f t="shared" ref="E121:AJ121" si="462">MOD((D121*$C121), $C$1)</f>
        <v>1322</v>
      </c>
      <c r="F121">
        <f t="shared" si="462"/>
        <v>1305</v>
      </c>
      <c r="G121">
        <f t="shared" si="462"/>
        <v>2848</v>
      </c>
      <c r="H121">
        <f t="shared" si="462"/>
        <v>1249</v>
      </c>
      <c r="I121">
        <f t="shared" si="462"/>
        <v>867</v>
      </c>
      <c r="J121">
        <f t="shared" si="462"/>
        <v>220</v>
      </c>
      <c r="K121">
        <f t="shared" si="462"/>
        <v>2636</v>
      </c>
      <c r="L121">
        <f t="shared" si="462"/>
        <v>2327</v>
      </c>
      <c r="M121">
        <f t="shared" si="462"/>
        <v>2118</v>
      </c>
      <c r="N121">
        <f t="shared" si="462"/>
        <v>300</v>
      </c>
      <c r="O121">
        <f t="shared" si="462"/>
        <v>2035</v>
      </c>
      <c r="P121">
        <f t="shared" si="462"/>
        <v>366</v>
      </c>
      <c r="Q121">
        <f t="shared" si="462"/>
        <v>81</v>
      </c>
      <c r="R121">
        <f t="shared" si="462"/>
        <v>721</v>
      </c>
      <c r="S121">
        <f t="shared" si="462"/>
        <v>2775</v>
      </c>
      <c r="T121">
        <f t="shared" si="462"/>
        <v>811</v>
      </c>
      <c r="U121">
        <f t="shared" si="462"/>
        <v>1670</v>
      </c>
      <c r="V121">
        <f t="shared" si="462"/>
        <v>1607</v>
      </c>
      <c r="W121">
        <f t="shared" si="462"/>
        <v>665</v>
      </c>
      <c r="X121">
        <f t="shared" si="462"/>
        <v>794</v>
      </c>
      <c r="Y121">
        <f t="shared" si="462"/>
        <v>3213</v>
      </c>
      <c r="Z121">
        <f t="shared" si="462"/>
        <v>8</v>
      </c>
      <c r="AA121">
        <f t="shared" si="462"/>
        <v>283</v>
      </c>
      <c r="AB121">
        <f t="shared" si="462"/>
        <v>147</v>
      </c>
      <c r="AC121">
        <f t="shared" si="462"/>
        <v>2198</v>
      </c>
      <c r="AD121">
        <f t="shared" si="462"/>
        <v>3130</v>
      </c>
      <c r="AE121">
        <f t="shared" si="462"/>
        <v>74</v>
      </c>
      <c r="AF121">
        <f t="shared" si="462"/>
        <v>1760</v>
      </c>
      <c r="AG121">
        <f t="shared" si="462"/>
        <v>502</v>
      </c>
      <c r="AH121">
        <f t="shared" si="462"/>
        <v>1461</v>
      </c>
      <c r="AI121">
        <f t="shared" si="462"/>
        <v>3220</v>
      </c>
      <c r="AJ121">
        <f t="shared" si="462"/>
        <v>2400</v>
      </c>
      <c r="AK121">
        <f t="shared" ref="AK121:BP121" si="463">MOD((AJ121*$C121), $C$1)</f>
        <v>2556</v>
      </c>
      <c r="AL121">
        <f t="shared" si="463"/>
        <v>2928</v>
      </c>
      <c r="AM121">
        <f t="shared" si="463"/>
        <v>648</v>
      </c>
      <c r="AN121">
        <f t="shared" si="463"/>
        <v>2337</v>
      </c>
      <c r="AO121">
        <f t="shared" si="463"/>
        <v>1614</v>
      </c>
      <c r="AP121">
        <f t="shared" si="463"/>
        <v>3057</v>
      </c>
      <c r="AQ121">
        <f t="shared" si="463"/>
        <v>3067</v>
      </c>
      <c r="AR121">
        <f t="shared" si="463"/>
        <v>2563</v>
      </c>
      <c r="AS121">
        <f t="shared" si="463"/>
        <v>1889</v>
      </c>
      <c r="AT121">
        <f t="shared" si="463"/>
        <v>2921</v>
      </c>
      <c r="AU121">
        <f t="shared" si="463"/>
        <v>1687</v>
      </c>
      <c r="AV121">
        <f t="shared" si="463"/>
        <v>64</v>
      </c>
      <c r="AW121">
        <f t="shared" si="463"/>
        <v>2264</v>
      </c>
      <c r="AX121">
        <f t="shared" si="463"/>
        <v>1176</v>
      </c>
      <c r="AY121">
        <f t="shared" si="463"/>
        <v>429</v>
      </c>
      <c r="AZ121">
        <f t="shared" si="463"/>
        <v>1023</v>
      </c>
      <c r="BA121">
        <f t="shared" si="463"/>
        <v>592</v>
      </c>
      <c r="BB121">
        <f t="shared" si="463"/>
        <v>356</v>
      </c>
      <c r="BC121">
        <f t="shared" si="463"/>
        <v>585</v>
      </c>
      <c r="BD121">
        <f t="shared" si="463"/>
        <v>1395</v>
      </c>
      <c r="BE121">
        <f t="shared" si="463"/>
        <v>1743</v>
      </c>
      <c r="BF121">
        <f t="shared" si="463"/>
        <v>2045</v>
      </c>
      <c r="BG121">
        <f t="shared" si="463"/>
        <v>3293</v>
      </c>
      <c r="BH121">
        <f t="shared" si="463"/>
        <v>2838</v>
      </c>
      <c r="BI121">
        <f t="shared" si="463"/>
        <v>1753</v>
      </c>
      <c r="BJ121">
        <f t="shared" si="463"/>
        <v>1541</v>
      </c>
      <c r="BK121">
        <f t="shared" si="463"/>
        <v>2619</v>
      </c>
      <c r="BL121">
        <f t="shared" si="463"/>
        <v>439</v>
      </c>
      <c r="BM121">
        <f t="shared" si="463"/>
        <v>519</v>
      </c>
      <c r="BN121">
        <f t="shared" si="463"/>
        <v>3349</v>
      </c>
      <c r="BO121">
        <f t="shared" si="463"/>
        <v>1388</v>
      </c>
      <c r="BP121">
        <f t="shared" si="463"/>
        <v>2782</v>
      </c>
      <c r="BQ121">
        <f t="shared" ref="BQ121:CV121" si="464">MOD((BP121*$C121), $C$1)</f>
        <v>3203</v>
      </c>
      <c r="BR121">
        <f t="shared" si="464"/>
        <v>512</v>
      </c>
      <c r="BS121">
        <f t="shared" si="464"/>
        <v>957</v>
      </c>
      <c r="BT121">
        <f t="shared" si="464"/>
        <v>2546</v>
      </c>
      <c r="BU121">
        <f t="shared" si="464"/>
        <v>1</v>
      </c>
      <c r="BV121">
        <f t="shared" si="464"/>
        <v>1322</v>
      </c>
      <c r="BW121">
        <f t="shared" si="464"/>
        <v>1305</v>
      </c>
      <c r="BX121">
        <f t="shared" si="464"/>
        <v>2848</v>
      </c>
      <c r="BY121">
        <f t="shared" si="464"/>
        <v>1249</v>
      </c>
      <c r="BZ121">
        <f t="shared" si="464"/>
        <v>867</v>
      </c>
      <c r="CA121">
        <f t="shared" si="464"/>
        <v>220</v>
      </c>
      <c r="CB121">
        <f t="shared" si="464"/>
        <v>2636</v>
      </c>
      <c r="CC121">
        <f t="shared" si="464"/>
        <v>2327</v>
      </c>
      <c r="CD121">
        <f t="shared" si="464"/>
        <v>2118</v>
      </c>
      <c r="CE121">
        <f t="shared" si="464"/>
        <v>300</v>
      </c>
      <c r="CF121">
        <f t="shared" si="464"/>
        <v>2035</v>
      </c>
      <c r="CG121">
        <f t="shared" si="464"/>
        <v>366</v>
      </c>
      <c r="CH121">
        <f t="shared" si="464"/>
        <v>81</v>
      </c>
      <c r="CI121">
        <f t="shared" si="464"/>
        <v>721</v>
      </c>
      <c r="CJ121">
        <f t="shared" si="464"/>
        <v>2775</v>
      </c>
      <c r="CK121">
        <f t="shared" si="464"/>
        <v>811</v>
      </c>
      <c r="CL121">
        <f t="shared" si="464"/>
        <v>1670</v>
      </c>
      <c r="CM121">
        <f t="shared" si="464"/>
        <v>1607</v>
      </c>
      <c r="CN121">
        <f t="shared" si="464"/>
        <v>665</v>
      </c>
      <c r="CO121">
        <f t="shared" si="464"/>
        <v>794</v>
      </c>
      <c r="CP121">
        <f t="shared" si="464"/>
        <v>3213</v>
      </c>
      <c r="CQ121">
        <f t="shared" si="464"/>
        <v>8</v>
      </c>
      <c r="CR121">
        <f t="shared" si="464"/>
        <v>283</v>
      </c>
      <c r="CS121">
        <f t="shared" si="464"/>
        <v>147</v>
      </c>
      <c r="CT121">
        <f t="shared" si="464"/>
        <v>2198</v>
      </c>
      <c r="CU121">
        <f t="shared" si="464"/>
        <v>3130</v>
      </c>
      <c r="CV121">
        <f t="shared" si="464"/>
        <v>74</v>
      </c>
      <c r="CW121">
        <f t="shared" ref="CW121:DM121" si="465">MOD((CV121*$C121), $C$1)</f>
        <v>1760</v>
      </c>
      <c r="CX121">
        <f t="shared" si="465"/>
        <v>502</v>
      </c>
      <c r="CY121">
        <f t="shared" si="465"/>
        <v>1461</v>
      </c>
      <c r="CZ121">
        <f t="shared" si="465"/>
        <v>3220</v>
      </c>
      <c r="DA121">
        <f t="shared" si="465"/>
        <v>2400</v>
      </c>
      <c r="DB121">
        <f t="shared" si="465"/>
        <v>2556</v>
      </c>
      <c r="DC121">
        <f t="shared" si="465"/>
        <v>2928</v>
      </c>
      <c r="DD121">
        <f t="shared" si="465"/>
        <v>648</v>
      </c>
      <c r="DE121">
        <f t="shared" si="465"/>
        <v>2337</v>
      </c>
      <c r="DF121">
        <f t="shared" si="465"/>
        <v>1614</v>
      </c>
      <c r="DG121">
        <f t="shared" si="465"/>
        <v>3057</v>
      </c>
      <c r="DH121">
        <f t="shared" si="465"/>
        <v>3067</v>
      </c>
      <c r="DI121">
        <f t="shared" si="465"/>
        <v>2563</v>
      </c>
      <c r="DJ121">
        <f t="shared" si="465"/>
        <v>1889</v>
      </c>
      <c r="DK121">
        <f t="shared" si="465"/>
        <v>2921</v>
      </c>
      <c r="DL121">
        <f t="shared" si="465"/>
        <v>1687</v>
      </c>
      <c r="DM121">
        <f t="shared" si="465"/>
        <v>64</v>
      </c>
    </row>
    <row r="122" spans="1:117">
      <c r="A122">
        <v>1324</v>
      </c>
      <c r="C122">
        <f t="shared" si="257"/>
        <v>1324</v>
      </c>
      <c r="D122">
        <v>1</v>
      </c>
      <c r="E122">
        <f t="shared" ref="E122:AJ122" si="466">MOD((D122*$C122), $C$1)</f>
        <v>1324</v>
      </c>
      <c r="F122">
        <f t="shared" si="466"/>
        <v>3166</v>
      </c>
      <c r="G122">
        <f t="shared" si="466"/>
        <v>2533</v>
      </c>
      <c r="H122">
        <f t="shared" si="466"/>
        <v>1605</v>
      </c>
      <c r="I122">
        <f t="shared" si="466"/>
        <v>1231</v>
      </c>
      <c r="J122">
        <f t="shared" si="466"/>
        <v>119</v>
      </c>
      <c r="K122">
        <f t="shared" si="466"/>
        <v>3161</v>
      </c>
      <c r="L122">
        <f t="shared" si="466"/>
        <v>2775</v>
      </c>
      <c r="M122">
        <f t="shared" si="466"/>
        <v>2930</v>
      </c>
      <c r="N122">
        <f t="shared" si="466"/>
        <v>2290</v>
      </c>
      <c r="O122">
        <f t="shared" si="466"/>
        <v>2387</v>
      </c>
      <c r="P122">
        <f t="shared" si="466"/>
        <v>437</v>
      </c>
      <c r="Q122">
        <f t="shared" si="466"/>
        <v>2180</v>
      </c>
      <c r="R122">
        <f t="shared" si="466"/>
        <v>849</v>
      </c>
      <c r="S122">
        <f t="shared" si="466"/>
        <v>2139</v>
      </c>
      <c r="T122">
        <f t="shared" si="466"/>
        <v>1461</v>
      </c>
      <c r="U122">
        <f t="shared" si="466"/>
        <v>2711</v>
      </c>
      <c r="V122">
        <f t="shared" si="466"/>
        <v>538</v>
      </c>
      <c r="W122">
        <f t="shared" si="466"/>
        <v>2095</v>
      </c>
      <c r="X122">
        <f t="shared" si="466"/>
        <v>1532</v>
      </c>
      <c r="Y122">
        <f t="shared" si="466"/>
        <v>647</v>
      </c>
      <c r="Z122">
        <f t="shared" si="466"/>
        <v>2309</v>
      </c>
      <c r="AA122">
        <f t="shared" si="466"/>
        <v>95</v>
      </c>
      <c r="AB122">
        <f t="shared" si="466"/>
        <v>2264</v>
      </c>
      <c r="AC122">
        <f t="shared" si="466"/>
        <v>2273</v>
      </c>
      <c r="AD122">
        <f t="shared" si="466"/>
        <v>465</v>
      </c>
      <c r="AE122">
        <f t="shared" si="466"/>
        <v>1511</v>
      </c>
      <c r="AF122">
        <f t="shared" si="466"/>
        <v>291</v>
      </c>
      <c r="AG122">
        <f t="shared" si="466"/>
        <v>1012</v>
      </c>
      <c r="AH122">
        <f t="shared" si="466"/>
        <v>1798</v>
      </c>
      <c r="AI122">
        <f t="shared" si="466"/>
        <v>2869</v>
      </c>
      <c r="AJ122">
        <f t="shared" si="466"/>
        <v>439</v>
      </c>
      <c r="AK122">
        <f t="shared" ref="AK122:BP122" si="467">MOD((AJ122*$C122), $C$1)</f>
        <v>1397</v>
      </c>
      <c r="AL122">
        <f t="shared" si="467"/>
        <v>319</v>
      </c>
      <c r="AM122">
        <f t="shared" si="467"/>
        <v>343</v>
      </c>
      <c r="AN122">
        <f t="shared" si="467"/>
        <v>1240</v>
      </c>
      <c r="AO122">
        <f t="shared" si="467"/>
        <v>1742</v>
      </c>
      <c r="AP122">
        <f t="shared" si="467"/>
        <v>776</v>
      </c>
      <c r="AQ122">
        <f t="shared" si="467"/>
        <v>1555</v>
      </c>
      <c r="AR122">
        <f t="shared" si="467"/>
        <v>220</v>
      </c>
      <c r="AS122">
        <f t="shared" si="467"/>
        <v>3076</v>
      </c>
      <c r="AT122">
        <f t="shared" si="467"/>
        <v>27</v>
      </c>
      <c r="AU122">
        <f t="shared" si="467"/>
        <v>1438</v>
      </c>
      <c r="AV122">
        <f t="shared" si="467"/>
        <v>3138</v>
      </c>
      <c r="AW122">
        <f t="shared" si="467"/>
        <v>3202</v>
      </c>
      <c r="AX122">
        <f t="shared" si="467"/>
        <v>2163</v>
      </c>
      <c r="AY122">
        <f t="shared" si="467"/>
        <v>2358</v>
      </c>
      <c r="AZ122">
        <f t="shared" si="467"/>
        <v>3213</v>
      </c>
      <c r="BA122">
        <f t="shared" si="467"/>
        <v>3003</v>
      </c>
      <c r="BB122">
        <f t="shared" si="467"/>
        <v>2874</v>
      </c>
      <c r="BC122">
        <f t="shared" si="467"/>
        <v>197</v>
      </c>
      <c r="BD122">
        <f t="shared" si="467"/>
        <v>72</v>
      </c>
      <c r="BE122">
        <f t="shared" si="467"/>
        <v>2691</v>
      </c>
      <c r="BF122">
        <f t="shared" si="467"/>
        <v>1506</v>
      </c>
      <c r="BG122">
        <f t="shared" si="467"/>
        <v>533</v>
      </c>
      <c r="BH122">
        <f t="shared" si="467"/>
        <v>2337</v>
      </c>
      <c r="BI122">
        <f t="shared" si="467"/>
        <v>2857</v>
      </c>
      <c r="BJ122">
        <f t="shared" si="467"/>
        <v>1706</v>
      </c>
      <c r="BK122">
        <f t="shared" si="467"/>
        <v>1146</v>
      </c>
      <c r="BL122">
        <f t="shared" si="467"/>
        <v>802</v>
      </c>
      <c r="BM122">
        <f t="shared" si="467"/>
        <v>1669</v>
      </c>
      <c r="BN122">
        <f t="shared" si="467"/>
        <v>192</v>
      </c>
      <c r="BO122">
        <f t="shared" si="467"/>
        <v>314</v>
      </c>
      <c r="BP122">
        <f t="shared" si="467"/>
        <v>585</v>
      </c>
      <c r="BQ122">
        <f t="shared" ref="BQ122:CV122" si="468">MOD((BP122*$C122), $C$1)</f>
        <v>2565</v>
      </c>
      <c r="BR122">
        <f t="shared" si="468"/>
        <v>2801</v>
      </c>
      <c r="BS122">
        <f t="shared" si="468"/>
        <v>3044</v>
      </c>
      <c r="BT122">
        <f t="shared" si="468"/>
        <v>2262</v>
      </c>
      <c r="BU122">
        <f t="shared" si="468"/>
        <v>3056</v>
      </c>
      <c r="BV122">
        <f t="shared" si="468"/>
        <v>995</v>
      </c>
      <c r="BW122">
        <f t="shared" si="468"/>
        <v>3307</v>
      </c>
      <c r="BX122">
        <f t="shared" si="468"/>
        <v>512</v>
      </c>
      <c r="BY122">
        <f t="shared" si="468"/>
        <v>1981</v>
      </c>
      <c r="BZ122">
        <f t="shared" si="468"/>
        <v>1560</v>
      </c>
      <c r="CA122">
        <f t="shared" si="468"/>
        <v>3409</v>
      </c>
      <c r="CB122">
        <f t="shared" si="468"/>
        <v>1751</v>
      </c>
      <c r="CC122">
        <f t="shared" si="468"/>
        <v>2399</v>
      </c>
      <c r="CD122">
        <f t="shared" si="468"/>
        <v>2601</v>
      </c>
      <c r="CE122">
        <f t="shared" si="468"/>
        <v>2431</v>
      </c>
      <c r="CF122">
        <f t="shared" si="468"/>
        <v>366</v>
      </c>
      <c r="CG122">
        <f t="shared" si="468"/>
        <v>813</v>
      </c>
      <c r="CH122">
        <f t="shared" si="468"/>
        <v>2509</v>
      </c>
      <c r="CI122">
        <f t="shared" si="468"/>
        <v>708</v>
      </c>
      <c r="CJ122">
        <f t="shared" si="468"/>
        <v>729</v>
      </c>
      <c r="CK122">
        <f t="shared" si="468"/>
        <v>1085</v>
      </c>
      <c r="CL122">
        <f t="shared" si="468"/>
        <v>2382</v>
      </c>
      <c r="CM122">
        <f t="shared" si="468"/>
        <v>679</v>
      </c>
      <c r="CN122">
        <f t="shared" si="468"/>
        <v>74</v>
      </c>
      <c r="CO122">
        <f t="shared" si="468"/>
        <v>1908</v>
      </c>
      <c r="CP122">
        <f t="shared" si="468"/>
        <v>976</v>
      </c>
      <c r="CQ122">
        <f t="shared" si="468"/>
        <v>2168</v>
      </c>
      <c r="CR122">
        <f t="shared" si="468"/>
        <v>2116</v>
      </c>
      <c r="CS122">
        <f t="shared" si="468"/>
        <v>1888</v>
      </c>
      <c r="CT122">
        <f t="shared" si="468"/>
        <v>1944</v>
      </c>
      <c r="CU122">
        <f t="shared" si="468"/>
        <v>606</v>
      </c>
      <c r="CV122">
        <f t="shared" si="468"/>
        <v>2921</v>
      </c>
      <c r="CW122">
        <f t="shared" ref="CW122:DM122" si="469">MOD((CV122*$C122), $C$1)</f>
        <v>667</v>
      </c>
      <c r="CX122">
        <f t="shared" si="469"/>
        <v>1341</v>
      </c>
      <c r="CY122">
        <f t="shared" si="469"/>
        <v>1657</v>
      </c>
      <c r="CZ122">
        <f t="shared" si="469"/>
        <v>1459</v>
      </c>
      <c r="DA122">
        <f t="shared" si="469"/>
        <v>63</v>
      </c>
      <c r="DB122">
        <f t="shared" si="469"/>
        <v>1068</v>
      </c>
      <c r="DC122">
        <f t="shared" si="469"/>
        <v>460</v>
      </c>
      <c r="DD122">
        <f t="shared" si="469"/>
        <v>1753</v>
      </c>
      <c r="DE122">
        <f t="shared" si="469"/>
        <v>1616</v>
      </c>
      <c r="DF122">
        <f t="shared" si="469"/>
        <v>2071</v>
      </c>
      <c r="DG122">
        <f t="shared" si="469"/>
        <v>635</v>
      </c>
      <c r="DH122">
        <f t="shared" si="469"/>
        <v>145</v>
      </c>
      <c r="DI122">
        <f t="shared" si="469"/>
        <v>3275</v>
      </c>
      <c r="DJ122">
        <f t="shared" si="469"/>
        <v>2747</v>
      </c>
      <c r="DK122">
        <f t="shared" si="469"/>
        <v>168</v>
      </c>
      <c r="DL122">
        <f t="shared" si="469"/>
        <v>2848</v>
      </c>
      <c r="DM122">
        <f t="shared" si="469"/>
        <v>83</v>
      </c>
    </row>
    <row r="123" spans="1:117">
      <c r="A123">
        <v>1325</v>
      </c>
      <c r="C123">
        <f t="shared" si="257"/>
        <v>1325</v>
      </c>
      <c r="D123">
        <v>1</v>
      </c>
      <c r="E123">
        <f t="shared" ref="E123:AJ123" si="470">MOD((D123*$C123), $C$1)</f>
        <v>1325</v>
      </c>
      <c r="F123">
        <f t="shared" si="470"/>
        <v>2384</v>
      </c>
      <c r="G123">
        <f t="shared" si="470"/>
        <v>2280</v>
      </c>
      <c r="H123">
        <f t="shared" si="470"/>
        <v>1720</v>
      </c>
      <c r="I123">
        <f t="shared" si="470"/>
        <v>816</v>
      </c>
      <c r="J123">
        <f t="shared" si="470"/>
        <v>435</v>
      </c>
      <c r="K123">
        <f t="shared" si="470"/>
        <v>3398</v>
      </c>
      <c r="L123">
        <f t="shared" si="470"/>
        <v>878</v>
      </c>
      <c r="M123">
        <f t="shared" si="470"/>
        <v>241</v>
      </c>
      <c r="N123">
        <f t="shared" si="470"/>
        <v>242</v>
      </c>
      <c r="O123">
        <f t="shared" si="470"/>
        <v>1567</v>
      </c>
      <c r="P123">
        <f t="shared" si="470"/>
        <v>520</v>
      </c>
      <c r="Q123">
        <f t="shared" si="470"/>
        <v>2800</v>
      </c>
      <c r="R123">
        <f t="shared" si="470"/>
        <v>1089</v>
      </c>
      <c r="S123">
        <f t="shared" si="470"/>
        <v>1905</v>
      </c>
      <c r="T123">
        <f t="shared" si="470"/>
        <v>2340</v>
      </c>
      <c r="U123">
        <f t="shared" si="470"/>
        <v>2307</v>
      </c>
      <c r="V123">
        <f t="shared" si="470"/>
        <v>3185</v>
      </c>
      <c r="W123">
        <f t="shared" si="470"/>
        <v>3426</v>
      </c>
      <c r="X123">
        <f t="shared" si="470"/>
        <v>237</v>
      </c>
      <c r="Y123">
        <f t="shared" si="470"/>
        <v>1804</v>
      </c>
      <c r="Z123">
        <f t="shared" si="470"/>
        <v>2324</v>
      </c>
      <c r="AA123">
        <f t="shared" si="470"/>
        <v>1693</v>
      </c>
      <c r="AB123">
        <f t="shared" si="470"/>
        <v>2782</v>
      </c>
      <c r="AC123">
        <f t="shared" si="470"/>
        <v>1256</v>
      </c>
      <c r="AD123">
        <f t="shared" si="470"/>
        <v>165</v>
      </c>
      <c r="AE123">
        <f t="shared" si="470"/>
        <v>2472</v>
      </c>
      <c r="AF123">
        <f t="shared" si="470"/>
        <v>2226</v>
      </c>
      <c r="AG123">
        <f t="shared" si="470"/>
        <v>2221</v>
      </c>
      <c r="AH123">
        <f t="shared" si="470"/>
        <v>2458</v>
      </c>
      <c r="AI123">
        <f t="shared" si="470"/>
        <v>831</v>
      </c>
      <c r="AJ123">
        <f t="shared" si="470"/>
        <v>3155</v>
      </c>
      <c r="AK123">
        <f t="shared" ref="AK123:BP123" si="471">MOD((AJ123*$C123), $C$1)</f>
        <v>1417</v>
      </c>
      <c r="AL123">
        <f t="shared" si="471"/>
        <v>768</v>
      </c>
      <c r="AM123">
        <f t="shared" si="471"/>
        <v>2024</v>
      </c>
      <c r="AN123">
        <f t="shared" si="471"/>
        <v>2189</v>
      </c>
      <c r="AO123">
        <f t="shared" si="471"/>
        <v>1230</v>
      </c>
      <c r="AP123">
        <f t="shared" si="471"/>
        <v>25</v>
      </c>
      <c r="AQ123">
        <f t="shared" si="471"/>
        <v>2246</v>
      </c>
      <c r="AR123">
        <f t="shared" si="471"/>
        <v>1273</v>
      </c>
      <c r="AS123">
        <f t="shared" si="471"/>
        <v>2104</v>
      </c>
      <c r="AT123">
        <f t="shared" si="471"/>
        <v>1828</v>
      </c>
      <c r="AU123">
        <f t="shared" si="471"/>
        <v>3245</v>
      </c>
      <c r="AV123">
        <f t="shared" si="471"/>
        <v>582</v>
      </c>
      <c r="AW123">
        <f t="shared" si="471"/>
        <v>2606</v>
      </c>
      <c r="AX123">
        <f t="shared" si="471"/>
        <v>1364</v>
      </c>
      <c r="AY123">
        <f t="shared" si="471"/>
        <v>2594</v>
      </c>
      <c r="AZ123">
        <f t="shared" si="471"/>
        <v>2619</v>
      </c>
      <c r="BA123">
        <f t="shared" si="471"/>
        <v>1434</v>
      </c>
      <c r="BB123">
        <f t="shared" si="471"/>
        <v>2707</v>
      </c>
      <c r="BC123">
        <f t="shared" si="471"/>
        <v>1380</v>
      </c>
      <c r="BD123">
        <f t="shared" si="471"/>
        <v>3208</v>
      </c>
      <c r="BE123">
        <f t="shared" si="471"/>
        <v>3022</v>
      </c>
      <c r="BF123">
        <f t="shared" si="471"/>
        <v>173</v>
      </c>
      <c r="BG123">
        <f t="shared" si="471"/>
        <v>2779</v>
      </c>
      <c r="BH123">
        <f t="shared" si="471"/>
        <v>712</v>
      </c>
      <c r="BI123">
        <f t="shared" si="471"/>
        <v>3306</v>
      </c>
      <c r="BJ123">
        <f t="shared" si="471"/>
        <v>2494</v>
      </c>
      <c r="BK123">
        <f t="shared" si="471"/>
        <v>497</v>
      </c>
      <c r="BL123">
        <f t="shared" si="471"/>
        <v>3204</v>
      </c>
      <c r="BM123">
        <f t="shared" si="471"/>
        <v>1153</v>
      </c>
      <c r="BN123">
        <f t="shared" si="471"/>
        <v>930</v>
      </c>
      <c r="BO123">
        <f t="shared" si="471"/>
        <v>521</v>
      </c>
      <c r="BP123">
        <f t="shared" si="471"/>
        <v>694</v>
      </c>
      <c r="BQ123">
        <f t="shared" ref="BQ123:CV123" si="472">MOD((BP123*$C123), $C$1)</f>
        <v>42</v>
      </c>
      <c r="BR123">
        <f t="shared" si="472"/>
        <v>754</v>
      </c>
      <c r="BS123">
        <f t="shared" si="472"/>
        <v>629</v>
      </c>
      <c r="BT123">
        <f t="shared" si="472"/>
        <v>3123</v>
      </c>
      <c r="BU123">
        <f t="shared" si="472"/>
        <v>189</v>
      </c>
      <c r="BV123">
        <f t="shared" si="472"/>
        <v>3393</v>
      </c>
      <c r="BW123">
        <f t="shared" si="472"/>
        <v>1115</v>
      </c>
      <c r="BX123">
        <f t="shared" si="472"/>
        <v>2045</v>
      </c>
      <c r="BY123">
        <f t="shared" si="472"/>
        <v>2566</v>
      </c>
      <c r="BZ123">
        <f t="shared" si="472"/>
        <v>3260</v>
      </c>
      <c r="CA123">
        <f t="shared" si="472"/>
        <v>3302</v>
      </c>
      <c r="CB123">
        <f t="shared" si="472"/>
        <v>625</v>
      </c>
      <c r="CC123">
        <f t="shared" si="472"/>
        <v>1254</v>
      </c>
      <c r="CD123">
        <f t="shared" si="472"/>
        <v>946</v>
      </c>
      <c r="CE123">
        <f t="shared" si="472"/>
        <v>1135</v>
      </c>
      <c r="CF123">
        <f t="shared" si="472"/>
        <v>1097</v>
      </c>
      <c r="CG123">
        <f t="shared" si="472"/>
        <v>2212</v>
      </c>
      <c r="CH123">
        <f t="shared" si="472"/>
        <v>826</v>
      </c>
      <c r="CI123">
        <f t="shared" si="472"/>
        <v>3392</v>
      </c>
      <c r="CJ123">
        <f t="shared" si="472"/>
        <v>3221</v>
      </c>
      <c r="CK123">
        <f t="shared" si="472"/>
        <v>3092</v>
      </c>
      <c r="CL123">
        <f t="shared" si="472"/>
        <v>286</v>
      </c>
      <c r="CM123">
        <f t="shared" si="472"/>
        <v>1540</v>
      </c>
      <c r="CN123">
        <f t="shared" si="472"/>
        <v>2486</v>
      </c>
      <c r="CO123">
        <f t="shared" si="472"/>
        <v>190</v>
      </c>
      <c r="CP123">
        <f t="shared" si="472"/>
        <v>1287</v>
      </c>
      <c r="CQ123">
        <f t="shared" si="472"/>
        <v>68</v>
      </c>
      <c r="CR123">
        <f t="shared" si="472"/>
        <v>894</v>
      </c>
      <c r="CS123">
        <f t="shared" si="472"/>
        <v>855</v>
      </c>
      <c r="CT123">
        <f t="shared" si="472"/>
        <v>645</v>
      </c>
      <c r="CU123">
        <f t="shared" si="472"/>
        <v>306</v>
      </c>
      <c r="CV123">
        <f t="shared" si="472"/>
        <v>592</v>
      </c>
      <c r="CW123">
        <f t="shared" ref="CW123:DM123" si="473">MOD((CV123*$C123), $C$1)</f>
        <v>2132</v>
      </c>
      <c r="CX123">
        <f t="shared" si="473"/>
        <v>1187</v>
      </c>
      <c r="CY123">
        <f t="shared" si="473"/>
        <v>1377</v>
      </c>
      <c r="CZ123">
        <f t="shared" si="473"/>
        <v>2664</v>
      </c>
      <c r="DA123">
        <f t="shared" si="473"/>
        <v>2732</v>
      </c>
      <c r="DB123">
        <f t="shared" si="473"/>
        <v>195</v>
      </c>
      <c r="DC123">
        <f t="shared" si="473"/>
        <v>1050</v>
      </c>
      <c r="DD123">
        <f t="shared" si="473"/>
        <v>1695</v>
      </c>
      <c r="DE123">
        <f t="shared" si="473"/>
        <v>2001</v>
      </c>
      <c r="DF123">
        <f t="shared" si="473"/>
        <v>2593</v>
      </c>
      <c r="DG123">
        <f t="shared" si="473"/>
        <v>1294</v>
      </c>
      <c r="DH123">
        <f t="shared" si="473"/>
        <v>2481</v>
      </c>
      <c r="DI123">
        <f t="shared" si="473"/>
        <v>427</v>
      </c>
      <c r="DJ123">
        <f t="shared" si="473"/>
        <v>3091</v>
      </c>
      <c r="DK123">
        <f t="shared" si="473"/>
        <v>2392</v>
      </c>
      <c r="DL123">
        <f t="shared" si="473"/>
        <v>2587</v>
      </c>
      <c r="DM123">
        <f t="shared" si="473"/>
        <v>206</v>
      </c>
    </row>
    <row r="124" spans="1:117">
      <c r="A124">
        <v>1334</v>
      </c>
      <c r="C124">
        <f t="shared" si="257"/>
        <v>1334</v>
      </c>
      <c r="D124">
        <v>1</v>
      </c>
      <c r="E124">
        <f t="shared" ref="E124:AJ124" si="474">MOD((D124*$C124), $C$1)</f>
        <v>1334</v>
      </c>
      <c r="F124">
        <f t="shared" si="474"/>
        <v>2298</v>
      </c>
      <c r="G124">
        <f t="shared" si="474"/>
        <v>1649</v>
      </c>
      <c r="H124">
        <f t="shared" si="474"/>
        <v>495</v>
      </c>
      <c r="I124">
        <f t="shared" si="474"/>
        <v>1578</v>
      </c>
      <c r="J124">
        <f t="shared" si="474"/>
        <v>1849</v>
      </c>
      <c r="K124">
        <f t="shared" si="474"/>
        <v>3108</v>
      </c>
      <c r="L124">
        <f t="shared" si="474"/>
        <v>1424</v>
      </c>
      <c r="M124">
        <f t="shared" si="474"/>
        <v>2273</v>
      </c>
      <c r="N124">
        <f t="shared" si="474"/>
        <v>2609</v>
      </c>
      <c r="O124">
        <f t="shared" si="474"/>
        <v>1372</v>
      </c>
      <c r="P124">
        <f t="shared" si="474"/>
        <v>1525</v>
      </c>
      <c r="Q124">
        <f t="shared" si="474"/>
        <v>3198</v>
      </c>
      <c r="R124">
        <f t="shared" si="474"/>
        <v>1399</v>
      </c>
      <c r="S124">
        <f t="shared" si="474"/>
        <v>3233</v>
      </c>
      <c r="T124">
        <f t="shared" si="474"/>
        <v>55</v>
      </c>
      <c r="U124">
        <f t="shared" si="474"/>
        <v>1319</v>
      </c>
      <c r="V124">
        <f t="shared" si="474"/>
        <v>2874</v>
      </c>
      <c r="W124">
        <f t="shared" si="474"/>
        <v>1489</v>
      </c>
      <c r="X124">
        <f t="shared" si="474"/>
        <v>3208</v>
      </c>
      <c r="Y124">
        <f t="shared" si="474"/>
        <v>1015</v>
      </c>
      <c r="Z124">
        <f t="shared" si="474"/>
        <v>2196</v>
      </c>
      <c r="AA124">
        <f t="shared" si="474"/>
        <v>2821</v>
      </c>
      <c r="AB124">
        <f t="shared" si="474"/>
        <v>2838</v>
      </c>
      <c r="AC124">
        <f t="shared" si="474"/>
        <v>1499</v>
      </c>
      <c r="AD124">
        <f t="shared" si="474"/>
        <v>2824</v>
      </c>
      <c r="AE124">
        <f t="shared" si="474"/>
        <v>3409</v>
      </c>
      <c r="AF124">
        <f t="shared" si="474"/>
        <v>1531</v>
      </c>
      <c r="AG124">
        <f t="shared" si="474"/>
        <v>909</v>
      </c>
      <c r="AH124">
        <f t="shared" si="474"/>
        <v>1463</v>
      </c>
      <c r="AI124">
        <f t="shared" si="474"/>
        <v>2834</v>
      </c>
      <c r="AJ124">
        <f t="shared" si="474"/>
        <v>3025</v>
      </c>
      <c r="AK124">
        <f t="shared" ref="AK124:BP124" si="475">MOD((AJ124*$C124), $C$1)</f>
        <v>494</v>
      </c>
      <c r="AL124">
        <f t="shared" si="475"/>
        <v>244</v>
      </c>
      <c r="AM124">
        <f t="shared" si="475"/>
        <v>2982</v>
      </c>
      <c r="AN124">
        <f t="shared" si="475"/>
        <v>1459</v>
      </c>
      <c r="AO124">
        <f t="shared" si="475"/>
        <v>929</v>
      </c>
      <c r="AP124">
        <f t="shared" si="475"/>
        <v>695</v>
      </c>
      <c r="AQ124">
        <f t="shared" si="475"/>
        <v>760</v>
      </c>
      <c r="AR124">
        <f t="shared" si="475"/>
        <v>1695</v>
      </c>
      <c r="AS124">
        <f t="shared" si="475"/>
        <v>101</v>
      </c>
      <c r="AT124">
        <f t="shared" si="475"/>
        <v>925</v>
      </c>
      <c r="AU124">
        <f t="shared" si="475"/>
        <v>2221</v>
      </c>
      <c r="AV124">
        <f t="shared" si="475"/>
        <v>1861</v>
      </c>
      <c r="AW124">
        <f t="shared" si="475"/>
        <v>1961</v>
      </c>
      <c r="AX124">
        <f t="shared" si="475"/>
        <v>1552</v>
      </c>
      <c r="AY124">
        <f t="shared" si="475"/>
        <v>1475</v>
      </c>
      <c r="AZ124">
        <f t="shared" si="475"/>
        <v>1687</v>
      </c>
      <c r="BA124">
        <f t="shared" si="475"/>
        <v>3153</v>
      </c>
      <c r="BB124">
        <f t="shared" si="475"/>
        <v>3127</v>
      </c>
      <c r="BC124">
        <f t="shared" si="475"/>
        <v>2753</v>
      </c>
      <c r="BD124">
        <f t="shared" si="475"/>
        <v>1332</v>
      </c>
      <c r="BE124">
        <f t="shared" si="475"/>
        <v>3061</v>
      </c>
      <c r="BF124">
        <f t="shared" si="475"/>
        <v>484</v>
      </c>
      <c r="BG124">
        <f t="shared" si="475"/>
        <v>628</v>
      </c>
      <c r="BH124">
        <f t="shared" si="475"/>
        <v>588</v>
      </c>
      <c r="BI124">
        <f t="shared" si="475"/>
        <v>2124</v>
      </c>
      <c r="BJ124">
        <f t="shared" si="475"/>
        <v>2841</v>
      </c>
      <c r="BK124">
        <f t="shared" si="475"/>
        <v>2070</v>
      </c>
      <c r="BL124">
        <f t="shared" si="475"/>
        <v>2856</v>
      </c>
      <c r="BM124">
        <f t="shared" si="475"/>
        <v>1494</v>
      </c>
      <c r="BN124">
        <f t="shared" si="475"/>
        <v>3016</v>
      </c>
      <c r="BO124">
        <f t="shared" si="475"/>
        <v>2212</v>
      </c>
      <c r="BP124">
        <f t="shared" si="475"/>
        <v>148</v>
      </c>
      <c r="BQ124">
        <f t="shared" ref="BQ124:CV124" si="476">MOD((BP124*$C124), $C$1)</f>
        <v>1865</v>
      </c>
      <c r="BR124">
        <f t="shared" si="476"/>
        <v>435</v>
      </c>
      <c r="BS124">
        <f t="shared" si="476"/>
        <v>451</v>
      </c>
      <c r="BT124">
        <f t="shared" si="476"/>
        <v>1209</v>
      </c>
      <c r="BU124">
        <f t="shared" si="476"/>
        <v>236</v>
      </c>
      <c r="BV124">
        <f t="shared" si="476"/>
        <v>2603</v>
      </c>
      <c r="BW124">
        <f t="shared" si="476"/>
        <v>230</v>
      </c>
      <c r="BX124">
        <f t="shared" si="476"/>
        <v>1461</v>
      </c>
      <c r="BY124">
        <f t="shared" si="476"/>
        <v>166</v>
      </c>
      <c r="BZ124">
        <f t="shared" si="476"/>
        <v>1860</v>
      </c>
      <c r="CA124">
        <f t="shared" si="476"/>
        <v>627</v>
      </c>
      <c r="CB124">
        <f t="shared" si="476"/>
        <v>2685</v>
      </c>
      <c r="CC124">
        <f t="shared" si="476"/>
        <v>3257</v>
      </c>
      <c r="CD124">
        <f t="shared" si="476"/>
        <v>1192</v>
      </c>
      <c r="CE124">
        <f t="shared" si="476"/>
        <v>1575</v>
      </c>
      <c r="CF124">
        <f t="shared" si="476"/>
        <v>1278</v>
      </c>
      <c r="CG124">
        <f t="shared" si="476"/>
        <v>3076</v>
      </c>
      <c r="CH124">
        <f t="shared" si="476"/>
        <v>3339</v>
      </c>
      <c r="CI124">
        <f t="shared" si="476"/>
        <v>788</v>
      </c>
      <c r="CJ124">
        <f t="shared" si="476"/>
        <v>1306</v>
      </c>
      <c r="CK124">
        <f t="shared" si="476"/>
        <v>2687</v>
      </c>
      <c r="CL124">
        <f t="shared" si="476"/>
        <v>2494</v>
      </c>
      <c r="CM124">
        <f t="shared" si="476"/>
        <v>2357</v>
      </c>
      <c r="CN124">
        <f t="shared" si="476"/>
        <v>1442</v>
      </c>
      <c r="CO124">
        <f t="shared" si="476"/>
        <v>2268</v>
      </c>
      <c r="CP124">
        <f t="shared" si="476"/>
        <v>2801</v>
      </c>
      <c r="CQ124">
        <f t="shared" si="476"/>
        <v>175</v>
      </c>
      <c r="CR124">
        <f t="shared" si="476"/>
        <v>142</v>
      </c>
      <c r="CS124">
        <f t="shared" si="476"/>
        <v>723</v>
      </c>
      <c r="CT124">
        <f t="shared" si="476"/>
        <v>371</v>
      </c>
      <c r="CU124">
        <f t="shared" si="476"/>
        <v>850</v>
      </c>
      <c r="CV124">
        <f t="shared" si="476"/>
        <v>1670</v>
      </c>
      <c r="CW124">
        <f t="shared" ref="CW124:DM124" si="477">MOD((CV124*$C124), $C$1)</f>
        <v>1061</v>
      </c>
      <c r="CX124">
        <f t="shared" si="477"/>
        <v>1802</v>
      </c>
      <c r="CY124">
        <f t="shared" si="477"/>
        <v>2168</v>
      </c>
      <c r="CZ124">
        <f t="shared" si="477"/>
        <v>3210</v>
      </c>
      <c r="DA124">
        <f t="shared" si="477"/>
        <v>252</v>
      </c>
      <c r="DB124">
        <f t="shared" si="477"/>
        <v>3361</v>
      </c>
      <c r="DC124">
        <f t="shared" si="477"/>
        <v>2688</v>
      </c>
      <c r="DD124">
        <f t="shared" si="477"/>
        <v>397</v>
      </c>
      <c r="DE124">
        <f t="shared" si="477"/>
        <v>1224</v>
      </c>
      <c r="DF124">
        <f t="shared" si="477"/>
        <v>3091</v>
      </c>
      <c r="DG124">
        <f t="shared" si="477"/>
        <v>2763</v>
      </c>
      <c r="DH124">
        <f t="shared" si="477"/>
        <v>948</v>
      </c>
      <c r="DI124">
        <f t="shared" si="477"/>
        <v>2024</v>
      </c>
      <c r="DJ124">
        <f t="shared" si="477"/>
        <v>3250</v>
      </c>
      <c r="DK124">
        <f t="shared" si="477"/>
        <v>2147</v>
      </c>
      <c r="DL124">
        <f t="shared" si="477"/>
        <v>2644</v>
      </c>
      <c r="DM124">
        <f t="shared" si="477"/>
        <v>28</v>
      </c>
    </row>
    <row r="125" spans="1:117">
      <c r="A125">
        <v>1367</v>
      </c>
      <c r="C125">
        <f t="shared" si="257"/>
        <v>1367</v>
      </c>
      <c r="D125">
        <v>1</v>
      </c>
      <c r="E125">
        <f t="shared" ref="E125:AJ125" si="478">MOD((D125*$C125), $C$1)</f>
        <v>1367</v>
      </c>
      <c r="F125">
        <f t="shared" si="478"/>
        <v>2225</v>
      </c>
      <c r="G125">
        <f t="shared" si="478"/>
        <v>1709</v>
      </c>
      <c r="H125">
        <f t="shared" si="478"/>
        <v>3123</v>
      </c>
      <c r="I125">
        <f t="shared" si="478"/>
        <v>977</v>
      </c>
      <c r="J125">
        <f t="shared" si="478"/>
        <v>900</v>
      </c>
      <c r="K125">
        <f t="shared" si="478"/>
        <v>2002</v>
      </c>
      <c r="L125">
        <f t="shared" si="478"/>
        <v>2227</v>
      </c>
      <c r="M125">
        <f t="shared" si="478"/>
        <v>1012</v>
      </c>
      <c r="N125">
        <f t="shared" si="478"/>
        <v>711</v>
      </c>
      <c r="O125">
        <f t="shared" si="478"/>
        <v>964</v>
      </c>
      <c r="P125">
        <f t="shared" si="478"/>
        <v>284</v>
      </c>
      <c r="Q125">
        <f t="shared" si="478"/>
        <v>525</v>
      </c>
      <c r="R125">
        <f t="shared" si="478"/>
        <v>596</v>
      </c>
      <c r="S125">
        <f t="shared" si="478"/>
        <v>1585</v>
      </c>
      <c r="T125">
        <f t="shared" si="478"/>
        <v>1734</v>
      </c>
      <c r="U125">
        <f t="shared" si="478"/>
        <v>2988</v>
      </c>
      <c r="V125">
        <f t="shared" si="478"/>
        <v>1706</v>
      </c>
      <c r="W125">
        <f t="shared" si="478"/>
        <v>2453</v>
      </c>
      <c r="X125">
        <f t="shared" si="478"/>
        <v>1164</v>
      </c>
      <c r="Y125">
        <f t="shared" si="478"/>
        <v>2635</v>
      </c>
      <c r="Z125">
        <f t="shared" si="478"/>
        <v>2926</v>
      </c>
      <c r="AA125">
        <f t="shared" si="478"/>
        <v>2727</v>
      </c>
      <c r="AB125">
        <f t="shared" si="478"/>
        <v>1743</v>
      </c>
      <c r="AC125">
        <f t="shared" si="478"/>
        <v>1567</v>
      </c>
      <c r="AD125">
        <f t="shared" si="478"/>
        <v>1145</v>
      </c>
      <c r="AE125">
        <f t="shared" si="478"/>
        <v>679</v>
      </c>
      <c r="AF125">
        <f t="shared" si="478"/>
        <v>1823</v>
      </c>
      <c r="AG125">
        <f t="shared" si="478"/>
        <v>1135</v>
      </c>
      <c r="AH125">
        <f t="shared" si="478"/>
        <v>733</v>
      </c>
      <c r="AI125">
        <f t="shared" si="478"/>
        <v>159</v>
      </c>
      <c r="AJ125">
        <f t="shared" si="478"/>
        <v>1200</v>
      </c>
      <c r="AK125">
        <f t="shared" ref="AK125:BP125" si="479">MOD((AJ125*$C125), $C$1)</f>
        <v>382</v>
      </c>
      <c r="AL125">
        <f t="shared" si="479"/>
        <v>682</v>
      </c>
      <c r="AM125">
        <f t="shared" si="479"/>
        <v>2493</v>
      </c>
      <c r="AN125">
        <f t="shared" si="479"/>
        <v>948</v>
      </c>
      <c r="AO125">
        <f t="shared" si="479"/>
        <v>2429</v>
      </c>
      <c r="AP125">
        <f t="shared" si="479"/>
        <v>2666</v>
      </c>
      <c r="AQ125">
        <f t="shared" si="479"/>
        <v>700</v>
      </c>
      <c r="AR125">
        <f t="shared" si="479"/>
        <v>3082</v>
      </c>
      <c r="AS125">
        <f t="shared" si="479"/>
        <v>3257</v>
      </c>
      <c r="AT125">
        <f t="shared" si="479"/>
        <v>2312</v>
      </c>
      <c r="AU125">
        <f t="shared" si="479"/>
        <v>553</v>
      </c>
      <c r="AV125">
        <f t="shared" si="479"/>
        <v>1131</v>
      </c>
      <c r="AW125">
        <f t="shared" si="479"/>
        <v>2127</v>
      </c>
      <c r="AX125">
        <f t="shared" si="479"/>
        <v>1552</v>
      </c>
      <c r="AY125">
        <f t="shared" si="479"/>
        <v>1226</v>
      </c>
      <c r="AZ125">
        <f t="shared" si="479"/>
        <v>1614</v>
      </c>
      <c r="BA125">
        <f t="shared" si="479"/>
        <v>205</v>
      </c>
      <c r="BB125">
        <f t="shared" si="479"/>
        <v>2324</v>
      </c>
      <c r="BC125">
        <f t="shared" si="479"/>
        <v>3233</v>
      </c>
      <c r="BD125">
        <f t="shared" si="479"/>
        <v>383</v>
      </c>
      <c r="BE125">
        <f t="shared" si="479"/>
        <v>2049</v>
      </c>
      <c r="BF125">
        <f t="shared" si="479"/>
        <v>1287</v>
      </c>
      <c r="BG125">
        <f t="shared" si="479"/>
        <v>2657</v>
      </c>
      <c r="BH125">
        <f t="shared" si="479"/>
        <v>2121</v>
      </c>
      <c r="BI125">
        <f t="shared" si="479"/>
        <v>212</v>
      </c>
      <c r="BJ125">
        <f t="shared" si="479"/>
        <v>1600</v>
      </c>
      <c r="BK125">
        <f t="shared" si="479"/>
        <v>1653</v>
      </c>
      <c r="BL125">
        <f t="shared" si="479"/>
        <v>2053</v>
      </c>
      <c r="BM125">
        <f t="shared" si="479"/>
        <v>3324</v>
      </c>
      <c r="BN125">
        <f t="shared" si="479"/>
        <v>1264</v>
      </c>
      <c r="BO125">
        <f t="shared" si="479"/>
        <v>2095</v>
      </c>
      <c r="BP125">
        <f t="shared" si="479"/>
        <v>2411</v>
      </c>
      <c r="BQ125">
        <f t="shared" ref="BQ125:CV125" si="480">MOD((BP125*$C125), $C$1)</f>
        <v>2077</v>
      </c>
      <c r="BR125">
        <f t="shared" si="480"/>
        <v>1822</v>
      </c>
      <c r="BS125">
        <f t="shared" si="480"/>
        <v>3199</v>
      </c>
      <c r="BT125">
        <f t="shared" si="480"/>
        <v>1939</v>
      </c>
      <c r="BU125">
        <f t="shared" si="480"/>
        <v>1881</v>
      </c>
      <c r="BV125">
        <f t="shared" si="480"/>
        <v>1508</v>
      </c>
      <c r="BW125">
        <f t="shared" si="480"/>
        <v>2836</v>
      </c>
      <c r="BX125">
        <f t="shared" si="480"/>
        <v>3213</v>
      </c>
      <c r="BY125">
        <f t="shared" si="480"/>
        <v>491</v>
      </c>
      <c r="BZ125">
        <f t="shared" si="480"/>
        <v>2152</v>
      </c>
      <c r="CA125">
        <f t="shared" si="480"/>
        <v>1417</v>
      </c>
      <c r="CB125">
        <f t="shared" si="480"/>
        <v>1955</v>
      </c>
      <c r="CC125">
        <f t="shared" si="480"/>
        <v>3167</v>
      </c>
      <c r="CD125">
        <f t="shared" si="480"/>
        <v>2798</v>
      </c>
      <c r="CE125">
        <f t="shared" si="480"/>
        <v>2732</v>
      </c>
      <c r="CF125">
        <f t="shared" si="480"/>
        <v>1716</v>
      </c>
      <c r="CG125">
        <f t="shared" si="480"/>
        <v>2399</v>
      </c>
      <c r="CH125">
        <f t="shared" si="480"/>
        <v>2828</v>
      </c>
      <c r="CI125">
        <f t="shared" si="480"/>
        <v>2570</v>
      </c>
      <c r="CJ125">
        <f t="shared" si="480"/>
        <v>3277</v>
      </c>
      <c r="CK125">
        <f t="shared" si="480"/>
        <v>2204</v>
      </c>
      <c r="CL125">
        <f t="shared" si="480"/>
        <v>450</v>
      </c>
      <c r="CM125">
        <f t="shared" si="480"/>
        <v>1001</v>
      </c>
      <c r="CN125">
        <f t="shared" si="480"/>
        <v>2829</v>
      </c>
      <c r="CO125">
        <f t="shared" si="480"/>
        <v>506</v>
      </c>
      <c r="CP125">
        <f t="shared" si="480"/>
        <v>2071</v>
      </c>
      <c r="CQ125">
        <f t="shared" si="480"/>
        <v>482</v>
      </c>
      <c r="CR125">
        <f t="shared" si="480"/>
        <v>142</v>
      </c>
      <c r="CS125">
        <f t="shared" si="480"/>
        <v>1978</v>
      </c>
      <c r="CT125">
        <f t="shared" si="480"/>
        <v>298</v>
      </c>
      <c r="CU125">
        <f t="shared" si="480"/>
        <v>2508</v>
      </c>
      <c r="CV125">
        <f t="shared" si="480"/>
        <v>867</v>
      </c>
      <c r="CW125">
        <f t="shared" ref="CW125:DM125" si="481">MOD((CV125*$C125), $C$1)</f>
        <v>1494</v>
      </c>
      <c r="CX125">
        <f t="shared" si="481"/>
        <v>853</v>
      </c>
      <c r="CY125">
        <f t="shared" si="481"/>
        <v>2942</v>
      </c>
      <c r="CZ125">
        <f t="shared" si="481"/>
        <v>582</v>
      </c>
      <c r="DA125">
        <f t="shared" si="481"/>
        <v>3033</v>
      </c>
      <c r="DB125">
        <f t="shared" si="481"/>
        <v>1463</v>
      </c>
      <c r="DC125">
        <f t="shared" si="481"/>
        <v>3079</v>
      </c>
      <c r="DD125">
        <f t="shared" si="481"/>
        <v>2587</v>
      </c>
      <c r="DE125">
        <f t="shared" si="481"/>
        <v>2499</v>
      </c>
      <c r="DF125">
        <f t="shared" si="481"/>
        <v>2288</v>
      </c>
      <c r="DG125">
        <f t="shared" si="481"/>
        <v>2055</v>
      </c>
      <c r="DH125">
        <f t="shared" si="481"/>
        <v>2627</v>
      </c>
      <c r="DI125">
        <f t="shared" si="481"/>
        <v>2283</v>
      </c>
      <c r="DJ125">
        <f t="shared" si="481"/>
        <v>2082</v>
      </c>
      <c r="DK125">
        <f t="shared" si="481"/>
        <v>1795</v>
      </c>
      <c r="DL125">
        <f t="shared" si="481"/>
        <v>600</v>
      </c>
      <c r="DM125">
        <f t="shared" si="481"/>
        <v>191</v>
      </c>
    </row>
    <row r="126" spans="1:117">
      <c r="A126">
        <v>1379</v>
      </c>
      <c r="C126">
        <f t="shared" si="257"/>
        <v>1379</v>
      </c>
      <c r="D126">
        <v>1</v>
      </c>
      <c r="E126">
        <f t="shared" ref="E126:AJ126" si="482">MOD((D126*$C126), $C$1)</f>
        <v>1379</v>
      </c>
      <c r="F126">
        <f t="shared" si="482"/>
        <v>867</v>
      </c>
      <c r="G126">
        <f t="shared" si="482"/>
        <v>1605</v>
      </c>
      <c r="H126">
        <f t="shared" si="482"/>
        <v>300</v>
      </c>
      <c r="I126">
        <f t="shared" si="482"/>
        <v>1980</v>
      </c>
      <c r="J126">
        <f t="shared" si="482"/>
        <v>2775</v>
      </c>
      <c r="K126">
        <f t="shared" si="482"/>
        <v>1160</v>
      </c>
      <c r="L126">
        <f t="shared" si="482"/>
        <v>794</v>
      </c>
      <c r="M126">
        <f t="shared" si="482"/>
        <v>437</v>
      </c>
      <c r="N126">
        <f t="shared" si="482"/>
        <v>2198</v>
      </c>
      <c r="O126">
        <f t="shared" si="482"/>
        <v>1469</v>
      </c>
      <c r="P126">
        <f t="shared" si="482"/>
        <v>1461</v>
      </c>
      <c r="Q126">
        <f t="shared" si="482"/>
        <v>722</v>
      </c>
      <c r="R126">
        <f t="shared" si="482"/>
        <v>648</v>
      </c>
      <c r="S126">
        <f t="shared" si="482"/>
        <v>1532</v>
      </c>
      <c r="T126">
        <f t="shared" si="482"/>
        <v>2563</v>
      </c>
      <c r="U126">
        <f t="shared" si="482"/>
        <v>447</v>
      </c>
      <c r="V126">
        <f t="shared" si="482"/>
        <v>2264</v>
      </c>
      <c r="W126">
        <f t="shared" si="482"/>
        <v>3277</v>
      </c>
      <c r="X126">
        <f t="shared" si="482"/>
        <v>356</v>
      </c>
      <c r="Y126">
        <f t="shared" si="482"/>
        <v>291</v>
      </c>
      <c r="Z126">
        <f t="shared" si="482"/>
        <v>3293</v>
      </c>
      <c r="AA126">
        <f t="shared" si="482"/>
        <v>1834</v>
      </c>
      <c r="AB126">
        <f t="shared" si="482"/>
        <v>439</v>
      </c>
      <c r="AC126">
        <f t="shared" si="482"/>
        <v>1525</v>
      </c>
      <c r="AD126">
        <f t="shared" si="482"/>
        <v>3203</v>
      </c>
      <c r="AE126">
        <f t="shared" si="482"/>
        <v>1240</v>
      </c>
      <c r="AF126">
        <f t="shared" si="482"/>
        <v>1322</v>
      </c>
      <c r="AG126">
        <f t="shared" si="482"/>
        <v>1177</v>
      </c>
      <c r="AH126">
        <f t="shared" si="482"/>
        <v>220</v>
      </c>
      <c r="AI126">
        <f t="shared" si="482"/>
        <v>1452</v>
      </c>
      <c r="AJ126">
        <f t="shared" si="482"/>
        <v>2035</v>
      </c>
      <c r="AK126">
        <f t="shared" ref="AK126:BP126" si="483">MOD((AJ126*$C126), $C$1)</f>
        <v>3138</v>
      </c>
      <c r="AL126">
        <f t="shared" si="483"/>
        <v>811</v>
      </c>
      <c r="AM126">
        <f t="shared" si="483"/>
        <v>3294</v>
      </c>
      <c r="AN126">
        <f t="shared" si="483"/>
        <v>3213</v>
      </c>
      <c r="AO126">
        <f t="shared" si="483"/>
        <v>1306</v>
      </c>
      <c r="AP126">
        <f t="shared" si="483"/>
        <v>3130</v>
      </c>
      <c r="AQ126">
        <f t="shared" si="483"/>
        <v>72</v>
      </c>
      <c r="AR126">
        <f t="shared" si="483"/>
        <v>3220</v>
      </c>
      <c r="AS126">
        <f t="shared" si="483"/>
        <v>666</v>
      </c>
      <c r="AT126">
        <f t="shared" si="483"/>
        <v>2337</v>
      </c>
      <c r="AU126">
        <f t="shared" si="483"/>
        <v>1014</v>
      </c>
      <c r="AV126">
        <f t="shared" si="483"/>
        <v>1889</v>
      </c>
      <c r="AW126">
        <f t="shared" si="483"/>
        <v>802</v>
      </c>
      <c r="AX126">
        <f t="shared" si="483"/>
        <v>1176</v>
      </c>
      <c r="AY126">
        <f t="shared" si="483"/>
        <v>2272</v>
      </c>
      <c r="AZ126">
        <f t="shared" si="483"/>
        <v>585</v>
      </c>
      <c r="BA126">
        <f t="shared" si="483"/>
        <v>430</v>
      </c>
      <c r="BB126">
        <f t="shared" si="483"/>
        <v>2838</v>
      </c>
      <c r="BC126">
        <f t="shared" si="483"/>
        <v>2262</v>
      </c>
      <c r="BD126">
        <f t="shared" si="483"/>
        <v>519</v>
      </c>
      <c r="BE126">
        <f t="shared" si="483"/>
        <v>2053</v>
      </c>
      <c r="BF126">
        <f t="shared" si="483"/>
        <v>512</v>
      </c>
      <c r="BG126">
        <f t="shared" si="483"/>
        <v>2693</v>
      </c>
      <c r="BH126">
        <f t="shared" si="483"/>
        <v>1305</v>
      </c>
      <c r="BI126">
        <f t="shared" si="483"/>
        <v>1751</v>
      </c>
      <c r="BJ126">
        <f t="shared" si="483"/>
        <v>2636</v>
      </c>
      <c r="BK126">
        <f t="shared" si="483"/>
        <v>1615</v>
      </c>
      <c r="BL126">
        <f t="shared" si="483"/>
        <v>366</v>
      </c>
      <c r="BM126">
        <f t="shared" si="483"/>
        <v>357</v>
      </c>
      <c r="BN126">
        <f t="shared" si="483"/>
        <v>1670</v>
      </c>
      <c r="BO126">
        <f t="shared" si="483"/>
        <v>729</v>
      </c>
      <c r="BP126">
        <f t="shared" si="483"/>
        <v>8</v>
      </c>
      <c r="BQ126">
        <f t="shared" ref="BQ126:CV126" si="484">MOD((BP126*$C126), $C$1)</f>
        <v>739</v>
      </c>
      <c r="BR126">
        <f t="shared" si="484"/>
        <v>74</v>
      </c>
      <c r="BS126">
        <f t="shared" si="484"/>
        <v>2547</v>
      </c>
      <c r="BT126">
        <f t="shared" si="484"/>
        <v>2400</v>
      </c>
      <c r="BU126">
        <f t="shared" si="484"/>
        <v>2116</v>
      </c>
      <c r="BV126">
        <f t="shared" si="484"/>
        <v>1614</v>
      </c>
      <c r="BW126">
        <f t="shared" si="484"/>
        <v>2418</v>
      </c>
      <c r="BX126">
        <f t="shared" si="484"/>
        <v>2921</v>
      </c>
      <c r="BY126">
        <f t="shared" si="484"/>
        <v>65</v>
      </c>
      <c r="BZ126">
        <f t="shared" si="484"/>
        <v>429</v>
      </c>
      <c r="CA126">
        <f t="shared" si="484"/>
        <v>1459</v>
      </c>
      <c r="CB126">
        <f t="shared" si="484"/>
        <v>1395</v>
      </c>
      <c r="CC126">
        <f t="shared" si="484"/>
        <v>2345</v>
      </c>
      <c r="CD126">
        <f t="shared" si="484"/>
        <v>1753</v>
      </c>
      <c r="CE126">
        <f t="shared" si="484"/>
        <v>1963</v>
      </c>
      <c r="CF126">
        <f t="shared" si="484"/>
        <v>3349</v>
      </c>
      <c r="CG126">
        <f t="shared" si="484"/>
        <v>145</v>
      </c>
      <c r="CH126">
        <f t="shared" si="484"/>
        <v>957</v>
      </c>
      <c r="CI126">
        <f t="shared" si="484"/>
        <v>2199</v>
      </c>
      <c r="CJ126">
        <f t="shared" si="484"/>
        <v>2848</v>
      </c>
      <c r="CK126">
        <f t="shared" si="484"/>
        <v>2328</v>
      </c>
      <c r="CL126">
        <f t="shared" si="484"/>
        <v>2327</v>
      </c>
      <c r="CM126">
        <f t="shared" si="484"/>
        <v>948</v>
      </c>
      <c r="CN126">
        <f t="shared" si="484"/>
        <v>81</v>
      </c>
      <c r="CO126">
        <f t="shared" si="484"/>
        <v>1907</v>
      </c>
      <c r="CP126">
        <f t="shared" si="484"/>
        <v>1607</v>
      </c>
      <c r="CQ126">
        <f t="shared" si="484"/>
        <v>3058</v>
      </c>
      <c r="CR126">
        <f t="shared" si="484"/>
        <v>283</v>
      </c>
      <c r="CS126">
        <f t="shared" si="484"/>
        <v>2554</v>
      </c>
      <c r="CT126">
        <f t="shared" si="484"/>
        <v>1760</v>
      </c>
      <c r="CU126">
        <f t="shared" si="484"/>
        <v>1323</v>
      </c>
      <c r="CV126">
        <f t="shared" si="484"/>
        <v>2556</v>
      </c>
      <c r="CW126">
        <f t="shared" ref="CW126:DM126" si="485">MOD((CV126*$C126), $C$1)</f>
        <v>1087</v>
      </c>
      <c r="CX126">
        <f t="shared" si="485"/>
        <v>3057</v>
      </c>
      <c r="CY126">
        <f t="shared" si="485"/>
        <v>2335</v>
      </c>
      <c r="CZ126">
        <f t="shared" si="485"/>
        <v>1687</v>
      </c>
      <c r="DA126">
        <f t="shared" si="485"/>
        <v>155</v>
      </c>
      <c r="DB126">
        <f t="shared" si="485"/>
        <v>1023</v>
      </c>
      <c r="DC126">
        <f t="shared" si="485"/>
        <v>576</v>
      </c>
      <c r="DD126">
        <f t="shared" si="485"/>
        <v>1743</v>
      </c>
      <c r="DE126">
        <f t="shared" si="485"/>
        <v>1897</v>
      </c>
      <c r="DF126">
        <f t="shared" si="485"/>
        <v>1541</v>
      </c>
      <c r="DG126">
        <f t="shared" si="485"/>
        <v>1250</v>
      </c>
      <c r="DH126">
        <f t="shared" si="485"/>
        <v>1388</v>
      </c>
      <c r="DI126">
        <f t="shared" si="485"/>
        <v>2985</v>
      </c>
      <c r="DJ126">
        <f t="shared" si="485"/>
        <v>2546</v>
      </c>
      <c r="DK126">
        <f t="shared" si="485"/>
        <v>1021</v>
      </c>
      <c r="DL126">
        <f t="shared" si="485"/>
        <v>1249</v>
      </c>
      <c r="DM126">
        <f t="shared" si="485"/>
        <v>9</v>
      </c>
    </row>
    <row r="127" spans="1:117">
      <c r="A127">
        <v>1392</v>
      </c>
      <c r="C127">
        <f t="shared" si="257"/>
        <v>1392</v>
      </c>
      <c r="D127">
        <v>1</v>
      </c>
      <c r="E127">
        <f t="shared" ref="E127:AJ127" si="486">MOD((D127*$C127), $C$1)</f>
        <v>1392</v>
      </c>
      <c r="F127">
        <f t="shared" si="486"/>
        <v>2580</v>
      </c>
      <c r="G127">
        <f t="shared" si="486"/>
        <v>2534</v>
      </c>
      <c r="H127">
        <f t="shared" si="486"/>
        <v>260</v>
      </c>
      <c r="I127">
        <f t="shared" si="486"/>
        <v>1665</v>
      </c>
      <c r="J127">
        <f t="shared" si="486"/>
        <v>1755</v>
      </c>
      <c r="K127">
        <f t="shared" si="486"/>
        <v>88</v>
      </c>
      <c r="L127">
        <f t="shared" si="486"/>
        <v>2411</v>
      </c>
      <c r="M127">
        <f t="shared" si="486"/>
        <v>594</v>
      </c>
      <c r="N127">
        <f t="shared" si="486"/>
        <v>3408</v>
      </c>
      <c r="O127">
        <f t="shared" si="486"/>
        <v>2294</v>
      </c>
      <c r="P127">
        <f t="shared" si="486"/>
        <v>2418</v>
      </c>
      <c r="Q127">
        <f t="shared" si="486"/>
        <v>45</v>
      </c>
      <c r="R127">
        <f t="shared" si="486"/>
        <v>882</v>
      </c>
      <c r="S127">
        <f t="shared" si="486"/>
        <v>2877</v>
      </c>
      <c r="T127">
        <f t="shared" si="486"/>
        <v>807</v>
      </c>
      <c r="U127">
        <f t="shared" si="486"/>
        <v>1407</v>
      </c>
      <c r="V127">
        <f t="shared" si="486"/>
        <v>2874</v>
      </c>
      <c r="W127">
        <f t="shared" si="486"/>
        <v>62</v>
      </c>
      <c r="X127">
        <f t="shared" si="486"/>
        <v>529</v>
      </c>
      <c r="Y127">
        <f t="shared" si="486"/>
        <v>2134</v>
      </c>
      <c r="Z127">
        <f t="shared" si="486"/>
        <v>2713</v>
      </c>
      <c r="AA127">
        <f t="shared" si="486"/>
        <v>2396</v>
      </c>
      <c r="AB127">
        <f t="shared" si="486"/>
        <v>300</v>
      </c>
      <c r="AC127">
        <f t="shared" si="486"/>
        <v>2449</v>
      </c>
      <c r="AD127">
        <f t="shared" si="486"/>
        <v>2025</v>
      </c>
      <c r="AE127">
        <f t="shared" si="486"/>
        <v>1949</v>
      </c>
      <c r="AF127">
        <f t="shared" si="486"/>
        <v>2518</v>
      </c>
      <c r="AG127">
        <f t="shared" si="486"/>
        <v>2005</v>
      </c>
      <c r="AH127">
        <f t="shared" si="486"/>
        <v>1557</v>
      </c>
      <c r="AI127">
        <f t="shared" si="486"/>
        <v>2383</v>
      </c>
      <c r="AJ127">
        <f t="shared" si="486"/>
        <v>2790</v>
      </c>
      <c r="AK127">
        <f t="shared" ref="AK127:BP127" si="487">MOD((AJ127*$C127), $C$1)</f>
        <v>3219</v>
      </c>
      <c r="AL127">
        <f t="shared" si="487"/>
        <v>3393</v>
      </c>
      <c r="AM127">
        <f t="shared" si="487"/>
        <v>2000</v>
      </c>
      <c r="AN127">
        <f t="shared" si="487"/>
        <v>1459</v>
      </c>
      <c r="AO127">
        <f t="shared" si="487"/>
        <v>3207</v>
      </c>
      <c r="AP127">
        <f t="shared" si="487"/>
        <v>413</v>
      </c>
      <c r="AQ127">
        <f t="shared" si="487"/>
        <v>1919</v>
      </c>
      <c r="AR127">
        <f t="shared" si="487"/>
        <v>1930</v>
      </c>
      <c r="AS127">
        <f t="shared" si="487"/>
        <v>87</v>
      </c>
      <c r="AT127">
        <f t="shared" si="487"/>
        <v>1019</v>
      </c>
      <c r="AU127">
        <f t="shared" si="487"/>
        <v>1445</v>
      </c>
      <c r="AV127">
        <f t="shared" si="487"/>
        <v>874</v>
      </c>
      <c r="AW127">
        <f t="shared" si="487"/>
        <v>2034</v>
      </c>
      <c r="AX127">
        <f t="shared" si="487"/>
        <v>753</v>
      </c>
      <c r="AY127">
        <f t="shared" si="487"/>
        <v>1721</v>
      </c>
      <c r="AZ127">
        <f t="shared" si="487"/>
        <v>794</v>
      </c>
      <c r="BA127">
        <f t="shared" si="487"/>
        <v>466</v>
      </c>
      <c r="BB127">
        <f t="shared" si="487"/>
        <v>213</v>
      </c>
      <c r="BC127">
        <f t="shared" si="487"/>
        <v>1430</v>
      </c>
      <c r="BD127">
        <f t="shared" si="487"/>
        <v>580</v>
      </c>
      <c r="BE127">
        <f t="shared" si="487"/>
        <v>1075</v>
      </c>
      <c r="BF127">
        <f t="shared" si="487"/>
        <v>484</v>
      </c>
      <c r="BG127">
        <f t="shared" si="487"/>
        <v>1252</v>
      </c>
      <c r="BH127">
        <f t="shared" si="487"/>
        <v>3267</v>
      </c>
      <c r="BI127">
        <f t="shared" si="487"/>
        <v>1589</v>
      </c>
      <c r="BJ127">
        <f t="shared" si="487"/>
        <v>2324</v>
      </c>
      <c r="BK127">
        <f t="shared" si="487"/>
        <v>3006</v>
      </c>
      <c r="BL127">
        <f t="shared" si="487"/>
        <v>1963</v>
      </c>
      <c r="BM127">
        <f t="shared" si="487"/>
        <v>1420</v>
      </c>
      <c r="BN127">
        <f t="shared" si="487"/>
        <v>384</v>
      </c>
      <c r="BO127">
        <f t="shared" si="487"/>
        <v>2723</v>
      </c>
      <c r="BP127">
        <f t="shared" si="487"/>
        <v>2592</v>
      </c>
      <c r="BQ127">
        <f t="shared" ref="BQ127:CV127" si="488">MOD((BP127*$C127), $C$1)</f>
        <v>2083</v>
      </c>
      <c r="BR127">
        <f t="shared" si="488"/>
        <v>341</v>
      </c>
      <c r="BS127">
        <f t="shared" si="488"/>
        <v>1194</v>
      </c>
      <c r="BT127">
        <f t="shared" si="488"/>
        <v>1444</v>
      </c>
      <c r="BU127">
        <f t="shared" si="488"/>
        <v>2913</v>
      </c>
      <c r="BV127">
        <f t="shared" si="488"/>
        <v>2885</v>
      </c>
      <c r="BW127">
        <f t="shared" si="488"/>
        <v>1650</v>
      </c>
      <c r="BX127">
        <f t="shared" si="488"/>
        <v>1461</v>
      </c>
      <c r="BY127">
        <f t="shared" si="488"/>
        <v>2560</v>
      </c>
      <c r="BZ127">
        <f t="shared" si="488"/>
        <v>2142</v>
      </c>
      <c r="CA127">
        <f t="shared" si="488"/>
        <v>125</v>
      </c>
      <c r="CB127">
        <f t="shared" si="488"/>
        <v>2450</v>
      </c>
      <c r="CC127">
        <f t="shared" si="488"/>
        <v>3417</v>
      </c>
      <c r="CD127">
        <f t="shared" si="488"/>
        <v>1098</v>
      </c>
      <c r="CE127">
        <f t="shared" si="488"/>
        <v>1621</v>
      </c>
      <c r="CF127">
        <f t="shared" si="488"/>
        <v>2265</v>
      </c>
      <c r="CG127">
        <f t="shared" si="488"/>
        <v>3222</v>
      </c>
      <c r="CH127">
        <f t="shared" si="488"/>
        <v>707</v>
      </c>
      <c r="CI127">
        <f t="shared" si="488"/>
        <v>2878</v>
      </c>
      <c r="CJ127">
        <f t="shared" si="488"/>
        <v>2199</v>
      </c>
      <c r="CK127">
        <f t="shared" si="488"/>
        <v>556</v>
      </c>
      <c r="CL127">
        <f t="shared" si="488"/>
        <v>1977</v>
      </c>
      <c r="CM127">
        <f t="shared" si="488"/>
        <v>322</v>
      </c>
      <c r="CN127">
        <f t="shared" si="488"/>
        <v>2194</v>
      </c>
      <c r="CO127">
        <f t="shared" si="488"/>
        <v>458</v>
      </c>
      <c r="CP127">
        <f t="shared" si="488"/>
        <v>2801</v>
      </c>
      <c r="CQ127">
        <f t="shared" si="488"/>
        <v>1376</v>
      </c>
      <c r="CR127">
        <f t="shared" si="488"/>
        <v>894</v>
      </c>
      <c r="CS127">
        <f t="shared" si="488"/>
        <v>2426</v>
      </c>
      <c r="CT127">
        <f t="shared" si="488"/>
        <v>888</v>
      </c>
      <c r="CU127">
        <f t="shared" si="488"/>
        <v>936</v>
      </c>
      <c r="CV127">
        <f t="shared" si="488"/>
        <v>2563</v>
      </c>
      <c r="CW127">
        <f t="shared" ref="CW127:DM127" si="489">MOD((CV127*$C127), $C$1)</f>
        <v>2887</v>
      </c>
      <c r="CX127">
        <f t="shared" si="489"/>
        <v>1003</v>
      </c>
      <c r="CY127">
        <f t="shared" si="489"/>
        <v>3190</v>
      </c>
      <c r="CZ127">
        <f t="shared" si="489"/>
        <v>766</v>
      </c>
      <c r="DA127">
        <f t="shared" si="489"/>
        <v>2662</v>
      </c>
      <c r="DB127">
        <f t="shared" si="489"/>
        <v>24</v>
      </c>
      <c r="DC127">
        <f t="shared" si="489"/>
        <v>2529</v>
      </c>
      <c r="DD127">
        <f t="shared" si="489"/>
        <v>162</v>
      </c>
      <c r="DE127">
        <f t="shared" si="489"/>
        <v>2489</v>
      </c>
      <c r="DF127">
        <f t="shared" si="489"/>
        <v>2809</v>
      </c>
      <c r="DG127">
        <f t="shared" si="489"/>
        <v>2219</v>
      </c>
      <c r="DH127">
        <f t="shared" si="489"/>
        <v>948</v>
      </c>
      <c r="DI127">
        <f t="shared" si="489"/>
        <v>2112</v>
      </c>
      <c r="DJ127">
        <f t="shared" si="489"/>
        <v>2968</v>
      </c>
      <c r="DK127">
        <f t="shared" si="489"/>
        <v>532</v>
      </c>
      <c r="DL127">
        <f t="shared" si="489"/>
        <v>2879</v>
      </c>
      <c r="DM127">
        <f t="shared" si="489"/>
        <v>160</v>
      </c>
    </row>
    <row r="128" spans="1:117">
      <c r="A128">
        <v>1408</v>
      </c>
      <c r="C128">
        <f t="shared" si="257"/>
        <v>1408</v>
      </c>
      <c r="D128">
        <v>1</v>
      </c>
      <c r="E128">
        <f t="shared" ref="E128:AJ128" si="490">MOD((D128*$C128), $C$1)</f>
        <v>1408</v>
      </c>
      <c r="F128">
        <f t="shared" si="490"/>
        <v>2777</v>
      </c>
      <c r="G128">
        <f t="shared" si="490"/>
        <v>2107</v>
      </c>
      <c r="H128">
        <f t="shared" si="490"/>
        <v>2272</v>
      </c>
      <c r="I128">
        <f t="shared" si="490"/>
        <v>1284</v>
      </c>
      <c r="J128">
        <f t="shared" si="490"/>
        <v>3166</v>
      </c>
      <c r="K128">
        <f t="shared" si="490"/>
        <v>859</v>
      </c>
      <c r="L128">
        <f t="shared" si="490"/>
        <v>1760</v>
      </c>
      <c r="M128">
        <f t="shared" si="490"/>
        <v>898</v>
      </c>
      <c r="N128">
        <f t="shared" si="490"/>
        <v>1776</v>
      </c>
      <c r="O128">
        <f t="shared" si="490"/>
        <v>2840</v>
      </c>
      <c r="P128">
        <f t="shared" si="490"/>
        <v>1605</v>
      </c>
      <c r="Q128">
        <f t="shared" si="490"/>
        <v>2242</v>
      </c>
      <c r="R128">
        <f t="shared" si="490"/>
        <v>216</v>
      </c>
      <c r="S128">
        <f t="shared" si="490"/>
        <v>2200</v>
      </c>
      <c r="T128">
        <f t="shared" si="490"/>
        <v>2838</v>
      </c>
      <c r="U128">
        <f t="shared" si="490"/>
        <v>2220</v>
      </c>
      <c r="V128">
        <f t="shared" si="490"/>
        <v>119</v>
      </c>
      <c r="W128">
        <f t="shared" si="490"/>
        <v>2864</v>
      </c>
      <c r="X128">
        <f t="shared" si="490"/>
        <v>1087</v>
      </c>
      <c r="Y128">
        <f t="shared" si="490"/>
        <v>270</v>
      </c>
      <c r="Z128">
        <f t="shared" si="490"/>
        <v>2750</v>
      </c>
      <c r="AA128">
        <f t="shared" si="490"/>
        <v>1832</v>
      </c>
      <c r="AB128">
        <f t="shared" si="490"/>
        <v>2775</v>
      </c>
      <c r="AC128">
        <f t="shared" si="490"/>
        <v>2722</v>
      </c>
      <c r="AD128">
        <f t="shared" si="490"/>
        <v>149</v>
      </c>
      <c r="AE128">
        <f t="shared" si="490"/>
        <v>501</v>
      </c>
      <c r="AF128">
        <f t="shared" si="490"/>
        <v>2053</v>
      </c>
      <c r="AG128">
        <f t="shared" si="490"/>
        <v>1722</v>
      </c>
      <c r="AH128">
        <f t="shared" si="490"/>
        <v>2290</v>
      </c>
      <c r="AI128">
        <f t="shared" si="490"/>
        <v>2611</v>
      </c>
      <c r="AJ128">
        <f t="shared" si="490"/>
        <v>1687</v>
      </c>
      <c r="AK128">
        <f t="shared" ref="AK128:BP128" si="491">MOD((AJ128*$C128), $C$1)</f>
        <v>1044</v>
      </c>
      <c r="AL128">
        <f t="shared" si="491"/>
        <v>1484</v>
      </c>
      <c r="AM128">
        <f t="shared" si="491"/>
        <v>3424</v>
      </c>
      <c r="AN128">
        <f t="shared" si="491"/>
        <v>437</v>
      </c>
      <c r="AO128">
        <f t="shared" si="491"/>
        <v>1147</v>
      </c>
      <c r="AP128">
        <f t="shared" si="491"/>
        <v>2406</v>
      </c>
      <c r="AQ128">
        <f t="shared" si="491"/>
        <v>1251</v>
      </c>
      <c r="AR128">
        <f t="shared" si="491"/>
        <v>1305</v>
      </c>
      <c r="AS128">
        <f t="shared" si="491"/>
        <v>1855</v>
      </c>
      <c r="AT128">
        <f t="shared" si="491"/>
        <v>849</v>
      </c>
      <c r="AU128">
        <f t="shared" si="491"/>
        <v>1404</v>
      </c>
      <c r="AV128">
        <f t="shared" si="491"/>
        <v>576</v>
      </c>
      <c r="AW128">
        <f t="shared" si="491"/>
        <v>1292</v>
      </c>
      <c r="AX128">
        <f t="shared" si="491"/>
        <v>706</v>
      </c>
      <c r="AY128">
        <f t="shared" si="491"/>
        <v>2489</v>
      </c>
      <c r="AZ128">
        <f t="shared" si="491"/>
        <v>1461</v>
      </c>
      <c r="BA128">
        <f t="shared" si="491"/>
        <v>1919</v>
      </c>
      <c r="BB128">
        <f t="shared" si="491"/>
        <v>1755</v>
      </c>
      <c r="BC128">
        <f t="shared" si="491"/>
        <v>720</v>
      </c>
      <c r="BD128">
        <f t="shared" si="491"/>
        <v>1615</v>
      </c>
      <c r="BE128">
        <f t="shared" si="491"/>
        <v>2598</v>
      </c>
      <c r="BF128">
        <f t="shared" si="491"/>
        <v>538</v>
      </c>
      <c r="BG128">
        <f t="shared" si="491"/>
        <v>2684</v>
      </c>
      <c r="BH128">
        <f t="shared" si="491"/>
        <v>1541</v>
      </c>
      <c r="BI128">
        <f t="shared" si="491"/>
        <v>1336</v>
      </c>
      <c r="BJ128">
        <f t="shared" si="491"/>
        <v>900</v>
      </c>
      <c r="BK128">
        <f t="shared" si="491"/>
        <v>1161</v>
      </c>
      <c r="BL128">
        <f t="shared" si="491"/>
        <v>1532</v>
      </c>
      <c r="BM128">
        <f t="shared" si="491"/>
        <v>2388</v>
      </c>
      <c r="BN128">
        <f t="shared" si="491"/>
        <v>3355</v>
      </c>
      <c r="BO128">
        <f t="shared" si="491"/>
        <v>2784</v>
      </c>
      <c r="BP128">
        <f t="shared" si="491"/>
        <v>1670</v>
      </c>
      <c r="BQ128">
        <f t="shared" ref="BQ128:CV128" si="492">MOD((BP128*$C128), $C$1)</f>
        <v>1125</v>
      </c>
      <c r="BR128">
        <f t="shared" si="492"/>
        <v>2309</v>
      </c>
      <c r="BS128">
        <f t="shared" si="492"/>
        <v>1915</v>
      </c>
      <c r="BT128">
        <f t="shared" si="492"/>
        <v>2985</v>
      </c>
      <c r="BU128">
        <f t="shared" si="492"/>
        <v>3336</v>
      </c>
      <c r="BV128">
        <f t="shared" si="492"/>
        <v>49</v>
      </c>
      <c r="BW128">
        <f t="shared" si="492"/>
        <v>372</v>
      </c>
      <c r="BX128">
        <f t="shared" si="492"/>
        <v>2264</v>
      </c>
      <c r="BY128">
        <f t="shared" si="492"/>
        <v>313</v>
      </c>
      <c r="BZ128">
        <f t="shared" si="492"/>
        <v>1536</v>
      </c>
      <c r="CA128">
        <f t="shared" si="492"/>
        <v>1158</v>
      </c>
      <c r="CB128">
        <f t="shared" si="492"/>
        <v>739</v>
      </c>
      <c r="CC128">
        <f t="shared" si="492"/>
        <v>919</v>
      </c>
      <c r="CD128">
        <f t="shared" si="492"/>
        <v>465</v>
      </c>
      <c r="CE128">
        <f t="shared" si="492"/>
        <v>2830</v>
      </c>
      <c r="CF128">
        <f t="shared" si="492"/>
        <v>1249</v>
      </c>
      <c r="CG128">
        <f t="shared" si="492"/>
        <v>1920</v>
      </c>
      <c r="CH128">
        <f t="shared" si="492"/>
        <v>3163</v>
      </c>
      <c r="CI128">
        <f t="shared" si="492"/>
        <v>66</v>
      </c>
      <c r="CJ128">
        <f t="shared" si="492"/>
        <v>291</v>
      </c>
      <c r="CK128">
        <f t="shared" si="492"/>
        <v>1439</v>
      </c>
      <c r="CL128">
        <f t="shared" si="492"/>
        <v>1822</v>
      </c>
      <c r="CM128">
        <f t="shared" si="492"/>
        <v>2419</v>
      </c>
      <c r="CN128">
        <f t="shared" si="492"/>
        <v>2400</v>
      </c>
      <c r="CO128">
        <f t="shared" si="492"/>
        <v>3096</v>
      </c>
      <c r="CP128">
        <f t="shared" si="492"/>
        <v>1798</v>
      </c>
      <c r="CQ128">
        <f t="shared" si="492"/>
        <v>2937</v>
      </c>
      <c r="CR128">
        <f t="shared" si="492"/>
        <v>941</v>
      </c>
      <c r="CS128">
        <f t="shared" si="492"/>
        <v>562</v>
      </c>
      <c r="CT128">
        <f t="shared" si="492"/>
        <v>2166</v>
      </c>
      <c r="CU128">
        <f t="shared" si="492"/>
        <v>3000</v>
      </c>
      <c r="CV128">
        <f t="shared" si="492"/>
        <v>439</v>
      </c>
      <c r="CW128">
        <f t="shared" ref="CW128:DM128" si="493">MOD((CV128*$C128), $C$1)</f>
        <v>532</v>
      </c>
      <c r="CX128">
        <f t="shared" si="493"/>
        <v>1098</v>
      </c>
      <c r="CY128">
        <f t="shared" si="493"/>
        <v>2034</v>
      </c>
      <c r="CZ128">
        <f t="shared" si="493"/>
        <v>2418</v>
      </c>
      <c r="DA128">
        <f t="shared" si="493"/>
        <v>992</v>
      </c>
      <c r="DB128">
        <f t="shared" si="493"/>
        <v>319</v>
      </c>
      <c r="DC128">
        <f t="shared" si="493"/>
        <v>3122</v>
      </c>
      <c r="DD128">
        <f t="shared" si="493"/>
        <v>665</v>
      </c>
      <c r="DE128">
        <f t="shared" si="493"/>
        <v>3088</v>
      </c>
      <c r="DF128">
        <f t="shared" si="493"/>
        <v>827</v>
      </c>
      <c r="DG128">
        <f t="shared" si="493"/>
        <v>1307</v>
      </c>
      <c r="DH128">
        <f t="shared" si="493"/>
        <v>1240</v>
      </c>
      <c r="DI128">
        <f t="shared" si="493"/>
        <v>2972</v>
      </c>
      <c r="DJ128">
        <f t="shared" si="493"/>
        <v>2187</v>
      </c>
      <c r="DK128">
        <f t="shared" si="493"/>
        <v>1689</v>
      </c>
      <c r="DL128">
        <f t="shared" si="493"/>
        <v>429</v>
      </c>
      <c r="DM128">
        <f t="shared" si="493"/>
        <v>176</v>
      </c>
    </row>
    <row r="129" spans="1:117">
      <c r="A129">
        <v>1475</v>
      </c>
      <c r="C129">
        <f t="shared" si="257"/>
        <v>1475</v>
      </c>
      <c r="D129">
        <v>1</v>
      </c>
      <c r="E129">
        <f t="shared" ref="E129:AJ129" si="494">MOD((D129*$C129), $C$1)</f>
        <v>1475</v>
      </c>
      <c r="F129">
        <f t="shared" si="494"/>
        <v>371</v>
      </c>
      <c r="G129">
        <f t="shared" si="494"/>
        <v>1696</v>
      </c>
      <c r="H129">
        <f t="shared" si="494"/>
        <v>401</v>
      </c>
      <c r="I129">
        <f t="shared" si="494"/>
        <v>1343</v>
      </c>
      <c r="J129">
        <f t="shared" si="494"/>
        <v>1238</v>
      </c>
      <c r="K129">
        <f t="shared" si="494"/>
        <v>758</v>
      </c>
      <c r="L129">
        <f t="shared" si="494"/>
        <v>2975</v>
      </c>
      <c r="M129">
        <f t="shared" si="494"/>
        <v>3307</v>
      </c>
      <c r="N129">
        <f t="shared" si="494"/>
        <v>2374</v>
      </c>
      <c r="O129">
        <f t="shared" si="494"/>
        <v>2030</v>
      </c>
      <c r="P129">
        <f t="shared" si="494"/>
        <v>2418</v>
      </c>
      <c r="Q129">
        <f t="shared" si="494"/>
        <v>1741</v>
      </c>
      <c r="R129">
        <f t="shared" si="494"/>
        <v>1587</v>
      </c>
      <c r="S129">
        <f t="shared" si="494"/>
        <v>883</v>
      </c>
      <c r="T129">
        <f t="shared" si="494"/>
        <v>2076</v>
      </c>
      <c r="U129">
        <f t="shared" si="494"/>
        <v>1648</v>
      </c>
      <c r="V129">
        <f t="shared" si="494"/>
        <v>1652</v>
      </c>
      <c r="W129">
        <f t="shared" si="494"/>
        <v>690</v>
      </c>
      <c r="X129">
        <f t="shared" si="494"/>
        <v>2174</v>
      </c>
      <c r="Y129">
        <f t="shared" si="494"/>
        <v>2096</v>
      </c>
      <c r="Z129">
        <f t="shared" si="494"/>
        <v>269</v>
      </c>
      <c r="AA129">
        <f t="shared" si="494"/>
        <v>2210</v>
      </c>
      <c r="AB129">
        <f t="shared" si="494"/>
        <v>300</v>
      </c>
      <c r="AC129">
        <f t="shared" si="494"/>
        <v>3332</v>
      </c>
      <c r="AD129">
        <f t="shared" si="494"/>
        <v>1508</v>
      </c>
      <c r="AE129">
        <f t="shared" si="494"/>
        <v>1012</v>
      </c>
      <c r="AF129">
        <f t="shared" si="494"/>
        <v>215</v>
      </c>
      <c r="AG129">
        <f t="shared" si="494"/>
        <v>1473</v>
      </c>
      <c r="AH129">
        <f t="shared" si="494"/>
        <v>852</v>
      </c>
      <c r="AI129">
        <f t="shared" si="494"/>
        <v>954</v>
      </c>
      <c r="AJ129">
        <f t="shared" si="494"/>
        <v>440</v>
      </c>
      <c r="AK129">
        <f t="shared" ref="AK129:BP129" si="495">MOD((AJ129*$C129), $C$1)</f>
        <v>541</v>
      </c>
      <c r="AL129">
        <f t="shared" si="495"/>
        <v>1983</v>
      </c>
      <c r="AM129">
        <f t="shared" si="495"/>
        <v>1713</v>
      </c>
      <c r="AN129">
        <f t="shared" si="495"/>
        <v>1459</v>
      </c>
      <c r="AO129">
        <f t="shared" si="495"/>
        <v>788</v>
      </c>
      <c r="AP129">
        <f t="shared" si="495"/>
        <v>2622</v>
      </c>
      <c r="AQ129">
        <f t="shared" si="495"/>
        <v>713</v>
      </c>
      <c r="AR129">
        <f t="shared" si="495"/>
        <v>1789</v>
      </c>
      <c r="AS129">
        <f t="shared" si="495"/>
        <v>336</v>
      </c>
      <c r="AT129">
        <f t="shared" si="495"/>
        <v>1536</v>
      </c>
      <c r="AU129">
        <f t="shared" si="495"/>
        <v>1140</v>
      </c>
      <c r="AV129">
        <f t="shared" si="495"/>
        <v>310</v>
      </c>
      <c r="AW129">
        <f t="shared" si="495"/>
        <v>927</v>
      </c>
      <c r="AX129">
        <f t="shared" si="495"/>
        <v>1787</v>
      </c>
      <c r="AY129">
        <f t="shared" si="495"/>
        <v>817</v>
      </c>
      <c r="AZ129">
        <f t="shared" si="495"/>
        <v>794</v>
      </c>
      <c r="BA129">
        <f t="shared" si="495"/>
        <v>1179</v>
      </c>
      <c r="BB129">
        <f t="shared" si="495"/>
        <v>2939</v>
      </c>
      <c r="BC129">
        <f t="shared" si="495"/>
        <v>1672</v>
      </c>
      <c r="BD129">
        <f t="shared" si="495"/>
        <v>2742</v>
      </c>
      <c r="BE129">
        <f t="shared" si="495"/>
        <v>2732</v>
      </c>
      <c r="BF129">
        <f t="shared" si="495"/>
        <v>1706</v>
      </c>
      <c r="BG129">
        <f t="shared" si="495"/>
        <v>1427</v>
      </c>
      <c r="BH129">
        <f t="shared" si="495"/>
        <v>1622</v>
      </c>
      <c r="BI129">
        <f t="shared" si="495"/>
        <v>1043</v>
      </c>
      <c r="BJ129">
        <f t="shared" si="495"/>
        <v>1337</v>
      </c>
      <c r="BK129">
        <f t="shared" si="495"/>
        <v>2681</v>
      </c>
      <c r="BL129">
        <f t="shared" si="495"/>
        <v>1963</v>
      </c>
      <c r="BM129">
        <f t="shared" si="495"/>
        <v>3092</v>
      </c>
      <c r="BN129">
        <f t="shared" si="495"/>
        <v>901</v>
      </c>
      <c r="BO129">
        <f t="shared" si="495"/>
        <v>1178</v>
      </c>
      <c r="BP129">
        <f t="shared" si="495"/>
        <v>1464</v>
      </c>
      <c r="BQ129">
        <f t="shared" ref="BQ129:CV129" si="496">MOD((BP129*$C129), $C$1)</f>
        <v>1301</v>
      </c>
      <c r="BR129">
        <f t="shared" si="496"/>
        <v>1046</v>
      </c>
      <c r="BS129">
        <f t="shared" si="496"/>
        <v>2331</v>
      </c>
      <c r="BT129">
        <f t="shared" si="496"/>
        <v>363</v>
      </c>
      <c r="BU129">
        <f t="shared" si="496"/>
        <v>189</v>
      </c>
      <c r="BV129">
        <f t="shared" si="496"/>
        <v>864</v>
      </c>
      <c r="BW129">
        <f t="shared" si="496"/>
        <v>1499</v>
      </c>
      <c r="BX129">
        <f t="shared" si="496"/>
        <v>1461</v>
      </c>
      <c r="BY129">
        <f t="shared" si="496"/>
        <v>307</v>
      </c>
      <c r="BZ129">
        <f t="shared" si="496"/>
        <v>3364</v>
      </c>
      <c r="CA129">
        <f t="shared" si="496"/>
        <v>674</v>
      </c>
      <c r="CB129">
        <f t="shared" si="496"/>
        <v>2591</v>
      </c>
      <c r="CC129">
        <f t="shared" si="496"/>
        <v>3022</v>
      </c>
      <c r="CD129">
        <f t="shared" si="496"/>
        <v>581</v>
      </c>
      <c r="CE129">
        <f t="shared" si="496"/>
        <v>2656</v>
      </c>
      <c r="CF129">
        <f t="shared" si="496"/>
        <v>2829</v>
      </c>
      <c r="CG129">
        <f t="shared" si="496"/>
        <v>679</v>
      </c>
      <c r="CH129">
        <f t="shared" si="496"/>
        <v>3104</v>
      </c>
      <c r="CI129">
        <f t="shared" si="496"/>
        <v>1446</v>
      </c>
      <c r="CJ129">
        <f t="shared" si="496"/>
        <v>2199</v>
      </c>
      <c r="CK129">
        <f t="shared" si="496"/>
        <v>1230</v>
      </c>
      <c r="CL129">
        <f t="shared" si="496"/>
        <v>2682</v>
      </c>
      <c r="CM129">
        <f t="shared" si="496"/>
        <v>7</v>
      </c>
      <c r="CN129">
        <f t="shared" si="496"/>
        <v>32</v>
      </c>
      <c r="CO129">
        <f t="shared" si="496"/>
        <v>2597</v>
      </c>
      <c r="CP129">
        <f t="shared" si="496"/>
        <v>1579</v>
      </c>
      <c r="CQ129">
        <f t="shared" si="496"/>
        <v>2807</v>
      </c>
      <c r="CR129">
        <f t="shared" si="496"/>
        <v>2539</v>
      </c>
      <c r="CS129">
        <f t="shared" si="496"/>
        <v>1804</v>
      </c>
      <c r="CT129">
        <f t="shared" si="496"/>
        <v>1875</v>
      </c>
      <c r="CU129">
        <f t="shared" si="496"/>
        <v>239</v>
      </c>
      <c r="CV129">
        <f t="shared" si="496"/>
        <v>2563</v>
      </c>
      <c r="CW129">
        <f t="shared" ref="CW129:DM129" si="497">MOD((CV129*$C129), $C$1)</f>
        <v>2894</v>
      </c>
      <c r="CX129">
        <f t="shared" si="497"/>
        <v>486</v>
      </c>
      <c r="CY129">
        <f t="shared" si="497"/>
        <v>3202</v>
      </c>
      <c r="CZ129">
        <f t="shared" si="497"/>
        <v>1894</v>
      </c>
      <c r="DA129">
        <f t="shared" si="497"/>
        <v>816</v>
      </c>
      <c r="DB129">
        <f t="shared" si="497"/>
        <v>2750</v>
      </c>
      <c r="DC129">
        <f t="shared" si="497"/>
        <v>808</v>
      </c>
      <c r="DD129">
        <f t="shared" si="497"/>
        <v>1243</v>
      </c>
      <c r="DE129">
        <f t="shared" si="497"/>
        <v>1271</v>
      </c>
      <c r="DF129">
        <f t="shared" si="497"/>
        <v>1399</v>
      </c>
      <c r="DG129">
        <f t="shared" si="497"/>
        <v>1494</v>
      </c>
      <c r="DH129">
        <f t="shared" si="497"/>
        <v>948</v>
      </c>
      <c r="DI129">
        <f t="shared" si="497"/>
        <v>1883</v>
      </c>
      <c r="DJ129">
        <f t="shared" si="497"/>
        <v>1746</v>
      </c>
      <c r="DK129">
        <f t="shared" si="497"/>
        <v>2100</v>
      </c>
      <c r="DL129">
        <f t="shared" si="497"/>
        <v>2738</v>
      </c>
      <c r="DM129">
        <f t="shared" si="497"/>
        <v>263</v>
      </c>
    </row>
    <row r="130" spans="1:117">
      <c r="A130">
        <v>1477</v>
      </c>
      <c r="C130">
        <f t="shared" si="257"/>
        <v>1477</v>
      </c>
      <c r="D130">
        <v>1</v>
      </c>
      <c r="E130">
        <f t="shared" ref="E130:AJ130" si="498">MOD((D130*$C130), $C$1)</f>
        <v>1477</v>
      </c>
      <c r="F130">
        <f t="shared" si="498"/>
        <v>2844</v>
      </c>
      <c r="G130">
        <f t="shared" si="498"/>
        <v>1044</v>
      </c>
      <c r="H130">
        <f t="shared" si="498"/>
        <v>1469</v>
      </c>
      <c r="I130">
        <f t="shared" si="498"/>
        <v>1321</v>
      </c>
      <c r="J130">
        <f t="shared" si="498"/>
        <v>2309</v>
      </c>
      <c r="K130">
        <f t="shared" si="498"/>
        <v>3410</v>
      </c>
      <c r="L130">
        <f t="shared" si="498"/>
        <v>3293</v>
      </c>
      <c r="M130">
        <f t="shared" si="498"/>
        <v>2034</v>
      </c>
      <c r="N130">
        <f t="shared" si="498"/>
        <v>2093</v>
      </c>
      <c r="O130">
        <f t="shared" si="498"/>
        <v>30</v>
      </c>
      <c r="P130">
        <f t="shared" si="498"/>
        <v>3138</v>
      </c>
      <c r="Q130">
        <f t="shared" si="498"/>
        <v>2976</v>
      </c>
      <c r="R130">
        <f t="shared" si="498"/>
        <v>441</v>
      </c>
      <c r="S130">
        <f t="shared" si="498"/>
        <v>2898</v>
      </c>
      <c r="T130">
        <f t="shared" si="498"/>
        <v>1889</v>
      </c>
      <c r="U130">
        <f t="shared" si="498"/>
        <v>650</v>
      </c>
      <c r="V130">
        <f t="shared" si="498"/>
        <v>2801</v>
      </c>
      <c r="W130">
        <f t="shared" si="498"/>
        <v>2722</v>
      </c>
      <c r="X130">
        <f t="shared" si="498"/>
        <v>2693</v>
      </c>
      <c r="Y130">
        <f t="shared" si="498"/>
        <v>1032</v>
      </c>
      <c r="Z130">
        <f t="shared" si="498"/>
        <v>900</v>
      </c>
      <c r="AA130">
        <f t="shared" si="498"/>
        <v>1503</v>
      </c>
      <c r="AB130">
        <f t="shared" si="498"/>
        <v>74</v>
      </c>
      <c r="AC130">
        <f t="shared" si="498"/>
        <v>2937</v>
      </c>
      <c r="AD130">
        <f t="shared" si="498"/>
        <v>1165</v>
      </c>
      <c r="AE130">
        <f t="shared" si="498"/>
        <v>1774</v>
      </c>
      <c r="AF130">
        <f t="shared" si="498"/>
        <v>2345</v>
      </c>
      <c r="AG130">
        <f t="shared" si="498"/>
        <v>1686</v>
      </c>
      <c r="AH130">
        <f t="shared" si="498"/>
        <v>2747</v>
      </c>
      <c r="AI130">
        <f t="shared" si="498"/>
        <v>1877</v>
      </c>
      <c r="AJ130">
        <f t="shared" si="498"/>
        <v>81</v>
      </c>
      <c r="AK130">
        <f t="shared" ref="AK130:BP130" si="499">MOD((AJ130*$C130), $C$1)</f>
        <v>2983</v>
      </c>
      <c r="AL130">
        <f t="shared" si="499"/>
        <v>487</v>
      </c>
      <c r="AM130">
        <f t="shared" si="499"/>
        <v>2220</v>
      </c>
      <c r="AN130">
        <f t="shared" si="499"/>
        <v>2335</v>
      </c>
      <c r="AO130">
        <f t="shared" si="499"/>
        <v>640</v>
      </c>
      <c r="AP130">
        <f t="shared" si="499"/>
        <v>1755</v>
      </c>
      <c r="AQ130">
        <f t="shared" si="499"/>
        <v>1730</v>
      </c>
      <c r="AR130">
        <f t="shared" si="499"/>
        <v>2546</v>
      </c>
      <c r="AS130">
        <f t="shared" si="499"/>
        <v>66</v>
      </c>
      <c r="AT130">
        <f t="shared" si="499"/>
        <v>1414</v>
      </c>
      <c r="AU130">
        <f t="shared" si="499"/>
        <v>2430</v>
      </c>
      <c r="AV130">
        <f t="shared" si="499"/>
        <v>284</v>
      </c>
      <c r="AW130">
        <f t="shared" si="499"/>
        <v>886</v>
      </c>
      <c r="AX130">
        <f t="shared" si="499"/>
        <v>1411</v>
      </c>
      <c r="AY130">
        <f t="shared" si="499"/>
        <v>1430</v>
      </c>
      <c r="AZ130">
        <f t="shared" si="499"/>
        <v>2045</v>
      </c>
      <c r="BA130">
        <f t="shared" si="499"/>
        <v>1185</v>
      </c>
      <c r="BB130">
        <f t="shared" si="499"/>
        <v>435</v>
      </c>
      <c r="BC130">
        <f t="shared" si="499"/>
        <v>898</v>
      </c>
      <c r="BD130">
        <f t="shared" si="499"/>
        <v>1980</v>
      </c>
      <c r="BE130">
        <f t="shared" si="499"/>
        <v>1248</v>
      </c>
      <c r="BF130">
        <f t="shared" si="499"/>
        <v>849</v>
      </c>
      <c r="BG130">
        <f t="shared" si="499"/>
        <v>1658</v>
      </c>
      <c r="BH130">
        <f t="shared" si="499"/>
        <v>2563</v>
      </c>
      <c r="BI130">
        <f t="shared" si="499"/>
        <v>1158</v>
      </c>
      <c r="BJ130">
        <f t="shared" si="499"/>
        <v>1728</v>
      </c>
      <c r="BK130">
        <f t="shared" si="499"/>
        <v>3023</v>
      </c>
      <c r="BL130">
        <f t="shared" si="499"/>
        <v>1240</v>
      </c>
      <c r="BM130">
        <f t="shared" si="499"/>
        <v>2757</v>
      </c>
      <c r="BN130">
        <f t="shared" si="499"/>
        <v>2923</v>
      </c>
      <c r="BO130">
        <f t="shared" si="499"/>
        <v>1073</v>
      </c>
      <c r="BP130">
        <f t="shared" si="499"/>
        <v>3130</v>
      </c>
      <c r="BQ130">
        <f t="shared" ref="BQ130:CV130" si="500">MOD((BP130*$C130), $C$1)</f>
        <v>1453</v>
      </c>
      <c r="BR130">
        <f t="shared" si="500"/>
        <v>1706</v>
      </c>
      <c r="BS130">
        <f t="shared" si="500"/>
        <v>1408</v>
      </c>
      <c r="BT130">
        <f t="shared" si="500"/>
        <v>430</v>
      </c>
      <c r="BU130">
        <f t="shared" si="500"/>
        <v>375</v>
      </c>
      <c r="BV130">
        <f t="shared" si="500"/>
        <v>1484</v>
      </c>
      <c r="BW130">
        <f t="shared" si="500"/>
        <v>2890</v>
      </c>
      <c r="BX130">
        <f t="shared" si="500"/>
        <v>366</v>
      </c>
      <c r="BY130">
        <f t="shared" si="500"/>
        <v>1915</v>
      </c>
      <c r="BZ130">
        <f t="shared" si="500"/>
        <v>1311</v>
      </c>
      <c r="CA130">
        <f t="shared" si="500"/>
        <v>1263</v>
      </c>
      <c r="CB130">
        <f t="shared" si="500"/>
        <v>2418</v>
      </c>
      <c r="CC130">
        <f t="shared" si="500"/>
        <v>3146</v>
      </c>
      <c r="CD130">
        <f t="shared" si="500"/>
        <v>1068</v>
      </c>
      <c r="CE130">
        <f t="shared" si="500"/>
        <v>2607</v>
      </c>
      <c r="CF130">
        <f t="shared" si="500"/>
        <v>957</v>
      </c>
      <c r="CG130">
        <f t="shared" si="500"/>
        <v>3348</v>
      </c>
      <c r="CH130">
        <f t="shared" si="500"/>
        <v>925</v>
      </c>
      <c r="CI130">
        <f t="shared" si="500"/>
        <v>687</v>
      </c>
      <c r="CJ130">
        <f t="shared" si="500"/>
        <v>2554</v>
      </c>
      <c r="CK130">
        <f t="shared" si="500"/>
        <v>1589</v>
      </c>
      <c r="CL130">
        <f t="shared" si="500"/>
        <v>149</v>
      </c>
      <c r="CM130">
        <f t="shared" si="500"/>
        <v>489</v>
      </c>
      <c r="CN130">
        <f t="shared" si="500"/>
        <v>1743</v>
      </c>
      <c r="CO130">
        <f t="shared" si="500"/>
        <v>1161</v>
      </c>
      <c r="CP130">
        <f t="shared" si="500"/>
        <v>2728</v>
      </c>
      <c r="CQ130">
        <f t="shared" si="500"/>
        <v>1262</v>
      </c>
      <c r="CR130">
        <f t="shared" si="500"/>
        <v>941</v>
      </c>
      <c r="CS130">
        <f t="shared" si="500"/>
        <v>302</v>
      </c>
      <c r="CT130">
        <f t="shared" si="500"/>
        <v>24</v>
      </c>
      <c r="CU130">
        <f t="shared" si="500"/>
        <v>1138</v>
      </c>
      <c r="CV130">
        <f t="shared" si="500"/>
        <v>3067</v>
      </c>
      <c r="CW130">
        <f t="shared" ref="CW130:DM130" si="501">MOD((CV130*$C130), $C$1)</f>
        <v>1039</v>
      </c>
      <c r="CX130">
        <f t="shared" si="501"/>
        <v>946</v>
      </c>
      <c r="CY130">
        <f t="shared" si="501"/>
        <v>825</v>
      </c>
      <c r="CZ130">
        <f t="shared" si="501"/>
        <v>520</v>
      </c>
      <c r="DA130">
        <f t="shared" si="501"/>
        <v>2927</v>
      </c>
      <c r="DB130">
        <f t="shared" si="501"/>
        <v>119</v>
      </c>
      <c r="DC130">
        <f t="shared" si="501"/>
        <v>782</v>
      </c>
      <c r="DD130">
        <f t="shared" si="501"/>
        <v>2198</v>
      </c>
      <c r="DE130">
        <f t="shared" si="501"/>
        <v>720</v>
      </c>
      <c r="DF130">
        <f t="shared" si="501"/>
        <v>3261</v>
      </c>
      <c r="DG130">
        <f t="shared" si="501"/>
        <v>2804</v>
      </c>
      <c r="DH130">
        <f t="shared" si="501"/>
        <v>291</v>
      </c>
      <c r="DI130">
        <f t="shared" si="501"/>
        <v>932</v>
      </c>
      <c r="DJ130">
        <f t="shared" si="501"/>
        <v>733</v>
      </c>
      <c r="DK130">
        <f t="shared" si="501"/>
        <v>1876</v>
      </c>
      <c r="DL130">
        <f t="shared" si="501"/>
        <v>2035</v>
      </c>
      <c r="DM130">
        <f t="shared" si="501"/>
        <v>139</v>
      </c>
    </row>
    <row r="131" spans="1:117">
      <c r="A131">
        <v>1504</v>
      </c>
      <c r="C131">
        <f t="shared" si="257"/>
        <v>1504</v>
      </c>
      <c r="D131">
        <v>1</v>
      </c>
      <c r="E131">
        <f t="shared" ref="E131:AJ131" si="502">MOD((D131*$C131), $C$1)</f>
        <v>1504</v>
      </c>
      <c r="F131">
        <f t="shared" si="502"/>
        <v>987</v>
      </c>
      <c r="G131">
        <f t="shared" si="502"/>
        <v>2256</v>
      </c>
      <c r="H131">
        <f t="shared" si="502"/>
        <v>3196</v>
      </c>
      <c r="I131">
        <f t="shared" si="502"/>
        <v>3384</v>
      </c>
      <c r="J131">
        <f t="shared" si="502"/>
        <v>1363</v>
      </c>
      <c r="K131">
        <f t="shared" si="502"/>
        <v>1645</v>
      </c>
      <c r="L131">
        <f t="shared" si="502"/>
        <v>329</v>
      </c>
      <c r="M131">
        <f t="shared" si="502"/>
        <v>752</v>
      </c>
      <c r="N131">
        <f t="shared" si="502"/>
        <v>2209</v>
      </c>
      <c r="O131">
        <f t="shared" si="502"/>
        <v>1128</v>
      </c>
      <c r="P131">
        <f t="shared" si="502"/>
        <v>1598</v>
      </c>
      <c r="Q131">
        <f t="shared" si="502"/>
        <v>1692</v>
      </c>
      <c r="R131">
        <f t="shared" si="502"/>
        <v>2397</v>
      </c>
      <c r="S131">
        <f t="shared" si="502"/>
        <v>2538</v>
      </c>
      <c r="T131">
        <f t="shared" si="502"/>
        <v>1880</v>
      </c>
      <c r="U131">
        <f t="shared" si="502"/>
        <v>376</v>
      </c>
      <c r="V131">
        <f t="shared" si="502"/>
        <v>2820</v>
      </c>
      <c r="W131">
        <f t="shared" si="502"/>
        <v>564</v>
      </c>
      <c r="X131">
        <f t="shared" si="502"/>
        <v>799</v>
      </c>
      <c r="Y131">
        <f t="shared" si="502"/>
        <v>846</v>
      </c>
      <c r="Z131">
        <f t="shared" si="502"/>
        <v>2914</v>
      </c>
      <c r="AA131">
        <f t="shared" si="502"/>
        <v>1269</v>
      </c>
      <c r="AB131">
        <f t="shared" si="502"/>
        <v>940</v>
      </c>
      <c r="AC131">
        <f t="shared" si="502"/>
        <v>188</v>
      </c>
      <c r="AD131">
        <f t="shared" si="502"/>
        <v>1410</v>
      </c>
      <c r="AE131">
        <f t="shared" si="502"/>
        <v>282</v>
      </c>
      <c r="AF131">
        <f t="shared" si="502"/>
        <v>2115</v>
      </c>
      <c r="AG131">
        <f t="shared" si="502"/>
        <v>423</v>
      </c>
      <c r="AH131">
        <f t="shared" si="502"/>
        <v>1457</v>
      </c>
      <c r="AI131">
        <f t="shared" si="502"/>
        <v>2350</v>
      </c>
      <c r="AJ131">
        <f t="shared" si="502"/>
        <v>470</v>
      </c>
      <c r="AK131">
        <f t="shared" ref="AK131:BP131" si="503">MOD((AJ131*$C131), $C$1)</f>
        <v>94</v>
      </c>
      <c r="AL131">
        <f t="shared" si="503"/>
        <v>705</v>
      </c>
      <c r="AM131">
        <f t="shared" si="503"/>
        <v>141</v>
      </c>
      <c r="AN131">
        <f t="shared" si="503"/>
        <v>2773</v>
      </c>
      <c r="AO131">
        <f t="shared" si="503"/>
        <v>1927</v>
      </c>
      <c r="AP131">
        <f t="shared" si="503"/>
        <v>2444</v>
      </c>
      <c r="AQ131">
        <f t="shared" si="503"/>
        <v>1175</v>
      </c>
      <c r="AR131">
        <f t="shared" si="503"/>
        <v>235</v>
      </c>
      <c r="AS131">
        <f t="shared" si="503"/>
        <v>47</v>
      </c>
      <c r="AT131">
        <f t="shared" si="503"/>
        <v>2068</v>
      </c>
      <c r="AU131">
        <f t="shared" si="503"/>
        <v>1786</v>
      </c>
      <c r="AV131">
        <f t="shared" si="503"/>
        <v>3102</v>
      </c>
      <c r="AW131">
        <f t="shared" si="503"/>
        <v>2679</v>
      </c>
      <c r="AX131">
        <f t="shared" si="503"/>
        <v>1222</v>
      </c>
      <c r="AY131">
        <f t="shared" si="503"/>
        <v>2303</v>
      </c>
      <c r="AZ131">
        <f t="shared" si="503"/>
        <v>1833</v>
      </c>
      <c r="BA131">
        <f t="shared" si="503"/>
        <v>1739</v>
      </c>
      <c r="BB131">
        <f t="shared" si="503"/>
        <v>1034</v>
      </c>
      <c r="BC131">
        <f t="shared" si="503"/>
        <v>893</v>
      </c>
      <c r="BD131">
        <f t="shared" si="503"/>
        <v>1551</v>
      </c>
      <c r="BE131">
        <f t="shared" si="503"/>
        <v>3055</v>
      </c>
      <c r="BF131">
        <f t="shared" si="503"/>
        <v>611</v>
      </c>
      <c r="BG131">
        <f t="shared" si="503"/>
        <v>2867</v>
      </c>
      <c r="BH131">
        <f t="shared" si="503"/>
        <v>2632</v>
      </c>
      <c r="BI131">
        <f t="shared" si="503"/>
        <v>2585</v>
      </c>
      <c r="BJ131">
        <f t="shared" si="503"/>
        <v>517</v>
      </c>
      <c r="BK131">
        <f t="shared" si="503"/>
        <v>2162</v>
      </c>
      <c r="BL131">
        <f t="shared" si="503"/>
        <v>2491</v>
      </c>
      <c r="BM131">
        <f t="shared" si="503"/>
        <v>3243</v>
      </c>
      <c r="BN131">
        <f t="shared" si="503"/>
        <v>2021</v>
      </c>
      <c r="BO131">
        <f t="shared" si="503"/>
        <v>3149</v>
      </c>
      <c r="BP131">
        <f t="shared" si="503"/>
        <v>1316</v>
      </c>
      <c r="BQ131">
        <f t="shared" ref="BQ131:CV131" si="504">MOD((BP131*$C131), $C$1)</f>
        <v>3008</v>
      </c>
      <c r="BR131">
        <f t="shared" si="504"/>
        <v>1974</v>
      </c>
      <c r="BS131">
        <f t="shared" si="504"/>
        <v>1081</v>
      </c>
      <c r="BT131">
        <f t="shared" si="504"/>
        <v>2961</v>
      </c>
      <c r="BU131">
        <f t="shared" si="504"/>
        <v>3337</v>
      </c>
      <c r="BV131">
        <f t="shared" si="504"/>
        <v>2726</v>
      </c>
      <c r="BW131">
        <f t="shared" si="504"/>
        <v>3290</v>
      </c>
      <c r="BX131">
        <f t="shared" si="504"/>
        <v>658</v>
      </c>
      <c r="BY131">
        <f t="shared" si="504"/>
        <v>1504</v>
      </c>
      <c r="BZ131">
        <f t="shared" si="504"/>
        <v>987</v>
      </c>
      <c r="CA131">
        <f t="shared" si="504"/>
        <v>2256</v>
      </c>
      <c r="CB131">
        <f t="shared" si="504"/>
        <v>3196</v>
      </c>
      <c r="CC131">
        <f t="shared" si="504"/>
        <v>3384</v>
      </c>
      <c r="CD131">
        <f t="shared" si="504"/>
        <v>1363</v>
      </c>
      <c r="CE131">
        <f t="shared" si="504"/>
        <v>1645</v>
      </c>
      <c r="CF131">
        <f t="shared" si="504"/>
        <v>329</v>
      </c>
      <c r="CG131">
        <f t="shared" si="504"/>
        <v>752</v>
      </c>
      <c r="CH131">
        <f t="shared" si="504"/>
        <v>2209</v>
      </c>
      <c r="CI131">
        <f t="shared" si="504"/>
        <v>1128</v>
      </c>
      <c r="CJ131">
        <f t="shared" si="504"/>
        <v>1598</v>
      </c>
      <c r="CK131">
        <f t="shared" si="504"/>
        <v>1692</v>
      </c>
      <c r="CL131">
        <f t="shared" si="504"/>
        <v>2397</v>
      </c>
      <c r="CM131">
        <f t="shared" si="504"/>
        <v>2538</v>
      </c>
      <c r="CN131">
        <f t="shared" si="504"/>
        <v>1880</v>
      </c>
      <c r="CO131">
        <f t="shared" si="504"/>
        <v>376</v>
      </c>
      <c r="CP131">
        <f t="shared" si="504"/>
        <v>2820</v>
      </c>
      <c r="CQ131">
        <f t="shared" si="504"/>
        <v>564</v>
      </c>
      <c r="CR131">
        <f t="shared" si="504"/>
        <v>799</v>
      </c>
      <c r="CS131">
        <f t="shared" si="504"/>
        <v>846</v>
      </c>
      <c r="CT131">
        <f t="shared" si="504"/>
        <v>2914</v>
      </c>
      <c r="CU131">
        <f t="shared" si="504"/>
        <v>1269</v>
      </c>
      <c r="CV131">
        <f t="shared" si="504"/>
        <v>940</v>
      </c>
      <c r="CW131">
        <f t="shared" ref="CW131:DM131" si="505">MOD((CV131*$C131), $C$1)</f>
        <v>188</v>
      </c>
      <c r="CX131">
        <f t="shared" si="505"/>
        <v>1410</v>
      </c>
      <c r="CY131">
        <f t="shared" si="505"/>
        <v>282</v>
      </c>
      <c r="CZ131">
        <f t="shared" si="505"/>
        <v>2115</v>
      </c>
      <c r="DA131">
        <f t="shared" si="505"/>
        <v>423</v>
      </c>
      <c r="DB131">
        <f t="shared" si="505"/>
        <v>1457</v>
      </c>
      <c r="DC131">
        <f t="shared" si="505"/>
        <v>2350</v>
      </c>
      <c r="DD131">
        <f t="shared" si="505"/>
        <v>470</v>
      </c>
      <c r="DE131">
        <f t="shared" si="505"/>
        <v>94</v>
      </c>
      <c r="DF131">
        <f t="shared" si="505"/>
        <v>705</v>
      </c>
      <c r="DG131">
        <f t="shared" si="505"/>
        <v>141</v>
      </c>
      <c r="DH131">
        <f t="shared" si="505"/>
        <v>2773</v>
      </c>
      <c r="DI131">
        <f t="shared" si="505"/>
        <v>1927</v>
      </c>
      <c r="DJ131">
        <f t="shared" si="505"/>
        <v>2444</v>
      </c>
      <c r="DK131">
        <f t="shared" si="505"/>
        <v>1175</v>
      </c>
      <c r="DL131">
        <f t="shared" si="505"/>
        <v>235</v>
      </c>
      <c r="DM131">
        <f t="shared" si="505"/>
        <v>47</v>
      </c>
    </row>
    <row r="132" spans="1:117">
      <c r="A132">
        <v>1507</v>
      </c>
      <c r="C132">
        <f t="shared" si="257"/>
        <v>1507</v>
      </c>
      <c r="D132">
        <v>1</v>
      </c>
      <c r="E132">
        <f t="shared" ref="E132:AJ132" si="506">MOD((D132*$C132), $C$1)</f>
        <v>1507</v>
      </c>
      <c r="F132">
        <f t="shared" si="506"/>
        <v>3158</v>
      </c>
      <c r="G132">
        <f t="shared" si="506"/>
        <v>309</v>
      </c>
      <c r="H132">
        <f t="shared" si="506"/>
        <v>2478</v>
      </c>
      <c r="I132">
        <f t="shared" si="506"/>
        <v>1418</v>
      </c>
      <c r="J132">
        <f t="shared" si="506"/>
        <v>2844</v>
      </c>
      <c r="K132">
        <f t="shared" si="506"/>
        <v>589</v>
      </c>
      <c r="L132">
        <f t="shared" si="506"/>
        <v>2425</v>
      </c>
      <c r="M132">
        <f t="shared" si="506"/>
        <v>460</v>
      </c>
      <c r="N132">
        <f t="shared" si="506"/>
        <v>158</v>
      </c>
      <c r="O132">
        <f t="shared" si="506"/>
        <v>1367</v>
      </c>
      <c r="P132">
        <f t="shared" si="506"/>
        <v>1469</v>
      </c>
      <c r="Q132">
        <f t="shared" si="506"/>
        <v>788</v>
      </c>
      <c r="R132">
        <f t="shared" si="506"/>
        <v>390</v>
      </c>
      <c r="S132">
        <f t="shared" si="506"/>
        <v>1029</v>
      </c>
      <c r="T132">
        <f t="shared" si="506"/>
        <v>3322</v>
      </c>
      <c r="U132">
        <f t="shared" si="506"/>
        <v>425</v>
      </c>
      <c r="V132">
        <f t="shared" si="506"/>
        <v>2309</v>
      </c>
      <c r="W132">
        <f t="shared" si="506"/>
        <v>629</v>
      </c>
      <c r="X132">
        <f t="shared" si="506"/>
        <v>947</v>
      </c>
      <c r="Y132">
        <f t="shared" si="506"/>
        <v>3264</v>
      </c>
      <c r="Z132">
        <f t="shared" si="506"/>
        <v>2225</v>
      </c>
      <c r="AA132">
        <f t="shared" si="506"/>
        <v>988</v>
      </c>
      <c r="AB132">
        <f t="shared" si="506"/>
        <v>3293</v>
      </c>
      <c r="AC132">
        <f t="shared" si="506"/>
        <v>1325</v>
      </c>
      <c r="AD132">
        <f t="shared" si="506"/>
        <v>3364</v>
      </c>
      <c r="AE132">
        <f t="shared" si="506"/>
        <v>1961</v>
      </c>
      <c r="AF132">
        <f t="shared" si="506"/>
        <v>1136</v>
      </c>
      <c r="AG132">
        <f t="shared" si="506"/>
        <v>3314</v>
      </c>
      <c r="AH132">
        <f t="shared" si="506"/>
        <v>2093</v>
      </c>
      <c r="AI132">
        <f t="shared" si="506"/>
        <v>1062</v>
      </c>
      <c r="AJ132">
        <f t="shared" si="506"/>
        <v>1588</v>
      </c>
      <c r="AK132">
        <f t="shared" ref="AK132:BP132" si="507">MOD((AJ132*$C132), $C$1)</f>
        <v>1709</v>
      </c>
      <c r="AL132">
        <f t="shared" si="507"/>
        <v>2213</v>
      </c>
      <c r="AM132">
        <f t="shared" si="507"/>
        <v>59</v>
      </c>
      <c r="AN132">
        <f t="shared" si="507"/>
        <v>3138</v>
      </c>
      <c r="AO132">
        <f t="shared" si="507"/>
        <v>1048</v>
      </c>
      <c r="AP132">
        <f t="shared" si="507"/>
        <v>1076</v>
      </c>
      <c r="AQ132">
        <f t="shared" si="507"/>
        <v>2100</v>
      </c>
      <c r="AR132">
        <f t="shared" si="507"/>
        <v>1318</v>
      </c>
      <c r="AS132">
        <f t="shared" si="507"/>
        <v>3108</v>
      </c>
      <c r="AT132">
        <f t="shared" si="507"/>
        <v>441</v>
      </c>
      <c r="AU132">
        <f t="shared" si="507"/>
        <v>2404</v>
      </c>
      <c r="AV132">
        <f t="shared" si="507"/>
        <v>3123</v>
      </c>
      <c r="AW132">
        <f t="shared" si="507"/>
        <v>2460</v>
      </c>
      <c r="AX132">
        <f t="shared" si="507"/>
        <v>1740</v>
      </c>
      <c r="AY132">
        <f t="shared" si="507"/>
        <v>896</v>
      </c>
      <c r="AZ132">
        <f t="shared" si="507"/>
        <v>1889</v>
      </c>
      <c r="BA132">
        <f t="shared" si="507"/>
        <v>2424</v>
      </c>
      <c r="BB132">
        <f t="shared" si="507"/>
        <v>2384</v>
      </c>
      <c r="BC132">
        <f t="shared" si="507"/>
        <v>431</v>
      </c>
      <c r="BD132">
        <f t="shared" si="507"/>
        <v>1058</v>
      </c>
      <c r="BE132">
        <f t="shared" si="507"/>
        <v>2422</v>
      </c>
      <c r="BF132">
        <f t="shared" si="507"/>
        <v>2801</v>
      </c>
      <c r="BG132">
        <f t="shared" si="507"/>
        <v>977</v>
      </c>
      <c r="BH132">
        <f t="shared" si="507"/>
        <v>440</v>
      </c>
      <c r="BI132">
        <f t="shared" si="507"/>
        <v>897</v>
      </c>
      <c r="BJ132">
        <f t="shared" si="507"/>
        <v>3396</v>
      </c>
      <c r="BK132">
        <f t="shared" si="507"/>
        <v>2151</v>
      </c>
      <c r="BL132">
        <f t="shared" si="507"/>
        <v>2693</v>
      </c>
      <c r="BM132">
        <f t="shared" si="507"/>
        <v>2909</v>
      </c>
      <c r="BN132">
        <f t="shared" si="507"/>
        <v>2476</v>
      </c>
      <c r="BO132">
        <f t="shared" si="507"/>
        <v>1835</v>
      </c>
      <c r="BP132">
        <f t="shared" si="507"/>
        <v>3390</v>
      </c>
      <c r="BQ132">
        <f t="shared" ref="BQ132:CV132" si="508">MOD((BP132*$C132), $C$1)</f>
        <v>3402</v>
      </c>
      <c r="BR132">
        <f t="shared" si="508"/>
        <v>900</v>
      </c>
      <c r="BS132">
        <f t="shared" si="508"/>
        <v>1055</v>
      </c>
      <c r="BT132">
        <f t="shared" si="508"/>
        <v>1332</v>
      </c>
      <c r="BU132">
        <f t="shared" si="508"/>
        <v>189</v>
      </c>
      <c r="BV132">
        <f t="shared" si="508"/>
        <v>50</v>
      </c>
      <c r="BW132">
        <f t="shared" si="508"/>
        <v>3299</v>
      </c>
      <c r="BX132">
        <f t="shared" si="508"/>
        <v>74</v>
      </c>
      <c r="BY132">
        <f t="shared" si="508"/>
        <v>1726</v>
      </c>
      <c r="BZ132">
        <f t="shared" si="508"/>
        <v>384</v>
      </c>
      <c r="CA132">
        <f t="shared" si="508"/>
        <v>2280</v>
      </c>
      <c r="CB132">
        <f t="shared" si="508"/>
        <v>1529</v>
      </c>
      <c r="CC132">
        <f t="shared" si="508"/>
        <v>2002</v>
      </c>
      <c r="CD132">
        <f t="shared" si="508"/>
        <v>1165</v>
      </c>
      <c r="CE132">
        <f t="shared" si="508"/>
        <v>2414</v>
      </c>
      <c r="CF132">
        <f t="shared" si="508"/>
        <v>1038</v>
      </c>
      <c r="CG132">
        <f t="shared" si="508"/>
        <v>3161</v>
      </c>
      <c r="CH132">
        <f t="shared" si="508"/>
        <v>1399</v>
      </c>
      <c r="CI132">
        <f t="shared" si="508"/>
        <v>1659</v>
      </c>
      <c r="CJ132">
        <f t="shared" si="508"/>
        <v>2345</v>
      </c>
      <c r="CK132">
        <f t="shared" si="508"/>
        <v>3416</v>
      </c>
      <c r="CL132">
        <f t="shared" si="508"/>
        <v>1412</v>
      </c>
      <c r="CM132">
        <f t="shared" si="508"/>
        <v>664</v>
      </c>
      <c r="CN132">
        <f t="shared" si="508"/>
        <v>2227</v>
      </c>
      <c r="CO132">
        <f t="shared" si="508"/>
        <v>571</v>
      </c>
      <c r="CP132">
        <f t="shared" si="508"/>
        <v>2747</v>
      </c>
      <c r="CQ132">
        <f t="shared" si="508"/>
        <v>1943</v>
      </c>
      <c r="CR132">
        <f t="shared" si="508"/>
        <v>1458</v>
      </c>
      <c r="CS132">
        <f t="shared" si="508"/>
        <v>1366</v>
      </c>
      <c r="CT132">
        <f t="shared" si="508"/>
        <v>3393</v>
      </c>
      <c r="CU132">
        <f t="shared" si="508"/>
        <v>1061</v>
      </c>
      <c r="CV132">
        <f t="shared" si="508"/>
        <v>81</v>
      </c>
      <c r="CW132">
        <f t="shared" ref="CW132:DM132" si="509">MOD((CV132*$C132), $C$1)</f>
        <v>1982</v>
      </c>
      <c r="CX132">
        <f t="shared" si="509"/>
        <v>1904</v>
      </c>
      <c r="CY132">
        <f t="shared" si="509"/>
        <v>1012</v>
      </c>
      <c r="CZ132">
        <f t="shared" si="509"/>
        <v>1720</v>
      </c>
      <c r="DA132">
        <f t="shared" si="509"/>
        <v>1635</v>
      </c>
      <c r="DB132">
        <f t="shared" si="509"/>
        <v>487</v>
      </c>
      <c r="DC132">
        <f t="shared" si="509"/>
        <v>3106</v>
      </c>
      <c r="DD132">
        <f t="shared" si="509"/>
        <v>858</v>
      </c>
      <c r="DE132">
        <f t="shared" si="509"/>
        <v>2950</v>
      </c>
      <c r="DF132">
        <f t="shared" si="509"/>
        <v>2505</v>
      </c>
      <c r="DG132">
        <f t="shared" si="509"/>
        <v>935</v>
      </c>
      <c r="DH132">
        <f t="shared" si="509"/>
        <v>2335</v>
      </c>
      <c r="DI132">
        <f t="shared" si="509"/>
        <v>2070</v>
      </c>
      <c r="DJ132">
        <f t="shared" si="509"/>
        <v>711</v>
      </c>
      <c r="DK132">
        <f t="shared" si="509"/>
        <v>1005</v>
      </c>
      <c r="DL132">
        <f t="shared" si="509"/>
        <v>1464</v>
      </c>
      <c r="DM132">
        <f t="shared" si="509"/>
        <v>115</v>
      </c>
    </row>
    <row r="133" spans="1:117">
      <c r="A133">
        <v>1519</v>
      </c>
      <c r="C133">
        <f t="shared" si="257"/>
        <v>1519</v>
      </c>
      <c r="D133">
        <v>1</v>
      </c>
      <c r="E133">
        <f t="shared" ref="E133:AJ133" si="510">MOD((D133*$C133), $C$1)</f>
        <v>1519</v>
      </c>
      <c r="F133">
        <f t="shared" si="510"/>
        <v>1729</v>
      </c>
      <c r="G133">
        <f t="shared" si="510"/>
        <v>1636</v>
      </c>
      <c r="H133">
        <f t="shared" si="510"/>
        <v>1040</v>
      </c>
      <c r="I133">
        <f t="shared" si="510"/>
        <v>1500</v>
      </c>
      <c r="J133">
        <f t="shared" si="510"/>
        <v>316</v>
      </c>
      <c r="K133">
        <f t="shared" si="510"/>
        <v>3095</v>
      </c>
      <c r="L133">
        <f t="shared" si="510"/>
        <v>835</v>
      </c>
      <c r="M133">
        <f t="shared" si="510"/>
        <v>2326</v>
      </c>
      <c r="N133">
        <f t="shared" si="510"/>
        <v>2695</v>
      </c>
      <c r="O133">
        <f t="shared" si="510"/>
        <v>522</v>
      </c>
      <c r="P133">
        <f t="shared" si="510"/>
        <v>357</v>
      </c>
      <c r="Q133">
        <f t="shared" si="510"/>
        <v>185</v>
      </c>
      <c r="R133">
        <f t="shared" si="510"/>
        <v>3104</v>
      </c>
      <c r="S133">
        <f t="shared" si="510"/>
        <v>782</v>
      </c>
      <c r="T133">
        <f t="shared" si="510"/>
        <v>732</v>
      </c>
      <c r="U133">
        <f t="shared" si="510"/>
        <v>264</v>
      </c>
      <c r="V133">
        <f t="shared" si="510"/>
        <v>3020</v>
      </c>
      <c r="W133">
        <f t="shared" si="510"/>
        <v>133</v>
      </c>
      <c r="X133">
        <f t="shared" si="510"/>
        <v>3029</v>
      </c>
      <c r="Y133">
        <f t="shared" si="510"/>
        <v>80</v>
      </c>
      <c r="Z133">
        <f t="shared" si="510"/>
        <v>1435</v>
      </c>
      <c r="AA133">
        <f t="shared" si="510"/>
        <v>1080</v>
      </c>
      <c r="AB133">
        <f t="shared" si="510"/>
        <v>502</v>
      </c>
      <c r="AC133">
        <f t="shared" si="510"/>
        <v>856</v>
      </c>
      <c r="AD133">
        <f t="shared" si="510"/>
        <v>3346</v>
      </c>
      <c r="AE133">
        <f t="shared" si="510"/>
        <v>1263</v>
      </c>
      <c r="AF133">
        <f t="shared" si="510"/>
        <v>568</v>
      </c>
      <c r="AG133">
        <f t="shared" si="510"/>
        <v>1611</v>
      </c>
      <c r="AH133">
        <f t="shared" si="510"/>
        <v>806</v>
      </c>
      <c r="AI133">
        <f t="shared" si="510"/>
        <v>2878</v>
      </c>
      <c r="AJ133">
        <f t="shared" si="510"/>
        <v>588</v>
      </c>
      <c r="AK133">
        <f t="shared" ref="AK133:BP133" si="511">MOD((AJ133*$C133), $C$1)</f>
        <v>1112</v>
      </c>
      <c r="AL133">
        <f t="shared" si="511"/>
        <v>1076</v>
      </c>
      <c r="AM133">
        <f t="shared" si="511"/>
        <v>1288</v>
      </c>
      <c r="AN133">
        <f t="shared" si="511"/>
        <v>802</v>
      </c>
      <c r="AO133">
        <f t="shared" si="511"/>
        <v>233</v>
      </c>
      <c r="AP133">
        <f t="shared" si="511"/>
        <v>534</v>
      </c>
      <c r="AQ133">
        <f t="shared" si="511"/>
        <v>1430</v>
      </c>
      <c r="AR133">
        <f t="shared" si="511"/>
        <v>347</v>
      </c>
      <c r="AS133">
        <f t="shared" si="511"/>
        <v>2150</v>
      </c>
      <c r="AT133">
        <f t="shared" si="511"/>
        <v>2969</v>
      </c>
      <c r="AU133">
        <f t="shared" si="511"/>
        <v>1577</v>
      </c>
      <c r="AV133">
        <f t="shared" si="511"/>
        <v>625</v>
      </c>
      <c r="AW133">
        <f t="shared" si="511"/>
        <v>2419</v>
      </c>
      <c r="AX133">
        <f t="shared" si="511"/>
        <v>3291</v>
      </c>
      <c r="AY133">
        <f t="shared" si="511"/>
        <v>62</v>
      </c>
      <c r="AZ133">
        <f t="shared" si="511"/>
        <v>1541</v>
      </c>
      <c r="BA133">
        <f t="shared" si="511"/>
        <v>837</v>
      </c>
      <c r="BB133">
        <f t="shared" si="511"/>
        <v>1933</v>
      </c>
      <c r="BC133">
        <f t="shared" si="511"/>
        <v>2722</v>
      </c>
      <c r="BD133">
        <f t="shared" si="511"/>
        <v>363</v>
      </c>
      <c r="BE133">
        <f t="shared" si="511"/>
        <v>2437</v>
      </c>
      <c r="BF133">
        <f t="shared" si="511"/>
        <v>3185</v>
      </c>
      <c r="BG133">
        <f t="shared" si="511"/>
        <v>305</v>
      </c>
      <c r="BH133">
        <f t="shared" si="511"/>
        <v>110</v>
      </c>
      <c r="BI133">
        <f t="shared" si="511"/>
        <v>2402</v>
      </c>
      <c r="BJ133">
        <f t="shared" si="511"/>
        <v>1485</v>
      </c>
      <c r="BK133">
        <f t="shared" si="511"/>
        <v>1548</v>
      </c>
      <c r="BL133">
        <f t="shared" si="511"/>
        <v>1177</v>
      </c>
      <c r="BM133">
        <f t="shared" si="511"/>
        <v>312</v>
      </c>
      <c r="BN133">
        <f t="shared" si="511"/>
        <v>450</v>
      </c>
      <c r="BO133">
        <f t="shared" si="511"/>
        <v>781</v>
      </c>
      <c r="BP133">
        <f t="shared" si="511"/>
        <v>2644</v>
      </c>
      <c r="BQ133">
        <f t="shared" ref="BQ133:CV133" si="512">MOD((BP133*$C133), $C$1)</f>
        <v>1966</v>
      </c>
      <c r="BR133">
        <f t="shared" si="512"/>
        <v>1384</v>
      </c>
      <c r="BS133">
        <f t="shared" si="512"/>
        <v>2524</v>
      </c>
      <c r="BT133">
        <f t="shared" si="512"/>
        <v>1529</v>
      </c>
      <c r="BU133">
        <f t="shared" si="512"/>
        <v>3195</v>
      </c>
      <c r="BV133">
        <f t="shared" si="512"/>
        <v>1771</v>
      </c>
      <c r="BW133">
        <f t="shared" si="512"/>
        <v>245</v>
      </c>
      <c r="BX133">
        <f t="shared" si="512"/>
        <v>1607</v>
      </c>
      <c r="BY133">
        <f t="shared" si="512"/>
        <v>1592</v>
      </c>
      <c r="BZ133">
        <f t="shared" si="512"/>
        <v>2824</v>
      </c>
      <c r="CA133">
        <f t="shared" si="512"/>
        <v>906</v>
      </c>
      <c r="CB133">
        <f t="shared" si="512"/>
        <v>383</v>
      </c>
      <c r="CC133">
        <f t="shared" si="512"/>
        <v>1938</v>
      </c>
      <c r="CD133">
        <f t="shared" si="512"/>
        <v>24</v>
      </c>
      <c r="CE133">
        <f t="shared" si="512"/>
        <v>2146</v>
      </c>
      <c r="CF133">
        <f t="shared" si="512"/>
        <v>324</v>
      </c>
      <c r="CG133">
        <f t="shared" si="512"/>
        <v>1523</v>
      </c>
      <c r="CH133">
        <f t="shared" si="512"/>
        <v>943</v>
      </c>
      <c r="CI133">
        <f t="shared" si="512"/>
        <v>1690</v>
      </c>
      <c r="CJ133">
        <f t="shared" si="512"/>
        <v>722</v>
      </c>
      <c r="CK133">
        <f t="shared" si="512"/>
        <v>2229</v>
      </c>
      <c r="CL133">
        <f t="shared" si="512"/>
        <v>2885</v>
      </c>
      <c r="CM133">
        <f t="shared" si="512"/>
        <v>928</v>
      </c>
      <c r="CN133">
        <f t="shared" si="512"/>
        <v>2922</v>
      </c>
      <c r="CO133">
        <f t="shared" si="512"/>
        <v>2235</v>
      </c>
      <c r="CP133">
        <f t="shared" si="512"/>
        <v>1706</v>
      </c>
      <c r="CQ133">
        <f t="shared" si="512"/>
        <v>1009</v>
      </c>
      <c r="CR133">
        <f t="shared" si="512"/>
        <v>2445</v>
      </c>
      <c r="CS133">
        <f t="shared" si="512"/>
        <v>1613</v>
      </c>
      <c r="CT133">
        <f t="shared" si="512"/>
        <v>413</v>
      </c>
      <c r="CU133">
        <f t="shared" si="512"/>
        <v>2905</v>
      </c>
      <c r="CV133">
        <f t="shared" si="512"/>
        <v>429</v>
      </c>
      <c r="CW133">
        <f t="shared" ref="CW133:DM133" si="513">MOD((CV133*$C133), $C$1)</f>
        <v>3192</v>
      </c>
      <c r="CX133">
        <f t="shared" si="513"/>
        <v>645</v>
      </c>
      <c r="CY133">
        <f t="shared" si="513"/>
        <v>1920</v>
      </c>
      <c r="CZ133">
        <f t="shared" si="513"/>
        <v>130</v>
      </c>
      <c r="DA133">
        <f t="shared" si="513"/>
        <v>1903</v>
      </c>
      <c r="DB133">
        <f t="shared" si="513"/>
        <v>1755</v>
      </c>
      <c r="DC133">
        <f t="shared" si="513"/>
        <v>3389</v>
      </c>
      <c r="DD133">
        <f t="shared" si="513"/>
        <v>1391</v>
      </c>
      <c r="DE133">
        <f t="shared" si="513"/>
        <v>2864</v>
      </c>
      <c r="DF133">
        <f t="shared" si="513"/>
        <v>3339</v>
      </c>
      <c r="DG133">
        <f t="shared" si="513"/>
        <v>923</v>
      </c>
      <c r="DH133">
        <f t="shared" si="513"/>
        <v>2189</v>
      </c>
      <c r="DI133">
        <f t="shared" si="513"/>
        <v>452</v>
      </c>
      <c r="DJ133">
        <f t="shared" si="513"/>
        <v>388</v>
      </c>
      <c r="DK133">
        <f t="shared" si="513"/>
        <v>2671</v>
      </c>
      <c r="DL133">
        <f t="shared" si="513"/>
        <v>1807</v>
      </c>
      <c r="DM133">
        <f t="shared" si="513"/>
        <v>33</v>
      </c>
    </row>
    <row r="134" spans="1:117">
      <c r="A134">
        <v>1532</v>
      </c>
      <c r="C134">
        <f t="shared" ref="C134:C197" si="514">A134</f>
        <v>1532</v>
      </c>
      <c r="D134">
        <v>1</v>
      </c>
      <c r="E134">
        <f t="shared" ref="E134:AJ134" si="515">MOD((D134*$C134), $C$1)</f>
        <v>1532</v>
      </c>
      <c r="F134">
        <f t="shared" si="515"/>
        <v>220</v>
      </c>
      <c r="G134">
        <f t="shared" si="515"/>
        <v>802</v>
      </c>
      <c r="H134">
        <f t="shared" si="515"/>
        <v>366</v>
      </c>
      <c r="I134">
        <f t="shared" si="515"/>
        <v>1459</v>
      </c>
      <c r="J134">
        <f t="shared" si="515"/>
        <v>1607</v>
      </c>
      <c r="K134">
        <f t="shared" si="515"/>
        <v>1897</v>
      </c>
      <c r="L134">
        <f t="shared" si="515"/>
        <v>147</v>
      </c>
      <c r="M134">
        <f t="shared" si="515"/>
        <v>2189</v>
      </c>
      <c r="N134">
        <f t="shared" si="515"/>
        <v>1461</v>
      </c>
      <c r="O134">
        <f t="shared" si="515"/>
        <v>1240</v>
      </c>
      <c r="P134">
        <f t="shared" si="515"/>
        <v>2337</v>
      </c>
      <c r="Q134">
        <f t="shared" si="515"/>
        <v>1751</v>
      </c>
      <c r="R134">
        <f t="shared" si="515"/>
        <v>2921</v>
      </c>
      <c r="S134">
        <f t="shared" si="515"/>
        <v>948</v>
      </c>
      <c r="T134">
        <f t="shared" si="515"/>
        <v>1023</v>
      </c>
      <c r="U134">
        <f t="shared" si="515"/>
        <v>2700</v>
      </c>
      <c r="V134">
        <f t="shared" si="515"/>
        <v>2045</v>
      </c>
      <c r="W134">
        <f t="shared" si="515"/>
        <v>437</v>
      </c>
      <c r="X134">
        <f t="shared" si="515"/>
        <v>439</v>
      </c>
      <c r="Y134">
        <f t="shared" si="515"/>
        <v>72</v>
      </c>
      <c r="Z134">
        <f t="shared" si="515"/>
        <v>512</v>
      </c>
      <c r="AA134">
        <f t="shared" si="515"/>
        <v>2116</v>
      </c>
      <c r="AB134">
        <f t="shared" si="515"/>
        <v>2848</v>
      </c>
      <c r="AC134">
        <f t="shared" si="515"/>
        <v>2335</v>
      </c>
      <c r="AD134">
        <f t="shared" si="515"/>
        <v>2118</v>
      </c>
      <c r="AE134">
        <f t="shared" si="515"/>
        <v>2481</v>
      </c>
      <c r="AF134">
        <f t="shared" si="515"/>
        <v>2775</v>
      </c>
      <c r="AG134">
        <f t="shared" si="515"/>
        <v>291</v>
      </c>
      <c r="AH134">
        <f t="shared" si="515"/>
        <v>3213</v>
      </c>
      <c r="AI134">
        <f t="shared" si="515"/>
        <v>2262</v>
      </c>
      <c r="AJ134">
        <f t="shared" si="515"/>
        <v>74</v>
      </c>
      <c r="AK134">
        <f t="shared" ref="AK134:BP134" si="516">MOD((AJ134*$C134), $C$1)</f>
        <v>145</v>
      </c>
      <c r="AL134">
        <f t="shared" si="516"/>
        <v>2556</v>
      </c>
      <c r="AM134">
        <f t="shared" si="516"/>
        <v>1021</v>
      </c>
      <c r="AN134">
        <f t="shared" si="516"/>
        <v>3067</v>
      </c>
      <c r="AO134">
        <f t="shared" si="516"/>
        <v>1605</v>
      </c>
      <c r="AP134">
        <f t="shared" si="516"/>
        <v>2264</v>
      </c>
      <c r="AQ134">
        <f t="shared" si="516"/>
        <v>3138</v>
      </c>
      <c r="AR134">
        <f t="shared" si="516"/>
        <v>585</v>
      </c>
      <c r="AS134">
        <f t="shared" si="516"/>
        <v>729</v>
      </c>
      <c r="AT134">
        <f t="shared" si="516"/>
        <v>1753</v>
      </c>
      <c r="AU134">
        <f t="shared" si="516"/>
        <v>2554</v>
      </c>
      <c r="AV134">
        <f t="shared" si="516"/>
        <v>1388</v>
      </c>
      <c r="AW134">
        <f t="shared" si="516"/>
        <v>2627</v>
      </c>
      <c r="AX134">
        <f t="shared" si="516"/>
        <v>1</v>
      </c>
      <c r="AY134">
        <f t="shared" si="516"/>
        <v>1532</v>
      </c>
      <c r="AZ134">
        <f t="shared" si="516"/>
        <v>220</v>
      </c>
      <c r="BA134">
        <f t="shared" si="516"/>
        <v>802</v>
      </c>
      <c r="BB134">
        <f t="shared" si="516"/>
        <v>366</v>
      </c>
      <c r="BC134">
        <f t="shared" si="516"/>
        <v>1459</v>
      </c>
      <c r="BD134">
        <f t="shared" si="516"/>
        <v>1607</v>
      </c>
      <c r="BE134">
        <f t="shared" si="516"/>
        <v>1897</v>
      </c>
      <c r="BF134">
        <f t="shared" si="516"/>
        <v>147</v>
      </c>
      <c r="BG134">
        <f t="shared" si="516"/>
        <v>2189</v>
      </c>
      <c r="BH134">
        <f t="shared" si="516"/>
        <v>1461</v>
      </c>
      <c r="BI134">
        <f t="shared" si="516"/>
        <v>1240</v>
      </c>
      <c r="BJ134">
        <f t="shared" si="516"/>
        <v>2337</v>
      </c>
      <c r="BK134">
        <f t="shared" si="516"/>
        <v>1751</v>
      </c>
      <c r="BL134">
        <f t="shared" si="516"/>
        <v>2921</v>
      </c>
      <c r="BM134">
        <f t="shared" si="516"/>
        <v>948</v>
      </c>
      <c r="BN134">
        <f t="shared" si="516"/>
        <v>1023</v>
      </c>
      <c r="BO134">
        <f t="shared" si="516"/>
        <v>2700</v>
      </c>
      <c r="BP134">
        <f t="shared" si="516"/>
        <v>2045</v>
      </c>
      <c r="BQ134">
        <f t="shared" ref="BQ134:CV134" si="517">MOD((BP134*$C134), $C$1)</f>
        <v>437</v>
      </c>
      <c r="BR134">
        <f t="shared" si="517"/>
        <v>439</v>
      </c>
      <c r="BS134">
        <f t="shared" si="517"/>
        <v>72</v>
      </c>
      <c r="BT134">
        <f t="shared" si="517"/>
        <v>512</v>
      </c>
      <c r="BU134">
        <f t="shared" si="517"/>
        <v>2116</v>
      </c>
      <c r="BV134">
        <f t="shared" si="517"/>
        <v>2848</v>
      </c>
      <c r="BW134">
        <f t="shared" si="517"/>
        <v>2335</v>
      </c>
      <c r="BX134">
        <f t="shared" si="517"/>
        <v>2118</v>
      </c>
      <c r="BY134">
        <f t="shared" si="517"/>
        <v>2481</v>
      </c>
      <c r="BZ134">
        <f t="shared" si="517"/>
        <v>2775</v>
      </c>
      <c r="CA134">
        <f t="shared" si="517"/>
        <v>291</v>
      </c>
      <c r="CB134">
        <f t="shared" si="517"/>
        <v>3213</v>
      </c>
      <c r="CC134">
        <f t="shared" si="517"/>
        <v>2262</v>
      </c>
      <c r="CD134">
        <f t="shared" si="517"/>
        <v>74</v>
      </c>
      <c r="CE134">
        <f t="shared" si="517"/>
        <v>145</v>
      </c>
      <c r="CF134">
        <f t="shared" si="517"/>
        <v>2556</v>
      </c>
      <c r="CG134">
        <f t="shared" si="517"/>
        <v>1021</v>
      </c>
      <c r="CH134">
        <f t="shared" si="517"/>
        <v>3067</v>
      </c>
      <c r="CI134">
        <f t="shared" si="517"/>
        <v>1605</v>
      </c>
      <c r="CJ134">
        <f t="shared" si="517"/>
        <v>2264</v>
      </c>
      <c r="CK134">
        <f t="shared" si="517"/>
        <v>3138</v>
      </c>
      <c r="CL134">
        <f t="shared" si="517"/>
        <v>585</v>
      </c>
      <c r="CM134">
        <f t="shared" si="517"/>
        <v>729</v>
      </c>
      <c r="CN134">
        <f t="shared" si="517"/>
        <v>1753</v>
      </c>
      <c r="CO134">
        <f t="shared" si="517"/>
        <v>2554</v>
      </c>
      <c r="CP134">
        <f t="shared" si="517"/>
        <v>1388</v>
      </c>
      <c r="CQ134">
        <f t="shared" si="517"/>
        <v>2627</v>
      </c>
      <c r="CR134">
        <f t="shared" si="517"/>
        <v>1</v>
      </c>
      <c r="CS134">
        <f t="shared" si="517"/>
        <v>1532</v>
      </c>
      <c r="CT134">
        <f t="shared" si="517"/>
        <v>220</v>
      </c>
      <c r="CU134">
        <f t="shared" si="517"/>
        <v>802</v>
      </c>
      <c r="CV134">
        <f t="shared" si="517"/>
        <v>366</v>
      </c>
      <c r="CW134">
        <f t="shared" ref="CW134:DM134" si="518">MOD((CV134*$C134), $C$1)</f>
        <v>1459</v>
      </c>
      <c r="CX134">
        <f t="shared" si="518"/>
        <v>1607</v>
      </c>
      <c r="CY134">
        <f t="shared" si="518"/>
        <v>1897</v>
      </c>
      <c r="CZ134">
        <f t="shared" si="518"/>
        <v>147</v>
      </c>
      <c r="DA134">
        <f t="shared" si="518"/>
        <v>2189</v>
      </c>
      <c r="DB134">
        <f t="shared" si="518"/>
        <v>1461</v>
      </c>
      <c r="DC134">
        <f t="shared" si="518"/>
        <v>1240</v>
      </c>
      <c r="DD134">
        <f t="shared" si="518"/>
        <v>2337</v>
      </c>
      <c r="DE134">
        <f t="shared" si="518"/>
        <v>1751</v>
      </c>
      <c r="DF134">
        <f t="shared" si="518"/>
        <v>2921</v>
      </c>
      <c r="DG134">
        <f t="shared" si="518"/>
        <v>948</v>
      </c>
      <c r="DH134">
        <f t="shared" si="518"/>
        <v>1023</v>
      </c>
      <c r="DI134">
        <f t="shared" si="518"/>
        <v>2700</v>
      </c>
      <c r="DJ134">
        <f t="shared" si="518"/>
        <v>2045</v>
      </c>
      <c r="DK134">
        <f t="shared" si="518"/>
        <v>437</v>
      </c>
      <c r="DL134">
        <f t="shared" si="518"/>
        <v>439</v>
      </c>
      <c r="DM134">
        <f t="shared" si="518"/>
        <v>72</v>
      </c>
    </row>
    <row r="135" spans="1:117">
      <c r="A135">
        <v>1549</v>
      </c>
      <c r="C135">
        <f t="shared" si="514"/>
        <v>1549</v>
      </c>
      <c r="D135">
        <v>1</v>
      </c>
      <c r="E135">
        <f t="shared" ref="E135:AJ135" si="519">MOD((D135*$C135), $C$1)</f>
        <v>1549</v>
      </c>
      <c r="F135">
        <f t="shared" si="519"/>
        <v>1132</v>
      </c>
      <c r="G135">
        <f t="shared" si="519"/>
        <v>227</v>
      </c>
      <c r="H135">
        <f t="shared" si="519"/>
        <v>1661</v>
      </c>
      <c r="I135">
        <f t="shared" si="519"/>
        <v>3070</v>
      </c>
      <c r="J135">
        <f t="shared" si="519"/>
        <v>64</v>
      </c>
      <c r="K135">
        <f t="shared" si="519"/>
        <v>3068</v>
      </c>
      <c r="L135">
        <f t="shared" si="519"/>
        <v>397</v>
      </c>
      <c r="M135">
        <f t="shared" si="519"/>
        <v>804</v>
      </c>
      <c r="N135">
        <f t="shared" si="519"/>
        <v>3374</v>
      </c>
      <c r="O135">
        <f t="shared" si="519"/>
        <v>913</v>
      </c>
      <c r="P135">
        <f t="shared" si="519"/>
        <v>665</v>
      </c>
      <c r="Q135">
        <f t="shared" si="519"/>
        <v>785</v>
      </c>
      <c r="R135">
        <f t="shared" si="519"/>
        <v>1391</v>
      </c>
      <c r="S135">
        <f t="shared" si="519"/>
        <v>3422</v>
      </c>
      <c r="T135">
        <f t="shared" si="519"/>
        <v>3214</v>
      </c>
      <c r="U135">
        <f t="shared" si="519"/>
        <v>105</v>
      </c>
      <c r="V135">
        <f t="shared" si="519"/>
        <v>1388</v>
      </c>
      <c r="W135">
        <f t="shared" si="519"/>
        <v>2206</v>
      </c>
      <c r="X135">
        <f t="shared" si="519"/>
        <v>3249</v>
      </c>
      <c r="Y135">
        <f t="shared" si="519"/>
        <v>2855</v>
      </c>
      <c r="Z135">
        <f t="shared" si="519"/>
        <v>3267</v>
      </c>
      <c r="AA135">
        <f t="shared" si="519"/>
        <v>3289</v>
      </c>
      <c r="AB135">
        <f t="shared" si="519"/>
        <v>3057</v>
      </c>
      <c r="AC135">
        <f t="shared" si="519"/>
        <v>513</v>
      </c>
      <c r="AD135">
        <f t="shared" si="519"/>
        <v>2076</v>
      </c>
      <c r="AE135">
        <f t="shared" si="519"/>
        <v>877</v>
      </c>
      <c r="AF135">
        <f t="shared" si="519"/>
        <v>3228</v>
      </c>
      <c r="AG135">
        <f t="shared" si="519"/>
        <v>1205</v>
      </c>
      <c r="AH135">
        <f t="shared" si="519"/>
        <v>81</v>
      </c>
      <c r="AI135">
        <f t="shared" si="519"/>
        <v>1953</v>
      </c>
      <c r="AJ135">
        <f t="shared" si="519"/>
        <v>2486</v>
      </c>
      <c r="AK135">
        <f t="shared" ref="AK135:BP135" si="520">MOD((AJ135*$C135), $C$1)</f>
        <v>1232</v>
      </c>
      <c r="AL135">
        <f t="shared" si="520"/>
        <v>732</v>
      </c>
      <c r="AM135">
        <f t="shared" si="520"/>
        <v>1638</v>
      </c>
      <c r="AN135">
        <f t="shared" si="520"/>
        <v>1753</v>
      </c>
      <c r="AO135">
        <f t="shared" si="520"/>
        <v>1476</v>
      </c>
      <c r="AP135">
        <f t="shared" si="520"/>
        <v>1278</v>
      </c>
      <c r="AQ135">
        <f t="shared" si="520"/>
        <v>3366</v>
      </c>
      <c r="AR135">
        <f t="shared" si="520"/>
        <v>2245</v>
      </c>
      <c r="AS135">
        <f t="shared" si="520"/>
        <v>1902</v>
      </c>
      <c r="AT135">
        <f t="shared" si="520"/>
        <v>2400</v>
      </c>
      <c r="AU135">
        <f t="shared" si="520"/>
        <v>1827</v>
      </c>
      <c r="AV135">
        <f t="shared" si="520"/>
        <v>2879</v>
      </c>
      <c r="AW135">
        <f t="shared" si="520"/>
        <v>2702</v>
      </c>
      <c r="AX135">
        <f t="shared" si="520"/>
        <v>3009</v>
      </c>
      <c r="AY135">
        <f t="shared" si="520"/>
        <v>1643</v>
      </c>
      <c r="AZ135">
        <f t="shared" si="520"/>
        <v>2636</v>
      </c>
      <c r="BA135">
        <f t="shared" si="520"/>
        <v>274</v>
      </c>
      <c r="BB135">
        <f t="shared" si="520"/>
        <v>2413</v>
      </c>
      <c r="BC135">
        <f t="shared" si="520"/>
        <v>1378</v>
      </c>
      <c r="BD135">
        <f t="shared" si="520"/>
        <v>440</v>
      </c>
      <c r="BE135">
        <f t="shared" si="520"/>
        <v>2222</v>
      </c>
      <c r="BF135">
        <f t="shared" si="520"/>
        <v>585</v>
      </c>
      <c r="BG135">
        <f t="shared" si="520"/>
        <v>381</v>
      </c>
      <c r="BH135">
        <f t="shared" si="520"/>
        <v>37</v>
      </c>
      <c r="BI135">
        <f t="shared" si="520"/>
        <v>2417</v>
      </c>
      <c r="BJ135">
        <f t="shared" si="520"/>
        <v>712</v>
      </c>
      <c r="BK135">
        <f t="shared" si="520"/>
        <v>1537</v>
      </c>
      <c r="BL135">
        <f t="shared" si="520"/>
        <v>3130</v>
      </c>
      <c r="BM135">
        <f t="shared" si="520"/>
        <v>367</v>
      </c>
      <c r="BN135">
        <f t="shared" si="520"/>
        <v>2368</v>
      </c>
      <c r="BO135">
        <f t="shared" si="520"/>
        <v>293</v>
      </c>
      <c r="BP135">
        <f t="shared" si="520"/>
        <v>965</v>
      </c>
      <c r="BQ135">
        <f t="shared" ref="BQ135:CV135" si="521">MOD((BP135*$C135), $C$1)</f>
        <v>2300</v>
      </c>
      <c r="BR135">
        <f t="shared" si="521"/>
        <v>1322</v>
      </c>
      <c r="BS135">
        <f t="shared" si="521"/>
        <v>2902</v>
      </c>
      <c r="BT135">
        <f t="shared" si="521"/>
        <v>588</v>
      </c>
      <c r="BU135">
        <f t="shared" si="521"/>
        <v>1597</v>
      </c>
      <c r="BV135">
        <f t="shared" si="521"/>
        <v>2</v>
      </c>
      <c r="BW135">
        <f t="shared" si="521"/>
        <v>3098</v>
      </c>
      <c r="BX135">
        <f t="shared" si="521"/>
        <v>2264</v>
      </c>
      <c r="BY135">
        <f t="shared" si="521"/>
        <v>454</v>
      </c>
      <c r="BZ135">
        <f t="shared" si="521"/>
        <v>3322</v>
      </c>
      <c r="CA135">
        <f t="shared" si="521"/>
        <v>2709</v>
      </c>
      <c r="CB135">
        <f t="shared" si="521"/>
        <v>128</v>
      </c>
      <c r="CC135">
        <f t="shared" si="521"/>
        <v>2705</v>
      </c>
      <c r="CD135">
        <f t="shared" si="521"/>
        <v>794</v>
      </c>
      <c r="CE135">
        <f t="shared" si="521"/>
        <v>1608</v>
      </c>
      <c r="CF135">
        <f t="shared" si="521"/>
        <v>3317</v>
      </c>
      <c r="CG135">
        <f t="shared" si="521"/>
        <v>1826</v>
      </c>
      <c r="CH135">
        <f t="shared" si="521"/>
        <v>1330</v>
      </c>
      <c r="CI135">
        <f t="shared" si="521"/>
        <v>1570</v>
      </c>
      <c r="CJ135">
        <f t="shared" si="521"/>
        <v>2782</v>
      </c>
      <c r="CK135">
        <f t="shared" si="521"/>
        <v>3413</v>
      </c>
      <c r="CL135">
        <f t="shared" si="521"/>
        <v>2997</v>
      </c>
      <c r="CM135">
        <f t="shared" si="521"/>
        <v>210</v>
      </c>
      <c r="CN135">
        <f t="shared" si="521"/>
        <v>2776</v>
      </c>
      <c r="CO135">
        <f t="shared" si="521"/>
        <v>981</v>
      </c>
      <c r="CP135">
        <f t="shared" si="521"/>
        <v>3067</v>
      </c>
      <c r="CQ135">
        <f t="shared" si="521"/>
        <v>2279</v>
      </c>
      <c r="CR135">
        <f t="shared" si="521"/>
        <v>3103</v>
      </c>
      <c r="CS135">
        <f t="shared" si="521"/>
        <v>3147</v>
      </c>
      <c r="CT135">
        <f t="shared" si="521"/>
        <v>2683</v>
      </c>
      <c r="CU135">
        <f t="shared" si="521"/>
        <v>1026</v>
      </c>
      <c r="CV135">
        <f t="shared" si="521"/>
        <v>721</v>
      </c>
      <c r="CW135">
        <f t="shared" ref="CW135:DM135" si="522">MOD((CV135*$C135), $C$1)</f>
        <v>1754</v>
      </c>
      <c r="CX135">
        <f t="shared" si="522"/>
        <v>3025</v>
      </c>
      <c r="CY135">
        <f t="shared" si="522"/>
        <v>2410</v>
      </c>
      <c r="CZ135">
        <f t="shared" si="522"/>
        <v>162</v>
      </c>
      <c r="DA135">
        <f t="shared" si="522"/>
        <v>475</v>
      </c>
      <c r="DB135">
        <f t="shared" si="522"/>
        <v>1541</v>
      </c>
      <c r="DC135">
        <f t="shared" si="522"/>
        <v>2464</v>
      </c>
      <c r="DD135">
        <f t="shared" si="522"/>
        <v>1464</v>
      </c>
      <c r="DE135">
        <f t="shared" si="522"/>
        <v>3276</v>
      </c>
      <c r="DF135">
        <f t="shared" si="522"/>
        <v>75</v>
      </c>
      <c r="DG135">
        <f t="shared" si="522"/>
        <v>2952</v>
      </c>
      <c r="DH135">
        <f t="shared" si="522"/>
        <v>2556</v>
      </c>
      <c r="DI135">
        <f t="shared" si="522"/>
        <v>3301</v>
      </c>
      <c r="DJ135">
        <f t="shared" si="522"/>
        <v>1059</v>
      </c>
      <c r="DK135">
        <f t="shared" si="522"/>
        <v>373</v>
      </c>
      <c r="DL135">
        <f t="shared" si="522"/>
        <v>1369</v>
      </c>
      <c r="DM135">
        <f t="shared" si="522"/>
        <v>223</v>
      </c>
    </row>
    <row r="136" spans="1:117">
      <c r="A136">
        <v>1553</v>
      </c>
      <c r="C136">
        <f t="shared" si="514"/>
        <v>1553</v>
      </c>
      <c r="D136">
        <v>1</v>
      </c>
      <c r="E136">
        <f t="shared" ref="E136:AJ136" si="523">MOD((D136*$C136), $C$1)</f>
        <v>1553</v>
      </c>
      <c r="F136">
        <f t="shared" si="523"/>
        <v>3247</v>
      </c>
      <c r="G136">
        <f t="shared" si="523"/>
        <v>2452</v>
      </c>
      <c r="H136">
        <f t="shared" si="523"/>
        <v>2977</v>
      </c>
      <c r="I136">
        <f t="shared" si="523"/>
        <v>1724</v>
      </c>
      <c r="J136">
        <f t="shared" si="523"/>
        <v>1192</v>
      </c>
      <c r="K136">
        <f t="shared" si="523"/>
        <v>1867</v>
      </c>
      <c r="L136">
        <f t="shared" si="523"/>
        <v>256</v>
      </c>
      <c r="M136">
        <f t="shared" si="523"/>
        <v>3003</v>
      </c>
      <c r="N136">
        <f t="shared" si="523"/>
        <v>930</v>
      </c>
      <c r="O136">
        <f t="shared" si="523"/>
        <v>3270</v>
      </c>
      <c r="P136">
        <f t="shared" si="523"/>
        <v>430</v>
      </c>
      <c r="Q136">
        <f t="shared" si="523"/>
        <v>2176</v>
      </c>
      <c r="R136">
        <f t="shared" si="523"/>
        <v>3224</v>
      </c>
      <c r="S136">
        <f t="shared" si="523"/>
        <v>1043</v>
      </c>
      <c r="T136">
        <f t="shared" si="523"/>
        <v>347</v>
      </c>
      <c r="U136">
        <f t="shared" si="523"/>
        <v>224</v>
      </c>
      <c r="V136">
        <f t="shared" si="523"/>
        <v>1341</v>
      </c>
      <c r="W136">
        <f t="shared" si="523"/>
        <v>3387</v>
      </c>
      <c r="X136">
        <f t="shared" si="523"/>
        <v>288</v>
      </c>
      <c r="Y136">
        <f t="shared" si="523"/>
        <v>1234</v>
      </c>
      <c r="Z136">
        <f t="shared" si="523"/>
        <v>1904</v>
      </c>
      <c r="AA136">
        <f t="shared" si="523"/>
        <v>2821</v>
      </c>
      <c r="AB136">
        <f t="shared" si="523"/>
        <v>3057</v>
      </c>
      <c r="AC136">
        <f t="shared" si="523"/>
        <v>2448</v>
      </c>
      <c r="AD136">
        <f t="shared" si="523"/>
        <v>196</v>
      </c>
      <c r="AE136">
        <f t="shared" si="523"/>
        <v>2460</v>
      </c>
      <c r="AF136">
        <f t="shared" si="523"/>
        <v>1677</v>
      </c>
      <c r="AG136">
        <f t="shared" si="523"/>
        <v>252</v>
      </c>
      <c r="AH136">
        <f t="shared" si="523"/>
        <v>222</v>
      </c>
      <c r="AI136">
        <f t="shared" si="523"/>
        <v>1666</v>
      </c>
      <c r="AJ136">
        <f t="shared" si="523"/>
        <v>324</v>
      </c>
      <c r="AK136">
        <f t="shared" ref="AK136:BP136" si="524">MOD((AJ136*$C136), $C$1)</f>
        <v>2246</v>
      </c>
      <c r="AL136">
        <f t="shared" si="524"/>
        <v>2142</v>
      </c>
      <c r="AM136">
        <f t="shared" si="524"/>
        <v>1887</v>
      </c>
      <c r="AN136">
        <f t="shared" si="524"/>
        <v>437</v>
      </c>
      <c r="AO136">
        <f t="shared" si="524"/>
        <v>2754</v>
      </c>
      <c r="AP136">
        <f t="shared" si="524"/>
        <v>1936</v>
      </c>
      <c r="AQ136">
        <f t="shared" si="524"/>
        <v>1052</v>
      </c>
      <c r="AR136">
        <f t="shared" si="524"/>
        <v>600</v>
      </c>
      <c r="AS136">
        <f t="shared" si="524"/>
        <v>1999</v>
      </c>
      <c r="AT136">
        <f t="shared" si="524"/>
        <v>2823</v>
      </c>
      <c r="AU136">
        <f t="shared" si="524"/>
        <v>2732</v>
      </c>
      <c r="AV136">
        <f t="shared" si="524"/>
        <v>2080</v>
      </c>
      <c r="AW136">
        <f t="shared" si="524"/>
        <v>1669</v>
      </c>
      <c r="AX136">
        <f t="shared" si="524"/>
        <v>1552</v>
      </c>
      <c r="AY136">
        <f t="shared" si="524"/>
        <v>1694</v>
      </c>
      <c r="AZ136">
        <f t="shared" si="524"/>
        <v>2636</v>
      </c>
      <c r="BA136">
        <f t="shared" si="524"/>
        <v>525</v>
      </c>
      <c r="BB136">
        <f t="shared" si="524"/>
        <v>2178</v>
      </c>
      <c r="BC136">
        <f t="shared" si="524"/>
        <v>2899</v>
      </c>
      <c r="BD136">
        <f t="shared" si="524"/>
        <v>675</v>
      </c>
      <c r="BE136">
        <f t="shared" si="524"/>
        <v>1820</v>
      </c>
      <c r="BF136">
        <f t="shared" si="524"/>
        <v>2747</v>
      </c>
      <c r="BG136">
        <f t="shared" si="524"/>
        <v>1358</v>
      </c>
      <c r="BH136">
        <f t="shared" si="524"/>
        <v>2340</v>
      </c>
      <c r="BI136">
        <f t="shared" si="524"/>
        <v>591</v>
      </c>
      <c r="BJ136">
        <f t="shared" si="524"/>
        <v>1746</v>
      </c>
      <c r="BK136">
        <f t="shared" si="524"/>
        <v>1048</v>
      </c>
      <c r="BL136">
        <f t="shared" si="524"/>
        <v>1250</v>
      </c>
      <c r="BM136">
        <f t="shared" si="524"/>
        <v>2735</v>
      </c>
      <c r="BN136">
        <f t="shared" si="524"/>
        <v>3308</v>
      </c>
      <c r="BO136">
        <f t="shared" si="524"/>
        <v>1117</v>
      </c>
      <c r="BP136">
        <f t="shared" si="524"/>
        <v>2046</v>
      </c>
      <c r="BQ136">
        <f t="shared" ref="BQ136:CV136" si="525">MOD((BP136*$C136), $C$1)</f>
        <v>332</v>
      </c>
      <c r="BR136">
        <f t="shared" si="525"/>
        <v>946</v>
      </c>
      <c r="BS136">
        <f t="shared" si="525"/>
        <v>670</v>
      </c>
      <c r="BT136">
        <f t="shared" si="525"/>
        <v>917</v>
      </c>
      <c r="BU136">
        <f t="shared" si="525"/>
        <v>236</v>
      </c>
      <c r="BV136">
        <f t="shared" si="525"/>
        <v>2822</v>
      </c>
      <c r="BW136">
        <f t="shared" si="525"/>
        <v>1179</v>
      </c>
      <c r="BX136">
        <f t="shared" si="525"/>
        <v>2264</v>
      </c>
      <c r="BY136">
        <f t="shared" si="525"/>
        <v>2648</v>
      </c>
      <c r="BZ136">
        <f t="shared" si="525"/>
        <v>2006</v>
      </c>
      <c r="CA136">
        <f t="shared" si="525"/>
        <v>3401</v>
      </c>
      <c r="CB136">
        <f t="shared" si="525"/>
        <v>1444</v>
      </c>
      <c r="CC136">
        <f t="shared" si="525"/>
        <v>2089</v>
      </c>
      <c r="CD136">
        <f t="shared" si="525"/>
        <v>1922</v>
      </c>
      <c r="CE136">
        <f t="shared" si="525"/>
        <v>3327</v>
      </c>
      <c r="CF136">
        <f t="shared" si="525"/>
        <v>3176</v>
      </c>
      <c r="CG136">
        <f t="shared" si="525"/>
        <v>1981</v>
      </c>
      <c r="CH136">
        <f t="shared" si="525"/>
        <v>2317</v>
      </c>
      <c r="CI136">
        <f t="shared" si="525"/>
        <v>2613</v>
      </c>
      <c r="CJ136">
        <f t="shared" si="525"/>
        <v>2547</v>
      </c>
      <c r="CK136">
        <f t="shared" si="525"/>
        <v>2979</v>
      </c>
      <c r="CL136">
        <f t="shared" si="525"/>
        <v>1399</v>
      </c>
      <c r="CM136">
        <f t="shared" si="525"/>
        <v>824</v>
      </c>
      <c r="CN136">
        <f t="shared" si="525"/>
        <v>3340</v>
      </c>
      <c r="CO136">
        <f t="shared" si="525"/>
        <v>2779</v>
      </c>
      <c r="CP136">
        <f t="shared" si="525"/>
        <v>3020</v>
      </c>
      <c r="CQ136">
        <f t="shared" si="525"/>
        <v>3314</v>
      </c>
      <c r="CR136">
        <f t="shared" si="525"/>
        <v>142</v>
      </c>
      <c r="CS136">
        <f t="shared" si="525"/>
        <v>942</v>
      </c>
      <c r="CT136">
        <f t="shared" si="525"/>
        <v>1320</v>
      </c>
      <c r="CU136">
        <f t="shared" si="525"/>
        <v>1653</v>
      </c>
      <c r="CV136">
        <f t="shared" si="525"/>
        <v>721</v>
      </c>
      <c r="CW136">
        <f t="shared" ref="CW136:DM136" si="526">MOD((CV136*$C136), $C$1)</f>
        <v>1207</v>
      </c>
      <c r="CX136">
        <f t="shared" si="526"/>
        <v>1145</v>
      </c>
      <c r="CY136">
        <f t="shared" si="526"/>
        <v>927</v>
      </c>
      <c r="CZ136">
        <f t="shared" si="526"/>
        <v>2042</v>
      </c>
      <c r="DA136">
        <f t="shared" si="526"/>
        <v>982</v>
      </c>
      <c r="DB136">
        <f t="shared" si="526"/>
        <v>1682</v>
      </c>
      <c r="DC136">
        <f t="shared" si="526"/>
        <v>1155</v>
      </c>
      <c r="DD136">
        <f t="shared" si="526"/>
        <v>2733</v>
      </c>
      <c r="DE136">
        <f t="shared" si="526"/>
        <v>202</v>
      </c>
      <c r="DF136">
        <f t="shared" si="526"/>
        <v>1485</v>
      </c>
      <c r="DG136">
        <f t="shared" si="526"/>
        <v>573</v>
      </c>
      <c r="DH136">
        <f t="shared" si="526"/>
        <v>1240</v>
      </c>
      <c r="DI136">
        <f t="shared" si="526"/>
        <v>929</v>
      </c>
      <c r="DJ136">
        <f t="shared" si="526"/>
        <v>1717</v>
      </c>
      <c r="DK136">
        <f t="shared" si="526"/>
        <v>614</v>
      </c>
      <c r="DL136">
        <f t="shared" si="526"/>
        <v>3155</v>
      </c>
      <c r="DM136">
        <f t="shared" si="526"/>
        <v>247</v>
      </c>
    </row>
    <row r="137" spans="1:117">
      <c r="A137">
        <v>1559</v>
      </c>
      <c r="C137">
        <f t="shared" si="514"/>
        <v>1559</v>
      </c>
      <c r="D137">
        <v>1</v>
      </c>
      <c r="E137">
        <f t="shared" ref="E137:AJ137" si="527">MOD((D137*$C137), $C$1)</f>
        <v>1559</v>
      </c>
      <c r="F137">
        <f t="shared" si="527"/>
        <v>1333</v>
      </c>
      <c r="G137">
        <f t="shared" si="527"/>
        <v>2392</v>
      </c>
      <c r="H137">
        <f t="shared" si="527"/>
        <v>3062</v>
      </c>
      <c r="I137">
        <f t="shared" si="527"/>
        <v>1137</v>
      </c>
      <c r="J137">
        <f t="shared" si="527"/>
        <v>2187</v>
      </c>
      <c r="K137">
        <f t="shared" si="527"/>
        <v>2550</v>
      </c>
      <c r="L137">
        <f t="shared" si="527"/>
        <v>2352</v>
      </c>
      <c r="M137">
        <f t="shared" si="527"/>
        <v>2460</v>
      </c>
      <c r="N137">
        <f t="shared" si="527"/>
        <v>2713</v>
      </c>
      <c r="O137">
        <f t="shared" si="527"/>
        <v>2575</v>
      </c>
      <c r="P137">
        <f t="shared" si="527"/>
        <v>155</v>
      </c>
      <c r="Q137">
        <f t="shared" si="527"/>
        <v>1475</v>
      </c>
      <c r="R137">
        <f t="shared" si="527"/>
        <v>755</v>
      </c>
      <c r="S137">
        <f t="shared" si="527"/>
        <v>212</v>
      </c>
      <c r="T137">
        <f t="shared" si="527"/>
        <v>1132</v>
      </c>
      <c r="U137">
        <f t="shared" si="527"/>
        <v>1254</v>
      </c>
      <c r="V137">
        <f t="shared" si="527"/>
        <v>2747</v>
      </c>
      <c r="W137">
        <f t="shared" si="527"/>
        <v>685</v>
      </c>
      <c r="X137">
        <f t="shared" si="527"/>
        <v>874</v>
      </c>
      <c r="Y137">
        <f t="shared" si="527"/>
        <v>459</v>
      </c>
      <c r="Z137">
        <f t="shared" si="527"/>
        <v>1933</v>
      </c>
      <c r="AA137">
        <f t="shared" si="527"/>
        <v>1129</v>
      </c>
      <c r="AB137">
        <f t="shared" si="527"/>
        <v>8</v>
      </c>
      <c r="AC137">
        <f t="shared" si="527"/>
        <v>2179</v>
      </c>
      <c r="AD137">
        <f t="shared" si="527"/>
        <v>371</v>
      </c>
      <c r="AE137">
        <f t="shared" si="527"/>
        <v>1981</v>
      </c>
      <c r="AF137">
        <f t="shared" si="527"/>
        <v>479</v>
      </c>
      <c r="AG137">
        <f t="shared" si="527"/>
        <v>2234</v>
      </c>
      <c r="AH137">
        <f t="shared" si="527"/>
        <v>341</v>
      </c>
      <c r="AI137">
        <f t="shared" si="527"/>
        <v>3245</v>
      </c>
      <c r="AJ137">
        <f t="shared" si="527"/>
        <v>1661</v>
      </c>
      <c r="AK137">
        <f t="shared" ref="AK137:BP137" si="528">MOD((AJ137*$C137), $C$1)</f>
        <v>2525</v>
      </c>
      <c r="AL137">
        <f t="shared" si="528"/>
        <v>1118</v>
      </c>
      <c r="AM137">
        <f t="shared" si="528"/>
        <v>14</v>
      </c>
      <c r="AN137">
        <f t="shared" si="528"/>
        <v>1240</v>
      </c>
      <c r="AO137">
        <f t="shared" si="528"/>
        <v>1507</v>
      </c>
      <c r="AP137">
        <f t="shared" si="528"/>
        <v>2609</v>
      </c>
      <c r="AQ137">
        <f t="shared" si="528"/>
        <v>1696</v>
      </c>
      <c r="AR137">
        <f t="shared" si="528"/>
        <v>2194</v>
      </c>
      <c r="AS137">
        <f t="shared" si="528"/>
        <v>3170</v>
      </c>
      <c r="AT137">
        <f t="shared" si="528"/>
        <v>1390</v>
      </c>
      <c r="AU137">
        <f t="shared" si="528"/>
        <v>2049</v>
      </c>
      <c r="AV137">
        <f t="shared" si="528"/>
        <v>130</v>
      </c>
      <c r="AW137">
        <f t="shared" si="528"/>
        <v>241</v>
      </c>
      <c r="AX137">
        <f t="shared" si="528"/>
        <v>1740</v>
      </c>
      <c r="AY137">
        <f t="shared" si="528"/>
        <v>2170</v>
      </c>
      <c r="AZ137">
        <f t="shared" si="528"/>
        <v>64</v>
      </c>
      <c r="BA137">
        <f t="shared" si="528"/>
        <v>277</v>
      </c>
      <c r="BB137">
        <f t="shared" si="528"/>
        <v>2968</v>
      </c>
      <c r="BC137">
        <f t="shared" si="528"/>
        <v>2124</v>
      </c>
      <c r="BD137">
        <f t="shared" si="528"/>
        <v>401</v>
      </c>
      <c r="BE137">
        <f t="shared" si="528"/>
        <v>717</v>
      </c>
      <c r="BF137">
        <f t="shared" si="528"/>
        <v>2728</v>
      </c>
      <c r="BG137">
        <f t="shared" si="528"/>
        <v>1943</v>
      </c>
      <c r="BH137">
        <f t="shared" si="528"/>
        <v>2995</v>
      </c>
      <c r="BI137">
        <f t="shared" si="528"/>
        <v>3045</v>
      </c>
      <c r="BJ137">
        <f t="shared" si="528"/>
        <v>2082</v>
      </c>
      <c r="BK137">
        <f t="shared" si="528"/>
        <v>112</v>
      </c>
      <c r="BL137">
        <f t="shared" si="528"/>
        <v>3058</v>
      </c>
      <c r="BM137">
        <f t="shared" si="528"/>
        <v>1763</v>
      </c>
      <c r="BN137">
        <f t="shared" si="528"/>
        <v>286</v>
      </c>
      <c r="BO137">
        <f t="shared" si="528"/>
        <v>3275</v>
      </c>
      <c r="BP137">
        <f t="shared" si="528"/>
        <v>397</v>
      </c>
      <c r="BQ137">
        <f t="shared" ref="BQ137:CV137" si="529">MOD((BP137*$C137), $C$1)</f>
        <v>1343</v>
      </c>
      <c r="BR137">
        <f t="shared" si="529"/>
        <v>827</v>
      </c>
      <c r="BS137">
        <f t="shared" si="529"/>
        <v>2668</v>
      </c>
      <c r="BT137">
        <f t="shared" si="529"/>
        <v>1040</v>
      </c>
      <c r="BU137">
        <f t="shared" si="529"/>
        <v>1928</v>
      </c>
      <c r="BV137">
        <f t="shared" si="529"/>
        <v>196</v>
      </c>
      <c r="BW137">
        <f t="shared" si="529"/>
        <v>205</v>
      </c>
      <c r="BX137">
        <f t="shared" si="529"/>
        <v>512</v>
      </c>
      <c r="BY137">
        <f t="shared" si="529"/>
        <v>2216</v>
      </c>
      <c r="BZ137">
        <f t="shared" si="529"/>
        <v>3158</v>
      </c>
      <c r="CA137">
        <f t="shared" si="529"/>
        <v>3268</v>
      </c>
      <c r="CB137">
        <f t="shared" si="529"/>
        <v>3208</v>
      </c>
      <c r="CC137">
        <f t="shared" si="529"/>
        <v>2305</v>
      </c>
      <c r="CD137">
        <f t="shared" si="529"/>
        <v>1238</v>
      </c>
      <c r="CE137">
        <f t="shared" si="529"/>
        <v>1820</v>
      </c>
      <c r="CF137">
        <f t="shared" si="529"/>
        <v>3374</v>
      </c>
      <c r="CG137">
        <f t="shared" si="529"/>
        <v>343</v>
      </c>
      <c r="CH137">
        <f t="shared" si="529"/>
        <v>2932</v>
      </c>
      <c r="CI137">
        <f t="shared" si="529"/>
        <v>896</v>
      </c>
      <c r="CJ137">
        <f t="shared" si="529"/>
        <v>447</v>
      </c>
      <c r="CK137">
        <f t="shared" si="529"/>
        <v>380</v>
      </c>
      <c r="CL137">
        <f t="shared" si="529"/>
        <v>2288</v>
      </c>
      <c r="CM137">
        <f t="shared" si="529"/>
        <v>2183</v>
      </c>
      <c r="CN137">
        <f t="shared" si="529"/>
        <v>3176</v>
      </c>
      <c r="CO137">
        <f t="shared" si="529"/>
        <v>451</v>
      </c>
      <c r="CP137">
        <f t="shared" si="529"/>
        <v>3185</v>
      </c>
      <c r="CQ137">
        <f t="shared" si="529"/>
        <v>758</v>
      </c>
      <c r="CR137">
        <f t="shared" si="529"/>
        <v>1458</v>
      </c>
      <c r="CS137">
        <f t="shared" si="529"/>
        <v>1700</v>
      </c>
      <c r="CT137">
        <f t="shared" si="529"/>
        <v>1568</v>
      </c>
      <c r="CU137">
        <f t="shared" si="529"/>
        <v>1640</v>
      </c>
      <c r="CV137">
        <f t="shared" si="529"/>
        <v>665</v>
      </c>
      <c r="CW137">
        <f t="shared" ref="CW137:DM137" si="530">MOD((CV137*$C137), $C$1)</f>
        <v>573</v>
      </c>
      <c r="CX137">
        <f t="shared" si="530"/>
        <v>1247</v>
      </c>
      <c r="CY137">
        <f t="shared" si="530"/>
        <v>2127</v>
      </c>
      <c r="CZ137">
        <f t="shared" si="530"/>
        <v>1647</v>
      </c>
      <c r="DA137">
        <f t="shared" si="530"/>
        <v>1285</v>
      </c>
      <c r="DB137">
        <f t="shared" si="530"/>
        <v>3042</v>
      </c>
      <c r="DC137">
        <f t="shared" si="530"/>
        <v>836</v>
      </c>
      <c r="DD137">
        <f t="shared" si="530"/>
        <v>2975</v>
      </c>
      <c r="DE137">
        <f t="shared" si="530"/>
        <v>2744</v>
      </c>
      <c r="DF137">
        <f t="shared" si="530"/>
        <v>2870</v>
      </c>
      <c r="DG137">
        <f t="shared" si="530"/>
        <v>306</v>
      </c>
      <c r="DH137">
        <f t="shared" si="530"/>
        <v>145</v>
      </c>
      <c r="DI137">
        <f t="shared" si="530"/>
        <v>3040</v>
      </c>
      <c r="DJ137">
        <f t="shared" si="530"/>
        <v>1149</v>
      </c>
      <c r="DK137">
        <f t="shared" si="530"/>
        <v>309</v>
      </c>
      <c r="DL137">
        <f t="shared" si="530"/>
        <v>1391</v>
      </c>
      <c r="DM137">
        <f t="shared" si="530"/>
        <v>177</v>
      </c>
    </row>
    <row r="138" spans="1:117">
      <c r="A138">
        <v>1561</v>
      </c>
      <c r="C138">
        <f t="shared" si="514"/>
        <v>1561</v>
      </c>
      <c r="D138">
        <v>1</v>
      </c>
      <c r="E138">
        <f t="shared" ref="E138:AJ138" si="531">MOD((D138*$C138), $C$1)</f>
        <v>1561</v>
      </c>
      <c r="F138">
        <f t="shared" si="531"/>
        <v>711</v>
      </c>
      <c r="G138">
        <f t="shared" si="531"/>
        <v>1658</v>
      </c>
      <c r="H138">
        <f t="shared" si="531"/>
        <v>1164</v>
      </c>
      <c r="I138">
        <f t="shared" si="531"/>
        <v>2005</v>
      </c>
      <c r="J138">
        <f t="shared" si="531"/>
        <v>733</v>
      </c>
      <c r="K138">
        <f t="shared" si="531"/>
        <v>1690</v>
      </c>
      <c r="L138">
        <f t="shared" si="531"/>
        <v>3082</v>
      </c>
      <c r="M138">
        <f t="shared" si="531"/>
        <v>740</v>
      </c>
      <c r="N138">
        <f t="shared" si="531"/>
        <v>2324</v>
      </c>
      <c r="O138">
        <f t="shared" si="531"/>
        <v>1197</v>
      </c>
      <c r="P138">
        <f t="shared" si="531"/>
        <v>2053</v>
      </c>
      <c r="Q138">
        <f t="shared" si="531"/>
        <v>179</v>
      </c>
      <c r="R138">
        <f t="shared" si="531"/>
        <v>1508</v>
      </c>
      <c r="S138">
        <f t="shared" si="531"/>
        <v>322</v>
      </c>
      <c r="T138">
        <f t="shared" si="531"/>
        <v>1716</v>
      </c>
      <c r="U138">
        <f t="shared" si="531"/>
        <v>2496</v>
      </c>
      <c r="V138">
        <f t="shared" si="531"/>
        <v>2071</v>
      </c>
      <c r="W138">
        <f t="shared" si="531"/>
        <v>829</v>
      </c>
      <c r="X138">
        <f t="shared" si="531"/>
        <v>582</v>
      </c>
      <c r="Y138">
        <f t="shared" si="531"/>
        <v>2718</v>
      </c>
      <c r="Z138">
        <f t="shared" si="531"/>
        <v>2082</v>
      </c>
      <c r="AA138">
        <f t="shared" si="531"/>
        <v>845</v>
      </c>
      <c r="AB138">
        <f t="shared" si="531"/>
        <v>1541</v>
      </c>
      <c r="AC138">
        <f t="shared" si="531"/>
        <v>370</v>
      </c>
      <c r="AD138">
        <f t="shared" si="531"/>
        <v>1162</v>
      </c>
      <c r="AE138">
        <f t="shared" si="531"/>
        <v>2314</v>
      </c>
      <c r="AF138">
        <f t="shared" si="531"/>
        <v>2742</v>
      </c>
      <c r="AG138">
        <f t="shared" si="531"/>
        <v>1805</v>
      </c>
      <c r="AH138">
        <f t="shared" si="531"/>
        <v>754</v>
      </c>
      <c r="AI138">
        <f t="shared" si="531"/>
        <v>161</v>
      </c>
      <c r="AJ138">
        <f t="shared" si="531"/>
        <v>858</v>
      </c>
      <c r="AK138">
        <f t="shared" ref="AK138:BP138" si="532">MOD((AJ138*$C138), $C$1)</f>
        <v>1248</v>
      </c>
      <c r="AL138">
        <f t="shared" si="532"/>
        <v>2751</v>
      </c>
      <c r="AM138">
        <f t="shared" si="532"/>
        <v>2130</v>
      </c>
      <c r="AN138">
        <f t="shared" si="532"/>
        <v>291</v>
      </c>
      <c r="AO138">
        <f t="shared" si="532"/>
        <v>1359</v>
      </c>
      <c r="AP138">
        <f t="shared" si="532"/>
        <v>1041</v>
      </c>
      <c r="AQ138">
        <f t="shared" si="532"/>
        <v>2138</v>
      </c>
      <c r="AR138">
        <f t="shared" si="532"/>
        <v>2486</v>
      </c>
      <c r="AS138">
        <f t="shared" si="532"/>
        <v>185</v>
      </c>
      <c r="AT138">
        <f t="shared" si="532"/>
        <v>581</v>
      </c>
      <c r="AU138">
        <f t="shared" si="532"/>
        <v>1157</v>
      </c>
      <c r="AV138">
        <f t="shared" si="532"/>
        <v>1371</v>
      </c>
      <c r="AW138">
        <f t="shared" si="532"/>
        <v>2618</v>
      </c>
      <c r="AX138">
        <f t="shared" si="532"/>
        <v>377</v>
      </c>
      <c r="AY138">
        <f t="shared" si="532"/>
        <v>1796</v>
      </c>
      <c r="AZ138">
        <f t="shared" si="532"/>
        <v>429</v>
      </c>
      <c r="BA138">
        <f t="shared" si="532"/>
        <v>624</v>
      </c>
      <c r="BB138">
        <f t="shared" si="532"/>
        <v>3091</v>
      </c>
      <c r="BC138">
        <f t="shared" si="532"/>
        <v>1065</v>
      </c>
      <c r="BD138">
        <f t="shared" si="532"/>
        <v>1861</v>
      </c>
      <c r="BE138">
        <f t="shared" si="532"/>
        <v>2395</v>
      </c>
      <c r="BF138">
        <f t="shared" si="532"/>
        <v>2236</v>
      </c>
      <c r="BG138">
        <f t="shared" si="532"/>
        <v>1069</v>
      </c>
      <c r="BH138">
        <f t="shared" si="532"/>
        <v>1243</v>
      </c>
      <c r="BI138">
        <f t="shared" si="532"/>
        <v>1808</v>
      </c>
      <c r="BJ138">
        <f t="shared" si="532"/>
        <v>2006</v>
      </c>
      <c r="BK138">
        <f t="shared" si="532"/>
        <v>2294</v>
      </c>
      <c r="BL138">
        <f t="shared" si="532"/>
        <v>2401</v>
      </c>
      <c r="BM138">
        <f t="shared" si="532"/>
        <v>1309</v>
      </c>
      <c r="BN138">
        <f t="shared" si="532"/>
        <v>1904</v>
      </c>
      <c r="BO138">
        <f t="shared" si="532"/>
        <v>898</v>
      </c>
      <c r="BP138">
        <f t="shared" si="532"/>
        <v>1930</v>
      </c>
      <c r="BQ138">
        <f t="shared" ref="BQ138:CV138" si="533">MOD((BP138*$C138), $C$1)</f>
        <v>312</v>
      </c>
      <c r="BR138">
        <f t="shared" si="533"/>
        <v>3261</v>
      </c>
      <c r="BS138">
        <f t="shared" si="533"/>
        <v>2248</v>
      </c>
      <c r="BT138">
        <f t="shared" si="533"/>
        <v>2646</v>
      </c>
      <c r="BU138">
        <f t="shared" si="533"/>
        <v>2913</v>
      </c>
      <c r="BV138">
        <f t="shared" si="533"/>
        <v>1118</v>
      </c>
      <c r="BW138">
        <f t="shared" si="533"/>
        <v>2250</v>
      </c>
      <c r="BX138">
        <f t="shared" si="533"/>
        <v>2337</v>
      </c>
      <c r="BY138">
        <f t="shared" si="533"/>
        <v>904</v>
      </c>
      <c r="BZ138">
        <f t="shared" si="533"/>
        <v>1003</v>
      </c>
      <c r="CA138">
        <f t="shared" si="533"/>
        <v>1147</v>
      </c>
      <c r="CB138">
        <f t="shared" si="533"/>
        <v>2916</v>
      </c>
      <c r="CC138">
        <f t="shared" si="533"/>
        <v>2370</v>
      </c>
      <c r="CD138">
        <f t="shared" si="533"/>
        <v>952</v>
      </c>
      <c r="CE138">
        <f t="shared" si="533"/>
        <v>449</v>
      </c>
      <c r="CF138">
        <f t="shared" si="533"/>
        <v>965</v>
      </c>
      <c r="CG138">
        <f t="shared" si="533"/>
        <v>156</v>
      </c>
      <c r="CH138">
        <f t="shared" si="533"/>
        <v>3346</v>
      </c>
      <c r="CI138">
        <f t="shared" si="533"/>
        <v>1124</v>
      </c>
      <c r="CJ138">
        <f t="shared" si="533"/>
        <v>1323</v>
      </c>
      <c r="CK138">
        <f t="shared" si="533"/>
        <v>3172</v>
      </c>
      <c r="CL138">
        <f t="shared" si="533"/>
        <v>559</v>
      </c>
      <c r="CM138">
        <f t="shared" si="533"/>
        <v>1125</v>
      </c>
      <c r="CN138">
        <f t="shared" si="533"/>
        <v>2884</v>
      </c>
      <c r="CO138">
        <f t="shared" si="533"/>
        <v>452</v>
      </c>
      <c r="CP138">
        <f t="shared" si="533"/>
        <v>2217</v>
      </c>
      <c r="CQ138">
        <f t="shared" si="533"/>
        <v>2289</v>
      </c>
      <c r="CR138">
        <f t="shared" si="533"/>
        <v>1458</v>
      </c>
      <c r="CS138">
        <f t="shared" si="533"/>
        <v>1185</v>
      </c>
      <c r="CT138">
        <f t="shared" si="533"/>
        <v>476</v>
      </c>
      <c r="CU138">
        <f t="shared" si="533"/>
        <v>1940</v>
      </c>
      <c r="CV138">
        <f t="shared" si="533"/>
        <v>2198</v>
      </c>
      <c r="CW138">
        <f t="shared" ref="CW138:DM138" si="534">MOD((CV138*$C138), $C$1)</f>
        <v>78</v>
      </c>
      <c r="CX138">
        <f t="shared" si="534"/>
        <v>1673</v>
      </c>
      <c r="CY138">
        <f t="shared" si="534"/>
        <v>562</v>
      </c>
      <c r="CZ138">
        <f t="shared" si="534"/>
        <v>2377</v>
      </c>
      <c r="DA138">
        <f t="shared" si="534"/>
        <v>1586</v>
      </c>
      <c r="DB138">
        <f t="shared" si="534"/>
        <v>1995</v>
      </c>
      <c r="DC138">
        <f t="shared" si="534"/>
        <v>2278</v>
      </c>
      <c r="DD138">
        <f t="shared" si="534"/>
        <v>1442</v>
      </c>
      <c r="DE138">
        <f t="shared" si="534"/>
        <v>226</v>
      </c>
      <c r="DF138">
        <f t="shared" si="534"/>
        <v>2824</v>
      </c>
      <c r="DG138">
        <f t="shared" si="534"/>
        <v>2860</v>
      </c>
      <c r="DH138">
        <f t="shared" si="534"/>
        <v>729</v>
      </c>
      <c r="DI138">
        <f t="shared" si="534"/>
        <v>2308</v>
      </c>
      <c r="DJ138">
        <f t="shared" si="534"/>
        <v>238</v>
      </c>
      <c r="DK138">
        <f t="shared" si="534"/>
        <v>970</v>
      </c>
      <c r="DL138">
        <f t="shared" si="534"/>
        <v>1099</v>
      </c>
      <c r="DM138">
        <f t="shared" si="534"/>
        <v>39</v>
      </c>
    </row>
    <row r="139" spans="1:117">
      <c r="A139">
        <v>1571</v>
      </c>
      <c r="C139">
        <f t="shared" si="514"/>
        <v>1571</v>
      </c>
      <c r="D139">
        <v>1</v>
      </c>
      <c r="E139">
        <f t="shared" ref="E139:AJ139" si="535">MOD((D139*$C139), $C$1)</f>
        <v>1571</v>
      </c>
      <c r="F139">
        <f t="shared" si="535"/>
        <v>1152</v>
      </c>
      <c r="G139">
        <f t="shared" si="535"/>
        <v>1655</v>
      </c>
      <c r="H139">
        <f t="shared" si="535"/>
        <v>2738</v>
      </c>
      <c r="I139">
        <f t="shared" si="535"/>
        <v>2355</v>
      </c>
      <c r="J139">
        <f t="shared" si="535"/>
        <v>1087</v>
      </c>
      <c r="K139">
        <f t="shared" si="535"/>
        <v>2470</v>
      </c>
      <c r="L139">
        <f t="shared" si="535"/>
        <v>3340</v>
      </c>
      <c r="M139">
        <f t="shared" si="535"/>
        <v>1141</v>
      </c>
      <c r="N139">
        <f t="shared" si="535"/>
        <v>1529</v>
      </c>
      <c r="O139">
        <f t="shared" si="535"/>
        <v>359</v>
      </c>
      <c r="P139">
        <f t="shared" si="535"/>
        <v>1305</v>
      </c>
      <c r="Q139">
        <f t="shared" si="535"/>
        <v>1848</v>
      </c>
      <c r="R139">
        <f t="shared" si="535"/>
        <v>582</v>
      </c>
      <c r="S139">
        <f t="shared" si="535"/>
        <v>1676</v>
      </c>
      <c r="T139">
        <f t="shared" si="535"/>
        <v>1419</v>
      </c>
      <c r="U139">
        <f t="shared" si="535"/>
        <v>2530</v>
      </c>
      <c r="V139">
        <f t="shared" si="535"/>
        <v>1532</v>
      </c>
      <c r="W139">
        <f t="shared" si="535"/>
        <v>1641</v>
      </c>
      <c r="X139">
        <f t="shared" si="535"/>
        <v>1330</v>
      </c>
      <c r="Y139">
        <f t="shared" si="535"/>
        <v>3382</v>
      </c>
      <c r="Z139">
        <f t="shared" si="535"/>
        <v>1934</v>
      </c>
      <c r="AA139">
        <f t="shared" si="535"/>
        <v>1879</v>
      </c>
      <c r="AB139">
        <f t="shared" si="535"/>
        <v>1249</v>
      </c>
      <c r="AC139">
        <f t="shared" si="535"/>
        <v>3078</v>
      </c>
      <c r="AD139">
        <f t="shared" si="535"/>
        <v>1259</v>
      </c>
      <c r="AE139">
        <f t="shared" si="535"/>
        <v>1633</v>
      </c>
      <c r="AF139">
        <f t="shared" si="535"/>
        <v>2486</v>
      </c>
      <c r="AG139">
        <f t="shared" si="535"/>
        <v>1028</v>
      </c>
      <c r="AH139">
        <f t="shared" si="535"/>
        <v>2418</v>
      </c>
      <c r="AI139">
        <f t="shared" si="535"/>
        <v>561</v>
      </c>
      <c r="AJ139">
        <f t="shared" si="535"/>
        <v>2995</v>
      </c>
      <c r="AK139">
        <f t="shared" ref="AK139:BP139" si="536">MOD((AJ139*$C139), $C$1)</f>
        <v>1244</v>
      </c>
      <c r="AL139">
        <f t="shared" si="536"/>
        <v>2085</v>
      </c>
      <c r="AM139">
        <f t="shared" si="536"/>
        <v>2361</v>
      </c>
      <c r="AN139">
        <f t="shared" si="536"/>
        <v>220</v>
      </c>
      <c r="AO139">
        <f t="shared" si="536"/>
        <v>2520</v>
      </c>
      <c r="AP139">
        <f t="shared" si="536"/>
        <v>2977</v>
      </c>
      <c r="AQ139">
        <f t="shared" si="536"/>
        <v>414</v>
      </c>
      <c r="AR139">
        <f t="shared" si="536"/>
        <v>1935</v>
      </c>
      <c r="AS139">
        <f t="shared" si="536"/>
        <v>19</v>
      </c>
      <c r="AT139">
        <f t="shared" si="536"/>
        <v>2401</v>
      </c>
      <c r="AU139">
        <f t="shared" si="536"/>
        <v>1302</v>
      </c>
      <c r="AV139">
        <f t="shared" si="536"/>
        <v>566</v>
      </c>
      <c r="AW139">
        <f t="shared" si="536"/>
        <v>557</v>
      </c>
      <c r="AX139">
        <f t="shared" si="536"/>
        <v>142</v>
      </c>
      <c r="AY139">
        <f t="shared" si="536"/>
        <v>67</v>
      </c>
      <c r="AZ139">
        <f t="shared" si="536"/>
        <v>2327</v>
      </c>
      <c r="BA139">
        <f t="shared" si="536"/>
        <v>1702</v>
      </c>
      <c r="BB139">
        <f t="shared" si="536"/>
        <v>1093</v>
      </c>
      <c r="BC139">
        <f t="shared" si="536"/>
        <v>1603</v>
      </c>
      <c r="BD139">
        <f t="shared" si="536"/>
        <v>3390</v>
      </c>
      <c r="BE139">
        <f t="shared" si="536"/>
        <v>778</v>
      </c>
      <c r="BF139">
        <f t="shared" si="536"/>
        <v>802</v>
      </c>
      <c r="BG139">
        <f t="shared" si="536"/>
        <v>765</v>
      </c>
      <c r="BH139">
        <f t="shared" si="536"/>
        <v>965</v>
      </c>
      <c r="BI139">
        <f t="shared" si="536"/>
        <v>2944</v>
      </c>
      <c r="BJ139">
        <f t="shared" si="536"/>
        <v>36</v>
      </c>
      <c r="BK139">
        <f t="shared" si="536"/>
        <v>1660</v>
      </c>
      <c r="BL139">
        <f t="shared" si="536"/>
        <v>300</v>
      </c>
      <c r="BM139">
        <f t="shared" si="536"/>
        <v>1253</v>
      </c>
      <c r="BN139">
        <f t="shared" si="536"/>
        <v>2500</v>
      </c>
      <c r="BO139">
        <f t="shared" si="536"/>
        <v>2436</v>
      </c>
      <c r="BP139">
        <f t="shared" si="536"/>
        <v>1391</v>
      </c>
      <c r="BQ139">
        <f t="shared" ref="BQ139:CV139" si="537">MOD((BP139*$C139), $C$1)</f>
        <v>3145</v>
      </c>
      <c r="BR139">
        <f t="shared" si="537"/>
        <v>155</v>
      </c>
      <c r="BS139">
        <f t="shared" si="537"/>
        <v>3335</v>
      </c>
      <c r="BT139">
        <f t="shared" si="537"/>
        <v>148</v>
      </c>
      <c r="BU139">
        <f t="shared" si="537"/>
        <v>2631</v>
      </c>
      <c r="BV139">
        <f t="shared" si="537"/>
        <v>2377</v>
      </c>
      <c r="BW139">
        <f t="shared" si="537"/>
        <v>1339</v>
      </c>
      <c r="BX139">
        <f t="shared" si="537"/>
        <v>366</v>
      </c>
      <c r="BY139">
        <f t="shared" si="537"/>
        <v>2009</v>
      </c>
      <c r="BZ139">
        <f t="shared" si="537"/>
        <v>3050</v>
      </c>
      <c r="CA139">
        <f t="shared" si="537"/>
        <v>1874</v>
      </c>
      <c r="CB139">
        <f t="shared" si="537"/>
        <v>256</v>
      </c>
      <c r="CC139">
        <f t="shared" si="537"/>
        <v>749</v>
      </c>
      <c r="CD139">
        <f t="shared" si="537"/>
        <v>3277</v>
      </c>
      <c r="CE139">
        <f t="shared" si="537"/>
        <v>1667</v>
      </c>
      <c r="CF139">
        <f t="shared" si="537"/>
        <v>1004</v>
      </c>
      <c r="CG139">
        <f t="shared" si="537"/>
        <v>2455</v>
      </c>
      <c r="CH139">
        <f t="shared" si="537"/>
        <v>361</v>
      </c>
      <c r="CI139">
        <f t="shared" si="537"/>
        <v>1016</v>
      </c>
      <c r="CJ139">
        <f t="shared" si="537"/>
        <v>721</v>
      </c>
      <c r="CK139">
        <f t="shared" si="537"/>
        <v>461</v>
      </c>
      <c r="CL139">
        <f t="shared" si="537"/>
        <v>290</v>
      </c>
      <c r="CM139">
        <f t="shared" si="537"/>
        <v>2698</v>
      </c>
      <c r="CN139">
        <f t="shared" si="537"/>
        <v>1273</v>
      </c>
      <c r="CO139">
        <f t="shared" si="537"/>
        <v>3041</v>
      </c>
      <c r="CP139">
        <f t="shared" si="537"/>
        <v>1459</v>
      </c>
      <c r="CQ139">
        <f t="shared" si="537"/>
        <v>181</v>
      </c>
      <c r="CR139">
        <f t="shared" si="537"/>
        <v>3009</v>
      </c>
      <c r="CS139">
        <f t="shared" si="537"/>
        <v>2652</v>
      </c>
      <c r="CT139">
        <f t="shared" si="537"/>
        <v>1058</v>
      </c>
      <c r="CU139">
        <f t="shared" si="537"/>
        <v>1514</v>
      </c>
      <c r="CV139">
        <f t="shared" si="537"/>
        <v>811</v>
      </c>
      <c r="CW139">
        <f t="shared" ref="CW139:DM139" si="538">MOD((CV139*$C139), $C$1)</f>
        <v>1180</v>
      </c>
      <c r="CX139">
        <f t="shared" si="538"/>
        <v>1040</v>
      </c>
      <c r="CY139">
        <f t="shared" si="538"/>
        <v>684</v>
      </c>
      <c r="CZ139">
        <f t="shared" si="538"/>
        <v>661</v>
      </c>
      <c r="DA139">
        <f t="shared" si="538"/>
        <v>2269</v>
      </c>
      <c r="DB139">
        <f t="shared" si="538"/>
        <v>3221</v>
      </c>
      <c r="DC139">
        <f t="shared" si="538"/>
        <v>2897</v>
      </c>
      <c r="DD139">
        <f t="shared" si="538"/>
        <v>1681</v>
      </c>
      <c r="DE139">
        <f t="shared" si="538"/>
        <v>2412</v>
      </c>
      <c r="DF139">
        <f t="shared" si="538"/>
        <v>1428</v>
      </c>
      <c r="DG139">
        <f t="shared" si="538"/>
        <v>2945</v>
      </c>
      <c r="DH139">
        <f t="shared" si="538"/>
        <v>1607</v>
      </c>
      <c r="DI139">
        <f t="shared" si="538"/>
        <v>2812</v>
      </c>
      <c r="DJ139">
        <f t="shared" si="538"/>
        <v>1955</v>
      </c>
      <c r="DK139">
        <f t="shared" si="538"/>
        <v>560</v>
      </c>
      <c r="DL139">
        <f t="shared" si="538"/>
        <v>1424</v>
      </c>
      <c r="DM139">
        <f t="shared" si="538"/>
        <v>92</v>
      </c>
    </row>
    <row r="140" spans="1:117">
      <c r="A140">
        <v>1579</v>
      </c>
      <c r="C140">
        <f t="shared" si="514"/>
        <v>1579</v>
      </c>
      <c r="D140">
        <v>1</v>
      </c>
      <c r="E140">
        <f t="shared" ref="E140:AJ140" si="539">MOD((D140*$C140), $C$1)</f>
        <v>1579</v>
      </c>
      <c r="F140">
        <f t="shared" si="539"/>
        <v>2335</v>
      </c>
      <c r="G140">
        <f t="shared" si="539"/>
        <v>2071</v>
      </c>
      <c r="H140">
        <f t="shared" si="539"/>
        <v>366</v>
      </c>
      <c r="I140">
        <f t="shared" si="539"/>
        <v>1506</v>
      </c>
      <c r="J140">
        <f t="shared" si="539"/>
        <v>291</v>
      </c>
      <c r="K140">
        <f t="shared" si="539"/>
        <v>3166</v>
      </c>
      <c r="L140">
        <f t="shared" si="539"/>
        <v>147</v>
      </c>
      <c r="M140">
        <f t="shared" si="539"/>
        <v>2236</v>
      </c>
      <c r="N140">
        <f t="shared" si="539"/>
        <v>145</v>
      </c>
      <c r="O140">
        <f t="shared" si="539"/>
        <v>2509</v>
      </c>
      <c r="P140">
        <f t="shared" si="539"/>
        <v>2337</v>
      </c>
      <c r="Q140">
        <f t="shared" si="539"/>
        <v>1798</v>
      </c>
      <c r="R140">
        <f t="shared" si="539"/>
        <v>1605</v>
      </c>
      <c r="S140">
        <f t="shared" si="539"/>
        <v>2217</v>
      </c>
      <c r="T140">
        <f t="shared" si="539"/>
        <v>1023</v>
      </c>
      <c r="U140">
        <f t="shared" si="539"/>
        <v>2747</v>
      </c>
      <c r="V140">
        <f t="shared" si="539"/>
        <v>729</v>
      </c>
      <c r="W140">
        <f t="shared" si="539"/>
        <v>1706</v>
      </c>
      <c r="X140">
        <f t="shared" si="539"/>
        <v>439</v>
      </c>
      <c r="Y140">
        <f t="shared" si="539"/>
        <v>119</v>
      </c>
      <c r="Z140">
        <f t="shared" si="539"/>
        <v>2627</v>
      </c>
      <c r="AA140">
        <f t="shared" si="539"/>
        <v>3385</v>
      </c>
      <c r="AB140">
        <f t="shared" si="539"/>
        <v>2848</v>
      </c>
      <c r="AC140">
        <f t="shared" si="539"/>
        <v>2382</v>
      </c>
      <c r="AD140">
        <f t="shared" si="539"/>
        <v>802</v>
      </c>
      <c r="AE140">
        <f t="shared" si="539"/>
        <v>319</v>
      </c>
      <c r="AF140">
        <f t="shared" si="539"/>
        <v>2775</v>
      </c>
      <c r="AG140">
        <f t="shared" si="539"/>
        <v>338</v>
      </c>
      <c r="AH140">
        <f t="shared" si="539"/>
        <v>1897</v>
      </c>
      <c r="AI140">
        <f t="shared" si="539"/>
        <v>100</v>
      </c>
      <c r="AJ140">
        <f t="shared" si="539"/>
        <v>74</v>
      </c>
      <c r="AK140">
        <f t="shared" ref="AK140:BP140" si="540">MOD((AJ140*$C140), $C$1)</f>
        <v>192</v>
      </c>
      <c r="AL140">
        <f t="shared" si="540"/>
        <v>1240</v>
      </c>
      <c r="AM140">
        <f t="shared" si="540"/>
        <v>2290</v>
      </c>
      <c r="AN140">
        <f t="shared" si="540"/>
        <v>3067</v>
      </c>
      <c r="AO140">
        <f t="shared" si="540"/>
        <v>1652</v>
      </c>
      <c r="AP140">
        <f t="shared" si="540"/>
        <v>948</v>
      </c>
      <c r="AQ140">
        <f t="shared" si="540"/>
        <v>976</v>
      </c>
      <c r="AR140">
        <f t="shared" si="540"/>
        <v>585</v>
      </c>
      <c r="AS140">
        <f t="shared" si="540"/>
        <v>776</v>
      </c>
      <c r="AT140">
        <f t="shared" si="540"/>
        <v>437</v>
      </c>
      <c r="AU140">
        <f t="shared" si="540"/>
        <v>392</v>
      </c>
      <c r="AV140">
        <f t="shared" si="540"/>
        <v>1388</v>
      </c>
      <c r="AW140">
        <f t="shared" si="540"/>
        <v>2674</v>
      </c>
      <c r="AX140">
        <f t="shared" si="540"/>
        <v>2116</v>
      </c>
      <c r="AY140">
        <f t="shared" si="540"/>
        <v>2801</v>
      </c>
      <c r="AZ140">
        <f t="shared" si="540"/>
        <v>220</v>
      </c>
      <c r="BA140">
        <f t="shared" si="540"/>
        <v>849</v>
      </c>
      <c r="BB140">
        <f t="shared" si="540"/>
        <v>2481</v>
      </c>
      <c r="BC140">
        <f t="shared" si="540"/>
        <v>2728</v>
      </c>
      <c r="BD140">
        <f t="shared" si="540"/>
        <v>1607</v>
      </c>
      <c r="BE140">
        <f t="shared" si="540"/>
        <v>1944</v>
      </c>
      <c r="BF140">
        <f t="shared" si="540"/>
        <v>2262</v>
      </c>
      <c r="BG140">
        <f t="shared" si="540"/>
        <v>27</v>
      </c>
      <c r="BH140">
        <f t="shared" si="540"/>
        <v>1461</v>
      </c>
      <c r="BI140">
        <f t="shared" si="540"/>
        <v>1287</v>
      </c>
      <c r="BJ140">
        <f t="shared" si="540"/>
        <v>1021</v>
      </c>
      <c r="BK140">
        <f t="shared" si="540"/>
        <v>3020</v>
      </c>
      <c r="BL140">
        <f t="shared" si="540"/>
        <v>2921</v>
      </c>
      <c r="BM140">
        <f t="shared" si="540"/>
        <v>995</v>
      </c>
      <c r="BN140">
        <f t="shared" si="540"/>
        <v>3138</v>
      </c>
      <c r="BO140">
        <f t="shared" si="540"/>
        <v>538</v>
      </c>
      <c r="BP140">
        <f t="shared" si="540"/>
        <v>2045</v>
      </c>
      <c r="BQ140">
        <f t="shared" ref="BQ140:CV140" si="541">MOD((BP140*$C140), $C$1)</f>
        <v>484</v>
      </c>
      <c r="BR140">
        <f t="shared" si="541"/>
        <v>2554</v>
      </c>
      <c r="BS140">
        <f t="shared" si="541"/>
        <v>1341</v>
      </c>
      <c r="BT140">
        <f t="shared" si="541"/>
        <v>512</v>
      </c>
      <c r="BU140">
        <f t="shared" si="541"/>
        <v>2163</v>
      </c>
      <c r="BV140">
        <f t="shared" si="541"/>
        <v>1532</v>
      </c>
      <c r="BW140">
        <f t="shared" si="541"/>
        <v>173</v>
      </c>
      <c r="BX140">
        <f t="shared" si="541"/>
        <v>2118</v>
      </c>
      <c r="BY140">
        <f t="shared" si="541"/>
        <v>2528</v>
      </c>
      <c r="BZ140">
        <f t="shared" si="541"/>
        <v>1459</v>
      </c>
      <c r="CA140">
        <f t="shared" si="541"/>
        <v>1560</v>
      </c>
      <c r="CB140">
        <f t="shared" si="541"/>
        <v>3213</v>
      </c>
      <c r="CC140">
        <f t="shared" si="541"/>
        <v>2309</v>
      </c>
      <c r="CD140">
        <f t="shared" si="541"/>
        <v>2189</v>
      </c>
      <c r="CE140">
        <f t="shared" si="541"/>
        <v>1414</v>
      </c>
      <c r="CF140">
        <f t="shared" si="541"/>
        <v>2556</v>
      </c>
      <c r="CG140">
        <f t="shared" si="541"/>
        <v>1068</v>
      </c>
      <c r="CH140">
        <f t="shared" si="541"/>
        <v>1751</v>
      </c>
      <c r="CI140">
        <f t="shared" si="541"/>
        <v>2874</v>
      </c>
      <c r="CJ140">
        <f t="shared" si="541"/>
        <v>2264</v>
      </c>
      <c r="CK140">
        <f t="shared" si="541"/>
        <v>3185</v>
      </c>
      <c r="CL140">
        <f t="shared" si="541"/>
        <v>2700</v>
      </c>
      <c r="CM140">
        <f t="shared" si="541"/>
        <v>1998</v>
      </c>
      <c r="CN140">
        <f t="shared" si="541"/>
        <v>1753</v>
      </c>
      <c r="CO140">
        <f t="shared" si="541"/>
        <v>2601</v>
      </c>
      <c r="CP140">
        <f t="shared" si="541"/>
        <v>72</v>
      </c>
      <c r="CQ140">
        <f t="shared" si="541"/>
        <v>465</v>
      </c>
      <c r="CR140">
        <f t="shared" si="541"/>
        <v>1</v>
      </c>
      <c r="CS140">
        <f t="shared" si="541"/>
        <v>1579</v>
      </c>
      <c r="CT140">
        <f t="shared" si="541"/>
        <v>2335</v>
      </c>
      <c r="CU140">
        <f t="shared" si="541"/>
        <v>2071</v>
      </c>
      <c r="CV140">
        <f t="shared" si="541"/>
        <v>366</v>
      </c>
      <c r="CW140">
        <f t="shared" ref="CW140:DM140" si="542">MOD((CV140*$C140), $C$1)</f>
        <v>1506</v>
      </c>
      <c r="CX140">
        <f t="shared" si="542"/>
        <v>291</v>
      </c>
      <c r="CY140">
        <f t="shared" si="542"/>
        <v>3166</v>
      </c>
      <c r="CZ140">
        <f t="shared" si="542"/>
        <v>147</v>
      </c>
      <c r="DA140">
        <f t="shared" si="542"/>
        <v>2236</v>
      </c>
      <c r="DB140">
        <f t="shared" si="542"/>
        <v>145</v>
      </c>
      <c r="DC140">
        <f t="shared" si="542"/>
        <v>2509</v>
      </c>
      <c r="DD140">
        <f t="shared" si="542"/>
        <v>2337</v>
      </c>
      <c r="DE140">
        <f t="shared" si="542"/>
        <v>1798</v>
      </c>
      <c r="DF140">
        <f t="shared" si="542"/>
        <v>1605</v>
      </c>
      <c r="DG140">
        <f t="shared" si="542"/>
        <v>2217</v>
      </c>
      <c r="DH140">
        <f t="shared" si="542"/>
        <v>1023</v>
      </c>
      <c r="DI140">
        <f t="shared" si="542"/>
        <v>2747</v>
      </c>
      <c r="DJ140">
        <f t="shared" si="542"/>
        <v>729</v>
      </c>
      <c r="DK140">
        <f t="shared" si="542"/>
        <v>1706</v>
      </c>
      <c r="DL140">
        <f t="shared" si="542"/>
        <v>439</v>
      </c>
      <c r="DM140">
        <f t="shared" si="542"/>
        <v>119</v>
      </c>
    </row>
    <row r="141" spans="1:117">
      <c r="A141">
        <v>1599</v>
      </c>
      <c r="C141">
        <f t="shared" si="514"/>
        <v>1599</v>
      </c>
      <c r="D141">
        <v>1</v>
      </c>
      <c r="E141">
        <f t="shared" ref="E141:AJ141" si="543">MOD((D141*$C141), $C$1)</f>
        <v>1599</v>
      </c>
      <c r="F141">
        <f t="shared" si="543"/>
        <v>706</v>
      </c>
      <c r="G141">
        <f t="shared" si="543"/>
        <v>95</v>
      </c>
      <c r="H141">
        <f t="shared" si="543"/>
        <v>941</v>
      </c>
      <c r="I141">
        <f t="shared" si="543"/>
        <v>1881</v>
      </c>
      <c r="J141">
        <f t="shared" si="543"/>
        <v>2163</v>
      </c>
      <c r="K141">
        <f t="shared" si="543"/>
        <v>189</v>
      </c>
      <c r="L141">
        <f t="shared" si="543"/>
        <v>283</v>
      </c>
      <c r="M141">
        <f t="shared" si="543"/>
        <v>3056</v>
      </c>
      <c r="N141">
        <f t="shared" si="543"/>
        <v>800</v>
      </c>
      <c r="O141">
        <f t="shared" si="543"/>
        <v>2868</v>
      </c>
      <c r="P141">
        <f t="shared" si="543"/>
        <v>2116</v>
      </c>
      <c r="Q141">
        <f t="shared" si="543"/>
        <v>518</v>
      </c>
      <c r="R141">
        <f t="shared" si="543"/>
        <v>1411</v>
      </c>
      <c r="S141">
        <f t="shared" si="543"/>
        <v>2022</v>
      </c>
      <c r="T141">
        <f t="shared" si="543"/>
        <v>1176</v>
      </c>
      <c r="U141">
        <f t="shared" si="543"/>
        <v>236</v>
      </c>
      <c r="V141">
        <f t="shared" si="543"/>
        <v>3385</v>
      </c>
      <c r="W141">
        <f t="shared" si="543"/>
        <v>1928</v>
      </c>
      <c r="X141">
        <f t="shared" si="543"/>
        <v>1834</v>
      </c>
      <c r="Y141">
        <f t="shared" si="543"/>
        <v>2492</v>
      </c>
      <c r="Z141">
        <f t="shared" si="543"/>
        <v>1317</v>
      </c>
      <c r="AA141">
        <f t="shared" si="543"/>
        <v>2680</v>
      </c>
      <c r="AB141">
        <f t="shared" si="543"/>
        <v>1</v>
      </c>
      <c r="AC141">
        <f t="shared" si="543"/>
        <v>1599</v>
      </c>
      <c r="AD141">
        <f t="shared" si="543"/>
        <v>706</v>
      </c>
      <c r="AE141">
        <f t="shared" si="543"/>
        <v>95</v>
      </c>
      <c r="AF141">
        <f t="shared" si="543"/>
        <v>941</v>
      </c>
      <c r="AG141">
        <f t="shared" si="543"/>
        <v>1881</v>
      </c>
      <c r="AH141">
        <f t="shared" si="543"/>
        <v>2163</v>
      </c>
      <c r="AI141">
        <f t="shared" si="543"/>
        <v>189</v>
      </c>
      <c r="AJ141">
        <f t="shared" si="543"/>
        <v>283</v>
      </c>
      <c r="AK141">
        <f t="shared" ref="AK141:BP141" si="544">MOD((AJ141*$C141), $C$1)</f>
        <v>3056</v>
      </c>
      <c r="AL141">
        <f t="shared" si="544"/>
        <v>800</v>
      </c>
      <c r="AM141">
        <f t="shared" si="544"/>
        <v>2868</v>
      </c>
      <c r="AN141">
        <f t="shared" si="544"/>
        <v>2116</v>
      </c>
      <c r="AO141">
        <f t="shared" si="544"/>
        <v>518</v>
      </c>
      <c r="AP141">
        <f t="shared" si="544"/>
        <v>1411</v>
      </c>
      <c r="AQ141">
        <f t="shared" si="544"/>
        <v>2022</v>
      </c>
      <c r="AR141">
        <f t="shared" si="544"/>
        <v>1176</v>
      </c>
      <c r="AS141">
        <f t="shared" si="544"/>
        <v>236</v>
      </c>
      <c r="AT141">
        <f t="shared" si="544"/>
        <v>3385</v>
      </c>
      <c r="AU141">
        <f t="shared" si="544"/>
        <v>1928</v>
      </c>
      <c r="AV141">
        <f t="shared" si="544"/>
        <v>1834</v>
      </c>
      <c r="AW141">
        <f t="shared" si="544"/>
        <v>2492</v>
      </c>
      <c r="AX141">
        <f t="shared" si="544"/>
        <v>1317</v>
      </c>
      <c r="AY141">
        <f t="shared" si="544"/>
        <v>2680</v>
      </c>
      <c r="AZ141">
        <f t="shared" si="544"/>
        <v>1</v>
      </c>
      <c r="BA141">
        <f t="shared" si="544"/>
        <v>1599</v>
      </c>
      <c r="BB141">
        <f t="shared" si="544"/>
        <v>706</v>
      </c>
      <c r="BC141">
        <f t="shared" si="544"/>
        <v>95</v>
      </c>
      <c r="BD141">
        <f t="shared" si="544"/>
        <v>941</v>
      </c>
      <c r="BE141">
        <f t="shared" si="544"/>
        <v>1881</v>
      </c>
      <c r="BF141">
        <f t="shared" si="544"/>
        <v>2163</v>
      </c>
      <c r="BG141">
        <f t="shared" si="544"/>
        <v>189</v>
      </c>
      <c r="BH141">
        <f t="shared" si="544"/>
        <v>283</v>
      </c>
      <c r="BI141">
        <f t="shared" si="544"/>
        <v>3056</v>
      </c>
      <c r="BJ141">
        <f t="shared" si="544"/>
        <v>800</v>
      </c>
      <c r="BK141">
        <f t="shared" si="544"/>
        <v>2868</v>
      </c>
      <c r="BL141">
        <f t="shared" si="544"/>
        <v>2116</v>
      </c>
      <c r="BM141">
        <f t="shared" si="544"/>
        <v>518</v>
      </c>
      <c r="BN141">
        <f t="shared" si="544"/>
        <v>1411</v>
      </c>
      <c r="BO141">
        <f t="shared" si="544"/>
        <v>2022</v>
      </c>
      <c r="BP141">
        <f t="shared" si="544"/>
        <v>1176</v>
      </c>
      <c r="BQ141">
        <f t="shared" ref="BQ141:CV141" si="545">MOD((BP141*$C141), $C$1)</f>
        <v>236</v>
      </c>
      <c r="BR141">
        <f t="shared" si="545"/>
        <v>3385</v>
      </c>
      <c r="BS141">
        <f t="shared" si="545"/>
        <v>1928</v>
      </c>
      <c r="BT141">
        <f t="shared" si="545"/>
        <v>1834</v>
      </c>
      <c r="BU141">
        <f t="shared" si="545"/>
        <v>2492</v>
      </c>
      <c r="BV141">
        <f t="shared" si="545"/>
        <v>1317</v>
      </c>
      <c r="BW141">
        <f t="shared" si="545"/>
        <v>2680</v>
      </c>
      <c r="BX141">
        <f t="shared" si="545"/>
        <v>1</v>
      </c>
      <c r="BY141">
        <f t="shared" si="545"/>
        <v>1599</v>
      </c>
      <c r="BZ141">
        <f t="shared" si="545"/>
        <v>706</v>
      </c>
      <c r="CA141">
        <f t="shared" si="545"/>
        <v>95</v>
      </c>
      <c r="CB141">
        <f t="shared" si="545"/>
        <v>941</v>
      </c>
      <c r="CC141">
        <f t="shared" si="545"/>
        <v>1881</v>
      </c>
      <c r="CD141">
        <f t="shared" si="545"/>
        <v>2163</v>
      </c>
      <c r="CE141">
        <f t="shared" si="545"/>
        <v>189</v>
      </c>
      <c r="CF141">
        <f t="shared" si="545"/>
        <v>283</v>
      </c>
      <c r="CG141">
        <f t="shared" si="545"/>
        <v>3056</v>
      </c>
      <c r="CH141">
        <f t="shared" si="545"/>
        <v>800</v>
      </c>
      <c r="CI141">
        <f t="shared" si="545"/>
        <v>2868</v>
      </c>
      <c r="CJ141">
        <f t="shared" si="545"/>
        <v>2116</v>
      </c>
      <c r="CK141">
        <f t="shared" si="545"/>
        <v>518</v>
      </c>
      <c r="CL141">
        <f t="shared" si="545"/>
        <v>1411</v>
      </c>
      <c r="CM141">
        <f t="shared" si="545"/>
        <v>2022</v>
      </c>
      <c r="CN141">
        <f t="shared" si="545"/>
        <v>1176</v>
      </c>
      <c r="CO141">
        <f t="shared" si="545"/>
        <v>236</v>
      </c>
      <c r="CP141">
        <f t="shared" si="545"/>
        <v>3385</v>
      </c>
      <c r="CQ141">
        <f t="shared" si="545"/>
        <v>1928</v>
      </c>
      <c r="CR141">
        <f t="shared" si="545"/>
        <v>1834</v>
      </c>
      <c r="CS141">
        <f t="shared" si="545"/>
        <v>2492</v>
      </c>
      <c r="CT141">
        <f t="shared" si="545"/>
        <v>1317</v>
      </c>
      <c r="CU141">
        <f t="shared" si="545"/>
        <v>2680</v>
      </c>
      <c r="CV141">
        <f t="shared" si="545"/>
        <v>1</v>
      </c>
      <c r="CW141">
        <f t="shared" ref="CW141:DM141" si="546">MOD((CV141*$C141), $C$1)</f>
        <v>1599</v>
      </c>
      <c r="CX141">
        <f t="shared" si="546"/>
        <v>706</v>
      </c>
      <c r="CY141">
        <f t="shared" si="546"/>
        <v>95</v>
      </c>
      <c r="CZ141">
        <f t="shared" si="546"/>
        <v>941</v>
      </c>
      <c r="DA141">
        <f t="shared" si="546"/>
        <v>1881</v>
      </c>
      <c r="DB141">
        <f t="shared" si="546"/>
        <v>2163</v>
      </c>
      <c r="DC141">
        <f t="shared" si="546"/>
        <v>189</v>
      </c>
      <c r="DD141">
        <f t="shared" si="546"/>
        <v>283</v>
      </c>
      <c r="DE141">
        <f t="shared" si="546"/>
        <v>3056</v>
      </c>
      <c r="DF141">
        <f t="shared" si="546"/>
        <v>800</v>
      </c>
      <c r="DG141">
        <f t="shared" si="546"/>
        <v>2868</v>
      </c>
      <c r="DH141">
        <f t="shared" si="546"/>
        <v>2116</v>
      </c>
      <c r="DI141">
        <f t="shared" si="546"/>
        <v>518</v>
      </c>
      <c r="DJ141">
        <f t="shared" si="546"/>
        <v>1411</v>
      </c>
      <c r="DK141">
        <f t="shared" si="546"/>
        <v>2022</v>
      </c>
      <c r="DL141">
        <f t="shared" si="546"/>
        <v>1176</v>
      </c>
      <c r="DM141">
        <f t="shared" si="546"/>
        <v>236</v>
      </c>
    </row>
    <row r="142" spans="1:117">
      <c r="A142">
        <v>1602</v>
      </c>
      <c r="C142">
        <f t="shared" si="514"/>
        <v>1602</v>
      </c>
      <c r="D142">
        <v>1</v>
      </c>
      <c r="E142">
        <f t="shared" ref="E142:AJ142" si="547">MOD((D142*$C142), $C$1)</f>
        <v>1602</v>
      </c>
      <c r="F142">
        <f t="shared" si="547"/>
        <v>16</v>
      </c>
      <c r="G142">
        <f t="shared" si="547"/>
        <v>1615</v>
      </c>
      <c r="H142">
        <f t="shared" si="547"/>
        <v>256</v>
      </c>
      <c r="I142">
        <f t="shared" si="547"/>
        <v>1823</v>
      </c>
      <c r="J142">
        <f t="shared" si="547"/>
        <v>665</v>
      </c>
      <c r="K142">
        <f t="shared" si="547"/>
        <v>1720</v>
      </c>
      <c r="L142">
        <f t="shared" si="547"/>
        <v>347</v>
      </c>
      <c r="M142">
        <f t="shared" si="547"/>
        <v>72</v>
      </c>
      <c r="N142">
        <f t="shared" si="547"/>
        <v>2121</v>
      </c>
      <c r="O142">
        <f t="shared" si="547"/>
        <v>1152</v>
      </c>
      <c r="P142">
        <f t="shared" si="547"/>
        <v>3057</v>
      </c>
      <c r="Q142">
        <f t="shared" si="547"/>
        <v>1277</v>
      </c>
      <c r="R142">
        <f t="shared" si="547"/>
        <v>878</v>
      </c>
      <c r="S142">
        <f t="shared" si="547"/>
        <v>3277</v>
      </c>
      <c r="T142">
        <f t="shared" si="547"/>
        <v>324</v>
      </c>
      <c r="U142">
        <f t="shared" si="547"/>
        <v>967</v>
      </c>
      <c r="V142">
        <f t="shared" si="547"/>
        <v>1753</v>
      </c>
      <c r="W142">
        <f t="shared" si="547"/>
        <v>1748</v>
      </c>
      <c r="X142">
        <f t="shared" si="547"/>
        <v>600</v>
      </c>
      <c r="Y142">
        <f t="shared" si="547"/>
        <v>520</v>
      </c>
      <c r="Z142">
        <f t="shared" si="547"/>
        <v>2738</v>
      </c>
      <c r="AA142">
        <f t="shared" si="547"/>
        <v>1458</v>
      </c>
      <c r="AB142">
        <f t="shared" si="547"/>
        <v>2636</v>
      </c>
      <c r="AC142">
        <f t="shared" si="547"/>
        <v>2742</v>
      </c>
      <c r="AD142">
        <f t="shared" si="547"/>
        <v>1004</v>
      </c>
      <c r="AE142">
        <f t="shared" si="547"/>
        <v>2700</v>
      </c>
      <c r="AF142">
        <f t="shared" si="547"/>
        <v>2340</v>
      </c>
      <c r="AG142">
        <f t="shared" si="547"/>
        <v>2028</v>
      </c>
      <c r="AH142">
        <f t="shared" si="547"/>
        <v>3130</v>
      </c>
      <c r="AI142">
        <f t="shared" si="547"/>
        <v>1569</v>
      </c>
      <c r="AJ142">
        <f t="shared" si="547"/>
        <v>2046</v>
      </c>
      <c r="AK142">
        <f t="shared" ref="AK142:BP142" si="548">MOD((AJ142*$C142), $C$1)</f>
        <v>1087</v>
      </c>
      <c r="AL142">
        <f t="shared" si="548"/>
        <v>1857</v>
      </c>
      <c r="AM142">
        <f t="shared" si="548"/>
        <v>237</v>
      </c>
      <c r="AN142">
        <f t="shared" si="548"/>
        <v>2264</v>
      </c>
      <c r="AO142">
        <f t="shared" si="548"/>
        <v>361</v>
      </c>
      <c r="AP142">
        <f t="shared" si="548"/>
        <v>1914</v>
      </c>
      <c r="AQ142">
        <f t="shared" si="548"/>
        <v>2345</v>
      </c>
      <c r="AR142">
        <f t="shared" si="548"/>
        <v>3176</v>
      </c>
      <c r="AS142">
        <f t="shared" si="548"/>
        <v>3210</v>
      </c>
      <c r="AT142">
        <f t="shared" si="548"/>
        <v>2782</v>
      </c>
      <c r="AU142">
        <f t="shared" si="548"/>
        <v>3326</v>
      </c>
      <c r="AV142">
        <f t="shared" si="548"/>
        <v>3340</v>
      </c>
      <c r="AW142">
        <f t="shared" si="548"/>
        <v>1751</v>
      </c>
      <c r="AX142">
        <f t="shared" si="548"/>
        <v>1975</v>
      </c>
      <c r="AY142">
        <f t="shared" si="548"/>
        <v>568</v>
      </c>
      <c r="AZ142">
        <f t="shared" si="548"/>
        <v>721</v>
      </c>
      <c r="BA142">
        <f t="shared" si="548"/>
        <v>2226</v>
      </c>
      <c r="BB142">
        <f t="shared" si="548"/>
        <v>1243</v>
      </c>
      <c r="BC142">
        <f t="shared" si="548"/>
        <v>1306</v>
      </c>
      <c r="BD142">
        <f t="shared" si="548"/>
        <v>2733</v>
      </c>
      <c r="BE142">
        <f t="shared" si="548"/>
        <v>310</v>
      </c>
      <c r="BF142">
        <f t="shared" si="548"/>
        <v>2556</v>
      </c>
      <c r="BG142">
        <f t="shared" si="548"/>
        <v>1529</v>
      </c>
      <c r="BH142">
        <f t="shared" si="548"/>
        <v>3155</v>
      </c>
      <c r="BI142">
        <f t="shared" si="548"/>
        <v>447</v>
      </c>
      <c r="BJ142">
        <f t="shared" si="548"/>
        <v>2446</v>
      </c>
      <c r="BK142">
        <f t="shared" si="548"/>
        <v>290</v>
      </c>
      <c r="BL142">
        <f t="shared" si="548"/>
        <v>1395</v>
      </c>
      <c r="BM142">
        <f t="shared" si="548"/>
        <v>1209</v>
      </c>
      <c r="BN142">
        <f t="shared" si="548"/>
        <v>1734</v>
      </c>
      <c r="BO142">
        <f t="shared" si="548"/>
        <v>2189</v>
      </c>
      <c r="BP142">
        <f t="shared" si="548"/>
        <v>296</v>
      </c>
      <c r="BQ142">
        <f t="shared" ref="BQ142:CV142" si="549">MOD((BP142*$C142), $C$1)</f>
        <v>714</v>
      </c>
      <c r="BR142">
        <f t="shared" si="549"/>
        <v>1305</v>
      </c>
      <c r="BS142">
        <f t="shared" si="549"/>
        <v>1131</v>
      </c>
      <c r="BT142">
        <f t="shared" si="549"/>
        <v>294</v>
      </c>
      <c r="BU142">
        <f t="shared" si="549"/>
        <v>941</v>
      </c>
      <c r="BV142">
        <f t="shared" si="549"/>
        <v>1273</v>
      </c>
      <c r="BW142">
        <f t="shared" si="549"/>
        <v>1332</v>
      </c>
      <c r="BX142">
        <f t="shared" si="549"/>
        <v>3213</v>
      </c>
      <c r="BY142">
        <f t="shared" si="549"/>
        <v>726</v>
      </c>
      <c r="BZ142">
        <f t="shared" si="549"/>
        <v>3374</v>
      </c>
      <c r="CA142">
        <f t="shared" si="549"/>
        <v>1323</v>
      </c>
      <c r="CB142">
        <f t="shared" si="549"/>
        <v>2519</v>
      </c>
      <c r="CC142">
        <f t="shared" si="549"/>
        <v>582</v>
      </c>
      <c r="CD142">
        <f t="shared" si="549"/>
        <v>2563</v>
      </c>
      <c r="CE142">
        <f t="shared" si="549"/>
        <v>2450</v>
      </c>
      <c r="CF142">
        <f t="shared" si="549"/>
        <v>3267</v>
      </c>
      <c r="CG142">
        <f t="shared" si="549"/>
        <v>1459</v>
      </c>
      <c r="CH142">
        <f t="shared" si="549"/>
        <v>807</v>
      </c>
      <c r="CI142">
        <f t="shared" si="549"/>
        <v>2758</v>
      </c>
      <c r="CJ142">
        <f t="shared" si="549"/>
        <v>2619</v>
      </c>
      <c r="CK142">
        <f t="shared" si="549"/>
        <v>2956</v>
      </c>
      <c r="CL142">
        <f t="shared" si="549"/>
        <v>732</v>
      </c>
      <c r="CM142">
        <f t="shared" si="549"/>
        <v>2693</v>
      </c>
      <c r="CN142">
        <f t="shared" si="549"/>
        <v>1419</v>
      </c>
      <c r="CO142">
        <f t="shared" si="549"/>
        <v>1916</v>
      </c>
      <c r="CP142">
        <f t="shared" si="549"/>
        <v>2118</v>
      </c>
      <c r="CQ142">
        <f t="shared" si="549"/>
        <v>3208</v>
      </c>
      <c r="CR142">
        <f t="shared" si="549"/>
        <v>3009</v>
      </c>
      <c r="CS142">
        <f t="shared" si="549"/>
        <v>3294</v>
      </c>
      <c r="CT142">
        <f t="shared" si="549"/>
        <v>110</v>
      </c>
      <c r="CU142">
        <f t="shared" si="549"/>
        <v>1239</v>
      </c>
      <c r="CV142">
        <f t="shared" si="549"/>
        <v>1760</v>
      </c>
      <c r="CW142">
        <f t="shared" ref="CW142:DM142" si="550">MOD((CV142*$C142), $C$1)</f>
        <v>2669</v>
      </c>
      <c r="CX142">
        <f t="shared" si="550"/>
        <v>712</v>
      </c>
      <c r="CY142">
        <f t="shared" si="550"/>
        <v>1532</v>
      </c>
      <c r="CZ142">
        <f t="shared" si="550"/>
        <v>1099</v>
      </c>
      <c r="DA142">
        <f t="shared" si="550"/>
        <v>495</v>
      </c>
      <c r="DB142">
        <f t="shared" si="550"/>
        <v>429</v>
      </c>
      <c r="DC142">
        <f t="shared" si="550"/>
        <v>1058</v>
      </c>
      <c r="DD142">
        <f t="shared" si="550"/>
        <v>2</v>
      </c>
      <c r="DE142">
        <f t="shared" si="550"/>
        <v>3204</v>
      </c>
      <c r="DF142">
        <f t="shared" si="550"/>
        <v>32</v>
      </c>
      <c r="DG142">
        <f t="shared" si="550"/>
        <v>3230</v>
      </c>
      <c r="DH142">
        <f t="shared" si="550"/>
        <v>512</v>
      </c>
      <c r="DI142">
        <f t="shared" si="550"/>
        <v>215</v>
      </c>
      <c r="DJ142">
        <f t="shared" si="550"/>
        <v>1330</v>
      </c>
      <c r="DK142">
        <f t="shared" si="550"/>
        <v>9</v>
      </c>
      <c r="DL142">
        <f t="shared" si="550"/>
        <v>694</v>
      </c>
      <c r="DM142">
        <f t="shared" si="550"/>
        <v>144</v>
      </c>
    </row>
    <row r="143" spans="1:117">
      <c r="A143">
        <v>1622</v>
      </c>
      <c r="C143">
        <f t="shared" si="514"/>
        <v>1622</v>
      </c>
      <c r="D143">
        <v>1</v>
      </c>
      <c r="E143">
        <f t="shared" ref="E143:AJ143" si="551">MOD((D143*$C143), $C$1)</f>
        <v>1622</v>
      </c>
      <c r="F143">
        <f t="shared" si="551"/>
        <v>2738</v>
      </c>
      <c r="G143">
        <f t="shared" si="551"/>
        <v>1322</v>
      </c>
      <c r="H143">
        <f t="shared" si="551"/>
        <v>3340</v>
      </c>
      <c r="I143">
        <f t="shared" si="551"/>
        <v>3362</v>
      </c>
      <c r="J143">
        <f t="shared" si="551"/>
        <v>1305</v>
      </c>
      <c r="K143">
        <f t="shared" si="551"/>
        <v>3214</v>
      </c>
      <c r="L143">
        <f t="shared" si="551"/>
        <v>1419</v>
      </c>
      <c r="M143">
        <f t="shared" si="551"/>
        <v>2848</v>
      </c>
      <c r="N143">
        <f t="shared" si="551"/>
        <v>1330</v>
      </c>
      <c r="O143">
        <f t="shared" si="551"/>
        <v>2592</v>
      </c>
      <c r="P143">
        <f t="shared" si="551"/>
        <v>1249</v>
      </c>
      <c r="Q143">
        <f t="shared" si="551"/>
        <v>1588</v>
      </c>
      <c r="R143">
        <f t="shared" si="551"/>
        <v>2486</v>
      </c>
      <c r="S143">
        <f t="shared" si="551"/>
        <v>867</v>
      </c>
      <c r="T143">
        <f t="shared" si="551"/>
        <v>2995</v>
      </c>
      <c r="U143">
        <f t="shared" si="551"/>
        <v>3025</v>
      </c>
      <c r="V143">
        <f t="shared" si="551"/>
        <v>220</v>
      </c>
      <c r="W143">
        <f t="shared" si="551"/>
        <v>16</v>
      </c>
      <c r="X143">
        <f t="shared" si="551"/>
        <v>1935</v>
      </c>
      <c r="Y143">
        <f t="shared" si="551"/>
        <v>2636</v>
      </c>
      <c r="Z143">
        <f t="shared" si="551"/>
        <v>566</v>
      </c>
      <c r="AA143">
        <f t="shared" si="551"/>
        <v>1975</v>
      </c>
      <c r="AB143">
        <f t="shared" si="551"/>
        <v>2327</v>
      </c>
      <c r="AC143">
        <f t="shared" si="551"/>
        <v>294</v>
      </c>
      <c r="AD143">
        <f t="shared" si="551"/>
        <v>3390</v>
      </c>
      <c r="AE143">
        <f t="shared" si="551"/>
        <v>2118</v>
      </c>
      <c r="AF143">
        <f t="shared" si="551"/>
        <v>965</v>
      </c>
      <c r="AG143">
        <f t="shared" si="551"/>
        <v>694</v>
      </c>
      <c r="AH143">
        <f t="shared" si="551"/>
        <v>300</v>
      </c>
      <c r="AI143">
        <f t="shared" si="551"/>
        <v>2829</v>
      </c>
      <c r="AJ143">
        <f t="shared" si="551"/>
        <v>1391</v>
      </c>
      <c r="AK143">
        <f t="shared" ref="AK143:BP143" si="552">MOD((AJ143*$C143), $C$1)</f>
        <v>2035</v>
      </c>
      <c r="AL143">
        <f t="shared" si="552"/>
        <v>148</v>
      </c>
      <c r="AM143">
        <f t="shared" si="552"/>
        <v>3317</v>
      </c>
      <c r="AN143">
        <f t="shared" si="552"/>
        <v>366</v>
      </c>
      <c r="AO143">
        <f t="shared" si="552"/>
        <v>89</v>
      </c>
      <c r="AP143">
        <f t="shared" si="552"/>
        <v>256</v>
      </c>
      <c r="AQ143">
        <f t="shared" si="552"/>
        <v>81</v>
      </c>
      <c r="AR143">
        <f t="shared" si="552"/>
        <v>1004</v>
      </c>
      <c r="AS143">
        <f t="shared" si="552"/>
        <v>2194</v>
      </c>
      <c r="AT143">
        <f t="shared" si="552"/>
        <v>721</v>
      </c>
      <c r="AU143">
        <f t="shared" si="552"/>
        <v>2922</v>
      </c>
      <c r="AV143">
        <f t="shared" si="552"/>
        <v>1273</v>
      </c>
      <c r="AW143">
        <f t="shared" si="552"/>
        <v>2775</v>
      </c>
      <c r="AX143">
        <f t="shared" si="552"/>
        <v>3009</v>
      </c>
      <c r="AY143">
        <f t="shared" si="552"/>
        <v>1716</v>
      </c>
      <c r="AZ143">
        <f t="shared" si="552"/>
        <v>811</v>
      </c>
      <c r="BA143">
        <f t="shared" si="552"/>
        <v>1369</v>
      </c>
      <c r="BB143">
        <f t="shared" si="552"/>
        <v>661</v>
      </c>
      <c r="BC143">
        <f t="shared" si="552"/>
        <v>1670</v>
      </c>
      <c r="BD143">
        <f t="shared" si="552"/>
        <v>1681</v>
      </c>
      <c r="BE143">
        <f t="shared" si="552"/>
        <v>2368</v>
      </c>
      <c r="BF143">
        <f t="shared" si="552"/>
        <v>1607</v>
      </c>
      <c r="BG143">
        <f t="shared" si="552"/>
        <v>2425</v>
      </c>
      <c r="BH143">
        <f t="shared" si="552"/>
        <v>1424</v>
      </c>
      <c r="BI143">
        <f t="shared" si="552"/>
        <v>665</v>
      </c>
      <c r="BJ143">
        <f t="shared" si="552"/>
        <v>1296</v>
      </c>
      <c r="BK143">
        <f t="shared" si="552"/>
        <v>2340</v>
      </c>
      <c r="BL143">
        <f t="shared" si="552"/>
        <v>794</v>
      </c>
      <c r="BM143">
        <f t="shared" si="552"/>
        <v>1243</v>
      </c>
      <c r="BN143">
        <f t="shared" si="552"/>
        <v>2149</v>
      </c>
      <c r="BO143">
        <f t="shared" si="552"/>
        <v>3213</v>
      </c>
      <c r="BP143">
        <f t="shared" si="552"/>
        <v>3228</v>
      </c>
      <c r="BQ143">
        <f t="shared" ref="BQ143:CV143" si="553">MOD((BP143*$C143), $C$1)</f>
        <v>110</v>
      </c>
      <c r="BR143">
        <f t="shared" si="553"/>
        <v>8</v>
      </c>
      <c r="BS143">
        <f t="shared" si="553"/>
        <v>2683</v>
      </c>
      <c r="BT143">
        <f t="shared" si="553"/>
        <v>1318</v>
      </c>
      <c r="BU143">
        <f t="shared" si="553"/>
        <v>283</v>
      </c>
      <c r="BV143">
        <f t="shared" si="553"/>
        <v>2703</v>
      </c>
      <c r="BW143">
        <f t="shared" si="553"/>
        <v>2879</v>
      </c>
      <c r="BX143">
        <f t="shared" si="553"/>
        <v>147</v>
      </c>
      <c r="BY143">
        <f t="shared" si="553"/>
        <v>1695</v>
      </c>
      <c r="BZ143">
        <f t="shared" si="553"/>
        <v>1059</v>
      </c>
      <c r="CA143">
        <f t="shared" si="553"/>
        <v>2198</v>
      </c>
      <c r="CB143">
        <f t="shared" si="553"/>
        <v>347</v>
      </c>
      <c r="CC143">
        <f t="shared" si="553"/>
        <v>150</v>
      </c>
      <c r="CD143">
        <f t="shared" si="553"/>
        <v>3130</v>
      </c>
      <c r="CE143">
        <f t="shared" si="553"/>
        <v>2411</v>
      </c>
      <c r="CF143">
        <f t="shared" si="553"/>
        <v>2733</v>
      </c>
      <c r="CG143">
        <f t="shared" si="553"/>
        <v>74</v>
      </c>
      <c r="CH143">
        <f t="shared" si="553"/>
        <v>3374</v>
      </c>
      <c r="CI143">
        <f t="shared" si="553"/>
        <v>183</v>
      </c>
      <c r="CJ143">
        <f t="shared" si="553"/>
        <v>1760</v>
      </c>
      <c r="CK143">
        <f t="shared" si="553"/>
        <v>128</v>
      </c>
      <c r="CL143">
        <f t="shared" si="553"/>
        <v>1756</v>
      </c>
      <c r="CM143">
        <f t="shared" si="553"/>
        <v>502</v>
      </c>
      <c r="CN143">
        <f t="shared" si="553"/>
        <v>1097</v>
      </c>
      <c r="CO143">
        <f t="shared" si="553"/>
        <v>2076</v>
      </c>
      <c r="CP143">
        <f t="shared" si="553"/>
        <v>1461</v>
      </c>
      <c r="CQ143">
        <f t="shared" si="553"/>
        <v>2352</v>
      </c>
      <c r="CR143">
        <f t="shared" si="553"/>
        <v>3103</v>
      </c>
      <c r="CS143">
        <f t="shared" si="553"/>
        <v>3220</v>
      </c>
      <c r="CT143">
        <f t="shared" si="553"/>
        <v>858</v>
      </c>
      <c r="CU143">
        <f t="shared" si="553"/>
        <v>2121</v>
      </c>
      <c r="CV143">
        <f t="shared" si="553"/>
        <v>2400</v>
      </c>
      <c r="CW143">
        <f t="shared" ref="CW143:DM143" si="554">MOD((CV143*$C143), $C$1)</f>
        <v>2046</v>
      </c>
      <c r="CX143">
        <f t="shared" si="554"/>
        <v>835</v>
      </c>
      <c r="CY143">
        <f t="shared" si="554"/>
        <v>2556</v>
      </c>
      <c r="CZ143">
        <f t="shared" si="554"/>
        <v>1184</v>
      </c>
      <c r="DA143">
        <f t="shared" si="554"/>
        <v>2519</v>
      </c>
      <c r="DB143">
        <f t="shared" si="554"/>
        <v>2928</v>
      </c>
      <c r="DC143">
        <f t="shared" si="554"/>
        <v>712</v>
      </c>
      <c r="DD143">
        <f t="shared" si="554"/>
        <v>2048</v>
      </c>
      <c r="DE143">
        <f t="shared" si="554"/>
        <v>648</v>
      </c>
      <c r="DF143">
        <f t="shared" si="554"/>
        <v>1170</v>
      </c>
      <c r="DG143">
        <f t="shared" si="554"/>
        <v>397</v>
      </c>
      <c r="DH143">
        <f t="shared" si="554"/>
        <v>2337</v>
      </c>
      <c r="DI143">
        <f t="shared" si="554"/>
        <v>2790</v>
      </c>
      <c r="DJ143">
        <f t="shared" si="554"/>
        <v>3322</v>
      </c>
      <c r="DK143">
        <f t="shared" si="554"/>
        <v>1614</v>
      </c>
      <c r="DL143">
        <f t="shared" si="554"/>
        <v>55</v>
      </c>
      <c r="DM143">
        <f t="shared" si="554"/>
        <v>4</v>
      </c>
    </row>
    <row r="144" spans="1:117">
      <c r="A144">
        <v>1682</v>
      </c>
      <c r="C144">
        <f t="shared" si="514"/>
        <v>1682</v>
      </c>
      <c r="D144">
        <v>1</v>
      </c>
      <c r="E144">
        <f t="shared" ref="E144:AJ144" si="555">MOD((D144*$C144), $C$1)</f>
        <v>1682</v>
      </c>
      <c r="F144">
        <f t="shared" si="555"/>
        <v>1980</v>
      </c>
      <c r="G144">
        <f t="shared" si="555"/>
        <v>2290</v>
      </c>
      <c r="H144">
        <f t="shared" si="555"/>
        <v>2198</v>
      </c>
      <c r="I144">
        <f t="shared" si="555"/>
        <v>1849</v>
      </c>
      <c r="J144">
        <f t="shared" si="555"/>
        <v>1532</v>
      </c>
      <c r="K144">
        <f t="shared" si="555"/>
        <v>143</v>
      </c>
      <c r="L144">
        <f t="shared" si="555"/>
        <v>356</v>
      </c>
      <c r="M144">
        <f t="shared" si="555"/>
        <v>1798</v>
      </c>
      <c r="N144">
        <f t="shared" si="555"/>
        <v>1525</v>
      </c>
      <c r="O144">
        <f t="shared" si="555"/>
        <v>2093</v>
      </c>
      <c r="P144">
        <f t="shared" si="555"/>
        <v>220</v>
      </c>
      <c r="Q144">
        <f t="shared" si="555"/>
        <v>2923</v>
      </c>
      <c r="R144">
        <f t="shared" si="555"/>
        <v>3294</v>
      </c>
      <c r="S144">
        <f t="shared" si="555"/>
        <v>2874</v>
      </c>
      <c r="T144">
        <f t="shared" si="555"/>
        <v>3220</v>
      </c>
      <c r="U144">
        <f t="shared" si="555"/>
        <v>1922</v>
      </c>
      <c r="V144">
        <f t="shared" si="555"/>
        <v>802</v>
      </c>
      <c r="W144">
        <f t="shared" si="555"/>
        <v>581</v>
      </c>
      <c r="X144">
        <f t="shared" si="555"/>
        <v>2838</v>
      </c>
      <c r="Y144">
        <f t="shared" si="555"/>
        <v>995</v>
      </c>
      <c r="Z144">
        <f t="shared" si="555"/>
        <v>2693</v>
      </c>
      <c r="AA144">
        <f t="shared" si="555"/>
        <v>706</v>
      </c>
      <c r="AB144">
        <f t="shared" si="555"/>
        <v>366</v>
      </c>
      <c r="AC144">
        <f t="shared" si="555"/>
        <v>1463</v>
      </c>
      <c r="AD144">
        <f t="shared" si="555"/>
        <v>739</v>
      </c>
      <c r="AE144">
        <f t="shared" si="555"/>
        <v>976</v>
      </c>
      <c r="AF144">
        <f t="shared" si="555"/>
        <v>1614</v>
      </c>
      <c r="AG144">
        <f t="shared" si="555"/>
        <v>827</v>
      </c>
      <c r="AH144">
        <f t="shared" si="555"/>
        <v>1459</v>
      </c>
      <c r="AI144">
        <f t="shared" si="555"/>
        <v>873</v>
      </c>
      <c r="AJ144">
        <f t="shared" si="555"/>
        <v>3349</v>
      </c>
      <c r="AK144">
        <f t="shared" ref="AK144:BP144" si="556">MOD((AJ144*$C144), $C$1)</f>
        <v>2747</v>
      </c>
      <c r="AL144">
        <f t="shared" si="556"/>
        <v>2328</v>
      </c>
      <c r="AM144">
        <f t="shared" si="556"/>
        <v>925</v>
      </c>
      <c r="AN144">
        <f t="shared" si="556"/>
        <v>1607</v>
      </c>
      <c r="AO144">
        <f t="shared" si="556"/>
        <v>2777</v>
      </c>
      <c r="AP144">
        <f t="shared" si="556"/>
        <v>1323</v>
      </c>
      <c r="AQ144">
        <f t="shared" si="556"/>
        <v>1998</v>
      </c>
      <c r="AR144">
        <f t="shared" si="556"/>
        <v>1687</v>
      </c>
      <c r="AS144">
        <f t="shared" si="556"/>
        <v>97</v>
      </c>
      <c r="AT144">
        <f t="shared" si="556"/>
        <v>1897</v>
      </c>
      <c r="AU144">
        <f t="shared" si="556"/>
        <v>3355</v>
      </c>
      <c r="AV144">
        <f t="shared" si="556"/>
        <v>2546</v>
      </c>
      <c r="AW144">
        <f t="shared" si="556"/>
        <v>484</v>
      </c>
      <c r="AX144">
        <f t="shared" si="556"/>
        <v>941</v>
      </c>
      <c r="AY144">
        <f t="shared" si="556"/>
        <v>1071</v>
      </c>
      <c r="AZ144">
        <f t="shared" si="556"/>
        <v>147</v>
      </c>
      <c r="BA144">
        <f t="shared" si="556"/>
        <v>222</v>
      </c>
      <c r="BB144">
        <f t="shared" si="556"/>
        <v>2856</v>
      </c>
      <c r="BC144">
        <f t="shared" si="556"/>
        <v>392</v>
      </c>
      <c r="BD144">
        <f t="shared" si="556"/>
        <v>592</v>
      </c>
      <c r="BE144">
        <f t="shared" si="556"/>
        <v>754</v>
      </c>
      <c r="BF144">
        <f t="shared" si="556"/>
        <v>2189</v>
      </c>
      <c r="BG144">
        <f t="shared" si="556"/>
        <v>435</v>
      </c>
      <c r="BH144">
        <f t="shared" si="556"/>
        <v>867</v>
      </c>
      <c r="BI144">
        <f t="shared" si="556"/>
        <v>119</v>
      </c>
      <c r="BJ144">
        <f t="shared" si="556"/>
        <v>1160</v>
      </c>
      <c r="BK144">
        <f t="shared" si="556"/>
        <v>2312</v>
      </c>
      <c r="BL144">
        <f t="shared" si="556"/>
        <v>1461</v>
      </c>
      <c r="BM144">
        <f t="shared" si="556"/>
        <v>806</v>
      </c>
      <c r="BN144">
        <f t="shared" si="556"/>
        <v>447</v>
      </c>
      <c r="BO144">
        <f t="shared" si="556"/>
        <v>465</v>
      </c>
      <c r="BP144">
        <f t="shared" si="556"/>
        <v>3293</v>
      </c>
      <c r="BQ144">
        <f t="shared" ref="BQ144:CV144" si="557">MOD((BP144*$C144), $C$1)</f>
        <v>1192</v>
      </c>
      <c r="BR144">
        <f t="shared" si="557"/>
        <v>1240</v>
      </c>
      <c r="BS144">
        <f t="shared" si="557"/>
        <v>3063</v>
      </c>
      <c r="BT144">
        <f t="shared" si="557"/>
        <v>2035</v>
      </c>
      <c r="BU144">
        <f t="shared" si="557"/>
        <v>2163</v>
      </c>
      <c r="BV144">
        <f t="shared" si="557"/>
        <v>1306</v>
      </c>
      <c r="BW144">
        <f t="shared" si="557"/>
        <v>852</v>
      </c>
      <c r="BX144">
        <f t="shared" si="557"/>
        <v>2337</v>
      </c>
      <c r="BY144">
        <f t="shared" si="557"/>
        <v>2339</v>
      </c>
      <c r="BZ144">
        <f t="shared" si="557"/>
        <v>2272</v>
      </c>
      <c r="CA144">
        <f t="shared" si="557"/>
        <v>2801</v>
      </c>
      <c r="CB144">
        <f t="shared" si="557"/>
        <v>519</v>
      </c>
      <c r="CC144">
        <f t="shared" si="557"/>
        <v>1484</v>
      </c>
      <c r="CD144">
        <f t="shared" si="557"/>
        <v>1751</v>
      </c>
      <c r="CE144">
        <f t="shared" si="557"/>
        <v>1384</v>
      </c>
      <c r="CF144">
        <f t="shared" si="557"/>
        <v>1670</v>
      </c>
      <c r="CG144">
        <f t="shared" si="557"/>
        <v>2382</v>
      </c>
      <c r="CH144">
        <f t="shared" si="557"/>
        <v>2547</v>
      </c>
      <c r="CI144">
        <f t="shared" si="557"/>
        <v>2166</v>
      </c>
      <c r="CJ144">
        <f t="shared" si="557"/>
        <v>2921</v>
      </c>
      <c r="CK144">
        <f t="shared" si="557"/>
        <v>3361</v>
      </c>
      <c r="CL144">
        <f t="shared" si="557"/>
        <v>2345</v>
      </c>
      <c r="CM144">
        <f t="shared" si="557"/>
        <v>2071</v>
      </c>
      <c r="CN144">
        <f t="shared" si="557"/>
        <v>957</v>
      </c>
      <c r="CO144">
        <f t="shared" si="557"/>
        <v>535</v>
      </c>
      <c r="CP144">
        <f t="shared" si="557"/>
        <v>948</v>
      </c>
      <c r="CQ144">
        <f t="shared" si="557"/>
        <v>2552</v>
      </c>
      <c r="CR144">
        <f t="shared" si="557"/>
        <v>283</v>
      </c>
      <c r="CS144">
        <f t="shared" si="557"/>
        <v>2528</v>
      </c>
      <c r="CT144">
        <f t="shared" si="557"/>
        <v>1087</v>
      </c>
      <c r="CU144">
        <f t="shared" si="557"/>
        <v>3042</v>
      </c>
      <c r="CV144">
        <f t="shared" si="557"/>
        <v>1023</v>
      </c>
      <c r="CW144">
        <f t="shared" ref="CW144:DM144" si="558">MOD((CV144*$C144), $C$1)</f>
        <v>1755</v>
      </c>
      <c r="CX144">
        <f t="shared" si="558"/>
        <v>1250</v>
      </c>
      <c r="CY144">
        <f t="shared" si="558"/>
        <v>2728</v>
      </c>
      <c r="CZ144">
        <f t="shared" si="558"/>
        <v>1249</v>
      </c>
      <c r="DA144">
        <f t="shared" si="558"/>
        <v>1046</v>
      </c>
      <c r="DB144">
        <f t="shared" si="558"/>
        <v>2700</v>
      </c>
      <c r="DC144">
        <f t="shared" si="558"/>
        <v>2187</v>
      </c>
      <c r="DD144">
        <f t="shared" si="558"/>
        <v>502</v>
      </c>
      <c r="DE144">
        <f t="shared" si="558"/>
        <v>338</v>
      </c>
      <c r="DF144">
        <f t="shared" si="558"/>
        <v>2401</v>
      </c>
      <c r="DG144">
        <f t="shared" si="558"/>
        <v>195</v>
      </c>
      <c r="DH144">
        <f t="shared" si="558"/>
        <v>2045</v>
      </c>
      <c r="DI144">
        <f t="shared" si="558"/>
        <v>1828</v>
      </c>
      <c r="DJ144">
        <f t="shared" si="558"/>
        <v>520</v>
      </c>
      <c r="DK144">
        <f t="shared" si="558"/>
        <v>3166</v>
      </c>
      <c r="DL144">
        <f t="shared" si="558"/>
        <v>300</v>
      </c>
      <c r="DM144">
        <f t="shared" si="558"/>
        <v>243</v>
      </c>
    </row>
    <row r="145" spans="1:117">
      <c r="A145">
        <v>1688</v>
      </c>
      <c r="C145">
        <f t="shared" si="514"/>
        <v>1688</v>
      </c>
      <c r="D145">
        <v>1</v>
      </c>
      <c r="E145">
        <f t="shared" ref="E145:AJ145" si="559">MOD((D145*$C145), $C$1)</f>
        <v>1688</v>
      </c>
      <c r="F145">
        <f t="shared" si="559"/>
        <v>1614</v>
      </c>
      <c r="G145">
        <f t="shared" si="559"/>
        <v>218</v>
      </c>
      <c r="H145">
        <f t="shared" si="559"/>
        <v>867</v>
      </c>
      <c r="I145">
        <f t="shared" si="559"/>
        <v>1890</v>
      </c>
      <c r="J145">
        <f t="shared" si="559"/>
        <v>2921</v>
      </c>
      <c r="K145">
        <f t="shared" si="559"/>
        <v>301</v>
      </c>
      <c r="L145">
        <f t="shared" si="559"/>
        <v>300</v>
      </c>
      <c r="M145">
        <f t="shared" si="559"/>
        <v>2043</v>
      </c>
      <c r="N145">
        <f t="shared" si="559"/>
        <v>429</v>
      </c>
      <c r="O145">
        <f t="shared" si="559"/>
        <v>211</v>
      </c>
      <c r="P145">
        <f t="shared" si="559"/>
        <v>2775</v>
      </c>
      <c r="Q145">
        <f t="shared" si="559"/>
        <v>885</v>
      </c>
      <c r="R145">
        <f t="shared" si="559"/>
        <v>1395</v>
      </c>
      <c r="S145">
        <f t="shared" si="559"/>
        <v>1094</v>
      </c>
      <c r="T145">
        <f t="shared" si="559"/>
        <v>794</v>
      </c>
      <c r="U145">
        <f t="shared" si="559"/>
        <v>2182</v>
      </c>
      <c r="V145">
        <f t="shared" si="559"/>
        <v>1753</v>
      </c>
      <c r="W145">
        <f t="shared" si="559"/>
        <v>1542</v>
      </c>
      <c r="X145">
        <f t="shared" si="559"/>
        <v>2198</v>
      </c>
      <c r="Y145">
        <f t="shared" si="559"/>
        <v>1313</v>
      </c>
      <c r="Z145">
        <f t="shared" si="559"/>
        <v>3349</v>
      </c>
      <c r="AA145">
        <f t="shared" si="559"/>
        <v>2255</v>
      </c>
      <c r="AB145">
        <f t="shared" si="559"/>
        <v>1461</v>
      </c>
      <c r="AC145">
        <f t="shared" si="559"/>
        <v>2710</v>
      </c>
      <c r="AD145">
        <f t="shared" si="559"/>
        <v>957</v>
      </c>
      <c r="AE145">
        <f t="shared" si="559"/>
        <v>2846</v>
      </c>
      <c r="AF145">
        <f t="shared" si="559"/>
        <v>648</v>
      </c>
      <c r="AG145">
        <f t="shared" si="559"/>
        <v>2766</v>
      </c>
      <c r="AH145">
        <f t="shared" si="559"/>
        <v>2848</v>
      </c>
      <c r="AI145">
        <f t="shared" si="559"/>
        <v>593</v>
      </c>
      <c r="AJ145">
        <f t="shared" si="559"/>
        <v>2563</v>
      </c>
      <c r="AK145">
        <f t="shared" ref="AK145:BP145" si="560">MOD((AJ145*$C145), $C$1)</f>
        <v>3284</v>
      </c>
      <c r="AL145">
        <f t="shared" si="560"/>
        <v>2327</v>
      </c>
      <c r="AM145">
        <f t="shared" si="560"/>
        <v>2912</v>
      </c>
      <c r="AN145">
        <f t="shared" si="560"/>
        <v>2264</v>
      </c>
      <c r="AO145">
        <f t="shared" si="560"/>
        <v>2929</v>
      </c>
      <c r="AP145">
        <f t="shared" si="560"/>
        <v>81</v>
      </c>
      <c r="AQ145">
        <f t="shared" si="560"/>
        <v>2919</v>
      </c>
      <c r="AR145">
        <f t="shared" si="560"/>
        <v>356</v>
      </c>
      <c r="AS145">
        <f t="shared" si="560"/>
        <v>503</v>
      </c>
      <c r="AT145">
        <f t="shared" si="560"/>
        <v>1607</v>
      </c>
      <c r="AU145">
        <f t="shared" si="560"/>
        <v>2126</v>
      </c>
      <c r="AV145">
        <f t="shared" si="560"/>
        <v>3293</v>
      </c>
      <c r="AW145">
        <f t="shared" si="560"/>
        <v>364</v>
      </c>
      <c r="AX145">
        <f t="shared" si="560"/>
        <v>283</v>
      </c>
      <c r="AY145">
        <f t="shared" si="560"/>
        <v>795</v>
      </c>
      <c r="AZ145">
        <f t="shared" si="560"/>
        <v>439</v>
      </c>
      <c r="BA145">
        <f t="shared" si="560"/>
        <v>3367</v>
      </c>
      <c r="BB145">
        <f t="shared" si="560"/>
        <v>1760</v>
      </c>
      <c r="BC145">
        <f t="shared" si="560"/>
        <v>3065</v>
      </c>
      <c r="BD145">
        <f t="shared" si="560"/>
        <v>3203</v>
      </c>
      <c r="BE145">
        <f t="shared" si="560"/>
        <v>2839</v>
      </c>
      <c r="BF145">
        <f t="shared" si="560"/>
        <v>2556</v>
      </c>
      <c r="BG145">
        <f t="shared" si="560"/>
        <v>1761</v>
      </c>
      <c r="BH145">
        <f t="shared" si="560"/>
        <v>1322</v>
      </c>
      <c r="BI145">
        <f t="shared" si="560"/>
        <v>1386</v>
      </c>
      <c r="BJ145">
        <f t="shared" si="560"/>
        <v>3057</v>
      </c>
      <c r="BK145">
        <f t="shared" si="560"/>
        <v>3423</v>
      </c>
      <c r="BL145">
        <f t="shared" si="560"/>
        <v>220</v>
      </c>
      <c r="BM145">
        <f t="shared" si="560"/>
        <v>812</v>
      </c>
      <c r="BN145">
        <f t="shared" si="560"/>
        <v>1687</v>
      </c>
      <c r="BO145">
        <f t="shared" si="560"/>
        <v>3357</v>
      </c>
      <c r="BP145">
        <f t="shared" si="560"/>
        <v>2035</v>
      </c>
      <c r="BQ145">
        <f t="shared" ref="BQ145:CV145" si="561">MOD((BP145*$C145), $C$1)</f>
        <v>649</v>
      </c>
      <c r="BR145">
        <f t="shared" si="561"/>
        <v>1023</v>
      </c>
      <c r="BS145">
        <f t="shared" si="561"/>
        <v>1031</v>
      </c>
      <c r="BT145">
        <f t="shared" si="561"/>
        <v>811</v>
      </c>
      <c r="BU145">
        <f t="shared" si="561"/>
        <v>3430</v>
      </c>
      <c r="BV145">
        <f t="shared" si="561"/>
        <v>1743</v>
      </c>
      <c r="BW145">
        <f t="shared" si="561"/>
        <v>1817</v>
      </c>
      <c r="BX145">
        <f t="shared" si="561"/>
        <v>3213</v>
      </c>
      <c r="BY145">
        <f t="shared" si="561"/>
        <v>2564</v>
      </c>
      <c r="BZ145">
        <f t="shared" si="561"/>
        <v>1541</v>
      </c>
      <c r="CA145">
        <f t="shared" si="561"/>
        <v>510</v>
      </c>
      <c r="CB145">
        <f t="shared" si="561"/>
        <v>3130</v>
      </c>
      <c r="CC145">
        <f t="shared" si="561"/>
        <v>3131</v>
      </c>
      <c r="CD145">
        <f t="shared" si="561"/>
        <v>1388</v>
      </c>
      <c r="CE145">
        <f t="shared" si="561"/>
        <v>3002</v>
      </c>
      <c r="CF145">
        <f t="shared" si="561"/>
        <v>3220</v>
      </c>
      <c r="CG145">
        <f t="shared" si="561"/>
        <v>656</v>
      </c>
      <c r="CH145">
        <f t="shared" si="561"/>
        <v>2546</v>
      </c>
      <c r="CI145">
        <f t="shared" si="561"/>
        <v>2036</v>
      </c>
      <c r="CJ145">
        <f t="shared" si="561"/>
        <v>2337</v>
      </c>
      <c r="CK145">
        <f t="shared" si="561"/>
        <v>2637</v>
      </c>
      <c r="CL145">
        <f t="shared" si="561"/>
        <v>1249</v>
      </c>
      <c r="CM145">
        <f t="shared" si="561"/>
        <v>1678</v>
      </c>
      <c r="CN145">
        <f t="shared" si="561"/>
        <v>1889</v>
      </c>
      <c r="CO145">
        <f t="shared" si="561"/>
        <v>1233</v>
      </c>
      <c r="CP145">
        <f t="shared" si="561"/>
        <v>2118</v>
      </c>
      <c r="CQ145">
        <f t="shared" si="561"/>
        <v>82</v>
      </c>
      <c r="CR145">
        <f t="shared" si="561"/>
        <v>1176</v>
      </c>
      <c r="CS145">
        <f t="shared" si="561"/>
        <v>1970</v>
      </c>
      <c r="CT145">
        <f t="shared" si="561"/>
        <v>721</v>
      </c>
      <c r="CU145">
        <f t="shared" si="561"/>
        <v>2474</v>
      </c>
      <c r="CV145">
        <f t="shared" si="561"/>
        <v>585</v>
      </c>
      <c r="CW145">
        <f t="shared" ref="CW145:DM145" si="562">MOD((CV145*$C145), $C$1)</f>
        <v>2783</v>
      </c>
      <c r="CX145">
        <f t="shared" si="562"/>
        <v>665</v>
      </c>
      <c r="CY145">
        <f t="shared" si="562"/>
        <v>583</v>
      </c>
      <c r="CZ145">
        <f t="shared" si="562"/>
        <v>2838</v>
      </c>
      <c r="DA145">
        <f t="shared" si="562"/>
        <v>868</v>
      </c>
      <c r="DB145">
        <f t="shared" si="562"/>
        <v>147</v>
      </c>
      <c r="DC145">
        <f t="shared" si="562"/>
        <v>1104</v>
      </c>
      <c r="DD145">
        <f t="shared" si="562"/>
        <v>519</v>
      </c>
      <c r="DE145">
        <f t="shared" si="562"/>
        <v>1167</v>
      </c>
      <c r="DF145">
        <f t="shared" si="562"/>
        <v>502</v>
      </c>
      <c r="DG145">
        <f t="shared" si="562"/>
        <v>3350</v>
      </c>
      <c r="DH145">
        <f t="shared" si="562"/>
        <v>512</v>
      </c>
      <c r="DI145">
        <f t="shared" si="562"/>
        <v>3075</v>
      </c>
      <c r="DJ145">
        <f t="shared" si="562"/>
        <v>2928</v>
      </c>
      <c r="DK145">
        <f t="shared" si="562"/>
        <v>1824</v>
      </c>
      <c r="DL145">
        <f t="shared" si="562"/>
        <v>1305</v>
      </c>
      <c r="DM145">
        <f t="shared" si="562"/>
        <v>138</v>
      </c>
    </row>
    <row r="146" spans="1:117">
      <c r="A146">
        <v>1696</v>
      </c>
      <c r="C146">
        <f t="shared" si="514"/>
        <v>1696</v>
      </c>
      <c r="D146">
        <v>1</v>
      </c>
      <c r="E146">
        <f t="shared" ref="E146:AJ146" si="563">MOD((D146*$C146), $C$1)</f>
        <v>1696</v>
      </c>
      <c r="F146">
        <f t="shared" si="563"/>
        <v>1238</v>
      </c>
      <c r="G146">
        <f t="shared" si="563"/>
        <v>3307</v>
      </c>
      <c r="H146">
        <f t="shared" si="563"/>
        <v>2418</v>
      </c>
      <c r="I146">
        <f t="shared" si="563"/>
        <v>883</v>
      </c>
      <c r="J146">
        <f t="shared" si="563"/>
        <v>1652</v>
      </c>
      <c r="K146">
        <f t="shared" si="563"/>
        <v>2096</v>
      </c>
      <c r="L146">
        <f t="shared" si="563"/>
        <v>300</v>
      </c>
      <c r="M146">
        <f t="shared" si="563"/>
        <v>1012</v>
      </c>
      <c r="N146">
        <f t="shared" si="563"/>
        <v>852</v>
      </c>
      <c r="O146">
        <f t="shared" si="563"/>
        <v>541</v>
      </c>
      <c r="P146">
        <f t="shared" si="563"/>
        <v>1459</v>
      </c>
      <c r="Q146">
        <f t="shared" si="563"/>
        <v>713</v>
      </c>
      <c r="R146">
        <f t="shared" si="563"/>
        <v>1536</v>
      </c>
      <c r="S146">
        <f t="shared" si="563"/>
        <v>927</v>
      </c>
      <c r="T146">
        <f t="shared" si="563"/>
        <v>794</v>
      </c>
      <c r="U146">
        <f t="shared" si="563"/>
        <v>1672</v>
      </c>
      <c r="V146">
        <f t="shared" si="563"/>
        <v>1706</v>
      </c>
      <c r="W146">
        <f t="shared" si="563"/>
        <v>1043</v>
      </c>
      <c r="X146">
        <f t="shared" si="563"/>
        <v>1963</v>
      </c>
      <c r="Y146">
        <f t="shared" si="563"/>
        <v>1178</v>
      </c>
      <c r="Z146">
        <f t="shared" si="563"/>
        <v>1046</v>
      </c>
      <c r="AA146">
        <f t="shared" si="563"/>
        <v>189</v>
      </c>
      <c r="AB146">
        <f t="shared" si="563"/>
        <v>1461</v>
      </c>
      <c r="AC146">
        <f t="shared" si="563"/>
        <v>674</v>
      </c>
      <c r="AD146">
        <f t="shared" si="563"/>
        <v>581</v>
      </c>
      <c r="AE146">
        <f t="shared" si="563"/>
        <v>679</v>
      </c>
      <c r="AF146">
        <f t="shared" si="563"/>
        <v>2199</v>
      </c>
      <c r="AG146">
        <f t="shared" si="563"/>
        <v>7</v>
      </c>
      <c r="AH146">
        <f t="shared" si="563"/>
        <v>1579</v>
      </c>
      <c r="AI146">
        <f t="shared" si="563"/>
        <v>1804</v>
      </c>
      <c r="AJ146">
        <f t="shared" si="563"/>
        <v>2563</v>
      </c>
      <c r="AK146">
        <f t="shared" ref="AK146:BP146" si="564">MOD((AJ146*$C146), $C$1)</f>
        <v>3202</v>
      </c>
      <c r="AL146">
        <f t="shared" si="564"/>
        <v>2750</v>
      </c>
      <c r="AM146">
        <f t="shared" si="564"/>
        <v>1271</v>
      </c>
      <c r="AN146">
        <f t="shared" si="564"/>
        <v>948</v>
      </c>
      <c r="AO146">
        <f t="shared" si="564"/>
        <v>2100</v>
      </c>
      <c r="AP146">
        <f t="shared" si="564"/>
        <v>222</v>
      </c>
      <c r="AQ146">
        <f t="shared" si="564"/>
        <v>2533</v>
      </c>
      <c r="AR146">
        <f t="shared" si="564"/>
        <v>356</v>
      </c>
      <c r="AS146">
        <f t="shared" si="564"/>
        <v>3351</v>
      </c>
      <c r="AT146">
        <f t="shared" si="564"/>
        <v>1560</v>
      </c>
      <c r="AU146">
        <f t="shared" si="564"/>
        <v>459</v>
      </c>
      <c r="AV146">
        <f t="shared" si="564"/>
        <v>3058</v>
      </c>
      <c r="AW146">
        <f t="shared" si="564"/>
        <v>2127</v>
      </c>
      <c r="AX146">
        <f t="shared" si="564"/>
        <v>1411</v>
      </c>
      <c r="AY146">
        <f t="shared" si="564"/>
        <v>1649</v>
      </c>
      <c r="AZ146">
        <f t="shared" si="564"/>
        <v>439</v>
      </c>
      <c r="BA146">
        <f t="shared" si="564"/>
        <v>17</v>
      </c>
      <c r="BB146">
        <f t="shared" si="564"/>
        <v>1384</v>
      </c>
      <c r="BC146">
        <f t="shared" si="564"/>
        <v>460</v>
      </c>
      <c r="BD146">
        <f t="shared" si="564"/>
        <v>1323</v>
      </c>
      <c r="BE146">
        <f t="shared" si="564"/>
        <v>3365</v>
      </c>
      <c r="BF146">
        <f t="shared" si="564"/>
        <v>1287</v>
      </c>
      <c r="BG146">
        <f t="shared" si="564"/>
        <v>636</v>
      </c>
      <c r="BH146">
        <f t="shared" si="564"/>
        <v>1322</v>
      </c>
      <c r="BI146">
        <f t="shared" si="564"/>
        <v>1669</v>
      </c>
      <c r="BJ146">
        <f t="shared" si="564"/>
        <v>49</v>
      </c>
      <c r="BK146">
        <f t="shared" si="564"/>
        <v>760</v>
      </c>
      <c r="BL146">
        <f t="shared" si="564"/>
        <v>2335</v>
      </c>
      <c r="BM146">
        <f t="shared" si="564"/>
        <v>786</v>
      </c>
      <c r="BN146">
        <f t="shared" si="564"/>
        <v>1828</v>
      </c>
      <c r="BO146">
        <f t="shared" si="564"/>
        <v>2095</v>
      </c>
      <c r="BP146">
        <f t="shared" si="564"/>
        <v>2035</v>
      </c>
      <c r="BQ146">
        <f t="shared" ref="BQ146:CV146" si="565">MOD((BP146*$C146), $C$1)</f>
        <v>3205</v>
      </c>
      <c r="BR146">
        <f t="shared" si="565"/>
        <v>976</v>
      </c>
      <c r="BS146">
        <f t="shared" si="565"/>
        <v>1554</v>
      </c>
      <c r="BT146">
        <f t="shared" si="565"/>
        <v>576</v>
      </c>
      <c r="BU146">
        <f t="shared" si="565"/>
        <v>2492</v>
      </c>
      <c r="BV146">
        <f t="shared" si="565"/>
        <v>2871</v>
      </c>
      <c r="BW146">
        <f t="shared" si="565"/>
        <v>627</v>
      </c>
      <c r="BX146">
        <f t="shared" si="565"/>
        <v>3213</v>
      </c>
      <c r="BY146">
        <f t="shared" si="565"/>
        <v>820</v>
      </c>
      <c r="BZ146">
        <f t="shared" si="565"/>
        <v>1165</v>
      </c>
      <c r="CA146">
        <f t="shared" si="565"/>
        <v>3015</v>
      </c>
      <c r="CB146">
        <f t="shared" si="565"/>
        <v>1250</v>
      </c>
      <c r="CC146">
        <f t="shared" si="565"/>
        <v>3073</v>
      </c>
      <c r="CD146">
        <f t="shared" si="565"/>
        <v>119</v>
      </c>
      <c r="CE146">
        <f t="shared" si="565"/>
        <v>2826</v>
      </c>
      <c r="CF146">
        <f t="shared" si="565"/>
        <v>3220</v>
      </c>
      <c r="CG146">
        <f t="shared" si="565"/>
        <v>2399</v>
      </c>
      <c r="CH146">
        <f t="shared" si="565"/>
        <v>2969</v>
      </c>
      <c r="CI146">
        <f t="shared" si="565"/>
        <v>2147</v>
      </c>
      <c r="CJ146">
        <f t="shared" si="565"/>
        <v>1021</v>
      </c>
      <c r="CK146">
        <f t="shared" si="565"/>
        <v>2392</v>
      </c>
      <c r="CL146">
        <f t="shared" si="565"/>
        <v>1390</v>
      </c>
      <c r="CM146">
        <f t="shared" si="565"/>
        <v>343</v>
      </c>
      <c r="CN146">
        <f t="shared" si="565"/>
        <v>1889</v>
      </c>
      <c r="CO146">
        <f t="shared" si="565"/>
        <v>2621</v>
      </c>
      <c r="CP146">
        <f t="shared" si="565"/>
        <v>2071</v>
      </c>
      <c r="CQ146">
        <f t="shared" si="565"/>
        <v>2503</v>
      </c>
      <c r="CR146">
        <f t="shared" si="565"/>
        <v>941</v>
      </c>
      <c r="CS146">
        <f t="shared" si="565"/>
        <v>521</v>
      </c>
      <c r="CT146">
        <f t="shared" si="565"/>
        <v>1849</v>
      </c>
      <c r="CU146">
        <f t="shared" si="565"/>
        <v>3401</v>
      </c>
      <c r="CV146">
        <f t="shared" si="565"/>
        <v>585</v>
      </c>
      <c r="CW146">
        <f t="shared" ref="CW146:DM146" si="566">MOD((CV146*$C146), $C$1)</f>
        <v>601</v>
      </c>
      <c r="CX146">
        <f t="shared" si="566"/>
        <v>289</v>
      </c>
      <c r="CY146">
        <f t="shared" si="566"/>
        <v>2942</v>
      </c>
      <c r="CZ146">
        <f t="shared" si="566"/>
        <v>958</v>
      </c>
      <c r="DA146">
        <f t="shared" si="566"/>
        <v>1905</v>
      </c>
      <c r="DB146">
        <f t="shared" si="566"/>
        <v>2309</v>
      </c>
      <c r="DC146">
        <f t="shared" si="566"/>
        <v>1293</v>
      </c>
      <c r="DD146">
        <f t="shared" si="566"/>
        <v>519</v>
      </c>
      <c r="DE146">
        <f t="shared" si="566"/>
        <v>1888</v>
      </c>
      <c r="DF146">
        <f t="shared" si="566"/>
        <v>925</v>
      </c>
      <c r="DG146">
        <f t="shared" si="566"/>
        <v>833</v>
      </c>
      <c r="DH146">
        <f t="shared" si="566"/>
        <v>2627</v>
      </c>
      <c r="DI146">
        <f t="shared" si="566"/>
        <v>1954</v>
      </c>
      <c r="DJ146">
        <f t="shared" si="566"/>
        <v>3069</v>
      </c>
      <c r="DK146">
        <f t="shared" si="566"/>
        <v>197</v>
      </c>
      <c r="DL146">
        <f t="shared" si="566"/>
        <v>1305</v>
      </c>
      <c r="DM146">
        <f t="shared" si="566"/>
        <v>285</v>
      </c>
    </row>
    <row r="147" spans="1:117">
      <c r="A147">
        <v>1697</v>
      </c>
      <c r="C147">
        <f t="shared" si="514"/>
        <v>1697</v>
      </c>
      <c r="D147">
        <v>1</v>
      </c>
      <c r="E147">
        <f t="shared" ref="E147:AJ147" si="567">MOD((D147*$C147), $C$1)</f>
        <v>1697</v>
      </c>
      <c r="F147">
        <f t="shared" si="567"/>
        <v>1200</v>
      </c>
      <c r="G147">
        <f t="shared" si="567"/>
        <v>1817</v>
      </c>
      <c r="H147">
        <f t="shared" si="567"/>
        <v>2411</v>
      </c>
      <c r="I147">
        <f t="shared" si="567"/>
        <v>1715</v>
      </c>
      <c r="J147">
        <f t="shared" si="567"/>
        <v>867</v>
      </c>
      <c r="K147">
        <f t="shared" si="567"/>
        <v>2831</v>
      </c>
      <c r="L147">
        <f t="shared" si="567"/>
        <v>807</v>
      </c>
      <c r="M147">
        <f t="shared" si="567"/>
        <v>510</v>
      </c>
      <c r="N147">
        <f t="shared" si="567"/>
        <v>858</v>
      </c>
      <c r="O147">
        <f t="shared" si="567"/>
        <v>1282</v>
      </c>
      <c r="P147">
        <f t="shared" si="567"/>
        <v>300</v>
      </c>
      <c r="Q147">
        <f t="shared" si="567"/>
        <v>1312</v>
      </c>
      <c r="R147">
        <f t="shared" si="567"/>
        <v>3176</v>
      </c>
      <c r="S147">
        <f t="shared" si="567"/>
        <v>3002</v>
      </c>
      <c r="T147">
        <f t="shared" si="567"/>
        <v>2790</v>
      </c>
      <c r="U147">
        <f t="shared" si="567"/>
        <v>3281</v>
      </c>
      <c r="V147">
        <f t="shared" si="567"/>
        <v>2775</v>
      </c>
      <c r="W147">
        <f t="shared" si="567"/>
        <v>1843</v>
      </c>
      <c r="X147">
        <f t="shared" si="567"/>
        <v>1930</v>
      </c>
      <c r="Y147">
        <f t="shared" si="567"/>
        <v>2036</v>
      </c>
      <c r="Z147">
        <f t="shared" si="567"/>
        <v>75</v>
      </c>
      <c r="AA147">
        <f t="shared" si="567"/>
        <v>328</v>
      </c>
      <c r="AB147">
        <f t="shared" si="567"/>
        <v>794</v>
      </c>
      <c r="AC147">
        <f t="shared" si="567"/>
        <v>2466</v>
      </c>
      <c r="AD147">
        <f t="shared" si="567"/>
        <v>2413</v>
      </c>
      <c r="AE147">
        <f t="shared" si="567"/>
        <v>1678</v>
      </c>
      <c r="AF147">
        <f t="shared" si="567"/>
        <v>3267</v>
      </c>
      <c r="AG147">
        <f t="shared" si="567"/>
        <v>3034</v>
      </c>
      <c r="AH147">
        <f t="shared" si="567"/>
        <v>2198</v>
      </c>
      <c r="AI147">
        <f t="shared" si="567"/>
        <v>509</v>
      </c>
      <c r="AJ147">
        <f t="shared" si="567"/>
        <v>2592</v>
      </c>
      <c r="AK147">
        <f t="shared" ref="AK147:BP147" si="568">MOD((AJ147*$C147), $C$1)</f>
        <v>82</v>
      </c>
      <c r="AL147">
        <f t="shared" si="568"/>
        <v>1914</v>
      </c>
      <c r="AM147">
        <f t="shared" si="568"/>
        <v>2332</v>
      </c>
      <c r="AN147">
        <f t="shared" si="568"/>
        <v>1461</v>
      </c>
      <c r="AO147">
        <f t="shared" si="568"/>
        <v>2135</v>
      </c>
      <c r="AP147">
        <f t="shared" si="568"/>
        <v>3390</v>
      </c>
      <c r="AQ147">
        <f t="shared" si="568"/>
        <v>2474</v>
      </c>
      <c r="AR147">
        <f t="shared" si="568"/>
        <v>2265</v>
      </c>
      <c r="AS147">
        <f t="shared" si="568"/>
        <v>985</v>
      </c>
      <c r="AT147">
        <f t="shared" si="568"/>
        <v>648</v>
      </c>
      <c r="AU147">
        <f t="shared" si="568"/>
        <v>1736</v>
      </c>
      <c r="AV147">
        <f t="shared" si="568"/>
        <v>2194</v>
      </c>
      <c r="AW147">
        <f t="shared" si="568"/>
        <v>583</v>
      </c>
      <c r="AX147">
        <f t="shared" si="568"/>
        <v>1223</v>
      </c>
      <c r="AY147">
        <f t="shared" si="568"/>
        <v>3107</v>
      </c>
      <c r="AZ147">
        <f t="shared" si="568"/>
        <v>2563</v>
      </c>
      <c r="BA147">
        <f t="shared" si="568"/>
        <v>2334</v>
      </c>
      <c r="BB147">
        <f t="shared" si="568"/>
        <v>1424</v>
      </c>
      <c r="BC147">
        <f t="shared" si="568"/>
        <v>1104</v>
      </c>
      <c r="BD147">
        <f t="shared" si="568"/>
        <v>162</v>
      </c>
      <c r="BE147">
        <f t="shared" si="568"/>
        <v>434</v>
      </c>
      <c r="BF147">
        <f t="shared" si="568"/>
        <v>2264</v>
      </c>
      <c r="BG147">
        <f t="shared" si="568"/>
        <v>2719</v>
      </c>
      <c r="BH147">
        <f t="shared" si="568"/>
        <v>2879</v>
      </c>
      <c r="BI147">
        <f t="shared" si="568"/>
        <v>3350</v>
      </c>
      <c r="BJ147">
        <f t="shared" si="568"/>
        <v>3214</v>
      </c>
      <c r="BK147">
        <f t="shared" si="568"/>
        <v>2299</v>
      </c>
      <c r="BL147">
        <f t="shared" si="568"/>
        <v>356</v>
      </c>
      <c r="BM147">
        <f t="shared" si="568"/>
        <v>276</v>
      </c>
      <c r="BN147">
        <f t="shared" si="568"/>
        <v>1756</v>
      </c>
      <c r="BO147">
        <f t="shared" si="568"/>
        <v>1824</v>
      </c>
      <c r="BP147">
        <f t="shared" si="568"/>
        <v>566</v>
      </c>
      <c r="BQ147">
        <f t="shared" ref="BQ147:CV147" si="569">MOD((BP147*$C147), $C$1)</f>
        <v>3253</v>
      </c>
      <c r="BR147">
        <f t="shared" si="569"/>
        <v>3293</v>
      </c>
      <c r="BS147">
        <f t="shared" si="569"/>
        <v>2553</v>
      </c>
      <c r="BT147">
        <f t="shared" si="569"/>
        <v>2519</v>
      </c>
      <c r="BU147">
        <f t="shared" si="569"/>
        <v>3148</v>
      </c>
      <c r="BV147">
        <f t="shared" si="569"/>
        <v>89</v>
      </c>
      <c r="BW147">
        <f t="shared" si="569"/>
        <v>69</v>
      </c>
      <c r="BX147">
        <f t="shared" si="569"/>
        <v>439</v>
      </c>
      <c r="BY147">
        <f t="shared" si="569"/>
        <v>456</v>
      </c>
      <c r="BZ147">
        <f t="shared" si="569"/>
        <v>1857</v>
      </c>
      <c r="CA147">
        <f t="shared" si="569"/>
        <v>1671</v>
      </c>
      <c r="CB147">
        <f t="shared" si="569"/>
        <v>1681</v>
      </c>
      <c r="CC147">
        <f t="shared" si="569"/>
        <v>1496</v>
      </c>
      <c r="CD147">
        <f t="shared" si="569"/>
        <v>3203</v>
      </c>
      <c r="CE147">
        <f t="shared" si="569"/>
        <v>787</v>
      </c>
      <c r="CF147">
        <f t="shared" si="569"/>
        <v>880</v>
      </c>
      <c r="CG147">
        <f t="shared" si="569"/>
        <v>875</v>
      </c>
      <c r="CH147">
        <f t="shared" si="569"/>
        <v>2683</v>
      </c>
      <c r="CI147">
        <f t="shared" si="569"/>
        <v>114</v>
      </c>
      <c r="CJ147">
        <f t="shared" si="569"/>
        <v>1322</v>
      </c>
      <c r="CK147">
        <f t="shared" si="569"/>
        <v>2991</v>
      </c>
      <c r="CL147">
        <f t="shared" si="569"/>
        <v>1278</v>
      </c>
      <c r="CM147">
        <f t="shared" si="569"/>
        <v>374</v>
      </c>
      <c r="CN147">
        <f t="shared" si="569"/>
        <v>3374</v>
      </c>
      <c r="CO147">
        <f t="shared" si="569"/>
        <v>2770</v>
      </c>
      <c r="CP147">
        <f t="shared" si="569"/>
        <v>220</v>
      </c>
      <c r="CQ147">
        <f t="shared" si="569"/>
        <v>2792</v>
      </c>
      <c r="CR147">
        <f t="shared" si="569"/>
        <v>3244</v>
      </c>
      <c r="CS147">
        <f t="shared" si="569"/>
        <v>1744</v>
      </c>
      <c r="CT147">
        <f t="shared" si="569"/>
        <v>2046</v>
      </c>
      <c r="CU147">
        <f t="shared" si="569"/>
        <v>3321</v>
      </c>
      <c r="CV147">
        <f t="shared" si="569"/>
        <v>2035</v>
      </c>
      <c r="CW147">
        <f t="shared" ref="CW147:DM147" si="570">MOD((CV147*$C147), $C$1)</f>
        <v>1809</v>
      </c>
      <c r="CX147">
        <f t="shared" si="570"/>
        <v>2559</v>
      </c>
      <c r="CY147">
        <f t="shared" si="570"/>
        <v>2408</v>
      </c>
      <c r="CZ147">
        <f t="shared" si="570"/>
        <v>55</v>
      </c>
      <c r="DA147">
        <f t="shared" si="570"/>
        <v>698</v>
      </c>
      <c r="DB147">
        <f t="shared" si="570"/>
        <v>811</v>
      </c>
      <c r="DC147">
        <f t="shared" si="570"/>
        <v>436</v>
      </c>
      <c r="DD147">
        <f t="shared" si="570"/>
        <v>2227</v>
      </c>
      <c r="DE147">
        <f t="shared" si="570"/>
        <v>1688</v>
      </c>
      <c r="DF147">
        <f t="shared" si="570"/>
        <v>3082</v>
      </c>
      <c r="DG147">
        <f t="shared" si="570"/>
        <v>1310</v>
      </c>
      <c r="DH147">
        <f t="shared" si="570"/>
        <v>3213</v>
      </c>
      <c r="DI147">
        <f t="shared" si="570"/>
        <v>602</v>
      </c>
      <c r="DJ147">
        <f t="shared" si="570"/>
        <v>2587</v>
      </c>
      <c r="DK147">
        <f t="shared" si="570"/>
        <v>1890</v>
      </c>
      <c r="DL147">
        <f t="shared" si="570"/>
        <v>2776</v>
      </c>
      <c r="DM147">
        <f t="shared" si="570"/>
        <v>109</v>
      </c>
    </row>
    <row r="148" spans="1:117">
      <c r="A148">
        <v>1698</v>
      </c>
      <c r="C148">
        <f t="shared" si="514"/>
        <v>1698</v>
      </c>
      <c r="D148">
        <v>1</v>
      </c>
      <c r="E148">
        <f t="shared" ref="E148:AJ148" si="571">MOD((D148*$C148), $C$1)</f>
        <v>1698</v>
      </c>
      <c r="F148">
        <f t="shared" si="571"/>
        <v>1164</v>
      </c>
      <c r="G148">
        <f t="shared" si="571"/>
        <v>216</v>
      </c>
      <c r="H148">
        <f t="shared" si="571"/>
        <v>3082</v>
      </c>
      <c r="I148">
        <f t="shared" si="571"/>
        <v>961</v>
      </c>
      <c r="J148">
        <f t="shared" si="571"/>
        <v>2053</v>
      </c>
      <c r="K148">
        <f t="shared" si="571"/>
        <v>98</v>
      </c>
      <c r="L148">
        <f t="shared" si="571"/>
        <v>1716</v>
      </c>
      <c r="M148">
        <f t="shared" si="571"/>
        <v>849</v>
      </c>
      <c r="N148">
        <f t="shared" si="571"/>
        <v>582</v>
      </c>
      <c r="O148">
        <f t="shared" si="571"/>
        <v>108</v>
      </c>
      <c r="P148">
        <f t="shared" si="571"/>
        <v>1541</v>
      </c>
      <c r="Q148">
        <f t="shared" si="571"/>
        <v>2196</v>
      </c>
      <c r="R148">
        <f t="shared" si="571"/>
        <v>2742</v>
      </c>
      <c r="S148">
        <f t="shared" si="571"/>
        <v>49</v>
      </c>
      <c r="T148">
        <f t="shared" si="571"/>
        <v>858</v>
      </c>
      <c r="U148">
        <f t="shared" si="571"/>
        <v>2140</v>
      </c>
      <c r="V148">
        <f t="shared" si="571"/>
        <v>291</v>
      </c>
      <c r="W148">
        <f t="shared" si="571"/>
        <v>54</v>
      </c>
      <c r="X148">
        <f t="shared" si="571"/>
        <v>2486</v>
      </c>
      <c r="Y148">
        <f t="shared" si="571"/>
        <v>1098</v>
      </c>
      <c r="Z148">
        <f t="shared" si="571"/>
        <v>1371</v>
      </c>
      <c r="AA148">
        <f t="shared" si="571"/>
        <v>1740</v>
      </c>
      <c r="AB148">
        <f t="shared" si="571"/>
        <v>429</v>
      </c>
      <c r="AC148">
        <f t="shared" si="571"/>
        <v>1070</v>
      </c>
      <c r="AD148">
        <f t="shared" si="571"/>
        <v>1861</v>
      </c>
      <c r="AE148">
        <f t="shared" si="571"/>
        <v>27</v>
      </c>
      <c r="AF148">
        <f t="shared" si="571"/>
        <v>1243</v>
      </c>
      <c r="AG148">
        <f t="shared" si="571"/>
        <v>549</v>
      </c>
      <c r="AH148">
        <f t="shared" si="571"/>
        <v>2401</v>
      </c>
      <c r="AI148">
        <f t="shared" si="571"/>
        <v>870</v>
      </c>
      <c r="AJ148">
        <f t="shared" si="571"/>
        <v>1930</v>
      </c>
      <c r="AK148">
        <f t="shared" ref="AK148:BP148" si="572">MOD((AJ148*$C148), $C$1)</f>
        <v>535</v>
      </c>
      <c r="AL148">
        <f t="shared" si="572"/>
        <v>2646</v>
      </c>
      <c r="AM148">
        <f t="shared" si="572"/>
        <v>1729</v>
      </c>
      <c r="AN148">
        <f t="shared" si="572"/>
        <v>2337</v>
      </c>
      <c r="AO148">
        <f t="shared" si="572"/>
        <v>1990</v>
      </c>
      <c r="AP148">
        <f t="shared" si="572"/>
        <v>2916</v>
      </c>
      <c r="AQ148">
        <f t="shared" si="572"/>
        <v>435</v>
      </c>
      <c r="AR148">
        <f t="shared" si="572"/>
        <v>965</v>
      </c>
      <c r="AS148">
        <f t="shared" si="572"/>
        <v>1983</v>
      </c>
      <c r="AT148">
        <f t="shared" si="572"/>
        <v>1323</v>
      </c>
      <c r="AU148">
        <f t="shared" si="572"/>
        <v>2580</v>
      </c>
      <c r="AV148">
        <f t="shared" si="572"/>
        <v>2884</v>
      </c>
      <c r="AW148">
        <f t="shared" si="572"/>
        <v>995</v>
      </c>
      <c r="AX148">
        <f t="shared" si="572"/>
        <v>1458</v>
      </c>
      <c r="AY148">
        <f t="shared" si="572"/>
        <v>1933</v>
      </c>
      <c r="AZ148">
        <f t="shared" si="572"/>
        <v>2198</v>
      </c>
      <c r="BA148">
        <f t="shared" si="572"/>
        <v>2707</v>
      </c>
      <c r="BB148">
        <f t="shared" si="572"/>
        <v>2377</v>
      </c>
      <c r="BC148">
        <f t="shared" si="572"/>
        <v>1290</v>
      </c>
      <c r="BD148">
        <f t="shared" si="572"/>
        <v>1442</v>
      </c>
      <c r="BE148">
        <f t="shared" si="572"/>
        <v>2213</v>
      </c>
      <c r="BF148">
        <f t="shared" si="572"/>
        <v>729</v>
      </c>
      <c r="BG148">
        <f t="shared" si="572"/>
        <v>2682</v>
      </c>
      <c r="BH148">
        <f t="shared" si="572"/>
        <v>1099</v>
      </c>
      <c r="BI148">
        <f t="shared" si="572"/>
        <v>3069</v>
      </c>
      <c r="BJ148">
        <f t="shared" si="572"/>
        <v>2904</v>
      </c>
      <c r="BK148">
        <f t="shared" si="572"/>
        <v>645</v>
      </c>
      <c r="BL148">
        <f t="shared" si="572"/>
        <v>721</v>
      </c>
      <c r="BM148">
        <f t="shared" si="572"/>
        <v>2822</v>
      </c>
      <c r="BN148">
        <f t="shared" si="572"/>
        <v>2080</v>
      </c>
      <c r="BO148">
        <f t="shared" si="572"/>
        <v>1341</v>
      </c>
      <c r="BP148">
        <f t="shared" si="572"/>
        <v>2265</v>
      </c>
      <c r="BQ148">
        <f t="shared" ref="BQ148:CV148" si="573">MOD((BP148*$C148), $C$1)</f>
        <v>3250</v>
      </c>
      <c r="BR148">
        <f t="shared" si="573"/>
        <v>1452</v>
      </c>
      <c r="BS148">
        <f t="shared" si="573"/>
        <v>2038</v>
      </c>
      <c r="BT148">
        <f t="shared" si="573"/>
        <v>2076</v>
      </c>
      <c r="BU148">
        <f t="shared" si="573"/>
        <v>1411</v>
      </c>
      <c r="BV148">
        <f t="shared" si="573"/>
        <v>1040</v>
      </c>
      <c r="BW148">
        <f t="shared" si="573"/>
        <v>2386</v>
      </c>
      <c r="BX148">
        <f t="shared" si="573"/>
        <v>2848</v>
      </c>
      <c r="BY148">
        <f t="shared" si="573"/>
        <v>1625</v>
      </c>
      <c r="BZ148">
        <f t="shared" si="573"/>
        <v>726</v>
      </c>
      <c r="CA148">
        <f t="shared" si="573"/>
        <v>1019</v>
      </c>
      <c r="CB148">
        <f t="shared" si="573"/>
        <v>1038</v>
      </c>
      <c r="CC148">
        <f t="shared" si="573"/>
        <v>2421</v>
      </c>
      <c r="CD148">
        <f t="shared" si="573"/>
        <v>520</v>
      </c>
      <c r="CE148">
        <f t="shared" si="573"/>
        <v>1193</v>
      </c>
      <c r="CF148">
        <f t="shared" si="573"/>
        <v>1424</v>
      </c>
      <c r="CG148">
        <f t="shared" si="573"/>
        <v>2528</v>
      </c>
      <c r="CH148">
        <f t="shared" si="573"/>
        <v>363</v>
      </c>
      <c r="CI148">
        <f t="shared" si="573"/>
        <v>2225</v>
      </c>
      <c r="CJ148">
        <f t="shared" si="573"/>
        <v>519</v>
      </c>
      <c r="CK148">
        <f t="shared" si="573"/>
        <v>2926</v>
      </c>
      <c r="CL148">
        <f t="shared" si="573"/>
        <v>260</v>
      </c>
      <c r="CM148">
        <f t="shared" si="573"/>
        <v>2312</v>
      </c>
      <c r="CN148">
        <f t="shared" si="573"/>
        <v>712</v>
      </c>
      <c r="CO148">
        <f t="shared" si="573"/>
        <v>1264</v>
      </c>
      <c r="CP148">
        <f t="shared" si="573"/>
        <v>1897</v>
      </c>
      <c r="CQ148">
        <f t="shared" si="573"/>
        <v>2828</v>
      </c>
      <c r="CR148">
        <f t="shared" si="573"/>
        <v>1975</v>
      </c>
      <c r="CS148">
        <f t="shared" si="573"/>
        <v>1463</v>
      </c>
      <c r="CT148">
        <f t="shared" si="573"/>
        <v>130</v>
      </c>
      <c r="CU148">
        <f t="shared" si="573"/>
        <v>1156</v>
      </c>
      <c r="CV148">
        <f t="shared" si="573"/>
        <v>356</v>
      </c>
      <c r="CW148">
        <f t="shared" ref="CW148:DM148" si="574">MOD((CV148*$C148), $C$1)</f>
        <v>632</v>
      </c>
      <c r="CX148">
        <f t="shared" si="574"/>
        <v>2664</v>
      </c>
      <c r="CY148">
        <f t="shared" si="574"/>
        <v>1414</v>
      </c>
      <c r="CZ148">
        <f t="shared" si="574"/>
        <v>2703</v>
      </c>
      <c r="DA148">
        <f t="shared" si="574"/>
        <v>2447</v>
      </c>
      <c r="DB148">
        <f t="shared" si="574"/>
        <v>65</v>
      </c>
      <c r="DC148">
        <f t="shared" si="574"/>
        <v>578</v>
      </c>
      <c r="DD148">
        <f t="shared" si="574"/>
        <v>178</v>
      </c>
      <c r="DE148">
        <f t="shared" si="574"/>
        <v>316</v>
      </c>
      <c r="DF148">
        <f t="shared" si="574"/>
        <v>1332</v>
      </c>
      <c r="DG148">
        <f t="shared" si="574"/>
        <v>707</v>
      </c>
      <c r="DH148">
        <f t="shared" si="574"/>
        <v>3067</v>
      </c>
      <c r="DI148">
        <f t="shared" si="574"/>
        <v>2939</v>
      </c>
      <c r="DJ148">
        <f t="shared" si="574"/>
        <v>1748</v>
      </c>
      <c r="DK148">
        <f t="shared" si="574"/>
        <v>289</v>
      </c>
      <c r="DL148">
        <f t="shared" si="574"/>
        <v>89</v>
      </c>
      <c r="DM148">
        <f t="shared" si="574"/>
        <v>158</v>
      </c>
    </row>
    <row r="149" spans="1:117">
      <c r="A149">
        <v>1706</v>
      </c>
      <c r="C149">
        <f t="shared" si="514"/>
        <v>1706</v>
      </c>
      <c r="D149">
        <v>1</v>
      </c>
      <c r="E149">
        <f t="shared" ref="E149:AJ149" si="575">MOD((D149*$C149), $C$1)</f>
        <v>1706</v>
      </c>
      <c r="F149">
        <f t="shared" si="575"/>
        <v>948</v>
      </c>
      <c r="G149">
        <f t="shared" si="575"/>
        <v>1287</v>
      </c>
      <c r="H149">
        <f t="shared" si="575"/>
        <v>3213</v>
      </c>
      <c r="I149">
        <f t="shared" si="575"/>
        <v>2071</v>
      </c>
      <c r="J149">
        <f t="shared" si="575"/>
        <v>2627</v>
      </c>
      <c r="K149">
        <f t="shared" si="575"/>
        <v>776</v>
      </c>
      <c r="L149">
        <f t="shared" si="575"/>
        <v>2921</v>
      </c>
      <c r="M149">
        <f t="shared" si="575"/>
        <v>1414</v>
      </c>
      <c r="N149">
        <f t="shared" si="575"/>
        <v>291</v>
      </c>
      <c r="O149">
        <f t="shared" si="575"/>
        <v>2382</v>
      </c>
      <c r="P149">
        <f t="shared" si="575"/>
        <v>1388</v>
      </c>
      <c r="Q149">
        <f t="shared" si="575"/>
        <v>538</v>
      </c>
      <c r="R149">
        <f t="shared" si="575"/>
        <v>1751</v>
      </c>
      <c r="S149">
        <f t="shared" si="575"/>
        <v>2236</v>
      </c>
      <c r="T149">
        <f t="shared" si="575"/>
        <v>2775</v>
      </c>
      <c r="U149">
        <f t="shared" si="575"/>
        <v>2801</v>
      </c>
      <c r="V149">
        <f t="shared" si="575"/>
        <v>2554</v>
      </c>
      <c r="W149">
        <f t="shared" si="575"/>
        <v>3185</v>
      </c>
      <c r="X149">
        <f t="shared" si="575"/>
        <v>2337</v>
      </c>
      <c r="Y149">
        <f t="shared" si="575"/>
        <v>100</v>
      </c>
      <c r="Z149">
        <f t="shared" si="575"/>
        <v>2481</v>
      </c>
      <c r="AA149">
        <f t="shared" si="575"/>
        <v>2163</v>
      </c>
      <c r="AB149">
        <f t="shared" si="575"/>
        <v>1753</v>
      </c>
      <c r="AC149">
        <f t="shared" si="575"/>
        <v>2217</v>
      </c>
      <c r="AD149">
        <f t="shared" si="575"/>
        <v>1240</v>
      </c>
      <c r="AE149">
        <f t="shared" si="575"/>
        <v>1944</v>
      </c>
      <c r="AF149">
        <f t="shared" si="575"/>
        <v>2118</v>
      </c>
      <c r="AG149">
        <f t="shared" si="575"/>
        <v>465</v>
      </c>
      <c r="AH149">
        <f t="shared" si="575"/>
        <v>729</v>
      </c>
      <c r="AI149">
        <f t="shared" si="575"/>
        <v>1652</v>
      </c>
      <c r="AJ149">
        <f t="shared" si="575"/>
        <v>1461</v>
      </c>
      <c r="AK149">
        <f t="shared" ref="AK149:BP149" si="576">MOD((AJ149*$C149), $C$1)</f>
        <v>1560</v>
      </c>
      <c r="AL149">
        <f t="shared" si="576"/>
        <v>2335</v>
      </c>
      <c r="AM149">
        <f t="shared" si="576"/>
        <v>119</v>
      </c>
      <c r="AN149">
        <f t="shared" si="576"/>
        <v>585</v>
      </c>
      <c r="AO149">
        <f t="shared" si="576"/>
        <v>3020</v>
      </c>
      <c r="AP149">
        <f t="shared" si="576"/>
        <v>2189</v>
      </c>
      <c r="AQ149">
        <f t="shared" si="576"/>
        <v>1506</v>
      </c>
      <c r="AR149">
        <f t="shared" si="576"/>
        <v>2848</v>
      </c>
      <c r="AS149">
        <f t="shared" si="576"/>
        <v>392</v>
      </c>
      <c r="AT149">
        <f t="shared" si="576"/>
        <v>3138</v>
      </c>
      <c r="AU149">
        <f t="shared" si="576"/>
        <v>1068</v>
      </c>
      <c r="AV149">
        <f t="shared" si="576"/>
        <v>147</v>
      </c>
      <c r="AW149">
        <f t="shared" si="576"/>
        <v>319</v>
      </c>
      <c r="AX149">
        <f t="shared" si="576"/>
        <v>2116</v>
      </c>
      <c r="AY149">
        <f t="shared" si="576"/>
        <v>484</v>
      </c>
      <c r="AZ149">
        <f t="shared" si="576"/>
        <v>2264</v>
      </c>
      <c r="BA149">
        <f t="shared" si="576"/>
        <v>2509</v>
      </c>
      <c r="BB149">
        <f t="shared" si="576"/>
        <v>1897</v>
      </c>
      <c r="BC149">
        <f t="shared" si="576"/>
        <v>849</v>
      </c>
      <c r="BD149">
        <f t="shared" si="576"/>
        <v>512</v>
      </c>
      <c r="BE149">
        <f t="shared" si="576"/>
        <v>1998</v>
      </c>
      <c r="BF149">
        <f t="shared" si="576"/>
        <v>1605</v>
      </c>
      <c r="BG149">
        <f t="shared" si="576"/>
        <v>192</v>
      </c>
      <c r="BH149">
        <f t="shared" si="576"/>
        <v>1607</v>
      </c>
      <c r="BI149">
        <f t="shared" si="576"/>
        <v>173</v>
      </c>
      <c r="BJ149">
        <f t="shared" si="576"/>
        <v>72</v>
      </c>
      <c r="BK149">
        <f t="shared" si="576"/>
        <v>2747</v>
      </c>
      <c r="BL149">
        <f t="shared" si="576"/>
        <v>3067</v>
      </c>
      <c r="BM149">
        <f t="shared" si="576"/>
        <v>27</v>
      </c>
      <c r="BN149">
        <f t="shared" si="576"/>
        <v>1459</v>
      </c>
      <c r="BO149">
        <f t="shared" si="576"/>
        <v>1579</v>
      </c>
      <c r="BP149">
        <f t="shared" si="576"/>
        <v>439</v>
      </c>
      <c r="BQ149">
        <f t="shared" ref="BQ149:CV149" si="577">MOD((BP149*$C149), $C$1)</f>
        <v>976</v>
      </c>
      <c r="BR149">
        <f t="shared" si="577"/>
        <v>1021</v>
      </c>
      <c r="BS149">
        <f t="shared" si="577"/>
        <v>2309</v>
      </c>
      <c r="BT149">
        <f t="shared" si="577"/>
        <v>366</v>
      </c>
      <c r="BU149">
        <f t="shared" si="577"/>
        <v>3385</v>
      </c>
      <c r="BV149">
        <f t="shared" si="577"/>
        <v>437</v>
      </c>
      <c r="BW149">
        <f t="shared" si="577"/>
        <v>995</v>
      </c>
      <c r="BX149">
        <f t="shared" si="577"/>
        <v>2556</v>
      </c>
      <c r="BY149">
        <f t="shared" si="577"/>
        <v>3166</v>
      </c>
      <c r="BZ149">
        <f t="shared" si="577"/>
        <v>802</v>
      </c>
      <c r="CA149">
        <f t="shared" si="577"/>
        <v>2674</v>
      </c>
      <c r="CB149">
        <f t="shared" si="577"/>
        <v>2045</v>
      </c>
      <c r="CC149">
        <f t="shared" si="577"/>
        <v>2874</v>
      </c>
      <c r="CD149">
        <f t="shared" si="577"/>
        <v>145</v>
      </c>
      <c r="CE149">
        <f t="shared" si="577"/>
        <v>338</v>
      </c>
      <c r="CF149">
        <f t="shared" si="577"/>
        <v>220</v>
      </c>
      <c r="CG149">
        <f t="shared" si="577"/>
        <v>1341</v>
      </c>
      <c r="CH149">
        <f t="shared" si="577"/>
        <v>2700</v>
      </c>
      <c r="CI149">
        <f t="shared" si="577"/>
        <v>1798</v>
      </c>
      <c r="CJ149">
        <f t="shared" si="577"/>
        <v>74</v>
      </c>
      <c r="CK149">
        <f t="shared" si="577"/>
        <v>2728</v>
      </c>
      <c r="CL149">
        <f t="shared" si="577"/>
        <v>1532</v>
      </c>
      <c r="CM149">
        <f t="shared" si="577"/>
        <v>2601</v>
      </c>
      <c r="CN149">
        <f t="shared" si="577"/>
        <v>1023</v>
      </c>
      <c r="CO149">
        <f t="shared" si="577"/>
        <v>2290</v>
      </c>
      <c r="CP149">
        <f t="shared" si="577"/>
        <v>2262</v>
      </c>
      <c r="CQ149">
        <f t="shared" si="577"/>
        <v>2528</v>
      </c>
      <c r="CR149">
        <f t="shared" si="577"/>
        <v>1</v>
      </c>
      <c r="CS149">
        <f t="shared" si="577"/>
        <v>1706</v>
      </c>
      <c r="CT149">
        <f t="shared" si="577"/>
        <v>948</v>
      </c>
      <c r="CU149">
        <f t="shared" si="577"/>
        <v>1287</v>
      </c>
      <c r="CV149">
        <f t="shared" si="577"/>
        <v>3213</v>
      </c>
      <c r="CW149">
        <f t="shared" ref="CW149:DM149" si="578">MOD((CV149*$C149), $C$1)</f>
        <v>2071</v>
      </c>
      <c r="CX149">
        <f t="shared" si="578"/>
        <v>2627</v>
      </c>
      <c r="CY149">
        <f t="shared" si="578"/>
        <v>776</v>
      </c>
      <c r="CZ149">
        <f t="shared" si="578"/>
        <v>2921</v>
      </c>
      <c r="DA149">
        <f t="shared" si="578"/>
        <v>1414</v>
      </c>
      <c r="DB149">
        <f t="shared" si="578"/>
        <v>291</v>
      </c>
      <c r="DC149">
        <f t="shared" si="578"/>
        <v>2382</v>
      </c>
      <c r="DD149">
        <f t="shared" si="578"/>
        <v>1388</v>
      </c>
      <c r="DE149">
        <f t="shared" si="578"/>
        <v>538</v>
      </c>
      <c r="DF149">
        <f t="shared" si="578"/>
        <v>1751</v>
      </c>
      <c r="DG149">
        <f t="shared" si="578"/>
        <v>2236</v>
      </c>
      <c r="DH149">
        <f t="shared" si="578"/>
        <v>2775</v>
      </c>
      <c r="DI149">
        <f t="shared" si="578"/>
        <v>2801</v>
      </c>
      <c r="DJ149">
        <f t="shared" si="578"/>
        <v>2554</v>
      </c>
      <c r="DK149">
        <f t="shared" si="578"/>
        <v>3185</v>
      </c>
      <c r="DL149">
        <f t="shared" si="578"/>
        <v>2337</v>
      </c>
      <c r="DM149">
        <f t="shared" si="578"/>
        <v>100</v>
      </c>
    </row>
    <row r="150" spans="1:117">
      <c r="A150">
        <v>1726</v>
      </c>
      <c r="C150">
        <f t="shared" si="514"/>
        <v>1726</v>
      </c>
      <c r="D150">
        <v>1</v>
      </c>
      <c r="E150">
        <f t="shared" ref="E150:AJ150" si="579">MOD((D150*$C150), $C$1)</f>
        <v>1726</v>
      </c>
      <c r="F150">
        <f t="shared" si="579"/>
        <v>968</v>
      </c>
      <c r="G150">
        <f t="shared" si="579"/>
        <v>3302</v>
      </c>
      <c r="H150">
        <f t="shared" si="579"/>
        <v>361</v>
      </c>
      <c r="I150">
        <f t="shared" si="579"/>
        <v>2075</v>
      </c>
      <c r="J150">
        <f t="shared" si="579"/>
        <v>2917</v>
      </c>
      <c r="K150">
        <f t="shared" si="579"/>
        <v>1465</v>
      </c>
      <c r="L150">
        <f t="shared" si="579"/>
        <v>3374</v>
      </c>
      <c r="M150">
        <f t="shared" si="579"/>
        <v>1117</v>
      </c>
      <c r="N150">
        <f t="shared" si="579"/>
        <v>3151</v>
      </c>
      <c r="O150">
        <f t="shared" si="579"/>
        <v>491</v>
      </c>
      <c r="P150">
        <f t="shared" si="579"/>
        <v>9</v>
      </c>
      <c r="Q150">
        <f t="shared" si="579"/>
        <v>1810</v>
      </c>
      <c r="R150">
        <f t="shared" si="579"/>
        <v>1850</v>
      </c>
      <c r="S150">
        <f t="shared" si="579"/>
        <v>2270</v>
      </c>
      <c r="T150">
        <f t="shared" si="579"/>
        <v>3249</v>
      </c>
      <c r="U150">
        <f t="shared" si="579"/>
        <v>1520</v>
      </c>
      <c r="V150">
        <f t="shared" si="579"/>
        <v>2236</v>
      </c>
      <c r="W150">
        <f t="shared" si="579"/>
        <v>2892</v>
      </c>
      <c r="X150">
        <f t="shared" si="579"/>
        <v>2918</v>
      </c>
      <c r="Y150">
        <f t="shared" si="579"/>
        <v>3191</v>
      </c>
      <c r="Z150">
        <f t="shared" si="579"/>
        <v>911</v>
      </c>
      <c r="AA150">
        <f t="shared" si="579"/>
        <v>988</v>
      </c>
      <c r="AB150">
        <f t="shared" si="579"/>
        <v>81</v>
      </c>
      <c r="AC150">
        <f t="shared" si="579"/>
        <v>2566</v>
      </c>
      <c r="AD150">
        <f t="shared" si="579"/>
        <v>2926</v>
      </c>
      <c r="AE150">
        <f t="shared" si="579"/>
        <v>3275</v>
      </c>
      <c r="AF150">
        <f t="shared" si="579"/>
        <v>1793</v>
      </c>
      <c r="AG150">
        <f t="shared" si="579"/>
        <v>3387</v>
      </c>
      <c r="AH150">
        <f t="shared" si="579"/>
        <v>2969</v>
      </c>
      <c r="AI150">
        <f t="shared" si="579"/>
        <v>2011</v>
      </c>
      <c r="AJ150">
        <f t="shared" si="579"/>
        <v>2245</v>
      </c>
      <c r="AK150">
        <f t="shared" ref="AK150:BP150" si="580">MOD((AJ150*$C150), $C$1)</f>
        <v>1271</v>
      </c>
      <c r="AL150">
        <f t="shared" si="580"/>
        <v>1337</v>
      </c>
      <c r="AM150">
        <f t="shared" si="580"/>
        <v>2030</v>
      </c>
      <c r="AN150">
        <f t="shared" si="580"/>
        <v>729</v>
      </c>
      <c r="AO150">
        <f t="shared" si="580"/>
        <v>2508</v>
      </c>
      <c r="AP150">
        <f t="shared" si="580"/>
        <v>2317</v>
      </c>
      <c r="AQ150">
        <f t="shared" si="580"/>
        <v>2027</v>
      </c>
      <c r="AR150">
        <f t="shared" si="580"/>
        <v>2413</v>
      </c>
      <c r="AS150">
        <f t="shared" si="580"/>
        <v>3035</v>
      </c>
      <c r="AT150">
        <f t="shared" si="580"/>
        <v>2704</v>
      </c>
      <c r="AU150">
        <f t="shared" si="580"/>
        <v>944</v>
      </c>
      <c r="AV150">
        <f t="shared" si="580"/>
        <v>3050</v>
      </c>
      <c r="AW150">
        <f t="shared" si="580"/>
        <v>1146</v>
      </c>
      <c r="AX150">
        <f t="shared" si="580"/>
        <v>1740</v>
      </c>
      <c r="AY150">
        <f t="shared" si="580"/>
        <v>1115</v>
      </c>
      <c r="AZ150">
        <f t="shared" si="580"/>
        <v>3130</v>
      </c>
      <c r="BA150">
        <f t="shared" si="580"/>
        <v>1986</v>
      </c>
      <c r="BB150">
        <f t="shared" si="580"/>
        <v>267</v>
      </c>
      <c r="BC150">
        <f t="shared" si="580"/>
        <v>1088</v>
      </c>
      <c r="BD150">
        <f t="shared" si="580"/>
        <v>1131</v>
      </c>
      <c r="BE150">
        <f t="shared" si="580"/>
        <v>3298</v>
      </c>
      <c r="BF150">
        <f t="shared" si="580"/>
        <v>319</v>
      </c>
      <c r="BG150">
        <f t="shared" si="580"/>
        <v>1634</v>
      </c>
      <c r="BH150">
        <f t="shared" si="580"/>
        <v>2</v>
      </c>
      <c r="BI150">
        <f t="shared" si="580"/>
        <v>21</v>
      </c>
      <c r="BJ150">
        <f t="shared" si="580"/>
        <v>1936</v>
      </c>
      <c r="BK150">
        <f t="shared" si="580"/>
        <v>3173</v>
      </c>
      <c r="BL150">
        <f t="shared" si="580"/>
        <v>722</v>
      </c>
      <c r="BM150">
        <f t="shared" si="580"/>
        <v>719</v>
      </c>
      <c r="BN150">
        <f t="shared" si="580"/>
        <v>2403</v>
      </c>
      <c r="BO150">
        <f t="shared" si="580"/>
        <v>2930</v>
      </c>
      <c r="BP150">
        <f t="shared" si="580"/>
        <v>3317</v>
      </c>
      <c r="BQ150">
        <f t="shared" ref="BQ150:CV150" si="581">MOD((BP150*$C150), $C$1)</f>
        <v>2234</v>
      </c>
      <c r="BR150">
        <f t="shared" si="581"/>
        <v>2871</v>
      </c>
      <c r="BS150">
        <f t="shared" si="581"/>
        <v>982</v>
      </c>
      <c r="BT150">
        <f t="shared" si="581"/>
        <v>18</v>
      </c>
      <c r="BU150">
        <f t="shared" si="581"/>
        <v>189</v>
      </c>
      <c r="BV150">
        <f t="shared" si="581"/>
        <v>269</v>
      </c>
      <c r="BW150">
        <f t="shared" si="581"/>
        <v>1109</v>
      </c>
      <c r="BX150">
        <f t="shared" si="581"/>
        <v>3067</v>
      </c>
      <c r="BY150">
        <f t="shared" si="581"/>
        <v>3040</v>
      </c>
      <c r="BZ150">
        <f t="shared" si="581"/>
        <v>1041</v>
      </c>
      <c r="CA150">
        <f t="shared" si="581"/>
        <v>2353</v>
      </c>
      <c r="CB150">
        <f t="shared" si="581"/>
        <v>2405</v>
      </c>
      <c r="CC150">
        <f t="shared" si="581"/>
        <v>2951</v>
      </c>
      <c r="CD150">
        <f t="shared" si="581"/>
        <v>1822</v>
      </c>
      <c r="CE150">
        <f t="shared" si="581"/>
        <v>1976</v>
      </c>
      <c r="CF150">
        <f t="shared" si="581"/>
        <v>162</v>
      </c>
      <c r="CG150">
        <f t="shared" si="581"/>
        <v>1701</v>
      </c>
      <c r="CH150">
        <f t="shared" si="581"/>
        <v>2421</v>
      </c>
      <c r="CI150">
        <f t="shared" si="581"/>
        <v>3119</v>
      </c>
      <c r="CJ150">
        <f t="shared" si="581"/>
        <v>155</v>
      </c>
      <c r="CK150">
        <f t="shared" si="581"/>
        <v>3343</v>
      </c>
      <c r="CL150">
        <f t="shared" si="581"/>
        <v>2507</v>
      </c>
      <c r="CM150">
        <f t="shared" si="581"/>
        <v>591</v>
      </c>
      <c r="CN150">
        <f t="shared" si="581"/>
        <v>1059</v>
      </c>
      <c r="CO150">
        <f t="shared" si="581"/>
        <v>2542</v>
      </c>
      <c r="CP150">
        <f t="shared" si="581"/>
        <v>2674</v>
      </c>
      <c r="CQ150">
        <f t="shared" si="581"/>
        <v>629</v>
      </c>
      <c r="CR150">
        <f t="shared" si="581"/>
        <v>1458</v>
      </c>
      <c r="CS150">
        <f t="shared" si="581"/>
        <v>1585</v>
      </c>
      <c r="CT150">
        <f t="shared" si="581"/>
        <v>1203</v>
      </c>
      <c r="CU150">
        <f t="shared" si="581"/>
        <v>623</v>
      </c>
      <c r="CV150">
        <f t="shared" si="581"/>
        <v>1395</v>
      </c>
      <c r="CW150">
        <f t="shared" ref="CW150:DM150" si="582">MOD((CV150*$C150), $C$1)</f>
        <v>2639</v>
      </c>
      <c r="CX150">
        <f t="shared" si="582"/>
        <v>1977</v>
      </c>
      <c r="CY150">
        <f t="shared" si="582"/>
        <v>1888</v>
      </c>
      <c r="CZ150">
        <f t="shared" si="582"/>
        <v>2669</v>
      </c>
      <c r="DA150">
        <f t="shared" si="582"/>
        <v>2292</v>
      </c>
      <c r="DB150">
        <f t="shared" si="582"/>
        <v>49</v>
      </c>
      <c r="DC150">
        <f t="shared" si="582"/>
        <v>2230</v>
      </c>
      <c r="DD150">
        <f t="shared" si="582"/>
        <v>2829</v>
      </c>
      <c r="DE150">
        <f t="shared" si="582"/>
        <v>541</v>
      </c>
      <c r="DF150">
        <f t="shared" si="582"/>
        <v>534</v>
      </c>
      <c r="DG150">
        <f t="shared" si="582"/>
        <v>2176</v>
      </c>
      <c r="DH150">
        <f t="shared" si="582"/>
        <v>2262</v>
      </c>
      <c r="DI150">
        <f t="shared" si="582"/>
        <v>3165</v>
      </c>
      <c r="DJ150">
        <f t="shared" si="582"/>
        <v>638</v>
      </c>
      <c r="DK150">
        <f t="shared" si="582"/>
        <v>3268</v>
      </c>
      <c r="DL150">
        <f t="shared" si="582"/>
        <v>4</v>
      </c>
      <c r="DM150">
        <f t="shared" si="582"/>
        <v>42</v>
      </c>
    </row>
    <row r="151" spans="1:117">
      <c r="A151">
        <v>1728</v>
      </c>
      <c r="C151">
        <f t="shared" si="514"/>
        <v>1728</v>
      </c>
      <c r="D151">
        <v>1</v>
      </c>
      <c r="E151">
        <f t="shared" ref="E151:AJ151" si="583">MOD((D151*$C151), $C$1)</f>
        <v>1728</v>
      </c>
      <c r="F151">
        <f t="shared" si="583"/>
        <v>1014</v>
      </c>
      <c r="G151">
        <f t="shared" si="583"/>
        <v>2382</v>
      </c>
      <c r="H151">
        <f t="shared" si="583"/>
        <v>2327</v>
      </c>
      <c r="I151">
        <f t="shared" si="583"/>
        <v>3355</v>
      </c>
      <c r="J151">
        <f t="shared" si="583"/>
        <v>2481</v>
      </c>
      <c r="K151">
        <f t="shared" si="583"/>
        <v>1849</v>
      </c>
      <c r="L151">
        <f t="shared" si="583"/>
        <v>811</v>
      </c>
      <c r="M151">
        <f t="shared" si="583"/>
        <v>1560</v>
      </c>
      <c r="N151">
        <f t="shared" si="583"/>
        <v>2345</v>
      </c>
      <c r="O151">
        <f t="shared" si="583"/>
        <v>149</v>
      </c>
      <c r="P151">
        <f t="shared" si="583"/>
        <v>147</v>
      </c>
      <c r="Q151">
        <f t="shared" si="583"/>
        <v>122</v>
      </c>
      <c r="R151">
        <f t="shared" si="583"/>
        <v>1525</v>
      </c>
      <c r="S151">
        <f t="shared" si="583"/>
        <v>192</v>
      </c>
      <c r="T151">
        <f t="shared" si="583"/>
        <v>2400</v>
      </c>
      <c r="U151">
        <f t="shared" si="583"/>
        <v>2552</v>
      </c>
      <c r="V151">
        <f t="shared" si="583"/>
        <v>1021</v>
      </c>
      <c r="W151">
        <f t="shared" si="583"/>
        <v>754</v>
      </c>
      <c r="X151">
        <f t="shared" si="583"/>
        <v>2563</v>
      </c>
      <c r="Y151">
        <f t="shared" si="583"/>
        <v>2874</v>
      </c>
      <c r="Z151">
        <f t="shared" si="583"/>
        <v>1615</v>
      </c>
      <c r="AA151">
        <f t="shared" si="583"/>
        <v>1317</v>
      </c>
      <c r="AB151">
        <f t="shared" si="583"/>
        <v>1023</v>
      </c>
      <c r="AC151">
        <f t="shared" si="583"/>
        <v>779</v>
      </c>
      <c r="AD151">
        <f t="shared" si="583"/>
        <v>1160</v>
      </c>
      <c r="AE151">
        <f t="shared" si="583"/>
        <v>776</v>
      </c>
      <c r="AF151">
        <f t="shared" si="583"/>
        <v>2838</v>
      </c>
      <c r="AG151">
        <f t="shared" si="583"/>
        <v>1165</v>
      </c>
      <c r="AH151">
        <f t="shared" si="583"/>
        <v>2554</v>
      </c>
      <c r="AI151">
        <f t="shared" si="583"/>
        <v>1046</v>
      </c>
      <c r="AJ151">
        <f t="shared" si="583"/>
        <v>2782</v>
      </c>
      <c r="AK151">
        <f t="shared" ref="AK151:BP151" si="584">MOD((AJ151*$C151), $C$1)</f>
        <v>465</v>
      </c>
      <c r="AL151">
        <f t="shared" si="584"/>
        <v>666</v>
      </c>
      <c r="AM151">
        <f t="shared" si="584"/>
        <v>1463</v>
      </c>
      <c r="AN151">
        <f t="shared" si="584"/>
        <v>2848</v>
      </c>
      <c r="AO151">
        <f t="shared" si="584"/>
        <v>1290</v>
      </c>
      <c r="AP151">
        <f t="shared" si="584"/>
        <v>2401</v>
      </c>
      <c r="AQ151">
        <f t="shared" si="584"/>
        <v>849</v>
      </c>
      <c r="AR151">
        <f t="shared" si="584"/>
        <v>2035</v>
      </c>
      <c r="AS151">
        <f t="shared" si="584"/>
        <v>3136</v>
      </c>
      <c r="AT151">
        <f t="shared" si="584"/>
        <v>1459</v>
      </c>
      <c r="AU151">
        <f t="shared" si="584"/>
        <v>2798</v>
      </c>
      <c r="AV151">
        <f t="shared" si="584"/>
        <v>665</v>
      </c>
      <c r="AW151">
        <f t="shared" si="584"/>
        <v>3166</v>
      </c>
      <c r="AX151">
        <f t="shared" si="584"/>
        <v>1834</v>
      </c>
      <c r="AY151">
        <f t="shared" si="584"/>
        <v>2339</v>
      </c>
      <c r="AZ151">
        <f t="shared" si="584"/>
        <v>74</v>
      </c>
      <c r="BA151">
        <f t="shared" si="584"/>
        <v>925</v>
      </c>
      <c r="BB151">
        <f t="shared" si="584"/>
        <v>2985</v>
      </c>
      <c r="BC151">
        <f t="shared" si="584"/>
        <v>1287</v>
      </c>
      <c r="BD151">
        <f t="shared" si="584"/>
        <v>648</v>
      </c>
      <c r="BE151">
        <f t="shared" si="584"/>
        <v>1238</v>
      </c>
      <c r="BF151">
        <f t="shared" si="584"/>
        <v>1751</v>
      </c>
      <c r="BG151">
        <f t="shared" si="584"/>
        <v>3017</v>
      </c>
      <c r="BH151">
        <f t="shared" si="584"/>
        <v>1687</v>
      </c>
      <c r="BI151">
        <f t="shared" si="584"/>
        <v>2217</v>
      </c>
      <c r="BJ151">
        <f t="shared" si="584"/>
        <v>1980</v>
      </c>
      <c r="BK151">
        <f t="shared" si="584"/>
        <v>733</v>
      </c>
      <c r="BL151">
        <f t="shared" si="584"/>
        <v>585</v>
      </c>
      <c r="BM151">
        <f t="shared" si="584"/>
        <v>2166</v>
      </c>
      <c r="BN151">
        <f t="shared" si="584"/>
        <v>3058</v>
      </c>
      <c r="BO151">
        <f t="shared" si="584"/>
        <v>484</v>
      </c>
      <c r="BP151">
        <f t="shared" si="584"/>
        <v>2619</v>
      </c>
      <c r="BQ151">
        <f t="shared" ref="BQ151:CV151" si="585">MOD((BP151*$C151), $C$1)</f>
        <v>143</v>
      </c>
      <c r="BR151">
        <f t="shared" si="585"/>
        <v>72</v>
      </c>
      <c r="BS151">
        <f t="shared" si="585"/>
        <v>900</v>
      </c>
      <c r="BT151">
        <f t="shared" si="585"/>
        <v>957</v>
      </c>
      <c r="BU151">
        <f t="shared" si="585"/>
        <v>3385</v>
      </c>
      <c r="BV151">
        <f t="shared" si="585"/>
        <v>2856</v>
      </c>
      <c r="BW151">
        <f t="shared" si="585"/>
        <v>1390</v>
      </c>
      <c r="BX151">
        <f t="shared" si="585"/>
        <v>220</v>
      </c>
      <c r="BY151">
        <f t="shared" si="585"/>
        <v>2750</v>
      </c>
      <c r="BZ151">
        <f t="shared" si="585"/>
        <v>65</v>
      </c>
      <c r="CA151">
        <f t="shared" si="585"/>
        <v>2528</v>
      </c>
      <c r="CB151">
        <f t="shared" si="585"/>
        <v>721</v>
      </c>
      <c r="CC151">
        <f t="shared" si="585"/>
        <v>435</v>
      </c>
      <c r="CD151">
        <f t="shared" si="585"/>
        <v>291</v>
      </c>
      <c r="CE151">
        <f t="shared" si="585"/>
        <v>1922</v>
      </c>
      <c r="CF151">
        <f t="shared" si="585"/>
        <v>8</v>
      </c>
      <c r="CG151">
        <f t="shared" si="585"/>
        <v>100</v>
      </c>
      <c r="CH151">
        <f t="shared" si="585"/>
        <v>1250</v>
      </c>
      <c r="CI151">
        <f t="shared" si="585"/>
        <v>1901</v>
      </c>
      <c r="CJ151">
        <f t="shared" si="585"/>
        <v>1461</v>
      </c>
      <c r="CK151">
        <f t="shared" si="585"/>
        <v>2823</v>
      </c>
      <c r="CL151">
        <f t="shared" si="585"/>
        <v>2693</v>
      </c>
      <c r="CM151">
        <f t="shared" si="585"/>
        <v>1068</v>
      </c>
      <c r="CN151">
        <f t="shared" si="585"/>
        <v>3057</v>
      </c>
      <c r="CO151">
        <f t="shared" si="585"/>
        <v>2187</v>
      </c>
      <c r="CP151">
        <f t="shared" si="585"/>
        <v>1605</v>
      </c>
      <c r="CQ151">
        <f t="shared" si="585"/>
        <v>1192</v>
      </c>
      <c r="CR151">
        <f t="shared" si="585"/>
        <v>1176</v>
      </c>
      <c r="CS151">
        <f t="shared" si="585"/>
        <v>976</v>
      </c>
      <c r="CT151">
        <f t="shared" si="585"/>
        <v>1907</v>
      </c>
      <c r="CU151">
        <f t="shared" si="585"/>
        <v>1536</v>
      </c>
      <c r="CV151">
        <f t="shared" si="585"/>
        <v>2045</v>
      </c>
      <c r="CW151">
        <f t="shared" ref="CW151:DM151" si="586">MOD((CV151*$C151), $C$1)</f>
        <v>3261</v>
      </c>
      <c r="CX151">
        <f t="shared" si="586"/>
        <v>1306</v>
      </c>
      <c r="CY151">
        <f t="shared" si="586"/>
        <v>2601</v>
      </c>
      <c r="CZ151">
        <f t="shared" si="586"/>
        <v>3349</v>
      </c>
      <c r="DA151">
        <f t="shared" si="586"/>
        <v>2406</v>
      </c>
      <c r="DB151">
        <f t="shared" si="586"/>
        <v>2627</v>
      </c>
      <c r="DC151">
        <f t="shared" si="586"/>
        <v>243</v>
      </c>
      <c r="DD151">
        <f t="shared" si="586"/>
        <v>1322</v>
      </c>
      <c r="DE151">
        <f t="shared" si="586"/>
        <v>2801</v>
      </c>
      <c r="DF151">
        <f t="shared" si="586"/>
        <v>2418</v>
      </c>
      <c r="DG151">
        <f t="shared" si="586"/>
        <v>2777</v>
      </c>
      <c r="DH151">
        <f t="shared" si="586"/>
        <v>2118</v>
      </c>
      <c r="DI151">
        <f t="shared" si="586"/>
        <v>2458</v>
      </c>
      <c r="DJ151">
        <f t="shared" si="586"/>
        <v>3277</v>
      </c>
      <c r="DK151">
        <f t="shared" si="586"/>
        <v>1506</v>
      </c>
      <c r="DL151">
        <f t="shared" si="586"/>
        <v>1670</v>
      </c>
      <c r="DM151">
        <f t="shared" si="586"/>
        <v>289</v>
      </c>
    </row>
    <row r="152" spans="1:117">
      <c r="A152">
        <v>1742</v>
      </c>
      <c r="C152">
        <f t="shared" si="514"/>
        <v>1742</v>
      </c>
      <c r="D152">
        <v>1</v>
      </c>
      <c r="E152">
        <f t="shared" ref="E152:AJ152" si="587">MOD((D152*$C152), $C$1)</f>
        <v>1742</v>
      </c>
      <c r="F152">
        <f t="shared" si="587"/>
        <v>1560</v>
      </c>
      <c r="G152">
        <f t="shared" si="587"/>
        <v>168</v>
      </c>
      <c r="H152">
        <f t="shared" si="587"/>
        <v>1021</v>
      </c>
      <c r="I152">
        <f t="shared" si="587"/>
        <v>1324</v>
      </c>
      <c r="J152">
        <f t="shared" si="587"/>
        <v>776</v>
      </c>
      <c r="K152">
        <f t="shared" si="587"/>
        <v>3409</v>
      </c>
      <c r="L152">
        <f t="shared" si="587"/>
        <v>2848</v>
      </c>
      <c r="M152">
        <f t="shared" si="587"/>
        <v>3421</v>
      </c>
      <c r="N152">
        <f t="shared" si="587"/>
        <v>3166</v>
      </c>
      <c r="O152">
        <f t="shared" si="587"/>
        <v>1555</v>
      </c>
      <c r="P152">
        <f t="shared" si="587"/>
        <v>1751</v>
      </c>
      <c r="Q152">
        <f t="shared" si="587"/>
        <v>83</v>
      </c>
      <c r="R152">
        <f t="shared" si="587"/>
        <v>484</v>
      </c>
      <c r="S152">
        <f t="shared" si="587"/>
        <v>2533</v>
      </c>
      <c r="T152">
        <f t="shared" si="587"/>
        <v>220</v>
      </c>
      <c r="U152">
        <f t="shared" si="587"/>
        <v>2399</v>
      </c>
      <c r="V152">
        <f t="shared" si="587"/>
        <v>100</v>
      </c>
      <c r="W152">
        <f t="shared" si="587"/>
        <v>2650</v>
      </c>
      <c r="X152">
        <f t="shared" si="587"/>
        <v>1605</v>
      </c>
      <c r="Y152">
        <f t="shared" si="587"/>
        <v>3076</v>
      </c>
      <c r="Z152">
        <f t="shared" si="587"/>
        <v>2601</v>
      </c>
      <c r="AA152">
        <f t="shared" si="587"/>
        <v>2022</v>
      </c>
      <c r="AB152">
        <f t="shared" si="587"/>
        <v>2118</v>
      </c>
      <c r="AC152">
        <f t="shared" si="587"/>
        <v>1231</v>
      </c>
      <c r="AD152">
        <f t="shared" si="587"/>
        <v>27</v>
      </c>
      <c r="AE152">
        <f t="shared" si="587"/>
        <v>2431</v>
      </c>
      <c r="AF152">
        <f t="shared" si="587"/>
        <v>948</v>
      </c>
      <c r="AG152">
        <f t="shared" si="587"/>
        <v>1105</v>
      </c>
      <c r="AH152">
        <f t="shared" si="587"/>
        <v>119</v>
      </c>
      <c r="AI152">
        <f t="shared" si="587"/>
        <v>1438</v>
      </c>
      <c r="AJ152">
        <f t="shared" si="587"/>
        <v>366</v>
      </c>
      <c r="AK152">
        <f t="shared" ref="AK152:BP152" si="588">MOD((AJ152*$C152), $C$1)</f>
        <v>2837</v>
      </c>
      <c r="AL152">
        <f t="shared" si="588"/>
        <v>1414</v>
      </c>
      <c r="AM152">
        <f t="shared" si="588"/>
        <v>3161</v>
      </c>
      <c r="AN152">
        <f t="shared" si="588"/>
        <v>3138</v>
      </c>
      <c r="AO152">
        <f t="shared" si="588"/>
        <v>813</v>
      </c>
      <c r="AP152">
        <f t="shared" si="588"/>
        <v>2674</v>
      </c>
      <c r="AQ152">
        <f t="shared" si="588"/>
        <v>2241</v>
      </c>
      <c r="AR152">
        <f t="shared" si="588"/>
        <v>2775</v>
      </c>
      <c r="AS152">
        <f t="shared" si="588"/>
        <v>3202</v>
      </c>
      <c r="AT152">
        <f t="shared" si="588"/>
        <v>2509</v>
      </c>
      <c r="AU152">
        <f t="shared" si="588"/>
        <v>3015</v>
      </c>
      <c r="AV152">
        <f t="shared" si="588"/>
        <v>2700</v>
      </c>
      <c r="AW152">
        <f t="shared" si="588"/>
        <v>2930</v>
      </c>
      <c r="AX152">
        <f t="shared" si="588"/>
        <v>2163</v>
      </c>
      <c r="AY152">
        <f t="shared" si="588"/>
        <v>708</v>
      </c>
      <c r="AZ152">
        <f t="shared" si="588"/>
        <v>1607</v>
      </c>
      <c r="BA152">
        <f t="shared" si="588"/>
        <v>3129</v>
      </c>
      <c r="BB152">
        <f t="shared" si="588"/>
        <v>2290</v>
      </c>
      <c r="BC152">
        <f t="shared" si="588"/>
        <v>2358</v>
      </c>
      <c r="BD152">
        <f t="shared" si="588"/>
        <v>729</v>
      </c>
      <c r="BE152">
        <f t="shared" si="588"/>
        <v>448</v>
      </c>
      <c r="BF152">
        <f t="shared" si="588"/>
        <v>1579</v>
      </c>
      <c r="BG152">
        <f t="shared" si="588"/>
        <v>2387</v>
      </c>
      <c r="BH152">
        <f t="shared" si="588"/>
        <v>3213</v>
      </c>
      <c r="BI152">
        <f t="shared" si="588"/>
        <v>1085</v>
      </c>
      <c r="BJ152">
        <f t="shared" si="588"/>
        <v>3020</v>
      </c>
      <c r="BK152">
        <f t="shared" si="588"/>
        <v>1117</v>
      </c>
      <c r="BL152">
        <f t="shared" si="588"/>
        <v>437</v>
      </c>
      <c r="BM152">
        <f t="shared" si="588"/>
        <v>3003</v>
      </c>
      <c r="BN152">
        <f t="shared" si="588"/>
        <v>2382</v>
      </c>
      <c r="BO152">
        <f t="shared" si="588"/>
        <v>1365</v>
      </c>
      <c r="BP152">
        <f t="shared" si="588"/>
        <v>147</v>
      </c>
      <c r="BQ152">
        <f t="shared" ref="BQ152:CV152" si="589">MOD((BP152*$C152), $C$1)</f>
        <v>2180</v>
      </c>
      <c r="BR152">
        <f t="shared" si="589"/>
        <v>2874</v>
      </c>
      <c r="BS152">
        <f t="shared" si="589"/>
        <v>679</v>
      </c>
      <c r="BT152">
        <f t="shared" si="589"/>
        <v>2554</v>
      </c>
      <c r="BU152">
        <f t="shared" si="589"/>
        <v>2492</v>
      </c>
      <c r="BV152">
        <f t="shared" si="589"/>
        <v>849</v>
      </c>
      <c r="BW152">
        <f t="shared" si="589"/>
        <v>197</v>
      </c>
      <c r="BX152">
        <f t="shared" si="589"/>
        <v>74</v>
      </c>
      <c r="BY152">
        <f t="shared" si="589"/>
        <v>1961</v>
      </c>
      <c r="BZ152">
        <f t="shared" si="589"/>
        <v>2217</v>
      </c>
      <c r="CA152">
        <f t="shared" si="589"/>
        <v>2139</v>
      </c>
      <c r="CB152">
        <f t="shared" si="589"/>
        <v>72</v>
      </c>
      <c r="CC152">
        <f t="shared" si="589"/>
        <v>1908</v>
      </c>
      <c r="CD152">
        <f t="shared" si="589"/>
        <v>2528</v>
      </c>
      <c r="CE152">
        <f t="shared" si="589"/>
        <v>1803</v>
      </c>
      <c r="CF152">
        <f t="shared" si="589"/>
        <v>1461</v>
      </c>
      <c r="CG152">
        <f t="shared" si="589"/>
        <v>2691</v>
      </c>
      <c r="CH152">
        <f t="shared" si="589"/>
        <v>976</v>
      </c>
      <c r="CI152">
        <f t="shared" si="589"/>
        <v>1847</v>
      </c>
      <c r="CJ152">
        <f t="shared" si="589"/>
        <v>2627</v>
      </c>
      <c r="CK152">
        <f t="shared" si="589"/>
        <v>2711</v>
      </c>
      <c r="CL152">
        <f t="shared" si="589"/>
        <v>1506</v>
      </c>
      <c r="CM152">
        <f t="shared" si="589"/>
        <v>2168</v>
      </c>
      <c r="CN152">
        <f t="shared" si="589"/>
        <v>2556</v>
      </c>
      <c r="CO152">
        <f t="shared" si="589"/>
        <v>2545</v>
      </c>
      <c r="CP152">
        <f t="shared" si="589"/>
        <v>538</v>
      </c>
      <c r="CQ152">
        <f t="shared" si="589"/>
        <v>533</v>
      </c>
      <c r="CR152">
        <f t="shared" si="589"/>
        <v>2116</v>
      </c>
      <c r="CS152">
        <f t="shared" si="589"/>
        <v>1178</v>
      </c>
      <c r="CT152">
        <f t="shared" si="589"/>
        <v>338</v>
      </c>
      <c r="CU152">
        <f t="shared" si="589"/>
        <v>2095</v>
      </c>
      <c r="CV152">
        <f t="shared" si="589"/>
        <v>2337</v>
      </c>
      <c r="CW152">
        <f t="shared" ref="CW152:DM152" si="590">MOD((CV152*$C152), $C$1)</f>
        <v>1888</v>
      </c>
      <c r="CX152">
        <f t="shared" si="590"/>
        <v>1998</v>
      </c>
      <c r="CY152">
        <f t="shared" si="590"/>
        <v>1482</v>
      </c>
      <c r="CZ152">
        <f t="shared" si="590"/>
        <v>1532</v>
      </c>
      <c r="DA152">
        <f t="shared" si="590"/>
        <v>2857</v>
      </c>
      <c r="DB152">
        <f t="shared" si="590"/>
        <v>1944</v>
      </c>
      <c r="DC152">
        <f t="shared" si="590"/>
        <v>51</v>
      </c>
      <c r="DD152">
        <f t="shared" si="590"/>
        <v>3067</v>
      </c>
      <c r="DE152">
        <f t="shared" si="590"/>
        <v>647</v>
      </c>
      <c r="DF152">
        <f t="shared" si="590"/>
        <v>1706</v>
      </c>
      <c r="DG152">
        <f t="shared" si="590"/>
        <v>606</v>
      </c>
      <c r="DH152">
        <f t="shared" si="590"/>
        <v>2335</v>
      </c>
      <c r="DI152">
        <f t="shared" si="590"/>
        <v>1835</v>
      </c>
      <c r="DJ152">
        <f t="shared" si="590"/>
        <v>2309</v>
      </c>
      <c r="DK152">
        <f t="shared" si="590"/>
        <v>1146</v>
      </c>
      <c r="DL152">
        <f t="shared" si="590"/>
        <v>2921</v>
      </c>
      <c r="DM152">
        <f t="shared" si="590"/>
        <v>209</v>
      </c>
    </row>
    <row r="153" spans="1:117">
      <c r="A153">
        <v>1745</v>
      </c>
      <c r="C153">
        <f t="shared" si="514"/>
        <v>1745</v>
      </c>
      <c r="D153">
        <v>1</v>
      </c>
      <c r="E153">
        <f t="shared" ref="E153:AJ153" si="591">MOD((D153*$C153), $C$1)</f>
        <v>1745</v>
      </c>
      <c r="F153">
        <f t="shared" si="591"/>
        <v>1728</v>
      </c>
      <c r="G153">
        <f t="shared" si="591"/>
        <v>2942</v>
      </c>
      <c r="H153">
        <f t="shared" si="591"/>
        <v>1014</v>
      </c>
      <c r="I153">
        <f t="shared" si="591"/>
        <v>2465</v>
      </c>
      <c r="J153">
        <f t="shared" si="591"/>
        <v>2382</v>
      </c>
      <c r="K153">
        <f t="shared" si="591"/>
        <v>1649</v>
      </c>
      <c r="L153">
        <f t="shared" si="591"/>
        <v>2327</v>
      </c>
      <c r="M153">
        <f t="shared" si="591"/>
        <v>1742</v>
      </c>
      <c r="N153">
        <f t="shared" si="591"/>
        <v>3355</v>
      </c>
      <c r="O153">
        <f t="shared" si="591"/>
        <v>1189</v>
      </c>
      <c r="P153">
        <f t="shared" si="591"/>
        <v>2481</v>
      </c>
      <c r="Q153">
        <f t="shared" si="591"/>
        <v>2854</v>
      </c>
      <c r="R153">
        <f t="shared" si="591"/>
        <v>1849</v>
      </c>
      <c r="S153">
        <f t="shared" si="591"/>
        <v>1365</v>
      </c>
      <c r="T153">
        <f t="shared" si="591"/>
        <v>811</v>
      </c>
      <c r="U153">
        <f t="shared" si="591"/>
        <v>1623</v>
      </c>
      <c r="V153">
        <f t="shared" si="591"/>
        <v>1560</v>
      </c>
      <c r="W153">
        <f t="shared" si="591"/>
        <v>1417</v>
      </c>
      <c r="X153">
        <f t="shared" si="591"/>
        <v>2345</v>
      </c>
      <c r="Y153">
        <f t="shared" si="591"/>
        <v>2273</v>
      </c>
      <c r="Z153">
        <f t="shared" si="591"/>
        <v>149</v>
      </c>
      <c r="AA153">
        <f t="shared" si="591"/>
        <v>2680</v>
      </c>
      <c r="AB153">
        <f t="shared" si="591"/>
        <v>147</v>
      </c>
      <c r="AC153">
        <f t="shared" si="591"/>
        <v>2621</v>
      </c>
      <c r="AD153">
        <f t="shared" si="591"/>
        <v>122</v>
      </c>
      <c r="AE153">
        <f t="shared" si="591"/>
        <v>168</v>
      </c>
      <c r="AF153">
        <f t="shared" si="591"/>
        <v>1525</v>
      </c>
      <c r="AG153">
        <f t="shared" si="591"/>
        <v>2100</v>
      </c>
      <c r="AH153">
        <f t="shared" si="591"/>
        <v>192</v>
      </c>
      <c r="AI153">
        <f t="shared" si="591"/>
        <v>2233</v>
      </c>
      <c r="AJ153">
        <f t="shared" si="591"/>
        <v>2400</v>
      </c>
      <c r="AK153">
        <f t="shared" ref="AK153:BP153" si="592">MOD((AJ153*$C153), $C$1)</f>
        <v>2180</v>
      </c>
      <c r="AL153">
        <f t="shared" si="592"/>
        <v>2552</v>
      </c>
      <c r="AM153">
        <f t="shared" si="592"/>
        <v>3233</v>
      </c>
      <c r="AN153">
        <f t="shared" si="592"/>
        <v>1021</v>
      </c>
      <c r="AO153">
        <f t="shared" si="592"/>
        <v>956</v>
      </c>
      <c r="AP153">
        <f t="shared" si="592"/>
        <v>754</v>
      </c>
      <c r="AQ153">
        <f t="shared" si="592"/>
        <v>1657</v>
      </c>
      <c r="AR153">
        <f t="shared" si="592"/>
        <v>2563</v>
      </c>
      <c r="AS153">
        <f t="shared" si="592"/>
        <v>1842</v>
      </c>
      <c r="AT153">
        <f t="shared" si="592"/>
        <v>2874</v>
      </c>
      <c r="AU153">
        <f t="shared" si="592"/>
        <v>2439</v>
      </c>
      <c r="AV153">
        <f t="shared" si="592"/>
        <v>1615</v>
      </c>
      <c r="AW153">
        <f t="shared" si="592"/>
        <v>1324</v>
      </c>
      <c r="AX153">
        <f t="shared" si="592"/>
        <v>1317</v>
      </c>
      <c r="AY153">
        <f t="shared" si="592"/>
        <v>2826</v>
      </c>
      <c r="AZ153">
        <f t="shared" si="592"/>
        <v>1023</v>
      </c>
      <c r="BA153">
        <f t="shared" si="592"/>
        <v>1015</v>
      </c>
      <c r="BB153">
        <f t="shared" si="592"/>
        <v>779</v>
      </c>
      <c r="BC153">
        <f t="shared" si="592"/>
        <v>679</v>
      </c>
      <c r="BD153">
        <f t="shared" si="592"/>
        <v>1160</v>
      </c>
      <c r="BE153">
        <f t="shared" si="592"/>
        <v>3341</v>
      </c>
      <c r="BF153">
        <f t="shared" si="592"/>
        <v>776</v>
      </c>
      <c r="BG153">
        <f t="shared" si="592"/>
        <v>2306</v>
      </c>
      <c r="BH153">
        <f t="shared" si="592"/>
        <v>2838</v>
      </c>
      <c r="BI153">
        <f t="shared" si="592"/>
        <v>1377</v>
      </c>
      <c r="BJ153">
        <f t="shared" si="592"/>
        <v>1165</v>
      </c>
      <c r="BK153">
        <f t="shared" si="592"/>
        <v>1773</v>
      </c>
      <c r="BL153">
        <f t="shared" si="592"/>
        <v>2554</v>
      </c>
      <c r="BM153">
        <f t="shared" si="592"/>
        <v>3292</v>
      </c>
      <c r="BN153">
        <f t="shared" si="592"/>
        <v>1046</v>
      </c>
      <c r="BO153">
        <f t="shared" si="592"/>
        <v>3409</v>
      </c>
      <c r="BP153">
        <f t="shared" si="592"/>
        <v>2782</v>
      </c>
      <c r="BQ153">
        <f t="shared" ref="BQ153:CV153" si="593">MOD((BP153*$C153), $C$1)</f>
        <v>3156</v>
      </c>
      <c r="BR153">
        <f t="shared" si="593"/>
        <v>465</v>
      </c>
      <c r="BS153">
        <f t="shared" si="593"/>
        <v>1709</v>
      </c>
      <c r="BT153">
        <f t="shared" si="593"/>
        <v>666</v>
      </c>
      <c r="BU153">
        <f t="shared" si="593"/>
        <v>2492</v>
      </c>
      <c r="BV153">
        <f t="shared" si="593"/>
        <v>1463</v>
      </c>
      <c r="BW153">
        <f t="shared" si="593"/>
        <v>271</v>
      </c>
      <c r="BX153">
        <f t="shared" si="593"/>
        <v>2848</v>
      </c>
      <c r="BY153">
        <f t="shared" si="593"/>
        <v>1672</v>
      </c>
      <c r="BZ153">
        <f t="shared" si="593"/>
        <v>1290</v>
      </c>
      <c r="CA153">
        <f t="shared" si="593"/>
        <v>314</v>
      </c>
      <c r="CB153">
        <f t="shared" si="593"/>
        <v>2401</v>
      </c>
      <c r="CC153">
        <f t="shared" si="593"/>
        <v>494</v>
      </c>
      <c r="CD153">
        <f t="shared" si="593"/>
        <v>849</v>
      </c>
      <c r="CE153">
        <f t="shared" si="593"/>
        <v>2744</v>
      </c>
      <c r="CF153">
        <f t="shared" si="593"/>
        <v>2035</v>
      </c>
      <c r="CG153">
        <f t="shared" si="593"/>
        <v>3421</v>
      </c>
      <c r="CH153">
        <f t="shared" si="593"/>
        <v>3136</v>
      </c>
      <c r="CI153">
        <f t="shared" si="593"/>
        <v>3306</v>
      </c>
      <c r="CJ153">
        <f t="shared" si="593"/>
        <v>1459</v>
      </c>
      <c r="CK153">
        <f t="shared" si="593"/>
        <v>153</v>
      </c>
      <c r="CL153">
        <f t="shared" si="593"/>
        <v>2798</v>
      </c>
      <c r="CM153">
        <f t="shared" si="593"/>
        <v>197</v>
      </c>
      <c r="CN153">
        <f t="shared" si="593"/>
        <v>665</v>
      </c>
      <c r="CO153">
        <f t="shared" si="593"/>
        <v>747</v>
      </c>
      <c r="CP153">
        <f t="shared" si="593"/>
        <v>3166</v>
      </c>
      <c r="CQ153">
        <f t="shared" si="593"/>
        <v>760</v>
      </c>
      <c r="CR153">
        <f t="shared" si="593"/>
        <v>1834</v>
      </c>
      <c r="CS153">
        <f t="shared" si="593"/>
        <v>2638</v>
      </c>
      <c r="CT153">
        <f t="shared" si="593"/>
        <v>2339</v>
      </c>
      <c r="CU153">
        <f t="shared" si="593"/>
        <v>2096</v>
      </c>
      <c r="CV153">
        <f t="shared" si="593"/>
        <v>74</v>
      </c>
      <c r="CW153">
        <f t="shared" ref="CW153:DM153" si="594">MOD((CV153*$C153), $C$1)</f>
        <v>2183</v>
      </c>
      <c r="CX153">
        <f t="shared" si="594"/>
        <v>925</v>
      </c>
      <c r="CY153">
        <f t="shared" si="594"/>
        <v>1555</v>
      </c>
      <c r="CZ153">
        <f t="shared" si="594"/>
        <v>2985</v>
      </c>
      <c r="DA153">
        <f t="shared" si="594"/>
        <v>567</v>
      </c>
      <c r="DB153">
        <f t="shared" si="594"/>
        <v>1287</v>
      </c>
      <c r="DC153">
        <f t="shared" si="594"/>
        <v>1941</v>
      </c>
      <c r="DD153">
        <f t="shared" si="594"/>
        <v>648</v>
      </c>
      <c r="DE153">
        <f t="shared" si="594"/>
        <v>1961</v>
      </c>
      <c r="DF153">
        <f t="shared" si="594"/>
        <v>1238</v>
      </c>
      <c r="DG153">
        <f t="shared" si="594"/>
        <v>2211</v>
      </c>
      <c r="DH153">
        <f t="shared" si="594"/>
        <v>1751</v>
      </c>
      <c r="DI153">
        <f t="shared" si="594"/>
        <v>1905</v>
      </c>
      <c r="DJ153">
        <f t="shared" si="594"/>
        <v>3017</v>
      </c>
      <c r="DK153">
        <f t="shared" si="594"/>
        <v>1511</v>
      </c>
      <c r="DL153">
        <f t="shared" si="594"/>
        <v>1687</v>
      </c>
      <c r="DM153">
        <f t="shared" si="594"/>
        <v>17</v>
      </c>
    </row>
    <row r="154" spans="1:117">
      <c r="A154">
        <v>1752</v>
      </c>
      <c r="C154">
        <f t="shared" si="514"/>
        <v>1752</v>
      </c>
      <c r="D154">
        <v>1</v>
      </c>
      <c r="E154">
        <f t="shared" ref="E154:AJ154" si="595">MOD((D154*$C154), $C$1)</f>
        <v>1752</v>
      </c>
      <c r="F154">
        <f t="shared" si="595"/>
        <v>2190</v>
      </c>
      <c r="G154">
        <f t="shared" si="595"/>
        <v>1022</v>
      </c>
      <c r="H154">
        <f t="shared" si="595"/>
        <v>2993</v>
      </c>
      <c r="I154">
        <f t="shared" si="595"/>
        <v>1168</v>
      </c>
      <c r="J154">
        <f t="shared" si="595"/>
        <v>1460</v>
      </c>
      <c r="K154">
        <f t="shared" si="595"/>
        <v>1825</v>
      </c>
      <c r="L154">
        <f t="shared" si="595"/>
        <v>3139</v>
      </c>
      <c r="M154">
        <f t="shared" si="595"/>
        <v>3066</v>
      </c>
      <c r="N154">
        <f t="shared" si="595"/>
        <v>2117</v>
      </c>
      <c r="O154">
        <f t="shared" si="595"/>
        <v>73</v>
      </c>
      <c r="P154">
        <f t="shared" si="595"/>
        <v>949</v>
      </c>
      <c r="Q154">
        <f t="shared" si="595"/>
        <v>2044</v>
      </c>
      <c r="R154">
        <f t="shared" si="595"/>
        <v>2555</v>
      </c>
      <c r="S154">
        <f t="shared" si="595"/>
        <v>2336</v>
      </c>
      <c r="T154">
        <f t="shared" si="595"/>
        <v>2920</v>
      </c>
      <c r="U154">
        <f t="shared" si="595"/>
        <v>219</v>
      </c>
      <c r="V154">
        <f t="shared" si="595"/>
        <v>2847</v>
      </c>
      <c r="W154">
        <f t="shared" si="595"/>
        <v>2701</v>
      </c>
      <c r="X154">
        <f t="shared" si="595"/>
        <v>803</v>
      </c>
      <c r="Y154">
        <f t="shared" si="595"/>
        <v>146</v>
      </c>
      <c r="Z154">
        <f t="shared" si="595"/>
        <v>1898</v>
      </c>
      <c r="AA154">
        <f t="shared" si="595"/>
        <v>657</v>
      </c>
      <c r="AB154">
        <f t="shared" si="595"/>
        <v>1679</v>
      </c>
      <c r="AC154">
        <f t="shared" si="595"/>
        <v>1241</v>
      </c>
      <c r="AD154">
        <f t="shared" si="595"/>
        <v>2409</v>
      </c>
      <c r="AE154">
        <f t="shared" si="595"/>
        <v>438</v>
      </c>
      <c r="AF154">
        <f t="shared" si="595"/>
        <v>2263</v>
      </c>
      <c r="AG154">
        <f t="shared" si="595"/>
        <v>1971</v>
      </c>
      <c r="AH154">
        <f t="shared" si="595"/>
        <v>1606</v>
      </c>
      <c r="AI154">
        <f t="shared" si="595"/>
        <v>292</v>
      </c>
      <c r="AJ154">
        <f t="shared" si="595"/>
        <v>365</v>
      </c>
      <c r="AK154">
        <f t="shared" ref="AK154:BP154" si="596">MOD((AJ154*$C154), $C$1)</f>
        <v>1314</v>
      </c>
      <c r="AL154">
        <f t="shared" si="596"/>
        <v>3358</v>
      </c>
      <c r="AM154">
        <f t="shared" si="596"/>
        <v>2482</v>
      </c>
      <c r="AN154">
        <f t="shared" si="596"/>
        <v>1387</v>
      </c>
      <c r="AO154">
        <f t="shared" si="596"/>
        <v>876</v>
      </c>
      <c r="AP154">
        <f t="shared" si="596"/>
        <v>1095</v>
      </c>
      <c r="AQ154">
        <f t="shared" si="596"/>
        <v>511</v>
      </c>
      <c r="AR154">
        <f t="shared" si="596"/>
        <v>3212</v>
      </c>
      <c r="AS154">
        <f t="shared" si="596"/>
        <v>584</v>
      </c>
      <c r="AT154">
        <f t="shared" si="596"/>
        <v>730</v>
      </c>
      <c r="AU154">
        <f t="shared" si="596"/>
        <v>2628</v>
      </c>
      <c r="AV154">
        <f t="shared" si="596"/>
        <v>3285</v>
      </c>
      <c r="AW154">
        <f t="shared" si="596"/>
        <v>1533</v>
      </c>
      <c r="AX154">
        <f t="shared" si="596"/>
        <v>2774</v>
      </c>
      <c r="AY154">
        <f t="shared" si="596"/>
        <v>1752</v>
      </c>
      <c r="AZ154">
        <f t="shared" si="596"/>
        <v>2190</v>
      </c>
      <c r="BA154">
        <f t="shared" si="596"/>
        <v>1022</v>
      </c>
      <c r="BB154">
        <f t="shared" si="596"/>
        <v>2993</v>
      </c>
      <c r="BC154">
        <f t="shared" si="596"/>
        <v>1168</v>
      </c>
      <c r="BD154">
        <f t="shared" si="596"/>
        <v>1460</v>
      </c>
      <c r="BE154">
        <f t="shared" si="596"/>
        <v>1825</v>
      </c>
      <c r="BF154">
        <f t="shared" si="596"/>
        <v>3139</v>
      </c>
      <c r="BG154">
        <f t="shared" si="596"/>
        <v>3066</v>
      </c>
      <c r="BH154">
        <f t="shared" si="596"/>
        <v>2117</v>
      </c>
      <c r="BI154">
        <f t="shared" si="596"/>
        <v>73</v>
      </c>
      <c r="BJ154">
        <f t="shared" si="596"/>
        <v>949</v>
      </c>
      <c r="BK154">
        <f t="shared" si="596"/>
        <v>2044</v>
      </c>
      <c r="BL154">
        <f t="shared" si="596"/>
        <v>2555</v>
      </c>
      <c r="BM154">
        <f t="shared" si="596"/>
        <v>2336</v>
      </c>
      <c r="BN154">
        <f t="shared" si="596"/>
        <v>2920</v>
      </c>
      <c r="BO154">
        <f t="shared" si="596"/>
        <v>219</v>
      </c>
      <c r="BP154">
        <f t="shared" si="596"/>
        <v>2847</v>
      </c>
      <c r="BQ154">
        <f t="shared" ref="BQ154:CV154" si="597">MOD((BP154*$C154), $C$1)</f>
        <v>2701</v>
      </c>
      <c r="BR154">
        <f t="shared" si="597"/>
        <v>803</v>
      </c>
      <c r="BS154">
        <f t="shared" si="597"/>
        <v>146</v>
      </c>
      <c r="BT154">
        <f t="shared" si="597"/>
        <v>1898</v>
      </c>
      <c r="BU154">
        <f t="shared" si="597"/>
        <v>657</v>
      </c>
      <c r="BV154">
        <f t="shared" si="597"/>
        <v>1679</v>
      </c>
      <c r="BW154">
        <f t="shared" si="597"/>
        <v>1241</v>
      </c>
      <c r="BX154">
        <f t="shared" si="597"/>
        <v>2409</v>
      </c>
      <c r="BY154">
        <f t="shared" si="597"/>
        <v>438</v>
      </c>
      <c r="BZ154">
        <f t="shared" si="597"/>
        <v>2263</v>
      </c>
      <c r="CA154">
        <f t="shared" si="597"/>
        <v>1971</v>
      </c>
      <c r="CB154">
        <f t="shared" si="597"/>
        <v>1606</v>
      </c>
      <c r="CC154">
        <f t="shared" si="597"/>
        <v>292</v>
      </c>
      <c r="CD154">
        <f t="shared" si="597"/>
        <v>365</v>
      </c>
      <c r="CE154">
        <f t="shared" si="597"/>
        <v>1314</v>
      </c>
      <c r="CF154">
        <f t="shared" si="597"/>
        <v>3358</v>
      </c>
      <c r="CG154">
        <f t="shared" si="597"/>
        <v>2482</v>
      </c>
      <c r="CH154">
        <f t="shared" si="597"/>
        <v>1387</v>
      </c>
      <c r="CI154">
        <f t="shared" si="597"/>
        <v>876</v>
      </c>
      <c r="CJ154">
        <f t="shared" si="597"/>
        <v>1095</v>
      </c>
      <c r="CK154">
        <f t="shared" si="597"/>
        <v>511</v>
      </c>
      <c r="CL154">
        <f t="shared" si="597"/>
        <v>3212</v>
      </c>
      <c r="CM154">
        <f t="shared" si="597"/>
        <v>584</v>
      </c>
      <c r="CN154">
        <f t="shared" si="597"/>
        <v>730</v>
      </c>
      <c r="CO154">
        <f t="shared" si="597"/>
        <v>2628</v>
      </c>
      <c r="CP154">
        <f t="shared" si="597"/>
        <v>3285</v>
      </c>
      <c r="CQ154">
        <f t="shared" si="597"/>
        <v>1533</v>
      </c>
      <c r="CR154">
        <f t="shared" si="597"/>
        <v>2774</v>
      </c>
      <c r="CS154">
        <f t="shared" si="597"/>
        <v>1752</v>
      </c>
      <c r="CT154">
        <f t="shared" si="597"/>
        <v>2190</v>
      </c>
      <c r="CU154">
        <f t="shared" si="597"/>
        <v>1022</v>
      </c>
      <c r="CV154">
        <f t="shared" si="597"/>
        <v>2993</v>
      </c>
      <c r="CW154">
        <f t="shared" ref="CW154:DM154" si="598">MOD((CV154*$C154), $C$1)</f>
        <v>1168</v>
      </c>
      <c r="CX154">
        <f t="shared" si="598"/>
        <v>1460</v>
      </c>
      <c r="CY154">
        <f t="shared" si="598"/>
        <v>1825</v>
      </c>
      <c r="CZ154">
        <f t="shared" si="598"/>
        <v>3139</v>
      </c>
      <c r="DA154">
        <f t="shared" si="598"/>
        <v>3066</v>
      </c>
      <c r="DB154">
        <f t="shared" si="598"/>
        <v>2117</v>
      </c>
      <c r="DC154">
        <f t="shared" si="598"/>
        <v>73</v>
      </c>
      <c r="DD154">
        <f t="shared" si="598"/>
        <v>949</v>
      </c>
      <c r="DE154">
        <f t="shared" si="598"/>
        <v>2044</v>
      </c>
      <c r="DF154">
        <f t="shared" si="598"/>
        <v>2555</v>
      </c>
      <c r="DG154">
        <f t="shared" si="598"/>
        <v>2336</v>
      </c>
      <c r="DH154">
        <f t="shared" si="598"/>
        <v>2920</v>
      </c>
      <c r="DI154">
        <f t="shared" si="598"/>
        <v>219</v>
      </c>
      <c r="DJ154">
        <f t="shared" si="598"/>
        <v>2847</v>
      </c>
      <c r="DK154">
        <f t="shared" si="598"/>
        <v>2701</v>
      </c>
      <c r="DL154">
        <f t="shared" si="598"/>
        <v>803</v>
      </c>
      <c r="DM154">
        <f t="shared" si="598"/>
        <v>146</v>
      </c>
    </row>
    <row r="155" spans="1:117">
      <c r="A155">
        <v>1753</v>
      </c>
      <c r="C155">
        <f t="shared" si="514"/>
        <v>1753</v>
      </c>
      <c r="D155">
        <v>1</v>
      </c>
      <c r="E155">
        <f t="shared" ref="E155:AJ155" si="599">MOD((D155*$C155), $C$1)</f>
        <v>1753</v>
      </c>
      <c r="F155">
        <f t="shared" si="599"/>
        <v>2264</v>
      </c>
      <c r="G155">
        <f t="shared" si="599"/>
        <v>2556</v>
      </c>
      <c r="H155">
        <f t="shared" si="599"/>
        <v>3213</v>
      </c>
      <c r="I155">
        <f t="shared" si="599"/>
        <v>2118</v>
      </c>
      <c r="J155">
        <f t="shared" si="599"/>
        <v>512</v>
      </c>
      <c r="K155">
        <f t="shared" si="599"/>
        <v>2045</v>
      </c>
      <c r="L155">
        <f t="shared" si="599"/>
        <v>2921</v>
      </c>
      <c r="M155">
        <f t="shared" si="599"/>
        <v>1461</v>
      </c>
      <c r="N155">
        <f t="shared" si="599"/>
        <v>1607</v>
      </c>
      <c r="O155">
        <f t="shared" si="599"/>
        <v>220</v>
      </c>
      <c r="P155">
        <f t="shared" si="599"/>
        <v>1388</v>
      </c>
      <c r="Q155">
        <f t="shared" si="599"/>
        <v>585</v>
      </c>
      <c r="R155">
        <f t="shared" si="599"/>
        <v>3067</v>
      </c>
      <c r="S155">
        <f t="shared" si="599"/>
        <v>74</v>
      </c>
      <c r="T155">
        <f t="shared" si="599"/>
        <v>2775</v>
      </c>
      <c r="U155">
        <f t="shared" si="599"/>
        <v>2848</v>
      </c>
      <c r="V155">
        <f t="shared" si="599"/>
        <v>439</v>
      </c>
      <c r="W155">
        <f t="shared" si="599"/>
        <v>1023</v>
      </c>
      <c r="X155">
        <f t="shared" si="599"/>
        <v>2337</v>
      </c>
      <c r="Y155">
        <f t="shared" si="599"/>
        <v>147</v>
      </c>
      <c r="Z155">
        <f t="shared" si="599"/>
        <v>366</v>
      </c>
      <c r="AA155">
        <f t="shared" si="599"/>
        <v>1</v>
      </c>
      <c r="AB155">
        <f t="shared" si="599"/>
        <v>1753</v>
      </c>
      <c r="AC155">
        <f t="shared" si="599"/>
        <v>2264</v>
      </c>
      <c r="AD155">
        <f t="shared" si="599"/>
        <v>2556</v>
      </c>
      <c r="AE155">
        <f t="shared" si="599"/>
        <v>3213</v>
      </c>
      <c r="AF155">
        <f t="shared" si="599"/>
        <v>2118</v>
      </c>
      <c r="AG155">
        <f t="shared" si="599"/>
        <v>512</v>
      </c>
      <c r="AH155">
        <f t="shared" si="599"/>
        <v>2045</v>
      </c>
      <c r="AI155">
        <f t="shared" si="599"/>
        <v>2921</v>
      </c>
      <c r="AJ155">
        <f t="shared" si="599"/>
        <v>1461</v>
      </c>
      <c r="AK155">
        <f t="shared" ref="AK155:BP155" si="600">MOD((AJ155*$C155), $C$1)</f>
        <v>1607</v>
      </c>
      <c r="AL155">
        <f t="shared" si="600"/>
        <v>220</v>
      </c>
      <c r="AM155">
        <f t="shared" si="600"/>
        <v>1388</v>
      </c>
      <c r="AN155">
        <f t="shared" si="600"/>
        <v>585</v>
      </c>
      <c r="AO155">
        <f t="shared" si="600"/>
        <v>3067</v>
      </c>
      <c r="AP155">
        <f t="shared" si="600"/>
        <v>74</v>
      </c>
      <c r="AQ155">
        <f t="shared" si="600"/>
        <v>2775</v>
      </c>
      <c r="AR155">
        <f t="shared" si="600"/>
        <v>2848</v>
      </c>
      <c r="AS155">
        <f t="shared" si="600"/>
        <v>439</v>
      </c>
      <c r="AT155">
        <f t="shared" si="600"/>
        <v>1023</v>
      </c>
      <c r="AU155">
        <f t="shared" si="600"/>
        <v>2337</v>
      </c>
      <c r="AV155">
        <f t="shared" si="600"/>
        <v>147</v>
      </c>
      <c r="AW155">
        <f t="shared" si="600"/>
        <v>366</v>
      </c>
      <c r="AX155">
        <f t="shared" si="600"/>
        <v>1</v>
      </c>
      <c r="AY155">
        <f t="shared" si="600"/>
        <v>1753</v>
      </c>
      <c r="AZ155">
        <f t="shared" si="600"/>
        <v>2264</v>
      </c>
      <c r="BA155">
        <f t="shared" si="600"/>
        <v>2556</v>
      </c>
      <c r="BB155">
        <f t="shared" si="600"/>
        <v>3213</v>
      </c>
      <c r="BC155">
        <f t="shared" si="600"/>
        <v>2118</v>
      </c>
      <c r="BD155">
        <f t="shared" si="600"/>
        <v>512</v>
      </c>
      <c r="BE155">
        <f t="shared" si="600"/>
        <v>2045</v>
      </c>
      <c r="BF155">
        <f t="shared" si="600"/>
        <v>2921</v>
      </c>
      <c r="BG155">
        <f t="shared" si="600"/>
        <v>1461</v>
      </c>
      <c r="BH155">
        <f t="shared" si="600"/>
        <v>1607</v>
      </c>
      <c r="BI155">
        <f t="shared" si="600"/>
        <v>220</v>
      </c>
      <c r="BJ155">
        <f t="shared" si="600"/>
        <v>1388</v>
      </c>
      <c r="BK155">
        <f t="shared" si="600"/>
        <v>585</v>
      </c>
      <c r="BL155">
        <f t="shared" si="600"/>
        <v>3067</v>
      </c>
      <c r="BM155">
        <f t="shared" si="600"/>
        <v>74</v>
      </c>
      <c r="BN155">
        <f t="shared" si="600"/>
        <v>2775</v>
      </c>
      <c r="BO155">
        <f t="shared" si="600"/>
        <v>2848</v>
      </c>
      <c r="BP155">
        <f t="shared" si="600"/>
        <v>439</v>
      </c>
      <c r="BQ155">
        <f t="shared" ref="BQ155:CV155" si="601">MOD((BP155*$C155), $C$1)</f>
        <v>1023</v>
      </c>
      <c r="BR155">
        <f t="shared" si="601"/>
        <v>2337</v>
      </c>
      <c r="BS155">
        <f t="shared" si="601"/>
        <v>147</v>
      </c>
      <c r="BT155">
        <f t="shared" si="601"/>
        <v>366</v>
      </c>
      <c r="BU155">
        <f t="shared" si="601"/>
        <v>1</v>
      </c>
      <c r="BV155">
        <f t="shared" si="601"/>
        <v>1753</v>
      </c>
      <c r="BW155">
        <f t="shared" si="601"/>
        <v>2264</v>
      </c>
      <c r="BX155">
        <f t="shared" si="601"/>
        <v>2556</v>
      </c>
      <c r="BY155">
        <f t="shared" si="601"/>
        <v>3213</v>
      </c>
      <c r="BZ155">
        <f t="shared" si="601"/>
        <v>2118</v>
      </c>
      <c r="CA155">
        <f t="shared" si="601"/>
        <v>512</v>
      </c>
      <c r="CB155">
        <f t="shared" si="601"/>
        <v>2045</v>
      </c>
      <c r="CC155">
        <f t="shared" si="601"/>
        <v>2921</v>
      </c>
      <c r="CD155">
        <f t="shared" si="601"/>
        <v>1461</v>
      </c>
      <c r="CE155">
        <f t="shared" si="601"/>
        <v>1607</v>
      </c>
      <c r="CF155">
        <f t="shared" si="601"/>
        <v>220</v>
      </c>
      <c r="CG155">
        <f t="shared" si="601"/>
        <v>1388</v>
      </c>
      <c r="CH155">
        <f t="shared" si="601"/>
        <v>585</v>
      </c>
      <c r="CI155">
        <f t="shared" si="601"/>
        <v>3067</v>
      </c>
      <c r="CJ155">
        <f t="shared" si="601"/>
        <v>74</v>
      </c>
      <c r="CK155">
        <f t="shared" si="601"/>
        <v>2775</v>
      </c>
      <c r="CL155">
        <f t="shared" si="601"/>
        <v>2848</v>
      </c>
      <c r="CM155">
        <f t="shared" si="601"/>
        <v>439</v>
      </c>
      <c r="CN155">
        <f t="shared" si="601"/>
        <v>1023</v>
      </c>
      <c r="CO155">
        <f t="shared" si="601"/>
        <v>2337</v>
      </c>
      <c r="CP155">
        <f t="shared" si="601"/>
        <v>147</v>
      </c>
      <c r="CQ155">
        <f t="shared" si="601"/>
        <v>366</v>
      </c>
      <c r="CR155">
        <f t="shared" si="601"/>
        <v>1</v>
      </c>
      <c r="CS155">
        <f t="shared" si="601"/>
        <v>1753</v>
      </c>
      <c r="CT155">
        <f t="shared" si="601"/>
        <v>2264</v>
      </c>
      <c r="CU155">
        <f t="shared" si="601"/>
        <v>2556</v>
      </c>
      <c r="CV155">
        <f t="shared" si="601"/>
        <v>3213</v>
      </c>
      <c r="CW155">
        <f t="shared" ref="CW155:DM155" si="602">MOD((CV155*$C155), $C$1)</f>
        <v>2118</v>
      </c>
      <c r="CX155">
        <f t="shared" si="602"/>
        <v>512</v>
      </c>
      <c r="CY155">
        <f t="shared" si="602"/>
        <v>2045</v>
      </c>
      <c r="CZ155">
        <f t="shared" si="602"/>
        <v>2921</v>
      </c>
      <c r="DA155">
        <f t="shared" si="602"/>
        <v>1461</v>
      </c>
      <c r="DB155">
        <f t="shared" si="602"/>
        <v>1607</v>
      </c>
      <c r="DC155">
        <f t="shared" si="602"/>
        <v>220</v>
      </c>
      <c r="DD155">
        <f t="shared" si="602"/>
        <v>1388</v>
      </c>
      <c r="DE155">
        <f t="shared" si="602"/>
        <v>585</v>
      </c>
      <c r="DF155">
        <f t="shared" si="602"/>
        <v>3067</v>
      </c>
      <c r="DG155">
        <f t="shared" si="602"/>
        <v>74</v>
      </c>
      <c r="DH155">
        <f t="shared" si="602"/>
        <v>2775</v>
      </c>
      <c r="DI155">
        <f t="shared" si="602"/>
        <v>2848</v>
      </c>
      <c r="DJ155">
        <f t="shared" si="602"/>
        <v>439</v>
      </c>
      <c r="DK155">
        <f t="shared" si="602"/>
        <v>1023</v>
      </c>
      <c r="DL155">
        <f t="shared" si="602"/>
        <v>2337</v>
      </c>
      <c r="DM155">
        <f t="shared" si="602"/>
        <v>147</v>
      </c>
    </row>
    <row r="156" spans="1:117">
      <c r="A156">
        <v>1758</v>
      </c>
      <c r="C156">
        <f t="shared" si="514"/>
        <v>1758</v>
      </c>
      <c r="D156">
        <v>1</v>
      </c>
      <c r="E156">
        <f t="shared" ref="E156:AJ156" si="603">MOD((D156*$C156), $C$1)</f>
        <v>1758</v>
      </c>
      <c r="F156">
        <f t="shared" si="603"/>
        <v>2664</v>
      </c>
      <c r="G156">
        <f t="shared" si="603"/>
        <v>3428</v>
      </c>
      <c r="H156">
        <f t="shared" si="603"/>
        <v>1588</v>
      </c>
      <c r="I156">
        <f t="shared" si="603"/>
        <v>2301</v>
      </c>
      <c r="J156">
        <f t="shared" si="603"/>
        <v>9</v>
      </c>
      <c r="K156">
        <f t="shared" si="603"/>
        <v>2098</v>
      </c>
      <c r="L156">
        <f t="shared" si="603"/>
        <v>3390</v>
      </c>
      <c r="M156">
        <f t="shared" si="603"/>
        <v>3404</v>
      </c>
      <c r="N156">
        <f t="shared" si="603"/>
        <v>568</v>
      </c>
      <c r="O156">
        <f t="shared" si="603"/>
        <v>123</v>
      </c>
      <c r="P156">
        <f t="shared" si="603"/>
        <v>81</v>
      </c>
      <c r="Q156">
        <f t="shared" si="603"/>
        <v>1727</v>
      </c>
      <c r="R156">
        <f t="shared" si="603"/>
        <v>3062</v>
      </c>
      <c r="S156">
        <f t="shared" si="603"/>
        <v>3188</v>
      </c>
      <c r="T156">
        <f t="shared" si="603"/>
        <v>1681</v>
      </c>
      <c r="U156">
        <f t="shared" si="603"/>
        <v>1107</v>
      </c>
      <c r="V156">
        <f t="shared" si="603"/>
        <v>729</v>
      </c>
      <c r="W156">
        <f t="shared" si="603"/>
        <v>1819</v>
      </c>
      <c r="X156">
        <f t="shared" si="603"/>
        <v>110</v>
      </c>
      <c r="Y156">
        <f t="shared" si="603"/>
        <v>1244</v>
      </c>
      <c r="Z156">
        <f t="shared" si="603"/>
        <v>1405</v>
      </c>
      <c r="AA156">
        <f t="shared" si="603"/>
        <v>3101</v>
      </c>
      <c r="AB156">
        <f t="shared" si="603"/>
        <v>3130</v>
      </c>
      <c r="AC156">
        <f t="shared" si="603"/>
        <v>2647</v>
      </c>
      <c r="AD156">
        <f t="shared" si="603"/>
        <v>990</v>
      </c>
      <c r="AE156">
        <f t="shared" si="603"/>
        <v>903</v>
      </c>
      <c r="AF156">
        <f t="shared" si="603"/>
        <v>2352</v>
      </c>
      <c r="AG156">
        <f t="shared" si="603"/>
        <v>461</v>
      </c>
      <c r="AH156">
        <f t="shared" si="603"/>
        <v>722</v>
      </c>
      <c r="AI156">
        <f t="shared" si="603"/>
        <v>3237</v>
      </c>
      <c r="AJ156">
        <f t="shared" si="603"/>
        <v>2048</v>
      </c>
      <c r="AK156">
        <f t="shared" ref="AK156:BP156" si="604">MOD((AJ156*$C156), $C$1)</f>
        <v>1265</v>
      </c>
      <c r="AL156">
        <f t="shared" si="604"/>
        <v>582</v>
      </c>
      <c r="AM156">
        <f t="shared" si="604"/>
        <v>718</v>
      </c>
      <c r="AN156">
        <f t="shared" si="604"/>
        <v>3067</v>
      </c>
      <c r="AO156">
        <f t="shared" si="604"/>
        <v>1685</v>
      </c>
      <c r="AP156">
        <f t="shared" si="604"/>
        <v>1277</v>
      </c>
      <c r="AQ156">
        <f t="shared" si="604"/>
        <v>1092</v>
      </c>
      <c r="AR156">
        <f t="shared" si="604"/>
        <v>1807</v>
      </c>
      <c r="AS156">
        <f t="shared" si="604"/>
        <v>3031</v>
      </c>
      <c r="AT156">
        <f t="shared" si="604"/>
        <v>155</v>
      </c>
      <c r="AU156">
        <f t="shared" si="604"/>
        <v>1441</v>
      </c>
      <c r="AV156">
        <f t="shared" si="604"/>
        <v>1200</v>
      </c>
      <c r="AW156">
        <f t="shared" si="604"/>
        <v>2966</v>
      </c>
      <c r="AX156">
        <f t="shared" si="604"/>
        <v>2539</v>
      </c>
      <c r="AY156">
        <f t="shared" si="604"/>
        <v>3262</v>
      </c>
      <c r="AZ156">
        <f t="shared" si="604"/>
        <v>1395</v>
      </c>
      <c r="BA156">
        <f t="shared" si="604"/>
        <v>2676</v>
      </c>
      <c r="BB156">
        <f t="shared" si="604"/>
        <v>507</v>
      </c>
      <c r="BC156">
        <f t="shared" si="604"/>
        <v>2677</v>
      </c>
      <c r="BD156">
        <f t="shared" si="604"/>
        <v>2265</v>
      </c>
      <c r="BE156">
        <f t="shared" si="604"/>
        <v>1910</v>
      </c>
      <c r="BF156">
        <f t="shared" si="604"/>
        <v>2262</v>
      </c>
      <c r="BG156">
        <f t="shared" si="604"/>
        <v>67</v>
      </c>
      <c r="BH156">
        <f t="shared" si="604"/>
        <v>1132</v>
      </c>
      <c r="BI156">
        <f t="shared" si="604"/>
        <v>76</v>
      </c>
      <c r="BJ156">
        <f t="shared" si="604"/>
        <v>3230</v>
      </c>
      <c r="BK156">
        <f t="shared" si="604"/>
        <v>35</v>
      </c>
      <c r="BL156">
        <f t="shared" si="604"/>
        <v>3203</v>
      </c>
      <c r="BM156">
        <f t="shared" si="604"/>
        <v>603</v>
      </c>
      <c r="BN156">
        <f t="shared" si="604"/>
        <v>3326</v>
      </c>
      <c r="BO156">
        <f t="shared" si="604"/>
        <v>684</v>
      </c>
      <c r="BP156">
        <f t="shared" si="604"/>
        <v>1622</v>
      </c>
      <c r="BQ156">
        <f t="shared" ref="BQ156:CV156" si="605">MOD((BP156*$C156), $C$1)</f>
        <v>315</v>
      </c>
      <c r="BR156">
        <f t="shared" si="605"/>
        <v>1379</v>
      </c>
      <c r="BS156">
        <f t="shared" si="605"/>
        <v>1996</v>
      </c>
      <c r="BT156">
        <f t="shared" si="605"/>
        <v>2486</v>
      </c>
      <c r="BU156">
        <f t="shared" si="605"/>
        <v>2725</v>
      </c>
      <c r="BV156">
        <f t="shared" si="605"/>
        <v>874</v>
      </c>
      <c r="BW156">
        <f t="shared" si="605"/>
        <v>2835</v>
      </c>
      <c r="BX156">
        <f t="shared" si="605"/>
        <v>2118</v>
      </c>
      <c r="BY156">
        <f t="shared" si="605"/>
        <v>809</v>
      </c>
      <c r="BZ156">
        <f t="shared" si="605"/>
        <v>1788</v>
      </c>
      <c r="CA156">
        <f t="shared" si="605"/>
        <v>508</v>
      </c>
      <c r="CB156">
        <f t="shared" si="605"/>
        <v>1004</v>
      </c>
      <c r="CC156">
        <f t="shared" si="605"/>
        <v>1498</v>
      </c>
      <c r="CD156">
        <f t="shared" si="605"/>
        <v>1907</v>
      </c>
      <c r="CE156">
        <f t="shared" si="605"/>
        <v>419</v>
      </c>
      <c r="CF156">
        <f t="shared" si="605"/>
        <v>2368</v>
      </c>
      <c r="CG156">
        <f t="shared" si="605"/>
        <v>1141</v>
      </c>
      <c r="CH156">
        <f t="shared" si="605"/>
        <v>2174</v>
      </c>
      <c r="CI156">
        <f t="shared" si="605"/>
        <v>3189</v>
      </c>
      <c r="CJ156">
        <f t="shared" si="605"/>
        <v>8</v>
      </c>
      <c r="CK156">
        <f t="shared" si="605"/>
        <v>340</v>
      </c>
      <c r="CL156">
        <f t="shared" si="605"/>
        <v>726</v>
      </c>
      <c r="CM156">
        <f t="shared" si="605"/>
        <v>3407</v>
      </c>
      <c r="CN156">
        <f t="shared" si="605"/>
        <v>2411</v>
      </c>
      <c r="CO156">
        <f t="shared" si="605"/>
        <v>1253</v>
      </c>
      <c r="CP156">
        <f t="shared" si="605"/>
        <v>72</v>
      </c>
      <c r="CQ156">
        <f t="shared" si="605"/>
        <v>3060</v>
      </c>
      <c r="CR156">
        <f t="shared" si="605"/>
        <v>3103</v>
      </c>
      <c r="CS156">
        <f t="shared" si="605"/>
        <v>3215</v>
      </c>
      <c r="CT156">
        <f t="shared" si="605"/>
        <v>1113</v>
      </c>
      <c r="CU156">
        <f t="shared" si="605"/>
        <v>984</v>
      </c>
      <c r="CV156">
        <f t="shared" si="605"/>
        <v>648</v>
      </c>
      <c r="CW156">
        <f t="shared" ref="CW156:DM156" si="606">MOD((CV156*$C156), $C$1)</f>
        <v>92</v>
      </c>
      <c r="CX156">
        <f t="shared" si="606"/>
        <v>479</v>
      </c>
      <c r="CY156">
        <f t="shared" si="606"/>
        <v>1487</v>
      </c>
      <c r="CZ156">
        <f t="shared" si="606"/>
        <v>3155</v>
      </c>
      <c r="DA156">
        <f t="shared" si="606"/>
        <v>1994</v>
      </c>
      <c r="DB156">
        <f t="shared" si="606"/>
        <v>2401</v>
      </c>
      <c r="DC156">
        <f t="shared" si="606"/>
        <v>828</v>
      </c>
      <c r="DD156">
        <f t="shared" si="606"/>
        <v>880</v>
      </c>
      <c r="DE156">
        <f t="shared" si="606"/>
        <v>3090</v>
      </c>
      <c r="DF156">
        <f t="shared" si="606"/>
        <v>947</v>
      </c>
      <c r="DG156">
        <f t="shared" si="606"/>
        <v>791</v>
      </c>
      <c r="DH156">
        <f t="shared" si="606"/>
        <v>1023</v>
      </c>
      <c r="DI156">
        <f t="shared" si="606"/>
        <v>590</v>
      </c>
      <c r="DJ156">
        <f t="shared" si="606"/>
        <v>1058</v>
      </c>
      <c r="DK156">
        <f t="shared" si="606"/>
        <v>362</v>
      </c>
      <c r="DL156">
        <f t="shared" si="606"/>
        <v>1661</v>
      </c>
      <c r="DM156">
        <f t="shared" si="606"/>
        <v>257</v>
      </c>
    </row>
    <row r="157" spans="1:117">
      <c r="A157">
        <v>1776</v>
      </c>
      <c r="C157">
        <f t="shared" si="514"/>
        <v>1776</v>
      </c>
      <c r="D157">
        <v>1</v>
      </c>
      <c r="E157">
        <f t="shared" ref="E157:AJ157" si="607">MOD((D157*$C157), $C$1)</f>
        <v>1776</v>
      </c>
      <c r="F157">
        <f t="shared" si="607"/>
        <v>1087</v>
      </c>
      <c r="G157">
        <f t="shared" si="607"/>
        <v>2290</v>
      </c>
      <c r="H157">
        <f t="shared" si="607"/>
        <v>1305</v>
      </c>
      <c r="I157">
        <f t="shared" si="607"/>
        <v>1755</v>
      </c>
      <c r="J157">
        <f t="shared" si="607"/>
        <v>1532</v>
      </c>
      <c r="K157">
        <f t="shared" si="607"/>
        <v>49</v>
      </c>
      <c r="L157">
        <f t="shared" si="607"/>
        <v>1249</v>
      </c>
      <c r="M157">
        <f t="shared" si="607"/>
        <v>1798</v>
      </c>
      <c r="N157">
        <f t="shared" si="607"/>
        <v>2418</v>
      </c>
      <c r="O157">
        <f t="shared" si="607"/>
        <v>2187</v>
      </c>
      <c r="P157">
        <f t="shared" si="607"/>
        <v>220</v>
      </c>
      <c r="Q157">
        <f t="shared" si="607"/>
        <v>3017</v>
      </c>
      <c r="R157">
        <f t="shared" si="607"/>
        <v>2401</v>
      </c>
      <c r="S157">
        <f t="shared" si="607"/>
        <v>2874</v>
      </c>
      <c r="T157">
        <f t="shared" si="607"/>
        <v>2327</v>
      </c>
      <c r="U157">
        <f t="shared" si="607"/>
        <v>1828</v>
      </c>
      <c r="V157">
        <f t="shared" si="607"/>
        <v>802</v>
      </c>
      <c r="W157">
        <f t="shared" si="607"/>
        <v>487</v>
      </c>
      <c r="X157">
        <f t="shared" si="607"/>
        <v>300</v>
      </c>
      <c r="Y157">
        <f t="shared" si="607"/>
        <v>995</v>
      </c>
      <c r="Z157">
        <f t="shared" si="607"/>
        <v>155</v>
      </c>
      <c r="AA157">
        <f t="shared" si="607"/>
        <v>800</v>
      </c>
      <c r="AB157">
        <f t="shared" si="607"/>
        <v>366</v>
      </c>
      <c r="AC157">
        <f t="shared" si="607"/>
        <v>1557</v>
      </c>
      <c r="AD157">
        <f t="shared" si="607"/>
        <v>3277</v>
      </c>
      <c r="AE157">
        <f t="shared" si="607"/>
        <v>976</v>
      </c>
      <c r="AF157">
        <f t="shared" si="607"/>
        <v>721</v>
      </c>
      <c r="AG157">
        <f t="shared" si="607"/>
        <v>733</v>
      </c>
      <c r="AH157">
        <f t="shared" si="607"/>
        <v>1459</v>
      </c>
      <c r="AI157">
        <f t="shared" si="607"/>
        <v>779</v>
      </c>
      <c r="AJ157">
        <f t="shared" si="607"/>
        <v>811</v>
      </c>
      <c r="AK157">
        <f t="shared" ref="AK157:BP157" si="608">MOD((AJ157*$C157), $C$1)</f>
        <v>2747</v>
      </c>
      <c r="AL157">
        <f t="shared" si="608"/>
        <v>3221</v>
      </c>
      <c r="AM157">
        <f t="shared" si="608"/>
        <v>1019</v>
      </c>
      <c r="AN157">
        <f t="shared" si="608"/>
        <v>1607</v>
      </c>
      <c r="AO157">
        <f t="shared" si="608"/>
        <v>2871</v>
      </c>
      <c r="AP157">
        <f t="shared" si="608"/>
        <v>430</v>
      </c>
      <c r="AQ157">
        <f t="shared" si="608"/>
        <v>1998</v>
      </c>
      <c r="AR157">
        <f t="shared" si="608"/>
        <v>794</v>
      </c>
      <c r="AS157">
        <f t="shared" si="608"/>
        <v>3</v>
      </c>
      <c r="AT157">
        <f t="shared" si="608"/>
        <v>1897</v>
      </c>
      <c r="AU157">
        <f t="shared" si="608"/>
        <v>3261</v>
      </c>
      <c r="AV157">
        <f t="shared" si="608"/>
        <v>8</v>
      </c>
      <c r="AW157">
        <f t="shared" si="608"/>
        <v>484</v>
      </c>
      <c r="AX157">
        <f t="shared" si="608"/>
        <v>1834</v>
      </c>
      <c r="AY157">
        <f t="shared" si="608"/>
        <v>1165</v>
      </c>
      <c r="AZ157">
        <f t="shared" si="608"/>
        <v>147</v>
      </c>
      <c r="BA157">
        <f t="shared" si="608"/>
        <v>316</v>
      </c>
      <c r="BB157">
        <f t="shared" si="608"/>
        <v>1963</v>
      </c>
      <c r="BC157">
        <f t="shared" si="608"/>
        <v>392</v>
      </c>
      <c r="BD157">
        <f t="shared" si="608"/>
        <v>3130</v>
      </c>
      <c r="BE157">
        <f t="shared" si="608"/>
        <v>660</v>
      </c>
      <c r="BF157">
        <f t="shared" si="608"/>
        <v>2189</v>
      </c>
      <c r="BG157">
        <f t="shared" si="608"/>
        <v>341</v>
      </c>
      <c r="BH157">
        <f t="shared" si="608"/>
        <v>1760</v>
      </c>
      <c r="BI157">
        <f t="shared" si="608"/>
        <v>119</v>
      </c>
      <c r="BJ157">
        <f t="shared" si="608"/>
        <v>2053</v>
      </c>
      <c r="BK157">
        <f t="shared" si="608"/>
        <v>2406</v>
      </c>
      <c r="BL157">
        <f t="shared" si="608"/>
        <v>1461</v>
      </c>
      <c r="BM157">
        <f t="shared" si="608"/>
        <v>900</v>
      </c>
      <c r="BN157">
        <f t="shared" si="608"/>
        <v>2985</v>
      </c>
      <c r="BO157">
        <f t="shared" si="608"/>
        <v>465</v>
      </c>
      <c r="BP157">
        <f t="shared" si="608"/>
        <v>2400</v>
      </c>
      <c r="BQ157">
        <f t="shared" ref="BQ157:CV157" si="609">MOD((BP157*$C157), $C$1)</f>
        <v>1098</v>
      </c>
      <c r="BR157">
        <f t="shared" si="609"/>
        <v>1240</v>
      </c>
      <c r="BS157">
        <f t="shared" si="609"/>
        <v>2969</v>
      </c>
      <c r="BT157">
        <f t="shared" si="609"/>
        <v>2928</v>
      </c>
      <c r="BU157">
        <f t="shared" si="609"/>
        <v>2163</v>
      </c>
      <c r="BV157">
        <f t="shared" si="609"/>
        <v>2199</v>
      </c>
      <c r="BW157">
        <f t="shared" si="609"/>
        <v>946</v>
      </c>
      <c r="BX157">
        <f t="shared" si="609"/>
        <v>2337</v>
      </c>
      <c r="BY157">
        <f t="shared" si="609"/>
        <v>2433</v>
      </c>
      <c r="BZ157">
        <f t="shared" si="609"/>
        <v>1379</v>
      </c>
      <c r="CA157">
        <f t="shared" si="609"/>
        <v>2801</v>
      </c>
      <c r="CB157">
        <f t="shared" si="609"/>
        <v>3057</v>
      </c>
      <c r="CC157">
        <f t="shared" si="609"/>
        <v>1390</v>
      </c>
      <c r="CD157">
        <f t="shared" si="609"/>
        <v>1751</v>
      </c>
      <c r="CE157">
        <f t="shared" si="609"/>
        <v>1290</v>
      </c>
      <c r="CF157">
        <f t="shared" si="609"/>
        <v>2563</v>
      </c>
      <c r="CG157">
        <f t="shared" si="609"/>
        <v>2382</v>
      </c>
      <c r="CH157">
        <f t="shared" si="609"/>
        <v>9</v>
      </c>
      <c r="CI157">
        <f t="shared" si="609"/>
        <v>2260</v>
      </c>
      <c r="CJ157">
        <f t="shared" si="609"/>
        <v>2921</v>
      </c>
      <c r="CK157">
        <f t="shared" si="609"/>
        <v>24</v>
      </c>
      <c r="CL157">
        <f t="shared" si="609"/>
        <v>1452</v>
      </c>
      <c r="CM157">
        <f t="shared" si="609"/>
        <v>2071</v>
      </c>
      <c r="CN157">
        <f t="shared" si="609"/>
        <v>64</v>
      </c>
      <c r="CO157">
        <f t="shared" si="609"/>
        <v>441</v>
      </c>
      <c r="CP157">
        <f t="shared" si="609"/>
        <v>948</v>
      </c>
      <c r="CQ157">
        <f t="shared" si="609"/>
        <v>2458</v>
      </c>
      <c r="CR157">
        <f t="shared" si="609"/>
        <v>1176</v>
      </c>
      <c r="CS157">
        <f t="shared" si="609"/>
        <v>2528</v>
      </c>
      <c r="CT157">
        <f t="shared" si="609"/>
        <v>1980</v>
      </c>
      <c r="CU157">
        <f t="shared" si="609"/>
        <v>3136</v>
      </c>
      <c r="CV157">
        <f t="shared" si="609"/>
        <v>1023</v>
      </c>
      <c r="CW157">
        <f t="shared" ref="CW157:DM157" si="610">MOD((CV157*$C157), $C$1)</f>
        <v>1849</v>
      </c>
      <c r="CX157">
        <f t="shared" si="610"/>
        <v>357</v>
      </c>
      <c r="CY157">
        <f t="shared" si="610"/>
        <v>2728</v>
      </c>
      <c r="CZ157">
        <f t="shared" si="610"/>
        <v>356</v>
      </c>
      <c r="DA157">
        <f t="shared" si="610"/>
        <v>952</v>
      </c>
      <c r="DB157">
        <f t="shared" si="610"/>
        <v>2700</v>
      </c>
      <c r="DC157">
        <f t="shared" si="610"/>
        <v>2093</v>
      </c>
      <c r="DD157">
        <f t="shared" si="610"/>
        <v>1395</v>
      </c>
      <c r="DE157">
        <f t="shared" si="610"/>
        <v>338</v>
      </c>
      <c r="DF157">
        <f t="shared" si="610"/>
        <v>3294</v>
      </c>
      <c r="DG157">
        <f t="shared" si="610"/>
        <v>289</v>
      </c>
      <c r="DH157">
        <f t="shared" si="610"/>
        <v>2045</v>
      </c>
      <c r="DI157">
        <f t="shared" si="610"/>
        <v>1922</v>
      </c>
      <c r="DJ157">
        <f t="shared" si="610"/>
        <v>3058</v>
      </c>
      <c r="DK157">
        <f t="shared" si="610"/>
        <v>3166</v>
      </c>
      <c r="DL157">
        <f t="shared" si="610"/>
        <v>2838</v>
      </c>
      <c r="DM157">
        <f t="shared" si="610"/>
        <v>149</v>
      </c>
    </row>
    <row r="158" spans="1:117">
      <c r="A158">
        <v>1777</v>
      </c>
      <c r="C158">
        <f t="shared" si="514"/>
        <v>1777</v>
      </c>
      <c r="D158">
        <v>1</v>
      </c>
      <c r="E158">
        <f t="shared" ref="E158:AJ158" si="611">MOD((D158*$C158), $C$1)</f>
        <v>1777</v>
      </c>
      <c r="F158">
        <f t="shared" si="611"/>
        <v>1209</v>
      </c>
      <c r="G158">
        <f t="shared" si="611"/>
        <v>587</v>
      </c>
      <c r="H158">
        <f t="shared" si="611"/>
        <v>75</v>
      </c>
      <c r="I158">
        <f t="shared" si="611"/>
        <v>2897</v>
      </c>
      <c r="J158">
        <f t="shared" si="611"/>
        <v>1469</v>
      </c>
      <c r="K158">
        <f t="shared" si="611"/>
        <v>2853</v>
      </c>
      <c r="L158">
        <f t="shared" si="611"/>
        <v>2194</v>
      </c>
      <c r="M158">
        <f t="shared" si="611"/>
        <v>1122</v>
      </c>
      <c r="N158">
        <f t="shared" si="611"/>
        <v>383</v>
      </c>
      <c r="O158">
        <f t="shared" si="611"/>
        <v>1253</v>
      </c>
      <c r="P158">
        <f t="shared" si="611"/>
        <v>3293</v>
      </c>
      <c r="Q158">
        <f t="shared" si="611"/>
        <v>1806</v>
      </c>
      <c r="R158">
        <f t="shared" si="611"/>
        <v>1277</v>
      </c>
      <c r="S158">
        <f t="shared" si="611"/>
        <v>1338</v>
      </c>
      <c r="T158">
        <f t="shared" si="611"/>
        <v>3374</v>
      </c>
      <c r="U158">
        <f t="shared" si="611"/>
        <v>1641</v>
      </c>
      <c r="V158">
        <f t="shared" si="611"/>
        <v>3138</v>
      </c>
      <c r="W158">
        <f t="shared" si="611"/>
        <v>851</v>
      </c>
      <c r="X158">
        <f t="shared" si="611"/>
        <v>2587</v>
      </c>
      <c r="Y158">
        <f t="shared" si="611"/>
        <v>2990</v>
      </c>
      <c r="Z158">
        <f t="shared" si="611"/>
        <v>2042</v>
      </c>
      <c r="AA158">
        <f t="shared" si="611"/>
        <v>2067</v>
      </c>
      <c r="AB158">
        <f t="shared" si="611"/>
        <v>1889</v>
      </c>
      <c r="AC158">
        <f t="shared" si="611"/>
        <v>1235</v>
      </c>
      <c r="AD158">
        <f t="shared" si="611"/>
        <v>2186</v>
      </c>
      <c r="AE158">
        <f t="shared" si="611"/>
        <v>630</v>
      </c>
      <c r="AF158">
        <f t="shared" si="611"/>
        <v>1004</v>
      </c>
      <c r="AG158">
        <f t="shared" si="611"/>
        <v>3419</v>
      </c>
      <c r="AH158">
        <f t="shared" si="611"/>
        <v>2693</v>
      </c>
      <c r="AI158">
        <f t="shared" si="611"/>
        <v>2647</v>
      </c>
      <c r="AJ158">
        <f t="shared" si="611"/>
        <v>3249</v>
      </c>
      <c r="AK158">
        <f t="shared" ref="AK158:BP158" si="612">MOD((AJ158*$C158), $C$1)</f>
        <v>2531</v>
      </c>
      <c r="AL158">
        <f t="shared" si="612"/>
        <v>2977</v>
      </c>
      <c r="AM158">
        <f t="shared" si="612"/>
        <v>2958</v>
      </c>
      <c r="AN158">
        <f t="shared" si="612"/>
        <v>74</v>
      </c>
      <c r="AO158">
        <f t="shared" si="612"/>
        <v>1120</v>
      </c>
      <c r="AP158">
        <f t="shared" si="612"/>
        <v>260</v>
      </c>
      <c r="AQ158">
        <f t="shared" si="612"/>
        <v>2266</v>
      </c>
      <c r="AR158">
        <f t="shared" si="612"/>
        <v>2119</v>
      </c>
      <c r="AS158">
        <f t="shared" si="612"/>
        <v>1656</v>
      </c>
      <c r="AT158">
        <f t="shared" si="612"/>
        <v>2345</v>
      </c>
      <c r="AU158">
        <f t="shared" si="612"/>
        <v>1831</v>
      </c>
      <c r="AV158">
        <f t="shared" si="612"/>
        <v>1099</v>
      </c>
      <c r="AW158">
        <f t="shared" si="612"/>
        <v>684</v>
      </c>
      <c r="AX158">
        <f t="shared" si="612"/>
        <v>894</v>
      </c>
      <c r="AY158">
        <f t="shared" si="612"/>
        <v>85</v>
      </c>
      <c r="AZ158">
        <f t="shared" si="612"/>
        <v>81</v>
      </c>
      <c r="BA158">
        <f t="shared" si="612"/>
        <v>3266</v>
      </c>
      <c r="BB158">
        <f t="shared" si="612"/>
        <v>1861</v>
      </c>
      <c r="BC158">
        <f t="shared" si="612"/>
        <v>2944</v>
      </c>
      <c r="BD158">
        <f t="shared" si="612"/>
        <v>2644</v>
      </c>
      <c r="BE158">
        <f t="shared" si="612"/>
        <v>1349</v>
      </c>
      <c r="BF158">
        <f t="shared" si="612"/>
        <v>2335</v>
      </c>
      <c r="BG158">
        <f t="shared" si="612"/>
        <v>1216</v>
      </c>
      <c r="BH158">
        <f t="shared" si="612"/>
        <v>2733</v>
      </c>
      <c r="BI158">
        <f t="shared" si="612"/>
        <v>1676</v>
      </c>
      <c r="BJ158">
        <f t="shared" si="612"/>
        <v>144</v>
      </c>
      <c r="BK158">
        <f t="shared" si="612"/>
        <v>1994</v>
      </c>
      <c r="BL158">
        <f t="shared" si="612"/>
        <v>2546</v>
      </c>
      <c r="BM158">
        <f t="shared" si="612"/>
        <v>2184</v>
      </c>
      <c r="BN158">
        <f t="shared" si="612"/>
        <v>507</v>
      </c>
      <c r="BO158">
        <f t="shared" si="612"/>
        <v>2017</v>
      </c>
      <c r="BP158">
        <f t="shared" si="612"/>
        <v>2245</v>
      </c>
      <c r="BQ158">
        <f t="shared" ref="BQ158:CV158" si="613">MOD((BP158*$C158), $C$1)</f>
        <v>2543</v>
      </c>
      <c r="BR158">
        <f t="shared" si="613"/>
        <v>284</v>
      </c>
      <c r="BS158">
        <f t="shared" si="613"/>
        <v>311</v>
      </c>
      <c r="BT158">
        <f t="shared" si="613"/>
        <v>256</v>
      </c>
      <c r="BU158">
        <f t="shared" si="613"/>
        <v>2020</v>
      </c>
      <c r="BV158">
        <f t="shared" si="613"/>
        <v>714</v>
      </c>
      <c r="BW158">
        <f t="shared" si="613"/>
        <v>2739</v>
      </c>
      <c r="BX158">
        <f t="shared" si="613"/>
        <v>2045</v>
      </c>
      <c r="BY158">
        <f t="shared" si="613"/>
        <v>536</v>
      </c>
      <c r="BZ158">
        <f t="shared" si="613"/>
        <v>2085</v>
      </c>
      <c r="CA158">
        <f t="shared" si="613"/>
        <v>2996</v>
      </c>
      <c r="CB158">
        <f t="shared" si="613"/>
        <v>2411</v>
      </c>
      <c r="CC158">
        <f t="shared" si="613"/>
        <v>2459</v>
      </c>
      <c r="CD158">
        <f t="shared" si="613"/>
        <v>1980</v>
      </c>
      <c r="CE158">
        <f t="shared" si="613"/>
        <v>1685</v>
      </c>
      <c r="CF158">
        <f t="shared" si="613"/>
        <v>2413</v>
      </c>
      <c r="CG158">
        <f t="shared" si="613"/>
        <v>2582</v>
      </c>
      <c r="CH158">
        <f t="shared" si="613"/>
        <v>967</v>
      </c>
      <c r="CI158">
        <f t="shared" si="613"/>
        <v>2859</v>
      </c>
      <c r="CJ158">
        <f t="shared" si="613"/>
        <v>2563</v>
      </c>
      <c r="CK158">
        <f t="shared" si="613"/>
        <v>1514</v>
      </c>
      <c r="CL158">
        <f t="shared" si="613"/>
        <v>474</v>
      </c>
      <c r="CM158">
        <f t="shared" si="613"/>
        <v>1703</v>
      </c>
      <c r="CN158">
        <f t="shared" si="613"/>
        <v>89</v>
      </c>
      <c r="CO158">
        <f t="shared" si="613"/>
        <v>327</v>
      </c>
      <c r="CP158">
        <f t="shared" si="613"/>
        <v>1240</v>
      </c>
      <c r="CQ158">
        <f t="shared" si="613"/>
        <v>778</v>
      </c>
      <c r="CR158">
        <f t="shared" si="613"/>
        <v>3244</v>
      </c>
      <c r="CS158">
        <f t="shared" si="613"/>
        <v>508</v>
      </c>
      <c r="CT158">
        <f t="shared" si="613"/>
        <v>363</v>
      </c>
      <c r="CU158">
        <f t="shared" si="613"/>
        <v>23</v>
      </c>
      <c r="CV158">
        <f t="shared" si="613"/>
        <v>3130</v>
      </c>
      <c r="CW158">
        <f t="shared" ref="CW158:DM158" si="614">MOD((CV158*$C158), $C$1)</f>
        <v>359</v>
      </c>
      <c r="CX158">
        <f t="shared" si="614"/>
        <v>3208</v>
      </c>
      <c r="CY158">
        <f t="shared" si="614"/>
        <v>1725</v>
      </c>
      <c r="CZ158">
        <f t="shared" si="614"/>
        <v>1442</v>
      </c>
      <c r="DA158">
        <f t="shared" si="614"/>
        <v>2908</v>
      </c>
      <c r="DB158">
        <f t="shared" si="614"/>
        <v>430</v>
      </c>
      <c r="DC158">
        <f t="shared" si="614"/>
        <v>2428</v>
      </c>
      <c r="DD158">
        <f t="shared" si="614"/>
        <v>1789</v>
      </c>
      <c r="DE158">
        <f t="shared" si="614"/>
        <v>1947</v>
      </c>
      <c r="DF158">
        <f t="shared" si="614"/>
        <v>1371</v>
      </c>
      <c r="DG158">
        <f t="shared" si="614"/>
        <v>257</v>
      </c>
      <c r="DH158">
        <f t="shared" si="614"/>
        <v>366</v>
      </c>
      <c r="DI158">
        <f t="shared" si="614"/>
        <v>1923</v>
      </c>
      <c r="DJ158">
        <f t="shared" si="614"/>
        <v>3326</v>
      </c>
      <c r="DK158">
        <f t="shared" si="614"/>
        <v>2120</v>
      </c>
      <c r="DL158">
        <f t="shared" si="614"/>
        <v>2</v>
      </c>
      <c r="DM158">
        <f t="shared" si="614"/>
        <v>123</v>
      </c>
    </row>
    <row r="159" spans="1:117">
      <c r="A159">
        <v>1786</v>
      </c>
      <c r="C159">
        <f t="shared" si="514"/>
        <v>1786</v>
      </c>
      <c r="D159">
        <v>1</v>
      </c>
      <c r="E159">
        <f t="shared" ref="E159:AJ159" si="615">MOD((D159*$C159), $C$1)</f>
        <v>1786</v>
      </c>
      <c r="F159">
        <f t="shared" si="615"/>
        <v>2397</v>
      </c>
      <c r="G159">
        <f t="shared" si="615"/>
        <v>2585</v>
      </c>
      <c r="H159">
        <f t="shared" si="615"/>
        <v>2115</v>
      </c>
      <c r="I159">
        <f t="shared" si="615"/>
        <v>3290</v>
      </c>
      <c r="J159">
        <f t="shared" si="615"/>
        <v>2068</v>
      </c>
      <c r="K159">
        <f t="shared" si="615"/>
        <v>1692</v>
      </c>
      <c r="L159">
        <f t="shared" si="615"/>
        <v>2632</v>
      </c>
      <c r="M159">
        <f t="shared" si="615"/>
        <v>282</v>
      </c>
      <c r="N159">
        <f t="shared" si="615"/>
        <v>2726</v>
      </c>
      <c r="O159">
        <f t="shared" si="615"/>
        <v>47</v>
      </c>
      <c r="P159">
        <f t="shared" si="615"/>
        <v>1598</v>
      </c>
      <c r="Q159">
        <f t="shared" si="615"/>
        <v>2867</v>
      </c>
      <c r="R159">
        <f t="shared" si="615"/>
        <v>1410</v>
      </c>
      <c r="S159">
        <f t="shared" si="615"/>
        <v>3337</v>
      </c>
      <c r="T159">
        <f t="shared" si="615"/>
        <v>235</v>
      </c>
      <c r="U159">
        <f t="shared" si="615"/>
        <v>1128</v>
      </c>
      <c r="V159">
        <f t="shared" si="615"/>
        <v>611</v>
      </c>
      <c r="W159">
        <f t="shared" si="615"/>
        <v>188</v>
      </c>
      <c r="X159">
        <f t="shared" si="615"/>
        <v>2961</v>
      </c>
      <c r="Y159">
        <f t="shared" si="615"/>
        <v>1175</v>
      </c>
      <c r="Z159">
        <f t="shared" si="615"/>
        <v>2209</v>
      </c>
      <c r="AA159">
        <f t="shared" si="615"/>
        <v>3055</v>
      </c>
      <c r="AB159">
        <f t="shared" si="615"/>
        <v>940</v>
      </c>
      <c r="AC159">
        <f t="shared" si="615"/>
        <v>1081</v>
      </c>
      <c r="AD159">
        <f t="shared" si="615"/>
        <v>2444</v>
      </c>
      <c r="AE159">
        <f t="shared" si="615"/>
        <v>752</v>
      </c>
      <c r="AF159">
        <f t="shared" si="615"/>
        <v>1551</v>
      </c>
      <c r="AG159">
        <f t="shared" si="615"/>
        <v>1269</v>
      </c>
      <c r="AH159">
        <f t="shared" si="615"/>
        <v>1974</v>
      </c>
      <c r="AI159">
        <f t="shared" si="615"/>
        <v>1927</v>
      </c>
      <c r="AJ159">
        <f t="shared" si="615"/>
        <v>329</v>
      </c>
      <c r="AK159">
        <f t="shared" ref="AK159:BP159" si="616">MOD((AJ159*$C159), $C$1)</f>
        <v>893</v>
      </c>
      <c r="AL159">
        <f t="shared" si="616"/>
        <v>2914</v>
      </c>
      <c r="AM159">
        <f t="shared" si="616"/>
        <v>3008</v>
      </c>
      <c r="AN159">
        <f t="shared" si="616"/>
        <v>2773</v>
      </c>
      <c r="AO159">
        <f t="shared" si="616"/>
        <v>1645</v>
      </c>
      <c r="AP159">
        <f t="shared" si="616"/>
        <v>1034</v>
      </c>
      <c r="AQ159">
        <f t="shared" si="616"/>
        <v>846</v>
      </c>
      <c r="AR159">
        <f t="shared" si="616"/>
        <v>1316</v>
      </c>
      <c r="AS159">
        <f t="shared" si="616"/>
        <v>141</v>
      </c>
      <c r="AT159">
        <f t="shared" si="616"/>
        <v>1363</v>
      </c>
      <c r="AU159">
        <f t="shared" si="616"/>
        <v>1739</v>
      </c>
      <c r="AV159">
        <f t="shared" si="616"/>
        <v>799</v>
      </c>
      <c r="AW159">
        <f t="shared" si="616"/>
        <v>3149</v>
      </c>
      <c r="AX159">
        <f t="shared" si="616"/>
        <v>705</v>
      </c>
      <c r="AY159">
        <f t="shared" si="616"/>
        <v>3384</v>
      </c>
      <c r="AZ159">
        <f t="shared" si="616"/>
        <v>1833</v>
      </c>
      <c r="BA159">
        <f t="shared" si="616"/>
        <v>564</v>
      </c>
      <c r="BB159">
        <f t="shared" si="616"/>
        <v>2021</v>
      </c>
      <c r="BC159">
        <f t="shared" si="616"/>
        <v>94</v>
      </c>
      <c r="BD159">
        <f t="shared" si="616"/>
        <v>3196</v>
      </c>
      <c r="BE159">
        <f t="shared" si="616"/>
        <v>2303</v>
      </c>
      <c r="BF159">
        <f t="shared" si="616"/>
        <v>2820</v>
      </c>
      <c r="BG159">
        <f t="shared" si="616"/>
        <v>3243</v>
      </c>
      <c r="BH159">
        <f t="shared" si="616"/>
        <v>470</v>
      </c>
      <c r="BI159">
        <f t="shared" si="616"/>
        <v>2256</v>
      </c>
      <c r="BJ159">
        <f t="shared" si="616"/>
        <v>1222</v>
      </c>
      <c r="BK159">
        <f t="shared" si="616"/>
        <v>376</v>
      </c>
      <c r="BL159">
        <f t="shared" si="616"/>
        <v>2491</v>
      </c>
      <c r="BM159">
        <f t="shared" si="616"/>
        <v>2350</v>
      </c>
      <c r="BN159">
        <f t="shared" si="616"/>
        <v>987</v>
      </c>
      <c r="BO159">
        <f t="shared" si="616"/>
        <v>2679</v>
      </c>
      <c r="BP159">
        <f t="shared" si="616"/>
        <v>1880</v>
      </c>
      <c r="BQ159">
        <f t="shared" ref="BQ159:CV159" si="617">MOD((BP159*$C159), $C$1)</f>
        <v>2162</v>
      </c>
      <c r="BR159">
        <f t="shared" si="617"/>
        <v>1457</v>
      </c>
      <c r="BS159">
        <f t="shared" si="617"/>
        <v>1504</v>
      </c>
      <c r="BT159">
        <f t="shared" si="617"/>
        <v>3102</v>
      </c>
      <c r="BU159">
        <f t="shared" si="617"/>
        <v>2538</v>
      </c>
      <c r="BV159">
        <f t="shared" si="617"/>
        <v>517</v>
      </c>
      <c r="BW159">
        <f t="shared" si="617"/>
        <v>423</v>
      </c>
      <c r="BX159">
        <f t="shared" si="617"/>
        <v>658</v>
      </c>
      <c r="BY159">
        <f t="shared" si="617"/>
        <v>1786</v>
      </c>
      <c r="BZ159">
        <f t="shared" si="617"/>
        <v>2397</v>
      </c>
      <c r="CA159">
        <f t="shared" si="617"/>
        <v>2585</v>
      </c>
      <c r="CB159">
        <f t="shared" si="617"/>
        <v>2115</v>
      </c>
      <c r="CC159">
        <f t="shared" si="617"/>
        <v>3290</v>
      </c>
      <c r="CD159">
        <f t="shared" si="617"/>
        <v>2068</v>
      </c>
      <c r="CE159">
        <f t="shared" si="617"/>
        <v>1692</v>
      </c>
      <c r="CF159">
        <f t="shared" si="617"/>
        <v>2632</v>
      </c>
      <c r="CG159">
        <f t="shared" si="617"/>
        <v>282</v>
      </c>
      <c r="CH159">
        <f t="shared" si="617"/>
        <v>2726</v>
      </c>
      <c r="CI159">
        <f t="shared" si="617"/>
        <v>47</v>
      </c>
      <c r="CJ159">
        <f t="shared" si="617"/>
        <v>1598</v>
      </c>
      <c r="CK159">
        <f t="shared" si="617"/>
        <v>2867</v>
      </c>
      <c r="CL159">
        <f t="shared" si="617"/>
        <v>1410</v>
      </c>
      <c r="CM159">
        <f t="shared" si="617"/>
        <v>3337</v>
      </c>
      <c r="CN159">
        <f t="shared" si="617"/>
        <v>235</v>
      </c>
      <c r="CO159">
        <f t="shared" si="617"/>
        <v>1128</v>
      </c>
      <c r="CP159">
        <f t="shared" si="617"/>
        <v>611</v>
      </c>
      <c r="CQ159">
        <f t="shared" si="617"/>
        <v>188</v>
      </c>
      <c r="CR159">
        <f t="shared" si="617"/>
        <v>2961</v>
      </c>
      <c r="CS159">
        <f t="shared" si="617"/>
        <v>1175</v>
      </c>
      <c r="CT159">
        <f t="shared" si="617"/>
        <v>2209</v>
      </c>
      <c r="CU159">
        <f t="shared" si="617"/>
        <v>3055</v>
      </c>
      <c r="CV159">
        <f t="shared" si="617"/>
        <v>940</v>
      </c>
      <c r="CW159">
        <f t="shared" ref="CW159:DM159" si="618">MOD((CV159*$C159), $C$1)</f>
        <v>1081</v>
      </c>
      <c r="CX159">
        <f t="shared" si="618"/>
        <v>2444</v>
      </c>
      <c r="CY159">
        <f t="shared" si="618"/>
        <v>752</v>
      </c>
      <c r="CZ159">
        <f t="shared" si="618"/>
        <v>1551</v>
      </c>
      <c r="DA159">
        <f t="shared" si="618"/>
        <v>1269</v>
      </c>
      <c r="DB159">
        <f t="shared" si="618"/>
        <v>1974</v>
      </c>
      <c r="DC159">
        <f t="shared" si="618"/>
        <v>1927</v>
      </c>
      <c r="DD159">
        <f t="shared" si="618"/>
        <v>329</v>
      </c>
      <c r="DE159">
        <f t="shared" si="618"/>
        <v>893</v>
      </c>
      <c r="DF159">
        <f t="shared" si="618"/>
        <v>2914</v>
      </c>
      <c r="DG159">
        <f t="shared" si="618"/>
        <v>3008</v>
      </c>
      <c r="DH159">
        <f t="shared" si="618"/>
        <v>2773</v>
      </c>
      <c r="DI159">
        <f t="shared" si="618"/>
        <v>1645</v>
      </c>
      <c r="DJ159">
        <f t="shared" si="618"/>
        <v>1034</v>
      </c>
      <c r="DK159">
        <f t="shared" si="618"/>
        <v>846</v>
      </c>
      <c r="DL159">
        <f t="shared" si="618"/>
        <v>1316</v>
      </c>
      <c r="DM159">
        <f t="shared" si="618"/>
        <v>141</v>
      </c>
    </row>
    <row r="160" spans="1:117">
      <c r="A160">
        <v>1789</v>
      </c>
      <c r="C160">
        <f t="shared" si="514"/>
        <v>1789</v>
      </c>
      <c r="D160">
        <v>1</v>
      </c>
      <c r="E160">
        <f t="shared" ref="E160:AJ160" si="619">MOD((D160*$C160), $C$1)</f>
        <v>1789</v>
      </c>
      <c r="F160">
        <f t="shared" si="619"/>
        <v>2829</v>
      </c>
      <c r="G160">
        <f t="shared" si="619"/>
        <v>356</v>
      </c>
      <c r="H160">
        <f t="shared" si="619"/>
        <v>2149</v>
      </c>
      <c r="I160">
        <f t="shared" si="619"/>
        <v>1841</v>
      </c>
      <c r="J160">
        <f t="shared" si="619"/>
        <v>3220</v>
      </c>
      <c r="K160">
        <f t="shared" si="619"/>
        <v>3362</v>
      </c>
      <c r="L160">
        <f t="shared" si="619"/>
        <v>75</v>
      </c>
      <c r="M160">
        <f t="shared" si="619"/>
        <v>366</v>
      </c>
      <c r="N160">
        <f t="shared" si="619"/>
        <v>2884</v>
      </c>
      <c r="O160">
        <f t="shared" si="619"/>
        <v>2683</v>
      </c>
      <c r="P160">
        <f t="shared" si="619"/>
        <v>3349</v>
      </c>
      <c r="Q160">
        <f t="shared" si="619"/>
        <v>835</v>
      </c>
      <c r="R160">
        <f t="shared" si="619"/>
        <v>1330</v>
      </c>
      <c r="S160">
        <f t="shared" si="619"/>
        <v>1687</v>
      </c>
      <c r="T160">
        <f t="shared" si="619"/>
        <v>2194</v>
      </c>
      <c r="U160">
        <f t="shared" si="619"/>
        <v>2</v>
      </c>
      <c r="V160">
        <f t="shared" si="619"/>
        <v>147</v>
      </c>
      <c r="W160">
        <f t="shared" si="619"/>
        <v>2227</v>
      </c>
      <c r="X160">
        <f t="shared" si="619"/>
        <v>712</v>
      </c>
      <c r="Y160">
        <f t="shared" si="619"/>
        <v>867</v>
      </c>
      <c r="Z160">
        <f t="shared" si="619"/>
        <v>251</v>
      </c>
      <c r="AA160">
        <f t="shared" si="619"/>
        <v>3009</v>
      </c>
      <c r="AB160">
        <f t="shared" si="619"/>
        <v>3293</v>
      </c>
      <c r="AC160">
        <f t="shared" si="619"/>
        <v>150</v>
      </c>
      <c r="AD160">
        <f t="shared" si="619"/>
        <v>732</v>
      </c>
      <c r="AE160">
        <f t="shared" si="619"/>
        <v>2337</v>
      </c>
      <c r="AF160">
        <f t="shared" si="619"/>
        <v>1935</v>
      </c>
      <c r="AG160">
        <f t="shared" si="619"/>
        <v>3267</v>
      </c>
      <c r="AH160">
        <f t="shared" si="619"/>
        <v>1670</v>
      </c>
      <c r="AI160">
        <f t="shared" si="619"/>
        <v>2660</v>
      </c>
      <c r="AJ160">
        <f t="shared" si="619"/>
        <v>3374</v>
      </c>
      <c r="AK160">
        <f t="shared" ref="AK160:BP160" si="620">MOD((AJ160*$C160), $C$1)</f>
        <v>957</v>
      </c>
      <c r="AL160">
        <f t="shared" si="620"/>
        <v>4</v>
      </c>
      <c r="AM160">
        <f t="shared" si="620"/>
        <v>294</v>
      </c>
      <c r="AN160">
        <f t="shared" si="620"/>
        <v>1023</v>
      </c>
      <c r="AO160">
        <f t="shared" si="620"/>
        <v>1424</v>
      </c>
      <c r="AP160">
        <f t="shared" si="620"/>
        <v>1734</v>
      </c>
      <c r="AQ160">
        <f t="shared" si="620"/>
        <v>502</v>
      </c>
      <c r="AR160">
        <f t="shared" si="620"/>
        <v>2587</v>
      </c>
      <c r="AS160">
        <f t="shared" si="620"/>
        <v>3155</v>
      </c>
      <c r="AT160">
        <f t="shared" si="620"/>
        <v>300</v>
      </c>
      <c r="AU160">
        <f t="shared" si="620"/>
        <v>1464</v>
      </c>
      <c r="AV160">
        <f t="shared" si="620"/>
        <v>1243</v>
      </c>
      <c r="AW160">
        <f t="shared" si="620"/>
        <v>439</v>
      </c>
      <c r="AX160">
        <f t="shared" si="620"/>
        <v>3103</v>
      </c>
      <c r="AY160">
        <f t="shared" si="620"/>
        <v>3340</v>
      </c>
      <c r="AZ160">
        <f t="shared" si="620"/>
        <v>1889</v>
      </c>
      <c r="BA160">
        <f t="shared" si="620"/>
        <v>3317</v>
      </c>
      <c r="BB160">
        <f t="shared" si="620"/>
        <v>1914</v>
      </c>
      <c r="BC160">
        <f t="shared" si="620"/>
        <v>8</v>
      </c>
      <c r="BD160">
        <f t="shared" si="620"/>
        <v>588</v>
      </c>
      <c r="BE160">
        <f t="shared" si="620"/>
        <v>2046</v>
      </c>
      <c r="BF160">
        <f t="shared" si="620"/>
        <v>2848</v>
      </c>
      <c r="BG160">
        <f t="shared" si="620"/>
        <v>37</v>
      </c>
      <c r="BH160">
        <f t="shared" si="620"/>
        <v>1004</v>
      </c>
      <c r="BI160">
        <f t="shared" si="620"/>
        <v>1743</v>
      </c>
      <c r="BJ160">
        <f t="shared" si="620"/>
        <v>2879</v>
      </c>
      <c r="BK160">
        <f t="shared" si="620"/>
        <v>600</v>
      </c>
      <c r="BL160">
        <f t="shared" si="620"/>
        <v>2928</v>
      </c>
      <c r="BM160">
        <f t="shared" si="620"/>
        <v>2486</v>
      </c>
      <c r="BN160">
        <f t="shared" si="620"/>
        <v>878</v>
      </c>
      <c r="BO160">
        <f t="shared" si="620"/>
        <v>2775</v>
      </c>
      <c r="BP160">
        <f t="shared" si="620"/>
        <v>3249</v>
      </c>
      <c r="BQ160">
        <f t="shared" ref="BQ160:CV160" si="621">MOD((BP160*$C160), $C$1)</f>
        <v>347</v>
      </c>
      <c r="BR160">
        <f t="shared" si="621"/>
        <v>3203</v>
      </c>
      <c r="BS160">
        <f t="shared" si="621"/>
        <v>397</v>
      </c>
      <c r="BT160">
        <f t="shared" si="621"/>
        <v>16</v>
      </c>
      <c r="BU160">
        <f t="shared" si="621"/>
        <v>1176</v>
      </c>
      <c r="BV160">
        <f t="shared" si="621"/>
        <v>661</v>
      </c>
      <c r="BW160">
        <f t="shared" si="621"/>
        <v>2265</v>
      </c>
      <c r="BX160">
        <f t="shared" si="621"/>
        <v>74</v>
      </c>
      <c r="BY160">
        <f t="shared" si="621"/>
        <v>2008</v>
      </c>
      <c r="BZ160">
        <f t="shared" si="621"/>
        <v>55</v>
      </c>
      <c r="CA160">
        <f t="shared" si="621"/>
        <v>2327</v>
      </c>
      <c r="CB160">
        <f t="shared" si="621"/>
        <v>1200</v>
      </c>
      <c r="CC160">
        <f t="shared" si="621"/>
        <v>2425</v>
      </c>
      <c r="CD160">
        <f t="shared" si="621"/>
        <v>1541</v>
      </c>
      <c r="CE160">
        <f t="shared" si="621"/>
        <v>1756</v>
      </c>
      <c r="CF160">
        <f t="shared" si="621"/>
        <v>2119</v>
      </c>
      <c r="CG160">
        <f t="shared" si="621"/>
        <v>3067</v>
      </c>
      <c r="CH160">
        <f t="shared" si="621"/>
        <v>694</v>
      </c>
      <c r="CI160">
        <f t="shared" si="621"/>
        <v>2975</v>
      </c>
      <c r="CJ160">
        <f t="shared" si="621"/>
        <v>794</v>
      </c>
      <c r="CK160">
        <f t="shared" si="621"/>
        <v>32</v>
      </c>
      <c r="CL160">
        <f t="shared" si="621"/>
        <v>2352</v>
      </c>
      <c r="CM160">
        <f t="shared" si="621"/>
        <v>1322</v>
      </c>
      <c r="CN160">
        <f t="shared" si="621"/>
        <v>1099</v>
      </c>
      <c r="CO160">
        <f t="shared" si="621"/>
        <v>148</v>
      </c>
      <c r="CP160">
        <f t="shared" si="621"/>
        <v>585</v>
      </c>
      <c r="CQ160">
        <f t="shared" si="621"/>
        <v>110</v>
      </c>
      <c r="CR160">
        <f t="shared" si="621"/>
        <v>1223</v>
      </c>
      <c r="CS160">
        <f t="shared" si="621"/>
        <v>2400</v>
      </c>
      <c r="CT160">
        <f t="shared" si="621"/>
        <v>1419</v>
      </c>
      <c r="CU160">
        <f t="shared" si="621"/>
        <v>3082</v>
      </c>
      <c r="CV160">
        <f t="shared" si="621"/>
        <v>81</v>
      </c>
      <c r="CW160">
        <f t="shared" ref="CW160:DM160" si="622">MOD((CV160*$C160), $C$1)</f>
        <v>807</v>
      </c>
      <c r="CX160">
        <f t="shared" si="622"/>
        <v>2703</v>
      </c>
      <c r="CY160">
        <f t="shared" si="622"/>
        <v>1388</v>
      </c>
      <c r="CZ160">
        <f t="shared" si="622"/>
        <v>2519</v>
      </c>
      <c r="DA160">
        <f t="shared" si="622"/>
        <v>1588</v>
      </c>
      <c r="DB160">
        <f t="shared" si="622"/>
        <v>64</v>
      </c>
      <c r="DC160">
        <f t="shared" si="622"/>
        <v>1273</v>
      </c>
      <c r="DD160">
        <f t="shared" si="622"/>
        <v>2644</v>
      </c>
      <c r="DE160">
        <f t="shared" si="622"/>
        <v>2198</v>
      </c>
      <c r="DF160">
        <f t="shared" si="622"/>
        <v>296</v>
      </c>
      <c r="DG160">
        <f t="shared" si="622"/>
        <v>1170</v>
      </c>
      <c r="DH160">
        <f t="shared" si="622"/>
        <v>220</v>
      </c>
      <c r="DI160">
        <f t="shared" si="622"/>
        <v>2446</v>
      </c>
      <c r="DJ160">
        <f t="shared" si="622"/>
        <v>1369</v>
      </c>
      <c r="DK160">
        <f t="shared" si="622"/>
        <v>2838</v>
      </c>
      <c r="DL160">
        <f t="shared" si="622"/>
        <v>2733</v>
      </c>
      <c r="DM160">
        <f t="shared" si="622"/>
        <v>162</v>
      </c>
    </row>
    <row r="161" spans="1:117">
      <c r="A161">
        <v>1790</v>
      </c>
      <c r="C161">
        <f t="shared" si="514"/>
        <v>1790</v>
      </c>
      <c r="D161">
        <v>1</v>
      </c>
      <c r="E161">
        <f t="shared" ref="E161:AJ161" si="623">MOD((D161*$C161), $C$1)</f>
        <v>1790</v>
      </c>
      <c r="F161">
        <f t="shared" si="623"/>
        <v>2977</v>
      </c>
      <c r="G161">
        <f t="shared" si="623"/>
        <v>487</v>
      </c>
      <c r="H161">
        <f t="shared" si="623"/>
        <v>256</v>
      </c>
      <c r="I161">
        <f t="shared" si="623"/>
        <v>1917</v>
      </c>
      <c r="J161">
        <f t="shared" si="623"/>
        <v>430</v>
      </c>
      <c r="K161">
        <f t="shared" si="623"/>
        <v>1156</v>
      </c>
      <c r="L161">
        <f t="shared" si="623"/>
        <v>347</v>
      </c>
      <c r="M161">
        <f t="shared" si="623"/>
        <v>119</v>
      </c>
      <c r="N161">
        <f t="shared" si="623"/>
        <v>288</v>
      </c>
      <c r="O161">
        <f t="shared" si="623"/>
        <v>870</v>
      </c>
      <c r="P161">
        <f t="shared" si="623"/>
        <v>3057</v>
      </c>
      <c r="Q161">
        <f t="shared" si="623"/>
        <v>3016</v>
      </c>
      <c r="R161">
        <f t="shared" si="623"/>
        <v>1677</v>
      </c>
      <c r="S161">
        <f t="shared" si="623"/>
        <v>3136</v>
      </c>
      <c r="T161">
        <f t="shared" si="623"/>
        <v>324</v>
      </c>
      <c r="U161">
        <f t="shared" si="623"/>
        <v>121</v>
      </c>
      <c r="V161">
        <f t="shared" si="623"/>
        <v>437</v>
      </c>
      <c r="W161">
        <f t="shared" si="623"/>
        <v>3393</v>
      </c>
      <c r="X161">
        <f t="shared" si="623"/>
        <v>600</v>
      </c>
      <c r="Y161">
        <f t="shared" si="623"/>
        <v>97</v>
      </c>
      <c r="Z161">
        <f t="shared" si="623"/>
        <v>2080</v>
      </c>
      <c r="AA161">
        <f t="shared" si="623"/>
        <v>565</v>
      </c>
      <c r="AB161">
        <f t="shared" si="623"/>
        <v>2636</v>
      </c>
      <c r="AC161">
        <f t="shared" si="623"/>
        <v>815</v>
      </c>
      <c r="AD161">
        <f t="shared" si="623"/>
        <v>675</v>
      </c>
      <c r="AE161">
        <f t="shared" si="623"/>
        <v>538</v>
      </c>
      <c r="AF161">
        <f t="shared" si="623"/>
        <v>2340</v>
      </c>
      <c r="AG161">
        <f t="shared" si="623"/>
        <v>2780</v>
      </c>
      <c r="AH161">
        <f t="shared" si="623"/>
        <v>1250</v>
      </c>
      <c r="AI161">
        <f t="shared" si="623"/>
        <v>488</v>
      </c>
      <c r="AJ161">
        <f t="shared" si="623"/>
        <v>2046</v>
      </c>
      <c r="AK161">
        <f t="shared" ref="AK161:BP161" si="624">MOD((AJ161*$C161), $C$1)</f>
        <v>1463</v>
      </c>
      <c r="AL161">
        <f t="shared" si="624"/>
        <v>917</v>
      </c>
      <c r="AM161">
        <f t="shared" si="624"/>
        <v>1412</v>
      </c>
      <c r="AN161">
        <f t="shared" si="624"/>
        <v>2264</v>
      </c>
      <c r="AO161">
        <f t="shared" si="624"/>
        <v>549</v>
      </c>
      <c r="AP161">
        <f t="shared" si="624"/>
        <v>1444</v>
      </c>
      <c r="AQ161">
        <f t="shared" si="624"/>
        <v>1217</v>
      </c>
      <c r="AR161">
        <f t="shared" si="624"/>
        <v>3176</v>
      </c>
      <c r="AS161">
        <f t="shared" si="624"/>
        <v>3304</v>
      </c>
      <c r="AT161">
        <f t="shared" si="624"/>
        <v>2547</v>
      </c>
      <c r="AU161">
        <f t="shared" si="624"/>
        <v>2762</v>
      </c>
      <c r="AV161">
        <f t="shared" si="624"/>
        <v>3340</v>
      </c>
      <c r="AW161">
        <f t="shared" si="624"/>
        <v>1798</v>
      </c>
      <c r="AX161">
        <f t="shared" si="624"/>
        <v>142</v>
      </c>
      <c r="AY161">
        <f t="shared" si="624"/>
        <v>286</v>
      </c>
      <c r="AZ161">
        <f t="shared" si="624"/>
        <v>721</v>
      </c>
      <c r="BA161">
        <f t="shared" si="624"/>
        <v>534</v>
      </c>
      <c r="BB161">
        <f t="shared" si="624"/>
        <v>2042</v>
      </c>
      <c r="BC161">
        <f t="shared" si="624"/>
        <v>1165</v>
      </c>
      <c r="BD161">
        <f t="shared" si="624"/>
        <v>2733</v>
      </c>
      <c r="BE161">
        <f t="shared" si="624"/>
        <v>2895</v>
      </c>
      <c r="BF161">
        <f t="shared" si="624"/>
        <v>1240</v>
      </c>
      <c r="BG161">
        <f t="shared" si="624"/>
        <v>3174</v>
      </c>
      <c r="BH161">
        <f t="shared" si="624"/>
        <v>3155</v>
      </c>
      <c r="BI161">
        <f t="shared" si="624"/>
        <v>24</v>
      </c>
      <c r="BJ161">
        <f t="shared" si="624"/>
        <v>1788</v>
      </c>
      <c r="BK161">
        <f t="shared" si="624"/>
        <v>2828</v>
      </c>
      <c r="BL161">
        <f t="shared" si="624"/>
        <v>1395</v>
      </c>
      <c r="BM161">
        <f t="shared" si="624"/>
        <v>2713</v>
      </c>
      <c r="BN161">
        <f t="shared" si="624"/>
        <v>1405</v>
      </c>
      <c r="BO161">
        <f t="shared" si="624"/>
        <v>27</v>
      </c>
      <c r="BP161">
        <f t="shared" si="624"/>
        <v>296</v>
      </c>
      <c r="BQ161">
        <f t="shared" ref="BQ161:CV161" si="625">MOD((BP161*$C161), $C$1)</f>
        <v>1466</v>
      </c>
      <c r="BR161">
        <f t="shared" si="625"/>
        <v>2856</v>
      </c>
      <c r="BS161">
        <f t="shared" si="625"/>
        <v>50</v>
      </c>
      <c r="BT161">
        <f t="shared" si="625"/>
        <v>294</v>
      </c>
      <c r="BU161">
        <f t="shared" si="625"/>
        <v>1317</v>
      </c>
      <c r="BV161">
        <f t="shared" si="625"/>
        <v>333</v>
      </c>
      <c r="BW161">
        <f t="shared" si="625"/>
        <v>2507</v>
      </c>
      <c r="BX161">
        <f t="shared" si="625"/>
        <v>3213</v>
      </c>
      <c r="BY161">
        <f t="shared" si="625"/>
        <v>914</v>
      </c>
      <c r="BZ161">
        <f t="shared" si="625"/>
        <v>2904</v>
      </c>
      <c r="CA161">
        <f t="shared" si="625"/>
        <v>195</v>
      </c>
      <c r="CB161">
        <f t="shared" si="625"/>
        <v>2519</v>
      </c>
      <c r="CC161">
        <f t="shared" si="625"/>
        <v>676</v>
      </c>
      <c r="CD161">
        <f t="shared" si="625"/>
        <v>2328</v>
      </c>
      <c r="CE161">
        <f t="shared" si="625"/>
        <v>1886</v>
      </c>
      <c r="CF161">
        <f t="shared" si="625"/>
        <v>3267</v>
      </c>
      <c r="CG161">
        <f t="shared" si="625"/>
        <v>1506</v>
      </c>
      <c r="CH161">
        <f t="shared" si="625"/>
        <v>2405</v>
      </c>
      <c r="CI161">
        <f t="shared" si="625"/>
        <v>2476</v>
      </c>
      <c r="CJ161">
        <f t="shared" si="625"/>
        <v>2619</v>
      </c>
      <c r="CK161">
        <f t="shared" si="625"/>
        <v>1264</v>
      </c>
      <c r="CL161">
        <f t="shared" si="625"/>
        <v>1531</v>
      </c>
      <c r="CM161">
        <f t="shared" si="625"/>
        <v>2552</v>
      </c>
      <c r="CN161">
        <f t="shared" si="625"/>
        <v>1419</v>
      </c>
      <c r="CO161">
        <f t="shared" si="625"/>
        <v>1070</v>
      </c>
      <c r="CP161">
        <f t="shared" si="625"/>
        <v>802</v>
      </c>
      <c r="CQ161">
        <f t="shared" si="625"/>
        <v>1422</v>
      </c>
      <c r="CR161">
        <f t="shared" si="625"/>
        <v>3009</v>
      </c>
      <c r="CS161">
        <f t="shared" si="625"/>
        <v>2871</v>
      </c>
      <c r="CT161">
        <f t="shared" si="625"/>
        <v>2883</v>
      </c>
      <c r="CU161">
        <f t="shared" si="625"/>
        <v>346</v>
      </c>
      <c r="CV161">
        <f t="shared" si="625"/>
        <v>1760</v>
      </c>
      <c r="CW161">
        <f t="shared" ref="CW161:DM161" si="626">MOD((CV161*$C161), $C$1)</f>
        <v>742</v>
      </c>
      <c r="CX161">
        <f t="shared" si="626"/>
        <v>383</v>
      </c>
      <c r="CY161">
        <f t="shared" si="626"/>
        <v>2801</v>
      </c>
      <c r="CZ161">
        <f t="shared" si="626"/>
        <v>1099</v>
      </c>
      <c r="DA161">
        <f t="shared" si="626"/>
        <v>1247</v>
      </c>
      <c r="DB161">
        <f t="shared" si="626"/>
        <v>1980</v>
      </c>
      <c r="DC161">
        <f t="shared" si="626"/>
        <v>3408</v>
      </c>
      <c r="DD161">
        <f t="shared" si="626"/>
        <v>2</v>
      </c>
      <c r="DE161">
        <f t="shared" si="626"/>
        <v>149</v>
      </c>
      <c r="DF161">
        <f t="shared" si="626"/>
        <v>2523</v>
      </c>
      <c r="DG161">
        <f t="shared" si="626"/>
        <v>974</v>
      </c>
      <c r="DH161">
        <f t="shared" si="626"/>
        <v>512</v>
      </c>
      <c r="DI161">
        <f t="shared" si="626"/>
        <v>403</v>
      </c>
      <c r="DJ161">
        <f t="shared" si="626"/>
        <v>860</v>
      </c>
      <c r="DK161">
        <f t="shared" si="626"/>
        <v>2312</v>
      </c>
      <c r="DL161">
        <f t="shared" si="626"/>
        <v>694</v>
      </c>
      <c r="DM161">
        <f t="shared" si="626"/>
        <v>238</v>
      </c>
    </row>
    <row r="162" spans="1:117">
      <c r="A162">
        <v>1791</v>
      </c>
      <c r="C162">
        <f t="shared" si="514"/>
        <v>1791</v>
      </c>
      <c r="D162">
        <v>1</v>
      </c>
      <c r="E162">
        <f t="shared" ref="E162:AJ162" si="627">MOD((D162*$C162), $C$1)</f>
        <v>1791</v>
      </c>
      <c r="F162">
        <f t="shared" si="627"/>
        <v>3127</v>
      </c>
      <c r="G162">
        <f t="shared" si="627"/>
        <v>1065</v>
      </c>
      <c r="H162">
        <f t="shared" si="627"/>
        <v>3210</v>
      </c>
      <c r="I162">
        <f t="shared" si="627"/>
        <v>2185</v>
      </c>
      <c r="J162">
        <f t="shared" si="627"/>
        <v>1995</v>
      </c>
      <c r="K162">
        <f t="shared" si="627"/>
        <v>1374</v>
      </c>
      <c r="L162">
        <f t="shared" si="627"/>
        <v>807</v>
      </c>
      <c r="M162">
        <f t="shared" si="627"/>
        <v>886</v>
      </c>
      <c r="N162">
        <f t="shared" si="627"/>
        <v>1704</v>
      </c>
      <c r="O162">
        <f t="shared" si="627"/>
        <v>1705</v>
      </c>
      <c r="P162">
        <f t="shared" si="627"/>
        <v>65</v>
      </c>
      <c r="Q162">
        <f t="shared" si="627"/>
        <v>3192</v>
      </c>
      <c r="R162">
        <f t="shared" si="627"/>
        <v>826</v>
      </c>
      <c r="S162">
        <f t="shared" si="627"/>
        <v>605</v>
      </c>
      <c r="T162">
        <f t="shared" si="627"/>
        <v>2790</v>
      </c>
      <c r="U162">
        <f t="shared" si="627"/>
        <v>1354</v>
      </c>
      <c r="V162">
        <f t="shared" si="627"/>
        <v>2728</v>
      </c>
      <c r="W162">
        <f t="shared" si="627"/>
        <v>104</v>
      </c>
      <c r="X162">
        <f t="shared" si="627"/>
        <v>990</v>
      </c>
      <c r="Y162">
        <f t="shared" si="627"/>
        <v>2694</v>
      </c>
      <c r="Z162">
        <f t="shared" si="627"/>
        <v>968</v>
      </c>
      <c r="AA162">
        <f t="shared" si="627"/>
        <v>1033</v>
      </c>
      <c r="AB162">
        <f t="shared" si="627"/>
        <v>794</v>
      </c>
      <c r="AC162">
        <f t="shared" si="627"/>
        <v>1620</v>
      </c>
      <c r="AD162">
        <f t="shared" si="627"/>
        <v>2225</v>
      </c>
      <c r="AE162">
        <f t="shared" si="627"/>
        <v>1584</v>
      </c>
      <c r="AF162">
        <f t="shared" si="627"/>
        <v>2938</v>
      </c>
      <c r="AG162">
        <f t="shared" si="627"/>
        <v>2235</v>
      </c>
      <c r="AH162">
        <f t="shared" si="627"/>
        <v>2339</v>
      </c>
      <c r="AI162">
        <f t="shared" si="627"/>
        <v>3329</v>
      </c>
      <c r="AJ162">
        <f t="shared" si="627"/>
        <v>2592</v>
      </c>
      <c r="AK162">
        <f t="shared" ref="AK162:BP162" si="628">MOD((AJ162*$C162), $C$1)</f>
        <v>129</v>
      </c>
      <c r="AL162">
        <f t="shared" si="628"/>
        <v>1162</v>
      </c>
      <c r="AM162">
        <f t="shared" si="628"/>
        <v>1956</v>
      </c>
      <c r="AN162">
        <f t="shared" si="628"/>
        <v>145</v>
      </c>
      <c r="AO162">
        <f t="shared" si="628"/>
        <v>2370</v>
      </c>
      <c r="AP162">
        <f t="shared" si="628"/>
        <v>523</v>
      </c>
      <c r="AQ162">
        <f t="shared" si="628"/>
        <v>30</v>
      </c>
      <c r="AR162">
        <f t="shared" si="628"/>
        <v>2265</v>
      </c>
      <c r="AS162">
        <f t="shared" si="628"/>
        <v>1173</v>
      </c>
      <c r="AT162">
        <f t="shared" si="628"/>
        <v>1071</v>
      </c>
      <c r="AU162">
        <f t="shared" si="628"/>
        <v>232</v>
      </c>
      <c r="AV162">
        <f t="shared" si="628"/>
        <v>361</v>
      </c>
      <c r="AW162">
        <f t="shared" si="628"/>
        <v>1523</v>
      </c>
      <c r="AX162">
        <f t="shared" si="628"/>
        <v>48</v>
      </c>
      <c r="AY162">
        <f t="shared" si="628"/>
        <v>193</v>
      </c>
      <c r="AZ162">
        <f t="shared" si="628"/>
        <v>2563</v>
      </c>
      <c r="BA162">
        <f t="shared" si="628"/>
        <v>3086</v>
      </c>
      <c r="BB162">
        <f t="shared" si="628"/>
        <v>3116</v>
      </c>
      <c r="BC162">
        <f t="shared" si="628"/>
        <v>1950</v>
      </c>
      <c r="BD162">
        <f t="shared" si="628"/>
        <v>3123</v>
      </c>
      <c r="BE162">
        <f t="shared" si="628"/>
        <v>763</v>
      </c>
      <c r="BF162">
        <f t="shared" si="628"/>
        <v>995</v>
      </c>
      <c r="BG162">
        <f t="shared" si="628"/>
        <v>1356</v>
      </c>
      <c r="BH162">
        <f t="shared" si="628"/>
        <v>2879</v>
      </c>
      <c r="BI162">
        <f t="shared" si="628"/>
        <v>2927</v>
      </c>
      <c r="BJ162">
        <f t="shared" si="628"/>
        <v>3120</v>
      </c>
      <c r="BK162">
        <f t="shared" si="628"/>
        <v>2252</v>
      </c>
      <c r="BL162">
        <f t="shared" si="628"/>
        <v>1907</v>
      </c>
      <c r="BM162">
        <f t="shared" si="628"/>
        <v>1592</v>
      </c>
      <c r="BN162">
        <f t="shared" si="628"/>
        <v>111</v>
      </c>
      <c r="BO162">
        <f t="shared" si="628"/>
        <v>3234</v>
      </c>
      <c r="BP162">
        <f t="shared" si="628"/>
        <v>566</v>
      </c>
      <c r="BQ162">
        <f t="shared" ref="BQ162:CV162" si="629">MOD((BP162*$C162), $C$1)</f>
        <v>1561</v>
      </c>
      <c r="BR162">
        <f t="shared" si="629"/>
        <v>2917</v>
      </c>
      <c r="BS162">
        <f t="shared" si="629"/>
        <v>2365</v>
      </c>
      <c r="BT162">
        <f t="shared" si="629"/>
        <v>1861</v>
      </c>
      <c r="BU162">
        <f t="shared" si="629"/>
        <v>1550</v>
      </c>
      <c r="BV162">
        <f t="shared" si="629"/>
        <v>371</v>
      </c>
      <c r="BW162">
        <f t="shared" si="629"/>
        <v>2278</v>
      </c>
      <c r="BX162">
        <f t="shared" si="629"/>
        <v>439</v>
      </c>
      <c r="BY162">
        <f t="shared" si="629"/>
        <v>550</v>
      </c>
      <c r="BZ162">
        <f t="shared" si="629"/>
        <v>353</v>
      </c>
      <c r="CA162">
        <f t="shared" si="629"/>
        <v>919</v>
      </c>
      <c r="CB162">
        <f t="shared" si="629"/>
        <v>2480</v>
      </c>
      <c r="CC162">
        <f t="shared" si="629"/>
        <v>1966</v>
      </c>
      <c r="CD162">
        <f t="shared" si="629"/>
        <v>900</v>
      </c>
      <c r="CE162">
        <f t="shared" si="629"/>
        <v>2761</v>
      </c>
      <c r="CF162">
        <f t="shared" si="629"/>
        <v>880</v>
      </c>
      <c r="CG162">
        <f t="shared" si="629"/>
        <v>1251</v>
      </c>
      <c r="CH162">
        <f t="shared" si="629"/>
        <v>98</v>
      </c>
      <c r="CI162">
        <f t="shared" si="629"/>
        <v>537</v>
      </c>
      <c r="CJ162">
        <f t="shared" si="629"/>
        <v>1087</v>
      </c>
      <c r="CK162">
        <f t="shared" si="629"/>
        <v>1440</v>
      </c>
      <c r="CL162">
        <f t="shared" si="629"/>
        <v>2359</v>
      </c>
      <c r="CM162">
        <f t="shared" si="629"/>
        <v>1408</v>
      </c>
      <c r="CN162">
        <f t="shared" si="629"/>
        <v>3374</v>
      </c>
      <c r="CO162">
        <f t="shared" si="629"/>
        <v>843</v>
      </c>
      <c r="CP162">
        <f t="shared" si="629"/>
        <v>173</v>
      </c>
      <c r="CQ162">
        <f t="shared" si="629"/>
        <v>1053</v>
      </c>
      <c r="CR162">
        <f t="shared" si="629"/>
        <v>2304</v>
      </c>
      <c r="CS162">
        <f t="shared" si="629"/>
        <v>2402</v>
      </c>
      <c r="CT162">
        <f t="shared" si="629"/>
        <v>2939</v>
      </c>
      <c r="CU162">
        <f t="shared" si="629"/>
        <v>595</v>
      </c>
      <c r="CV162">
        <f t="shared" si="629"/>
        <v>2035</v>
      </c>
      <c r="CW162">
        <f t="shared" ref="CW162:DM162" si="630">MOD((CV162*$C162), $C$1)</f>
        <v>963</v>
      </c>
      <c r="CX162">
        <f t="shared" si="630"/>
        <v>2371</v>
      </c>
      <c r="CY162">
        <f t="shared" si="630"/>
        <v>2314</v>
      </c>
      <c r="CZ162">
        <f t="shared" si="630"/>
        <v>3157</v>
      </c>
      <c r="DA162">
        <f t="shared" si="630"/>
        <v>3330</v>
      </c>
      <c r="DB162">
        <f t="shared" si="630"/>
        <v>952</v>
      </c>
      <c r="DC162">
        <f t="shared" si="630"/>
        <v>3256</v>
      </c>
      <c r="DD162">
        <f t="shared" si="630"/>
        <v>2227</v>
      </c>
      <c r="DE162">
        <f t="shared" si="630"/>
        <v>1735</v>
      </c>
      <c r="DF162">
        <f t="shared" si="630"/>
        <v>2330</v>
      </c>
      <c r="DG162">
        <f t="shared" si="630"/>
        <v>934</v>
      </c>
      <c r="DH162">
        <f t="shared" si="630"/>
        <v>1897</v>
      </c>
      <c r="DI162">
        <f t="shared" si="630"/>
        <v>837</v>
      </c>
      <c r="DJ162">
        <f t="shared" si="630"/>
        <v>3151</v>
      </c>
      <c r="DK162">
        <f t="shared" si="630"/>
        <v>2877</v>
      </c>
      <c r="DL162">
        <f t="shared" si="630"/>
        <v>2776</v>
      </c>
      <c r="DM162">
        <f t="shared" si="630"/>
        <v>297</v>
      </c>
    </row>
    <row r="163" spans="1:117">
      <c r="A163">
        <v>1806</v>
      </c>
      <c r="C163">
        <f t="shared" si="514"/>
        <v>1806</v>
      </c>
      <c r="D163">
        <v>1</v>
      </c>
      <c r="E163">
        <f t="shared" ref="E163:AJ163" si="631">MOD((D163*$C163), $C$1)</f>
        <v>1806</v>
      </c>
      <c r="F163">
        <f t="shared" si="631"/>
        <v>2186</v>
      </c>
      <c r="G163">
        <f t="shared" si="631"/>
        <v>2266</v>
      </c>
      <c r="H163">
        <f t="shared" si="631"/>
        <v>2644</v>
      </c>
      <c r="I163">
        <f t="shared" si="631"/>
        <v>2543</v>
      </c>
      <c r="J163">
        <f t="shared" si="631"/>
        <v>1980</v>
      </c>
      <c r="K163">
        <f t="shared" si="631"/>
        <v>778</v>
      </c>
      <c r="L163">
        <f t="shared" si="631"/>
        <v>1789</v>
      </c>
      <c r="M163">
        <f t="shared" si="631"/>
        <v>2363</v>
      </c>
      <c r="N163">
        <f t="shared" si="631"/>
        <v>2845</v>
      </c>
      <c r="O163">
        <f t="shared" si="631"/>
        <v>1863</v>
      </c>
      <c r="P163">
        <f t="shared" si="631"/>
        <v>2198</v>
      </c>
      <c r="Q163">
        <f t="shared" si="631"/>
        <v>3352</v>
      </c>
      <c r="R163">
        <f t="shared" si="631"/>
        <v>1428</v>
      </c>
      <c r="S163">
        <f t="shared" si="631"/>
        <v>2287</v>
      </c>
      <c r="T163">
        <f t="shared" si="631"/>
        <v>2829</v>
      </c>
      <c r="U163">
        <f t="shared" si="631"/>
        <v>415</v>
      </c>
      <c r="V163">
        <f t="shared" si="631"/>
        <v>1532</v>
      </c>
      <c r="W163">
        <f t="shared" si="631"/>
        <v>1406</v>
      </c>
      <c r="X163">
        <f t="shared" si="631"/>
        <v>296</v>
      </c>
      <c r="Y163">
        <f t="shared" si="631"/>
        <v>2771</v>
      </c>
      <c r="Z163">
        <f t="shared" si="631"/>
        <v>2028</v>
      </c>
      <c r="AA163">
        <f t="shared" si="631"/>
        <v>1691</v>
      </c>
      <c r="AB163">
        <f t="shared" si="631"/>
        <v>356</v>
      </c>
      <c r="AC163">
        <f t="shared" si="631"/>
        <v>1339</v>
      </c>
      <c r="AD163">
        <f t="shared" si="631"/>
        <v>2810</v>
      </c>
      <c r="AE163">
        <f t="shared" si="631"/>
        <v>411</v>
      </c>
      <c r="AF163">
        <f t="shared" si="631"/>
        <v>1170</v>
      </c>
      <c r="AG163">
        <f t="shared" si="631"/>
        <v>2955</v>
      </c>
      <c r="AH163">
        <f t="shared" si="631"/>
        <v>1525</v>
      </c>
      <c r="AI163">
        <f t="shared" si="631"/>
        <v>2488</v>
      </c>
      <c r="AJ163">
        <f t="shared" si="631"/>
        <v>2149</v>
      </c>
      <c r="AK163">
        <f t="shared" ref="AK163:BP163" si="632">MOD((AJ163*$C163), $C$1)</f>
        <v>633</v>
      </c>
      <c r="AL163">
        <f t="shared" si="632"/>
        <v>675</v>
      </c>
      <c r="AM163">
        <f t="shared" si="632"/>
        <v>1045</v>
      </c>
      <c r="AN163">
        <f t="shared" si="632"/>
        <v>220</v>
      </c>
      <c r="AO163">
        <f t="shared" si="632"/>
        <v>2755</v>
      </c>
      <c r="AP163">
        <f t="shared" si="632"/>
        <v>580</v>
      </c>
      <c r="AQ163">
        <f t="shared" si="632"/>
        <v>1025</v>
      </c>
      <c r="AR163">
        <f t="shared" si="632"/>
        <v>1841</v>
      </c>
      <c r="AS163">
        <f t="shared" si="632"/>
        <v>207</v>
      </c>
      <c r="AT163">
        <f t="shared" si="632"/>
        <v>3294</v>
      </c>
      <c r="AU163">
        <f t="shared" si="632"/>
        <v>3041</v>
      </c>
      <c r="AV163">
        <f t="shared" si="632"/>
        <v>2446</v>
      </c>
      <c r="AW163">
        <f t="shared" si="632"/>
        <v>1779</v>
      </c>
      <c r="AX163">
        <f t="shared" si="632"/>
        <v>1458</v>
      </c>
      <c r="AY163">
        <f t="shared" si="632"/>
        <v>1571</v>
      </c>
      <c r="AZ163">
        <f t="shared" si="632"/>
        <v>3220</v>
      </c>
      <c r="BA163">
        <f t="shared" si="632"/>
        <v>3206</v>
      </c>
      <c r="BB163">
        <f t="shared" si="632"/>
        <v>1939</v>
      </c>
      <c r="BC163">
        <f t="shared" si="632"/>
        <v>2214</v>
      </c>
      <c r="BD163">
        <f t="shared" si="632"/>
        <v>1369</v>
      </c>
      <c r="BE163">
        <f t="shared" si="632"/>
        <v>2094</v>
      </c>
      <c r="BF163">
        <f t="shared" si="632"/>
        <v>802</v>
      </c>
      <c r="BG163">
        <f t="shared" si="632"/>
        <v>530</v>
      </c>
      <c r="BH163">
        <f t="shared" si="632"/>
        <v>3362</v>
      </c>
      <c r="BI163">
        <f t="shared" si="632"/>
        <v>2333</v>
      </c>
      <c r="BJ163">
        <f t="shared" si="632"/>
        <v>130</v>
      </c>
      <c r="BK163">
        <f t="shared" si="632"/>
        <v>1472</v>
      </c>
      <c r="BL163">
        <f t="shared" si="632"/>
        <v>2838</v>
      </c>
      <c r="BM163">
        <f t="shared" si="632"/>
        <v>2945</v>
      </c>
      <c r="BN163">
        <f t="shared" si="632"/>
        <v>620</v>
      </c>
      <c r="BO163">
        <f t="shared" si="632"/>
        <v>1214</v>
      </c>
      <c r="BP163">
        <f t="shared" si="632"/>
        <v>75</v>
      </c>
      <c r="BQ163">
        <f t="shared" ref="BQ163:CV163" si="633">MOD((BP163*$C163), $C$1)</f>
        <v>1641</v>
      </c>
      <c r="BR163">
        <f t="shared" si="633"/>
        <v>2693</v>
      </c>
      <c r="BS163">
        <f t="shared" si="633"/>
        <v>1831</v>
      </c>
      <c r="BT163">
        <f t="shared" si="633"/>
        <v>2733</v>
      </c>
      <c r="BU163">
        <f t="shared" si="633"/>
        <v>2020</v>
      </c>
      <c r="BV163">
        <f t="shared" si="633"/>
        <v>967</v>
      </c>
      <c r="BW163">
        <f t="shared" si="633"/>
        <v>23</v>
      </c>
      <c r="BX163">
        <f t="shared" si="633"/>
        <v>366</v>
      </c>
      <c r="BY163">
        <f t="shared" si="633"/>
        <v>2244</v>
      </c>
      <c r="BZ163">
        <f t="shared" si="633"/>
        <v>653</v>
      </c>
      <c r="CA163">
        <f t="shared" si="633"/>
        <v>2485</v>
      </c>
      <c r="CB163">
        <f t="shared" si="633"/>
        <v>162</v>
      </c>
      <c r="CC163">
        <f t="shared" si="633"/>
        <v>937</v>
      </c>
      <c r="CD163">
        <f t="shared" si="633"/>
        <v>739</v>
      </c>
      <c r="CE163">
        <f t="shared" si="633"/>
        <v>3406</v>
      </c>
      <c r="CF163">
        <f t="shared" si="633"/>
        <v>2884</v>
      </c>
      <c r="CG163">
        <f t="shared" si="633"/>
        <v>246</v>
      </c>
      <c r="CH163">
        <f t="shared" si="633"/>
        <v>1677</v>
      </c>
      <c r="CI163">
        <f t="shared" si="633"/>
        <v>2520</v>
      </c>
      <c r="CJ163">
        <f t="shared" si="633"/>
        <v>1614</v>
      </c>
      <c r="CK163">
        <f t="shared" si="633"/>
        <v>1965</v>
      </c>
      <c r="CL163">
        <f t="shared" si="633"/>
        <v>1136</v>
      </c>
      <c r="CM163">
        <f t="shared" si="633"/>
        <v>3309</v>
      </c>
      <c r="CN163">
        <f t="shared" si="633"/>
        <v>2683</v>
      </c>
      <c r="CO163">
        <f t="shared" si="633"/>
        <v>926</v>
      </c>
      <c r="CP163">
        <f t="shared" si="633"/>
        <v>1459</v>
      </c>
      <c r="CQ163">
        <f t="shared" si="633"/>
        <v>3377</v>
      </c>
      <c r="CR163">
        <f t="shared" si="633"/>
        <v>1975</v>
      </c>
      <c r="CS163">
        <f t="shared" si="633"/>
        <v>2041</v>
      </c>
      <c r="CT163">
        <f t="shared" si="633"/>
        <v>1152</v>
      </c>
      <c r="CU163">
        <f t="shared" si="633"/>
        <v>1326</v>
      </c>
      <c r="CV163">
        <f t="shared" si="633"/>
        <v>3349</v>
      </c>
      <c r="CW163">
        <f t="shared" ref="CW163:DM163" si="634">MOD((CV163*$C163), $C$1)</f>
        <v>2872</v>
      </c>
      <c r="CX163">
        <f t="shared" si="634"/>
        <v>2591</v>
      </c>
      <c r="CY163">
        <f t="shared" si="634"/>
        <v>2893</v>
      </c>
      <c r="CZ163">
        <f t="shared" si="634"/>
        <v>2776</v>
      </c>
      <c r="DA163">
        <f t="shared" si="634"/>
        <v>765</v>
      </c>
      <c r="DB163">
        <f t="shared" si="634"/>
        <v>2328</v>
      </c>
      <c r="DC163">
        <f t="shared" si="634"/>
        <v>1393</v>
      </c>
      <c r="DD163">
        <f t="shared" si="634"/>
        <v>835</v>
      </c>
      <c r="DE163">
        <f t="shared" si="634"/>
        <v>1801</v>
      </c>
      <c r="DF163">
        <f t="shared" si="634"/>
        <v>18</v>
      </c>
      <c r="DG163">
        <f t="shared" si="634"/>
        <v>1629</v>
      </c>
      <c r="DH163">
        <f t="shared" si="634"/>
        <v>1607</v>
      </c>
      <c r="DI163">
        <f t="shared" si="634"/>
        <v>3047</v>
      </c>
      <c r="DJ163">
        <f t="shared" si="634"/>
        <v>2989</v>
      </c>
      <c r="DK163">
        <f t="shared" si="634"/>
        <v>1171</v>
      </c>
      <c r="DL163">
        <f t="shared" si="634"/>
        <v>1330</v>
      </c>
      <c r="DM163">
        <f t="shared" si="634"/>
        <v>280</v>
      </c>
    </row>
    <row r="164" spans="1:117">
      <c r="A164">
        <v>1822</v>
      </c>
      <c r="C164">
        <f t="shared" si="514"/>
        <v>1822</v>
      </c>
      <c r="D164">
        <v>1</v>
      </c>
      <c r="E164">
        <f t="shared" ref="E164:AJ164" si="635">MOD((D164*$C164), $C$1)</f>
        <v>1822</v>
      </c>
      <c r="F164">
        <f t="shared" si="635"/>
        <v>1907</v>
      </c>
      <c r="G164">
        <f t="shared" si="635"/>
        <v>2382</v>
      </c>
      <c r="H164">
        <f t="shared" si="635"/>
        <v>3220</v>
      </c>
      <c r="I164">
        <f t="shared" si="635"/>
        <v>3261</v>
      </c>
      <c r="J164">
        <f t="shared" si="635"/>
        <v>2481</v>
      </c>
      <c r="K164">
        <f t="shared" si="635"/>
        <v>1755</v>
      </c>
      <c r="L164">
        <f t="shared" si="635"/>
        <v>3349</v>
      </c>
      <c r="M164">
        <f t="shared" si="635"/>
        <v>1560</v>
      </c>
      <c r="N164">
        <f t="shared" si="635"/>
        <v>1452</v>
      </c>
      <c r="O164">
        <f t="shared" si="635"/>
        <v>243</v>
      </c>
      <c r="P164">
        <f t="shared" si="635"/>
        <v>147</v>
      </c>
      <c r="Q164">
        <f t="shared" si="635"/>
        <v>216</v>
      </c>
      <c r="R164">
        <f t="shared" si="635"/>
        <v>2418</v>
      </c>
      <c r="S164">
        <f t="shared" si="635"/>
        <v>192</v>
      </c>
      <c r="T164">
        <f t="shared" si="635"/>
        <v>3293</v>
      </c>
      <c r="U164">
        <f t="shared" si="635"/>
        <v>2458</v>
      </c>
      <c r="V164">
        <f t="shared" si="635"/>
        <v>1021</v>
      </c>
      <c r="W164">
        <f t="shared" si="635"/>
        <v>660</v>
      </c>
      <c r="X164">
        <f t="shared" si="635"/>
        <v>1670</v>
      </c>
      <c r="Y164">
        <f t="shared" si="635"/>
        <v>2874</v>
      </c>
      <c r="Z164">
        <f t="shared" si="635"/>
        <v>722</v>
      </c>
      <c r="AA164">
        <f t="shared" si="635"/>
        <v>1411</v>
      </c>
      <c r="AB164">
        <f t="shared" si="635"/>
        <v>1023</v>
      </c>
      <c r="AC164">
        <f t="shared" si="635"/>
        <v>873</v>
      </c>
      <c r="AD164">
        <f t="shared" si="635"/>
        <v>2053</v>
      </c>
      <c r="AE164">
        <f t="shared" si="635"/>
        <v>776</v>
      </c>
      <c r="AF164">
        <f t="shared" si="635"/>
        <v>300</v>
      </c>
      <c r="AG164">
        <f t="shared" si="635"/>
        <v>1071</v>
      </c>
      <c r="AH164">
        <f t="shared" si="635"/>
        <v>2554</v>
      </c>
      <c r="AI164">
        <f t="shared" si="635"/>
        <v>952</v>
      </c>
      <c r="AJ164">
        <f t="shared" si="635"/>
        <v>1889</v>
      </c>
      <c r="AK164">
        <f t="shared" ref="AK164:BP164" si="636">MOD((AJ164*$C164), $C$1)</f>
        <v>465</v>
      </c>
      <c r="AL164">
        <f t="shared" si="636"/>
        <v>3204</v>
      </c>
      <c r="AM164">
        <f t="shared" si="636"/>
        <v>1557</v>
      </c>
      <c r="AN164">
        <f t="shared" si="636"/>
        <v>2848</v>
      </c>
      <c r="AO164">
        <f t="shared" si="636"/>
        <v>1384</v>
      </c>
      <c r="AP164">
        <f t="shared" si="636"/>
        <v>3294</v>
      </c>
      <c r="AQ164">
        <f t="shared" si="636"/>
        <v>849</v>
      </c>
      <c r="AR164">
        <f t="shared" si="636"/>
        <v>2928</v>
      </c>
      <c r="AS164">
        <f t="shared" si="636"/>
        <v>3042</v>
      </c>
      <c r="AT164">
        <f t="shared" si="636"/>
        <v>1459</v>
      </c>
      <c r="AU164">
        <f t="shared" si="636"/>
        <v>2704</v>
      </c>
      <c r="AV164">
        <f t="shared" si="636"/>
        <v>3203</v>
      </c>
      <c r="AW164">
        <f t="shared" si="636"/>
        <v>3166</v>
      </c>
      <c r="AX164">
        <f t="shared" si="636"/>
        <v>941</v>
      </c>
      <c r="AY164">
        <f t="shared" si="636"/>
        <v>2433</v>
      </c>
      <c r="AZ164">
        <f t="shared" si="636"/>
        <v>74</v>
      </c>
      <c r="BA164">
        <f t="shared" si="636"/>
        <v>1019</v>
      </c>
      <c r="BB164">
        <f t="shared" si="636"/>
        <v>447</v>
      </c>
      <c r="BC164">
        <f t="shared" si="636"/>
        <v>1287</v>
      </c>
      <c r="BD164">
        <f t="shared" si="636"/>
        <v>1541</v>
      </c>
      <c r="BE164">
        <f t="shared" si="636"/>
        <v>1144</v>
      </c>
      <c r="BF164">
        <f t="shared" si="636"/>
        <v>1751</v>
      </c>
      <c r="BG164">
        <f t="shared" si="636"/>
        <v>2923</v>
      </c>
      <c r="BH164">
        <f t="shared" si="636"/>
        <v>794</v>
      </c>
      <c r="BI164">
        <f t="shared" si="636"/>
        <v>2217</v>
      </c>
      <c r="BJ164">
        <f t="shared" si="636"/>
        <v>1087</v>
      </c>
      <c r="BK164">
        <f t="shared" si="636"/>
        <v>827</v>
      </c>
      <c r="BL164">
        <f t="shared" si="636"/>
        <v>585</v>
      </c>
      <c r="BM164">
        <f t="shared" si="636"/>
        <v>2260</v>
      </c>
      <c r="BN164">
        <f t="shared" si="636"/>
        <v>520</v>
      </c>
      <c r="BO164">
        <f t="shared" si="636"/>
        <v>484</v>
      </c>
      <c r="BP164">
        <f t="shared" si="636"/>
        <v>81</v>
      </c>
      <c r="BQ164">
        <f t="shared" ref="BQ164:CV164" si="637">MOD((BP164*$C164), $C$1)</f>
        <v>49</v>
      </c>
      <c r="BR164">
        <f t="shared" si="637"/>
        <v>72</v>
      </c>
      <c r="BS164">
        <f t="shared" si="637"/>
        <v>806</v>
      </c>
      <c r="BT164">
        <f t="shared" si="637"/>
        <v>64</v>
      </c>
      <c r="BU164">
        <f t="shared" si="637"/>
        <v>3385</v>
      </c>
      <c r="BV164">
        <f t="shared" si="637"/>
        <v>1963</v>
      </c>
      <c r="BW164">
        <f t="shared" si="637"/>
        <v>1484</v>
      </c>
      <c r="BX164">
        <f t="shared" si="637"/>
        <v>220</v>
      </c>
      <c r="BY164">
        <f t="shared" si="637"/>
        <v>2844</v>
      </c>
      <c r="BZ164">
        <f t="shared" si="637"/>
        <v>958</v>
      </c>
      <c r="CA164">
        <f t="shared" si="637"/>
        <v>2528</v>
      </c>
      <c r="CB164">
        <f t="shared" si="637"/>
        <v>1614</v>
      </c>
      <c r="CC164">
        <f t="shared" si="637"/>
        <v>341</v>
      </c>
      <c r="CD164">
        <f t="shared" si="637"/>
        <v>291</v>
      </c>
      <c r="CE164">
        <f t="shared" si="637"/>
        <v>1828</v>
      </c>
      <c r="CF164">
        <f t="shared" si="637"/>
        <v>2546</v>
      </c>
      <c r="CG164">
        <f t="shared" si="637"/>
        <v>100</v>
      </c>
      <c r="CH164">
        <f t="shared" si="637"/>
        <v>357</v>
      </c>
      <c r="CI164">
        <f t="shared" si="637"/>
        <v>1995</v>
      </c>
      <c r="CJ164">
        <f t="shared" si="637"/>
        <v>1461</v>
      </c>
      <c r="CK164">
        <f t="shared" si="637"/>
        <v>2917</v>
      </c>
      <c r="CL164">
        <f t="shared" si="637"/>
        <v>155</v>
      </c>
      <c r="CM164">
        <f t="shared" si="637"/>
        <v>1068</v>
      </c>
      <c r="CN164">
        <f t="shared" si="637"/>
        <v>519</v>
      </c>
      <c r="CO164">
        <f t="shared" si="637"/>
        <v>2093</v>
      </c>
      <c r="CP164">
        <f t="shared" si="637"/>
        <v>1605</v>
      </c>
      <c r="CQ164">
        <f t="shared" si="637"/>
        <v>1098</v>
      </c>
      <c r="CR164">
        <f t="shared" si="637"/>
        <v>283</v>
      </c>
      <c r="CS164">
        <f t="shared" si="637"/>
        <v>976</v>
      </c>
      <c r="CT164">
        <f t="shared" si="637"/>
        <v>1014</v>
      </c>
      <c r="CU164">
        <f t="shared" si="637"/>
        <v>1630</v>
      </c>
      <c r="CV164">
        <f t="shared" si="637"/>
        <v>2045</v>
      </c>
      <c r="CW164">
        <f t="shared" ref="CW164:DM164" si="638">MOD((CV164*$C164), $C$1)</f>
        <v>3355</v>
      </c>
      <c r="CX164">
        <f t="shared" si="638"/>
        <v>2199</v>
      </c>
      <c r="CY164">
        <f t="shared" si="638"/>
        <v>2601</v>
      </c>
      <c r="CZ164">
        <f t="shared" si="638"/>
        <v>811</v>
      </c>
      <c r="DA164">
        <f t="shared" si="638"/>
        <v>2312</v>
      </c>
      <c r="DB164">
        <f t="shared" si="638"/>
        <v>2627</v>
      </c>
      <c r="DC164">
        <f t="shared" si="638"/>
        <v>149</v>
      </c>
      <c r="DD164">
        <f t="shared" si="638"/>
        <v>429</v>
      </c>
      <c r="DE164">
        <f t="shared" si="638"/>
        <v>2801</v>
      </c>
      <c r="DF164">
        <f t="shared" si="638"/>
        <v>1525</v>
      </c>
      <c r="DG164">
        <f t="shared" si="638"/>
        <v>2871</v>
      </c>
      <c r="DH164">
        <f t="shared" si="638"/>
        <v>2118</v>
      </c>
      <c r="DI164">
        <f t="shared" si="638"/>
        <v>2552</v>
      </c>
      <c r="DJ164">
        <f t="shared" si="638"/>
        <v>739</v>
      </c>
      <c r="DK164">
        <f t="shared" si="638"/>
        <v>1506</v>
      </c>
      <c r="DL164">
        <f t="shared" si="638"/>
        <v>2563</v>
      </c>
      <c r="DM164">
        <f t="shared" si="638"/>
        <v>195</v>
      </c>
    </row>
    <row r="165" spans="1:117">
      <c r="A165">
        <v>1847</v>
      </c>
      <c r="C165">
        <f t="shared" si="514"/>
        <v>1847</v>
      </c>
      <c r="D165">
        <v>1</v>
      </c>
      <c r="E165">
        <f t="shared" ref="E165:AJ165" si="639">MOD((D165*$C165), $C$1)</f>
        <v>1847</v>
      </c>
      <c r="F165">
        <f t="shared" si="639"/>
        <v>995</v>
      </c>
      <c r="G165">
        <f t="shared" si="639"/>
        <v>2180</v>
      </c>
      <c r="H165">
        <f t="shared" si="639"/>
        <v>1897</v>
      </c>
      <c r="I165">
        <f t="shared" si="639"/>
        <v>708</v>
      </c>
      <c r="J165">
        <f t="shared" si="639"/>
        <v>465</v>
      </c>
      <c r="K165">
        <f t="shared" si="639"/>
        <v>1105</v>
      </c>
      <c r="L165">
        <f t="shared" si="639"/>
        <v>2921</v>
      </c>
      <c r="M165">
        <f t="shared" si="639"/>
        <v>1555</v>
      </c>
      <c r="N165">
        <f t="shared" si="639"/>
        <v>338</v>
      </c>
      <c r="O165">
        <f t="shared" si="639"/>
        <v>3275</v>
      </c>
      <c r="P165">
        <f t="shared" si="639"/>
        <v>72</v>
      </c>
      <c r="Q165">
        <f t="shared" si="639"/>
        <v>2606</v>
      </c>
      <c r="R165">
        <f t="shared" si="639"/>
        <v>3020</v>
      </c>
      <c r="S165">
        <f t="shared" si="639"/>
        <v>2565</v>
      </c>
      <c r="T165">
        <f t="shared" si="639"/>
        <v>2775</v>
      </c>
      <c r="U165">
        <f t="shared" si="639"/>
        <v>2942</v>
      </c>
      <c r="V165">
        <f t="shared" si="639"/>
        <v>2601</v>
      </c>
      <c r="W165">
        <f t="shared" si="639"/>
        <v>647</v>
      </c>
      <c r="X165">
        <f t="shared" si="639"/>
        <v>1021</v>
      </c>
      <c r="Y165">
        <f t="shared" si="639"/>
        <v>2168</v>
      </c>
      <c r="Z165">
        <f t="shared" si="639"/>
        <v>319</v>
      </c>
      <c r="AA165">
        <f t="shared" si="639"/>
        <v>2492</v>
      </c>
      <c r="AB165">
        <f t="shared" si="639"/>
        <v>1753</v>
      </c>
      <c r="AC165">
        <f t="shared" si="639"/>
        <v>2358</v>
      </c>
      <c r="AD165">
        <f t="shared" si="639"/>
        <v>1287</v>
      </c>
      <c r="AE165">
        <f t="shared" si="639"/>
        <v>2837</v>
      </c>
      <c r="AF165">
        <f t="shared" si="639"/>
        <v>802</v>
      </c>
      <c r="AG165">
        <f t="shared" si="639"/>
        <v>2533</v>
      </c>
      <c r="AH165">
        <f t="shared" si="639"/>
        <v>1998</v>
      </c>
      <c r="AI165">
        <f t="shared" si="639"/>
        <v>1981</v>
      </c>
      <c r="AJ165">
        <f t="shared" si="639"/>
        <v>1461</v>
      </c>
      <c r="AK165">
        <f t="shared" ref="AK165:BP165" si="640">MOD((AJ165*$C165), $C$1)</f>
        <v>1701</v>
      </c>
      <c r="AL165">
        <f t="shared" si="640"/>
        <v>2382</v>
      </c>
      <c r="AM165">
        <f t="shared" si="640"/>
        <v>1012</v>
      </c>
      <c r="AN165">
        <f t="shared" si="640"/>
        <v>2700</v>
      </c>
      <c r="AO165">
        <f t="shared" si="640"/>
        <v>1657</v>
      </c>
      <c r="AP165">
        <f t="shared" si="640"/>
        <v>27</v>
      </c>
      <c r="AQ165">
        <f t="shared" si="640"/>
        <v>1835</v>
      </c>
      <c r="AR165">
        <f t="shared" si="640"/>
        <v>2848</v>
      </c>
      <c r="AS165">
        <f t="shared" si="640"/>
        <v>533</v>
      </c>
      <c r="AT165">
        <f t="shared" si="640"/>
        <v>3185</v>
      </c>
      <c r="AU165">
        <f t="shared" si="640"/>
        <v>1961</v>
      </c>
      <c r="AV165">
        <f t="shared" si="640"/>
        <v>2262</v>
      </c>
      <c r="AW165">
        <f t="shared" si="640"/>
        <v>2387</v>
      </c>
      <c r="AX165">
        <f t="shared" si="640"/>
        <v>3385</v>
      </c>
      <c r="AY165">
        <f t="shared" si="640"/>
        <v>813</v>
      </c>
      <c r="AZ165">
        <f t="shared" si="640"/>
        <v>2264</v>
      </c>
      <c r="BA165">
        <f t="shared" si="640"/>
        <v>2650</v>
      </c>
      <c r="BB165">
        <f t="shared" si="640"/>
        <v>1944</v>
      </c>
      <c r="BC165">
        <f t="shared" si="640"/>
        <v>1742</v>
      </c>
      <c r="BD165">
        <f t="shared" si="640"/>
        <v>2627</v>
      </c>
      <c r="BE165">
        <f t="shared" si="640"/>
        <v>635</v>
      </c>
      <c r="BF165">
        <f t="shared" si="640"/>
        <v>2874</v>
      </c>
      <c r="BG165">
        <f t="shared" si="640"/>
        <v>521</v>
      </c>
      <c r="BH165">
        <f t="shared" si="640"/>
        <v>1607</v>
      </c>
      <c r="BI165">
        <f t="shared" si="640"/>
        <v>314</v>
      </c>
      <c r="BJ165">
        <f t="shared" si="640"/>
        <v>119</v>
      </c>
      <c r="BK165">
        <f t="shared" si="640"/>
        <v>209</v>
      </c>
      <c r="BL165">
        <f t="shared" si="640"/>
        <v>1751</v>
      </c>
      <c r="BM165">
        <f t="shared" si="640"/>
        <v>2095</v>
      </c>
      <c r="BN165">
        <f t="shared" si="640"/>
        <v>2728</v>
      </c>
      <c r="BO165">
        <f t="shared" si="640"/>
        <v>1908</v>
      </c>
      <c r="BP165">
        <f t="shared" si="640"/>
        <v>439</v>
      </c>
      <c r="BQ165">
        <f t="shared" ref="BQ165:CV165" si="641">MOD((BP165*$C165), $C$1)</f>
        <v>1117</v>
      </c>
      <c r="BR165">
        <f t="shared" si="641"/>
        <v>1068</v>
      </c>
      <c r="BS165">
        <f t="shared" si="641"/>
        <v>3202</v>
      </c>
      <c r="BT165">
        <f t="shared" si="641"/>
        <v>2481</v>
      </c>
      <c r="BU165">
        <f t="shared" si="641"/>
        <v>2022</v>
      </c>
      <c r="BV165">
        <f t="shared" si="641"/>
        <v>1706</v>
      </c>
      <c r="BW165">
        <f t="shared" si="641"/>
        <v>1324</v>
      </c>
      <c r="BX165">
        <f t="shared" si="641"/>
        <v>2556</v>
      </c>
      <c r="BY165">
        <f t="shared" si="641"/>
        <v>3307</v>
      </c>
      <c r="BZ165">
        <f t="shared" si="641"/>
        <v>849</v>
      </c>
      <c r="CA165">
        <f t="shared" si="641"/>
        <v>136</v>
      </c>
      <c r="CB165">
        <f t="shared" si="641"/>
        <v>729</v>
      </c>
      <c r="CC165">
        <f t="shared" si="641"/>
        <v>1511</v>
      </c>
      <c r="CD165">
        <f t="shared" si="641"/>
        <v>1414</v>
      </c>
      <c r="CE165">
        <f t="shared" si="641"/>
        <v>667</v>
      </c>
      <c r="CF165">
        <f t="shared" si="641"/>
        <v>220</v>
      </c>
      <c r="CG165">
        <f t="shared" si="641"/>
        <v>1482</v>
      </c>
      <c r="CH165">
        <f t="shared" si="641"/>
        <v>2747</v>
      </c>
      <c r="CI165">
        <f t="shared" si="641"/>
        <v>2691</v>
      </c>
      <c r="CJ165">
        <f t="shared" si="641"/>
        <v>2189</v>
      </c>
      <c r="CK165">
        <f t="shared" si="641"/>
        <v>1365</v>
      </c>
      <c r="CL165">
        <f t="shared" si="641"/>
        <v>2801</v>
      </c>
      <c r="CM165">
        <f t="shared" si="641"/>
        <v>2930</v>
      </c>
      <c r="CN165">
        <f t="shared" si="641"/>
        <v>1023</v>
      </c>
      <c r="CO165">
        <f t="shared" si="641"/>
        <v>2431</v>
      </c>
      <c r="CP165">
        <f t="shared" si="641"/>
        <v>2309</v>
      </c>
      <c r="CQ165">
        <f t="shared" si="641"/>
        <v>3421</v>
      </c>
      <c r="CR165">
        <f t="shared" si="641"/>
        <v>2116</v>
      </c>
      <c r="CS165">
        <f t="shared" si="641"/>
        <v>343</v>
      </c>
      <c r="CT165">
        <f t="shared" si="641"/>
        <v>2217</v>
      </c>
      <c r="CU165">
        <f t="shared" si="641"/>
        <v>1616</v>
      </c>
      <c r="CV165">
        <f t="shared" si="641"/>
        <v>3213</v>
      </c>
      <c r="CW165">
        <f t="shared" ref="CW165:DM165" si="642">MOD((CV165*$C165), $C$1)</f>
        <v>2212</v>
      </c>
      <c r="CX165">
        <f t="shared" si="642"/>
        <v>2674</v>
      </c>
      <c r="CY165">
        <f t="shared" si="642"/>
        <v>1669</v>
      </c>
      <c r="CZ165">
        <f t="shared" si="642"/>
        <v>1605</v>
      </c>
      <c r="DA165">
        <f t="shared" si="642"/>
        <v>51</v>
      </c>
      <c r="DB165">
        <f t="shared" si="642"/>
        <v>1560</v>
      </c>
      <c r="DC165">
        <f t="shared" si="642"/>
        <v>2711</v>
      </c>
      <c r="DD165">
        <f t="shared" si="642"/>
        <v>1388</v>
      </c>
      <c r="DE165">
        <f t="shared" si="642"/>
        <v>679</v>
      </c>
      <c r="DF165">
        <f t="shared" si="642"/>
        <v>1798</v>
      </c>
      <c r="DG165">
        <f t="shared" si="642"/>
        <v>3129</v>
      </c>
      <c r="DH165">
        <f t="shared" si="642"/>
        <v>1459</v>
      </c>
      <c r="DI165">
        <f t="shared" si="642"/>
        <v>1438</v>
      </c>
      <c r="DJ165">
        <f t="shared" si="642"/>
        <v>392</v>
      </c>
      <c r="DK165">
        <f t="shared" si="642"/>
        <v>83</v>
      </c>
      <c r="DL165">
        <f t="shared" si="642"/>
        <v>2337</v>
      </c>
      <c r="DM165">
        <f t="shared" si="642"/>
        <v>241</v>
      </c>
    </row>
    <row r="166" spans="1:117">
      <c r="A166">
        <v>1858</v>
      </c>
      <c r="C166">
        <f t="shared" si="514"/>
        <v>1858</v>
      </c>
      <c r="D166">
        <v>1</v>
      </c>
      <c r="E166">
        <f t="shared" ref="E166:AJ166" si="643">MOD((D166*$C166), $C$1)</f>
        <v>1858</v>
      </c>
      <c r="F166">
        <f t="shared" si="643"/>
        <v>578</v>
      </c>
      <c r="G166">
        <f t="shared" si="643"/>
        <v>21</v>
      </c>
      <c r="H166">
        <f t="shared" si="643"/>
        <v>1277</v>
      </c>
      <c r="I166">
        <f t="shared" si="643"/>
        <v>1845</v>
      </c>
      <c r="J166">
        <f t="shared" si="643"/>
        <v>441</v>
      </c>
      <c r="K166">
        <f t="shared" si="643"/>
        <v>2800</v>
      </c>
      <c r="L166">
        <f t="shared" si="643"/>
        <v>1004</v>
      </c>
      <c r="M166">
        <f t="shared" si="643"/>
        <v>2399</v>
      </c>
      <c r="N166">
        <f t="shared" si="643"/>
        <v>473</v>
      </c>
      <c r="O166">
        <f t="shared" si="643"/>
        <v>498</v>
      </c>
      <c r="P166">
        <f t="shared" si="643"/>
        <v>2345</v>
      </c>
      <c r="Q166">
        <f t="shared" si="643"/>
        <v>3071</v>
      </c>
      <c r="R166">
        <f t="shared" si="643"/>
        <v>165</v>
      </c>
      <c r="S166">
        <f t="shared" si="643"/>
        <v>1211</v>
      </c>
      <c r="T166">
        <f t="shared" si="643"/>
        <v>2733</v>
      </c>
      <c r="U166">
        <f t="shared" si="643"/>
        <v>34</v>
      </c>
      <c r="V166">
        <f t="shared" si="643"/>
        <v>1414</v>
      </c>
      <c r="W166">
        <f t="shared" si="643"/>
        <v>2497</v>
      </c>
      <c r="X166">
        <f t="shared" si="643"/>
        <v>714</v>
      </c>
      <c r="Y166">
        <f t="shared" si="643"/>
        <v>2246</v>
      </c>
      <c r="Z166">
        <f t="shared" si="643"/>
        <v>972</v>
      </c>
      <c r="AA166">
        <f t="shared" si="643"/>
        <v>1270</v>
      </c>
      <c r="AB166">
        <f t="shared" si="643"/>
        <v>2563</v>
      </c>
      <c r="AC166">
        <f t="shared" si="643"/>
        <v>3257</v>
      </c>
      <c r="AD166">
        <f t="shared" si="643"/>
        <v>2653</v>
      </c>
      <c r="AE166">
        <f t="shared" si="643"/>
        <v>2358</v>
      </c>
      <c r="AF166">
        <f t="shared" si="643"/>
        <v>3208</v>
      </c>
      <c r="AG166">
        <f t="shared" si="643"/>
        <v>817</v>
      </c>
      <c r="AH166">
        <f t="shared" si="643"/>
        <v>1484</v>
      </c>
      <c r="AI166">
        <f t="shared" si="643"/>
        <v>2179</v>
      </c>
      <c r="AJ166">
        <f t="shared" si="643"/>
        <v>2</v>
      </c>
      <c r="AK166">
        <f t="shared" ref="AK166:BP166" si="644">MOD((AJ166*$C166), $C$1)</f>
        <v>285</v>
      </c>
      <c r="AL166">
        <f t="shared" si="644"/>
        <v>1156</v>
      </c>
      <c r="AM166">
        <f t="shared" si="644"/>
        <v>42</v>
      </c>
      <c r="AN166">
        <f t="shared" si="644"/>
        <v>2554</v>
      </c>
      <c r="AO166">
        <f t="shared" si="644"/>
        <v>259</v>
      </c>
      <c r="AP166">
        <f t="shared" si="644"/>
        <v>882</v>
      </c>
      <c r="AQ166">
        <f t="shared" si="644"/>
        <v>2169</v>
      </c>
      <c r="AR166">
        <f t="shared" si="644"/>
        <v>2008</v>
      </c>
      <c r="AS166">
        <f t="shared" si="644"/>
        <v>1367</v>
      </c>
      <c r="AT166">
        <f t="shared" si="644"/>
        <v>946</v>
      </c>
      <c r="AU166">
        <f t="shared" si="644"/>
        <v>996</v>
      </c>
      <c r="AV166">
        <f t="shared" si="644"/>
        <v>1259</v>
      </c>
      <c r="AW166">
        <f t="shared" si="644"/>
        <v>2711</v>
      </c>
      <c r="AX166">
        <f t="shared" si="644"/>
        <v>330</v>
      </c>
      <c r="AY166">
        <f t="shared" si="644"/>
        <v>2422</v>
      </c>
      <c r="AZ166">
        <f t="shared" si="644"/>
        <v>2035</v>
      </c>
      <c r="BA166">
        <f t="shared" si="644"/>
        <v>68</v>
      </c>
      <c r="BB166">
        <f t="shared" si="644"/>
        <v>2828</v>
      </c>
      <c r="BC166">
        <f t="shared" si="644"/>
        <v>1563</v>
      </c>
      <c r="BD166">
        <f t="shared" si="644"/>
        <v>1428</v>
      </c>
      <c r="BE166">
        <f t="shared" si="644"/>
        <v>1061</v>
      </c>
      <c r="BF166">
        <f t="shared" si="644"/>
        <v>1944</v>
      </c>
      <c r="BG166">
        <f t="shared" si="644"/>
        <v>2540</v>
      </c>
      <c r="BH166">
        <f t="shared" si="644"/>
        <v>1695</v>
      </c>
      <c r="BI166">
        <f t="shared" si="644"/>
        <v>3083</v>
      </c>
      <c r="BJ166">
        <f t="shared" si="644"/>
        <v>1875</v>
      </c>
      <c r="BK166">
        <f t="shared" si="644"/>
        <v>1285</v>
      </c>
      <c r="BL166">
        <f t="shared" si="644"/>
        <v>2985</v>
      </c>
      <c r="BM166">
        <f t="shared" si="644"/>
        <v>1634</v>
      </c>
      <c r="BN166">
        <f t="shared" si="644"/>
        <v>2968</v>
      </c>
      <c r="BO166">
        <f t="shared" si="644"/>
        <v>927</v>
      </c>
      <c r="BP166">
        <f t="shared" si="644"/>
        <v>4</v>
      </c>
      <c r="BQ166">
        <f t="shared" ref="BQ166:CV166" si="645">MOD((BP166*$C166), $C$1)</f>
        <v>570</v>
      </c>
      <c r="BR166">
        <f t="shared" si="645"/>
        <v>2312</v>
      </c>
      <c r="BS166">
        <f t="shared" si="645"/>
        <v>84</v>
      </c>
      <c r="BT166">
        <f t="shared" si="645"/>
        <v>1677</v>
      </c>
      <c r="BU166">
        <f t="shared" si="645"/>
        <v>518</v>
      </c>
      <c r="BV166">
        <f t="shared" si="645"/>
        <v>1764</v>
      </c>
      <c r="BW166">
        <f t="shared" si="645"/>
        <v>907</v>
      </c>
      <c r="BX166">
        <f t="shared" si="645"/>
        <v>585</v>
      </c>
      <c r="BY166">
        <f t="shared" si="645"/>
        <v>2734</v>
      </c>
      <c r="BZ166">
        <f t="shared" si="645"/>
        <v>1892</v>
      </c>
      <c r="CA166">
        <f t="shared" si="645"/>
        <v>1992</v>
      </c>
      <c r="CB166">
        <f t="shared" si="645"/>
        <v>2518</v>
      </c>
      <c r="CC166">
        <f t="shared" si="645"/>
        <v>1991</v>
      </c>
      <c r="CD166">
        <f t="shared" si="645"/>
        <v>660</v>
      </c>
      <c r="CE166">
        <f t="shared" si="645"/>
        <v>1413</v>
      </c>
      <c r="CF166">
        <f t="shared" si="645"/>
        <v>639</v>
      </c>
      <c r="CG166">
        <f t="shared" si="645"/>
        <v>136</v>
      </c>
      <c r="CH166">
        <f t="shared" si="645"/>
        <v>2225</v>
      </c>
      <c r="CI166">
        <f t="shared" si="645"/>
        <v>3126</v>
      </c>
      <c r="CJ166">
        <f t="shared" si="645"/>
        <v>2856</v>
      </c>
      <c r="CK166">
        <f t="shared" si="645"/>
        <v>2122</v>
      </c>
      <c r="CL166">
        <f t="shared" si="645"/>
        <v>457</v>
      </c>
      <c r="CM166">
        <f t="shared" si="645"/>
        <v>1649</v>
      </c>
      <c r="CN166">
        <f t="shared" si="645"/>
        <v>3390</v>
      </c>
      <c r="CO166">
        <f t="shared" si="645"/>
        <v>2735</v>
      </c>
      <c r="CP166">
        <f t="shared" si="645"/>
        <v>319</v>
      </c>
      <c r="CQ166">
        <f t="shared" si="645"/>
        <v>2570</v>
      </c>
      <c r="CR166">
        <f t="shared" si="645"/>
        <v>2539</v>
      </c>
      <c r="CS166">
        <f t="shared" si="645"/>
        <v>3268</v>
      </c>
      <c r="CT166">
        <f t="shared" si="645"/>
        <v>2505</v>
      </c>
      <c r="CU166">
        <f t="shared" si="645"/>
        <v>1854</v>
      </c>
      <c r="CV166">
        <f t="shared" si="645"/>
        <v>8</v>
      </c>
      <c r="CW166">
        <f t="shared" ref="CW166:DM166" si="646">MOD((CV166*$C166), $C$1)</f>
        <v>1140</v>
      </c>
      <c r="CX166">
        <f t="shared" si="646"/>
        <v>1193</v>
      </c>
      <c r="CY166">
        <f t="shared" si="646"/>
        <v>168</v>
      </c>
      <c r="CZ166">
        <f t="shared" si="646"/>
        <v>3354</v>
      </c>
      <c r="DA166">
        <f t="shared" si="646"/>
        <v>1036</v>
      </c>
      <c r="DB166">
        <f t="shared" si="646"/>
        <v>97</v>
      </c>
      <c r="DC166">
        <f t="shared" si="646"/>
        <v>1814</v>
      </c>
      <c r="DD166">
        <f t="shared" si="646"/>
        <v>1170</v>
      </c>
      <c r="DE166">
        <f t="shared" si="646"/>
        <v>2037</v>
      </c>
      <c r="DF166">
        <f t="shared" si="646"/>
        <v>353</v>
      </c>
      <c r="DG166">
        <f t="shared" si="646"/>
        <v>553</v>
      </c>
      <c r="DH166">
        <f t="shared" si="646"/>
        <v>1605</v>
      </c>
      <c r="DI166">
        <f t="shared" si="646"/>
        <v>551</v>
      </c>
      <c r="DJ166">
        <f t="shared" si="646"/>
        <v>1320</v>
      </c>
      <c r="DK166">
        <f t="shared" si="646"/>
        <v>2826</v>
      </c>
      <c r="DL166">
        <f t="shared" si="646"/>
        <v>1278</v>
      </c>
      <c r="DM166">
        <f t="shared" si="646"/>
        <v>272</v>
      </c>
    </row>
    <row r="167" spans="1:117">
      <c r="A167">
        <v>1867</v>
      </c>
      <c r="C167">
        <f t="shared" si="514"/>
        <v>1867</v>
      </c>
      <c r="D167">
        <v>1</v>
      </c>
      <c r="E167">
        <f t="shared" ref="E167:AJ167" si="647">MOD((D167*$C167), $C$1)</f>
        <v>1867</v>
      </c>
      <c r="F167">
        <f t="shared" si="647"/>
        <v>3224</v>
      </c>
      <c r="G167">
        <f t="shared" si="647"/>
        <v>1234</v>
      </c>
      <c r="H167">
        <f t="shared" si="647"/>
        <v>1677</v>
      </c>
      <c r="I167">
        <f t="shared" si="647"/>
        <v>1887</v>
      </c>
      <c r="J167">
        <f t="shared" si="647"/>
        <v>2823</v>
      </c>
      <c r="K167">
        <f t="shared" si="647"/>
        <v>525</v>
      </c>
      <c r="L167">
        <f t="shared" si="647"/>
        <v>2340</v>
      </c>
      <c r="M167">
        <f t="shared" si="647"/>
        <v>1117</v>
      </c>
      <c r="N167">
        <f t="shared" si="647"/>
        <v>2822</v>
      </c>
      <c r="O167">
        <f t="shared" si="647"/>
        <v>2089</v>
      </c>
      <c r="P167">
        <f t="shared" si="647"/>
        <v>2547</v>
      </c>
      <c r="Q167">
        <f t="shared" si="647"/>
        <v>3314</v>
      </c>
      <c r="R167">
        <f t="shared" si="647"/>
        <v>1145</v>
      </c>
      <c r="S167">
        <f t="shared" si="647"/>
        <v>202</v>
      </c>
      <c r="T167">
        <f t="shared" si="647"/>
        <v>3155</v>
      </c>
      <c r="U167">
        <f t="shared" si="647"/>
        <v>2789</v>
      </c>
      <c r="V167">
        <f t="shared" si="647"/>
        <v>2236</v>
      </c>
      <c r="W167">
        <f t="shared" si="647"/>
        <v>2516</v>
      </c>
      <c r="X167">
        <f t="shared" si="647"/>
        <v>333</v>
      </c>
      <c r="Y167">
        <f t="shared" si="647"/>
        <v>700</v>
      </c>
      <c r="Z167">
        <f t="shared" si="647"/>
        <v>3120</v>
      </c>
      <c r="AA167">
        <f t="shared" si="647"/>
        <v>2633</v>
      </c>
      <c r="AB167">
        <f t="shared" si="647"/>
        <v>2619</v>
      </c>
      <c r="AC167">
        <f t="shared" si="647"/>
        <v>498</v>
      </c>
      <c r="AD167">
        <f t="shared" si="647"/>
        <v>3396</v>
      </c>
      <c r="AE167">
        <f t="shared" si="647"/>
        <v>3275</v>
      </c>
      <c r="AF167">
        <f t="shared" si="647"/>
        <v>383</v>
      </c>
      <c r="AG167">
        <f t="shared" si="647"/>
        <v>1413</v>
      </c>
      <c r="AH167">
        <f t="shared" si="647"/>
        <v>3063</v>
      </c>
      <c r="AI167">
        <f t="shared" si="647"/>
        <v>2575</v>
      </c>
      <c r="AJ167">
        <f t="shared" si="647"/>
        <v>694</v>
      </c>
      <c r="AK167">
        <f t="shared" ref="AK167:BP167" si="648">MOD((AJ167*$C167), $C$1)</f>
        <v>2211</v>
      </c>
      <c r="AL167">
        <f t="shared" si="648"/>
        <v>444</v>
      </c>
      <c r="AM167">
        <f t="shared" si="648"/>
        <v>2077</v>
      </c>
      <c r="AN167">
        <f t="shared" si="648"/>
        <v>729</v>
      </c>
      <c r="AO167">
        <f t="shared" si="648"/>
        <v>2367</v>
      </c>
      <c r="AP167">
        <f t="shared" si="648"/>
        <v>61</v>
      </c>
      <c r="AQ167">
        <f t="shared" si="648"/>
        <v>664</v>
      </c>
      <c r="AR167">
        <f t="shared" si="648"/>
        <v>1097</v>
      </c>
      <c r="AS167">
        <f t="shared" si="648"/>
        <v>3223</v>
      </c>
      <c r="AT167">
        <f t="shared" si="648"/>
        <v>2798</v>
      </c>
      <c r="AU167">
        <f t="shared" si="648"/>
        <v>1884</v>
      </c>
      <c r="AV167">
        <f t="shared" si="648"/>
        <v>653</v>
      </c>
      <c r="AW167">
        <f t="shared" si="648"/>
        <v>1146</v>
      </c>
      <c r="AX167">
        <f t="shared" si="648"/>
        <v>2069</v>
      </c>
      <c r="AY167">
        <f t="shared" si="648"/>
        <v>2948</v>
      </c>
      <c r="AZ167">
        <f t="shared" si="648"/>
        <v>592</v>
      </c>
      <c r="BA167">
        <f t="shared" si="648"/>
        <v>482</v>
      </c>
      <c r="BB167">
        <f t="shared" si="648"/>
        <v>972</v>
      </c>
      <c r="BC167">
        <f t="shared" si="648"/>
        <v>3156</v>
      </c>
      <c r="BD167">
        <f t="shared" si="648"/>
        <v>1225</v>
      </c>
      <c r="BE167">
        <f t="shared" si="648"/>
        <v>2029</v>
      </c>
      <c r="BF167">
        <f t="shared" si="648"/>
        <v>319</v>
      </c>
      <c r="BG167">
        <f t="shared" si="648"/>
        <v>2010</v>
      </c>
      <c r="BH167">
        <f t="shared" si="648"/>
        <v>2587</v>
      </c>
      <c r="BI167">
        <f t="shared" si="648"/>
        <v>2512</v>
      </c>
      <c r="BJ167">
        <f t="shared" si="648"/>
        <v>3158</v>
      </c>
      <c r="BK167">
        <f t="shared" si="648"/>
        <v>1528</v>
      </c>
      <c r="BL167">
        <f t="shared" si="648"/>
        <v>1615</v>
      </c>
      <c r="BM167">
        <f t="shared" si="648"/>
        <v>2787</v>
      </c>
      <c r="BN167">
        <f t="shared" si="648"/>
        <v>1933</v>
      </c>
      <c r="BO167">
        <f t="shared" si="648"/>
        <v>2930</v>
      </c>
      <c r="BP167">
        <f t="shared" si="648"/>
        <v>1296</v>
      </c>
      <c r="BQ167">
        <f t="shared" ref="BQ167:CV167" si="649">MOD((BP167*$C167), $C$1)</f>
        <v>777</v>
      </c>
      <c r="BR167">
        <f t="shared" si="649"/>
        <v>2777</v>
      </c>
      <c r="BS167">
        <f t="shared" si="649"/>
        <v>418</v>
      </c>
      <c r="BT167">
        <f t="shared" si="649"/>
        <v>1569</v>
      </c>
      <c r="BU167">
        <f t="shared" si="649"/>
        <v>2680</v>
      </c>
      <c r="BV167">
        <f t="shared" si="649"/>
        <v>1162</v>
      </c>
      <c r="BW167">
        <f t="shared" si="649"/>
        <v>1062</v>
      </c>
      <c r="BX167">
        <f t="shared" si="649"/>
        <v>3067</v>
      </c>
      <c r="BY167">
        <f t="shared" si="649"/>
        <v>3181</v>
      </c>
      <c r="BZ167">
        <f t="shared" si="649"/>
        <v>3297</v>
      </c>
      <c r="CA167">
        <f t="shared" si="649"/>
        <v>285</v>
      </c>
      <c r="CB167">
        <f t="shared" si="649"/>
        <v>290</v>
      </c>
      <c r="CC167">
        <f t="shared" si="649"/>
        <v>2763</v>
      </c>
      <c r="CD167">
        <f t="shared" si="649"/>
        <v>1728</v>
      </c>
      <c r="CE167">
        <f t="shared" si="649"/>
        <v>1036</v>
      </c>
      <c r="CF167">
        <f t="shared" si="649"/>
        <v>2559</v>
      </c>
      <c r="CG167">
        <f t="shared" si="649"/>
        <v>1701</v>
      </c>
      <c r="CH167">
        <f t="shared" si="649"/>
        <v>2092</v>
      </c>
      <c r="CI167">
        <f t="shared" si="649"/>
        <v>1286</v>
      </c>
      <c r="CJ167">
        <f t="shared" si="649"/>
        <v>2693</v>
      </c>
      <c r="CK167">
        <f t="shared" si="649"/>
        <v>1416</v>
      </c>
      <c r="CL167">
        <f t="shared" si="649"/>
        <v>1802</v>
      </c>
      <c r="CM167">
        <f t="shared" si="649"/>
        <v>1954</v>
      </c>
      <c r="CN167">
        <f t="shared" si="649"/>
        <v>965</v>
      </c>
      <c r="CO167">
        <f t="shared" si="649"/>
        <v>380</v>
      </c>
      <c r="CP167">
        <f t="shared" si="649"/>
        <v>2674</v>
      </c>
      <c r="CQ167">
        <f t="shared" si="649"/>
        <v>253</v>
      </c>
      <c r="CR167">
        <f t="shared" si="649"/>
        <v>2304</v>
      </c>
      <c r="CS167">
        <f t="shared" si="649"/>
        <v>2525</v>
      </c>
      <c r="CT167">
        <f t="shared" si="649"/>
        <v>3412</v>
      </c>
      <c r="CU167">
        <f t="shared" si="649"/>
        <v>2268</v>
      </c>
      <c r="CV167">
        <f t="shared" si="649"/>
        <v>502</v>
      </c>
      <c r="CW167">
        <f t="shared" ref="CW167:DM167" si="650">MOD((CV167*$C167), $C$1)</f>
        <v>571</v>
      </c>
      <c r="CX167">
        <f t="shared" si="650"/>
        <v>2447</v>
      </c>
      <c r="CY167">
        <f t="shared" si="650"/>
        <v>1888</v>
      </c>
      <c r="CZ167">
        <f t="shared" si="650"/>
        <v>1259</v>
      </c>
      <c r="DA167">
        <f t="shared" si="650"/>
        <v>318</v>
      </c>
      <c r="DB167">
        <f t="shared" si="650"/>
        <v>143</v>
      </c>
      <c r="DC167">
        <f t="shared" si="650"/>
        <v>2794</v>
      </c>
      <c r="DD167">
        <f t="shared" si="650"/>
        <v>1278</v>
      </c>
      <c r="DE167">
        <f t="shared" si="650"/>
        <v>1481</v>
      </c>
      <c r="DF167">
        <f t="shared" si="650"/>
        <v>3072</v>
      </c>
      <c r="DG167">
        <f t="shared" si="650"/>
        <v>2223</v>
      </c>
      <c r="DH167">
        <f t="shared" si="650"/>
        <v>2262</v>
      </c>
      <c r="DI167">
        <f t="shared" si="650"/>
        <v>3024</v>
      </c>
      <c r="DJ167">
        <f t="shared" si="650"/>
        <v>1813</v>
      </c>
      <c r="DK167">
        <f t="shared" si="650"/>
        <v>1905</v>
      </c>
      <c r="DL167">
        <f t="shared" si="650"/>
        <v>2119</v>
      </c>
      <c r="DM167">
        <f t="shared" si="650"/>
        <v>230</v>
      </c>
    </row>
    <row r="168" spans="1:117">
      <c r="A168">
        <v>1868</v>
      </c>
      <c r="C168">
        <f t="shared" si="514"/>
        <v>1868</v>
      </c>
      <c r="D168">
        <v>1</v>
      </c>
      <c r="E168">
        <f t="shared" ref="E168:AJ168" si="651">MOD((D168*$C168), $C$1)</f>
        <v>1868</v>
      </c>
      <c r="F168">
        <f t="shared" si="651"/>
        <v>97</v>
      </c>
      <c r="G168">
        <f t="shared" si="651"/>
        <v>2784</v>
      </c>
      <c r="H168">
        <f t="shared" si="651"/>
        <v>2547</v>
      </c>
      <c r="I168">
        <f t="shared" si="651"/>
        <v>2430</v>
      </c>
      <c r="J168">
        <f t="shared" si="651"/>
        <v>27</v>
      </c>
      <c r="K168">
        <f t="shared" si="651"/>
        <v>2402</v>
      </c>
      <c r="L168">
        <f t="shared" si="651"/>
        <v>2619</v>
      </c>
      <c r="M168">
        <f t="shared" si="651"/>
        <v>3117</v>
      </c>
      <c r="N168">
        <f t="shared" si="651"/>
        <v>149</v>
      </c>
      <c r="O168">
        <f t="shared" si="651"/>
        <v>421</v>
      </c>
      <c r="P168">
        <f t="shared" si="651"/>
        <v>729</v>
      </c>
      <c r="Q168">
        <f t="shared" si="651"/>
        <v>3096</v>
      </c>
      <c r="R168">
        <f t="shared" si="651"/>
        <v>2093</v>
      </c>
      <c r="S168">
        <f t="shared" si="651"/>
        <v>1815</v>
      </c>
      <c r="T168">
        <f t="shared" si="651"/>
        <v>592</v>
      </c>
      <c r="U168">
        <f t="shared" si="651"/>
        <v>1074</v>
      </c>
      <c r="V168">
        <f t="shared" si="651"/>
        <v>2528</v>
      </c>
      <c r="W168">
        <f t="shared" si="651"/>
        <v>1248</v>
      </c>
      <c r="X168">
        <f t="shared" si="651"/>
        <v>1615</v>
      </c>
      <c r="Y168">
        <f t="shared" si="651"/>
        <v>971</v>
      </c>
      <c r="Z168">
        <f t="shared" si="651"/>
        <v>2260</v>
      </c>
      <c r="AA168">
        <f t="shared" si="651"/>
        <v>1550</v>
      </c>
      <c r="AB168">
        <f t="shared" si="651"/>
        <v>3067</v>
      </c>
      <c r="AC168">
        <f t="shared" si="651"/>
        <v>2817</v>
      </c>
      <c r="AD168">
        <f t="shared" si="651"/>
        <v>2433</v>
      </c>
      <c r="AE168">
        <f t="shared" si="651"/>
        <v>2200</v>
      </c>
      <c r="AF168">
        <f t="shared" si="651"/>
        <v>2693</v>
      </c>
      <c r="AG168">
        <f t="shared" si="651"/>
        <v>678</v>
      </c>
      <c r="AH168">
        <f t="shared" si="651"/>
        <v>465</v>
      </c>
      <c r="AI168">
        <f t="shared" si="651"/>
        <v>577</v>
      </c>
      <c r="AJ168">
        <f t="shared" si="651"/>
        <v>502</v>
      </c>
      <c r="AK168">
        <f t="shared" ref="AK168:BP168" si="652">MOD((AJ168*$C168), $C$1)</f>
        <v>1073</v>
      </c>
      <c r="AL168">
        <f t="shared" si="652"/>
        <v>660</v>
      </c>
      <c r="AM168">
        <f t="shared" si="652"/>
        <v>1151</v>
      </c>
      <c r="AN168">
        <f t="shared" si="652"/>
        <v>2262</v>
      </c>
      <c r="AO168">
        <f t="shared" si="652"/>
        <v>1855</v>
      </c>
      <c r="AP168">
        <f t="shared" si="652"/>
        <v>3261</v>
      </c>
      <c r="AQ168">
        <f t="shared" si="652"/>
        <v>1523</v>
      </c>
      <c r="AR168">
        <f t="shared" si="652"/>
        <v>665</v>
      </c>
      <c r="AS168">
        <f t="shared" si="652"/>
        <v>198</v>
      </c>
      <c r="AT168">
        <f t="shared" si="652"/>
        <v>2747</v>
      </c>
      <c r="AU168">
        <f t="shared" si="652"/>
        <v>2051</v>
      </c>
      <c r="AV168">
        <f t="shared" si="652"/>
        <v>2272</v>
      </c>
      <c r="AW168">
        <f t="shared" si="652"/>
        <v>3380</v>
      </c>
      <c r="AX168">
        <f t="shared" si="652"/>
        <v>800</v>
      </c>
      <c r="AY168">
        <f t="shared" si="652"/>
        <v>1915</v>
      </c>
      <c r="AZ168">
        <f t="shared" si="652"/>
        <v>2118</v>
      </c>
      <c r="BA168">
        <f t="shared" si="652"/>
        <v>481</v>
      </c>
      <c r="BB168">
        <f t="shared" si="652"/>
        <v>3017</v>
      </c>
      <c r="BC168">
        <f t="shared" si="652"/>
        <v>2054</v>
      </c>
      <c r="BD168">
        <f t="shared" si="652"/>
        <v>1014</v>
      </c>
      <c r="BE168">
        <f t="shared" si="652"/>
        <v>240</v>
      </c>
      <c r="BF168">
        <f t="shared" si="652"/>
        <v>2290</v>
      </c>
      <c r="BG168">
        <f t="shared" si="652"/>
        <v>2694</v>
      </c>
      <c r="BH168">
        <f t="shared" si="652"/>
        <v>2546</v>
      </c>
      <c r="BI168">
        <f t="shared" si="652"/>
        <v>562</v>
      </c>
      <c r="BJ168">
        <f t="shared" si="652"/>
        <v>3361</v>
      </c>
      <c r="BK168">
        <f t="shared" si="652"/>
        <v>3049</v>
      </c>
      <c r="BL168">
        <f t="shared" si="652"/>
        <v>72</v>
      </c>
      <c r="BM168">
        <f t="shared" si="652"/>
        <v>687</v>
      </c>
      <c r="BN168">
        <f t="shared" si="652"/>
        <v>122</v>
      </c>
      <c r="BO168">
        <f t="shared" si="652"/>
        <v>1450</v>
      </c>
      <c r="BP168">
        <f t="shared" si="652"/>
        <v>1541</v>
      </c>
      <c r="BQ168">
        <f t="shared" ref="BQ168:CV168" si="653">MOD((BP168*$C168), $C$1)</f>
        <v>3410</v>
      </c>
      <c r="BR168">
        <f t="shared" si="653"/>
        <v>1944</v>
      </c>
      <c r="BS168">
        <f t="shared" si="653"/>
        <v>1394</v>
      </c>
      <c r="BT168">
        <f t="shared" si="653"/>
        <v>3294</v>
      </c>
      <c r="BU168">
        <f t="shared" si="653"/>
        <v>1409</v>
      </c>
      <c r="BV168">
        <f t="shared" si="653"/>
        <v>435</v>
      </c>
      <c r="BW168">
        <f t="shared" si="653"/>
        <v>2864</v>
      </c>
      <c r="BX168">
        <f t="shared" si="653"/>
        <v>1023</v>
      </c>
      <c r="BY168">
        <f t="shared" si="653"/>
        <v>3328</v>
      </c>
      <c r="BZ168">
        <f t="shared" si="653"/>
        <v>3163</v>
      </c>
      <c r="CA168">
        <f t="shared" si="653"/>
        <v>302</v>
      </c>
      <c r="CB168">
        <f t="shared" si="653"/>
        <v>1452</v>
      </c>
      <c r="CC168">
        <f t="shared" si="653"/>
        <v>1846</v>
      </c>
      <c r="CD168">
        <f t="shared" si="653"/>
        <v>173</v>
      </c>
      <c r="CE168">
        <f t="shared" si="653"/>
        <v>650</v>
      </c>
      <c r="CF168">
        <f t="shared" si="653"/>
        <v>3057</v>
      </c>
      <c r="CG168">
        <f t="shared" si="653"/>
        <v>1292</v>
      </c>
      <c r="CH168">
        <f t="shared" si="653"/>
        <v>1463</v>
      </c>
      <c r="CI168">
        <f t="shared" si="653"/>
        <v>1808</v>
      </c>
      <c r="CJ168">
        <f t="shared" si="653"/>
        <v>1240</v>
      </c>
      <c r="CK168">
        <f t="shared" si="653"/>
        <v>395</v>
      </c>
      <c r="CL168">
        <f t="shared" si="653"/>
        <v>195</v>
      </c>
      <c r="CM168">
        <f t="shared" si="653"/>
        <v>574</v>
      </c>
      <c r="CN168">
        <f t="shared" si="653"/>
        <v>1760</v>
      </c>
      <c r="CO168">
        <f t="shared" si="653"/>
        <v>782</v>
      </c>
      <c r="CP168">
        <f t="shared" si="653"/>
        <v>2601</v>
      </c>
      <c r="CQ168">
        <f t="shared" si="653"/>
        <v>372</v>
      </c>
      <c r="CR168">
        <f t="shared" si="653"/>
        <v>1834</v>
      </c>
      <c r="CS168">
        <f t="shared" si="653"/>
        <v>1774</v>
      </c>
      <c r="CT168">
        <f t="shared" si="653"/>
        <v>2917</v>
      </c>
      <c r="CU168">
        <f t="shared" si="653"/>
        <v>528</v>
      </c>
      <c r="CV168">
        <f t="shared" si="653"/>
        <v>1607</v>
      </c>
      <c r="CW168">
        <f t="shared" ref="CW168:DM168" si="654">MOD((CV168*$C168), $C$1)</f>
        <v>3182</v>
      </c>
      <c r="CX168">
        <f t="shared" si="654"/>
        <v>1484</v>
      </c>
      <c r="CY168">
        <f t="shared" si="654"/>
        <v>3295</v>
      </c>
      <c r="CZ168">
        <f t="shared" si="654"/>
        <v>3277</v>
      </c>
      <c r="DA168">
        <f t="shared" si="654"/>
        <v>532</v>
      </c>
      <c r="DB168">
        <f t="shared" si="654"/>
        <v>2217</v>
      </c>
      <c r="DC168">
        <f t="shared" si="654"/>
        <v>139</v>
      </c>
      <c r="DD168">
        <f t="shared" si="654"/>
        <v>2327</v>
      </c>
      <c r="DE168">
        <f t="shared" si="654"/>
        <v>3190</v>
      </c>
      <c r="DF168">
        <f t="shared" si="654"/>
        <v>2704</v>
      </c>
      <c r="DG168">
        <f t="shared" si="654"/>
        <v>640</v>
      </c>
      <c r="DH168">
        <f t="shared" si="654"/>
        <v>1532</v>
      </c>
      <c r="DI168">
        <f t="shared" si="654"/>
        <v>322</v>
      </c>
      <c r="DJ168">
        <f t="shared" si="654"/>
        <v>1071</v>
      </c>
      <c r="DK168">
        <f t="shared" si="654"/>
        <v>355</v>
      </c>
      <c r="DL168">
        <f t="shared" si="654"/>
        <v>957</v>
      </c>
      <c r="DM168">
        <f t="shared" si="654"/>
        <v>125</v>
      </c>
    </row>
    <row r="169" spans="1:117">
      <c r="A169">
        <v>1873</v>
      </c>
      <c r="C169">
        <f t="shared" si="514"/>
        <v>1873</v>
      </c>
      <c r="D169">
        <v>1</v>
      </c>
      <c r="E169">
        <f t="shared" ref="E169:AJ169" si="655">MOD((D169*$C169), $C$1)</f>
        <v>1873</v>
      </c>
      <c r="F169">
        <f t="shared" si="655"/>
        <v>1647</v>
      </c>
      <c r="G169">
        <f t="shared" si="655"/>
        <v>362</v>
      </c>
      <c r="H169">
        <f t="shared" si="655"/>
        <v>2119</v>
      </c>
      <c r="I169">
        <f t="shared" si="655"/>
        <v>2651</v>
      </c>
      <c r="J169">
        <f t="shared" si="655"/>
        <v>666</v>
      </c>
      <c r="K169">
        <f t="shared" si="655"/>
        <v>1965</v>
      </c>
      <c r="L169">
        <f t="shared" si="655"/>
        <v>2413</v>
      </c>
      <c r="M169">
        <f t="shared" si="655"/>
        <v>922</v>
      </c>
      <c r="N169">
        <f t="shared" si="655"/>
        <v>1113</v>
      </c>
      <c r="O169">
        <f t="shared" si="655"/>
        <v>2032</v>
      </c>
      <c r="P169">
        <f t="shared" si="655"/>
        <v>957</v>
      </c>
      <c r="Q169">
        <f t="shared" si="655"/>
        <v>1479</v>
      </c>
      <c r="R169">
        <f t="shared" si="655"/>
        <v>1350</v>
      </c>
      <c r="S169">
        <f t="shared" si="655"/>
        <v>3334</v>
      </c>
      <c r="T169">
        <f t="shared" si="655"/>
        <v>162</v>
      </c>
      <c r="U169">
        <f t="shared" si="655"/>
        <v>1498</v>
      </c>
      <c r="V169">
        <f t="shared" si="655"/>
        <v>2627</v>
      </c>
      <c r="W169">
        <f t="shared" si="655"/>
        <v>317</v>
      </c>
      <c r="X169">
        <f t="shared" si="655"/>
        <v>178</v>
      </c>
      <c r="Y169">
        <f t="shared" si="655"/>
        <v>587</v>
      </c>
      <c r="Z169">
        <f t="shared" si="655"/>
        <v>1531</v>
      </c>
      <c r="AA169">
        <f t="shared" si="655"/>
        <v>2678</v>
      </c>
      <c r="AB169">
        <f t="shared" si="655"/>
        <v>3203</v>
      </c>
      <c r="AC169">
        <f t="shared" si="655"/>
        <v>1831</v>
      </c>
      <c r="AD169">
        <f t="shared" si="655"/>
        <v>1894</v>
      </c>
      <c r="AE169">
        <f t="shared" si="655"/>
        <v>3239</v>
      </c>
      <c r="AF169">
        <f t="shared" si="655"/>
        <v>639</v>
      </c>
      <c r="AG169">
        <f t="shared" si="655"/>
        <v>2859</v>
      </c>
      <c r="AH169">
        <f t="shared" si="655"/>
        <v>2547</v>
      </c>
      <c r="AI169">
        <f t="shared" si="655"/>
        <v>1441</v>
      </c>
      <c r="AJ169">
        <f t="shared" si="655"/>
        <v>2227</v>
      </c>
      <c r="AK169">
        <f t="shared" ref="AK169:BP169" si="656">MOD((AJ169*$C169), $C$1)</f>
        <v>2506</v>
      </c>
      <c r="AL169">
        <f t="shared" si="656"/>
        <v>130</v>
      </c>
      <c r="AM169">
        <f t="shared" si="656"/>
        <v>3320</v>
      </c>
      <c r="AN169">
        <f t="shared" si="656"/>
        <v>1388</v>
      </c>
      <c r="AO169">
        <f t="shared" si="656"/>
        <v>2457</v>
      </c>
      <c r="AP169">
        <f t="shared" si="656"/>
        <v>990</v>
      </c>
      <c r="AQ169">
        <f t="shared" si="656"/>
        <v>1530</v>
      </c>
      <c r="AR169">
        <f t="shared" si="656"/>
        <v>805</v>
      </c>
      <c r="AS169">
        <f t="shared" si="656"/>
        <v>1556</v>
      </c>
      <c r="AT169">
        <f t="shared" si="656"/>
        <v>1469</v>
      </c>
      <c r="AU169">
        <f t="shared" si="656"/>
        <v>3206</v>
      </c>
      <c r="AV169">
        <f t="shared" si="656"/>
        <v>588</v>
      </c>
      <c r="AW169">
        <f t="shared" si="656"/>
        <v>3404</v>
      </c>
      <c r="AX169">
        <f t="shared" si="656"/>
        <v>894</v>
      </c>
      <c r="AY169">
        <f t="shared" si="656"/>
        <v>134</v>
      </c>
      <c r="AZ169">
        <f t="shared" si="656"/>
        <v>519</v>
      </c>
      <c r="BA169">
        <f t="shared" si="656"/>
        <v>1114</v>
      </c>
      <c r="BB169">
        <f t="shared" si="656"/>
        <v>474</v>
      </c>
      <c r="BC169">
        <f t="shared" si="656"/>
        <v>2604</v>
      </c>
      <c r="BD169">
        <f t="shared" si="656"/>
        <v>1841</v>
      </c>
      <c r="BE169">
        <f t="shared" si="656"/>
        <v>38</v>
      </c>
      <c r="BF169">
        <f t="shared" si="656"/>
        <v>2554</v>
      </c>
      <c r="BG169">
        <f t="shared" si="656"/>
        <v>828</v>
      </c>
      <c r="BH169">
        <f t="shared" si="656"/>
        <v>32</v>
      </c>
      <c r="BI169">
        <f t="shared" si="656"/>
        <v>1609</v>
      </c>
      <c r="BJ169">
        <f t="shared" si="656"/>
        <v>1239</v>
      </c>
      <c r="BK169">
        <f t="shared" si="656"/>
        <v>1291</v>
      </c>
      <c r="BL169">
        <f t="shared" si="656"/>
        <v>2619</v>
      </c>
      <c r="BM169">
        <f t="shared" si="656"/>
        <v>2488</v>
      </c>
      <c r="BN169">
        <f t="shared" si="656"/>
        <v>726</v>
      </c>
      <c r="BO169">
        <f t="shared" si="656"/>
        <v>1122</v>
      </c>
      <c r="BP169">
        <f t="shared" si="656"/>
        <v>1734</v>
      </c>
      <c r="BQ169">
        <f t="shared" ref="BQ169:CV169" si="657">MOD((BP169*$C169), $C$1)</f>
        <v>2056</v>
      </c>
      <c r="BR169">
        <f t="shared" si="657"/>
        <v>1306</v>
      </c>
      <c r="BS169">
        <f t="shared" si="657"/>
        <v>3266</v>
      </c>
      <c r="BT169">
        <f t="shared" si="657"/>
        <v>3176</v>
      </c>
      <c r="BU169">
        <f t="shared" si="657"/>
        <v>2725</v>
      </c>
      <c r="BV169">
        <f t="shared" si="657"/>
        <v>2028</v>
      </c>
      <c r="BW169">
        <f t="shared" si="657"/>
        <v>327</v>
      </c>
      <c r="BX169">
        <f t="shared" si="657"/>
        <v>1753</v>
      </c>
      <c r="BY169">
        <f t="shared" si="657"/>
        <v>3333</v>
      </c>
      <c r="BZ169">
        <f t="shared" si="657"/>
        <v>1720</v>
      </c>
      <c r="CA169">
        <f t="shared" si="657"/>
        <v>3282</v>
      </c>
      <c r="CB169">
        <f t="shared" si="657"/>
        <v>2265</v>
      </c>
      <c r="CC169">
        <f t="shared" si="657"/>
        <v>1629</v>
      </c>
      <c r="CD169">
        <f t="shared" si="657"/>
        <v>958</v>
      </c>
      <c r="CE169">
        <f t="shared" si="657"/>
        <v>3352</v>
      </c>
      <c r="CF169">
        <f t="shared" si="657"/>
        <v>2997</v>
      </c>
      <c r="CG169">
        <f t="shared" si="657"/>
        <v>265</v>
      </c>
      <c r="CH169">
        <f t="shared" si="657"/>
        <v>2281</v>
      </c>
      <c r="CI169">
        <f t="shared" si="657"/>
        <v>718</v>
      </c>
      <c r="CJ169">
        <f t="shared" si="657"/>
        <v>3293</v>
      </c>
      <c r="CK169">
        <f t="shared" si="657"/>
        <v>2282</v>
      </c>
      <c r="CL169">
        <f t="shared" si="657"/>
        <v>2591</v>
      </c>
      <c r="CM169">
        <f t="shared" si="657"/>
        <v>1509</v>
      </c>
      <c r="CN169">
        <f t="shared" si="657"/>
        <v>2644</v>
      </c>
      <c r="CO169">
        <f t="shared" si="657"/>
        <v>1279</v>
      </c>
      <c r="CP169">
        <f t="shared" si="657"/>
        <v>729</v>
      </c>
      <c r="CQ169">
        <f t="shared" si="657"/>
        <v>3310</v>
      </c>
      <c r="CR169">
        <f t="shared" si="657"/>
        <v>3244</v>
      </c>
      <c r="CS169">
        <f t="shared" si="657"/>
        <v>3142</v>
      </c>
      <c r="CT169">
        <f t="shared" si="657"/>
        <v>801</v>
      </c>
      <c r="CU169">
        <f t="shared" si="657"/>
        <v>926</v>
      </c>
      <c r="CV169">
        <f t="shared" si="657"/>
        <v>1743</v>
      </c>
      <c r="CW169">
        <f t="shared" ref="CW169:DM169" si="658">MOD((CV169*$C169), $C$1)</f>
        <v>1758</v>
      </c>
      <c r="CX169">
        <f t="shared" si="658"/>
        <v>2405</v>
      </c>
      <c r="CY169">
        <f t="shared" si="658"/>
        <v>3093</v>
      </c>
      <c r="CZ169">
        <f t="shared" si="658"/>
        <v>1661</v>
      </c>
      <c r="DA169">
        <f t="shared" si="658"/>
        <v>2567</v>
      </c>
      <c r="DB169">
        <f t="shared" si="658"/>
        <v>1160</v>
      </c>
      <c r="DC169">
        <f t="shared" si="658"/>
        <v>857</v>
      </c>
      <c r="DD169">
        <f t="shared" si="658"/>
        <v>2884</v>
      </c>
      <c r="DE169">
        <f t="shared" si="658"/>
        <v>1338</v>
      </c>
      <c r="DF169">
        <f t="shared" si="658"/>
        <v>1444</v>
      </c>
      <c r="DG169">
        <f t="shared" si="658"/>
        <v>984</v>
      </c>
      <c r="DH169">
        <f t="shared" si="658"/>
        <v>585</v>
      </c>
      <c r="DI169">
        <f t="shared" si="658"/>
        <v>1216</v>
      </c>
      <c r="DJ169">
        <f t="shared" si="658"/>
        <v>2815</v>
      </c>
      <c r="DK169">
        <f t="shared" si="658"/>
        <v>2479</v>
      </c>
      <c r="DL169">
        <f t="shared" si="658"/>
        <v>1024</v>
      </c>
      <c r="DM169">
        <f t="shared" si="658"/>
        <v>23</v>
      </c>
    </row>
    <row r="170" spans="1:117">
      <c r="A170">
        <v>1885</v>
      </c>
      <c r="C170">
        <f t="shared" si="514"/>
        <v>1885</v>
      </c>
      <c r="D170">
        <v>1</v>
      </c>
      <c r="E170">
        <f t="shared" ref="E170:AJ170" si="659">MOD((D170*$C170), $C$1)</f>
        <v>1885</v>
      </c>
      <c r="F170">
        <f t="shared" si="659"/>
        <v>2140</v>
      </c>
      <c r="G170">
        <f t="shared" si="659"/>
        <v>2475</v>
      </c>
      <c r="H170">
        <f t="shared" si="659"/>
        <v>2646</v>
      </c>
      <c r="I170">
        <f t="shared" si="659"/>
        <v>2467</v>
      </c>
      <c r="J170">
        <f t="shared" si="659"/>
        <v>1290</v>
      </c>
      <c r="K170">
        <f t="shared" si="659"/>
        <v>2502</v>
      </c>
      <c r="L170">
        <f t="shared" si="659"/>
        <v>2076</v>
      </c>
      <c r="M170">
        <f t="shared" si="659"/>
        <v>1920</v>
      </c>
      <c r="N170">
        <f t="shared" si="659"/>
        <v>2926</v>
      </c>
      <c r="O170">
        <f t="shared" si="659"/>
        <v>1893</v>
      </c>
      <c r="P170">
        <f t="shared" si="659"/>
        <v>65</v>
      </c>
      <c r="Q170">
        <f t="shared" si="659"/>
        <v>2440</v>
      </c>
      <c r="R170">
        <f t="shared" si="659"/>
        <v>1860</v>
      </c>
      <c r="S170">
        <f t="shared" si="659"/>
        <v>3049</v>
      </c>
      <c r="T170">
        <f t="shared" si="659"/>
        <v>440</v>
      </c>
      <c r="U170">
        <f t="shared" si="659"/>
        <v>2529</v>
      </c>
      <c r="V170">
        <f t="shared" si="659"/>
        <v>1506</v>
      </c>
      <c r="W170">
        <f t="shared" si="659"/>
        <v>1373</v>
      </c>
      <c r="X170">
        <f t="shared" si="659"/>
        <v>1131</v>
      </c>
      <c r="Y170">
        <f t="shared" si="659"/>
        <v>1284</v>
      </c>
      <c r="Z170">
        <f t="shared" si="659"/>
        <v>1485</v>
      </c>
      <c r="AA170">
        <f t="shared" si="659"/>
        <v>2960</v>
      </c>
      <c r="AB170">
        <f t="shared" si="659"/>
        <v>794</v>
      </c>
      <c r="AC170">
        <f t="shared" si="659"/>
        <v>774</v>
      </c>
      <c r="AD170">
        <f t="shared" si="659"/>
        <v>815</v>
      </c>
      <c r="AE170">
        <f t="shared" si="659"/>
        <v>2618</v>
      </c>
      <c r="AF170">
        <f t="shared" si="659"/>
        <v>1152</v>
      </c>
      <c r="AG170">
        <f t="shared" si="659"/>
        <v>3128</v>
      </c>
      <c r="AH170">
        <f t="shared" si="659"/>
        <v>1822</v>
      </c>
      <c r="AI170">
        <f t="shared" si="659"/>
        <v>39</v>
      </c>
      <c r="AJ170">
        <f t="shared" si="659"/>
        <v>1464</v>
      </c>
      <c r="AK170">
        <f t="shared" ref="AK170:BP170" si="660">MOD((AJ170*$C170), $C$1)</f>
        <v>1116</v>
      </c>
      <c r="AL170">
        <f t="shared" si="660"/>
        <v>457</v>
      </c>
      <c r="AM170">
        <f t="shared" si="660"/>
        <v>264</v>
      </c>
      <c r="AN170">
        <f t="shared" si="660"/>
        <v>145</v>
      </c>
      <c r="AO170">
        <f t="shared" si="660"/>
        <v>2276</v>
      </c>
      <c r="AP170">
        <f t="shared" si="660"/>
        <v>1510</v>
      </c>
      <c r="AQ170">
        <f t="shared" si="660"/>
        <v>2051</v>
      </c>
      <c r="AR170">
        <f t="shared" si="660"/>
        <v>2829</v>
      </c>
      <c r="AS170">
        <f t="shared" si="660"/>
        <v>891</v>
      </c>
      <c r="AT170">
        <f t="shared" si="660"/>
        <v>1776</v>
      </c>
      <c r="AU170">
        <f t="shared" si="660"/>
        <v>2535</v>
      </c>
      <c r="AV170">
        <f t="shared" si="660"/>
        <v>2523</v>
      </c>
      <c r="AW170">
        <f t="shared" si="660"/>
        <v>489</v>
      </c>
      <c r="AX170">
        <f t="shared" si="660"/>
        <v>2257</v>
      </c>
      <c r="AY170">
        <f t="shared" si="660"/>
        <v>5</v>
      </c>
      <c r="AZ170">
        <f t="shared" si="660"/>
        <v>2563</v>
      </c>
      <c r="BA170">
        <f t="shared" si="660"/>
        <v>407</v>
      </c>
      <c r="BB170">
        <f t="shared" si="660"/>
        <v>2082</v>
      </c>
      <c r="BC170">
        <f t="shared" si="660"/>
        <v>2937</v>
      </c>
      <c r="BD170">
        <f t="shared" si="660"/>
        <v>2042</v>
      </c>
      <c r="BE170">
        <f t="shared" si="660"/>
        <v>3019</v>
      </c>
      <c r="BF170">
        <f t="shared" si="660"/>
        <v>2217</v>
      </c>
      <c r="BG170">
        <f t="shared" si="660"/>
        <v>87</v>
      </c>
      <c r="BH170">
        <f t="shared" si="660"/>
        <v>2738</v>
      </c>
      <c r="BI170">
        <f t="shared" si="660"/>
        <v>906</v>
      </c>
      <c r="BJ170">
        <f t="shared" si="660"/>
        <v>2603</v>
      </c>
      <c r="BK170">
        <f t="shared" si="660"/>
        <v>325</v>
      </c>
      <c r="BL170">
        <f t="shared" si="660"/>
        <v>1907</v>
      </c>
      <c r="BM170">
        <f t="shared" si="660"/>
        <v>2438</v>
      </c>
      <c r="BN170">
        <f t="shared" si="660"/>
        <v>1521</v>
      </c>
      <c r="BO170">
        <f t="shared" si="660"/>
        <v>2200</v>
      </c>
      <c r="BP170">
        <f t="shared" si="660"/>
        <v>2352</v>
      </c>
      <c r="BQ170">
        <f t="shared" ref="BQ170:CV170" si="661">MOD((BP170*$C170), $C$1)</f>
        <v>668</v>
      </c>
      <c r="BR170">
        <f t="shared" si="661"/>
        <v>3</v>
      </c>
      <c r="BS170">
        <f t="shared" si="661"/>
        <v>2224</v>
      </c>
      <c r="BT170">
        <f t="shared" si="661"/>
        <v>2989</v>
      </c>
      <c r="BU170">
        <f t="shared" si="661"/>
        <v>563</v>
      </c>
      <c r="BV170">
        <f t="shared" si="661"/>
        <v>1076</v>
      </c>
      <c r="BW170">
        <f t="shared" si="661"/>
        <v>539</v>
      </c>
      <c r="BX170">
        <f t="shared" si="661"/>
        <v>439</v>
      </c>
      <c r="BY170">
        <f t="shared" si="661"/>
        <v>644</v>
      </c>
      <c r="BZ170">
        <f t="shared" si="661"/>
        <v>2797</v>
      </c>
      <c r="CA170">
        <f t="shared" si="661"/>
        <v>2329</v>
      </c>
      <c r="CB170">
        <f t="shared" si="661"/>
        <v>1916</v>
      </c>
      <c r="CC170">
        <f t="shared" si="661"/>
        <v>2248</v>
      </c>
      <c r="CD170">
        <f t="shared" si="661"/>
        <v>195</v>
      </c>
      <c r="CE170">
        <f t="shared" si="661"/>
        <v>458</v>
      </c>
      <c r="CF170">
        <f t="shared" si="661"/>
        <v>2149</v>
      </c>
      <c r="CG170">
        <f t="shared" si="661"/>
        <v>2285</v>
      </c>
      <c r="CH170">
        <f t="shared" si="661"/>
        <v>1320</v>
      </c>
      <c r="CI170">
        <f t="shared" si="661"/>
        <v>725</v>
      </c>
      <c r="CJ170">
        <f t="shared" si="661"/>
        <v>1087</v>
      </c>
      <c r="CK170">
        <f t="shared" si="661"/>
        <v>688</v>
      </c>
      <c r="CL170">
        <f t="shared" si="661"/>
        <v>3393</v>
      </c>
      <c r="CM170">
        <f t="shared" si="661"/>
        <v>421</v>
      </c>
      <c r="CN170">
        <f t="shared" si="661"/>
        <v>1024</v>
      </c>
      <c r="CO170">
        <f t="shared" si="661"/>
        <v>2018</v>
      </c>
      <c r="CP170">
        <f t="shared" si="661"/>
        <v>2382</v>
      </c>
      <c r="CQ170">
        <f t="shared" si="661"/>
        <v>2322</v>
      </c>
      <c r="CR170">
        <f t="shared" si="661"/>
        <v>2445</v>
      </c>
      <c r="CS170">
        <f t="shared" si="661"/>
        <v>992</v>
      </c>
      <c r="CT170">
        <f t="shared" si="661"/>
        <v>25</v>
      </c>
      <c r="CU170">
        <f t="shared" si="661"/>
        <v>2522</v>
      </c>
      <c r="CV170">
        <f t="shared" si="661"/>
        <v>2035</v>
      </c>
      <c r="CW170">
        <f t="shared" ref="CW170:DM170" si="662">MOD((CV170*$C170), $C$1)</f>
        <v>117</v>
      </c>
      <c r="CX170">
        <f t="shared" si="662"/>
        <v>961</v>
      </c>
      <c r="CY170">
        <f t="shared" si="662"/>
        <v>3348</v>
      </c>
      <c r="CZ170">
        <f t="shared" si="662"/>
        <v>1371</v>
      </c>
      <c r="DA170">
        <f t="shared" si="662"/>
        <v>792</v>
      </c>
      <c r="DB170">
        <f t="shared" si="662"/>
        <v>435</v>
      </c>
      <c r="DC170">
        <f t="shared" si="662"/>
        <v>3397</v>
      </c>
      <c r="DD170">
        <f t="shared" si="662"/>
        <v>1099</v>
      </c>
      <c r="DE170">
        <f t="shared" si="662"/>
        <v>2722</v>
      </c>
      <c r="DF170">
        <f t="shared" si="662"/>
        <v>1625</v>
      </c>
      <c r="DG170">
        <f t="shared" si="662"/>
        <v>2673</v>
      </c>
      <c r="DH170">
        <f t="shared" si="662"/>
        <v>1897</v>
      </c>
      <c r="DI170">
        <f t="shared" si="662"/>
        <v>743</v>
      </c>
      <c r="DJ170">
        <f t="shared" si="662"/>
        <v>707</v>
      </c>
      <c r="DK170">
        <f t="shared" si="662"/>
        <v>1467</v>
      </c>
      <c r="DL170">
        <f t="shared" si="662"/>
        <v>3340</v>
      </c>
      <c r="DM170">
        <f t="shared" si="662"/>
        <v>15</v>
      </c>
    </row>
    <row r="171" spans="1:117">
      <c r="A171">
        <v>1895</v>
      </c>
      <c r="C171">
        <f t="shared" si="514"/>
        <v>1895</v>
      </c>
      <c r="D171">
        <v>1</v>
      </c>
      <c r="E171">
        <f t="shared" ref="E171:AJ171" si="663">MOD((D171*$C171), $C$1)</f>
        <v>1895</v>
      </c>
      <c r="F171">
        <f t="shared" si="663"/>
        <v>2199</v>
      </c>
      <c r="G171">
        <f t="shared" si="663"/>
        <v>1871</v>
      </c>
      <c r="H171">
        <f t="shared" si="663"/>
        <v>1322</v>
      </c>
      <c r="I171">
        <f t="shared" si="663"/>
        <v>560</v>
      </c>
      <c r="J171">
        <f t="shared" si="663"/>
        <v>1021</v>
      </c>
      <c r="K171">
        <f t="shared" si="663"/>
        <v>3142</v>
      </c>
      <c r="L171">
        <f t="shared" si="663"/>
        <v>1305</v>
      </c>
      <c r="M171">
        <f t="shared" si="663"/>
        <v>2655</v>
      </c>
      <c r="N171">
        <f t="shared" si="663"/>
        <v>1379</v>
      </c>
      <c r="O171">
        <f t="shared" si="663"/>
        <v>2214</v>
      </c>
      <c r="P171">
        <f t="shared" si="663"/>
        <v>2848</v>
      </c>
      <c r="Q171">
        <f t="shared" si="663"/>
        <v>3428</v>
      </c>
      <c r="R171">
        <f t="shared" si="663"/>
        <v>1177</v>
      </c>
      <c r="S171">
        <f t="shared" si="663"/>
        <v>265</v>
      </c>
      <c r="T171">
        <f t="shared" si="663"/>
        <v>1249</v>
      </c>
      <c r="U171">
        <f t="shared" si="663"/>
        <v>2896</v>
      </c>
      <c r="V171">
        <f t="shared" si="663"/>
        <v>1751</v>
      </c>
      <c r="W171">
        <f t="shared" si="663"/>
        <v>368</v>
      </c>
      <c r="X171">
        <f t="shared" si="663"/>
        <v>867</v>
      </c>
      <c r="Y171">
        <f t="shared" si="663"/>
        <v>2947</v>
      </c>
      <c r="Z171">
        <f t="shared" si="663"/>
        <v>2328</v>
      </c>
      <c r="AA171">
        <f t="shared" si="663"/>
        <v>2725</v>
      </c>
      <c r="AB171">
        <f t="shared" si="663"/>
        <v>220</v>
      </c>
      <c r="AC171">
        <f t="shared" si="663"/>
        <v>1749</v>
      </c>
      <c r="AD171">
        <f t="shared" si="663"/>
        <v>9</v>
      </c>
      <c r="AE171">
        <f t="shared" si="663"/>
        <v>3331</v>
      </c>
      <c r="AF171">
        <f t="shared" si="663"/>
        <v>2636</v>
      </c>
      <c r="AG171">
        <f t="shared" si="663"/>
        <v>3115</v>
      </c>
      <c r="AH171">
        <f t="shared" si="663"/>
        <v>1605</v>
      </c>
      <c r="AI171">
        <f t="shared" si="663"/>
        <v>1609</v>
      </c>
      <c r="AJ171">
        <f t="shared" si="663"/>
        <v>2327</v>
      </c>
      <c r="AK171">
        <f t="shared" ref="AK171:BP171" si="664">MOD((AJ171*$C171), $C$1)</f>
        <v>830</v>
      </c>
      <c r="AL171">
        <f t="shared" si="664"/>
        <v>1452</v>
      </c>
      <c r="AM171">
        <f t="shared" si="664"/>
        <v>3309</v>
      </c>
      <c r="AN171">
        <f t="shared" si="664"/>
        <v>2118</v>
      </c>
      <c r="AO171">
        <f t="shared" si="664"/>
        <v>2771</v>
      </c>
      <c r="AP171">
        <f t="shared" si="664"/>
        <v>1615</v>
      </c>
      <c r="AQ171">
        <f t="shared" si="664"/>
        <v>3404</v>
      </c>
      <c r="AR171">
        <f t="shared" si="664"/>
        <v>300</v>
      </c>
      <c r="AS171">
        <f t="shared" si="664"/>
        <v>2385</v>
      </c>
      <c r="AT171">
        <f t="shared" si="664"/>
        <v>948</v>
      </c>
      <c r="AU171">
        <f t="shared" si="664"/>
        <v>2047</v>
      </c>
      <c r="AV171">
        <f t="shared" si="664"/>
        <v>2035</v>
      </c>
      <c r="AW171">
        <f t="shared" si="664"/>
        <v>3312</v>
      </c>
      <c r="AX171">
        <f t="shared" si="664"/>
        <v>941</v>
      </c>
      <c r="AY171">
        <f t="shared" si="664"/>
        <v>2506</v>
      </c>
      <c r="AZ171">
        <f t="shared" si="664"/>
        <v>366</v>
      </c>
      <c r="BA171">
        <f t="shared" si="664"/>
        <v>508</v>
      </c>
      <c r="BB171">
        <f t="shared" si="664"/>
        <v>1980</v>
      </c>
      <c r="BC171">
        <f t="shared" si="664"/>
        <v>2017</v>
      </c>
      <c r="BD171">
        <f t="shared" si="664"/>
        <v>81</v>
      </c>
      <c r="BE171">
        <f t="shared" si="664"/>
        <v>2531</v>
      </c>
      <c r="BF171">
        <f t="shared" si="664"/>
        <v>3138</v>
      </c>
      <c r="BG171">
        <f t="shared" si="664"/>
        <v>587</v>
      </c>
      <c r="BH171">
        <f t="shared" si="664"/>
        <v>721</v>
      </c>
      <c r="BI171">
        <f t="shared" si="664"/>
        <v>757</v>
      </c>
      <c r="BJ171">
        <f t="shared" si="664"/>
        <v>357</v>
      </c>
      <c r="BK171">
        <f t="shared" si="664"/>
        <v>608</v>
      </c>
      <c r="BL171">
        <f t="shared" si="664"/>
        <v>2775</v>
      </c>
      <c r="BM171">
        <f t="shared" si="664"/>
        <v>2333</v>
      </c>
      <c r="BN171">
        <f t="shared" si="664"/>
        <v>1907</v>
      </c>
      <c r="BO171">
        <f t="shared" si="664"/>
        <v>922</v>
      </c>
      <c r="BP171">
        <f t="shared" si="664"/>
        <v>811</v>
      </c>
      <c r="BQ171">
        <f t="shared" ref="BQ171:CV171" si="665">MOD((BP171*$C171), $C$1)</f>
        <v>3188</v>
      </c>
      <c r="BR171">
        <f t="shared" si="665"/>
        <v>2700</v>
      </c>
      <c r="BS171">
        <f t="shared" si="665"/>
        <v>879</v>
      </c>
      <c r="BT171">
        <f t="shared" si="665"/>
        <v>1670</v>
      </c>
      <c r="BU171">
        <f t="shared" si="665"/>
        <v>1268</v>
      </c>
      <c r="BV171">
        <f t="shared" si="665"/>
        <v>1160</v>
      </c>
      <c r="BW171">
        <f t="shared" si="665"/>
        <v>2360</v>
      </c>
      <c r="BX171">
        <f t="shared" si="665"/>
        <v>1607</v>
      </c>
      <c r="BY171">
        <f t="shared" si="665"/>
        <v>1968</v>
      </c>
      <c r="BZ171">
        <f t="shared" si="665"/>
        <v>3294</v>
      </c>
      <c r="CA171">
        <f t="shared" si="665"/>
        <v>1141</v>
      </c>
      <c r="CB171">
        <f t="shared" si="665"/>
        <v>665</v>
      </c>
      <c r="CC171">
        <f t="shared" si="665"/>
        <v>998</v>
      </c>
      <c r="CD171">
        <f t="shared" si="665"/>
        <v>729</v>
      </c>
      <c r="CE171">
        <f t="shared" si="665"/>
        <v>2193</v>
      </c>
      <c r="CF171">
        <f t="shared" si="665"/>
        <v>794</v>
      </c>
      <c r="CG171">
        <f t="shared" si="665"/>
        <v>1852</v>
      </c>
      <c r="CH171">
        <f t="shared" si="665"/>
        <v>3058</v>
      </c>
      <c r="CI171">
        <f t="shared" si="665"/>
        <v>3382</v>
      </c>
      <c r="CJ171">
        <f t="shared" si="665"/>
        <v>3213</v>
      </c>
      <c r="CK171">
        <f t="shared" si="665"/>
        <v>2041</v>
      </c>
      <c r="CL171">
        <f t="shared" si="665"/>
        <v>958</v>
      </c>
      <c r="CM171">
        <f t="shared" si="665"/>
        <v>411</v>
      </c>
      <c r="CN171">
        <f t="shared" si="665"/>
        <v>8</v>
      </c>
      <c r="CO171">
        <f t="shared" si="665"/>
        <v>1436</v>
      </c>
      <c r="CP171">
        <f t="shared" si="665"/>
        <v>437</v>
      </c>
      <c r="CQ171">
        <f t="shared" si="665"/>
        <v>1244</v>
      </c>
      <c r="CR171">
        <f t="shared" si="665"/>
        <v>283</v>
      </c>
      <c r="CS171">
        <f t="shared" si="665"/>
        <v>1049</v>
      </c>
      <c r="CT171">
        <f t="shared" si="665"/>
        <v>1306</v>
      </c>
      <c r="CU171">
        <f t="shared" si="665"/>
        <v>1119</v>
      </c>
      <c r="CV171">
        <f t="shared" si="665"/>
        <v>147</v>
      </c>
      <c r="CW171">
        <f t="shared" ref="CW171:DM171" si="666">MOD((CV171*$C171), $C$1)</f>
        <v>654</v>
      </c>
      <c r="CX171">
        <f t="shared" si="666"/>
        <v>739</v>
      </c>
      <c r="CY171">
        <f t="shared" si="666"/>
        <v>557</v>
      </c>
      <c r="CZ171">
        <f t="shared" si="666"/>
        <v>2198</v>
      </c>
      <c r="DA171">
        <f t="shared" si="666"/>
        <v>3407</v>
      </c>
      <c r="DB171">
        <f t="shared" si="666"/>
        <v>2554</v>
      </c>
      <c r="DC171">
        <f t="shared" si="666"/>
        <v>2120</v>
      </c>
      <c r="DD171">
        <f t="shared" si="666"/>
        <v>3130</v>
      </c>
      <c r="DE171">
        <f t="shared" si="666"/>
        <v>2582</v>
      </c>
      <c r="DF171">
        <f t="shared" si="666"/>
        <v>284</v>
      </c>
      <c r="DG171">
        <f t="shared" si="666"/>
        <v>2944</v>
      </c>
      <c r="DH171">
        <f t="shared" si="666"/>
        <v>74</v>
      </c>
      <c r="DI171">
        <f t="shared" si="666"/>
        <v>2990</v>
      </c>
      <c r="DJ171">
        <f t="shared" si="666"/>
        <v>1469</v>
      </c>
      <c r="DK171">
        <f t="shared" si="666"/>
        <v>1214</v>
      </c>
      <c r="DL171">
        <f t="shared" si="666"/>
        <v>1760</v>
      </c>
      <c r="DM171">
        <f t="shared" si="666"/>
        <v>268</v>
      </c>
    </row>
    <row r="172" spans="1:117">
      <c r="A172">
        <v>1907</v>
      </c>
      <c r="C172">
        <f t="shared" si="514"/>
        <v>1907</v>
      </c>
      <c r="D172">
        <v>1</v>
      </c>
      <c r="E172">
        <f t="shared" ref="E172:AJ172" si="667">MOD((D172*$C172), $C$1)</f>
        <v>1907</v>
      </c>
      <c r="F172">
        <f t="shared" si="667"/>
        <v>3220</v>
      </c>
      <c r="G172">
        <f t="shared" si="667"/>
        <v>2481</v>
      </c>
      <c r="H172">
        <f t="shared" si="667"/>
        <v>3349</v>
      </c>
      <c r="I172">
        <f t="shared" si="667"/>
        <v>1452</v>
      </c>
      <c r="J172">
        <f t="shared" si="667"/>
        <v>147</v>
      </c>
      <c r="K172">
        <f t="shared" si="667"/>
        <v>2418</v>
      </c>
      <c r="L172">
        <f t="shared" si="667"/>
        <v>3293</v>
      </c>
      <c r="M172">
        <f t="shared" si="667"/>
        <v>1021</v>
      </c>
      <c r="N172">
        <f t="shared" si="667"/>
        <v>1670</v>
      </c>
      <c r="O172">
        <f t="shared" si="667"/>
        <v>722</v>
      </c>
      <c r="P172">
        <f t="shared" si="667"/>
        <v>1023</v>
      </c>
      <c r="Q172">
        <f t="shared" si="667"/>
        <v>2053</v>
      </c>
      <c r="R172">
        <f t="shared" si="667"/>
        <v>300</v>
      </c>
      <c r="S172">
        <f t="shared" si="667"/>
        <v>2554</v>
      </c>
      <c r="T172">
        <f t="shared" si="667"/>
        <v>1889</v>
      </c>
      <c r="U172">
        <f t="shared" si="667"/>
        <v>3204</v>
      </c>
      <c r="V172">
        <f t="shared" si="667"/>
        <v>2848</v>
      </c>
      <c r="W172">
        <f t="shared" si="667"/>
        <v>3294</v>
      </c>
      <c r="X172">
        <f t="shared" si="667"/>
        <v>2928</v>
      </c>
      <c r="Y172">
        <f t="shared" si="667"/>
        <v>1459</v>
      </c>
      <c r="Z172">
        <f t="shared" si="667"/>
        <v>3203</v>
      </c>
      <c r="AA172">
        <f t="shared" si="667"/>
        <v>941</v>
      </c>
      <c r="AB172">
        <f t="shared" si="667"/>
        <v>74</v>
      </c>
      <c r="AC172">
        <f t="shared" si="667"/>
        <v>447</v>
      </c>
      <c r="AD172">
        <f t="shared" si="667"/>
        <v>1541</v>
      </c>
      <c r="AE172">
        <f t="shared" si="667"/>
        <v>1751</v>
      </c>
      <c r="AF172">
        <f t="shared" si="667"/>
        <v>794</v>
      </c>
      <c r="AG172">
        <f t="shared" si="667"/>
        <v>1087</v>
      </c>
      <c r="AH172">
        <f t="shared" si="667"/>
        <v>585</v>
      </c>
      <c r="AI172">
        <f t="shared" si="667"/>
        <v>520</v>
      </c>
      <c r="AJ172">
        <f t="shared" si="667"/>
        <v>81</v>
      </c>
      <c r="AK172">
        <f t="shared" ref="AK172:BP172" si="668">MOD((AJ172*$C172), $C$1)</f>
        <v>72</v>
      </c>
      <c r="AL172">
        <f t="shared" si="668"/>
        <v>64</v>
      </c>
      <c r="AM172">
        <f t="shared" si="668"/>
        <v>1963</v>
      </c>
      <c r="AN172">
        <f t="shared" si="668"/>
        <v>220</v>
      </c>
      <c r="AO172">
        <f t="shared" si="668"/>
        <v>958</v>
      </c>
      <c r="AP172">
        <f t="shared" si="668"/>
        <v>1614</v>
      </c>
      <c r="AQ172">
        <f t="shared" si="668"/>
        <v>291</v>
      </c>
      <c r="AR172">
        <f t="shared" si="668"/>
        <v>2546</v>
      </c>
      <c r="AS172">
        <f t="shared" si="668"/>
        <v>357</v>
      </c>
      <c r="AT172">
        <f t="shared" si="668"/>
        <v>1461</v>
      </c>
      <c r="AU172">
        <f t="shared" si="668"/>
        <v>155</v>
      </c>
      <c r="AV172">
        <f t="shared" si="668"/>
        <v>519</v>
      </c>
      <c r="AW172">
        <f t="shared" si="668"/>
        <v>1605</v>
      </c>
      <c r="AX172">
        <f t="shared" si="668"/>
        <v>283</v>
      </c>
      <c r="AY172">
        <f t="shared" si="668"/>
        <v>1014</v>
      </c>
      <c r="AZ172">
        <f t="shared" si="668"/>
        <v>2045</v>
      </c>
      <c r="BA172">
        <f t="shared" si="668"/>
        <v>2199</v>
      </c>
      <c r="BB172">
        <f t="shared" si="668"/>
        <v>811</v>
      </c>
      <c r="BC172">
        <f t="shared" si="668"/>
        <v>2627</v>
      </c>
      <c r="BD172">
        <f t="shared" si="668"/>
        <v>429</v>
      </c>
      <c r="BE172">
        <f t="shared" si="668"/>
        <v>1525</v>
      </c>
      <c r="BF172">
        <f t="shared" si="668"/>
        <v>2118</v>
      </c>
      <c r="BG172">
        <f t="shared" si="668"/>
        <v>739</v>
      </c>
      <c r="BH172">
        <f t="shared" si="668"/>
        <v>2563</v>
      </c>
      <c r="BI172">
        <f t="shared" si="668"/>
        <v>1897</v>
      </c>
      <c r="BJ172">
        <f t="shared" si="668"/>
        <v>1305</v>
      </c>
      <c r="BK172">
        <f t="shared" si="668"/>
        <v>1160</v>
      </c>
      <c r="BL172">
        <f t="shared" si="668"/>
        <v>2556</v>
      </c>
      <c r="BM172">
        <f t="shared" si="668"/>
        <v>2272</v>
      </c>
      <c r="BN172">
        <f t="shared" si="668"/>
        <v>2782</v>
      </c>
      <c r="BO172">
        <f t="shared" si="668"/>
        <v>948</v>
      </c>
      <c r="BP172">
        <f t="shared" si="668"/>
        <v>3130</v>
      </c>
      <c r="BQ172">
        <f t="shared" ref="BQ172:CV172" si="669">MOD((BP172*$C172), $C$1)</f>
        <v>2401</v>
      </c>
      <c r="BR172">
        <f t="shared" si="669"/>
        <v>1753</v>
      </c>
      <c r="BS172">
        <f t="shared" si="669"/>
        <v>1177</v>
      </c>
      <c r="BT172">
        <f t="shared" si="669"/>
        <v>665</v>
      </c>
      <c r="BU172">
        <f t="shared" si="669"/>
        <v>2116</v>
      </c>
      <c r="BV172">
        <f t="shared" si="669"/>
        <v>356</v>
      </c>
      <c r="BW172">
        <f t="shared" si="669"/>
        <v>2985</v>
      </c>
      <c r="BX172">
        <f t="shared" si="669"/>
        <v>366</v>
      </c>
      <c r="BY172">
        <f t="shared" si="669"/>
        <v>1469</v>
      </c>
      <c r="BZ172">
        <f t="shared" si="669"/>
        <v>1687</v>
      </c>
      <c r="CA172">
        <f t="shared" si="669"/>
        <v>2262</v>
      </c>
      <c r="CB172">
        <f t="shared" si="669"/>
        <v>867</v>
      </c>
      <c r="CC172">
        <f t="shared" si="669"/>
        <v>3058</v>
      </c>
      <c r="CD172">
        <f t="shared" si="669"/>
        <v>2337</v>
      </c>
      <c r="CE172">
        <f t="shared" si="669"/>
        <v>3221</v>
      </c>
      <c r="CF172">
        <f t="shared" si="669"/>
        <v>957</v>
      </c>
      <c r="CG172">
        <f t="shared" si="669"/>
        <v>3138</v>
      </c>
      <c r="CH172">
        <f t="shared" si="669"/>
        <v>502</v>
      </c>
      <c r="CI172">
        <f t="shared" si="669"/>
        <v>65</v>
      </c>
      <c r="CJ172">
        <f t="shared" si="669"/>
        <v>439</v>
      </c>
      <c r="CK172">
        <f t="shared" si="669"/>
        <v>9</v>
      </c>
      <c r="CL172">
        <f t="shared" si="669"/>
        <v>8</v>
      </c>
      <c r="CM172">
        <f t="shared" si="669"/>
        <v>1532</v>
      </c>
      <c r="CN172">
        <f t="shared" si="669"/>
        <v>1743</v>
      </c>
      <c r="CO172">
        <f t="shared" si="669"/>
        <v>2693</v>
      </c>
      <c r="CP172">
        <f t="shared" si="669"/>
        <v>2775</v>
      </c>
      <c r="CQ172">
        <f t="shared" si="669"/>
        <v>1323</v>
      </c>
      <c r="CR172">
        <f t="shared" si="669"/>
        <v>1176</v>
      </c>
      <c r="CS172">
        <f t="shared" si="669"/>
        <v>2189</v>
      </c>
      <c r="CT172">
        <f t="shared" si="669"/>
        <v>2327</v>
      </c>
      <c r="CU172">
        <f t="shared" si="669"/>
        <v>1306</v>
      </c>
      <c r="CV172">
        <f t="shared" si="669"/>
        <v>3067</v>
      </c>
      <c r="CW172">
        <f t="shared" ref="CW172:DM172" si="670">MOD((CV172*$C172), $C$1)</f>
        <v>2345</v>
      </c>
      <c r="CX172">
        <f t="shared" si="670"/>
        <v>1322</v>
      </c>
      <c r="CY172">
        <f t="shared" si="670"/>
        <v>2700</v>
      </c>
      <c r="CZ172">
        <f t="shared" si="670"/>
        <v>2400</v>
      </c>
      <c r="DA172">
        <f t="shared" si="670"/>
        <v>3277</v>
      </c>
      <c r="DB172">
        <f t="shared" si="670"/>
        <v>1388</v>
      </c>
      <c r="DC172">
        <f t="shared" si="670"/>
        <v>1615</v>
      </c>
      <c r="DD172">
        <f t="shared" si="670"/>
        <v>2198</v>
      </c>
      <c r="DE172">
        <f t="shared" si="670"/>
        <v>2335</v>
      </c>
      <c r="DF172">
        <f t="shared" si="670"/>
        <v>2838</v>
      </c>
      <c r="DG172">
        <f t="shared" si="670"/>
        <v>1379</v>
      </c>
      <c r="DH172">
        <f t="shared" si="670"/>
        <v>1607</v>
      </c>
      <c r="DI172">
        <f t="shared" si="670"/>
        <v>666</v>
      </c>
      <c r="DJ172">
        <f t="shared" si="670"/>
        <v>592</v>
      </c>
      <c r="DK172">
        <f t="shared" si="670"/>
        <v>145</v>
      </c>
      <c r="DL172">
        <f t="shared" si="670"/>
        <v>2035</v>
      </c>
      <c r="DM172">
        <f t="shared" si="670"/>
        <v>284</v>
      </c>
    </row>
    <row r="173" spans="1:117">
      <c r="A173">
        <v>1950</v>
      </c>
      <c r="C173">
        <f t="shared" si="514"/>
        <v>1950</v>
      </c>
      <c r="D173">
        <v>1</v>
      </c>
      <c r="E173">
        <f t="shared" ref="E173:AJ173" si="671">MOD((D173*$C173), $C$1)</f>
        <v>1950</v>
      </c>
      <c r="F173">
        <f t="shared" si="671"/>
        <v>952</v>
      </c>
      <c r="G173">
        <f t="shared" si="671"/>
        <v>229</v>
      </c>
      <c r="H173">
        <f t="shared" si="671"/>
        <v>520</v>
      </c>
      <c r="I173">
        <f t="shared" si="671"/>
        <v>1855</v>
      </c>
      <c r="J173">
        <f t="shared" si="671"/>
        <v>976</v>
      </c>
      <c r="K173">
        <f t="shared" si="671"/>
        <v>2426</v>
      </c>
      <c r="L173">
        <f t="shared" si="671"/>
        <v>2782</v>
      </c>
      <c r="M173">
        <f t="shared" si="671"/>
        <v>489</v>
      </c>
      <c r="N173">
        <f t="shared" si="671"/>
        <v>3163</v>
      </c>
      <c r="O173">
        <f t="shared" si="671"/>
        <v>2343</v>
      </c>
      <c r="P173">
        <f t="shared" si="671"/>
        <v>2189</v>
      </c>
      <c r="Q173">
        <f t="shared" si="671"/>
        <v>386</v>
      </c>
      <c r="R173">
        <f t="shared" si="671"/>
        <v>1311</v>
      </c>
      <c r="S173">
        <f t="shared" si="671"/>
        <v>355</v>
      </c>
      <c r="T173">
        <f t="shared" si="671"/>
        <v>2619</v>
      </c>
      <c r="U173">
        <f t="shared" si="671"/>
        <v>1722</v>
      </c>
      <c r="V173">
        <f t="shared" si="671"/>
        <v>2382</v>
      </c>
      <c r="W173">
        <f t="shared" si="671"/>
        <v>2757</v>
      </c>
      <c r="X173">
        <f t="shared" si="671"/>
        <v>3204</v>
      </c>
      <c r="Y173">
        <f t="shared" si="671"/>
        <v>3380</v>
      </c>
      <c r="Z173">
        <f t="shared" si="671"/>
        <v>49</v>
      </c>
      <c r="AA173">
        <f t="shared" si="671"/>
        <v>2913</v>
      </c>
      <c r="AB173">
        <f t="shared" si="671"/>
        <v>2045</v>
      </c>
      <c r="AC173">
        <f t="shared" si="671"/>
        <v>928</v>
      </c>
      <c r="AD173">
        <f t="shared" si="671"/>
        <v>1463</v>
      </c>
      <c r="AE173">
        <f t="shared" si="671"/>
        <v>1689</v>
      </c>
      <c r="AF173">
        <f t="shared" si="671"/>
        <v>3221</v>
      </c>
      <c r="AG173">
        <f t="shared" si="671"/>
        <v>2220</v>
      </c>
      <c r="AH173">
        <f t="shared" si="671"/>
        <v>2509</v>
      </c>
      <c r="AI173">
        <f t="shared" si="671"/>
        <v>3375</v>
      </c>
      <c r="AJ173">
        <f t="shared" si="671"/>
        <v>592</v>
      </c>
      <c r="AK173">
        <f t="shared" ref="AK173:BP173" si="672">MOD((AJ173*$C173), $C$1)</f>
        <v>1584</v>
      </c>
      <c r="AL173">
        <f t="shared" si="672"/>
        <v>900</v>
      </c>
      <c r="AM173">
        <f t="shared" si="672"/>
        <v>1759</v>
      </c>
      <c r="AN173">
        <f t="shared" si="672"/>
        <v>2481</v>
      </c>
      <c r="AO173">
        <f t="shared" si="672"/>
        <v>240</v>
      </c>
      <c r="AP173">
        <f t="shared" si="672"/>
        <v>1384</v>
      </c>
      <c r="AQ173">
        <f t="shared" si="672"/>
        <v>2034</v>
      </c>
      <c r="AR173">
        <f t="shared" si="672"/>
        <v>64</v>
      </c>
      <c r="AS173">
        <f t="shared" si="672"/>
        <v>1284</v>
      </c>
      <c r="AT173">
        <f t="shared" si="672"/>
        <v>2601</v>
      </c>
      <c r="AU173">
        <f t="shared" si="672"/>
        <v>932</v>
      </c>
      <c r="AV173">
        <f t="shared" si="672"/>
        <v>2401</v>
      </c>
      <c r="AW173">
        <f t="shared" si="672"/>
        <v>2066</v>
      </c>
      <c r="AX173">
        <f t="shared" si="672"/>
        <v>706</v>
      </c>
      <c r="AY173">
        <f t="shared" si="672"/>
        <v>869</v>
      </c>
      <c r="AZ173">
        <f t="shared" si="672"/>
        <v>3067</v>
      </c>
      <c r="BA173">
        <f t="shared" si="672"/>
        <v>417</v>
      </c>
      <c r="BB173">
        <f t="shared" si="672"/>
        <v>3</v>
      </c>
      <c r="BC173">
        <f t="shared" si="672"/>
        <v>2419</v>
      </c>
      <c r="BD173">
        <f t="shared" si="672"/>
        <v>2856</v>
      </c>
      <c r="BE173">
        <f t="shared" si="672"/>
        <v>687</v>
      </c>
      <c r="BF173">
        <f t="shared" si="672"/>
        <v>1560</v>
      </c>
      <c r="BG173">
        <f t="shared" si="672"/>
        <v>2134</v>
      </c>
      <c r="BH173">
        <f t="shared" si="672"/>
        <v>2928</v>
      </c>
      <c r="BI173">
        <f t="shared" si="672"/>
        <v>416</v>
      </c>
      <c r="BJ173">
        <f t="shared" si="672"/>
        <v>1484</v>
      </c>
      <c r="BK173">
        <f t="shared" si="672"/>
        <v>1467</v>
      </c>
      <c r="BL173">
        <f t="shared" si="672"/>
        <v>2627</v>
      </c>
      <c r="BM173">
        <f t="shared" si="672"/>
        <v>167</v>
      </c>
      <c r="BN173">
        <f t="shared" si="672"/>
        <v>3136</v>
      </c>
      <c r="BO173">
        <f t="shared" si="672"/>
        <v>1158</v>
      </c>
      <c r="BP173">
        <f t="shared" si="672"/>
        <v>502</v>
      </c>
      <c r="BQ173">
        <f t="shared" ref="BQ173:CV173" si="673">MOD((BP173*$C173), $C$1)</f>
        <v>1065</v>
      </c>
      <c r="BR173">
        <f t="shared" si="673"/>
        <v>995</v>
      </c>
      <c r="BS173">
        <f t="shared" si="673"/>
        <v>1735</v>
      </c>
      <c r="BT173">
        <f t="shared" si="673"/>
        <v>284</v>
      </c>
      <c r="BU173">
        <f t="shared" si="673"/>
        <v>1409</v>
      </c>
      <c r="BV173">
        <f t="shared" si="673"/>
        <v>2750</v>
      </c>
      <c r="BW173">
        <f t="shared" si="673"/>
        <v>3278</v>
      </c>
      <c r="BX173">
        <f t="shared" si="673"/>
        <v>147</v>
      </c>
      <c r="BY173">
        <f t="shared" si="673"/>
        <v>1877</v>
      </c>
      <c r="BZ173">
        <f t="shared" si="673"/>
        <v>2704</v>
      </c>
      <c r="CA173">
        <f t="shared" si="673"/>
        <v>2784</v>
      </c>
      <c r="CB173">
        <f t="shared" si="673"/>
        <v>958</v>
      </c>
      <c r="CC173">
        <f t="shared" si="673"/>
        <v>1636</v>
      </c>
      <c r="CD173">
        <f t="shared" si="673"/>
        <v>2801</v>
      </c>
      <c r="CE173">
        <f t="shared" si="673"/>
        <v>3229</v>
      </c>
      <c r="CF173">
        <f t="shared" si="673"/>
        <v>665</v>
      </c>
      <c r="CG173">
        <f t="shared" si="673"/>
        <v>3263</v>
      </c>
      <c r="CH173">
        <f t="shared" si="673"/>
        <v>1776</v>
      </c>
      <c r="CI173">
        <f t="shared" si="673"/>
        <v>1321</v>
      </c>
      <c r="CJ173">
        <f t="shared" si="673"/>
        <v>2700</v>
      </c>
      <c r="CK173">
        <f t="shared" si="673"/>
        <v>1846</v>
      </c>
      <c r="CL173">
        <f t="shared" si="673"/>
        <v>581</v>
      </c>
      <c r="CM173">
        <f t="shared" si="673"/>
        <v>720</v>
      </c>
      <c r="CN173">
        <f t="shared" si="673"/>
        <v>721</v>
      </c>
      <c r="CO173">
        <f t="shared" si="673"/>
        <v>2671</v>
      </c>
      <c r="CP173">
        <f t="shared" si="673"/>
        <v>192</v>
      </c>
      <c r="CQ173">
        <f t="shared" si="673"/>
        <v>421</v>
      </c>
      <c r="CR173">
        <f t="shared" si="673"/>
        <v>941</v>
      </c>
      <c r="CS173">
        <f t="shared" si="673"/>
        <v>2796</v>
      </c>
      <c r="CT173">
        <f t="shared" si="673"/>
        <v>341</v>
      </c>
      <c r="CU173">
        <f t="shared" si="673"/>
        <v>2767</v>
      </c>
      <c r="CV173">
        <f t="shared" si="673"/>
        <v>2118</v>
      </c>
      <c r="CW173">
        <f t="shared" ref="CW173:DM173" si="674">MOD((CV173*$C173), $C$1)</f>
        <v>2607</v>
      </c>
      <c r="CX173">
        <f t="shared" si="674"/>
        <v>2339</v>
      </c>
      <c r="CY173">
        <f t="shared" si="674"/>
        <v>1251</v>
      </c>
      <c r="CZ173">
        <f t="shared" si="674"/>
        <v>9</v>
      </c>
      <c r="DA173">
        <f t="shared" si="674"/>
        <v>395</v>
      </c>
      <c r="DB173">
        <f t="shared" si="674"/>
        <v>1706</v>
      </c>
      <c r="DC173">
        <f t="shared" si="674"/>
        <v>2061</v>
      </c>
      <c r="DD173">
        <f t="shared" si="674"/>
        <v>1249</v>
      </c>
      <c r="DE173">
        <f t="shared" si="674"/>
        <v>2971</v>
      </c>
      <c r="DF173">
        <f t="shared" si="674"/>
        <v>1922</v>
      </c>
      <c r="DG173">
        <f t="shared" si="674"/>
        <v>1248</v>
      </c>
      <c r="DH173">
        <f t="shared" si="674"/>
        <v>1021</v>
      </c>
      <c r="DI173">
        <f t="shared" si="674"/>
        <v>970</v>
      </c>
      <c r="DJ173">
        <f t="shared" si="674"/>
        <v>1019</v>
      </c>
      <c r="DK173">
        <f t="shared" si="674"/>
        <v>501</v>
      </c>
      <c r="DL173">
        <f t="shared" si="674"/>
        <v>2546</v>
      </c>
      <c r="DM173">
        <f t="shared" si="674"/>
        <v>43</v>
      </c>
    </row>
    <row r="174" spans="1:117">
      <c r="A174">
        <v>1961</v>
      </c>
      <c r="C174">
        <f t="shared" si="514"/>
        <v>1961</v>
      </c>
      <c r="D174">
        <v>1</v>
      </c>
      <c r="E174">
        <f t="shared" ref="E174:AJ174" si="675">MOD((D174*$C174), $C$1)</f>
        <v>1961</v>
      </c>
      <c r="F174">
        <f t="shared" si="675"/>
        <v>2801</v>
      </c>
      <c r="G174">
        <f t="shared" si="675"/>
        <v>3161</v>
      </c>
      <c r="H174">
        <f t="shared" si="675"/>
        <v>2335</v>
      </c>
      <c r="I174">
        <f t="shared" si="675"/>
        <v>1981</v>
      </c>
      <c r="J174">
        <f t="shared" si="675"/>
        <v>849</v>
      </c>
      <c r="K174">
        <f t="shared" si="675"/>
        <v>854</v>
      </c>
      <c r="L174">
        <f t="shared" si="675"/>
        <v>366</v>
      </c>
      <c r="M174">
        <f t="shared" si="675"/>
        <v>647</v>
      </c>
      <c r="N174">
        <f t="shared" si="675"/>
        <v>2728</v>
      </c>
      <c r="O174">
        <f t="shared" si="675"/>
        <v>679</v>
      </c>
      <c r="P174">
        <f t="shared" si="675"/>
        <v>291</v>
      </c>
      <c r="Q174">
        <f t="shared" si="675"/>
        <v>1105</v>
      </c>
      <c r="R174">
        <f t="shared" si="675"/>
        <v>1944</v>
      </c>
      <c r="S174">
        <f t="shared" si="675"/>
        <v>343</v>
      </c>
      <c r="T174">
        <f t="shared" si="675"/>
        <v>147</v>
      </c>
      <c r="U174">
        <f t="shared" si="675"/>
        <v>63</v>
      </c>
      <c r="V174">
        <f t="shared" si="675"/>
        <v>27</v>
      </c>
      <c r="W174">
        <f t="shared" si="675"/>
        <v>1482</v>
      </c>
      <c r="X174">
        <f t="shared" si="675"/>
        <v>145</v>
      </c>
      <c r="Y174">
        <f t="shared" si="675"/>
        <v>3003</v>
      </c>
      <c r="Z174">
        <f t="shared" si="675"/>
        <v>1287</v>
      </c>
      <c r="AA174">
        <f t="shared" si="675"/>
        <v>2022</v>
      </c>
      <c r="AB174">
        <f t="shared" si="675"/>
        <v>2337</v>
      </c>
      <c r="AC174">
        <f t="shared" si="675"/>
        <v>2472</v>
      </c>
      <c r="AD174">
        <f t="shared" si="675"/>
        <v>3020</v>
      </c>
      <c r="AE174">
        <f t="shared" si="675"/>
        <v>314</v>
      </c>
      <c r="AF174">
        <f t="shared" si="675"/>
        <v>1605</v>
      </c>
      <c r="AG174">
        <f t="shared" si="675"/>
        <v>1178</v>
      </c>
      <c r="AH174">
        <f t="shared" si="675"/>
        <v>995</v>
      </c>
      <c r="AI174">
        <f t="shared" si="675"/>
        <v>2387</v>
      </c>
      <c r="AJ174">
        <f t="shared" si="675"/>
        <v>1023</v>
      </c>
      <c r="AK174">
        <f t="shared" ref="AK174:BP174" si="676">MOD((AJ174*$C174), $C$1)</f>
        <v>2399</v>
      </c>
      <c r="AL174">
        <f t="shared" si="676"/>
        <v>538</v>
      </c>
      <c r="AM174">
        <f t="shared" si="676"/>
        <v>1701</v>
      </c>
      <c r="AN174">
        <f t="shared" si="676"/>
        <v>729</v>
      </c>
      <c r="AO174">
        <f t="shared" si="676"/>
        <v>2273</v>
      </c>
      <c r="AP174">
        <f t="shared" si="676"/>
        <v>484</v>
      </c>
      <c r="AQ174">
        <f t="shared" si="676"/>
        <v>2168</v>
      </c>
      <c r="AR174">
        <f t="shared" si="676"/>
        <v>439</v>
      </c>
      <c r="AS174">
        <f t="shared" si="676"/>
        <v>3129</v>
      </c>
      <c r="AT174">
        <f t="shared" si="676"/>
        <v>1341</v>
      </c>
      <c r="AU174">
        <f t="shared" si="676"/>
        <v>1555</v>
      </c>
      <c r="AV174">
        <f t="shared" si="676"/>
        <v>2627</v>
      </c>
      <c r="AW174">
        <f t="shared" si="676"/>
        <v>1616</v>
      </c>
      <c r="AX174">
        <f t="shared" si="676"/>
        <v>2163</v>
      </c>
      <c r="AY174">
        <f t="shared" si="676"/>
        <v>927</v>
      </c>
      <c r="AZ174">
        <f t="shared" si="676"/>
        <v>2848</v>
      </c>
      <c r="BA174">
        <f t="shared" si="676"/>
        <v>2691</v>
      </c>
      <c r="BB174">
        <f t="shared" si="676"/>
        <v>173</v>
      </c>
      <c r="BC174">
        <f t="shared" si="676"/>
        <v>3015</v>
      </c>
      <c r="BD174">
        <f t="shared" si="676"/>
        <v>802</v>
      </c>
      <c r="BE174">
        <f t="shared" si="676"/>
        <v>1324</v>
      </c>
      <c r="BF174">
        <f t="shared" si="676"/>
        <v>2528</v>
      </c>
      <c r="BG174">
        <f t="shared" si="676"/>
        <v>3044</v>
      </c>
      <c r="BH174">
        <f t="shared" si="676"/>
        <v>2775</v>
      </c>
      <c r="BI174">
        <f t="shared" si="676"/>
        <v>209</v>
      </c>
      <c r="BJ174">
        <f t="shared" si="676"/>
        <v>1560</v>
      </c>
      <c r="BK174">
        <f t="shared" si="676"/>
        <v>2139</v>
      </c>
      <c r="BL174">
        <f t="shared" si="676"/>
        <v>1897</v>
      </c>
      <c r="BM174">
        <f t="shared" si="676"/>
        <v>813</v>
      </c>
      <c r="BN174">
        <f t="shared" si="676"/>
        <v>2309</v>
      </c>
      <c r="BO174">
        <f t="shared" si="676"/>
        <v>2460</v>
      </c>
      <c r="BP174">
        <f t="shared" si="676"/>
        <v>74</v>
      </c>
      <c r="BQ174">
        <f t="shared" ref="BQ174:CV174" si="677">MOD((BP174*$C174), $C$1)</f>
        <v>1012</v>
      </c>
      <c r="BR174">
        <f t="shared" si="677"/>
        <v>1414</v>
      </c>
      <c r="BS174">
        <f t="shared" si="677"/>
        <v>606</v>
      </c>
      <c r="BT174">
        <f t="shared" si="677"/>
        <v>1240</v>
      </c>
      <c r="BU174">
        <f t="shared" si="677"/>
        <v>2492</v>
      </c>
      <c r="BV174">
        <f t="shared" si="677"/>
        <v>1068</v>
      </c>
      <c r="BW174">
        <f t="shared" si="677"/>
        <v>1438</v>
      </c>
      <c r="BX174">
        <f t="shared" si="677"/>
        <v>3067</v>
      </c>
      <c r="BY174">
        <f t="shared" si="677"/>
        <v>3275</v>
      </c>
      <c r="BZ174">
        <f t="shared" si="677"/>
        <v>2874</v>
      </c>
      <c r="CA174">
        <f t="shared" si="677"/>
        <v>2212</v>
      </c>
      <c r="CB174">
        <f t="shared" si="677"/>
        <v>948</v>
      </c>
      <c r="CC174">
        <f t="shared" si="677"/>
        <v>2857</v>
      </c>
      <c r="CD174">
        <f t="shared" si="677"/>
        <v>3185</v>
      </c>
      <c r="CE174">
        <f t="shared" si="677"/>
        <v>1365</v>
      </c>
      <c r="CF174">
        <f t="shared" si="677"/>
        <v>585</v>
      </c>
      <c r="CG174">
        <f t="shared" si="677"/>
        <v>1231</v>
      </c>
      <c r="CH174">
        <f t="shared" si="677"/>
        <v>1998</v>
      </c>
      <c r="CI174">
        <f t="shared" si="677"/>
        <v>3307</v>
      </c>
      <c r="CJ174">
        <f t="shared" si="677"/>
        <v>437</v>
      </c>
      <c r="CK174">
        <f t="shared" si="677"/>
        <v>2638</v>
      </c>
      <c r="CL174">
        <f t="shared" si="677"/>
        <v>2601</v>
      </c>
      <c r="CM174">
        <f t="shared" si="677"/>
        <v>2095</v>
      </c>
      <c r="CN174">
        <f t="shared" si="677"/>
        <v>1388</v>
      </c>
      <c r="CO174">
        <f t="shared" si="677"/>
        <v>1085</v>
      </c>
      <c r="CP174">
        <f t="shared" si="677"/>
        <v>465</v>
      </c>
      <c r="CQ174">
        <f t="shared" si="677"/>
        <v>2650</v>
      </c>
      <c r="CR174">
        <f t="shared" si="677"/>
        <v>2116</v>
      </c>
      <c r="CS174">
        <f t="shared" si="677"/>
        <v>1397</v>
      </c>
      <c r="CT174">
        <f t="shared" si="677"/>
        <v>1579</v>
      </c>
      <c r="CU174">
        <f t="shared" si="677"/>
        <v>1657</v>
      </c>
      <c r="CV174">
        <f t="shared" si="677"/>
        <v>220</v>
      </c>
      <c r="CW174">
        <f t="shared" ref="CW174:DM174" si="678">MOD((CV174*$C174), $C$1)</f>
        <v>2545</v>
      </c>
      <c r="CX174">
        <f t="shared" si="678"/>
        <v>2071</v>
      </c>
      <c r="CY174">
        <f t="shared" si="678"/>
        <v>2358</v>
      </c>
      <c r="CZ174">
        <f t="shared" si="678"/>
        <v>2481</v>
      </c>
      <c r="DA174">
        <f t="shared" si="678"/>
        <v>83</v>
      </c>
      <c r="DB174">
        <f t="shared" si="678"/>
        <v>1506</v>
      </c>
      <c r="DC174">
        <f t="shared" si="678"/>
        <v>2606</v>
      </c>
      <c r="DD174">
        <f t="shared" si="678"/>
        <v>1607</v>
      </c>
      <c r="DE174">
        <f t="shared" si="678"/>
        <v>1669</v>
      </c>
      <c r="DF174">
        <f t="shared" si="678"/>
        <v>3166</v>
      </c>
      <c r="DG174">
        <f t="shared" si="678"/>
        <v>1847</v>
      </c>
      <c r="DH174">
        <f t="shared" si="678"/>
        <v>2262</v>
      </c>
      <c r="DI174">
        <f t="shared" si="678"/>
        <v>2930</v>
      </c>
      <c r="DJ174">
        <f t="shared" si="678"/>
        <v>2236</v>
      </c>
      <c r="DK174">
        <f t="shared" si="678"/>
        <v>3409</v>
      </c>
      <c r="DL174">
        <f t="shared" si="678"/>
        <v>1461</v>
      </c>
      <c r="DM174">
        <f t="shared" si="678"/>
        <v>136</v>
      </c>
    </row>
    <row r="175" spans="1:117">
      <c r="A175">
        <v>1971</v>
      </c>
      <c r="C175">
        <f t="shared" si="514"/>
        <v>1971</v>
      </c>
      <c r="D175">
        <v>1</v>
      </c>
      <c r="E175">
        <f t="shared" ref="E175:AJ175" si="679">MOD((D175*$C175), $C$1)</f>
        <v>1971</v>
      </c>
      <c r="F175">
        <f t="shared" si="679"/>
        <v>949</v>
      </c>
      <c r="G175">
        <f t="shared" si="679"/>
        <v>584</v>
      </c>
      <c r="H175">
        <f t="shared" si="679"/>
        <v>1679</v>
      </c>
      <c r="I175">
        <f t="shared" si="679"/>
        <v>1825</v>
      </c>
      <c r="J175">
        <f t="shared" si="679"/>
        <v>1387</v>
      </c>
      <c r="K175">
        <f t="shared" si="679"/>
        <v>2701</v>
      </c>
      <c r="L175">
        <f t="shared" si="679"/>
        <v>2190</v>
      </c>
      <c r="M175">
        <f t="shared" si="679"/>
        <v>292</v>
      </c>
      <c r="N175">
        <f t="shared" si="679"/>
        <v>2555</v>
      </c>
      <c r="O175">
        <f t="shared" si="679"/>
        <v>2628</v>
      </c>
      <c r="P175">
        <f t="shared" si="679"/>
        <v>2409</v>
      </c>
      <c r="Q175">
        <f t="shared" si="679"/>
        <v>3066</v>
      </c>
      <c r="R175">
        <f t="shared" si="679"/>
        <v>1095</v>
      </c>
      <c r="S175">
        <f t="shared" si="679"/>
        <v>146</v>
      </c>
      <c r="T175">
        <f t="shared" si="679"/>
        <v>2993</v>
      </c>
      <c r="U175">
        <f t="shared" si="679"/>
        <v>1314</v>
      </c>
      <c r="V175">
        <f t="shared" si="679"/>
        <v>2920</v>
      </c>
      <c r="W175">
        <f t="shared" si="679"/>
        <v>1533</v>
      </c>
      <c r="X175">
        <f t="shared" si="679"/>
        <v>2263</v>
      </c>
      <c r="Y175">
        <f t="shared" si="679"/>
        <v>73</v>
      </c>
      <c r="Z175">
        <f t="shared" si="679"/>
        <v>3212</v>
      </c>
      <c r="AA175">
        <f t="shared" si="679"/>
        <v>657</v>
      </c>
      <c r="AB175">
        <f t="shared" si="679"/>
        <v>1460</v>
      </c>
      <c r="AC175">
        <f t="shared" si="679"/>
        <v>2482</v>
      </c>
      <c r="AD175">
        <f t="shared" si="679"/>
        <v>2847</v>
      </c>
      <c r="AE175">
        <f t="shared" si="679"/>
        <v>1752</v>
      </c>
      <c r="AF175">
        <f t="shared" si="679"/>
        <v>1606</v>
      </c>
      <c r="AG175">
        <f t="shared" si="679"/>
        <v>2044</v>
      </c>
      <c r="AH175">
        <f t="shared" si="679"/>
        <v>730</v>
      </c>
      <c r="AI175">
        <f t="shared" si="679"/>
        <v>1241</v>
      </c>
      <c r="AJ175">
        <f t="shared" si="679"/>
        <v>3139</v>
      </c>
      <c r="AK175">
        <f t="shared" ref="AK175:BP175" si="680">MOD((AJ175*$C175), $C$1)</f>
        <v>876</v>
      </c>
      <c r="AL175">
        <f t="shared" si="680"/>
        <v>803</v>
      </c>
      <c r="AM175">
        <f t="shared" si="680"/>
        <v>1022</v>
      </c>
      <c r="AN175">
        <f t="shared" si="680"/>
        <v>365</v>
      </c>
      <c r="AO175">
        <f t="shared" si="680"/>
        <v>2336</v>
      </c>
      <c r="AP175">
        <f t="shared" si="680"/>
        <v>3285</v>
      </c>
      <c r="AQ175">
        <f t="shared" si="680"/>
        <v>438</v>
      </c>
      <c r="AR175">
        <f t="shared" si="680"/>
        <v>2117</v>
      </c>
      <c r="AS175">
        <f t="shared" si="680"/>
        <v>511</v>
      </c>
      <c r="AT175">
        <f t="shared" si="680"/>
        <v>1898</v>
      </c>
      <c r="AU175">
        <f t="shared" si="680"/>
        <v>1168</v>
      </c>
      <c r="AV175">
        <f t="shared" si="680"/>
        <v>3358</v>
      </c>
      <c r="AW175">
        <f t="shared" si="680"/>
        <v>219</v>
      </c>
      <c r="AX175">
        <f t="shared" si="680"/>
        <v>2774</v>
      </c>
      <c r="AY175">
        <f t="shared" si="680"/>
        <v>1971</v>
      </c>
      <c r="AZ175">
        <f t="shared" si="680"/>
        <v>949</v>
      </c>
      <c r="BA175">
        <f t="shared" si="680"/>
        <v>584</v>
      </c>
      <c r="BB175">
        <f t="shared" si="680"/>
        <v>1679</v>
      </c>
      <c r="BC175">
        <f t="shared" si="680"/>
        <v>1825</v>
      </c>
      <c r="BD175">
        <f t="shared" si="680"/>
        <v>1387</v>
      </c>
      <c r="BE175">
        <f t="shared" si="680"/>
        <v>2701</v>
      </c>
      <c r="BF175">
        <f t="shared" si="680"/>
        <v>2190</v>
      </c>
      <c r="BG175">
        <f t="shared" si="680"/>
        <v>292</v>
      </c>
      <c r="BH175">
        <f t="shared" si="680"/>
        <v>2555</v>
      </c>
      <c r="BI175">
        <f t="shared" si="680"/>
        <v>2628</v>
      </c>
      <c r="BJ175">
        <f t="shared" si="680"/>
        <v>2409</v>
      </c>
      <c r="BK175">
        <f t="shared" si="680"/>
        <v>3066</v>
      </c>
      <c r="BL175">
        <f t="shared" si="680"/>
        <v>1095</v>
      </c>
      <c r="BM175">
        <f t="shared" si="680"/>
        <v>146</v>
      </c>
      <c r="BN175">
        <f t="shared" si="680"/>
        <v>2993</v>
      </c>
      <c r="BO175">
        <f t="shared" si="680"/>
        <v>1314</v>
      </c>
      <c r="BP175">
        <f t="shared" si="680"/>
        <v>2920</v>
      </c>
      <c r="BQ175">
        <f t="shared" ref="BQ175:CV175" si="681">MOD((BP175*$C175), $C$1)</f>
        <v>1533</v>
      </c>
      <c r="BR175">
        <f t="shared" si="681"/>
        <v>2263</v>
      </c>
      <c r="BS175">
        <f t="shared" si="681"/>
        <v>73</v>
      </c>
      <c r="BT175">
        <f t="shared" si="681"/>
        <v>3212</v>
      </c>
      <c r="BU175">
        <f t="shared" si="681"/>
        <v>657</v>
      </c>
      <c r="BV175">
        <f t="shared" si="681"/>
        <v>1460</v>
      </c>
      <c r="BW175">
        <f t="shared" si="681"/>
        <v>2482</v>
      </c>
      <c r="BX175">
        <f t="shared" si="681"/>
        <v>2847</v>
      </c>
      <c r="BY175">
        <f t="shared" si="681"/>
        <v>1752</v>
      </c>
      <c r="BZ175">
        <f t="shared" si="681"/>
        <v>1606</v>
      </c>
      <c r="CA175">
        <f t="shared" si="681"/>
        <v>2044</v>
      </c>
      <c r="CB175">
        <f t="shared" si="681"/>
        <v>730</v>
      </c>
      <c r="CC175">
        <f t="shared" si="681"/>
        <v>1241</v>
      </c>
      <c r="CD175">
        <f t="shared" si="681"/>
        <v>3139</v>
      </c>
      <c r="CE175">
        <f t="shared" si="681"/>
        <v>876</v>
      </c>
      <c r="CF175">
        <f t="shared" si="681"/>
        <v>803</v>
      </c>
      <c r="CG175">
        <f t="shared" si="681"/>
        <v>1022</v>
      </c>
      <c r="CH175">
        <f t="shared" si="681"/>
        <v>365</v>
      </c>
      <c r="CI175">
        <f t="shared" si="681"/>
        <v>2336</v>
      </c>
      <c r="CJ175">
        <f t="shared" si="681"/>
        <v>3285</v>
      </c>
      <c r="CK175">
        <f t="shared" si="681"/>
        <v>438</v>
      </c>
      <c r="CL175">
        <f t="shared" si="681"/>
        <v>2117</v>
      </c>
      <c r="CM175">
        <f t="shared" si="681"/>
        <v>511</v>
      </c>
      <c r="CN175">
        <f t="shared" si="681"/>
        <v>1898</v>
      </c>
      <c r="CO175">
        <f t="shared" si="681"/>
        <v>1168</v>
      </c>
      <c r="CP175">
        <f t="shared" si="681"/>
        <v>3358</v>
      </c>
      <c r="CQ175">
        <f t="shared" si="681"/>
        <v>219</v>
      </c>
      <c r="CR175">
        <f t="shared" si="681"/>
        <v>2774</v>
      </c>
      <c r="CS175">
        <f t="shared" si="681"/>
        <v>1971</v>
      </c>
      <c r="CT175">
        <f t="shared" si="681"/>
        <v>949</v>
      </c>
      <c r="CU175">
        <f t="shared" si="681"/>
        <v>584</v>
      </c>
      <c r="CV175">
        <f t="shared" si="681"/>
        <v>1679</v>
      </c>
      <c r="CW175">
        <f t="shared" ref="CW175:DM175" si="682">MOD((CV175*$C175), $C$1)</f>
        <v>1825</v>
      </c>
      <c r="CX175">
        <f t="shared" si="682"/>
        <v>1387</v>
      </c>
      <c r="CY175">
        <f t="shared" si="682"/>
        <v>2701</v>
      </c>
      <c r="CZ175">
        <f t="shared" si="682"/>
        <v>2190</v>
      </c>
      <c r="DA175">
        <f t="shared" si="682"/>
        <v>292</v>
      </c>
      <c r="DB175">
        <f t="shared" si="682"/>
        <v>2555</v>
      </c>
      <c r="DC175">
        <f t="shared" si="682"/>
        <v>2628</v>
      </c>
      <c r="DD175">
        <f t="shared" si="682"/>
        <v>2409</v>
      </c>
      <c r="DE175">
        <f t="shared" si="682"/>
        <v>3066</v>
      </c>
      <c r="DF175">
        <f t="shared" si="682"/>
        <v>1095</v>
      </c>
      <c r="DG175">
        <f t="shared" si="682"/>
        <v>146</v>
      </c>
      <c r="DH175">
        <f t="shared" si="682"/>
        <v>2993</v>
      </c>
      <c r="DI175">
        <f t="shared" si="682"/>
        <v>1314</v>
      </c>
      <c r="DJ175">
        <f t="shared" si="682"/>
        <v>2920</v>
      </c>
      <c r="DK175">
        <f t="shared" si="682"/>
        <v>1533</v>
      </c>
      <c r="DL175">
        <f t="shared" si="682"/>
        <v>2263</v>
      </c>
      <c r="DM175">
        <f t="shared" si="682"/>
        <v>73</v>
      </c>
    </row>
    <row r="176" spans="1:117">
      <c r="A176">
        <v>1985</v>
      </c>
      <c r="C176">
        <f t="shared" si="514"/>
        <v>1985</v>
      </c>
      <c r="D176">
        <v>1</v>
      </c>
      <c r="E176">
        <f t="shared" ref="E176:AJ176" si="683">MOD((D176*$C176), $C$1)</f>
        <v>1985</v>
      </c>
      <c r="F176">
        <f t="shared" si="683"/>
        <v>1437</v>
      </c>
      <c r="G176">
        <f t="shared" si="683"/>
        <v>1284</v>
      </c>
      <c r="H176">
        <f t="shared" si="683"/>
        <v>2938</v>
      </c>
      <c r="I176">
        <f t="shared" si="683"/>
        <v>2661</v>
      </c>
      <c r="J176">
        <f t="shared" si="683"/>
        <v>1776</v>
      </c>
      <c r="K176">
        <f t="shared" si="683"/>
        <v>1723</v>
      </c>
      <c r="L176">
        <f t="shared" si="683"/>
        <v>2879</v>
      </c>
      <c r="M176">
        <f t="shared" si="683"/>
        <v>2200</v>
      </c>
      <c r="N176">
        <f t="shared" si="683"/>
        <v>2768</v>
      </c>
      <c r="O176">
        <f t="shared" si="683"/>
        <v>1449</v>
      </c>
      <c r="P176">
        <f t="shared" si="683"/>
        <v>1087</v>
      </c>
      <c r="Q176">
        <f t="shared" si="683"/>
        <v>3027</v>
      </c>
      <c r="R176">
        <f t="shared" si="683"/>
        <v>914</v>
      </c>
      <c r="S176">
        <f t="shared" si="683"/>
        <v>2722</v>
      </c>
      <c r="T176">
        <f t="shared" si="683"/>
        <v>2776</v>
      </c>
      <c r="U176">
        <f t="shared" si="683"/>
        <v>174</v>
      </c>
      <c r="V176">
        <f t="shared" si="683"/>
        <v>2290</v>
      </c>
      <c r="W176">
        <f t="shared" si="683"/>
        <v>3006</v>
      </c>
      <c r="X176">
        <f t="shared" si="683"/>
        <v>401</v>
      </c>
      <c r="Y176">
        <f t="shared" si="683"/>
        <v>3424</v>
      </c>
      <c r="Z176">
        <f t="shared" si="683"/>
        <v>3260</v>
      </c>
      <c r="AA176">
        <f t="shared" si="683"/>
        <v>234</v>
      </c>
      <c r="AB176">
        <f t="shared" si="683"/>
        <v>1305</v>
      </c>
      <c r="AC176">
        <f t="shared" si="683"/>
        <v>20</v>
      </c>
      <c r="AD176">
        <f t="shared" si="683"/>
        <v>1959</v>
      </c>
      <c r="AE176">
        <f t="shared" si="683"/>
        <v>1292</v>
      </c>
      <c r="AF176">
        <f t="shared" si="683"/>
        <v>1663</v>
      </c>
      <c r="AG176">
        <f t="shared" si="683"/>
        <v>433</v>
      </c>
      <c r="AH176">
        <f t="shared" si="683"/>
        <v>1755</v>
      </c>
      <c r="AI176">
        <f t="shared" si="683"/>
        <v>1210</v>
      </c>
      <c r="AJ176">
        <f t="shared" si="683"/>
        <v>150</v>
      </c>
      <c r="AK176">
        <f t="shared" ref="AK176:BP176" si="684">MOD((AJ176*$C176), $C$1)</f>
        <v>2684</v>
      </c>
      <c r="AL176">
        <f t="shared" si="684"/>
        <v>2828</v>
      </c>
      <c r="AM176">
        <f t="shared" si="684"/>
        <v>464</v>
      </c>
      <c r="AN176">
        <f t="shared" si="684"/>
        <v>1532</v>
      </c>
      <c r="AO176">
        <f t="shared" si="684"/>
        <v>1154</v>
      </c>
      <c r="AP176">
        <f t="shared" si="684"/>
        <v>2213</v>
      </c>
      <c r="AQ176">
        <f t="shared" si="684"/>
        <v>1125</v>
      </c>
      <c r="AR176">
        <f t="shared" si="684"/>
        <v>2975</v>
      </c>
      <c r="AS176">
        <f t="shared" si="684"/>
        <v>624</v>
      </c>
      <c r="AT176">
        <f t="shared" si="684"/>
        <v>49</v>
      </c>
      <c r="AU176">
        <f t="shared" si="684"/>
        <v>1197</v>
      </c>
      <c r="AV176">
        <f t="shared" si="684"/>
        <v>1793</v>
      </c>
      <c r="AW176">
        <f t="shared" si="684"/>
        <v>1158</v>
      </c>
      <c r="AX176">
        <f t="shared" si="684"/>
        <v>3291</v>
      </c>
      <c r="AY176">
        <f t="shared" si="684"/>
        <v>11</v>
      </c>
      <c r="AZ176">
        <f t="shared" si="684"/>
        <v>1249</v>
      </c>
      <c r="BA176">
        <f t="shared" si="684"/>
        <v>2083</v>
      </c>
      <c r="BB176">
        <f t="shared" si="684"/>
        <v>400</v>
      </c>
      <c r="BC176">
        <f t="shared" si="684"/>
        <v>1439</v>
      </c>
      <c r="BD176">
        <f t="shared" si="684"/>
        <v>1823</v>
      </c>
      <c r="BE176">
        <f t="shared" si="684"/>
        <v>2381</v>
      </c>
      <c r="BF176">
        <f t="shared" si="684"/>
        <v>1798</v>
      </c>
      <c r="BG176">
        <f t="shared" si="684"/>
        <v>790</v>
      </c>
      <c r="BH176">
        <f t="shared" si="684"/>
        <v>183</v>
      </c>
      <c r="BI176">
        <f t="shared" si="684"/>
        <v>3000</v>
      </c>
      <c r="BJ176">
        <f t="shared" si="684"/>
        <v>2215</v>
      </c>
      <c r="BK176">
        <f t="shared" si="684"/>
        <v>1664</v>
      </c>
      <c r="BL176">
        <f t="shared" si="684"/>
        <v>2418</v>
      </c>
      <c r="BM176">
        <f t="shared" si="684"/>
        <v>3192</v>
      </c>
      <c r="BN176">
        <f t="shared" si="684"/>
        <v>2494</v>
      </c>
      <c r="BO176">
        <f t="shared" si="684"/>
        <v>3088</v>
      </c>
      <c r="BP176">
        <f t="shared" si="684"/>
        <v>1914</v>
      </c>
      <c r="BQ176">
        <f t="shared" ref="BQ176:CV176" si="685">MOD((BP176*$C176), $C$1)</f>
        <v>1173</v>
      </c>
      <c r="BR176">
        <f t="shared" si="685"/>
        <v>2187</v>
      </c>
      <c r="BS176">
        <f t="shared" si="685"/>
        <v>980</v>
      </c>
      <c r="BT176">
        <f t="shared" si="685"/>
        <v>3354</v>
      </c>
      <c r="BU176">
        <f t="shared" si="685"/>
        <v>1550</v>
      </c>
      <c r="BV176">
        <f t="shared" si="685"/>
        <v>2574</v>
      </c>
      <c r="BW176">
        <f t="shared" si="685"/>
        <v>631</v>
      </c>
      <c r="BX176">
        <f t="shared" si="685"/>
        <v>220</v>
      </c>
      <c r="BY176">
        <f t="shared" si="685"/>
        <v>963</v>
      </c>
      <c r="BZ176">
        <f t="shared" si="685"/>
        <v>488</v>
      </c>
      <c r="CA176">
        <f t="shared" si="685"/>
        <v>1138</v>
      </c>
      <c r="CB176">
        <f t="shared" si="685"/>
        <v>1332</v>
      </c>
      <c r="CC176">
        <f t="shared" si="685"/>
        <v>2150</v>
      </c>
      <c r="CD176">
        <f t="shared" si="685"/>
        <v>3017</v>
      </c>
      <c r="CE176">
        <f t="shared" si="685"/>
        <v>1650</v>
      </c>
      <c r="CF176">
        <f t="shared" si="685"/>
        <v>2076</v>
      </c>
      <c r="CG176">
        <f t="shared" si="685"/>
        <v>229</v>
      </c>
      <c r="CH176">
        <f t="shared" si="685"/>
        <v>1673</v>
      </c>
      <c r="CI176">
        <f t="shared" si="685"/>
        <v>3128</v>
      </c>
      <c r="CJ176">
        <f t="shared" si="685"/>
        <v>2401</v>
      </c>
      <c r="CK176">
        <f t="shared" si="685"/>
        <v>326</v>
      </c>
      <c r="CL176">
        <f t="shared" si="685"/>
        <v>2082</v>
      </c>
      <c r="CM176">
        <f t="shared" si="685"/>
        <v>1846</v>
      </c>
      <c r="CN176">
        <f t="shared" si="685"/>
        <v>2</v>
      </c>
      <c r="CO176">
        <f t="shared" si="685"/>
        <v>539</v>
      </c>
      <c r="CP176">
        <f t="shared" si="685"/>
        <v>2874</v>
      </c>
      <c r="CQ176">
        <f t="shared" si="685"/>
        <v>2568</v>
      </c>
      <c r="CR176">
        <f t="shared" si="685"/>
        <v>2445</v>
      </c>
      <c r="CS176">
        <f t="shared" si="685"/>
        <v>1891</v>
      </c>
      <c r="CT176">
        <f t="shared" si="685"/>
        <v>121</v>
      </c>
      <c r="CU176">
        <f t="shared" si="685"/>
        <v>15</v>
      </c>
      <c r="CV176">
        <f t="shared" si="685"/>
        <v>2327</v>
      </c>
      <c r="CW176">
        <f t="shared" ref="CW176:DM176" si="686">MOD((CV176*$C176), $C$1)</f>
        <v>969</v>
      </c>
      <c r="CX176">
        <f t="shared" si="686"/>
        <v>2105</v>
      </c>
      <c r="CY176">
        <f t="shared" si="686"/>
        <v>2898</v>
      </c>
      <c r="CZ176">
        <f t="shared" si="686"/>
        <v>2174</v>
      </c>
      <c r="DA176">
        <f t="shared" si="686"/>
        <v>2623</v>
      </c>
      <c r="DB176">
        <f t="shared" si="686"/>
        <v>1828</v>
      </c>
      <c r="DC176">
        <f t="shared" si="686"/>
        <v>2013</v>
      </c>
      <c r="DD176">
        <f t="shared" si="686"/>
        <v>2121</v>
      </c>
      <c r="DE176">
        <f t="shared" si="686"/>
        <v>348</v>
      </c>
      <c r="DF176">
        <f t="shared" si="686"/>
        <v>1149</v>
      </c>
      <c r="DG176">
        <f t="shared" si="686"/>
        <v>2581</v>
      </c>
      <c r="DH176">
        <f t="shared" si="686"/>
        <v>802</v>
      </c>
      <c r="DI176">
        <f t="shared" si="686"/>
        <v>3417</v>
      </c>
      <c r="DJ176">
        <f t="shared" si="686"/>
        <v>3089</v>
      </c>
      <c r="DK176">
        <f t="shared" si="686"/>
        <v>468</v>
      </c>
      <c r="DL176">
        <f t="shared" si="686"/>
        <v>2610</v>
      </c>
      <c r="DM176">
        <f t="shared" si="686"/>
        <v>40</v>
      </c>
    </row>
    <row r="177" spans="1:117">
      <c r="A177">
        <v>1993</v>
      </c>
      <c r="C177">
        <f t="shared" si="514"/>
        <v>1993</v>
      </c>
      <c r="D177">
        <v>1</v>
      </c>
      <c r="E177">
        <f t="shared" ref="E177:AJ177" si="687">MOD((D177*$C177), $C$1)</f>
        <v>1993</v>
      </c>
      <c r="F177">
        <f t="shared" si="687"/>
        <v>2382</v>
      </c>
      <c r="G177">
        <f t="shared" si="687"/>
        <v>2253</v>
      </c>
      <c r="H177">
        <f t="shared" si="687"/>
        <v>2481</v>
      </c>
      <c r="I177">
        <f t="shared" si="687"/>
        <v>562</v>
      </c>
      <c r="J177">
        <f t="shared" si="687"/>
        <v>1560</v>
      </c>
      <c r="K177">
        <f t="shared" si="687"/>
        <v>594</v>
      </c>
      <c r="L177">
        <f t="shared" si="687"/>
        <v>147</v>
      </c>
      <c r="M177">
        <f t="shared" si="687"/>
        <v>1336</v>
      </c>
      <c r="N177">
        <f t="shared" si="687"/>
        <v>192</v>
      </c>
      <c r="O177">
        <f t="shared" si="687"/>
        <v>1815</v>
      </c>
      <c r="P177">
        <f t="shared" si="687"/>
        <v>1021</v>
      </c>
      <c r="Q177">
        <f t="shared" si="687"/>
        <v>270</v>
      </c>
      <c r="R177">
        <f t="shared" si="687"/>
        <v>2874</v>
      </c>
      <c r="S177">
        <f t="shared" si="687"/>
        <v>1543</v>
      </c>
      <c r="T177">
        <f t="shared" si="687"/>
        <v>1023</v>
      </c>
      <c r="U177">
        <f t="shared" si="687"/>
        <v>825</v>
      </c>
      <c r="V177">
        <f t="shared" si="687"/>
        <v>776</v>
      </c>
      <c r="W177">
        <f t="shared" si="687"/>
        <v>2618</v>
      </c>
      <c r="X177">
        <f t="shared" si="687"/>
        <v>2554</v>
      </c>
      <c r="Y177">
        <f t="shared" si="687"/>
        <v>1949</v>
      </c>
      <c r="Z177">
        <f t="shared" si="687"/>
        <v>465</v>
      </c>
      <c r="AA177">
        <f t="shared" si="687"/>
        <v>375</v>
      </c>
      <c r="AB177">
        <f t="shared" si="687"/>
        <v>2848</v>
      </c>
      <c r="AC177">
        <f t="shared" si="687"/>
        <v>1190</v>
      </c>
      <c r="AD177">
        <f t="shared" si="687"/>
        <v>849</v>
      </c>
      <c r="AE177">
        <f t="shared" si="687"/>
        <v>574</v>
      </c>
      <c r="AF177">
        <f t="shared" si="687"/>
        <v>1459</v>
      </c>
      <c r="AG177">
        <f t="shared" si="687"/>
        <v>1730</v>
      </c>
      <c r="AH177">
        <f t="shared" si="687"/>
        <v>3166</v>
      </c>
      <c r="AI177">
        <f t="shared" si="687"/>
        <v>229</v>
      </c>
      <c r="AJ177">
        <f t="shared" si="687"/>
        <v>74</v>
      </c>
      <c r="AK177">
        <f t="shared" ref="AK177:BP177" si="688">MOD((AJ177*$C177), $C$1)</f>
        <v>3380</v>
      </c>
      <c r="AL177">
        <f t="shared" si="688"/>
        <v>1287</v>
      </c>
      <c r="AM177">
        <f t="shared" si="688"/>
        <v>2034</v>
      </c>
      <c r="AN177">
        <f t="shared" si="688"/>
        <v>1751</v>
      </c>
      <c r="AO177">
        <f t="shared" si="688"/>
        <v>416</v>
      </c>
      <c r="AP177">
        <f t="shared" si="688"/>
        <v>2217</v>
      </c>
      <c r="AQ177">
        <f t="shared" si="688"/>
        <v>2784</v>
      </c>
      <c r="AR177">
        <f t="shared" si="688"/>
        <v>585</v>
      </c>
      <c r="AS177">
        <f t="shared" si="688"/>
        <v>2796</v>
      </c>
      <c r="AT177">
        <f t="shared" si="688"/>
        <v>484</v>
      </c>
      <c r="AU177">
        <f t="shared" si="688"/>
        <v>501</v>
      </c>
      <c r="AV177">
        <f t="shared" si="688"/>
        <v>72</v>
      </c>
      <c r="AW177">
        <f t="shared" si="688"/>
        <v>2825</v>
      </c>
      <c r="AX177">
        <f t="shared" si="688"/>
        <v>3385</v>
      </c>
      <c r="AY177">
        <f t="shared" si="688"/>
        <v>959</v>
      </c>
      <c r="AZ177">
        <f t="shared" si="688"/>
        <v>220</v>
      </c>
      <c r="BA177">
        <f t="shared" si="688"/>
        <v>2723</v>
      </c>
      <c r="BB177">
        <f t="shared" si="688"/>
        <v>2528</v>
      </c>
      <c r="BC177">
        <f t="shared" si="688"/>
        <v>1596</v>
      </c>
      <c r="BD177">
        <f t="shared" si="688"/>
        <v>291</v>
      </c>
      <c r="BE177">
        <f t="shared" si="688"/>
        <v>124</v>
      </c>
      <c r="BF177">
        <f t="shared" si="688"/>
        <v>100</v>
      </c>
      <c r="BG177">
        <f t="shared" si="688"/>
        <v>302</v>
      </c>
      <c r="BH177">
        <f t="shared" si="688"/>
        <v>1461</v>
      </c>
      <c r="BI177">
        <f t="shared" si="688"/>
        <v>2285</v>
      </c>
      <c r="BJ177">
        <f t="shared" si="688"/>
        <v>1068</v>
      </c>
      <c r="BK177">
        <f t="shared" si="688"/>
        <v>1304</v>
      </c>
      <c r="BL177">
        <f t="shared" si="688"/>
        <v>1605</v>
      </c>
      <c r="BM177">
        <f t="shared" si="688"/>
        <v>1073</v>
      </c>
      <c r="BN177">
        <f t="shared" si="688"/>
        <v>976</v>
      </c>
      <c r="BO177">
        <f t="shared" si="688"/>
        <v>3222</v>
      </c>
      <c r="BP177">
        <f t="shared" si="688"/>
        <v>2045</v>
      </c>
      <c r="BQ177">
        <f t="shared" ref="BQ177:CV177" si="689">MOD((BP177*$C177), $C$1)</f>
        <v>3088</v>
      </c>
      <c r="BR177">
        <f t="shared" si="689"/>
        <v>2601</v>
      </c>
      <c r="BS177">
        <f t="shared" si="689"/>
        <v>2983</v>
      </c>
      <c r="BT177">
        <f t="shared" si="689"/>
        <v>2627</v>
      </c>
      <c r="BU177">
        <f t="shared" si="689"/>
        <v>3336</v>
      </c>
      <c r="BV177">
        <f t="shared" si="689"/>
        <v>2801</v>
      </c>
      <c r="BW177">
        <f t="shared" si="689"/>
        <v>156</v>
      </c>
      <c r="BX177">
        <f t="shared" si="689"/>
        <v>2118</v>
      </c>
      <c r="BY177">
        <f t="shared" si="689"/>
        <v>1044</v>
      </c>
      <c r="BZ177">
        <f t="shared" si="689"/>
        <v>1506</v>
      </c>
      <c r="CA177">
        <f t="shared" si="689"/>
        <v>2764</v>
      </c>
      <c r="CB177">
        <f t="shared" si="689"/>
        <v>1897</v>
      </c>
      <c r="CC177">
        <f t="shared" si="689"/>
        <v>3190</v>
      </c>
      <c r="CD177">
        <f t="shared" si="689"/>
        <v>27</v>
      </c>
      <c r="CE177">
        <f t="shared" si="689"/>
        <v>2346</v>
      </c>
      <c r="CF177">
        <f t="shared" si="689"/>
        <v>2556</v>
      </c>
      <c r="CG177">
        <f t="shared" si="689"/>
        <v>2504</v>
      </c>
      <c r="CH177">
        <f t="shared" si="689"/>
        <v>1798</v>
      </c>
      <c r="CI177">
        <f t="shared" si="689"/>
        <v>1450</v>
      </c>
      <c r="CJ177">
        <f t="shared" si="689"/>
        <v>948</v>
      </c>
      <c r="CK177">
        <f t="shared" si="689"/>
        <v>2314</v>
      </c>
      <c r="CL177">
        <f t="shared" si="689"/>
        <v>538</v>
      </c>
      <c r="CM177">
        <f t="shared" si="689"/>
        <v>1762</v>
      </c>
      <c r="CN177">
        <f t="shared" si="689"/>
        <v>1753</v>
      </c>
      <c r="CO177">
        <f t="shared" si="689"/>
        <v>971</v>
      </c>
      <c r="CP177">
        <f t="shared" si="689"/>
        <v>119</v>
      </c>
      <c r="CQ177">
        <f t="shared" si="689"/>
        <v>428</v>
      </c>
      <c r="CR177">
        <f t="shared" si="689"/>
        <v>2116</v>
      </c>
      <c r="CS177">
        <f t="shared" si="689"/>
        <v>489</v>
      </c>
      <c r="CT177">
        <f t="shared" si="689"/>
        <v>173</v>
      </c>
      <c r="CU177">
        <f t="shared" si="689"/>
        <v>1689</v>
      </c>
      <c r="CV177">
        <f t="shared" si="689"/>
        <v>366</v>
      </c>
      <c r="CW177">
        <f t="shared" ref="CW177:DM177" si="690">MOD((CV177*$C177), $C$1)</f>
        <v>2066</v>
      </c>
      <c r="CX177">
        <f t="shared" si="690"/>
        <v>338</v>
      </c>
      <c r="CY177">
        <f t="shared" si="690"/>
        <v>1158</v>
      </c>
      <c r="CZ177">
        <f t="shared" si="690"/>
        <v>2262</v>
      </c>
      <c r="DA177">
        <f t="shared" si="690"/>
        <v>3263</v>
      </c>
      <c r="DB177">
        <f t="shared" si="690"/>
        <v>1414</v>
      </c>
      <c r="DC177">
        <f t="shared" si="690"/>
        <v>1251</v>
      </c>
      <c r="DD177">
        <f t="shared" si="690"/>
        <v>2337</v>
      </c>
      <c r="DE177">
        <f t="shared" si="690"/>
        <v>1774</v>
      </c>
      <c r="DF177">
        <f t="shared" si="690"/>
        <v>1652</v>
      </c>
      <c r="DG177">
        <f t="shared" si="690"/>
        <v>2107</v>
      </c>
      <c r="DH177">
        <f t="shared" si="690"/>
        <v>3138</v>
      </c>
      <c r="DI177">
        <f t="shared" si="690"/>
        <v>2752</v>
      </c>
      <c r="DJ177">
        <f t="shared" si="690"/>
        <v>1998</v>
      </c>
      <c r="DK177">
        <f t="shared" si="690"/>
        <v>2054</v>
      </c>
      <c r="DL177">
        <f t="shared" si="690"/>
        <v>439</v>
      </c>
      <c r="DM177">
        <f t="shared" si="690"/>
        <v>22</v>
      </c>
    </row>
    <row r="178" spans="1:117">
      <c r="A178">
        <v>1995</v>
      </c>
      <c r="C178">
        <f t="shared" si="514"/>
        <v>1995</v>
      </c>
      <c r="D178">
        <v>1</v>
      </c>
      <c r="E178">
        <f t="shared" ref="E178:AJ178" si="691">MOD((D178*$C178), $C$1)</f>
        <v>1995</v>
      </c>
      <c r="F178">
        <f t="shared" si="691"/>
        <v>65</v>
      </c>
      <c r="G178">
        <f t="shared" si="691"/>
        <v>2728</v>
      </c>
      <c r="H178">
        <f t="shared" si="691"/>
        <v>794</v>
      </c>
      <c r="I178">
        <f t="shared" si="691"/>
        <v>2339</v>
      </c>
      <c r="J178">
        <f t="shared" si="691"/>
        <v>145</v>
      </c>
      <c r="K178">
        <f t="shared" si="691"/>
        <v>1071</v>
      </c>
      <c r="L178">
        <f t="shared" si="691"/>
        <v>2563</v>
      </c>
      <c r="M178">
        <f t="shared" si="691"/>
        <v>995</v>
      </c>
      <c r="N178">
        <f t="shared" si="691"/>
        <v>1907</v>
      </c>
      <c r="O178">
        <f t="shared" si="691"/>
        <v>2917</v>
      </c>
      <c r="P178">
        <f t="shared" si="691"/>
        <v>439</v>
      </c>
      <c r="Q178">
        <f t="shared" si="691"/>
        <v>900</v>
      </c>
      <c r="R178">
        <f t="shared" si="691"/>
        <v>1087</v>
      </c>
      <c r="S178">
        <f t="shared" si="691"/>
        <v>173</v>
      </c>
      <c r="T178">
        <f t="shared" si="691"/>
        <v>2035</v>
      </c>
      <c r="U178">
        <f t="shared" si="691"/>
        <v>952</v>
      </c>
      <c r="V178">
        <f t="shared" si="691"/>
        <v>1897</v>
      </c>
      <c r="W178">
        <f t="shared" si="691"/>
        <v>122</v>
      </c>
      <c r="X178">
        <f t="shared" si="691"/>
        <v>3220</v>
      </c>
      <c r="Y178">
        <f t="shared" si="691"/>
        <v>1068</v>
      </c>
      <c r="Z178">
        <f t="shared" si="691"/>
        <v>9</v>
      </c>
      <c r="AA178">
        <f t="shared" si="691"/>
        <v>800</v>
      </c>
      <c r="AB178">
        <f t="shared" si="691"/>
        <v>585</v>
      </c>
      <c r="AC178">
        <f t="shared" si="691"/>
        <v>535</v>
      </c>
      <c r="AD178">
        <f t="shared" si="691"/>
        <v>284</v>
      </c>
      <c r="AE178">
        <f t="shared" si="691"/>
        <v>465</v>
      </c>
      <c r="AF178">
        <f t="shared" si="691"/>
        <v>1305</v>
      </c>
      <c r="AG178">
        <f t="shared" si="691"/>
        <v>2777</v>
      </c>
      <c r="AH178">
        <f t="shared" si="691"/>
        <v>2481</v>
      </c>
      <c r="AI178">
        <f t="shared" si="691"/>
        <v>2093</v>
      </c>
      <c r="AJ178">
        <f t="shared" si="691"/>
        <v>8</v>
      </c>
      <c r="AK178">
        <f t="shared" ref="AK178:BP178" si="692">MOD((AJ178*$C178), $C$1)</f>
        <v>2236</v>
      </c>
      <c r="AL178">
        <f t="shared" si="692"/>
        <v>520</v>
      </c>
      <c r="AM178">
        <f t="shared" si="692"/>
        <v>1238</v>
      </c>
      <c r="AN178">
        <f t="shared" si="692"/>
        <v>2921</v>
      </c>
      <c r="AO178">
        <f t="shared" si="692"/>
        <v>1557</v>
      </c>
      <c r="AP178">
        <f t="shared" si="692"/>
        <v>1160</v>
      </c>
      <c r="AQ178">
        <f t="shared" si="692"/>
        <v>1706</v>
      </c>
      <c r="AR178">
        <f t="shared" si="692"/>
        <v>3349</v>
      </c>
      <c r="AS178">
        <f t="shared" si="692"/>
        <v>1098</v>
      </c>
      <c r="AT178">
        <f t="shared" si="692"/>
        <v>1532</v>
      </c>
      <c r="AU178">
        <f t="shared" si="692"/>
        <v>2750</v>
      </c>
      <c r="AV178">
        <f t="shared" si="692"/>
        <v>81</v>
      </c>
      <c r="AW178">
        <f t="shared" si="692"/>
        <v>338</v>
      </c>
      <c r="AX178">
        <f t="shared" si="692"/>
        <v>1834</v>
      </c>
      <c r="AY178">
        <f t="shared" si="692"/>
        <v>1384</v>
      </c>
      <c r="AZ178">
        <f t="shared" si="692"/>
        <v>2556</v>
      </c>
      <c r="BA178">
        <f t="shared" si="692"/>
        <v>754</v>
      </c>
      <c r="BB178">
        <f t="shared" si="692"/>
        <v>1452</v>
      </c>
      <c r="BC178">
        <f t="shared" si="692"/>
        <v>976</v>
      </c>
      <c r="BD178">
        <f t="shared" si="692"/>
        <v>1743</v>
      </c>
      <c r="BE178">
        <f t="shared" si="692"/>
        <v>1682</v>
      </c>
      <c r="BF178">
        <f t="shared" si="692"/>
        <v>72</v>
      </c>
      <c r="BG178">
        <f t="shared" si="692"/>
        <v>2969</v>
      </c>
      <c r="BH178">
        <f t="shared" si="692"/>
        <v>1249</v>
      </c>
      <c r="BI178">
        <f t="shared" si="692"/>
        <v>849</v>
      </c>
      <c r="BJ178">
        <f t="shared" si="692"/>
        <v>2272</v>
      </c>
      <c r="BK178">
        <f t="shared" si="692"/>
        <v>289</v>
      </c>
      <c r="BL178">
        <f t="shared" si="692"/>
        <v>147</v>
      </c>
      <c r="BM178">
        <f t="shared" si="692"/>
        <v>1630</v>
      </c>
      <c r="BN178">
        <f t="shared" si="692"/>
        <v>2693</v>
      </c>
      <c r="BO178">
        <f t="shared" si="692"/>
        <v>3020</v>
      </c>
      <c r="BP178">
        <f t="shared" si="692"/>
        <v>64</v>
      </c>
      <c r="BQ178">
        <f t="shared" ref="BQ178:CV178" si="693">MOD((BP178*$C178), $C$1)</f>
        <v>733</v>
      </c>
      <c r="BR178">
        <f t="shared" si="693"/>
        <v>729</v>
      </c>
      <c r="BS178">
        <f t="shared" si="693"/>
        <v>3042</v>
      </c>
      <c r="BT178">
        <f t="shared" si="693"/>
        <v>2782</v>
      </c>
      <c r="BU178">
        <f t="shared" si="693"/>
        <v>2163</v>
      </c>
      <c r="BV178">
        <f t="shared" si="693"/>
        <v>2418</v>
      </c>
      <c r="BW178">
        <f t="shared" si="693"/>
        <v>3355</v>
      </c>
      <c r="BX178">
        <f t="shared" si="693"/>
        <v>2775</v>
      </c>
      <c r="BY178">
        <f t="shared" si="693"/>
        <v>1922</v>
      </c>
      <c r="BZ178">
        <f t="shared" si="693"/>
        <v>1963</v>
      </c>
      <c r="CA178">
        <f t="shared" si="693"/>
        <v>1414</v>
      </c>
      <c r="CB178">
        <f t="shared" si="693"/>
        <v>648</v>
      </c>
      <c r="CC178">
        <f t="shared" si="693"/>
        <v>2704</v>
      </c>
      <c r="CD178">
        <f t="shared" si="693"/>
        <v>948</v>
      </c>
      <c r="CE178">
        <f t="shared" si="693"/>
        <v>779</v>
      </c>
      <c r="CF178">
        <f t="shared" si="693"/>
        <v>3293</v>
      </c>
      <c r="CG178">
        <f t="shared" si="693"/>
        <v>2601</v>
      </c>
      <c r="CH178">
        <f t="shared" si="693"/>
        <v>1323</v>
      </c>
      <c r="CI178">
        <f t="shared" si="693"/>
        <v>946</v>
      </c>
      <c r="CJ178">
        <f t="shared" si="693"/>
        <v>220</v>
      </c>
      <c r="CK178">
        <f t="shared" si="693"/>
        <v>3163</v>
      </c>
      <c r="CL178">
        <f t="shared" si="693"/>
        <v>576</v>
      </c>
      <c r="CM178">
        <f t="shared" si="693"/>
        <v>3166</v>
      </c>
      <c r="CN178">
        <f t="shared" si="693"/>
        <v>3130</v>
      </c>
      <c r="CO178">
        <f t="shared" si="693"/>
        <v>3361</v>
      </c>
      <c r="CP178">
        <f t="shared" si="693"/>
        <v>1021</v>
      </c>
      <c r="CQ178">
        <f t="shared" si="693"/>
        <v>2312</v>
      </c>
      <c r="CR178">
        <f t="shared" si="693"/>
        <v>1176</v>
      </c>
      <c r="CS178">
        <f t="shared" si="693"/>
        <v>2747</v>
      </c>
      <c r="CT178">
        <f t="shared" si="693"/>
        <v>958</v>
      </c>
      <c r="CU178">
        <f t="shared" si="693"/>
        <v>143</v>
      </c>
      <c r="CV178">
        <f t="shared" si="693"/>
        <v>512</v>
      </c>
      <c r="CW178">
        <f t="shared" ref="CW178:DM178" si="694">MOD((CV178*$C178), $C$1)</f>
        <v>2433</v>
      </c>
      <c r="CX178">
        <f t="shared" si="694"/>
        <v>2401</v>
      </c>
      <c r="CY178">
        <f t="shared" si="694"/>
        <v>319</v>
      </c>
      <c r="CZ178">
        <f t="shared" si="694"/>
        <v>1670</v>
      </c>
      <c r="DA178">
        <f t="shared" si="694"/>
        <v>149</v>
      </c>
      <c r="DB178">
        <f t="shared" si="694"/>
        <v>2189</v>
      </c>
      <c r="DC178">
        <f t="shared" si="694"/>
        <v>2823</v>
      </c>
      <c r="DD178">
        <f t="shared" si="694"/>
        <v>1614</v>
      </c>
      <c r="DE178">
        <f t="shared" si="694"/>
        <v>1652</v>
      </c>
      <c r="DF178">
        <f t="shared" si="694"/>
        <v>1980</v>
      </c>
      <c r="DG178">
        <f t="shared" si="694"/>
        <v>1019</v>
      </c>
      <c r="DH178">
        <f t="shared" si="694"/>
        <v>1753</v>
      </c>
      <c r="DI178">
        <f t="shared" si="694"/>
        <v>1046</v>
      </c>
      <c r="DJ178">
        <f t="shared" si="694"/>
        <v>722</v>
      </c>
      <c r="DK178">
        <f t="shared" si="694"/>
        <v>2801</v>
      </c>
      <c r="DL178">
        <f t="shared" si="694"/>
        <v>2327</v>
      </c>
      <c r="DM178">
        <f t="shared" si="694"/>
        <v>222</v>
      </c>
    </row>
    <row r="179" spans="1:117">
      <c r="A179">
        <v>2007</v>
      </c>
      <c r="C179">
        <f t="shared" si="514"/>
        <v>2007</v>
      </c>
      <c r="D179">
        <v>1</v>
      </c>
      <c r="E179">
        <f t="shared" ref="E179:AJ179" si="695">MOD((D179*$C179), $C$1)</f>
        <v>2007</v>
      </c>
      <c r="F179">
        <f t="shared" si="695"/>
        <v>55</v>
      </c>
      <c r="G179">
        <f t="shared" si="695"/>
        <v>593</v>
      </c>
      <c r="H179">
        <f t="shared" si="695"/>
        <v>3025</v>
      </c>
      <c r="I179">
        <f t="shared" si="695"/>
        <v>1736</v>
      </c>
      <c r="J179">
        <f t="shared" si="695"/>
        <v>1687</v>
      </c>
      <c r="K179">
        <f t="shared" si="695"/>
        <v>2843</v>
      </c>
      <c r="L179">
        <f t="shared" si="695"/>
        <v>148</v>
      </c>
      <c r="M179">
        <f t="shared" si="695"/>
        <v>1970</v>
      </c>
      <c r="N179">
        <f t="shared" si="695"/>
        <v>1278</v>
      </c>
      <c r="O179">
        <f t="shared" si="695"/>
        <v>1989</v>
      </c>
      <c r="P179">
        <f t="shared" si="695"/>
        <v>1670</v>
      </c>
      <c r="Q179">
        <f t="shared" si="695"/>
        <v>3034</v>
      </c>
      <c r="R179">
        <f t="shared" si="695"/>
        <v>2644</v>
      </c>
      <c r="S179">
        <f t="shared" si="695"/>
        <v>2182</v>
      </c>
      <c r="T179">
        <f t="shared" si="695"/>
        <v>1318</v>
      </c>
      <c r="U179">
        <f t="shared" si="695"/>
        <v>3356</v>
      </c>
      <c r="V179">
        <f t="shared" si="695"/>
        <v>439</v>
      </c>
      <c r="W179">
        <f t="shared" si="695"/>
        <v>2737</v>
      </c>
      <c r="X179">
        <f t="shared" si="695"/>
        <v>128</v>
      </c>
      <c r="Y179">
        <f t="shared" si="695"/>
        <v>3002</v>
      </c>
      <c r="Z179">
        <f t="shared" si="695"/>
        <v>178</v>
      </c>
      <c r="AA179">
        <f t="shared" si="695"/>
        <v>422</v>
      </c>
      <c r="AB179">
        <f t="shared" si="695"/>
        <v>2928</v>
      </c>
      <c r="AC179">
        <f t="shared" si="695"/>
        <v>2624</v>
      </c>
      <c r="AD179">
        <f t="shared" si="695"/>
        <v>3214</v>
      </c>
      <c r="AE179">
        <f t="shared" si="695"/>
        <v>218</v>
      </c>
      <c r="AF179">
        <f t="shared" si="695"/>
        <v>1789</v>
      </c>
      <c r="AG179">
        <f t="shared" si="695"/>
        <v>1697</v>
      </c>
      <c r="AH179">
        <f t="shared" si="695"/>
        <v>2327</v>
      </c>
      <c r="AI179">
        <f t="shared" si="695"/>
        <v>698</v>
      </c>
      <c r="AJ179">
        <f t="shared" si="695"/>
        <v>1038</v>
      </c>
      <c r="AK179">
        <f t="shared" ref="AK179:BP179" si="696">MOD((AJ179*$C179), $C$1)</f>
        <v>649</v>
      </c>
      <c r="AL179">
        <f t="shared" si="696"/>
        <v>2194</v>
      </c>
      <c r="AM179">
        <f t="shared" si="696"/>
        <v>1385</v>
      </c>
      <c r="AN179">
        <f t="shared" si="696"/>
        <v>585</v>
      </c>
      <c r="AO179">
        <f t="shared" si="696"/>
        <v>693</v>
      </c>
      <c r="AP179">
        <f t="shared" si="696"/>
        <v>1296</v>
      </c>
      <c r="AQ179">
        <f t="shared" si="696"/>
        <v>374</v>
      </c>
      <c r="AR179">
        <f t="shared" si="696"/>
        <v>2660</v>
      </c>
      <c r="AS179">
        <f t="shared" si="696"/>
        <v>3415</v>
      </c>
      <c r="AT179">
        <f t="shared" si="696"/>
        <v>2198</v>
      </c>
      <c r="AU179">
        <f t="shared" si="696"/>
        <v>2551</v>
      </c>
      <c r="AV179">
        <f t="shared" si="696"/>
        <v>805</v>
      </c>
      <c r="AW179">
        <f t="shared" si="696"/>
        <v>3065</v>
      </c>
      <c r="AX179">
        <f t="shared" si="696"/>
        <v>3103</v>
      </c>
      <c r="AY179">
        <f t="shared" si="696"/>
        <v>456</v>
      </c>
      <c r="AZ179">
        <f t="shared" si="696"/>
        <v>2546</v>
      </c>
      <c r="BA179">
        <f t="shared" si="696"/>
        <v>1063</v>
      </c>
      <c r="BB179">
        <f t="shared" si="696"/>
        <v>2790</v>
      </c>
      <c r="BC179">
        <f t="shared" si="696"/>
        <v>138</v>
      </c>
      <c r="BD179">
        <f t="shared" si="696"/>
        <v>2486</v>
      </c>
      <c r="BE179">
        <f t="shared" si="696"/>
        <v>728</v>
      </c>
      <c r="BF179">
        <f t="shared" si="696"/>
        <v>2921</v>
      </c>
      <c r="BG179">
        <f t="shared" si="696"/>
        <v>2299</v>
      </c>
      <c r="BH179">
        <f t="shared" si="696"/>
        <v>2829</v>
      </c>
      <c r="BI179">
        <f t="shared" si="696"/>
        <v>2929</v>
      </c>
      <c r="BJ179">
        <f t="shared" si="696"/>
        <v>1200</v>
      </c>
      <c r="BK179">
        <f t="shared" si="696"/>
        <v>3269</v>
      </c>
      <c r="BL179">
        <f t="shared" si="696"/>
        <v>811</v>
      </c>
      <c r="BM179">
        <f t="shared" si="696"/>
        <v>1383</v>
      </c>
      <c r="BN179">
        <f t="shared" si="696"/>
        <v>2</v>
      </c>
      <c r="BO179">
        <f t="shared" si="696"/>
        <v>583</v>
      </c>
      <c r="BP179">
        <f t="shared" si="696"/>
        <v>110</v>
      </c>
      <c r="BQ179">
        <f t="shared" ref="BQ179:CV179" si="697">MOD((BP179*$C179), $C$1)</f>
        <v>1186</v>
      </c>
      <c r="BR179">
        <f t="shared" si="697"/>
        <v>2619</v>
      </c>
      <c r="BS179">
        <f t="shared" si="697"/>
        <v>41</v>
      </c>
      <c r="BT179">
        <f t="shared" si="697"/>
        <v>3374</v>
      </c>
      <c r="BU179">
        <f t="shared" si="697"/>
        <v>2255</v>
      </c>
      <c r="BV179">
        <f t="shared" si="697"/>
        <v>296</v>
      </c>
      <c r="BW179">
        <f t="shared" si="697"/>
        <v>509</v>
      </c>
      <c r="BX179">
        <f t="shared" si="697"/>
        <v>2556</v>
      </c>
      <c r="BY179">
        <f t="shared" si="697"/>
        <v>547</v>
      </c>
      <c r="BZ179">
        <f t="shared" si="697"/>
        <v>3340</v>
      </c>
      <c r="CA179">
        <f t="shared" si="697"/>
        <v>2637</v>
      </c>
      <c r="CB179">
        <f t="shared" si="697"/>
        <v>1857</v>
      </c>
      <c r="CC179">
        <f t="shared" si="697"/>
        <v>933</v>
      </c>
      <c r="CD179">
        <f t="shared" si="697"/>
        <v>2636</v>
      </c>
      <c r="CE179">
        <f t="shared" si="697"/>
        <v>3281</v>
      </c>
      <c r="CF179">
        <f t="shared" si="697"/>
        <v>878</v>
      </c>
      <c r="CG179">
        <f t="shared" si="697"/>
        <v>2043</v>
      </c>
      <c r="CH179">
        <f t="shared" si="697"/>
        <v>256</v>
      </c>
      <c r="CI179">
        <f t="shared" si="697"/>
        <v>2573</v>
      </c>
      <c r="CJ179">
        <f t="shared" si="697"/>
        <v>356</v>
      </c>
      <c r="CK179">
        <f t="shared" si="697"/>
        <v>844</v>
      </c>
      <c r="CL179">
        <f t="shared" si="697"/>
        <v>2425</v>
      </c>
      <c r="CM179">
        <f t="shared" si="697"/>
        <v>1817</v>
      </c>
      <c r="CN179">
        <f t="shared" si="697"/>
        <v>2997</v>
      </c>
      <c r="CO179">
        <f t="shared" si="697"/>
        <v>436</v>
      </c>
      <c r="CP179">
        <f t="shared" si="697"/>
        <v>147</v>
      </c>
      <c r="CQ179">
        <f t="shared" si="697"/>
        <v>3394</v>
      </c>
      <c r="CR179">
        <f t="shared" si="697"/>
        <v>1223</v>
      </c>
      <c r="CS179">
        <f t="shared" si="697"/>
        <v>1396</v>
      </c>
      <c r="CT179">
        <f t="shared" si="697"/>
        <v>2076</v>
      </c>
      <c r="CU179">
        <f t="shared" si="697"/>
        <v>1298</v>
      </c>
      <c r="CV179">
        <f t="shared" si="697"/>
        <v>957</v>
      </c>
      <c r="CW179">
        <f t="shared" ref="CW179:DM179" si="698">MOD((CV179*$C179), $C$1)</f>
        <v>2770</v>
      </c>
      <c r="CX179">
        <f t="shared" si="698"/>
        <v>1170</v>
      </c>
      <c r="CY179">
        <f t="shared" si="698"/>
        <v>1386</v>
      </c>
      <c r="CZ179">
        <f t="shared" si="698"/>
        <v>2592</v>
      </c>
      <c r="DA179">
        <f t="shared" si="698"/>
        <v>748</v>
      </c>
      <c r="DB179">
        <f t="shared" si="698"/>
        <v>1889</v>
      </c>
      <c r="DC179">
        <f t="shared" si="698"/>
        <v>3399</v>
      </c>
      <c r="DD179">
        <f t="shared" si="698"/>
        <v>965</v>
      </c>
      <c r="DE179">
        <f t="shared" si="698"/>
        <v>1671</v>
      </c>
      <c r="DF179">
        <f t="shared" si="698"/>
        <v>1610</v>
      </c>
      <c r="DG179">
        <f t="shared" si="698"/>
        <v>2699</v>
      </c>
      <c r="DH179">
        <f t="shared" si="698"/>
        <v>2775</v>
      </c>
      <c r="DI179">
        <f t="shared" si="698"/>
        <v>912</v>
      </c>
      <c r="DJ179">
        <f t="shared" si="698"/>
        <v>1661</v>
      </c>
      <c r="DK179">
        <f t="shared" si="698"/>
        <v>2126</v>
      </c>
      <c r="DL179">
        <f t="shared" si="698"/>
        <v>2149</v>
      </c>
      <c r="DM179">
        <f t="shared" si="698"/>
        <v>276</v>
      </c>
    </row>
    <row r="180" spans="1:117">
      <c r="A180">
        <v>2008</v>
      </c>
      <c r="C180">
        <f t="shared" si="514"/>
        <v>2008</v>
      </c>
      <c r="D180">
        <v>1</v>
      </c>
      <c r="E180">
        <f t="shared" ref="E180:AJ180" si="699">MOD((D180*$C180), $C$1)</f>
        <v>2008</v>
      </c>
      <c r="F180">
        <f t="shared" si="699"/>
        <v>639</v>
      </c>
      <c r="G180">
        <f t="shared" si="699"/>
        <v>3349</v>
      </c>
      <c r="H180">
        <f t="shared" si="699"/>
        <v>32</v>
      </c>
      <c r="I180">
        <f t="shared" si="699"/>
        <v>2498</v>
      </c>
      <c r="J180">
        <f t="shared" si="699"/>
        <v>3293</v>
      </c>
      <c r="K180">
        <f t="shared" si="699"/>
        <v>807</v>
      </c>
      <c r="L180">
        <f t="shared" si="699"/>
        <v>1024</v>
      </c>
      <c r="M180">
        <f t="shared" si="699"/>
        <v>1023</v>
      </c>
      <c r="N180">
        <f t="shared" si="699"/>
        <v>2446</v>
      </c>
      <c r="O180">
        <f t="shared" si="699"/>
        <v>1807</v>
      </c>
      <c r="P180">
        <f t="shared" si="699"/>
        <v>1889</v>
      </c>
      <c r="Q180">
        <f t="shared" si="699"/>
        <v>1857</v>
      </c>
      <c r="R180">
        <f t="shared" si="699"/>
        <v>2790</v>
      </c>
      <c r="S180">
        <f t="shared" si="699"/>
        <v>2928</v>
      </c>
      <c r="T180">
        <f t="shared" si="699"/>
        <v>2121</v>
      </c>
      <c r="U180">
        <f t="shared" si="699"/>
        <v>1097</v>
      </c>
      <c r="V180">
        <f t="shared" si="699"/>
        <v>74</v>
      </c>
      <c r="W180">
        <f t="shared" si="699"/>
        <v>1059</v>
      </c>
      <c r="X180">
        <f t="shared" si="699"/>
        <v>2683</v>
      </c>
      <c r="Y180">
        <f t="shared" si="699"/>
        <v>794</v>
      </c>
      <c r="Z180">
        <f t="shared" si="699"/>
        <v>2368</v>
      </c>
      <c r="AA180">
        <f t="shared" si="699"/>
        <v>3009</v>
      </c>
      <c r="AB180">
        <f t="shared" si="699"/>
        <v>81</v>
      </c>
      <c r="AC180">
        <f t="shared" si="699"/>
        <v>1391</v>
      </c>
      <c r="AD180">
        <f t="shared" si="699"/>
        <v>294</v>
      </c>
      <c r="AE180">
        <f t="shared" si="699"/>
        <v>220</v>
      </c>
      <c r="AF180">
        <f t="shared" si="699"/>
        <v>2592</v>
      </c>
      <c r="AG180">
        <f t="shared" si="699"/>
        <v>3340</v>
      </c>
      <c r="AH180">
        <f t="shared" si="699"/>
        <v>2546</v>
      </c>
      <c r="AI180">
        <f t="shared" si="699"/>
        <v>178</v>
      </c>
      <c r="AJ180">
        <f t="shared" si="699"/>
        <v>600</v>
      </c>
      <c r="AK180">
        <f t="shared" ref="AK180:BP180" si="700">MOD((AJ180*$C180), $C$1)</f>
        <v>519</v>
      </c>
      <c r="AL180">
        <f t="shared" si="700"/>
        <v>2559</v>
      </c>
      <c r="AM180">
        <f t="shared" si="700"/>
        <v>2265</v>
      </c>
      <c r="AN180">
        <f t="shared" si="700"/>
        <v>2045</v>
      </c>
      <c r="AO180">
        <f t="shared" si="700"/>
        <v>2884</v>
      </c>
      <c r="AP180">
        <f t="shared" si="700"/>
        <v>2975</v>
      </c>
      <c r="AQ180">
        <f t="shared" si="700"/>
        <v>429</v>
      </c>
      <c r="AR180">
        <f t="shared" si="700"/>
        <v>251</v>
      </c>
      <c r="AS180">
        <f t="shared" si="700"/>
        <v>3082</v>
      </c>
      <c r="AT180">
        <f t="shared" si="700"/>
        <v>2563</v>
      </c>
      <c r="AU180">
        <f t="shared" si="700"/>
        <v>4</v>
      </c>
      <c r="AV180">
        <f t="shared" si="700"/>
        <v>1170</v>
      </c>
      <c r="AW180">
        <f t="shared" si="700"/>
        <v>2556</v>
      </c>
      <c r="AX180">
        <f t="shared" si="700"/>
        <v>3103</v>
      </c>
      <c r="AY180">
        <f t="shared" si="700"/>
        <v>128</v>
      </c>
      <c r="AZ180">
        <f t="shared" si="700"/>
        <v>3130</v>
      </c>
      <c r="BA180">
        <f t="shared" si="700"/>
        <v>2879</v>
      </c>
      <c r="BB180">
        <f t="shared" si="700"/>
        <v>3228</v>
      </c>
      <c r="BC180">
        <f t="shared" si="700"/>
        <v>665</v>
      </c>
      <c r="BD180">
        <f t="shared" si="700"/>
        <v>661</v>
      </c>
      <c r="BE180">
        <f t="shared" si="700"/>
        <v>2922</v>
      </c>
      <c r="BF180">
        <f t="shared" si="700"/>
        <v>366</v>
      </c>
      <c r="BG180">
        <f t="shared" si="700"/>
        <v>694</v>
      </c>
      <c r="BH180">
        <f t="shared" si="700"/>
        <v>566</v>
      </c>
      <c r="BI180">
        <f t="shared" si="700"/>
        <v>867</v>
      </c>
      <c r="BJ180">
        <f t="shared" si="700"/>
        <v>1419</v>
      </c>
      <c r="BK180">
        <f t="shared" si="700"/>
        <v>1622</v>
      </c>
      <c r="BL180">
        <f t="shared" si="700"/>
        <v>957</v>
      </c>
      <c r="BM180">
        <f t="shared" si="700"/>
        <v>296</v>
      </c>
      <c r="BN180">
        <f t="shared" si="700"/>
        <v>805</v>
      </c>
      <c r="BO180">
        <f t="shared" si="700"/>
        <v>439</v>
      </c>
      <c r="BP180">
        <f t="shared" si="700"/>
        <v>3176</v>
      </c>
      <c r="BQ180">
        <f t="shared" ref="BQ180:CV180" si="701">MOD((BP180*$C180), $C$1)</f>
        <v>2610</v>
      </c>
      <c r="BR180">
        <f t="shared" si="701"/>
        <v>1743</v>
      </c>
      <c r="BS180">
        <f t="shared" si="701"/>
        <v>324</v>
      </c>
      <c r="BT180">
        <f t="shared" si="701"/>
        <v>2133</v>
      </c>
      <c r="BU180">
        <f t="shared" si="701"/>
        <v>1176</v>
      </c>
      <c r="BV180">
        <f t="shared" si="701"/>
        <v>880</v>
      </c>
      <c r="BW180">
        <f t="shared" si="701"/>
        <v>75</v>
      </c>
      <c r="BX180">
        <f t="shared" si="701"/>
        <v>3067</v>
      </c>
      <c r="BY180">
        <f t="shared" si="701"/>
        <v>3322</v>
      </c>
      <c r="BZ180">
        <f t="shared" si="701"/>
        <v>712</v>
      </c>
      <c r="CA180">
        <f t="shared" si="701"/>
        <v>2400</v>
      </c>
      <c r="CB180">
        <f t="shared" si="701"/>
        <v>2076</v>
      </c>
      <c r="CC180">
        <f t="shared" si="701"/>
        <v>3374</v>
      </c>
      <c r="CD180">
        <f t="shared" si="701"/>
        <v>2198</v>
      </c>
      <c r="CE180">
        <f t="shared" si="701"/>
        <v>1318</v>
      </c>
      <c r="CF180">
        <f t="shared" si="701"/>
        <v>1243</v>
      </c>
      <c r="CG180">
        <f t="shared" si="701"/>
        <v>1607</v>
      </c>
      <c r="CH180">
        <f t="shared" si="701"/>
        <v>1716</v>
      </c>
      <c r="CI180">
        <f t="shared" si="701"/>
        <v>1004</v>
      </c>
      <c r="CJ180">
        <f t="shared" si="701"/>
        <v>2035</v>
      </c>
      <c r="CK180">
        <f t="shared" si="701"/>
        <v>3390</v>
      </c>
      <c r="CL180">
        <f t="shared" si="701"/>
        <v>16</v>
      </c>
      <c r="CM180">
        <f t="shared" si="701"/>
        <v>1249</v>
      </c>
      <c r="CN180">
        <f t="shared" si="701"/>
        <v>3362</v>
      </c>
      <c r="CO180">
        <f t="shared" si="701"/>
        <v>2119</v>
      </c>
      <c r="CP180">
        <f t="shared" si="701"/>
        <v>512</v>
      </c>
      <c r="CQ180">
        <f t="shared" si="701"/>
        <v>2227</v>
      </c>
      <c r="CR180">
        <f t="shared" si="701"/>
        <v>1223</v>
      </c>
      <c r="CS180">
        <f t="shared" si="701"/>
        <v>2619</v>
      </c>
      <c r="CT180">
        <f t="shared" si="701"/>
        <v>2660</v>
      </c>
      <c r="CU180">
        <f t="shared" si="701"/>
        <v>2644</v>
      </c>
      <c r="CV180">
        <f t="shared" si="701"/>
        <v>1395</v>
      </c>
      <c r="CW180">
        <f t="shared" ref="CW180:DM180" si="702">MOD((CV180*$C180), $C$1)</f>
        <v>1464</v>
      </c>
      <c r="CX180">
        <f t="shared" si="702"/>
        <v>2776</v>
      </c>
      <c r="CY180">
        <f t="shared" si="702"/>
        <v>2264</v>
      </c>
      <c r="CZ180">
        <f t="shared" si="702"/>
        <v>37</v>
      </c>
      <c r="DA180">
        <f t="shared" si="702"/>
        <v>2245</v>
      </c>
      <c r="DB180">
        <f t="shared" si="702"/>
        <v>3057</v>
      </c>
      <c r="DC180">
        <f t="shared" si="702"/>
        <v>397</v>
      </c>
      <c r="DD180">
        <f t="shared" si="702"/>
        <v>1184</v>
      </c>
      <c r="DE180">
        <f t="shared" si="702"/>
        <v>3220</v>
      </c>
      <c r="DF180">
        <f t="shared" si="702"/>
        <v>1756</v>
      </c>
      <c r="DG180">
        <f t="shared" si="702"/>
        <v>2411</v>
      </c>
      <c r="DH180">
        <f t="shared" si="702"/>
        <v>147</v>
      </c>
      <c r="DI180">
        <f t="shared" si="702"/>
        <v>110</v>
      </c>
      <c r="DJ180">
        <f t="shared" si="702"/>
        <v>1296</v>
      </c>
      <c r="DK180">
        <f t="shared" si="702"/>
        <v>1670</v>
      </c>
      <c r="DL180">
        <f t="shared" si="702"/>
        <v>1273</v>
      </c>
      <c r="DM180">
        <f t="shared" si="702"/>
        <v>89</v>
      </c>
    </row>
    <row r="181" spans="1:117">
      <c r="A181">
        <v>2013</v>
      </c>
      <c r="C181">
        <f t="shared" si="514"/>
        <v>2013</v>
      </c>
      <c r="D181">
        <v>1</v>
      </c>
      <c r="E181">
        <f t="shared" ref="E181:AJ181" si="703">MOD((D181*$C181), $C$1)</f>
        <v>2013</v>
      </c>
      <c r="F181">
        <f t="shared" si="703"/>
        <v>158</v>
      </c>
      <c r="G181">
        <f t="shared" si="703"/>
        <v>2402</v>
      </c>
      <c r="H181">
        <f t="shared" si="703"/>
        <v>947</v>
      </c>
      <c r="I181">
        <f t="shared" si="703"/>
        <v>2106</v>
      </c>
      <c r="J181">
        <f t="shared" si="703"/>
        <v>2093</v>
      </c>
      <c r="K181">
        <f t="shared" si="703"/>
        <v>3372</v>
      </c>
      <c r="L181">
        <f t="shared" si="703"/>
        <v>1318</v>
      </c>
      <c r="M181">
        <f t="shared" si="703"/>
        <v>971</v>
      </c>
      <c r="N181">
        <f t="shared" si="703"/>
        <v>2384</v>
      </c>
      <c r="O181">
        <f t="shared" si="703"/>
        <v>2454</v>
      </c>
      <c r="P181">
        <f t="shared" si="703"/>
        <v>2693</v>
      </c>
      <c r="Q181">
        <f t="shared" si="703"/>
        <v>29</v>
      </c>
      <c r="R181">
        <f t="shared" si="703"/>
        <v>50</v>
      </c>
      <c r="S181">
        <f t="shared" si="703"/>
        <v>1151</v>
      </c>
      <c r="T181">
        <f t="shared" si="703"/>
        <v>1038</v>
      </c>
      <c r="U181">
        <f t="shared" si="703"/>
        <v>15</v>
      </c>
      <c r="V181">
        <f t="shared" si="703"/>
        <v>2747</v>
      </c>
      <c r="W181">
        <f t="shared" si="703"/>
        <v>2370</v>
      </c>
      <c r="X181">
        <f t="shared" si="703"/>
        <v>1720</v>
      </c>
      <c r="Y181">
        <f t="shared" si="703"/>
        <v>481</v>
      </c>
      <c r="Z181">
        <f t="shared" si="703"/>
        <v>711</v>
      </c>
      <c r="AA181">
        <f t="shared" si="703"/>
        <v>516</v>
      </c>
      <c r="AB181">
        <f t="shared" si="703"/>
        <v>2546</v>
      </c>
      <c r="AC181">
        <f t="shared" si="703"/>
        <v>2615</v>
      </c>
      <c r="AD181">
        <f t="shared" si="703"/>
        <v>841</v>
      </c>
      <c r="AE181">
        <f t="shared" si="703"/>
        <v>1450</v>
      </c>
      <c r="AF181">
        <f t="shared" si="703"/>
        <v>2500</v>
      </c>
      <c r="AG181">
        <f t="shared" si="703"/>
        <v>2654</v>
      </c>
      <c r="AH181">
        <f t="shared" si="703"/>
        <v>435</v>
      </c>
      <c r="AI181">
        <f t="shared" si="703"/>
        <v>750</v>
      </c>
      <c r="AJ181">
        <f t="shared" si="703"/>
        <v>110</v>
      </c>
      <c r="AK181">
        <f t="shared" ref="AK181:BP181" si="704">MOD((AJ181*$C181), $C$1)</f>
        <v>1846</v>
      </c>
      <c r="AL181">
        <f t="shared" si="704"/>
        <v>225</v>
      </c>
      <c r="AM181">
        <f t="shared" si="704"/>
        <v>33</v>
      </c>
      <c r="AN181">
        <f t="shared" si="704"/>
        <v>1240</v>
      </c>
      <c r="AO181">
        <f t="shared" si="704"/>
        <v>1783</v>
      </c>
      <c r="AP181">
        <f t="shared" si="704"/>
        <v>353</v>
      </c>
      <c r="AQ181">
        <f t="shared" si="704"/>
        <v>372</v>
      </c>
      <c r="AR181">
        <f t="shared" si="704"/>
        <v>878</v>
      </c>
      <c r="AS181">
        <f t="shared" si="704"/>
        <v>449</v>
      </c>
      <c r="AT181">
        <f t="shared" si="704"/>
        <v>1484</v>
      </c>
      <c r="AU181">
        <f t="shared" si="704"/>
        <v>2322</v>
      </c>
      <c r="AV181">
        <f t="shared" si="704"/>
        <v>1164</v>
      </c>
      <c r="AW181">
        <f t="shared" si="704"/>
        <v>3190</v>
      </c>
      <c r="AX181">
        <f t="shared" si="704"/>
        <v>2069</v>
      </c>
      <c r="AY181">
        <f t="shared" si="704"/>
        <v>3094</v>
      </c>
      <c r="AZ181">
        <f t="shared" si="704"/>
        <v>957</v>
      </c>
      <c r="BA181">
        <f t="shared" si="704"/>
        <v>1650</v>
      </c>
      <c r="BB181">
        <f t="shared" si="704"/>
        <v>242</v>
      </c>
      <c r="BC181">
        <f t="shared" si="704"/>
        <v>3375</v>
      </c>
      <c r="BD181">
        <f t="shared" si="704"/>
        <v>495</v>
      </c>
      <c r="BE181">
        <f t="shared" si="704"/>
        <v>1445</v>
      </c>
      <c r="BF181">
        <f t="shared" si="704"/>
        <v>2728</v>
      </c>
      <c r="BG181">
        <f t="shared" si="704"/>
        <v>1864</v>
      </c>
      <c r="BH181">
        <f t="shared" si="704"/>
        <v>2149</v>
      </c>
      <c r="BI181">
        <f t="shared" si="704"/>
        <v>2877</v>
      </c>
      <c r="BJ181">
        <f t="shared" si="704"/>
        <v>3304</v>
      </c>
      <c r="BK181">
        <f t="shared" si="704"/>
        <v>1674</v>
      </c>
      <c r="BL181">
        <f t="shared" si="704"/>
        <v>520</v>
      </c>
      <c r="BM181">
        <f t="shared" si="704"/>
        <v>305</v>
      </c>
      <c r="BN181">
        <f t="shared" si="704"/>
        <v>3247</v>
      </c>
      <c r="BO181">
        <f t="shared" si="704"/>
        <v>156</v>
      </c>
      <c r="BP181">
        <f t="shared" si="704"/>
        <v>1807</v>
      </c>
      <c r="BQ181">
        <f t="shared" ref="BQ181:CV181" si="705">MOD((BP181*$C181), $C$1)</f>
        <v>631</v>
      </c>
      <c r="BR181">
        <f t="shared" si="705"/>
        <v>733</v>
      </c>
      <c r="BS181">
        <f t="shared" si="705"/>
        <v>199</v>
      </c>
      <c r="BT181">
        <f t="shared" si="705"/>
        <v>2591</v>
      </c>
      <c r="BU181">
        <f t="shared" si="705"/>
        <v>563</v>
      </c>
      <c r="BV181">
        <f t="shared" si="705"/>
        <v>1089</v>
      </c>
      <c r="BW181">
        <f t="shared" si="705"/>
        <v>3179</v>
      </c>
      <c r="BX181">
        <f t="shared" si="705"/>
        <v>512</v>
      </c>
      <c r="BY181">
        <f t="shared" si="705"/>
        <v>1356</v>
      </c>
      <c r="BZ181">
        <f t="shared" si="705"/>
        <v>1983</v>
      </c>
      <c r="CA181">
        <f t="shared" si="705"/>
        <v>1526</v>
      </c>
      <c r="CB181">
        <f t="shared" si="705"/>
        <v>1093</v>
      </c>
      <c r="CC181">
        <f t="shared" si="705"/>
        <v>938</v>
      </c>
      <c r="CD181">
        <f t="shared" si="705"/>
        <v>1144</v>
      </c>
      <c r="CE181">
        <f t="shared" si="705"/>
        <v>671</v>
      </c>
      <c r="CF181">
        <f t="shared" si="705"/>
        <v>2340</v>
      </c>
      <c r="CG181">
        <f t="shared" si="705"/>
        <v>3088</v>
      </c>
      <c r="CH181">
        <f t="shared" si="705"/>
        <v>2603</v>
      </c>
      <c r="CI181">
        <f t="shared" si="705"/>
        <v>702</v>
      </c>
      <c r="CJ181">
        <f t="shared" si="705"/>
        <v>2985</v>
      </c>
      <c r="CK181">
        <f t="shared" si="705"/>
        <v>1124</v>
      </c>
      <c r="CL181">
        <f t="shared" si="705"/>
        <v>1583</v>
      </c>
      <c r="CM181">
        <f t="shared" si="705"/>
        <v>2611</v>
      </c>
      <c r="CN181">
        <f t="shared" si="705"/>
        <v>3082</v>
      </c>
      <c r="CO181">
        <f t="shared" si="705"/>
        <v>818</v>
      </c>
      <c r="CP181">
        <f t="shared" si="705"/>
        <v>3185</v>
      </c>
      <c r="CQ181">
        <f t="shared" si="705"/>
        <v>2297</v>
      </c>
      <c r="CR181">
        <f t="shared" si="705"/>
        <v>2304</v>
      </c>
      <c r="CS181">
        <f t="shared" si="705"/>
        <v>2671</v>
      </c>
      <c r="CT181">
        <f t="shared" si="705"/>
        <v>346</v>
      </c>
      <c r="CU181">
        <f t="shared" si="705"/>
        <v>5</v>
      </c>
      <c r="CV181">
        <f t="shared" si="705"/>
        <v>3203</v>
      </c>
      <c r="CW181">
        <f t="shared" ref="CW181:DM181" si="706">MOD((CV181*$C181), $C$1)</f>
        <v>790</v>
      </c>
      <c r="CX181">
        <f t="shared" si="706"/>
        <v>1717</v>
      </c>
      <c r="CY181">
        <f t="shared" si="706"/>
        <v>1304</v>
      </c>
      <c r="CZ181">
        <f t="shared" si="706"/>
        <v>237</v>
      </c>
      <c r="DA181">
        <f t="shared" si="706"/>
        <v>172</v>
      </c>
      <c r="DB181">
        <f t="shared" si="706"/>
        <v>3136</v>
      </c>
      <c r="DC181">
        <f t="shared" si="706"/>
        <v>3159</v>
      </c>
      <c r="DD181">
        <f t="shared" si="706"/>
        <v>1424</v>
      </c>
      <c r="DE181">
        <f t="shared" si="706"/>
        <v>1627</v>
      </c>
      <c r="DF181">
        <f t="shared" si="706"/>
        <v>1977</v>
      </c>
      <c r="DG181">
        <f t="shared" si="706"/>
        <v>3172</v>
      </c>
      <c r="DH181">
        <f t="shared" si="706"/>
        <v>145</v>
      </c>
      <c r="DI181">
        <f t="shared" si="706"/>
        <v>250</v>
      </c>
      <c r="DJ181">
        <f t="shared" si="706"/>
        <v>2324</v>
      </c>
      <c r="DK181">
        <f t="shared" si="706"/>
        <v>1759</v>
      </c>
      <c r="DL181">
        <f t="shared" si="706"/>
        <v>75</v>
      </c>
      <c r="DM181">
        <f t="shared" si="706"/>
        <v>11</v>
      </c>
    </row>
    <row r="182" spans="1:117">
      <c r="A182">
        <v>2018</v>
      </c>
      <c r="C182">
        <f t="shared" si="514"/>
        <v>2018</v>
      </c>
      <c r="D182">
        <v>1</v>
      </c>
      <c r="E182">
        <f t="shared" ref="E182:AJ182" si="707">MOD((D182*$C182), $C$1)</f>
        <v>2018</v>
      </c>
      <c r="F182">
        <f t="shared" si="707"/>
        <v>3158</v>
      </c>
      <c r="G182">
        <f t="shared" si="707"/>
        <v>1477</v>
      </c>
      <c r="H182">
        <f t="shared" si="707"/>
        <v>2478</v>
      </c>
      <c r="I182">
        <f t="shared" si="707"/>
        <v>1637</v>
      </c>
      <c r="J182">
        <f t="shared" si="707"/>
        <v>2844</v>
      </c>
      <c r="K182">
        <f t="shared" si="707"/>
        <v>2560</v>
      </c>
      <c r="L182">
        <f t="shared" si="707"/>
        <v>2425</v>
      </c>
      <c r="M182">
        <f t="shared" si="707"/>
        <v>1044</v>
      </c>
      <c r="N182">
        <f t="shared" si="707"/>
        <v>158</v>
      </c>
      <c r="O182">
        <f t="shared" si="707"/>
        <v>3192</v>
      </c>
      <c r="P182">
        <f t="shared" si="707"/>
        <v>1469</v>
      </c>
      <c r="Q182">
        <f t="shared" si="707"/>
        <v>58</v>
      </c>
      <c r="R182">
        <f t="shared" si="707"/>
        <v>390</v>
      </c>
      <c r="S182">
        <f t="shared" si="707"/>
        <v>1321</v>
      </c>
      <c r="T182">
        <f t="shared" si="707"/>
        <v>3322</v>
      </c>
      <c r="U182">
        <f t="shared" si="707"/>
        <v>3053</v>
      </c>
      <c r="V182">
        <f t="shared" si="707"/>
        <v>2309</v>
      </c>
      <c r="W182">
        <f t="shared" si="707"/>
        <v>264</v>
      </c>
      <c r="X182">
        <f t="shared" si="707"/>
        <v>947</v>
      </c>
      <c r="Y182">
        <f t="shared" si="707"/>
        <v>3410</v>
      </c>
      <c r="Z182">
        <f t="shared" si="707"/>
        <v>2225</v>
      </c>
      <c r="AA182">
        <f t="shared" si="707"/>
        <v>2302</v>
      </c>
      <c r="AB182">
        <f t="shared" si="707"/>
        <v>3293</v>
      </c>
      <c r="AC182">
        <f t="shared" si="707"/>
        <v>2858</v>
      </c>
      <c r="AD182">
        <f t="shared" si="707"/>
        <v>3364</v>
      </c>
      <c r="AE182">
        <f t="shared" si="707"/>
        <v>2034</v>
      </c>
      <c r="AF182">
        <f t="shared" si="707"/>
        <v>1136</v>
      </c>
      <c r="AG182">
        <f t="shared" si="707"/>
        <v>540</v>
      </c>
      <c r="AH182">
        <f t="shared" si="707"/>
        <v>2093</v>
      </c>
      <c r="AI182">
        <f t="shared" si="707"/>
        <v>113</v>
      </c>
      <c r="AJ182">
        <f t="shared" si="707"/>
        <v>1588</v>
      </c>
      <c r="AK182">
        <f t="shared" ref="AK182:BP182" si="708">MOD((AJ182*$C182), $C$1)</f>
        <v>30</v>
      </c>
      <c r="AL182">
        <f t="shared" si="708"/>
        <v>2213</v>
      </c>
      <c r="AM182">
        <f t="shared" si="708"/>
        <v>2103</v>
      </c>
      <c r="AN182">
        <f t="shared" si="708"/>
        <v>3138</v>
      </c>
      <c r="AO182">
        <f t="shared" si="708"/>
        <v>2289</v>
      </c>
      <c r="AP182">
        <f t="shared" si="708"/>
        <v>1076</v>
      </c>
      <c r="AQ182">
        <f t="shared" si="708"/>
        <v>2976</v>
      </c>
      <c r="AR182">
        <f t="shared" si="708"/>
        <v>1318</v>
      </c>
      <c r="AS182">
        <f t="shared" si="708"/>
        <v>699</v>
      </c>
      <c r="AT182">
        <f t="shared" si="708"/>
        <v>441</v>
      </c>
      <c r="AU182">
        <f t="shared" si="708"/>
        <v>1309</v>
      </c>
      <c r="AV182">
        <f t="shared" si="708"/>
        <v>3123</v>
      </c>
      <c r="AW182">
        <f t="shared" si="708"/>
        <v>2898</v>
      </c>
      <c r="AX182">
        <f t="shared" si="708"/>
        <v>1740</v>
      </c>
      <c r="AY182">
        <f t="shared" si="708"/>
        <v>1407</v>
      </c>
      <c r="AZ182">
        <f t="shared" si="708"/>
        <v>1889</v>
      </c>
      <c r="BA182">
        <f t="shared" si="708"/>
        <v>161</v>
      </c>
      <c r="BB182">
        <f t="shared" si="708"/>
        <v>2384</v>
      </c>
      <c r="BC182">
        <f t="shared" si="708"/>
        <v>650</v>
      </c>
      <c r="BD182">
        <f t="shared" si="708"/>
        <v>1058</v>
      </c>
      <c r="BE182">
        <f t="shared" si="708"/>
        <v>962</v>
      </c>
      <c r="BF182">
        <f t="shared" si="708"/>
        <v>2801</v>
      </c>
      <c r="BG182">
        <f t="shared" si="708"/>
        <v>1561</v>
      </c>
      <c r="BH182">
        <f t="shared" si="708"/>
        <v>440</v>
      </c>
      <c r="BI182">
        <f t="shared" si="708"/>
        <v>2722</v>
      </c>
      <c r="BJ182">
        <f t="shared" si="708"/>
        <v>3396</v>
      </c>
      <c r="BK182">
        <f t="shared" si="708"/>
        <v>1421</v>
      </c>
      <c r="BL182">
        <f t="shared" si="708"/>
        <v>2693</v>
      </c>
      <c r="BM182">
        <f t="shared" si="708"/>
        <v>3201</v>
      </c>
      <c r="BN182">
        <f t="shared" si="708"/>
        <v>2476</v>
      </c>
      <c r="BO182">
        <f t="shared" si="708"/>
        <v>1032</v>
      </c>
      <c r="BP182">
        <f t="shared" si="708"/>
        <v>3390</v>
      </c>
      <c r="BQ182">
        <f t="shared" ref="BQ182:CV182" si="709">MOD((BP182*$C182), $C$1)</f>
        <v>3037</v>
      </c>
      <c r="BR182">
        <f t="shared" si="709"/>
        <v>900</v>
      </c>
      <c r="BS182">
        <f t="shared" si="709"/>
        <v>1201</v>
      </c>
      <c r="BT182">
        <f t="shared" si="709"/>
        <v>1332</v>
      </c>
      <c r="BU182">
        <f t="shared" si="709"/>
        <v>1503</v>
      </c>
      <c r="BV182">
        <f t="shared" si="709"/>
        <v>50</v>
      </c>
      <c r="BW182">
        <f t="shared" si="709"/>
        <v>1401</v>
      </c>
      <c r="BX182">
        <f t="shared" si="709"/>
        <v>74</v>
      </c>
      <c r="BY182">
        <f t="shared" si="709"/>
        <v>1799</v>
      </c>
      <c r="BZ182">
        <f t="shared" si="709"/>
        <v>384</v>
      </c>
      <c r="CA182">
        <f t="shared" si="709"/>
        <v>2937</v>
      </c>
      <c r="CB182">
        <f t="shared" si="709"/>
        <v>1529</v>
      </c>
      <c r="CC182">
        <f t="shared" si="709"/>
        <v>1053</v>
      </c>
      <c r="CD182">
        <f t="shared" si="709"/>
        <v>1165</v>
      </c>
      <c r="CE182">
        <f t="shared" si="709"/>
        <v>735</v>
      </c>
      <c r="CF182">
        <f t="shared" si="709"/>
        <v>1038</v>
      </c>
      <c r="CG182">
        <f t="shared" si="709"/>
        <v>1774</v>
      </c>
      <c r="CH182">
        <f t="shared" si="709"/>
        <v>1399</v>
      </c>
      <c r="CI182">
        <f t="shared" si="709"/>
        <v>2900</v>
      </c>
      <c r="CJ182">
        <f t="shared" si="709"/>
        <v>2345</v>
      </c>
      <c r="CK182">
        <f t="shared" si="709"/>
        <v>861</v>
      </c>
      <c r="CL182">
        <f t="shared" si="709"/>
        <v>1412</v>
      </c>
      <c r="CM182">
        <f t="shared" si="709"/>
        <v>1686</v>
      </c>
      <c r="CN182">
        <f t="shared" si="709"/>
        <v>2227</v>
      </c>
      <c r="CO182">
        <f t="shared" si="709"/>
        <v>2907</v>
      </c>
      <c r="CP182">
        <f t="shared" si="709"/>
        <v>2747</v>
      </c>
      <c r="CQ182">
        <f t="shared" si="709"/>
        <v>2381</v>
      </c>
      <c r="CR182">
        <f t="shared" si="709"/>
        <v>1458</v>
      </c>
      <c r="CS182">
        <f t="shared" si="709"/>
        <v>1877</v>
      </c>
      <c r="CT182">
        <f t="shared" si="709"/>
        <v>3393</v>
      </c>
      <c r="CU182">
        <f t="shared" si="709"/>
        <v>2229</v>
      </c>
      <c r="CV182">
        <f t="shared" si="709"/>
        <v>81</v>
      </c>
      <c r="CW182">
        <f t="shared" ref="CW182:DM182" si="710">MOD((CV182*$C182), $C$1)</f>
        <v>2201</v>
      </c>
      <c r="CX182">
        <f t="shared" si="710"/>
        <v>1904</v>
      </c>
      <c r="CY182">
        <f t="shared" si="710"/>
        <v>2983</v>
      </c>
      <c r="CZ182">
        <f t="shared" si="710"/>
        <v>1720</v>
      </c>
      <c r="DA182">
        <f t="shared" si="710"/>
        <v>2219</v>
      </c>
      <c r="DB182">
        <f t="shared" si="710"/>
        <v>487</v>
      </c>
      <c r="DC182">
        <f t="shared" si="710"/>
        <v>1500</v>
      </c>
      <c r="DD182">
        <f t="shared" si="710"/>
        <v>858</v>
      </c>
      <c r="DE182">
        <f t="shared" si="710"/>
        <v>2220</v>
      </c>
      <c r="DF182">
        <f t="shared" si="710"/>
        <v>2505</v>
      </c>
      <c r="DG182">
        <f t="shared" si="710"/>
        <v>1227</v>
      </c>
      <c r="DH182">
        <f t="shared" si="710"/>
        <v>2335</v>
      </c>
      <c r="DI182">
        <f t="shared" si="710"/>
        <v>1267</v>
      </c>
      <c r="DJ182">
        <f t="shared" si="710"/>
        <v>711</v>
      </c>
      <c r="DK182">
        <f t="shared" si="710"/>
        <v>640</v>
      </c>
      <c r="DL182">
        <f t="shared" si="710"/>
        <v>1464</v>
      </c>
      <c r="DM182">
        <f t="shared" si="710"/>
        <v>261</v>
      </c>
    </row>
    <row r="183" spans="1:117">
      <c r="A183">
        <v>2027</v>
      </c>
      <c r="C183">
        <f t="shared" si="514"/>
        <v>2027</v>
      </c>
      <c r="D183">
        <v>1</v>
      </c>
      <c r="E183">
        <f t="shared" ref="E183:AJ183" si="711">MOD((D183*$C183), $C$1)</f>
        <v>2027</v>
      </c>
      <c r="F183">
        <f t="shared" si="711"/>
        <v>1822</v>
      </c>
      <c r="G183">
        <f t="shared" si="711"/>
        <v>1438</v>
      </c>
      <c r="H183">
        <f t="shared" si="711"/>
        <v>1907</v>
      </c>
      <c r="I183">
        <f t="shared" si="711"/>
        <v>2183</v>
      </c>
      <c r="J183">
        <f t="shared" si="711"/>
        <v>2382</v>
      </c>
      <c r="K183">
        <f t="shared" si="711"/>
        <v>897</v>
      </c>
      <c r="L183">
        <f t="shared" si="711"/>
        <v>3220</v>
      </c>
      <c r="M183">
        <f t="shared" si="711"/>
        <v>1178</v>
      </c>
      <c r="N183">
        <f t="shared" si="711"/>
        <v>3261</v>
      </c>
      <c r="O183">
        <f t="shared" si="711"/>
        <v>1941</v>
      </c>
      <c r="P183">
        <f t="shared" si="711"/>
        <v>2481</v>
      </c>
      <c r="Q183">
        <f t="shared" si="711"/>
        <v>2572</v>
      </c>
      <c r="R183">
        <f t="shared" si="711"/>
        <v>1755</v>
      </c>
      <c r="S183">
        <f t="shared" si="711"/>
        <v>2869</v>
      </c>
      <c r="T183">
        <f t="shared" si="711"/>
        <v>3349</v>
      </c>
      <c r="U183">
        <f t="shared" si="711"/>
        <v>1905</v>
      </c>
      <c r="V183">
        <f t="shared" si="711"/>
        <v>1560</v>
      </c>
      <c r="W183">
        <f t="shared" si="711"/>
        <v>2169</v>
      </c>
      <c r="X183">
        <f t="shared" si="711"/>
        <v>1452</v>
      </c>
      <c r="Y183">
        <f t="shared" si="711"/>
        <v>2837</v>
      </c>
      <c r="Z183">
        <f t="shared" si="711"/>
        <v>243</v>
      </c>
      <c r="AA183">
        <f t="shared" si="711"/>
        <v>1928</v>
      </c>
      <c r="AB183">
        <f t="shared" si="711"/>
        <v>147</v>
      </c>
      <c r="AC183">
        <f t="shared" si="711"/>
        <v>2903</v>
      </c>
      <c r="AD183">
        <f t="shared" si="711"/>
        <v>216</v>
      </c>
      <c r="AE183">
        <f t="shared" si="711"/>
        <v>2095</v>
      </c>
      <c r="AF183">
        <f t="shared" si="711"/>
        <v>2418</v>
      </c>
      <c r="AG183">
        <f t="shared" si="711"/>
        <v>1818</v>
      </c>
      <c r="AH183">
        <f t="shared" si="711"/>
        <v>192</v>
      </c>
      <c r="AI183">
        <f t="shared" si="711"/>
        <v>1481</v>
      </c>
      <c r="AJ183">
        <f t="shared" si="711"/>
        <v>3293</v>
      </c>
      <c r="AK183">
        <f t="shared" ref="AK183:BP183" si="712">MOD((AJ183*$C183), $C$1)</f>
        <v>1616</v>
      </c>
      <c r="AL183">
        <f t="shared" si="712"/>
        <v>2458</v>
      </c>
      <c r="AM183">
        <f t="shared" si="712"/>
        <v>554</v>
      </c>
      <c r="AN183">
        <f t="shared" si="712"/>
        <v>1021</v>
      </c>
      <c r="AO183">
        <f t="shared" si="712"/>
        <v>674</v>
      </c>
      <c r="AP183">
        <f t="shared" si="712"/>
        <v>660</v>
      </c>
      <c r="AQ183">
        <f t="shared" si="712"/>
        <v>3161</v>
      </c>
      <c r="AR183">
        <f t="shared" si="712"/>
        <v>1670</v>
      </c>
      <c r="AS183">
        <f t="shared" si="712"/>
        <v>2124</v>
      </c>
      <c r="AT183">
        <f t="shared" si="712"/>
        <v>2874</v>
      </c>
      <c r="AU183">
        <f t="shared" si="712"/>
        <v>3191</v>
      </c>
      <c r="AV183">
        <f t="shared" si="712"/>
        <v>722</v>
      </c>
      <c r="AW183">
        <f t="shared" si="712"/>
        <v>1888</v>
      </c>
      <c r="AX183">
        <f t="shared" si="712"/>
        <v>1411</v>
      </c>
      <c r="AY183">
        <f t="shared" si="712"/>
        <v>2074</v>
      </c>
      <c r="AZ183">
        <f t="shared" si="712"/>
        <v>1023</v>
      </c>
      <c r="BA183">
        <f t="shared" si="712"/>
        <v>1297</v>
      </c>
      <c r="BB183">
        <f t="shared" si="712"/>
        <v>873</v>
      </c>
      <c r="BC183">
        <f t="shared" si="712"/>
        <v>2606</v>
      </c>
      <c r="BD183">
        <f t="shared" si="712"/>
        <v>2053</v>
      </c>
      <c r="BE183">
        <f t="shared" si="712"/>
        <v>3059</v>
      </c>
      <c r="BF183">
        <f t="shared" si="712"/>
        <v>776</v>
      </c>
      <c r="BG183">
        <f t="shared" si="712"/>
        <v>1554</v>
      </c>
      <c r="BH183">
        <f t="shared" si="712"/>
        <v>300</v>
      </c>
      <c r="BI183">
        <f t="shared" si="712"/>
        <v>813</v>
      </c>
      <c r="BJ183">
        <f t="shared" si="712"/>
        <v>1071</v>
      </c>
      <c r="BK183">
        <f t="shared" si="712"/>
        <v>2525</v>
      </c>
      <c r="BL183">
        <f t="shared" si="712"/>
        <v>2554</v>
      </c>
      <c r="BM183">
        <f t="shared" si="712"/>
        <v>3010</v>
      </c>
      <c r="BN183">
        <f t="shared" si="712"/>
        <v>952</v>
      </c>
      <c r="BO183">
        <f t="shared" si="712"/>
        <v>1482</v>
      </c>
      <c r="BP183">
        <f t="shared" si="712"/>
        <v>1889</v>
      </c>
      <c r="BQ183">
        <f t="shared" ref="BQ183:CV183" si="713">MOD((BP183*$C183), $C$1)</f>
        <v>7</v>
      </c>
      <c r="BR183">
        <f t="shared" si="713"/>
        <v>465</v>
      </c>
      <c r="BS183">
        <f t="shared" si="713"/>
        <v>2461</v>
      </c>
      <c r="BT183">
        <f t="shared" si="713"/>
        <v>3204</v>
      </c>
      <c r="BU183">
        <f t="shared" si="713"/>
        <v>3056</v>
      </c>
      <c r="BV183">
        <f t="shared" si="713"/>
        <v>1557</v>
      </c>
      <c r="BW183">
        <f t="shared" si="713"/>
        <v>2950</v>
      </c>
      <c r="BX183">
        <f t="shared" si="713"/>
        <v>2848</v>
      </c>
      <c r="BY183">
        <f t="shared" si="713"/>
        <v>1954</v>
      </c>
      <c r="BZ183">
        <f t="shared" si="713"/>
        <v>1384</v>
      </c>
      <c r="CA183">
        <f t="shared" si="713"/>
        <v>2241</v>
      </c>
      <c r="CB183">
        <f t="shared" si="713"/>
        <v>3294</v>
      </c>
      <c r="CC183">
        <f t="shared" si="713"/>
        <v>212</v>
      </c>
      <c r="CD183">
        <f t="shared" si="713"/>
        <v>849</v>
      </c>
      <c r="CE183">
        <f t="shared" si="713"/>
        <v>1992</v>
      </c>
      <c r="CF183">
        <f t="shared" si="713"/>
        <v>2928</v>
      </c>
      <c r="CG183">
        <f t="shared" si="713"/>
        <v>2857</v>
      </c>
      <c r="CH183">
        <f t="shared" si="713"/>
        <v>3042</v>
      </c>
      <c r="CI183">
        <f t="shared" si="713"/>
        <v>627</v>
      </c>
      <c r="CJ183">
        <f t="shared" si="713"/>
        <v>1459</v>
      </c>
      <c r="CK183">
        <f t="shared" si="713"/>
        <v>3302</v>
      </c>
      <c r="CL183">
        <f t="shared" si="713"/>
        <v>2704</v>
      </c>
      <c r="CM183">
        <f t="shared" si="713"/>
        <v>1701</v>
      </c>
      <c r="CN183">
        <f t="shared" si="713"/>
        <v>3203</v>
      </c>
      <c r="CO183">
        <f t="shared" si="713"/>
        <v>1029</v>
      </c>
      <c r="CP183">
        <f t="shared" si="713"/>
        <v>3166</v>
      </c>
      <c r="CQ183">
        <f t="shared" si="713"/>
        <v>1512</v>
      </c>
      <c r="CR183">
        <f t="shared" si="713"/>
        <v>941</v>
      </c>
      <c r="CS183">
        <f t="shared" si="713"/>
        <v>3202</v>
      </c>
      <c r="CT183">
        <f t="shared" si="713"/>
        <v>2433</v>
      </c>
      <c r="CU183">
        <f t="shared" si="713"/>
        <v>1344</v>
      </c>
      <c r="CV183">
        <f t="shared" si="713"/>
        <v>74</v>
      </c>
      <c r="CW183">
        <f t="shared" ref="CW183:DM183" si="714">MOD((CV183*$C183), $C$1)</f>
        <v>2465</v>
      </c>
      <c r="CX183">
        <f t="shared" si="714"/>
        <v>1019</v>
      </c>
      <c r="CY183">
        <f t="shared" si="714"/>
        <v>51</v>
      </c>
      <c r="CZ183">
        <f t="shared" si="714"/>
        <v>447</v>
      </c>
      <c r="DA183">
        <f t="shared" si="714"/>
        <v>285</v>
      </c>
      <c r="DB183">
        <f t="shared" si="714"/>
        <v>1287</v>
      </c>
      <c r="DC183">
        <f t="shared" si="714"/>
        <v>1189</v>
      </c>
      <c r="DD183">
        <f t="shared" si="714"/>
        <v>1541</v>
      </c>
      <c r="DE183">
        <f t="shared" si="714"/>
        <v>1397</v>
      </c>
      <c r="DF183">
        <f t="shared" si="714"/>
        <v>1144</v>
      </c>
      <c r="DG183">
        <f t="shared" si="714"/>
        <v>2963</v>
      </c>
      <c r="DH183">
        <f t="shared" si="714"/>
        <v>1751</v>
      </c>
      <c r="DI183">
        <f t="shared" si="714"/>
        <v>1623</v>
      </c>
      <c r="DJ183">
        <f t="shared" si="714"/>
        <v>2923</v>
      </c>
      <c r="DK183">
        <f t="shared" si="714"/>
        <v>3015</v>
      </c>
      <c r="DL183">
        <f t="shared" si="714"/>
        <v>794</v>
      </c>
      <c r="DM183">
        <f t="shared" si="714"/>
        <v>299</v>
      </c>
    </row>
    <row r="184" spans="1:117">
      <c r="A184">
        <v>2046</v>
      </c>
      <c r="C184">
        <f t="shared" si="514"/>
        <v>2046</v>
      </c>
      <c r="D184">
        <v>1</v>
      </c>
      <c r="E184">
        <f t="shared" ref="E184:AJ184" si="715">MOD((D184*$C184), $C$1)</f>
        <v>2046</v>
      </c>
      <c r="F184">
        <f t="shared" si="715"/>
        <v>296</v>
      </c>
      <c r="G184">
        <f t="shared" si="715"/>
        <v>1760</v>
      </c>
      <c r="H184">
        <f t="shared" si="715"/>
        <v>1841</v>
      </c>
      <c r="I184">
        <f t="shared" si="715"/>
        <v>2879</v>
      </c>
      <c r="J184">
        <f t="shared" si="715"/>
        <v>2838</v>
      </c>
      <c r="K184">
        <f t="shared" si="715"/>
        <v>1296</v>
      </c>
      <c r="L184">
        <f t="shared" si="715"/>
        <v>2884</v>
      </c>
      <c r="M184">
        <f t="shared" si="715"/>
        <v>2775</v>
      </c>
      <c r="N184">
        <f t="shared" si="715"/>
        <v>2776</v>
      </c>
      <c r="O184">
        <f t="shared" si="715"/>
        <v>1391</v>
      </c>
      <c r="P184">
        <f t="shared" si="715"/>
        <v>1687</v>
      </c>
      <c r="Q184">
        <f t="shared" si="715"/>
        <v>16</v>
      </c>
      <c r="R184">
        <f t="shared" si="715"/>
        <v>1857</v>
      </c>
      <c r="S184">
        <f t="shared" si="715"/>
        <v>1305</v>
      </c>
      <c r="T184">
        <f t="shared" si="715"/>
        <v>712</v>
      </c>
      <c r="U184">
        <f t="shared" si="715"/>
        <v>2008</v>
      </c>
      <c r="V184">
        <f t="shared" si="715"/>
        <v>1461</v>
      </c>
      <c r="W184">
        <f t="shared" si="715"/>
        <v>805</v>
      </c>
      <c r="X184">
        <f t="shared" si="715"/>
        <v>150</v>
      </c>
      <c r="Y184">
        <f t="shared" si="715"/>
        <v>1541</v>
      </c>
      <c r="Z184">
        <f t="shared" si="715"/>
        <v>3228</v>
      </c>
      <c r="AA184">
        <f t="shared" si="715"/>
        <v>3244</v>
      </c>
      <c r="AB184">
        <f t="shared" si="715"/>
        <v>1670</v>
      </c>
      <c r="AC184">
        <f t="shared" si="715"/>
        <v>2975</v>
      </c>
      <c r="AD184">
        <f t="shared" si="715"/>
        <v>256</v>
      </c>
      <c r="AE184">
        <f t="shared" si="715"/>
        <v>2264</v>
      </c>
      <c r="AF184">
        <f t="shared" si="715"/>
        <v>294</v>
      </c>
      <c r="AG184">
        <f t="shared" si="715"/>
        <v>1099</v>
      </c>
      <c r="AH184">
        <f t="shared" si="715"/>
        <v>1249</v>
      </c>
      <c r="AI184">
        <f t="shared" si="715"/>
        <v>2790</v>
      </c>
      <c r="AJ184">
        <f t="shared" si="715"/>
        <v>2587</v>
      </c>
      <c r="AK184">
        <f t="shared" ref="AK184:BP184" si="716">MOD((AJ184*$C184), $C$1)</f>
        <v>2400</v>
      </c>
      <c r="AL184">
        <f t="shared" si="716"/>
        <v>639</v>
      </c>
      <c r="AM184">
        <f t="shared" si="716"/>
        <v>183</v>
      </c>
      <c r="AN184">
        <f t="shared" si="716"/>
        <v>439</v>
      </c>
      <c r="AO184">
        <f t="shared" si="716"/>
        <v>2703</v>
      </c>
      <c r="AP184">
        <f t="shared" si="716"/>
        <v>2997</v>
      </c>
      <c r="AQ184">
        <f t="shared" si="716"/>
        <v>665</v>
      </c>
      <c r="AR184">
        <f t="shared" si="716"/>
        <v>1914</v>
      </c>
      <c r="AS184">
        <f t="shared" si="716"/>
        <v>1273</v>
      </c>
      <c r="AT184">
        <f t="shared" si="716"/>
        <v>429</v>
      </c>
      <c r="AU184">
        <f t="shared" si="716"/>
        <v>2829</v>
      </c>
      <c r="AV184">
        <f t="shared" si="716"/>
        <v>37</v>
      </c>
      <c r="AW184">
        <f t="shared" si="716"/>
        <v>220</v>
      </c>
      <c r="AX184">
        <f t="shared" si="716"/>
        <v>659</v>
      </c>
      <c r="AY184">
        <f t="shared" si="716"/>
        <v>3362</v>
      </c>
      <c r="AZ184">
        <f t="shared" si="716"/>
        <v>2928</v>
      </c>
      <c r="BA184">
        <f t="shared" si="716"/>
        <v>162</v>
      </c>
      <c r="BB184">
        <f t="shared" si="716"/>
        <v>2076</v>
      </c>
      <c r="BC184">
        <f t="shared" si="716"/>
        <v>3349</v>
      </c>
      <c r="BD184">
        <f t="shared" si="716"/>
        <v>347</v>
      </c>
      <c r="BE184">
        <f t="shared" si="716"/>
        <v>3176</v>
      </c>
      <c r="BF184">
        <f t="shared" si="716"/>
        <v>3213</v>
      </c>
      <c r="BG184">
        <f t="shared" si="716"/>
        <v>2</v>
      </c>
      <c r="BH184">
        <f t="shared" si="716"/>
        <v>661</v>
      </c>
      <c r="BI184">
        <f t="shared" si="716"/>
        <v>592</v>
      </c>
      <c r="BJ184">
        <f t="shared" si="716"/>
        <v>89</v>
      </c>
      <c r="BK184">
        <f t="shared" si="716"/>
        <v>251</v>
      </c>
      <c r="BL184">
        <f t="shared" si="716"/>
        <v>2327</v>
      </c>
      <c r="BM184">
        <f t="shared" si="716"/>
        <v>2245</v>
      </c>
      <c r="BN184">
        <f t="shared" si="716"/>
        <v>2592</v>
      </c>
      <c r="BO184">
        <f t="shared" si="716"/>
        <v>2337</v>
      </c>
      <c r="BP184">
        <f t="shared" si="716"/>
        <v>2119</v>
      </c>
      <c r="BQ184">
        <f t="shared" ref="BQ184:CV184" si="717">MOD((BP184*$C184), $C$1)</f>
        <v>2121</v>
      </c>
      <c r="BR184">
        <f t="shared" si="717"/>
        <v>2782</v>
      </c>
      <c r="BS184">
        <f t="shared" si="717"/>
        <v>3374</v>
      </c>
      <c r="BT184">
        <f t="shared" si="717"/>
        <v>32</v>
      </c>
      <c r="BU184">
        <f t="shared" si="717"/>
        <v>283</v>
      </c>
      <c r="BV184">
        <f t="shared" si="717"/>
        <v>2610</v>
      </c>
      <c r="BW184">
        <f t="shared" si="717"/>
        <v>1424</v>
      </c>
      <c r="BX184">
        <f t="shared" si="717"/>
        <v>585</v>
      </c>
      <c r="BY184">
        <f t="shared" si="717"/>
        <v>2922</v>
      </c>
      <c r="BZ184">
        <f t="shared" si="717"/>
        <v>1610</v>
      </c>
      <c r="CA184">
        <f t="shared" si="717"/>
        <v>300</v>
      </c>
      <c r="CB184">
        <f t="shared" si="717"/>
        <v>3082</v>
      </c>
      <c r="CC184">
        <f t="shared" si="717"/>
        <v>3025</v>
      </c>
      <c r="CD184">
        <f t="shared" si="717"/>
        <v>3057</v>
      </c>
      <c r="CE184">
        <f t="shared" si="717"/>
        <v>3340</v>
      </c>
      <c r="CF184">
        <f t="shared" si="717"/>
        <v>2519</v>
      </c>
      <c r="CG184">
        <f t="shared" si="717"/>
        <v>512</v>
      </c>
      <c r="CH184">
        <f t="shared" si="717"/>
        <v>1097</v>
      </c>
      <c r="CI184">
        <f t="shared" si="717"/>
        <v>588</v>
      </c>
      <c r="CJ184">
        <f t="shared" si="717"/>
        <v>2198</v>
      </c>
      <c r="CK184">
        <f t="shared" si="717"/>
        <v>2498</v>
      </c>
      <c r="CL184">
        <f t="shared" si="717"/>
        <v>2149</v>
      </c>
      <c r="CM184">
        <f t="shared" si="717"/>
        <v>1743</v>
      </c>
      <c r="CN184">
        <f t="shared" si="717"/>
        <v>1369</v>
      </c>
      <c r="CO184">
        <f t="shared" si="717"/>
        <v>1278</v>
      </c>
      <c r="CP184">
        <f t="shared" si="717"/>
        <v>366</v>
      </c>
      <c r="CQ184">
        <f t="shared" si="717"/>
        <v>878</v>
      </c>
      <c r="CR184">
        <f t="shared" si="717"/>
        <v>1975</v>
      </c>
      <c r="CS184">
        <f t="shared" si="717"/>
        <v>2563</v>
      </c>
      <c r="CT184">
        <f t="shared" si="717"/>
        <v>1330</v>
      </c>
      <c r="CU184">
        <f t="shared" si="717"/>
        <v>397</v>
      </c>
      <c r="CV184">
        <f t="shared" si="717"/>
        <v>2546</v>
      </c>
      <c r="CW184">
        <f t="shared" ref="CW184:DM184" si="718">MOD((CV184*$C184), $C$1)</f>
        <v>858</v>
      </c>
      <c r="CX184">
        <f t="shared" si="718"/>
        <v>2227</v>
      </c>
      <c r="CY184">
        <f t="shared" si="718"/>
        <v>74</v>
      </c>
      <c r="CZ184">
        <f t="shared" si="718"/>
        <v>440</v>
      </c>
      <c r="DA184">
        <f t="shared" si="718"/>
        <v>1318</v>
      </c>
      <c r="DB184">
        <f t="shared" si="718"/>
        <v>3293</v>
      </c>
      <c r="DC184">
        <f t="shared" si="718"/>
        <v>2425</v>
      </c>
      <c r="DD184">
        <f t="shared" si="718"/>
        <v>324</v>
      </c>
      <c r="DE184">
        <f t="shared" si="718"/>
        <v>721</v>
      </c>
      <c r="DF184">
        <f t="shared" si="718"/>
        <v>3267</v>
      </c>
      <c r="DG184">
        <f t="shared" si="718"/>
        <v>694</v>
      </c>
      <c r="DH184">
        <f t="shared" si="718"/>
        <v>2921</v>
      </c>
      <c r="DI184">
        <f t="shared" si="718"/>
        <v>2995</v>
      </c>
      <c r="DJ184">
        <f t="shared" si="718"/>
        <v>4</v>
      </c>
      <c r="DK184">
        <f t="shared" si="718"/>
        <v>1322</v>
      </c>
      <c r="DL184">
        <f t="shared" si="718"/>
        <v>1184</v>
      </c>
      <c r="DM184">
        <f t="shared" si="718"/>
        <v>178</v>
      </c>
    </row>
    <row r="185" spans="1:117">
      <c r="A185">
        <v>2048</v>
      </c>
      <c r="C185">
        <f t="shared" si="514"/>
        <v>2048</v>
      </c>
      <c r="D185">
        <v>1</v>
      </c>
      <c r="E185">
        <f t="shared" ref="E185:AJ185" si="719">MOD((D185*$C185), $C$1)</f>
        <v>2048</v>
      </c>
      <c r="F185">
        <f t="shared" si="719"/>
        <v>1622</v>
      </c>
      <c r="G185">
        <f t="shared" si="719"/>
        <v>648</v>
      </c>
      <c r="H185">
        <f t="shared" si="719"/>
        <v>2738</v>
      </c>
      <c r="I185">
        <f t="shared" si="719"/>
        <v>1170</v>
      </c>
      <c r="J185">
        <f t="shared" si="719"/>
        <v>1322</v>
      </c>
      <c r="K185">
        <f t="shared" si="719"/>
        <v>397</v>
      </c>
      <c r="L185">
        <f t="shared" si="719"/>
        <v>3340</v>
      </c>
      <c r="M185">
        <f t="shared" si="719"/>
        <v>2337</v>
      </c>
      <c r="N185">
        <f t="shared" si="719"/>
        <v>3362</v>
      </c>
      <c r="O185">
        <f t="shared" si="719"/>
        <v>2790</v>
      </c>
      <c r="P185">
        <f t="shared" si="719"/>
        <v>1305</v>
      </c>
      <c r="Q185">
        <f t="shared" si="719"/>
        <v>3322</v>
      </c>
      <c r="R185">
        <f t="shared" si="719"/>
        <v>3214</v>
      </c>
      <c r="S185">
        <f t="shared" si="719"/>
        <v>1614</v>
      </c>
      <c r="T185">
        <f t="shared" si="719"/>
        <v>1419</v>
      </c>
      <c r="U185">
        <f t="shared" si="719"/>
        <v>55</v>
      </c>
      <c r="V185">
        <f t="shared" si="719"/>
        <v>2848</v>
      </c>
      <c r="W185">
        <f t="shared" si="719"/>
        <v>4</v>
      </c>
      <c r="X185">
        <f t="shared" si="719"/>
        <v>1330</v>
      </c>
      <c r="Y185">
        <f t="shared" si="719"/>
        <v>3057</v>
      </c>
      <c r="Z185">
        <f t="shared" si="719"/>
        <v>2592</v>
      </c>
      <c r="AA185">
        <f t="shared" si="719"/>
        <v>659</v>
      </c>
      <c r="AB185">
        <f t="shared" si="719"/>
        <v>1249</v>
      </c>
      <c r="AC185">
        <f t="shared" si="719"/>
        <v>1857</v>
      </c>
      <c r="AD185">
        <f t="shared" si="719"/>
        <v>1588</v>
      </c>
      <c r="AE185">
        <f t="shared" si="719"/>
        <v>3067</v>
      </c>
      <c r="AF185">
        <f t="shared" si="719"/>
        <v>2486</v>
      </c>
      <c r="AG185">
        <f t="shared" si="719"/>
        <v>3155</v>
      </c>
      <c r="AH185">
        <f t="shared" si="719"/>
        <v>867</v>
      </c>
      <c r="AI185">
        <f t="shared" si="719"/>
        <v>1789</v>
      </c>
      <c r="AJ185">
        <f t="shared" si="719"/>
        <v>2995</v>
      </c>
      <c r="AK185">
        <f t="shared" ref="AK185:BP185" si="720">MOD((AJ185*$C185), $C$1)</f>
        <v>2563</v>
      </c>
      <c r="AL185">
        <f t="shared" si="720"/>
        <v>3025</v>
      </c>
      <c r="AM185">
        <f t="shared" si="720"/>
        <v>2245</v>
      </c>
      <c r="AN185">
        <f t="shared" si="720"/>
        <v>220</v>
      </c>
      <c r="AO185">
        <f t="shared" si="720"/>
        <v>1099</v>
      </c>
      <c r="AP185">
        <f t="shared" si="720"/>
        <v>16</v>
      </c>
      <c r="AQ185">
        <f t="shared" si="720"/>
        <v>1889</v>
      </c>
      <c r="AR185">
        <f t="shared" si="720"/>
        <v>1935</v>
      </c>
      <c r="AS185">
        <f t="shared" si="720"/>
        <v>75</v>
      </c>
      <c r="AT185">
        <f t="shared" si="720"/>
        <v>2636</v>
      </c>
      <c r="AU185">
        <f t="shared" si="720"/>
        <v>1565</v>
      </c>
      <c r="AV185">
        <f t="shared" si="720"/>
        <v>566</v>
      </c>
      <c r="AW185">
        <f t="shared" si="720"/>
        <v>2921</v>
      </c>
      <c r="AX185">
        <f t="shared" si="720"/>
        <v>1975</v>
      </c>
      <c r="AY185">
        <f t="shared" si="720"/>
        <v>3082</v>
      </c>
      <c r="AZ185">
        <f t="shared" si="720"/>
        <v>2327</v>
      </c>
      <c r="BA185">
        <f t="shared" si="720"/>
        <v>37</v>
      </c>
      <c r="BB185">
        <f t="shared" si="720"/>
        <v>294</v>
      </c>
      <c r="BC185">
        <f t="shared" si="720"/>
        <v>1687</v>
      </c>
      <c r="BD185">
        <f t="shared" si="720"/>
        <v>3390</v>
      </c>
      <c r="BE185">
        <f t="shared" si="720"/>
        <v>1807</v>
      </c>
      <c r="BF185">
        <f t="shared" si="720"/>
        <v>2118</v>
      </c>
      <c r="BG185">
        <f t="shared" si="720"/>
        <v>880</v>
      </c>
      <c r="BH185">
        <f t="shared" si="720"/>
        <v>965</v>
      </c>
      <c r="BI185">
        <f t="shared" si="720"/>
        <v>64</v>
      </c>
      <c r="BJ185">
        <f t="shared" si="720"/>
        <v>694</v>
      </c>
      <c r="BK185">
        <f t="shared" si="720"/>
        <v>878</v>
      </c>
      <c r="BL185">
        <f t="shared" si="720"/>
        <v>300</v>
      </c>
      <c r="BM185">
        <f t="shared" si="720"/>
        <v>251</v>
      </c>
      <c r="BN185">
        <f t="shared" si="720"/>
        <v>2829</v>
      </c>
      <c r="BO185">
        <f t="shared" si="720"/>
        <v>2264</v>
      </c>
      <c r="BP185">
        <f t="shared" si="720"/>
        <v>1391</v>
      </c>
      <c r="BQ185">
        <f t="shared" ref="BQ185:CV185" si="721">MOD((BP185*$C185), $C$1)</f>
        <v>1038</v>
      </c>
      <c r="BR185">
        <f t="shared" si="721"/>
        <v>2035</v>
      </c>
      <c r="BS185">
        <f t="shared" si="721"/>
        <v>2446</v>
      </c>
      <c r="BT185">
        <f t="shared" si="721"/>
        <v>148</v>
      </c>
      <c r="BU185">
        <f t="shared" si="721"/>
        <v>1176</v>
      </c>
      <c r="BV185">
        <f t="shared" si="721"/>
        <v>3317</v>
      </c>
      <c r="BW185">
        <f t="shared" si="721"/>
        <v>3267</v>
      </c>
      <c r="BX185">
        <f t="shared" si="721"/>
        <v>366</v>
      </c>
      <c r="BY185">
        <f t="shared" si="721"/>
        <v>1610</v>
      </c>
      <c r="BZ185">
        <f t="shared" si="721"/>
        <v>89</v>
      </c>
      <c r="CA185">
        <f t="shared" si="721"/>
        <v>429</v>
      </c>
      <c r="CB185">
        <f t="shared" si="721"/>
        <v>256</v>
      </c>
      <c r="CC185">
        <f t="shared" si="721"/>
        <v>2776</v>
      </c>
      <c r="CD185">
        <f t="shared" si="721"/>
        <v>81</v>
      </c>
      <c r="CE185">
        <f t="shared" si="721"/>
        <v>1200</v>
      </c>
      <c r="CF185">
        <f t="shared" si="721"/>
        <v>1004</v>
      </c>
      <c r="CG185">
        <f t="shared" si="721"/>
        <v>1023</v>
      </c>
      <c r="CH185">
        <f t="shared" si="721"/>
        <v>2194</v>
      </c>
      <c r="CI185">
        <f t="shared" si="721"/>
        <v>2133</v>
      </c>
      <c r="CJ185">
        <f t="shared" si="721"/>
        <v>721</v>
      </c>
      <c r="CK185">
        <f t="shared" si="721"/>
        <v>1278</v>
      </c>
      <c r="CL185">
        <f t="shared" si="721"/>
        <v>2922</v>
      </c>
      <c r="CM185">
        <f t="shared" si="721"/>
        <v>592</v>
      </c>
      <c r="CN185">
        <f t="shared" si="721"/>
        <v>1273</v>
      </c>
      <c r="CO185">
        <f t="shared" si="721"/>
        <v>2975</v>
      </c>
      <c r="CP185">
        <f t="shared" si="721"/>
        <v>2775</v>
      </c>
      <c r="CQ185">
        <f t="shared" si="721"/>
        <v>1464</v>
      </c>
      <c r="CR185">
        <f t="shared" si="721"/>
        <v>3009</v>
      </c>
      <c r="CS185">
        <f t="shared" si="721"/>
        <v>356</v>
      </c>
      <c r="CT185">
        <f t="shared" si="721"/>
        <v>1716</v>
      </c>
      <c r="CU185">
        <f t="shared" si="721"/>
        <v>1024</v>
      </c>
      <c r="CV185">
        <f t="shared" si="721"/>
        <v>811</v>
      </c>
      <c r="CW185">
        <f t="shared" ref="CW185:DM185" si="722">MOD((CV185*$C185), $C$1)</f>
        <v>324</v>
      </c>
      <c r="CX185">
        <f t="shared" si="722"/>
        <v>1369</v>
      </c>
      <c r="CY185">
        <f t="shared" si="722"/>
        <v>585</v>
      </c>
      <c r="CZ185">
        <f t="shared" si="722"/>
        <v>661</v>
      </c>
      <c r="DA185">
        <f t="shared" si="722"/>
        <v>1914</v>
      </c>
      <c r="DB185">
        <f t="shared" si="722"/>
        <v>1670</v>
      </c>
      <c r="DC185">
        <f t="shared" si="722"/>
        <v>2884</v>
      </c>
      <c r="DD185">
        <f t="shared" si="722"/>
        <v>1681</v>
      </c>
      <c r="DE185">
        <f t="shared" si="722"/>
        <v>1395</v>
      </c>
      <c r="DF185">
        <f t="shared" si="722"/>
        <v>2368</v>
      </c>
      <c r="DG185">
        <f t="shared" si="722"/>
        <v>1661</v>
      </c>
      <c r="DH185">
        <f t="shared" si="722"/>
        <v>1607</v>
      </c>
      <c r="DI185">
        <f t="shared" si="722"/>
        <v>807</v>
      </c>
      <c r="DJ185">
        <f t="shared" si="722"/>
        <v>2425</v>
      </c>
      <c r="DK185">
        <f t="shared" si="722"/>
        <v>1743</v>
      </c>
      <c r="DL185">
        <f t="shared" si="722"/>
        <v>1424</v>
      </c>
      <c r="DM185">
        <f t="shared" si="722"/>
        <v>2</v>
      </c>
    </row>
    <row r="186" spans="1:117">
      <c r="A186">
        <v>2054</v>
      </c>
      <c r="C186">
        <f t="shared" si="514"/>
        <v>2054</v>
      </c>
      <c r="D186">
        <v>1</v>
      </c>
      <c r="E186">
        <f t="shared" ref="E186:AJ186" si="723">MOD((D186*$C186), $C$1)</f>
        <v>2054</v>
      </c>
      <c r="F186">
        <f t="shared" si="723"/>
        <v>2217</v>
      </c>
      <c r="G186">
        <f t="shared" si="723"/>
        <v>781</v>
      </c>
      <c r="H186">
        <f t="shared" si="723"/>
        <v>1897</v>
      </c>
      <c r="I186">
        <f t="shared" si="723"/>
        <v>2253</v>
      </c>
      <c r="J186">
        <f t="shared" si="723"/>
        <v>2674</v>
      </c>
      <c r="K186">
        <f t="shared" si="723"/>
        <v>2796</v>
      </c>
      <c r="L186">
        <f t="shared" si="723"/>
        <v>2921</v>
      </c>
      <c r="M186">
        <f t="shared" si="723"/>
        <v>2346</v>
      </c>
      <c r="N186">
        <f t="shared" si="723"/>
        <v>1560</v>
      </c>
      <c r="O186">
        <f t="shared" si="723"/>
        <v>3117</v>
      </c>
      <c r="P186">
        <f t="shared" si="723"/>
        <v>72</v>
      </c>
      <c r="Q186">
        <f t="shared" si="723"/>
        <v>355</v>
      </c>
      <c r="R186">
        <f t="shared" si="723"/>
        <v>1798</v>
      </c>
      <c r="S186">
        <f t="shared" si="723"/>
        <v>1336</v>
      </c>
      <c r="T186">
        <f t="shared" si="723"/>
        <v>2775</v>
      </c>
      <c r="U186">
        <f t="shared" si="723"/>
        <v>959</v>
      </c>
      <c r="V186">
        <f t="shared" si="723"/>
        <v>392</v>
      </c>
      <c r="W186">
        <f t="shared" si="723"/>
        <v>2314</v>
      </c>
      <c r="X186">
        <f t="shared" si="723"/>
        <v>1021</v>
      </c>
      <c r="Y186">
        <f t="shared" si="723"/>
        <v>793</v>
      </c>
      <c r="Z186">
        <f t="shared" si="723"/>
        <v>2528</v>
      </c>
      <c r="AA186">
        <f t="shared" si="723"/>
        <v>1409</v>
      </c>
      <c r="AB186">
        <f t="shared" si="723"/>
        <v>1753</v>
      </c>
      <c r="AC186">
        <f t="shared" si="723"/>
        <v>1543</v>
      </c>
      <c r="AD186">
        <f t="shared" si="723"/>
        <v>2509</v>
      </c>
      <c r="AE186">
        <f t="shared" si="723"/>
        <v>124</v>
      </c>
      <c r="AF186">
        <f t="shared" si="723"/>
        <v>802</v>
      </c>
      <c r="AG186">
        <f t="shared" si="723"/>
        <v>428</v>
      </c>
      <c r="AH186">
        <f t="shared" si="723"/>
        <v>776</v>
      </c>
      <c r="AI186">
        <f t="shared" si="723"/>
        <v>1920</v>
      </c>
      <c r="AJ186">
        <f t="shared" si="723"/>
        <v>1461</v>
      </c>
      <c r="AK186">
        <f t="shared" ref="AK186:BP186" si="724">MOD((AJ186*$C186), $C$1)</f>
        <v>2200</v>
      </c>
      <c r="AL186">
        <f t="shared" si="724"/>
        <v>173</v>
      </c>
      <c r="AM186">
        <f t="shared" si="724"/>
        <v>1949</v>
      </c>
      <c r="AN186">
        <f t="shared" si="724"/>
        <v>2700</v>
      </c>
      <c r="AO186">
        <f t="shared" si="724"/>
        <v>1304</v>
      </c>
      <c r="AP186">
        <f t="shared" si="724"/>
        <v>2236</v>
      </c>
      <c r="AQ186">
        <f t="shared" si="724"/>
        <v>2066</v>
      </c>
      <c r="AR186">
        <f t="shared" si="724"/>
        <v>2848</v>
      </c>
      <c r="AS186">
        <f t="shared" si="724"/>
        <v>3368</v>
      </c>
      <c r="AT186">
        <f t="shared" si="724"/>
        <v>976</v>
      </c>
      <c r="AU186">
        <f t="shared" si="724"/>
        <v>1000</v>
      </c>
      <c r="AV186">
        <f t="shared" si="724"/>
        <v>2262</v>
      </c>
      <c r="AW186">
        <f t="shared" si="724"/>
        <v>574</v>
      </c>
      <c r="AX186">
        <f t="shared" si="724"/>
        <v>2163</v>
      </c>
      <c r="AY186">
        <f t="shared" si="724"/>
        <v>3088</v>
      </c>
      <c r="AZ186">
        <f t="shared" si="724"/>
        <v>2264</v>
      </c>
      <c r="BA186">
        <f t="shared" si="724"/>
        <v>1251</v>
      </c>
      <c r="BB186">
        <f t="shared" si="724"/>
        <v>3166</v>
      </c>
      <c r="BC186">
        <f t="shared" si="724"/>
        <v>1219</v>
      </c>
      <c r="BD186">
        <f t="shared" si="724"/>
        <v>2627</v>
      </c>
      <c r="BE186">
        <f t="shared" si="724"/>
        <v>2326</v>
      </c>
      <c r="BF186">
        <f t="shared" si="724"/>
        <v>1652</v>
      </c>
      <c r="BG186">
        <f t="shared" si="724"/>
        <v>3380</v>
      </c>
      <c r="BH186">
        <f t="shared" si="724"/>
        <v>1607</v>
      </c>
      <c r="BI186">
        <f t="shared" si="724"/>
        <v>156</v>
      </c>
      <c r="BJ186">
        <f t="shared" si="724"/>
        <v>1341</v>
      </c>
      <c r="BK186">
        <f t="shared" si="724"/>
        <v>2752</v>
      </c>
      <c r="BL186">
        <f t="shared" si="724"/>
        <v>1751</v>
      </c>
      <c r="BM186">
        <f t="shared" si="724"/>
        <v>866</v>
      </c>
      <c r="BN186">
        <f t="shared" si="724"/>
        <v>1506</v>
      </c>
      <c r="BO186">
        <f t="shared" si="724"/>
        <v>1993</v>
      </c>
      <c r="BP186">
        <f t="shared" si="724"/>
        <v>439</v>
      </c>
      <c r="BQ186">
        <f t="shared" ref="BQ186:CV186" si="725">MOD((BP186*$C186), $C$1)</f>
        <v>2784</v>
      </c>
      <c r="BR186">
        <f t="shared" si="725"/>
        <v>2290</v>
      </c>
      <c r="BS186">
        <f t="shared" si="725"/>
        <v>3190</v>
      </c>
      <c r="BT186">
        <f t="shared" si="725"/>
        <v>2481</v>
      </c>
      <c r="BU186">
        <f t="shared" si="725"/>
        <v>939</v>
      </c>
      <c r="BV186">
        <f t="shared" si="725"/>
        <v>484</v>
      </c>
      <c r="BW186">
        <f t="shared" si="725"/>
        <v>2577</v>
      </c>
      <c r="BX186">
        <f t="shared" si="725"/>
        <v>2556</v>
      </c>
      <c r="BY186">
        <f t="shared" si="725"/>
        <v>594</v>
      </c>
      <c r="BZ186">
        <f t="shared" si="725"/>
        <v>2071</v>
      </c>
      <c r="CA186">
        <f t="shared" si="725"/>
        <v>2825</v>
      </c>
      <c r="CB186">
        <f t="shared" si="725"/>
        <v>729</v>
      </c>
      <c r="CC186">
        <f t="shared" si="725"/>
        <v>1450</v>
      </c>
      <c r="CD186">
        <f t="shared" si="725"/>
        <v>192</v>
      </c>
      <c r="CE186">
        <f t="shared" si="725"/>
        <v>3234</v>
      </c>
      <c r="CF186">
        <f t="shared" si="725"/>
        <v>220</v>
      </c>
      <c r="CG186">
        <f t="shared" si="725"/>
        <v>2419</v>
      </c>
      <c r="CH186">
        <f t="shared" si="725"/>
        <v>538</v>
      </c>
      <c r="CI186">
        <f t="shared" si="725"/>
        <v>270</v>
      </c>
      <c r="CJ186">
        <f t="shared" si="725"/>
        <v>2189</v>
      </c>
      <c r="CK186">
        <f t="shared" si="725"/>
        <v>1596</v>
      </c>
      <c r="CL186">
        <f t="shared" si="725"/>
        <v>1579</v>
      </c>
      <c r="CM186">
        <f t="shared" si="725"/>
        <v>971</v>
      </c>
      <c r="CN186">
        <f t="shared" si="725"/>
        <v>1023</v>
      </c>
      <c r="CO186">
        <f t="shared" si="725"/>
        <v>1470</v>
      </c>
      <c r="CP186">
        <f t="shared" si="725"/>
        <v>100</v>
      </c>
      <c r="CQ186">
        <f t="shared" si="725"/>
        <v>2971</v>
      </c>
      <c r="CR186">
        <f t="shared" si="725"/>
        <v>2116</v>
      </c>
      <c r="CS186">
        <f t="shared" si="725"/>
        <v>2618</v>
      </c>
      <c r="CT186">
        <f t="shared" si="725"/>
        <v>995</v>
      </c>
      <c r="CU186">
        <f t="shared" si="725"/>
        <v>2285</v>
      </c>
      <c r="CV186">
        <f t="shared" si="725"/>
        <v>3213</v>
      </c>
      <c r="CW186">
        <f t="shared" ref="CW186:DM186" si="726">MOD((CV186*$C186), $C$1)</f>
        <v>1689</v>
      </c>
      <c r="CX186">
        <f t="shared" si="726"/>
        <v>465</v>
      </c>
      <c r="CY186">
        <f t="shared" si="726"/>
        <v>1292</v>
      </c>
      <c r="CZ186">
        <f t="shared" si="726"/>
        <v>1605</v>
      </c>
      <c r="DA186">
        <f t="shared" si="726"/>
        <v>2910</v>
      </c>
      <c r="DB186">
        <f t="shared" si="726"/>
        <v>338</v>
      </c>
      <c r="DC186">
        <f t="shared" si="726"/>
        <v>1190</v>
      </c>
      <c r="DD186">
        <f t="shared" si="726"/>
        <v>1388</v>
      </c>
      <c r="DE186">
        <f t="shared" si="726"/>
        <v>3222</v>
      </c>
      <c r="DF186">
        <f t="shared" si="726"/>
        <v>3020</v>
      </c>
      <c r="DG186">
        <f t="shared" si="726"/>
        <v>3263</v>
      </c>
      <c r="DH186">
        <f t="shared" si="726"/>
        <v>1459</v>
      </c>
      <c r="DI186">
        <f t="shared" si="726"/>
        <v>1523</v>
      </c>
      <c r="DJ186">
        <f t="shared" si="726"/>
        <v>2601</v>
      </c>
      <c r="DK186">
        <f t="shared" si="726"/>
        <v>387</v>
      </c>
      <c r="DL186">
        <f t="shared" si="726"/>
        <v>2337</v>
      </c>
      <c r="DM186">
        <f t="shared" si="726"/>
        <v>229</v>
      </c>
    </row>
    <row r="187" spans="1:117">
      <c r="A187">
        <v>2089</v>
      </c>
      <c r="C187">
        <f t="shared" si="514"/>
        <v>2089</v>
      </c>
      <c r="D187">
        <v>1</v>
      </c>
      <c r="E187">
        <f t="shared" ref="E187:AJ187" si="727">MOD((D187*$C187), $C$1)</f>
        <v>2089</v>
      </c>
      <c r="F187">
        <f t="shared" si="727"/>
        <v>3120</v>
      </c>
      <c r="G187">
        <f t="shared" si="727"/>
        <v>2211</v>
      </c>
      <c r="H187">
        <f t="shared" si="727"/>
        <v>653</v>
      </c>
      <c r="I187">
        <f t="shared" si="727"/>
        <v>2010</v>
      </c>
      <c r="J187">
        <f t="shared" si="727"/>
        <v>2777</v>
      </c>
      <c r="K187">
        <f t="shared" si="727"/>
        <v>2763</v>
      </c>
      <c r="L187">
        <f t="shared" si="727"/>
        <v>965</v>
      </c>
      <c r="M187">
        <f t="shared" si="727"/>
        <v>1888</v>
      </c>
      <c r="N187">
        <f t="shared" si="727"/>
        <v>1813</v>
      </c>
      <c r="O187">
        <f t="shared" si="727"/>
        <v>2964</v>
      </c>
      <c r="P187">
        <f t="shared" si="727"/>
        <v>2272</v>
      </c>
      <c r="Q187">
        <f t="shared" si="727"/>
        <v>1135</v>
      </c>
      <c r="R187">
        <f t="shared" si="727"/>
        <v>194</v>
      </c>
      <c r="S187">
        <f t="shared" si="727"/>
        <v>408</v>
      </c>
      <c r="T187">
        <f t="shared" si="727"/>
        <v>1424</v>
      </c>
      <c r="U187">
        <f t="shared" si="727"/>
        <v>59</v>
      </c>
      <c r="V187">
        <f t="shared" si="727"/>
        <v>3166</v>
      </c>
      <c r="W187">
        <f t="shared" si="727"/>
        <v>2237</v>
      </c>
      <c r="X187">
        <f t="shared" si="727"/>
        <v>71</v>
      </c>
      <c r="Y187">
        <f t="shared" si="727"/>
        <v>786</v>
      </c>
      <c r="Z187">
        <f t="shared" si="727"/>
        <v>1936</v>
      </c>
      <c r="AA187">
        <f t="shared" si="727"/>
        <v>2586</v>
      </c>
      <c r="AB187">
        <f t="shared" si="727"/>
        <v>1760</v>
      </c>
      <c r="AC187">
        <f t="shared" si="727"/>
        <v>2039</v>
      </c>
      <c r="AD187">
        <f t="shared" si="727"/>
        <v>1600</v>
      </c>
      <c r="AE187">
        <f t="shared" si="727"/>
        <v>606</v>
      </c>
      <c r="AF187">
        <f t="shared" si="727"/>
        <v>3326</v>
      </c>
      <c r="AG187">
        <f t="shared" si="727"/>
        <v>239</v>
      </c>
      <c r="AH187">
        <f t="shared" si="727"/>
        <v>1776</v>
      </c>
      <c r="AI187">
        <f t="shared" si="727"/>
        <v>1153</v>
      </c>
      <c r="AJ187">
        <f t="shared" si="727"/>
        <v>55</v>
      </c>
      <c r="AK187">
        <f t="shared" ref="AK187:BP187" si="728">MOD((AJ187*$C187), $C$1)</f>
        <v>1672</v>
      </c>
      <c r="AL187">
        <f t="shared" si="728"/>
        <v>50</v>
      </c>
      <c r="AM187">
        <f t="shared" si="728"/>
        <v>1520</v>
      </c>
      <c r="AN187">
        <f t="shared" si="728"/>
        <v>1605</v>
      </c>
      <c r="AO187">
        <f t="shared" si="728"/>
        <v>758</v>
      </c>
      <c r="AP187">
        <f t="shared" si="728"/>
        <v>1771</v>
      </c>
      <c r="AQ187">
        <f t="shared" si="728"/>
        <v>1001</v>
      </c>
      <c r="AR187">
        <f t="shared" si="728"/>
        <v>1610</v>
      </c>
      <c r="AS187">
        <f t="shared" si="728"/>
        <v>910</v>
      </c>
      <c r="AT187">
        <f t="shared" si="728"/>
        <v>216</v>
      </c>
      <c r="AU187">
        <f t="shared" si="728"/>
        <v>1763</v>
      </c>
      <c r="AV187">
        <f t="shared" si="728"/>
        <v>1444</v>
      </c>
      <c r="AW187">
        <f t="shared" si="728"/>
        <v>667</v>
      </c>
      <c r="AX187">
        <f t="shared" si="728"/>
        <v>377</v>
      </c>
      <c r="AY187">
        <f t="shared" si="728"/>
        <v>1854</v>
      </c>
      <c r="AZ187">
        <f t="shared" si="728"/>
        <v>2838</v>
      </c>
      <c r="BA187">
        <f t="shared" si="728"/>
        <v>3245</v>
      </c>
      <c r="BB187">
        <f t="shared" si="728"/>
        <v>2580</v>
      </c>
      <c r="BC187">
        <f t="shared" si="728"/>
        <v>2950</v>
      </c>
      <c r="BD187">
        <f t="shared" si="728"/>
        <v>474</v>
      </c>
      <c r="BE187">
        <f t="shared" si="728"/>
        <v>2058</v>
      </c>
      <c r="BF187">
        <f t="shared" si="728"/>
        <v>119</v>
      </c>
      <c r="BG187">
        <f t="shared" si="728"/>
        <v>1559</v>
      </c>
      <c r="BH187">
        <f t="shared" si="728"/>
        <v>732</v>
      </c>
      <c r="BI187">
        <f t="shared" si="728"/>
        <v>2353</v>
      </c>
      <c r="BJ187">
        <f t="shared" si="728"/>
        <v>2225</v>
      </c>
      <c r="BK187">
        <f t="shared" si="728"/>
        <v>2451</v>
      </c>
      <c r="BL187">
        <f t="shared" si="728"/>
        <v>1087</v>
      </c>
      <c r="BM187">
        <f t="shared" si="728"/>
        <v>2852</v>
      </c>
      <c r="BN187">
        <f t="shared" si="728"/>
        <v>1612</v>
      </c>
      <c r="BO187">
        <f t="shared" si="728"/>
        <v>1657</v>
      </c>
      <c r="BP187">
        <f t="shared" si="728"/>
        <v>3025</v>
      </c>
      <c r="BQ187">
        <f t="shared" ref="BQ187:CV187" si="729">MOD((BP187*$C187), $C$1)</f>
        <v>2754</v>
      </c>
      <c r="BR187">
        <f t="shared" si="729"/>
        <v>2750</v>
      </c>
      <c r="BS187">
        <f t="shared" si="729"/>
        <v>1256</v>
      </c>
      <c r="BT187">
        <f t="shared" si="729"/>
        <v>2500</v>
      </c>
      <c r="BU187">
        <f t="shared" si="729"/>
        <v>518</v>
      </c>
      <c r="BV187">
        <f t="shared" si="729"/>
        <v>1337</v>
      </c>
      <c r="BW187">
        <f t="shared" si="729"/>
        <v>159</v>
      </c>
      <c r="BX187">
        <f t="shared" si="729"/>
        <v>2775</v>
      </c>
      <c r="BY187">
        <f t="shared" si="729"/>
        <v>2016</v>
      </c>
      <c r="BZ187">
        <f t="shared" si="729"/>
        <v>1587</v>
      </c>
      <c r="CA187">
        <f t="shared" si="729"/>
        <v>897</v>
      </c>
      <c r="CB187">
        <f t="shared" si="729"/>
        <v>507</v>
      </c>
      <c r="CC187">
        <f t="shared" si="729"/>
        <v>2375</v>
      </c>
      <c r="CD187">
        <f t="shared" si="729"/>
        <v>149</v>
      </c>
      <c r="CE187">
        <f t="shared" si="729"/>
        <v>2471</v>
      </c>
      <c r="CF187">
        <f t="shared" si="729"/>
        <v>1695</v>
      </c>
      <c r="CG187">
        <f t="shared" si="729"/>
        <v>63</v>
      </c>
      <c r="CH187">
        <f t="shared" si="729"/>
        <v>1229</v>
      </c>
      <c r="CI187">
        <f t="shared" si="729"/>
        <v>993</v>
      </c>
      <c r="CJ187">
        <f t="shared" si="729"/>
        <v>2053</v>
      </c>
      <c r="CK187">
        <f t="shared" si="729"/>
        <v>3398</v>
      </c>
      <c r="CL187">
        <f t="shared" si="729"/>
        <v>3114</v>
      </c>
      <c r="CM187">
        <f t="shared" si="729"/>
        <v>3401</v>
      </c>
      <c r="CN187">
        <f t="shared" si="729"/>
        <v>2519</v>
      </c>
      <c r="CO187">
        <f t="shared" si="729"/>
        <v>2468</v>
      </c>
      <c r="CP187">
        <f t="shared" si="729"/>
        <v>2290</v>
      </c>
      <c r="CQ187">
        <f t="shared" si="729"/>
        <v>996</v>
      </c>
      <c r="CR187">
        <f t="shared" si="729"/>
        <v>1458</v>
      </c>
      <c r="CS187">
        <f t="shared" si="729"/>
        <v>2465</v>
      </c>
      <c r="CT187">
        <f t="shared" si="729"/>
        <v>2885</v>
      </c>
      <c r="CU187">
        <f t="shared" si="729"/>
        <v>1929</v>
      </c>
      <c r="CV187">
        <f t="shared" si="729"/>
        <v>1687</v>
      </c>
      <c r="CW187">
        <f t="shared" ref="CW187:DM187" si="730">MOD((CV187*$C187), $C$1)</f>
        <v>506</v>
      </c>
      <c r="CX187">
        <f t="shared" si="730"/>
        <v>286</v>
      </c>
      <c r="CY187">
        <f t="shared" si="730"/>
        <v>460</v>
      </c>
      <c r="CZ187">
        <f t="shared" si="730"/>
        <v>260</v>
      </c>
      <c r="DA187">
        <f t="shared" si="730"/>
        <v>1042</v>
      </c>
      <c r="DB187">
        <f t="shared" si="730"/>
        <v>1484</v>
      </c>
      <c r="DC187">
        <f t="shared" si="730"/>
        <v>1883</v>
      </c>
      <c r="DD187">
        <f t="shared" si="730"/>
        <v>1661</v>
      </c>
      <c r="DE187">
        <f t="shared" si="730"/>
        <v>1088</v>
      </c>
      <c r="DF187">
        <f t="shared" si="730"/>
        <v>1510</v>
      </c>
      <c r="DG187">
        <f t="shared" si="730"/>
        <v>1301</v>
      </c>
      <c r="DH187">
        <f t="shared" si="730"/>
        <v>437</v>
      </c>
      <c r="DI187">
        <f t="shared" si="730"/>
        <v>247</v>
      </c>
      <c r="DJ187">
        <f t="shared" si="730"/>
        <v>1333</v>
      </c>
      <c r="DK187">
        <f t="shared" si="730"/>
        <v>2096</v>
      </c>
      <c r="DL187">
        <f t="shared" si="730"/>
        <v>588</v>
      </c>
      <c r="DM187">
        <f t="shared" si="730"/>
        <v>34</v>
      </c>
    </row>
    <row r="188" spans="1:117">
      <c r="A188">
        <v>2129</v>
      </c>
      <c r="C188">
        <f t="shared" si="514"/>
        <v>2129</v>
      </c>
      <c r="D188">
        <v>1</v>
      </c>
      <c r="E188">
        <f t="shared" ref="E188:AJ188" si="731">MOD((D188*$C188), $C$1)</f>
        <v>2129</v>
      </c>
      <c r="F188">
        <f t="shared" si="731"/>
        <v>290</v>
      </c>
      <c r="G188">
        <f t="shared" si="731"/>
        <v>3261</v>
      </c>
      <c r="H188">
        <f t="shared" si="731"/>
        <v>1756</v>
      </c>
      <c r="I188">
        <f t="shared" si="731"/>
        <v>2165</v>
      </c>
      <c r="J188">
        <f t="shared" si="731"/>
        <v>1452</v>
      </c>
      <c r="K188">
        <f t="shared" si="731"/>
        <v>3408</v>
      </c>
      <c r="L188">
        <f t="shared" si="731"/>
        <v>2498</v>
      </c>
      <c r="M188">
        <f t="shared" si="731"/>
        <v>192</v>
      </c>
      <c r="N188">
        <f t="shared" si="731"/>
        <v>479</v>
      </c>
      <c r="O188">
        <f t="shared" si="731"/>
        <v>784</v>
      </c>
      <c r="P188">
        <f t="shared" si="731"/>
        <v>1670</v>
      </c>
      <c r="Q188">
        <f t="shared" si="731"/>
        <v>914</v>
      </c>
      <c r="R188">
        <f t="shared" si="731"/>
        <v>529</v>
      </c>
      <c r="S188">
        <f t="shared" si="731"/>
        <v>873</v>
      </c>
      <c r="T188">
        <f t="shared" si="731"/>
        <v>2446</v>
      </c>
      <c r="U188">
        <f t="shared" si="731"/>
        <v>2707</v>
      </c>
      <c r="V188">
        <f t="shared" si="731"/>
        <v>2554</v>
      </c>
      <c r="W188">
        <f t="shared" si="731"/>
        <v>2762</v>
      </c>
      <c r="X188">
        <f t="shared" si="731"/>
        <v>2995</v>
      </c>
      <c r="Y188">
        <f t="shared" si="731"/>
        <v>1557</v>
      </c>
      <c r="Z188">
        <f t="shared" si="731"/>
        <v>507</v>
      </c>
      <c r="AA188">
        <f t="shared" si="731"/>
        <v>2069</v>
      </c>
      <c r="AB188">
        <f t="shared" si="731"/>
        <v>2928</v>
      </c>
      <c r="AC188">
        <f t="shared" si="731"/>
        <v>3016</v>
      </c>
      <c r="AD188">
        <f t="shared" si="731"/>
        <v>1663</v>
      </c>
      <c r="AE188">
        <f t="shared" si="731"/>
        <v>3166</v>
      </c>
      <c r="AF188">
        <f t="shared" si="731"/>
        <v>1930</v>
      </c>
      <c r="AG188">
        <f t="shared" si="731"/>
        <v>2063</v>
      </c>
      <c r="AH188">
        <f t="shared" si="731"/>
        <v>447</v>
      </c>
      <c r="AI188">
        <f t="shared" si="731"/>
        <v>1276</v>
      </c>
      <c r="AJ188">
        <f t="shared" si="731"/>
        <v>2683</v>
      </c>
      <c r="AK188">
        <f t="shared" ref="AK188:BP188" si="732">MOD((AJ188*$C188), $C$1)</f>
        <v>2923</v>
      </c>
      <c r="AL188">
        <f t="shared" si="732"/>
        <v>2664</v>
      </c>
      <c r="AM188">
        <f t="shared" si="732"/>
        <v>213</v>
      </c>
      <c r="AN188">
        <f t="shared" si="732"/>
        <v>585</v>
      </c>
      <c r="AO188">
        <f t="shared" si="732"/>
        <v>12</v>
      </c>
      <c r="AP188">
        <f t="shared" si="732"/>
        <v>1531</v>
      </c>
      <c r="AQ188">
        <f t="shared" si="732"/>
        <v>49</v>
      </c>
      <c r="AR188">
        <f t="shared" si="732"/>
        <v>1391</v>
      </c>
      <c r="AS188">
        <f t="shared" si="732"/>
        <v>486</v>
      </c>
      <c r="AT188">
        <f t="shared" si="732"/>
        <v>1963</v>
      </c>
      <c r="AU188">
        <f t="shared" si="732"/>
        <v>269</v>
      </c>
      <c r="AV188">
        <f t="shared" si="732"/>
        <v>3155</v>
      </c>
      <c r="AW188">
        <f t="shared" si="732"/>
        <v>2528</v>
      </c>
      <c r="AX188">
        <f t="shared" si="732"/>
        <v>2304</v>
      </c>
      <c r="AY188">
        <f t="shared" si="732"/>
        <v>2317</v>
      </c>
      <c r="AZ188">
        <f t="shared" si="732"/>
        <v>2546</v>
      </c>
      <c r="BA188">
        <f t="shared" si="732"/>
        <v>2885</v>
      </c>
      <c r="BB188">
        <f t="shared" si="732"/>
        <v>675</v>
      </c>
      <c r="BC188">
        <f t="shared" si="732"/>
        <v>2917</v>
      </c>
      <c r="BD188">
        <f t="shared" si="732"/>
        <v>183</v>
      </c>
      <c r="BE188">
        <f t="shared" si="732"/>
        <v>1904</v>
      </c>
      <c r="BF188">
        <f t="shared" si="732"/>
        <v>1605</v>
      </c>
      <c r="BG188">
        <f t="shared" si="732"/>
        <v>3200</v>
      </c>
      <c r="BH188">
        <f t="shared" si="732"/>
        <v>2265</v>
      </c>
      <c r="BI188">
        <f t="shared" si="732"/>
        <v>1630</v>
      </c>
      <c r="BJ188">
        <f t="shared" si="732"/>
        <v>1529</v>
      </c>
      <c r="BK188">
        <f t="shared" si="732"/>
        <v>2653</v>
      </c>
      <c r="BL188">
        <f t="shared" si="732"/>
        <v>811</v>
      </c>
      <c r="BM188">
        <f t="shared" si="732"/>
        <v>826</v>
      </c>
      <c r="BN188">
        <f t="shared" si="732"/>
        <v>1882</v>
      </c>
      <c r="BO188">
        <f t="shared" si="732"/>
        <v>2801</v>
      </c>
      <c r="BP188">
        <f t="shared" si="732"/>
        <v>251</v>
      </c>
      <c r="BQ188">
        <f t="shared" ref="BQ188:CV188" si="733">MOD((BP188*$C188), $C$1)</f>
        <v>2574</v>
      </c>
      <c r="BR188">
        <f t="shared" si="733"/>
        <v>739</v>
      </c>
      <c r="BS188">
        <f t="shared" si="733"/>
        <v>1933</v>
      </c>
      <c r="BT188">
        <f t="shared" si="733"/>
        <v>1588</v>
      </c>
      <c r="BU188">
        <f t="shared" si="733"/>
        <v>1317</v>
      </c>
      <c r="BV188">
        <f t="shared" si="733"/>
        <v>766</v>
      </c>
      <c r="BW188">
        <f t="shared" si="733"/>
        <v>1089</v>
      </c>
      <c r="BX188">
        <f t="shared" si="733"/>
        <v>2556</v>
      </c>
      <c r="BY188">
        <f t="shared" si="733"/>
        <v>158</v>
      </c>
      <c r="BZ188">
        <f t="shared" si="733"/>
        <v>144</v>
      </c>
      <c r="CA188">
        <f t="shared" si="733"/>
        <v>1217</v>
      </c>
      <c r="CB188">
        <f t="shared" si="733"/>
        <v>588</v>
      </c>
      <c r="CC188">
        <f t="shared" si="733"/>
        <v>2968</v>
      </c>
      <c r="CD188">
        <f t="shared" si="733"/>
        <v>2401</v>
      </c>
      <c r="CE188">
        <f t="shared" si="733"/>
        <v>2970</v>
      </c>
      <c r="CF188">
        <f t="shared" si="733"/>
        <v>3228</v>
      </c>
      <c r="CG188">
        <f t="shared" si="733"/>
        <v>119</v>
      </c>
      <c r="CH188">
        <f t="shared" si="733"/>
        <v>2888</v>
      </c>
      <c r="CI188">
        <f t="shared" si="733"/>
        <v>200</v>
      </c>
      <c r="CJ188">
        <f t="shared" si="733"/>
        <v>356</v>
      </c>
      <c r="CK188">
        <f t="shared" si="733"/>
        <v>3104</v>
      </c>
      <c r="CL188">
        <f t="shared" si="733"/>
        <v>310</v>
      </c>
      <c r="CM188">
        <f t="shared" si="733"/>
        <v>1238</v>
      </c>
      <c r="CN188">
        <f t="shared" si="733"/>
        <v>694</v>
      </c>
      <c r="CO188">
        <f t="shared" si="733"/>
        <v>2196</v>
      </c>
      <c r="CP188">
        <f t="shared" si="733"/>
        <v>2262</v>
      </c>
      <c r="CQ188">
        <f t="shared" si="733"/>
        <v>2105</v>
      </c>
      <c r="CR188">
        <f t="shared" si="733"/>
        <v>659</v>
      </c>
      <c r="CS188">
        <f t="shared" si="733"/>
        <v>3163</v>
      </c>
      <c r="CT188">
        <f t="shared" si="733"/>
        <v>2405</v>
      </c>
      <c r="CU188">
        <f t="shared" si="733"/>
        <v>1193</v>
      </c>
      <c r="CV188">
        <f t="shared" si="733"/>
        <v>957</v>
      </c>
      <c r="CW188">
        <f t="shared" ref="CW188:DM188" si="734">MOD((CV188*$C188), $C$1)</f>
        <v>2870</v>
      </c>
      <c r="CX188">
        <f t="shared" si="734"/>
        <v>3050</v>
      </c>
      <c r="CY188">
        <f t="shared" si="734"/>
        <v>1998</v>
      </c>
      <c r="CZ188">
        <f t="shared" si="734"/>
        <v>2733</v>
      </c>
      <c r="DA188">
        <f t="shared" si="734"/>
        <v>3012</v>
      </c>
      <c r="DB188">
        <f t="shared" si="734"/>
        <v>9</v>
      </c>
      <c r="DC188">
        <f t="shared" si="734"/>
        <v>2006</v>
      </c>
      <c r="DD188">
        <f t="shared" si="734"/>
        <v>2610</v>
      </c>
      <c r="DE188">
        <f t="shared" si="734"/>
        <v>1901</v>
      </c>
      <c r="DF188">
        <f t="shared" si="734"/>
        <v>2080</v>
      </c>
      <c r="DG188">
        <f t="shared" si="734"/>
        <v>2330</v>
      </c>
      <c r="DH188">
        <f t="shared" si="734"/>
        <v>2775</v>
      </c>
      <c r="DI188">
        <f t="shared" si="734"/>
        <v>3224</v>
      </c>
      <c r="DJ188">
        <f t="shared" si="734"/>
        <v>1896</v>
      </c>
      <c r="DK188">
        <f t="shared" si="734"/>
        <v>1728</v>
      </c>
      <c r="DL188">
        <f t="shared" si="734"/>
        <v>880</v>
      </c>
      <c r="DM188">
        <f t="shared" si="734"/>
        <v>194</v>
      </c>
    </row>
    <row r="189" spans="1:117">
      <c r="A189">
        <v>2140</v>
      </c>
      <c r="C189">
        <f t="shared" si="514"/>
        <v>2140</v>
      </c>
      <c r="D189">
        <v>1</v>
      </c>
      <c r="E189">
        <f t="shared" ref="E189:AJ189" si="735">MOD((D189*$C189), $C$1)</f>
        <v>2140</v>
      </c>
      <c r="F189">
        <f t="shared" si="735"/>
        <v>2646</v>
      </c>
      <c r="G189">
        <f t="shared" si="735"/>
        <v>1290</v>
      </c>
      <c r="H189">
        <f t="shared" si="735"/>
        <v>2076</v>
      </c>
      <c r="I189">
        <f t="shared" si="735"/>
        <v>2926</v>
      </c>
      <c r="J189">
        <f t="shared" si="735"/>
        <v>65</v>
      </c>
      <c r="K189">
        <f t="shared" si="735"/>
        <v>1860</v>
      </c>
      <c r="L189">
        <f t="shared" si="735"/>
        <v>440</v>
      </c>
      <c r="M189">
        <f t="shared" si="735"/>
        <v>1506</v>
      </c>
      <c r="N189">
        <f t="shared" si="735"/>
        <v>1131</v>
      </c>
      <c r="O189">
        <f t="shared" si="735"/>
        <v>1485</v>
      </c>
      <c r="P189">
        <f t="shared" si="735"/>
        <v>794</v>
      </c>
      <c r="Q189">
        <f t="shared" si="735"/>
        <v>815</v>
      </c>
      <c r="R189">
        <f t="shared" si="735"/>
        <v>1152</v>
      </c>
      <c r="S189">
        <f t="shared" si="735"/>
        <v>1822</v>
      </c>
      <c r="T189">
        <f t="shared" si="735"/>
        <v>1464</v>
      </c>
      <c r="U189">
        <f t="shared" si="735"/>
        <v>457</v>
      </c>
      <c r="V189">
        <f t="shared" si="735"/>
        <v>145</v>
      </c>
      <c r="W189">
        <f t="shared" si="735"/>
        <v>1510</v>
      </c>
      <c r="X189">
        <f t="shared" si="735"/>
        <v>2829</v>
      </c>
      <c r="Y189">
        <f t="shared" si="735"/>
        <v>1776</v>
      </c>
      <c r="Z189">
        <f t="shared" si="735"/>
        <v>2523</v>
      </c>
      <c r="AA189">
        <f t="shared" si="735"/>
        <v>2257</v>
      </c>
      <c r="AB189">
        <f t="shared" si="735"/>
        <v>2563</v>
      </c>
      <c r="AC189">
        <f t="shared" si="735"/>
        <v>2082</v>
      </c>
      <c r="AD189">
        <f t="shared" si="735"/>
        <v>2042</v>
      </c>
      <c r="AE189">
        <f t="shared" si="735"/>
        <v>2217</v>
      </c>
      <c r="AF189">
        <f t="shared" si="735"/>
        <v>2738</v>
      </c>
      <c r="AG189">
        <f t="shared" si="735"/>
        <v>2603</v>
      </c>
      <c r="AH189">
        <f t="shared" si="735"/>
        <v>1907</v>
      </c>
      <c r="AI189">
        <f t="shared" si="735"/>
        <v>1521</v>
      </c>
      <c r="AJ189">
        <f t="shared" si="735"/>
        <v>2352</v>
      </c>
      <c r="AK189">
        <f t="shared" ref="AK189:BP189" si="736">MOD((AJ189*$C189), $C$1)</f>
        <v>3</v>
      </c>
      <c r="AL189">
        <f t="shared" si="736"/>
        <v>2989</v>
      </c>
      <c r="AM189">
        <f t="shared" si="736"/>
        <v>1076</v>
      </c>
      <c r="AN189">
        <f t="shared" si="736"/>
        <v>439</v>
      </c>
      <c r="AO189">
        <f t="shared" si="736"/>
        <v>2797</v>
      </c>
      <c r="AP189">
        <f t="shared" si="736"/>
        <v>1916</v>
      </c>
      <c r="AQ189">
        <f t="shared" si="736"/>
        <v>195</v>
      </c>
      <c r="AR189">
        <f t="shared" si="736"/>
        <v>2149</v>
      </c>
      <c r="AS189">
        <f t="shared" si="736"/>
        <v>1320</v>
      </c>
      <c r="AT189">
        <f t="shared" si="736"/>
        <v>1087</v>
      </c>
      <c r="AU189">
        <f t="shared" si="736"/>
        <v>3393</v>
      </c>
      <c r="AV189">
        <f t="shared" si="736"/>
        <v>1024</v>
      </c>
      <c r="AW189">
        <f t="shared" si="736"/>
        <v>2382</v>
      </c>
      <c r="AX189">
        <f t="shared" si="736"/>
        <v>2445</v>
      </c>
      <c r="AY189">
        <f t="shared" si="736"/>
        <v>25</v>
      </c>
      <c r="AZ189">
        <f t="shared" si="736"/>
        <v>2035</v>
      </c>
      <c r="BA189">
        <f t="shared" si="736"/>
        <v>961</v>
      </c>
      <c r="BB189">
        <f t="shared" si="736"/>
        <v>1371</v>
      </c>
      <c r="BC189">
        <f t="shared" si="736"/>
        <v>435</v>
      </c>
      <c r="BD189">
        <f t="shared" si="736"/>
        <v>1099</v>
      </c>
      <c r="BE189">
        <f t="shared" si="736"/>
        <v>1625</v>
      </c>
      <c r="BF189">
        <f t="shared" si="736"/>
        <v>1897</v>
      </c>
      <c r="BG189">
        <f t="shared" si="736"/>
        <v>707</v>
      </c>
      <c r="BH189">
        <f t="shared" si="736"/>
        <v>3340</v>
      </c>
      <c r="BI189">
        <f t="shared" si="736"/>
        <v>827</v>
      </c>
      <c r="BJ189">
        <f t="shared" si="736"/>
        <v>2815</v>
      </c>
      <c r="BK189">
        <f t="shared" si="736"/>
        <v>2695</v>
      </c>
      <c r="BL189">
        <f t="shared" si="736"/>
        <v>3220</v>
      </c>
      <c r="BM189">
        <f t="shared" si="736"/>
        <v>1352</v>
      </c>
      <c r="BN189">
        <f t="shared" si="736"/>
        <v>947</v>
      </c>
      <c r="BO189">
        <f t="shared" si="736"/>
        <v>2290</v>
      </c>
      <c r="BP189">
        <f t="shared" si="736"/>
        <v>1132</v>
      </c>
      <c r="BQ189">
        <f t="shared" ref="BQ189:CV189" si="737">MOD((BP189*$C189), $C$1)</f>
        <v>194</v>
      </c>
      <c r="BR189">
        <f t="shared" si="737"/>
        <v>9</v>
      </c>
      <c r="BS189">
        <f t="shared" si="737"/>
        <v>2105</v>
      </c>
      <c r="BT189">
        <f t="shared" si="737"/>
        <v>3228</v>
      </c>
      <c r="BU189">
        <f t="shared" si="737"/>
        <v>1317</v>
      </c>
      <c r="BV189">
        <f t="shared" si="737"/>
        <v>1529</v>
      </c>
      <c r="BW189">
        <f t="shared" si="737"/>
        <v>2317</v>
      </c>
      <c r="BX189">
        <f t="shared" si="737"/>
        <v>585</v>
      </c>
      <c r="BY189">
        <f t="shared" si="737"/>
        <v>3016</v>
      </c>
      <c r="BZ189">
        <f t="shared" si="737"/>
        <v>529</v>
      </c>
      <c r="CA189">
        <f t="shared" si="737"/>
        <v>3261</v>
      </c>
      <c r="CB189">
        <f t="shared" si="737"/>
        <v>3317</v>
      </c>
      <c r="CC189">
        <f t="shared" si="737"/>
        <v>3072</v>
      </c>
      <c r="CD189">
        <f t="shared" si="737"/>
        <v>284</v>
      </c>
      <c r="CE189">
        <f t="shared" si="737"/>
        <v>473</v>
      </c>
      <c r="CF189">
        <f t="shared" si="737"/>
        <v>75</v>
      </c>
      <c r="CG189">
        <f t="shared" si="737"/>
        <v>2674</v>
      </c>
      <c r="CH189">
        <f t="shared" si="737"/>
        <v>2883</v>
      </c>
      <c r="CI189">
        <f t="shared" si="737"/>
        <v>682</v>
      </c>
      <c r="CJ189">
        <f t="shared" si="737"/>
        <v>1305</v>
      </c>
      <c r="CK189">
        <f t="shared" si="737"/>
        <v>3297</v>
      </c>
      <c r="CL189">
        <f t="shared" si="737"/>
        <v>1444</v>
      </c>
      <c r="CM189">
        <f t="shared" si="737"/>
        <v>2260</v>
      </c>
      <c r="CN189">
        <f t="shared" si="737"/>
        <v>2121</v>
      </c>
      <c r="CO189">
        <f t="shared" si="737"/>
        <v>3158</v>
      </c>
      <c r="CP189">
        <f t="shared" si="737"/>
        <v>2481</v>
      </c>
      <c r="CQ189">
        <f t="shared" si="737"/>
        <v>1583</v>
      </c>
      <c r="CR189">
        <f t="shared" si="737"/>
        <v>1223</v>
      </c>
      <c r="CS189">
        <f t="shared" si="737"/>
        <v>2798</v>
      </c>
      <c r="CT189">
        <f t="shared" si="737"/>
        <v>625</v>
      </c>
      <c r="CU189">
        <f t="shared" si="737"/>
        <v>2841</v>
      </c>
      <c r="CV189">
        <f t="shared" si="737"/>
        <v>8</v>
      </c>
      <c r="CW189">
        <f t="shared" ref="CW189:DM189" si="738">MOD((CV189*$C189), $C$1)</f>
        <v>3396</v>
      </c>
      <c r="CX189">
        <f t="shared" si="738"/>
        <v>582</v>
      </c>
      <c r="CY189">
        <f t="shared" si="738"/>
        <v>27</v>
      </c>
      <c r="CZ189">
        <f t="shared" si="738"/>
        <v>2884</v>
      </c>
      <c r="DA189">
        <f t="shared" si="738"/>
        <v>2822</v>
      </c>
      <c r="DB189">
        <f t="shared" si="738"/>
        <v>520</v>
      </c>
      <c r="DC189">
        <f t="shared" si="738"/>
        <v>1156</v>
      </c>
      <c r="DD189">
        <f t="shared" si="738"/>
        <v>89</v>
      </c>
      <c r="DE189">
        <f t="shared" si="738"/>
        <v>1755</v>
      </c>
      <c r="DF189">
        <f t="shared" si="738"/>
        <v>2186</v>
      </c>
      <c r="DG189">
        <f t="shared" si="738"/>
        <v>1587</v>
      </c>
      <c r="DH189">
        <f t="shared" si="738"/>
        <v>2921</v>
      </c>
      <c r="DI189">
        <f t="shared" si="738"/>
        <v>3089</v>
      </c>
      <c r="DJ189">
        <f t="shared" si="738"/>
        <v>2354</v>
      </c>
      <c r="DK189">
        <f t="shared" si="738"/>
        <v>852</v>
      </c>
      <c r="DL189">
        <f t="shared" si="738"/>
        <v>1419</v>
      </c>
      <c r="DM189">
        <f t="shared" si="738"/>
        <v>225</v>
      </c>
    </row>
    <row r="190" spans="1:117">
      <c r="A190">
        <v>2141</v>
      </c>
      <c r="C190">
        <f t="shared" si="514"/>
        <v>2141</v>
      </c>
      <c r="D190">
        <v>1</v>
      </c>
      <c r="E190">
        <f t="shared" ref="E190:AJ190" si="739">MOD((D190*$C190), $C$1)</f>
        <v>2141</v>
      </c>
      <c r="F190">
        <f t="shared" si="739"/>
        <v>65</v>
      </c>
      <c r="G190">
        <f t="shared" si="739"/>
        <v>1925</v>
      </c>
      <c r="H190">
        <f t="shared" si="739"/>
        <v>794</v>
      </c>
      <c r="I190">
        <f t="shared" si="739"/>
        <v>1609</v>
      </c>
      <c r="J190">
        <f t="shared" si="739"/>
        <v>145</v>
      </c>
      <c r="K190">
        <f t="shared" si="739"/>
        <v>1655</v>
      </c>
      <c r="L190">
        <f t="shared" si="739"/>
        <v>2563</v>
      </c>
      <c r="M190">
        <f t="shared" si="739"/>
        <v>1214</v>
      </c>
      <c r="N190">
        <f t="shared" si="739"/>
        <v>1907</v>
      </c>
      <c r="O190">
        <f t="shared" si="739"/>
        <v>3428</v>
      </c>
      <c r="P190">
        <f t="shared" si="739"/>
        <v>439</v>
      </c>
      <c r="Q190">
        <f t="shared" si="739"/>
        <v>3236</v>
      </c>
      <c r="R190">
        <f t="shared" si="739"/>
        <v>1087</v>
      </c>
      <c r="S190">
        <f t="shared" si="739"/>
        <v>1049</v>
      </c>
      <c r="T190">
        <f t="shared" si="739"/>
        <v>2035</v>
      </c>
      <c r="U190">
        <f t="shared" si="739"/>
        <v>2996</v>
      </c>
      <c r="V190">
        <f t="shared" si="739"/>
        <v>1897</v>
      </c>
      <c r="W190">
        <f t="shared" si="739"/>
        <v>2604</v>
      </c>
      <c r="X190">
        <f t="shared" si="739"/>
        <v>3220</v>
      </c>
      <c r="Y190">
        <f t="shared" si="739"/>
        <v>1141</v>
      </c>
      <c r="Z190">
        <f t="shared" si="739"/>
        <v>9</v>
      </c>
      <c r="AA190">
        <f t="shared" si="739"/>
        <v>2114</v>
      </c>
      <c r="AB190">
        <f t="shared" si="739"/>
        <v>585</v>
      </c>
      <c r="AC190">
        <f t="shared" si="739"/>
        <v>170</v>
      </c>
      <c r="AD190">
        <f t="shared" si="739"/>
        <v>284</v>
      </c>
      <c r="AE190">
        <f t="shared" si="739"/>
        <v>757</v>
      </c>
      <c r="AF190">
        <f t="shared" si="739"/>
        <v>1305</v>
      </c>
      <c r="AG190">
        <f t="shared" si="739"/>
        <v>1171</v>
      </c>
      <c r="AH190">
        <f t="shared" si="739"/>
        <v>2481</v>
      </c>
      <c r="AI190">
        <f t="shared" si="739"/>
        <v>633</v>
      </c>
      <c r="AJ190">
        <f t="shared" si="739"/>
        <v>8</v>
      </c>
      <c r="AK190">
        <f t="shared" ref="AK190:BP190" si="740">MOD((AJ190*$C190), $C$1)</f>
        <v>3404</v>
      </c>
      <c r="AL190">
        <f t="shared" si="740"/>
        <v>520</v>
      </c>
      <c r="AM190">
        <f t="shared" si="740"/>
        <v>1676</v>
      </c>
      <c r="AN190">
        <f t="shared" si="740"/>
        <v>2921</v>
      </c>
      <c r="AO190">
        <f t="shared" si="740"/>
        <v>2579</v>
      </c>
      <c r="AP190">
        <f t="shared" si="740"/>
        <v>1160</v>
      </c>
      <c r="AQ190">
        <f t="shared" si="740"/>
        <v>2947</v>
      </c>
      <c r="AR190">
        <f t="shared" si="740"/>
        <v>3349</v>
      </c>
      <c r="AS190">
        <f t="shared" si="740"/>
        <v>2850</v>
      </c>
      <c r="AT190">
        <f t="shared" si="740"/>
        <v>1532</v>
      </c>
      <c r="AU190">
        <f t="shared" si="740"/>
        <v>3407</v>
      </c>
      <c r="AV190">
        <f t="shared" si="740"/>
        <v>81</v>
      </c>
      <c r="AW190">
        <f t="shared" si="740"/>
        <v>1871</v>
      </c>
      <c r="AX190">
        <f t="shared" si="740"/>
        <v>1834</v>
      </c>
      <c r="AY190">
        <f t="shared" si="740"/>
        <v>1530</v>
      </c>
      <c r="AZ190">
        <f t="shared" si="740"/>
        <v>2556</v>
      </c>
      <c r="BA190">
        <f t="shared" si="740"/>
        <v>3382</v>
      </c>
      <c r="BB190">
        <f t="shared" si="740"/>
        <v>1452</v>
      </c>
      <c r="BC190">
        <f t="shared" si="740"/>
        <v>246</v>
      </c>
      <c r="BD190">
        <f t="shared" si="740"/>
        <v>1743</v>
      </c>
      <c r="BE190">
        <f t="shared" si="740"/>
        <v>2266</v>
      </c>
      <c r="BF190">
        <f t="shared" si="740"/>
        <v>72</v>
      </c>
      <c r="BG190">
        <f t="shared" si="740"/>
        <v>3188</v>
      </c>
      <c r="BH190">
        <f t="shared" si="740"/>
        <v>1249</v>
      </c>
      <c r="BI190">
        <f t="shared" si="740"/>
        <v>1360</v>
      </c>
      <c r="BJ190">
        <f t="shared" si="740"/>
        <v>2272</v>
      </c>
      <c r="BK190">
        <f t="shared" si="740"/>
        <v>2625</v>
      </c>
      <c r="BL190">
        <f t="shared" si="740"/>
        <v>147</v>
      </c>
      <c r="BM190">
        <f t="shared" si="740"/>
        <v>2506</v>
      </c>
      <c r="BN190">
        <f t="shared" si="740"/>
        <v>2693</v>
      </c>
      <c r="BO190">
        <f t="shared" si="740"/>
        <v>1633</v>
      </c>
      <c r="BP190">
        <f t="shared" si="740"/>
        <v>64</v>
      </c>
      <c r="BQ190">
        <f t="shared" ref="BQ190:CV190" si="741">MOD((BP190*$C190), $C$1)</f>
        <v>3215</v>
      </c>
      <c r="BR190">
        <f t="shared" si="741"/>
        <v>729</v>
      </c>
      <c r="BS190">
        <f t="shared" si="741"/>
        <v>3115</v>
      </c>
      <c r="BT190">
        <f t="shared" si="741"/>
        <v>2782</v>
      </c>
      <c r="BU190">
        <f t="shared" si="741"/>
        <v>46</v>
      </c>
      <c r="BV190">
        <f t="shared" si="741"/>
        <v>2418</v>
      </c>
      <c r="BW190">
        <f t="shared" si="741"/>
        <v>2990</v>
      </c>
      <c r="BX190">
        <f t="shared" si="741"/>
        <v>2775</v>
      </c>
      <c r="BY190">
        <f t="shared" si="741"/>
        <v>2214</v>
      </c>
      <c r="BZ190">
        <f t="shared" si="741"/>
        <v>1963</v>
      </c>
      <c r="CA190">
        <f t="shared" si="741"/>
        <v>3239</v>
      </c>
      <c r="CB190">
        <f t="shared" si="741"/>
        <v>648</v>
      </c>
      <c r="CC190">
        <f t="shared" si="741"/>
        <v>1244</v>
      </c>
      <c r="CD190">
        <f t="shared" si="741"/>
        <v>948</v>
      </c>
      <c r="CE190">
        <f t="shared" si="741"/>
        <v>1947</v>
      </c>
      <c r="CF190">
        <f t="shared" si="741"/>
        <v>3293</v>
      </c>
      <c r="CG190">
        <f t="shared" si="741"/>
        <v>3039</v>
      </c>
      <c r="CH190">
        <f t="shared" si="741"/>
        <v>1323</v>
      </c>
      <c r="CI190">
        <f t="shared" si="741"/>
        <v>1968</v>
      </c>
      <c r="CJ190">
        <f t="shared" si="741"/>
        <v>220</v>
      </c>
      <c r="CK190">
        <f t="shared" si="741"/>
        <v>973</v>
      </c>
      <c r="CL190">
        <f t="shared" si="741"/>
        <v>576</v>
      </c>
      <c r="CM190">
        <f t="shared" si="741"/>
        <v>1487</v>
      </c>
      <c r="CN190">
        <f t="shared" si="741"/>
        <v>3130</v>
      </c>
      <c r="CO190">
        <f t="shared" si="741"/>
        <v>587</v>
      </c>
      <c r="CP190">
        <f t="shared" si="741"/>
        <v>1021</v>
      </c>
      <c r="CQ190">
        <f t="shared" si="741"/>
        <v>414</v>
      </c>
      <c r="CR190">
        <f t="shared" si="741"/>
        <v>1176</v>
      </c>
      <c r="CS190">
        <f t="shared" si="741"/>
        <v>2893</v>
      </c>
      <c r="CT190">
        <f t="shared" si="741"/>
        <v>958</v>
      </c>
      <c r="CU190">
        <f t="shared" si="741"/>
        <v>2771</v>
      </c>
      <c r="CV190">
        <f t="shared" si="741"/>
        <v>512</v>
      </c>
      <c r="CW190">
        <f t="shared" ref="CW190:DM190" si="742">MOD((CV190*$C190), $C$1)</f>
        <v>1703</v>
      </c>
      <c r="CX190">
        <f t="shared" si="742"/>
        <v>2401</v>
      </c>
      <c r="CY190">
        <f t="shared" si="742"/>
        <v>903</v>
      </c>
      <c r="CZ190">
        <f t="shared" si="742"/>
        <v>1670</v>
      </c>
      <c r="DA190">
        <f t="shared" si="742"/>
        <v>368</v>
      </c>
      <c r="DB190">
        <f t="shared" si="742"/>
        <v>2189</v>
      </c>
      <c r="DC190">
        <f t="shared" si="742"/>
        <v>3334</v>
      </c>
      <c r="DD190">
        <f t="shared" si="742"/>
        <v>1614</v>
      </c>
      <c r="DE190">
        <f t="shared" si="742"/>
        <v>557</v>
      </c>
      <c r="DF190">
        <f t="shared" si="742"/>
        <v>1980</v>
      </c>
      <c r="DG190">
        <f t="shared" si="742"/>
        <v>1895</v>
      </c>
      <c r="DH190">
        <f t="shared" si="742"/>
        <v>1753</v>
      </c>
      <c r="DI190">
        <f t="shared" si="742"/>
        <v>3090</v>
      </c>
      <c r="DJ190">
        <f t="shared" si="742"/>
        <v>722</v>
      </c>
      <c r="DK190">
        <f t="shared" si="742"/>
        <v>1852</v>
      </c>
      <c r="DL190">
        <f t="shared" si="742"/>
        <v>2327</v>
      </c>
      <c r="DM190">
        <f t="shared" si="742"/>
        <v>295</v>
      </c>
    </row>
    <row r="191" spans="1:117">
      <c r="A191">
        <v>2148</v>
      </c>
      <c r="C191">
        <f t="shared" si="514"/>
        <v>2148</v>
      </c>
      <c r="D191">
        <v>1</v>
      </c>
      <c r="E191">
        <f t="shared" ref="E191:AJ191" si="743">MOD((D191*$C191), $C$1)</f>
        <v>2148</v>
      </c>
      <c r="F191">
        <f t="shared" si="743"/>
        <v>2640</v>
      </c>
      <c r="G191">
        <f t="shared" si="743"/>
        <v>2708</v>
      </c>
      <c r="H191">
        <f t="shared" si="743"/>
        <v>1239</v>
      </c>
      <c r="I191">
        <f t="shared" si="743"/>
        <v>2347</v>
      </c>
      <c r="J191">
        <f t="shared" si="743"/>
        <v>1217</v>
      </c>
      <c r="K191">
        <f t="shared" si="743"/>
        <v>3125</v>
      </c>
      <c r="L191">
        <f t="shared" si="743"/>
        <v>1464</v>
      </c>
      <c r="M191">
        <f t="shared" si="743"/>
        <v>1876</v>
      </c>
      <c r="N191">
        <f t="shared" si="743"/>
        <v>1654</v>
      </c>
      <c r="O191">
        <f t="shared" si="743"/>
        <v>1707</v>
      </c>
      <c r="P191">
        <f t="shared" si="743"/>
        <v>2328</v>
      </c>
      <c r="Q191">
        <f t="shared" si="743"/>
        <v>1577</v>
      </c>
      <c r="R191">
        <f t="shared" si="743"/>
        <v>999</v>
      </c>
      <c r="S191">
        <f t="shared" si="743"/>
        <v>1477</v>
      </c>
      <c r="T191">
        <f t="shared" si="743"/>
        <v>2352</v>
      </c>
      <c r="U191">
        <f t="shared" si="743"/>
        <v>1664</v>
      </c>
      <c r="V191">
        <f t="shared" si="743"/>
        <v>2601</v>
      </c>
      <c r="W191">
        <f t="shared" si="743"/>
        <v>1280</v>
      </c>
      <c r="X191">
        <f t="shared" si="743"/>
        <v>1209</v>
      </c>
      <c r="Y191">
        <f t="shared" si="743"/>
        <v>3096</v>
      </c>
      <c r="Z191">
        <f t="shared" si="743"/>
        <v>930</v>
      </c>
      <c r="AA191">
        <f t="shared" si="743"/>
        <v>798</v>
      </c>
      <c r="AB191">
        <f t="shared" si="743"/>
        <v>2035</v>
      </c>
      <c r="AC191">
        <f t="shared" si="743"/>
        <v>86</v>
      </c>
      <c r="AD191">
        <f t="shared" si="743"/>
        <v>2885</v>
      </c>
      <c r="AE191">
        <f t="shared" si="743"/>
        <v>594</v>
      </c>
      <c r="AF191">
        <f t="shared" si="743"/>
        <v>3011</v>
      </c>
      <c r="AG191">
        <f t="shared" si="743"/>
        <v>193</v>
      </c>
      <c r="AH191">
        <f t="shared" si="743"/>
        <v>2844</v>
      </c>
      <c r="AI191">
        <f t="shared" si="743"/>
        <v>1732</v>
      </c>
      <c r="AJ191">
        <f t="shared" si="743"/>
        <v>1132</v>
      </c>
      <c r="AK191">
        <f t="shared" ref="AK191:BP191" si="744">MOD((AJ191*$C191), $C$1)</f>
        <v>2388</v>
      </c>
      <c r="AL191">
        <f t="shared" si="744"/>
        <v>79</v>
      </c>
      <c r="AM191">
        <f t="shared" si="744"/>
        <v>1573</v>
      </c>
      <c r="AN191">
        <f t="shared" si="744"/>
        <v>2700</v>
      </c>
      <c r="AO191">
        <f t="shared" si="744"/>
        <v>1210</v>
      </c>
      <c r="AP191">
        <f t="shared" si="744"/>
        <v>1813</v>
      </c>
      <c r="AQ191">
        <f t="shared" si="744"/>
        <v>139</v>
      </c>
      <c r="AR191">
        <f t="shared" si="744"/>
        <v>75</v>
      </c>
      <c r="AS191">
        <f t="shared" si="744"/>
        <v>3274</v>
      </c>
      <c r="AT191">
        <f t="shared" si="744"/>
        <v>2433</v>
      </c>
      <c r="AU191">
        <f t="shared" si="744"/>
        <v>671</v>
      </c>
      <c r="AV191">
        <f t="shared" si="744"/>
        <v>288</v>
      </c>
      <c r="AW191">
        <f t="shared" si="744"/>
        <v>1044</v>
      </c>
      <c r="AX191">
        <f t="shared" si="744"/>
        <v>2069</v>
      </c>
      <c r="AY191">
        <f t="shared" si="744"/>
        <v>1067</v>
      </c>
      <c r="AZ191">
        <f t="shared" si="744"/>
        <v>8</v>
      </c>
      <c r="BA191">
        <f t="shared" si="744"/>
        <v>29</v>
      </c>
      <c r="BB191">
        <f t="shared" si="744"/>
        <v>534</v>
      </c>
      <c r="BC191">
        <f t="shared" si="744"/>
        <v>1078</v>
      </c>
      <c r="BD191">
        <f t="shared" si="744"/>
        <v>3050</v>
      </c>
      <c r="BE191">
        <f t="shared" si="744"/>
        <v>1621</v>
      </c>
      <c r="BF191">
        <f t="shared" si="744"/>
        <v>2874</v>
      </c>
      <c r="BG191">
        <f t="shared" si="744"/>
        <v>983</v>
      </c>
      <c r="BH191">
        <f t="shared" si="744"/>
        <v>1419</v>
      </c>
      <c r="BI191">
        <f t="shared" si="744"/>
        <v>1284</v>
      </c>
      <c r="BJ191">
        <f t="shared" si="744"/>
        <v>2939</v>
      </c>
      <c r="BK191">
        <f t="shared" si="744"/>
        <v>3363</v>
      </c>
      <c r="BL191">
        <f t="shared" si="744"/>
        <v>1469</v>
      </c>
      <c r="BM191">
        <f t="shared" si="744"/>
        <v>2323</v>
      </c>
      <c r="BN191">
        <f t="shared" si="744"/>
        <v>1130</v>
      </c>
      <c r="BO191">
        <f t="shared" si="744"/>
        <v>1523</v>
      </c>
      <c r="BP191">
        <f t="shared" si="744"/>
        <v>1661</v>
      </c>
      <c r="BQ191">
        <f t="shared" ref="BQ191:CV191" si="745">MOD((BP191*$C191), $C$1)</f>
        <v>3019</v>
      </c>
      <c r="BR191">
        <f t="shared" si="745"/>
        <v>222</v>
      </c>
      <c r="BS191">
        <f t="shared" si="745"/>
        <v>3378</v>
      </c>
      <c r="BT191">
        <f t="shared" si="745"/>
        <v>2810</v>
      </c>
      <c r="BU191">
        <f t="shared" si="745"/>
        <v>751</v>
      </c>
      <c r="BV191">
        <f t="shared" si="745"/>
        <v>578</v>
      </c>
      <c r="BW191">
        <f t="shared" si="745"/>
        <v>2953</v>
      </c>
      <c r="BX191">
        <f t="shared" si="745"/>
        <v>2556</v>
      </c>
      <c r="BY191">
        <f t="shared" si="745"/>
        <v>688</v>
      </c>
      <c r="BZ191">
        <f t="shared" si="745"/>
        <v>2494</v>
      </c>
      <c r="CA191">
        <f t="shared" si="745"/>
        <v>1321</v>
      </c>
      <c r="CB191">
        <f t="shared" si="745"/>
        <v>71</v>
      </c>
      <c r="CC191">
        <f t="shared" si="745"/>
        <v>1544</v>
      </c>
      <c r="CD191">
        <f t="shared" si="745"/>
        <v>2166</v>
      </c>
      <c r="CE191">
        <f t="shared" si="745"/>
        <v>132</v>
      </c>
      <c r="CF191">
        <f t="shared" si="745"/>
        <v>2194</v>
      </c>
      <c r="CG191">
        <f t="shared" si="745"/>
        <v>1949</v>
      </c>
      <c r="CH191">
        <f t="shared" si="745"/>
        <v>632</v>
      </c>
      <c r="CI191">
        <f t="shared" si="745"/>
        <v>2291</v>
      </c>
      <c r="CJ191">
        <f t="shared" si="745"/>
        <v>1014</v>
      </c>
      <c r="CK191">
        <f t="shared" si="745"/>
        <v>2818</v>
      </c>
      <c r="CL191">
        <f t="shared" si="745"/>
        <v>780</v>
      </c>
      <c r="CM191">
        <f t="shared" si="745"/>
        <v>1112</v>
      </c>
      <c r="CN191">
        <f t="shared" si="745"/>
        <v>600</v>
      </c>
      <c r="CO191">
        <f t="shared" si="745"/>
        <v>2175</v>
      </c>
      <c r="CP191">
        <f t="shared" si="745"/>
        <v>2309</v>
      </c>
      <c r="CQ191">
        <f t="shared" si="745"/>
        <v>1937</v>
      </c>
      <c r="CR191">
        <f t="shared" si="745"/>
        <v>2304</v>
      </c>
      <c r="CS191">
        <f t="shared" si="745"/>
        <v>1490</v>
      </c>
      <c r="CT191">
        <f t="shared" si="745"/>
        <v>2828</v>
      </c>
      <c r="CU191">
        <f t="shared" si="745"/>
        <v>1674</v>
      </c>
      <c r="CV191">
        <f t="shared" si="745"/>
        <v>64</v>
      </c>
      <c r="CW191">
        <f t="shared" ref="CW191:DM191" si="746">MOD((CV191*$C191), $C$1)</f>
        <v>232</v>
      </c>
      <c r="CX191">
        <f t="shared" si="746"/>
        <v>841</v>
      </c>
      <c r="CY191">
        <f t="shared" si="746"/>
        <v>1762</v>
      </c>
      <c r="CZ191">
        <f t="shared" si="746"/>
        <v>383</v>
      </c>
      <c r="DA191">
        <f t="shared" si="746"/>
        <v>2675</v>
      </c>
      <c r="DB191">
        <f t="shared" si="746"/>
        <v>2406</v>
      </c>
      <c r="DC191">
        <f t="shared" si="746"/>
        <v>1002</v>
      </c>
      <c r="DD191">
        <f t="shared" si="746"/>
        <v>1059</v>
      </c>
      <c r="DE191">
        <f t="shared" si="746"/>
        <v>3410</v>
      </c>
      <c r="DF191">
        <f t="shared" si="746"/>
        <v>2926</v>
      </c>
      <c r="DG191">
        <f t="shared" si="746"/>
        <v>2887</v>
      </c>
      <c r="DH191">
        <f t="shared" si="746"/>
        <v>1459</v>
      </c>
      <c r="DI191">
        <f t="shared" si="746"/>
        <v>1429</v>
      </c>
      <c r="DJ191">
        <f t="shared" si="746"/>
        <v>2178</v>
      </c>
      <c r="DK191">
        <f t="shared" si="746"/>
        <v>1891</v>
      </c>
      <c r="DL191">
        <f t="shared" si="746"/>
        <v>2995</v>
      </c>
      <c r="DM191">
        <f t="shared" si="746"/>
        <v>135</v>
      </c>
    </row>
    <row r="192" spans="1:117">
      <c r="A192">
        <v>2158</v>
      </c>
      <c r="C192">
        <f t="shared" si="514"/>
        <v>2158</v>
      </c>
      <c r="D192">
        <v>1</v>
      </c>
      <c r="E192">
        <f t="shared" ref="E192:AJ192" si="747">MOD((D192*$C192), $C$1)</f>
        <v>2158</v>
      </c>
      <c r="F192">
        <f t="shared" si="747"/>
        <v>1097</v>
      </c>
      <c r="G192">
        <f t="shared" si="747"/>
        <v>3367</v>
      </c>
      <c r="H192">
        <f t="shared" si="747"/>
        <v>2559</v>
      </c>
      <c r="I192">
        <f t="shared" si="747"/>
        <v>1843</v>
      </c>
      <c r="J192">
        <f t="shared" si="747"/>
        <v>665</v>
      </c>
      <c r="K192">
        <f t="shared" si="747"/>
        <v>912</v>
      </c>
      <c r="L192">
        <f t="shared" si="747"/>
        <v>2133</v>
      </c>
      <c r="M192">
        <f t="shared" si="747"/>
        <v>2043</v>
      </c>
      <c r="N192">
        <f t="shared" si="747"/>
        <v>3390</v>
      </c>
      <c r="O192">
        <f t="shared" si="747"/>
        <v>728</v>
      </c>
      <c r="P192">
        <f t="shared" si="747"/>
        <v>3057</v>
      </c>
      <c r="Q192">
        <f t="shared" si="747"/>
        <v>2624</v>
      </c>
      <c r="R192">
        <f t="shared" si="747"/>
        <v>1442</v>
      </c>
      <c r="S192">
        <f t="shared" si="747"/>
        <v>3350</v>
      </c>
      <c r="T192">
        <f t="shared" si="747"/>
        <v>183</v>
      </c>
      <c r="U192">
        <f t="shared" si="747"/>
        <v>349</v>
      </c>
      <c r="V192">
        <f t="shared" si="747"/>
        <v>1753</v>
      </c>
      <c r="W192">
        <f t="shared" si="747"/>
        <v>2012</v>
      </c>
      <c r="X192">
        <f t="shared" si="747"/>
        <v>1681</v>
      </c>
      <c r="Y192">
        <f t="shared" si="747"/>
        <v>1031</v>
      </c>
      <c r="Z192">
        <f t="shared" si="747"/>
        <v>1610</v>
      </c>
      <c r="AA192">
        <f t="shared" si="747"/>
        <v>2208</v>
      </c>
      <c r="AB192">
        <f t="shared" si="747"/>
        <v>2636</v>
      </c>
      <c r="AC192">
        <f t="shared" si="747"/>
        <v>3321</v>
      </c>
      <c r="AD192">
        <f t="shared" si="747"/>
        <v>2790</v>
      </c>
      <c r="AE192">
        <f t="shared" si="747"/>
        <v>2846</v>
      </c>
      <c r="AF192">
        <f t="shared" si="747"/>
        <v>178</v>
      </c>
      <c r="AG192">
        <f t="shared" si="747"/>
        <v>3283</v>
      </c>
      <c r="AH192">
        <f t="shared" si="747"/>
        <v>3130</v>
      </c>
      <c r="AI192">
        <f t="shared" si="747"/>
        <v>2332</v>
      </c>
      <c r="AJ192">
        <f t="shared" si="747"/>
        <v>2610</v>
      </c>
      <c r="AK192">
        <f t="shared" ref="AK192:BP192" si="748">MOD((AJ192*$C192), $C$1)</f>
        <v>2109</v>
      </c>
      <c r="AL192">
        <f t="shared" si="748"/>
        <v>1716</v>
      </c>
      <c r="AM192">
        <f t="shared" si="748"/>
        <v>1079</v>
      </c>
      <c r="AN192">
        <f t="shared" si="748"/>
        <v>2264</v>
      </c>
      <c r="AO192">
        <f t="shared" si="748"/>
        <v>3399</v>
      </c>
      <c r="AP192">
        <f t="shared" si="748"/>
        <v>2995</v>
      </c>
      <c r="AQ192">
        <f t="shared" si="748"/>
        <v>2637</v>
      </c>
      <c r="AR192">
        <f t="shared" si="748"/>
        <v>2048</v>
      </c>
      <c r="AS192">
        <f t="shared" si="748"/>
        <v>456</v>
      </c>
      <c r="AT192">
        <f t="shared" si="748"/>
        <v>2782</v>
      </c>
      <c r="AU192">
        <f t="shared" si="748"/>
        <v>2737</v>
      </c>
      <c r="AV192">
        <f t="shared" si="748"/>
        <v>1695</v>
      </c>
      <c r="AW192">
        <f t="shared" si="748"/>
        <v>364</v>
      </c>
      <c r="AX192">
        <f t="shared" si="748"/>
        <v>3244</v>
      </c>
      <c r="AY192">
        <f t="shared" si="748"/>
        <v>1312</v>
      </c>
      <c r="AZ192">
        <f t="shared" si="748"/>
        <v>721</v>
      </c>
      <c r="BA192">
        <f t="shared" si="748"/>
        <v>1675</v>
      </c>
      <c r="BB192">
        <f t="shared" si="748"/>
        <v>1807</v>
      </c>
      <c r="BC192">
        <f t="shared" si="748"/>
        <v>1890</v>
      </c>
      <c r="BD192">
        <f t="shared" si="748"/>
        <v>2592</v>
      </c>
      <c r="BE192">
        <f t="shared" si="748"/>
        <v>1006</v>
      </c>
      <c r="BF192">
        <f t="shared" si="748"/>
        <v>2556</v>
      </c>
      <c r="BG192">
        <f t="shared" si="748"/>
        <v>2231</v>
      </c>
      <c r="BH192">
        <f t="shared" si="748"/>
        <v>805</v>
      </c>
      <c r="BI192">
        <f t="shared" si="748"/>
        <v>1104</v>
      </c>
      <c r="BJ192">
        <f t="shared" si="748"/>
        <v>1318</v>
      </c>
      <c r="BK192">
        <f t="shared" si="748"/>
        <v>3376</v>
      </c>
      <c r="BL192">
        <f t="shared" si="748"/>
        <v>1395</v>
      </c>
      <c r="BM192">
        <f t="shared" si="748"/>
        <v>1423</v>
      </c>
      <c r="BN192">
        <f t="shared" si="748"/>
        <v>89</v>
      </c>
      <c r="BO192">
        <f t="shared" si="748"/>
        <v>3357</v>
      </c>
      <c r="BP192">
        <f t="shared" si="748"/>
        <v>1565</v>
      </c>
      <c r="BQ192">
        <f t="shared" ref="BQ192:CV192" si="749">MOD((BP192*$C192), $C$1)</f>
        <v>1166</v>
      </c>
      <c r="BR192">
        <f t="shared" si="749"/>
        <v>1305</v>
      </c>
      <c r="BS192">
        <f t="shared" si="749"/>
        <v>2770</v>
      </c>
      <c r="BT192">
        <f t="shared" si="749"/>
        <v>858</v>
      </c>
      <c r="BU192">
        <f t="shared" si="749"/>
        <v>2255</v>
      </c>
      <c r="BV192">
        <f t="shared" si="749"/>
        <v>1132</v>
      </c>
      <c r="BW192">
        <f t="shared" si="749"/>
        <v>3415</v>
      </c>
      <c r="BX192">
        <f t="shared" si="749"/>
        <v>3213</v>
      </c>
      <c r="BY192">
        <f t="shared" si="749"/>
        <v>3034</v>
      </c>
      <c r="BZ192">
        <f t="shared" si="749"/>
        <v>1024</v>
      </c>
      <c r="CA192">
        <f t="shared" si="749"/>
        <v>228</v>
      </c>
      <c r="CB192">
        <f t="shared" si="749"/>
        <v>1391</v>
      </c>
      <c r="CC192">
        <f t="shared" si="749"/>
        <v>3084</v>
      </c>
      <c r="CD192">
        <f t="shared" si="749"/>
        <v>2563</v>
      </c>
      <c r="CE192">
        <f t="shared" si="749"/>
        <v>182</v>
      </c>
      <c r="CF192">
        <f t="shared" si="749"/>
        <v>1622</v>
      </c>
      <c r="CG192">
        <f t="shared" si="749"/>
        <v>656</v>
      </c>
      <c r="CH192">
        <f t="shared" si="749"/>
        <v>2076</v>
      </c>
      <c r="CI192">
        <f t="shared" si="749"/>
        <v>2553</v>
      </c>
      <c r="CJ192">
        <f t="shared" si="749"/>
        <v>2619</v>
      </c>
      <c r="CK192">
        <f t="shared" si="749"/>
        <v>945</v>
      </c>
      <c r="CL192">
        <f t="shared" si="749"/>
        <v>1296</v>
      </c>
      <c r="CM192">
        <f t="shared" si="749"/>
        <v>503</v>
      </c>
      <c r="CN192">
        <f t="shared" si="749"/>
        <v>1278</v>
      </c>
      <c r="CO192">
        <f t="shared" si="749"/>
        <v>2831</v>
      </c>
      <c r="CP192">
        <f t="shared" si="749"/>
        <v>2118</v>
      </c>
      <c r="CQ192">
        <f t="shared" si="749"/>
        <v>552</v>
      </c>
      <c r="CR192">
        <f t="shared" si="749"/>
        <v>659</v>
      </c>
      <c r="CS192">
        <f t="shared" si="749"/>
        <v>1688</v>
      </c>
      <c r="CT192">
        <f t="shared" si="749"/>
        <v>2413</v>
      </c>
      <c r="CU192">
        <f t="shared" si="749"/>
        <v>2427</v>
      </c>
      <c r="CV192">
        <f t="shared" si="749"/>
        <v>1760</v>
      </c>
      <c r="CW192">
        <f t="shared" ref="CW192:DM192" si="750">MOD((CV192*$C192), $C$1)</f>
        <v>3394</v>
      </c>
      <c r="CX192">
        <f t="shared" si="750"/>
        <v>2498</v>
      </c>
      <c r="CY192">
        <f t="shared" si="750"/>
        <v>583</v>
      </c>
      <c r="CZ192">
        <f t="shared" si="750"/>
        <v>2368</v>
      </c>
      <c r="DA192">
        <f t="shared" si="750"/>
        <v>1385</v>
      </c>
      <c r="DB192">
        <f t="shared" si="750"/>
        <v>429</v>
      </c>
      <c r="DC192">
        <f t="shared" si="750"/>
        <v>2843</v>
      </c>
      <c r="DD192">
        <f t="shared" si="750"/>
        <v>566</v>
      </c>
      <c r="DE192">
        <f t="shared" si="750"/>
        <v>3423</v>
      </c>
      <c r="DF192">
        <f t="shared" si="750"/>
        <v>3322</v>
      </c>
      <c r="DG192">
        <f t="shared" si="750"/>
        <v>1517</v>
      </c>
      <c r="DH192">
        <f t="shared" si="750"/>
        <v>512</v>
      </c>
      <c r="DI192">
        <f t="shared" si="750"/>
        <v>114</v>
      </c>
      <c r="DJ192">
        <f t="shared" si="750"/>
        <v>2411</v>
      </c>
      <c r="DK192">
        <f t="shared" si="750"/>
        <v>1542</v>
      </c>
      <c r="DL192">
        <f t="shared" si="750"/>
        <v>2997</v>
      </c>
      <c r="DM192">
        <f t="shared" si="750"/>
        <v>91</v>
      </c>
    </row>
    <row r="193" spans="1:117">
      <c r="A193">
        <v>2178</v>
      </c>
      <c r="C193">
        <f t="shared" si="514"/>
        <v>2178</v>
      </c>
      <c r="D193">
        <v>1</v>
      </c>
      <c r="E193">
        <f t="shared" ref="E193:AJ193" si="751">MOD((D193*$C193), $C$1)</f>
        <v>2178</v>
      </c>
      <c r="F193">
        <f t="shared" si="751"/>
        <v>2042</v>
      </c>
      <c r="G193">
        <f t="shared" si="751"/>
        <v>900</v>
      </c>
      <c r="H193">
        <f t="shared" si="751"/>
        <v>1099</v>
      </c>
      <c r="I193">
        <f t="shared" si="751"/>
        <v>2215</v>
      </c>
      <c r="J193">
        <f t="shared" si="751"/>
        <v>284</v>
      </c>
      <c r="K193">
        <f t="shared" si="751"/>
        <v>972</v>
      </c>
      <c r="L193">
        <f t="shared" si="751"/>
        <v>89</v>
      </c>
      <c r="M193">
        <f t="shared" si="751"/>
        <v>1706</v>
      </c>
      <c r="N193">
        <f t="shared" si="751"/>
        <v>3326</v>
      </c>
      <c r="O193">
        <f t="shared" si="751"/>
        <v>1187</v>
      </c>
      <c r="P193">
        <f t="shared" si="751"/>
        <v>1743</v>
      </c>
      <c r="Q193">
        <f t="shared" si="751"/>
        <v>1568</v>
      </c>
      <c r="R193">
        <f t="shared" si="751"/>
        <v>1259</v>
      </c>
      <c r="S193">
        <f t="shared" si="751"/>
        <v>733</v>
      </c>
      <c r="T193">
        <f t="shared" si="751"/>
        <v>1059</v>
      </c>
      <c r="U193">
        <f t="shared" si="751"/>
        <v>870</v>
      </c>
      <c r="V193">
        <f t="shared" si="751"/>
        <v>948</v>
      </c>
      <c r="W193">
        <f t="shared" si="751"/>
        <v>2713</v>
      </c>
      <c r="X193">
        <f t="shared" si="751"/>
        <v>732</v>
      </c>
      <c r="Y193">
        <f t="shared" si="751"/>
        <v>2312</v>
      </c>
      <c r="Z193">
        <f t="shared" si="751"/>
        <v>2259</v>
      </c>
      <c r="AA193">
        <f t="shared" si="751"/>
        <v>48</v>
      </c>
      <c r="AB193">
        <f t="shared" si="751"/>
        <v>1614</v>
      </c>
      <c r="AC193">
        <f t="shared" si="751"/>
        <v>1948</v>
      </c>
      <c r="AD193">
        <f t="shared" si="751"/>
        <v>2028</v>
      </c>
      <c r="AE193">
        <f t="shared" si="751"/>
        <v>1287</v>
      </c>
      <c r="AF193">
        <f t="shared" si="751"/>
        <v>3390</v>
      </c>
      <c r="AG193">
        <f t="shared" si="751"/>
        <v>3339</v>
      </c>
      <c r="AH193">
        <f t="shared" si="751"/>
        <v>2053</v>
      </c>
      <c r="AI193">
        <f t="shared" si="751"/>
        <v>841</v>
      </c>
      <c r="AJ193">
        <f t="shared" si="751"/>
        <v>2975</v>
      </c>
      <c r="AK193">
        <f t="shared" ref="AK193:BP193" si="752">MOD((AJ193*$C193), $C$1)</f>
        <v>1822</v>
      </c>
      <c r="AL193">
        <f t="shared" si="752"/>
        <v>2080</v>
      </c>
      <c r="AM193">
        <f t="shared" si="752"/>
        <v>1320</v>
      </c>
      <c r="AN193">
        <f t="shared" si="752"/>
        <v>3213</v>
      </c>
      <c r="AO193">
        <f t="shared" si="752"/>
        <v>2105</v>
      </c>
      <c r="AP193">
        <f t="shared" si="752"/>
        <v>874</v>
      </c>
      <c r="AQ193">
        <f t="shared" si="752"/>
        <v>2798</v>
      </c>
      <c r="AR193">
        <f t="shared" si="752"/>
        <v>588</v>
      </c>
      <c r="AS193">
        <f t="shared" si="752"/>
        <v>901</v>
      </c>
      <c r="AT193">
        <f t="shared" si="752"/>
        <v>3277</v>
      </c>
      <c r="AU193">
        <f t="shared" si="752"/>
        <v>826</v>
      </c>
      <c r="AV193">
        <f t="shared" si="752"/>
        <v>1184</v>
      </c>
      <c r="AW193">
        <f t="shared" si="752"/>
        <v>2071</v>
      </c>
      <c r="AX193">
        <f t="shared" si="752"/>
        <v>2304</v>
      </c>
      <c r="AY193">
        <f t="shared" si="752"/>
        <v>1990</v>
      </c>
      <c r="AZ193">
        <f t="shared" si="752"/>
        <v>867</v>
      </c>
      <c r="BA193">
        <f t="shared" si="752"/>
        <v>1276</v>
      </c>
      <c r="BB193">
        <f t="shared" si="752"/>
        <v>18</v>
      </c>
      <c r="BC193">
        <f t="shared" si="752"/>
        <v>1463</v>
      </c>
      <c r="BD193">
        <f t="shared" si="752"/>
        <v>2446</v>
      </c>
      <c r="BE193">
        <f t="shared" si="752"/>
        <v>2476</v>
      </c>
      <c r="BF193">
        <f t="shared" si="752"/>
        <v>2627</v>
      </c>
      <c r="BG193">
        <f t="shared" si="752"/>
        <v>2129</v>
      </c>
      <c r="BH193">
        <f t="shared" si="752"/>
        <v>1681</v>
      </c>
      <c r="BI193">
        <f t="shared" si="752"/>
        <v>341</v>
      </c>
      <c r="BJ193">
        <f t="shared" si="752"/>
        <v>1602</v>
      </c>
      <c r="BK193">
        <f t="shared" si="752"/>
        <v>3260</v>
      </c>
      <c r="BL193">
        <f t="shared" si="752"/>
        <v>1541</v>
      </c>
      <c r="BM193">
        <f t="shared" si="752"/>
        <v>780</v>
      </c>
      <c r="BN193">
        <f t="shared" si="752"/>
        <v>495</v>
      </c>
      <c r="BO193">
        <f t="shared" si="752"/>
        <v>776</v>
      </c>
      <c r="BP193">
        <f t="shared" si="752"/>
        <v>2076</v>
      </c>
      <c r="BQ193">
        <f t="shared" ref="BQ193:CV193" si="753">MOD((BP193*$C193), $C$1)</f>
        <v>2901</v>
      </c>
      <c r="BR193">
        <f t="shared" si="753"/>
        <v>1907</v>
      </c>
      <c r="BS193">
        <f t="shared" si="753"/>
        <v>1936</v>
      </c>
      <c r="BT193">
        <f t="shared" si="753"/>
        <v>3340</v>
      </c>
      <c r="BU193">
        <f t="shared" si="753"/>
        <v>800</v>
      </c>
      <c r="BV193">
        <f t="shared" si="753"/>
        <v>2883</v>
      </c>
      <c r="BW193">
        <f t="shared" si="753"/>
        <v>444</v>
      </c>
      <c r="BX193">
        <f t="shared" si="753"/>
        <v>2921</v>
      </c>
      <c r="BY193">
        <f t="shared" si="753"/>
        <v>864</v>
      </c>
      <c r="BZ193">
        <f t="shared" si="753"/>
        <v>1604</v>
      </c>
      <c r="CA193">
        <f t="shared" si="753"/>
        <v>754</v>
      </c>
      <c r="CB193">
        <f t="shared" si="753"/>
        <v>2194</v>
      </c>
      <c r="CC193">
        <f t="shared" si="753"/>
        <v>2580</v>
      </c>
      <c r="CD193">
        <f t="shared" si="753"/>
        <v>2693</v>
      </c>
      <c r="CE193">
        <f t="shared" si="753"/>
        <v>1775</v>
      </c>
      <c r="CF193">
        <f t="shared" si="753"/>
        <v>2644</v>
      </c>
      <c r="CG193">
        <f t="shared" si="753"/>
        <v>1414</v>
      </c>
      <c r="CH193">
        <f t="shared" si="753"/>
        <v>2085</v>
      </c>
      <c r="CI193">
        <f t="shared" si="753"/>
        <v>1917</v>
      </c>
      <c r="CJ193">
        <f t="shared" si="753"/>
        <v>3130</v>
      </c>
      <c r="CK193">
        <f t="shared" si="753"/>
        <v>3174</v>
      </c>
      <c r="CL193">
        <f t="shared" si="753"/>
        <v>2938</v>
      </c>
      <c r="CM193">
        <f t="shared" si="753"/>
        <v>149</v>
      </c>
      <c r="CN193">
        <f t="shared" si="753"/>
        <v>2008</v>
      </c>
      <c r="CO193">
        <f t="shared" si="753"/>
        <v>2330</v>
      </c>
      <c r="CP193">
        <f t="shared" si="753"/>
        <v>291</v>
      </c>
      <c r="CQ193">
        <f t="shared" si="753"/>
        <v>2494</v>
      </c>
      <c r="CR193">
        <f t="shared" si="753"/>
        <v>659</v>
      </c>
      <c r="CS193">
        <f t="shared" si="753"/>
        <v>1144</v>
      </c>
      <c r="CT193">
        <f t="shared" si="753"/>
        <v>726</v>
      </c>
      <c r="CU193">
        <f t="shared" si="753"/>
        <v>2968</v>
      </c>
      <c r="CV193">
        <f t="shared" si="753"/>
        <v>300</v>
      </c>
      <c r="CW193">
        <f t="shared" ref="CW193:DM193" si="754">MOD((CV193*$C193), $C$1)</f>
        <v>1510</v>
      </c>
      <c r="CX193">
        <f t="shared" si="754"/>
        <v>1882</v>
      </c>
      <c r="CY193">
        <f t="shared" si="754"/>
        <v>2382</v>
      </c>
      <c r="CZ193">
        <f t="shared" si="754"/>
        <v>324</v>
      </c>
      <c r="DA193">
        <f t="shared" si="754"/>
        <v>2317</v>
      </c>
      <c r="DB193">
        <f t="shared" si="754"/>
        <v>2856</v>
      </c>
      <c r="DC193">
        <f t="shared" si="754"/>
        <v>3396</v>
      </c>
      <c r="DD193">
        <f t="shared" si="754"/>
        <v>2683</v>
      </c>
      <c r="DE193">
        <f t="shared" si="754"/>
        <v>581</v>
      </c>
      <c r="DF193">
        <f t="shared" si="754"/>
        <v>2810</v>
      </c>
      <c r="DG193">
        <f t="shared" si="754"/>
        <v>2707</v>
      </c>
      <c r="DH193">
        <f t="shared" si="754"/>
        <v>1388</v>
      </c>
      <c r="DI193">
        <f t="shared" si="754"/>
        <v>353</v>
      </c>
      <c r="DJ193">
        <f t="shared" si="754"/>
        <v>290</v>
      </c>
      <c r="DK193">
        <f t="shared" si="754"/>
        <v>316</v>
      </c>
      <c r="DL193">
        <f t="shared" si="754"/>
        <v>2048</v>
      </c>
      <c r="DM193">
        <f t="shared" si="754"/>
        <v>244</v>
      </c>
    </row>
    <row r="194" spans="1:117">
      <c r="A194">
        <v>2185</v>
      </c>
      <c r="C194">
        <f t="shared" si="514"/>
        <v>2185</v>
      </c>
      <c r="D194">
        <v>1</v>
      </c>
      <c r="E194">
        <f t="shared" ref="E194:AJ194" si="755">MOD((D194*$C194), $C$1)</f>
        <v>2185</v>
      </c>
      <c r="F194">
        <f t="shared" si="755"/>
        <v>1704</v>
      </c>
      <c r="G194">
        <f t="shared" si="755"/>
        <v>605</v>
      </c>
      <c r="H194">
        <f t="shared" si="755"/>
        <v>990</v>
      </c>
      <c r="I194">
        <f t="shared" si="755"/>
        <v>1620</v>
      </c>
      <c r="J194">
        <f t="shared" si="755"/>
        <v>2339</v>
      </c>
      <c r="K194">
        <f t="shared" si="755"/>
        <v>1956</v>
      </c>
      <c r="L194">
        <f t="shared" si="755"/>
        <v>2265</v>
      </c>
      <c r="M194">
        <f t="shared" si="755"/>
        <v>1523</v>
      </c>
      <c r="N194">
        <f t="shared" si="755"/>
        <v>3116</v>
      </c>
      <c r="O194">
        <f t="shared" si="755"/>
        <v>1356</v>
      </c>
      <c r="P194">
        <f t="shared" si="755"/>
        <v>1907</v>
      </c>
      <c r="Q194">
        <f t="shared" si="755"/>
        <v>1561</v>
      </c>
      <c r="R194">
        <f t="shared" si="755"/>
        <v>371</v>
      </c>
      <c r="S194">
        <f t="shared" si="755"/>
        <v>919</v>
      </c>
      <c r="T194">
        <f t="shared" si="755"/>
        <v>880</v>
      </c>
      <c r="U194">
        <f t="shared" si="755"/>
        <v>1440</v>
      </c>
      <c r="V194">
        <f t="shared" si="755"/>
        <v>173</v>
      </c>
      <c r="W194">
        <f t="shared" si="755"/>
        <v>595</v>
      </c>
      <c r="X194">
        <f t="shared" si="755"/>
        <v>3157</v>
      </c>
      <c r="Y194">
        <f t="shared" si="755"/>
        <v>1735</v>
      </c>
      <c r="Z194">
        <f t="shared" si="755"/>
        <v>3151</v>
      </c>
      <c r="AA194">
        <f t="shared" si="755"/>
        <v>2349</v>
      </c>
      <c r="AB194">
        <f t="shared" si="755"/>
        <v>3220</v>
      </c>
      <c r="AC194">
        <f t="shared" si="755"/>
        <v>2150</v>
      </c>
      <c r="AD194">
        <f t="shared" si="755"/>
        <v>711</v>
      </c>
      <c r="AE194">
        <f t="shared" si="755"/>
        <v>2723</v>
      </c>
      <c r="AF194">
        <f t="shared" si="755"/>
        <v>401</v>
      </c>
      <c r="AG194">
        <f t="shared" si="755"/>
        <v>1280</v>
      </c>
      <c r="AH194">
        <f t="shared" si="755"/>
        <v>535</v>
      </c>
      <c r="AI194">
        <f t="shared" si="755"/>
        <v>2435</v>
      </c>
      <c r="AJ194">
        <f t="shared" si="755"/>
        <v>2425</v>
      </c>
      <c r="AK194">
        <f t="shared" ref="AK194:BP194" si="756">MOD((AJ194*$C194), $C$1)</f>
        <v>1161</v>
      </c>
      <c r="AL194">
        <f t="shared" si="756"/>
        <v>1276</v>
      </c>
      <c r="AM194">
        <f t="shared" si="756"/>
        <v>2088</v>
      </c>
      <c r="AN194">
        <f t="shared" si="756"/>
        <v>2481</v>
      </c>
      <c r="AO194">
        <f t="shared" si="756"/>
        <v>5</v>
      </c>
      <c r="AP194">
        <f t="shared" si="756"/>
        <v>632</v>
      </c>
      <c r="AQ194">
        <f t="shared" si="756"/>
        <v>1658</v>
      </c>
      <c r="AR194">
        <f t="shared" si="756"/>
        <v>3025</v>
      </c>
      <c r="AS194">
        <f t="shared" si="756"/>
        <v>1519</v>
      </c>
      <c r="AT194">
        <f t="shared" si="756"/>
        <v>1238</v>
      </c>
      <c r="AU194">
        <f t="shared" si="756"/>
        <v>1402</v>
      </c>
      <c r="AV194">
        <f t="shared" si="756"/>
        <v>2918</v>
      </c>
      <c r="AW194">
        <f t="shared" si="756"/>
        <v>1032</v>
      </c>
      <c r="AX194">
        <f t="shared" si="756"/>
        <v>753</v>
      </c>
      <c r="AY194">
        <f t="shared" si="756"/>
        <v>1856</v>
      </c>
      <c r="AZ194">
        <f t="shared" si="756"/>
        <v>3349</v>
      </c>
      <c r="BA194">
        <f t="shared" si="756"/>
        <v>2673</v>
      </c>
      <c r="BB194">
        <f t="shared" si="756"/>
        <v>943</v>
      </c>
      <c r="BC194">
        <f t="shared" si="756"/>
        <v>1855</v>
      </c>
      <c r="BD194">
        <f t="shared" si="756"/>
        <v>1164</v>
      </c>
      <c r="BE194">
        <f t="shared" si="756"/>
        <v>969</v>
      </c>
      <c r="BF194">
        <f t="shared" si="756"/>
        <v>338</v>
      </c>
      <c r="BG194">
        <f t="shared" si="756"/>
        <v>865</v>
      </c>
      <c r="BH194">
        <f t="shared" si="756"/>
        <v>2975</v>
      </c>
      <c r="BI194">
        <f t="shared" si="756"/>
        <v>2061</v>
      </c>
      <c r="BJ194">
        <f t="shared" si="756"/>
        <v>1813</v>
      </c>
      <c r="BK194">
        <f t="shared" si="756"/>
        <v>2031</v>
      </c>
      <c r="BL194">
        <f t="shared" si="756"/>
        <v>1452</v>
      </c>
      <c r="BM194">
        <f t="shared" si="756"/>
        <v>2376</v>
      </c>
      <c r="BN194">
        <f t="shared" si="756"/>
        <v>457</v>
      </c>
      <c r="BO194">
        <f t="shared" si="756"/>
        <v>124</v>
      </c>
      <c r="BP194">
        <f t="shared" si="756"/>
        <v>3322</v>
      </c>
      <c r="BQ194">
        <f t="shared" ref="BQ194:CV194" si="757">MOD((BP194*$C194), $C$1)</f>
        <v>2005</v>
      </c>
      <c r="BR194">
        <f t="shared" si="757"/>
        <v>2969</v>
      </c>
      <c r="BS194">
        <f t="shared" si="757"/>
        <v>2675</v>
      </c>
      <c r="BT194">
        <f t="shared" si="757"/>
        <v>1882</v>
      </c>
      <c r="BU194">
        <f t="shared" si="757"/>
        <v>1832</v>
      </c>
      <c r="BV194">
        <f t="shared" si="757"/>
        <v>2374</v>
      </c>
      <c r="BW194">
        <f t="shared" si="757"/>
        <v>2949</v>
      </c>
      <c r="BX194">
        <f t="shared" si="757"/>
        <v>147</v>
      </c>
      <c r="BY194">
        <f t="shared" si="757"/>
        <v>2112</v>
      </c>
      <c r="BZ194">
        <f t="shared" si="757"/>
        <v>25</v>
      </c>
      <c r="CA194">
        <f t="shared" si="757"/>
        <v>3160</v>
      </c>
      <c r="CB194">
        <f t="shared" si="757"/>
        <v>1428</v>
      </c>
      <c r="CC194">
        <f t="shared" si="757"/>
        <v>1401</v>
      </c>
      <c r="CD194">
        <f t="shared" si="757"/>
        <v>733</v>
      </c>
      <c r="CE194">
        <f t="shared" si="757"/>
        <v>2759</v>
      </c>
      <c r="CF194">
        <f t="shared" si="757"/>
        <v>148</v>
      </c>
      <c r="CG194">
        <f t="shared" si="757"/>
        <v>866</v>
      </c>
      <c r="CH194">
        <f t="shared" si="757"/>
        <v>1729</v>
      </c>
      <c r="CI194">
        <f t="shared" si="757"/>
        <v>334</v>
      </c>
      <c r="CJ194">
        <f t="shared" si="757"/>
        <v>2418</v>
      </c>
      <c r="CK194">
        <f t="shared" si="757"/>
        <v>3021</v>
      </c>
      <c r="CL194">
        <f t="shared" si="757"/>
        <v>3072</v>
      </c>
      <c r="CM194">
        <f t="shared" si="757"/>
        <v>1284</v>
      </c>
      <c r="CN194">
        <f t="shared" si="757"/>
        <v>2413</v>
      </c>
      <c r="CO194">
        <f t="shared" si="757"/>
        <v>2389</v>
      </c>
      <c r="CP194">
        <f t="shared" si="757"/>
        <v>1414</v>
      </c>
      <c r="CQ194">
        <f t="shared" si="757"/>
        <v>1690</v>
      </c>
      <c r="CR194">
        <f t="shared" si="757"/>
        <v>894</v>
      </c>
      <c r="CS194">
        <f t="shared" si="757"/>
        <v>1151</v>
      </c>
      <c r="CT194">
        <f t="shared" si="757"/>
        <v>12</v>
      </c>
      <c r="CU194">
        <f t="shared" si="757"/>
        <v>2203</v>
      </c>
      <c r="CV194">
        <f t="shared" si="757"/>
        <v>3293</v>
      </c>
      <c r="CW194">
        <f t="shared" ref="CW194:DM194" si="758">MOD((CV194*$C194), $C$1)</f>
        <v>398</v>
      </c>
      <c r="CX194">
        <f t="shared" si="758"/>
        <v>1587</v>
      </c>
      <c r="CY194">
        <f t="shared" si="758"/>
        <v>2285</v>
      </c>
      <c r="CZ194">
        <f t="shared" si="758"/>
        <v>620</v>
      </c>
      <c r="DA194">
        <f t="shared" si="758"/>
        <v>2886</v>
      </c>
      <c r="DB194">
        <f t="shared" si="758"/>
        <v>3163</v>
      </c>
      <c r="DC194">
        <f t="shared" si="758"/>
        <v>1121</v>
      </c>
      <c r="DD194">
        <f t="shared" si="758"/>
        <v>3082</v>
      </c>
      <c r="DE194">
        <f t="shared" si="758"/>
        <v>2548</v>
      </c>
      <c r="DF194">
        <f t="shared" si="758"/>
        <v>2298</v>
      </c>
      <c r="DG194">
        <f t="shared" si="758"/>
        <v>1577</v>
      </c>
      <c r="DH194">
        <f t="shared" si="758"/>
        <v>1021</v>
      </c>
      <c r="DI194">
        <f t="shared" si="758"/>
        <v>735</v>
      </c>
      <c r="DJ194">
        <f t="shared" si="758"/>
        <v>267</v>
      </c>
      <c r="DK194">
        <f t="shared" si="758"/>
        <v>125</v>
      </c>
      <c r="DL194">
        <f t="shared" si="758"/>
        <v>2076</v>
      </c>
      <c r="DM194">
        <f t="shared" si="758"/>
        <v>278</v>
      </c>
    </row>
    <row r="195" spans="1:117">
      <c r="A195">
        <v>2205</v>
      </c>
      <c r="C195">
        <f t="shared" si="514"/>
        <v>2205</v>
      </c>
      <c r="D195">
        <v>1</v>
      </c>
      <c r="E195">
        <f t="shared" ref="E195:AJ195" si="759">MOD((D195*$C195), $C$1)</f>
        <v>2205</v>
      </c>
      <c r="F195">
        <f t="shared" si="759"/>
        <v>298</v>
      </c>
      <c r="G195">
        <f t="shared" si="759"/>
        <v>1769</v>
      </c>
      <c r="H195">
        <f t="shared" si="759"/>
        <v>3029</v>
      </c>
      <c r="I195">
        <f t="shared" si="759"/>
        <v>2219</v>
      </c>
      <c r="J195">
        <f t="shared" si="759"/>
        <v>289</v>
      </c>
      <c r="K195">
        <f t="shared" si="759"/>
        <v>2510</v>
      </c>
      <c r="L195">
        <f t="shared" si="759"/>
        <v>347</v>
      </c>
      <c r="M195">
        <f t="shared" si="759"/>
        <v>22</v>
      </c>
      <c r="N195">
        <f t="shared" si="759"/>
        <v>476</v>
      </c>
      <c r="O195">
        <f t="shared" si="759"/>
        <v>3125</v>
      </c>
      <c r="P195">
        <f t="shared" si="759"/>
        <v>1177</v>
      </c>
      <c r="Q195">
        <f t="shared" si="759"/>
        <v>1449</v>
      </c>
      <c r="R195">
        <f t="shared" si="759"/>
        <v>784</v>
      </c>
      <c r="S195">
        <f t="shared" si="759"/>
        <v>2927</v>
      </c>
      <c r="T195">
        <f t="shared" si="759"/>
        <v>324</v>
      </c>
      <c r="U195">
        <f t="shared" si="759"/>
        <v>772</v>
      </c>
      <c r="V195">
        <f t="shared" si="759"/>
        <v>484</v>
      </c>
      <c r="W195">
        <f t="shared" si="759"/>
        <v>179</v>
      </c>
      <c r="X195">
        <f t="shared" si="759"/>
        <v>130</v>
      </c>
      <c r="Y195">
        <f t="shared" si="759"/>
        <v>1877</v>
      </c>
      <c r="Z195">
        <f t="shared" si="759"/>
        <v>999</v>
      </c>
      <c r="AA195">
        <f t="shared" si="759"/>
        <v>93</v>
      </c>
      <c r="AB195">
        <f t="shared" si="759"/>
        <v>2636</v>
      </c>
      <c r="AC195">
        <f t="shared" si="759"/>
        <v>266</v>
      </c>
      <c r="AD195">
        <f t="shared" si="759"/>
        <v>3260</v>
      </c>
      <c r="AE195">
        <f t="shared" si="759"/>
        <v>355</v>
      </c>
      <c r="AF195">
        <f t="shared" si="759"/>
        <v>507</v>
      </c>
      <c r="AG195">
        <f t="shared" si="759"/>
        <v>2860</v>
      </c>
      <c r="AH195">
        <f t="shared" si="759"/>
        <v>122</v>
      </c>
      <c r="AI195">
        <f t="shared" si="759"/>
        <v>1392</v>
      </c>
      <c r="AJ195">
        <f t="shared" si="759"/>
        <v>2046</v>
      </c>
      <c r="AK195">
        <f t="shared" ref="AK195:BP195" si="760">MOD((AJ195*$C195), $C$1)</f>
        <v>3096</v>
      </c>
      <c r="AL195">
        <f t="shared" si="760"/>
        <v>2421</v>
      </c>
      <c r="AM195">
        <f t="shared" si="760"/>
        <v>3100</v>
      </c>
      <c r="AN195">
        <f t="shared" si="760"/>
        <v>948</v>
      </c>
      <c r="AO195">
        <f t="shared" si="760"/>
        <v>861</v>
      </c>
      <c r="AP195">
        <f t="shared" si="760"/>
        <v>1162</v>
      </c>
      <c r="AQ195">
        <f t="shared" si="760"/>
        <v>2684</v>
      </c>
      <c r="AR195">
        <f t="shared" si="760"/>
        <v>3176</v>
      </c>
      <c r="AS195">
        <f t="shared" si="760"/>
        <v>409</v>
      </c>
      <c r="AT195">
        <f t="shared" si="760"/>
        <v>2923</v>
      </c>
      <c r="AU195">
        <f t="shared" si="760"/>
        <v>1797</v>
      </c>
      <c r="AV195">
        <f t="shared" si="760"/>
        <v>3011</v>
      </c>
      <c r="AW195">
        <f t="shared" si="760"/>
        <v>270</v>
      </c>
      <c r="AX195">
        <f t="shared" si="760"/>
        <v>1787</v>
      </c>
      <c r="AY195">
        <f t="shared" si="760"/>
        <v>1547</v>
      </c>
      <c r="AZ195">
        <f t="shared" si="760"/>
        <v>721</v>
      </c>
      <c r="BA195">
        <f t="shared" si="760"/>
        <v>1252</v>
      </c>
      <c r="BB195">
        <f t="shared" si="760"/>
        <v>2136</v>
      </c>
      <c r="BC195">
        <f t="shared" si="760"/>
        <v>2548</v>
      </c>
      <c r="BD195">
        <f t="shared" si="760"/>
        <v>1793</v>
      </c>
      <c r="BE195">
        <f t="shared" si="760"/>
        <v>1053</v>
      </c>
      <c r="BF195">
        <f t="shared" si="760"/>
        <v>2509</v>
      </c>
      <c r="BG195">
        <f t="shared" si="760"/>
        <v>1573</v>
      </c>
      <c r="BH195">
        <f t="shared" si="760"/>
        <v>3155</v>
      </c>
      <c r="BI195">
        <f t="shared" si="760"/>
        <v>2138</v>
      </c>
      <c r="BJ195">
        <f t="shared" si="760"/>
        <v>96</v>
      </c>
      <c r="BK195">
        <f t="shared" si="760"/>
        <v>2389</v>
      </c>
      <c r="BL195">
        <f t="shared" si="760"/>
        <v>1160</v>
      </c>
      <c r="BM195">
        <f t="shared" si="760"/>
        <v>1705</v>
      </c>
      <c r="BN195">
        <f t="shared" si="760"/>
        <v>2580</v>
      </c>
      <c r="BO195">
        <f t="shared" si="760"/>
        <v>302</v>
      </c>
      <c r="BP195">
        <f t="shared" si="760"/>
        <v>296</v>
      </c>
      <c r="BQ195">
        <f t="shared" ref="BQ195:CV195" si="761">MOD((BP195*$C195), $C$1)</f>
        <v>790</v>
      </c>
      <c r="BR195">
        <f t="shared" si="761"/>
        <v>2433</v>
      </c>
      <c r="BS195">
        <f t="shared" si="761"/>
        <v>2112</v>
      </c>
      <c r="BT195">
        <f t="shared" si="761"/>
        <v>1093</v>
      </c>
      <c r="BU195">
        <f t="shared" si="761"/>
        <v>1503</v>
      </c>
      <c r="BV195">
        <f t="shared" si="761"/>
        <v>3200</v>
      </c>
      <c r="BW195">
        <f t="shared" si="761"/>
        <v>1864</v>
      </c>
      <c r="BX195">
        <f t="shared" si="761"/>
        <v>3213</v>
      </c>
      <c r="BY195">
        <f t="shared" si="761"/>
        <v>3081</v>
      </c>
      <c r="BZ195">
        <f t="shared" si="761"/>
        <v>225</v>
      </c>
      <c r="CA195">
        <f t="shared" si="761"/>
        <v>2061</v>
      </c>
      <c r="CB195">
        <f t="shared" si="761"/>
        <v>1861</v>
      </c>
      <c r="CC195">
        <f t="shared" si="761"/>
        <v>29</v>
      </c>
      <c r="CD195">
        <f t="shared" si="761"/>
        <v>2187</v>
      </c>
      <c r="CE195">
        <f t="shared" si="761"/>
        <v>1780</v>
      </c>
      <c r="CF195">
        <f t="shared" si="761"/>
        <v>3267</v>
      </c>
      <c r="CG195">
        <f t="shared" si="761"/>
        <v>2066</v>
      </c>
      <c r="CH195">
        <f t="shared" si="761"/>
        <v>2593</v>
      </c>
      <c r="CI195">
        <f t="shared" si="761"/>
        <v>1519</v>
      </c>
      <c r="CJ195">
        <f t="shared" si="761"/>
        <v>739</v>
      </c>
      <c r="CK195">
        <f t="shared" si="761"/>
        <v>3201</v>
      </c>
      <c r="CL195">
        <f t="shared" si="761"/>
        <v>638</v>
      </c>
      <c r="CM195">
        <f t="shared" si="761"/>
        <v>80</v>
      </c>
      <c r="CN195">
        <f t="shared" si="761"/>
        <v>1419</v>
      </c>
      <c r="CO195">
        <f t="shared" si="761"/>
        <v>3254</v>
      </c>
      <c r="CP195">
        <f t="shared" si="761"/>
        <v>849</v>
      </c>
      <c r="CQ195">
        <f t="shared" si="761"/>
        <v>2150</v>
      </c>
      <c r="CR195">
        <f t="shared" si="761"/>
        <v>2539</v>
      </c>
      <c r="CS195">
        <f t="shared" si="761"/>
        <v>2534</v>
      </c>
      <c r="CT195">
        <f t="shared" si="761"/>
        <v>1802</v>
      </c>
      <c r="CU195">
        <f t="shared" si="761"/>
        <v>312</v>
      </c>
      <c r="CV195">
        <f t="shared" si="761"/>
        <v>1760</v>
      </c>
      <c r="CW195">
        <f t="shared" ref="CW195:DM195" si="762">MOD((CV195*$C195), $C$1)</f>
        <v>339</v>
      </c>
      <c r="CX195">
        <f t="shared" si="762"/>
        <v>2968</v>
      </c>
      <c r="CY195">
        <f t="shared" si="762"/>
        <v>1523</v>
      </c>
      <c r="CZ195">
        <f t="shared" si="762"/>
        <v>2697</v>
      </c>
      <c r="DA195">
        <f t="shared" si="762"/>
        <v>962</v>
      </c>
      <c r="DB195">
        <f t="shared" si="762"/>
        <v>852</v>
      </c>
      <c r="DC195">
        <f t="shared" si="762"/>
        <v>1903</v>
      </c>
      <c r="DD195">
        <f t="shared" si="762"/>
        <v>2</v>
      </c>
      <c r="DE195">
        <f t="shared" si="762"/>
        <v>979</v>
      </c>
      <c r="DF195">
        <f t="shared" si="762"/>
        <v>596</v>
      </c>
      <c r="DG195">
        <f t="shared" si="762"/>
        <v>107</v>
      </c>
      <c r="DH195">
        <f t="shared" si="762"/>
        <v>2627</v>
      </c>
      <c r="DI195">
        <f t="shared" si="762"/>
        <v>1007</v>
      </c>
      <c r="DJ195">
        <f t="shared" si="762"/>
        <v>578</v>
      </c>
      <c r="DK195">
        <f t="shared" si="762"/>
        <v>1589</v>
      </c>
      <c r="DL195">
        <f t="shared" si="762"/>
        <v>694</v>
      </c>
      <c r="DM195">
        <f t="shared" si="762"/>
        <v>44</v>
      </c>
    </row>
    <row r="196" spans="1:117">
      <c r="A196">
        <v>2218</v>
      </c>
      <c r="C196">
        <f t="shared" si="514"/>
        <v>2218</v>
      </c>
      <c r="D196">
        <v>1</v>
      </c>
      <c r="E196">
        <f t="shared" ref="E196:AJ196" si="763">MOD((D196*$C196), $C$1)</f>
        <v>2218</v>
      </c>
      <c r="F196">
        <f t="shared" si="763"/>
        <v>2901</v>
      </c>
      <c r="G196">
        <f t="shared" si="763"/>
        <v>1293</v>
      </c>
      <c r="H196">
        <f t="shared" si="763"/>
        <v>2989</v>
      </c>
      <c r="I196">
        <f t="shared" si="763"/>
        <v>910</v>
      </c>
      <c r="J196">
        <f t="shared" si="763"/>
        <v>952</v>
      </c>
      <c r="K196">
        <f t="shared" si="763"/>
        <v>1471</v>
      </c>
      <c r="L196">
        <f t="shared" si="763"/>
        <v>3228</v>
      </c>
      <c r="M196">
        <f t="shared" si="763"/>
        <v>2638</v>
      </c>
      <c r="N196">
        <f t="shared" si="763"/>
        <v>1229</v>
      </c>
      <c r="O196">
        <f t="shared" si="763"/>
        <v>1708</v>
      </c>
      <c r="P196">
        <f t="shared" si="763"/>
        <v>520</v>
      </c>
      <c r="Q196">
        <f t="shared" si="763"/>
        <v>544</v>
      </c>
      <c r="R196">
        <f t="shared" si="763"/>
        <v>2311</v>
      </c>
      <c r="S196">
        <f t="shared" si="763"/>
        <v>3315</v>
      </c>
      <c r="T196">
        <f t="shared" si="763"/>
        <v>37</v>
      </c>
      <c r="U196">
        <f t="shared" si="763"/>
        <v>3153</v>
      </c>
      <c r="V196">
        <f t="shared" si="763"/>
        <v>976</v>
      </c>
      <c r="W196">
        <f t="shared" si="763"/>
        <v>3238</v>
      </c>
      <c r="X196">
        <f t="shared" si="763"/>
        <v>801</v>
      </c>
      <c r="Y196">
        <f t="shared" si="763"/>
        <v>2791</v>
      </c>
      <c r="Z196">
        <f t="shared" si="763"/>
        <v>914</v>
      </c>
      <c r="AA196">
        <f t="shared" si="763"/>
        <v>2962</v>
      </c>
      <c r="AB196">
        <f t="shared" si="763"/>
        <v>2782</v>
      </c>
      <c r="AC196">
        <f t="shared" si="763"/>
        <v>1538</v>
      </c>
      <c r="AD196">
        <f t="shared" si="763"/>
        <v>870</v>
      </c>
      <c r="AE196">
        <f t="shared" si="763"/>
        <v>1438</v>
      </c>
      <c r="AF196">
        <f t="shared" si="763"/>
        <v>2085</v>
      </c>
      <c r="AG196">
        <f t="shared" si="763"/>
        <v>2973</v>
      </c>
      <c r="AH196">
        <f t="shared" si="763"/>
        <v>3163</v>
      </c>
      <c r="AI196">
        <f t="shared" si="763"/>
        <v>2570</v>
      </c>
      <c r="AJ196">
        <f t="shared" si="763"/>
        <v>1369</v>
      </c>
      <c r="AK196">
        <f t="shared" ref="AK196:BP196" si="764">MOD((AJ196*$C196), $C$1)</f>
        <v>7</v>
      </c>
      <c r="AL196">
        <f t="shared" si="764"/>
        <v>1802</v>
      </c>
      <c r="AM196">
        <f t="shared" si="764"/>
        <v>3152</v>
      </c>
      <c r="AN196">
        <f t="shared" si="764"/>
        <v>2189</v>
      </c>
      <c r="AO196">
        <f t="shared" si="764"/>
        <v>337</v>
      </c>
      <c r="AP196">
        <f t="shared" si="764"/>
        <v>2939</v>
      </c>
      <c r="AQ196">
        <f t="shared" si="764"/>
        <v>3233</v>
      </c>
      <c r="AR196">
        <f t="shared" si="764"/>
        <v>4</v>
      </c>
      <c r="AS196">
        <f t="shared" si="764"/>
        <v>2010</v>
      </c>
      <c r="AT196">
        <f t="shared" si="764"/>
        <v>1311</v>
      </c>
      <c r="AU196">
        <f t="shared" si="764"/>
        <v>1741</v>
      </c>
      <c r="AV196">
        <f t="shared" si="764"/>
        <v>1663</v>
      </c>
      <c r="AW196">
        <f t="shared" si="764"/>
        <v>209</v>
      </c>
      <c r="AX196">
        <f t="shared" si="764"/>
        <v>377</v>
      </c>
      <c r="AY196">
        <f t="shared" si="764"/>
        <v>2453</v>
      </c>
      <c r="AZ196">
        <f t="shared" si="764"/>
        <v>2619</v>
      </c>
      <c r="BA196">
        <f t="shared" si="764"/>
        <v>259</v>
      </c>
      <c r="BB196">
        <f t="shared" si="764"/>
        <v>1485</v>
      </c>
      <c r="BC196">
        <f t="shared" si="764"/>
        <v>3401</v>
      </c>
      <c r="BD196">
        <f t="shared" si="764"/>
        <v>2080</v>
      </c>
      <c r="BE196">
        <f t="shared" si="764"/>
        <v>2176</v>
      </c>
      <c r="BF196">
        <f t="shared" si="764"/>
        <v>2382</v>
      </c>
      <c r="BG196">
        <f t="shared" si="764"/>
        <v>2967</v>
      </c>
      <c r="BH196">
        <f t="shared" si="764"/>
        <v>148</v>
      </c>
      <c r="BI196">
        <f t="shared" si="764"/>
        <v>2319</v>
      </c>
      <c r="BJ196">
        <f t="shared" si="764"/>
        <v>473</v>
      </c>
      <c r="BK196">
        <f t="shared" si="764"/>
        <v>2659</v>
      </c>
      <c r="BL196">
        <f t="shared" si="764"/>
        <v>3204</v>
      </c>
      <c r="BM196">
        <f t="shared" si="764"/>
        <v>871</v>
      </c>
      <c r="BN196">
        <f t="shared" si="764"/>
        <v>225</v>
      </c>
      <c r="BO196">
        <f t="shared" si="764"/>
        <v>1555</v>
      </c>
      <c r="BP196">
        <f t="shared" si="764"/>
        <v>835</v>
      </c>
      <c r="BQ196">
        <f t="shared" ref="BQ196:CV196" si="765">MOD((BP196*$C196), $C$1)</f>
        <v>2721</v>
      </c>
      <c r="BR196">
        <f t="shared" si="765"/>
        <v>49</v>
      </c>
      <c r="BS196">
        <f t="shared" si="765"/>
        <v>2321</v>
      </c>
      <c r="BT196">
        <f t="shared" si="765"/>
        <v>1478</v>
      </c>
      <c r="BU196">
        <f t="shared" si="765"/>
        <v>1599</v>
      </c>
      <c r="BV196">
        <f t="shared" si="765"/>
        <v>2359</v>
      </c>
      <c r="BW196">
        <f t="shared" si="765"/>
        <v>3418</v>
      </c>
      <c r="BX196">
        <f t="shared" si="765"/>
        <v>2045</v>
      </c>
      <c r="BY196">
        <f t="shared" si="765"/>
        <v>28</v>
      </c>
      <c r="BZ196">
        <f t="shared" si="765"/>
        <v>346</v>
      </c>
      <c r="CA196">
        <f t="shared" si="765"/>
        <v>2315</v>
      </c>
      <c r="CB196">
        <f t="shared" si="765"/>
        <v>1894</v>
      </c>
      <c r="CC196">
        <f t="shared" si="765"/>
        <v>1348</v>
      </c>
      <c r="CD196">
        <f t="shared" si="765"/>
        <v>1463</v>
      </c>
      <c r="CE196">
        <f t="shared" si="765"/>
        <v>2639</v>
      </c>
      <c r="CF196">
        <f t="shared" si="765"/>
        <v>16</v>
      </c>
      <c r="CG196">
        <f t="shared" si="765"/>
        <v>1178</v>
      </c>
      <c r="CH196">
        <f t="shared" si="765"/>
        <v>1813</v>
      </c>
      <c r="CI196">
        <f t="shared" si="765"/>
        <v>102</v>
      </c>
      <c r="CJ196">
        <f t="shared" si="765"/>
        <v>3221</v>
      </c>
      <c r="CK196">
        <f t="shared" si="765"/>
        <v>836</v>
      </c>
      <c r="CL196">
        <f t="shared" si="765"/>
        <v>1508</v>
      </c>
      <c r="CM196">
        <f t="shared" si="765"/>
        <v>2950</v>
      </c>
      <c r="CN196">
        <f t="shared" si="765"/>
        <v>183</v>
      </c>
      <c r="CO196">
        <f t="shared" si="765"/>
        <v>1036</v>
      </c>
      <c r="CP196">
        <f t="shared" si="765"/>
        <v>2509</v>
      </c>
      <c r="CQ196">
        <f t="shared" si="765"/>
        <v>3311</v>
      </c>
      <c r="CR196">
        <f t="shared" si="765"/>
        <v>1458</v>
      </c>
      <c r="CS196">
        <f t="shared" si="765"/>
        <v>1842</v>
      </c>
      <c r="CT196">
        <f t="shared" si="765"/>
        <v>2666</v>
      </c>
      <c r="CU196">
        <f t="shared" si="765"/>
        <v>1575</v>
      </c>
      <c r="CV196">
        <f t="shared" si="765"/>
        <v>592</v>
      </c>
      <c r="CW196">
        <f t="shared" ref="CW196:DM196" si="766">MOD((CV196*$C196), $C$1)</f>
        <v>2414</v>
      </c>
      <c r="CX196">
        <f t="shared" si="766"/>
        <v>1892</v>
      </c>
      <c r="CY196">
        <f t="shared" si="766"/>
        <v>343</v>
      </c>
      <c r="CZ196">
        <f t="shared" si="766"/>
        <v>2523</v>
      </c>
      <c r="DA196">
        <f t="shared" si="766"/>
        <v>53</v>
      </c>
      <c r="DB196">
        <f t="shared" si="766"/>
        <v>900</v>
      </c>
      <c r="DC196">
        <f t="shared" si="766"/>
        <v>2789</v>
      </c>
      <c r="DD196">
        <f t="shared" si="766"/>
        <v>3340</v>
      </c>
      <c r="DE196">
        <f t="shared" si="766"/>
        <v>591</v>
      </c>
      <c r="DF196">
        <f t="shared" si="766"/>
        <v>196</v>
      </c>
      <c r="DG196">
        <f t="shared" si="766"/>
        <v>2422</v>
      </c>
      <c r="DH196">
        <f t="shared" si="766"/>
        <v>2481</v>
      </c>
      <c r="DI196">
        <f t="shared" si="766"/>
        <v>2965</v>
      </c>
      <c r="DJ196">
        <f t="shared" si="766"/>
        <v>2574</v>
      </c>
      <c r="DK196">
        <f t="shared" si="766"/>
        <v>3379</v>
      </c>
      <c r="DL196">
        <f t="shared" si="766"/>
        <v>1318</v>
      </c>
      <c r="DM196">
        <f t="shared" si="766"/>
        <v>112</v>
      </c>
    </row>
    <row r="197" spans="1:117">
      <c r="A197">
        <v>2223</v>
      </c>
      <c r="C197">
        <f t="shared" si="514"/>
        <v>2223</v>
      </c>
      <c r="D197">
        <v>1</v>
      </c>
      <c r="E197">
        <f t="shared" ref="E197:AJ197" si="767">MOD((D197*$C197), $C$1)</f>
        <v>2223</v>
      </c>
      <c r="F197">
        <f t="shared" si="767"/>
        <v>1089</v>
      </c>
      <c r="G197">
        <f t="shared" si="767"/>
        <v>1992</v>
      </c>
      <c r="H197">
        <f t="shared" si="767"/>
        <v>2226</v>
      </c>
      <c r="I197">
        <f t="shared" si="767"/>
        <v>896</v>
      </c>
      <c r="J197">
        <f t="shared" si="767"/>
        <v>1828</v>
      </c>
      <c r="K197">
        <f t="shared" si="767"/>
        <v>1340</v>
      </c>
      <c r="L197">
        <f t="shared" si="767"/>
        <v>712</v>
      </c>
      <c r="M197">
        <f t="shared" si="767"/>
        <v>1085</v>
      </c>
      <c r="N197">
        <f t="shared" si="767"/>
        <v>3393</v>
      </c>
      <c r="O197">
        <f t="shared" si="767"/>
        <v>1301</v>
      </c>
      <c r="P197">
        <f t="shared" si="767"/>
        <v>3221</v>
      </c>
      <c r="Q197">
        <f t="shared" si="767"/>
        <v>3217</v>
      </c>
      <c r="R197">
        <f t="shared" si="767"/>
        <v>1187</v>
      </c>
      <c r="S197">
        <f t="shared" si="767"/>
        <v>262</v>
      </c>
      <c r="T197">
        <f t="shared" si="767"/>
        <v>2587</v>
      </c>
      <c r="U197">
        <f t="shared" si="767"/>
        <v>545</v>
      </c>
      <c r="V197">
        <f t="shared" si="767"/>
        <v>392</v>
      </c>
      <c r="W197">
        <f t="shared" si="767"/>
        <v>3373</v>
      </c>
      <c r="X197">
        <f t="shared" si="767"/>
        <v>1444</v>
      </c>
      <c r="Y197">
        <f t="shared" si="767"/>
        <v>2027</v>
      </c>
      <c r="Z197">
        <f t="shared" si="767"/>
        <v>1118</v>
      </c>
      <c r="AA197">
        <f t="shared" si="767"/>
        <v>1270</v>
      </c>
      <c r="AB197">
        <f t="shared" si="767"/>
        <v>2928</v>
      </c>
      <c r="AC197">
        <f t="shared" si="767"/>
        <v>337</v>
      </c>
      <c r="AD197">
        <f t="shared" si="767"/>
        <v>1193</v>
      </c>
      <c r="AE197">
        <f t="shared" si="767"/>
        <v>3307</v>
      </c>
      <c r="AF197">
        <f t="shared" si="767"/>
        <v>2259</v>
      </c>
      <c r="AG197">
        <f t="shared" si="767"/>
        <v>2204</v>
      </c>
      <c r="AH197">
        <f t="shared" si="767"/>
        <v>24</v>
      </c>
      <c r="AI197">
        <f t="shared" si="767"/>
        <v>1887</v>
      </c>
      <c r="AJ197">
        <f t="shared" si="767"/>
        <v>2119</v>
      </c>
      <c r="AK197">
        <f t="shared" ref="AK197:BP197" si="768">MOD((AJ197*$C197), $C$1)</f>
        <v>3205</v>
      </c>
      <c r="AL197">
        <f t="shared" si="768"/>
        <v>1959</v>
      </c>
      <c r="AM197">
        <f t="shared" si="768"/>
        <v>918</v>
      </c>
      <c r="AN197">
        <f t="shared" si="768"/>
        <v>2700</v>
      </c>
      <c r="AO197">
        <f t="shared" si="768"/>
        <v>1281</v>
      </c>
      <c r="AP197">
        <f t="shared" si="768"/>
        <v>3364</v>
      </c>
      <c r="AQ197">
        <f t="shared" si="768"/>
        <v>2023</v>
      </c>
      <c r="AR197">
        <f t="shared" si="768"/>
        <v>2519</v>
      </c>
      <c r="AS197">
        <f t="shared" si="768"/>
        <v>345</v>
      </c>
      <c r="AT197">
        <f t="shared" si="768"/>
        <v>1822</v>
      </c>
      <c r="AU197">
        <f t="shared" si="768"/>
        <v>1726</v>
      </c>
      <c r="AV197">
        <f t="shared" si="768"/>
        <v>1040</v>
      </c>
      <c r="AW197">
        <f t="shared" si="768"/>
        <v>2857</v>
      </c>
      <c r="AX197">
        <f t="shared" si="768"/>
        <v>330</v>
      </c>
      <c r="AY197">
        <f t="shared" si="768"/>
        <v>2787</v>
      </c>
      <c r="AZ197">
        <f t="shared" si="768"/>
        <v>2546</v>
      </c>
      <c r="BA197">
        <f t="shared" si="768"/>
        <v>2039</v>
      </c>
      <c r="BB197">
        <f t="shared" si="768"/>
        <v>346</v>
      </c>
      <c r="BC197">
        <f t="shared" si="768"/>
        <v>614</v>
      </c>
      <c r="BD197">
        <f t="shared" si="768"/>
        <v>2815</v>
      </c>
      <c r="BE197">
        <f t="shared" si="768"/>
        <v>3032</v>
      </c>
      <c r="BF197">
        <f t="shared" si="768"/>
        <v>1652</v>
      </c>
      <c r="BG197">
        <f t="shared" si="768"/>
        <v>1226</v>
      </c>
      <c r="BH197">
        <f t="shared" si="768"/>
        <v>1184</v>
      </c>
      <c r="BI197">
        <f t="shared" si="768"/>
        <v>455</v>
      </c>
      <c r="BJ197">
        <f t="shared" si="768"/>
        <v>2751</v>
      </c>
      <c r="BK197">
        <f t="shared" si="768"/>
        <v>1431</v>
      </c>
      <c r="BL197">
        <f t="shared" si="768"/>
        <v>576</v>
      </c>
      <c r="BM197">
        <f t="shared" si="768"/>
        <v>685</v>
      </c>
      <c r="BN197">
        <f t="shared" si="768"/>
        <v>2822</v>
      </c>
      <c r="BO197">
        <f t="shared" si="768"/>
        <v>1438</v>
      </c>
      <c r="BP197">
        <f t="shared" si="768"/>
        <v>2413</v>
      </c>
      <c r="BQ197">
        <f t="shared" ref="BQ197:CV197" si="769">MOD((BP197*$C197), $C$1)</f>
        <v>1446</v>
      </c>
      <c r="BR197">
        <f t="shared" si="769"/>
        <v>3042</v>
      </c>
      <c r="BS197">
        <f t="shared" si="769"/>
        <v>3296</v>
      </c>
      <c r="BT197">
        <f t="shared" si="769"/>
        <v>1823</v>
      </c>
      <c r="BU197">
        <f t="shared" si="769"/>
        <v>518</v>
      </c>
      <c r="BV197">
        <f t="shared" si="769"/>
        <v>2129</v>
      </c>
      <c r="BW197">
        <f t="shared" si="769"/>
        <v>1418</v>
      </c>
      <c r="BX197">
        <f t="shared" si="769"/>
        <v>2556</v>
      </c>
      <c r="BY197">
        <f t="shared" si="769"/>
        <v>252</v>
      </c>
      <c r="BZ197">
        <f t="shared" si="769"/>
        <v>943</v>
      </c>
      <c r="CA197">
        <f t="shared" si="769"/>
        <v>3379</v>
      </c>
      <c r="CB197">
        <f t="shared" si="769"/>
        <v>1058</v>
      </c>
      <c r="CC197">
        <f t="shared" si="769"/>
        <v>1699</v>
      </c>
      <c r="CD197">
        <f t="shared" si="769"/>
        <v>2777</v>
      </c>
      <c r="CE197">
        <f t="shared" si="769"/>
        <v>902</v>
      </c>
      <c r="CF197">
        <f t="shared" si="769"/>
        <v>1442</v>
      </c>
      <c r="CG197">
        <f t="shared" si="769"/>
        <v>1012</v>
      </c>
      <c r="CH197">
        <f t="shared" si="769"/>
        <v>2371</v>
      </c>
      <c r="CI197">
        <f t="shared" si="769"/>
        <v>717</v>
      </c>
      <c r="CJ197">
        <f t="shared" si="769"/>
        <v>1907</v>
      </c>
      <c r="CK197">
        <f t="shared" si="769"/>
        <v>1976</v>
      </c>
      <c r="CL197">
        <f t="shared" si="769"/>
        <v>968</v>
      </c>
      <c r="CM197">
        <f t="shared" si="769"/>
        <v>627</v>
      </c>
      <c r="CN197">
        <f t="shared" si="769"/>
        <v>835</v>
      </c>
      <c r="CO197">
        <f t="shared" si="769"/>
        <v>34</v>
      </c>
      <c r="CP197">
        <f t="shared" si="769"/>
        <v>100</v>
      </c>
      <c r="CQ197">
        <f t="shared" si="769"/>
        <v>2716</v>
      </c>
      <c r="CR197">
        <f t="shared" si="769"/>
        <v>2539</v>
      </c>
      <c r="CS197">
        <f t="shared" si="769"/>
        <v>202</v>
      </c>
      <c r="CT197">
        <f t="shared" si="769"/>
        <v>3016</v>
      </c>
      <c r="CU197">
        <f t="shared" si="769"/>
        <v>394</v>
      </c>
      <c r="CV197">
        <f t="shared" si="769"/>
        <v>957</v>
      </c>
      <c r="CW197">
        <f t="shared" ref="CW197:DM197" si="770">MOD((CV197*$C197), $C$1)</f>
        <v>191</v>
      </c>
      <c r="CX197">
        <f t="shared" si="770"/>
        <v>2580</v>
      </c>
      <c r="CY197">
        <f t="shared" si="770"/>
        <v>2139</v>
      </c>
      <c r="CZ197">
        <f t="shared" si="770"/>
        <v>3062</v>
      </c>
      <c r="DA197">
        <f t="shared" si="770"/>
        <v>3153</v>
      </c>
      <c r="DB197">
        <f t="shared" si="770"/>
        <v>3017</v>
      </c>
      <c r="DC197">
        <f t="shared" si="770"/>
        <v>2617</v>
      </c>
      <c r="DD197">
        <f t="shared" si="770"/>
        <v>2046</v>
      </c>
      <c r="DE197">
        <f t="shared" si="770"/>
        <v>2183</v>
      </c>
      <c r="DF197">
        <f t="shared" si="770"/>
        <v>1375</v>
      </c>
      <c r="DG197">
        <f t="shared" si="770"/>
        <v>3035</v>
      </c>
      <c r="DH197">
        <f t="shared" si="770"/>
        <v>1459</v>
      </c>
      <c r="DI197">
        <f t="shared" si="770"/>
        <v>1062</v>
      </c>
      <c r="DJ197">
        <f t="shared" si="770"/>
        <v>298</v>
      </c>
      <c r="DK197">
        <f t="shared" si="770"/>
        <v>271</v>
      </c>
      <c r="DL197">
        <f t="shared" si="770"/>
        <v>2008</v>
      </c>
      <c r="DM197">
        <f t="shared" si="770"/>
        <v>53</v>
      </c>
    </row>
    <row r="198" spans="1:117">
      <c r="A198">
        <v>2235</v>
      </c>
      <c r="C198">
        <f t="shared" ref="C198:C261" si="771">A198</f>
        <v>2235</v>
      </c>
      <c r="D198">
        <v>1</v>
      </c>
      <c r="E198">
        <f t="shared" ref="E198:AJ198" si="772">MOD((D198*$C198), $C$1)</f>
        <v>2235</v>
      </c>
      <c r="F198">
        <f t="shared" si="772"/>
        <v>3120</v>
      </c>
      <c r="G198">
        <f t="shared" si="772"/>
        <v>1408</v>
      </c>
      <c r="H198">
        <f t="shared" si="772"/>
        <v>653</v>
      </c>
      <c r="I198">
        <f t="shared" si="772"/>
        <v>1280</v>
      </c>
      <c r="J198">
        <f t="shared" si="772"/>
        <v>2777</v>
      </c>
      <c r="K198">
        <f t="shared" si="772"/>
        <v>3347</v>
      </c>
      <c r="L198">
        <f t="shared" si="772"/>
        <v>965</v>
      </c>
      <c r="M198">
        <f t="shared" si="772"/>
        <v>2107</v>
      </c>
      <c r="N198">
        <f t="shared" si="772"/>
        <v>1813</v>
      </c>
      <c r="O198">
        <f t="shared" si="772"/>
        <v>44</v>
      </c>
      <c r="P198">
        <f t="shared" si="772"/>
        <v>2272</v>
      </c>
      <c r="Q198">
        <f t="shared" si="772"/>
        <v>40</v>
      </c>
      <c r="R198">
        <f t="shared" si="772"/>
        <v>194</v>
      </c>
      <c r="S198">
        <f t="shared" si="772"/>
        <v>1284</v>
      </c>
      <c r="T198">
        <f t="shared" si="772"/>
        <v>1424</v>
      </c>
      <c r="U198">
        <f t="shared" si="772"/>
        <v>2103</v>
      </c>
      <c r="V198">
        <f t="shared" si="772"/>
        <v>3166</v>
      </c>
      <c r="W198">
        <f t="shared" si="772"/>
        <v>1288</v>
      </c>
      <c r="X198">
        <f t="shared" si="772"/>
        <v>71</v>
      </c>
      <c r="Y198">
        <f t="shared" si="772"/>
        <v>859</v>
      </c>
      <c r="Z198">
        <f t="shared" si="772"/>
        <v>1936</v>
      </c>
      <c r="AA198">
        <f t="shared" si="772"/>
        <v>469</v>
      </c>
      <c r="AB198">
        <f t="shared" si="772"/>
        <v>1760</v>
      </c>
      <c r="AC198">
        <f t="shared" si="772"/>
        <v>1674</v>
      </c>
      <c r="AD198">
        <f t="shared" si="772"/>
        <v>1600</v>
      </c>
      <c r="AE198">
        <f t="shared" si="772"/>
        <v>898</v>
      </c>
      <c r="AF198">
        <f t="shared" si="772"/>
        <v>3326</v>
      </c>
      <c r="AG198">
        <f t="shared" si="772"/>
        <v>2064</v>
      </c>
      <c r="AH198">
        <f t="shared" si="772"/>
        <v>1776</v>
      </c>
      <c r="AI198">
        <f t="shared" si="772"/>
        <v>3124</v>
      </c>
      <c r="AJ198">
        <f t="shared" si="772"/>
        <v>55</v>
      </c>
      <c r="AK198">
        <f t="shared" ref="AK198:BP198" si="773">MOD((AJ198*$C198), $C$1)</f>
        <v>2840</v>
      </c>
      <c r="AL198">
        <f t="shared" si="773"/>
        <v>50</v>
      </c>
      <c r="AM198">
        <f t="shared" si="773"/>
        <v>1958</v>
      </c>
      <c r="AN198">
        <f t="shared" si="773"/>
        <v>1605</v>
      </c>
      <c r="AO198">
        <f t="shared" si="773"/>
        <v>1780</v>
      </c>
      <c r="AP198">
        <f t="shared" si="773"/>
        <v>1771</v>
      </c>
      <c r="AQ198">
        <f t="shared" si="773"/>
        <v>2242</v>
      </c>
      <c r="AR198">
        <f t="shared" si="773"/>
        <v>1610</v>
      </c>
      <c r="AS198">
        <f t="shared" si="773"/>
        <v>2662</v>
      </c>
      <c r="AT198">
        <f t="shared" si="773"/>
        <v>216</v>
      </c>
      <c r="AU198">
        <f t="shared" si="773"/>
        <v>2420</v>
      </c>
      <c r="AV198">
        <f t="shared" si="773"/>
        <v>1444</v>
      </c>
      <c r="AW198">
        <f t="shared" si="773"/>
        <v>2200</v>
      </c>
      <c r="AX198">
        <f t="shared" si="773"/>
        <v>377</v>
      </c>
      <c r="AY198">
        <f t="shared" si="773"/>
        <v>2000</v>
      </c>
      <c r="AZ198">
        <f t="shared" si="773"/>
        <v>2838</v>
      </c>
      <c r="BA198">
        <f t="shared" si="773"/>
        <v>2442</v>
      </c>
      <c r="BB198">
        <f t="shared" si="773"/>
        <v>2580</v>
      </c>
      <c r="BC198">
        <f t="shared" si="773"/>
        <v>2220</v>
      </c>
      <c r="BD198">
        <f t="shared" si="773"/>
        <v>474</v>
      </c>
      <c r="BE198">
        <f t="shared" si="773"/>
        <v>2642</v>
      </c>
      <c r="BF198">
        <f t="shared" si="773"/>
        <v>119</v>
      </c>
      <c r="BG198">
        <f t="shared" si="773"/>
        <v>1778</v>
      </c>
      <c r="BH198">
        <f t="shared" si="773"/>
        <v>732</v>
      </c>
      <c r="BI198">
        <f t="shared" si="773"/>
        <v>2864</v>
      </c>
      <c r="BJ198">
        <f t="shared" si="773"/>
        <v>2225</v>
      </c>
      <c r="BK198">
        <f t="shared" si="773"/>
        <v>1356</v>
      </c>
      <c r="BL198">
        <f t="shared" si="773"/>
        <v>1087</v>
      </c>
      <c r="BM198">
        <f t="shared" si="773"/>
        <v>297</v>
      </c>
      <c r="BN198">
        <f t="shared" si="773"/>
        <v>1612</v>
      </c>
      <c r="BO198">
        <f t="shared" si="773"/>
        <v>270</v>
      </c>
      <c r="BP198">
        <f t="shared" si="773"/>
        <v>3025</v>
      </c>
      <c r="BQ198">
        <f t="shared" ref="BQ198:CV198" si="774">MOD((BP198*$C198), $C$1)</f>
        <v>1805</v>
      </c>
      <c r="BR198">
        <f t="shared" si="774"/>
        <v>2750</v>
      </c>
      <c r="BS198">
        <f t="shared" si="774"/>
        <v>1329</v>
      </c>
      <c r="BT198">
        <f t="shared" si="774"/>
        <v>2500</v>
      </c>
      <c r="BU198">
        <f t="shared" si="774"/>
        <v>1832</v>
      </c>
      <c r="BV198">
        <f t="shared" si="774"/>
        <v>1337</v>
      </c>
      <c r="BW198">
        <f t="shared" si="774"/>
        <v>3225</v>
      </c>
      <c r="BX198">
        <f t="shared" si="774"/>
        <v>2775</v>
      </c>
      <c r="BY198">
        <f t="shared" si="774"/>
        <v>2308</v>
      </c>
      <c r="BZ198">
        <f t="shared" si="774"/>
        <v>1587</v>
      </c>
      <c r="CA198">
        <f t="shared" si="774"/>
        <v>2722</v>
      </c>
      <c r="CB198">
        <f t="shared" si="774"/>
        <v>507</v>
      </c>
      <c r="CC198">
        <f t="shared" si="774"/>
        <v>915</v>
      </c>
      <c r="CD198">
        <f t="shared" si="774"/>
        <v>149</v>
      </c>
      <c r="CE198">
        <f t="shared" si="774"/>
        <v>208</v>
      </c>
      <c r="CF198">
        <f t="shared" si="774"/>
        <v>1695</v>
      </c>
      <c r="CG198">
        <f t="shared" si="774"/>
        <v>501</v>
      </c>
      <c r="CH198">
        <f t="shared" si="774"/>
        <v>1229</v>
      </c>
      <c r="CI198">
        <f t="shared" si="774"/>
        <v>2015</v>
      </c>
      <c r="CJ198">
        <f t="shared" si="774"/>
        <v>2053</v>
      </c>
      <c r="CK198">
        <f t="shared" si="774"/>
        <v>1208</v>
      </c>
      <c r="CL198">
        <f t="shared" si="774"/>
        <v>3114</v>
      </c>
      <c r="CM198">
        <f t="shared" si="774"/>
        <v>1722</v>
      </c>
      <c r="CN198">
        <f t="shared" si="774"/>
        <v>2519</v>
      </c>
      <c r="CO198">
        <f t="shared" si="774"/>
        <v>3125</v>
      </c>
      <c r="CP198">
        <f t="shared" si="774"/>
        <v>2290</v>
      </c>
      <c r="CQ198">
        <f t="shared" si="774"/>
        <v>2529</v>
      </c>
      <c r="CR198">
        <f t="shared" si="774"/>
        <v>1458</v>
      </c>
      <c r="CS198">
        <f t="shared" si="774"/>
        <v>2611</v>
      </c>
      <c r="CT198">
        <f t="shared" si="774"/>
        <v>2885</v>
      </c>
      <c r="CU198">
        <f t="shared" si="774"/>
        <v>1126</v>
      </c>
      <c r="CV198">
        <f t="shared" si="774"/>
        <v>1687</v>
      </c>
      <c r="CW198">
        <f t="shared" ref="CW198:DM198" si="775">MOD((CV198*$C198), $C$1)</f>
        <v>3207</v>
      </c>
      <c r="CX198">
        <f t="shared" si="775"/>
        <v>286</v>
      </c>
      <c r="CY198">
        <f t="shared" si="775"/>
        <v>1044</v>
      </c>
      <c r="CZ198">
        <f t="shared" si="775"/>
        <v>260</v>
      </c>
      <c r="DA198">
        <f t="shared" si="775"/>
        <v>1261</v>
      </c>
      <c r="DB198">
        <f t="shared" si="775"/>
        <v>1484</v>
      </c>
      <c r="DC198">
        <f t="shared" si="775"/>
        <v>2394</v>
      </c>
      <c r="DD198">
        <f t="shared" si="775"/>
        <v>1661</v>
      </c>
      <c r="DE198">
        <f t="shared" si="775"/>
        <v>3424</v>
      </c>
      <c r="DF198">
        <f t="shared" si="775"/>
        <v>1510</v>
      </c>
      <c r="DG198">
        <f t="shared" si="775"/>
        <v>2177</v>
      </c>
      <c r="DH198">
        <f t="shared" si="775"/>
        <v>437</v>
      </c>
      <c r="DI198">
        <f t="shared" si="775"/>
        <v>2291</v>
      </c>
      <c r="DJ198">
        <f t="shared" si="775"/>
        <v>1333</v>
      </c>
      <c r="DK198">
        <f t="shared" si="775"/>
        <v>1147</v>
      </c>
      <c r="DL198">
        <f t="shared" si="775"/>
        <v>588</v>
      </c>
      <c r="DM198">
        <f t="shared" si="775"/>
        <v>107</v>
      </c>
    </row>
    <row r="199" spans="1:117">
      <c r="A199">
        <v>2252</v>
      </c>
      <c r="C199">
        <f t="shared" si="771"/>
        <v>2252</v>
      </c>
      <c r="D199">
        <v>1</v>
      </c>
      <c r="E199">
        <f t="shared" ref="E199:AJ199" si="776">MOD((D199*$C199), $C$1)</f>
        <v>2252</v>
      </c>
      <c r="F199">
        <f t="shared" si="776"/>
        <v>486</v>
      </c>
      <c r="G199">
        <f t="shared" si="776"/>
        <v>3414</v>
      </c>
      <c r="H199">
        <f t="shared" si="776"/>
        <v>2888</v>
      </c>
      <c r="I199">
        <f t="shared" si="776"/>
        <v>2031</v>
      </c>
      <c r="J199">
        <f t="shared" si="776"/>
        <v>289</v>
      </c>
      <c r="K199">
        <f t="shared" si="776"/>
        <v>2369</v>
      </c>
      <c r="L199">
        <f t="shared" si="776"/>
        <v>3214</v>
      </c>
      <c r="M199">
        <f t="shared" si="776"/>
        <v>1949</v>
      </c>
      <c r="N199">
        <f t="shared" si="776"/>
        <v>899</v>
      </c>
      <c r="O199">
        <f t="shared" si="776"/>
        <v>258</v>
      </c>
      <c r="P199">
        <f t="shared" si="776"/>
        <v>1177</v>
      </c>
      <c r="Q199">
        <f t="shared" si="776"/>
        <v>1872</v>
      </c>
      <c r="R199">
        <f t="shared" si="776"/>
        <v>2476</v>
      </c>
      <c r="S199">
        <f t="shared" si="776"/>
        <v>577</v>
      </c>
      <c r="T199">
        <f t="shared" si="776"/>
        <v>2486</v>
      </c>
      <c r="U199">
        <f t="shared" si="776"/>
        <v>2511</v>
      </c>
      <c r="V199">
        <f t="shared" si="776"/>
        <v>484</v>
      </c>
      <c r="W199">
        <f t="shared" si="776"/>
        <v>2341</v>
      </c>
      <c r="X199">
        <f t="shared" si="776"/>
        <v>1916</v>
      </c>
      <c r="Y199">
        <f t="shared" si="776"/>
        <v>2065</v>
      </c>
      <c r="Z199">
        <f t="shared" si="776"/>
        <v>1375</v>
      </c>
      <c r="AA199">
        <f t="shared" si="776"/>
        <v>1738</v>
      </c>
      <c r="AB199">
        <f t="shared" si="776"/>
        <v>2636</v>
      </c>
      <c r="AC199">
        <f t="shared" si="776"/>
        <v>642</v>
      </c>
      <c r="AD199">
        <f t="shared" si="776"/>
        <v>1333</v>
      </c>
      <c r="AE199">
        <f t="shared" si="776"/>
        <v>3222</v>
      </c>
      <c r="AF199">
        <f t="shared" si="776"/>
        <v>2810</v>
      </c>
      <c r="AG199">
        <f t="shared" si="776"/>
        <v>1356</v>
      </c>
      <c r="AH199">
        <f t="shared" si="776"/>
        <v>122</v>
      </c>
      <c r="AI199">
        <f t="shared" si="776"/>
        <v>264</v>
      </c>
      <c r="AJ199">
        <f t="shared" si="776"/>
        <v>965</v>
      </c>
      <c r="AK199">
        <f t="shared" ref="AK199:BP199" si="777">MOD((AJ199*$C199), $C$1)</f>
        <v>1357</v>
      </c>
      <c r="AL199">
        <f t="shared" si="777"/>
        <v>2374</v>
      </c>
      <c r="AM199">
        <f t="shared" si="777"/>
        <v>750</v>
      </c>
      <c r="AN199">
        <f t="shared" si="777"/>
        <v>948</v>
      </c>
      <c r="AO199">
        <f t="shared" si="777"/>
        <v>814</v>
      </c>
      <c r="AP199">
        <f t="shared" si="777"/>
        <v>974</v>
      </c>
      <c r="AQ199">
        <f t="shared" si="777"/>
        <v>1039</v>
      </c>
      <c r="AR199">
        <f t="shared" si="777"/>
        <v>3317</v>
      </c>
      <c r="AS199">
        <f t="shared" si="777"/>
        <v>597</v>
      </c>
      <c r="AT199">
        <f t="shared" si="777"/>
        <v>2923</v>
      </c>
      <c r="AU199">
        <f t="shared" si="777"/>
        <v>1938</v>
      </c>
      <c r="AV199">
        <f t="shared" si="777"/>
        <v>144</v>
      </c>
      <c r="AW199">
        <f t="shared" si="777"/>
        <v>1774</v>
      </c>
      <c r="AX199">
        <f t="shared" si="777"/>
        <v>1364</v>
      </c>
      <c r="AY199">
        <f t="shared" si="777"/>
        <v>983</v>
      </c>
      <c r="AZ199">
        <f t="shared" si="777"/>
        <v>721</v>
      </c>
      <c r="BA199">
        <f t="shared" si="777"/>
        <v>829</v>
      </c>
      <c r="BB199">
        <f t="shared" si="777"/>
        <v>444</v>
      </c>
      <c r="BC199">
        <f t="shared" si="777"/>
        <v>1467</v>
      </c>
      <c r="BD199">
        <f t="shared" si="777"/>
        <v>3062</v>
      </c>
      <c r="BE199">
        <f t="shared" si="777"/>
        <v>2745</v>
      </c>
      <c r="BF199">
        <f t="shared" si="777"/>
        <v>2509</v>
      </c>
      <c r="BG199">
        <f t="shared" si="777"/>
        <v>2842</v>
      </c>
      <c r="BH199">
        <f t="shared" si="777"/>
        <v>1369</v>
      </c>
      <c r="BI199">
        <f t="shared" si="777"/>
        <v>1950</v>
      </c>
      <c r="BJ199">
        <f t="shared" si="777"/>
        <v>3151</v>
      </c>
      <c r="BK199">
        <f t="shared" si="777"/>
        <v>744</v>
      </c>
      <c r="BL199">
        <f t="shared" si="777"/>
        <v>1160</v>
      </c>
      <c r="BM199">
        <f t="shared" si="777"/>
        <v>1329</v>
      </c>
      <c r="BN199">
        <f t="shared" si="777"/>
        <v>1076</v>
      </c>
      <c r="BO199">
        <f t="shared" si="777"/>
        <v>866</v>
      </c>
      <c r="BP199">
        <f t="shared" si="777"/>
        <v>1424</v>
      </c>
      <c r="BQ199">
        <f t="shared" ref="BQ199:CV199" si="778">MOD((BP199*$C199), $C$1)</f>
        <v>2294</v>
      </c>
      <c r="BR199">
        <f t="shared" si="778"/>
        <v>2433</v>
      </c>
      <c r="BS199">
        <f t="shared" si="778"/>
        <v>3240</v>
      </c>
      <c r="BT199">
        <f t="shared" si="778"/>
        <v>2174</v>
      </c>
      <c r="BU199">
        <f t="shared" si="778"/>
        <v>3242</v>
      </c>
      <c r="BV199">
        <f t="shared" si="778"/>
        <v>3247</v>
      </c>
      <c r="BW199">
        <f t="shared" si="778"/>
        <v>783</v>
      </c>
      <c r="BX199">
        <f t="shared" si="778"/>
        <v>3213</v>
      </c>
      <c r="BY199">
        <f t="shared" si="778"/>
        <v>3128</v>
      </c>
      <c r="BZ199">
        <f t="shared" si="778"/>
        <v>413</v>
      </c>
      <c r="CA199">
        <f t="shared" si="778"/>
        <v>275</v>
      </c>
      <c r="CB199">
        <f t="shared" si="778"/>
        <v>1720</v>
      </c>
      <c r="CC199">
        <f t="shared" si="778"/>
        <v>3272</v>
      </c>
      <c r="CD199">
        <f t="shared" si="778"/>
        <v>2187</v>
      </c>
      <c r="CE199">
        <f t="shared" si="778"/>
        <v>1639</v>
      </c>
      <c r="CF199">
        <f t="shared" si="778"/>
        <v>2703</v>
      </c>
      <c r="CG199">
        <f t="shared" si="778"/>
        <v>562</v>
      </c>
      <c r="CH199">
        <f t="shared" si="778"/>
        <v>3016</v>
      </c>
      <c r="CI199">
        <f t="shared" si="778"/>
        <v>2083</v>
      </c>
      <c r="CJ199">
        <f t="shared" si="778"/>
        <v>739</v>
      </c>
      <c r="CK199">
        <f t="shared" si="778"/>
        <v>193</v>
      </c>
      <c r="CL199">
        <f t="shared" si="778"/>
        <v>2330</v>
      </c>
      <c r="CM199">
        <f t="shared" si="778"/>
        <v>1161</v>
      </c>
      <c r="CN199">
        <f t="shared" si="778"/>
        <v>150</v>
      </c>
      <c r="CO199">
        <f t="shared" si="778"/>
        <v>1562</v>
      </c>
      <c r="CP199">
        <f t="shared" si="778"/>
        <v>849</v>
      </c>
      <c r="CQ199">
        <f t="shared" si="778"/>
        <v>881</v>
      </c>
      <c r="CR199">
        <f t="shared" si="778"/>
        <v>894</v>
      </c>
      <c r="CS199">
        <f t="shared" si="778"/>
        <v>2722</v>
      </c>
      <c r="CT199">
        <f t="shared" si="778"/>
        <v>2178</v>
      </c>
      <c r="CU199">
        <f t="shared" si="778"/>
        <v>1957</v>
      </c>
      <c r="CV199">
        <f t="shared" si="778"/>
        <v>1760</v>
      </c>
      <c r="CW199">
        <f t="shared" ref="CW199:DM199" si="779">MOD((CV199*$C199), $C$1)</f>
        <v>715</v>
      </c>
      <c r="CX199">
        <f t="shared" si="779"/>
        <v>1041</v>
      </c>
      <c r="CY199">
        <f t="shared" si="779"/>
        <v>959</v>
      </c>
      <c r="CZ199">
        <f t="shared" si="779"/>
        <v>1569</v>
      </c>
      <c r="DA199">
        <f t="shared" si="779"/>
        <v>2889</v>
      </c>
      <c r="DB199">
        <f t="shared" si="779"/>
        <v>852</v>
      </c>
      <c r="DC199">
        <f t="shared" si="779"/>
        <v>775</v>
      </c>
      <c r="DD199">
        <f t="shared" si="779"/>
        <v>2352</v>
      </c>
      <c r="DE199">
        <f t="shared" si="779"/>
        <v>2671</v>
      </c>
      <c r="DF199">
        <f t="shared" si="779"/>
        <v>549</v>
      </c>
      <c r="DG199">
        <f t="shared" si="779"/>
        <v>1188</v>
      </c>
      <c r="DH199">
        <f t="shared" si="779"/>
        <v>2627</v>
      </c>
      <c r="DI199">
        <f t="shared" si="779"/>
        <v>960</v>
      </c>
      <c r="DJ199">
        <f t="shared" si="779"/>
        <v>390</v>
      </c>
      <c r="DK199">
        <f t="shared" si="779"/>
        <v>3375</v>
      </c>
      <c r="DL199">
        <f t="shared" si="779"/>
        <v>835</v>
      </c>
      <c r="DM199">
        <f t="shared" si="779"/>
        <v>232</v>
      </c>
    </row>
    <row r="200" spans="1:117">
      <c r="A200">
        <v>2258</v>
      </c>
      <c r="C200">
        <f t="shared" si="771"/>
        <v>2258</v>
      </c>
      <c r="D200">
        <v>1</v>
      </c>
      <c r="E200">
        <f t="shared" ref="E200:AJ200" si="780">MOD((D200*$C200), $C$1)</f>
        <v>2258</v>
      </c>
      <c r="F200">
        <f t="shared" si="780"/>
        <v>98</v>
      </c>
      <c r="G200">
        <f t="shared" si="780"/>
        <v>1700</v>
      </c>
      <c r="H200">
        <f t="shared" si="780"/>
        <v>2742</v>
      </c>
      <c r="I200">
        <f t="shared" si="780"/>
        <v>1912</v>
      </c>
      <c r="J200">
        <f t="shared" si="780"/>
        <v>1098</v>
      </c>
      <c r="K200">
        <f t="shared" si="780"/>
        <v>2102</v>
      </c>
      <c r="L200">
        <f t="shared" si="780"/>
        <v>1243</v>
      </c>
      <c r="M200">
        <f t="shared" si="780"/>
        <v>136</v>
      </c>
      <c r="N200">
        <f t="shared" si="780"/>
        <v>1729</v>
      </c>
      <c r="O200">
        <f t="shared" si="780"/>
        <v>3035</v>
      </c>
      <c r="P200">
        <f t="shared" si="780"/>
        <v>1323</v>
      </c>
      <c r="Q200">
        <f t="shared" si="780"/>
        <v>2364</v>
      </c>
      <c r="R200">
        <f t="shared" si="780"/>
        <v>2707</v>
      </c>
      <c r="S200">
        <f t="shared" si="780"/>
        <v>1795</v>
      </c>
      <c r="T200">
        <f t="shared" si="780"/>
        <v>1099</v>
      </c>
      <c r="U200">
        <f t="shared" si="780"/>
        <v>929</v>
      </c>
      <c r="V200">
        <f t="shared" si="780"/>
        <v>1341</v>
      </c>
      <c r="W200">
        <f t="shared" si="780"/>
        <v>1836</v>
      </c>
      <c r="X200">
        <f t="shared" si="780"/>
        <v>1040</v>
      </c>
      <c r="Y200">
        <f t="shared" si="780"/>
        <v>1516</v>
      </c>
      <c r="Z200">
        <f t="shared" si="780"/>
        <v>2421</v>
      </c>
      <c r="AA200">
        <f t="shared" si="780"/>
        <v>1035</v>
      </c>
      <c r="AB200">
        <f t="shared" si="780"/>
        <v>519</v>
      </c>
      <c r="AC200">
        <f t="shared" si="780"/>
        <v>1931</v>
      </c>
      <c r="AD200">
        <f t="shared" si="780"/>
        <v>2828</v>
      </c>
      <c r="AE200">
        <f t="shared" si="780"/>
        <v>533</v>
      </c>
      <c r="AF200">
        <f t="shared" si="780"/>
        <v>2664</v>
      </c>
      <c r="AG200">
        <f t="shared" si="780"/>
        <v>769</v>
      </c>
      <c r="AH200">
        <f t="shared" si="780"/>
        <v>316</v>
      </c>
      <c r="AI200">
        <f t="shared" si="780"/>
        <v>3311</v>
      </c>
      <c r="AJ200">
        <f t="shared" si="780"/>
        <v>89</v>
      </c>
      <c r="AK200">
        <f t="shared" ref="AK200:BP200" si="781">MOD((AJ200*$C200), $C$1)</f>
        <v>1964</v>
      </c>
      <c r="AL200">
        <f t="shared" si="781"/>
        <v>1860</v>
      </c>
      <c r="AM200">
        <f t="shared" si="781"/>
        <v>336</v>
      </c>
      <c r="AN200">
        <f t="shared" si="781"/>
        <v>437</v>
      </c>
      <c r="AO200">
        <f t="shared" si="781"/>
        <v>2049</v>
      </c>
      <c r="AP200">
        <f t="shared" si="781"/>
        <v>1654</v>
      </c>
      <c r="AQ200">
        <f t="shared" si="781"/>
        <v>1804</v>
      </c>
      <c r="AR200">
        <f t="shared" si="781"/>
        <v>835</v>
      </c>
      <c r="AS200">
        <f t="shared" si="781"/>
        <v>1811</v>
      </c>
      <c r="AT200">
        <f t="shared" si="781"/>
        <v>2917</v>
      </c>
      <c r="AU200">
        <f t="shared" si="781"/>
        <v>2497</v>
      </c>
      <c r="AV200">
        <f t="shared" si="781"/>
        <v>1093</v>
      </c>
      <c r="AW200">
        <f t="shared" si="781"/>
        <v>1105</v>
      </c>
      <c r="AX200">
        <f t="shared" si="781"/>
        <v>753</v>
      </c>
      <c r="AY200">
        <f t="shared" si="781"/>
        <v>1929</v>
      </c>
      <c r="AZ200">
        <f t="shared" si="781"/>
        <v>1743</v>
      </c>
      <c r="BA200">
        <f t="shared" si="781"/>
        <v>337</v>
      </c>
      <c r="BB200">
        <f t="shared" si="781"/>
        <v>2695</v>
      </c>
      <c r="BC200">
        <f t="shared" si="781"/>
        <v>2147</v>
      </c>
      <c r="BD200">
        <f t="shared" si="781"/>
        <v>3354</v>
      </c>
      <c r="BE200">
        <f t="shared" si="781"/>
        <v>1115</v>
      </c>
      <c r="BF200">
        <f t="shared" si="781"/>
        <v>2747</v>
      </c>
      <c r="BG200">
        <f t="shared" si="781"/>
        <v>2909</v>
      </c>
      <c r="BH200">
        <f t="shared" si="781"/>
        <v>1588</v>
      </c>
      <c r="BI200">
        <f t="shared" si="781"/>
        <v>309</v>
      </c>
      <c r="BJ200">
        <f t="shared" si="781"/>
        <v>1229</v>
      </c>
      <c r="BK200">
        <f t="shared" si="781"/>
        <v>2834</v>
      </c>
      <c r="BL200">
        <f t="shared" si="781"/>
        <v>357</v>
      </c>
      <c r="BM200">
        <f t="shared" si="781"/>
        <v>3252</v>
      </c>
      <c r="BN200">
        <f t="shared" si="781"/>
        <v>676</v>
      </c>
      <c r="BO200">
        <f t="shared" si="781"/>
        <v>3044</v>
      </c>
      <c r="BP200">
        <f t="shared" si="781"/>
        <v>1059</v>
      </c>
      <c r="BQ200">
        <f t="shared" ref="BQ200:CV200" si="782">MOD((BP200*$C200), $C$1)</f>
        <v>3246</v>
      </c>
      <c r="BR200">
        <f t="shared" si="782"/>
        <v>852</v>
      </c>
      <c r="BS200">
        <f t="shared" si="782"/>
        <v>2456</v>
      </c>
      <c r="BT200">
        <f t="shared" si="782"/>
        <v>1152</v>
      </c>
      <c r="BU200">
        <f t="shared" si="782"/>
        <v>518</v>
      </c>
      <c r="BV200">
        <f t="shared" si="782"/>
        <v>3104</v>
      </c>
      <c r="BW200">
        <f t="shared" si="782"/>
        <v>2730</v>
      </c>
      <c r="BX200">
        <f t="shared" si="782"/>
        <v>2264</v>
      </c>
      <c r="BY200">
        <f t="shared" si="782"/>
        <v>3353</v>
      </c>
      <c r="BZ200">
        <f t="shared" si="782"/>
        <v>2288</v>
      </c>
      <c r="CA200">
        <f t="shared" si="782"/>
        <v>2649</v>
      </c>
      <c r="CB200">
        <f t="shared" si="782"/>
        <v>1209</v>
      </c>
      <c r="CC200">
        <f t="shared" si="782"/>
        <v>2277</v>
      </c>
      <c r="CD200">
        <f t="shared" si="782"/>
        <v>1828</v>
      </c>
      <c r="CE200">
        <f t="shared" si="782"/>
        <v>131</v>
      </c>
      <c r="CF200">
        <f t="shared" si="782"/>
        <v>732</v>
      </c>
      <c r="CG200">
        <f t="shared" si="782"/>
        <v>2545</v>
      </c>
      <c r="CH200">
        <f t="shared" si="782"/>
        <v>3116</v>
      </c>
      <c r="CI200">
        <f t="shared" si="782"/>
        <v>2378</v>
      </c>
      <c r="CJ200">
        <f t="shared" si="782"/>
        <v>9</v>
      </c>
      <c r="CK200">
        <f t="shared" si="782"/>
        <v>3167</v>
      </c>
      <c r="CL200">
        <f t="shared" si="782"/>
        <v>882</v>
      </c>
      <c r="CM200">
        <f t="shared" si="782"/>
        <v>1576</v>
      </c>
      <c r="CN200">
        <f t="shared" si="782"/>
        <v>661</v>
      </c>
      <c r="CO200">
        <f t="shared" si="782"/>
        <v>53</v>
      </c>
      <c r="CP200">
        <f t="shared" si="782"/>
        <v>3020</v>
      </c>
      <c r="CQ200">
        <f t="shared" si="782"/>
        <v>1763</v>
      </c>
      <c r="CR200">
        <f t="shared" si="782"/>
        <v>894</v>
      </c>
      <c r="CS200">
        <f t="shared" si="782"/>
        <v>1224</v>
      </c>
      <c r="CT200">
        <f t="shared" si="782"/>
        <v>1837</v>
      </c>
      <c r="CU200">
        <f t="shared" si="782"/>
        <v>3298</v>
      </c>
      <c r="CV200">
        <f t="shared" si="782"/>
        <v>1614</v>
      </c>
      <c r="CW200">
        <f t="shared" ref="CW200:DM200" si="783">MOD((CV200*$C200), $C$1)</f>
        <v>690</v>
      </c>
      <c r="CX200">
        <f t="shared" si="783"/>
        <v>346</v>
      </c>
      <c r="CY200">
        <f t="shared" si="783"/>
        <v>2431</v>
      </c>
      <c r="CZ200">
        <f t="shared" si="783"/>
        <v>3029</v>
      </c>
      <c r="DA200">
        <f t="shared" si="783"/>
        <v>1499</v>
      </c>
      <c r="DB200">
        <f t="shared" si="783"/>
        <v>1776</v>
      </c>
      <c r="DC200">
        <f t="shared" si="783"/>
        <v>2800</v>
      </c>
      <c r="DD200">
        <f t="shared" si="783"/>
        <v>2498</v>
      </c>
      <c r="DE200">
        <f t="shared" si="783"/>
        <v>3351</v>
      </c>
      <c r="DF200">
        <f t="shared" si="783"/>
        <v>1203</v>
      </c>
      <c r="DG200">
        <f t="shared" si="783"/>
        <v>2453</v>
      </c>
      <c r="DH200">
        <f t="shared" si="783"/>
        <v>1240</v>
      </c>
      <c r="DI200">
        <f t="shared" si="783"/>
        <v>224</v>
      </c>
      <c r="DJ200">
        <f t="shared" si="783"/>
        <v>1435</v>
      </c>
      <c r="DK200">
        <f t="shared" si="783"/>
        <v>1366</v>
      </c>
      <c r="DL200">
        <f t="shared" si="783"/>
        <v>3390</v>
      </c>
      <c r="DM200">
        <f t="shared" si="783"/>
        <v>59</v>
      </c>
    </row>
    <row r="201" spans="1:117">
      <c r="A201">
        <v>2320</v>
      </c>
      <c r="C201">
        <f t="shared" si="771"/>
        <v>2320</v>
      </c>
      <c r="D201">
        <v>1</v>
      </c>
      <c r="E201">
        <f t="shared" ref="E201:AJ201" si="784">MOD((D201*$C201), $C$1)</f>
        <v>2320</v>
      </c>
      <c r="F201">
        <f t="shared" si="784"/>
        <v>2592</v>
      </c>
      <c r="G201">
        <f t="shared" si="784"/>
        <v>2328</v>
      </c>
      <c r="H201">
        <f t="shared" si="784"/>
        <v>566</v>
      </c>
      <c r="I201">
        <f t="shared" si="784"/>
        <v>2478</v>
      </c>
      <c r="J201">
        <f t="shared" si="784"/>
        <v>2035</v>
      </c>
      <c r="K201">
        <f t="shared" si="784"/>
        <v>144</v>
      </c>
      <c r="L201">
        <f t="shared" si="784"/>
        <v>1273</v>
      </c>
      <c r="M201">
        <f t="shared" si="784"/>
        <v>2700</v>
      </c>
      <c r="N201">
        <f t="shared" si="784"/>
        <v>2425</v>
      </c>
      <c r="O201">
        <f t="shared" si="784"/>
        <v>2591</v>
      </c>
      <c r="P201">
        <f t="shared" si="784"/>
        <v>8</v>
      </c>
      <c r="Q201">
        <f t="shared" si="784"/>
        <v>1405</v>
      </c>
      <c r="R201">
        <f t="shared" si="784"/>
        <v>150</v>
      </c>
      <c r="S201">
        <f t="shared" si="784"/>
        <v>1469</v>
      </c>
      <c r="T201">
        <f t="shared" si="784"/>
        <v>1097</v>
      </c>
      <c r="U201">
        <f t="shared" si="784"/>
        <v>2669</v>
      </c>
      <c r="V201">
        <f t="shared" si="784"/>
        <v>2556</v>
      </c>
      <c r="W201">
        <f t="shared" si="784"/>
        <v>1152</v>
      </c>
      <c r="X201">
        <f t="shared" si="784"/>
        <v>3322</v>
      </c>
      <c r="Y201">
        <f t="shared" si="784"/>
        <v>1014</v>
      </c>
      <c r="Z201">
        <f t="shared" si="784"/>
        <v>2245</v>
      </c>
      <c r="AA201">
        <f t="shared" si="784"/>
        <v>142</v>
      </c>
      <c r="AB201">
        <f t="shared" si="784"/>
        <v>64</v>
      </c>
      <c r="AC201">
        <f t="shared" si="784"/>
        <v>947</v>
      </c>
      <c r="AD201">
        <f t="shared" si="784"/>
        <v>1200</v>
      </c>
      <c r="AE201">
        <f t="shared" si="784"/>
        <v>1459</v>
      </c>
      <c r="AF201">
        <f t="shared" si="784"/>
        <v>1914</v>
      </c>
      <c r="AG201">
        <f t="shared" si="784"/>
        <v>766</v>
      </c>
      <c r="AH201">
        <f t="shared" si="784"/>
        <v>3293</v>
      </c>
      <c r="AI201">
        <f t="shared" si="784"/>
        <v>2354</v>
      </c>
      <c r="AJ201">
        <f t="shared" si="784"/>
        <v>2559</v>
      </c>
      <c r="AK201">
        <f t="shared" ref="AK201:BP201" si="785">MOD((AJ201*$C201), $C$1)</f>
        <v>1250</v>
      </c>
      <c r="AL201">
        <f t="shared" si="785"/>
        <v>805</v>
      </c>
      <c r="AM201">
        <f t="shared" si="785"/>
        <v>1136</v>
      </c>
      <c r="AN201">
        <f t="shared" si="785"/>
        <v>512</v>
      </c>
      <c r="AO201">
        <f t="shared" si="785"/>
        <v>714</v>
      </c>
      <c r="AP201">
        <f t="shared" si="785"/>
        <v>2738</v>
      </c>
      <c r="AQ201">
        <f t="shared" si="785"/>
        <v>1379</v>
      </c>
      <c r="AR201">
        <f t="shared" si="785"/>
        <v>1588</v>
      </c>
      <c r="AS201">
        <f t="shared" si="785"/>
        <v>2697</v>
      </c>
      <c r="AT201">
        <f t="shared" si="785"/>
        <v>2327</v>
      </c>
      <c r="AU201">
        <f t="shared" si="785"/>
        <v>1677</v>
      </c>
      <c r="AV201">
        <f t="shared" si="785"/>
        <v>3317</v>
      </c>
      <c r="AW201">
        <f t="shared" si="785"/>
        <v>3138</v>
      </c>
      <c r="AX201">
        <f t="shared" si="785"/>
        <v>3009</v>
      </c>
      <c r="AY201">
        <f t="shared" si="785"/>
        <v>2226</v>
      </c>
      <c r="AZ201">
        <f t="shared" si="785"/>
        <v>665</v>
      </c>
      <c r="BA201">
        <f t="shared" si="785"/>
        <v>2281</v>
      </c>
      <c r="BB201">
        <f t="shared" si="785"/>
        <v>1318</v>
      </c>
      <c r="BC201">
        <f t="shared" si="785"/>
        <v>739</v>
      </c>
      <c r="BD201">
        <f t="shared" si="785"/>
        <v>2411</v>
      </c>
      <c r="BE201">
        <f t="shared" si="785"/>
        <v>990</v>
      </c>
      <c r="BF201">
        <f t="shared" si="785"/>
        <v>1461</v>
      </c>
      <c r="BG201">
        <f t="shared" si="785"/>
        <v>3123</v>
      </c>
      <c r="BH201">
        <f t="shared" si="785"/>
        <v>2519</v>
      </c>
      <c r="BI201">
        <f t="shared" si="785"/>
        <v>1087</v>
      </c>
      <c r="BJ201">
        <f t="shared" si="785"/>
        <v>55</v>
      </c>
      <c r="BK201">
        <f t="shared" si="785"/>
        <v>653</v>
      </c>
      <c r="BL201">
        <f t="shared" si="785"/>
        <v>1889</v>
      </c>
      <c r="BM201">
        <f t="shared" si="785"/>
        <v>1093</v>
      </c>
      <c r="BN201">
        <f t="shared" si="785"/>
        <v>251</v>
      </c>
      <c r="BO201">
        <f t="shared" si="785"/>
        <v>2481</v>
      </c>
      <c r="BP201">
        <f t="shared" si="785"/>
        <v>2133</v>
      </c>
      <c r="BQ201">
        <f t="shared" ref="BQ201:CV201" si="786">MOD((BP201*$C201), $C$1)</f>
        <v>1058</v>
      </c>
      <c r="BR201">
        <f t="shared" si="786"/>
        <v>1395</v>
      </c>
      <c r="BS201">
        <f t="shared" si="786"/>
        <v>967</v>
      </c>
      <c r="BT201">
        <f t="shared" si="786"/>
        <v>2997</v>
      </c>
      <c r="BU201">
        <f t="shared" si="786"/>
        <v>1834</v>
      </c>
      <c r="BV201">
        <f t="shared" si="786"/>
        <v>440</v>
      </c>
      <c r="BW201">
        <f t="shared" si="786"/>
        <v>1793</v>
      </c>
      <c r="BX201">
        <f t="shared" si="786"/>
        <v>1388</v>
      </c>
      <c r="BY201">
        <f t="shared" si="786"/>
        <v>1882</v>
      </c>
      <c r="BZ201">
        <f t="shared" si="786"/>
        <v>2008</v>
      </c>
      <c r="CA201">
        <f t="shared" si="786"/>
        <v>2693</v>
      </c>
      <c r="CB201">
        <f t="shared" si="786"/>
        <v>3340</v>
      </c>
      <c r="CC201">
        <f t="shared" si="786"/>
        <v>1602</v>
      </c>
      <c r="CD201">
        <f t="shared" si="786"/>
        <v>867</v>
      </c>
      <c r="CE201">
        <f t="shared" si="786"/>
        <v>874</v>
      </c>
      <c r="CF201">
        <f t="shared" si="786"/>
        <v>3390</v>
      </c>
      <c r="CG201">
        <f t="shared" si="786"/>
        <v>948</v>
      </c>
      <c r="CH201">
        <f t="shared" si="786"/>
        <v>89</v>
      </c>
      <c r="CI201">
        <f t="shared" si="786"/>
        <v>620</v>
      </c>
      <c r="CJ201">
        <f t="shared" si="786"/>
        <v>811</v>
      </c>
      <c r="CK201">
        <f t="shared" si="786"/>
        <v>1332</v>
      </c>
      <c r="CL201">
        <f t="shared" si="786"/>
        <v>2340</v>
      </c>
      <c r="CM201">
        <f t="shared" si="786"/>
        <v>958</v>
      </c>
      <c r="CN201">
        <f t="shared" si="786"/>
        <v>2703</v>
      </c>
      <c r="CO201">
        <f t="shared" si="786"/>
        <v>2523</v>
      </c>
      <c r="CP201">
        <f t="shared" si="786"/>
        <v>74</v>
      </c>
      <c r="CQ201">
        <f t="shared" si="786"/>
        <v>130</v>
      </c>
      <c r="CR201">
        <f t="shared" si="786"/>
        <v>3103</v>
      </c>
      <c r="CS201">
        <f t="shared" si="786"/>
        <v>722</v>
      </c>
      <c r="CT201">
        <f t="shared" si="786"/>
        <v>712</v>
      </c>
      <c r="CU201">
        <f t="shared" si="786"/>
        <v>1529</v>
      </c>
      <c r="CV201">
        <f t="shared" si="786"/>
        <v>3057</v>
      </c>
      <c r="CW201">
        <f t="shared" ref="CW201:DM201" si="787">MOD((CV201*$C201), $C$1)</f>
        <v>363</v>
      </c>
      <c r="CX201">
        <f t="shared" si="787"/>
        <v>1565</v>
      </c>
      <c r="CY201">
        <f t="shared" si="787"/>
        <v>802</v>
      </c>
      <c r="CZ201">
        <f t="shared" si="787"/>
        <v>1038</v>
      </c>
      <c r="DA201">
        <f t="shared" si="787"/>
        <v>3029</v>
      </c>
      <c r="DB201">
        <f t="shared" si="787"/>
        <v>592</v>
      </c>
      <c r="DC201">
        <f t="shared" si="787"/>
        <v>1040</v>
      </c>
      <c r="DD201">
        <f t="shared" si="787"/>
        <v>807</v>
      </c>
      <c r="DE201">
        <f t="shared" si="787"/>
        <v>2345</v>
      </c>
      <c r="DF201">
        <f t="shared" si="787"/>
        <v>2265</v>
      </c>
      <c r="DG201">
        <f t="shared" si="787"/>
        <v>1939</v>
      </c>
      <c r="DH201">
        <f t="shared" si="787"/>
        <v>439</v>
      </c>
      <c r="DI201">
        <f t="shared" si="787"/>
        <v>2904</v>
      </c>
      <c r="DJ201">
        <f t="shared" si="787"/>
        <v>2227</v>
      </c>
      <c r="DK201">
        <f t="shared" si="787"/>
        <v>2985</v>
      </c>
      <c r="DL201">
        <f t="shared" si="787"/>
        <v>1442</v>
      </c>
      <c r="DM201">
        <f t="shared" si="787"/>
        <v>215</v>
      </c>
    </row>
    <row r="202" spans="1:117">
      <c r="A202">
        <v>2372</v>
      </c>
      <c r="C202">
        <f t="shared" si="771"/>
        <v>2372</v>
      </c>
      <c r="D202">
        <v>1</v>
      </c>
      <c r="E202">
        <f t="shared" ref="E202:AJ202" si="788">MOD((D202*$C202), $C$1)</f>
        <v>2372</v>
      </c>
      <c r="F202">
        <f t="shared" si="788"/>
        <v>2975</v>
      </c>
      <c r="G202">
        <f t="shared" si="788"/>
        <v>2564</v>
      </c>
      <c r="H202">
        <f t="shared" si="788"/>
        <v>2076</v>
      </c>
      <c r="I202">
        <f t="shared" si="788"/>
        <v>787</v>
      </c>
      <c r="J202">
        <f t="shared" si="788"/>
        <v>300</v>
      </c>
      <c r="K202">
        <f t="shared" si="788"/>
        <v>1383</v>
      </c>
      <c r="L202">
        <f t="shared" si="788"/>
        <v>440</v>
      </c>
      <c r="M202">
        <f t="shared" si="788"/>
        <v>656</v>
      </c>
      <c r="N202">
        <f t="shared" si="788"/>
        <v>1789</v>
      </c>
      <c r="O202">
        <f t="shared" si="788"/>
        <v>2792</v>
      </c>
      <c r="P202">
        <f t="shared" si="788"/>
        <v>794</v>
      </c>
      <c r="Q202">
        <f t="shared" si="788"/>
        <v>3180</v>
      </c>
      <c r="R202">
        <f t="shared" si="788"/>
        <v>1622</v>
      </c>
      <c r="S202">
        <f t="shared" si="788"/>
        <v>1233</v>
      </c>
      <c r="T202">
        <f t="shared" si="788"/>
        <v>1464</v>
      </c>
      <c r="U202">
        <f t="shared" si="788"/>
        <v>436</v>
      </c>
      <c r="V202">
        <f t="shared" si="788"/>
        <v>1461</v>
      </c>
      <c r="W202">
        <f t="shared" si="788"/>
        <v>182</v>
      </c>
      <c r="X202">
        <f t="shared" si="788"/>
        <v>2829</v>
      </c>
      <c r="Y202">
        <f t="shared" si="788"/>
        <v>2783</v>
      </c>
      <c r="Z202">
        <f t="shared" si="788"/>
        <v>32</v>
      </c>
      <c r="AA202">
        <f t="shared" si="788"/>
        <v>422</v>
      </c>
      <c r="AB202">
        <f t="shared" si="788"/>
        <v>2563</v>
      </c>
      <c r="AC202">
        <f t="shared" si="788"/>
        <v>3135</v>
      </c>
      <c r="AD202">
        <f t="shared" si="788"/>
        <v>1243</v>
      </c>
      <c r="AE202">
        <f t="shared" si="788"/>
        <v>1167</v>
      </c>
      <c r="AF202">
        <f t="shared" si="788"/>
        <v>2738</v>
      </c>
      <c r="AG202">
        <f t="shared" si="788"/>
        <v>3084</v>
      </c>
      <c r="AH202">
        <f t="shared" si="788"/>
        <v>356</v>
      </c>
      <c r="AI202">
        <f t="shared" si="788"/>
        <v>406</v>
      </c>
      <c r="AJ202">
        <f t="shared" si="788"/>
        <v>2352</v>
      </c>
      <c r="AK202">
        <f t="shared" ref="AK202:BP202" si="789">MOD((AJ202*$C202), $C$1)</f>
        <v>138</v>
      </c>
      <c r="AL202">
        <f t="shared" si="789"/>
        <v>1391</v>
      </c>
      <c r="AM202">
        <f t="shared" si="789"/>
        <v>2261</v>
      </c>
      <c r="AN202">
        <f t="shared" si="789"/>
        <v>439</v>
      </c>
      <c r="AO202">
        <f t="shared" si="789"/>
        <v>1715</v>
      </c>
      <c r="AP202">
        <f t="shared" si="789"/>
        <v>2245</v>
      </c>
      <c r="AQ202">
        <f t="shared" si="789"/>
        <v>228</v>
      </c>
      <c r="AR202">
        <f t="shared" si="789"/>
        <v>2149</v>
      </c>
      <c r="AS202">
        <f t="shared" si="789"/>
        <v>2393</v>
      </c>
      <c r="AT202">
        <f t="shared" si="789"/>
        <v>1322</v>
      </c>
      <c r="AU202">
        <f t="shared" si="789"/>
        <v>3281</v>
      </c>
      <c r="AV202">
        <f t="shared" si="789"/>
        <v>1024</v>
      </c>
      <c r="AW202">
        <f t="shared" si="789"/>
        <v>3211</v>
      </c>
      <c r="AX202">
        <f t="shared" si="789"/>
        <v>3103</v>
      </c>
      <c r="AY202">
        <f t="shared" si="789"/>
        <v>821</v>
      </c>
      <c r="AZ202">
        <f t="shared" si="789"/>
        <v>2035</v>
      </c>
      <c r="BA202">
        <f t="shared" si="789"/>
        <v>3034</v>
      </c>
      <c r="BB202">
        <f t="shared" si="789"/>
        <v>1841</v>
      </c>
      <c r="BC202">
        <f t="shared" si="789"/>
        <v>2620</v>
      </c>
      <c r="BD202">
        <f t="shared" si="789"/>
        <v>1099</v>
      </c>
      <c r="BE202">
        <f t="shared" si="789"/>
        <v>2699</v>
      </c>
      <c r="BF202">
        <f t="shared" si="789"/>
        <v>3213</v>
      </c>
      <c r="BG202">
        <f t="shared" si="789"/>
        <v>985</v>
      </c>
      <c r="BH202">
        <f t="shared" si="789"/>
        <v>3340</v>
      </c>
      <c r="BI202">
        <f t="shared" si="789"/>
        <v>301</v>
      </c>
      <c r="BJ202">
        <f t="shared" si="789"/>
        <v>324</v>
      </c>
      <c r="BK202">
        <f t="shared" si="789"/>
        <v>3415</v>
      </c>
      <c r="BL202">
        <f t="shared" si="789"/>
        <v>3220</v>
      </c>
      <c r="BM202">
        <f t="shared" si="789"/>
        <v>434</v>
      </c>
      <c r="BN202">
        <f t="shared" si="789"/>
        <v>148</v>
      </c>
      <c r="BO202">
        <f t="shared" si="789"/>
        <v>1094</v>
      </c>
      <c r="BP202">
        <f t="shared" si="789"/>
        <v>1132</v>
      </c>
      <c r="BQ202">
        <f t="shared" ref="BQ202:CV202" si="790">MOD((BP202*$C202), $C$1)</f>
        <v>2062</v>
      </c>
      <c r="BR202">
        <f t="shared" si="790"/>
        <v>1889</v>
      </c>
      <c r="BS202">
        <f t="shared" si="790"/>
        <v>3253</v>
      </c>
      <c r="BT202">
        <f t="shared" si="790"/>
        <v>3228</v>
      </c>
      <c r="BU202">
        <f t="shared" si="790"/>
        <v>2255</v>
      </c>
      <c r="BV202">
        <f t="shared" si="790"/>
        <v>3362</v>
      </c>
      <c r="BW202">
        <f t="shared" si="790"/>
        <v>1020</v>
      </c>
      <c r="BX202">
        <f t="shared" si="790"/>
        <v>585</v>
      </c>
      <c r="BY202">
        <f t="shared" si="790"/>
        <v>1496</v>
      </c>
      <c r="BZ202">
        <f t="shared" si="790"/>
        <v>858</v>
      </c>
      <c r="CA202">
        <f t="shared" si="790"/>
        <v>593</v>
      </c>
      <c r="CB202">
        <f t="shared" si="790"/>
        <v>3317</v>
      </c>
      <c r="CC202">
        <f t="shared" si="790"/>
        <v>641</v>
      </c>
      <c r="CD202">
        <f t="shared" si="790"/>
        <v>519</v>
      </c>
      <c r="CE202">
        <f t="shared" si="790"/>
        <v>2770</v>
      </c>
      <c r="CF202">
        <f t="shared" si="790"/>
        <v>75</v>
      </c>
      <c r="CG202">
        <f t="shared" si="790"/>
        <v>2919</v>
      </c>
      <c r="CH202">
        <f t="shared" si="790"/>
        <v>110</v>
      </c>
      <c r="CI202">
        <f t="shared" si="790"/>
        <v>164</v>
      </c>
      <c r="CJ202">
        <f t="shared" si="790"/>
        <v>1305</v>
      </c>
      <c r="CK202">
        <f t="shared" si="790"/>
        <v>698</v>
      </c>
      <c r="CL202">
        <f t="shared" si="790"/>
        <v>1914</v>
      </c>
      <c r="CM202">
        <f t="shared" si="790"/>
        <v>795</v>
      </c>
      <c r="CN202">
        <f t="shared" si="790"/>
        <v>2121</v>
      </c>
      <c r="CO202">
        <f t="shared" si="790"/>
        <v>1166</v>
      </c>
      <c r="CP202">
        <f t="shared" si="790"/>
        <v>366</v>
      </c>
      <c r="CQ202">
        <f t="shared" si="790"/>
        <v>109</v>
      </c>
      <c r="CR202">
        <f t="shared" si="790"/>
        <v>1223</v>
      </c>
      <c r="CS202">
        <f t="shared" si="790"/>
        <v>1761</v>
      </c>
      <c r="CT202">
        <f t="shared" si="790"/>
        <v>1565</v>
      </c>
      <c r="CU202">
        <f t="shared" si="790"/>
        <v>3269</v>
      </c>
      <c r="CV202">
        <f t="shared" si="790"/>
        <v>8</v>
      </c>
      <c r="CW202">
        <f t="shared" ref="CW202:DM202" si="791">MOD((CV202*$C202), $C$1)</f>
        <v>1821</v>
      </c>
      <c r="CX202">
        <f t="shared" si="791"/>
        <v>3214</v>
      </c>
      <c r="CY202">
        <f t="shared" si="791"/>
        <v>3357</v>
      </c>
      <c r="CZ202">
        <f t="shared" si="791"/>
        <v>2884</v>
      </c>
      <c r="DA202">
        <f t="shared" si="791"/>
        <v>2865</v>
      </c>
      <c r="DB202">
        <f t="shared" si="791"/>
        <v>2400</v>
      </c>
      <c r="DC202">
        <f t="shared" si="791"/>
        <v>771</v>
      </c>
      <c r="DD202">
        <f t="shared" si="791"/>
        <v>89</v>
      </c>
      <c r="DE202">
        <f t="shared" si="791"/>
        <v>1817</v>
      </c>
      <c r="DF202">
        <f t="shared" si="791"/>
        <v>588</v>
      </c>
      <c r="DG202">
        <f t="shared" si="791"/>
        <v>1750</v>
      </c>
      <c r="DH202">
        <f t="shared" si="791"/>
        <v>2921</v>
      </c>
      <c r="DI202">
        <f t="shared" si="791"/>
        <v>1423</v>
      </c>
      <c r="DJ202">
        <f t="shared" si="791"/>
        <v>2683</v>
      </c>
      <c r="DK202">
        <f t="shared" si="791"/>
        <v>3002</v>
      </c>
      <c r="DL202">
        <f t="shared" si="791"/>
        <v>1419</v>
      </c>
      <c r="DM202">
        <f t="shared" si="791"/>
        <v>57</v>
      </c>
    </row>
    <row r="203" spans="1:117">
      <c r="A203">
        <v>2377</v>
      </c>
      <c r="C203">
        <f t="shared" si="771"/>
        <v>2377</v>
      </c>
      <c r="D203">
        <v>1</v>
      </c>
      <c r="E203">
        <f t="shared" ref="E203:AJ203" si="792">MOD((D203*$C203), $C$1)</f>
        <v>2377</v>
      </c>
      <c r="F203">
        <f t="shared" si="792"/>
        <v>2703</v>
      </c>
      <c r="G203">
        <f t="shared" si="792"/>
        <v>2199</v>
      </c>
      <c r="H203">
        <f t="shared" si="792"/>
        <v>1610</v>
      </c>
      <c r="I203">
        <f t="shared" si="792"/>
        <v>1405</v>
      </c>
      <c r="J203">
        <f t="shared" si="792"/>
        <v>1322</v>
      </c>
      <c r="K203">
        <f t="shared" si="792"/>
        <v>3029</v>
      </c>
      <c r="L203">
        <f t="shared" si="792"/>
        <v>1695</v>
      </c>
      <c r="M203">
        <f t="shared" si="792"/>
        <v>1021</v>
      </c>
      <c r="N203">
        <f t="shared" si="792"/>
        <v>1200</v>
      </c>
      <c r="O203">
        <f t="shared" si="792"/>
        <v>1239</v>
      </c>
      <c r="P203">
        <f t="shared" si="792"/>
        <v>1305</v>
      </c>
      <c r="Q203">
        <f t="shared" si="792"/>
        <v>361</v>
      </c>
      <c r="R203">
        <f t="shared" si="792"/>
        <v>347</v>
      </c>
      <c r="S203">
        <f t="shared" si="792"/>
        <v>1379</v>
      </c>
      <c r="T203">
        <f t="shared" si="792"/>
        <v>1278</v>
      </c>
      <c r="U203">
        <f t="shared" si="792"/>
        <v>1371</v>
      </c>
      <c r="V203">
        <f t="shared" si="792"/>
        <v>2848</v>
      </c>
      <c r="W203">
        <f t="shared" si="792"/>
        <v>333</v>
      </c>
      <c r="X203">
        <f t="shared" si="792"/>
        <v>2411</v>
      </c>
      <c r="Y203">
        <f t="shared" si="792"/>
        <v>1177</v>
      </c>
      <c r="Z203">
        <f t="shared" si="792"/>
        <v>1464</v>
      </c>
      <c r="AA203">
        <f t="shared" si="792"/>
        <v>894</v>
      </c>
      <c r="AB203">
        <f t="shared" si="792"/>
        <v>1249</v>
      </c>
      <c r="AC203">
        <f t="shared" si="792"/>
        <v>1058</v>
      </c>
      <c r="AD203">
        <f t="shared" si="792"/>
        <v>3374</v>
      </c>
      <c r="AE203">
        <f t="shared" si="792"/>
        <v>1751</v>
      </c>
      <c r="AF203">
        <f t="shared" si="792"/>
        <v>324</v>
      </c>
      <c r="AG203">
        <f t="shared" si="792"/>
        <v>1604</v>
      </c>
      <c r="AH203">
        <f t="shared" si="792"/>
        <v>867</v>
      </c>
      <c r="AI203">
        <f t="shared" si="792"/>
        <v>2259</v>
      </c>
      <c r="AJ203">
        <f t="shared" si="792"/>
        <v>128</v>
      </c>
      <c r="AK203">
        <f t="shared" ref="AK203:BP203" si="793">MOD((AJ203*$C203), $C$1)</f>
        <v>2328</v>
      </c>
      <c r="AL203">
        <f t="shared" si="793"/>
        <v>2884</v>
      </c>
      <c r="AM203">
        <f t="shared" si="793"/>
        <v>130</v>
      </c>
      <c r="AN203">
        <f t="shared" si="793"/>
        <v>220</v>
      </c>
      <c r="AO203">
        <f t="shared" si="793"/>
        <v>1428</v>
      </c>
      <c r="AP203">
        <f t="shared" si="793"/>
        <v>1097</v>
      </c>
      <c r="AQ203">
        <f t="shared" si="793"/>
        <v>9</v>
      </c>
      <c r="AR203">
        <f t="shared" si="793"/>
        <v>807</v>
      </c>
      <c r="AS203">
        <f t="shared" si="793"/>
        <v>310</v>
      </c>
      <c r="AT203">
        <f t="shared" si="793"/>
        <v>2636</v>
      </c>
      <c r="AU203">
        <f t="shared" si="793"/>
        <v>766</v>
      </c>
      <c r="AV203">
        <f t="shared" si="793"/>
        <v>2352</v>
      </c>
      <c r="AW203">
        <f t="shared" si="793"/>
        <v>1605</v>
      </c>
      <c r="AX203">
        <f t="shared" si="793"/>
        <v>3244</v>
      </c>
      <c r="AY203">
        <f t="shared" si="793"/>
        <v>1531</v>
      </c>
      <c r="AZ203">
        <f t="shared" si="793"/>
        <v>2327</v>
      </c>
      <c r="BA203">
        <f t="shared" si="793"/>
        <v>507</v>
      </c>
      <c r="BB203">
        <f t="shared" si="793"/>
        <v>858</v>
      </c>
      <c r="BC203">
        <f t="shared" si="793"/>
        <v>1452</v>
      </c>
      <c r="BD203">
        <f t="shared" si="793"/>
        <v>3249</v>
      </c>
      <c r="BE203">
        <f t="shared" si="793"/>
        <v>3123</v>
      </c>
      <c r="BF203">
        <f t="shared" si="793"/>
        <v>2118</v>
      </c>
      <c r="BG203">
        <f t="shared" si="793"/>
        <v>1209</v>
      </c>
      <c r="BH203">
        <f t="shared" si="793"/>
        <v>2046</v>
      </c>
      <c r="BI203">
        <f t="shared" si="793"/>
        <v>1615</v>
      </c>
      <c r="BJ203">
        <f t="shared" si="793"/>
        <v>2997</v>
      </c>
      <c r="BK203">
        <f t="shared" si="793"/>
        <v>1113</v>
      </c>
      <c r="BL203">
        <f t="shared" si="793"/>
        <v>300</v>
      </c>
      <c r="BM203">
        <f t="shared" si="793"/>
        <v>2883</v>
      </c>
      <c r="BN203">
        <f t="shared" si="793"/>
        <v>1184</v>
      </c>
      <c r="BO203">
        <f t="shared" si="793"/>
        <v>948</v>
      </c>
      <c r="BP203">
        <f t="shared" si="793"/>
        <v>2660</v>
      </c>
      <c r="BQ203">
        <f t="shared" ref="BQ203:CV203" si="794">MOD((BP203*$C203), $C$1)</f>
        <v>2918</v>
      </c>
      <c r="BR203">
        <f t="shared" si="794"/>
        <v>2035</v>
      </c>
      <c r="BS203">
        <f t="shared" si="794"/>
        <v>2916</v>
      </c>
      <c r="BT203">
        <f t="shared" si="794"/>
        <v>712</v>
      </c>
      <c r="BU203">
        <f t="shared" si="794"/>
        <v>941</v>
      </c>
      <c r="BV203">
        <f t="shared" si="794"/>
        <v>3176</v>
      </c>
      <c r="BW203">
        <f t="shared" si="794"/>
        <v>1152</v>
      </c>
      <c r="BX203">
        <f t="shared" si="794"/>
        <v>366</v>
      </c>
      <c r="BY203">
        <f t="shared" si="794"/>
        <v>1939</v>
      </c>
      <c r="BZ203">
        <f t="shared" si="794"/>
        <v>1170</v>
      </c>
      <c r="CA203">
        <f t="shared" si="794"/>
        <v>1980</v>
      </c>
      <c r="CB203">
        <f t="shared" si="794"/>
        <v>2559</v>
      </c>
      <c r="CC203">
        <f t="shared" si="794"/>
        <v>3011</v>
      </c>
      <c r="CD203">
        <f t="shared" si="794"/>
        <v>81</v>
      </c>
      <c r="CE203">
        <f t="shared" si="794"/>
        <v>401</v>
      </c>
      <c r="CF203">
        <f t="shared" si="794"/>
        <v>2790</v>
      </c>
      <c r="CG203">
        <f t="shared" si="794"/>
        <v>3138</v>
      </c>
      <c r="CH203">
        <f t="shared" si="794"/>
        <v>32</v>
      </c>
      <c r="CI203">
        <f t="shared" si="794"/>
        <v>582</v>
      </c>
      <c r="CJ203">
        <f t="shared" si="794"/>
        <v>721</v>
      </c>
      <c r="CK203">
        <f t="shared" si="794"/>
        <v>1748</v>
      </c>
      <c r="CL203">
        <f t="shared" si="794"/>
        <v>55</v>
      </c>
      <c r="CM203">
        <f t="shared" si="794"/>
        <v>357</v>
      </c>
      <c r="CN203">
        <f t="shared" si="794"/>
        <v>1132</v>
      </c>
      <c r="CO203">
        <f t="shared" si="794"/>
        <v>860</v>
      </c>
      <c r="CP203">
        <f t="shared" si="794"/>
        <v>2775</v>
      </c>
      <c r="CQ203">
        <f t="shared" si="794"/>
        <v>1793</v>
      </c>
      <c r="CR203">
        <f t="shared" si="794"/>
        <v>659</v>
      </c>
      <c r="CS203">
        <f t="shared" si="794"/>
        <v>1907</v>
      </c>
      <c r="CT203">
        <f t="shared" si="794"/>
        <v>588</v>
      </c>
      <c r="CU203">
        <f t="shared" si="794"/>
        <v>1259</v>
      </c>
      <c r="CV203">
        <f t="shared" si="794"/>
        <v>811</v>
      </c>
      <c r="CW203">
        <f t="shared" ref="CW203:DM203" si="795">MOD((CV203*$C203), $C$1)</f>
        <v>2956</v>
      </c>
      <c r="CX203">
        <f t="shared" si="795"/>
        <v>3155</v>
      </c>
      <c r="CY203">
        <f t="shared" si="795"/>
        <v>2700</v>
      </c>
      <c r="CZ203">
        <f t="shared" si="795"/>
        <v>1930</v>
      </c>
      <c r="DA203">
        <f t="shared" si="795"/>
        <v>363</v>
      </c>
      <c r="DB203">
        <f t="shared" si="795"/>
        <v>1670</v>
      </c>
      <c r="DC203">
        <f t="shared" si="795"/>
        <v>3354</v>
      </c>
      <c r="DD203">
        <f t="shared" si="795"/>
        <v>2245</v>
      </c>
      <c r="DE203">
        <f t="shared" si="795"/>
        <v>1160</v>
      </c>
      <c r="DF203">
        <f t="shared" si="795"/>
        <v>2227</v>
      </c>
      <c r="DG203">
        <f t="shared" si="795"/>
        <v>2977</v>
      </c>
      <c r="DH203">
        <f t="shared" si="795"/>
        <v>1607</v>
      </c>
      <c r="DI203">
        <f t="shared" si="795"/>
        <v>1136</v>
      </c>
      <c r="DJ203">
        <f t="shared" si="795"/>
        <v>75</v>
      </c>
      <c r="DK203">
        <f t="shared" si="795"/>
        <v>3294</v>
      </c>
      <c r="DL203">
        <f t="shared" si="795"/>
        <v>296</v>
      </c>
      <c r="DM203">
        <f t="shared" si="795"/>
        <v>237</v>
      </c>
    </row>
    <row r="204" spans="1:117">
      <c r="A204">
        <v>2396</v>
      </c>
      <c r="C204">
        <f t="shared" si="771"/>
        <v>2396</v>
      </c>
      <c r="D204">
        <v>1</v>
      </c>
      <c r="E204">
        <f t="shared" ref="E204:AJ204" si="796">MOD((D204*$C204), $C$1)</f>
        <v>2396</v>
      </c>
      <c r="F204">
        <f t="shared" si="796"/>
        <v>753</v>
      </c>
      <c r="G204">
        <f t="shared" si="796"/>
        <v>2913</v>
      </c>
      <c r="H204">
        <f t="shared" si="796"/>
        <v>894</v>
      </c>
      <c r="I204">
        <f t="shared" si="796"/>
        <v>1080</v>
      </c>
      <c r="J204">
        <f t="shared" si="796"/>
        <v>706</v>
      </c>
      <c r="K204">
        <f t="shared" si="796"/>
        <v>93</v>
      </c>
      <c r="L204">
        <f t="shared" si="796"/>
        <v>3244</v>
      </c>
      <c r="M204">
        <f t="shared" si="796"/>
        <v>1409</v>
      </c>
      <c r="N204">
        <f t="shared" si="796"/>
        <v>3291</v>
      </c>
      <c r="O204">
        <f t="shared" si="796"/>
        <v>798</v>
      </c>
      <c r="P204">
        <f t="shared" si="796"/>
        <v>941</v>
      </c>
      <c r="Q204">
        <f t="shared" si="796"/>
        <v>469</v>
      </c>
      <c r="R204">
        <f t="shared" si="796"/>
        <v>1787</v>
      </c>
      <c r="S204">
        <f t="shared" si="796"/>
        <v>3195</v>
      </c>
      <c r="T204">
        <f t="shared" si="796"/>
        <v>659</v>
      </c>
      <c r="U204">
        <f t="shared" si="796"/>
        <v>704</v>
      </c>
      <c r="V204">
        <f t="shared" si="796"/>
        <v>2163</v>
      </c>
      <c r="W204">
        <f t="shared" si="796"/>
        <v>1738</v>
      </c>
      <c r="X204">
        <f t="shared" si="796"/>
        <v>2445</v>
      </c>
      <c r="Y204">
        <f t="shared" si="796"/>
        <v>1503</v>
      </c>
      <c r="Z204">
        <f t="shared" si="796"/>
        <v>2069</v>
      </c>
      <c r="AA204">
        <f t="shared" si="796"/>
        <v>2960</v>
      </c>
      <c r="AB204">
        <f t="shared" si="796"/>
        <v>283</v>
      </c>
      <c r="AC204">
        <f t="shared" si="796"/>
        <v>2161</v>
      </c>
      <c r="AD204">
        <f t="shared" si="796"/>
        <v>377</v>
      </c>
      <c r="AE204">
        <f t="shared" si="796"/>
        <v>939</v>
      </c>
      <c r="AF204">
        <f t="shared" si="796"/>
        <v>2539</v>
      </c>
      <c r="AG204">
        <f t="shared" si="796"/>
        <v>281</v>
      </c>
      <c r="AH204">
        <f t="shared" si="796"/>
        <v>800</v>
      </c>
      <c r="AI204">
        <f t="shared" si="796"/>
        <v>2302</v>
      </c>
      <c r="AJ204">
        <f t="shared" si="796"/>
        <v>1975</v>
      </c>
      <c r="AK204">
        <f t="shared" ref="AK204:BP204" si="797">MOD((AJ204*$C204), $C$1)</f>
        <v>751</v>
      </c>
      <c r="AL204">
        <f t="shared" si="797"/>
        <v>1552</v>
      </c>
      <c r="AM204">
        <f t="shared" si="797"/>
        <v>2819</v>
      </c>
      <c r="AN204">
        <f t="shared" si="797"/>
        <v>2116</v>
      </c>
      <c r="AO204">
        <f t="shared" si="797"/>
        <v>2349</v>
      </c>
      <c r="AP204">
        <f t="shared" si="797"/>
        <v>1364</v>
      </c>
      <c r="AQ204">
        <f t="shared" si="797"/>
        <v>1832</v>
      </c>
      <c r="AR204">
        <f t="shared" si="797"/>
        <v>1223</v>
      </c>
      <c r="AS204">
        <f t="shared" si="797"/>
        <v>234</v>
      </c>
      <c r="AT204">
        <f t="shared" si="797"/>
        <v>1411</v>
      </c>
      <c r="AU204">
        <f t="shared" si="797"/>
        <v>1221</v>
      </c>
      <c r="AV204">
        <f t="shared" si="797"/>
        <v>2304</v>
      </c>
      <c r="AW204">
        <f t="shared" si="797"/>
        <v>3336</v>
      </c>
      <c r="AX204">
        <f t="shared" si="797"/>
        <v>2257</v>
      </c>
      <c r="AY204">
        <f t="shared" si="797"/>
        <v>516</v>
      </c>
      <c r="AZ204">
        <f t="shared" si="797"/>
        <v>1176</v>
      </c>
      <c r="BA204">
        <f t="shared" si="797"/>
        <v>845</v>
      </c>
      <c r="BB204">
        <f t="shared" si="797"/>
        <v>330</v>
      </c>
      <c r="BC204">
        <f t="shared" si="797"/>
        <v>1550</v>
      </c>
      <c r="BD204">
        <f t="shared" si="797"/>
        <v>1458</v>
      </c>
      <c r="BE204">
        <f t="shared" si="797"/>
        <v>610</v>
      </c>
      <c r="BF204">
        <f t="shared" si="797"/>
        <v>3385</v>
      </c>
      <c r="BG204">
        <f t="shared" si="797"/>
        <v>3007</v>
      </c>
      <c r="BH204">
        <f t="shared" si="797"/>
        <v>3103</v>
      </c>
      <c r="BI204">
        <f t="shared" si="797"/>
        <v>3242</v>
      </c>
      <c r="BJ204">
        <f t="shared" si="797"/>
        <v>48</v>
      </c>
      <c r="BK204">
        <f t="shared" si="797"/>
        <v>1785</v>
      </c>
      <c r="BL204">
        <f t="shared" si="797"/>
        <v>1834</v>
      </c>
      <c r="BM204">
        <f t="shared" si="797"/>
        <v>2584</v>
      </c>
      <c r="BN204">
        <f t="shared" si="797"/>
        <v>1740</v>
      </c>
      <c r="BO204">
        <f t="shared" si="797"/>
        <v>375</v>
      </c>
      <c r="BP204">
        <f t="shared" si="797"/>
        <v>3009</v>
      </c>
      <c r="BQ204">
        <f t="shared" ref="BQ204:CV204" si="798">MOD((BP204*$C204), $C$1)</f>
        <v>1033</v>
      </c>
      <c r="BR204">
        <f t="shared" si="798"/>
        <v>1317</v>
      </c>
      <c r="BS204">
        <f t="shared" si="798"/>
        <v>2443</v>
      </c>
      <c r="BT204">
        <f t="shared" si="798"/>
        <v>142</v>
      </c>
      <c r="BU204">
        <f t="shared" si="798"/>
        <v>563</v>
      </c>
      <c r="BV204">
        <f t="shared" si="798"/>
        <v>565</v>
      </c>
      <c r="BW204">
        <f t="shared" si="798"/>
        <v>1926</v>
      </c>
      <c r="BX204">
        <f t="shared" si="798"/>
        <v>1</v>
      </c>
      <c r="BY204">
        <f t="shared" si="798"/>
        <v>2396</v>
      </c>
      <c r="BZ204">
        <f t="shared" si="798"/>
        <v>753</v>
      </c>
      <c r="CA204">
        <f t="shared" si="798"/>
        <v>2913</v>
      </c>
      <c r="CB204">
        <f t="shared" si="798"/>
        <v>894</v>
      </c>
      <c r="CC204">
        <f t="shared" si="798"/>
        <v>1080</v>
      </c>
      <c r="CD204">
        <f t="shared" si="798"/>
        <v>706</v>
      </c>
      <c r="CE204">
        <f t="shared" si="798"/>
        <v>93</v>
      </c>
      <c r="CF204">
        <f t="shared" si="798"/>
        <v>3244</v>
      </c>
      <c r="CG204">
        <f t="shared" si="798"/>
        <v>1409</v>
      </c>
      <c r="CH204">
        <f t="shared" si="798"/>
        <v>3291</v>
      </c>
      <c r="CI204">
        <f t="shared" si="798"/>
        <v>798</v>
      </c>
      <c r="CJ204">
        <f t="shared" si="798"/>
        <v>941</v>
      </c>
      <c r="CK204">
        <f t="shared" si="798"/>
        <v>469</v>
      </c>
      <c r="CL204">
        <f t="shared" si="798"/>
        <v>1787</v>
      </c>
      <c r="CM204">
        <f t="shared" si="798"/>
        <v>3195</v>
      </c>
      <c r="CN204">
        <f t="shared" si="798"/>
        <v>659</v>
      </c>
      <c r="CO204">
        <f t="shared" si="798"/>
        <v>704</v>
      </c>
      <c r="CP204">
        <f t="shared" si="798"/>
        <v>2163</v>
      </c>
      <c r="CQ204">
        <f t="shared" si="798"/>
        <v>1738</v>
      </c>
      <c r="CR204">
        <f t="shared" si="798"/>
        <v>2445</v>
      </c>
      <c r="CS204">
        <f t="shared" si="798"/>
        <v>1503</v>
      </c>
      <c r="CT204">
        <f t="shared" si="798"/>
        <v>2069</v>
      </c>
      <c r="CU204">
        <f t="shared" si="798"/>
        <v>2960</v>
      </c>
      <c r="CV204">
        <f t="shared" si="798"/>
        <v>283</v>
      </c>
      <c r="CW204">
        <f t="shared" ref="CW204:DM204" si="799">MOD((CV204*$C204), $C$1)</f>
        <v>2161</v>
      </c>
      <c r="CX204">
        <f t="shared" si="799"/>
        <v>377</v>
      </c>
      <c r="CY204">
        <f t="shared" si="799"/>
        <v>939</v>
      </c>
      <c r="CZ204">
        <f t="shared" si="799"/>
        <v>2539</v>
      </c>
      <c r="DA204">
        <f t="shared" si="799"/>
        <v>281</v>
      </c>
      <c r="DB204">
        <f t="shared" si="799"/>
        <v>800</v>
      </c>
      <c r="DC204">
        <f t="shared" si="799"/>
        <v>2302</v>
      </c>
      <c r="DD204">
        <f t="shared" si="799"/>
        <v>1975</v>
      </c>
      <c r="DE204">
        <f t="shared" si="799"/>
        <v>751</v>
      </c>
      <c r="DF204">
        <f t="shared" si="799"/>
        <v>1552</v>
      </c>
      <c r="DG204">
        <f t="shared" si="799"/>
        <v>2819</v>
      </c>
      <c r="DH204">
        <f t="shared" si="799"/>
        <v>2116</v>
      </c>
      <c r="DI204">
        <f t="shared" si="799"/>
        <v>2349</v>
      </c>
      <c r="DJ204">
        <f t="shared" si="799"/>
        <v>1364</v>
      </c>
      <c r="DK204">
        <f t="shared" si="799"/>
        <v>1832</v>
      </c>
      <c r="DL204">
        <f t="shared" si="799"/>
        <v>1223</v>
      </c>
      <c r="DM204">
        <f t="shared" si="799"/>
        <v>234</v>
      </c>
    </row>
    <row r="205" spans="1:117">
      <c r="A205">
        <v>2419</v>
      </c>
      <c r="C205">
        <f t="shared" si="771"/>
        <v>2419</v>
      </c>
      <c r="D205">
        <v>1</v>
      </c>
      <c r="E205">
        <f t="shared" ref="E205:AJ205" si="800">MOD((D205*$C205), $C$1)</f>
        <v>2419</v>
      </c>
      <c r="F205">
        <f t="shared" si="800"/>
        <v>1706</v>
      </c>
      <c r="G205">
        <f t="shared" si="800"/>
        <v>2752</v>
      </c>
      <c r="H205">
        <f t="shared" si="800"/>
        <v>948</v>
      </c>
      <c r="I205">
        <f t="shared" si="800"/>
        <v>1304</v>
      </c>
      <c r="J205">
        <f t="shared" si="800"/>
        <v>1287</v>
      </c>
      <c r="K205">
        <f t="shared" si="800"/>
        <v>1336</v>
      </c>
      <c r="L205">
        <f t="shared" si="800"/>
        <v>3213</v>
      </c>
      <c r="M205">
        <f t="shared" si="800"/>
        <v>1032</v>
      </c>
      <c r="N205">
        <f t="shared" si="800"/>
        <v>2071</v>
      </c>
      <c r="O205">
        <f t="shared" si="800"/>
        <v>489</v>
      </c>
      <c r="P205">
        <f t="shared" si="800"/>
        <v>2627</v>
      </c>
      <c r="Q205">
        <f t="shared" si="800"/>
        <v>501</v>
      </c>
      <c r="R205">
        <f t="shared" si="800"/>
        <v>776</v>
      </c>
      <c r="S205">
        <f t="shared" si="800"/>
        <v>387</v>
      </c>
      <c r="T205">
        <f t="shared" si="800"/>
        <v>2921</v>
      </c>
      <c r="U205">
        <f t="shared" si="800"/>
        <v>1470</v>
      </c>
      <c r="V205">
        <f t="shared" si="800"/>
        <v>1414</v>
      </c>
      <c r="W205">
        <f t="shared" si="800"/>
        <v>3190</v>
      </c>
      <c r="X205">
        <f t="shared" si="800"/>
        <v>291</v>
      </c>
      <c r="Y205">
        <f t="shared" si="800"/>
        <v>574</v>
      </c>
      <c r="Z205">
        <f t="shared" si="800"/>
        <v>2382</v>
      </c>
      <c r="AA205">
        <f t="shared" si="800"/>
        <v>1409</v>
      </c>
      <c r="AB205">
        <f t="shared" si="800"/>
        <v>1388</v>
      </c>
      <c r="AC205">
        <f t="shared" si="800"/>
        <v>2054</v>
      </c>
      <c r="AD205">
        <f t="shared" si="800"/>
        <v>538</v>
      </c>
      <c r="AE205">
        <f t="shared" si="800"/>
        <v>1073</v>
      </c>
      <c r="AF205">
        <f t="shared" si="800"/>
        <v>1751</v>
      </c>
      <c r="AG205">
        <f t="shared" si="800"/>
        <v>1815</v>
      </c>
      <c r="AH205">
        <f t="shared" si="800"/>
        <v>2236</v>
      </c>
      <c r="AI205">
        <f t="shared" si="800"/>
        <v>1628</v>
      </c>
      <c r="AJ205">
        <f t="shared" si="800"/>
        <v>2775</v>
      </c>
      <c r="AK205">
        <f t="shared" ref="AK205:BP205" si="801">MOD((AJ205*$C205), $C$1)</f>
        <v>1689</v>
      </c>
      <c r="AL205">
        <f t="shared" si="801"/>
        <v>2801</v>
      </c>
      <c r="AM205">
        <f t="shared" si="801"/>
        <v>2825</v>
      </c>
      <c r="AN205">
        <f t="shared" si="801"/>
        <v>2554</v>
      </c>
      <c r="AO205">
        <f t="shared" si="801"/>
        <v>2326</v>
      </c>
      <c r="AP205">
        <f t="shared" si="801"/>
        <v>3185</v>
      </c>
      <c r="AQ205">
        <f t="shared" si="801"/>
        <v>1920</v>
      </c>
      <c r="AR205">
        <f t="shared" si="801"/>
        <v>2337</v>
      </c>
      <c r="AS205">
        <f t="shared" si="801"/>
        <v>2346</v>
      </c>
      <c r="AT205">
        <f t="shared" si="801"/>
        <v>100</v>
      </c>
      <c r="AU205">
        <f t="shared" si="801"/>
        <v>1730</v>
      </c>
      <c r="AV205">
        <f t="shared" si="801"/>
        <v>2481</v>
      </c>
      <c r="AW205">
        <f t="shared" si="801"/>
        <v>720</v>
      </c>
      <c r="AX205">
        <f t="shared" si="801"/>
        <v>2163</v>
      </c>
      <c r="AY205">
        <f t="shared" si="801"/>
        <v>22</v>
      </c>
      <c r="AZ205">
        <f t="shared" si="801"/>
        <v>1753</v>
      </c>
      <c r="BA205">
        <f t="shared" si="801"/>
        <v>3222</v>
      </c>
      <c r="BB205">
        <f t="shared" si="801"/>
        <v>2217</v>
      </c>
      <c r="BC205">
        <f t="shared" si="801"/>
        <v>270</v>
      </c>
      <c r="BD205">
        <f t="shared" si="801"/>
        <v>1240</v>
      </c>
      <c r="BE205">
        <f t="shared" si="801"/>
        <v>866</v>
      </c>
      <c r="BF205">
        <f t="shared" si="801"/>
        <v>1944</v>
      </c>
      <c r="BG205">
        <f t="shared" si="801"/>
        <v>2066</v>
      </c>
      <c r="BH205">
        <f t="shared" si="801"/>
        <v>2118</v>
      </c>
      <c r="BI205">
        <f t="shared" si="801"/>
        <v>959</v>
      </c>
      <c r="BJ205">
        <f t="shared" si="801"/>
        <v>465</v>
      </c>
      <c r="BK205">
        <f t="shared" si="801"/>
        <v>2898</v>
      </c>
      <c r="BL205">
        <f t="shared" si="801"/>
        <v>729</v>
      </c>
      <c r="BM205">
        <f t="shared" si="801"/>
        <v>3348</v>
      </c>
      <c r="BN205">
        <f t="shared" si="801"/>
        <v>1652</v>
      </c>
      <c r="BO205">
        <f t="shared" si="801"/>
        <v>2504</v>
      </c>
      <c r="BP205">
        <f t="shared" si="801"/>
        <v>1461</v>
      </c>
      <c r="BQ205">
        <f t="shared" ref="BQ205:CV205" si="802">MOD((BP205*$C205), $C$1)</f>
        <v>229</v>
      </c>
      <c r="BR205">
        <f t="shared" si="802"/>
        <v>1560</v>
      </c>
      <c r="BS205">
        <f t="shared" si="802"/>
        <v>2971</v>
      </c>
      <c r="BT205">
        <f t="shared" si="802"/>
        <v>2335</v>
      </c>
      <c r="BU205">
        <f t="shared" si="802"/>
        <v>939</v>
      </c>
      <c r="BV205">
        <f t="shared" si="802"/>
        <v>119</v>
      </c>
      <c r="BW205">
        <f t="shared" si="802"/>
        <v>3088</v>
      </c>
      <c r="BX205">
        <f t="shared" si="802"/>
        <v>585</v>
      </c>
      <c r="BY205">
        <f t="shared" si="802"/>
        <v>1543</v>
      </c>
      <c r="BZ205">
        <f t="shared" si="802"/>
        <v>3020</v>
      </c>
      <c r="CA205">
        <f t="shared" si="802"/>
        <v>781</v>
      </c>
      <c r="CB205">
        <f t="shared" si="802"/>
        <v>2189</v>
      </c>
      <c r="CC205">
        <f t="shared" si="802"/>
        <v>1158</v>
      </c>
      <c r="CD205">
        <f t="shared" si="802"/>
        <v>1506</v>
      </c>
      <c r="CE205">
        <f t="shared" si="802"/>
        <v>2723</v>
      </c>
      <c r="CF205">
        <f t="shared" si="802"/>
        <v>2848</v>
      </c>
      <c r="CG205">
        <f t="shared" si="802"/>
        <v>3295</v>
      </c>
      <c r="CH205">
        <f t="shared" si="802"/>
        <v>392</v>
      </c>
      <c r="CI205">
        <f t="shared" si="802"/>
        <v>1292</v>
      </c>
      <c r="CJ205">
        <f t="shared" si="802"/>
        <v>3138</v>
      </c>
      <c r="CK205">
        <f t="shared" si="802"/>
        <v>1450</v>
      </c>
      <c r="CL205">
        <f t="shared" si="802"/>
        <v>1068</v>
      </c>
      <c r="CM205">
        <f t="shared" si="802"/>
        <v>3380</v>
      </c>
      <c r="CN205">
        <f t="shared" si="802"/>
        <v>147</v>
      </c>
      <c r="CO205">
        <f t="shared" si="802"/>
        <v>2200</v>
      </c>
      <c r="CP205">
        <f t="shared" si="802"/>
        <v>319</v>
      </c>
      <c r="CQ205">
        <f t="shared" si="802"/>
        <v>3117</v>
      </c>
      <c r="CR205">
        <f t="shared" si="802"/>
        <v>2116</v>
      </c>
      <c r="CS205">
        <f t="shared" si="802"/>
        <v>2983</v>
      </c>
      <c r="CT205">
        <f t="shared" si="802"/>
        <v>484</v>
      </c>
      <c r="CU205">
        <f t="shared" si="802"/>
        <v>825</v>
      </c>
      <c r="CV205">
        <f t="shared" si="802"/>
        <v>2264</v>
      </c>
      <c r="CW205">
        <f t="shared" ref="CW205:DM205" si="803">MOD((CV205*$C205), $C$1)</f>
        <v>740</v>
      </c>
      <c r="CX205">
        <f t="shared" si="803"/>
        <v>2509</v>
      </c>
      <c r="CY205">
        <f t="shared" si="803"/>
        <v>3263</v>
      </c>
      <c r="CZ205">
        <f t="shared" si="803"/>
        <v>1897</v>
      </c>
      <c r="DA205">
        <f t="shared" si="803"/>
        <v>1596</v>
      </c>
      <c r="DB205">
        <f t="shared" si="803"/>
        <v>849</v>
      </c>
      <c r="DC205">
        <f t="shared" si="803"/>
        <v>1993</v>
      </c>
      <c r="DD205">
        <f t="shared" si="803"/>
        <v>512</v>
      </c>
      <c r="DE205">
        <f t="shared" si="803"/>
        <v>3368</v>
      </c>
      <c r="DF205">
        <f t="shared" si="803"/>
        <v>1998</v>
      </c>
      <c r="DG205">
        <f t="shared" si="803"/>
        <v>2314</v>
      </c>
      <c r="DH205">
        <f t="shared" si="803"/>
        <v>1605</v>
      </c>
      <c r="DI205">
        <f t="shared" si="803"/>
        <v>2034</v>
      </c>
      <c r="DJ205">
        <f t="shared" si="803"/>
        <v>192</v>
      </c>
      <c r="DK205">
        <f t="shared" si="803"/>
        <v>1263</v>
      </c>
      <c r="DL205">
        <f t="shared" si="803"/>
        <v>1607</v>
      </c>
      <c r="DM205">
        <f t="shared" si="803"/>
        <v>10</v>
      </c>
    </row>
    <row r="206" spans="1:117">
      <c r="A206">
        <v>2422</v>
      </c>
      <c r="C206">
        <f t="shared" si="771"/>
        <v>2422</v>
      </c>
      <c r="D206">
        <v>1</v>
      </c>
      <c r="E206">
        <f t="shared" ref="E206:AJ206" si="804">MOD((D206*$C206), $C$1)</f>
        <v>2422</v>
      </c>
      <c r="F206">
        <f t="shared" si="804"/>
        <v>2505</v>
      </c>
      <c r="G206">
        <f t="shared" si="804"/>
        <v>1102</v>
      </c>
      <c r="H206">
        <f t="shared" si="804"/>
        <v>3157</v>
      </c>
      <c r="I206">
        <f t="shared" si="804"/>
        <v>1986</v>
      </c>
      <c r="J206">
        <f t="shared" si="804"/>
        <v>3261</v>
      </c>
      <c r="K206">
        <f t="shared" si="804"/>
        <v>3411</v>
      </c>
      <c r="L206">
        <f t="shared" si="804"/>
        <v>3025</v>
      </c>
      <c r="M206">
        <f t="shared" si="804"/>
        <v>1365</v>
      </c>
      <c r="N206">
        <f t="shared" si="804"/>
        <v>1977</v>
      </c>
      <c r="O206">
        <f t="shared" si="804"/>
        <v>2049</v>
      </c>
      <c r="P206">
        <f t="shared" si="804"/>
        <v>1452</v>
      </c>
      <c r="Q206">
        <f t="shared" si="804"/>
        <v>3400</v>
      </c>
      <c r="R206">
        <f t="shared" si="804"/>
        <v>400</v>
      </c>
      <c r="S206">
        <f t="shared" si="804"/>
        <v>1258</v>
      </c>
      <c r="T206">
        <f t="shared" si="804"/>
        <v>148</v>
      </c>
      <c r="U206">
        <f t="shared" si="804"/>
        <v>1632</v>
      </c>
      <c r="V206">
        <f t="shared" si="804"/>
        <v>192</v>
      </c>
      <c r="W206">
        <f t="shared" si="804"/>
        <v>1839</v>
      </c>
      <c r="X206">
        <f t="shared" si="804"/>
        <v>620</v>
      </c>
      <c r="Y206">
        <f t="shared" si="804"/>
        <v>2293</v>
      </c>
      <c r="Z206">
        <f t="shared" si="804"/>
        <v>2288</v>
      </c>
      <c r="AA206">
        <f t="shared" si="804"/>
        <v>471</v>
      </c>
      <c r="AB206">
        <f t="shared" si="804"/>
        <v>1670</v>
      </c>
      <c r="AC206">
        <f t="shared" si="804"/>
        <v>3022</v>
      </c>
      <c r="AD206">
        <f t="shared" si="804"/>
        <v>961</v>
      </c>
      <c r="AE206">
        <f t="shared" si="804"/>
        <v>1324</v>
      </c>
      <c r="AF206">
        <f t="shared" si="804"/>
        <v>2174</v>
      </c>
      <c r="AG206">
        <f t="shared" si="804"/>
        <v>2274</v>
      </c>
      <c r="AH206">
        <f t="shared" si="804"/>
        <v>873</v>
      </c>
      <c r="AI206">
        <f t="shared" si="804"/>
        <v>910</v>
      </c>
      <c r="AJ206">
        <f t="shared" si="804"/>
        <v>1318</v>
      </c>
      <c r="AK206">
        <f t="shared" ref="AK206:BP206" si="805">MOD((AJ206*$C206), $C$1)</f>
        <v>1366</v>
      </c>
      <c r="AL206">
        <f t="shared" si="805"/>
        <v>968</v>
      </c>
      <c r="AM206">
        <f t="shared" si="805"/>
        <v>1123</v>
      </c>
      <c r="AN206">
        <f t="shared" si="805"/>
        <v>2554</v>
      </c>
      <c r="AO206">
        <f t="shared" si="805"/>
        <v>3126</v>
      </c>
      <c r="AP206">
        <f t="shared" si="805"/>
        <v>2386</v>
      </c>
      <c r="AQ206">
        <f t="shared" si="805"/>
        <v>1088</v>
      </c>
      <c r="AR206">
        <f t="shared" si="805"/>
        <v>128</v>
      </c>
      <c r="AS206">
        <f t="shared" si="805"/>
        <v>1226</v>
      </c>
      <c r="AT206">
        <f t="shared" si="805"/>
        <v>1557</v>
      </c>
      <c r="AU206">
        <f t="shared" si="805"/>
        <v>385</v>
      </c>
      <c r="AV206">
        <f t="shared" si="805"/>
        <v>2669</v>
      </c>
      <c r="AW206">
        <f t="shared" si="805"/>
        <v>314</v>
      </c>
      <c r="AX206">
        <f t="shared" si="805"/>
        <v>2257</v>
      </c>
      <c r="AY206">
        <f t="shared" si="805"/>
        <v>871</v>
      </c>
      <c r="AZ206">
        <f t="shared" si="805"/>
        <v>2928</v>
      </c>
      <c r="BA206">
        <f t="shared" si="805"/>
        <v>3170</v>
      </c>
      <c r="BB206">
        <f t="shared" si="805"/>
        <v>2593</v>
      </c>
      <c r="BC206">
        <f t="shared" si="805"/>
        <v>1516</v>
      </c>
      <c r="BD206">
        <f t="shared" si="805"/>
        <v>582</v>
      </c>
      <c r="BE206">
        <f t="shared" si="805"/>
        <v>2894</v>
      </c>
      <c r="BF206">
        <f t="shared" si="805"/>
        <v>3166</v>
      </c>
      <c r="BG206">
        <f t="shared" si="805"/>
        <v>3198</v>
      </c>
      <c r="BH206">
        <f t="shared" si="805"/>
        <v>1789</v>
      </c>
      <c r="BI206">
        <f t="shared" si="805"/>
        <v>3036</v>
      </c>
      <c r="BJ206">
        <f t="shared" si="805"/>
        <v>559</v>
      </c>
      <c r="BK206">
        <f t="shared" si="805"/>
        <v>2084</v>
      </c>
      <c r="BL206">
        <f t="shared" si="805"/>
        <v>447</v>
      </c>
      <c r="BM206">
        <f t="shared" si="805"/>
        <v>1869</v>
      </c>
      <c r="BN206">
        <f t="shared" si="805"/>
        <v>1229</v>
      </c>
      <c r="BO206">
        <f t="shared" si="805"/>
        <v>1961</v>
      </c>
      <c r="BP206">
        <f t="shared" si="805"/>
        <v>1038</v>
      </c>
      <c r="BQ206">
        <f t="shared" ref="BQ206:CV206" si="806">MOD((BP206*$C206), $C$1)</f>
        <v>2544</v>
      </c>
      <c r="BR206">
        <f t="shared" si="806"/>
        <v>2923</v>
      </c>
      <c r="BS206">
        <f t="shared" si="806"/>
        <v>1353</v>
      </c>
      <c r="BT206">
        <f t="shared" si="806"/>
        <v>361</v>
      </c>
      <c r="BU206">
        <f t="shared" si="806"/>
        <v>2868</v>
      </c>
      <c r="BV206">
        <f t="shared" si="806"/>
        <v>1952</v>
      </c>
      <c r="BW206">
        <f t="shared" si="806"/>
        <v>3257</v>
      </c>
      <c r="BX206">
        <f t="shared" si="806"/>
        <v>585</v>
      </c>
      <c r="BY206">
        <f t="shared" si="806"/>
        <v>3298</v>
      </c>
      <c r="BZ206">
        <f t="shared" si="806"/>
        <v>388</v>
      </c>
      <c r="CA206">
        <f t="shared" si="806"/>
        <v>3073</v>
      </c>
      <c r="CB206">
        <f t="shared" si="806"/>
        <v>967</v>
      </c>
      <c r="CC206">
        <f t="shared" si="806"/>
        <v>2132</v>
      </c>
      <c r="CD206">
        <f t="shared" si="806"/>
        <v>49</v>
      </c>
      <c r="CE206">
        <f t="shared" si="806"/>
        <v>2024</v>
      </c>
      <c r="CF206">
        <f t="shared" si="806"/>
        <v>2660</v>
      </c>
      <c r="CG206">
        <f t="shared" si="806"/>
        <v>2533</v>
      </c>
      <c r="CH206">
        <f t="shared" si="806"/>
        <v>298</v>
      </c>
      <c r="CI206">
        <f t="shared" si="806"/>
        <v>1246</v>
      </c>
      <c r="CJ206">
        <f t="shared" si="806"/>
        <v>1963</v>
      </c>
      <c r="CK206">
        <f t="shared" si="806"/>
        <v>2451</v>
      </c>
      <c r="CL206">
        <f t="shared" si="806"/>
        <v>692</v>
      </c>
      <c r="CM206">
        <f t="shared" si="806"/>
        <v>1696</v>
      </c>
      <c r="CN206">
        <f t="shared" si="806"/>
        <v>805</v>
      </c>
      <c r="CO206">
        <f t="shared" si="806"/>
        <v>902</v>
      </c>
      <c r="CP206">
        <f t="shared" si="806"/>
        <v>2528</v>
      </c>
      <c r="CQ206">
        <f t="shared" si="806"/>
        <v>1912</v>
      </c>
      <c r="CR206">
        <f t="shared" si="806"/>
        <v>2445</v>
      </c>
      <c r="CS206">
        <f t="shared" si="806"/>
        <v>3315</v>
      </c>
      <c r="CT206">
        <f t="shared" si="806"/>
        <v>390</v>
      </c>
      <c r="CU206">
        <f t="shared" si="806"/>
        <v>1055</v>
      </c>
      <c r="CV206">
        <f t="shared" si="806"/>
        <v>2546</v>
      </c>
      <c r="CW206">
        <f t="shared" ref="CW206:DM206" si="807">MOD((CV206*$C206), $C$1)</f>
        <v>905</v>
      </c>
      <c r="CX206">
        <f t="shared" si="807"/>
        <v>2932</v>
      </c>
      <c r="CY206">
        <f t="shared" si="807"/>
        <v>2565</v>
      </c>
      <c r="CZ206">
        <f t="shared" si="807"/>
        <v>2320</v>
      </c>
      <c r="DA206">
        <f t="shared" si="807"/>
        <v>2493</v>
      </c>
      <c r="DB206">
        <f t="shared" si="807"/>
        <v>2917</v>
      </c>
      <c r="DC206">
        <f t="shared" si="807"/>
        <v>545</v>
      </c>
      <c r="DD206">
        <f t="shared" si="807"/>
        <v>2486</v>
      </c>
      <c r="DE206">
        <f t="shared" si="807"/>
        <v>3118</v>
      </c>
      <c r="DF206">
        <f t="shared" si="807"/>
        <v>165</v>
      </c>
      <c r="DG206">
        <f t="shared" si="807"/>
        <v>1634</v>
      </c>
      <c r="DH206">
        <f t="shared" si="807"/>
        <v>1605</v>
      </c>
      <c r="DI206">
        <f t="shared" si="807"/>
        <v>3418</v>
      </c>
      <c r="DJ206">
        <f t="shared" si="807"/>
        <v>2824</v>
      </c>
      <c r="DK206">
        <f t="shared" si="807"/>
        <v>1745</v>
      </c>
      <c r="DL206">
        <f t="shared" si="807"/>
        <v>2829</v>
      </c>
      <c r="DM206">
        <f t="shared" si="807"/>
        <v>131</v>
      </c>
    </row>
    <row r="207" spans="1:117">
      <c r="A207">
        <v>2424</v>
      </c>
      <c r="C207">
        <f t="shared" si="771"/>
        <v>2424</v>
      </c>
      <c r="D207">
        <v>1</v>
      </c>
      <c r="E207">
        <f t="shared" ref="E207:AJ207" si="808">MOD((D207*$C207), $C$1)</f>
        <v>2424</v>
      </c>
      <c r="F207">
        <f t="shared" si="808"/>
        <v>1904</v>
      </c>
      <c r="G207">
        <f t="shared" si="808"/>
        <v>601</v>
      </c>
      <c r="H207">
        <f t="shared" si="808"/>
        <v>2080</v>
      </c>
      <c r="I207">
        <f t="shared" si="808"/>
        <v>1781</v>
      </c>
      <c r="J207">
        <f t="shared" si="808"/>
        <v>946</v>
      </c>
      <c r="K207">
        <f t="shared" si="808"/>
        <v>1196</v>
      </c>
      <c r="L207">
        <f t="shared" si="808"/>
        <v>3340</v>
      </c>
      <c r="M207">
        <f t="shared" si="808"/>
        <v>2431</v>
      </c>
      <c r="N207">
        <f t="shared" si="808"/>
        <v>1717</v>
      </c>
      <c r="O207">
        <f t="shared" si="808"/>
        <v>205</v>
      </c>
      <c r="P207">
        <f t="shared" si="808"/>
        <v>2856</v>
      </c>
      <c r="Q207">
        <f t="shared" si="808"/>
        <v>2617</v>
      </c>
      <c r="R207">
        <f t="shared" si="808"/>
        <v>3120</v>
      </c>
      <c r="S207">
        <f t="shared" si="808"/>
        <v>956</v>
      </c>
      <c r="T207">
        <f t="shared" si="808"/>
        <v>1419</v>
      </c>
      <c r="U207">
        <f t="shared" si="808"/>
        <v>1794</v>
      </c>
      <c r="V207">
        <f t="shared" si="808"/>
        <v>1579</v>
      </c>
      <c r="W207">
        <f t="shared" si="808"/>
        <v>1931</v>
      </c>
      <c r="X207">
        <f t="shared" si="808"/>
        <v>860</v>
      </c>
      <c r="Y207">
        <f t="shared" si="808"/>
        <v>2023</v>
      </c>
      <c r="Z207">
        <f t="shared" si="808"/>
        <v>853</v>
      </c>
      <c r="AA207">
        <f t="shared" si="808"/>
        <v>2210</v>
      </c>
      <c r="AB207">
        <f t="shared" si="808"/>
        <v>1249</v>
      </c>
      <c r="AC207">
        <f t="shared" si="808"/>
        <v>1434</v>
      </c>
      <c r="AD207">
        <f t="shared" si="808"/>
        <v>413</v>
      </c>
      <c r="AE207">
        <f t="shared" si="808"/>
        <v>2691</v>
      </c>
      <c r="AF207">
        <f t="shared" si="808"/>
        <v>653</v>
      </c>
      <c r="AG207">
        <f t="shared" si="808"/>
        <v>1181</v>
      </c>
      <c r="AH207">
        <f t="shared" si="808"/>
        <v>1290</v>
      </c>
      <c r="AI207">
        <f t="shared" si="808"/>
        <v>1319</v>
      </c>
      <c r="AJ207">
        <f t="shared" si="808"/>
        <v>2995</v>
      </c>
      <c r="AK207">
        <f t="shared" ref="AK207:BP207" si="809">MOD((AJ207*$C207), $C$1)</f>
        <v>3315</v>
      </c>
      <c r="AL207">
        <f t="shared" si="809"/>
        <v>158</v>
      </c>
      <c r="AM207">
        <f t="shared" si="809"/>
        <v>2151</v>
      </c>
      <c r="AN207">
        <f t="shared" si="809"/>
        <v>2335</v>
      </c>
      <c r="AO207">
        <f t="shared" si="809"/>
        <v>2321</v>
      </c>
      <c r="AP207">
        <f t="shared" si="809"/>
        <v>2695</v>
      </c>
      <c r="AQ207">
        <f t="shared" si="809"/>
        <v>56</v>
      </c>
      <c r="AR207">
        <f t="shared" si="809"/>
        <v>1935</v>
      </c>
      <c r="AS207">
        <f t="shared" si="809"/>
        <v>263</v>
      </c>
      <c r="AT207">
        <f t="shared" si="809"/>
        <v>2777</v>
      </c>
      <c r="AU207">
        <f t="shared" si="809"/>
        <v>3257</v>
      </c>
      <c r="AV207">
        <f t="shared" si="809"/>
        <v>237</v>
      </c>
      <c r="AW207">
        <f t="shared" si="809"/>
        <v>1511</v>
      </c>
      <c r="AX207">
        <f t="shared" si="809"/>
        <v>1787</v>
      </c>
      <c r="AY207">
        <f t="shared" si="809"/>
        <v>1766</v>
      </c>
      <c r="AZ207">
        <f t="shared" si="809"/>
        <v>2327</v>
      </c>
      <c r="BA207">
        <f t="shared" si="809"/>
        <v>84</v>
      </c>
      <c r="BB207">
        <f t="shared" si="809"/>
        <v>1187</v>
      </c>
      <c r="BC207">
        <f t="shared" si="809"/>
        <v>2110</v>
      </c>
      <c r="BD207">
        <f t="shared" si="809"/>
        <v>2450</v>
      </c>
      <c r="BE207">
        <f t="shared" si="809"/>
        <v>3170</v>
      </c>
      <c r="BF207">
        <f t="shared" si="809"/>
        <v>2071</v>
      </c>
      <c r="BG207">
        <f t="shared" si="809"/>
        <v>551</v>
      </c>
      <c r="BH207">
        <f t="shared" si="809"/>
        <v>965</v>
      </c>
      <c r="BI207">
        <f t="shared" si="809"/>
        <v>2649</v>
      </c>
      <c r="BJ207">
        <f t="shared" si="809"/>
        <v>1775</v>
      </c>
      <c r="BK207">
        <f t="shared" si="809"/>
        <v>126</v>
      </c>
      <c r="BL207">
        <f t="shared" si="809"/>
        <v>65</v>
      </c>
      <c r="BM207">
        <f t="shared" si="809"/>
        <v>3165</v>
      </c>
      <c r="BN207">
        <f t="shared" si="809"/>
        <v>244</v>
      </c>
      <c r="BO207">
        <f t="shared" si="809"/>
        <v>1324</v>
      </c>
      <c r="BP207">
        <f t="shared" si="809"/>
        <v>1391</v>
      </c>
      <c r="BQ207">
        <f t="shared" ref="BQ207:CV207" si="810">MOD((BP207*$C207), $C$1)</f>
        <v>2542</v>
      </c>
      <c r="BR207">
        <f t="shared" si="810"/>
        <v>3163</v>
      </c>
      <c r="BS207">
        <f t="shared" si="810"/>
        <v>2258</v>
      </c>
      <c r="BT207">
        <f t="shared" si="810"/>
        <v>947</v>
      </c>
      <c r="BU207">
        <f t="shared" si="810"/>
        <v>189</v>
      </c>
      <c r="BV207">
        <f t="shared" si="810"/>
        <v>1813</v>
      </c>
      <c r="BW207">
        <f t="shared" si="810"/>
        <v>3032</v>
      </c>
      <c r="BX207">
        <f t="shared" si="810"/>
        <v>366</v>
      </c>
      <c r="BY207">
        <f t="shared" si="810"/>
        <v>1986</v>
      </c>
      <c r="BZ207">
        <f t="shared" si="810"/>
        <v>371</v>
      </c>
      <c r="CA207">
        <f t="shared" si="810"/>
        <v>382</v>
      </c>
      <c r="CB207">
        <f t="shared" si="810"/>
        <v>3029</v>
      </c>
      <c r="CC207">
        <f t="shared" si="810"/>
        <v>3387</v>
      </c>
      <c r="CD207">
        <f t="shared" si="810"/>
        <v>3136</v>
      </c>
      <c r="CE207">
        <f t="shared" si="810"/>
        <v>1999</v>
      </c>
      <c r="CF207">
        <f t="shared" si="810"/>
        <v>1004</v>
      </c>
      <c r="CG207">
        <f t="shared" si="810"/>
        <v>1117</v>
      </c>
      <c r="CH207">
        <f t="shared" si="810"/>
        <v>549</v>
      </c>
      <c r="CI207">
        <f t="shared" si="810"/>
        <v>2979</v>
      </c>
      <c r="CJ207">
        <f t="shared" si="810"/>
        <v>2272</v>
      </c>
      <c r="CK207">
        <f t="shared" si="810"/>
        <v>573</v>
      </c>
      <c r="CL207">
        <f t="shared" si="810"/>
        <v>2828</v>
      </c>
      <c r="CM207">
        <f t="shared" si="810"/>
        <v>3365</v>
      </c>
      <c r="CN207">
        <f t="shared" si="810"/>
        <v>1273</v>
      </c>
      <c r="CO207">
        <f t="shared" si="810"/>
        <v>1283</v>
      </c>
      <c r="CP207">
        <f t="shared" si="810"/>
        <v>1506</v>
      </c>
      <c r="CQ207">
        <f t="shared" si="810"/>
        <v>3391</v>
      </c>
      <c r="CR207">
        <f t="shared" si="810"/>
        <v>2539</v>
      </c>
      <c r="CS207">
        <f t="shared" si="810"/>
        <v>2753</v>
      </c>
      <c r="CT207">
        <f t="shared" si="810"/>
        <v>3408</v>
      </c>
      <c r="CU207">
        <f t="shared" si="810"/>
        <v>2575</v>
      </c>
      <c r="CV207">
        <f t="shared" si="810"/>
        <v>811</v>
      </c>
      <c r="CW207">
        <f t="shared" ref="CW207:DM207" si="811">MOD((CV207*$C207), $C$1)</f>
        <v>3332</v>
      </c>
      <c r="CX207">
        <f t="shared" si="811"/>
        <v>194</v>
      </c>
      <c r="CY207">
        <f t="shared" si="811"/>
        <v>209</v>
      </c>
      <c r="CZ207">
        <f t="shared" si="811"/>
        <v>2259</v>
      </c>
      <c r="DA207">
        <f t="shared" si="811"/>
        <v>3371</v>
      </c>
      <c r="DB207">
        <f t="shared" si="811"/>
        <v>2093</v>
      </c>
      <c r="DC207">
        <f t="shared" si="811"/>
        <v>2414</v>
      </c>
      <c r="DD207">
        <f t="shared" si="811"/>
        <v>1681</v>
      </c>
      <c r="DE207">
        <f t="shared" si="811"/>
        <v>2147</v>
      </c>
      <c r="DF207">
        <f t="shared" si="811"/>
        <v>2932</v>
      </c>
      <c r="DG207">
        <f t="shared" si="811"/>
        <v>1567</v>
      </c>
      <c r="DH207">
        <f t="shared" si="811"/>
        <v>291</v>
      </c>
      <c r="DI207">
        <f t="shared" si="811"/>
        <v>2029</v>
      </c>
      <c r="DJ207">
        <f t="shared" si="811"/>
        <v>1673</v>
      </c>
      <c r="DK207">
        <f t="shared" si="811"/>
        <v>3341</v>
      </c>
      <c r="DL207">
        <f t="shared" si="811"/>
        <v>1424</v>
      </c>
      <c r="DM207">
        <f t="shared" si="811"/>
        <v>190</v>
      </c>
    </row>
    <row r="208" spans="1:117">
      <c r="A208">
        <v>2426</v>
      </c>
      <c r="C208">
        <f t="shared" si="771"/>
        <v>2426</v>
      </c>
      <c r="D208">
        <v>1</v>
      </c>
      <c r="E208">
        <f t="shared" ref="E208:AJ208" si="812">MOD((D208*$C208), $C$1)</f>
        <v>2426</v>
      </c>
      <c r="F208">
        <f t="shared" si="812"/>
        <v>1311</v>
      </c>
      <c r="G208">
        <f t="shared" si="812"/>
        <v>3380</v>
      </c>
      <c r="H208">
        <f t="shared" si="812"/>
        <v>3221</v>
      </c>
      <c r="I208">
        <f t="shared" si="812"/>
        <v>1759</v>
      </c>
      <c r="J208">
        <f t="shared" si="812"/>
        <v>2601</v>
      </c>
      <c r="K208">
        <f t="shared" si="812"/>
        <v>417</v>
      </c>
      <c r="L208">
        <f t="shared" si="812"/>
        <v>2928</v>
      </c>
      <c r="M208">
        <f t="shared" si="812"/>
        <v>1158</v>
      </c>
      <c r="N208">
        <f t="shared" si="812"/>
        <v>2750</v>
      </c>
      <c r="O208">
        <f t="shared" si="812"/>
        <v>1636</v>
      </c>
      <c r="P208">
        <f t="shared" si="812"/>
        <v>2700</v>
      </c>
      <c r="Q208">
        <f t="shared" si="812"/>
        <v>421</v>
      </c>
      <c r="R208">
        <f t="shared" si="812"/>
        <v>2339</v>
      </c>
      <c r="S208">
        <f t="shared" si="812"/>
        <v>2971</v>
      </c>
      <c r="T208">
        <f t="shared" si="812"/>
        <v>2546</v>
      </c>
      <c r="U208">
        <f t="shared" si="812"/>
        <v>796</v>
      </c>
      <c r="V208">
        <f t="shared" si="812"/>
        <v>2874</v>
      </c>
      <c r="W208">
        <f t="shared" si="812"/>
        <v>532</v>
      </c>
      <c r="X208">
        <f t="shared" si="812"/>
        <v>576</v>
      </c>
      <c r="Y208">
        <f t="shared" si="812"/>
        <v>959</v>
      </c>
      <c r="Z208">
        <f t="shared" si="812"/>
        <v>316</v>
      </c>
      <c r="AA208">
        <f t="shared" si="812"/>
        <v>1503</v>
      </c>
      <c r="AB208">
        <f t="shared" si="812"/>
        <v>2556</v>
      </c>
      <c r="AC208">
        <f t="shared" si="812"/>
        <v>1039</v>
      </c>
      <c r="AD208">
        <f t="shared" si="812"/>
        <v>2260</v>
      </c>
      <c r="AE208">
        <f t="shared" si="812"/>
        <v>22</v>
      </c>
      <c r="AF208">
        <f t="shared" si="812"/>
        <v>1907</v>
      </c>
      <c r="AG208">
        <f t="shared" si="812"/>
        <v>1394</v>
      </c>
      <c r="AH208">
        <f t="shared" si="812"/>
        <v>2309</v>
      </c>
      <c r="AI208">
        <f t="shared" si="812"/>
        <v>2242</v>
      </c>
      <c r="AJ208">
        <f t="shared" si="812"/>
        <v>957</v>
      </c>
      <c r="AK208">
        <f t="shared" ref="AK208:BP208" si="813">MOD((AJ208*$C208), $C$1)</f>
        <v>2326</v>
      </c>
      <c r="AL208">
        <f t="shared" si="813"/>
        <v>2312</v>
      </c>
      <c r="AM208">
        <f t="shared" si="813"/>
        <v>2658</v>
      </c>
      <c r="AN208">
        <f t="shared" si="813"/>
        <v>1459</v>
      </c>
      <c r="AO208">
        <f t="shared" si="813"/>
        <v>2173</v>
      </c>
      <c r="AP208">
        <f t="shared" si="813"/>
        <v>1682</v>
      </c>
      <c r="AQ208">
        <f t="shared" si="813"/>
        <v>1073</v>
      </c>
      <c r="AR208">
        <f t="shared" si="813"/>
        <v>2400</v>
      </c>
      <c r="AS208">
        <f t="shared" si="813"/>
        <v>3424</v>
      </c>
      <c r="AT208">
        <f t="shared" si="813"/>
        <v>173</v>
      </c>
      <c r="AU208">
        <f t="shared" si="813"/>
        <v>1116</v>
      </c>
      <c r="AV208">
        <f t="shared" si="813"/>
        <v>357</v>
      </c>
      <c r="AW208">
        <f t="shared" si="813"/>
        <v>1470</v>
      </c>
      <c r="AX208">
        <f t="shared" si="813"/>
        <v>1411</v>
      </c>
      <c r="AY208">
        <f t="shared" si="813"/>
        <v>2379</v>
      </c>
      <c r="AZ208">
        <f t="shared" si="813"/>
        <v>512</v>
      </c>
      <c r="BA208">
        <f t="shared" si="813"/>
        <v>90</v>
      </c>
      <c r="BB208">
        <f t="shared" si="813"/>
        <v>2187</v>
      </c>
      <c r="BC208">
        <f t="shared" si="813"/>
        <v>1336</v>
      </c>
      <c r="BD208">
        <f t="shared" si="813"/>
        <v>2272</v>
      </c>
      <c r="BE208">
        <f t="shared" si="813"/>
        <v>1686</v>
      </c>
      <c r="BF208">
        <f t="shared" si="813"/>
        <v>484</v>
      </c>
      <c r="BG208">
        <f t="shared" si="813"/>
        <v>782</v>
      </c>
      <c r="BH208">
        <f t="shared" si="813"/>
        <v>3220</v>
      </c>
      <c r="BI208">
        <f t="shared" si="813"/>
        <v>2764</v>
      </c>
      <c r="BJ208">
        <f t="shared" si="813"/>
        <v>1290</v>
      </c>
      <c r="BK208">
        <f t="shared" si="813"/>
        <v>468</v>
      </c>
      <c r="BL208">
        <f t="shared" si="813"/>
        <v>3138</v>
      </c>
      <c r="BM208">
        <f t="shared" si="813"/>
        <v>2830</v>
      </c>
      <c r="BN208">
        <f t="shared" si="813"/>
        <v>149</v>
      </c>
      <c r="BO208">
        <f t="shared" si="813"/>
        <v>1219</v>
      </c>
      <c r="BP208">
        <f t="shared" si="813"/>
        <v>3203</v>
      </c>
      <c r="BQ208">
        <f t="shared" ref="BQ208:CV208" si="814">MOD((BP208*$C208), $C$1)</f>
        <v>2694</v>
      </c>
      <c r="BR208">
        <f t="shared" si="814"/>
        <v>3020</v>
      </c>
      <c r="BS208">
        <f t="shared" si="814"/>
        <v>1335</v>
      </c>
      <c r="BT208">
        <f t="shared" si="814"/>
        <v>3277</v>
      </c>
      <c r="BU208">
        <f t="shared" si="814"/>
        <v>375</v>
      </c>
      <c r="BV208">
        <f t="shared" si="814"/>
        <v>535</v>
      </c>
      <c r="BW208">
        <f t="shared" si="814"/>
        <v>992</v>
      </c>
      <c r="BX208">
        <f t="shared" si="814"/>
        <v>1461</v>
      </c>
      <c r="BY208">
        <f t="shared" si="814"/>
        <v>163</v>
      </c>
      <c r="BZ208">
        <f t="shared" si="814"/>
        <v>873</v>
      </c>
      <c r="CA208">
        <f t="shared" si="814"/>
        <v>971</v>
      </c>
      <c r="CB208">
        <f t="shared" si="814"/>
        <v>1980</v>
      </c>
      <c r="CC208">
        <f t="shared" si="814"/>
        <v>80</v>
      </c>
      <c r="CD208">
        <f t="shared" si="814"/>
        <v>1944</v>
      </c>
      <c r="CE208">
        <f t="shared" si="814"/>
        <v>1950</v>
      </c>
      <c r="CF208">
        <f t="shared" si="814"/>
        <v>2782</v>
      </c>
      <c r="CG208">
        <f t="shared" si="814"/>
        <v>355</v>
      </c>
      <c r="CH208">
        <f t="shared" si="814"/>
        <v>49</v>
      </c>
      <c r="CI208">
        <f t="shared" si="814"/>
        <v>2220</v>
      </c>
      <c r="CJ208">
        <f t="shared" si="814"/>
        <v>2481</v>
      </c>
      <c r="CK208">
        <f t="shared" si="814"/>
        <v>932</v>
      </c>
      <c r="CL208">
        <f t="shared" si="814"/>
        <v>3</v>
      </c>
      <c r="CM208">
        <f t="shared" si="814"/>
        <v>416</v>
      </c>
      <c r="CN208">
        <f t="shared" si="814"/>
        <v>502</v>
      </c>
      <c r="CO208">
        <f t="shared" si="814"/>
        <v>3278</v>
      </c>
      <c r="CP208">
        <f t="shared" si="814"/>
        <v>2801</v>
      </c>
      <c r="CQ208">
        <f t="shared" si="814"/>
        <v>1846</v>
      </c>
      <c r="CR208">
        <f t="shared" si="814"/>
        <v>941</v>
      </c>
      <c r="CS208">
        <f t="shared" si="814"/>
        <v>1251</v>
      </c>
      <c r="CT208">
        <f t="shared" si="814"/>
        <v>1922</v>
      </c>
      <c r="CU208">
        <f t="shared" si="814"/>
        <v>43</v>
      </c>
      <c r="CV208">
        <f t="shared" si="814"/>
        <v>1388</v>
      </c>
      <c r="CW208">
        <f t="shared" ref="CW208:DM208" si="815">MOD((CV208*$C208), $C$1)</f>
        <v>1477</v>
      </c>
      <c r="CX208">
        <f t="shared" si="815"/>
        <v>1238</v>
      </c>
      <c r="CY208">
        <f t="shared" si="815"/>
        <v>1263</v>
      </c>
      <c r="CZ208">
        <f t="shared" si="815"/>
        <v>155</v>
      </c>
      <c r="DA208">
        <f t="shared" si="815"/>
        <v>2051</v>
      </c>
      <c r="DB208">
        <f t="shared" si="815"/>
        <v>776</v>
      </c>
      <c r="DC208">
        <f t="shared" si="815"/>
        <v>2388</v>
      </c>
      <c r="DD208">
        <f t="shared" si="815"/>
        <v>1760</v>
      </c>
      <c r="DE208">
        <f t="shared" si="815"/>
        <v>1596</v>
      </c>
      <c r="DF208">
        <f t="shared" si="815"/>
        <v>1728</v>
      </c>
      <c r="DG208">
        <f t="shared" si="815"/>
        <v>2877</v>
      </c>
      <c r="DH208">
        <f t="shared" si="815"/>
        <v>948</v>
      </c>
      <c r="DI208">
        <f t="shared" si="815"/>
        <v>1078</v>
      </c>
      <c r="DJ208">
        <f t="shared" si="815"/>
        <v>806</v>
      </c>
      <c r="DK208">
        <f t="shared" si="815"/>
        <v>3117</v>
      </c>
      <c r="DL208">
        <f t="shared" si="815"/>
        <v>3349</v>
      </c>
      <c r="DM208">
        <f t="shared" si="815"/>
        <v>66</v>
      </c>
    </row>
    <row r="209" spans="1:117">
      <c r="A209">
        <v>2427</v>
      </c>
      <c r="C209">
        <f t="shared" si="771"/>
        <v>2427</v>
      </c>
      <c r="D209">
        <v>1</v>
      </c>
      <c r="E209">
        <f t="shared" ref="E209:AJ209" si="816">MOD((D209*$C209), $C$1)</f>
        <v>2427</v>
      </c>
      <c r="F209">
        <f t="shared" si="816"/>
        <v>2733</v>
      </c>
      <c r="G209">
        <f t="shared" si="816"/>
        <v>868</v>
      </c>
      <c r="H209">
        <f t="shared" si="816"/>
        <v>2</v>
      </c>
      <c r="I209">
        <f t="shared" si="816"/>
        <v>1423</v>
      </c>
      <c r="J209">
        <f t="shared" si="816"/>
        <v>2035</v>
      </c>
      <c r="K209">
        <f t="shared" si="816"/>
        <v>1736</v>
      </c>
      <c r="L209">
        <f t="shared" si="816"/>
        <v>4</v>
      </c>
      <c r="M209">
        <f t="shared" si="816"/>
        <v>2846</v>
      </c>
      <c r="N209">
        <f t="shared" si="816"/>
        <v>639</v>
      </c>
      <c r="O209">
        <f t="shared" si="816"/>
        <v>41</v>
      </c>
      <c r="P209">
        <f t="shared" si="816"/>
        <v>8</v>
      </c>
      <c r="Q209">
        <f t="shared" si="816"/>
        <v>2261</v>
      </c>
      <c r="R209">
        <f t="shared" si="816"/>
        <v>1278</v>
      </c>
      <c r="S209">
        <f t="shared" si="816"/>
        <v>82</v>
      </c>
      <c r="T209">
        <f t="shared" si="816"/>
        <v>16</v>
      </c>
      <c r="U209">
        <f t="shared" si="816"/>
        <v>1091</v>
      </c>
      <c r="V209">
        <f t="shared" si="816"/>
        <v>2556</v>
      </c>
      <c r="W209">
        <f t="shared" si="816"/>
        <v>164</v>
      </c>
      <c r="X209">
        <f t="shared" si="816"/>
        <v>32</v>
      </c>
      <c r="Y209">
        <f t="shared" si="816"/>
        <v>2182</v>
      </c>
      <c r="Z209">
        <f t="shared" si="816"/>
        <v>1681</v>
      </c>
      <c r="AA209">
        <f t="shared" si="816"/>
        <v>328</v>
      </c>
      <c r="AB209">
        <f t="shared" si="816"/>
        <v>64</v>
      </c>
      <c r="AC209">
        <f t="shared" si="816"/>
        <v>933</v>
      </c>
      <c r="AD209">
        <f t="shared" si="816"/>
        <v>3362</v>
      </c>
      <c r="AE209">
        <f t="shared" si="816"/>
        <v>656</v>
      </c>
      <c r="AF209">
        <f t="shared" si="816"/>
        <v>128</v>
      </c>
      <c r="AG209">
        <f t="shared" si="816"/>
        <v>1866</v>
      </c>
      <c r="AH209">
        <f t="shared" si="816"/>
        <v>3293</v>
      </c>
      <c r="AI209">
        <f t="shared" si="816"/>
        <v>1312</v>
      </c>
      <c r="AJ209">
        <f t="shared" si="816"/>
        <v>256</v>
      </c>
      <c r="AK209">
        <f t="shared" ref="AK209:BP209" si="817">MOD((AJ209*$C209), $C$1)</f>
        <v>301</v>
      </c>
      <c r="AL209">
        <f t="shared" si="817"/>
        <v>3155</v>
      </c>
      <c r="AM209">
        <f t="shared" si="817"/>
        <v>2624</v>
      </c>
      <c r="AN209">
        <f t="shared" si="817"/>
        <v>512</v>
      </c>
      <c r="AO209">
        <f t="shared" si="817"/>
        <v>602</v>
      </c>
      <c r="AP209">
        <f t="shared" si="817"/>
        <v>2879</v>
      </c>
      <c r="AQ209">
        <f t="shared" si="817"/>
        <v>1817</v>
      </c>
      <c r="AR209">
        <f t="shared" si="817"/>
        <v>1024</v>
      </c>
      <c r="AS209">
        <f t="shared" si="817"/>
        <v>1204</v>
      </c>
      <c r="AT209">
        <f t="shared" si="817"/>
        <v>2327</v>
      </c>
      <c r="AU209">
        <f t="shared" si="817"/>
        <v>203</v>
      </c>
      <c r="AV209">
        <f t="shared" si="817"/>
        <v>2048</v>
      </c>
      <c r="AW209">
        <f t="shared" si="817"/>
        <v>2408</v>
      </c>
      <c r="AX209">
        <f t="shared" si="817"/>
        <v>1223</v>
      </c>
      <c r="AY209">
        <f t="shared" si="817"/>
        <v>406</v>
      </c>
      <c r="AZ209">
        <f t="shared" si="817"/>
        <v>665</v>
      </c>
      <c r="BA209">
        <f t="shared" si="817"/>
        <v>1385</v>
      </c>
      <c r="BB209">
        <f t="shared" si="817"/>
        <v>2446</v>
      </c>
      <c r="BC209">
        <f t="shared" si="817"/>
        <v>812</v>
      </c>
      <c r="BD209">
        <f t="shared" si="817"/>
        <v>1330</v>
      </c>
      <c r="BE209">
        <f t="shared" si="817"/>
        <v>2770</v>
      </c>
      <c r="BF209">
        <f t="shared" si="817"/>
        <v>1461</v>
      </c>
      <c r="BG209">
        <f t="shared" si="817"/>
        <v>1624</v>
      </c>
      <c r="BH209">
        <f t="shared" si="817"/>
        <v>2660</v>
      </c>
      <c r="BI209">
        <f t="shared" si="817"/>
        <v>2109</v>
      </c>
      <c r="BJ209">
        <f t="shared" si="817"/>
        <v>2922</v>
      </c>
      <c r="BK209">
        <f t="shared" si="817"/>
        <v>3248</v>
      </c>
      <c r="BL209">
        <f t="shared" si="817"/>
        <v>1889</v>
      </c>
      <c r="BM209">
        <f t="shared" si="817"/>
        <v>787</v>
      </c>
      <c r="BN209">
        <f t="shared" si="817"/>
        <v>2413</v>
      </c>
      <c r="BO209">
        <f t="shared" si="817"/>
        <v>3065</v>
      </c>
      <c r="BP209">
        <f t="shared" si="817"/>
        <v>347</v>
      </c>
      <c r="BQ209">
        <f t="shared" ref="BQ209:CV209" si="818">MOD((BP209*$C209), $C$1)</f>
        <v>1574</v>
      </c>
      <c r="BR209">
        <f t="shared" si="818"/>
        <v>1395</v>
      </c>
      <c r="BS209">
        <f t="shared" si="818"/>
        <v>2699</v>
      </c>
      <c r="BT209">
        <f t="shared" si="818"/>
        <v>694</v>
      </c>
      <c r="BU209">
        <f t="shared" si="818"/>
        <v>3148</v>
      </c>
      <c r="BV209">
        <f t="shared" si="818"/>
        <v>2790</v>
      </c>
      <c r="BW209">
        <f t="shared" si="818"/>
        <v>1967</v>
      </c>
      <c r="BX209">
        <f t="shared" si="818"/>
        <v>1388</v>
      </c>
      <c r="BY209">
        <f t="shared" si="818"/>
        <v>2865</v>
      </c>
      <c r="BZ209">
        <f t="shared" si="818"/>
        <v>2149</v>
      </c>
      <c r="CA209">
        <f t="shared" si="818"/>
        <v>503</v>
      </c>
      <c r="CB209">
        <f t="shared" si="818"/>
        <v>2776</v>
      </c>
      <c r="CC209">
        <f t="shared" si="818"/>
        <v>2299</v>
      </c>
      <c r="CD209">
        <f t="shared" si="818"/>
        <v>867</v>
      </c>
      <c r="CE209">
        <f t="shared" si="818"/>
        <v>1006</v>
      </c>
      <c r="CF209">
        <f t="shared" si="818"/>
        <v>2121</v>
      </c>
      <c r="CG209">
        <f t="shared" si="818"/>
        <v>1167</v>
      </c>
      <c r="CH209">
        <f t="shared" si="818"/>
        <v>1734</v>
      </c>
      <c r="CI209">
        <f t="shared" si="818"/>
        <v>2012</v>
      </c>
      <c r="CJ209">
        <f t="shared" si="818"/>
        <v>811</v>
      </c>
      <c r="CK209">
        <f t="shared" si="818"/>
        <v>2334</v>
      </c>
      <c r="CL209">
        <f t="shared" si="818"/>
        <v>37</v>
      </c>
      <c r="CM209">
        <f t="shared" si="818"/>
        <v>593</v>
      </c>
      <c r="CN209">
        <f t="shared" si="818"/>
        <v>1622</v>
      </c>
      <c r="CO209">
        <f t="shared" si="818"/>
        <v>1237</v>
      </c>
      <c r="CP209">
        <f t="shared" si="818"/>
        <v>74</v>
      </c>
      <c r="CQ209">
        <f t="shared" si="818"/>
        <v>1186</v>
      </c>
      <c r="CR209">
        <f t="shared" si="818"/>
        <v>3244</v>
      </c>
      <c r="CS209">
        <f t="shared" si="818"/>
        <v>2474</v>
      </c>
      <c r="CT209">
        <f t="shared" si="818"/>
        <v>148</v>
      </c>
      <c r="CU209">
        <f t="shared" si="818"/>
        <v>2372</v>
      </c>
      <c r="CV209">
        <f t="shared" si="818"/>
        <v>3057</v>
      </c>
      <c r="CW209">
        <f t="shared" ref="CW209:DM209" si="819">MOD((CV209*$C209), $C$1)</f>
        <v>1517</v>
      </c>
      <c r="CX209">
        <f t="shared" si="819"/>
        <v>296</v>
      </c>
      <c r="CY209">
        <f t="shared" si="819"/>
        <v>1313</v>
      </c>
      <c r="CZ209">
        <f t="shared" si="819"/>
        <v>2683</v>
      </c>
      <c r="DA209">
        <f t="shared" si="819"/>
        <v>3034</v>
      </c>
      <c r="DB209">
        <f t="shared" si="819"/>
        <v>592</v>
      </c>
      <c r="DC209">
        <f t="shared" si="819"/>
        <v>2626</v>
      </c>
      <c r="DD209">
        <f t="shared" si="819"/>
        <v>1935</v>
      </c>
      <c r="DE209">
        <f t="shared" si="819"/>
        <v>2637</v>
      </c>
      <c r="DF209">
        <f t="shared" si="819"/>
        <v>1184</v>
      </c>
      <c r="DG209">
        <f t="shared" si="819"/>
        <v>1821</v>
      </c>
      <c r="DH209">
        <f t="shared" si="819"/>
        <v>439</v>
      </c>
      <c r="DI209">
        <f t="shared" si="819"/>
        <v>1843</v>
      </c>
      <c r="DJ209">
        <f t="shared" si="819"/>
        <v>2368</v>
      </c>
      <c r="DK209">
        <f t="shared" si="819"/>
        <v>211</v>
      </c>
      <c r="DL209">
        <f t="shared" si="819"/>
        <v>878</v>
      </c>
      <c r="DM209">
        <f t="shared" si="819"/>
        <v>255</v>
      </c>
    </row>
    <row r="210" spans="1:117">
      <c r="A210">
        <v>2428</v>
      </c>
      <c r="C210">
        <f t="shared" si="771"/>
        <v>2428</v>
      </c>
      <c r="D210">
        <v>1</v>
      </c>
      <c r="E210">
        <f t="shared" ref="E210:AJ210" si="820">MOD((D210*$C210), $C$1)</f>
        <v>2428</v>
      </c>
      <c r="F210">
        <f t="shared" si="820"/>
        <v>726</v>
      </c>
      <c r="G210">
        <f t="shared" si="820"/>
        <v>2625</v>
      </c>
      <c r="H210">
        <f t="shared" si="820"/>
        <v>2133</v>
      </c>
      <c r="I210">
        <f t="shared" si="820"/>
        <v>1545</v>
      </c>
      <c r="J210">
        <f t="shared" si="820"/>
        <v>1177</v>
      </c>
      <c r="K210">
        <f t="shared" si="820"/>
        <v>3164</v>
      </c>
      <c r="L210">
        <f t="shared" si="820"/>
        <v>183</v>
      </c>
      <c r="M210">
        <f t="shared" si="820"/>
        <v>1725</v>
      </c>
      <c r="N210">
        <f t="shared" si="820"/>
        <v>2480</v>
      </c>
      <c r="O210">
        <f t="shared" si="820"/>
        <v>35</v>
      </c>
      <c r="P210">
        <f t="shared" si="820"/>
        <v>2636</v>
      </c>
      <c r="Q210">
        <f t="shared" si="820"/>
        <v>1393</v>
      </c>
      <c r="R210">
        <f t="shared" si="820"/>
        <v>2669</v>
      </c>
      <c r="S210">
        <f t="shared" si="820"/>
        <v>2604</v>
      </c>
      <c r="T210">
        <f t="shared" si="820"/>
        <v>2610</v>
      </c>
      <c r="U210">
        <f t="shared" si="820"/>
        <v>23</v>
      </c>
      <c r="V210">
        <f t="shared" si="820"/>
        <v>948</v>
      </c>
      <c r="W210">
        <f t="shared" si="820"/>
        <v>2974</v>
      </c>
      <c r="X210">
        <f t="shared" si="820"/>
        <v>2048</v>
      </c>
      <c r="Y210">
        <f t="shared" si="820"/>
        <v>1025</v>
      </c>
      <c r="Z210">
        <f t="shared" si="820"/>
        <v>1225</v>
      </c>
      <c r="AA210">
        <f t="shared" si="820"/>
        <v>3054</v>
      </c>
      <c r="AB210">
        <f t="shared" si="820"/>
        <v>721</v>
      </c>
      <c r="AC210">
        <f t="shared" si="820"/>
        <v>778</v>
      </c>
      <c r="AD210">
        <f t="shared" si="820"/>
        <v>1934</v>
      </c>
      <c r="AE210">
        <f t="shared" si="820"/>
        <v>2144</v>
      </c>
      <c r="AF210">
        <f t="shared" si="820"/>
        <v>805</v>
      </c>
      <c r="AG210">
        <f t="shared" si="820"/>
        <v>2301</v>
      </c>
      <c r="AH210">
        <f t="shared" si="820"/>
        <v>1160</v>
      </c>
      <c r="AI210">
        <f t="shared" si="820"/>
        <v>3060</v>
      </c>
      <c r="AJ210">
        <f t="shared" si="820"/>
        <v>1565</v>
      </c>
      <c r="AK210">
        <f t="shared" ref="AK210:BP210" si="821">MOD((AJ210*$C210), $C$1)</f>
        <v>1703</v>
      </c>
      <c r="AL210">
        <f t="shared" si="821"/>
        <v>529</v>
      </c>
      <c r="AM210">
        <f t="shared" si="821"/>
        <v>1218</v>
      </c>
      <c r="AN210">
        <f t="shared" si="821"/>
        <v>3213</v>
      </c>
      <c r="AO210">
        <f t="shared" si="821"/>
        <v>2501</v>
      </c>
      <c r="AP210">
        <f t="shared" si="821"/>
        <v>2989</v>
      </c>
      <c r="AQ210">
        <f t="shared" si="821"/>
        <v>727</v>
      </c>
      <c r="AR210">
        <f t="shared" si="821"/>
        <v>1622</v>
      </c>
      <c r="AS210">
        <f t="shared" si="821"/>
        <v>2859</v>
      </c>
      <c r="AT210">
        <f t="shared" si="821"/>
        <v>739</v>
      </c>
      <c r="AU210">
        <f t="shared" si="821"/>
        <v>3310</v>
      </c>
      <c r="AV210">
        <f t="shared" si="821"/>
        <v>1278</v>
      </c>
      <c r="AW210">
        <f t="shared" si="821"/>
        <v>1360</v>
      </c>
      <c r="AX210">
        <f t="shared" si="821"/>
        <v>1458</v>
      </c>
      <c r="AY210">
        <f t="shared" si="821"/>
        <v>2663</v>
      </c>
      <c r="AZ210">
        <f t="shared" si="821"/>
        <v>1760</v>
      </c>
      <c r="BA210">
        <f t="shared" si="821"/>
        <v>1685</v>
      </c>
      <c r="BB210">
        <f t="shared" si="821"/>
        <v>1428</v>
      </c>
      <c r="BC210">
        <f t="shared" si="821"/>
        <v>1874</v>
      </c>
      <c r="BD210">
        <f t="shared" si="821"/>
        <v>566</v>
      </c>
      <c r="BE210">
        <f t="shared" si="821"/>
        <v>1848</v>
      </c>
      <c r="BF210">
        <f t="shared" si="821"/>
        <v>2627</v>
      </c>
      <c r="BG210">
        <f t="shared" si="821"/>
        <v>127</v>
      </c>
      <c r="BH210">
        <f t="shared" si="821"/>
        <v>2997</v>
      </c>
      <c r="BI210">
        <f t="shared" si="821"/>
        <v>2996</v>
      </c>
      <c r="BJ210">
        <f t="shared" si="821"/>
        <v>568</v>
      </c>
      <c r="BK210">
        <f t="shared" si="821"/>
        <v>3273</v>
      </c>
      <c r="BL210">
        <f t="shared" si="821"/>
        <v>648</v>
      </c>
      <c r="BM210">
        <f t="shared" si="821"/>
        <v>1946</v>
      </c>
      <c r="BN210">
        <f t="shared" si="821"/>
        <v>401</v>
      </c>
      <c r="BO210">
        <f t="shared" si="821"/>
        <v>2655</v>
      </c>
      <c r="BP210">
        <f t="shared" si="821"/>
        <v>2922</v>
      </c>
      <c r="BQ210">
        <f t="shared" ref="BQ210:CV210" si="822">MOD((BP210*$C210), $C$1)</f>
        <v>2739</v>
      </c>
      <c r="BR210">
        <f t="shared" si="822"/>
        <v>1014</v>
      </c>
      <c r="BS210">
        <f t="shared" si="822"/>
        <v>1965</v>
      </c>
      <c r="BT210">
        <f t="shared" si="822"/>
        <v>1930</v>
      </c>
      <c r="BU210">
        <f t="shared" si="822"/>
        <v>2725</v>
      </c>
      <c r="BV210">
        <f t="shared" si="822"/>
        <v>1332</v>
      </c>
      <c r="BW210">
        <f t="shared" si="822"/>
        <v>2094</v>
      </c>
      <c r="BX210">
        <f t="shared" si="822"/>
        <v>2921</v>
      </c>
      <c r="BY210">
        <f t="shared" si="822"/>
        <v>311</v>
      </c>
      <c r="BZ210">
        <f t="shared" si="822"/>
        <v>288</v>
      </c>
      <c r="CA210">
        <f t="shared" si="822"/>
        <v>2771</v>
      </c>
      <c r="CB210">
        <f t="shared" si="822"/>
        <v>3228</v>
      </c>
      <c r="CC210">
        <f t="shared" si="822"/>
        <v>1180</v>
      </c>
      <c r="CD210">
        <f t="shared" si="822"/>
        <v>155</v>
      </c>
      <c r="CE210">
        <f t="shared" si="822"/>
        <v>2361</v>
      </c>
      <c r="CF210">
        <f t="shared" si="822"/>
        <v>2738</v>
      </c>
      <c r="CG210">
        <f t="shared" si="822"/>
        <v>2017</v>
      </c>
      <c r="CH210">
        <f t="shared" si="822"/>
        <v>1239</v>
      </c>
      <c r="CI210">
        <f t="shared" si="822"/>
        <v>2736</v>
      </c>
      <c r="CJ210">
        <f t="shared" si="822"/>
        <v>592</v>
      </c>
      <c r="CK210">
        <f t="shared" si="822"/>
        <v>3218</v>
      </c>
      <c r="CL210">
        <f t="shared" si="822"/>
        <v>917</v>
      </c>
      <c r="CM210">
        <f t="shared" si="822"/>
        <v>3188</v>
      </c>
      <c r="CN210">
        <f t="shared" si="822"/>
        <v>128</v>
      </c>
      <c r="CO210">
        <f t="shared" si="822"/>
        <v>1994</v>
      </c>
      <c r="CP210">
        <f t="shared" si="822"/>
        <v>291</v>
      </c>
      <c r="CQ210">
        <f t="shared" si="822"/>
        <v>3193</v>
      </c>
      <c r="CR210">
        <f t="shared" si="822"/>
        <v>1975</v>
      </c>
      <c r="CS210">
        <f t="shared" si="822"/>
        <v>2193</v>
      </c>
      <c r="CT210">
        <f t="shared" si="822"/>
        <v>3123</v>
      </c>
      <c r="CU210">
        <f t="shared" si="822"/>
        <v>134</v>
      </c>
      <c r="CV210">
        <f t="shared" si="822"/>
        <v>2838</v>
      </c>
      <c r="CW210">
        <f t="shared" ref="CW210:DM210" si="823">MOD((CV210*$C210), $C$1)</f>
        <v>1216</v>
      </c>
      <c r="CX210">
        <f t="shared" si="823"/>
        <v>1788</v>
      </c>
      <c r="CY210">
        <f t="shared" si="823"/>
        <v>1049</v>
      </c>
      <c r="CZ210">
        <f t="shared" si="823"/>
        <v>1170</v>
      </c>
      <c r="DA210">
        <f t="shared" si="823"/>
        <v>3323</v>
      </c>
      <c r="DB210">
        <f t="shared" si="823"/>
        <v>1963</v>
      </c>
      <c r="DC210">
        <f t="shared" si="823"/>
        <v>505</v>
      </c>
      <c r="DD210">
        <f t="shared" si="823"/>
        <v>1273</v>
      </c>
      <c r="DE210">
        <f t="shared" si="823"/>
        <v>2944</v>
      </c>
      <c r="DF210">
        <f t="shared" si="823"/>
        <v>1259</v>
      </c>
      <c r="DG210">
        <f t="shared" si="823"/>
        <v>3262</v>
      </c>
      <c r="DH210">
        <f t="shared" si="823"/>
        <v>1388</v>
      </c>
      <c r="DI210">
        <f t="shared" si="823"/>
        <v>822</v>
      </c>
      <c r="DJ210">
        <f t="shared" si="823"/>
        <v>2405</v>
      </c>
      <c r="DK210">
        <f t="shared" si="823"/>
        <v>3209</v>
      </c>
      <c r="DL210">
        <f t="shared" si="823"/>
        <v>3082</v>
      </c>
      <c r="DM210">
        <f t="shared" si="823"/>
        <v>85</v>
      </c>
    </row>
    <row r="211" spans="1:117">
      <c r="A211">
        <v>2434</v>
      </c>
      <c r="C211">
        <f t="shared" si="771"/>
        <v>2434</v>
      </c>
      <c r="D211">
        <v>1</v>
      </c>
      <c r="E211">
        <f t="shared" ref="E211:AJ211" si="824">MOD((D211*$C211), $C$1)</f>
        <v>2434</v>
      </c>
      <c r="F211">
        <f t="shared" si="824"/>
        <v>2450</v>
      </c>
      <c r="G211">
        <f t="shared" si="824"/>
        <v>222</v>
      </c>
      <c r="H211">
        <f t="shared" si="824"/>
        <v>1681</v>
      </c>
      <c r="I211">
        <f t="shared" si="824"/>
        <v>1802</v>
      </c>
      <c r="J211">
        <f t="shared" si="824"/>
        <v>1250</v>
      </c>
      <c r="K211">
        <f t="shared" si="824"/>
        <v>2634</v>
      </c>
      <c r="L211">
        <f t="shared" si="824"/>
        <v>2048</v>
      </c>
      <c r="M211">
        <f t="shared" si="824"/>
        <v>3020</v>
      </c>
      <c r="N211">
        <f t="shared" si="824"/>
        <v>1478</v>
      </c>
      <c r="O211">
        <f t="shared" si="824"/>
        <v>1764</v>
      </c>
      <c r="P211">
        <f t="shared" si="824"/>
        <v>1395</v>
      </c>
      <c r="Q211">
        <f t="shared" si="824"/>
        <v>2171</v>
      </c>
      <c r="R211">
        <f t="shared" si="824"/>
        <v>474</v>
      </c>
      <c r="S211">
        <f t="shared" si="824"/>
        <v>900</v>
      </c>
      <c r="T211">
        <f t="shared" si="824"/>
        <v>1622</v>
      </c>
      <c r="U211">
        <f t="shared" si="824"/>
        <v>2298</v>
      </c>
      <c r="V211">
        <f t="shared" si="824"/>
        <v>802</v>
      </c>
      <c r="W211">
        <f t="shared" si="824"/>
        <v>3260</v>
      </c>
      <c r="X211">
        <f t="shared" si="824"/>
        <v>2368</v>
      </c>
      <c r="Y211">
        <f t="shared" si="824"/>
        <v>3063</v>
      </c>
      <c r="Z211">
        <f t="shared" si="824"/>
        <v>3210</v>
      </c>
      <c r="AA211">
        <f t="shared" si="824"/>
        <v>753</v>
      </c>
      <c r="AB211">
        <f t="shared" si="824"/>
        <v>648</v>
      </c>
      <c r="AC211">
        <f t="shared" si="824"/>
        <v>2403</v>
      </c>
      <c r="AD211">
        <f t="shared" si="824"/>
        <v>2478</v>
      </c>
      <c r="AE211">
        <f t="shared" si="824"/>
        <v>3185</v>
      </c>
      <c r="AF211">
        <f t="shared" si="824"/>
        <v>1661</v>
      </c>
      <c r="AG211">
        <f t="shared" si="824"/>
        <v>1156</v>
      </c>
      <c r="AH211">
        <f t="shared" si="824"/>
        <v>284</v>
      </c>
      <c r="AI211">
        <f t="shared" si="824"/>
        <v>1625</v>
      </c>
      <c r="AJ211">
        <f t="shared" si="824"/>
        <v>2738</v>
      </c>
      <c r="AK211">
        <f t="shared" ref="AK211:BP211" si="825">MOD((AJ211*$C211), $C$1)</f>
        <v>1290</v>
      </c>
      <c r="AL211">
        <f t="shared" si="825"/>
        <v>495</v>
      </c>
      <c r="AM211">
        <f t="shared" si="825"/>
        <v>549</v>
      </c>
      <c r="AN211">
        <f t="shared" si="825"/>
        <v>1607</v>
      </c>
      <c r="AO211">
        <f t="shared" si="825"/>
        <v>98</v>
      </c>
      <c r="AP211">
        <f t="shared" si="825"/>
        <v>1793</v>
      </c>
      <c r="AQ211">
        <f t="shared" si="825"/>
        <v>3361</v>
      </c>
      <c r="AR211">
        <f t="shared" si="825"/>
        <v>1170</v>
      </c>
      <c r="AS211">
        <f t="shared" si="825"/>
        <v>50</v>
      </c>
      <c r="AT211">
        <f t="shared" si="825"/>
        <v>1615</v>
      </c>
      <c r="AU211">
        <f t="shared" si="825"/>
        <v>2415</v>
      </c>
      <c r="AV211">
        <f t="shared" si="825"/>
        <v>807</v>
      </c>
      <c r="AW211">
        <f t="shared" si="825"/>
        <v>1706</v>
      </c>
      <c r="AX211">
        <f t="shared" si="825"/>
        <v>894</v>
      </c>
      <c r="AY211">
        <f t="shared" si="825"/>
        <v>742</v>
      </c>
      <c r="AZ211">
        <f t="shared" si="825"/>
        <v>1322</v>
      </c>
      <c r="BA211">
        <f t="shared" si="825"/>
        <v>2901</v>
      </c>
      <c r="BB211">
        <f t="shared" si="825"/>
        <v>36</v>
      </c>
      <c r="BC211">
        <f t="shared" si="825"/>
        <v>1849</v>
      </c>
      <c r="BD211">
        <f t="shared" si="825"/>
        <v>2425</v>
      </c>
      <c r="BE211">
        <f t="shared" si="825"/>
        <v>1130</v>
      </c>
      <c r="BF211">
        <f t="shared" si="825"/>
        <v>2189</v>
      </c>
      <c r="BG211">
        <f t="shared" si="825"/>
        <v>3114</v>
      </c>
      <c r="BH211">
        <f t="shared" si="825"/>
        <v>397</v>
      </c>
      <c r="BI211">
        <f t="shared" si="825"/>
        <v>2187</v>
      </c>
      <c r="BJ211">
        <f t="shared" si="825"/>
        <v>1677</v>
      </c>
      <c r="BK211">
        <f t="shared" si="825"/>
        <v>2359</v>
      </c>
      <c r="BL211">
        <f t="shared" si="825"/>
        <v>1743</v>
      </c>
      <c r="BM211">
        <f t="shared" si="825"/>
        <v>1746</v>
      </c>
      <c r="BN211">
        <f t="shared" si="825"/>
        <v>2186</v>
      </c>
      <c r="BO211">
        <f t="shared" si="825"/>
        <v>2674</v>
      </c>
      <c r="BP211">
        <f t="shared" si="825"/>
        <v>3340</v>
      </c>
      <c r="BQ211">
        <f t="shared" ref="BQ211:CV211" si="826">MOD((BP211*$C211), $C$1)</f>
        <v>1521</v>
      </c>
      <c r="BR211">
        <f t="shared" si="826"/>
        <v>65</v>
      </c>
      <c r="BS211">
        <f t="shared" si="826"/>
        <v>384</v>
      </c>
      <c r="BT211">
        <f t="shared" si="826"/>
        <v>1424</v>
      </c>
      <c r="BU211">
        <f t="shared" si="826"/>
        <v>706</v>
      </c>
      <c r="BV211">
        <f t="shared" si="826"/>
        <v>2904</v>
      </c>
      <c r="BW211">
        <f t="shared" si="826"/>
        <v>476</v>
      </c>
      <c r="BX211">
        <f t="shared" si="826"/>
        <v>2337</v>
      </c>
      <c r="BY211">
        <f t="shared" si="826"/>
        <v>3091</v>
      </c>
      <c r="BZ211">
        <f t="shared" si="826"/>
        <v>2742</v>
      </c>
      <c r="CA211">
        <f t="shared" si="826"/>
        <v>733</v>
      </c>
      <c r="CB211">
        <f t="shared" si="826"/>
        <v>2</v>
      </c>
      <c r="CC211">
        <f t="shared" si="826"/>
        <v>1437</v>
      </c>
      <c r="CD211">
        <f t="shared" si="826"/>
        <v>1469</v>
      </c>
      <c r="CE211">
        <f t="shared" si="826"/>
        <v>444</v>
      </c>
      <c r="CF211">
        <f t="shared" si="826"/>
        <v>3362</v>
      </c>
      <c r="CG211">
        <f t="shared" si="826"/>
        <v>173</v>
      </c>
      <c r="CH211">
        <f t="shared" si="826"/>
        <v>2500</v>
      </c>
      <c r="CI211">
        <f t="shared" si="826"/>
        <v>1837</v>
      </c>
      <c r="CJ211">
        <f t="shared" si="826"/>
        <v>665</v>
      </c>
      <c r="CK211">
        <f t="shared" si="826"/>
        <v>2609</v>
      </c>
      <c r="CL211">
        <f t="shared" si="826"/>
        <v>2956</v>
      </c>
      <c r="CM211">
        <f t="shared" si="826"/>
        <v>97</v>
      </c>
      <c r="CN211">
        <f t="shared" si="826"/>
        <v>2790</v>
      </c>
      <c r="CO211">
        <f t="shared" si="826"/>
        <v>911</v>
      </c>
      <c r="CP211">
        <f t="shared" si="826"/>
        <v>948</v>
      </c>
      <c r="CQ211">
        <f t="shared" si="826"/>
        <v>1800</v>
      </c>
      <c r="CR211">
        <f t="shared" si="826"/>
        <v>3244</v>
      </c>
      <c r="CS211">
        <f t="shared" si="826"/>
        <v>1165</v>
      </c>
      <c r="CT211">
        <f t="shared" si="826"/>
        <v>1604</v>
      </c>
      <c r="CU211">
        <f t="shared" si="826"/>
        <v>3089</v>
      </c>
      <c r="CV211">
        <f t="shared" si="826"/>
        <v>1305</v>
      </c>
      <c r="CW211">
        <f t="shared" ref="CW211:DM211" si="827">MOD((CV211*$C211), $C$1)</f>
        <v>2695</v>
      </c>
      <c r="CX211">
        <f t="shared" si="827"/>
        <v>2989</v>
      </c>
      <c r="CY211">
        <f t="shared" si="827"/>
        <v>1506</v>
      </c>
      <c r="CZ211">
        <f t="shared" si="827"/>
        <v>1296</v>
      </c>
      <c r="DA211">
        <f t="shared" si="827"/>
        <v>1375</v>
      </c>
      <c r="DB211">
        <f t="shared" si="827"/>
        <v>1525</v>
      </c>
      <c r="DC211">
        <f t="shared" si="827"/>
        <v>2939</v>
      </c>
      <c r="DD211">
        <f t="shared" si="827"/>
        <v>3322</v>
      </c>
      <c r="DE211">
        <f t="shared" si="827"/>
        <v>2312</v>
      </c>
      <c r="DF211">
        <f t="shared" si="827"/>
        <v>568</v>
      </c>
      <c r="DG211">
        <f t="shared" si="827"/>
        <v>3250</v>
      </c>
      <c r="DH211">
        <f t="shared" si="827"/>
        <v>2045</v>
      </c>
      <c r="DI211">
        <f t="shared" si="827"/>
        <v>2580</v>
      </c>
      <c r="DJ211">
        <f t="shared" si="827"/>
        <v>990</v>
      </c>
      <c r="DK211">
        <f t="shared" si="827"/>
        <v>1098</v>
      </c>
      <c r="DL211">
        <f t="shared" si="827"/>
        <v>3214</v>
      </c>
      <c r="DM211">
        <f t="shared" si="827"/>
        <v>196</v>
      </c>
    </row>
    <row r="212" spans="1:117">
      <c r="A212">
        <v>2436</v>
      </c>
      <c r="C212">
        <f t="shared" si="771"/>
        <v>2436</v>
      </c>
      <c r="D212">
        <v>1</v>
      </c>
      <c r="E212">
        <f t="shared" ref="E212:AJ212" si="828">MOD((D212*$C212), $C$1)</f>
        <v>2436</v>
      </c>
      <c r="F212">
        <f t="shared" si="828"/>
        <v>1897</v>
      </c>
      <c r="G212">
        <f t="shared" si="828"/>
        <v>2966</v>
      </c>
      <c r="H212">
        <f t="shared" si="828"/>
        <v>2921</v>
      </c>
      <c r="I212">
        <f t="shared" si="828"/>
        <v>3093</v>
      </c>
      <c r="J212">
        <f t="shared" si="828"/>
        <v>72</v>
      </c>
      <c r="K212">
        <f t="shared" si="828"/>
        <v>411</v>
      </c>
      <c r="L212">
        <f t="shared" si="828"/>
        <v>2775</v>
      </c>
      <c r="M212">
        <f t="shared" si="828"/>
        <v>830</v>
      </c>
      <c r="N212">
        <f t="shared" si="828"/>
        <v>1021</v>
      </c>
      <c r="O212">
        <f t="shared" si="828"/>
        <v>3112</v>
      </c>
      <c r="P212">
        <f t="shared" si="828"/>
        <v>1753</v>
      </c>
      <c r="Q212">
        <f t="shared" si="828"/>
        <v>2144</v>
      </c>
      <c r="R212">
        <f t="shared" si="828"/>
        <v>802</v>
      </c>
      <c r="S212">
        <f t="shared" si="828"/>
        <v>1433</v>
      </c>
      <c r="T212">
        <f t="shared" si="828"/>
        <v>1461</v>
      </c>
      <c r="U212">
        <f t="shared" si="828"/>
        <v>1049</v>
      </c>
      <c r="V212">
        <f t="shared" si="828"/>
        <v>2700</v>
      </c>
      <c r="W212">
        <f t="shared" si="828"/>
        <v>3404</v>
      </c>
      <c r="X212">
        <f t="shared" si="828"/>
        <v>2848</v>
      </c>
      <c r="Y212">
        <f t="shared" si="828"/>
        <v>246</v>
      </c>
      <c r="Z212">
        <f t="shared" si="828"/>
        <v>2262</v>
      </c>
      <c r="AA212">
        <f t="shared" si="828"/>
        <v>46</v>
      </c>
      <c r="AB212">
        <f t="shared" si="828"/>
        <v>2264</v>
      </c>
      <c r="AC212">
        <f t="shared" si="828"/>
        <v>1487</v>
      </c>
      <c r="AD212">
        <f t="shared" si="828"/>
        <v>2627</v>
      </c>
      <c r="AE212">
        <f t="shared" si="828"/>
        <v>557</v>
      </c>
      <c r="AF212">
        <f t="shared" si="828"/>
        <v>1607</v>
      </c>
      <c r="AG212">
        <f t="shared" si="828"/>
        <v>3312</v>
      </c>
      <c r="AH212">
        <f t="shared" si="828"/>
        <v>1751</v>
      </c>
      <c r="AI212">
        <f t="shared" si="828"/>
        <v>703</v>
      </c>
      <c r="AJ212">
        <f t="shared" si="828"/>
        <v>439</v>
      </c>
      <c r="AK212">
        <f t="shared" ref="AK212:BP212" si="829">MOD((AJ212*$C212), $C$1)</f>
        <v>2363</v>
      </c>
      <c r="AL212">
        <f t="shared" si="829"/>
        <v>2481</v>
      </c>
      <c r="AM212">
        <f t="shared" si="829"/>
        <v>1725</v>
      </c>
      <c r="AN212">
        <f t="shared" si="829"/>
        <v>2556</v>
      </c>
      <c r="AO212">
        <f t="shared" si="829"/>
        <v>2582</v>
      </c>
      <c r="AP212">
        <f t="shared" si="829"/>
        <v>729</v>
      </c>
      <c r="AQ212">
        <f t="shared" si="829"/>
        <v>2017</v>
      </c>
      <c r="AR212">
        <f t="shared" si="829"/>
        <v>220</v>
      </c>
      <c r="AS212">
        <f t="shared" si="829"/>
        <v>684</v>
      </c>
      <c r="AT212">
        <f t="shared" si="829"/>
        <v>2189</v>
      </c>
      <c r="AU212">
        <f t="shared" si="829"/>
        <v>630</v>
      </c>
      <c r="AV212">
        <f t="shared" si="829"/>
        <v>1023</v>
      </c>
      <c r="AW212">
        <f t="shared" si="829"/>
        <v>1122</v>
      </c>
      <c r="AX212">
        <f t="shared" si="829"/>
        <v>2116</v>
      </c>
      <c r="AY212">
        <f t="shared" si="829"/>
        <v>1214</v>
      </c>
      <c r="AZ212">
        <f t="shared" si="829"/>
        <v>3213</v>
      </c>
      <c r="BA212">
        <f t="shared" si="829"/>
        <v>757</v>
      </c>
      <c r="BB212">
        <f t="shared" si="829"/>
        <v>1605</v>
      </c>
      <c r="BC212">
        <f t="shared" si="829"/>
        <v>1871</v>
      </c>
      <c r="BD212">
        <f t="shared" si="829"/>
        <v>1388</v>
      </c>
      <c r="BE212">
        <f t="shared" si="829"/>
        <v>1633</v>
      </c>
      <c r="BF212">
        <f t="shared" si="829"/>
        <v>1459</v>
      </c>
      <c r="BG212">
        <f t="shared" si="829"/>
        <v>3039</v>
      </c>
      <c r="BH212">
        <f t="shared" si="829"/>
        <v>2337</v>
      </c>
      <c r="BI212">
        <f t="shared" si="829"/>
        <v>903</v>
      </c>
      <c r="BJ212">
        <f t="shared" si="829"/>
        <v>437</v>
      </c>
      <c r="BK212">
        <f t="shared" si="829"/>
        <v>922</v>
      </c>
      <c r="BL212">
        <f t="shared" si="829"/>
        <v>2118</v>
      </c>
      <c r="BM212">
        <f t="shared" si="829"/>
        <v>2655</v>
      </c>
      <c r="BN212">
        <f t="shared" si="829"/>
        <v>145</v>
      </c>
      <c r="BO212">
        <f t="shared" si="829"/>
        <v>3258</v>
      </c>
      <c r="BP212">
        <f t="shared" si="829"/>
        <v>585</v>
      </c>
      <c r="BQ212">
        <f t="shared" ref="BQ212:CV212" si="830">MOD((BP212*$C212), $C$1)</f>
        <v>1195</v>
      </c>
      <c r="BR212">
        <f t="shared" si="830"/>
        <v>1532</v>
      </c>
      <c r="BS212">
        <f t="shared" si="830"/>
        <v>2455</v>
      </c>
      <c r="BT212">
        <f t="shared" si="830"/>
        <v>147</v>
      </c>
      <c r="BU212">
        <f t="shared" si="830"/>
        <v>1268</v>
      </c>
      <c r="BV212">
        <f t="shared" si="830"/>
        <v>948</v>
      </c>
      <c r="BW212">
        <f t="shared" si="830"/>
        <v>265</v>
      </c>
      <c r="BX212">
        <f t="shared" si="830"/>
        <v>512</v>
      </c>
      <c r="BY212">
        <f t="shared" si="830"/>
        <v>1779</v>
      </c>
      <c r="BZ212">
        <f t="shared" si="830"/>
        <v>291</v>
      </c>
      <c r="CA212">
        <f t="shared" si="830"/>
        <v>2090</v>
      </c>
      <c r="CB212">
        <f t="shared" si="830"/>
        <v>3067</v>
      </c>
      <c r="CC212">
        <f t="shared" si="830"/>
        <v>1925</v>
      </c>
      <c r="CD212">
        <f t="shared" si="830"/>
        <v>2554</v>
      </c>
      <c r="CE212">
        <f t="shared" si="830"/>
        <v>1141</v>
      </c>
      <c r="CF212">
        <f t="shared" si="830"/>
        <v>366</v>
      </c>
      <c r="CG212">
        <f t="shared" si="830"/>
        <v>2947</v>
      </c>
      <c r="CH212">
        <f t="shared" si="830"/>
        <v>1240</v>
      </c>
      <c r="CI212">
        <f t="shared" si="830"/>
        <v>1360</v>
      </c>
      <c r="CJ212">
        <f t="shared" si="830"/>
        <v>2045</v>
      </c>
      <c r="CK212">
        <f t="shared" si="830"/>
        <v>3239</v>
      </c>
      <c r="CL212">
        <f t="shared" si="830"/>
        <v>2335</v>
      </c>
      <c r="CM212">
        <f t="shared" si="830"/>
        <v>2893</v>
      </c>
      <c r="CN212">
        <f t="shared" si="830"/>
        <v>74</v>
      </c>
      <c r="CO212">
        <f t="shared" si="830"/>
        <v>1852</v>
      </c>
      <c r="CP212">
        <f t="shared" si="830"/>
        <v>3138</v>
      </c>
      <c r="CQ212">
        <f t="shared" si="830"/>
        <v>3331</v>
      </c>
      <c r="CR212">
        <f t="shared" si="830"/>
        <v>1</v>
      </c>
      <c r="CS212">
        <f t="shared" si="830"/>
        <v>2436</v>
      </c>
      <c r="CT212">
        <f t="shared" si="830"/>
        <v>1897</v>
      </c>
      <c r="CU212">
        <f t="shared" si="830"/>
        <v>2966</v>
      </c>
      <c r="CV212">
        <f t="shared" si="830"/>
        <v>2921</v>
      </c>
      <c r="CW212">
        <f t="shared" ref="CW212:DM212" si="831">MOD((CV212*$C212), $C$1)</f>
        <v>3093</v>
      </c>
      <c r="CX212">
        <f t="shared" si="831"/>
        <v>72</v>
      </c>
      <c r="CY212">
        <f t="shared" si="831"/>
        <v>411</v>
      </c>
      <c r="CZ212">
        <f t="shared" si="831"/>
        <v>2775</v>
      </c>
      <c r="DA212">
        <f t="shared" si="831"/>
        <v>830</v>
      </c>
      <c r="DB212">
        <f t="shared" si="831"/>
        <v>1021</v>
      </c>
      <c r="DC212">
        <f t="shared" si="831"/>
        <v>3112</v>
      </c>
      <c r="DD212">
        <f t="shared" si="831"/>
        <v>1753</v>
      </c>
      <c r="DE212">
        <f t="shared" si="831"/>
        <v>2144</v>
      </c>
      <c r="DF212">
        <f t="shared" si="831"/>
        <v>802</v>
      </c>
      <c r="DG212">
        <f t="shared" si="831"/>
        <v>1433</v>
      </c>
      <c r="DH212">
        <f t="shared" si="831"/>
        <v>1461</v>
      </c>
      <c r="DI212">
        <f t="shared" si="831"/>
        <v>1049</v>
      </c>
      <c r="DJ212">
        <f t="shared" si="831"/>
        <v>2700</v>
      </c>
      <c r="DK212">
        <f t="shared" si="831"/>
        <v>3404</v>
      </c>
      <c r="DL212">
        <f t="shared" si="831"/>
        <v>2848</v>
      </c>
      <c r="DM212">
        <f t="shared" si="831"/>
        <v>246</v>
      </c>
    </row>
    <row r="213" spans="1:117">
      <c r="A213">
        <v>2437</v>
      </c>
      <c r="C213">
        <f t="shared" si="771"/>
        <v>2437</v>
      </c>
      <c r="D213">
        <v>1</v>
      </c>
      <c r="E213">
        <f t="shared" ref="E213:AJ213" si="832">MOD((D213*$C213), $C$1)</f>
        <v>2437</v>
      </c>
      <c r="F213">
        <f t="shared" si="832"/>
        <v>3339</v>
      </c>
      <c r="G213">
        <f t="shared" si="832"/>
        <v>2242</v>
      </c>
      <c r="H213">
        <f t="shared" si="832"/>
        <v>1602</v>
      </c>
      <c r="I213">
        <f t="shared" si="832"/>
        <v>3027</v>
      </c>
      <c r="J213">
        <f t="shared" si="832"/>
        <v>149</v>
      </c>
      <c r="K213">
        <f t="shared" si="832"/>
        <v>2858</v>
      </c>
      <c r="L213">
        <f t="shared" si="832"/>
        <v>16</v>
      </c>
      <c r="M213">
        <f t="shared" si="832"/>
        <v>1251</v>
      </c>
      <c r="N213">
        <f t="shared" si="832"/>
        <v>1959</v>
      </c>
      <c r="O213">
        <f t="shared" si="832"/>
        <v>1562</v>
      </c>
      <c r="P213">
        <f t="shared" si="832"/>
        <v>1615</v>
      </c>
      <c r="Q213">
        <f t="shared" si="832"/>
        <v>398</v>
      </c>
      <c r="R213">
        <f t="shared" si="832"/>
        <v>2384</v>
      </c>
      <c r="S213">
        <f t="shared" si="832"/>
        <v>1125</v>
      </c>
      <c r="T213">
        <f t="shared" si="832"/>
        <v>256</v>
      </c>
      <c r="U213">
        <f t="shared" si="832"/>
        <v>2861</v>
      </c>
      <c r="V213">
        <f t="shared" si="832"/>
        <v>465</v>
      </c>
      <c r="W213">
        <f t="shared" si="832"/>
        <v>975</v>
      </c>
      <c r="X213">
        <f t="shared" si="832"/>
        <v>1823</v>
      </c>
      <c r="Y213">
        <f t="shared" si="832"/>
        <v>2937</v>
      </c>
      <c r="Z213">
        <f t="shared" si="832"/>
        <v>403</v>
      </c>
      <c r="AA213">
        <f t="shared" si="832"/>
        <v>845</v>
      </c>
      <c r="AB213">
        <f t="shared" si="832"/>
        <v>665</v>
      </c>
      <c r="AC213">
        <f t="shared" si="832"/>
        <v>1173</v>
      </c>
      <c r="AD213">
        <f t="shared" si="832"/>
        <v>578</v>
      </c>
      <c r="AE213">
        <f t="shared" si="832"/>
        <v>1876</v>
      </c>
      <c r="AF213">
        <f t="shared" si="832"/>
        <v>1720</v>
      </c>
      <c r="AG213">
        <f t="shared" si="832"/>
        <v>2389</v>
      </c>
      <c r="AH213">
        <f t="shared" si="832"/>
        <v>3017</v>
      </c>
      <c r="AI213">
        <f t="shared" si="832"/>
        <v>3227</v>
      </c>
      <c r="AJ213">
        <f t="shared" si="832"/>
        <v>347</v>
      </c>
      <c r="AK213">
        <f t="shared" ref="AK213:BP213" si="833">MOD((AJ213*$C213), $C$1)</f>
        <v>1613</v>
      </c>
      <c r="AL213">
        <f t="shared" si="833"/>
        <v>2386</v>
      </c>
      <c r="AM213">
        <f t="shared" si="833"/>
        <v>2568</v>
      </c>
      <c r="AN213">
        <f t="shared" si="833"/>
        <v>72</v>
      </c>
      <c r="AO213">
        <f t="shared" si="833"/>
        <v>483</v>
      </c>
      <c r="AP213">
        <f t="shared" si="833"/>
        <v>238</v>
      </c>
      <c r="AQ213">
        <f t="shared" si="833"/>
        <v>167</v>
      </c>
      <c r="AR213">
        <f t="shared" si="833"/>
        <v>2121</v>
      </c>
      <c r="AS213">
        <f t="shared" si="833"/>
        <v>1791</v>
      </c>
      <c r="AT213">
        <f t="shared" si="833"/>
        <v>435</v>
      </c>
      <c r="AU213">
        <f t="shared" si="833"/>
        <v>3347</v>
      </c>
      <c r="AV213">
        <f t="shared" si="833"/>
        <v>1152</v>
      </c>
      <c r="AW213">
        <f t="shared" si="833"/>
        <v>866</v>
      </c>
      <c r="AX213">
        <f t="shared" si="833"/>
        <v>377</v>
      </c>
      <c r="AY213">
        <f t="shared" si="833"/>
        <v>2672</v>
      </c>
      <c r="AZ213">
        <f t="shared" si="833"/>
        <v>3057</v>
      </c>
      <c r="BA213">
        <f t="shared" si="833"/>
        <v>1208</v>
      </c>
      <c r="BB213">
        <f t="shared" si="833"/>
        <v>98</v>
      </c>
      <c r="BC213">
        <f t="shared" si="833"/>
        <v>2087</v>
      </c>
      <c r="BD213">
        <f t="shared" si="833"/>
        <v>1277</v>
      </c>
      <c r="BE213">
        <f t="shared" si="833"/>
        <v>132</v>
      </c>
      <c r="BF213">
        <f t="shared" si="833"/>
        <v>2601</v>
      </c>
      <c r="BG213">
        <f t="shared" si="833"/>
        <v>1580</v>
      </c>
      <c r="BH213">
        <f t="shared" si="833"/>
        <v>878</v>
      </c>
      <c r="BI213">
        <f t="shared" si="833"/>
        <v>2173</v>
      </c>
      <c r="BJ213">
        <f t="shared" si="833"/>
        <v>1568</v>
      </c>
      <c r="BK213">
        <f t="shared" si="833"/>
        <v>2513</v>
      </c>
      <c r="BL213">
        <f t="shared" si="833"/>
        <v>3277</v>
      </c>
      <c r="BM213">
        <f t="shared" si="833"/>
        <v>2112</v>
      </c>
      <c r="BN213">
        <f t="shared" si="833"/>
        <v>444</v>
      </c>
      <c r="BO213">
        <f t="shared" si="833"/>
        <v>1263</v>
      </c>
      <c r="BP213">
        <f t="shared" si="833"/>
        <v>324</v>
      </c>
      <c r="BQ213">
        <f t="shared" ref="BQ213:CV213" si="834">MOD((BP213*$C213), $C$1)</f>
        <v>458</v>
      </c>
      <c r="BR213">
        <f t="shared" si="834"/>
        <v>1071</v>
      </c>
      <c r="BS213">
        <f t="shared" si="834"/>
        <v>2467</v>
      </c>
      <c r="BT213">
        <f t="shared" si="834"/>
        <v>967</v>
      </c>
      <c r="BU213">
        <f t="shared" si="834"/>
        <v>2913</v>
      </c>
      <c r="BV213">
        <f t="shared" si="834"/>
        <v>242</v>
      </c>
      <c r="BW213">
        <f t="shared" si="834"/>
        <v>3053</v>
      </c>
      <c r="BX213">
        <f t="shared" si="834"/>
        <v>1753</v>
      </c>
      <c r="BY213">
        <f t="shared" si="834"/>
        <v>466</v>
      </c>
      <c r="BZ213">
        <f t="shared" si="834"/>
        <v>3412</v>
      </c>
      <c r="CA213">
        <f t="shared" si="834"/>
        <v>1731</v>
      </c>
      <c r="CB213">
        <f t="shared" si="834"/>
        <v>1748</v>
      </c>
      <c r="CC213">
        <f t="shared" si="834"/>
        <v>2005</v>
      </c>
      <c r="CD213">
        <f t="shared" si="834"/>
        <v>441</v>
      </c>
      <c r="CE213">
        <f t="shared" si="834"/>
        <v>814</v>
      </c>
      <c r="CF213">
        <f t="shared" si="834"/>
        <v>600</v>
      </c>
      <c r="CG213">
        <f t="shared" si="834"/>
        <v>594</v>
      </c>
      <c r="CH213">
        <f t="shared" si="834"/>
        <v>3127</v>
      </c>
      <c r="CI213">
        <f t="shared" si="834"/>
        <v>248</v>
      </c>
      <c r="CJ213">
        <f t="shared" si="834"/>
        <v>520</v>
      </c>
      <c r="CK213">
        <f t="shared" si="834"/>
        <v>1201</v>
      </c>
      <c r="CL213">
        <f t="shared" si="834"/>
        <v>194</v>
      </c>
      <c r="CM213">
        <f t="shared" si="834"/>
        <v>2731</v>
      </c>
      <c r="CN213">
        <f t="shared" si="834"/>
        <v>2738</v>
      </c>
      <c r="CO213">
        <f t="shared" si="834"/>
        <v>2642</v>
      </c>
      <c r="CP213">
        <f t="shared" si="834"/>
        <v>1998</v>
      </c>
      <c r="CQ213">
        <f t="shared" si="834"/>
        <v>537</v>
      </c>
      <c r="CR213">
        <f t="shared" si="834"/>
        <v>1458</v>
      </c>
      <c r="CS213">
        <f t="shared" si="834"/>
        <v>2061</v>
      </c>
      <c r="CT213">
        <f t="shared" si="834"/>
        <v>3104</v>
      </c>
      <c r="CU213">
        <f t="shared" si="834"/>
        <v>2524</v>
      </c>
      <c r="CV213">
        <f t="shared" si="834"/>
        <v>2636</v>
      </c>
      <c r="CW213">
        <f t="shared" ref="CW213:DM213" si="835">MOD((CV213*$C213), $C$1)</f>
        <v>1100</v>
      </c>
      <c r="CX213">
        <f t="shared" si="835"/>
        <v>1089</v>
      </c>
      <c r="CY213">
        <f t="shared" si="835"/>
        <v>1730</v>
      </c>
      <c r="CZ213">
        <f t="shared" si="835"/>
        <v>2742</v>
      </c>
      <c r="DA213">
        <f t="shared" si="835"/>
        <v>2097</v>
      </c>
      <c r="DB213">
        <f t="shared" si="835"/>
        <v>1630</v>
      </c>
      <c r="DC213">
        <f t="shared" si="835"/>
        <v>2643</v>
      </c>
      <c r="DD213">
        <f t="shared" si="835"/>
        <v>1004</v>
      </c>
      <c r="DE213">
        <f t="shared" si="835"/>
        <v>445</v>
      </c>
      <c r="DF213">
        <f t="shared" si="835"/>
        <v>269</v>
      </c>
      <c r="DG213">
        <f t="shared" si="835"/>
        <v>232</v>
      </c>
      <c r="DH213">
        <f t="shared" si="835"/>
        <v>2700</v>
      </c>
      <c r="DI213">
        <f t="shared" si="835"/>
        <v>2673</v>
      </c>
      <c r="DJ213">
        <f t="shared" si="835"/>
        <v>2063</v>
      </c>
      <c r="DK213">
        <f t="shared" si="835"/>
        <v>1116</v>
      </c>
      <c r="DL213">
        <f t="shared" si="835"/>
        <v>2340</v>
      </c>
      <c r="DM213">
        <f t="shared" si="835"/>
        <v>258</v>
      </c>
    </row>
    <row r="214" spans="1:117">
      <c r="A214">
        <v>2452</v>
      </c>
      <c r="C214">
        <f t="shared" si="771"/>
        <v>2452</v>
      </c>
      <c r="D214">
        <v>1</v>
      </c>
      <c r="E214">
        <f t="shared" ref="E214:AJ214" si="836">MOD((D214*$C214), $C$1)</f>
        <v>2452</v>
      </c>
      <c r="F214">
        <f t="shared" si="836"/>
        <v>1192</v>
      </c>
      <c r="G214">
        <f t="shared" si="836"/>
        <v>3003</v>
      </c>
      <c r="H214">
        <f t="shared" si="836"/>
        <v>430</v>
      </c>
      <c r="I214">
        <f t="shared" si="836"/>
        <v>1043</v>
      </c>
      <c r="J214">
        <f t="shared" si="836"/>
        <v>1341</v>
      </c>
      <c r="K214">
        <f t="shared" si="836"/>
        <v>1234</v>
      </c>
      <c r="L214">
        <f t="shared" si="836"/>
        <v>3057</v>
      </c>
      <c r="M214">
        <f t="shared" si="836"/>
        <v>2460</v>
      </c>
      <c r="N214">
        <f t="shared" si="836"/>
        <v>222</v>
      </c>
      <c r="O214">
        <f t="shared" si="836"/>
        <v>2246</v>
      </c>
      <c r="P214">
        <f t="shared" si="836"/>
        <v>437</v>
      </c>
      <c r="Q214">
        <f t="shared" si="836"/>
        <v>1052</v>
      </c>
      <c r="R214">
        <f t="shared" si="836"/>
        <v>2823</v>
      </c>
      <c r="S214">
        <f t="shared" si="836"/>
        <v>1669</v>
      </c>
      <c r="T214">
        <f t="shared" si="836"/>
        <v>2636</v>
      </c>
      <c r="U214">
        <f t="shared" si="836"/>
        <v>2899</v>
      </c>
      <c r="V214">
        <f t="shared" si="836"/>
        <v>2747</v>
      </c>
      <c r="W214">
        <f t="shared" si="836"/>
        <v>591</v>
      </c>
      <c r="X214">
        <f t="shared" si="836"/>
        <v>1250</v>
      </c>
      <c r="Y214">
        <f t="shared" si="836"/>
        <v>1117</v>
      </c>
      <c r="Z214">
        <f t="shared" si="836"/>
        <v>946</v>
      </c>
      <c r="AA214">
        <f t="shared" si="836"/>
        <v>236</v>
      </c>
      <c r="AB214">
        <f t="shared" si="836"/>
        <v>2264</v>
      </c>
      <c r="AC214">
        <f t="shared" si="836"/>
        <v>3401</v>
      </c>
      <c r="AD214">
        <f t="shared" si="836"/>
        <v>1922</v>
      </c>
      <c r="AE214">
        <f t="shared" si="836"/>
        <v>1981</v>
      </c>
      <c r="AF214">
        <f t="shared" si="836"/>
        <v>2547</v>
      </c>
      <c r="AG214">
        <f t="shared" si="836"/>
        <v>824</v>
      </c>
      <c r="AH214">
        <f t="shared" si="836"/>
        <v>3020</v>
      </c>
      <c r="AI214">
        <f t="shared" si="836"/>
        <v>942</v>
      </c>
      <c r="AJ214">
        <f t="shared" si="836"/>
        <v>721</v>
      </c>
      <c r="AK214">
        <f t="shared" ref="AK214:BP214" si="837">MOD((AJ214*$C214), $C$1)</f>
        <v>927</v>
      </c>
      <c r="AL214">
        <f t="shared" si="837"/>
        <v>1682</v>
      </c>
      <c r="AM214">
        <f t="shared" si="837"/>
        <v>202</v>
      </c>
      <c r="AN214">
        <f t="shared" si="837"/>
        <v>1240</v>
      </c>
      <c r="AO214">
        <f t="shared" si="837"/>
        <v>614</v>
      </c>
      <c r="AP214">
        <f t="shared" si="837"/>
        <v>2750</v>
      </c>
      <c r="AQ214">
        <f t="shared" si="837"/>
        <v>1085</v>
      </c>
      <c r="AR214">
        <f t="shared" si="837"/>
        <v>1395</v>
      </c>
      <c r="AS214">
        <f t="shared" si="837"/>
        <v>3264</v>
      </c>
      <c r="AT214">
        <f t="shared" si="837"/>
        <v>2236</v>
      </c>
      <c r="AU214">
        <f t="shared" si="837"/>
        <v>3365</v>
      </c>
      <c r="AV214">
        <f t="shared" si="837"/>
        <v>2856</v>
      </c>
      <c r="AW214">
        <f t="shared" si="837"/>
        <v>241</v>
      </c>
      <c r="AX214">
        <f t="shared" si="837"/>
        <v>800</v>
      </c>
      <c r="AY214">
        <f t="shared" si="837"/>
        <v>2499</v>
      </c>
      <c r="AZ214">
        <f t="shared" si="837"/>
        <v>3213</v>
      </c>
      <c r="BA214">
        <f t="shared" si="837"/>
        <v>700</v>
      </c>
      <c r="BB214">
        <f t="shared" si="837"/>
        <v>900</v>
      </c>
      <c r="BC214">
        <f t="shared" si="837"/>
        <v>667</v>
      </c>
      <c r="BD214">
        <f t="shared" si="837"/>
        <v>2328</v>
      </c>
      <c r="BE214">
        <f t="shared" si="837"/>
        <v>2503</v>
      </c>
      <c r="BF214">
        <f t="shared" si="837"/>
        <v>2728</v>
      </c>
      <c r="BG214">
        <f t="shared" si="837"/>
        <v>2037</v>
      </c>
      <c r="BH214">
        <f t="shared" si="837"/>
        <v>2619</v>
      </c>
      <c r="BI214">
        <f t="shared" si="837"/>
        <v>2387</v>
      </c>
      <c r="BJ214">
        <f t="shared" si="837"/>
        <v>3069</v>
      </c>
      <c r="BK214">
        <f t="shared" si="837"/>
        <v>1005</v>
      </c>
      <c r="BL214">
        <f t="shared" si="837"/>
        <v>802</v>
      </c>
      <c r="BM214">
        <f t="shared" si="837"/>
        <v>541</v>
      </c>
      <c r="BN214">
        <f t="shared" si="837"/>
        <v>2166</v>
      </c>
      <c r="BO214">
        <f t="shared" si="837"/>
        <v>3275</v>
      </c>
      <c r="BP214">
        <f t="shared" si="837"/>
        <v>1760</v>
      </c>
      <c r="BQ214">
        <f t="shared" ref="BQ214:CV214" si="838">MOD((BP214*$C214), $C$1)</f>
        <v>2753</v>
      </c>
      <c r="BR214">
        <f t="shared" si="838"/>
        <v>1579</v>
      </c>
      <c r="BS214">
        <f t="shared" si="838"/>
        <v>1540</v>
      </c>
      <c r="BT214">
        <f t="shared" si="838"/>
        <v>1980</v>
      </c>
      <c r="BU214">
        <f t="shared" si="838"/>
        <v>95</v>
      </c>
      <c r="BV214">
        <f t="shared" si="838"/>
        <v>3063</v>
      </c>
      <c r="BW214">
        <f t="shared" si="838"/>
        <v>17</v>
      </c>
      <c r="BX214">
        <f t="shared" si="838"/>
        <v>512</v>
      </c>
      <c r="BY214">
        <f t="shared" si="838"/>
        <v>3109</v>
      </c>
      <c r="BZ214">
        <f t="shared" si="838"/>
        <v>3017</v>
      </c>
      <c r="CA214">
        <f t="shared" si="838"/>
        <v>448</v>
      </c>
      <c r="CB214">
        <f t="shared" si="838"/>
        <v>576</v>
      </c>
      <c r="CC214">
        <f t="shared" si="838"/>
        <v>2211</v>
      </c>
      <c r="CD214">
        <f t="shared" si="838"/>
        <v>392</v>
      </c>
      <c r="CE214">
        <f t="shared" si="838"/>
        <v>504</v>
      </c>
      <c r="CF214">
        <f t="shared" si="838"/>
        <v>648</v>
      </c>
      <c r="CG214">
        <f t="shared" si="838"/>
        <v>343</v>
      </c>
      <c r="CH214">
        <f t="shared" si="838"/>
        <v>441</v>
      </c>
      <c r="CI214">
        <f t="shared" si="838"/>
        <v>567</v>
      </c>
      <c r="CJ214">
        <f t="shared" si="838"/>
        <v>729</v>
      </c>
      <c r="CK214">
        <f t="shared" si="838"/>
        <v>3388</v>
      </c>
      <c r="CL214">
        <f t="shared" si="838"/>
        <v>925</v>
      </c>
      <c r="CM214">
        <f t="shared" si="838"/>
        <v>209</v>
      </c>
      <c r="CN214">
        <f t="shared" si="838"/>
        <v>1249</v>
      </c>
      <c r="CO214">
        <f t="shared" si="838"/>
        <v>2096</v>
      </c>
      <c r="CP214">
        <f t="shared" si="838"/>
        <v>3185</v>
      </c>
      <c r="CQ214">
        <f t="shared" si="838"/>
        <v>664</v>
      </c>
      <c r="CR214">
        <f t="shared" si="838"/>
        <v>1834</v>
      </c>
      <c r="CS214">
        <f t="shared" si="838"/>
        <v>2358</v>
      </c>
      <c r="CT214">
        <f t="shared" si="838"/>
        <v>581</v>
      </c>
      <c r="CU214">
        <f t="shared" si="838"/>
        <v>747</v>
      </c>
      <c r="CV214">
        <f t="shared" si="838"/>
        <v>2921</v>
      </c>
      <c r="CW214">
        <f t="shared" ref="CW214:DM214" si="839">MOD((CV214*$C214), $C$1)</f>
        <v>1795</v>
      </c>
      <c r="CX214">
        <f t="shared" si="839"/>
        <v>2798</v>
      </c>
      <c r="CY214">
        <f t="shared" si="839"/>
        <v>2127</v>
      </c>
      <c r="CZ214">
        <f t="shared" si="839"/>
        <v>284</v>
      </c>
      <c r="DA214">
        <f t="shared" si="839"/>
        <v>3306</v>
      </c>
      <c r="DB214">
        <f t="shared" si="839"/>
        <v>2290</v>
      </c>
      <c r="DC214">
        <f t="shared" si="839"/>
        <v>1964</v>
      </c>
      <c r="DD214">
        <f t="shared" si="839"/>
        <v>2035</v>
      </c>
      <c r="DE214">
        <f t="shared" si="839"/>
        <v>1146</v>
      </c>
      <c r="DF214">
        <f t="shared" si="839"/>
        <v>3</v>
      </c>
      <c r="DG214">
        <f t="shared" si="839"/>
        <v>494</v>
      </c>
      <c r="DH214">
        <f t="shared" si="839"/>
        <v>145</v>
      </c>
      <c r="DI214">
        <f t="shared" si="839"/>
        <v>2147</v>
      </c>
      <c r="DJ214">
        <f t="shared" si="839"/>
        <v>1290</v>
      </c>
      <c r="DK214">
        <f t="shared" si="839"/>
        <v>3129</v>
      </c>
      <c r="DL214">
        <f t="shared" si="839"/>
        <v>592</v>
      </c>
      <c r="DM214">
        <f t="shared" si="839"/>
        <v>271</v>
      </c>
    </row>
    <row r="215" spans="1:117">
      <c r="A215">
        <v>2454</v>
      </c>
      <c r="C215">
        <f t="shared" si="771"/>
        <v>2454</v>
      </c>
      <c r="D215">
        <v>1</v>
      </c>
      <c r="E215">
        <f t="shared" ref="E215:AJ215" si="840">MOD((D215*$C215), $C$1)</f>
        <v>2454</v>
      </c>
      <c r="F215">
        <f t="shared" si="840"/>
        <v>711</v>
      </c>
      <c r="G215">
        <f t="shared" si="840"/>
        <v>1846</v>
      </c>
      <c r="H215">
        <f t="shared" si="840"/>
        <v>1164</v>
      </c>
      <c r="I215">
        <f t="shared" si="840"/>
        <v>1864</v>
      </c>
      <c r="J215">
        <f t="shared" si="840"/>
        <v>733</v>
      </c>
      <c r="K215">
        <f t="shared" si="840"/>
        <v>938</v>
      </c>
      <c r="L215">
        <f t="shared" si="840"/>
        <v>3082</v>
      </c>
      <c r="M215">
        <f t="shared" si="840"/>
        <v>1304</v>
      </c>
      <c r="N215">
        <f t="shared" si="840"/>
        <v>2324</v>
      </c>
      <c r="O215">
        <f t="shared" si="840"/>
        <v>774</v>
      </c>
      <c r="P215">
        <f t="shared" si="840"/>
        <v>2053</v>
      </c>
      <c r="Q215">
        <f t="shared" si="840"/>
        <v>1354</v>
      </c>
      <c r="R215">
        <f t="shared" si="840"/>
        <v>1508</v>
      </c>
      <c r="S215">
        <f t="shared" si="840"/>
        <v>2014</v>
      </c>
      <c r="T215">
        <f t="shared" si="840"/>
        <v>1716</v>
      </c>
      <c r="U215">
        <f t="shared" si="840"/>
        <v>1227</v>
      </c>
      <c r="V215">
        <f t="shared" si="840"/>
        <v>2071</v>
      </c>
      <c r="W215">
        <f t="shared" si="840"/>
        <v>923</v>
      </c>
      <c r="X215">
        <f t="shared" si="840"/>
        <v>582</v>
      </c>
      <c r="Y215">
        <f t="shared" si="840"/>
        <v>932</v>
      </c>
      <c r="Z215">
        <f t="shared" si="840"/>
        <v>2082</v>
      </c>
      <c r="AA215">
        <f t="shared" si="840"/>
        <v>469</v>
      </c>
      <c r="AB215">
        <f t="shared" si="840"/>
        <v>1541</v>
      </c>
      <c r="AC215">
        <f t="shared" si="840"/>
        <v>652</v>
      </c>
      <c r="AD215">
        <f t="shared" si="840"/>
        <v>1162</v>
      </c>
      <c r="AE215">
        <f t="shared" si="840"/>
        <v>387</v>
      </c>
      <c r="AF215">
        <f t="shared" si="840"/>
        <v>2742</v>
      </c>
      <c r="AG215">
        <f t="shared" si="840"/>
        <v>677</v>
      </c>
      <c r="AH215">
        <f t="shared" si="840"/>
        <v>754</v>
      </c>
      <c r="AI215">
        <f t="shared" si="840"/>
        <v>1007</v>
      </c>
      <c r="AJ215">
        <f t="shared" si="840"/>
        <v>858</v>
      </c>
      <c r="AK215">
        <f t="shared" ref="AK215:BP215" si="841">MOD((AJ215*$C215), $C$1)</f>
        <v>2329</v>
      </c>
      <c r="AL215">
        <f t="shared" si="841"/>
        <v>2751</v>
      </c>
      <c r="AM215">
        <f t="shared" si="841"/>
        <v>2177</v>
      </c>
      <c r="AN215">
        <f t="shared" si="841"/>
        <v>291</v>
      </c>
      <c r="AO215">
        <f t="shared" si="841"/>
        <v>466</v>
      </c>
      <c r="AP215">
        <f t="shared" si="841"/>
        <v>1041</v>
      </c>
      <c r="AQ215">
        <f t="shared" si="841"/>
        <v>1950</v>
      </c>
      <c r="AR215">
        <f t="shared" si="841"/>
        <v>2486</v>
      </c>
      <c r="AS215">
        <f t="shared" si="841"/>
        <v>326</v>
      </c>
      <c r="AT215">
        <f t="shared" si="841"/>
        <v>581</v>
      </c>
      <c r="AU215">
        <f t="shared" si="841"/>
        <v>1909</v>
      </c>
      <c r="AV215">
        <f t="shared" si="841"/>
        <v>1371</v>
      </c>
      <c r="AW215">
        <f t="shared" si="841"/>
        <v>2054</v>
      </c>
      <c r="AX215">
        <f t="shared" si="841"/>
        <v>377</v>
      </c>
      <c r="AY215">
        <f t="shared" si="841"/>
        <v>2219</v>
      </c>
      <c r="AZ215">
        <f t="shared" si="841"/>
        <v>429</v>
      </c>
      <c r="BA215">
        <f t="shared" si="841"/>
        <v>2880</v>
      </c>
      <c r="BB215">
        <f t="shared" si="841"/>
        <v>3091</v>
      </c>
      <c r="BC215">
        <f t="shared" si="841"/>
        <v>2804</v>
      </c>
      <c r="BD215">
        <f t="shared" si="841"/>
        <v>1861</v>
      </c>
      <c r="BE215">
        <f t="shared" si="841"/>
        <v>233</v>
      </c>
      <c r="BF215">
        <f t="shared" si="841"/>
        <v>2236</v>
      </c>
      <c r="BG215">
        <f t="shared" si="841"/>
        <v>975</v>
      </c>
      <c r="BH215">
        <f t="shared" si="841"/>
        <v>1243</v>
      </c>
      <c r="BI215">
        <f t="shared" si="841"/>
        <v>163</v>
      </c>
      <c r="BJ215">
        <f t="shared" si="841"/>
        <v>2006</v>
      </c>
      <c r="BK215">
        <f t="shared" si="841"/>
        <v>2670</v>
      </c>
      <c r="BL215">
        <f t="shared" si="841"/>
        <v>2401</v>
      </c>
      <c r="BM215">
        <f t="shared" si="841"/>
        <v>1027</v>
      </c>
      <c r="BN215">
        <f t="shared" si="841"/>
        <v>1904</v>
      </c>
      <c r="BO215">
        <f t="shared" si="841"/>
        <v>2825</v>
      </c>
      <c r="BP215">
        <f t="shared" si="841"/>
        <v>1930</v>
      </c>
      <c r="BQ215">
        <f t="shared" ref="BQ215:CV215" si="842">MOD((BP215*$C215), $C$1)</f>
        <v>1440</v>
      </c>
      <c r="BR215">
        <f t="shared" si="842"/>
        <v>3261</v>
      </c>
      <c r="BS215">
        <f t="shared" si="842"/>
        <v>1402</v>
      </c>
      <c r="BT215">
        <f t="shared" si="842"/>
        <v>2646</v>
      </c>
      <c r="BU215">
        <f t="shared" si="842"/>
        <v>1832</v>
      </c>
      <c r="BV215">
        <f t="shared" si="842"/>
        <v>1118</v>
      </c>
      <c r="BW215">
        <f t="shared" si="842"/>
        <v>2203</v>
      </c>
      <c r="BX215">
        <f t="shared" si="842"/>
        <v>2337</v>
      </c>
      <c r="BY215">
        <f t="shared" si="842"/>
        <v>1797</v>
      </c>
      <c r="BZ215">
        <f t="shared" si="842"/>
        <v>1003</v>
      </c>
      <c r="CA215">
        <f t="shared" si="842"/>
        <v>1335</v>
      </c>
      <c r="CB215">
        <f t="shared" si="842"/>
        <v>2916</v>
      </c>
      <c r="CC215">
        <f t="shared" si="842"/>
        <v>2229</v>
      </c>
      <c r="CD215">
        <f t="shared" si="842"/>
        <v>952</v>
      </c>
      <c r="CE215">
        <f t="shared" si="842"/>
        <v>3128</v>
      </c>
      <c r="CF215">
        <f t="shared" si="842"/>
        <v>965</v>
      </c>
      <c r="CG215">
        <f t="shared" si="842"/>
        <v>720</v>
      </c>
      <c r="CH215">
        <f t="shared" si="842"/>
        <v>3346</v>
      </c>
      <c r="CI215">
        <f t="shared" si="842"/>
        <v>701</v>
      </c>
      <c r="CJ215">
        <f t="shared" si="842"/>
        <v>1323</v>
      </c>
      <c r="CK215">
        <f t="shared" si="842"/>
        <v>916</v>
      </c>
      <c r="CL215">
        <f t="shared" si="842"/>
        <v>559</v>
      </c>
      <c r="CM215">
        <f t="shared" si="842"/>
        <v>2817</v>
      </c>
      <c r="CN215">
        <f t="shared" si="842"/>
        <v>2884</v>
      </c>
      <c r="CO215">
        <f t="shared" si="842"/>
        <v>2614</v>
      </c>
      <c r="CP215">
        <f t="shared" si="842"/>
        <v>2217</v>
      </c>
      <c r="CQ215">
        <f t="shared" si="842"/>
        <v>2383</v>
      </c>
      <c r="CR215">
        <f t="shared" si="842"/>
        <v>1458</v>
      </c>
      <c r="CS215">
        <f t="shared" si="842"/>
        <v>2830</v>
      </c>
      <c r="CT215">
        <f t="shared" si="842"/>
        <v>476</v>
      </c>
      <c r="CU215">
        <f t="shared" si="842"/>
        <v>1564</v>
      </c>
      <c r="CV215">
        <f t="shared" si="842"/>
        <v>2198</v>
      </c>
      <c r="CW215">
        <f t="shared" ref="CW215:DM215" si="843">MOD((CV215*$C215), $C$1)</f>
        <v>360</v>
      </c>
      <c r="CX215">
        <f t="shared" si="843"/>
        <v>1673</v>
      </c>
      <c r="CY215">
        <f t="shared" si="843"/>
        <v>2066</v>
      </c>
      <c r="CZ215">
        <f t="shared" si="843"/>
        <v>2377</v>
      </c>
      <c r="DA215">
        <f t="shared" si="843"/>
        <v>458</v>
      </c>
      <c r="DB215">
        <f t="shared" si="843"/>
        <v>1995</v>
      </c>
      <c r="DC215">
        <f t="shared" si="843"/>
        <v>3124</v>
      </c>
      <c r="DD215">
        <f t="shared" si="843"/>
        <v>1442</v>
      </c>
      <c r="DE215">
        <f t="shared" si="843"/>
        <v>1307</v>
      </c>
      <c r="DF215">
        <f t="shared" si="843"/>
        <v>2824</v>
      </c>
      <c r="DG215">
        <f t="shared" si="843"/>
        <v>2907</v>
      </c>
      <c r="DH215">
        <f t="shared" si="843"/>
        <v>729</v>
      </c>
      <c r="DI215">
        <f t="shared" si="843"/>
        <v>1415</v>
      </c>
      <c r="DJ215">
        <f t="shared" si="843"/>
        <v>238</v>
      </c>
      <c r="DK215">
        <f t="shared" si="843"/>
        <v>782</v>
      </c>
      <c r="DL215">
        <f t="shared" si="843"/>
        <v>1099</v>
      </c>
      <c r="DM215">
        <f t="shared" si="843"/>
        <v>180</v>
      </c>
    </row>
    <row r="216" spans="1:117">
      <c r="A216">
        <v>2460</v>
      </c>
      <c r="C216">
        <f t="shared" si="771"/>
        <v>2460</v>
      </c>
      <c r="D216">
        <v>1</v>
      </c>
      <c r="E216">
        <f t="shared" ref="E216:AJ216" si="844">MOD((D216*$C216), $C$1)</f>
        <v>2460</v>
      </c>
      <c r="F216">
        <f t="shared" si="844"/>
        <v>2747</v>
      </c>
      <c r="G216">
        <f t="shared" si="844"/>
        <v>1981</v>
      </c>
      <c r="H216">
        <f t="shared" si="844"/>
        <v>1240</v>
      </c>
      <c r="I216">
        <f t="shared" si="844"/>
        <v>241</v>
      </c>
      <c r="J216">
        <f t="shared" si="844"/>
        <v>2728</v>
      </c>
      <c r="K216">
        <f t="shared" si="844"/>
        <v>3275</v>
      </c>
      <c r="L216">
        <f t="shared" si="844"/>
        <v>512</v>
      </c>
      <c r="M216">
        <f t="shared" si="844"/>
        <v>343</v>
      </c>
      <c r="N216">
        <f t="shared" si="844"/>
        <v>3185</v>
      </c>
      <c r="O216">
        <f t="shared" si="844"/>
        <v>2127</v>
      </c>
      <c r="P216">
        <f t="shared" si="844"/>
        <v>145</v>
      </c>
      <c r="Q216">
        <f t="shared" si="844"/>
        <v>3307</v>
      </c>
      <c r="R216">
        <f t="shared" si="844"/>
        <v>319</v>
      </c>
      <c r="S216">
        <f t="shared" si="844"/>
        <v>2472</v>
      </c>
      <c r="T216">
        <f t="shared" si="844"/>
        <v>1388</v>
      </c>
      <c r="U216">
        <f t="shared" si="844"/>
        <v>635</v>
      </c>
      <c r="V216">
        <f t="shared" si="844"/>
        <v>995</v>
      </c>
      <c r="W216">
        <f t="shared" si="844"/>
        <v>1397</v>
      </c>
      <c r="X216">
        <f t="shared" si="844"/>
        <v>2189</v>
      </c>
      <c r="Y216">
        <f t="shared" si="844"/>
        <v>1701</v>
      </c>
      <c r="Z216">
        <f t="shared" si="844"/>
        <v>2071</v>
      </c>
      <c r="AA216">
        <f t="shared" si="844"/>
        <v>3056</v>
      </c>
      <c r="AB216">
        <f t="shared" si="844"/>
        <v>439</v>
      </c>
      <c r="AC216">
        <f t="shared" si="844"/>
        <v>2606</v>
      </c>
      <c r="AD216">
        <f t="shared" si="844"/>
        <v>1652</v>
      </c>
      <c r="AE216">
        <f t="shared" si="844"/>
        <v>1616</v>
      </c>
      <c r="AF216">
        <f t="shared" si="844"/>
        <v>2262</v>
      </c>
      <c r="AG216">
        <f t="shared" si="844"/>
        <v>2869</v>
      </c>
      <c r="AH216">
        <f t="shared" si="844"/>
        <v>173</v>
      </c>
      <c r="AI216">
        <f t="shared" si="844"/>
        <v>136</v>
      </c>
      <c r="AJ216">
        <f t="shared" si="844"/>
        <v>1753</v>
      </c>
      <c r="AK216">
        <f t="shared" ref="AK216:BP216" si="845">MOD((AJ216*$C216), $C$1)</f>
        <v>3044</v>
      </c>
      <c r="AL216">
        <f t="shared" si="845"/>
        <v>1798</v>
      </c>
      <c r="AM216">
        <f t="shared" si="845"/>
        <v>521</v>
      </c>
      <c r="AN216">
        <f t="shared" si="845"/>
        <v>1897</v>
      </c>
      <c r="AO216">
        <f t="shared" si="845"/>
        <v>460</v>
      </c>
      <c r="AP216">
        <f t="shared" si="845"/>
        <v>2801</v>
      </c>
      <c r="AQ216">
        <f t="shared" si="845"/>
        <v>1012</v>
      </c>
      <c r="AR216">
        <f t="shared" si="845"/>
        <v>2045</v>
      </c>
      <c r="AS216">
        <f t="shared" si="845"/>
        <v>854</v>
      </c>
      <c r="AT216">
        <f t="shared" si="845"/>
        <v>1068</v>
      </c>
      <c r="AU216">
        <f t="shared" si="845"/>
        <v>2565</v>
      </c>
      <c r="AV216">
        <f t="shared" si="845"/>
        <v>291</v>
      </c>
      <c r="AW216">
        <f t="shared" si="845"/>
        <v>2212</v>
      </c>
      <c r="AX216">
        <f t="shared" si="845"/>
        <v>3385</v>
      </c>
      <c r="AY216">
        <f t="shared" si="845"/>
        <v>63</v>
      </c>
      <c r="AZ216">
        <f t="shared" si="845"/>
        <v>585</v>
      </c>
      <c r="BA216">
        <f t="shared" si="845"/>
        <v>1511</v>
      </c>
      <c r="BB216">
        <f t="shared" si="845"/>
        <v>1287</v>
      </c>
      <c r="BC216">
        <f t="shared" si="845"/>
        <v>2638</v>
      </c>
      <c r="BD216">
        <f t="shared" si="845"/>
        <v>1459</v>
      </c>
      <c r="BE216">
        <f t="shared" si="845"/>
        <v>314</v>
      </c>
      <c r="BF216">
        <f t="shared" si="845"/>
        <v>465</v>
      </c>
      <c r="BG216">
        <f t="shared" si="845"/>
        <v>1377</v>
      </c>
      <c r="BH216">
        <f t="shared" si="845"/>
        <v>1023</v>
      </c>
      <c r="BI216">
        <f t="shared" si="845"/>
        <v>1657</v>
      </c>
      <c r="BJ216">
        <f t="shared" si="845"/>
        <v>192</v>
      </c>
      <c r="BK216">
        <f t="shared" si="845"/>
        <v>2273</v>
      </c>
      <c r="BL216">
        <f t="shared" si="845"/>
        <v>2481</v>
      </c>
      <c r="BM216">
        <f t="shared" si="845"/>
        <v>2942</v>
      </c>
      <c r="BN216">
        <f t="shared" si="845"/>
        <v>1341</v>
      </c>
      <c r="BO216">
        <f t="shared" si="845"/>
        <v>1669</v>
      </c>
      <c r="BP216">
        <f t="shared" si="845"/>
        <v>2264</v>
      </c>
      <c r="BQ216">
        <f t="shared" ref="BQ216:CV216" si="846">MOD((BP216*$C216), $C$1)</f>
        <v>927</v>
      </c>
      <c r="BR216">
        <f t="shared" si="846"/>
        <v>2236</v>
      </c>
      <c r="BS216">
        <f t="shared" si="846"/>
        <v>667</v>
      </c>
      <c r="BT216">
        <f t="shared" si="846"/>
        <v>802</v>
      </c>
      <c r="BU216">
        <f t="shared" si="846"/>
        <v>95</v>
      </c>
      <c r="BV216">
        <f t="shared" si="846"/>
        <v>392</v>
      </c>
      <c r="BW216">
        <f t="shared" si="846"/>
        <v>209</v>
      </c>
      <c r="BX216">
        <f t="shared" si="846"/>
        <v>2921</v>
      </c>
      <c r="BY216">
        <f t="shared" si="846"/>
        <v>1146</v>
      </c>
      <c r="BZ216">
        <f t="shared" si="846"/>
        <v>2309</v>
      </c>
      <c r="CA216">
        <f t="shared" si="846"/>
        <v>1835</v>
      </c>
      <c r="CB216">
        <f t="shared" si="846"/>
        <v>2335</v>
      </c>
      <c r="CC216">
        <f t="shared" si="846"/>
        <v>606</v>
      </c>
      <c r="CD216">
        <f t="shared" si="846"/>
        <v>1706</v>
      </c>
      <c r="CE216">
        <f t="shared" si="846"/>
        <v>647</v>
      </c>
      <c r="CF216">
        <f t="shared" si="846"/>
        <v>3067</v>
      </c>
      <c r="CG216">
        <f t="shared" si="846"/>
        <v>51</v>
      </c>
      <c r="CH216">
        <f t="shared" si="846"/>
        <v>1944</v>
      </c>
      <c r="CI216">
        <f t="shared" si="846"/>
        <v>2857</v>
      </c>
      <c r="CJ216">
        <f t="shared" si="846"/>
        <v>1532</v>
      </c>
      <c r="CK216">
        <f t="shared" si="846"/>
        <v>1482</v>
      </c>
      <c r="CL216">
        <f t="shared" si="846"/>
        <v>1998</v>
      </c>
      <c r="CM216">
        <f t="shared" si="846"/>
        <v>1888</v>
      </c>
      <c r="CN216">
        <f t="shared" si="846"/>
        <v>2337</v>
      </c>
      <c r="CO216">
        <f t="shared" si="846"/>
        <v>2095</v>
      </c>
      <c r="CP216">
        <f t="shared" si="846"/>
        <v>338</v>
      </c>
      <c r="CQ216">
        <f t="shared" si="846"/>
        <v>1178</v>
      </c>
      <c r="CR216">
        <f t="shared" si="846"/>
        <v>2116</v>
      </c>
      <c r="CS216">
        <f t="shared" si="846"/>
        <v>533</v>
      </c>
      <c r="CT216">
        <f t="shared" si="846"/>
        <v>538</v>
      </c>
      <c r="CU216">
        <f t="shared" si="846"/>
        <v>2545</v>
      </c>
      <c r="CV216">
        <f t="shared" si="846"/>
        <v>2556</v>
      </c>
      <c r="CW216">
        <f t="shared" ref="CW216:DM216" si="847">MOD((CV216*$C216), $C$1)</f>
        <v>2168</v>
      </c>
      <c r="CX216">
        <f t="shared" si="847"/>
        <v>1506</v>
      </c>
      <c r="CY216">
        <f t="shared" si="847"/>
        <v>2711</v>
      </c>
      <c r="CZ216">
        <f t="shared" si="847"/>
        <v>2627</v>
      </c>
      <c r="DA216">
        <f t="shared" si="847"/>
        <v>1847</v>
      </c>
      <c r="DB216">
        <f t="shared" si="847"/>
        <v>976</v>
      </c>
      <c r="DC216">
        <f t="shared" si="847"/>
        <v>2691</v>
      </c>
      <c r="DD216">
        <f t="shared" si="847"/>
        <v>1461</v>
      </c>
      <c r="DE216">
        <f t="shared" si="847"/>
        <v>1803</v>
      </c>
      <c r="DF216">
        <f t="shared" si="847"/>
        <v>2528</v>
      </c>
      <c r="DG216">
        <f t="shared" si="847"/>
        <v>1908</v>
      </c>
      <c r="DH216">
        <f t="shared" si="847"/>
        <v>72</v>
      </c>
      <c r="DI216">
        <f t="shared" si="847"/>
        <v>2139</v>
      </c>
      <c r="DJ216">
        <f t="shared" si="847"/>
        <v>2217</v>
      </c>
      <c r="DK216">
        <f t="shared" si="847"/>
        <v>1961</v>
      </c>
      <c r="DL216">
        <f t="shared" si="847"/>
        <v>74</v>
      </c>
      <c r="DM216">
        <f t="shared" si="847"/>
        <v>197</v>
      </c>
    </row>
    <row r="217" spans="1:117">
      <c r="A217">
        <v>2461</v>
      </c>
      <c r="C217">
        <f t="shared" si="771"/>
        <v>2461</v>
      </c>
      <c r="D217">
        <v>1</v>
      </c>
      <c r="E217">
        <f t="shared" ref="E217:AJ217" si="848">MOD((D217*$C217), $C$1)</f>
        <v>2461</v>
      </c>
      <c r="F217">
        <f t="shared" si="848"/>
        <v>806</v>
      </c>
      <c r="G217">
        <f t="shared" si="848"/>
        <v>448</v>
      </c>
      <c r="H217">
        <f t="shared" si="848"/>
        <v>1177</v>
      </c>
      <c r="I217">
        <f t="shared" si="848"/>
        <v>833</v>
      </c>
      <c r="J217">
        <f t="shared" si="848"/>
        <v>1706</v>
      </c>
      <c r="K217">
        <f t="shared" si="848"/>
        <v>2353</v>
      </c>
      <c r="L217">
        <f t="shared" si="848"/>
        <v>2636</v>
      </c>
      <c r="M217">
        <f t="shared" si="848"/>
        <v>2606</v>
      </c>
      <c r="N217">
        <f t="shared" si="848"/>
        <v>827</v>
      </c>
      <c r="O217">
        <f t="shared" si="848"/>
        <v>664</v>
      </c>
      <c r="P217">
        <f t="shared" si="848"/>
        <v>948</v>
      </c>
      <c r="Q217">
        <f t="shared" si="848"/>
        <v>3379</v>
      </c>
      <c r="R217">
        <f t="shared" si="848"/>
        <v>2406</v>
      </c>
      <c r="S217">
        <f t="shared" si="848"/>
        <v>2691</v>
      </c>
      <c r="T217">
        <f t="shared" si="848"/>
        <v>721</v>
      </c>
      <c r="U217">
        <f t="shared" si="848"/>
        <v>554</v>
      </c>
      <c r="V217">
        <f t="shared" si="848"/>
        <v>1287</v>
      </c>
      <c r="W217">
        <f t="shared" si="848"/>
        <v>494</v>
      </c>
      <c r="X217">
        <f t="shared" si="848"/>
        <v>1160</v>
      </c>
      <c r="Y217">
        <f t="shared" si="848"/>
        <v>168</v>
      </c>
      <c r="Z217">
        <f t="shared" si="848"/>
        <v>1728</v>
      </c>
      <c r="AA217">
        <f t="shared" si="848"/>
        <v>1599</v>
      </c>
      <c r="AB217">
        <f t="shared" si="848"/>
        <v>3213</v>
      </c>
      <c r="AC217">
        <f t="shared" si="848"/>
        <v>2169</v>
      </c>
      <c r="AD217">
        <f t="shared" si="848"/>
        <v>2704</v>
      </c>
      <c r="AE217">
        <f t="shared" si="848"/>
        <v>1835</v>
      </c>
      <c r="AF217">
        <f t="shared" si="848"/>
        <v>739</v>
      </c>
      <c r="AG217">
        <f t="shared" si="848"/>
        <v>249</v>
      </c>
      <c r="AH217">
        <f t="shared" si="848"/>
        <v>2071</v>
      </c>
      <c r="AI217">
        <f t="shared" si="848"/>
        <v>1696</v>
      </c>
      <c r="AJ217">
        <f t="shared" si="848"/>
        <v>1760</v>
      </c>
      <c r="AK217">
        <f t="shared" ref="AK217:BP217" si="849">MOD((AJ217*$C217), $C$1)</f>
        <v>1438</v>
      </c>
      <c r="AL217">
        <f t="shared" si="849"/>
        <v>1557</v>
      </c>
      <c r="AM217">
        <f t="shared" si="849"/>
        <v>2781</v>
      </c>
      <c r="AN217">
        <f t="shared" si="849"/>
        <v>2627</v>
      </c>
      <c r="AO217">
        <f t="shared" si="849"/>
        <v>1043</v>
      </c>
      <c r="AP217">
        <f t="shared" si="849"/>
        <v>435</v>
      </c>
      <c r="AQ217">
        <f t="shared" si="849"/>
        <v>63</v>
      </c>
      <c r="AR217">
        <f t="shared" si="849"/>
        <v>648</v>
      </c>
      <c r="AS217">
        <f t="shared" si="849"/>
        <v>2744</v>
      </c>
      <c r="AT217">
        <f t="shared" si="849"/>
        <v>776</v>
      </c>
      <c r="AU217">
        <f t="shared" si="849"/>
        <v>2100</v>
      </c>
      <c r="AV217">
        <f t="shared" si="849"/>
        <v>1014</v>
      </c>
      <c r="AW217">
        <f t="shared" si="849"/>
        <v>1117</v>
      </c>
      <c r="AX217">
        <f t="shared" si="849"/>
        <v>706</v>
      </c>
      <c r="AY217">
        <f t="shared" si="849"/>
        <v>1380</v>
      </c>
      <c r="AZ217">
        <f t="shared" si="849"/>
        <v>2921</v>
      </c>
      <c r="BA217">
        <f t="shared" si="849"/>
        <v>636</v>
      </c>
      <c r="BB217">
        <f t="shared" si="849"/>
        <v>660</v>
      </c>
      <c r="BC217">
        <f t="shared" si="849"/>
        <v>1397</v>
      </c>
      <c r="BD217">
        <f t="shared" si="849"/>
        <v>155</v>
      </c>
      <c r="BE217">
        <f t="shared" si="849"/>
        <v>614</v>
      </c>
      <c r="BF217">
        <f t="shared" si="849"/>
        <v>1414</v>
      </c>
      <c r="BG217">
        <f t="shared" si="849"/>
        <v>820</v>
      </c>
      <c r="BH217">
        <f t="shared" si="849"/>
        <v>592</v>
      </c>
      <c r="BI217">
        <f t="shared" si="849"/>
        <v>2168</v>
      </c>
      <c r="BJ217">
        <f t="shared" si="849"/>
        <v>243</v>
      </c>
      <c r="BK217">
        <f t="shared" si="849"/>
        <v>1029</v>
      </c>
      <c r="BL217">
        <f t="shared" si="849"/>
        <v>291</v>
      </c>
      <c r="BM217">
        <f t="shared" si="849"/>
        <v>2503</v>
      </c>
      <c r="BN217">
        <f t="shared" si="849"/>
        <v>1238</v>
      </c>
      <c r="BO217">
        <f t="shared" si="849"/>
        <v>3421</v>
      </c>
      <c r="BP217">
        <f t="shared" si="849"/>
        <v>2838</v>
      </c>
      <c r="BQ217">
        <f t="shared" ref="BQ217:CV217" si="850">MOD((BP217*$C217), $C$1)</f>
        <v>2233</v>
      </c>
      <c r="BR217">
        <f t="shared" si="850"/>
        <v>2382</v>
      </c>
      <c r="BS217">
        <f t="shared" si="850"/>
        <v>1954</v>
      </c>
      <c r="BT217">
        <f t="shared" si="850"/>
        <v>1963</v>
      </c>
      <c r="BU217">
        <f t="shared" si="850"/>
        <v>95</v>
      </c>
      <c r="BV217">
        <f t="shared" si="850"/>
        <v>487</v>
      </c>
      <c r="BW217">
        <f t="shared" si="850"/>
        <v>1088</v>
      </c>
      <c r="BX217">
        <f t="shared" si="850"/>
        <v>1388</v>
      </c>
      <c r="BY217">
        <f t="shared" si="850"/>
        <v>2023</v>
      </c>
      <c r="BZ217">
        <f t="shared" si="850"/>
        <v>222</v>
      </c>
      <c r="CA217">
        <f t="shared" si="850"/>
        <v>813</v>
      </c>
      <c r="CB217">
        <f t="shared" si="850"/>
        <v>520</v>
      </c>
      <c r="CC217">
        <f t="shared" si="850"/>
        <v>3388</v>
      </c>
      <c r="CD217">
        <f t="shared" si="850"/>
        <v>538</v>
      </c>
      <c r="CE217">
        <f t="shared" si="850"/>
        <v>3083</v>
      </c>
      <c r="CF217">
        <f t="shared" si="850"/>
        <v>1322</v>
      </c>
      <c r="CG217">
        <f t="shared" si="850"/>
        <v>854</v>
      </c>
      <c r="CH217">
        <f t="shared" si="850"/>
        <v>1922</v>
      </c>
      <c r="CI217">
        <f t="shared" si="850"/>
        <v>2124</v>
      </c>
      <c r="CJ217">
        <f t="shared" si="850"/>
        <v>1751</v>
      </c>
      <c r="CK217">
        <f t="shared" si="850"/>
        <v>3306</v>
      </c>
      <c r="CL217">
        <f t="shared" si="850"/>
        <v>1165</v>
      </c>
      <c r="CM217">
        <f t="shared" si="850"/>
        <v>2180</v>
      </c>
      <c r="CN217">
        <f t="shared" si="850"/>
        <v>2327</v>
      </c>
      <c r="CO217">
        <f t="shared" si="850"/>
        <v>408</v>
      </c>
      <c r="CP217">
        <f t="shared" si="850"/>
        <v>2236</v>
      </c>
      <c r="CQ217">
        <f t="shared" si="850"/>
        <v>2903</v>
      </c>
      <c r="CR217">
        <f t="shared" si="850"/>
        <v>941</v>
      </c>
      <c r="CS217">
        <f t="shared" si="850"/>
        <v>3307</v>
      </c>
      <c r="CT217">
        <f t="shared" si="850"/>
        <v>195</v>
      </c>
      <c r="CU217">
        <f t="shared" si="850"/>
        <v>2986</v>
      </c>
      <c r="CV217">
        <f t="shared" si="850"/>
        <v>2775</v>
      </c>
      <c r="CW217">
        <f t="shared" ref="CW217:DM217" si="851">MOD((CV217*$C217), $C$1)</f>
        <v>1585</v>
      </c>
      <c r="CX217">
        <f t="shared" si="851"/>
        <v>3069</v>
      </c>
      <c r="CY217">
        <f t="shared" si="851"/>
        <v>1178</v>
      </c>
      <c r="CZ217">
        <f t="shared" si="851"/>
        <v>3294</v>
      </c>
      <c r="DA217">
        <f t="shared" si="851"/>
        <v>2512</v>
      </c>
      <c r="DB217">
        <f t="shared" si="851"/>
        <v>2801</v>
      </c>
      <c r="DC217">
        <f t="shared" si="851"/>
        <v>382</v>
      </c>
      <c r="DD217">
        <f t="shared" si="851"/>
        <v>8</v>
      </c>
      <c r="DE217">
        <f t="shared" si="851"/>
        <v>2533</v>
      </c>
      <c r="DF217">
        <f t="shared" si="851"/>
        <v>3017</v>
      </c>
      <c r="DG217">
        <f t="shared" si="851"/>
        <v>153</v>
      </c>
      <c r="DH217">
        <f t="shared" si="851"/>
        <v>2554</v>
      </c>
      <c r="DI217">
        <f t="shared" si="851"/>
        <v>3233</v>
      </c>
      <c r="DJ217">
        <f t="shared" si="851"/>
        <v>3355</v>
      </c>
      <c r="DK217">
        <f t="shared" si="851"/>
        <v>1669</v>
      </c>
      <c r="DL217">
        <f t="shared" si="851"/>
        <v>502</v>
      </c>
      <c r="DM217">
        <f t="shared" si="851"/>
        <v>262</v>
      </c>
    </row>
    <row r="218" spans="1:117">
      <c r="A218">
        <v>2476</v>
      </c>
      <c r="C218">
        <f t="shared" si="771"/>
        <v>2476</v>
      </c>
      <c r="D218">
        <v>1</v>
      </c>
      <c r="E218">
        <f t="shared" ref="E218:AJ218" si="852">MOD((D218*$C218), $C$1)</f>
        <v>2476</v>
      </c>
      <c r="F218">
        <f t="shared" si="852"/>
        <v>2810</v>
      </c>
      <c r="G218">
        <f t="shared" si="852"/>
        <v>2923</v>
      </c>
      <c r="H218">
        <f t="shared" si="852"/>
        <v>1369</v>
      </c>
      <c r="I218">
        <f t="shared" si="852"/>
        <v>3247</v>
      </c>
      <c r="J218">
        <f t="shared" si="852"/>
        <v>739</v>
      </c>
      <c r="K218">
        <f t="shared" si="852"/>
        <v>1041</v>
      </c>
      <c r="L218">
        <f t="shared" si="852"/>
        <v>835</v>
      </c>
      <c r="M218">
        <f t="shared" si="852"/>
        <v>1998</v>
      </c>
      <c r="N218">
        <f t="shared" si="852"/>
        <v>2977</v>
      </c>
      <c r="O218">
        <f t="shared" si="852"/>
        <v>1264</v>
      </c>
      <c r="P218">
        <f t="shared" si="852"/>
        <v>592</v>
      </c>
      <c r="Q218">
        <f t="shared" si="852"/>
        <v>755</v>
      </c>
      <c r="R218">
        <f t="shared" si="852"/>
        <v>2916</v>
      </c>
      <c r="S218">
        <f t="shared" si="852"/>
        <v>1192</v>
      </c>
      <c r="T218">
        <f t="shared" si="852"/>
        <v>732</v>
      </c>
      <c r="U218">
        <f t="shared" si="852"/>
        <v>864</v>
      </c>
      <c r="V218">
        <f t="shared" si="852"/>
        <v>1751</v>
      </c>
      <c r="W218">
        <f t="shared" si="852"/>
        <v>2123</v>
      </c>
      <c r="X218">
        <f t="shared" si="852"/>
        <v>256</v>
      </c>
      <c r="Y218">
        <f t="shared" si="852"/>
        <v>2552</v>
      </c>
      <c r="Z218">
        <f t="shared" si="852"/>
        <v>2281</v>
      </c>
      <c r="AA218">
        <f t="shared" si="852"/>
        <v>330</v>
      </c>
      <c r="AB218">
        <f t="shared" si="852"/>
        <v>502</v>
      </c>
      <c r="AC218">
        <f t="shared" si="852"/>
        <v>930</v>
      </c>
      <c r="AD218">
        <f t="shared" si="852"/>
        <v>479</v>
      </c>
      <c r="AE218">
        <f t="shared" si="852"/>
        <v>2309</v>
      </c>
      <c r="AF218">
        <f t="shared" si="852"/>
        <v>1038</v>
      </c>
      <c r="AG218">
        <f t="shared" si="852"/>
        <v>269</v>
      </c>
      <c r="AH218">
        <f t="shared" si="852"/>
        <v>430</v>
      </c>
      <c r="AI218">
        <f t="shared" si="852"/>
        <v>1070</v>
      </c>
      <c r="AJ218">
        <f t="shared" si="852"/>
        <v>588</v>
      </c>
      <c r="AK218">
        <f t="shared" ref="AK218:BP218" si="853">MOD((AJ218*$C218), $C$1)</f>
        <v>1144</v>
      </c>
      <c r="AL218">
        <f t="shared" si="853"/>
        <v>1969</v>
      </c>
      <c r="AM218">
        <f t="shared" si="853"/>
        <v>3224</v>
      </c>
      <c r="AN218">
        <f t="shared" si="853"/>
        <v>2118</v>
      </c>
      <c r="AO218">
        <f t="shared" si="853"/>
        <v>1600</v>
      </c>
      <c r="AP218">
        <f t="shared" si="853"/>
        <v>2226</v>
      </c>
      <c r="AQ218">
        <f t="shared" si="853"/>
        <v>1390</v>
      </c>
      <c r="AR218">
        <f t="shared" si="853"/>
        <v>347</v>
      </c>
      <c r="AS218">
        <f t="shared" si="853"/>
        <v>1422</v>
      </c>
      <c r="AT218">
        <f t="shared" si="853"/>
        <v>666</v>
      </c>
      <c r="AU218">
        <f t="shared" si="853"/>
        <v>2136</v>
      </c>
      <c r="AV218">
        <f t="shared" si="853"/>
        <v>1565</v>
      </c>
      <c r="AW218">
        <f t="shared" si="853"/>
        <v>1341</v>
      </c>
      <c r="AX218">
        <f t="shared" si="853"/>
        <v>2539</v>
      </c>
      <c r="AY218">
        <f t="shared" si="853"/>
        <v>972</v>
      </c>
      <c r="AZ218">
        <f t="shared" si="853"/>
        <v>1541</v>
      </c>
      <c r="BA218">
        <f t="shared" si="853"/>
        <v>244</v>
      </c>
      <c r="BB218">
        <f t="shared" si="853"/>
        <v>288</v>
      </c>
      <c r="BC218">
        <f t="shared" si="853"/>
        <v>2871</v>
      </c>
      <c r="BD218">
        <f t="shared" si="853"/>
        <v>2995</v>
      </c>
      <c r="BE218">
        <f t="shared" si="853"/>
        <v>1229</v>
      </c>
      <c r="BF218">
        <f t="shared" si="853"/>
        <v>3138</v>
      </c>
      <c r="BG218">
        <f t="shared" si="853"/>
        <v>1904</v>
      </c>
      <c r="BH218">
        <f t="shared" si="853"/>
        <v>110</v>
      </c>
      <c r="BI218">
        <f t="shared" si="853"/>
        <v>1311</v>
      </c>
      <c r="BJ218">
        <f t="shared" si="853"/>
        <v>310</v>
      </c>
      <c r="BK218">
        <f t="shared" si="853"/>
        <v>2447</v>
      </c>
      <c r="BL218">
        <f t="shared" si="853"/>
        <v>3057</v>
      </c>
      <c r="BM218">
        <f t="shared" si="853"/>
        <v>346</v>
      </c>
      <c r="BN218">
        <f t="shared" si="853"/>
        <v>2377</v>
      </c>
      <c r="BO218">
        <f t="shared" si="853"/>
        <v>1287</v>
      </c>
      <c r="BP218">
        <f t="shared" si="853"/>
        <v>2644</v>
      </c>
      <c r="BQ218">
        <f t="shared" ref="BQ218:CV218" si="854">MOD((BP218*$C218), $C$1)</f>
        <v>196</v>
      </c>
      <c r="BR218">
        <f t="shared" si="854"/>
        <v>1525</v>
      </c>
      <c r="BS218">
        <f t="shared" si="854"/>
        <v>1800</v>
      </c>
      <c r="BT218">
        <f t="shared" si="854"/>
        <v>3362</v>
      </c>
      <c r="BU218">
        <f t="shared" si="854"/>
        <v>706</v>
      </c>
      <c r="BV218">
        <f t="shared" si="854"/>
        <v>1677</v>
      </c>
      <c r="BW218">
        <f t="shared" si="854"/>
        <v>742</v>
      </c>
      <c r="BX218">
        <f t="shared" si="854"/>
        <v>1607</v>
      </c>
      <c r="BY218">
        <f t="shared" si="854"/>
        <v>2403</v>
      </c>
      <c r="BZ218">
        <f t="shared" si="854"/>
        <v>474</v>
      </c>
      <c r="CA218">
        <f t="shared" si="854"/>
        <v>222</v>
      </c>
      <c r="CB218">
        <f t="shared" si="854"/>
        <v>712</v>
      </c>
      <c r="CC218">
        <f t="shared" si="854"/>
        <v>2809</v>
      </c>
      <c r="CD218">
        <f t="shared" si="854"/>
        <v>447</v>
      </c>
      <c r="CE218">
        <f t="shared" si="854"/>
        <v>1990</v>
      </c>
      <c r="CF218">
        <f t="shared" si="854"/>
        <v>324</v>
      </c>
      <c r="CG218">
        <f t="shared" si="854"/>
        <v>2801</v>
      </c>
      <c r="CH218">
        <f t="shared" si="854"/>
        <v>1225</v>
      </c>
      <c r="CI218">
        <f t="shared" si="854"/>
        <v>96</v>
      </c>
      <c r="CJ218">
        <f t="shared" si="854"/>
        <v>957</v>
      </c>
      <c r="CK218">
        <f t="shared" si="854"/>
        <v>2142</v>
      </c>
      <c r="CL218">
        <f t="shared" si="854"/>
        <v>2697</v>
      </c>
      <c r="CM218">
        <f t="shared" si="854"/>
        <v>1046</v>
      </c>
      <c r="CN218">
        <f t="shared" si="854"/>
        <v>2922</v>
      </c>
      <c r="CO218">
        <f t="shared" si="854"/>
        <v>2324</v>
      </c>
      <c r="CP218">
        <f t="shared" si="854"/>
        <v>437</v>
      </c>
      <c r="CQ218">
        <f t="shared" si="854"/>
        <v>1247</v>
      </c>
      <c r="CR218">
        <f t="shared" si="854"/>
        <v>3103</v>
      </c>
      <c r="CS218">
        <f t="shared" si="854"/>
        <v>1019</v>
      </c>
      <c r="CT218">
        <f t="shared" si="854"/>
        <v>1259</v>
      </c>
      <c r="CU218">
        <f t="shared" si="854"/>
        <v>1936</v>
      </c>
      <c r="CV218">
        <f t="shared" si="854"/>
        <v>429</v>
      </c>
      <c r="CW218">
        <f t="shared" ref="CW218:DM218" si="855">MOD((CV218*$C218), $C$1)</f>
        <v>2025</v>
      </c>
      <c r="CX218">
        <f t="shared" si="855"/>
        <v>1209</v>
      </c>
      <c r="CY218">
        <f t="shared" si="855"/>
        <v>1652</v>
      </c>
      <c r="CZ218">
        <f t="shared" si="855"/>
        <v>600</v>
      </c>
      <c r="DA218">
        <f t="shared" si="855"/>
        <v>3408</v>
      </c>
      <c r="DB218">
        <f t="shared" si="855"/>
        <v>1379</v>
      </c>
      <c r="DC218">
        <f t="shared" si="855"/>
        <v>559</v>
      </c>
      <c r="DD218">
        <f t="shared" si="855"/>
        <v>1391</v>
      </c>
      <c r="DE218">
        <f t="shared" si="855"/>
        <v>2823</v>
      </c>
      <c r="DF218">
        <f t="shared" si="855"/>
        <v>801</v>
      </c>
      <c r="DG218">
        <f t="shared" si="855"/>
        <v>158</v>
      </c>
      <c r="DH218">
        <f t="shared" si="855"/>
        <v>74</v>
      </c>
      <c r="DI218">
        <f t="shared" si="855"/>
        <v>1381</v>
      </c>
      <c r="DJ218">
        <f t="shared" si="855"/>
        <v>2080</v>
      </c>
      <c r="DK218">
        <f t="shared" si="855"/>
        <v>149</v>
      </c>
      <c r="DL218">
        <f t="shared" si="855"/>
        <v>1807</v>
      </c>
      <c r="DM218">
        <f t="shared" si="855"/>
        <v>108</v>
      </c>
    </row>
    <row r="219" spans="1:117">
      <c r="A219">
        <v>2483</v>
      </c>
      <c r="C219">
        <f t="shared" si="771"/>
        <v>2483</v>
      </c>
      <c r="D219">
        <v>1</v>
      </c>
      <c r="E219">
        <f t="shared" ref="E219:AJ219" si="856">MOD((D219*$C219), $C$1)</f>
        <v>2483</v>
      </c>
      <c r="F219">
        <f t="shared" si="856"/>
        <v>3213</v>
      </c>
      <c r="G219">
        <f t="shared" si="856"/>
        <v>804</v>
      </c>
      <c r="H219">
        <f t="shared" si="856"/>
        <v>2921</v>
      </c>
      <c r="I219">
        <f t="shared" si="856"/>
        <v>3140</v>
      </c>
      <c r="J219">
        <f t="shared" si="856"/>
        <v>1388</v>
      </c>
      <c r="K219">
        <f t="shared" si="856"/>
        <v>1680</v>
      </c>
      <c r="L219">
        <f t="shared" si="856"/>
        <v>2775</v>
      </c>
      <c r="M219">
        <f t="shared" si="856"/>
        <v>877</v>
      </c>
      <c r="N219">
        <f t="shared" si="856"/>
        <v>2337</v>
      </c>
      <c r="O219">
        <f t="shared" si="856"/>
        <v>950</v>
      </c>
      <c r="P219">
        <f t="shared" si="856"/>
        <v>1753</v>
      </c>
      <c r="Q219">
        <f t="shared" si="856"/>
        <v>2191</v>
      </c>
      <c r="R219">
        <f t="shared" si="856"/>
        <v>2118</v>
      </c>
      <c r="S219">
        <f t="shared" si="856"/>
        <v>2702</v>
      </c>
      <c r="T219">
        <f t="shared" si="856"/>
        <v>1461</v>
      </c>
      <c r="U219">
        <f t="shared" si="856"/>
        <v>1096</v>
      </c>
      <c r="V219">
        <f t="shared" si="856"/>
        <v>585</v>
      </c>
      <c r="W219">
        <f t="shared" si="856"/>
        <v>1242</v>
      </c>
      <c r="X219">
        <f t="shared" si="856"/>
        <v>2848</v>
      </c>
      <c r="Y219">
        <f t="shared" si="856"/>
        <v>293</v>
      </c>
      <c r="Z219">
        <f t="shared" si="856"/>
        <v>147</v>
      </c>
      <c r="AA219">
        <f t="shared" si="856"/>
        <v>1315</v>
      </c>
      <c r="AB219">
        <f t="shared" si="856"/>
        <v>2264</v>
      </c>
      <c r="AC219">
        <f t="shared" si="856"/>
        <v>1534</v>
      </c>
      <c r="AD219">
        <f t="shared" si="856"/>
        <v>512</v>
      </c>
      <c r="AE219">
        <f t="shared" si="856"/>
        <v>1826</v>
      </c>
      <c r="AF219">
        <f t="shared" si="856"/>
        <v>1607</v>
      </c>
      <c r="AG219">
        <f t="shared" si="856"/>
        <v>3359</v>
      </c>
      <c r="AH219">
        <f t="shared" si="856"/>
        <v>3067</v>
      </c>
      <c r="AI219">
        <f t="shared" si="856"/>
        <v>1972</v>
      </c>
      <c r="AJ219">
        <f t="shared" si="856"/>
        <v>439</v>
      </c>
      <c r="AK219">
        <f t="shared" ref="AK219:BP219" si="857">MOD((AJ219*$C219), $C$1)</f>
        <v>2410</v>
      </c>
      <c r="AL219">
        <f t="shared" si="857"/>
        <v>366</v>
      </c>
      <c r="AM219">
        <f t="shared" si="857"/>
        <v>2994</v>
      </c>
      <c r="AN219">
        <f t="shared" si="857"/>
        <v>2556</v>
      </c>
      <c r="AO219">
        <f t="shared" si="857"/>
        <v>2629</v>
      </c>
      <c r="AP219">
        <f t="shared" si="857"/>
        <v>2045</v>
      </c>
      <c r="AQ219">
        <f t="shared" si="857"/>
        <v>3286</v>
      </c>
      <c r="AR219">
        <f t="shared" si="857"/>
        <v>220</v>
      </c>
      <c r="AS219">
        <f t="shared" si="857"/>
        <v>731</v>
      </c>
      <c r="AT219">
        <f t="shared" si="857"/>
        <v>74</v>
      </c>
      <c r="AU219">
        <f t="shared" si="857"/>
        <v>1899</v>
      </c>
      <c r="AV219">
        <f t="shared" si="857"/>
        <v>1023</v>
      </c>
      <c r="AW219">
        <f t="shared" si="857"/>
        <v>1169</v>
      </c>
      <c r="AX219">
        <f t="shared" si="857"/>
        <v>1</v>
      </c>
      <c r="AY219">
        <f t="shared" si="857"/>
        <v>2483</v>
      </c>
      <c r="AZ219">
        <f t="shared" si="857"/>
        <v>3213</v>
      </c>
      <c r="BA219">
        <f t="shared" si="857"/>
        <v>804</v>
      </c>
      <c r="BB219">
        <f t="shared" si="857"/>
        <v>2921</v>
      </c>
      <c r="BC219">
        <f t="shared" si="857"/>
        <v>3140</v>
      </c>
      <c r="BD219">
        <f t="shared" si="857"/>
        <v>1388</v>
      </c>
      <c r="BE219">
        <f t="shared" si="857"/>
        <v>1680</v>
      </c>
      <c r="BF219">
        <f t="shared" si="857"/>
        <v>2775</v>
      </c>
      <c r="BG219">
        <f t="shared" si="857"/>
        <v>877</v>
      </c>
      <c r="BH219">
        <f t="shared" si="857"/>
        <v>2337</v>
      </c>
      <c r="BI219">
        <f t="shared" si="857"/>
        <v>950</v>
      </c>
      <c r="BJ219">
        <f t="shared" si="857"/>
        <v>1753</v>
      </c>
      <c r="BK219">
        <f t="shared" si="857"/>
        <v>2191</v>
      </c>
      <c r="BL219">
        <f t="shared" si="857"/>
        <v>2118</v>
      </c>
      <c r="BM219">
        <f t="shared" si="857"/>
        <v>2702</v>
      </c>
      <c r="BN219">
        <f t="shared" si="857"/>
        <v>1461</v>
      </c>
      <c r="BO219">
        <f t="shared" si="857"/>
        <v>1096</v>
      </c>
      <c r="BP219">
        <f t="shared" si="857"/>
        <v>585</v>
      </c>
      <c r="BQ219">
        <f t="shared" ref="BQ219:CV219" si="858">MOD((BP219*$C219), $C$1)</f>
        <v>1242</v>
      </c>
      <c r="BR219">
        <f t="shared" si="858"/>
        <v>2848</v>
      </c>
      <c r="BS219">
        <f t="shared" si="858"/>
        <v>293</v>
      </c>
      <c r="BT219">
        <f t="shared" si="858"/>
        <v>147</v>
      </c>
      <c r="BU219">
        <f t="shared" si="858"/>
        <v>1315</v>
      </c>
      <c r="BV219">
        <f t="shared" si="858"/>
        <v>2264</v>
      </c>
      <c r="BW219">
        <f t="shared" si="858"/>
        <v>1534</v>
      </c>
      <c r="BX219">
        <f t="shared" si="858"/>
        <v>512</v>
      </c>
      <c r="BY219">
        <f t="shared" si="858"/>
        <v>1826</v>
      </c>
      <c r="BZ219">
        <f t="shared" si="858"/>
        <v>1607</v>
      </c>
      <c r="CA219">
        <f t="shared" si="858"/>
        <v>3359</v>
      </c>
      <c r="CB219">
        <f t="shared" si="858"/>
        <v>3067</v>
      </c>
      <c r="CC219">
        <f t="shared" si="858"/>
        <v>1972</v>
      </c>
      <c r="CD219">
        <f t="shared" si="858"/>
        <v>439</v>
      </c>
      <c r="CE219">
        <f t="shared" si="858"/>
        <v>2410</v>
      </c>
      <c r="CF219">
        <f t="shared" si="858"/>
        <v>366</v>
      </c>
      <c r="CG219">
        <f t="shared" si="858"/>
        <v>2994</v>
      </c>
      <c r="CH219">
        <f t="shared" si="858"/>
        <v>2556</v>
      </c>
      <c r="CI219">
        <f t="shared" si="858"/>
        <v>2629</v>
      </c>
      <c r="CJ219">
        <f t="shared" si="858"/>
        <v>2045</v>
      </c>
      <c r="CK219">
        <f t="shared" si="858"/>
        <v>3286</v>
      </c>
      <c r="CL219">
        <f t="shared" si="858"/>
        <v>220</v>
      </c>
      <c r="CM219">
        <f t="shared" si="858"/>
        <v>731</v>
      </c>
      <c r="CN219">
        <f t="shared" si="858"/>
        <v>74</v>
      </c>
      <c r="CO219">
        <f t="shared" si="858"/>
        <v>1899</v>
      </c>
      <c r="CP219">
        <f t="shared" si="858"/>
        <v>1023</v>
      </c>
      <c r="CQ219">
        <f t="shared" si="858"/>
        <v>1169</v>
      </c>
      <c r="CR219">
        <f t="shared" si="858"/>
        <v>1</v>
      </c>
      <c r="CS219">
        <f t="shared" si="858"/>
        <v>2483</v>
      </c>
      <c r="CT219">
        <f t="shared" si="858"/>
        <v>3213</v>
      </c>
      <c r="CU219">
        <f t="shared" si="858"/>
        <v>804</v>
      </c>
      <c r="CV219">
        <f t="shared" si="858"/>
        <v>2921</v>
      </c>
      <c r="CW219">
        <f t="shared" ref="CW219:DM219" si="859">MOD((CV219*$C219), $C$1)</f>
        <v>3140</v>
      </c>
      <c r="CX219">
        <f t="shared" si="859"/>
        <v>1388</v>
      </c>
      <c r="CY219">
        <f t="shared" si="859"/>
        <v>1680</v>
      </c>
      <c r="CZ219">
        <f t="shared" si="859"/>
        <v>2775</v>
      </c>
      <c r="DA219">
        <f t="shared" si="859"/>
        <v>877</v>
      </c>
      <c r="DB219">
        <f t="shared" si="859"/>
        <v>2337</v>
      </c>
      <c r="DC219">
        <f t="shared" si="859"/>
        <v>950</v>
      </c>
      <c r="DD219">
        <f t="shared" si="859"/>
        <v>1753</v>
      </c>
      <c r="DE219">
        <f t="shared" si="859"/>
        <v>2191</v>
      </c>
      <c r="DF219">
        <f t="shared" si="859"/>
        <v>2118</v>
      </c>
      <c r="DG219">
        <f t="shared" si="859"/>
        <v>2702</v>
      </c>
      <c r="DH219">
        <f t="shared" si="859"/>
        <v>1461</v>
      </c>
      <c r="DI219">
        <f t="shared" si="859"/>
        <v>1096</v>
      </c>
      <c r="DJ219">
        <f t="shared" si="859"/>
        <v>585</v>
      </c>
      <c r="DK219">
        <f t="shared" si="859"/>
        <v>1242</v>
      </c>
      <c r="DL219">
        <f t="shared" si="859"/>
        <v>2848</v>
      </c>
      <c r="DM219">
        <f t="shared" si="859"/>
        <v>293</v>
      </c>
    </row>
    <row r="220" spans="1:117">
      <c r="A220">
        <v>2489</v>
      </c>
      <c r="C220">
        <f t="shared" si="771"/>
        <v>2489</v>
      </c>
      <c r="D220">
        <v>1</v>
      </c>
      <c r="E220">
        <f t="shared" ref="E220:AJ220" si="860">MOD((D220*$C220), $C$1)</f>
        <v>2489</v>
      </c>
      <c r="F220">
        <f t="shared" si="860"/>
        <v>2166</v>
      </c>
      <c r="G220">
        <f t="shared" si="860"/>
        <v>1073</v>
      </c>
      <c r="H220">
        <f t="shared" si="860"/>
        <v>1379</v>
      </c>
      <c r="I220">
        <f t="shared" si="860"/>
        <v>1331</v>
      </c>
      <c r="J220">
        <f t="shared" si="860"/>
        <v>1944</v>
      </c>
      <c r="K220">
        <f t="shared" si="860"/>
        <v>906</v>
      </c>
      <c r="L220">
        <f t="shared" si="860"/>
        <v>867</v>
      </c>
      <c r="M220">
        <f t="shared" si="860"/>
        <v>3295</v>
      </c>
      <c r="N220">
        <f t="shared" si="860"/>
        <v>1165</v>
      </c>
      <c r="O220">
        <f t="shared" si="860"/>
        <v>490</v>
      </c>
      <c r="P220">
        <f t="shared" si="860"/>
        <v>1605</v>
      </c>
      <c r="Q220">
        <f t="shared" si="860"/>
        <v>1161</v>
      </c>
      <c r="R220">
        <f t="shared" si="860"/>
        <v>827</v>
      </c>
      <c r="S220">
        <f t="shared" si="860"/>
        <v>3234</v>
      </c>
      <c r="T220">
        <f t="shared" si="860"/>
        <v>300</v>
      </c>
      <c r="U220">
        <f t="shared" si="860"/>
        <v>2173</v>
      </c>
      <c r="V220">
        <f t="shared" si="860"/>
        <v>1341</v>
      </c>
      <c r="W220">
        <f t="shared" si="860"/>
        <v>2817</v>
      </c>
      <c r="X220">
        <f t="shared" si="860"/>
        <v>1980</v>
      </c>
      <c r="Y220">
        <f t="shared" si="860"/>
        <v>1304</v>
      </c>
      <c r="Z220">
        <f t="shared" si="860"/>
        <v>3361</v>
      </c>
      <c r="AA220">
        <f t="shared" si="860"/>
        <v>751</v>
      </c>
      <c r="AB220">
        <f t="shared" si="860"/>
        <v>2775</v>
      </c>
      <c r="AC220">
        <f t="shared" si="860"/>
        <v>372</v>
      </c>
      <c r="AD220">
        <f t="shared" si="860"/>
        <v>2969</v>
      </c>
      <c r="AE220">
        <f t="shared" si="860"/>
        <v>2898</v>
      </c>
      <c r="AF220">
        <f t="shared" si="860"/>
        <v>1160</v>
      </c>
      <c r="AG220">
        <f t="shared" si="860"/>
        <v>1769</v>
      </c>
      <c r="AH220">
        <f t="shared" si="860"/>
        <v>1068</v>
      </c>
      <c r="AI220">
        <f t="shared" si="860"/>
        <v>2658</v>
      </c>
      <c r="AJ220">
        <f t="shared" si="860"/>
        <v>794</v>
      </c>
      <c r="AK220">
        <f t="shared" ref="AK220:BP220" si="861">MOD((AJ220*$C220), $C$1)</f>
        <v>10</v>
      </c>
      <c r="AL220">
        <f t="shared" si="861"/>
        <v>873</v>
      </c>
      <c r="AM220">
        <f t="shared" si="861"/>
        <v>1074</v>
      </c>
      <c r="AN220">
        <f t="shared" si="861"/>
        <v>437</v>
      </c>
      <c r="AO220">
        <f t="shared" si="861"/>
        <v>66</v>
      </c>
      <c r="AP220">
        <f t="shared" si="861"/>
        <v>3017</v>
      </c>
      <c r="AQ220">
        <f t="shared" si="861"/>
        <v>2285</v>
      </c>
      <c r="AR220">
        <f t="shared" si="861"/>
        <v>2198</v>
      </c>
      <c r="AS220">
        <f t="shared" si="861"/>
        <v>1808</v>
      </c>
      <c r="AT220">
        <f t="shared" si="861"/>
        <v>2071</v>
      </c>
      <c r="AU220">
        <f t="shared" si="861"/>
        <v>1357</v>
      </c>
      <c r="AV220">
        <f t="shared" si="861"/>
        <v>1469</v>
      </c>
      <c r="AW220">
        <f t="shared" si="861"/>
        <v>2326</v>
      </c>
      <c r="AX220">
        <f t="shared" si="861"/>
        <v>1317</v>
      </c>
      <c r="AY220">
        <f t="shared" si="861"/>
        <v>1408</v>
      </c>
      <c r="AZ220">
        <f t="shared" si="861"/>
        <v>1461</v>
      </c>
      <c r="BA220">
        <f t="shared" si="861"/>
        <v>3000</v>
      </c>
      <c r="BB220">
        <f t="shared" si="861"/>
        <v>1144</v>
      </c>
      <c r="BC220">
        <f t="shared" si="861"/>
        <v>3117</v>
      </c>
      <c r="BD220">
        <f t="shared" si="861"/>
        <v>722</v>
      </c>
      <c r="BE220">
        <f t="shared" si="861"/>
        <v>2645</v>
      </c>
      <c r="BF220">
        <f t="shared" si="861"/>
        <v>2747</v>
      </c>
      <c r="BG220">
        <f t="shared" si="861"/>
        <v>2731</v>
      </c>
      <c r="BH220">
        <f t="shared" si="861"/>
        <v>648</v>
      </c>
      <c r="BI220">
        <f t="shared" si="861"/>
        <v>302</v>
      </c>
      <c r="BJ220">
        <f t="shared" si="861"/>
        <v>289</v>
      </c>
      <c r="BK220">
        <f t="shared" si="861"/>
        <v>2242</v>
      </c>
      <c r="BL220">
        <f t="shared" si="861"/>
        <v>1532</v>
      </c>
      <c r="BM220">
        <f t="shared" si="861"/>
        <v>1307</v>
      </c>
      <c r="BN220">
        <f t="shared" si="861"/>
        <v>535</v>
      </c>
      <c r="BO220">
        <f t="shared" si="861"/>
        <v>387</v>
      </c>
      <c r="BP220">
        <f t="shared" si="861"/>
        <v>2563</v>
      </c>
      <c r="BQ220">
        <f t="shared" ref="BQ220:CV220" si="862">MOD((BP220*$C220), $C$1)</f>
        <v>1078</v>
      </c>
      <c r="BR220">
        <f t="shared" si="862"/>
        <v>100</v>
      </c>
      <c r="BS220">
        <f t="shared" si="862"/>
        <v>1868</v>
      </c>
      <c r="BT220">
        <f t="shared" si="862"/>
        <v>447</v>
      </c>
      <c r="BU220">
        <f t="shared" si="862"/>
        <v>939</v>
      </c>
      <c r="BV220">
        <f t="shared" si="862"/>
        <v>660</v>
      </c>
      <c r="BW220">
        <f t="shared" si="862"/>
        <v>2722</v>
      </c>
      <c r="BX220">
        <f t="shared" si="862"/>
        <v>2264</v>
      </c>
      <c r="BY220">
        <f t="shared" si="862"/>
        <v>1394</v>
      </c>
      <c r="BZ220">
        <f t="shared" si="862"/>
        <v>925</v>
      </c>
      <c r="CA220">
        <f t="shared" si="862"/>
        <v>124</v>
      </c>
      <c r="CB220">
        <f t="shared" si="862"/>
        <v>3277</v>
      </c>
      <c r="CC220">
        <f t="shared" si="862"/>
        <v>966</v>
      </c>
      <c r="CD220">
        <f t="shared" si="862"/>
        <v>2674</v>
      </c>
      <c r="CE220">
        <f t="shared" si="862"/>
        <v>2877</v>
      </c>
      <c r="CF220">
        <f t="shared" si="862"/>
        <v>356</v>
      </c>
      <c r="CG220">
        <f t="shared" si="862"/>
        <v>886</v>
      </c>
      <c r="CH220">
        <f t="shared" si="862"/>
        <v>2552</v>
      </c>
      <c r="CI220">
        <f t="shared" si="862"/>
        <v>1147</v>
      </c>
      <c r="CJ220">
        <f t="shared" si="862"/>
        <v>291</v>
      </c>
      <c r="CK220">
        <f t="shared" si="862"/>
        <v>358</v>
      </c>
      <c r="CL220">
        <f t="shared" si="862"/>
        <v>2433</v>
      </c>
      <c r="CM220">
        <f t="shared" si="862"/>
        <v>22</v>
      </c>
      <c r="CN220">
        <f t="shared" si="862"/>
        <v>3293</v>
      </c>
      <c r="CO220">
        <f t="shared" si="862"/>
        <v>3049</v>
      </c>
      <c r="CP220">
        <f t="shared" si="862"/>
        <v>3020</v>
      </c>
      <c r="CQ220">
        <f t="shared" si="862"/>
        <v>2890</v>
      </c>
      <c r="CR220">
        <f t="shared" si="862"/>
        <v>1834</v>
      </c>
      <c r="CS220">
        <f t="shared" si="862"/>
        <v>1596</v>
      </c>
      <c r="CT220">
        <f t="shared" si="862"/>
        <v>2777</v>
      </c>
      <c r="CU220">
        <f t="shared" si="862"/>
        <v>1919</v>
      </c>
      <c r="CV220">
        <f t="shared" si="862"/>
        <v>439</v>
      </c>
      <c r="CW220">
        <f t="shared" ref="CW220:DM220" si="863">MOD((CV220*$C220), $C$1)</f>
        <v>1613</v>
      </c>
      <c r="CX220">
        <f t="shared" si="863"/>
        <v>487</v>
      </c>
      <c r="CY220">
        <f t="shared" si="863"/>
        <v>1000</v>
      </c>
      <c r="CZ220">
        <f t="shared" si="863"/>
        <v>1525</v>
      </c>
      <c r="DA220">
        <f t="shared" si="863"/>
        <v>1039</v>
      </c>
      <c r="DB220">
        <f t="shared" si="863"/>
        <v>2528</v>
      </c>
      <c r="DC220">
        <f t="shared" si="863"/>
        <v>3169</v>
      </c>
      <c r="DD220">
        <f t="shared" si="863"/>
        <v>3203</v>
      </c>
      <c r="DE220">
        <f t="shared" si="863"/>
        <v>2054</v>
      </c>
      <c r="DF220">
        <f t="shared" si="863"/>
        <v>216</v>
      </c>
      <c r="DG220">
        <f t="shared" si="863"/>
        <v>2388</v>
      </c>
      <c r="DH220">
        <f t="shared" si="863"/>
        <v>1240</v>
      </c>
      <c r="DI220">
        <f t="shared" si="863"/>
        <v>1891</v>
      </c>
      <c r="DJ220">
        <f t="shared" si="863"/>
        <v>2798</v>
      </c>
      <c r="DK220">
        <f t="shared" si="863"/>
        <v>2723</v>
      </c>
      <c r="DL220">
        <f t="shared" si="863"/>
        <v>1322</v>
      </c>
      <c r="DM220">
        <f t="shared" si="863"/>
        <v>129</v>
      </c>
    </row>
    <row r="221" spans="1:117">
      <c r="A221">
        <v>2505</v>
      </c>
      <c r="C221">
        <f t="shared" si="771"/>
        <v>2505</v>
      </c>
      <c r="D221">
        <v>1</v>
      </c>
      <c r="E221">
        <f t="shared" ref="E221:AJ221" si="864">MOD((D221*$C221), $C$1)</f>
        <v>2505</v>
      </c>
      <c r="F221">
        <f t="shared" si="864"/>
        <v>3157</v>
      </c>
      <c r="G221">
        <f t="shared" si="864"/>
        <v>3261</v>
      </c>
      <c r="H221">
        <f t="shared" si="864"/>
        <v>3025</v>
      </c>
      <c r="I221">
        <f t="shared" si="864"/>
        <v>1977</v>
      </c>
      <c r="J221">
        <f t="shared" si="864"/>
        <v>1452</v>
      </c>
      <c r="K221">
        <f t="shared" si="864"/>
        <v>400</v>
      </c>
      <c r="L221">
        <f t="shared" si="864"/>
        <v>148</v>
      </c>
      <c r="M221">
        <f t="shared" si="864"/>
        <v>192</v>
      </c>
      <c r="N221">
        <f t="shared" si="864"/>
        <v>620</v>
      </c>
      <c r="O221">
        <f t="shared" si="864"/>
        <v>2288</v>
      </c>
      <c r="P221">
        <f t="shared" si="864"/>
        <v>1670</v>
      </c>
      <c r="Q221">
        <f t="shared" si="864"/>
        <v>961</v>
      </c>
      <c r="R221">
        <f t="shared" si="864"/>
        <v>2174</v>
      </c>
      <c r="S221">
        <f t="shared" si="864"/>
        <v>873</v>
      </c>
      <c r="T221">
        <f t="shared" si="864"/>
        <v>1318</v>
      </c>
      <c r="U221">
        <f t="shared" si="864"/>
        <v>968</v>
      </c>
      <c r="V221">
        <f t="shared" si="864"/>
        <v>2554</v>
      </c>
      <c r="W221">
        <f t="shared" si="864"/>
        <v>2386</v>
      </c>
      <c r="X221">
        <f t="shared" si="864"/>
        <v>128</v>
      </c>
      <c r="Y221">
        <f t="shared" si="864"/>
        <v>1557</v>
      </c>
      <c r="Z221">
        <f t="shared" si="864"/>
        <v>2669</v>
      </c>
      <c r="AA221">
        <f t="shared" si="864"/>
        <v>2257</v>
      </c>
      <c r="AB221">
        <f t="shared" si="864"/>
        <v>2928</v>
      </c>
      <c r="AC221">
        <f t="shared" si="864"/>
        <v>2593</v>
      </c>
      <c r="AD221">
        <f t="shared" si="864"/>
        <v>582</v>
      </c>
      <c r="AE221">
        <f t="shared" si="864"/>
        <v>3166</v>
      </c>
      <c r="AF221">
        <f t="shared" si="864"/>
        <v>1789</v>
      </c>
      <c r="AG221">
        <f t="shared" si="864"/>
        <v>559</v>
      </c>
      <c r="AH221">
        <f t="shared" si="864"/>
        <v>447</v>
      </c>
      <c r="AI221">
        <f t="shared" si="864"/>
        <v>1229</v>
      </c>
      <c r="AJ221">
        <f t="shared" si="864"/>
        <v>1038</v>
      </c>
      <c r="AK221">
        <f t="shared" ref="AK221:BP221" si="865">MOD((AJ221*$C221), $C$1)</f>
        <v>2923</v>
      </c>
      <c r="AL221">
        <f t="shared" si="865"/>
        <v>361</v>
      </c>
      <c r="AM221">
        <f t="shared" si="865"/>
        <v>1952</v>
      </c>
      <c r="AN221">
        <f t="shared" si="865"/>
        <v>585</v>
      </c>
      <c r="AO221">
        <f t="shared" si="865"/>
        <v>388</v>
      </c>
      <c r="AP221">
        <f t="shared" si="865"/>
        <v>967</v>
      </c>
      <c r="AQ221">
        <f t="shared" si="865"/>
        <v>49</v>
      </c>
      <c r="AR221">
        <f t="shared" si="865"/>
        <v>2660</v>
      </c>
      <c r="AS221">
        <f t="shared" si="865"/>
        <v>298</v>
      </c>
      <c r="AT221">
        <f t="shared" si="865"/>
        <v>1963</v>
      </c>
      <c r="AU221">
        <f t="shared" si="865"/>
        <v>692</v>
      </c>
      <c r="AV221">
        <f t="shared" si="865"/>
        <v>805</v>
      </c>
      <c r="AW221">
        <f t="shared" si="865"/>
        <v>2528</v>
      </c>
      <c r="AX221">
        <f t="shared" si="865"/>
        <v>2445</v>
      </c>
      <c r="AY221">
        <f t="shared" si="865"/>
        <v>390</v>
      </c>
      <c r="AZ221">
        <f t="shared" si="865"/>
        <v>2546</v>
      </c>
      <c r="BA221">
        <f t="shared" si="865"/>
        <v>2932</v>
      </c>
      <c r="BB221">
        <f t="shared" si="865"/>
        <v>2320</v>
      </c>
      <c r="BC221">
        <f t="shared" si="865"/>
        <v>2917</v>
      </c>
      <c r="BD221">
        <f t="shared" si="865"/>
        <v>2486</v>
      </c>
      <c r="BE221">
        <f t="shared" si="865"/>
        <v>165</v>
      </c>
      <c r="BF221">
        <f t="shared" si="865"/>
        <v>1605</v>
      </c>
      <c r="BG221">
        <f t="shared" si="865"/>
        <v>2824</v>
      </c>
      <c r="BH221">
        <f t="shared" si="865"/>
        <v>2829</v>
      </c>
      <c r="BI221">
        <f t="shared" si="865"/>
        <v>1630</v>
      </c>
      <c r="BJ221">
        <f t="shared" si="865"/>
        <v>260</v>
      </c>
      <c r="BK221">
        <f t="shared" si="865"/>
        <v>2841</v>
      </c>
      <c r="BL221">
        <f t="shared" si="865"/>
        <v>811</v>
      </c>
      <c r="BM221">
        <f t="shared" si="865"/>
        <v>403</v>
      </c>
      <c r="BN221">
        <f t="shared" si="865"/>
        <v>801</v>
      </c>
      <c r="BO221">
        <f t="shared" si="865"/>
        <v>2801</v>
      </c>
      <c r="BP221">
        <f t="shared" si="865"/>
        <v>110</v>
      </c>
      <c r="BQ221">
        <f t="shared" ref="BQ221:CV221" si="866">MOD((BP221*$C221), $C$1)</f>
        <v>1070</v>
      </c>
      <c r="BR221">
        <f t="shared" si="866"/>
        <v>739</v>
      </c>
      <c r="BS221">
        <f t="shared" si="866"/>
        <v>1886</v>
      </c>
      <c r="BT221">
        <f t="shared" si="866"/>
        <v>3374</v>
      </c>
      <c r="BU221">
        <f t="shared" si="866"/>
        <v>1317</v>
      </c>
      <c r="BV221">
        <f t="shared" si="866"/>
        <v>1894</v>
      </c>
      <c r="BW221">
        <f t="shared" si="866"/>
        <v>2828</v>
      </c>
      <c r="BX221">
        <f t="shared" si="866"/>
        <v>2556</v>
      </c>
      <c r="BY221">
        <f t="shared" si="866"/>
        <v>534</v>
      </c>
      <c r="BZ221">
        <f t="shared" si="866"/>
        <v>3011</v>
      </c>
      <c r="CA221">
        <f t="shared" si="866"/>
        <v>1217</v>
      </c>
      <c r="CB221">
        <f t="shared" si="866"/>
        <v>1857</v>
      </c>
      <c r="CC221">
        <f t="shared" si="866"/>
        <v>2780</v>
      </c>
      <c r="CD221">
        <f t="shared" si="866"/>
        <v>2401</v>
      </c>
      <c r="CE221">
        <f t="shared" si="866"/>
        <v>3393</v>
      </c>
      <c r="CF221">
        <f t="shared" si="866"/>
        <v>878</v>
      </c>
      <c r="CG221">
        <f t="shared" si="866"/>
        <v>119</v>
      </c>
      <c r="CH221">
        <f t="shared" si="866"/>
        <v>3029</v>
      </c>
      <c r="CI221">
        <f t="shared" si="866"/>
        <v>1704</v>
      </c>
      <c r="CJ221">
        <f t="shared" si="866"/>
        <v>356</v>
      </c>
      <c r="CK221">
        <f t="shared" si="866"/>
        <v>3151</v>
      </c>
      <c r="CL221">
        <f t="shared" si="866"/>
        <v>1955</v>
      </c>
      <c r="CM221">
        <f t="shared" si="866"/>
        <v>1238</v>
      </c>
      <c r="CN221">
        <f t="shared" si="866"/>
        <v>2997</v>
      </c>
      <c r="CO221">
        <f t="shared" si="866"/>
        <v>457</v>
      </c>
      <c r="CP221">
        <f t="shared" si="866"/>
        <v>2262</v>
      </c>
      <c r="CQ221">
        <f t="shared" si="866"/>
        <v>1729</v>
      </c>
      <c r="CR221">
        <f t="shared" si="866"/>
        <v>1223</v>
      </c>
      <c r="CS221">
        <f t="shared" si="866"/>
        <v>3163</v>
      </c>
      <c r="CT221">
        <f t="shared" si="866"/>
        <v>1136</v>
      </c>
      <c r="CU221">
        <f t="shared" si="866"/>
        <v>1381</v>
      </c>
      <c r="CV221">
        <f t="shared" si="866"/>
        <v>957</v>
      </c>
      <c r="CW221">
        <f t="shared" ref="CW221:DM221" si="867">MOD((CV221*$C221), $C$1)</f>
        <v>2447</v>
      </c>
      <c r="CX221">
        <f t="shared" si="867"/>
        <v>1969</v>
      </c>
      <c r="CY221">
        <f t="shared" si="867"/>
        <v>1998</v>
      </c>
      <c r="CZ221">
        <f t="shared" si="867"/>
        <v>2592</v>
      </c>
      <c r="DA221">
        <f t="shared" si="867"/>
        <v>1508</v>
      </c>
      <c r="DB221">
        <f t="shared" si="867"/>
        <v>9</v>
      </c>
      <c r="DC221">
        <f t="shared" si="867"/>
        <v>1959</v>
      </c>
      <c r="DD221">
        <f t="shared" si="867"/>
        <v>965</v>
      </c>
      <c r="DE221">
        <f t="shared" si="867"/>
        <v>1901</v>
      </c>
      <c r="DF221">
        <f t="shared" si="867"/>
        <v>3208</v>
      </c>
      <c r="DG221">
        <f t="shared" si="867"/>
        <v>638</v>
      </c>
      <c r="DH221">
        <f t="shared" si="867"/>
        <v>2775</v>
      </c>
      <c r="DI221">
        <f t="shared" si="867"/>
        <v>169</v>
      </c>
      <c r="DJ221">
        <f t="shared" si="867"/>
        <v>1332</v>
      </c>
      <c r="DK221">
        <f t="shared" si="867"/>
        <v>1728</v>
      </c>
      <c r="DL221">
        <f t="shared" si="867"/>
        <v>2149</v>
      </c>
      <c r="DM221">
        <f t="shared" si="867"/>
        <v>6</v>
      </c>
    </row>
    <row r="222" spans="1:117">
      <c r="A222">
        <v>2520</v>
      </c>
      <c r="C222">
        <f t="shared" si="771"/>
        <v>2520</v>
      </c>
      <c r="D222">
        <v>1</v>
      </c>
      <c r="E222">
        <f t="shared" ref="E222:AJ222" si="868">MOD((D222*$C222), $C$1)</f>
        <v>2520</v>
      </c>
      <c r="F222">
        <f t="shared" si="868"/>
        <v>3050</v>
      </c>
      <c r="G222">
        <f t="shared" si="868"/>
        <v>560</v>
      </c>
      <c r="H222">
        <f t="shared" si="868"/>
        <v>1059</v>
      </c>
      <c r="I222">
        <f t="shared" si="868"/>
        <v>2793</v>
      </c>
      <c r="J222">
        <f t="shared" si="868"/>
        <v>1379</v>
      </c>
      <c r="K222">
        <f t="shared" si="868"/>
        <v>2908</v>
      </c>
      <c r="L222">
        <f t="shared" si="868"/>
        <v>2975</v>
      </c>
      <c r="M222">
        <f t="shared" si="868"/>
        <v>265</v>
      </c>
      <c r="N222">
        <f t="shared" si="868"/>
        <v>2186</v>
      </c>
      <c r="O222">
        <f t="shared" si="868"/>
        <v>1965</v>
      </c>
      <c r="P222">
        <f t="shared" si="868"/>
        <v>867</v>
      </c>
      <c r="Q222">
        <f t="shared" si="868"/>
        <v>2724</v>
      </c>
      <c r="R222">
        <f t="shared" si="868"/>
        <v>2480</v>
      </c>
      <c r="S222">
        <f t="shared" si="868"/>
        <v>1749</v>
      </c>
      <c r="T222">
        <f t="shared" si="868"/>
        <v>2076</v>
      </c>
      <c r="U222">
        <f t="shared" si="868"/>
        <v>2676</v>
      </c>
      <c r="V222">
        <f t="shared" si="868"/>
        <v>1605</v>
      </c>
      <c r="W222">
        <f t="shared" si="868"/>
        <v>2882</v>
      </c>
      <c r="X222">
        <f t="shared" si="868"/>
        <v>2644</v>
      </c>
      <c r="Y222">
        <f t="shared" si="868"/>
        <v>3309</v>
      </c>
      <c r="Z222">
        <f t="shared" si="868"/>
        <v>1350</v>
      </c>
      <c r="AA222">
        <f t="shared" si="868"/>
        <v>1879</v>
      </c>
      <c r="AB222">
        <f t="shared" si="868"/>
        <v>300</v>
      </c>
      <c r="AC222">
        <f t="shared" si="868"/>
        <v>1180</v>
      </c>
      <c r="AD222">
        <f t="shared" si="868"/>
        <v>2354</v>
      </c>
      <c r="AE222">
        <f t="shared" si="868"/>
        <v>3312</v>
      </c>
      <c r="AF222">
        <f t="shared" si="868"/>
        <v>2048</v>
      </c>
      <c r="AG222">
        <f t="shared" si="868"/>
        <v>736</v>
      </c>
      <c r="AH222">
        <f t="shared" si="868"/>
        <v>1980</v>
      </c>
      <c r="AI222">
        <f t="shared" si="868"/>
        <v>926</v>
      </c>
      <c r="AJ222">
        <f t="shared" si="868"/>
        <v>440</v>
      </c>
      <c r="AK222">
        <f t="shared" ref="AK222:BP222" si="869">MOD((AJ222*$C222), $C$1)</f>
        <v>587</v>
      </c>
      <c r="AL222">
        <f t="shared" si="869"/>
        <v>479</v>
      </c>
      <c r="AM222">
        <f t="shared" si="869"/>
        <v>2799</v>
      </c>
      <c r="AN222">
        <f t="shared" si="869"/>
        <v>2775</v>
      </c>
      <c r="AO222">
        <f t="shared" si="869"/>
        <v>622</v>
      </c>
      <c r="AP222">
        <f t="shared" si="869"/>
        <v>2904</v>
      </c>
      <c r="AQ222">
        <f t="shared" si="869"/>
        <v>3188</v>
      </c>
      <c r="AR222">
        <f t="shared" si="869"/>
        <v>1789</v>
      </c>
      <c r="AS222">
        <f t="shared" si="869"/>
        <v>3377</v>
      </c>
      <c r="AT222">
        <f t="shared" si="869"/>
        <v>1160</v>
      </c>
      <c r="AU222">
        <f t="shared" si="869"/>
        <v>3419</v>
      </c>
      <c r="AV222">
        <f t="shared" si="869"/>
        <v>639</v>
      </c>
      <c r="AW222">
        <f t="shared" si="869"/>
        <v>1141</v>
      </c>
      <c r="AX222">
        <f t="shared" si="869"/>
        <v>142</v>
      </c>
      <c r="AY222">
        <f t="shared" si="869"/>
        <v>1016</v>
      </c>
      <c r="AZ222">
        <f t="shared" si="869"/>
        <v>794</v>
      </c>
      <c r="BA222">
        <f t="shared" si="869"/>
        <v>607</v>
      </c>
      <c r="BB222">
        <f t="shared" si="869"/>
        <v>2845</v>
      </c>
      <c r="BC222">
        <f t="shared" si="869"/>
        <v>2041</v>
      </c>
      <c r="BD222">
        <f t="shared" si="869"/>
        <v>251</v>
      </c>
      <c r="BE222">
        <f t="shared" si="869"/>
        <v>1216</v>
      </c>
      <c r="BF222">
        <f t="shared" si="869"/>
        <v>437</v>
      </c>
      <c r="BG222">
        <f t="shared" si="869"/>
        <v>3320</v>
      </c>
      <c r="BH222">
        <f t="shared" si="869"/>
        <v>1622</v>
      </c>
      <c r="BI222">
        <f t="shared" si="869"/>
        <v>1119</v>
      </c>
      <c r="BJ222">
        <f t="shared" si="869"/>
        <v>3029</v>
      </c>
      <c r="BK222">
        <f t="shared" si="869"/>
        <v>2536</v>
      </c>
      <c r="BL222">
        <f t="shared" si="869"/>
        <v>2198</v>
      </c>
      <c r="BM222">
        <f t="shared" si="869"/>
        <v>1326</v>
      </c>
      <c r="BN222">
        <f t="shared" si="869"/>
        <v>3157</v>
      </c>
      <c r="BO222">
        <f t="shared" si="869"/>
        <v>2582</v>
      </c>
      <c r="BP222">
        <f t="shared" si="869"/>
        <v>1464</v>
      </c>
      <c r="BQ222">
        <f t="shared" ref="BQ222:CV222" si="870">MOD((BP222*$C222), $C$1)</f>
        <v>955</v>
      </c>
      <c r="BR222">
        <f t="shared" si="870"/>
        <v>1469</v>
      </c>
      <c r="BS222">
        <f t="shared" si="870"/>
        <v>3262</v>
      </c>
      <c r="BT222">
        <f t="shared" si="870"/>
        <v>2995</v>
      </c>
      <c r="BU222">
        <f t="shared" si="870"/>
        <v>2631</v>
      </c>
      <c r="BV222">
        <f t="shared" si="870"/>
        <v>1428</v>
      </c>
      <c r="BW222">
        <f t="shared" si="870"/>
        <v>2872</v>
      </c>
      <c r="BX222">
        <f t="shared" si="870"/>
        <v>1461</v>
      </c>
      <c r="BY222">
        <f t="shared" si="870"/>
        <v>257</v>
      </c>
      <c r="BZ222">
        <f t="shared" si="870"/>
        <v>2612</v>
      </c>
      <c r="CA222">
        <f t="shared" si="870"/>
        <v>1582</v>
      </c>
      <c r="CB222">
        <f t="shared" si="870"/>
        <v>3249</v>
      </c>
      <c r="CC222">
        <f t="shared" si="870"/>
        <v>1114</v>
      </c>
      <c r="CD222">
        <f t="shared" si="870"/>
        <v>722</v>
      </c>
      <c r="CE222">
        <f t="shared" si="870"/>
        <v>1010</v>
      </c>
      <c r="CF222">
        <f t="shared" si="870"/>
        <v>2829</v>
      </c>
      <c r="CG222">
        <f t="shared" si="870"/>
        <v>2893</v>
      </c>
      <c r="CH222">
        <f t="shared" si="870"/>
        <v>2916</v>
      </c>
      <c r="CI222">
        <f t="shared" si="870"/>
        <v>2549</v>
      </c>
      <c r="CJ222">
        <f t="shared" si="870"/>
        <v>648</v>
      </c>
      <c r="CK222">
        <f t="shared" si="870"/>
        <v>3235</v>
      </c>
      <c r="CL222">
        <f t="shared" si="870"/>
        <v>144</v>
      </c>
      <c r="CM222">
        <f t="shared" si="870"/>
        <v>2625</v>
      </c>
      <c r="CN222">
        <f t="shared" si="870"/>
        <v>32</v>
      </c>
      <c r="CO222">
        <f t="shared" si="870"/>
        <v>1727</v>
      </c>
      <c r="CP222">
        <f t="shared" si="870"/>
        <v>1532</v>
      </c>
      <c r="CQ222">
        <f t="shared" si="870"/>
        <v>765</v>
      </c>
      <c r="CR222">
        <f t="shared" si="870"/>
        <v>3009</v>
      </c>
      <c r="CS222">
        <f t="shared" si="870"/>
        <v>170</v>
      </c>
      <c r="CT222">
        <f t="shared" si="870"/>
        <v>2956</v>
      </c>
      <c r="CU222">
        <f t="shared" si="870"/>
        <v>419</v>
      </c>
      <c r="CV222">
        <f t="shared" si="870"/>
        <v>2563</v>
      </c>
      <c r="CW222">
        <f t="shared" ref="CW222:DM222" si="871">MOD((CV222*$C222), $C$1)</f>
        <v>1618</v>
      </c>
      <c r="CX222">
        <f t="shared" si="871"/>
        <v>1332</v>
      </c>
      <c r="CY222">
        <f t="shared" si="871"/>
        <v>1122</v>
      </c>
      <c r="CZ222">
        <f t="shared" si="871"/>
        <v>296</v>
      </c>
      <c r="DA222">
        <f t="shared" si="871"/>
        <v>1393</v>
      </c>
      <c r="DB222">
        <f t="shared" si="871"/>
        <v>447</v>
      </c>
      <c r="DC222">
        <f t="shared" si="871"/>
        <v>1072</v>
      </c>
      <c r="DD222">
        <f t="shared" si="871"/>
        <v>1243</v>
      </c>
      <c r="DE222">
        <f t="shared" si="871"/>
        <v>3288</v>
      </c>
      <c r="DF222">
        <f t="shared" si="871"/>
        <v>3326</v>
      </c>
      <c r="DG222">
        <f t="shared" si="871"/>
        <v>3018</v>
      </c>
      <c r="DH222">
        <f t="shared" si="871"/>
        <v>2264</v>
      </c>
      <c r="DI222">
        <f t="shared" si="871"/>
        <v>2958</v>
      </c>
      <c r="DJ222">
        <f t="shared" si="871"/>
        <v>2028</v>
      </c>
      <c r="DK222">
        <f t="shared" si="871"/>
        <v>1801</v>
      </c>
      <c r="DL222">
        <f t="shared" si="871"/>
        <v>2738</v>
      </c>
      <c r="DM222">
        <f t="shared" si="871"/>
        <v>19</v>
      </c>
    </row>
    <row r="223" spans="1:117">
      <c r="A223">
        <v>2526</v>
      </c>
      <c r="C223">
        <f t="shared" si="771"/>
        <v>2526</v>
      </c>
      <c r="D223">
        <v>1</v>
      </c>
      <c r="E223">
        <f t="shared" ref="E223:AJ223" si="872">MOD((D223*$C223), $C$1)</f>
        <v>2526</v>
      </c>
      <c r="F223">
        <f t="shared" si="872"/>
        <v>2447</v>
      </c>
      <c r="G223">
        <f t="shared" si="872"/>
        <v>1891</v>
      </c>
      <c r="H223">
        <f t="shared" si="872"/>
        <v>714</v>
      </c>
      <c r="I223">
        <f t="shared" si="872"/>
        <v>2289</v>
      </c>
      <c r="J223">
        <f t="shared" si="872"/>
        <v>779</v>
      </c>
      <c r="K223">
        <f t="shared" si="872"/>
        <v>1791</v>
      </c>
      <c r="L223">
        <f t="shared" si="872"/>
        <v>2008</v>
      </c>
      <c r="M223">
        <f t="shared" si="872"/>
        <v>1190</v>
      </c>
      <c r="N223">
        <f t="shared" si="872"/>
        <v>384</v>
      </c>
      <c r="O223">
        <f t="shared" si="872"/>
        <v>2442</v>
      </c>
      <c r="P223">
        <f t="shared" si="872"/>
        <v>2985</v>
      </c>
      <c r="Q223">
        <f t="shared" si="872"/>
        <v>2203</v>
      </c>
      <c r="R223">
        <f t="shared" si="872"/>
        <v>3127</v>
      </c>
      <c r="S223">
        <f t="shared" si="872"/>
        <v>640</v>
      </c>
      <c r="T223">
        <f t="shared" si="872"/>
        <v>639</v>
      </c>
      <c r="U223">
        <f t="shared" si="872"/>
        <v>1544</v>
      </c>
      <c r="V223">
        <f t="shared" si="872"/>
        <v>2528</v>
      </c>
      <c r="W223">
        <f t="shared" si="872"/>
        <v>637</v>
      </c>
      <c r="X223">
        <f t="shared" si="872"/>
        <v>3354</v>
      </c>
      <c r="Y223">
        <f t="shared" si="872"/>
        <v>1065</v>
      </c>
      <c r="Z223">
        <f t="shared" si="872"/>
        <v>286</v>
      </c>
      <c r="AA223">
        <f t="shared" si="872"/>
        <v>1926</v>
      </c>
      <c r="AB223">
        <f t="shared" si="872"/>
        <v>3349</v>
      </c>
      <c r="AC223">
        <f t="shared" si="872"/>
        <v>2159</v>
      </c>
      <c r="AD223">
        <f t="shared" si="872"/>
        <v>1775</v>
      </c>
      <c r="AE223">
        <f t="shared" si="872"/>
        <v>2764</v>
      </c>
      <c r="AF223">
        <f t="shared" si="872"/>
        <v>3210</v>
      </c>
      <c r="AG223">
        <f t="shared" si="872"/>
        <v>1007</v>
      </c>
      <c r="AH223">
        <f t="shared" si="872"/>
        <v>1311</v>
      </c>
      <c r="AI223">
        <f t="shared" si="872"/>
        <v>671</v>
      </c>
      <c r="AJ223">
        <f t="shared" si="872"/>
        <v>32</v>
      </c>
      <c r="AK223">
        <f t="shared" ref="AK223:BP223" si="873">MOD((AJ223*$C223), $C$1)</f>
        <v>1919</v>
      </c>
      <c r="AL223">
        <f t="shared" si="873"/>
        <v>2822</v>
      </c>
      <c r="AM223">
        <f t="shared" si="873"/>
        <v>2185</v>
      </c>
      <c r="AN223">
        <f t="shared" si="873"/>
        <v>2262</v>
      </c>
      <c r="AO223">
        <f t="shared" si="873"/>
        <v>1197</v>
      </c>
      <c r="AP223">
        <f t="shared" si="873"/>
        <v>911</v>
      </c>
      <c r="AQ223">
        <f t="shared" si="873"/>
        <v>2416</v>
      </c>
      <c r="AR223">
        <f t="shared" si="873"/>
        <v>2498</v>
      </c>
      <c r="AS223">
        <f t="shared" si="873"/>
        <v>339</v>
      </c>
      <c r="AT223">
        <f t="shared" si="873"/>
        <v>1995</v>
      </c>
      <c r="AU223">
        <f t="shared" si="873"/>
        <v>2662</v>
      </c>
      <c r="AV223">
        <f t="shared" si="873"/>
        <v>2883</v>
      </c>
      <c r="AW223">
        <f t="shared" si="873"/>
        <v>1876</v>
      </c>
      <c r="AX223">
        <f t="shared" si="873"/>
        <v>565</v>
      </c>
      <c r="AY223">
        <f t="shared" si="873"/>
        <v>3325</v>
      </c>
      <c r="AZ223">
        <f t="shared" si="873"/>
        <v>3293</v>
      </c>
      <c r="BA223">
        <f t="shared" si="873"/>
        <v>1374</v>
      </c>
      <c r="BB223">
        <f t="shared" si="873"/>
        <v>1983</v>
      </c>
      <c r="BC223">
        <f t="shared" si="873"/>
        <v>3229</v>
      </c>
      <c r="BD223">
        <f t="shared" si="873"/>
        <v>967</v>
      </c>
      <c r="BE223">
        <f t="shared" si="873"/>
        <v>3201</v>
      </c>
      <c r="BF223">
        <f t="shared" si="873"/>
        <v>2290</v>
      </c>
      <c r="BG223">
        <f t="shared" si="873"/>
        <v>3305</v>
      </c>
      <c r="BH223">
        <f t="shared" si="873"/>
        <v>807</v>
      </c>
      <c r="BI223">
        <f t="shared" si="873"/>
        <v>468</v>
      </c>
      <c r="BJ223">
        <f t="shared" si="873"/>
        <v>1904</v>
      </c>
      <c r="BK223">
        <f t="shared" si="873"/>
        <v>2673</v>
      </c>
      <c r="BL223">
        <f t="shared" si="873"/>
        <v>3221</v>
      </c>
      <c r="BM223">
        <f t="shared" si="873"/>
        <v>1345</v>
      </c>
      <c r="BN223">
        <f t="shared" si="873"/>
        <v>780</v>
      </c>
      <c r="BO223">
        <f t="shared" si="873"/>
        <v>886</v>
      </c>
      <c r="BP223">
        <f t="shared" si="873"/>
        <v>1024</v>
      </c>
      <c r="BQ223">
        <f t="shared" ref="BQ223:CV223" si="874">MOD((BP223*$C223), $C$1)</f>
        <v>3081</v>
      </c>
      <c r="BR223">
        <f t="shared" si="874"/>
        <v>1098</v>
      </c>
      <c r="BS223">
        <f t="shared" si="874"/>
        <v>1300</v>
      </c>
      <c r="BT223">
        <f t="shared" si="874"/>
        <v>333</v>
      </c>
      <c r="BU223">
        <f t="shared" si="874"/>
        <v>563</v>
      </c>
      <c r="BV223">
        <f t="shared" si="874"/>
        <v>1704</v>
      </c>
      <c r="BW223">
        <f t="shared" si="874"/>
        <v>1830</v>
      </c>
      <c r="BX223">
        <f t="shared" si="874"/>
        <v>1023</v>
      </c>
      <c r="BY223">
        <f t="shared" si="874"/>
        <v>555</v>
      </c>
      <c r="BZ223">
        <f t="shared" si="874"/>
        <v>2082</v>
      </c>
      <c r="CA223">
        <f t="shared" si="874"/>
        <v>2840</v>
      </c>
      <c r="CB223">
        <f t="shared" si="874"/>
        <v>3050</v>
      </c>
      <c r="CC223">
        <f t="shared" si="874"/>
        <v>1705</v>
      </c>
      <c r="CD223">
        <f t="shared" si="874"/>
        <v>925</v>
      </c>
      <c r="CE223">
        <f t="shared" si="874"/>
        <v>39</v>
      </c>
      <c r="CF223">
        <f t="shared" si="874"/>
        <v>2446</v>
      </c>
      <c r="CG223">
        <f t="shared" si="874"/>
        <v>2796</v>
      </c>
      <c r="CH223">
        <f t="shared" si="874"/>
        <v>1698</v>
      </c>
      <c r="CI223">
        <f t="shared" si="874"/>
        <v>398</v>
      </c>
      <c r="CJ223">
        <f t="shared" si="874"/>
        <v>65</v>
      </c>
      <c r="CK223">
        <f t="shared" si="874"/>
        <v>2933</v>
      </c>
      <c r="CL223">
        <f t="shared" si="874"/>
        <v>1229</v>
      </c>
      <c r="CM223">
        <f t="shared" si="874"/>
        <v>2830</v>
      </c>
      <c r="CN223">
        <f t="shared" si="874"/>
        <v>1807</v>
      </c>
      <c r="CO223">
        <f t="shared" si="874"/>
        <v>1252</v>
      </c>
      <c r="CP223">
        <f t="shared" si="874"/>
        <v>2601</v>
      </c>
      <c r="CQ223">
        <f t="shared" si="874"/>
        <v>3192</v>
      </c>
      <c r="CR223">
        <f t="shared" si="874"/>
        <v>142</v>
      </c>
      <c r="CS223">
        <f t="shared" si="874"/>
        <v>1868</v>
      </c>
      <c r="CT223">
        <f t="shared" si="874"/>
        <v>943</v>
      </c>
      <c r="CU223">
        <f t="shared" si="874"/>
        <v>904</v>
      </c>
      <c r="CV223">
        <f t="shared" si="874"/>
        <v>1889</v>
      </c>
      <c r="CW223">
        <f t="shared" ref="CW223:DM223" si="875">MOD((CV223*$C223), $C$1)</f>
        <v>2524</v>
      </c>
      <c r="CX223">
        <f t="shared" si="875"/>
        <v>826</v>
      </c>
      <c r="CY223">
        <f t="shared" si="875"/>
        <v>428</v>
      </c>
      <c r="CZ223">
        <f t="shared" si="875"/>
        <v>363</v>
      </c>
      <c r="DA223">
        <f t="shared" si="875"/>
        <v>861</v>
      </c>
      <c r="DB223">
        <f t="shared" si="875"/>
        <v>3063</v>
      </c>
      <c r="DC223">
        <f t="shared" si="875"/>
        <v>233</v>
      </c>
      <c r="DD223">
        <f t="shared" si="875"/>
        <v>1857</v>
      </c>
      <c r="DE223">
        <f t="shared" si="875"/>
        <v>605</v>
      </c>
      <c r="DF223">
        <f t="shared" si="875"/>
        <v>1435</v>
      </c>
      <c r="DG223">
        <f t="shared" si="875"/>
        <v>1674</v>
      </c>
      <c r="DH223">
        <f t="shared" si="875"/>
        <v>1532</v>
      </c>
      <c r="DI223">
        <f t="shared" si="875"/>
        <v>3095</v>
      </c>
      <c r="DJ223">
        <f t="shared" si="875"/>
        <v>2152</v>
      </c>
      <c r="DK223">
        <f t="shared" si="875"/>
        <v>1248</v>
      </c>
      <c r="DL223">
        <f t="shared" si="875"/>
        <v>2790</v>
      </c>
      <c r="DM223">
        <f t="shared" si="875"/>
        <v>266</v>
      </c>
    </row>
    <row r="224" spans="1:117">
      <c r="A224">
        <v>2531</v>
      </c>
      <c r="C224">
        <f t="shared" si="771"/>
        <v>2531</v>
      </c>
      <c r="D224">
        <v>1</v>
      </c>
      <c r="E224">
        <f t="shared" ref="E224:AJ224" si="876">MOD((D224*$C224), $C$1)</f>
        <v>2531</v>
      </c>
      <c r="F224">
        <f t="shared" si="876"/>
        <v>284</v>
      </c>
      <c r="G224">
        <f t="shared" si="876"/>
        <v>1725</v>
      </c>
      <c r="H224">
        <f t="shared" si="876"/>
        <v>1743</v>
      </c>
      <c r="I224">
        <f t="shared" si="876"/>
        <v>2698</v>
      </c>
      <c r="J224">
        <f t="shared" si="876"/>
        <v>948</v>
      </c>
      <c r="K224">
        <f t="shared" si="876"/>
        <v>1119</v>
      </c>
      <c r="L224">
        <f t="shared" si="876"/>
        <v>1614</v>
      </c>
      <c r="M224">
        <f t="shared" si="876"/>
        <v>2144</v>
      </c>
      <c r="N224">
        <f t="shared" si="876"/>
        <v>2053</v>
      </c>
      <c r="O224">
        <f t="shared" si="876"/>
        <v>1609</v>
      </c>
      <c r="P224">
        <f t="shared" si="876"/>
        <v>3213</v>
      </c>
      <c r="Q224">
        <f t="shared" si="876"/>
        <v>633</v>
      </c>
      <c r="R224">
        <f t="shared" si="876"/>
        <v>3277</v>
      </c>
      <c r="S224">
        <f t="shared" si="876"/>
        <v>1360</v>
      </c>
      <c r="T224">
        <f t="shared" si="876"/>
        <v>867</v>
      </c>
      <c r="U224">
        <f t="shared" si="876"/>
        <v>1968</v>
      </c>
      <c r="V224">
        <f t="shared" si="876"/>
        <v>2627</v>
      </c>
      <c r="W224">
        <f t="shared" si="876"/>
        <v>3090</v>
      </c>
      <c r="X224">
        <f t="shared" si="876"/>
        <v>1541</v>
      </c>
      <c r="Y224">
        <f t="shared" si="876"/>
        <v>2655</v>
      </c>
      <c r="Z224">
        <f t="shared" si="876"/>
        <v>1907</v>
      </c>
      <c r="AA224">
        <f t="shared" si="876"/>
        <v>2631</v>
      </c>
      <c r="AB224">
        <f t="shared" si="876"/>
        <v>2921</v>
      </c>
      <c r="AC224">
        <f t="shared" si="876"/>
        <v>2677</v>
      </c>
      <c r="AD224">
        <f t="shared" si="876"/>
        <v>2693</v>
      </c>
      <c r="AE224">
        <f t="shared" si="876"/>
        <v>2017</v>
      </c>
      <c r="AF224">
        <f t="shared" si="876"/>
        <v>3130</v>
      </c>
      <c r="AG224">
        <f t="shared" si="876"/>
        <v>3282</v>
      </c>
      <c r="AH224">
        <f t="shared" si="876"/>
        <v>291</v>
      </c>
      <c r="AI224">
        <f t="shared" si="876"/>
        <v>2287</v>
      </c>
      <c r="AJ224">
        <f t="shared" si="876"/>
        <v>300</v>
      </c>
      <c r="AK224">
        <f t="shared" ref="AK224:BP224" si="877">MOD((AJ224*$C224), $C$1)</f>
        <v>1049</v>
      </c>
      <c r="AL224">
        <f t="shared" si="877"/>
        <v>2856</v>
      </c>
      <c r="AM224">
        <f t="shared" si="877"/>
        <v>2850</v>
      </c>
      <c r="AN224">
        <f t="shared" si="877"/>
        <v>1388</v>
      </c>
      <c r="AO224">
        <f t="shared" si="877"/>
        <v>3115</v>
      </c>
      <c r="AP224">
        <f t="shared" si="877"/>
        <v>3058</v>
      </c>
      <c r="AQ224">
        <f t="shared" si="877"/>
        <v>2893</v>
      </c>
      <c r="AR224">
        <f t="shared" si="877"/>
        <v>429</v>
      </c>
      <c r="AS224">
        <f t="shared" si="877"/>
        <v>1603</v>
      </c>
      <c r="AT224">
        <f t="shared" si="877"/>
        <v>1751</v>
      </c>
      <c r="AU224">
        <f t="shared" si="877"/>
        <v>2360</v>
      </c>
      <c r="AV224">
        <f t="shared" si="877"/>
        <v>3220</v>
      </c>
      <c r="AW224">
        <f t="shared" si="877"/>
        <v>1195</v>
      </c>
      <c r="AX224">
        <f t="shared" si="877"/>
        <v>1834</v>
      </c>
      <c r="AY224">
        <f t="shared" si="877"/>
        <v>3142</v>
      </c>
      <c r="AZ224">
        <f t="shared" si="877"/>
        <v>2775</v>
      </c>
      <c r="BA224">
        <f t="shared" si="877"/>
        <v>268</v>
      </c>
      <c r="BB224">
        <f t="shared" si="877"/>
        <v>2401</v>
      </c>
      <c r="BC224">
        <f t="shared" si="877"/>
        <v>630</v>
      </c>
      <c r="BD224">
        <f t="shared" si="877"/>
        <v>2546</v>
      </c>
      <c r="BE224">
        <f t="shared" si="877"/>
        <v>508</v>
      </c>
      <c r="BF224">
        <f t="shared" si="877"/>
        <v>2554</v>
      </c>
      <c r="BG224">
        <f t="shared" si="877"/>
        <v>170</v>
      </c>
      <c r="BH224">
        <f t="shared" si="877"/>
        <v>1395</v>
      </c>
      <c r="BI224">
        <f t="shared" si="877"/>
        <v>246</v>
      </c>
      <c r="BJ224">
        <f t="shared" si="877"/>
        <v>1615</v>
      </c>
      <c r="BK224">
        <f t="shared" si="877"/>
        <v>1244</v>
      </c>
      <c r="BL224">
        <f t="shared" si="877"/>
        <v>2337</v>
      </c>
      <c r="BM224">
        <f t="shared" si="877"/>
        <v>3334</v>
      </c>
      <c r="BN224">
        <f t="shared" si="877"/>
        <v>1525</v>
      </c>
      <c r="BO224">
        <f t="shared" si="877"/>
        <v>3331</v>
      </c>
      <c r="BP224">
        <f t="shared" si="877"/>
        <v>794</v>
      </c>
      <c r="BQ224">
        <f t="shared" ref="BQ224:CV224" si="878">MOD((BP224*$C224), $C$1)</f>
        <v>2479</v>
      </c>
      <c r="BR224">
        <f t="shared" si="878"/>
        <v>2481</v>
      </c>
      <c r="BS224">
        <f t="shared" si="878"/>
        <v>681</v>
      </c>
      <c r="BT224">
        <f t="shared" si="878"/>
        <v>1249</v>
      </c>
      <c r="BU224">
        <f t="shared" si="878"/>
        <v>1268</v>
      </c>
      <c r="BV224">
        <f t="shared" si="878"/>
        <v>1323</v>
      </c>
      <c r="BW224">
        <f t="shared" si="878"/>
        <v>3288</v>
      </c>
      <c r="BX224">
        <f t="shared" si="878"/>
        <v>1753</v>
      </c>
      <c r="BY224">
        <f t="shared" si="878"/>
        <v>560</v>
      </c>
      <c r="BZ224">
        <f t="shared" si="878"/>
        <v>357</v>
      </c>
      <c r="CA224">
        <f t="shared" si="878"/>
        <v>1214</v>
      </c>
      <c r="CB224">
        <f t="shared" si="878"/>
        <v>1889</v>
      </c>
      <c r="CC224">
        <f t="shared" si="878"/>
        <v>1676</v>
      </c>
      <c r="CD224">
        <f t="shared" si="878"/>
        <v>1240</v>
      </c>
      <c r="CE224">
        <f t="shared" si="878"/>
        <v>2506</v>
      </c>
      <c r="CF224">
        <f t="shared" si="878"/>
        <v>2198</v>
      </c>
      <c r="CG224">
        <f t="shared" si="878"/>
        <v>1487</v>
      </c>
      <c r="CH224">
        <f t="shared" si="878"/>
        <v>3221</v>
      </c>
      <c r="CI224">
        <f t="shared" si="878"/>
        <v>295</v>
      </c>
      <c r="CJ224">
        <f t="shared" si="878"/>
        <v>2118</v>
      </c>
      <c r="CK224">
        <f t="shared" si="878"/>
        <v>1436</v>
      </c>
      <c r="CL224">
        <f t="shared" si="878"/>
        <v>1087</v>
      </c>
      <c r="CM224">
        <f t="shared" si="878"/>
        <v>2966</v>
      </c>
      <c r="CN224">
        <f t="shared" si="878"/>
        <v>3349</v>
      </c>
      <c r="CO224">
        <f t="shared" si="878"/>
        <v>1749</v>
      </c>
      <c r="CP224">
        <f t="shared" si="878"/>
        <v>729</v>
      </c>
      <c r="CQ224">
        <f t="shared" si="878"/>
        <v>2652</v>
      </c>
      <c r="CR224">
        <f t="shared" si="878"/>
        <v>1176</v>
      </c>
      <c r="CS224">
        <f t="shared" si="878"/>
        <v>1779</v>
      </c>
      <c r="CT224">
        <f t="shared" si="878"/>
        <v>1177</v>
      </c>
      <c r="CU224">
        <f t="shared" si="878"/>
        <v>879</v>
      </c>
      <c r="CV224">
        <f t="shared" si="878"/>
        <v>1461</v>
      </c>
      <c r="CW224">
        <f t="shared" ref="CW224:DM224" si="879">MOD((CV224*$C224), $C$1)</f>
        <v>2604</v>
      </c>
      <c r="CX224">
        <f t="shared" si="879"/>
        <v>3204</v>
      </c>
      <c r="CY224">
        <f t="shared" si="879"/>
        <v>1871</v>
      </c>
      <c r="CZ224">
        <f t="shared" si="879"/>
        <v>721</v>
      </c>
      <c r="DA224">
        <f t="shared" si="879"/>
        <v>2990</v>
      </c>
      <c r="DB224">
        <f t="shared" si="879"/>
        <v>2335</v>
      </c>
      <c r="DC224">
        <f t="shared" si="879"/>
        <v>1703</v>
      </c>
      <c r="DD224">
        <f t="shared" si="879"/>
        <v>957</v>
      </c>
      <c r="DE224">
        <f t="shared" si="879"/>
        <v>3312</v>
      </c>
      <c r="DF224">
        <f t="shared" si="879"/>
        <v>739</v>
      </c>
      <c r="DG224">
        <f t="shared" si="879"/>
        <v>514</v>
      </c>
      <c r="DH224">
        <f t="shared" si="879"/>
        <v>585</v>
      </c>
      <c r="DI224">
        <f t="shared" si="879"/>
        <v>1874</v>
      </c>
      <c r="DJ224">
        <f t="shared" si="879"/>
        <v>1452</v>
      </c>
      <c r="DK224">
        <f t="shared" si="879"/>
        <v>411</v>
      </c>
      <c r="DL224">
        <f t="shared" si="879"/>
        <v>648</v>
      </c>
      <c r="DM224">
        <f t="shared" si="879"/>
        <v>70</v>
      </c>
    </row>
    <row r="225" spans="1:117">
      <c r="A225">
        <v>2539</v>
      </c>
      <c r="C225">
        <f t="shared" si="771"/>
        <v>2539</v>
      </c>
      <c r="D225">
        <v>1</v>
      </c>
      <c r="E225">
        <f t="shared" ref="E225:AJ225" si="880">MOD((D225*$C225), $C$1)</f>
        <v>2539</v>
      </c>
      <c r="F225">
        <f t="shared" si="880"/>
        <v>3103</v>
      </c>
      <c r="G225">
        <f t="shared" si="880"/>
        <v>941</v>
      </c>
      <c r="H225">
        <f t="shared" si="880"/>
        <v>1223</v>
      </c>
      <c r="I225">
        <f t="shared" si="880"/>
        <v>142</v>
      </c>
      <c r="J225">
        <f t="shared" si="880"/>
        <v>283</v>
      </c>
      <c r="K225">
        <f t="shared" si="880"/>
        <v>1458</v>
      </c>
      <c r="L225">
        <f t="shared" si="880"/>
        <v>3244</v>
      </c>
      <c r="M225">
        <f t="shared" si="880"/>
        <v>2116</v>
      </c>
      <c r="N225">
        <f t="shared" si="880"/>
        <v>3009</v>
      </c>
      <c r="O225">
        <f t="shared" si="880"/>
        <v>2445</v>
      </c>
      <c r="P225">
        <f t="shared" si="880"/>
        <v>1176</v>
      </c>
      <c r="Q225">
        <f t="shared" si="880"/>
        <v>894</v>
      </c>
      <c r="R225">
        <f t="shared" si="880"/>
        <v>1975</v>
      </c>
      <c r="S225">
        <f t="shared" si="880"/>
        <v>1834</v>
      </c>
      <c r="T225">
        <f t="shared" si="880"/>
        <v>659</v>
      </c>
      <c r="U225">
        <f t="shared" si="880"/>
        <v>2304</v>
      </c>
      <c r="V225">
        <f t="shared" si="880"/>
        <v>1</v>
      </c>
      <c r="W225">
        <f t="shared" si="880"/>
        <v>2539</v>
      </c>
      <c r="X225">
        <f t="shared" si="880"/>
        <v>3103</v>
      </c>
      <c r="Y225">
        <f t="shared" si="880"/>
        <v>941</v>
      </c>
      <c r="Z225">
        <f t="shared" si="880"/>
        <v>1223</v>
      </c>
      <c r="AA225">
        <f t="shared" si="880"/>
        <v>142</v>
      </c>
      <c r="AB225">
        <f t="shared" si="880"/>
        <v>283</v>
      </c>
      <c r="AC225">
        <f t="shared" si="880"/>
        <v>1458</v>
      </c>
      <c r="AD225">
        <f t="shared" si="880"/>
        <v>3244</v>
      </c>
      <c r="AE225">
        <f t="shared" si="880"/>
        <v>2116</v>
      </c>
      <c r="AF225">
        <f t="shared" si="880"/>
        <v>3009</v>
      </c>
      <c r="AG225">
        <f t="shared" si="880"/>
        <v>2445</v>
      </c>
      <c r="AH225">
        <f t="shared" si="880"/>
        <v>1176</v>
      </c>
      <c r="AI225">
        <f t="shared" si="880"/>
        <v>894</v>
      </c>
      <c r="AJ225">
        <f t="shared" si="880"/>
        <v>1975</v>
      </c>
      <c r="AK225">
        <f t="shared" ref="AK225:BP225" si="881">MOD((AJ225*$C225), $C$1)</f>
        <v>1834</v>
      </c>
      <c r="AL225">
        <f t="shared" si="881"/>
        <v>659</v>
      </c>
      <c r="AM225">
        <f t="shared" si="881"/>
        <v>2304</v>
      </c>
      <c r="AN225">
        <f t="shared" si="881"/>
        <v>1</v>
      </c>
      <c r="AO225">
        <f t="shared" si="881"/>
        <v>2539</v>
      </c>
      <c r="AP225">
        <f t="shared" si="881"/>
        <v>3103</v>
      </c>
      <c r="AQ225">
        <f t="shared" si="881"/>
        <v>941</v>
      </c>
      <c r="AR225">
        <f t="shared" si="881"/>
        <v>1223</v>
      </c>
      <c r="AS225">
        <f t="shared" si="881"/>
        <v>142</v>
      </c>
      <c r="AT225">
        <f t="shared" si="881"/>
        <v>283</v>
      </c>
      <c r="AU225">
        <f t="shared" si="881"/>
        <v>1458</v>
      </c>
      <c r="AV225">
        <f t="shared" si="881"/>
        <v>3244</v>
      </c>
      <c r="AW225">
        <f t="shared" si="881"/>
        <v>2116</v>
      </c>
      <c r="AX225">
        <f t="shared" si="881"/>
        <v>3009</v>
      </c>
      <c r="AY225">
        <f t="shared" si="881"/>
        <v>2445</v>
      </c>
      <c r="AZ225">
        <f t="shared" si="881"/>
        <v>1176</v>
      </c>
      <c r="BA225">
        <f t="shared" si="881"/>
        <v>894</v>
      </c>
      <c r="BB225">
        <f t="shared" si="881"/>
        <v>1975</v>
      </c>
      <c r="BC225">
        <f t="shared" si="881"/>
        <v>1834</v>
      </c>
      <c r="BD225">
        <f t="shared" si="881"/>
        <v>659</v>
      </c>
      <c r="BE225">
        <f t="shared" si="881"/>
        <v>2304</v>
      </c>
      <c r="BF225">
        <f t="shared" si="881"/>
        <v>1</v>
      </c>
      <c r="BG225">
        <f t="shared" si="881"/>
        <v>2539</v>
      </c>
      <c r="BH225">
        <f t="shared" si="881"/>
        <v>3103</v>
      </c>
      <c r="BI225">
        <f t="shared" si="881"/>
        <v>941</v>
      </c>
      <c r="BJ225">
        <f t="shared" si="881"/>
        <v>1223</v>
      </c>
      <c r="BK225">
        <f t="shared" si="881"/>
        <v>142</v>
      </c>
      <c r="BL225">
        <f t="shared" si="881"/>
        <v>283</v>
      </c>
      <c r="BM225">
        <f t="shared" si="881"/>
        <v>1458</v>
      </c>
      <c r="BN225">
        <f t="shared" si="881"/>
        <v>3244</v>
      </c>
      <c r="BO225">
        <f t="shared" si="881"/>
        <v>2116</v>
      </c>
      <c r="BP225">
        <f t="shared" si="881"/>
        <v>3009</v>
      </c>
      <c r="BQ225">
        <f t="shared" ref="BQ225:CV225" si="882">MOD((BP225*$C225), $C$1)</f>
        <v>2445</v>
      </c>
      <c r="BR225">
        <f t="shared" si="882"/>
        <v>1176</v>
      </c>
      <c r="BS225">
        <f t="shared" si="882"/>
        <v>894</v>
      </c>
      <c r="BT225">
        <f t="shared" si="882"/>
        <v>1975</v>
      </c>
      <c r="BU225">
        <f t="shared" si="882"/>
        <v>1834</v>
      </c>
      <c r="BV225">
        <f t="shared" si="882"/>
        <v>659</v>
      </c>
      <c r="BW225">
        <f t="shared" si="882"/>
        <v>2304</v>
      </c>
      <c r="BX225">
        <f t="shared" si="882"/>
        <v>1</v>
      </c>
      <c r="BY225">
        <f t="shared" si="882"/>
        <v>2539</v>
      </c>
      <c r="BZ225">
        <f t="shared" si="882"/>
        <v>3103</v>
      </c>
      <c r="CA225">
        <f t="shared" si="882"/>
        <v>941</v>
      </c>
      <c r="CB225">
        <f t="shared" si="882"/>
        <v>1223</v>
      </c>
      <c r="CC225">
        <f t="shared" si="882"/>
        <v>142</v>
      </c>
      <c r="CD225">
        <f t="shared" si="882"/>
        <v>283</v>
      </c>
      <c r="CE225">
        <f t="shared" si="882"/>
        <v>1458</v>
      </c>
      <c r="CF225">
        <f t="shared" si="882"/>
        <v>3244</v>
      </c>
      <c r="CG225">
        <f t="shared" si="882"/>
        <v>2116</v>
      </c>
      <c r="CH225">
        <f t="shared" si="882"/>
        <v>3009</v>
      </c>
      <c r="CI225">
        <f t="shared" si="882"/>
        <v>2445</v>
      </c>
      <c r="CJ225">
        <f t="shared" si="882"/>
        <v>1176</v>
      </c>
      <c r="CK225">
        <f t="shared" si="882"/>
        <v>894</v>
      </c>
      <c r="CL225">
        <f t="shared" si="882"/>
        <v>1975</v>
      </c>
      <c r="CM225">
        <f t="shared" si="882"/>
        <v>1834</v>
      </c>
      <c r="CN225">
        <f t="shared" si="882"/>
        <v>659</v>
      </c>
      <c r="CO225">
        <f t="shared" si="882"/>
        <v>2304</v>
      </c>
      <c r="CP225">
        <f t="shared" si="882"/>
        <v>1</v>
      </c>
      <c r="CQ225">
        <f t="shared" si="882"/>
        <v>2539</v>
      </c>
      <c r="CR225">
        <f t="shared" si="882"/>
        <v>3103</v>
      </c>
      <c r="CS225">
        <f t="shared" si="882"/>
        <v>941</v>
      </c>
      <c r="CT225">
        <f t="shared" si="882"/>
        <v>1223</v>
      </c>
      <c r="CU225">
        <f t="shared" si="882"/>
        <v>142</v>
      </c>
      <c r="CV225">
        <f t="shared" si="882"/>
        <v>283</v>
      </c>
      <c r="CW225">
        <f t="shared" ref="CW225:DM225" si="883">MOD((CV225*$C225), $C$1)</f>
        <v>1458</v>
      </c>
      <c r="CX225">
        <f t="shared" si="883"/>
        <v>3244</v>
      </c>
      <c r="CY225">
        <f t="shared" si="883"/>
        <v>2116</v>
      </c>
      <c r="CZ225">
        <f t="shared" si="883"/>
        <v>3009</v>
      </c>
      <c r="DA225">
        <f t="shared" si="883"/>
        <v>2445</v>
      </c>
      <c r="DB225">
        <f t="shared" si="883"/>
        <v>1176</v>
      </c>
      <c r="DC225">
        <f t="shared" si="883"/>
        <v>894</v>
      </c>
      <c r="DD225">
        <f t="shared" si="883"/>
        <v>1975</v>
      </c>
      <c r="DE225">
        <f t="shared" si="883"/>
        <v>1834</v>
      </c>
      <c r="DF225">
        <f t="shared" si="883"/>
        <v>659</v>
      </c>
      <c r="DG225">
        <f t="shared" si="883"/>
        <v>2304</v>
      </c>
      <c r="DH225">
        <f t="shared" si="883"/>
        <v>1</v>
      </c>
      <c r="DI225">
        <f t="shared" si="883"/>
        <v>2539</v>
      </c>
      <c r="DJ225">
        <f t="shared" si="883"/>
        <v>3103</v>
      </c>
      <c r="DK225">
        <f t="shared" si="883"/>
        <v>941</v>
      </c>
      <c r="DL225">
        <f t="shared" si="883"/>
        <v>1223</v>
      </c>
      <c r="DM225">
        <f t="shared" si="883"/>
        <v>142</v>
      </c>
    </row>
    <row r="226" spans="1:117">
      <c r="A226">
        <v>2549</v>
      </c>
      <c r="C226">
        <f t="shared" si="771"/>
        <v>2549</v>
      </c>
      <c r="D226">
        <v>1</v>
      </c>
      <c r="E226">
        <f t="shared" ref="E226:AJ226" si="884">MOD((D226*$C226), $C$1)</f>
        <v>2549</v>
      </c>
      <c r="F226">
        <f t="shared" si="884"/>
        <v>2518</v>
      </c>
      <c r="G226">
        <f t="shared" si="884"/>
        <v>2412</v>
      </c>
      <c r="H226">
        <f t="shared" si="884"/>
        <v>3267</v>
      </c>
      <c r="I226">
        <f t="shared" si="884"/>
        <v>546</v>
      </c>
      <c r="J226">
        <f t="shared" si="884"/>
        <v>2199</v>
      </c>
      <c r="K226">
        <f t="shared" si="884"/>
        <v>2428</v>
      </c>
      <c r="L226">
        <f t="shared" si="884"/>
        <v>2879</v>
      </c>
      <c r="M226">
        <f t="shared" si="884"/>
        <v>3093</v>
      </c>
      <c r="N226">
        <f t="shared" si="884"/>
        <v>3050</v>
      </c>
      <c r="O226">
        <f t="shared" si="884"/>
        <v>3235</v>
      </c>
      <c r="P226">
        <f t="shared" si="884"/>
        <v>1322</v>
      </c>
      <c r="Q226">
        <f t="shared" si="884"/>
        <v>536</v>
      </c>
      <c r="R226">
        <f t="shared" si="884"/>
        <v>726</v>
      </c>
      <c r="S226">
        <f t="shared" si="884"/>
        <v>1265</v>
      </c>
      <c r="T226">
        <f t="shared" si="884"/>
        <v>2776</v>
      </c>
      <c r="U226">
        <f t="shared" si="884"/>
        <v>1302</v>
      </c>
      <c r="V226">
        <f t="shared" si="884"/>
        <v>1021</v>
      </c>
      <c r="W226">
        <f t="shared" si="884"/>
        <v>1831</v>
      </c>
      <c r="X226">
        <f t="shared" si="884"/>
        <v>1059</v>
      </c>
      <c r="Y226">
        <f t="shared" si="884"/>
        <v>2625</v>
      </c>
      <c r="Z226">
        <f t="shared" si="884"/>
        <v>675</v>
      </c>
      <c r="AA226">
        <f t="shared" si="884"/>
        <v>1644</v>
      </c>
      <c r="AB226">
        <f t="shared" si="884"/>
        <v>1305</v>
      </c>
      <c r="AC226">
        <f t="shared" si="884"/>
        <v>1806</v>
      </c>
      <c r="AD226">
        <f t="shared" si="884"/>
        <v>2523</v>
      </c>
      <c r="AE226">
        <f t="shared" si="884"/>
        <v>1433</v>
      </c>
      <c r="AF226">
        <f t="shared" si="884"/>
        <v>2133</v>
      </c>
      <c r="AG226">
        <f t="shared" si="884"/>
        <v>2313</v>
      </c>
      <c r="AH226">
        <f t="shared" si="884"/>
        <v>1379</v>
      </c>
      <c r="AI226">
        <f t="shared" si="884"/>
        <v>1727</v>
      </c>
      <c r="AJ226">
        <f t="shared" si="884"/>
        <v>150</v>
      </c>
      <c r="AK226">
        <f t="shared" ref="AK226:BP226" si="885">MOD((AJ226*$C226), $C$1)</f>
        <v>1509</v>
      </c>
      <c r="AL226">
        <f t="shared" si="885"/>
        <v>290</v>
      </c>
      <c r="AM226">
        <f t="shared" si="885"/>
        <v>1545</v>
      </c>
      <c r="AN226">
        <f t="shared" si="885"/>
        <v>2848</v>
      </c>
      <c r="AO226">
        <f t="shared" si="885"/>
        <v>2987</v>
      </c>
      <c r="AP226">
        <f t="shared" si="885"/>
        <v>474</v>
      </c>
      <c r="AQ226">
        <f t="shared" si="885"/>
        <v>514</v>
      </c>
      <c r="AR226">
        <f t="shared" si="885"/>
        <v>2975</v>
      </c>
      <c r="AS226">
        <f t="shared" si="885"/>
        <v>765</v>
      </c>
      <c r="AT226">
        <f t="shared" si="885"/>
        <v>1177</v>
      </c>
      <c r="AU226">
        <f t="shared" si="885"/>
        <v>1479</v>
      </c>
      <c r="AV226">
        <f t="shared" si="885"/>
        <v>2733</v>
      </c>
      <c r="AW226">
        <f t="shared" si="885"/>
        <v>1487</v>
      </c>
      <c r="AX226">
        <f t="shared" si="885"/>
        <v>2539</v>
      </c>
      <c r="AY226">
        <f t="shared" si="885"/>
        <v>1045</v>
      </c>
      <c r="AZ226">
        <f t="shared" si="885"/>
        <v>1249</v>
      </c>
      <c r="BA226">
        <f t="shared" si="885"/>
        <v>3164</v>
      </c>
      <c r="BB226">
        <f t="shared" si="885"/>
        <v>2186</v>
      </c>
      <c r="BC226">
        <f t="shared" si="885"/>
        <v>170</v>
      </c>
      <c r="BD226">
        <f t="shared" si="885"/>
        <v>1024</v>
      </c>
      <c r="BE226">
        <f t="shared" si="885"/>
        <v>2616</v>
      </c>
      <c r="BF226">
        <f t="shared" si="885"/>
        <v>1751</v>
      </c>
      <c r="BG226">
        <f t="shared" si="885"/>
        <v>2999</v>
      </c>
      <c r="BH226">
        <f t="shared" si="885"/>
        <v>183</v>
      </c>
      <c r="BI226">
        <f t="shared" si="885"/>
        <v>3282</v>
      </c>
      <c r="BJ226">
        <f t="shared" si="885"/>
        <v>1040</v>
      </c>
      <c r="BK226">
        <f t="shared" si="885"/>
        <v>2228</v>
      </c>
      <c r="BL226">
        <f t="shared" si="885"/>
        <v>867</v>
      </c>
      <c r="BM226">
        <f t="shared" si="885"/>
        <v>419</v>
      </c>
      <c r="BN226">
        <f t="shared" si="885"/>
        <v>990</v>
      </c>
      <c r="BO226">
        <f t="shared" si="885"/>
        <v>1725</v>
      </c>
      <c r="BP226">
        <f t="shared" si="885"/>
        <v>1914</v>
      </c>
      <c r="BQ226">
        <f t="shared" ref="BQ226:CV226" si="886">MOD((BP226*$C226), $C$1)</f>
        <v>3335</v>
      </c>
      <c r="BR226">
        <f t="shared" si="886"/>
        <v>2328</v>
      </c>
      <c r="BS226">
        <f t="shared" si="886"/>
        <v>1873</v>
      </c>
      <c r="BT226">
        <f t="shared" si="886"/>
        <v>1756</v>
      </c>
      <c r="BU226">
        <f t="shared" si="886"/>
        <v>2020</v>
      </c>
      <c r="BV226">
        <f t="shared" si="886"/>
        <v>2480</v>
      </c>
      <c r="BW226">
        <f t="shared" si="886"/>
        <v>1618</v>
      </c>
      <c r="BX226">
        <f t="shared" si="886"/>
        <v>220</v>
      </c>
      <c r="BY226">
        <f t="shared" si="886"/>
        <v>1527</v>
      </c>
      <c r="BZ226">
        <f t="shared" si="886"/>
        <v>1569</v>
      </c>
      <c r="CA226">
        <f t="shared" si="886"/>
        <v>2266</v>
      </c>
      <c r="CB226">
        <f t="shared" si="886"/>
        <v>1661</v>
      </c>
      <c r="CC226">
        <f t="shared" si="886"/>
        <v>35</v>
      </c>
      <c r="CD226">
        <f t="shared" si="886"/>
        <v>9</v>
      </c>
      <c r="CE226">
        <f t="shared" si="886"/>
        <v>2355</v>
      </c>
      <c r="CF226">
        <f t="shared" si="886"/>
        <v>2076</v>
      </c>
      <c r="CG226">
        <f t="shared" si="886"/>
        <v>1122</v>
      </c>
      <c r="CH226">
        <f t="shared" si="886"/>
        <v>1955</v>
      </c>
      <c r="CI226">
        <f t="shared" si="886"/>
        <v>1483</v>
      </c>
      <c r="CJ226">
        <f t="shared" si="886"/>
        <v>2636</v>
      </c>
      <c r="CK226">
        <f t="shared" si="886"/>
        <v>1266</v>
      </c>
      <c r="CL226">
        <f t="shared" si="886"/>
        <v>1894</v>
      </c>
      <c r="CM226">
        <f t="shared" si="886"/>
        <v>389</v>
      </c>
      <c r="CN226">
        <f t="shared" si="886"/>
        <v>2</v>
      </c>
      <c r="CO226">
        <f t="shared" si="886"/>
        <v>1667</v>
      </c>
      <c r="CP226">
        <f t="shared" si="886"/>
        <v>1605</v>
      </c>
      <c r="CQ226">
        <f t="shared" si="886"/>
        <v>1393</v>
      </c>
      <c r="CR226">
        <f t="shared" si="886"/>
        <v>3103</v>
      </c>
      <c r="CS226">
        <f t="shared" si="886"/>
        <v>1092</v>
      </c>
      <c r="CT226">
        <f t="shared" si="886"/>
        <v>967</v>
      </c>
      <c r="CU226">
        <f t="shared" si="886"/>
        <v>1425</v>
      </c>
      <c r="CV226">
        <f t="shared" si="886"/>
        <v>2327</v>
      </c>
      <c r="CW226">
        <f t="shared" ref="CW226:DM226" si="887">MOD((CV226*$C226), $C$1)</f>
        <v>2755</v>
      </c>
      <c r="CX226">
        <f t="shared" si="887"/>
        <v>2669</v>
      </c>
      <c r="CY226">
        <f t="shared" si="887"/>
        <v>3039</v>
      </c>
      <c r="CZ226">
        <f t="shared" si="887"/>
        <v>2644</v>
      </c>
      <c r="DA226">
        <f t="shared" si="887"/>
        <v>1072</v>
      </c>
      <c r="DB226">
        <f t="shared" si="887"/>
        <v>1452</v>
      </c>
      <c r="DC226">
        <f t="shared" si="887"/>
        <v>2530</v>
      </c>
      <c r="DD226">
        <f t="shared" si="887"/>
        <v>2121</v>
      </c>
      <c r="DE226">
        <f t="shared" si="887"/>
        <v>2604</v>
      </c>
      <c r="DF226">
        <f t="shared" si="887"/>
        <v>2042</v>
      </c>
      <c r="DG226">
        <f t="shared" si="887"/>
        <v>231</v>
      </c>
      <c r="DH226">
        <f t="shared" si="887"/>
        <v>2118</v>
      </c>
      <c r="DI226">
        <f t="shared" si="887"/>
        <v>1819</v>
      </c>
      <c r="DJ226">
        <f t="shared" si="887"/>
        <v>1350</v>
      </c>
      <c r="DK226">
        <f t="shared" si="887"/>
        <v>3288</v>
      </c>
      <c r="DL226">
        <f t="shared" si="887"/>
        <v>2610</v>
      </c>
      <c r="DM226">
        <f t="shared" si="887"/>
        <v>181</v>
      </c>
    </row>
    <row r="227" spans="1:117">
      <c r="A227">
        <v>2554</v>
      </c>
      <c r="C227">
        <f t="shared" si="771"/>
        <v>2554</v>
      </c>
      <c r="D227">
        <v>1</v>
      </c>
      <c r="E227">
        <f t="shared" ref="E227:AJ227" si="888">MOD((D227*$C227), $C$1)</f>
        <v>2554</v>
      </c>
      <c r="F227">
        <f t="shared" si="888"/>
        <v>585</v>
      </c>
      <c r="G227">
        <f t="shared" si="888"/>
        <v>1605</v>
      </c>
      <c r="H227">
        <f t="shared" si="888"/>
        <v>2556</v>
      </c>
      <c r="I227">
        <f t="shared" si="888"/>
        <v>2262</v>
      </c>
      <c r="J227">
        <f t="shared" si="888"/>
        <v>2775</v>
      </c>
      <c r="K227">
        <f t="shared" si="888"/>
        <v>2335</v>
      </c>
      <c r="L227">
        <f t="shared" si="888"/>
        <v>512</v>
      </c>
      <c r="M227">
        <f t="shared" si="888"/>
        <v>437</v>
      </c>
      <c r="N227">
        <f t="shared" si="888"/>
        <v>1023</v>
      </c>
      <c r="O227">
        <f t="shared" si="888"/>
        <v>1751</v>
      </c>
      <c r="P227">
        <f t="shared" si="888"/>
        <v>1461</v>
      </c>
      <c r="Q227">
        <f t="shared" si="888"/>
        <v>1897</v>
      </c>
      <c r="R227">
        <f t="shared" si="888"/>
        <v>366</v>
      </c>
      <c r="S227">
        <f t="shared" si="888"/>
        <v>1532</v>
      </c>
      <c r="T227">
        <f t="shared" si="888"/>
        <v>1388</v>
      </c>
      <c r="U227">
        <f t="shared" si="888"/>
        <v>729</v>
      </c>
      <c r="V227">
        <f t="shared" si="888"/>
        <v>2264</v>
      </c>
      <c r="W227">
        <f t="shared" si="888"/>
        <v>1021</v>
      </c>
      <c r="X227">
        <f t="shared" si="888"/>
        <v>74</v>
      </c>
      <c r="Y227">
        <f t="shared" si="888"/>
        <v>291</v>
      </c>
      <c r="Z227">
        <f t="shared" si="888"/>
        <v>2118</v>
      </c>
      <c r="AA227">
        <f t="shared" si="888"/>
        <v>2116</v>
      </c>
      <c r="AB227">
        <f t="shared" si="888"/>
        <v>439</v>
      </c>
      <c r="AC227">
        <f t="shared" si="888"/>
        <v>2700</v>
      </c>
      <c r="AD227">
        <f t="shared" si="888"/>
        <v>2921</v>
      </c>
      <c r="AE227">
        <f t="shared" si="888"/>
        <v>1240</v>
      </c>
      <c r="AF227">
        <f t="shared" si="888"/>
        <v>147</v>
      </c>
      <c r="AG227">
        <f t="shared" si="888"/>
        <v>1459</v>
      </c>
      <c r="AH227">
        <f t="shared" si="888"/>
        <v>220</v>
      </c>
      <c r="AI227">
        <f t="shared" si="888"/>
        <v>2627</v>
      </c>
      <c r="AJ227">
        <f t="shared" si="888"/>
        <v>1753</v>
      </c>
      <c r="AK227">
        <f t="shared" ref="AK227:BP227" si="889">MOD((AJ227*$C227), $C$1)</f>
        <v>3138</v>
      </c>
      <c r="AL227">
        <f t="shared" si="889"/>
        <v>3067</v>
      </c>
      <c r="AM227">
        <f t="shared" si="889"/>
        <v>145</v>
      </c>
      <c r="AN227">
        <f t="shared" si="889"/>
        <v>3213</v>
      </c>
      <c r="AO227">
        <f t="shared" si="889"/>
        <v>2481</v>
      </c>
      <c r="AP227">
        <f t="shared" si="889"/>
        <v>2848</v>
      </c>
      <c r="AQ227">
        <f t="shared" si="889"/>
        <v>72</v>
      </c>
      <c r="AR227">
        <f t="shared" si="889"/>
        <v>2045</v>
      </c>
      <c r="AS227">
        <f t="shared" si="889"/>
        <v>948</v>
      </c>
      <c r="AT227">
        <f t="shared" si="889"/>
        <v>2337</v>
      </c>
      <c r="AU227">
        <f t="shared" si="889"/>
        <v>2189</v>
      </c>
      <c r="AV227">
        <f t="shared" si="889"/>
        <v>1607</v>
      </c>
      <c r="AW227">
        <f t="shared" si="889"/>
        <v>802</v>
      </c>
      <c r="AX227">
        <f t="shared" si="889"/>
        <v>1</v>
      </c>
      <c r="AY227">
        <f t="shared" si="889"/>
        <v>2554</v>
      </c>
      <c r="AZ227">
        <f t="shared" si="889"/>
        <v>585</v>
      </c>
      <c r="BA227">
        <f t="shared" si="889"/>
        <v>1605</v>
      </c>
      <c r="BB227">
        <f t="shared" si="889"/>
        <v>2556</v>
      </c>
      <c r="BC227">
        <f t="shared" si="889"/>
        <v>2262</v>
      </c>
      <c r="BD227">
        <f t="shared" si="889"/>
        <v>2775</v>
      </c>
      <c r="BE227">
        <f t="shared" si="889"/>
        <v>2335</v>
      </c>
      <c r="BF227">
        <f t="shared" si="889"/>
        <v>512</v>
      </c>
      <c r="BG227">
        <f t="shared" si="889"/>
        <v>437</v>
      </c>
      <c r="BH227">
        <f t="shared" si="889"/>
        <v>1023</v>
      </c>
      <c r="BI227">
        <f t="shared" si="889"/>
        <v>1751</v>
      </c>
      <c r="BJ227">
        <f t="shared" si="889"/>
        <v>1461</v>
      </c>
      <c r="BK227">
        <f t="shared" si="889"/>
        <v>1897</v>
      </c>
      <c r="BL227">
        <f t="shared" si="889"/>
        <v>366</v>
      </c>
      <c r="BM227">
        <f t="shared" si="889"/>
        <v>1532</v>
      </c>
      <c r="BN227">
        <f t="shared" si="889"/>
        <v>1388</v>
      </c>
      <c r="BO227">
        <f t="shared" si="889"/>
        <v>729</v>
      </c>
      <c r="BP227">
        <f t="shared" si="889"/>
        <v>2264</v>
      </c>
      <c r="BQ227">
        <f t="shared" ref="BQ227:CV227" si="890">MOD((BP227*$C227), $C$1)</f>
        <v>1021</v>
      </c>
      <c r="BR227">
        <f t="shared" si="890"/>
        <v>74</v>
      </c>
      <c r="BS227">
        <f t="shared" si="890"/>
        <v>291</v>
      </c>
      <c r="BT227">
        <f t="shared" si="890"/>
        <v>2118</v>
      </c>
      <c r="BU227">
        <f t="shared" si="890"/>
        <v>2116</v>
      </c>
      <c r="BV227">
        <f t="shared" si="890"/>
        <v>439</v>
      </c>
      <c r="BW227">
        <f t="shared" si="890"/>
        <v>2700</v>
      </c>
      <c r="BX227">
        <f t="shared" si="890"/>
        <v>2921</v>
      </c>
      <c r="BY227">
        <f t="shared" si="890"/>
        <v>1240</v>
      </c>
      <c r="BZ227">
        <f t="shared" si="890"/>
        <v>147</v>
      </c>
      <c r="CA227">
        <f t="shared" si="890"/>
        <v>1459</v>
      </c>
      <c r="CB227">
        <f t="shared" si="890"/>
        <v>220</v>
      </c>
      <c r="CC227">
        <f t="shared" si="890"/>
        <v>2627</v>
      </c>
      <c r="CD227">
        <f t="shared" si="890"/>
        <v>1753</v>
      </c>
      <c r="CE227">
        <f t="shared" si="890"/>
        <v>3138</v>
      </c>
      <c r="CF227">
        <f t="shared" si="890"/>
        <v>3067</v>
      </c>
      <c r="CG227">
        <f t="shared" si="890"/>
        <v>145</v>
      </c>
      <c r="CH227">
        <f t="shared" si="890"/>
        <v>3213</v>
      </c>
      <c r="CI227">
        <f t="shared" si="890"/>
        <v>2481</v>
      </c>
      <c r="CJ227">
        <f t="shared" si="890"/>
        <v>2848</v>
      </c>
      <c r="CK227">
        <f t="shared" si="890"/>
        <v>72</v>
      </c>
      <c r="CL227">
        <f t="shared" si="890"/>
        <v>2045</v>
      </c>
      <c r="CM227">
        <f t="shared" si="890"/>
        <v>948</v>
      </c>
      <c r="CN227">
        <f t="shared" si="890"/>
        <v>2337</v>
      </c>
      <c r="CO227">
        <f t="shared" si="890"/>
        <v>2189</v>
      </c>
      <c r="CP227">
        <f t="shared" si="890"/>
        <v>1607</v>
      </c>
      <c r="CQ227">
        <f t="shared" si="890"/>
        <v>802</v>
      </c>
      <c r="CR227">
        <f t="shared" si="890"/>
        <v>1</v>
      </c>
      <c r="CS227">
        <f t="shared" si="890"/>
        <v>2554</v>
      </c>
      <c r="CT227">
        <f t="shared" si="890"/>
        <v>585</v>
      </c>
      <c r="CU227">
        <f t="shared" si="890"/>
        <v>1605</v>
      </c>
      <c r="CV227">
        <f t="shared" si="890"/>
        <v>2556</v>
      </c>
      <c r="CW227">
        <f t="shared" ref="CW227:DM227" si="891">MOD((CV227*$C227), $C$1)</f>
        <v>2262</v>
      </c>
      <c r="CX227">
        <f t="shared" si="891"/>
        <v>2775</v>
      </c>
      <c r="CY227">
        <f t="shared" si="891"/>
        <v>2335</v>
      </c>
      <c r="CZ227">
        <f t="shared" si="891"/>
        <v>512</v>
      </c>
      <c r="DA227">
        <f t="shared" si="891"/>
        <v>437</v>
      </c>
      <c r="DB227">
        <f t="shared" si="891"/>
        <v>1023</v>
      </c>
      <c r="DC227">
        <f t="shared" si="891"/>
        <v>1751</v>
      </c>
      <c r="DD227">
        <f t="shared" si="891"/>
        <v>1461</v>
      </c>
      <c r="DE227">
        <f t="shared" si="891"/>
        <v>1897</v>
      </c>
      <c r="DF227">
        <f t="shared" si="891"/>
        <v>366</v>
      </c>
      <c r="DG227">
        <f t="shared" si="891"/>
        <v>1532</v>
      </c>
      <c r="DH227">
        <f t="shared" si="891"/>
        <v>1388</v>
      </c>
      <c r="DI227">
        <f t="shared" si="891"/>
        <v>729</v>
      </c>
      <c r="DJ227">
        <f t="shared" si="891"/>
        <v>2264</v>
      </c>
      <c r="DK227">
        <f t="shared" si="891"/>
        <v>1021</v>
      </c>
      <c r="DL227">
        <f t="shared" si="891"/>
        <v>74</v>
      </c>
      <c r="DM227">
        <f t="shared" si="891"/>
        <v>291</v>
      </c>
    </row>
    <row r="228" spans="1:117">
      <c r="A228">
        <v>2561</v>
      </c>
      <c r="C228">
        <f t="shared" si="771"/>
        <v>2561</v>
      </c>
      <c r="D228">
        <v>1</v>
      </c>
      <c r="E228">
        <f t="shared" ref="E228:AJ228" si="892">MOD((D228*$C228), $C$1)</f>
        <v>2561</v>
      </c>
      <c r="F228">
        <f t="shared" si="892"/>
        <v>2080</v>
      </c>
      <c r="G228">
        <f t="shared" si="892"/>
        <v>1968</v>
      </c>
      <c r="H228">
        <f t="shared" si="892"/>
        <v>3340</v>
      </c>
      <c r="I228">
        <f t="shared" si="892"/>
        <v>257</v>
      </c>
      <c r="J228">
        <f t="shared" si="892"/>
        <v>2856</v>
      </c>
      <c r="K228">
        <f t="shared" si="892"/>
        <v>2755</v>
      </c>
      <c r="L228">
        <f t="shared" si="892"/>
        <v>1419</v>
      </c>
      <c r="M228">
        <f t="shared" si="892"/>
        <v>630</v>
      </c>
      <c r="N228">
        <f t="shared" si="892"/>
        <v>860</v>
      </c>
      <c r="O228">
        <f t="shared" si="892"/>
        <v>3189</v>
      </c>
      <c r="P228">
        <f t="shared" si="892"/>
        <v>1249</v>
      </c>
      <c r="Q228">
        <f t="shared" si="892"/>
        <v>997</v>
      </c>
      <c r="R228">
        <f t="shared" si="892"/>
        <v>653</v>
      </c>
      <c r="S228">
        <f t="shared" si="892"/>
        <v>1436</v>
      </c>
      <c r="T228">
        <f t="shared" si="892"/>
        <v>2995</v>
      </c>
      <c r="U228">
        <f t="shared" si="892"/>
        <v>1910</v>
      </c>
      <c r="V228">
        <f t="shared" si="892"/>
        <v>2335</v>
      </c>
      <c r="W228">
        <f t="shared" si="892"/>
        <v>3133</v>
      </c>
      <c r="X228">
        <f t="shared" si="892"/>
        <v>1935</v>
      </c>
      <c r="Y228">
        <f t="shared" si="892"/>
        <v>1171</v>
      </c>
      <c r="Z228">
        <f t="shared" si="892"/>
        <v>237</v>
      </c>
      <c r="AA228">
        <f t="shared" si="892"/>
        <v>3101</v>
      </c>
      <c r="AB228">
        <f t="shared" si="892"/>
        <v>2327</v>
      </c>
      <c r="AC228">
        <f t="shared" si="892"/>
        <v>3231</v>
      </c>
      <c r="AD228">
        <f t="shared" si="892"/>
        <v>2450</v>
      </c>
      <c r="AE228">
        <f t="shared" si="892"/>
        <v>2582</v>
      </c>
      <c r="AF228">
        <f t="shared" si="892"/>
        <v>965</v>
      </c>
      <c r="AG228">
        <f t="shared" si="892"/>
        <v>1045</v>
      </c>
      <c r="AH228">
        <f t="shared" si="892"/>
        <v>65</v>
      </c>
      <c r="AI228">
        <f t="shared" si="892"/>
        <v>1777</v>
      </c>
      <c r="AJ228">
        <f t="shared" si="892"/>
        <v>1391</v>
      </c>
      <c r="AK228">
        <f t="shared" ref="AK228:BP228" si="893">MOD((AJ228*$C228), $C$1)</f>
        <v>973</v>
      </c>
      <c r="AL228">
        <f t="shared" si="893"/>
        <v>947</v>
      </c>
      <c r="AM228">
        <f t="shared" si="893"/>
        <v>2981</v>
      </c>
      <c r="AN228">
        <f t="shared" si="893"/>
        <v>366</v>
      </c>
      <c r="AO228">
        <f t="shared" si="893"/>
        <v>663</v>
      </c>
      <c r="AP228">
        <f t="shared" si="893"/>
        <v>3029</v>
      </c>
      <c r="AQ228">
        <f t="shared" si="893"/>
        <v>3209</v>
      </c>
      <c r="AR228">
        <f t="shared" si="893"/>
        <v>1004</v>
      </c>
      <c r="AS228">
        <f t="shared" si="893"/>
        <v>1425</v>
      </c>
      <c r="AT228">
        <f t="shared" si="893"/>
        <v>2272</v>
      </c>
      <c r="AU228">
        <f t="shared" si="893"/>
        <v>3047</v>
      </c>
      <c r="AV228">
        <f t="shared" si="893"/>
        <v>1273</v>
      </c>
      <c r="AW228">
        <f t="shared" si="893"/>
        <v>703</v>
      </c>
      <c r="AX228">
        <f t="shared" si="893"/>
        <v>2539</v>
      </c>
      <c r="AY228">
        <f t="shared" si="893"/>
        <v>634</v>
      </c>
      <c r="AZ228">
        <f t="shared" si="893"/>
        <v>811</v>
      </c>
      <c r="BA228">
        <f t="shared" si="893"/>
        <v>1216</v>
      </c>
      <c r="BB228">
        <f t="shared" si="893"/>
        <v>2259</v>
      </c>
      <c r="BC228">
        <f t="shared" si="893"/>
        <v>633</v>
      </c>
      <c r="BD228">
        <f t="shared" si="893"/>
        <v>1681</v>
      </c>
      <c r="BE228">
        <f t="shared" si="893"/>
        <v>2567</v>
      </c>
      <c r="BF228">
        <f t="shared" si="893"/>
        <v>291</v>
      </c>
      <c r="BG228">
        <f t="shared" si="893"/>
        <v>724</v>
      </c>
      <c r="BH228">
        <f t="shared" si="893"/>
        <v>1424</v>
      </c>
      <c r="BI228">
        <f t="shared" si="893"/>
        <v>3142</v>
      </c>
      <c r="BJ228">
        <f t="shared" si="893"/>
        <v>967</v>
      </c>
      <c r="BK228">
        <f t="shared" si="893"/>
        <v>2736</v>
      </c>
      <c r="BL228">
        <f t="shared" si="893"/>
        <v>794</v>
      </c>
      <c r="BM228">
        <f t="shared" si="893"/>
        <v>2282</v>
      </c>
      <c r="BN228">
        <f t="shared" si="893"/>
        <v>1209</v>
      </c>
      <c r="BO228">
        <f t="shared" si="893"/>
        <v>1487</v>
      </c>
      <c r="BP228">
        <f t="shared" si="893"/>
        <v>3228</v>
      </c>
      <c r="BQ228">
        <f t="shared" ref="BQ228:CV228" si="894">MOD((BP228*$C228), $C$1)</f>
        <v>1629</v>
      </c>
      <c r="BR228">
        <f t="shared" si="894"/>
        <v>3204</v>
      </c>
      <c r="BS228">
        <f t="shared" si="894"/>
        <v>1923</v>
      </c>
      <c r="BT228">
        <f t="shared" si="894"/>
        <v>1318</v>
      </c>
      <c r="BU228">
        <f t="shared" si="894"/>
        <v>2725</v>
      </c>
      <c r="BV228">
        <f t="shared" si="894"/>
        <v>71</v>
      </c>
      <c r="BW228">
        <f t="shared" si="894"/>
        <v>3419</v>
      </c>
      <c r="BX228">
        <f t="shared" si="894"/>
        <v>147</v>
      </c>
      <c r="BY228">
        <f t="shared" si="894"/>
        <v>2488</v>
      </c>
      <c r="BZ228">
        <f t="shared" si="894"/>
        <v>401</v>
      </c>
      <c r="CA228">
        <f t="shared" si="894"/>
        <v>1092</v>
      </c>
      <c r="CB228">
        <f t="shared" si="894"/>
        <v>347</v>
      </c>
      <c r="CC228">
        <f t="shared" si="894"/>
        <v>38</v>
      </c>
      <c r="CD228">
        <f t="shared" si="894"/>
        <v>1250</v>
      </c>
      <c r="CE228">
        <f t="shared" si="894"/>
        <v>127</v>
      </c>
      <c r="CF228">
        <f t="shared" si="894"/>
        <v>2733</v>
      </c>
      <c r="CG228">
        <f t="shared" si="894"/>
        <v>3404</v>
      </c>
      <c r="CH228">
        <f t="shared" si="894"/>
        <v>2904</v>
      </c>
      <c r="CI228">
        <f t="shared" si="894"/>
        <v>2167</v>
      </c>
      <c r="CJ228">
        <f t="shared" si="894"/>
        <v>1760</v>
      </c>
      <c r="CK228">
        <f t="shared" si="894"/>
        <v>2457</v>
      </c>
      <c r="CL228">
        <f t="shared" si="894"/>
        <v>3354</v>
      </c>
      <c r="CM228">
        <f t="shared" si="894"/>
        <v>1801</v>
      </c>
      <c r="CN228">
        <f t="shared" si="894"/>
        <v>1097</v>
      </c>
      <c r="CO228">
        <f t="shared" si="894"/>
        <v>2859</v>
      </c>
      <c r="CP228">
        <f t="shared" si="894"/>
        <v>145</v>
      </c>
      <c r="CQ228">
        <f t="shared" si="894"/>
        <v>797</v>
      </c>
      <c r="CR228">
        <f t="shared" si="894"/>
        <v>3103</v>
      </c>
      <c r="CS228">
        <f t="shared" si="894"/>
        <v>587</v>
      </c>
      <c r="CT228">
        <f t="shared" si="894"/>
        <v>529</v>
      </c>
      <c r="CU228">
        <f t="shared" si="894"/>
        <v>2955</v>
      </c>
      <c r="CV228">
        <f t="shared" si="894"/>
        <v>2400</v>
      </c>
      <c r="CW228">
        <f t="shared" ref="CW228:DM228" si="895">MOD((CV228*$C228), $C$1)</f>
        <v>1479</v>
      </c>
      <c r="CX228">
        <f t="shared" si="895"/>
        <v>3326</v>
      </c>
      <c r="CY228">
        <f t="shared" si="895"/>
        <v>2144</v>
      </c>
      <c r="CZ228">
        <f t="shared" si="895"/>
        <v>1184</v>
      </c>
      <c r="DA228">
        <f t="shared" si="895"/>
        <v>2651</v>
      </c>
      <c r="DB228">
        <f t="shared" si="895"/>
        <v>2693</v>
      </c>
      <c r="DC228">
        <f t="shared" si="895"/>
        <v>463</v>
      </c>
      <c r="DD228">
        <f t="shared" si="895"/>
        <v>2048</v>
      </c>
      <c r="DE228">
        <f t="shared" si="895"/>
        <v>2360</v>
      </c>
      <c r="DF228">
        <f t="shared" si="895"/>
        <v>1969</v>
      </c>
      <c r="DG228">
        <f t="shared" si="895"/>
        <v>2470</v>
      </c>
      <c r="DH228">
        <f t="shared" si="895"/>
        <v>2337</v>
      </c>
      <c r="DI228">
        <f t="shared" si="895"/>
        <v>1393</v>
      </c>
      <c r="DJ228">
        <f t="shared" si="895"/>
        <v>2664</v>
      </c>
      <c r="DK228">
        <f t="shared" si="895"/>
        <v>1676</v>
      </c>
      <c r="DL228">
        <f t="shared" si="895"/>
        <v>55</v>
      </c>
      <c r="DM228">
        <f t="shared" si="895"/>
        <v>184</v>
      </c>
    </row>
    <row r="229" spans="1:117">
      <c r="A229">
        <v>2585</v>
      </c>
      <c r="C229">
        <f t="shared" si="771"/>
        <v>2585</v>
      </c>
      <c r="D229">
        <v>1</v>
      </c>
      <c r="E229">
        <f t="shared" ref="E229:AJ229" si="896">MOD((D229*$C229), $C$1)</f>
        <v>2585</v>
      </c>
      <c r="F229">
        <f t="shared" si="896"/>
        <v>2068</v>
      </c>
      <c r="G229">
        <f t="shared" si="896"/>
        <v>282</v>
      </c>
      <c r="H229">
        <f t="shared" si="896"/>
        <v>1598</v>
      </c>
      <c r="I229">
        <f t="shared" si="896"/>
        <v>3337</v>
      </c>
      <c r="J229">
        <f t="shared" si="896"/>
        <v>611</v>
      </c>
      <c r="K229">
        <f t="shared" si="896"/>
        <v>1175</v>
      </c>
      <c r="L229">
        <f t="shared" si="896"/>
        <v>940</v>
      </c>
      <c r="M229">
        <f t="shared" si="896"/>
        <v>752</v>
      </c>
      <c r="N229">
        <f t="shared" si="896"/>
        <v>1974</v>
      </c>
      <c r="O229">
        <f t="shared" si="896"/>
        <v>893</v>
      </c>
      <c r="P229">
        <f t="shared" si="896"/>
        <v>2773</v>
      </c>
      <c r="Q229">
        <f t="shared" si="896"/>
        <v>846</v>
      </c>
      <c r="R229">
        <f t="shared" si="896"/>
        <v>1363</v>
      </c>
      <c r="S229">
        <f t="shared" si="896"/>
        <v>3149</v>
      </c>
      <c r="T229">
        <f t="shared" si="896"/>
        <v>1833</v>
      </c>
      <c r="U229">
        <f t="shared" si="896"/>
        <v>94</v>
      </c>
      <c r="V229">
        <f t="shared" si="896"/>
        <v>2820</v>
      </c>
      <c r="W229">
        <f t="shared" si="896"/>
        <v>2256</v>
      </c>
      <c r="X229">
        <f t="shared" si="896"/>
        <v>2491</v>
      </c>
      <c r="Y229">
        <f t="shared" si="896"/>
        <v>2679</v>
      </c>
      <c r="Z229">
        <f t="shared" si="896"/>
        <v>1457</v>
      </c>
      <c r="AA229">
        <f t="shared" si="896"/>
        <v>2538</v>
      </c>
      <c r="AB229">
        <f t="shared" si="896"/>
        <v>658</v>
      </c>
      <c r="AC229">
        <f t="shared" si="896"/>
        <v>2585</v>
      </c>
      <c r="AD229">
        <f t="shared" si="896"/>
        <v>2068</v>
      </c>
      <c r="AE229">
        <f t="shared" si="896"/>
        <v>282</v>
      </c>
      <c r="AF229">
        <f t="shared" si="896"/>
        <v>1598</v>
      </c>
      <c r="AG229">
        <f t="shared" si="896"/>
        <v>3337</v>
      </c>
      <c r="AH229">
        <f t="shared" si="896"/>
        <v>611</v>
      </c>
      <c r="AI229">
        <f t="shared" si="896"/>
        <v>1175</v>
      </c>
      <c r="AJ229">
        <f t="shared" si="896"/>
        <v>940</v>
      </c>
      <c r="AK229">
        <f t="shared" ref="AK229:BP229" si="897">MOD((AJ229*$C229), $C$1)</f>
        <v>752</v>
      </c>
      <c r="AL229">
        <f t="shared" si="897"/>
        <v>1974</v>
      </c>
      <c r="AM229">
        <f t="shared" si="897"/>
        <v>893</v>
      </c>
      <c r="AN229">
        <f t="shared" si="897"/>
        <v>2773</v>
      </c>
      <c r="AO229">
        <f t="shared" si="897"/>
        <v>846</v>
      </c>
      <c r="AP229">
        <f t="shared" si="897"/>
        <v>1363</v>
      </c>
      <c r="AQ229">
        <f t="shared" si="897"/>
        <v>3149</v>
      </c>
      <c r="AR229">
        <f t="shared" si="897"/>
        <v>1833</v>
      </c>
      <c r="AS229">
        <f t="shared" si="897"/>
        <v>94</v>
      </c>
      <c r="AT229">
        <f t="shared" si="897"/>
        <v>2820</v>
      </c>
      <c r="AU229">
        <f t="shared" si="897"/>
        <v>2256</v>
      </c>
      <c r="AV229">
        <f t="shared" si="897"/>
        <v>2491</v>
      </c>
      <c r="AW229">
        <f t="shared" si="897"/>
        <v>2679</v>
      </c>
      <c r="AX229">
        <f t="shared" si="897"/>
        <v>1457</v>
      </c>
      <c r="AY229">
        <f t="shared" si="897"/>
        <v>2538</v>
      </c>
      <c r="AZ229">
        <f t="shared" si="897"/>
        <v>658</v>
      </c>
      <c r="BA229">
        <f t="shared" si="897"/>
        <v>2585</v>
      </c>
      <c r="BB229">
        <f t="shared" si="897"/>
        <v>2068</v>
      </c>
      <c r="BC229">
        <f t="shared" si="897"/>
        <v>282</v>
      </c>
      <c r="BD229">
        <f t="shared" si="897"/>
        <v>1598</v>
      </c>
      <c r="BE229">
        <f t="shared" si="897"/>
        <v>3337</v>
      </c>
      <c r="BF229">
        <f t="shared" si="897"/>
        <v>611</v>
      </c>
      <c r="BG229">
        <f t="shared" si="897"/>
        <v>1175</v>
      </c>
      <c r="BH229">
        <f t="shared" si="897"/>
        <v>940</v>
      </c>
      <c r="BI229">
        <f t="shared" si="897"/>
        <v>752</v>
      </c>
      <c r="BJ229">
        <f t="shared" si="897"/>
        <v>1974</v>
      </c>
      <c r="BK229">
        <f t="shared" si="897"/>
        <v>893</v>
      </c>
      <c r="BL229">
        <f t="shared" si="897"/>
        <v>2773</v>
      </c>
      <c r="BM229">
        <f t="shared" si="897"/>
        <v>846</v>
      </c>
      <c r="BN229">
        <f t="shared" si="897"/>
        <v>1363</v>
      </c>
      <c r="BO229">
        <f t="shared" si="897"/>
        <v>3149</v>
      </c>
      <c r="BP229">
        <f t="shared" si="897"/>
        <v>1833</v>
      </c>
      <c r="BQ229">
        <f t="shared" ref="BQ229:CV229" si="898">MOD((BP229*$C229), $C$1)</f>
        <v>94</v>
      </c>
      <c r="BR229">
        <f t="shared" si="898"/>
        <v>2820</v>
      </c>
      <c r="BS229">
        <f t="shared" si="898"/>
        <v>2256</v>
      </c>
      <c r="BT229">
        <f t="shared" si="898"/>
        <v>2491</v>
      </c>
      <c r="BU229">
        <f t="shared" si="898"/>
        <v>2679</v>
      </c>
      <c r="BV229">
        <f t="shared" si="898"/>
        <v>1457</v>
      </c>
      <c r="BW229">
        <f t="shared" si="898"/>
        <v>2538</v>
      </c>
      <c r="BX229">
        <f t="shared" si="898"/>
        <v>658</v>
      </c>
      <c r="BY229">
        <f t="shared" si="898"/>
        <v>2585</v>
      </c>
      <c r="BZ229">
        <f t="shared" si="898"/>
        <v>2068</v>
      </c>
      <c r="CA229">
        <f t="shared" si="898"/>
        <v>282</v>
      </c>
      <c r="CB229">
        <f t="shared" si="898"/>
        <v>1598</v>
      </c>
      <c r="CC229">
        <f t="shared" si="898"/>
        <v>3337</v>
      </c>
      <c r="CD229">
        <f t="shared" si="898"/>
        <v>611</v>
      </c>
      <c r="CE229">
        <f t="shared" si="898"/>
        <v>1175</v>
      </c>
      <c r="CF229">
        <f t="shared" si="898"/>
        <v>940</v>
      </c>
      <c r="CG229">
        <f t="shared" si="898"/>
        <v>752</v>
      </c>
      <c r="CH229">
        <f t="shared" si="898"/>
        <v>1974</v>
      </c>
      <c r="CI229">
        <f t="shared" si="898"/>
        <v>893</v>
      </c>
      <c r="CJ229">
        <f t="shared" si="898"/>
        <v>2773</v>
      </c>
      <c r="CK229">
        <f t="shared" si="898"/>
        <v>846</v>
      </c>
      <c r="CL229">
        <f t="shared" si="898"/>
        <v>1363</v>
      </c>
      <c r="CM229">
        <f t="shared" si="898"/>
        <v>3149</v>
      </c>
      <c r="CN229">
        <f t="shared" si="898"/>
        <v>1833</v>
      </c>
      <c r="CO229">
        <f t="shared" si="898"/>
        <v>94</v>
      </c>
      <c r="CP229">
        <f t="shared" si="898"/>
        <v>2820</v>
      </c>
      <c r="CQ229">
        <f t="shared" si="898"/>
        <v>2256</v>
      </c>
      <c r="CR229">
        <f t="shared" si="898"/>
        <v>2491</v>
      </c>
      <c r="CS229">
        <f t="shared" si="898"/>
        <v>2679</v>
      </c>
      <c r="CT229">
        <f t="shared" si="898"/>
        <v>1457</v>
      </c>
      <c r="CU229">
        <f t="shared" si="898"/>
        <v>2538</v>
      </c>
      <c r="CV229">
        <f t="shared" si="898"/>
        <v>658</v>
      </c>
      <c r="CW229">
        <f t="shared" ref="CW229:DM229" si="899">MOD((CV229*$C229), $C$1)</f>
        <v>2585</v>
      </c>
      <c r="CX229">
        <f t="shared" si="899"/>
        <v>2068</v>
      </c>
      <c r="CY229">
        <f t="shared" si="899"/>
        <v>282</v>
      </c>
      <c r="CZ229">
        <f t="shared" si="899"/>
        <v>1598</v>
      </c>
      <c r="DA229">
        <f t="shared" si="899"/>
        <v>3337</v>
      </c>
      <c r="DB229">
        <f t="shared" si="899"/>
        <v>611</v>
      </c>
      <c r="DC229">
        <f t="shared" si="899"/>
        <v>1175</v>
      </c>
      <c r="DD229">
        <f t="shared" si="899"/>
        <v>940</v>
      </c>
      <c r="DE229">
        <f t="shared" si="899"/>
        <v>752</v>
      </c>
      <c r="DF229">
        <f t="shared" si="899"/>
        <v>1974</v>
      </c>
      <c r="DG229">
        <f t="shared" si="899"/>
        <v>893</v>
      </c>
      <c r="DH229">
        <f t="shared" si="899"/>
        <v>2773</v>
      </c>
      <c r="DI229">
        <f t="shared" si="899"/>
        <v>846</v>
      </c>
      <c r="DJ229">
        <f t="shared" si="899"/>
        <v>1363</v>
      </c>
      <c r="DK229">
        <f t="shared" si="899"/>
        <v>3149</v>
      </c>
      <c r="DL229">
        <f t="shared" si="899"/>
        <v>1833</v>
      </c>
      <c r="DM229">
        <f t="shared" si="899"/>
        <v>94</v>
      </c>
    </row>
    <row r="230" spans="1:117">
      <c r="A230">
        <v>2597</v>
      </c>
      <c r="C230">
        <f t="shared" si="771"/>
        <v>2597</v>
      </c>
      <c r="D230">
        <v>1</v>
      </c>
      <c r="E230">
        <f t="shared" ref="E230:AJ230" si="900">MOD((D230*$C230), $C$1)</f>
        <v>2597</v>
      </c>
      <c r="F230">
        <f t="shared" si="900"/>
        <v>2494</v>
      </c>
      <c r="G230">
        <f t="shared" si="900"/>
        <v>2621</v>
      </c>
      <c r="H230">
        <f t="shared" si="900"/>
        <v>3064</v>
      </c>
      <c r="I230">
        <f t="shared" si="900"/>
        <v>719</v>
      </c>
      <c r="J230">
        <f t="shared" si="900"/>
        <v>779</v>
      </c>
      <c r="K230">
        <f t="shared" si="900"/>
        <v>2204</v>
      </c>
      <c r="L230">
        <f t="shared" si="900"/>
        <v>880</v>
      </c>
      <c r="M230">
        <f t="shared" si="900"/>
        <v>314</v>
      </c>
      <c r="N230">
        <f t="shared" si="900"/>
        <v>2311</v>
      </c>
      <c r="O230">
        <f t="shared" si="900"/>
        <v>848</v>
      </c>
      <c r="P230">
        <f t="shared" si="900"/>
        <v>2985</v>
      </c>
      <c r="Q230">
        <f t="shared" si="900"/>
        <v>1416</v>
      </c>
      <c r="R230">
        <f t="shared" si="900"/>
        <v>2751</v>
      </c>
      <c r="S230">
        <f t="shared" si="900"/>
        <v>1005</v>
      </c>
      <c r="T230">
        <f t="shared" si="900"/>
        <v>2425</v>
      </c>
      <c r="U230">
        <f t="shared" si="900"/>
        <v>1840</v>
      </c>
      <c r="V230">
        <f t="shared" si="900"/>
        <v>2528</v>
      </c>
      <c r="W230">
        <f t="shared" si="900"/>
        <v>1713</v>
      </c>
      <c r="X230">
        <f t="shared" si="900"/>
        <v>2085</v>
      </c>
      <c r="Y230">
        <f t="shared" si="900"/>
        <v>627</v>
      </c>
      <c r="Z230">
        <f t="shared" si="900"/>
        <v>2025</v>
      </c>
      <c r="AA230">
        <f t="shared" si="900"/>
        <v>2633</v>
      </c>
      <c r="AB230">
        <f t="shared" si="900"/>
        <v>3349</v>
      </c>
      <c r="AC230">
        <f t="shared" si="900"/>
        <v>3199</v>
      </c>
      <c r="AD230">
        <f t="shared" si="900"/>
        <v>1352</v>
      </c>
      <c r="AE230">
        <f t="shared" si="900"/>
        <v>1231</v>
      </c>
      <c r="AF230">
        <f t="shared" si="900"/>
        <v>2646</v>
      </c>
      <c r="AG230">
        <f t="shared" si="900"/>
        <v>2800</v>
      </c>
      <c r="AH230">
        <f t="shared" si="900"/>
        <v>1311</v>
      </c>
      <c r="AI230">
        <f t="shared" si="900"/>
        <v>1115</v>
      </c>
      <c r="AJ230">
        <f t="shared" si="900"/>
        <v>3322</v>
      </c>
      <c r="AK230">
        <f t="shared" ref="AK230:BP230" si="901">MOD((AJ230*$C230), $C$1)</f>
        <v>1700</v>
      </c>
      <c r="AL230">
        <f t="shared" si="901"/>
        <v>2634</v>
      </c>
      <c r="AM230">
        <f t="shared" si="901"/>
        <v>2515</v>
      </c>
      <c r="AN230">
        <f t="shared" si="901"/>
        <v>2262</v>
      </c>
      <c r="AO230">
        <f t="shared" si="901"/>
        <v>542</v>
      </c>
      <c r="AP230">
        <f t="shared" si="901"/>
        <v>864</v>
      </c>
      <c r="AQ230">
        <f t="shared" si="901"/>
        <v>3365</v>
      </c>
      <c r="AR230">
        <f t="shared" si="901"/>
        <v>148</v>
      </c>
      <c r="AS230">
        <f t="shared" si="901"/>
        <v>84</v>
      </c>
      <c r="AT230">
        <f t="shared" si="901"/>
        <v>1995</v>
      </c>
      <c r="AU230">
        <f t="shared" si="901"/>
        <v>205</v>
      </c>
      <c r="AV230">
        <f t="shared" si="901"/>
        <v>580</v>
      </c>
      <c r="AW230">
        <f t="shared" si="901"/>
        <v>51</v>
      </c>
      <c r="AX230">
        <f t="shared" si="901"/>
        <v>2069</v>
      </c>
      <c r="AY230">
        <f t="shared" si="901"/>
        <v>247</v>
      </c>
      <c r="AZ230">
        <f t="shared" si="901"/>
        <v>3293</v>
      </c>
      <c r="BA230">
        <f t="shared" si="901"/>
        <v>1869</v>
      </c>
      <c r="BB230">
        <f t="shared" si="901"/>
        <v>2359</v>
      </c>
      <c r="BC230">
        <f t="shared" si="901"/>
        <v>1988</v>
      </c>
      <c r="BD230">
        <f t="shared" si="901"/>
        <v>2612</v>
      </c>
      <c r="BE230">
        <f t="shared" si="901"/>
        <v>277</v>
      </c>
      <c r="BF230">
        <f t="shared" si="901"/>
        <v>2290</v>
      </c>
      <c r="BG230">
        <f t="shared" si="901"/>
        <v>1207</v>
      </c>
      <c r="BH230">
        <f t="shared" si="901"/>
        <v>2076</v>
      </c>
      <c r="BI230">
        <f t="shared" si="901"/>
        <v>1271</v>
      </c>
      <c r="BJ230">
        <f t="shared" si="901"/>
        <v>165</v>
      </c>
      <c r="BK230">
        <f t="shared" si="901"/>
        <v>3061</v>
      </c>
      <c r="BL230">
        <f t="shared" si="901"/>
        <v>3221</v>
      </c>
      <c r="BM230">
        <f t="shared" si="901"/>
        <v>159</v>
      </c>
      <c r="BN230">
        <f t="shared" si="901"/>
        <v>1203</v>
      </c>
      <c r="BO230">
        <f t="shared" si="901"/>
        <v>1981</v>
      </c>
      <c r="BP230">
        <f t="shared" si="901"/>
        <v>1588</v>
      </c>
      <c r="BQ230">
        <f t="shared" ref="BQ230:CV230" si="902">MOD((BP230*$C230), $C$1)</f>
        <v>3405</v>
      </c>
      <c r="BR230">
        <f t="shared" si="902"/>
        <v>1098</v>
      </c>
      <c r="BS230">
        <f t="shared" si="902"/>
        <v>345</v>
      </c>
      <c r="BT230">
        <f t="shared" si="902"/>
        <v>474</v>
      </c>
      <c r="BU230">
        <f t="shared" si="902"/>
        <v>2680</v>
      </c>
      <c r="BV230">
        <f t="shared" si="902"/>
        <v>1892</v>
      </c>
      <c r="BW230">
        <f t="shared" si="902"/>
        <v>332</v>
      </c>
      <c r="BX230">
        <f t="shared" si="902"/>
        <v>1023</v>
      </c>
      <c r="BY230">
        <f t="shared" si="902"/>
        <v>1137</v>
      </c>
      <c r="BZ230">
        <f t="shared" si="902"/>
        <v>2129</v>
      </c>
      <c r="CA230">
        <f t="shared" si="902"/>
        <v>1672</v>
      </c>
      <c r="CB230">
        <f t="shared" si="902"/>
        <v>1969</v>
      </c>
      <c r="CC230">
        <f t="shared" si="902"/>
        <v>1303</v>
      </c>
      <c r="CD230">
        <f t="shared" si="902"/>
        <v>925</v>
      </c>
      <c r="CE230">
        <f t="shared" si="902"/>
        <v>525</v>
      </c>
      <c r="CF230">
        <f t="shared" si="902"/>
        <v>1318</v>
      </c>
      <c r="CG230">
        <f t="shared" si="902"/>
        <v>2139</v>
      </c>
      <c r="CH230">
        <f t="shared" si="902"/>
        <v>194</v>
      </c>
      <c r="CI230">
        <f t="shared" si="902"/>
        <v>2892</v>
      </c>
      <c r="CJ230">
        <f t="shared" si="902"/>
        <v>65</v>
      </c>
      <c r="CK230">
        <f t="shared" si="902"/>
        <v>686</v>
      </c>
      <c r="CL230">
        <f t="shared" si="902"/>
        <v>853</v>
      </c>
      <c r="CM230">
        <f t="shared" si="902"/>
        <v>2246</v>
      </c>
      <c r="CN230">
        <f t="shared" si="902"/>
        <v>162</v>
      </c>
      <c r="CO230">
        <f t="shared" si="902"/>
        <v>2132</v>
      </c>
      <c r="CP230">
        <f t="shared" si="902"/>
        <v>2601</v>
      </c>
      <c r="CQ230">
        <f t="shared" si="902"/>
        <v>2589</v>
      </c>
      <c r="CR230">
        <f t="shared" si="902"/>
        <v>2304</v>
      </c>
      <c r="CS230">
        <f t="shared" si="902"/>
        <v>3255</v>
      </c>
      <c r="CT230">
        <f t="shared" si="902"/>
        <v>2682</v>
      </c>
      <c r="CU230">
        <f t="shared" si="902"/>
        <v>224</v>
      </c>
      <c r="CV230">
        <f t="shared" si="902"/>
        <v>1889</v>
      </c>
      <c r="CW230">
        <f t="shared" ref="CW230:DM230" si="903">MOD((CV230*$C230), $C$1)</f>
        <v>2834</v>
      </c>
      <c r="CX230">
        <f t="shared" si="903"/>
        <v>403</v>
      </c>
      <c r="CY230">
        <f t="shared" si="903"/>
        <v>136</v>
      </c>
      <c r="CZ230">
        <f t="shared" si="903"/>
        <v>3230</v>
      </c>
      <c r="DA230">
        <f t="shared" si="903"/>
        <v>2946</v>
      </c>
      <c r="DB230">
        <f t="shared" si="903"/>
        <v>3063</v>
      </c>
      <c r="DC230">
        <f t="shared" si="903"/>
        <v>1553</v>
      </c>
      <c r="DD230">
        <f t="shared" si="903"/>
        <v>1716</v>
      </c>
      <c r="DE230">
        <f t="shared" si="903"/>
        <v>3014</v>
      </c>
      <c r="DF230">
        <f t="shared" si="903"/>
        <v>1247</v>
      </c>
      <c r="DG230">
        <f t="shared" si="903"/>
        <v>3026</v>
      </c>
      <c r="DH230">
        <f t="shared" si="903"/>
        <v>1532</v>
      </c>
      <c r="DI230">
        <f t="shared" si="903"/>
        <v>2075</v>
      </c>
      <c r="DJ230">
        <f t="shared" si="903"/>
        <v>2105</v>
      </c>
      <c r="DK230">
        <f t="shared" si="903"/>
        <v>1102</v>
      </c>
      <c r="DL230">
        <f t="shared" si="903"/>
        <v>440</v>
      </c>
      <c r="DM230">
        <f t="shared" si="903"/>
        <v>157</v>
      </c>
    </row>
    <row r="231" spans="1:117">
      <c r="A231">
        <v>2598</v>
      </c>
      <c r="C231">
        <f t="shared" si="771"/>
        <v>2598</v>
      </c>
      <c r="D231">
        <v>1</v>
      </c>
      <c r="E231">
        <f t="shared" ref="E231:AJ231" si="904">MOD((D231*$C231), $C$1)</f>
        <v>2598</v>
      </c>
      <c r="F231">
        <f t="shared" si="904"/>
        <v>827</v>
      </c>
      <c r="G231">
        <f t="shared" si="904"/>
        <v>740</v>
      </c>
      <c r="H231">
        <f t="shared" si="904"/>
        <v>1160</v>
      </c>
      <c r="I231">
        <f t="shared" si="904"/>
        <v>1262</v>
      </c>
      <c r="J231">
        <f t="shared" si="904"/>
        <v>2071</v>
      </c>
      <c r="K231">
        <f t="shared" si="904"/>
        <v>650</v>
      </c>
      <c r="L231">
        <f t="shared" si="904"/>
        <v>648</v>
      </c>
      <c r="M231">
        <f t="shared" si="904"/>
        <v>2314</v>
      </c>
      <c r="N231">
        <f t="shared" si="904"/>
        <v>660</v>
      </c>
      <c r="O231">
        <f t="shared" si="904"/>
        <v>2611</v>
      </c>
      <c r="P231">
        <f t="shared" si="904"/>
        <v>291</v>
      </c>
      <c r="Q231">
        <f t="shared" si="904"/>
        <v>1198</v>
      </c>
      <c r="R231">
        <f t="shared" si="904"/>
        <v>487</v>
      </c>
      <c r="S231">
        <f t="shared" si="904"/>
        <v>2618</v>
      </c>
      <c r="T231">
        <f t="shared" si="904"/>
        <v>1322</v>
      </c>
      <c r="U231">
        <f t="shared" si="904"/>
        <v>125</v>
      </c>
      <c r="V231">
        <f t="shared" si="904"/>
        <v>2236</v>
      </c>
      <c r="W231">
        <f t="shared" si="904"/>
        <v>445</v>
      </c>
      <c r="X231">
        <f t="shared" si="904"/>
        <v>3294</v>
      </c>
      <c r="Y231">
        <f t="shared" si="904"/>
        <v>898</v>
      </c>
      <c r="Z231">
        <f t="shared" si="904"/>
        <v>3355</v>
      </c>
      <c r="AA231">
        <f t="shared" si="904"/>
        <v>1550</v>
      </c>
      <c r="AB231">
        <f t="shared" si="904"/>
        <v>2337</v>
      </c>
      <c r="AC231">
        <f t="shared" si="904"/>
        <v>2087</v>
      </c>
      <c r="AD231">
        <f t="shared" si="904"/>
        <v>1046</v>
      </c>
      <c r="AE231">
        <f t="shared" si="904"/>
        <v>156</v>
      </c>
      <c r="AF231">
        <f t="shared" si="904"/>
        <v>430</v>
      </c>
      <c r="AG231">
        <f t="shared" si="904"/>
        <v>2065</v>
      </c>
      <c r="AH231">
        <f t="shared" si="904"/>
        <v>2217</v>
      </c>
      <c r="AI231">
        <f t="shared" si="904"/>
        <v>2548</v>
      </c>
      <c r="AJ231">
        <f t="shared" si="904"/>
        <v>1305</v>
      </c>
      <c r="AK231">
        <f t="shared" ref="AK231:BP231" si="905">MOD((AJ231*$C231), $C$1)</f>
        <v>562</v>
      </c>
      <c r="AL231">
        <f t="shared" si="905"/>
        <v>1901</v>
      </c>
      <c r="AM231">
        <f t="shared" si="905"/>
        <v>1589</v>
      </c>
      <c r="AN231">
        <f t="shared" si="905"/>
        <v>729</v>
      </c>
      <c r="AO231">
        <f t="shared" si="905"/>
        <v>30</v>
      </c>
      <c r="AP231">
        <f t="shared" si="905"/>
        <v>2458</v>
      </c>
      <c r="AQ231">
        <f t="shared" si="905"/>
        <v>793</v>
      </c>
      <c r="AR231">
        <f t="shared" si="905"/>
        <v>1614</v>
      </c>
      <c r="AS231">
        <f t="shared" si="905"/>
        <v>490</v>
      </c>
      <c r="AT231">
        <f t="shared" si="905"/>
        <v>119</v>
      </c>
      <c r="AU231">
        <f t="shared" si="905"/>
        <v>372</v>
      </c>
      <c r="AV231">
        <f t="shared" si="905"/>
        <v>2345</v>
      </c>
      <c r="AW231">
        <f t="shared" si="905"/>
        <v>2285</v>
      </c>
      <c r="AX231">
        <f t="shared" si="905"/>
        <v>800</v>
      </c>
      <c r="AY231">
        <f t="shared" si="905"/>
        <v>2645</v>
      </c>
      <c r="AZ231">
        <f t="shared" si="905"/>
        <v>2848</v>
      </c>
      <c r="BA231">
        <f t="shared" si="905"/>
        <v>1868</v>
      </c>
      <c r="BB231">
        <f t="shared" si="905"/>
        <v>1630</v>
      </c>
      <c r="BC231">
        <f t="shared" si="905"/>
        <v>886</v>
      </c>
      <c r="BD231">
        <f t="shared" si="905"/>
        <v>3058</v>
      </c>
      <c r="BE231">
        <f t="shared" si="905"/>
        <v>1919</v>
      </c>
      <c r="BF231">
        <f t="shared" si="905"/>
        <v>319</v>
      </c>
      <c r="BG231">
        <f t="shared" si="905"/>
        <v>1891</v>
      </c>
      <c r="BH231">
        <f t="shared" si="905"/>
        <v>3057</v>
      </c>
      <c r="BI231">
        <f t="shared" si="905"/>
        <v>2752</v>
      </c>
      <c r="BJ231">
        <f t="shared" si="905"/>
        <v>2923</v>
      </c>
      <c r="BK231">
        <f t="shared" si="905"/>
        <v>1151</v>
      </c>
      <c r="BL231">
        <f t="shared" si="905"/>
        <v>1897</v>
      </c>
      <c r="BM231">
        <f t="shared" si="905"/>
        <v>1490</v>
      </c>
      <c r="BN231">
        <f t="shared" si="905"/>
        <v>852</v>
      </c>
      <c r="BO231">
        <f t="shared" si="905"/>
        <v>501</v>
      </c>
      <c r="BP231">
        <f t="shared" si="905"/>
        <v>1249</v>
      </c>
      <c r="BQ231">
        <f t="shared" ref="BQ231:CV231" si="906">MOD((BP231*$C231), $C$1)</f>
        <v>2607</v>
      </c>
      <c r="BR231">
        <f t="shared" si="906"/>
        <v>192</v>
      </c>
      <c r="BS231">
        <f t="shared" si="906"/>
        <v>1321</v>
      </c>
      <c r="BT231">
        <f t="shared" si="906"/>
        <v>958</v>
      </c>
      <c r="BU231">
        <f t="shared" si="906"/>
        <v>1409</v>
      </c>
      <c r="BV231">
        <f t="shared" si="906"/>
        <v>3136</v>
      </c>
      <c r="BW231">
        <f t="shared" si="906"/>
        <v>2134</v>
      </c>
      <c r="BX231">
        <f t="shared" si="906"/>
        <v>3067</v>
      </c>
      <c r="BY231">
        <f t="shared" si="906"/>
        <v>1284</v>
      </c>
      <c r="BZ231">
        <f t="shared" si="906"/>
        <v>900</v>
      </c>
      <c r="CA231">
        <f t="shared" si="906"/>
        <v>1689</v>
      </c>
      <c r="CB231">
        <f t="shared" si="906"/>
        <v>3204</v>
      </c>
      <c r="CC231">
        <f t="shared" si="906"/>
        <v>386</v>
      </c>
      <c r="CD231">
        <f t="shared" si="906"/>
        <v>976</v>
      </c>
      <c r="CE231">
        <f t="shared" si="906"/>
        <v>139</v>
      </c>
      <c r="CF231">
        <f t="shared" si="906"/>
        <v>867</v>
      </c>
      <c r="CG231">
        <f t="shared" si="906"/>
        <v>1730</v>
      </c>
      <c r="CH231">
        <f t="shared" si="906"/>
        <v>3361</v>
      </c>
      <c r="CI231">
        <f t="shared" si="906"/>
        <v>3414</v>
      </c>
      <c r="CJ231">
        <f t="shared" si="906"/>
        <v>437</v>
      </c>
      <c r="CK231">
        <f t="shared" si="906"/>
        <v>3096</v>
      </c>
      <c r="CL231">
        <f t="shared" si="906"/>
        <v>1144</v>
      </c>
      <c r="CM231">
        <f t="shared" si="906"/>
        <v>866</v>
      </c>
      <c r="CN231">
        <f t="shared" si="906"/>
        <v>2563</v>
      </c>
      <c r="CO231">
        <f t="shared" si="906"/>
        <v>2534</v>
      </c>
      <c r="CP231">
        <f t="shared" si="906"/>
        <v>2674</v>
      </c>
      <c r="CQ231">
        <f t="shared" si="906"/>
        <v>2708</v>
      </c>
      <c r="CR231">
        <f t="shared" si="906"/>
        <v>1834</v>
      </c>
      <c r="CS231">
        <f t="shared" si="906"/>
        <v>2504</v>
      </c>
      <c r="CT231">
        <f t="shared" si="906"/>
        <v>216</v>
      </c>
      <c r="CU231">
        <f t="shared" si="906"/>
        <v>1915</v>
      </c>
      <c r="CV231">
        <f t="shared" si="906"/>
        <v>220</v>
      </c>
      <c r="CW231">
        <f t="shared" ref="CW231:DM231" si="907">MOD((CV231*$C231), $C$1)</f>
        <v>2014</v>
      </c>
      <c r="CX231">
        <f t="shared" si="907"/>
        <v>97</v>
      </c>
      <c r="CY231">
        <f t="shared" si="907"/>
        <v>1543</v>
      </c>
      <c r="CZ231">
        <f t="shared" si="907"/>
        <v>1306</v>
      </c>
      <c r="DA231">
        <f t="shared" si="907"/>
        <v>3160</v>
      </c>
      <c r="DB231">
        <f t="shared" si="907"/>
        <v>2728</v>
      </c>
      <c r="DC231">
        <f t="shared" si="907"/>
        <v>2329</v>
      </c>
      <c r="DD231">
        <f t="shared" si="907"/>
        <v>1889</v>
      </c>
      <c r="DE231">
        <f t="shared" si="907"/>
        <v>1292</v>
      </c>
      <c r="DF231">
        <f t="shared" si="907"/>
        <v>1098</v>
      </c>
      <c r="DG231">
        <f t="shared" si="907"/>
        <v>1443</v>
      </c>
      <c r="DH231">
        <f t="shared" si="907"/>
        <v>2262</v>
      </c>
      <c r="DI231">
        <f t="shared" si="907"/>
        <v>2804</v>
      </c>
      <c r="DJ231">
        <f t="shared" si="907"/>
        <v>779</v>
      </c>
      <c r="DK231">
        <f t="shared" si="907"/>
        <v>2983</v>
      </c>
      <c r="DL231">
        <f t="shared" si="907"/>
        <v>2636</v>
      </c>
      <c r="DM231">
        <f t="shared" si="907"/>
        <v>52</v>
      </c>
    </row>
    <row r="232" spans="1:117">
      <c r="A232">
        <v>2603</v>
      </c>
      <c r="C232">
        <f t="shared" si="771"/>
        <v>2603</v>
      </c>
      <c r="D232">
        <v>1</v>
      </c>
      <c r="E232">
        <f t="shared" ref="E232:AJ232" si="908">MOD((D232*$C232), $C$1)</f>
        <v>2603</v>
      </c>
      <c r="F232">
        <f t="shared" si="908"/>
        <v>2815</v>
      </c>
      <c r="G232">
        <f t="shared" si="908"/>
        <v>2260</v>
      </c>
      <c r="H232">
        <f t="shared" si="908"/>
        <v>2046</v>
      </c>
      <c r="I232">
        <f t="shared" si="908"/>
        <v>826</v>
      </c>
      <c r="J232">
        <f t="shared" si="908"/>
        <v>2272</v>
      </c>
      <c r="K232">
        <f t="shared" si="908"/>
        <v>2403</v>
      </c>
      <c r="L232">
        <f t="shared" si="908"/>
        <v>296</v>
      </c>
      <c r="M232">
        <f t="shared" si="908"/>
        <v>1944</v>
      </c>
      <c r="N232">
        <f t="shared" si="908"/>
        <v>2938</v>
      </c>
      <c r="O232">
        <f t="shared" si="908"/>
        <v>3346</v>
      </c>
      <c r="P232">
        <f t="shared" si="908"/>
        <v>1760</v>
      </c>
      <c r="Q232">
        <f t="shared" si="908"/>
        <v>895</v>
      </c>
      <c r="R232">
        <f t="shared" si="908"/>
        <v>36</v>
      </c>
      <c r="S232">
        <f t="shared" si="908"/>
        <v>1071</v>
      </c>
      <c r="T232">
        <f t="shared" si="908"/>
        <v>1841</v>
      </c>
      <c r="U232">
        <f t="shared" si="908"/>
        <v>2447</v>
      </c>
      <c r="V232">
        <f t="shared" si="908"/>
        <v>1605</v>
      </c>
      <c r="W232">
        <f t="shared" si="908"/>
        <v>2288</v>
      </c>
      <c r="X232">
        <f t="shared" si="908"/>
        <v>2879</v>
      </c>
      <c r="Y232">
        <f t="shared" si="908"/>
        <v>733</v>
      </c>
      <c r="Z232">
        <f t="shared" si="908"/>
        <v>363</v>
      </c>
      <c r="AA232">
        <f t="shared" si="908"/>
        <v>1364</v>
      </c>
      <c r="AB232">
        <f t="shared" si="908"/>
        <v>2838</v>
      </c>
      <c r="AC232">
        <f t="shared" si="908"/>
        <v>371</v>
      </c>
      <c r="AD232">
        <f t="shared" si="908"/>
        <v>1602</v>
      </c>
      <c r="AE232">
        <f t="shared" si="908"/>
        <v>1341</v>
      </c>
      <c r="AF232">
        <f t="shared" si="908"/>
        <v>1296</v>
      </c>
      <c r="AG232">
        <f t="shared" si="908"/>
        <v>815</v>
      </c>
      <c r="AH232">
        <f t="shared" si="908"/>
        <v>1087</v>
      </c>
      <c r="AI232">
        <f t="shared" si="908"/>
        <v>2317</v>
      </c>
      <c r="AJ232">
        <f t="shared" si="908"/>
        <v>2884</v>
      </c>
      <c r="AK232">
        <f t="shared" ref="AK232:BP232" si="909">MOD((AJ232*$C232), $C$1)</f>
        <v>24</v>
      </c>
      <c r="AL232">
        <f t="shared" si="909"/>
        <v>714</v>
      </c>
      <c r="AM232">
        <f t="shared" si="909"/>
        <v>2371</v>
      </c>
      <c r="AN232">
        <f t="shared" si="909"/>
        <v>2775</v>
      </c>
      <c r="AO232">
        <f t="shared" si="909"/>
        <v>1070</v>
      </c>
      <c r="AP232">
        <f t="shared" si="909"/>
        <v>2669</v>
      </c>
      <c r="AQ232">
        <f t="shared" si="909"/>
        <v>3063</v>
      </c>
      <c r="AR232">
        <f t="shared" si="909"/>
        <v>2776</v>
      </c>
      <c r="AS232">
        <f t="shared" si="909"/>
        <v>242</v>
      </c>
      <c r="AT232">
        <f t="shared" si="909"/>
        <v>2053</v>
      </c>
      <c r="AU232">
        <f t="shared" si="909"/>
        <v>1892</v>
      </c>
      <c r="AV232">
        <f t="shared" si="909"/>
        <v>1391</v>
      </c>
      <c r="AW232">
        <f t="shared" si="909"/>
        <v>1068</v>
      </c>
      <c r="AX232">
        <f t="shared" si="909"/>
        <v>894</v>
      </c>
      <c r="AY232">
        <f t="shared" si="909"/>
        <v>864</v>
      </c>
      <c r="AZ232">
        <f t="shared" si="909"/>
        <v>1687</v>
      </c>
      <c r="BA232">
        <f t="shared" si="909"/>
        <v>3012</v>
      </c>
      <c r="BB232">
        <f t="shared" si="909"/>
        <v>401</v>
      </c>
      <c r="BC232">
        <f t="shared" si="909"/>
        <v>779</v>
      </c>
      <c r="BD232">
        <f t="shared" si="909"/>
        <v>16</v>
      </c>
      <c r="BE232">
        <f t="shared" si="909"/>
        <v>476</v>
      </c>
      <c r="BF232">
        <f t="shared" si="909"/>
        <v>437</v>
      </c>
      <c r="BG232">
        <f t="shared" si="909"/>
        <v>1850</v>
      </c>
      <c r="BH232">
        <f t="shared" si="909"/>
        <v>1857</v>
      </c>
      <c r="BI232">
        <f t="shared" si="909"/>
        <v>2923</v>
      </c>
      <c r="BJ232">
        <f t="shared" si="909"/>
        <v>2042</v>
      </c>
      <c r="BK232">
        <f t="shared" si="909"/>
        <v>707</v>
      </c>
      <c r="BL232">
        <f t="shared" si="909"/>
        <v>1305</v>
      </c>
      <c r="BM232">
        <f t="shared" si="909"/>
        <v>225</v>
      </c>
      <c r="BN232">
        <f t="shared" si="909"/>
        <v>2405</v>
      </c>
      <c r="BO232">
        <f t="shared" si="909"/>
        <v>2071</v>
      </c>
      <c r="BP232">
        <f t="shared" si="909"/>
        <v>712</v>
      </c>
      <c r="BQ232">
        <f t="shared" ref="BQ232:CV232" si="910">MOD((BP232*$C232), $C$1)</f>
        <v>596</v>
      </c>
      <c r="BR232">
        <f t="shared" si="910"/>
        <v>576</v>
      </c>
      <c r="BS232">
        <f t="shared" si="910"/>
        <v>3412</v>
      </c>
      <c r="BT232">
        <f t="shared" si="910"/>
        <v>2008</v>
      </c>
      <c r="BU232">
        <f t="shared" si="910"/>
        <v>1411</v>
      </c>
      <c r="BV232">
        <f t="shared" si="910"/>
        <v>1663</v>
      </c>
      <c r="BW232">
        <f t="shared" si="910"/>
        <v>2298</v>
      </c>
      <c r="BX232">
        <f t="shared" si="910"/>
        <v>1461</v>
      </c>
      <c r="BY232">
        <f t="shared" si="910"/>
        <v>1435</v>
      </c>
      <c r="BZ232">
        <f t="shared" si="910"/>
        <v>2377</v>
      </c>
      <c r="CA232">
        <f t="shared" si="910"/>
        <v>1238</v>
      </c>
      <c r="CB232">
        <f t="shared" si="910"/>
        <v>805</v>
      </c>
      <c r="CC232">
        <f t="shared" si="910"/>
        <v>2505</v>
      </c>
      <c r="CD232">
        <f t="shared" si="910"/>
        <v>1615</v>
      </c>
      <c r="CE232">
        <f t="shared" si="910"/>
        <v>870</v>
      </c>
      <c r="CF232">
        <f t="shared" si="910"/>
        <v>150</v>
      </c>
      <c r="CG232">
        <f t="shared" si="910"/>
        <v>2747</v>
      </c>
      <c r="CH232">
        <f t="shared" si="910"/>
        <v>237</v>
      </c>
      <c r="CI232">
        <f t="shared" si="910"/>
        <v>2762</v>
      </c>
      <c r="CJ232">
        <f t="shared" si="910"/>
        <v>1541</v>
      </c>
      <c r="CK232">
        <f t="shared" si="910"/>
        <v>384</v>
      </c>
      <c r="CL232">
        <f t="shared" si="910"/>
        <v>1131</v>
      </c>
      <c r="CM232">
        <f t="shared" si="910"/>
        <v>195</v>
      </c>
      <c r="CN232">
        <f t="shared" si="910"/>
        <v>3228</v>
      </c>
      <c r="CO232">
        <f t="shared" si="910"/>
        <v>3396</v>
      </c>
      <c r="CP232">
        <f t="shared" si="910"/>
        <v>1532</v>
      </c>
      <c r="CQ232">
        <f t="shared" si="910"/>
        <v>974</v>
      </c>
      <c r="CR232">
        <f t="shared" si="910"/>
        <v>3244</v>
      </c>
      <c r="CS232">
        <f t="shared" si="910"/>
        <v>441</v>
      </c>
      <c r="CT232">
        <f t="shared" si="910"/>
        <v>1969</v>
      </c>
      <c r="CU232">
        <f t="shared" si="910"/>
        <v>2824</v>
      </c>
      <c r="CV232">
        <f t="shared" si="910"/>
        <v>1670</v>
      </c>
      <c r="CW232">
        <f t="shared" ref="CW232:DM232" si="911">MOD((CV232*$C232), $C$1)</f>
        <v>3364</v>
      </c>
      <c r="CX232">
        <f t="shared" si="911"/>
        <v>580</v>
      </c>
      <c r="CY232">
        <f t="shared" si="911"/>
        <v>100</v>
      </c>
      <c r="CZ232">
        <f t="shared" si="911"/>
        <v>2975</v>
      </c>
      <c r="DA232">
        <f t="shared" si="911"/>
        <v>158</v>
      </c>
      <c r="DB232">
        <f t="shared" si="911"/>
        <v>2985</v>
      </c>
      <c r="DC232">
        <f t="shared" si="911"/>
        <v>2171</v>
      </c>
      <c r="DD232">
        <f t="shared" si="911"/>
        <v>256</v>
      </c>
      <c r="DE232">
        <f t="shared" si="911"/>
        <v>754</v>
      </c>
      <c r="DF232">
        <f t="shared" si="911"/>
        <v>130</v>
      </c>
      <c r="DG232">
        <f t="shared" si="911"/>
        <v>2152</v>
      </c>
      <c r="DH232">
        <f t="shared" si="911"/>
        <v>2264</v>
      </c>
      <c r="DI232">
        <f t="shared" si="911"/>
        <v>2165</v>
      </c>
      <c r="DJ232">
        <f t="shared" si="911"/>
        <v>1793</v>
      </c>
      <c r="DK232">
        <f t="shared" si="911"/>
        <v>1019</v>
      </c>
      <c r="DL232">
        <f t="shared" si="911"/>
        <v>294</v>
      </c>
      <c r="DM232">
        <f t="shared" si="911"/>
        <v>169</v>
      </c>
    </row>
    <row r="233" spans="1:117">
      <c r="A233">
        <v>2610</v>
      </c>
      <c r="C233">
        <f t="shared" si="771"/>
        <v>2610</v>
      </c>
      <c r="D233">
        <v>1</v>
      </c>
      <c r="E233">
        <f t="shared" ref="E233:AJ233" si="912">MOD((D233*$C233), $C$1)</f>
        <v>2610</v>
      </c>
      <c r="F233">
        <f t="shared" si="912"/>
        <v>1565</v>
      </c>
      <c r="G233">
        <f t="shared" si="912"/>
        <v>1760</v>
      </c>
      <c r="H233">
        <f t="shared" si="912"/>
        <v>2922</v>
      </c>
      <c r="I233">
        <f t="shared" si="912"/>
        <v>2738</v>
      </c>
      <c r="J233">
        <f t="shared" si="912"/>
        <v>2838</v>
      </c>
      <c r="K233">
        <f t="shared" si="912"/>
        <v>3082</v>
      </c>
      <c r="L233">
        <f t="shared" si="912"/>
        <v>1756</v>
      </c>
      <c r="M233">
        <f t="shared" si="912"/>
        <v>2775</v>
      </c>
      <c r="N233">
        <f t="shared" si="912"/>
        <v>3340</v>
      </c>
      <c r="O233">
        <f t="shared" si="912"/>
        <v>2660</v>
      </c>
      <c r="P233">
        <f t="shared" si="912"/>
        <v>1687</v>
      </c>
      <c r="Q233">
        <f t="shared" si="912"/>
        <v>1097</v>
      </c>
      <c r="R233">
        <f t="shared" si="912"/>
        <v>1716</v>
      </c>
      <c r="S233">
        <f t="shared" si="912"/>
        <v>1305</v>
      </c>
      <c r="T233">
        <f t="shared" si="912"/>
        <v>2498</v>
      </c>
      <c r="U233">
        <f t="shared" si="912"/>
        <v>880</v>
      </c>
      <c r="V233">
        <f t="shared" si="912"/>
        <v>1461</v>
      </c>
      <c r="W233">
        <f t="shared" si="912"/>
        <v>1369</v>
      </c>
      <c r="X233">
        <f t="shared" si="912"/>
        <v>1419</v>
      </c>
      <c r="Y233">
        <f t="shared" si="912"/>
        <v>1541</v>
      </c>
      <c r="Z233">
        <f t="shared" si="912"/>
        <v>878</v>
      </c>
      <c r="AA233">
        <f t="shared" si="912"/>
        <v>3103</v>
      </c>
      <c r="AB233">
        <f t="shared" si="912"/>
        <v>1670</v>
      </c>
      <c r="AC233">
        <f t="shared" si="912"/>
        <v>1330</v>
      </c>
      <c r="AD233">
        <f t="shared" si="912"/>
        <v>2559</v>
      </c>
      <c r="AE233">
        <f t="shared" si="912"/>
        <v>2264</v>
      </c>
      <c r="AF233">
        <f t="shared" si="912"/>
        <v>858</v>
      </c>
      <c r="AG233">
        <f t="shared" si="912"/>
        <v>2368</v>
      </c>
      <c r="AH233">
        <f t="shared" si="912"/>
        <v>1249</v>
      </c>
      <c r="AI233">
        <f t="shared" si="912"/>
        <v>440</v>
      </c>
      <c r="AJ233">
        <f t="shared" si="912"/>
        <v>2446</v>
      </c>
      <c r="AK233">
        <f t="shared" ref="AK233:BP233" si="913">MOD((AJ233*$C233), $C$1)</f>
        <v>2400</v>
      </c>
      <c r="AL233">
        <f t="shared" si="913"/>
        <v>2425</v>
      </c>
      <c r="AM233">
        <f t="shared" si="913"/>
        <v>2486</v>
      </c>
      <c r="AN233">
        <f t="shared" si="913"/>
        <v>439</v>
      </c>
      <c r="AO233">
        <f t="shared" si="913"/>
        <v>3267</v>
      </c>
      <c r="AP233">
        <f t="shared" si="913"/>
        <v>835</v>
      </c>
      <c r="AQ233">
        <f t="shared" si="913"/>
        <v>665</v>
      </c>
      <c r="AR233">
        <f t="shared" si="913"/>
        <v>2995</v>
      </c>
      <c r="AS233">
        <f t="shared" si="913"/>
        <v>1132</v>
      </c>
      <c r="AT233">
        <f t="shared" si="913"/>
        <v>429</v>
      </c>
      <c r="AU233">
        <f t="shared" si="913"/>
        <v>1184</v>
      </c>
      <c r="AV233">
        <f t="shared" si="913"/>
        <v>2340</v>
      </c>
      <c r="AW233">
        <f t="shared" si="913"/>
        <v>220</v>
      </c>
      <c r="AX233">
        <f t="shared" si="913"/>
        <v>1223</v>
      </c>
      <c r="AY233">
        <f t="shared" si="913"/>
        <v>1200</v>
      </c>
      <c r="AZ233">
        <f t="shared" si="913"/>
        <v>2928</v>
      </c>
      <c r="BA233">
        <f t="shared" si="913"/>
        <v>1243</v>
      </c>
      <c r="BB233">
        <f t="shared" si="913"/>
        <v>1935</v>
      </c>
      <c r="BC233">
        <f t="shared" si="913"/>
        <v>3349</v>
      </c>
      <c r="BD233">
        <f t="shared" si="913"/>
        <v>2133</v>
      </c>
      <c r="BE233">
        <f t="shared" si="913"/>
        <v>2048</v>
      </c>
      <c r="BF233">
        <f t="shared" si="913"/>
        <v>3213</v>
      </c>
      <c r="BG233">
        <f t="shared" si="913"/>
        <v>566</v>
      </c>
      <c r="BH233">
        <f t="shared" si="913"/>
        <v>1930</v>
      </c>
      <c r="BI233">
        <f t="shared" si="913"/>
        <v>592</v>
      </c>
      <c r="BJ233">
        <f t="shared" si="913"/>
        <v>1170</v>
      </c>
      <c r="BK233">
        <f t="shared" si="913"/>
        <v>110</v>
      </c>
      <c r="BL233">
        <f t="shared" si="913"/>
        <v>2327</v>
      </c>
      <c r="BM233">
        <f t="shared" si="913"/>
        <v>600</v>
      </c>
      <c r="BN233">
        <f t="shared" si="913"/>
        <v>1464</v>
      </c>
      <c r="BO233">
        <f t="shared" si="913"/>
        <v>2337</v>
      </c>
      <c r="BP233">
        <f t="shared" si="913"/>
        <v>2683</v>
      </c>
      <c r="BQ233">
        <f t="shared" ref="BQ233:CV233" si="914">MOD((BP233*$C233), $C$1)</f>
        <v>3390</v>
      </c>
      <c r="BR233">
        <f t="shared" si="914"/>
        <v>2782</v>
      </c>
      <c r="BS233">
        <f t="shared" si="914"/>
        <v>1024</v>
      </c>
      <c r="BT233">
        <f t="shared" si="914"/>
        <v>3322</v>
      </c>
      <c r="BU233">
        <f t="shared" si="914"/>
        <v>283</v>
      </c>
      <c r="BV233">
        <f t="shared" si="914"/>
        <v>965</v>
      </c>
      <c r="BW233">
        <f t="shared" si="914"/>
        <v>296</v>
      </c>
      <c r="BX233">
        <f t="shared" si="914"/>
        <v>585</v>
      </c>
      <c r="BY233">
        <f t="shared" si="914"/>
        <v>55</v>
      </c>
      <c r="BZ233">
        <f t="shared" si="914"/>
        <v>2879</v>
      </c>
      <c r="CA233">
        <f t="shared" si="914"/>
        <v>300</v>
      </c>
      <c r="CB233">
        <f t="shared" si="914"/>
        <v>732</v>
      </c>
      <c r="CC233">
        <f t="shared" si="914"/>
        <v>2884</v>
      </c>
      <c r="CD233">
        <f t="shared" si="914"/>
        <v>3057</v>
      </c>
      <c r="CE233">
        <f t="shared" si="914"/>
        <v>1695</v>
      </c>
      <c r="CF233">
        <f t="shared" si="914"/>
        <v>1391</v>
      </c>
      <c r="CG233">
        <f t="shared" si="914"/>
        <v>512</v>
      </c>
      <c r="CH233">
        <f t="shared" si="914"/>
        <v>1661</v>
      </c>
      <c r="CI233">
        <f t="shared" si="914"/>
        <v>1857</v>
      </c>
      <c r="CJ233">
        <f t="shared" si="914"/>
        <v>2198</v>
      </c>
      <c r="CK233">
        <f t="shared" si="914"/>
        <v>148</v>
      </c>
      <c r="CL233">
        <f t="shared" si="914"/>
        <v>2008</v>
      </c>
      <c r="CM233">
        <f t="shared" si="914"/>
        <v>1743</v>
      </c>
      <c r="CN233">
        <f t="shared" si="914"/>
        <v>3155</v>
      </c>
      <c r="CO233">
        <f t="shared" si="914"/>
        <v>150</v>
      </c>
      <c r="CP233">
        <f t="shared" si="914"/>
        <v>366</v>
      </c>
      <c r="CQ233">
        <f t="shared" si="914"/>
        <v>1442</v>
      </c>
      <c r="CR233">
        <f t="shared" si="914"/>
        <v>3244</v>
      </c>
      <c r="CS233">
        <f t="shared" si="914"/>
        <v>2563</v>
      </c>
      <c r="CT233">
        <f t="shared" si="914"/>
        <v>2411</v>
      </c>
      <c r="CU233">
        <f t="shared" si="914"/>
        <v>256</v>
      </c>
      <c r="CV233">
        <f t="shared" si="914"/>
        <v>2546</v>
      </c>
      <c r="CW233">
        <f t="shared" ref="CW233:DM233" si="915">MOD((CV233*$C233), $C$1)</f>
        <v>2644</v>
      </c>
      <c r="CX233">
        <f t="shared" si="915"/>
        <v>1099</v>
      </c>
      <c r="CY233">
        <f t="shared" si="915"/>
        <v>74</v>
      </c>
      <c r="CZ233">
        <f t="shared" si="915"/>
        <v>1004</v>
      </c>
      <c r="DA233">
        <f t="shared" si="915"/>
        <v>2587</v>
      </c>
      <c r="DB233">
        <f t="shared" si="915"/>
        <v>3293</v>
      </c>
      <c r="DC233">
        <f t="shared" si="915"/>
        <v>75</v>
      </c>
      <c r="DD233">
        <f t="shared" si="915"/>
        <v>183</v>
      </c>
      <c r="DE233">
        <f t="shared" si="915"/>
        <v>721</v>
      </c>
      <c r="DF233">
        <f t="shared" si="915"/>
        <v>1622</v>
      </c>
      <c r="DG233">
        <f t="shared" si="915"/>
        <v>2997</v>
      </c>
      <c r="DH233">
        <f t="shared" si="915"/>
        <v>2921</v>
      </c>
      <c r="DI233">
        <f t="shared" si="915"/>
        <v>128</v>
      </c>
      <c r="DJ233">
        <f t="shared" si="915"/>
        <v>1273</v>
      </c>
      <c r="DK233">
        <f t="shared" si="915"/>
        <v>1322</v>
      </c>
      <c r="DL233">
        <f t="shared" si="915"/>
        <v>2265</v>
      </c>
      <c r="DM233">
        <f t="shared" si="915"/>
        <v>37</v>
      </c>
    </row>
    <row r="234" spans="1:117">
      <c r="A234">
        <v>2615</v>
      </c>
      <c r="C234">
        <f t="shared" si="771"/>
        <v>2615</v>
      </c>
      <c r="D234">
        <v>1</v>
      </c>
      <c r="E234">
        <f t="shared" ref="E234:AJ234" si="916">MOD((D234*$C234), $C$1)</f>
        <v>2615</v>
      </c>
      <c r="F234">
        <f t="shared" si="916"/>
        <v>242</v>
      </c>
      <c r="G234">
        <f t="shared" si="916"/>
        <v>1526</v>
      </c>
      <c r="H234">
        <f t="shared" si="916"/>
        <v>237</v>
      </c>
      <c r="I234">
        <f t="shared" si="916"/>
        <v>2175</v>
      </c>
      <c r="J234">
        <f t="shared" si="916"/>
        <v>2458</v>
      </c>
      <c r="K234">
        <f t="shared" si="916"/>
        <v>1407</v>
      </c>
      <c r="L234">
        <f t="shared" si="916"/>
        <v>1273</v>
      </c>
      <c r="M234">
        <f t="shared" si="916"/>
        <v>825</v>
      </c>
      <c r="N234">
        <f t="shared" si="916"/>
        <v>2707</v>
      </c>
      <c r="O234">
        <f t="shared" si="916"/>
        <v>652</v>
      </c>
      <c r="P234">
        <f t="shared" si="916"/>
        <v>3204</v>
      </c>
      <c r="Q234">
        <f t="shared" si="916"/>
        <v>3389</v>
      </c>
      <c r="R234">
        <f t="shared" si="916"/>
        <v>3393</v>
      </c>
      <c r="S234">
        <f t="shared" si="916"/>
        <v>129</v>
      </c>
      <c r="T234">
        <f t="shared" si="916"/>
        <v>1097</v>
      </c>
      <c r="U234">
        <f t="shared" si="916"/>
        <v>339</v>
      </c>
      <c r="V234">
        <f t="shared" si="916"/>
        <v>1287</v>
      </c>
      <c r="W234">
        <f t="shared" si="916"/>
        <v>3125</v>
      </c>
      <c r="X234">
        <f t="shared" si="916"/>
        <v>2664</v>
      </c>
      <c r="Y234">
        <f t="shared" si="916"/>
        <v>1430</v>
      </c>
      <c r="Z234">
        <f t="shared" si="916"/>
        <v>3091</v>
      </c>
      <c r="AA234">
        <f t="shared" si="916"/>
        <v>2960</v>
      </c>
      <c r="AB234">
        <f t="shared" si="916"/>
        <v>64</v>
      </c>
      <c r="AC234">
        <f t="shared" si="916"/>
        <v>2672</v>
      </c>
      <c r="AD234">
        <f t="shared" si="916"/>
        <v>1764</v>
      </c>
      <c r="AE234">
        <f t="shared" si="916"/>
        <v>1596</v>
      </c>
      <c r="AF234">
        <f t="shared" si="916"/>
        <v>1444</v>
      </c>
      <c r="AG234">
        <f t="shared" si="916"/>
        <v>1960</v>
      </c>
      <c r="AH234">
        <f t="shared" si="916"/>
        <v>2917</v>
      </c>
      <c r="AI234">
        <f t="shared" si="916"/>
        <v>842</v>
      </c>
      <c r="AJ234">
        <f t="shared" si="916"/>
        <v>2559</v>
      </c>
      <c r="AK234">
        <f t="shared" ref="AK234:BP234" si="917">MOD((AJ234*$C234), $C$1)</f>
        <v>1335</v>
      </c>
      <c r="AL234">
        <f t="shared" si="917"/>
        <v>1698</v>
      </c>
      <c r="AM234">
        <f t="shared" si="917"/>
        <v>556</v>
      </c>
      <c r="AN234">
        <f t="shared" si="917"/>
        <v>2627</v>
      </c>
      <c r="AO234">
        <f t="shared" si="917"/>
        <v>743</v>
      </c>
      <c r="AP234">
        <f t="shared" si="917"/>
        <v>999</v>
      </c>
      <c r="AQ234">
        <f t="shared" si="917"/>
        <v>1394</v>
      </c>
      <c r="AR234">
        <f t="shared" si="917"/>
        <v>1588</v>
      </c>
      <c r="AS234">
        <f t="shared" si="917"/>
        <v>1110</v>
      </c>
      <c r="AT234">
        <f t="shared" si="917"/>
        <v>24</v>
      </c>
      <c r="AU234">
        <f t="shared" si="917"/>
        <v>1002</v>
      </c>
      <c r="AV234">
        <f t="shared" si="917"/>
        <v>2377</v>
      </c>
      <c r="AW234">
        <f t="shared" si="917"/>
        <v>2314</v>
      </c>
      <c r="AX234">
        <f t="shared" si="917"/>
        <v>2257</v>
      </c>
      <c r="AY234">
        <f t="shared" si="917"/>
        <v>735</v>
      </c>
      <c r="AZ234">
        <f t="shared" si="917"/>
        <v>665</v>
      </c>
      <c r="BA234">
        <f t="shared" si="917"/>
        <v>2889</v>
      </c>
      <c r="BB234">
        <f t="shared" si="917"/>
        <v>3104</v>
      </c>
      <c r="BC234">
        <f t="shared" si="917"/>
        <v>2645</v>
      </c>
      <c r="BD234">
        <f t="shared" si="917"/>
        <v>3210</v>
      </c>
      <c r="BE234">
        <f t="shared" si="917"/>
        <v>1924</v>
      </c>
      <c r="BF234">
        <f t="shared" si="917"/>
        <v>1414</v>
      </c>
      <c r="BG234">
        <f t="shared" si="917"/>
        <v>2423</v>
      </c>
      <c r="BH234">
        <f t="shared" si="917"/>
        <v>2519</v>
      </c>
      <c r="BI234">
        <f t="shared" si="917"/>
        <v>3096</v>
      </c>
      <c r="BJ234">
        <f t="shared" si="917"/>
        <v>2311</v>
      </c>
      <c r="BK234">
        <f t="shared" si="917"/>
        <v>1274</v>
      </c>
      <c r="BL234">
        <f t="shared" si="917"/>
        <v>9</v>
      </c>
      <c r="BM234">
        <f t="shared" si="917"/>
        <v>2949</v>
      </c>
      <c r="BN234">
        <f t="shared" si="917"/>
        <v>2178</v>
      </c>
      <c r="BO234">
        <f t="shared" si="917"/>
        <v>10</v>
      </c>
      <c r="BP234">
        <f t="shared" si="917"/>
        <v>2133</v>
      </c>
      <c r="BQ234">
        <f t="shared" ref="BQ234:CV234" si="918">MOD((BP234*$C234), $C$1)</f>
        <v>2420</v>
      </c>
      <c r="BR234">
        <f t="shared" si="918"/>
        <v>1536</v>
      </c>
      <c r="BS234">
        <f t="shared" si="918"/>
        <v>2370</v>
      </c>
      <c r="BT234">
        <f t="shared" si="918"/>
        <v>1164</v>
      </c>
      <c r="BU234">
        <f t="shared" si="918"/>
        <v>563</v>
      </c>
      <c r="BV234">
        <f t="shared" si="918"/>
        <v>346</v>
      </c>
      <c r="BW234">
        <f t="shared" si="918"/>
        <v>2437</v>
      </c>
      <c r="BX234">
        <f t="shared" si="918"/>
        <v>1388</v>
      </c>
      <c r="BY234">
        <f t="shared" si="918"/>
        <v>3053</v>
      </c>
      <c r="BZ234">
        <f t="shared" si="918"/>
        <v>3089</v>
      </c>
      <c r="CA234">
        <f t="shared" si="918"/>
        <v>1161</v>
      </c>
      <c r="CB234">
        <f t="shared" si="918"/>
        <v>3011</v>
      </c>
      <c r="CC234">
        <f t="shared" si="918"/>
        <v>3051</v>
      </c>
      <c r="CD234">
        <f t="shared" si="918"/>
        <v>1290</v>
      </c>
      <c r="CE234">
        <f t="shared" si="918"/>
        <v>677</v>
      </c>
      <c r="CF234">
        <f t="shared" si="918"/>
        <v>3390</v>
      </c>
      <c r="CG234">
        <f t="shared" si="918"/>
        <v>2577</v>
      </c>
      <c r="CH234">
        <f t="shared" si="918"/>
        <v>371</v>
      </c>
      <c r="CI234">
        <f t="shared" si="918"/>
        <v>2623</v>
      </c>
      <c r="CJ234">
        <f t="shared" si="918"/>
        <v>576</v>
      </c>
      <c r="CK234">
        <f t="shared" si="918"/>
        <v>31</v>
      </c>
      <c r="CL234">
        <f t="shared" si="918"/>
        <v>2152</v>
      </c>
      <c r="CM234">
        <f t="shared" si="918"/>
        <v>640</v>
      </c>
      <c r="CN234">
        <f t="shared" si="918"/>
        <v>2703</v>
      </c>
      <c r="CO234">
        <f t="shared" si="918"/>
        <v>485</v>
      </c>
      <c r="CP234">
        <f t="shared" si="918"/>
        <v>2236</v>
      </c>
      <c r="CQ234">
        <f t="shared" si="918"/>
        <v>716</v>
      </c>
      <c r="CR234">
        <f t="shared" si="918"/>
        <v>2445</v>
      </c>
      <c r="CS234">
        <f t="shared" si="918"/>
        <v>1722</v>
      </c>
      <c r="CT234">
        <f t="shared" si="918"/>
        <v>1558</v>
      </c>
      <c r="CU234">
        <f t="shared" si="918"/>
        <v>1573</v>
      </c>
      <c r="CV234">
        <f t="shared" si="918"/>
        <v>3057</v>
      </c>
      <c r="CW234">
        <f t="shared" ref="CW234:DM234" si="919">MOD((CV234*$C234), $C$1)</f>
        <v>3256</v>
      </c>
      <c r="CX234">
        <f t="shared" si="919"/>
        <v>2129</v>
      </c>
      <c r="CY234">
        <f t="shared" si="919"/>
        <v>2253</v>
      </c>
      <c r="CZ234">
        <f t="shared" si="919"/>
        <v>568</v>
      </c>
      <c r="DA234">
        <f t="shared" si="919"/>
        <v>3128</v>
      </c>
      <c r="DB234">
        <f t="shared" si="919"/>
        <v>216</v>
      </c>
      <c r="DC234">
        <f t="shared" si="919"/>
        <v>2156</v>
      </c>
      <c r="DD234">
        <f t="shared" si="919"/>
        <v>807</v>
      </c>
      <c r="DE234">
        <f t="shared" si="919"/>
        <v>240</v>
      </c>
      <c r="DF234">
        <f t="shared" si="919"/>
        <v>3158</v>
      </c>
      <c r="DG234">
        <f t="shared" si="919"/>
        <v>3184</v>
      </c>
      <c r="DH234">
        <f t="shared" si="919"/>
        <v>2554</v>
      </c>
      <c r="DI234">
        <f t="shared" si="919"/>
        <v>1984</v>
      </c>
      <c r="DJ234">
        <f t="shared" si="919"/>
        <v>488</v>
      </c>
      <c r="DK234">
        <f t="shared" si="919"/>
        <v>3219</v>
      </c>
      <c r="DL234">
        <f t="shared" si="919"/>
        <v>1442</v>
      </c>
      <c r="DM234">
        <f t="shared" si="919"/>
        <v>161</v>
      </c>
    </row>
    <row r="235" spans="1:117">
      <c r="A235">
        <v>2653</v>
      </c>
      <c r="C235">
        <f t="shared" si="771"/>
        <v>2653</v>
      </c>
      <c r="D235">
        <v>1</v>
      </c>
      <c r="E235">
        <f t="shared" ref="E235:AJ235" si="920">MOD((D235*$C235), $C$1)</f>
        <v>2653</v>
      </c>
      <c r="F235">
        <f t="shared" si="920"/>
        <v>1428</v>
      </c>
      <c r="G235">
        <f t="shared" si="920"/>
        <v>660</v>
      </c>
      <c r="H235">
        <f t="shared" si="920"/>
        <v>1170</v>
      </c>
      <c r="I235">
        <f t="shared" si="920"/>
        <v>2386</v>
      </c>
      <c r="J235">
        <f t="shared" si="920"/>
        <v>3294</v>
      </c>
      <c r="K235">
        <f t="shared" si="920"/>
        <v>225</v>
      </c>
      <c r="L235">
        <f t="shared" si="920"/>
        <v>3362</v>
      </c>
      <c r="M235">
        <f t="shared" si="920"/>
        <v>2217</v>
      </c>
      <c r="N235">
        <f t="shared" si="920"/>
        <v>967</v>
      </c>
      <c r="O235">
        <f t="shared" si="920"/>
        <v>2494</v>
      </c>
      <c r="P235">
        <f t="shared" si="920"/>
        <v>1614</v>
      </c>
      <c r="Q235">
        <f t="shared" si="920"/>
        <v>54</v>
      </c>
      <c r="R235">
        <f t="shared" si="920"/>
        <v>2591</v>
      </c>
      <c r="S235">
        <f t="shared" si="920"/>
        <v>1630</v>
      </c>
      <c r="T235">
        <f t="shared" si="920"/>
        <v>1330</v>
      </c>
      <c r="U235">
        <f t="shared" si="920"/>
        <v>1422</v>
      </c>
      <c r="V235">
        <f t="shared" si="920"/>
        <v>1897</v>
      </c>
      <c r="W235">
        <f t="shared" si="920"/>
        <v>2895</v>
      </c>
      <c r="X235">
        <f t="shared" si="920"/>
        <v>1857</v>
      </c>
      <c r="Y235">
        <f t="shared" si="920"/>
        <v>3136</v>
      </c>
      <c r="Z235">
        <f t="shared" si="920"/>
        <v>3064</v>
      </c>
      <c r="AA235">
        <f t="shared" si="920"/>
        <v>753</v>
      </c>
      <c r="AB235">
        <f t="shared" si="920"/>
        <v>867</v>
      </c>
      <c r="AC235">
        <f t="shared" si="920"/>
        <v>1381</v>
      </c>
      <c r="AD235">
        <f t="shared" si="920"/>
        <v>2916</v>
      </c>
      <c r="AE235">
        <f t="shared" si="920"/>
        <v>2674</v>
      </c>
      <c r="AF235">
        <f t="shared" si="920"/>
        <v>2245</v>
      </c>
      <c r="AG235">
        <f t="shared" si="920"/>
        <v>3200</v>
      </c>
      <c r="AH235">
        <f t="shared" si="920"/>
        <v>1306</v>
      </c>
      <c r="AI235">
        <f t="shared" si="920"/>
        <v>2939</v>
      </c>
      <c r="AJ235">
        <f t="shared" si="920"/>
        <v>1935</v>
      </c>
      <c r="AK235">
        <f t="shared" ref="AK235:BP235" si="921">MOD((AJ235*$C235), $C$1)</f>
        <v>779</v>
      </c>
      <c r="AL235">
        <f t="shared" si="921"/>
        <v>1225</v>
      </c>
      <c r="AM235">
        <f t="shared" si="921"/>
        <v>768</v>
      </c>
      <c r="AN235">
        <f t="shared" si="921"/>
        <v>2921</v>
      </c>
      <c r="AO235">
        <f t="shared" si="921"/>
        <v>2215</v>
      </c>
      <c r="AP235">
        <f t="shared" si="921"/>
        <v>2523</v>
      </c>
      <c r="AQ235">
        <f t="shared" si="921"/>
        <v>3069</v>
      </c>
      <c r="AR235">
        <f t="shared" si="921"/>
        <v>294</v>
      </c>
      <c r="AS235">
        <f t="shared" si="921"/>
        <v>1145</v>
      </c>
      <c r="AT235">
        <f t="shared" si="921"/>
        <v>1250</v>
      </c>
      <c r="AU235">
        <f t="shared" si="921"/>
        <v>1904</v>
      </c>
      <c r="AV235">
        <f t="shared" si="921"/>
        <v>880</v>
      </c>
      <c r="AW235">
        <f t="shared" si="921"/>
        <v>1560</v>
      </c>
      <c r="AX235">
        <f t="shared" si="921"/>
        <v>894</v>
      </c>
      <c r="AY235">
        <f t="shared" si="921"/>
        <v>961</v>
      </c>
      <c r="AZ235">
        <f t="shared" si="921"/>
        <v>300</v>
      </c>
      <c r="BA235">
        <f t="shared" si="921"/>
        <v>3339</v>
      </c>
      <c r="BB235">
        <f t="shared" si="921"/>
        <v>2956</v>
      </c>
      <c r="BC235">
        <f t="shared" si="921"/>
        <v>2433</v>
      </c>
      <c r="BD235">
        <f t="shared" si="921"/>
        <v>1038</v>
      </c>
      <c r="BE235">
        <f t="shared" si="921"/>
        <v>2152</v>
      </c>
      <c r="BF235">
        <f t="shared" si="921"/>
        <v>72</v>
      </c>
      <c r="BG235">
        <f t="shared" si="921"/>
        <v>2311</v>
      </c>
      <c r="BH235">
        <f t="shared" si="921"/>
        <v>3317</v>
      </c>
      <c r="BI235">
        <f t="shared" si="921"/>
        <v>2917</v>
      </c>
      <c r="BJ235">
        <f t="shared" si="921"/>
        <v>1896</v>
      </c>
      <c r="BK235">
        <f t="shared" si="921"/>
        <v>242</v>
      </c>
      <c r="BL235">
        <f t="shared" si="921"/>
        <v>429</v>
      </c>
      <c r="BM235">
        <f t="shared" si="921"/>
        <v>2476</v>
      </c>
      <c r="BN235">
        <f t="shared" si="921"/>
        <v>1894</v>
      </c>
      <c r="BO235">
        <f t="shared" si="921"/>
        <v>1798</v>
      </c>
      <c r="BP235">
        <f t="shared" si="921"/>
        <v>1004</v>
      </c>
      <c r="BQ235">
        <f t="shared" ref="BQ235:CV235" si="922">MOD((BP235*$C235), $C$1)</f>
        <v>1156</v>
      </c>
      <c r="BR235">
        <f t="shared" si="922"/>
        <v>2985</v>
      </c>
      <c r="BS235">
        <f t="shared" si="922"/>
        <v>457</v>
      </c>
      <c r="BT235">
        <f t="shared" si="922"/>
        <v>1278</v>
      </c>
      <c r="BU235">
        <f t="shared" si="922"/>
        <v>706</v>
      </c>
      <c r="BV235">
        <f t="shared" si="922"/>
        <v>3123</v>
      </c>
      <c r="BW235">
        <f t="shared" si="922"/>
        <v>2885</v>
      </c>
      <c r="BX235">
        <f t="shared" si="922"/>
        <v>2775</v>
      </c>
      <c r="BY235">
        <f t="shared" si="922"/>
        <v>2580</v>
      </c>
      <c r="BZ235">
        <f t="shared" si="922"/>
        <v>3326</v>
      </c>
      <c r="CA235">
        <f t="shared" si="922"/>
        <v>2777</v>
      </c>
      <c r="CB235">
        <f t="shared" si="922"/>
        <v>1024</v>
      </c>
      <c r="CC235">
        <f t="shared" si="922"/>
        <v>2751</v>
      </c>
      <c r="CD235">
        <f t="shared" si="922"/>
        <v>666</v>
      </c>
      <c r="CE235">
        <f t="shared" si="922"/>
        <v>3364</v>
      </c>
      <c r="CF235">
        <f t="shared" si="922"/>
        <v>661</v>
      </c>
      <c r="CG235">
        <f t="shared" si="922"/>
        <v>392</v>
      </c>
      <c r="CH235">
        <f t="shared" si="922"/>
        <v>383</v>
      </c>
      <c r="CI235">
        <f t="shared" si="922"/>
        <v>523</v>
      </c>
      <c r="CJ235">
        <f t="shared" si="922"/>
        <v>1395</v>
      </c>
      <c r="CK235">
        <f t="shared" si="922"/>
        <v>2317</v>
      </c>
      <c r="CL235">
        <f t="shared" si="922"/>
        <v>2080</v>
      </c>
      <c r="CM235">
        <f t="shared" si="922"/>
        <v>1192</v>
      </c>
      <c r="CN235">
        <f t="shared" si="922"/>
        <v>2425</v>
      </c>
      <c r="CO235">
        <f t="shared" si="922"/>
        <v>400</v>
      </c>
      <c r="CP235">
        <f t="shared" si="922"/>
        <v>1021</v>
      </c>
      <c r="CQ235">
        <f t="shared" si="922"/>
        <v>1654</v>
      </c>
      <c r="CR235">
        <f t="shared" si="922"/>
        <v>3244</v>
      </c>
      <c r="CS235">
        <f t="shared" si="922"/>
        <v>1384</v>
      </c>
      <c r="CT235">
        <f t="shared" si="922"/>
        <v>582</v>
      </c>
      <c r="CU235">
        <f t="shared" si="922"/>
        <v>96</v>
      </c>
      <c r="CV235">
        <f t="shared" si="922"/>
        <v>794</v>
      </c>
      <c r="CW235">
        <f t="shared" ref="CW235:DM235" si="923">MOD((CV235*$C235), $C$1)</f>
        <v>3279</v>
      </c>
      <c r="CX235">
        <f t="shared" si="923"/>
        <v>1602</v>
      </c>
      <c r="CY235">
        <f t="shared" si="923"/>
        <v>2528</v>
      </c>
      <c r="CZ235">
        <f t="shared" si="923"/>
        <v>2610</v>
      </c>
      <c r="DA235">
        <f t="shared" si="923"/>
        <v>572</v>
      </c>
      <c r="DB235">
        <f t="shared" si="923"/>
        <v>1014</v>
      </c>
      <c r="DC235">
        <f t="shared" si="923"/>
        <v>238</v>
      </c>
      <c r="DD235">
        <f t="shared" si="923"/>
        <v>110</v>
      </c>
      <c r="DE235">
        <f t="shared" si="923"/>
        <v>195</v>
      </c>
      <c r="DF235">
        <f t="shared" si="923"/>
        <v>2685</v>
      </c>
      <c r="DG235">
        <f t="shared" si="923"/>
        <v>549</v>
      </c>
      <c r="DH235">
        <f t="shared" si="923"/>
        <v>1753</v>
      </c>
      <c r="DI235">
        <f t="shared" si="923"/>
        <v>1704</v>
      </c>
      <c r="DJ235">
        <f t="shared" si="923"/>
        <v>2085</v>
      </c>
      <c r="DK235">
        <f t="shared" si="923"/>
        <v>733</v>
      </c>
      <c r="DL235">
        <f t="shared" si="923"/>
        <v>2703</v>
      </c>
      <c r="DM235">
        <f t="shared" si="923"/>
        <v>269</v>
      </c>
    </row>
    <row r="236" spans="1:117">
      <c r="A236">
        <v>2654</v>
      </c>
      <c r="C236">
        <f t="shared" si="771"/>
        <v>2654</v>
      </c>
      <c r="D236">
        <v>1</v>
      </c>
      <c r="E236">
        <f t="shared" ref="E236:AJ236" si="924">MOD((D236*$C236), $C$1)</f>
        <v>2654</v>
      </c>
      <c r="F236">
        <f t="shared" si="924"/>
        <v>3304</v>
      </c>
      <c r="G236">
        <f t="shared" si="924"/>
        <v>2611</v>
      </c>
      <c r="H236">
        <f t="shared" si="924"/>
        <v>2405</v>
      </c>
      <c r="I236">
        <f t="shared" si="924"/>
        <v>1210</v>
      </c>
      <c r="J236">
        <f t="shared" si="924"/>
        <v>3355</v>
      </c>
      <c r="K236">
        <f t="shared" si="924"/>
        <v>725</v>
      </c>
      <c r="L236">
        <f t="shared" si="924"/>
        <v>2790</v>
      </c>
      <c r="M236">
        <f t="shared" si="924"/>
        <v>562</v>
      </c>
      <c r="N236">
        <f t="shared" si="924"/>
        <v>2494</v>
      </c>
      <c r="O236">
        <f t="shared" si="924"/>
        <v>677</v>
      </c>
      <c r="P236">
        <f t="shared" si="924"/>
        <v>2345</v>
      </c>
      <c r="Q236">
        <f t="shared" si="924"/>
        <v>3227</v>
      </c>
      <c r="R236">
        <f t="shared" si="924"/>
        <v>682</v>
      </c>
      <c r="S236">
        <f t="shared" si="924"/>
        <v>1891</v>
      </c>
      <c r="T236">
        <f t="shared" si="924"/>
        <v>2592</v>
      </c>
      <c r="U236">
        <f t="shared" si="924"/>
        <v>13</v>
      </c>
      <c r="V236">
        <f t="shared" si="924"/>
        <v>192</v>
      </c>
      <c r="W236">
        <f t="shared" si="924"/>
        <v>1780</v>
      </c>
      <c r="X236">
        <f t="shared" si="924"/>
        <v>3064</v>
      </c>
      <c r="Y236">
        <f t="shared" si="924"/>
        <v>386</v>
      </c>
      <c r="Z236">
        <f t="shared" si="924"/>
        <v>2006</v>
      </c>
      <c r="AA236">
        <f t="shared" si="924"/>
        <v>2443</v>
      </c>
      <c r="AB236">
        <f t="shared" si="924"/>
        <v>2563</v>
      </c>
      <c r="AC236">
        <f t="shared" si="924"/>
        <v>1960</v>
      </c>
      <c r="AD236">
        <f t="shared" si="924"/>
        <v>444</v>
      </c>
      <c r="AE236">
        <f t="shared" si="924"/>
        <v>1543</v>
      </c>
      <c r="AF236">
        <f t="shared" si="924"/>
        <v>1939</v>
      </c>
      <c r="AG236">
        <f t="shared" si="924"/>
        <v>3037</v>
      </c>
      <c r="AH236">
        <f t="shared" si="924"/>
        <v>779</v>
      </c>
      <c r="AI236">
        <f t="shared" si="924"/>
        <v>2004</v>
      </c>
      <c r="AJ236">
        <f t="shared" si="924"/>
        <v>566</v>
      </c>
      <c r="AK236">
        <f t="shared" ref="AK236:BP236" si="925">MOD((AJ236*$C236), $C$1)</f>
        <v>2817</v>
      </c>
      <c r="AL236">
        <f t="shared" si="925"/>
        <v>169</v>
      </c>
      <c r="AM236">
        <f t="shared" si="925"/>
        <v>2496</v>
      </c>
      <c r="AN236">
        <f t="shared" si="925"/>
        <v>2554</v>
      </c>
      <c r="AO236">
        <f t="shared" si="925"/>
        <v>2091</v>
      </c>
      <c r="AP236">
        <f t="shared" si="925"/>
        <v>1587</v>
      </c>
      <c r="AQ236">
        <f t="shared" si="925"/>
        <v>2061</v>
      </c>
      <c r="AR236">
        <f t="shared" si="925"/>
        <v>880</v>
      </c>
      <c r="AS236">
        <f t="shared" si="925"/>
        <v>2440</v>
      </c>
      <c r="AT236">
        <f t="shared" si="925"/>
        <v>1463</v>
      </c>
      <c r="AU236">
        <f t="shared" si="925"/>
        <v>2341</v>
      </c>
      <c r="AV236">
        <f t="shared" si="925"/>
        <v>2904</v>
      </c>
      <c r="AW236">
        <f t="shared" si="925"/>
        <v>1190</v>
      </c>
      <c r="AX236">
        <f t="shared" si="925"/>
        <v>1740</v>
      </c>
      <c r="AY236">
        <f t="shared" si="925"/>
        <v>3265</v>
      </c>
      <c r="AZ236">
        <f t="shared" si="925"/>
        <v>2035</v>
      </c>
      <c r="BA236">
        <f t="shared" si="925"/>
        <v>496</v>
      </c>
      <c r="BB236">
        <f t="shared" si="925"/>
        <v>2311</v>
      </c>
      <c r="BC236">
        <f t="shared" si="925"/>
        <v>2197</v>
      </c>
      <c r="BD236">
        <f t="shared" si="925"/>
        <v>1569</v>
      </c>
      <c r="BE236">
        <f t="shared" si="925"/>
        <v>2323</v>
      </c>
      <c r="BF236">
        <f t="shared" si="925"/>
        <v>3166</v>
      </c>
      <c r="BG236">
        <f t="shared" si="925"/>
        <v>45</v>
      </c>
      <c r="BH236">
        <f t="shared" si="925"/>
        <v>2776</v>
      </c>
      <c r="BI236">
        <f t="shared" si="925"/>
        <v>1147</v>
      </c>
      <c r="BJ236">
        <f t="shared" si="925"/>
        <v>841</v>
      </c>
      <c r="BK236">
        <f t="shared" si="925"/>
        <v>1864</v>
      </c>
      <c r="BL236">
        <f t="shared" si="925"/>
        <v>2985</v>
      </c>
      <c r="BM236">
        <f t="shared" si="925"/>
        <v>11</v>
      </c>
      <c r="BN236">
        <f t="shared" si="925"/>
        <v>1746</v>
      </c>
      <c r="BO236">
        <f t="shared" si="925"/>
        <v>2034</v>
      </c>
      <c r="BP236">
        <f t="shared" si="925"/>
        <v>1273</v>
      </c>
      <c r="BQ236">
        <f t="shared" ref="BQ236:CV236" si="926">MOD((BP236*$C236), $C$1)</f>
        <v>2438</v>
      </c>
      <c r="BR236">
        <f t="shared" si="926"/>
        <v>3017</v>
      </c>
      <c r="BS236">
        <f t="shared" si="926"/>
        <v>2595</v>
      </c>
      <c r="BT236">
        <f t="shared" si="926"/>
        <v>1113</v>
      </c>
      <c r="BU236">
        <f t="shared" si="926"/>
        <v>3242</v>
      </c>
      <c r="BV236">
        <f t="shared" si="926"/>
        <v>2751</v>
      </c>
      <c r="BW236">
        <f t="shared" si="926"/>
        <v>3417</v>
      </c>
      <c r="BX236">
        <f t="shared" si="926"/>
        <v>585</v>
      </c>
      <c r="BY236">
        <f t="shared" si="926"/>
        <v>1778</v>
      </c>
      <c r="BZ236">
        <f t="shared" si="926"/>
        <v>1187</v>
      </c>
      <c r="CA236">
        <f t="shared" si="926"/>
        <v>640</v>
      </c>
      <c r="CB236">
        <f t="shared" si="926"/>
        <v>215</v>
      </c>
      <c r="CC236">
        <f t="shared" si="926"/>
        <v>1064</v>
      </c>
      <c r="CD236">
        <f t="shared" si="926"/>
        <v>143</v>
      </c>
      <c r="CE236">
        <f t="shared" si="926"/>
        <v>2112</v>
      </c>
      <c r="CF236">
        <f t="shared" si="926"/>
        <v>2425</v>
      </c>
      <c r="CG236">
        <f t="shared" si="926"/>
        <v>2825</v>
      </c>
      <c r="CH236">
        <f t="shared" si="926"/>
        <v>815</v>
      </c>
      <c r="CI236">
        <f t="shared" si="926"/>
        <v>1480</v>
      </c>
      <c r="CJ236">
        <f t="shared" si="926"/>
        <v>2856</v>
      </c>
      <c r="CK236">
        <f t="shared" si="926"/>
        <v>745</v>
      </c>
      <c r="CL236">
        <f t="shared" si="926"/>
        <v>974</v>
      </c>
      <c r="CM236">
        <f t="shared" si="926"/>
        <v>1453</v>
      </c>
      <c r="CN236">
        <f t="shared" si="926"/>
        <v>3249</v>
      </c>
      <c r="CO236">
        <f t="shared" si="926"/>
        <v>743</v>
      </c>
      <c r="CP236">
        <f t="shared" si="926"/>
        <v>2528</v>
      </c>
      <c r="CQ236">
        <f t="shared" si="926"/>
        <v>1707</v>
      </c>
      <c r="CR236">
        <f t="shared" si="926"/>
        <v>1458</v>
      </c>
      <c r="CS236">
        <f t="shared" si="926"/>
        <v>2795</v>
      </c>
      <c r="CT236">
        <f t="shared" si="926"/>
        <v>108</v>
      </c>
      <c r="CU236">
        <f t="shared" si="926"/>
        <v>1859</v>
      </c>
      <c r="CV236">
        <f t="shared" si="926"/>
        <v>8</v>
      </c>
      <c r="CW236">
        <f t="shared" ref="CW236:DM236" si="927">MOD((CV236*$C236), $C$1)</f>
        <v>646</v>
      </c>
      <c r="CX236">
        <f t="shared" si="927"/>
        <v>2415</v>
      </c>
      <c r="CY236">
        <f t="shared" si="927"/>
        <v>302</v>
      </c>
      <c r="CZ236">
        <f t="shared" si="927"/>
        <v>2085</v>
      </c>
      <c r="DA236">
        <f t="shared" si="927"/>
        <v>2818</v>
      </c>
      <c r="DB236">
        <f t="shared" si="927"/>
        <v>2823</v>
      </c>
      <c r="DC236">
        <f t="shared" si="927"/>
        <v>2369</v>
      </c>
      <c r="DD236">
        <f t="shared" si="927"/>
        <v>1734</v>
      </c>
      <c r="DE236">
        <f t="shared" si="927"/>
        <v>1065</v>
      </c>
      <c r="DF236">
        <f t="shared" si="927"/>
        <v>2797</v>
      </c>
      <c r="DG236">
        <f t="shared" si="927"/>
        <v>1985</v>
      </c>
      <c r="DH236">
        <f t="shared" si="927"/>
        <v>1605</v>
      </c>
      <c r="DI236">
        <f t="shared" si="927"/>
        <v>1799</v>
      </c>
      <c r="DJ236">
        <f t="shared" si="927"/>
        <v>2025</v>
      </c>
      <c r="DK236">
        <f t="shared" si="927"/>
        <v>1404</v>
      </c>
      <c r="DL236">
        <f t="shared" si="927"/>
        <v>150</v>
      </c>
      <c r="DM236">
        <f t="shared" si="927"/>
        <v>104</v>
      </c>
    </row>
    <row r="237" spans="1:117">
      <c r="A237">
        <v>2663</v>
      </c>
      <c r="C237">
        <f t="shared" si="771"/>
        <v>2663</v>
      </c>
      <c r="D237">
        <v>1</v>
      </c>
      <c r="E237">
        <f t="shared" ref="E237:AJ237" si="928">MOD((D237*$C237), $C$1)</f>
        <v>2663</v>
      </c>
      <c r="F237">
        <f t="shared" si="928"/>
        <v>3123</v>
      </c>
      <c r="G237">
        <f t="shared" si="928"/>
        <v>3236</v>
      </c>
      <c r="H237">
        <f t="shared" si="928"/>
        <v>2227</v>
      </c>
      <c r="I237">
        <f t="shared" si="928"/>
        <v>1733</v>
      </c>
      <c r="J237">
        <f t="shared" si="928"/>
        <v>284</v>
      </c>
      <c r="K237">
        <f t="shared" si="928"/>
        <v>1472</v>
      </c>
      <c r="L237">
        <f t="shared" si="928"/>
        <v>1734</v>
      </c>
      <c r="M237">
        <f t="shared" si="928"/>
        <v>2947</v>
      </c>
      <c r="N237">
        <f t="shared" si="928"/>
        <v>1164</v>
      </c>
      <c r="O237">
        <f t="shared" si="928"/>
        <v>1539</v>
      </c>
      <c r="P237">
        <f t="shared" si="928"/>
        <v>1743</v>
      </c>
      <c r="Q237">
        <f t="shared" si="928"/>
        <v>2897</v>
      </c>
      <c r="R237">
        <f t="shared" si="928"/>
        <v>1823</v>
      </c>
      <c r="S237">
        <f t="shared" si="928"/>
        <v>3215</v>
      </c>
      <c r="T237">
        <f t="shared" si="928"/>
        <v>1200</v>
      </c>
      <c r="U237">
        <f t="shared" si="928"/>
        <v>1339</v>
      </c>
      <c r="V237">
        <f t="shared" si="928"/>
        <v>948</v>
      </c>
      <c r="W237">
        <f t="shared" si="928"/>
        <v>2739</v>
      </c>
      <c r="X237">
        <f t="shared" si="928"/>
        <v>3082</v>
      </c>
      <c r="Y237">
        <f t="shared" si="928"/>
        <v>414</v>
      </c>
      <c r="Z237">
        <f t="shared" si="928"/>
        <v>1131</v>
      </c>
      <c r="AA237">
        <f t="shared" si="928"/>
        <v>2866</v>
      </c>
      <c r="AB237">
        <f t="shared" si="928"/>
        <v>1614</v>
      </c>
      <c r="AC237">
        <f t="shared" si="928"/>
        <v>2470</v>
      </c>
      <c r="AD237">
        <f t="shared" si="928"/>
        <v>383</v>
      </c>
      <c r="AE237">
        <f t="shared" si="928"/>
        <v>922</v>
      </c>
      <c r="AF237">
        <f t="shared" si="928"/>
        <v>2121</v>
      </c>
      <c r="AG237">
        <f t="shared" si="928"/>
        <v>797</v>
      </c>
      <c r="AH237">
        <f t="shared" si="928"/>
        <v>2053</v>
      </c>
      <c r="AI237">
        <f t="shared" si="928"/>
        <v>1556</v>
      </c>
      <c r="AJ237">
        <f t="shared" si="928"/>
        <v>2411</v>
      </c>
      <c r="AK237">
        <f t="shared" ref="AK237:BP237" si="929">MOD((AJ237*$C237), $C$1)</f>
        <v>1092</v>
      </c>
      <c r="AL237">
        <f t="shared" si="929"/>
        <v>1939</v>
      </c>
      <c r="AM237">
        <f t="shared" si="929"/>
        <v>3333</v>
      </c>
      <c r="AN237">
        <f t="shared" si="929"/>
        <v>3213</v>
      </c>
      <c r="AO237">
        <f t="shared" si="929"/>
        <v>2736</v>
      </c>
      <c r="AP237">
        <f t="shared" si="929"/>
        <v>1955</v>
      </c>
      <c r="AQ237">
        <f t="shared" si="929"/>
        <v>1338</v>
      </c>
      <c r="AR237">
        <f t="shared" si="929"/>
        <v>1716</v>
      </c>
      <c r="AS237">
        <f t="shared" si="929"/>
        <v>3047</v>
      </c>
      <c r="AT237">
        <f t="shared" si="929"/>
        <v>3277</v>
      </c>
      <c r="AU237">
        <f t="shared" si="929"/>
        <v>1618</v>
      </c>
      <c r="AV237">
        <f t="shared" si="929"/>
        <v>2829</v>
      </c>
      <c r="AW237">
        <f t="shared" si="929"/>
        <v>2582</v>
      </c>
      <c r="AX237">
        <f t="shared" si="929"/>
        <v>142</v>
      </c>
      <c r="AY237">
        <f t="shared" si="929"/>
        <v>736</v>
      </c>
      <c r="AZ237">
        <f t="shared" si="929"/>
        <v>867</v>
      </c>
      <c r="BA237">
        <f t="shared" si="929"/>
        <v>3189</v>
      </c>
      <c r="BB237">
        <f t="shared" si="929"/>
        <v>582</v>
      </c>
      <c r="BC237">
        <f t="shared" si="929"/>
        <v>2485</v>
      </c>
      <c r="BD237">
        <f t="shared" si="929"/>
        <v>2587</v>
      </c>
      <c r="BE237">
        <f t="shared" si="929"/>
        <v>3164</v>
      </c>
      <c r="BF237">
        <f t="shared" si="929"/>
        <v>2627</v>
      </c>
      <c r="BG237">
        <f t="shared" si="929"/>
        <v>3323</v>
      </c>
      <c r="BH237">
        <f t="shared" si="929"/>
        <v>600</v>
      </c>
      <c r="BI237">
        <f t="shared" si="929"/>
        <v>2385</v>
      </c>
      <c r="BJ237">
        <f t="shared" si="929"/>
        <v>474</v>
      </c>
      <c r="BK237">
        <f t="shared" si="929"/>
        <v>3085</v>
      </c>
      <c r="BL237">
        <f t="shared" si="929"/>
        <v>1541</v>
      </c>
      <c r="BM237">
        <f t="shared" si="929"/>
        <v>207</v>
      </c>
      <c r="BN237">
        <f t="shared" si="929"/>
        <v>2281</v>
      </c>
      <c r="BO237">
        <f t="shared" si="929"/>
        <v>1433</v>
      </c>
      <c r="BP237">
        <f t="shared" si="929"/>
        <v>807</v>
      </c>
      <c r="BQ237">
        <f t="shared" ref="BQ237:CV237" si="930">MOD((BP237*$C237), $C$1)</f>
        <v>1235</v>
      </c>
      <c r="BR237">
        <f t="shared" si="930"/>
        <v>1907</v>
      </c>
      <c r="BS237">
        <f t="shared" si="930"/>
        <v>461</v>
      </c>
      <c r="BT237">
        <f t="shared" si="930"/>
        <v>2776</v>
      </c>
      <c r="BU237">
        <f t="shared" si="930"/>
        <v>2114</v>
      </c>
      <c r="BV237">
        <f t="shared" si="930"/>
        <v>2742</v>
      </c>
      <c r="BW237">
        <f t="shared" si="930"/>
        <v>778</v>
      </c>
      <c r="BX237">
        <f t="shared" si="930"/>
        <v>2921</v>
      </c>
      <c r="BY237">
        <f t="shared" si="930"/>
        <v>546</v>
      </c>
      <c r="BZ237">
        <f t="shared" si="930"/>
        <v>2685</v>
      </c>
      <c r="CA237">
        <f t="shared" si="930"/>
        <v>3382</v>
      </c>
      <c r="CB237">
        <f t="shared" si="930"/>
        <v>3322</v>
      </c>
      <c r="CC237">
        <f t="shared" si="930"/>
        <v>1368</v>
      </c>
      <c r="CD237">
        <f t="shared" si="930"/>
        <v>2693</v>
      </c>
      <c r="CE237">
        <f t="shared" si="930"/>
        <v>669</v>
      </c>
      <c r="CF237">
        <f t="shared" si="930"/>
        <v>858</v>
      </c>
      <c r="CG237">
        <f t="shared" si="930"/>
        <v>3239</v>
      </c>
      <c r="CH237">
        <f t="shared" si="930"/>
        <v>3354</v>
      </c>
      <c r="CI237">
        <f t="shared" si="930"/>
        <v>809</v>
      </c>
      <c r="CJ237">
        <f t="shared" si="930"/>
        <v>3130</v>
      </c>
      <c r="CK237">
        <f t="shared" si="930"/>
        <v>1291</v>
      </c>
      <c r="CL237">
        <f t="shared" si="930"/>
        <v>71</v>
      </c>
      <c r="CM237">
        <f t="shared" si="930"/>
        <v>368</v>
      </c>
      <c r="CN237">
        <f t="shared" si="930"/>
        <v>2149</v>
      </c>
      <c r="CO237">
        <f t="shared" si="930"/>
        <v>3310</v>
      </c>
      <c r="CP237">
        <f t="shared" si="930"/>
        <v>291</v>
      </c>
      <c r="CQ237">
        <f t="shared" si="930"/>
        <v>2958</v>
      </c>
      <c r="CR237">
        <f t="shared" si="930"/>
        <v>3009</v>
      </c>
      <c r="CS237">
        <f t="shared" si="930"/>
        <v>1582</v>
      </c>
      <c r="CT237">
        <f t="shared" si="930"/>
        <v>3029</v>
      </c>
      <c r="CU237">
        <f t="shared" si="930"/>
        <v>3377</v>
      </c>
      <c r="CV237">
        <f t="shared" si="930"/>
        <v>300</v>
      </c>
      <c r="CW237">
        <f t="shared" ref="CW237:DM237" si="931">MOD((CV237*$C237), $C$1)</f>
        <v>2908</v>
      </c>
      <c r="CX237">
        <f t="shared" si="931"/>
        <v>237</v>
      </c>
      <c r="CY237">
        <f t="shared" si="931"/>
        <v>3258</v>
      </c>
      <c r="CZ237">
        <f t="shared" si="931"/>
        <v>2486</v>
      </c>
      <c r="DA237">
        <f t="shared" si="931"/>
        <v>1819</v>
      </c>
      <c r="DB237">
        <f t="shared" si="931"/>
        <v>2856</v>
      </c>
      <c r="DC237">
        <f t="shared" si="931"/>
        <v>2432</v>
      </c>
      <c r="DD237">
        <f t="shared" si="931"/>
        <v>2119</v>
      </c>
      <c r="DE237">
        <f t="shared" si="931"/>
        <v>2333</v>
      </c>
      <c r="DF237">
        <f t="shared" si="931"/>
        <v>2669</v>
      </c>
      <c r="DG237">
        <f t="shared" si="931"/>
        <v>1946</v>
      </c>
      <c r="DH237">
        <f t="shared" si="931"/>
        <v>1388</v>
      </c>
      <c r="DI237">
        <f t="shared" si="931"/>
        <v>1057</v>
      </c>
      <c r="DJ237">
        <f t="shared" si="931"/>
        <v>1371</v>
      </c>
      <c r="DK237">
        <f t="shared" si="931"/>
        <v>389</v>
      </c>
      <c r="DL237">
        <f t="shared" si="931"/>
        <v>3176</v>
      </c>
      <c r="DM237">
        <f t="shared" si="931"/>
        <v>273</v>
      </c>
    </row>
    <row r="238" spans="1:117">
      <c r="A238">
        <v>2667</v>
      </c>
      <c r="C238">
        <f t="shared" si="771"/>
        <v>2667</v>
      </c>
      <c r="D238">
        <v>1</v>
      </c>
      <c r="E238">
        <f t="shared" ref="E238:AJ238" si="932">MOD((D238*$C238), $C$1)</f>
        <v>2667</v>
      </c>
      <c r="F238">
        <f t="shared" si="932"/>
        <v>426</v>
      </c>
      <c r="G238">
        <f t="shared" si="932"/>
        <v>481</v>
      </c>
      <c r="H238">
        <f t="shared" si="932"/>
        <v>3064</v>
      </c>
      <c r="I238">
        <f t="shared" si="932"/>
        <v>2477</v>
      </c>
      <c r="J238">
        <f t="shared" si="932"/>
        <v>1484</v>
      </c>
      <c r="K238">
        <f t="shared" si="932"/>
        <v>1885</v>
      </c>
      <c r="L238">
        <f t="shared" si="932"/>
        <v>880</v>
      </c>
      <c r="M238">
        <f t="shared" si="932"/>
        <v>156</v>
      </c>
      <c r="N238">
        <f t="shared" si="932"/>
        <v>901</v>
      </c>
      <c r="O238">
        <f t="shared" si="932"/>
        <v>1267</v>
      </c>
      <c r="P238">
        <f t="shared" si="932"/>
        <v>2985</v>
      </c>
      <c r="Q238">
        <f t="shared" si="932"/>
        <v>1075</v>
      </c>
      <c r="R238">
        <f t="shared" si="932"/>
        <v>2140</v>
      </c>
      <c r="S238">
        <f t="shared" si="932"/>
        <v>1627</v>
      </c>
      <c r="T238">
        <f t="shared" si="932"/>
        <v>2425</v>
      </c>
      <c r="U238">
        <f t="shared" si="932"/>
        <v>40</v>
      </c>
      <c r="V238">
        <f t="shared" si="932"/>
        <v>319</v>
      </c>
      <c r="W238">
        <f t="shared" si="932"/>
        <v>3316</v>
      </c>
      <c r="X238">
        <f t="shared" si="932"/>
        <v>2085</v>
      </c>
      <c r="Y238">
        <f t="shared" si="932"/>
        <v>2475</v>
      </c>
      <c r="Z238">
        <f t="shared" si="932"/>
        <v>3012</v>
      </c>
      <c r="AA238">
        <f t="shared" si="932"/>
        <v>1033</v>
      </c>
      <c r="AB238">
        <f t="shared" si="932"/>
        <v>3349</v>
      </c>
      <c r="AC238">
        <f t="shared" si="932"/>
        <v>890</v>
      </c>
      <c r="AD238">
        <f t="shared" si="932"/>
        <v>2809</v>
      </c>
      <c r="AE238">
        <f t="shared" si="932"/>
        <v>1730</v>
      </c>
      <c r="AF238">
        <f t="shared" si="932"/>
        <v>2646</v>
      </c>
      <c r="AG238">
        <f t="shared" si="932"/>
        <v>2746</v>
      </c>
      <c r="AH238">
        <f t="shared" si="932"/>
        <v>1828</v>
      </c>
      <c r="AI238">
        <f t="shared" si="932"/>
        <v>3256</v>
      </c>
      <c r="AJ238">
        <f t="shared" si="932"/>
        <v>3322</v>
      </c>
      <c r="AK238">
        <f t="shared" ref="AK238:BP238" si="933">MOD((AJ238*$C238), $C$1)</f>
        <v>932</v>
      </c>
      <c r="AL238">
        <f t="shared" si="933"/>
        <v>1600</v>
      </c>
      <c r="AM238">
        <f t="shared" si="933"/>
        <v>2467</v>
      </c>
      <c r="AN238">
        <f t="shared" si="933"/>
        <v>2262</v>
      </c>
      <c r="AO238">
        <f t="shared" si="933"/>
        <v>1056</v>
      </c>
      <c r="AP238">
        <f t="shared" si="933"/>
        <v>2932</v>
      </c>
      <c r="AQ238">
        <f t="shared" si="933"/>
        <v>395</v>
      </c>
      <c r="AR238">
        <f t="shared" si="933"/>
        <v>148</v>
      </c>
      <c r="AS238">
        <f t="shared" si="933"/>
        <v>151</v>
      </c>
      <c r="AT238">
        <f t="shared" si="933"/>
        <v>1290</v>
      </c>
      <c r="AU238">
        <f t="shared" si="933"/>
        <v>2568</v>
      </c>
      <c r="AV238">
        <f t="shared" si="933"/>
        <v>580</v>
      </c>
      <c r="AW238">
        <f t="shared" si="933"/>
        <v>2910</v>
      </c>
      <c r="AX238">
        <f t="shared" si="933"/>
        <v>48</v>
      </c>
      <c r="AY238">
        <f t="shared" si="933"/>
        <v>1069</v>
      </c>
      <c r="AZ238">
        <f t="shared" si="933"/>
        <v>3293</v>
      </c>
      <c r="BA238">
        <f t="shared" si="933"/>
        <v>2502</v>
      </c>
      <c r="BB238">
        <f t="shared" si="933"/>
        <v>2970</v>
      </c>
      <c r="BC238">
        <f t="shared" si="933"/>
        <v>2242</v>
      </c>
      <c r="BD238">
        <f t="shared" si="933"/>
        <v>2612</v>
      </c>
      <c r="BE238">
        <f t="shared" si="933"/>
        <v>1274</v>
      </c>
      <c r="BF238">
        <f t="shared" si="933"/>
        <v>1068</v>
      </c>
      <c r="BG238">
        <f t="shared" si="933"/>
        <v>626</v>
      </c>
      <c r="BH238">
        <f t="shared" si="933"/>
        <v>2076</v>
      </c>
      <c r="BI238">
        <f t="shared" si="933"/>
        <v>2489</v>
      </c>
      <c r="BJ238">
        <f t="shared" si="933"/>
        <v>2609</v>
      </c>
      <c r="BK238">
        <f t="shared" si="933"/>
        <v>135</v>
      </c>
      <c r="BL238">
        <f t="shared" si="933"/>
        <v>3221</v>
      </c>
      <c r="BM238">
        <f t="shared" si="933"/>
        <v>2614</v>
      </c>
      <c r="BN238">
        <f t="shared" si="933"/>
        <v>3177</v>
      </c>
      <c r="BO238">
        <f t="shared" si="933"/>
        <v>1920</v>
      </c>
      <c r="BP238">
        <f t="shared" si="933"/>
        <v>1588</v>
      </c>
      <c r="BQ238">
        <f t="shared" ref="BQ238:CV238" si="934">MOD((BP238*$C238), $C$1)</f>
        <v>1342</v>
      </c>
      <c r="BR238">
        <f t="shared" si="934"/>
        <v>581</v>
      </c>
      <c r="BS238">
        <f t="shared" si="934"/>
        <v>2146</v>
      </c>
      <c r="BT238">
        <f t="shared" si="934"/>
        <v>474</v>
      </c>
      <c r="BU238">
        <f t="shared" si="934"/>
        <v>1550</v>
      </c>
      <c r="BV238">
        <f t="shared" si="934"/>
        <v>2926</v>
      </c>
      <c r="BW238">
        <f t="shared" si="934"/>
        <v>1548</v>
      </c>
      <c r="BX238">
        <f t="shared" si="934"/>
        <v>1023</v>
      </c>
      <c r="BY238">
        <f t="shared" si="934"/>
        <v>696</v>
      </c>
      <c r="BZ238">
        <f t="shared" si="934"/>
        <v>61</v>
      </c>
      <c r="CA238">
        <f t="shared" si="934"/>
        <v>1430</v>
      </c>
      <c r="CB238">
        <f t="shared" si="934"/>
        <v>1969</v>
      </c>
      <c r="CC238">
        <f t="shared" si="934"/>
        <v>1893</v>
      </c>
      <c r="CD238">
        <f t="shared" si="934"/>
        <v>1630</v>
      </c>
      <c r="CE238">
        <f t="shared" si="934"/>
        <v>133</v>
      </c>
      <c r="CF238">
        <f t="shared" si="934"/>
        <v>1318</v>
      </c>
      <c r="CG238">
        <f t="shared" si="934"/>
        <v>1762</v>
      </c>
      <c r="CH238">
        <f t="shared" si="934"/>
        <v>2215</v>
      </c>
      <c r="CI238">
        <f t="shared" si="934"/>
        <v>2654</v>
      </c>
      <c r="CJ238">
        <f t="shared" si="934"/>
        <v>65</v>
      </c>
      <c r="CK238">
        <f t="shared" si="934"/>
        <v>1805</v>
      </c>
      <c r="CL238">
        <f t="shared" si="934"/>
        <v>242</v>
      </c>
      <c r="CM238">
        <f t="shared" si="934"/>
        <v>386</v>
      </c>
      <c r="CN238">
        <f t="shared" si="934"/>
        <v>162</v>
      </c>
      <c r="CO238">
        <f t="shared" si="934"/>
        <v>3179</v>
      </c>
      <c r="CP238">
        <f t="shared" si="934"/>
        <v>392</v>
      </c>
      <c r="CQ238">
        <f t="shared" si="934"/>
        <v>2440</v>
      </c>
      <c r="CR238">
        <f t="shared" si="934"/>
        <v>2304</v>
      </c>
      <c r="CS238">
        <f t="shared" si="934"/>
        <v>3278</v>
      </c>
      <c r="CT238">
        <f t="shared" si="934"/>
        <v>238</v>
      </c>
      <c r="CU238">
        <f t="shared" si="934"/>
        <v>11</v>
      </c>
      <c r="CV238">
        <f t="shared" si="934"/>
        <v>1889</v>
      </c>
      <c r="CW238">
        <f t="shared" ref="CW238:DM238" si="935">MOD((CV238*$C238), $C$1)</f>
        <v>1255</v>
      </c>
      <c r="CX238">
        <f t="shared" si="935"/>
        <v>1860</v>
      </c>
      <c r="CY238">
        <f t="shared" si="935"/>
        <v>2825</v>
      </c>
      <c r="CZ238">
        <f t="shared" si="935"/>
        <v>3230</v>
      </c>
      <c r="DA238">
        <f t="shared" si="935"/>
        <v>2600</v>
      </c>
      <c r="DB238">
        <f t="shared" si="935"/>
        <v>149</v>
      </c>
      <c r="DC238">
        <f t="shared" si="935"/>
        <v>2818</v>
      </c>
      <c r="DD238">
        <f t="shared" si="935"/>
        <v>1716</v>
      </c>
      <c r="DE238">
        <f t="shared" si="935"/>
        <v>3049</v>
      </c>
      <c r="DF238">
        <f t="shared" si="935"/>
        <v>213</v>
      </c>
      <c r="DG238">
        <f t="shared" si="935"/>
        <v>1956</v>
      </c>
      <c r="DH238">
        <f t="shared" si="935"/>
        <v>1532</v>
      </c>
      <c r="DI238">
        <f t="shared" si="935"/>
        <v>2954</v>
      </c>
      <c r="DJ238">
        <f t="shared" si="935"/>
        <v>742</v>
      </c>
      <c r="DK238">
        <f t="shared" si="935"/>
        <v>2658</v>
      </c>
      <c r="DL238">
        <f t="shared" si="935"/>
        <v>440</v>
      </c>
      <c r="DM238">
        <f t="shared" si="935"/>
        <v>78</v>
      </c>
    </row>
    <row r="239" spans="1:117">
      <c r="A239">
        <v>2678</v>
      </c>
      <c r="C239">
        <f t="shared" si="771"/>
        <v>2678</v>
      </c>
      <c r="D239">
        <v>1</v>
      </c>
      <c r="E239">
        <f t="shared" ref="E239:AJ239" si="936">MOD((D239*$C239), $C$1)</f>
        <v>2678</v>
      </c>
      <c r="F239">
        <f t="shared" si="936"/>
        <v>894</v>
      </c>
      <c r="G239">
        <f t="shared" si="936"/>
        <v>2725</v>
      </c>
      <c r="H239">
        <f t="shared" si="936"/>
        <v>3244</v>
      </c>
      <c r="I239">
        <f t="shared" si="936"/>
        <v>140</v>
      </c>
      <c r="J239">
        <f t="shared" si="936"/>
        <v>941</v>
      </c>
      <c r="K239">
        <f t="shared" si="936"/>
        <v>1644</v>
      </c>
      <c r="L239">
        <f t="shared" si="936"/>
        <v>659</v>
      </c>
      <c r="M239">
        <f t="shared" si="936"/>
        <v>1268</v>
      </c>
      <c r="N239">
        <f t="shared" si="936"/>
        <v>2445</v>
      </c>
      <c r="O239">
        <f t="shared" si="936"/>
        <v>1362</v>
      </c>
      <c r="P239">
        <f t="shared" si="936"/>
        <v>283</v>
      </c>
      <c r="Q239">
        <f t="shared" si="936"/>
        <v>3054</v>
      </c>
      <c r="R239">
        <f t="shared" si="936"/>
        <v>2539</v>
      </c>
      <c r="S239">
        <f t="shared" si="936"/>
        <v>2631</v>
      </c>
      <c r="T239">
        <f t="shared" si="936"/>
        <v>1975</v>
      </c>
      <c r="U239">
        <f t="shared" si="936"/>
        <v>1879</v>
      </c>
      <c r="V239">
        <f t="shared" si="936"/>
        <v>2116</v>
      </c>
      <c r="W239">
        <f t="shared" si="936"/>
        <v>2067</v>
      </c>
      <c r="X239">
        <f t="shared" si="936"/>
        <v>1223</v>
      </c>
      <c r="Y239">
        <f t="shared" si="936"/>
        <v>2020</v>
      </c>
      <c r="Z239">
        <f t="shared" si="936"/>
        <v>2304</v>
      </c>
      <c r="AA239">
        <f t="shared" si="936"/>
        <v>1174</v>
      </c>
      <c r="AB239">
        <f t="shared" si="936"/>
        <v>1176</v>
      </c>
      <c r="AC239">
        <f t="shared" si="936"/>
        <v>3101</v>
      </c>
      <c r="AD239">
        <f t="shared" si="936"/>
        <v>1458</v>
      </c>
      <c r="AE239">
        <f t="shared" si="936"/>
        <v>46</v>
      </c>
      <c r="AF239">
        <f t="shared" si="936"/>
        <v>3103</v>
      </c>
      <c r="AG239">
        <f t="shared" si="936"/>
        <v>3383</v>
      </c>
      <c r="AH239">
        <f t="shared" si="936"/>
        <v>1834</v>
      </c>
      <c r="AI239">
        <f t="shared" si="936"/>
        <v>1691</v>
      </c>
      <c r="AJ239">
        <f t="shared" si="936"/>
        <v>3009</v>
      </c>
      <c r="AK239">
        <f t="shared" ref="AK239:BP239" si="937">MOD((AJ239*$C239), $C$1)</f>
        <v>2114</v>
      </c>
      <c r="AL239">
        <f t="shared" si="937"/>
        <v>142</v>
      </c>
      <c r="AM239">
        <f t="shared" si="937"/>
        <v>2866</v>
      </c>
      <c r="AN239">
        <f t="shared" si="937"/>
        <v>1</v>
      </c>
      <c r="AO239">
        <f t="shared" si="937"/>
        <v>2678</v>
      </c>
      <c r="AP239">
        <f t="shared" si="937"/>
        <v>894</v>
      </c>
      <c r="AQ239">
        <f t="shared" si="937"/>
        <v>2725</v>
      </c>
      <c r="AR239">
        <f t="shared" si="937"/>
        <v>3244</v>
      </c>
      <c r="AS239">
        <f t="shared" si="937"/>
        <v>140</v>
      </c>
      <c r="AT239">
        <f t="shared" si="937"/>
        <v>941</v>
      </c>
      <c r="AU239">
        <f t="shared" si="937"/>
        <v>1644</v>
      </c>
      <c r="AV239">
        <f t="shared" si="937"/>
        <v>659</v>
      </c>
      <c r="AW239">
        <f t="shared" si="937"/>
        <v>1268</v>
      </c>
      <c r="AX239">
        <f t="shared" si="937"/>
        <v>2445</v>
      </c>
      <c r="AY239">
        <f t="shared" si="937"/>
        <v>1362</v>
      </c>
      <c r="AZ239">
        <f t="shared" si="937"/>
        <v>283</v>
      </c>
      <c r="BA239">
        <f t="shared" si="937"/>
        <v>3054</v>
      </c>
      <c r="BB239">
        <f t="shared" si="937"/>
        <v>2539</v>
      </c>
      <c r="BC239">
        <f t="shared" si="937"/>
        <v>2631</v>
      </c>
      <c r="BD239">
        <f t="shared" si="937"/>
        <v>1975</v>
      </c>
      <c r="BE239">
        <f t="shared" si="937"/>
        <v>1879</v>
      </c>
      <c r="BF239">
        <f t="shared" si="937"/>
        <v>2116</v>
      </c>
      <c r="BG239">
        <f t="shared" si="937"/>
        <v>2067</v>
      </c>
      <c r="BH239">
        <f t="shared" si="937"/>
        <v>1223</v>
      </c>
      <c r="BI239">
        <f t="shared" si="937"/>
        <v>2020</v>
      </c>
      <c r="BJ239">
        <f t="shared" si="937"/>
        <v>2304</v>
      </c>
      <c r="BK239">
        <f t="shared" si="937"/>
        <v>1174</v>
      </c>
      <c r="BL239">
        <f t="shared" si="937"/>
        <v>1176</v>
      </c>
      <c r="BM239">
        <f t="shared" si="937"/>
        <v>3101</v>
      </c>
      <c r="BN239">
        <f t="shared" si="937"/>
        <v>1458</v>
      </c>
      <c r="BO239">
        <f t="shared" si="937"/>
        <v>46</v>
      </c>
      <c r="BP239">
        <f t="shared" si="937"/>
        <v>3103</v>
      </c>
      <c r="BQ239">
        <f t="shared" ref="BQ239:CV239" si="938">MOD((BP239*$C239), $C$1)</f>
        <v>3383</v>
      </c>
      <c r="BR239">
        <f t="shared" si="938"/>
        <v>1834</v>
      </c>
      <c r="BS239">
        <f t="shared" si="938"/>
        <v>1691</v>
      </c>
      <c r="BT239">
        <f t="shared" si="938"/>
        <v>3009</v>
      </c>
      <c r="BU239">
        <f t="shared" si="938"/>
        <v>2114</v>
      </c>
      <c r="BV239">
        <f t="shared" si="938"/>
        <v>142</v>
      </c>
      <c r="BW239">
        <f t="shared" si="938"/>
        <v>2866</v>
      </c>
      <c r="BX239">
        <f t="shared" si="938"/>
        <v>1</v>
      </c>
      <c r="BY239">
        <f t="shared" si="938"/>
        <v>2678</v>
      </c>
      <c r="BZ239">
        <f t="shared" si="938"/>
        <v>894</v>
      </c>
      <c r="CA239">
        <f t="shared" si="938"/>
        <v>2725</v>
      </c>
      <c r="CB239">
        <f t="shared" si="938"/>
        <v>3244</v>
      </c>
      <c r="CC239">
        <f t="shared" si="938"/>
        <v>140</v>
      </c>
      <c r="CD239">
        <f t="shared" si="938"/>
        <v>941</v>
      </c>
      <c r="CE239">
        <f t="shared" si="938"/>
        <v>1644</v>
      </c>
      <c r="CF239">
        <f t="shared" si="938"/>
        <v>659</v>
      </c>
      <c r="CG239">
        <f t="shared" si="938"/>
        <v>1268</v>
      </c>
      <c r="CH239">
        <f t="shared" si="938"/>
        <v>2445</v>
      </c>
      <c r="CI239">
        <f t="shared" si="938"/>
        <v>1362</v>
      </c>
      <c r="CJ239">
        <f t="shared" si="938"/>
        <v>283</v>
      </c>
      <c r="CK239">
        <f t="shared" si="938"/>
        <v>3054</v>
      </c>
      <c r="CL239">
        <f t="shared" si="938"/>
        <v>2539</v>
      </c>
      <c r="CM239">
        <f t="shared" si="938"/>
        <v>2631</v>
      </c>
      <c r="CN239">
        <f t="shared" si="938"/>
        <v>1975</v>
      </c>
      <c r="CO239">
        <f t="shared" si="938"/>
        <v>1879</v>
      </c>
      <c r="CP239">
        <f t="shared" si="938"/>
        <v>2116</v>
      </c>
      <c r="CQ239">
        <f t="shared" si="938"/>
        <v>2067</v>
      </c>
      <c r="CR239">
        <f t="shared" si="938"/>
        <v>1223</v>
      </c>
      <c r="CS239">
        <f t="shared" si="938"/>
        <v>2020</v>
      </c>
      <c r="CT239">
        <f t="shared" si="938"/>
        <v>2304</v>
      </c>
      <c r="CU239">
        <f t="shared" si="938"/>
        <v>1174</v>
      </c>
      <c r="CV239">
        <f t="shared" si="938"/>
        <v>1176</v>
      </c>
      <c r="CW239">
        <f t="shared" ref="CW239:DM239" si="939">MOD((CV239*$C239), $C$1)</f>
        <v>3101</v>
      </c>
      <c r="CX239">
        <f t="shared" si="939"/>
        <v>1458</v>
      </c>
      <c r="CY239">
        <f t="shared" si="939"/>
        <v>46</v>
      </c>
      <c r="CZ239">
        <f t="shared" si="939"/>
        <v>3103</v>
      </c>
      <c r="DA239">
        <f t="shared" si="939"/>
        <v>3383</v>
      </c>
      <c r="DB239">
        <f t="shared" si="939"/>
        <v>1834</v>
      </c>
      <c r="DC239">
        <f t="shared" si="939"/>
        <v>1691</v>
      </c>
      <c r="DD239">
        <f t="shared" si="939"/>
        <v>3009</v>
      </c>
      <c r="DE239">
        <f t="shared" si="939"/>
        <v>2114</v>
      </c>
      <c r="DF239">
        <f t="shared" si="939"/>
        <v>142</v>
      </c>
      <c r="DG239">
        <f t="shared" si="939"/>
        <v>2866</v>
      </c>
      <c r="DH239">
        <f t="shared" si="939"/>
        <v>1</v>
      </c>
      <c r="DI239">
        <f t="shared" si="939"/>
        <v>2678</v>
      </c>
      <c r="DJ239">
        <f t="shared" si="939"/>
        <v>894</v>
      </c>
      <c r="DK239">
        <f t="shared" si="939"/>
        <v>2725</v>
      </c>
      <c r="DL239">
        <f t="shared" si="939"/>
        <v>3244</v>
      </c>
      <c r="DM239">
        <f t="shared" si="939"/>
        <v>140</v>
      </c>
    </row>
    <row r="240" spans="1:117">
      <c r="A240">
        <v>2680</v>
      </c>
      <c r="C240">
        <f t="shared" si="771"/>
        <v>2680</v>
      </c>
      <c r="D240">
        <v>1</v>
      </c>
      <c r="E240">
        <f t="shared" ref="E240:AJ240" si="940">MOD((D240*$C240), $C$1)</f>
        <v>2680</v>
      </c>
      <c r="F240">
        <f t="shared" si="940"/>
        <v>1317</v>
      </c>
      <c r="G240">
        <f t="shared" si="940"/>
        <v>2492</v>
      </c>
      <c r="H240">
        <f t="shared" si="940"/>
        <v>1834</v>
      </c>
      <c r="I240">
        <f t="shared" si="940"/>
        <v>1928</v>
      </c>
      <c r="J240">
        <f t="shared" si="940"/>
        <v>3385</v>
      </c>
      <c r="K240">
        <f t="shared" si="940"/>
        <v>236</v>
      </c>
      <c r="L240">
        <f t="shared" si="940"/>
        <v>1176</v>
      </c>
      <c r="M240">
        <f t="shared" si="940"/>
        <v>2022</v>
      </c>
      <c r="N240">
        <f t="shared" si="940"/>
        <v>1411</v>
      </c>
      <c r="O240">
        <f t="shared" si="940"/>
        <v>518</v>
      </c>
      <c r="P240">
        <f t="shared" si="940"/>
        <v>2116</v>
      </c>
      <c r="Q240">
        <f t="shared" si="940"/>
        <v>2868</v>
      </c>
      <c r="R240">
        <f t="shared" si="940"/>
        <v>800</v>
      </c>
      <c r="S240">
        <f t="shared" si="940"/>
        <v>3056</v>
      </c>
      <c r="T240">
        <f t="shared" si="940"/>
        <v>283</v>
      </c>
      <c r="U240">
        <f t="shared" si="940"/>
        <v>189</v>
      </c>
      <c r="V240">
        <f t="shared" si="940"/>
        <v>2163</v>
      </c>
      <c r="W240">
        <f t="shared" si="940"/>
        <v>1881</v>
      </c>
      <c r="X240">
        <f t="shared" si="940"/>
        <v>941</v>
      </c>
      <c r="Y240">
        <f t="shared" si="940"/>
        <v>95</v>
      </c>
      <c r="Z240">
        <f t="shared" si="940"/>
        <v>706</v>
      </c>
      <c r="AA240">
        <f t="shared" si="940"/>
        <v>1599</v>
      </c>
      <c r="AB240">
        <f t="shared" si="940"/>
        <v>1</v>
      </c>
      <c r="AC240">
        <f t="shared" si="940"/>
        <v>2680</v>
      </c>
      <c r="AD240">
        <f t="shared" si="940"/>
        <v>1317</v>
      </c>
      <c r="AE240">
        <f t="shared" si="940"/>
        <v>2492</v>
      </c>
      <c r="AF240">
        <f t="shared" si="940"/>
        <v>1834</v>
      </c>
      <c r="AG240">
        <f t="shared" si="940"/>
        <v>1928</v>
      </c>
      <c r="AH240">
        <f t="shared" si="940"/>
        <v>3385</v>
      </c>
      <c r="AI240">
        <f t="shared" si="940"/>
        <v>236</v>
      </c>
      <c r="AJ240">
        <f t="shared" si="940"/>
        <v>1176</v>
      </c>
      <c r="AK240">
        <f t="shared" ref="AK240:BP240" si="941">MOD((AJ240*$C240), $C$1)</f>
        <v>2022</v>
      </c>
      <c r="AL240">
        <f t="shared" si="941"/>
        <v>1411</v>
      </c>
      <c r="AM240">
        <f t="shared" si="941"/>
        <v>518</v>
      </c>
      <c r="AN240">
        <f t="shared" si="941"/>
        <v>2116</v>
      </c>
      <c r="AO240">
        <f t="shared" si="941"/>
        <v>2868</v>
      </c>
      <c r="AP240">
        <f t="shared" si="941"/>
        <v>800</v>
      </c>
      <c r="AQ240">
        <f t="shared" si="941"/>
        <v>3056</v>
      </c>
      <c r="AR240">
        <f t="shared" si="941"/>
        <v>283</v>
      </c>
      <c r="AS240">
        <f t="shared" si="941"/>
        <v>189</v>
      </c>
      <c r="AT240">
        <f t="shared" si="941"/>
        <v>2163</v>
      </c>
      <c r="AU240">
        <f t="shared" si="941"/>
        <v>1881</v>
      </c>
      <c r="AV240">
        <f t="shared" si="941"/>
        <v>941</v>
      </c>
      <c r="AW240">
        <f t="shared" si="941"/>
        <v>95</v>
      </c>
      <c r="AX240">
        <f t="shared" si="941"/>
        <v>706</v>
      </c>
      <c r="AY240">
        <f t="shared" si="941"/>
        <v>1599</v>
      </c>
      <c r="AZ240">
        <f t="shared" si="941"/>
        <v>1</v>
      </c>
      <c r="BA240">
        <f t="shared" si="941"/>
        <v>2680</v>
      </c>
      <c r="BB240">
        <f t="shared" si="941"/>
        <v>1317</v>
      </c>
      <c r="BC240">
        <f t="shared" si="941"/>
        <v>2492</v>
      </c>
      <c r="BD240">
        <f t="shared" si="941"/>
        <v>1834</v>
      </c>
      <c r="BE240">
        <f t="shared" si="941"/>
        <v>1928</v>
      </c>
      <c r="BF240">
        <f t="shared" si="941"/>
        <v>3385</v>
      </c>
      <c r="BG240">
        <f t="shared" si="941"/>
        <v>236</v>
      </c>
      <c r="BH240">
        <f t="shared" si="941"/>
        <v>1176</v>
      </c>
      <c r="BI240">
        <f t="shared" si="941"/>
        <v>2022</v>
      </c>
      <c r="BJ240">
        <f t="shared" si="941"/>
        <v>1411</v>
      </c>
      <c r="BK240">
        <f t="shared" si="941"/>
        <v>518</v>
      </c>
      <c r="BL240">
        <f t="shared" si="941"/>
        <v>2116</v>
      </c>
      <c r="BM240">
        <f t="shared" si="941"/>
        <v>2868</v>
      </c>
      <c r="BN240">
        <f t="shared" si="941"/>
        <v>800</v>
      </c>
      <c r="BO240">
        <f t="shared" si="941"/>
        <v>3056</v>
      </c>
      <c r="BP240">
        <f t="shared" si="941"/>
        <v>283</v>
      </c>
      <c r="BQ240">
        <f t="shared" ref="BQ240:CV240" si="942">MOD((BP240*$C240), $C$1)</f>
        <v>189</v>
      </c>
      <c r="BR240">
        <f t="shared" si="942"/>
        <v>2163</v>
      </c>
      <c r="BS240">
        <f t="shared" si="942"/>
        <v>1881</v>
      </c>
      <c r="BT240">
        <f t="shared" si="942"/>
        <v>941</v>
      </c>
      <c r="BU240">
        <f t="shared" si="942"/>
        <v>95</v>
      </c>
      <c r="BV240">
        <f t="shared" si="942"/>
        <v>706</v>
      </c>
      <c r="BW240">
        <f t="shared" si="942"/>
        <v>1599</v>
      </c>
      <c r="BX240">
        <f t="shared" si="942"/>
        <v>1</v>
      </c>
      <c r="BY240">
        <f t="shared" si="942"/>
        <v>2680</v>
      </c>
      <c r="BZ240">
        <f t="shared" si="942"/>
        <v>1317</v>
      </c>
      <c r="CA240">
        <f t="shared" si="942"/>
        <v>2492</v>
      </c>
      <c r="CB240">
        <f t="shared" si="942"/>
        <v>1834</v>
      </c>
      <c r="CC240">
        <f t="shared" si="942"/>
        <v>1928</v>
      </c>
      <c r="CD240">
        <f t="shared" si="942"/>
        <v>3385</v>
      </c>
      <c r="CE240">
        <f t="shared" si="942"/>
        <v>236</v>
      </c>
      <c r="CF240">
        <f t="shared" si="942"/>
        <v>1176</v>
      </c>
      <c r="CG240">
        <f t="shared" si="942"/>
        <v>2022</v>
      </c>
      <c r="CH240">
        <f t="shared" si="942"/>
        <v>1411</v>
      </c>
      <c r="CI240">
        <f t="shared" si="942"/>
        <v>518</v>
      </c>
      <c r="CJ240">
        <f t="shared" si="942"/>
        <v>2116</v>
      </c>
      <c r="CK240">
        <f t="shared" si="942"/>
        <v>2868</v>
      </c>
      <c r="CL240">
        <f t="shared" si="942"/>
        <v>800</v>
      </c>
      <c r="CM240">
        <f t="shared" si="942"/>
        <v>3056</v>
      </c>
      <c r="CN240">
        <f t="shared" si="942"/>
        <v>283</v>
      </c>
      <c r="CO240">
        <f t="shared" si="942"/>
        <v>189</v>
      </c>
      <c r="CP240">
        <f t="shared" si="942"/>
        <v>2163</v>
      </c>
      <c r="CQ240">
        <f t="shared" si="942"/>
        <v>1881</v>
      </c>
      <c r="CR240">
        <f t="shared" si="942"/>
        <v>941</v>
      </c>
      <c r="CS240">
        <f t="shared" si="942"/>
        <v>95</v>
      </c>
      <c r="CT240">
        <f t="shared" si="942"/>
        <v>706</v>
      </c>
      <c r="CU240">
        <f t="shared" si="942"/>
        <v>1599</v>
      </c>
      <c r="CV240">
        <f t="shared" si="942"/>
        <v>1</v>
      </c>
      <c r="CW240">
        <f t="shared" ref="CW240:DM240" si="943">MOD((CV240*$C240), $C$1)</f>
        <v>2680</v>
      </c>
      <c r="CX240">
        <f t="shared" si="943"/>
        <v>1317</v>
      </c>
      <c r="CY240">
        <f t="shared" si="943"/>
        <v>2492</v>
      </c>
      <c r="CZ240">
        <f t="shared" si="943"/>
        <v>1834</v>
      </c>
      <c r="DA240">
        <f t="shared" si="943"/>
        <v>1928</v>
      </c>
      <c r="DB240">
        <f t="shared" si="943"/>
        <v>3385</v>
      </c>
      <c r="DC240">
        <f t="shared" si="943"/>
        <v>236</v>
      </c>
      <c r="DD240">
        <f t="shared" si="943"/>
        <v>1176</v>
      </c>
      <c r="DE240">
        <f t="shared" si="943"/>
        <v>2022</v>
      </c>
      <c r="DF240">
        <f t="shared" si="943"/>
        <v>1411</v>
      </c>
      <c r="DG240">
        <f t="shared" si="943"/>
        <v>518</v>
      </c>
      <c r="DH240">
        <f t="shared" si="943"/>
        <v>2116</v>
      </c>
      <c r="DI240">
        <f t="shared" si="943"/>
        <v>2868</v>
      </c>
      <c r="DJ240">
        <f t="shared" si="943"/>
        <v>800</v>
      </c>
      <c r="DK240">
        <f t="shared" si="943"/>
        <v>3056</v>
      </c>
      <c r="DL240">
        <f t="shared" si="943"/>
        <v>283</v>
      </c>
      <c r="DM240">
        <f t="shared" si="943"/>
        <v>189</v>
      </c>
    </row>
    <row r="241" spans="1:117">
      <c r="A241">
        <v>2691</v>
      </c>
      <c r="C241">
        <f t="shared" si="771"/>
        <v>2691</v>
      </c>
      <c r="D241">
        <v>1</v>
      </c>
      <c r="E241">
        <f t="shared" ref="E241:AJ241" si="944">MOD((D241*$C241), $C$1)</f>
        <v>2691</v>
      </c>
      <c r="F241">
        <f t="shared" si="944"/>
        <v>2071</v>
      </c>
      <c r="G241">
        <f t="shared" si="944"/>
        <v>1117</v>
      </c>
      <c r="H241">
        <f t="shared" si="944"/>
        <v>291</v>
      </c>
      <c r="I241">
        <f t="shared" si="944"/>
        <v>813</v>
      </c>
      <c r="J241">
        <f t="shared" si="944"/>
        <v>2236</v>
      </c>
      <c r="K241">
        <f t="shared" si="944"/>
        <v>2533</v>
      </c>
      <c r="L241">
        <f t="shared" si="944"/>
        <v>2337</v>
      </c>
      <c r="M241">
        <f t="shared" si="944"/>
        <v>3275</v>
      </c>
      <c r="N241">
        <f t="shared" si="944"/>
        <v>2217</v>
      </c>
      <c r="O241">
        <f t="shared" si="944"/>
        <v>2869</v>
      </c>
      <c r="P241">
        <f t="shared" si="944"/>
        <v>729</v>
      </c>
      <c r="Q241">
        <f t="shared" si="944"/>
        <v>2638</v>
      </c>
      <c r="R241">
        <f t="shared" si="944"/>
        <v>119</v>
      </c>
      <c r="S241">
        <f t="shared" si="944"/>
        <v>1146</v>
      </c>
      <c r="T241">
        <f t="shared" si="944"/>
        <v>2848</v>
      </c>
      <c r="U241">
        <f t="shared" si="944"/>
        <v>2545</v>
      </c>
      <c r="V241">
        <f t="shared" si="944"/>
        <v>319</v>
      </c>
      <c r="W241">
        <f t="shared" si="944"/>
        <v>679</v>
      </c>
      <c r="X241">
        <f t="shared" si="944"/>
        <v>1897</v>
      </c>
      <c r="Y241">
        <f t="shared" si="944"/>
        <v>2930</v>
      </c>
      <c r="Z241">
        <f t="shared" si="944"/>
        <v>192</v>
      </c>
      <c r="AA241">
        <f t="shared" si="944"/>
        <v>2022</v>
      </c>
      <c r="AB241">
        <f t="shared" si="944"/>
        <v>3067</v>
      </c>
      <c r="AC241">
        <f t="shared" si="944"/>
        <v>1742</v>
      </c>
      <c r="AD241">
        <f t="shared" si="944"/>
        <v>976</v>
      </c>
      <c r="AE241">
        <f t="shared" si="944"/>
        <v>1701</v>
      </c>
      <c r="AF241">
        <f t="shared" si="944"/>
        <v>437</v>
      </c>
      <c r="AG241">
        <f t="shared" si="944"/>
        <v>2565</v>
      </c>
      <c r="AH241">
        <f t="shared" si="944"/>
        <v>2674</v>
      </c>
      <c r="AI241">
        <f t="shared" si="944"/>
        <v>927</v>
      </c>
      <c r="AJ241">
        <f t="shared" si="944"/>
        <v>220</v>
      </c>
      <c r="AK241">
        <f t="shared" ref="AK241:BP241" si="945">MOD((AJ241*$C241), $C$1)</f>
        <v>1888</v>
      </c>
      <c r="AL241">
        <f t="shared" si="945"/>
        <v>2728</v>
      </c>
      <c r="AM241">
        <f t="shared" si="945"/>
        <v>2139</v>
      </c>
      <c r="AN241">
        <f t="shared" si="945"/>
        <v>2262</v>
      </c>
      <c r="AO241">
        <f t="shared" si="945"/>
        <v>448</v>
      </c>
      <c r="AP241">
        <f t="shared" si="945"/>
        <v>1287</v>
      </c>
      <c r="AQ241">
        <f t="shared" si="945"/>
        <v>1438</v>
      </c>
      <c r="AR241">
        <f t="shared" si="945"/>
        <v>2921</v>
      </c>
      <c r="AS241">
        <f t="shared" si="945"/>
        <v>3421</v>
      </c>
      <c r="AT241">
        <f t="shared" si="945"/>
        <v>538</v>
      </c>
      <c r="AU241">
        <f t="shared" si="945"/>
        <v>3307</v>
      </c>
      <c r="AV241">
        <f t="shared" si="945"/>
        <v>2554</v>
      </c>
      <c r="AW241">
        <f t="shared" si="945"/>
        <v>521</v>
      </c>
      <c r="AX241">
        <f t="shared" si="945"/>
        <v>2163</v>
      </c>
      <c r="AY241">
        <f t="shared" si="945"/>
        <v>1657</v>
      </c>
      <c r="AZ241">
        <f t="shared" si="945"/>
        <v>2118</v>
      </c>
      <c r="BA241">
        <f t="shared" si="945"/>
        <v>647</v>
      </c>
      <c r="BB241">
        <f t="shared" si="945"/>
        <v>1560</v>
      </c>
      <c r="BC241">
        <f t="shared" si="945"/>
        <v>1847</v>
      </c>
      <c r="BD241">
        <f t="shared" si="945"/>
        <v>2189</v>
      </c>
      <c r="BE241">
        <f t="shared" si="945"/>
        <v>3003</v>
      </c>
      <c r="BF241">
        <f t="shared" si="945"/>
        <v>1068</v>
      </c>
      <c r="BG241">
        <f t="shared" si="945"/>
        <v>2241</v>
      </c>
      <c r="BH241">
        <f t="shared" si="945"/>
        <v>2264</v>
      </c>
      <c r="BI241">
        <f t="shared" si="945"/>
        <v>2399</v>
      </c>
      <c r="BJ241">
        <f t="shared" si="945"/>
        <v>1998</v>
      </c>
      <c r="BK241">
        <f t="shared" si="945"/>
        <v>241</v>
      </c>
      <c r="BL241">
        <f t="shared" si="945"/>
        <v>72</v>
      </c>
      <c r="BM241">
        <f t="shared" si="945"/>
        <v>1616</v>
      </c>
      <c r="BN241">
        <f t="shared" si="945"/>
        <v>1579</v>
      </c>
      <c r="BO241">
        <f t="shared" si="945"/>
        <v>1511</v>
      </c>
      <c r="BP241">
        <f t="shared" si="945"/>
        <v>366</v>
      </c>
      <c r="BQ241">
        <f t="shared" ref="BQ241:CV241" si="946">MOD((BP241*$C241), $C$1)</f>
        <v>209</v>
      </c>
      <c r="BR241">
        <f t="shared" si="946"/>
        <v>3166</v>
      </c>
      <c r="BS241">
        <f t="shared" si="946"/>
        <v>533</v>
      </c>
      <c r="BT241">
        <f t="shared" si="946"/>
        <v>145</v>
      </c>
      <c r="BU241">
        <f t="shared" si="946"/>
        <v>2492</v>
      </c>
      <c r="BV241">
        <f t="shared" si="946"/>
        <v>1798</v>
      </c>
      <c r="BW241">
        <f t="shared" si="946"/>
        <v>708</v>
      </c>
      <c r="BX241">
        <f t="shared" si="946"/>
        <v>1023</v>
      </c>
      <c r="BY241">
        <f t="shared" si="946"/>
        <v>1231</v>
      </c>
      <c r="BZ241">
        <f t="shared" si="946"/>
        <v>1706</v>
      </c>
      <c r="CA241">
        <f t="shared" si="946"/>
        <v>168</v>
      </c>
      <c r="CB241">
        <f t="shared" si="946"/>
        <v>2627</v>
      </c>
      <c r="CC241">
        <f t="shared" si="946"/>
        <v>1397</v>
      </c>
      <c r="CD241">
        <f t="shared" si="946"/>
        <v>2382</v>
      </c>
      <c r="CE241">
        <f t="shared" si="946"/>
        <v>854</v>
      </c>
      <c r="CF241">
        <f t="shared" si="946"/>
        <v>2775</v>
      </c>
      <c r="CG241">
        <f t="shared" si="946"/>
        <v>1669</v>
      </c>
      <c r="CH241">
        <f t="shared" si="946"/>
        <v>100</v>
      </c>
      <c r="CI241">
        <f t="shared" si="946"/>
        <v>1482</v>
      </c>
      <c r="CJ241">
        <f t="shared" si="946"/>
        <v>1240</v>
      </c>
      <c r="CK241">
        <f t="shared" si="946"/>
        <v>1908</v>
      </c>
      <c r="CL241">
        <f t="shared" si="946"/>
        <v>1652</v>
      </c>
      <c r="CM241">
        <f t="shared" si="946"/>
        <v>2387</v>
      </c>
      <c r="CN241">
        <f t="shared" si="946"/>
        <v>585</v>
      </c>
      <c r="CO241">
        <f t="shared" si="946"/>
        <v>2837</v>
      </c>
      <c r="CP241">
        <f t="shared" si="946"/>
        <v>392</v>
      </c>
      <c r="CQ241">
        <f t="shared" si="946"/>
        <v>1555</v>
      </c>
      <c r="CR241">
        <f t="shared" si="946"/>
        <v>2116</v>
      </c>
      <c r="CS241">
        <f t="shared" si="946"/>
        <v>2127</v>
      </c>
      <c r="CT241">
        <f t="shared" si="946"/>
        <v>849</v>
      </c>
      <c r="CU241">
        <f t="shared" si="946"/>
        <v>3044</v>
      </c>
      <c r="CV241">
        <f t="shared" si="946"/>
        <v>1607</v>
      </c>
      <c r="CW241">
        <f t="shared" ref="CW241:DM241" si="947">MOD((CV241*$C241), $C$1)</f>
        <v>1377</v>
      </c>
      <c r="CX241">
        <f t="shared" si="947"/>
        <v>27</v>
      </c>
      <c r="CY241">
        <f t="shared" si="947"/>
        <v>606</v>
      </c>
      <c r="CZ241">
        <f t="shared" si="947"/>
        <v>1021</v>
      </c>
      <c r="DA241">
        <f t="shared" si="947"/>
        <v>2711</v>
      </c>
      <c r="DB241">
        <f t="shared" si="947"/>
        <v>995</v>
      </c>
      <c r="DC241">
        <f t="shared" si="947"/>
        <v>1365</v>
      </c>
      <c r="DD241">
        <f t="shared" si="947"/>
        <v>2045</v>
      </c>
      <c r="DE241">
        <f t="shared" si="947"/>
        <v>3202</v>
      </c>
      <c r="DF241">
        <f t="shared" si="947"/>
        <v>1341</v>
      </c>
      <c r="DG241">
        <f t="shared" si="947"/>
        <v>2650</v>
      </c>
      <c r="DH241">
        <f t="shared" si="947"/>
        <v>1532</v>
      </c>
      <c r="DI241">
        <f t="shared" si="947"/>
        <v>1981</v>
      </c>
      <c r="DJ241">
        <f t="shared" si="947"/>
        <v>2528</v>
      </c>
      <c r="DK241">
        <f t="shared" si="947"/>
        <v>2606</v>
      </c>
      <c r="DL241">
        <f t="shared" si="947"/>
        <v>3213</v>
      </c>
      <c r="DM241">
        <f t="shared" si="947"/>
        <v>63</v>
      </c>
    </row>
    <row r="242" spans="1:117">
      <c r="A242">
        <v>2701</v>
      </c>
      <c r="C242">
        <f t="shared" si="771"/>
        <v>2701</v>
      </c>
      <c r="D242">
        <v>1</v>
      </c>
      <c r="E242">
        <f t="shared" ref="E242:AJ242" si="948">MOD((D242*$C242), $C$1)</f>
        <v>2701</v>
      </c>
      <c r="F242">
        <f t="shared" si="948"/>
        <v>1095</v>
      </c>
      <c r="G242">
        <f t="shared" si="948"/>
        <v>73</v>
      </c>
      <c r="H242">
        <f t="shared" si="948"/>
        <v>1606</v>
      </c>
      <c r="I242">
        <f t="shared" si="948"/>
        <v>1022</v>
      </c>
      <c r="J242">
        <f t="shared" si="948"/>
        <v>1898</v>
      </c>
      <c r="K242">
        <f t="shared" si="948"/>
        <v>584</v>
      </c>
      <c r="L242">
        <f t="shared" si="948"/>
        <v>2555</v>
      </c>
      <c r="M242">
        <f t="shared" si="948"/>
        <v>1314</v>
      </c>
      <c r="N242">
        <f t="shared" si="948"/>
        <v>1460</v>
      </c>
      <c r="O242">
        <f t="shared" si="948"/>
        <v>1241</v>
      </c>
      <c r="P242">
        <f t="shared" si="948"/>
        <v>3285</v>
      </c>
      <c r="Q242">
        <f t="shared" si="948"/>
        <v>219</v>
      </c>
      <c r="R242">
        <f t="shared" si="948"/>
        <v>1387</v>
      </c>
      <c r="S242">
        <f t="shared" si="948"/>
        <v>3066</v>
      </c>
      <c r="T242">
        <f t="shared" si="948"/>
        <v>2263</v>
      </c>
      <c r="U242">
        <f t="shared" si="948"/>
        <v>1752</v>
      </c>
      <c r="V242">
        <f t="shared" si="948"/>
        <v>803</v>
      </c>
      <c r="W242">
        <f t="shared" si="948"/>
        <v>511</v>
      </c>
      <c r="X242">
        <f t="shared" si="948"/>
        <v>949</v>
      </c>
      <c r="Y242">
        <f t="shared" si="948"/>
        <v>292</v>
      </c>
      <c r="Z242">
        <f t="shared" si="948"/>
        <v>2993</v>
      </c>
      <c r="AA242">
        <f t="shared" si="948"/>
        <v>657</v>
      </c>
      <c r="AB242">
        <f t="shared" si="948"/>
        <v>730</v>
      </c>
      <c r="AC242">
        <f t="shared" si="948"/>
        <v>2336</v>
      </c>
      <c r="AD242">
        <f t="shared" si="948"/>
        <v>3358</v>
      </c>
      <c r="AE242">
        <f t="shared" si="948"/>
        <v>1825</v>
      </c>
      <c r="AF242">
        <f t="shared" si="948"/>
        <v>2409</v>
      </c>
      <c r="AG242">
        <f t="shared" si="948"/>
        <v>1533</v>
      </c>
      <c r="AH242">
        <f t="shared" si="948"/>
        <v>2847</v>
      </c>
      <c r="AI242">
        <f t="shared" si="948"/>
        <v>876</v>
      </c>
      <c r="AJ242">
        <f t="shared" si="948"/>
        <v>2117</v>
      </c>
      <c r="AK242">
        <f t="shared" ref="AK242:BP242" si="949">MOD((AJ242*$C242), $C$1)</f>
        <v>1971</v>
      </c>
      <c r="AL242">
        <f t="shared" si="949"/>
        <v>2190</v>
      </c>
      <c r="AM242">
        <f t="shared" si="949"/>
        <v>146</v>
      </c>
      <c r="AN242">
        <f t="shared" si="949"/>
        <v>3212</v>
      </c>
      <c r="AO242">
        <f t="shared" si="949"/>
        <v>2044</v>
      </c>
      <c r="AP242">
        <f t="shared" si="949"/>
        <v>365</v>
      </c>
      <c r="AQ242">
        <f t="shared" si="949"/>
        <v>1168</v>
      </c>
      <c r="AR242">
        <f t="shared" si="949"/>
        <v>1679</v>
      </c>
      <c r="AS242">
        <f t="shared" si="949"/>
        <v>2628</v>
      </c>
      <c r="AT242">
        <f t="shared" si="949"/>
        <v>2920</v>
      </c>
      <c r="AU242">
        <f t="shared" si="949"/>
        <v>2482</v>
      </c>
      <c r="AV242">
        <f t="shared" si="949"/>
        <v>3139</v>
      </c>
      <c r="AW242">
        <f t="shared" si="949"/>
        <v>438</v>
      </c>
      <c r="AX242">
        <f t="shared" si="949"/>
        <v>2774</v>
      </c>
      <c r="AY242">
        <f t="shared" si="949"/>
        <v>2701</v>
      </c>
      <c r="AZ242">
        <f t="shared" si="949"/>
        <v>1095</v>
      </c>
      <c r="BA242">
        <f t="shared" si="949"/>
        <v>73</v>
      </c>
      <c r="BB242">
        <f t="shared" si="949"/>
        <v>1606</v>
      </c>
      <c r="BC242">
        <f t="shared" si="949"/>
        <v>1022</v>
      </c>
      <c r="BD242">
        <f t="shared" si="949"/>
        <v>1898</v>
      </c>
      <c r="BE242">
        <f t="shared" si="949"/>
        <v>584</v>
      </c>
      <c r="BF242">
        <f t="shared" si="949"/>
        <v>2555</v>
      </c>
      <c r="BG242">
        <f t="shared" si="949"/>
        <v>1314</v>
      </c>
      <c r="BH242">
        <f t="shared" si="949"/>
        <v>1460</v>
      </c>
      <c r="BI242">
        <f t="shared" si="949"/>
        <v>1241</v>
      </c>
      <c r="BJ242">
        <f t="shared" si="949"/>
        <v>3285</v>
      </c>
      <c r="BK242">
        <f t="shared" si="949"/>
        <v>219</v>
      </c>
      <c r="BL242">
        <f t="shared" si="949"/>
        <v>1387</v>
      </c>
      <c r="BM242">
        <f t="shared" si="949"/>
        <v>3066</v>
      </c>
      <c r="BN242">
        <f t="shared" si="949"/>
        <v>2263</v>
      </c>
      <c r="BO242">
        <f t="shared" si="949"/>
        <v>1752</v>
      </c>
      <c r="BP242">
        <f t="shared" si="949"/>
        <v>803</v>
      </c>
      <c r="BQ242">
        <f t="shared" ref="BQ242:CV242" si="950">MOD((BP242*$C242), $C$1)</f>
        <v>511</v>
      </c>
      <c r="BR242">
        <f t="shared" si="950"/>
        <v>949</v>
      </c>
      <c r="BS242">
        <f t="shared" si="950"/>
        <v>292</v>
      </c>
      <c r="BT242">
        <f t="shared" si="950"/>
        <v>2993</v>
      </c>
      <c r="BU242">
        <f t="shared" si="950"/>
        <v>657</v>
      </c>
      <c r="BV242">
        <f t="shared" si="950"/>
        <v>730</v>
      </c>
      <c r="BW242">
        <f t="shared" si="950"/>
        <v>2336</v>
      </c>
      <c r="BX242">
        <f t="shared" si="950"/>
        <v>3358</v>
      </c>
      <c r="BY242">
        <f t="shared" si="950"/>
        <v>1825</v>
      </c>
      <c r="BZ242">
        <f t="shared" si="950"/>
        <v>2409</v>
      </c>
      <c r="CA242">
        <f t="shared" si="950"/>
        <v>1533</v>
      </c>
      <c r="CB242">
        <f t="shared" si="950"/>
        <v>2847</v>
      </c>
      <c r="CC242">
        <f t="shared" si="950"/>
        <v>876</v>
      </c>
      <c r="CD242">
        <f t="shared" si="950"/>
        <v>2117</v>
      </c>
      <c r="CE242">
        <f t="shared" si="950"/>
        <v>1971</v>
      </c>
      <c r="CF242">
        <f t="shared" si="950"/>
        <v>2190</v>
      </c>
      <c r="CG242">
        <f t="shared" si="950"/>
        <v>146</v>
      </c>
      <c r="CH242">
        <f t="shared" si="950"/>
        <v>3212</v>
      </c>
      <c r="CI242">
        <f t="shared" si="950"/>
        <v>2044</v>
      </c>
      <c r="CJ242">
        <f t="shared" si="950"/>
        <v>365</v>
      </c>
      <c r="CK242">
        <f t="shared" si="950"/>
        <v>1168</v>
      </c>
      <c r="CL242">
        <f t="shared" si="950"/>
        <v>1679</v>
      </c>
      <c r="CM242">
        <f t="shared" si="950"/>
        <v>2628</v>
      </c>
      <c r="CN242">
        <f t="shared" si="950"/>
        <v>2920</v>
      </c>
      <c r="CO242">
        <f t="shared" si="950"/>
        <v>2482</v>
      </c>
      <c r="CP242">
        <f t="shared" si="950"/>
        <v>3139</v>
      </c>
      <c r="CQ242">
        <f t="shared" si="950"/>
        <v>438</v>
      </c>
      <c r="CR242">
        <f t="shared" si="950"/>
        <v>2774</v>
      </c>
      <c r="CS242">
        <f t="shared" si="950"/>
        <v>2701</v>
      </c>
      <c r="CT242">
        <f t="shared" si="950"/>
        <v>1095</v>
      </c>
      <c r="CU242">
        <f t="shared" si="950"/>
        <v>73</v>
      </c>
      <c r="CV242">
        <f t="shared" si="950"/>
        <v>1606</v>
      </c>
      <c r="CW242">
        <f t="shared" ref="CW242:DM242" si="951">MOD((CV242*$C242), $C$1)</f>
        <v>1022</v>
      </c>
      <c r="CX242">
        <f t="shared" si="951"/>
        <v>1898</v>
      </c>
      <c r="CY242">
        <f t="shared" si="951"/>
        <v>584</v>
      </c>
      <c r="CZ242">
        <f t="shared" si="951"/>
        <v>2555</v>
      </c>
      <c r="DA242">
        <f t="shared" si="951"/>
        <v>1314</v>
      </c>
      <c r="DB242">
        <f t="shared" si="951"/>
        <v>1460</v>
      </c>
      <c r="DC242">
        <f t="shared" si="951"/>
        <v>1241</v>
      </c>
      <c r="DD242">
        <f t="shared" si="951"/>
        <v>3285</v>
      </c>
      <c r="DE242">
        <f t="shared" si="951"/>
        <v>219</v>
      </c>
      <c r="DF242">
        <f t="shared" si="951"/>
        <v>1387</v>
      </c>
      <c r="DG242">
        <f t="shared" si="951"/>
        <v>3066</v>
      </c>
      <c r="DH242">
        <f t="shared" si="951"/>
        <v>2263</v>
      </c>
      <c r="DI242">
        <f t="shared" si="951"/>
        <v>1752</v>
      </c>
      <c r="DJ242">
        <f t="shared" si="951"/>
        <v>803</v>
      </c>
      <c r="DK242">
        <f t="shared" si="951"/>
        <v>511</v>
      </c>
      <c r="DL242">
        <f t="shared" si="951"/>
        <v>949</v>
      </c>
      <c r="DM242">
        <f t="shared" si="951"/>
        <v>292</v>
      </c>
    </row>
    <row r="243" spans="1:117">
      <c r="A243">
        <v>2738</v>
      </c>
      <c r="C243">
        <f t="shared" si="771"/>
        <v>2738</v>
      </c>
      <c r="D243">
        <v>1</v>
      </c>
      <c r="E243">
        <f t="shared" ref="E243:AJ243" si="952">MOD((D243*$C243), $C$1)</f>
        <v>2738</v>
      </c>
      <c r="F243">
        <f t="shared" si="952"/>
        <v>3340</v>
      </c>
      <c r="G243">
        <f t="shared" si="952"/>
        <v>1305</v>
      </c>
      <c r="H243">
        <f t="shared" si="952"/>
        <v>1419</v>
      </c>
      <c r="I243">
        <f t="shared" si="952"/>
        <v>1330</v>
      </c>
      <c r="J243">
        <f t="shared" si="952"/>
        <v>1249</v>
      </c>
      <c r="K243">
        <f t="shared" si="952"/>
        <v>2486</v>
      </c>
      <c r="L243">
        <f t="shared" si="952"/>
        <v>2995</v>
      </c>
      <c r="M243">
        <f t="shared" si="952"/>
        <v>220</v>
      </c>
      <c r="N243">
        <f t="shared" si="952"/>
        <v>1935</v>
      </c>
      <c r="O243">
        <f t="shared" si="952"/>
        <v>566</v>
      </c>
      <c r="P243">
        <f t="shared" si="952"/>
        <v>2327</v>
      </c>
      <c r="Q243">
        <f t="shared" si="952"/>
        <v>3390</v>
      </c>
      <c r="R243">
        <f t="shared" si="952"/>
        <v>965</v>
      </c>
      <c r="S243">
        <f t="shared" si="952"/>
        <v>300</v>
      </c>
      <c r="T243">
        <f t="shared" si="952"/>
        <v>1391</v>
      </c>
      <c r="U243">
        <f t="shared" si="952"/>
        <v>148</v>
      </c>
      <c r="V243">
        <f t="shared" si="952"/>
        <v>366</v>
      </c>
      <c r="W243">
        <f t="shared" si="952"/>
        <v>256</v>
      </c>
      <c r="X243">
        <f t="shared" si="952"/>
        <v>1004</v>
      </c>
      <c r="Y243">
        <f t="shared" si="952"/>
        <v>721</v>
      </c>
      <c r="Z243">
        <f t="shared" si="952"/>
        <v>1273</v>
      </c>
      <c r="AA243">
        <f t="shared" si="952"/>
        <v>3009</v>
      </c>
      <c r="AB243">
        <f t="shared" si="952"/>
        <v>811</v>
      </c>
      <c r="AC243">
        <f t="shared" si="952"/>
        <v>661</v>
      </c>
      <c r="AD243">
        <f t="shared" si="952"/>
        <v>1681</v>
      </c>
      <c r="AE243">
        <f t="shared" si="952"/>
        <v>1607</v>
      </c>
      <c r="AF243">
        <f t="shared" si="952"/>
        <v>1424</v>
      </c>
      <c r="AG243">
        <f t="shared" si="952"/>
        <v>1296</v>
      </c>
      <c r="AH243">
        <f t="shared" si="952"/>
        <v>794</v>
      </c>
      <c r="AI243">
        <f t="shared" si="952"/>
        <v>2149</v>
      </c>
      <c r="AJ243">
        <f t="shared" si="952"/>
        <v>3228</v>
      </c>
      <c r="AK243">
        <f t="shared" ref="AK243:BP243" si="953">MOD((AJ243*$C243), $C$1)</f>
        <v>8</v>
      </c>
      <c r="AL243">
        <f t="shared" si="953"/>
        <v>1318</v>
      </c>
      <c r="AM243">
        <f t="shared" si="953"/>
        <v>2703</v>
      </c>
      <c r="AN243">
        <f t="shared" si="953"/>
        <v>147</v>
      </c>
      <c r="AO243">
        <f t="shared" si="953"/>
        <v>1059</v>
      </c>
      <c r="AP243">
        <f t="shared" si="953"/>
        <v>347</v>
      </c>
      <c r="AQ243">
        <f t="shared" si="953"/>
        <v>3130</v>
      </c>
      <c r="AR243">
        <f t="shared" si="953"/>
        <v>2733</v>
      </c>
      <c r="AS243">
        <f t="shared" si="953"/>
        <v>3374</v>
      </c>
      <c r="AT243">
        <f t="shared" si="953"/>
        <v>1760</v>
      </c>
      <c r="AU243">
        <f t="shared" si="953"/>
        <v>1756</v>
      </c>
      <c r="AV243">
        <f t="shared" si="953"/>
        <v>1097</v>
      </c>
      <c r="AW243">
        <f t="shared" si="953"/>
        <v>1461</v>
      </c>
      <c r="AX243">
        <f t="shared" si="953"/>
        <v>3103</v>
      </c>
      <c r="AY243">
        <f t="shared" si="953"/>
        <v>858</v>
      </c>
      <c r="AZ243">
        <f t="shared" si="953"/>
        <v>2400</v>
      </c>
      <c r="BA243">
        <f t="shared" si="953"/>
        <v>835</v>
      </c>
      <c r="BB243">
        <f t="shared" si="953"/>
        <v>1184</v>
      </c>
      <c r="BC243">
        <f t="shared" si="953"/>
        <v>2928</v>
      </c>
      <c r="BD243">
        <f t="shared" si="953"/>
        <v>2048</v>
      </c>
      <c r="BE243">
        <f t="shared" si="953"/>
        <v>1170</v>
      </c>
      <c r="BF243">
        <f t="shared" si="953"/>
        <v>2337</v>
      </c>
      <c r="BG243">
        <f t="shared" si="953"/>
        <v>3322</v>
      </c>
      <c r="BH243">
        <f t="shared" si="953"/>
        <v>55</v>
      </c>
      <c r="BI243">
        <f t="shared" si="953"/>
        <v>3057</v>
      </c>
      <c r="BJ243">
        <f t="shared" si="953"/>
        <v>1857</v>
      </c>
      <c r="BK243">
        <f t="shared" si="953"/>
        <v>3155</v>
      </c>
      <c r="BL243">
        <f t="shared" si="953"/>
        <v>2563</v>
      </c>
      <c r="BM243">
        <f t="shared" si="953"/>
        <v>1099</v>
      </c>
      <c r="BN243">
        <f t="shared" si="953"/>
        <v>75</v>
      </c>
      <c r="BO243">
        <f t="shared" si="953"/>
        <v>2921</v>
      </c>
      <c r="BP243">
        <f t="shared" si="953"/>
        <v>37</v>
      </c>
      <c r="BQ243">
        <f t="shared" ref="BQ243:CV243" si="954">MOD((BP243*$C243), $C$1)</f>
        <v>1807</v>
      </c>
      <c r="BR243">
        <f t="shared" si="954"/>
        <v>64</v>
      </c>
      <c r="BS243">
        <f t="shared" si="954"/>
        <v>251</v>
      </c>
      <c r="BT243">
        <f t="shared" si="954"/>
        <v>1038</v>
      </c>
      <c r="BU243">
        <f t="shared" si="954"/>
        <v>1176</v>
      </c>
      <c r="BV243">
        <f t="shared" si="954"/>
        <v>1610</v>
      </c>
      <c r="BW243">
        <f t="shared" si="954"/>
        <v>2776</v>
      </c>
      <c r="BX243">
        <f t="shared" si="954"/>
        <v>1023</v>
      </c>
      <c r="BY243">
        <f t="shared" si="954"/>
        <v>1278</v>
      </c>
      <c r="BZ243">
        <f t="shared" si="954"/>
        <v>2975</v>
      </c>
      <c r="CA243">
        <f t="shared" si="954"/>
        <v>356</v>
      </c>
      <c r="CB243">
        <f t="shared" si="954"/>
        <v>324</v>
      </c>
      <c r="CC243">
        <f t="shared" si="954"/>
        <v>1914</v>
      </c>
      <c r="CD243">
        <f t="shared" si="954"/>
        <v>1395</v>
      </c>
      <c r="CE243">
        <f t="shared" si="954"/>
        <v>807</v>
      </c>
      <c r="CF243">
        <f t="shared" si="954"/>
        <v>2</v>
      </c>
      <c r="CG243">
        <f t="shared" si="954"/>
        <v>2045</v>
      </c>
      <c r="CH243">
        <f t="shared" si="954"/>
        <v>3249</v>
      </c>
      <c r="CI243">
        <f t="shared" si="954"/>
        <v>2610</v>
      </c>
      <c r="CJ243">
        <f t="shared" si="954"/>
        <v>2838</v>
      </c>
      <c r="CK243">
        <f t="shared" si="954"/>
        <v>2660</v>
      </c>
      <c r="CL243">
        <f t="shared" si="954"/>
        <v>2498</v>
      </c>
      <c r="CM243">
        <f t="shared" si="954"/>
        <v>1541</v>
      </c>
      <c r="CN243">
        <f t="shared" si="954"/>
        <v>2559</v>
      </c>
      <c r="CO243">
        <f t="shared" si="954"/>
        <v>440</v>
      </c>
      <c r="CP243">
        <f t="shared" si="954"/>
        <v>439</v>
      </c>
      <c r="CQ243">
        <f t="shared" si="954"/>
        <v>1132</v>
      </c>
      <c r="CR243">
        <f t="shared" si="954"/>
        <v>1223</v>
      </c>
      <c r="CS243">
        <f t="shared" si="954"/>
        <v>3349</v>
      </c>
      <c r="CT243">
        <f t="shared" si="954"/>
        <v>1930</v>
      </c>
      <c r="CU243">
        <f t="shared" si="954"/>
        <v>600</v>
      </c>
      <c r="CV243">
        <f t="shared" si="954"/>
        <v>2782</v>
      </c>
      <c r="CW243">
        <f t="shared" ref="CW243:DM243" si="955">MOD((CV243*$C243), $C$1)</f>
        <v>296</v>
      </c>
      <c r="CX243">
        <f t="shared" si="955"/>
        <v>732</v>
      </c>
      <c r="CY243">
        <f t="shared" si="955"/>
        <v>512</v>
      </c>
      <c r="CZ243">
        <f t="shared" si="955"/>
        <v>2008</v>
      </c>
      <c r="DA243">
        <f t="shared" si="955"/>
        <v>1442</v>
      </c>
      <c r="DB243">
        <f t="shared" si="955"/>
        <v>2546</v>
      </c>
      <c r="DC243">
        <f t="shared" si="955"/>
        <v>2587</v>
      </c>
      <c r="DD243">
        <f t="shared" si="955"/>
        <v>1622</v>
      </c>
      <c r="DE243">
        <f t="shared" si="955"/>
        <v>1322</v>
      </c>
      <c r="DF243">
        <f t="shared" si="955"/>
        <v>3362</v>
      </c>
      <c r="DG243">
        <f t="shared" si="955"/>
        <v>3214</v>
      </c>
      <c r="DH243">
        <f t="shared" si="955"/>
        <v>2848</v>
      </c>
      <c r="DI243">
        <f t="shared" si="955"/>
        <v>2592</v>
      </c>
      <c r="DJ243">
        <f t="shared" si="955"/>
        <v>1588</v>
      </c>
      <c r="DK243">
        <f t="shared" si="955"/>
        <v>867</v>
      </c>
      <c r="DL243">
        <f t="shared" si="955"/>
        <v>3025</v>
      </c>
      <c r="DM243">
        <f t="shared" si="955"/>
        <v>16</v>
      </c>
    </row>
    <row r="244" spans="1:117">
      <c r="A244">
        <v>2755</v>
      </c>
      <c r="C244">
        <f t="shared" si="771"/>
        <v>2755</v>
      </c>
      <c r="D244">
        <v>1</v>
      </c>
      <c r="E244">
        <f t="shared" ref="E244:AJ244" si="956">MOD((D244*$C244), $C$1)</f>
        <v>2755</v>
      </c>
      <c r="F244">
        <f t="shared" si="956"/>
        <v>653</v>
      </c>
      <c r="G244">
        <f t="shared" si="956"/>
        <v>1171</v>
      </c>
      <c r="H244">
        <f t="shared" si="956"/>
        <v>965</v>
      </c>
      <c r="I244">
        <f t="shared" si="956"/>
        <v>2981</v>
      </c>
      <c r="J244">
        <f t="shared" si="956"/>
        <v>2272</v>
      </c>
      <c r="K244">
        <f t="shared" si="956"/>
        <v>1216</v>
      </c>
      <c r="L244">
        <f t="shared" si="956"/>
        <v>1424</v>
      </c>
      <c r="M244">
        <f t="shared" si="956"/>
        <v>1487</v>
      </c>
      <c r="N244">
        <f t="shared" si="956"/>
        <v>71</v>
      </c>
      <c r="O244">
        <f t="shared" si="956"/>
        <v>38</v>
      </c>
      <c r="P244">
        <f t="shared" si="956"/>
        <v>1760</v>
      </c>
      <c r="Q244">
        <f t="shared" si="956"/>
        <v>797</v>
      </c>
      <c r="R244">
        <f t="shared" si="956"/>
        <v>3326</v>
      </c>
      <c r="S244">
        <f t="shared" si="956"/>
        <v>2360</v>
      </c>
      <c r="T244">
        <f t="shared" si="956"/>
        <v>55</v>
      </c>
      <c r="U244">
        <f t="shared" si="956"/>
        <v>561</v>
      </c>
      <c r="V244">
        <f t="shared" si="956"/>
        <v>1605</v>
      </c>
      <c r="W244">
        <f t="shared" si="956"/>
        <v>2647</v>
      </c>
      <c r="X244">
        <f t="shared" si="956"/>
        <v>1610</v>
      </c>
      <c r="Y244">
        <f t="shared" si="956"/>
        <v>2698</v>
      </c>
      <c r="Z244">
        <f t="shared" si="956"/>
        <v>1444</v>
      </c>
      <c r="AA244">
        <f t="shared" si="956"/>
        <v>1691</v>
      </c>
      <c r="AB244">
        <f t="shared" si="956"/>
        <v>2838</v>
      </c>
      <c r="AC244">
        <f t="shared" si="956"/>
        <v>2872</v>
      </c>
      <c r="AD244">
        <f t="shared" si="956"/>
        <v>474</v>
      </c>
      <c r="AE244">
        <f t="shared" si="956"/>
        <v>2090</v>
      </c>
      <c r="AF244">
        <f t="shared" si="956"/>
        <v>732</v>
      </c>
      <c r="AG244">
        <f t="shared" si="956"/>
        <v>2663</v>
      </c>
      <c r="AH244">
        <f t="shared" si="956"/>
        <v>1087</v>
      </c>
      <c r="AI244">
        <f t="shared" si="956"/>
        <v>2853</v>
      </c>
      <c r="AJ244">
        <f t="shared" si="956"/>
        <v>3025</v>
      </c>
      <c r="AK244">
        <f t="shared" ref="AK244:BP244" si="957">MOD((AJ244*$C244), $C$1)</f>
        <v>3407</v>
      </c>
      <c r="AL244">
        <f t="shared" si="957"/>
        <v>2500</v>
      </c>
      <c r="AM244">
        <f t="shared" si="957"/>
        <v>1483</v>
      </c>
      <c r="AN244">
        <f t="shared" si="957"/>
        <v>2775</v>
      </c>
      <c r="AO244">
        <f t="shared" si="957"/>
        <v>857</v>
      </c>
      <c r="AP244">
        <f t="shared" si="957"/>
        <v>507</v>
      </c>
      <c r="AQ244">
        <f t="shared" si="957"/>
        <v>368</v>
      </c>
      <c r="AR244">
        <f t="shared" si="957"/>
        <v>1695</v>
      </c>
      <c r="AS244">
        <f t="shared" si="957"/>
        <v>134</v>
      </c>
      <c r="AT244">
        <f t="shared" si="957"/>
        <v>2053</v>
      </c>
      <c r="AU244">
        <f t="shared" si="957"/>
        <v>1727</v>
      </c>
      <c r="AV244">
        <f t="shared" si="957"/>
        <v>2519</v>
      </c>
      <c r="AW244">
        <f t="shared" si="957"/>
        <v>2363</v>
      </c>
      <c r="AX244">
        <f t="shared" si="957"/>
        <v>1458</v>
      </c>
      <c r="AY244">
        <f t="shared" si="957"/>
        <v>2520</v>
      </c>
      <c r="AZ244">
        <f t="shared" si="957"/>
        <v>1687</v>
      </c>
      <c r="BA244">
        <f t="shared" si="957"/>
        <v>2111</v>
      </c>
      <c r="BB244">
        <f t="shared" si="957"/>
        <v>260</v>
      </c>
      <c r="BC244">
        <f t="shared" si="957"/>
        <v>2652</v>
      </c>
      <c r="BD244">
        <f t="shared" si="957"/>
        <v>1661</v>
      </c>
      <c r="BE244">
        <f t="shared" si="957"/>
        <v>2532</v>
      </c>
      <c r="BF244">
        <f t="shared" si="957"/>
        <v>437</v>
      </c>
      <c r="BG244">
        <f t="shared" si="957"/>
        <v>3085</v>
      </c>
      <c r="BH244">
        <f t="shared" si="957"/>
        <v>588</v>
      </c>
      <c r="BI244">
        <f t="shared" si="957"/>
        <v>508</v>
      </c>
      <c r="BJ244">
        <f t="shared" si="957"/>
        <v>3123</v>
      </c>
      <c r="BK244">
        <f t="shared" si="957"/>
        <v>2348</v>
      </c>
      <c r="BL244">
        <f t="shared" si="957"/>
        <v>1305</v>
      </c>
      <c r="BM244">
        <f t="shared" si="957"/>
        <v>3018</v>
      </c>
      <c r="BN244">
        <f t="shared" si="957"/>
        <v>1277</v>
      </c>
      <c r="BO244">
        <f t="shared" si="957"/>
        <v>1360</v>
      </c>
      <c r="BP244">
        <f t="shared" si="957"/>
        <v>148</v>
      </c>
      <c r="BQ244">
        <f t="shared" ref="BQ244:CV244" si="958">MOD((BP244*$C244), $C$1)</f>
        <v>2882</v>
      </c>
      <c r="BR244">
        <f t="shared" si="958"/>
        <v>576</v>
      </c>
      <c r="BS244">
        <f t="shared" si="958"/>
        <v>1758</v>
      </c>
      <c r="BT244">
        <f t="shared" si="958"/>
        <v>2149</v>
      </c>
      <c r="BU244">
        <f t="shared" si="958"/>
        <v>2020</v>
      </c>
      <c r="BV244">
        <f t="shared" si="958"/>
        <v>18</v>
      </c>
      <c r="BW244">
        <f t="shared" si="958"/>
        <v>1556</v>
      </c>
      <c r="BX244">
        <f t="shared" si="958"/>
        <v>1461</v>
      </c>
      <c r="BY244">
        <f t="shared" si="958"/>
        <v>492</v>
      </c>
      <c r="BZ244">
        <f t="shared" si="958"/>
        <v>215</v>
      </c>
      <c r="CA244">
        <f t="shared" si="958"/>
        <v>2193</v>
      </c>
      <c r="CB244">
        <f t="shared" si="958"/>
        <v>3155</v>
      </c>
      <c r="CC244">
        <f t="shared" si="958"/>
        <v>1302</v>
      </c>
      <c r="CD244">
        <f t="shared" si="958"/>
        <v>1615</v>
      </c>
      <c r="CE244">
        <f t="shared" si="958"/>
        <v>2749</v>
      </c>
      <c r="CF244">
        <f t="shared" si="958"/>
        <v>1278</v>
      </c>
      <c r="CG244">
        <f t="shared" si="958"/>
        <v>684</v>
      </c>
      <c r="CH244">
        <f t="shared" si="958"/>
        <v>801</v>
      </c>
      <c r="CI244">
        <f t="shared" si="958"/>
        <v>622</v>
      </c>
      <c r="CJ244">
        <f t="shared" si="958"/>
        <v>1541</v>
      </c>
      <c r="CK244">
        <f t="shared" si="958"/>
        <v>1308</v>
      </c>
      <c r="CL244">
        <f t="shared" si="958"/>
        <v>990</v>
      </c>
      <c r="CM244">
        <f t="shared" si="958"/>
        <v>3236</v>
      </c>
      <c r="CN244">
        <f t="shared" si="958"/>
        <v>1442</v>
      </c>
      <c r="CO244">
        <f t="shared" si="958"/>
        <v>3043</v>
      </c>
      <c r="CP244">
        <f t="shared" si="958"/>
        <v>1532</v>
      </c>
      <c r="CQ244">
        <f t="shared" si="958"/>
        <v>530</v>
      </c>
      <c r="CR244">
        <f t="shared" si="958"/>
        <v>1975</v>
      </c>
      <c r="CS244">
        <f t="shared" si="958"/>
        <v>2990</v>
      </c>
      <c r="CT244">
        <f t="shared" si="958"/>
        <v>3050</v>
      </c>
      <c r="CU244">
        <f t="shared" si="958"/>
        <v>231</v>
      </c>
      <c r="CV244">
        <f t="shared" si="958"/>
        <v>1670</v>
      </c>
      <c r="CW244">
        <f t="shared" ref="CW244:DM244" si="959">MOD((CV244*$C244), $C$1)</f>
        <v>3310</v>
      </c>
      <c r="CX244">
        <f t="shared" si="959"/>
        <v>2883</v>
      </c>
      <c r="CY244">
        <f t="shared" si="959"/>
        <v>3331</v>
      </c>
      <c r="CZ244">
        <f t="shared" si="959"/>
        <v>2411</v>
      </c>
      <c r="DA244">
        <f t="shared" si="959"/>
        <v>3320</v>
      </c>
      <c r="DB244">
        <f t="shared" si="959"/>
        <v>2985</v>
      </c>
      <c r="DC244">
        <f t="shared" si="959"/>
        <v>2999</v>
      </c>
      <c r="DD244">
        <f t="shared" si="959"/>
        <v>397</v>
      </c>
      <c r="DE244">
        <f t="shared" si="959"/>
        <v>2677</v>
      </c>
      <c r="DF244">
        <f t="shared" si="959"/>
        <v>1916</v>
      </c>
      <c r="DG244">
        <f t="shared" si="959"/>
        <v>1702</v>
      </c>
      <c r="DH244">
        <f t="shared" si="959"/>
        <v>2264</v>
      </c>
      <c r="DI244">
        <f t="shared" si="959"/>
        <v>3193</v>
      </c>
      <c r="DJ244">
        <f t="shared" si="959"/>
        <v>3062</v>
      </c>
      <c r="DK244">
        <f t="shared" si="959"/>
        <v>2412</v>
      </c>
      <c r="DL244">
        <f t="shared" si="959"/>
        <v>2644</v>
      </c>
      <c r="DM244">
        <f t="shared" si="959"/>
        <v>207</v>
      </c>
    </row>
    <row r="245" spans="1:117">
      <c r="A245">
        <v>2757</v>
      </c>
      <c r="C245">
        <f t="shared" si="771"/>
        <v>2757</v>
      </c>
      <c r="D245">
        <v>1</v>
      </c>
      <c r="E245">
        <f t="shared" ref="E245:AJ245" si="960">MOD((D245*$C245), $C$1)</f>
        <v>2757</v>
      </c>
      <c r="F245">
        <f t="shared" si="960"/>
        <v>1384</v>
      </c>
      <c r="G245">
        <f t="shared" si="960"/>
        <v>416</v>
      </c>
      <c r="H245">
        <f t="shared" si="960"/>
        <v>958</v>
      </c>
      <c r="I245">
        <f t="shared" si="960"/>
        <v>2767</v>
      </c>
      <c r="J245">
        <f t="shared" si="960"/>
        <v>1506</v>
      </c>
      <c r="K245">
        <f t="shared" si="960"/>
        <v>532</v>
      </c>
      <c r="L245">
        <f t="shared" si="960"/>
        <v>1687</v>
      </c>
      <c r="M245">
        <f t="shared" si="960"/>
        <v>2054</v>
      </c>
      <c r="N245">
        <f t="shared" si="960"/>
        <v>1728</v>
      </c>
      <c r="O245">
        <f t="shared" si="960"/>
        <v>1868</v>
      </c>
      <c r="P245">
        <f t="shared" si="960"/>
        <v>145</v>
      </c>
      <c r="Q245">
        <f t="shared" si="960"/>
        <v>1769</v>
      </c>
      <c r="R245">
        <f t="shared" si="960"/>
        <v>1682</v>
      </c>
      <c r="S245">
        <f t="shared" si="960"/>
        <v>1993</v>
      </c>
      <c r="T245">
        <f t="shared" si="960"/>
        <v>1670</v>
      </c>
      <c r="U245">
        <f t="shared" si="960"/>
        <v>3219</v>
      </c>
      <c r="V245">
        <f t="shared" si="960"/>
        <v>2217</v>
      </c>
      <c r="W245">
        <f t="shared" si="960"/>
        <v>1658</v>
      </c>
      <c r="X245">
        <f t="shared" si="960"/>
        <v>1014</v>
      </c>
      <c r="Y245">
        <f t="shared" si="960"/>
        <v>2764</v>
      </c>
      <c r="Z245">
        <f t="shared" si="960"/>
        <v>97</v>
      </c>
      <c r="AA245">
        <f t="shared" si="960"/>
        <v>3242</v>
      </c>
      <c r="AB245">
        <f t="shared" si="960"/>
        <v>439</v>
      </c>
      <c r="AC245">
        <f t="shared" si="960"/>
        <v>2611</v>
      </c>
      <c r="AD245">
        <f t="shared" si="960"/>
        <v>289</v>
      </c>
      <c r="AE245">
        <f t="shared" si="960"/>
        <v>781</v>
      </c>
      <c r="AF245">
        <f t="shared" si="960"/>
        <v>1980</v>
      </c>
      <c r="AG245">
        <f t="shared" si="960"/>
        <v>139</v>
      </c>
      <c r="AH245">
        <f t="shared" si="960"/>
        <v>2382</v>
      </c>
      <c r="AI245">
        <f t="shared" si="960"/>
        <v>240</v>
      </c>
      <c r="AJ245">
        <f t="shared" si="960"/>
        <v>2928</v>
      </c>
      <c r="AK245">
        <f t="shared" ref="AK245:BP245" si="961">MOD((AJ245*$C245), $C$1)</f>
        <v>2784</v>
      </c>
      <c r="AL245">
        <f t="shared" si="961"/>
        <v>341</v>
      </c>
      <c r="AM245">
        <f t="shared" si="961"/>
        <v>43</v>
      </c>
      <c r="AN245">
        <f t="shared" si="961"/>
        <v>1897</v>
      </c>
      <c r="AO245">
        <f t="shared" si="961"/>
        <v>1185</v>
      </c>
      <c r="AP245">
        <f t="shared" si="961"/>
        <v>733</v>
      </c>
      <c r="AQ245">
        <f t="shared" si="961"/>
        <v>22</v>
      </c>
      <c r="AR245">
        <f t="shared" si="961"/>
        <v>2327</v>
      </c>
      <c r="AS245">
        <f t="shared" si="961"/>
        <v>3000</v>
      </c>
      <c r="AT245">
        <f t="shared" si="961"/>
        <v>2290</v>
      </c>
      <c r="AU245">
        <f t="shared" si="961"/>
        <v>490</v>
      </c>
      <c r="AV245">
        <f t="shared" si="961"/>
        <v>2547</v>
      </c>
      <c r="AW245">
        <f t="shared" si="961"/>
        <v>2253</v>
      </c>
      <c r="AX245">
        <f t="shared" si="961"/>
        <v>1411</v>
      </c>
      <c r="AY245">
        <f t="shared" si="961"/>
        <v>2804</v>
      </c>
      <c r="AZ245">
        <f t="shared" si="961"/>
        <v>585</v>
      </c>
      <c r="BA245">
        <f t="shared" si="961"/>
        <v>275</v>
      </c>
      <c r="BB245">
        <f t="shared" si="961"/>
        <v>3355</v>
      </c>
      <c r="BC245">
        <f t="shared" si="961"/>
        <v>3190</v>
      </c>
      <c r="BD245">
        <f t="shared" si="961"/>
        <v>1177</v>
      </c>
      <c r="BE245">
        <f t="shared" si="961"/>
        <v>2694</v>
      </c>
      <c r="BF245">
        <f t="shared" si="961"/>
        <v>2674</v>
      </c>
      <c r="BG245">
        <f t="shared" si="961"/>
        <v>2430</v>
      </c>
      <c r="BH245">
        <f t="shared" si="961"/>
        <v>2198</v>
      </c>
      <c r="BI245">
        <f t="shared" si="961"/>
        <v>740</v>
      </c>
      <c r="BJ245">
        <f t="shared" si="961"/>
        <v>2166</v>
      </c>
      <c r="BK245">
        <f t="shared" si="961"/>
        <v>1722</v>
      </c>
      <c r="BL245">
        <f t="shared" si="961"/>
        <v>2481</v>
      </c>
      <c r="BM245">
        <f t="shared" si="961"/>
        <v>2134</v>
      </c>
      <c r="BN245">
        <f t="shared" si="961"/>
        <v>2704</v>
      </c>
      <c r="BO245">
        <f t="shared" si="961"/>
        <v>2796</v>
      </c>
      <c r="BP245">
        <f t="shared" si="961"/>
        <v>2546</v>
      </c>
      <c r="BQ245">
        <f t="shared" ref="BQ245:CV245" si="962">MOD((BP245*$C245), $C$1)</f>
        <v>2927</v>
      </c>
      <c r="BR245">
        <f t="shared" si="962"/>
        <v>27</v>
      </c>
      <c r="BS245">
        <f t="shared" si="962"/>
        <v>2388</v>
      </c>
      <c r="BT245">
        <f t="shared" si="962"/>
        <v>3058</v>
      </c>
      <c r="BU245">
        <f t="shared" si="962"/>
        <v>939</v>
      </c>
      <c r="BV245">
        <f t="shared" si="962"/>
        <v>1849</v>
      </c>
      <c r="BW245">
        <f t="shared" si="962"/>
        <v>2658</v>
      </c>
      <c r="BX245">
        <f t="shared" si="962"/>
        <v>2921</v>
      </c>
      <c r="BY245">
        <f t="shared" si="962"/>
        <v>640</v>
      </c>
      <c r="BZ245">
        <f t="shared" si="962"/>
        <v>946</v>
      </c>
      <c r="CA245">
        <f t="shared" si="962"/>
        <v>562</v>
      </c>
      <c r="CB245">
        <f t="shared" si="962"/>
        <v>2053</v>
      </c>
      <c r="CC245">
        <f t="shared" si="962"/>
        <v>2402</v>
      </c>
      <c r="CD245">
        <f t="shared" si="962"/>
        <v>484</v>
      </c>
      <c r="CE245">
        <f t="shared" si="962"/>
        <v>3160</v>
      </c>
      <c r="CF245">
        <f t="shared" si="962"/>
        <v>811</v>
      </c>
      <c r="CG245">
        <f t="shared" si="962"/>
        <v>2346</v>
      </c>
      <c r="CH245">
        <f t="shared" si="962"/>
        <v>487</v>
      </c>
      <c r="CI245">
        <f t="shared" si="962"/>
        <v>1138</v>
      </c>
      <c r="CJ245">
        <f t="shared" si="962"/>
        <v>1532</v>
      </c>
      <c r="CK245">
        <f t="shared" si="962"/>
        <v>163</v>
      </c>
      <c r="CL245">
        <f t="shared" si="962"/>
        <v>3361</v>
      </c>
      <c r="CM245">
        <f t="shared" si="962"/>
        <v>2577</v>
      </c>
      <c r="CN245">
        <f t="shared" si="962"/>
        <v>2619</v>
      </c>
      <c r="CO245">
        <f t="shared" si="962"/>
        <v>1759</v>
      </c>
      <c r="CP245">
        <f t="shared" si="962"/>
        <v>1560</v>
      </c>
      <c r="CQ245">
        <f t="shared" si="962"/>
        <v>1877</v>
      </c>
      <c r="CR245">
        <f t="shared" si="962"/>
        <v>941</v>
      </c>
      <c r="CS245">
        <f t="shared" si="962"/>
        <v>501</v>
      </c>
      <c r="CT245">
        <f t="shared" si="962"/>
        <v>1995</v>
      </c>
      <c r="CU245">
        <f t="shared" si="962"/>
        <v>322</v>
      </c>
      <c r="CV245">
        <f t="shared" si="962"/>
        <v>2556</v>
      </c>
      <c r="CW245">
        <f t="shared" ref="CW245:DM245" si="963">MOD((CV245*$C245), $C$1)</f>
        <v>3049</v>
      </c>
      <c r="CX245">
        <f t="shared" si="963"/>
        <v>143</v>
      </c>
      <c r="CY245">
        <f t="shared" si="963"/>
        <v>3117</v>
      </c>
      <c r="CZ245">
        <f t="shared" si="963"/>
        <v>2345</v>
      </c>
      <c r="DA245">
        <f t="shared" si="963"/>
        <v>1161</v>
      </c>
      <c r="DB245">
        <f t="shared" si="963"/>
        <v>3185</v>
      </c>
      <c r="DC245">
        <f t="shared" si="963"/>
        <v>1116</v>
      </c>
      <c r="DD245">
        <f t="shared" si="963"/>
        <v>2636</v>
      </c>
      <c r="DE245">
        <f t="shared" si="963"/>
        <v>594</v>
      </c>
      <c r="DF245">
        <f t="shared" si="963"/>
        <v>1071</v>
      </c>
      <c r="DG245">
        <f t="shared" si="963"/>
        <v>2087</v>
      </c>
      <c r="DH245">
        <f t="shared" si="963"/>
        <v>72</v>
      </c>
      <c r="DI245">
        <f t="shared" si="963"/>
        <v>2937</v>
      </c>
      <c r="DJ245">
        <f t="shared" si="963"/>
        <v>149</v>
      </c>
      <c r="DK245">
        <f t="shared" si="963"/>
        <v>2504</v>
      </c>
      <c r="DL245">
        <f t="shared" si="963"/>
        <v>356</v>
      </c>
      <c r="DM245">
        <f t="shared" si="963"/>
        <v>226</v>
      </c>
    </row>
    <row r="246" spans="1:117">
      <c r="A246">
        <v>2772</v>
      </c>
      <c r="C246">
        <f t="shared" si="771"/>
        <v>2772</v>
      </c>
      <c r="D246">
        <v>1</v>
      </c>
      <c r="E246">
        <f t="shared" ref="E246:AJ246" si="964">MOD((D246*$C246), $C$1)</f>
        <v>2772</v>
      </c>
      <c r="F246">
        <f t="shared" si="964"/>
        <v>1975</v>
      </c>
      <c r="G246">
        <f t="shared" si="964"/>
        <v>2255</v>
      </c>
      <c r="H246">
        <f t="shared" si="964"/>
        <v>3009</v>
      </c>
      <c r="I246">
        <f t="shared" si="964"/>
        <v>187</v>
      </c>
      <c r="J246">
        <f t="shared" si="964"/>
        <v>283</v>
      </c>
      <c r="K246">
        <f t="shared" si="964"/>
        <v>2208</v>
      </c>
      <c r="L246">
        <f t="shared" si="964"/>
        <v>3103</v>
      </c>
      <c r="M246">
        <f t="shared" si="964"/>
        <v>3430</v>
      </c>
      <c r="N246">
        <f t="shared" si="964"/>
        <v>659</v>
      </c>
      <c r="O246">
        <f t="shared" si="964"/>
        <v>1456</v>
      </c>
      <c r="P246">
        <f t="shared" si="964"/>
        <v>1176</v>
      </c>
      <c r="Q246">
        <f t="shared" si="964"/>
        <v>422</v>
      </c>
      <c r="R246">
        <f t="shared" si="964"/>
        <v>3244</v>
      </c>
      <c r="S246">
        <f t="shared" si="964"/>
        <v>3148</v>
      </c>
      <c r="T246">
        <f t="shared" si="964"/>
        <v>1223</v>
      </c>
      <c r="U246">
        <f t="shared" si="964"/>
        <v>328</v>
      </c>
      <c r="V246">
        <f t="shared" si="964"/>
        <v>1</v>
      </c>
      <c r="W246">
        <f t="shared" si="964"/>
        <v>2772</v>
      </c>
      <c r="X246">
        <f t="shared" si="964"/>
        <v>1975</v>
      </c>
      <c r="Y246">
        <f t="shared" si="964"/>
        <v>2255</v>
      </c>
      <c r="Z246">
        <f t="shared" si="964"/>
        <v>3009</v>
      </c>
      <c r="AA246">
        <f t="shared" si="964"/>
        <v>187</v>
      </c>
      <c r="AB246">
        <f t="shared" si="964"/>
        <v>283</v>
      </c>
      <c r="AC246">
        <f t="shared" si="964"/>
        <v>2208</v>
      </c>
      <c r="AD246">
        <f t="shared" si="964"/>
        <v>3103</v>
      </c>
      <c r="AE246">
        <f t="shared" si="964"/>
        <v>3430</v>
      </c>
      <c r="AF246">
        <f t="shared" si="964"/>
        <v>659</v>
      </c>
      <c r="AG246">
        <f t="shared" si="964"/>
        <v>1456</v>
      </c>
      <c r="AH246">
        <f t="shared" si="964"/>
        <v>1176</v>
      </c>
      <c r="AI246">
        <f t="shared" si="964"/>
        <v>422</v>
      </c>
      <c r="AJ246">
        <f t="shared" si="964"/>
        <v>3244</v>
      </c>
      <c r="AK246">
        <f t="shared" ref="AK246:BP246" si="965">MOD((AJ246*$C246), $C$1)</f>
        <v>3148</v>
      </c>
      <c r="AL246">
        <f t="shared" si="965"/>
        <v>1223</v>
      </c>
      <c r="AM246">
        <f t="shared" si="965"/>
        <v>328</v>
      </c>
      <c r="AN246">
        <f t="shared" si="965"/>
        <v>1</v>
      </c>
      <c r="AO246">
        <f t="shared" si="965"/>
        <v>2772</v>
      </c>
      <c r="AP246">
        <f t="shared" si="965"/>
        <v>1975</v>
      </c>
      <c r="AQ246">
        <f t="shared" si="965"/>
        <v>2255</v>
      </c>
      <c r="AR246">
        <f t="shared" si="965"/>
        <v>3009</v>
      </c>
      <c r="AS246">
        <f t="shared" si="965"/>
        <v>187</v>
      </c>
      <c r="AT246">
        <f t="shared" si="965"/>
        <v>283</v>
      </c>
      <c r="AU246">
        <f t="shared" si="965"/>
        <v>2208</v>
      </c>
      <c r="AV246">
        <f t="shared" si="965"/>
        <v>3103</v>
      </c>
      <c r="AW246">
        <f t="shared" si="965"/>
        <v>3430</v>
      </c>
      <c r="AX246">
        <f t="shared" si="965"/>
        <v>659</v>
      </c>
      <c r="AY246">
        <f t="shared" si="965"/>
        <v>1456</v>
      </c>
      <c r="AZ246">
        <f t="shared" si="965"/>
        <v>1176</v>
      </c>
      <c r="BA246">
        <f t="shared" si="965"/>
        <v>422</v>
      </c>
      <c r="BB246">
        <f t="shared" si="965"/>
        <v>3244</v>
      </c>
      <c r="BC246">
        <f t="shared" si="965"/>
        <v>3148</v>
      </c>
      <c r="BD246">
        <f t="shared" si="965"/>
        <v>1223</v>
      </c>
      <c r="BE246">
        <f t="shared" si="965"/>
        <v>328</v>
      </c>
      <c r="BF246">
        <f t="shared" si="965"/>
        <v>1</v>
      </c>
      <c r="BG246">
        <f t="shared" si="965"/>
        <v>2772</v>
      </c>
      <c r="BH246">
        <f t="shared" si="965"/>
        <v>1975</v>
      </c>
      <c r="BI246">
        <f t="shared" si="965"/>
        <v>2255</v>
      </c>
      <c r="BJ246">
        <f t="shared" si="965"/>
        <v>3009</v>
      </c>
      <c r="BK246">
        <f t="shared" si="965"/>
        <v>187</v>
      </c>
      <c r="BL246">
        <f t="shared" si="965"/>
        <v>283</v>
      </c>
      <c r="BM246">
        <f t="shared" si="965"/>
        <v>2208</v>
      </c>
      <c r="BN246">
        <f t="shared" si="965"/>
        <v>3103</v>
      </c>
      <c r="BO246">
        <f t="shared" si="965"/>
        <v>3430</v>
      </c>
      <c r="BP246">
        <f t="shared" si="965"/>
        <v>659</v>
      </c>
      <c r="BQ246">
        <f t="shared" ref="BQ246:CV246" si="966">MOD((BP246*$C246), $C$1)</f>
        <v>1456</v>
      </c>
      <c r="BR246">
        <f t="shared" si="966"/>
        <v>1176</v>
      </c>
      <c r="BS246">
        <f t="shared" si="966"/>
        <v>422</v>
      </c>
      <c r="BT246">
        <f t="shared" si="966"/>
        <v>3244</v>
      </c>
      <c r="BU246">
        <f t="shared" si="966"/>
        <v>3148</v>
      </c>
      <c r="BV246">
        <f t="shared" si="966"/>
        <v>1223</v>
      </c>
      <c r="BW246">
        <f t="shared" si="966"/>
        <v>328</v>
      </c>
      <c r="BX246">
        <f t="shared" si="966"/>
        <v>1</v>
      </c>
      <c r="BY246">
        <f t="shared" si="966"/>
        <v>2772</v>
      </c>
      <c r="BZ246">
        <f t="shared" si="966"/>
        <v>1975</v>
      </c>
      <c r="CA246">
        <f t="shared" si="966"/>
        <v>2255</v>
      </c>
      <c r="CB246">
        <f t="shared" si="966"/>
        <v>3009</v>
      </c>
      <c r="CC246">
        <f t="shared" si="966"/>
        <v>187</v>
      </c>
      <c r="CD246">
        <f t="shared" si="966"/>
        <v>283</v>
      </c>
      <c r="CE246">
        <f t="shared" si="966"/>
        <v>2208</v>
      </c>
      <c r="CF246">
        <f t="shared" si="966"/>
        <v>3103</v>
      </c>
      <c r="CG246">
        <f t="shared" si="966"/>
        <v>3430</v>
      </c>
      <c r="CH246">
        <f t="shared" si="966"/>
        <v>659</v>
      </c>
      <c r="CI246">
        <f t="shared" si="966"/>
        <v>1456</v>
      </c>
      <c r="CJ246">
        <f t="shared" si="966"/>
        <v>1176</v>
      </c>
      <c r="CK246">
        <f t="shared" si="966"/>
        <v>422</v>
      </c>
      <c r="CL246">
        <f t="shared" si="966"/>
        <v>3244</v>
      </c>
      <c r="CM246">
        <f t="shared" si="966"/>
        <v>3148</v>
      </c>
      <c r="CN246">
        <f t="shared" si="966"/>
        <v>1223</v>
      </c>
      <c r="CO246">
        <f t="shared" si="966"/>
        <v>328</v>
      </c>
      <c r="CP246">
        <f t="shared" si="966"/>
        <v>1</v>
      </c>
      <c r="CQ246">
        <f t="shared" si="966"/>
        <v>2772</v>
      </c>
      <c r="CR246">
        <f t="shared" si="966"/>
        <v>1975</v>
      </c>
      <c r="CS246">
        <f t="shared" si="966"/>
        <v>2255</v>
      </c>
      <c r="CT246">
        <f t="shared" si="966"/>
        <v>3009</v>
      </c>
      <c r="CU246">
        <f t="shared" si="966"/>
        <v>187</v>
      </c>
      <c r="CV246">
        <f t="shared" si="966"/>
        <v>283</v>
      </c>
      <c r="CW246">
        <f t="shared" ref="CW246:DM246" si="967">MOD((CV246*$C246), $C$1)</f>
        <v>2208</v>
      </c>
      <c r="CX246">
        <f t="shared" si="967"/>
        <v>3103</v>
      </c>
      <c r="CY246">
        <f t="shared" si="967"/>
        <v>3430</v>
      </c>
      <c r="CZ246">
        <f t="shared" si="967"/>
        <v>659</v>
      </c>
      <c r="DA246">
        <f t="shared" si="967"/>
        <v>1456</v>
      </c>
      <c r="DB246">
        <f t="shared" si="967"/>
        <v>1176</v>
      </c>
      <c r="DC246">
        <f t="shared" si="967"/>
        <v>422</v>
      </c>
      <c r="DD246">
        <f t="shared" si="967"/>
        <v>3244</v>
      </c>
      <c r="DE246">
        <f t="shared" si="967"/>
        <v>3148</v>
      </c>
      <c r="DF246">
        <f t="shared" si="967"/>
        <v>1223</v>
      </c>
      <c r="DG246">
        <f t="shared" si="967"/>
        <v>328</v>
      </c>
      <c r="DH246">
        <f t="shared" si="967"/>
        <v>1</v>
      </c>
      <c r="DI246">
        <f t="shared" si="967"/>
        <v>2772</v>
      </c>
      <c r="DJ246">
        <f t="shared" si="967"/>
        <v>1975</v>
      </c>
      <c r="DK246">
        <f t="shared" si="967"/>
        <v>2255</v>
      </c>
      <c r="DL246">
        <f t="shared" si="967"/>
        <v>3009</v>
      </c>
      <c r="DM246">
        <f t="shared" si="967"/>
        <v>187</v>
      </c>
    </row>
    <row r="247" spans="1:117">
      <c r="A247">
        <v>2777</v>
      </c>
      <c r="C247">
        <f t="shared" si="771"/>
        <v>2777</v>
      </c>
      <c r="D247">
        <v>1</v>
      </c>
      <c r="E247">
        <f t="shared" ref="E247:AJ247" si="968">MOD((D247*$C247), $C$1)</f>
        <v>2777</v>
      </c>
      <c r="F247">
        <f t="shared" si="968"/>
        <v>2272</v>
      </c>
      <c r="G247">
        <f t="shared" si="968"/>
        <v>3166</v>
      </c>
      <c r="H247">
        <f t="shared" si="968"/>
        <v>1760</v>
      </c>
      <c r="I247">
        <f t="shared" si="968"/>
        <v>1776</v>
      </c>
      <c r="J247">
        <f t="shared" si="968"/>
        <v>1605</v>
      </c>
      <c r="K247">
        <f t="shared" si="968"/>
        <v>216</v>
      </c>
      <c r="L247">
        <f t="shared" si="968"/>
        <v>2838</v>
      </c>
      <c r="M247">
        <f t="shared" si="968"/>
        <v>119</v>
      </c>
      <c r="N247">
        <f t="shared" si="968"/>
        <v>1087</v>
      </c>
      <c r="O247">
        <f t="shared" si="968"/>
        <v>2750</v>
      </c>
      <c r="P247">
        <f t="shared" si="968"/>
        <v>2775</v>
      </c>
      <c r="Q247">
        <f t="shared" si="968"/>
        <v>149</v>
      </c>
      <c r="R247">
        <f t="shared" si="968"/>
        <v>2053</v>
      </c>
      <c r="S247">
        <f t="shared" si="968"/>
        <v>2290</v>
      </c>
      <c r="T247">
        <f t="shared" si="968"/>
        <v>1687</v>
      </c>
      <c r="U247">
        <f t="shared" si="968"/>
        <v>1484</v>
      </c>
      <c r="V247">
        <f t="shared" si="968"/>
        <v>437</v>
      </c>
      <c r="W247">
        <f t="shared" si="968"/>
        <v>2406</v>
      </c>
      <c r="X247">
        <f t="shared" si="968"/>
        <v>1305</v>
      </c>
      <c r="Y247">
        <f t="shared" si="968"/>
        <v>849</v>
      </c>
      <c r="Z247">
        <f t="shared" si="968"/>
        <v>576</v>
      </c>
      <c r="AA247">
        <f t="shared" si="968"/>
        <v>706</v>
      </c>
      <c r="AB247">
        <f t="shared" si="968"/>
        <v>1461</v>
      </c>
      <c r="AC247">
        <f t="shared" si="968"/>
        <v>1755</v>
      </c>
      <c r="AD247">
        <f t="shared" si="968"/>
        <v>1615</v>
      </c>
      <c r="AE247">
        <f t="shared" si="968"/>
        <v>538</v>
      </c>
      <c r="AF247">
        <f t="shared" si="968"/>
        <v>1541</v>
      </c>
      <c r="AG247">
        <f t="shared" si="968"/>
        <v>900</v>
      </c>
      <c r="AH247">
        <f t="shared" si="968"/>
        <v>1532</v>
      </c>
      <c r="AI247">
        <f t="shared" si="968"/>
        <v>3355</v>
      </c>
      <c r="AJ247">
        <f t="shared" si="968"/>
        <v>1670</v>
      </c>
      <c r="AK247">
        <f t="shared" ref="AK247:BP247" si="969">MOD((AJ247*$C247), $C$1)</f>
        <v>2309</v>
      </c>
      <c r="AL247">
        <f t="shared" si="969"/>
        <v>2985</v>
      </c>
      <c r="AM247">
        <f t="shared" si="969"/>
        <v>49</v>
      </c>
      <c r="AN247">
        <f t="shared" si="969"/>
        <v>2264</v>
      </c>
      <c r="AO247">
        <f t="shared" si="969"/>
        <v>1536</v>
      </c>
      <c r="AP247">
        <f t="shared" si="969"/>
        <v>739</v>
      </c>
      <c r="AQ247">
        <f t="shared" si="969"/>
        <v>465</v>
      </c>
      <c r="AR247">
        <f t="shared" si="969"/>
        <v>1249</v>
      </c>
      <c r="AS247">
        <f t="shared" si="969"/>
        <v>3163</v>
      </c>
      <c r="AT247">
        <f t="shared" si="969"/>
        <v>291</v>
      </c>
      <c r="AU247">
        <f t="shared" si="969"/>
        <v>1822</v>
      </c>
      <c r="AV247">
        <f t="shared" si="969"/>
        <v>2400</v>
      </c>
      <c r="AW247">
        <f t="shared" si="969"/>
        <v>1798</v>
      </c>
      <c r="AX247">
        <f t="shared" si="969"/>
        <v>941</v>
      </c>
      <c r="AY247">
        <f t="shared" si="969"/>
        <v>2166</v>
      </c>
      <c r="AZ247">
        <f t="shared" si="969"/>
        <v>439</v>
      </c>
      <c r="BA247">
        <f t="shared" si="969"/>
        <v>1098</v>
      </c>
      <c r="BB247">
        <f t="shared" si="969"/>
        <v>2418</v>
      </c>
      <c r="BC247">
        <f t="shared" si="969"/>
        <v>319</v>
      </c>
      <c r="BD247">
        <f t="shared" si="969"/>
        <v>665</v>
      </c>
      <c r="BE247">
        <f t="shared" si="969"/>
        <v>827</v>
      </c>
      <c r="BF247">
        <f t="shared" si="969"/>
        <v>1240</v>
      </c>
      <c r="BG247">
        <f t="shared" si="969"/>
        <v>2187</v>
      </c>
      <c r="BH247">
        <f t="shared" si="969"/>
        <v>429</v>
      </c>
      <c r="BI247">
        <f t="shared" si="969"/>
        <v>776</v>
      </c>
      <c r="BJ247">
        <f t="shared" si="969"/>
        <v>284</v>
      </c>
      <c r="BK247">
        <f t="shared" si="969"/>
        <v>2969</v>
      </c>
      <c r="BL247">
        <f t="shared" si="969"/>
        <v>220</v>
      </c>
      <c r="BM247">
        <f t="shared" si="969"/>
        <v>222</v>
      </c>
      <c r="BN247">
        <f t="shared" si="969"/>
        <v>2345</v>
      </c>
      <c r="BO247">
        <f t="shared" si="969"/>
        <v>27</v>
      </c>
      <c r="BP247">
        <f t="shared" si="969"/>
        <v>2928</v>
      </c>
      <c r="BQ247">
        <f t="shared" ref="BQ247:CV247" si="970">MOD((BP247*$C247), $C$1)</f>
        <v>3017</v>
      </c>
      <c r="BR247">
        <f t="shared" si="970"/>
        <v>3138</v>
      </c>
      <c r="BS247">
        <f t="shared" si="970"/>
        <v>2917</v>
      </c>
      <c r="BT247">
        <f t="shared" si="970"/>
        <v>3349</v>
      </c>
      <c r="BU247">
        <f t="shared" si="970"/>
        <v>2163</v>
      </c>
      <c r="BV247">
        <f t="shared" si="970"/>
        <v>2401</v>
      </c>
      <c r="BW247">
        <f t="shared" si="970"/>
        <v>1144</v>
      </c>
      <c r="BX247">
        <f t="shared" si="970"/>
        <v>3213</v>
      </c>
      <c r="BY247">
        <f t="shared" si="970"/>
        <v>1901</v>
      </c>
      <c r="BZ247">
        <f t="shared" si="970"/>
        <v>2199</v>
      </c>
      <c r="CA247">
        <f t="shared" si="970"/>
        <v>2874</v>
      </c>
      <c r="CB247">
        <f t="shared" si="970"/>
        <v>592</v>
      </c>
      <c r="CC247">
        <f t="shared" si="970"/>
        <v>535</v>
      </c>
      <c r="CD247">
        <f t="shared" si="970"/>
        <v>72</v>
      </c>
      <c r="CE247">
        <f t="shared" si="970"/>
        <v>946</v>
      </c>
      <c r="CF247">
        <f t="shared" si="970"/>
        <v>2327</v>
      </c>
      <c r="CG247">
        <f t="shared" si="970"/>
        <v>1506</v>
      </c>
      <c r="CH247">
        <f t="shared" si="970"/>
        <v>3204</v>
      </c>
      <c r="CI247">
        <f t="shared" si="970"/>
        <v>925</v>
      </c>
      <c r="CJ247">
        <f t="shared" si="970"/>
        <v>2337</v>
      </c>
      <c r="CK247">
        <f t="shared" si="970"/>
        <v>1828</v>
      </c>
      <c r="CL247">
        <f t="shared" si="970"/>
        <v>1907</v>
      </c>
      <c r="CM247">
        <f t="shared" si="970"/>
        <v>1706</v>
      </c>
      <c r="CN247">
        <f t="shared" si="970"/>
        <v>2782</v>
      </c>
      <c r="CO247">
        <f t="shared" si="970"/>
        <v>2433</v>
      </c>
      <c r="CP247">
        <f t="shared" si="970"/>
        <v>802</v>
      </c>
      <c r="CQ247">
        <f t="shared" si="970"/>
        <v>435</v>
      </c>
      <c r="CR247">
        <f t="shared" si="970"/>
        <v>283</v>
      </c>
      <c r="CS247">
        <f t="shared" si="970"/>
        <v>192</v>
      </c>
      <c r="CT247">
        <f t="shared" si="970"/>
        <v>1379</v>
      </c>
      <c r="CU247">
        <f t="shared" si="970"/>
        <v>487</v>
      </c>
      <c r="CV247">
        <f t="shared" si="970"/>
        <v>585</v>
      </c>
      <c r="CW247">
        <f t="shared" ref="CW247:DM247" si="971">MOD((CV247*$C247), $C$1)</f>
        <v>1682</v>
      </c>
      <c r="CX247">
        <f t="shared" si="971"/>
        <v>1323</v>
      </c>
      <c r="CY247">
        <f t="shared" si="971"/>
        <v>2801</v>
      </c>
      <c r="CZ247">
        <f t="shared" si="971"/>
        <v>300</v>
      </c>
      <c r="DA247">
        <f t="shared" si="971"/>
        <v>2798</v>
      </c>
      <c r="DB247">
        <f t="shared" si="971"/>
        <v>2262</v>
      </c>
      <c r="DC247">
        <f t="shared" si="971"/>
        <v>2844</v>
      </c>
      <c r="DD247">
        <f t="shared" si="971"/>
        <v>3057</v>
      </c>
      <c r="DE247">
        <f t="shared" si="971"/>
        <v>995</v>
      </c>
      <c r="DF247">
        <f t="shared" si="971"/>
        <v>1160</v>
      </c>
      <c r="DG247">
        <f t="shared" si="971"/>
        <v>3042</v>
      </c>
      <c r="DH247">
        <f t="shared" si="971"/>
        <v>512</v>
      </c>
      <c r="DI247">
        <f t="shared" si="971"/>
        <v>1390</v>
      </c>
      <c r="DJ247">
        <f t="shared" si="971"/>
        <v>155</v>
      </c>
      <c r="DK247">
        <f t="shared" si="971"/>
        <v>1560</v>
      </c>
      <c r="DL247">
        <f t="shared" si="971"/>
        <v>2198</v>
      </c>
      <c r="DM247">
        <f t="shared" si="971"/>
        <v>97</v>
      </c>
    </row>
    <row r="248" spans="1:117">
      <c r="A248">
        <v>2809</v>
      </c>
      <c r="C248">
        <f t="shared" si="771"/>
        <v>2809</v>
      </c>
      <c r="D248">
        <v>1</v>
      </c>
      <c r="E248">
        <f t="shared" ref="E248:AJ248" si="972">MOD((D248*$C248), $C$1)</f>
        <v>2809</v>
      </c>
      <c r="F248">
        <f t="shared" si="972"/>
        <v>2612</v>
      </c>
      <c r="G248">
        <f t="shared" si="972"/>
        <v>1630</v>
      </c>
      <c r="H248">
        <f t="shared" si="972"/>
        <v>1716</v>
      </c>
      <c r="I248">
        <f t="shared" si="972"/>
        <v>3120</v>
      </c>
      <c r="J248">
        <f t="shared" si="972"/>
        <v>1306</v>
      </c>
      <c r="K248">
        <f t="shared" si="972"/>
        <v>815</v>
      </c>
      <c r="L248">
        <f t="shared" si="972"/>
        <v>858</v>
      </c>
      <c r="M248">
        <f t="shared" si="972"/>
        <v>1560</v>
      </c>
      <c r="N248">
        <f t="shared" si="972"/>
        <v>653</v>
      </c>
      <c r="O248">
        <f t="shared" si="972"/>
        <v>2123</v>
      </c>
      <c r="P248">
        <f t="shared" si="972"/>
        <v>429</v>
      </c>
      <c r="Q248">
        <f t="shared" si="972"/>
        <v>780</v>
      </c>
      <c r="R248">
        <f t="shared" si="972"/>
        <v>2042</v>
      </c>
      <c r="S248">
        <f t="shared" si="972"/>
        <v>2777</v>
      </c>
      <c r="T248">
        <f t="shared" si="972"/>
        <v>1930</v>
      </c>
      <c r="U248">
        <f t="shared" si="972"/>
        <v>390</v>
      </c>
      <c r="V248">
        <f t="shared" si="972"/>
        <v>1021</v>
      </c>
      <c r="W248">
        <f t="shared" si="972"/>
        <v>3104</v>
      </c>
      <c r="X248">
        <f t="shared" si="972"/>
        <v>965</v>
      </c>
      <c r="Y248">
        <f t="shared" si="972"/>
        <v>195</v>
      </c>
      <c r="Z248">
        <f t="shared" si="972"/>
        <v>2226</v>
      </c>
      <c r="AA248">
        <f t="shared" si="972"/>
        <v>1552</v>
      </c>
      <c r="AB248">
        <f t="shared" si="972"/>
        <v>2198</v>
      </c>
      <c r="AC248">
        <f t="shared" si="972"/>
        <v>1813</v>
      </c>
      <c r="AD248">
        <f t="shared" si="972"/>
        <v>1113</v>
      </c>
      <c r="AE248">
        <f t="shared" si="972"/>
        <v>776</v>
      </c>
      <c r="AF248">
        <f t="shared" si="972"/>
        <v>1099</v>
      </c>
      <c r="AG248">
        <f t="shared" si="972"/>
        <v>2622</v>
      </c>
      <c r="AH248">
        <f t="shared" si="972"/>
        <v>2272</v>
      </c>
      <c r="AI248">
        <f t="shared" si="972"/>
        <v>388</v>
      </c>
      <c r="AJ248">
        <f t="shared" si="972"/>
        <v>2265</v>
      </c>
      <c r="AK248">
        <f t="shared" ref="AK248:BP248" si="973">MOD((AJ248*$C248), $C$1)</f>
        <v>1311</v>
      </c>
      <c r="AL248">
        <f t="shared" si="973"/>
        <v>1136</v>
      </c>
      <c r="AM248">
        <f t="shared" si="973"/>
        <v>194</v>
      </c>
      <c r="AN248">
        <f t="shared" si="973"/>
        <v>2848</v>
      </c>
      <c r="AO248">
        <f t="shared" si="973"/>
        <v>2371</v>
      </c>
      <c r="AP248">
        <f t="shared" si="973"/>
        <v>568</v>
      </c>
      <c r="AQ248">
        <f t="shared" si="973"/>
        <v>97</v>
      </c>
      <c r="AR248">
        <f t="shared" si="973"/>
        <v>1424</v>
      </c>
      <c r="AS248">
        <f t="shared" si="973"/>
        <v>2901</v>
      </c>
      <c r="AT248">
        <f t="shared" si="973"/>
        <v>284</v>
      </c>
      <c r="AU248">
        <f t="shared" si="973"/>
        <v>1764</v>
      </c>
      <c r="AV248">
        <f t="shared" si="973"/>
        <v>712</v>
      </c>
      <c r="AW248">
        <f t="shared" si="973"/>
        <v>3166</v>
      </c>
      <c r="AX248">
        <f t="shared" si="973"/>
        <v>142</v>
      </c>
      <c r="AY248">
        <f t="shared" si="973"/>
        <v>882</v>
      </c>
      <c r="AZ248">
        <f t="shared" si="973"/>
        <v>356</v>
      </c>
      <c r="BA248">
        <f t="shared" si="973"/>
        <v>1583</v>
      </c>
      <c r="BB248">
        <f t="shared" si="973"/>
        <v>71</v>
      </c>
      <c r="BC248">
        <f t="shared" si="973"/>
        <v>441</v>
      </c>
      <c r="BD248">
        <f t="shared" si="973"/>
        <v>178</v>
      </c>
      <c r="BE248">
        <f t="shared" si="973"/>
        <v>2507</v>
      </c>
      <c r="BF248">
        <f t="shared" si="973"/>
        <v>1751</v>
      </c>
      <c r="BG248">
        <f t="shared" si="973"/>
        <v>1936</v>
      </c>
      <c r="BH248">
        <f t="shared" si="973"/>
        <v>89</v>
      </c>
      <c r="BI248">
        <f t="shared" si="973"/>
        <v>2969</v>
      </c>
      <c r="BJ248">
        <f t="shared" si="973"/>
        <v>2591</v>
      </c>
      <c r="BK248">
        <f t="shared" si="973"/>
        <v>968</v>
      </c>
      <c r="BL248">
        <f t="shared" si="973"/>
        <v>1760</v>
      </c>
      <c r="BM248">
        <f t="shared" si="973"/>
        <v>3200</v>
      </c>
      <c r="BN248">
        <f t="shared" si="973"/>
        <v>3011</v>
      </c>
      <c r="BO248">
        <f t="shared" si="973"/>
        <v>484</v>
      </c>
      <c r="BP248">
        <f t="shared" si="973"/>
        <v>880</v>
      </c>
      <c r="BQ248">
        <f t="shared" ref="BQ248:CV248" si="974">MOD((BP248*$C248), $C$1)</f>
        <v>1600</v>
      </c>
      <c r="BR248">
        <f t="shared" si="974"/>
        <v>3221</v>
      </c>
      <c r="BS248">
        <f t="shared" si="974"/>
        <v>242</v>
      </c>
      <c r="BT248">
        <f t="shared" si="974"/>
        <v>440</v>
      </c>
      <c r="BU248">
        <f t="shared" si="974"/>
        <v>800</v>
      </c>
      <c r="BV248">
        <f t="shared" si="974"/>
        <v>3326</v>
      </c>
      <c r="BW248">
        <f t="shared" si="974"/>
        <v>121</v>
      </c>
      <c r="BX248">
        <f t="shared" si="974"/>
        <v>220</v>
      </c>
      <c r="BY248">
        <f t="shared" si="974"/>
        <v>400</v>
      </c>
      <c r="BZ248">
        <f t="shared" si="974"/>
        <v>1663</v>
      </c>
      <c r="CA248">
        <f t="shared" si="974"/>
        <v>1776</v>
      </c>
      <c r="CB248">
        <f t="shared" si="974"/>
        <v>110</v>
      </c>
      <c r="CC248">
        <f t="shared" si="974"/>
        <v>200</v>
      </c>
      <c r="CD248">
        <f t="shared" si="974"/>
        <v>2547</v>
      </c>
      <c r="CE248">
        <f t="shared" si="974"/>
        <v>888</v>
      </c>
      <c r="CF248">
        <f t="shared" si="974"/>
        <v>55</v>
      </c>
      <c r="CG248">
        <f t="shared" si="974"/>
        <v>100</v>
      </c>
      <c r="CH248">
        <f t="shared" si="974"/>
        <v>2989</v>
      </c>
      <c r="CI248">
        <f t="shared" si="974"/>
        <v>444</v>
      </c>
      <c r="CJ248">
        <f t="shared" si="974"/>
        <v>1743</v>
      </c>
      <c r="CK248">
        <f t="shared" si="974"/>
        <v>50</v>
      </c>
      <c r="CL248">
        <f t="shared" si="974"/>
        <v>3210</v>
      </c>
      <c r="CM248">
        <f t="shared" si="974"/>
        <v>222</v>
      </c>
      <c r="CN248">
        <f t="shared" si="974"/>
        <v>2587</v>
      </c>
      <c r="CO248">
        <f t="shared" si="974"/>
        <v>25</v>
      </c>
      <c r="CP248">
        <f t="shared" si="974"/>
        <v>1605</v>
      </c>
      <c r="CQ248">
        <f t="shared" si="974"/>
        <v>111</v>
      </c>
      <c r="CR248">
        <f t="shared" si="974"/>
        <v>3009</v>
      </c>
      <c r="CS248">
        <f t="shared" si="974"/>
        <v>1728</v>
      </c>
      <c r="CT248">
        <f t="shared" si="974"/>
        <v>2518</v>
      </c>
      <c r="CU248">
        <f t="shared" si="974"/>
        <v>1771</v>
      </c>
      <c r="CV248">
        <f t="shared" si="974"/>
        <v>3220</v>
      </c>
      <c r="CW248">
        <f t="shared" ref="CW248:DM248" si="975">MOD((CV248*$C248), $C$1)</f>
        <v>864</v>
      </c>
      <c r="CX248">
        <f t="shared" si="975"/>
        <v>1259</v>
      </c>
      <c r="CY248">
        <f t="shared" si="975"/>
        <v>2601</v>
      </c>
      <c r="CZ248">
        <f t="shared" si="975"/>
        <v>1610</v>
      </c>
      <c r="DA248">
        <f t="shared" si="975"/>
        <v>432</v>
      </c>
      <c r="DB248">
        <f t="shared" si="975"/>
        <v>2345</v>
      </c>
      <c r="DC248">
        <f t="shared" si="975"/>
        <v>3016</v>
      </c>
      <c r="DD248">
        <f t="shared" si="975"/>
        <v>805</v>
      </c>
      <c r="DE248">
        <f t="shared" si="975"/>
        <v>216</v>
      </c>
      <c r="DF248">
        <f t="shared" si="975"/>
        <v>2888</v>
      </c>
      <c r="DG248">
        <f t="shared" si="975"/>
        <v>1508</v>
      </c>
      <c r="DH248">
        <f t="shared" si="975"/>
        <v>2118</v>
      </c>
      <c r="DI248">
        <f t="shared" si="975"/>
        <v>108</v>
      </c>
      <c r="DJ248">
        <f t="shared" si="975"/>
        <v>1444</v>
      </c>
      <c r="DK248">
        <f t="shared" si="975"/>
        <v>754</v>
      </c>
      <c r="DL248">
        <f t="shared" si="975"/>
        <v>1059</v>
      </c>
      <c r="DM248">
        <f t="shared" si="975"/>
        <v>54</v>
      </c>
    </row>
    <row r="249" spans="1:117">
      <c r="A249">
        <v>2827</v>
      </c>
      <c r="C249">
        <f t="shared" si="771"/>
        <v>2827</v>
      </c>
      <c r="D249">
        <v>1</v>
      </c>
      <c r="E249">
        <f t="shared" ref="E249:AJ249" si="976">MOD((D249*$C249), $C$1)</f>
        <v>2827</v>
      </c>
      <c r="F249">
        <f t="shared" si="976"/>
        <v>1130</v>
      </c>
      <c r="G249">
        <f t="shared" si="976"/>
        <v>249</v>
      </c>
      <c r="H249">
        <f t="shared" si="976"/>
        <v>568</v>
      </c>
      <c r="I249">
        <f t="shared" si="976"/>
        <v>28</v>
      </c>
      <c r="J249">
        <f t="shared" si="976"/>
        <v>243</v>
      </c>
      <c r="K249">
        <f t="shared" si="976"/>
        <v>761</v>
      </c>
      <c r="L249">
        <f t="shared" si="976"/>
        <v>110</v>
      </c>
      <c r="M249">
        <f t="shared" si="976"/>
        <v>2180</v>
      </c>
      <c r="N249">
        <f t="shared" si="976"/>
        <v>784</v>
      </c>
      <c r="O249">
        <f t="shared" si="976"/>
        <v>3373</v>
      </c>
      <c r="P249">
        <f t="shared" si="976"/>
        <v>722</v>
      </c>
      <c r="Q249">
        <f t="shared" si="976"/>
        <v>3080</v>
      </c>
      <c r="R249">
        <f t="shared" si="976"/>
        <v>2713</v>
      </c>
      <c r="S249">
        <f t="shared" si="976"/>
        <v>1366</v>
      </c>
      <c r="T249">
        <f t="shared" si="976"/>
        <v>1807</v>
      </c>
      <c r="U249">
        <f t="shared" si="976"/>
        <v>3061</v>
      </c>
      <c r="V249">
        <f t="shared" si="976"/>
        <v>465</v>
      </c>
      <c r="W249">
        <f t="shared" si="976"/>
        <v>482</v>
      </c>
      <c r="X249">
        <f t="shared" si="976"/>
        <v>507</v>
      </c>
      <c r="Y249">
        <f t="shared" si="976"/>
        <v>2562</v>
      </c>
      <c r="Z249">
        <f t="shared" si="976"/>
        <v>3364</v>
      </c>
      <c r="AA249">
        <f t="shared" si="976"/>
        <v>2727</v>
      </c>
      <c r="AB249">
        <f t="shared" si="976"/>
        <v>3203</v>
      </c>
      <c r="AC249">
        <f t="shared" si="976"/>
        <v>472</v>
      </c>
      <c r="AD249">
        <f t="shared" si="976"/>
        <v>3116</v>
      </c>
      <c r="AE249">
        <f t="shared" si="976"/>
        <v>1555</v>
      </c>
      <c r="AF249">
        <f t="shared" si="976"/>
        <v>874</v>
      </c>
      <c r="AG249">
        <f t="shared" si="976"/>
        <v>478</v>
      </c>
      <c r="AH249">
        <f t="shared" si="976"/>
        <v>2923</v>
      </c>
      <c r="AI249">
        <f t="shared" si="976"/>
        <v>1473</v>
      </c>
      <c r="AJ249">
        <f t="shared" si="976"/>
        <v>2368</v>
      </c>
      <c r="AK249">
        <f t="shared" ref="AK249:BP249" si="977">MOD((AJ249*$C249), $C$1)</f>
        <v>455</v>
      </c>
      <c r="AL249">
        <f t="shared" si="977"/>
        <v>3091</v>
      </c>
      <c r="AM249">
        <f t="shared" si="977"/>
        <v>2931</v>
      </c>
      <c r="AN249">
        <f t="shared" si="977"/>
        <v>72</v>
      </c>
      <c r="AO249">
        <f t="shared" si="977"/>
        <v>1115</v>
      </c>
      <c r="AP249">
        <f t="shared" si="977"/>
        <v>2447</v>
      </c>
      <c r="AQ249">
        <f t="shared" si="977"/>
        <v>773</v>
      </c>
      <c r="AR249">
        <f t="shared" si="977"/>
        <v>3155</v>
      </c>
      <c r="AS249">
        <f t="shared" si="977"/>
        <v>2016</v>
      </c>
      <c r="AT249">
        <f t="shared" si="977"/>
        <v>341</v>
      </c>
      <c r="AU249">
        <f t="shared" si="977"/>
        <v>3327</v>
      </c>
      <c r="AV249">
        <f t="shared" si="977"/>
        <v>1058</v>
      </c>
      <c r="AW249">
        <f t="shared" si="977"/>
        <v>2565</v>
      </c>
      <c r="AX249">
        <f t="shared" si="977"/>
        <v>1552</v>
      </c>
      <c r="AY249">
        <f t="shared" si="977"/>
        <v>2686</v>
      </c>
      <c r="AZ249">
        <f t="shared" si="977"/>
        <v>519</v>
      </c>
      <c r="BA249">
        <f t="shared" si="977"/>
        <v>2176</v>
      </c>
      <c r="BB249">
        <f t="shared" si="977"/>
        <v>3200</v>
      </c>
      <c r="BC249">
        <f t="shared" si="977"/>
        <v>2284</v>
      </c>
      <c r="BD249">
        <f t="shared" si="977"/>
        <v>3157</v>
      </c>
      <c r="BE249">
        <f t="shared" si="977"/>
        <v>808</v>
      </c>
      <c r="BF249">
        <f t="shared" si="977"/>
        <v>2601</v>
      </c>
      <c r="BG249">
        <f t="shared" si="977"/>
        <v>394</v>
      </c>
      <c r="BH249">
        <f t="shared" si="977"/>
        <v>2194</v>
      </c>
      <c r="BI249">
        <f t="shared" si="977"/>
        <v>2621</v>
      </c>
      <c r="BJ249">
        <f t="shared" si="977"/>
        <v>2038</v>
      </c>
      <c r="BK249">
        <f t="shared" si="977"/>
        <v>777</v>
      </c>
      <c r="BL249">
        <f t="shared" si="977"/>
        <v>739</v>
      </c>
      <c r="BM249">
        <f t="shared" si="977"/>
        <v>3105</v>
      </c>
      <c r="BN249">
        <f t="shared" si="977"/>
        <v>1337</v>
      </c>
      <c r="BO249">
        <f t="shared" si="977"/>
        <v>2168</v>
      </c>
      <c r="BP249">
        <f t="shared" si="977"/>
        <v>1170</v>
      </c>
      <c r="BQ249">
        <f t="shared" ref="BQ249:CV249" si="978">MOD((BP249*$C249), $C$1)</f>
        <v>106</v>
      </c>
      <c r="BR249">
        <f t="shared" si="978"/>
        <v>1165</v>
      </c>
      <c r="BS249">
        <f t="shared" si="978"/>
        <v>3126</v>
      </c>
      <c r="BT249">
        <f t="shared" si="978"/>
        <v>2377</v>
      </c>
      <c r="BU249">
        <f t="shared" si="978"/>
        <v>1881</v>
      </c>
      <c r="BV249">
        <f t="shared" si="978"/>
        <v>2968</v>
      </c>
      <c r="BW249">
        <f t="shared" si="978"/>
        <v>1741</v>
      </c>
      <c r="BX249">
        <f t="shared" si="978"/>
        <v>1753</v>
      </c>
      <c r="BY249">
        <f t="shared" si="978"/>
        <v>1367</v>
      </c>
      <c r="BZ249">
        <f t="shared" si="978"/>
        <v>1203</v>
      </c>
      <c r="CA249">
        <f t="shared" si="978"/>
        <v>760</v>
      </c>
      <c r="CB249">
        <f t="shared" si="978"/>
        <v>714</v>
      </c>
      <c r="CC249">
        <f t="shared" si="978"/>
        <v>1050</v>
      </c>
      <c r="CD249">
        <f t="shared" si="978"/>
        <v>535</v>
      </c>
      <c r="CE249">
        <f t="shared" si="978"/>
        <v>2805</v>
      </c>
      <c r="CF249">
        <f t="shared" si="978"/>
        <v>694</v>
      </c>
      <c r="CG249">
        <f t="shared" si="978"/>
        <v>2837</v>
      </c>
      <c r="CH249">
        <f t="shared" si="978"/>
        <v>1952</v>
      </c>
      <c r="CI249">
        <f t="shared" si="978"/>
        <v>1256</v>
      </c>
      <c r="CJ249">
        <f t="shared" si="978"/>
        <v>3058</v>
      </c>
      <c r="CK249">
        <f t="shared" si="978"/>
        <v>2277</v>
      </c>
      <c r="CL249">
        <f t="shared" si="978"/>
        <v>523</v>
      </c>
      <c r="CM249">
        <f t="shared" si="978"/>
        <v>3191</v>
      </c>
      <c r="CN249">
        <f t="shared" si="978"/>
        <v>858</v>
      </c>
      <c r="CO249">
        <f t="shared" si="978"/>
        <v>3280</v>
      </c>
      <c r="CP249">
        <f t="shared" si="978"/>
        <v>1998</v>
      </c>
      <c r="CQ249">
        <f t="shared" si="978"/>
        <v>920</v>
      </c>
      <c r="CR249">
        <f t="shared" si="978"/>
        <v>142</v>
      </c>
      <c r="CS249">
        <f t="shared" si="978"/>
        <v>7</v>
      </c>
      <c r="CT249">
        <f t="shared" si="978"/>
        <v>2634</v>
      </c>
      <c r="CU249">
        <f t="shared" si="978"/>
        <v>1048</v>
      </c>
      <c r="CV249">
        <f t="shared" si="978"/>
        <v>1743</v>
      </c>
      <c r="CW249">
        <f t="shared" ref="CW249:DM249" si="979">MOD((CV249*$C249), $C$1)</f>
        <v>545</v>
      </c>
      <c r="CX249">
        <f t="shared" si="979"/>
        <v>196</v>
      </c>
      <c r="CY249">
        <f t="shared" si="979"/>
        <v>1701</v>
      </c>
      <c r="CZ249">
        <f t="shared" si="979"/>
        <v>1896</v>
      </c>
      <c r="DA249">
        <f t="shared" si="979"/>
        <v>770</v>
      </c>
      <c r="DB249">
        <f t="shared" si="979"/>
        <v>1536</v>
      </c>
      <c r="DC249">
        <f t="shared" si="979"/>
        <v>2057</v>
      </c>
      <c r="DD249">
        <f t="shared" si="979"/>
        <v>3025</v>
      </c>
      <c r="DE249">
        <f t="shared" si="979"/>
        <v>1623</v>
      </c>
      <c r="DF249">
        <f t="shared" si="979"/>
        <v>974</v>
      </c>
      <c r="DG249">
        <f t="shared" si="979"/>
        <v>1836</v>
      </c>
      <c r="DH249">
        <f t="shared" si="979"/>
        <v>2700</v>
      </c>
      <c r="DI249">
        <f t="shared" si="979"/>
        <v>2356</v>
      </c>
      <c r="DJ249">
        <f t="shared" si="979"/>
        <v>841</v>
      </c>
      <c r="DK249">
        <f t="shared" si="979"/>
        <v>3255</v>
      </c>
      <c r="DL249">
        <f t="shared" si="979"/>
        <v>3374</v>
      </c>
      <c r="DM249">
        <f t="shared" si="979"/>
        <v>118</v>
      </c>
    </row>
    <row r="250" spans="1:117">
      <c r="A250">
        <v>2852</v>
      </c>
      <c r="C250">
        <f t="shared" si="771"/>
        <v>2852</v>
      </c>
      <c r="D250">
        <v>1</v>
      </c>
      <c r="E250">
        <f t="shared" ref="E250:AJ250" si="980">MOD((D250*$C250), $C$1)</f>
        <v>2852</v>
      </c>
      <c r="F250">
        <f t="shared" si="980"/>
        <v>2434</v>
      </c>
      <c r="G250">
        <f t="shared" si="980"/>
        <v>855</v>
      </c>
      <c r="H250">
        <f t="shared" si="980"/>
        <v>2450</v>
      </c>
      <c r="I250">
        <f t="shared" si="980"/>
        <v>1884</v>
      </c>
      <c r="J250">
        <f t="shared" si="980"/>
        <v>222</v>
      </c>
      <c r="K250">
        <f t="shared" si="980"/>
        <v>1840</v>
      </c>
      <c r="L250">
        <f t="shared" si="980"/>
        <v>1681</v>
      </c>
      <c r="M250">
        <f t="shared" si="980"/>
        <v>1105</v>
      </c>
      <c r="N250">
        <f t="shared" si="980"/>
        <v>1802</v>
      </c>
      <c r="O250">
        <f t="shared" si="980"/>
        <v>3097</v>
      </c>
      <c r="P250">
        <f t="shared" si="980"/>
        <v>1250</v>
      </c>
      <c r="Q250">
        <f t="shared" si="980"/>
        <v>191</v>
      </c>
      <c r="R250">
        <f t="shared" si="980"/>
        <v>2634</v>
      </c>
      <c r="S250">
        <f t="shared" si="980"/>
        <v>1709</v>
      </c>
      <c r="T250">
        <f t="shared" si="980"/>
        <v>2048</v>
      </c>
      <c r="U250">
        <f t="shared" si="980"/>
        <v>1334</v>
      </c>
      <c r="V250">
        <f t="shared" si="980"/>
        <v>3020</v>
      </c>
      <c r="W250">
        <f t="shared" si="980"/>
        <v>1230</v>
      </c>
      <c r="X250">
        <f t="shared" si="980"/>
        <v>1478</v>
      </c>
      <c r="Y250">
        <f t="shared" si="980"/>
        <v>1988</v>
      </c>
      <c r="Z250">
        <f t="shared" si="980"/>
        <v>1764</v>
      </c>
      <c r="AA250">
        <f t="shared" si="980"/>
        <v>1082</v>
      </c>
      <c r="AB250">
        <f t="shared" si="980"/>
        <v>1395</v>
      </c>
      <c r="AC250">
        <f t="shared" si="980"/>
        <v>2011</v>
      </c>
      <c r="AD250">
        <f t="shared" si="980"/>
        <v>2171</v>
      </c>
      <c r="AE250">
        <f t="shared" si="980"/>
        <v>2168</v>
      </c>
      <c r="AF250">
        <f t="shared" si="980"/>
        <v>474</v>
      </c>
      <c r="AG250">
        <f t="shared" si="980"/>
        <v>34</v>
      </c>
      <c r="AH250">
        <f t="shared" si="980"/>
        <v>900</v>
      </c>
      <c r="AI250">
        <f t="shared" si="980"/>
        <v>412</v>
      </c>
      <c r="AJ250">
        <f t="shared" si="980"/>
        <v>1622</v>
      </c>
      <c r="AK250">
        <f t="shared" ref="AK250:BP250" si="981">MOD((AJ250*$C250), $C$1)</f>
        <v>956</v>
      </c>
      <c r="AL250">
        <f t="shared" si="981"/>
        <v>2298</v>
      </c>
      <c r="AM250">
        <f t="shared" si="981"/>
        <v>686</v>
      </c>
      <c r="AN250">
        <f t="shared" si="981"/>
        <v>802</v>
      </c>
      <c r="AO250">
        <f t="shared" si="981"/>
        <v>2258</v>
      </c>
      <c r="AP250">
        <f t="shared" si="981"/>
        <v>3260</v>
      </c>
      <c r="AQ250">
        <f t="shared" si="981"/>
        <v>2941</v>
      </c>
      <c r="AR250">
        <f t="shared" si="981"/>
        <v>2368</v>
      </c>
      <c r="AS250">
        <f t="shared" si="981"/>
        <v>1328</v>
      </c>
      <c r="AT250">
        <f t="shared" si="981"/>
        <v>3063</v>
      </c>
      <c r="AU250">
        <f t="shared" si="981"/>
        <v>350</v>
      </c>
      <c r="AV250">
        <f t="shared" si="981"/>
        <v>3210</v>
      </c>
      <c r="AW250">
        <f t="shared" si="981"/>
        <v>1012</v>
      </c>
      <c r="AX250">
        <f t="shared" si="981"/>
        <v>753</v>
      </c>
      <c r="AY250">
        <f t="shared" si="981"/>
        <v>3181</v>
      </c>
      <c r="AZ250">
        <f t="shared" si="981"/>
        <v>648</v>
      </c>
      <c r="BA250">
        <f t="shared" si="981"/>
        <v>2218</v>
      </c>
      <c r="BB250">
        <f t="shared" si="981"/>
        <v>2403</v>
      </c>
      <c r="BC250">
        <f t="shared" si="981"/>
        <v>1649</v>
      </c>
      <c r="BD250">
        <f t="shared" si="981"/>
        <v>2478</v>
      </c>
      <c r="BE250">
        <f t="shared" si="981"/>
        <v>2827</v>
      </c>
      <c r="BF250">
        <f t="shared" si="981"/>
        <v>3185</v>
      </c>
      <c r="BG250">
        <f t="shared" si="981"/>
        <v>1763</v>
      </c>
      <c r="BH250">
        <f t="shared" si="981"/>
        <v>1661</v>
      </c>
      <c r="BI250">
        <f t="shared" si="981"/>
        <v>2392</v>
      </c>
      <c r="BJ250">
        <f t="shared" si="981"/>
        <v>1156</v>
      </c>
      <c r="BK250">
        <f t="shared" si="981"/>
        <v>3152</v>
      </c>
      <c r="BL250">
        <f t="shared" si="981"/>
        <v>284</v>
      </c>
      <c r="BM250">
        <f t="shared" si="981"/>
        <v>252</v>
      </c>
      <c r="BN250">
        <f t="shared" si="981"/>
        <v>1625</v>
      </c>
      <c r="BO250">
        <f t="shared" si="981"/>
        <v>2650</v>
      </c>
      <c r="BP250">
        <f t="shared" si="981"/>
        <v>2738</v>
      </c>
      <c r="BQ250">
        <f t="shared" ref="BQ250:CV250" si="982">MOD((BP250*$C250), $C$1)</f>
        <v>3251</v>
      </c>
      <c r="BR250">
        <f t="shared" si="982"/>
        <v>1290</v>
      </c>
      <c r="BS250">
        <f t="shared" si="982"/>
        <v>1048</v>
      </c>
      <c r="BT250">
        <f t="shared" si="982"/>
        <v>495</v>
      </c>
      <c r="BU250">
        <f t="shared" si="982"/>
        <v>1599</v>
      </c>
      <c r="BV250">
        <f t="shared" si="982"/>
        <v>549</v>
      </c>
      <c r="BW250">
        <f t="shared" si="982"/>
        <v>1212</v>
      </c>
      <c r="BX250">
        <f t="shared" si="982"/>
        <v>1607</v>
      </c>
      <c r="BY250">
        <f t="shared" si="982"/>
        <v>2779</v>
      </c>
      <c r="BZ250">
        <f t="shared" si="982"/>
        <v>98</v>
      </c>
      <c r="CA250">
        <f t="shared" si="982"/>
        <v>1585</v>
      </c>
      <c r="CB250">
        <f t="shared" si="982"/>
        <v>1793</v>
      </c>
      <c r="CC250">
        <f t="shared" si="982"/>
        <v>1446</v>
      </c>
      <c r="CD250">
        <f t="shared" si="982"/>
        <v>3361</v>
      </c>
      <c r="CE250">
        <f t="shared" si="982"/>
        <v>2789</v>
      </c>
      <c r="CF250">
        <f t="shared" si="982"/>
        <v>1170</v>
      </c>
      <c r="CG250">
        <f t="shared" si="982"/>
        <v>1908</v>
      </c>
      <c r="CH250">
        <f t="shared" si="982"/>
        <v>50</v>
      </c>
      <c r="CI250">
        <f t="shared" si="982"/>
        <v>1929</v>
      </c>
      <c r="CJ250">
        <f t="shared" si="982"/>
        <v>1615</v>
      </c>
      <c r="CK250">
        <f t="shared" si="982"/>
        <v>1578</v>
      </c>
      <c r="CL250">
        <f t="shared" si="982"/>
        <v>2415</v>
      </c>
      <c r="CM250">
        <f t="shared" si="982"/>
        <v>1563</v>
      </c>
      <c r="CN250">
        <f t="shared" si="982"/>
        <v>807</v>
      </c>
      <c r="CO250">
        <f t="shared" si="982"/>
        <v>2794</v>
      </c>
      <c r="CP250">
        <f t="shared" si="982"/>
        <v>1706</v>
      </c>
      <c r="CQ250">
        <f t="shared" si="982"/>
        <v>354</v>
      </c>
      <c r="CR250">
        <f t="shared" si="982"/>
        <v>894</v>
      </c>
      <c r="CS250">
        <f t="shared" si="982"/>
        <v>455</v>
      </c>
      <c r="CT250">
        <f t="shared" si="982"/>
        <v>742</v>
      </c>
      <c r="CU250">
        <f t="shared" si="982"/>
        <v>2688</v>
      </c>
      <c r="CV250">
        <f t="shared" si="982"/>
        <v>1322</v>
      </c>
      <c r="CW250">
        <f t="shared" ref="CW250:DM250" si="983">MOD((CV250*$C250), $C$1)</f>
        <v>3106</v>
      </c>
      <c r="CX250">
        <f t="shared" si="983"/>
        <v>2901</v>
      </c>
      <c r="CY250">
        <f t="shared" si="983"/>
        <v>1511</v>
      </c>
      <c r="CZ250">
        <f t="shared" si="983"/>
        <v>36</v>
      </c>
      <c r="DA250">
        <f t="shared" si="983"/>
        <v>3173</v>
      </c>
      <c r="DB250">
        <f t="shared" si="983"/>
        <v>1849</v>
      </c>
      <c r="DC250">
        <f t="shared" si="983"/>
        <v>3332</v>
      </c>
      <c r="DD250">
        <f t="shared" si="983"/>
        <v>2425</v>
      </c>
      <c r="DE250">
        <f t="shared" si="983"/>
        <v>2635</v>
      </c>
      <c r="DF250">
        <f t="shared" si="983"/>
        <v>1130</v>
      </c>
      <c r="DG250">
        <f t="shared" si="983"/>
        <v>1051</v>
      </c>
      <c r="DH250">
        <f t="shared" si="983"/>
        <v>2189</v>
      </c>
      <c r="DI250">
        <f t="shared" si="983"/>
        <v>2039</v>
      </c>
      <c r="DJ250">
        <f t="shared" si="983"/>
        <v>3114</v>
      </c>
      <c r="DK250">
        <f t="shared" si="983"/>
        <v>1700</v>
      </c>
      <c r="DL250">
        <f t="shared" si="983"/>
        <v>397</v>
      </c>
      <c r="DM250">
        <f t="shared" si="983"/>
        <v>14</v>
      </c>
    </row>
    <row r="251" spans="1:117">
      <c r="A251">
        <v>2871</v>
      </c>
      <c r="C251">
        <f t="shared" si="771"/>
        <v>2871</v>
      </c>
      <c r="D251">
        <v>1</v>
      </c>
      <c r="E251">
        <f t="shared" ref="E251:AJ251" si="984">MOD((D251*$C251), $C$1)</f>
        <v>2871</v>
      </c>
      <c r="F251">
        <f t="shared" si="984"/>
        <v>1379</v>
      </c>
      <c r="G251">
        <f t="shared" si="984"/>
        <v>3166</v>
      </c>
      <c r="H251">
        <f t="shared" si="984"/>
        <v>867</v>
      </c>
      <c r="I251">
        <f t="shared" si="984"/>
        <v>1682</v>
      </c>
      <c r="J251">
        <f t="shared" si="984"/>
        <v>1605</v>
      </c>
      <c r="K251">
        <f t="shared" si="984"/>
        <v>122</v>
      </c>
      <c r="L251">
        <f t="shared" si="984"/>
        <v>300</v>
      </c>
      <c r="M251">
        <f t="shared" si="984"/>
        <v>119</v>
      </c>
      <c r="N251">
        <f t="shared" si="984"/>
        <v>1980</v>
      </c>
      <c r="O251">
        <f t="shared" si="984"/>
        <v>2844</v>
      </c>
      <c r="P251">
        <f t="shared" si="984"/>
        <v>2775</v>
      </c>
      <c r="Q251">
        <f t="shared" si="984"/>
        <v>243</v>
      </c>
      <c r="R251">
        <f t="shared" si="984"/>
        <v>1160</v>
      </c>
      <c r="S251">
        <f t="shared" si="984"/>
        <v>2290</v>
      </c>
      <c r="T251">
        <f t="shared" si="984"/>
        <v>794</v>
      </c>
      <c r="U251">
        <f t="shared" si="984"/>
        <v>1390</v>
      </c>
      <c r="V251">
        <f t="shared" si="984"/>
        <v>437</v>
      </c>
      <c r="W251">
        <f t="shared" si="984"/>
        <v>2312</v>
      </c>
      <c r="X251">
        <f t="shared" si="984"/>
        <v>2198</v>
      </c>
      <c r="Y251">
        <f t="shared" si="984"/>
        <v>849</v>
      </c>
      <c r="Z251">
        <f t="shared" si="984"/>
        <v>1469</v>
      </c>
      <c r="AA251">
        <f t="shared" si="984"/>
        <v>800</v>
      </c>
      <c r="AB251">
        <f t="shared" si="984"/>
        <v>1461</v>
      </c>
      <c r="AC251">
        <f t="shared" si="984"/>
        <v>1849</v>
      </c>
      <c r="AD251">
        <f t="shared" si="984"/>
        <v>722</v>
      </c>
      <c r="AE251">
        <f t="shared" si="984"/>
        <v>538</v>
      </c>
      <c r="AF251">
        <f t="shared" si="984"/>
        <v>648</v>
      </c>
      <c r="AG251">
        <f t="shared" si="984"/>
        <v>806</v>
      </c>
      <c r="AH251">
        <f t="shared" si="984"/>
        <v>1532</v>
      </c>
      <c r="AI251">
        <f t="shared" si="984"/>
        <v>3261</v>
      </c>
      <c r="AJ251">
        <f t="shared" si="984"/>
        <v>2563</v>
      </c>
      <c r="AK251">
        <f t="shared" ref="AK251:BP251" si="985">MOD((AJ251*$C251), $C$1)</f>
        <v>2309</v>
      </c>
      <c r="AL251">
        <f t="shared" si="985"/>
        <v>447</v>
      </c>
      <c r="AM251">
        <f t="shared" si="985"/>
        <v>143</v>
      </c>
      <c r="AN251">
        <f t="shared" si="985"/>
        <v>2264</v>
      </c>
      <c r="AO251">
        <f t="shared" si="985"/>
        <v>1630</v>
      </c>
      <c r="AP251">
        <f t="shared" si="985"/>
        <v>3277</v>
      </c>
      <c r="AQ251">
        <f t="shared" si="985"/>
        <v>465</v>
      </c>
      <c r="AR251">
        <f t="shared" si="985"/>
        <v>356</v>
      </c>
      <c r="AS251">
        <f t="shared" si="985"/>
        <v>3069</v>
      </c>
      <c r="AT251">
        <f t="shared" si="985"/>
        <v>291</v>
      </c>
      <c r="AU251">
        <f t="shared" si="985"/>
        <v>1728</v>
      </c>
      <c r="AV251">
        <f t="shared" si="985"/>
        <v>3293</v>
      </c>
      <c r="AW251">
        <f t="shared" si="985"/>
        <v>1798</v>
      </c>
      <c r="AX251">
        <f t="shared" si="985"/>
        <v>1834</v>
      </c>
      <c r="AY251">
        <f t="shared" si="985"/>
        <v>2260</v>
      </c>
      <c r="AZ251">
        <f t="shared" si="985"/>
        <v>439</v>
      </c>
      <c r="BA251">
        <f t="shared" si="985"/>
        <v>1192</v>
      </c>
      <c r="BB251">
        <f t="shared" si="985"/>
        <v>1525</v>
      </c>
      <c r="BC251">
        <f t="shared" si="985"/>
        <v>319</v>
      </c>
      <c r="BD251">
        <f t="shared" si="985"/>
        <v>3203</v>
      </c>
      <c r="BE251">
        <f t="shared" si="985"/>
        <v>733</v>
      </c>
      <c r="BF251">
        <f t="shared" si="985"/>
        <v>1240</v>
      </c>
      <c r="BG251">
        <f t="shared" si="985"/>
        <v>2093</v>
      </c>
      <c r="BH251">
        <f t="shared" si="985"/>
        <v>1322</v>
      </c>
      <c r="BI251">
        <f t="shared" si="985"/>
        <v>776</v>
      </c>
      <c r="BJ251">
        <f t="shared" si="985"/>
        <v>1177</v>
      </c>
      <c r="BK251">
        <f t="shared" si="985"/>
        <v>3063</v>
      </c>
      <c r="BL251">
        <f t="shared" si="985"/>
        <v>220</v>
      </c>
      <c r="BM251">
        <f t="shared" si="985"/>
        <v>316</v>
      </c>
      <c r="BN251">
        <f t="shared" si="985"/>
        <v>1452</v>
      </c>
      <c r="BO251">
        <f t="shared" si="985"/>
        <v>27</v>
      </c>
      <c r="BP251">
        <f t="shared" si="985"/>
        <v>2035</v>
      </c>
      <c r="BQ251">
        <f t="shared" ref="BQ251:CV251" si="986">MOD((BP251*$C251), $C$1)</f>
        <v>2923</v>
      </c>
      <c r="BR251">
        <f t="shared" si="986"/>
        <v>3138</v>
      </c>
      <c r="BS251">
        <f t="shared" si="986"/>
        <v>2823</v>
      </c>
      <c r="BT251">
        <f t="shared" si="986"/>
        <v>811</v>
      </c>
      <c r="BU251">
        <f t="shared" si="986"/>
        <v>2163</v>
      </c>
      <c r="BV251">
        <f t="shared" si="986"/>
        <v>3294</v>
      </c>
      <c r="BW251">
        <f t="shared" si="986"/>
        <v>1238</v>
      </c>
      <c r="BX251">
        <f t="shared" si="986"/>
        <v>3213</v>
      </c>
      <c r="BY251">
        <f t="shared" si="986"/>
        <v>1995</v>
      </c>
      <c r="BZ251">
        <f t="shared" si="986"/>
        <v>1306</v>
      </c>
      <c r="CA251">
        <f t="shared" si="986"/>
        <v>2874</v>
      </c>
      <c r="CB251">
        <f t="shared" si="986"/>
        <v>3130</v>
      </c>
      <c r="CC251">
        <f t="shared" si="986"/>
        <v>441</v>
      </c>
      <c r="CD251">
        <f t="shared" si="986"/>
        <v>72</v>
      </c>
      <c r="CE251">
        <f t="shared" si="986"/>
        <v>852</v>
      </c>
      <c r="CF251">
        <f t="shared" si="986"/>
        <v>3220</v>
      </c>
      <c r="CG251">
        <f t="shared" si="986"/>
        <v>1506</v>
      </c>
      <c r="CH251">
        <f t="shared" si="986"/>
        <v>666</v>
      </c>
      <c r="CI251">
        <f t="shared" si="986"/>
        <v>1019</v>
      </c>
      <c r="CJ251">
        <f t="shared" si="986"/>
        <v>2337</v>
      </c>
      <c r="CK251">
        <f t="shared" si="986"/>
        <v>1922</v>
      </c>
      <c r="CL251">
        <f t="shared" si="986"/>
        <v>1014</v>
      </c>
      <c r="CM251">
        <f t="shared" si="986"/>
        <v>1706</v>
      </c>
      <c r="CN251">
        <f t="shared" si="986"/>
        <v>1889</v>
      </c>
      <c r="CO251">
        <f t="shared" si="986"/>
        <v>2339</v>
      </c>
      <c r="CP251">
        <f t="shared" si="986"/>
        <v>802</v>
      </c>
      <c r="CQ251">
        <f t="shared" si="986"/>
        <v>341</v>
      </c>
      <c r="CR251">
        <f t="shared" si="986"/>
        <v>1176</v>
      </c>
      <c r="CS251">
        <f t="shared" si="986"/>
        <v>192</v>
      </c>
      <c r="CT251">
        <f t="shared" si="986"/>
        <v>2272</v>
      </c>
      <c r="CU251">
        <f t="shared" si="986"/>
        <v>581</v>
      </c>
      <c r="CV251">
        <f t="shared" si="986"/>
        <v>585</v>
      </c>
      <c r="CW251">
        <f t="shared" ref="CW251:DM251" si="987">MOD((CV251*$C251), $C$1)</f>
        <v>1776</v>
      </c>
      <c r="CX251">
        <f t="shared" si="987"/>
        <v>430</v>
      </c>
      <c r="CY251">
        <f t="shared" si="987"/>
        <v>2801</v>
      </c>
      <c r="CZ251">
        <f t="shared" si="987"/>
        <v>2838</v>
      </c>
      <c r="DA251">
        <f t="shared" si="987"/>
        <v>2704</v>
      </c>
      <c r="DB251">
        <f t="shared" si="987"/>
        <v>2262</v>
      </c>
      <c r="DC251">
        <f t="shared" si="987"/>
        <v>2750</v>
      </c>
      <c r="DD251">
        <f t="shared" si="987"/>
        <v>519</v>
      </c>
      <c r="DE251">
        <f t="shared" si="987"/>
        <v>995</v>
      </c>
      <c r="DF251">
        <f t="shared" si="987"/>
        <v>2053</v>
      </c>
      <c r="DG251">
        <f t="shared" si="987"/>
        <v>3136</v>
      </c>
      <c r="DH251">
        <f t="shared" si="987"/>
        <v>512</v>
      </c>
      <c r="DI251">
        <f t="shared" si="987"/>
        <v>1484</v>
      </c>
      <c r="DJ251">
        <f t="shared" si="987"/>
        <v>2693</v>
      </c>
      <c r="DK251">
        <f t="shared" si="987"/>
        <v>1560</v>
      </c>
      <c r="DL251">
        <f t="shared" si="987"/>
        <v>1305</v>
      </c>
      <c r="DM251">
        <f t="shared" si="987"/>
        <v>3</v>
      </c>
    </row>
    <row r="252" spans="1:117">
      <c r="A252">
        <v>2882</v>
      </c>
      <c r="C252">
        <f t="shared" si="771"/>
        <v>2882</v>
      </c>
      <c r="D252">
        <v>1</v>
      </c>
      <c r="E252">
        <f t="shared" ref="E252:AJ252" si="988">MOD((D252*$C252), $C$1)</f>
        <v>2882</v>
      </c>
      <c r="F252">
        <f t="shared" si="988"/>
        <v>2904</v>
      </c>
      <c r="G252">
        <f t="shared" si="988"/>
        <v>1119</v>
      </c>
      <c r="H252">
        <f t="shared" si="988"/>
        <v>3249</v>
      </c>
      <c r="I252">
        <f t="shared" si="988"/>
        <v>419</v>
      </c>
      <c r="J252">
        <f t="shared" si="988"/>
        <v>3277</v>
      </c>
      <c r="K252">
        <f t="shared" si="988"/>
        <v>2202</v>
      </c>
      <c r="L252">
        <f t="shared" si="988"/>
        <v>2245</v>
      </c>
      <c r="M252">
        <f t="shared" si="988"/>
        <v>2655</v>
      </c>
      <c r="N252">
        <f t="shared" si="988"/>
        <v>580</v>
      </c>
      <c r="O252">
        <f t="shared" si="988"/>
        <v>663</v>
      </c>
      <c r="P252">
        <f t="shared" si="988"/>
        <v>3130</v>
      </c>
      <c r="Q252">
        <f t="shared" si="988"/>
        <v>561</v>
      </c>
      <c r="R252">
        <f t="shared" si="988"/>
        <v>801</v>
      </c>
      <c r="S252">
        <f t="shared" si="988"/>
        <v>2850</v>
      </c>
      <c r="T252">
        <f t="shared" si="988"/>
        <v>3317</v>
      </c>
      <c r="U252">
        <f t="shared" si="988"/>
        <v>828</v>
      </c>
      <c r="V252">
        <f t="shared" si="988"/>
        <v>1751</v>
      </c>
      <c r="W252">
        <f t="shared" si="988"/>
        <v>2812</v>
      </c>
      <c r="X252">
        <f t="shared" si="988"/>
        <v>162</v>
      </c>
      <c r="Y252">
        <f t="shared" si="988"/>
        <v>268</v>
      </c>
      <c r="Z252">
        <f t="shared" si="988"/>
        <v>401</v>
      </c>
      <c r="AA252">
        <f t="shared" si="988"/>
        <v>2866</v>
      </c>
      <c r="AB252">
        <f t="shared" si="988"/>
        <v>1395</v>
      </c>
      <c r="AC252">
        <f t="shared" si="988"/>
        <v>2689</v>
      </c>
      <c r="AD252">
        <f t="shared" si="988"/>
        <v>2500</v>
      </c>
      <c r="AE252">
        <f t="shared" si="988"/>
        <v>3331</v>
      </c>
      <c r="AF252">
        <f t="shared" si="988"/>
        <v>4</v>
      </c>
      <c r="AG252">
        <f t="shared" si="988"/>
        <v>1235</v>
      </c>
      <c r="AH252">
        <f t="shared" si="988"/>
        <v>1323</v>
      </c>
      <c r="AI252">
        <f t="shared" si="988"/>
        <v>1045</v>
      </c>
      <c r="AJ252">
        <f t="shared" si="988"/>
        <v>2703</v>
      </c>
      <c r="AK252">
        <f t="shared" ref="AK252:BP252" si="989">MOD((AJ252*$C252), $C$1)</f>
        <v>1676</v>
      </c>
      <c r="AL252">
        <f t="shared" si="989"/>
        <v>2815</v>
      </c>
      <c r="AM252">
        <f t="shared" si="989"/>
        <v>1946</v>
      </c>
      <c r="AN252">
        <f t="shared" si="989"/>
        <v>2118</v>
      </c>
      <c r="AO252">
        <f t="shared" si="989"/>
        <v>327</v>
      </c>
      <c r="AP252">
        <f t="shared" si="989"/>
        <v>2320</v>
      </c>
      <c r="AQ252">
        <f t="shared" si="989"/>
        <v>2652</v>
      </c>
      <c r="AR252">
        <f t="shared" si="989"/>
        <v>2227</v>
      </c>
      <c r="AS252">
        <f t="shared" si="989"/>
        <v>2244</v>
      </c>
      <c r="AT252">
        <f t="shared" si="989"/>
        <v>3204</v>
      </c>
      <c r="AU252">
        <f t="shared" si="989"/>
        <v>1107</v>
      </c>
      <c r="AV252">
        <f t="shared" si="989"/>
        <v>2975</v>
      </c>
      <c r="AW252">
        <f t="shared" si="989"/>
        <v>3312</v>
      </c>
      <c r="AX252">
        <f t="shared" si="989"/>
        <v>142</v>
      </c>
      <c r="AY252">
        <f t="shared" si="989"/>
        <v>955</v>
      </c>
      <c r="AZ252">
        <f t="shared" si="989"/>
        <v>648</v>
      </c>
      <c r="BA252">
        <f t="shared" si="989"/>
        <v>1072</v>
      </c>
      <c r="BB252">
        <f t="shared" si="989"/>
        <v>1604</v>
      </c>
      <c r="BC252">
        <f t="shared" si="989"/>
        <v>1171</v>
      </c>
      <c r="BD252">
        <f t="shared" si="989"/>
        <v>2149</v>
      </c>
      <c r="BE252">
        <f t="shared" si="989"/>
        <v>463</v>
      </c>
      <c r="BF252">
        <f t="shared" si="989"/>
        <v>3138</v>
      </c>
      <c r="BG252">
        <f t="shared" si="989"/>
        <v>3031</v>
      </c>
      <c r="BH252">
        <f t="shared" si="989"/>
        <v>16</v>
      </c>
      <c r="BI252">
        <f t="shared" si="989"/>
        <v>1509</v>
      </c>
      <c r="BJ252">
        <f t="shared" si="989"/>
        <v>1861</v>
      </c>
      <c r="BK252">
        <f t="shared" si="989"/>
        <v>749</v>
      </c>
      <c r="BL252">
        <f t="shared" si="989"/>
        <v>519</v>
      </c>
      <c r="BM252">
        <f t="shared" si="989"/>
        <v>3273</v>
      </c>
      <c r="BN252">
        <f t="shared" si="989"/>
        <v>967</v>
      </c>
      <c r="BO252">
        <f t="shared" si="989"/>
        <v>922</v>
      </c>
      <c r="BP252">
        <f t="shared" si="989"/>
        <v>1610</v>
      </c>
      <c r="BQ252">
        <f t="shared" ref="BQ252:CV252" si="990">MOD((BP252*$C252), $C$1)</f>
        <v>1308</v>
      </c>
      <c r="BR252">
        <f t="shared" si="990"/>
        <v>2418</v>
      </c>
      <c r="BS252">
        <f t="shared" si="990"/>
        <v>315</v>
      </c>
      <c r="BT252">
        <f t="shared" si="990"/>
        <v>2046</v>
      </c>
      <c r="BU252">
        <f t="shared" si="990"/>
        <v>2114</v>
      </c>
      <c r="BV252">
        <f t="shared" si="990"/>
        <v>2523</v>
      </c>
      <c r="BW252">
        <f t="shared" si="990"/>
        <v>997</v>
      </c>
      <c r="BX252">
        <f t="shared" si="990"/>
        <v>1607</v>
      </c>
      <c r="BY252">
        <f t="shared" si="990"/>
        <v>2955</v>
      </c>
      <c r="BZ252">
        <f t="shared" si="990"/>
        <v>568</v>
      </c>
      <c r="CA252">
        <f t="shared" si="990"/>
        <v>389</v>
      </c>
      <c r="CB252">
        <f t="shared" si="990"/>
        <v>2592</v>
      </c>
      <c r="CC252">
        <f t="shared" si="990"/>
        <v>857</v>
      </c>
      <c r="CD252">
        <f t="shared" si="990"/>
        <v>2985</v>
      </c>
      <c r="CE252">
        <f t="shared" si="990"/>
        <v>1253</v>
      </c>
      <c r="CF252">
        <f t="shared" si="990"/>
        <v>1734</v>
      </c>
      <c r="CG252">
        <f t="shared" si="990"/>
        <v>1852</v>
      </c>
      <c r="CH252">
        <f t="shared" si="990"/>
        <v>2259</v>
      </c>
      <c r="CI252">
        <f t="shared" si="990"/>
        <v>1831</v>
      </c>
      <c r="CJ252">
        <f t="shared" si="990"/>
        <v>64</v>
      </c>
      <c r="CK252">
        <f t="shared" si="990"/>
        <v>2605</v>
      </c>
      <c r="CL252">
        <f t="shared" si="990"/>
        <v>582</v>
      </c>
      <c r="CM252">
        <f t="shared" si="990"/>
        <v>2996</v>
      </c>
      <c r="CN252">
        <f t="shared" si="990"/>
        <v>2076</v>
      </c>
      <c r="CO252">
        <f t="shared" si="990"/>
        <v>2799</v>
      </c>
      <c r="CP252">
        <f t="shared" si="990"/>
        <v>437</v>
      </c>
      <c r="CQ252">
        <f t="shared" si="990"/>
        <v>257</v>
      </c>
      <c r="CR252">
        <f t="shared" si="990"/>
        <v>3009</v>
      </c>
      <c r="CS252">
        <f t="shared" si="990"/>
        <v>1801</v>
      </c>
      <c r="CT252">
        <f t="shared" si="990"/>
        <v>2810</v>
      </c>
      <c r="CU252">
        <f t="shared" si="990"/>
        <v>1260</v>
      </c>
      <c r="CV252">
        <f t="shared" si="990"/>
        <v>1322</v>
      </c>
      <c r="CW252">
        <f t="shared" ref="CW252:DM252" si="991">MOD((CV252*$C252), $C$1)</f>
        <v>1594</v>
      </c>
      <c r="CX252">
        <f t="shared" si="991"/>
        <v>3230</v>
      </c>
      <c r="CY252">
        <f t="shared" si="991"/>
        <v>557</v>
      </c>
      <c r="CZ252">
        <f t="shared" si="991"/>
        <v>2997</v>
      </c>
      <c r="DA252">
        <f t="shared" si="991"/>
        <v>1527</v>
      </c>
      <c r="DB252">
        <f t="shared" si="991"/>
        <v>2272</v>
      </c>
      <c r="DC252">
        <f t="shared" si="991"/>
        <v>1556</v>
      </c>
      <c r="DD252">
        <f t="shared" si="991"/>
        <v>75</v>
      </c>
      <c r="DE252">
        <f t="shared" si="991"/>
        <v>3428</v>
      </c>
      <c r="DF252">
        <f t="shared" si="991"/>
        <v>1647</v>
      </c>
      <c r="DG252">
        <f t="shared" si="991"/>
        <v>1581</v>
      </c>
      <c r="DH252">
        <f t="shared" si="991"/>
        <v>74</v>
      </c>
      <c r="DI252">
        <f t="shared" si="991"/>
        <v>546</v>
      </c>
      <c r="DJ252">
        <f t="shared" si="991"/>
        <v>2174</v>
      </c>
      <c r="DK252">
        <f t="shared" si="991"/>
        <v>462</v>
      </c>
      <c r="DL252">
        <f t="shared" si="991"/>
        <v>256</v>
      </c>
      <c r="DM252">
        <f t="shared" si="991"/>
        <v>127</v>
      </c>
    </row>
    <row r="253" spans="1:117">
      <c r="A253">
        <v>2897</v>
      </c>
      <c r="C253">
        <f t="shared" si="771"/>
        <v>2897</v>
      </c>
      <c r="D253">
        <v>1</v>
      </c>
      <c r="E253">
        <f t="shared" ref="E253:AJ253" si="992">MOD((D253*$C253), $C$1)</f>
        <v>2897</v>
      </c>
      <c r="F253">
        <f t="shared" si="992"/>
        <v>383</v>
      </c>
      <c r="G253">
        <f t="shared" si="992"/>
        <v>1338</v>
      </c>
      <c r="H253">
        <f t="shared" si="992"/>
        <v>2587</v>
      </c>
      <c r="I253">
        <f t="shared" si="992"/>
        <v>1235</v>
      </c>
      <c r="J253">
        <f t="shared" si="992"/>
        <v>2693</v>
      </c>
      <c r="K253">
        <f t="shared" si="992"/>
        <v>2958</v>
      </c>
      <c r="L253">
        <f t="shared" si="992"/>
        <v>2119</v>
      </c>
      <c r="M253">
        <f t="shared" si="992"/>
        <v>684</v>
      </c>
      <c r="N253">
        <f t="shared" si="992"/>
        <v>1861</v>
      </c>
      <c r="O253">
        <f t="shared" si="992"/>
        <v>1216</v>
      </c>
      <c r="P253">
        <f t="shared" si="992"/>
        <v>2546</v>
      </c>
      <c r="Q253">
        <f t="shared" si="992"/>
        <v>2543</v>
      </c>
      <c r="R253">
        <f t="shared" si="992"/>
        <v>714</v>
      </c>
      <c r="S253">
        <f t="shared" si="992"/>
        <v>2996</v>
      </c>
      <c r="T253">
        <f t="shared" si="992"/>
        <v>2413</v>
      </c>
      <c r="U253">
        <f t="shared" si="992"/>
        <v>1514</v>
      </c>
      <c r="V253">
        <f t="shared" si="992"/>
        <v>1240</v>
      </c>
      <c r="W253">
        <f t="shared" si="992"/>
        <v>23</v>
      </c>
      <c r="X253">
        <f t="shared" si="992"/>
        <v>1442</v>
      </c>
      <c r="Y253">
        <f t="shared" si="992"/>
        <v>1947</v>
      </c>
      <c r="Z253">
        <f t="shared" si="992"/>
        <v>3326</v>
      </c>
      <c r="AA253">
        <f t="shared" si="992"/>
        <v>1174</v>
      </c>
      <c r="AB253">
        <f t="shared" si="992"/>
        <v>957</v>
      </c>
      <c r="AC253">
        <f t="shared" si="992"/>
        <v>181</v>
      </c>
      <c r="AD253">
        <f t="shared" si="992"/>
        <v>2845</v>
      </c>
      <c r="AE253">
        <f t="shared" si="992"/>
        <v>703</v>
      </c>
      <c r="AF253">
        <f t="shared" si="992"/>
        <v>2008</v>
      </c>
      <c r="AG253">
        <f t="shared" si="992"/>
        <v>1631</v>
      </c>
      <c r="AH253">
        <f t="shared" si="992"/>
        <v>520</v>
      </c>
      <c r="AI253">
        <f t="shared" si="992"/>
        <v>231</v>
      </c>
      <c r="AJ253">
        <f t="shared" si="992"/>
        <v>162</v>
      </c>
      <c r="AK253">
        <f t="shared" ref="AK253:BP253" si="993">MOD((AJ253*$C253), $C$1)</f>
        <v>2698</v>
      </c>
      <c r="AL253">
        <f t="shared" si="993"/>
        <v>288</v>
      </c>
      <c r="AM253">
        <f t="shared" si="993"/>
        <v>603</v>
      </c>
      <c r="AN253">
        <f t="shared" si="993"/>
        <v>512</v>
      </c>
      <c r="AO253">
        <f t="shared" si="993"/>
        <v>1072</v>
      </c>
      <c r="AP253">
        <f t="shared" si="993"/>
        <v>529</v>
      </c>
      <c r="AQ253">
        <f t="shared" si="993"/>
        <v>2287</v>
      </c>
      <c r="AR253">
        <f t="shared" si="993"/>
        <v>178</v>
      </c>
      <c r="AS253">
        <f t="shared" si="993"/>
        <v>1016</v>
      </c>
      <c r="AT253">
        <f t="shared" si="993"/>
        <v>2985</v>
      </c>
      <c r="AU253">
        <f t="shared" si="993"/>
        <v>1425</v>
      </c>
      <c r="AV253">
        <f t="shared" si="993"/>
        <v>732</v>
      </c>
      <c r="AW253">
        <f t="shared" si="993"/>
        <v>246</v>
      </c>
      <c r="AX253">
        <f t="shared" si="993"/>
        <v>2445</v>
      </c>
      <c r="AY253">
        <f t="shared" si="993"/>
        <v>1581</v>
      </c>
      <c r="AZ253">
        <f t="shared" si="993"/>
        <v>3203</v>
      </c>
      <c r="BA253">
        <f t="shared" si="993"/>
        <v>1667</v>
      </c>
      <c r="BB253">
        <f t="shared" si="993"/>
        <v>1882</v>
      </c>
      <c r="BC253">
        <f t="shared" si="993"/>
        <v>295</v>
      </c>
      <c r="BD253">
        <f t="shared" si="993"/>
        <v>296</v>
      </c>
      <c r="BE253">
        <f t="shared" si="993"/>
        <v>3193</v>
      </c>
      <c r="BF253">
        <f t="shared" si="993"/>
        <v>145</v>
      </c>
      <c r="BG253">
        <f t="shared" si="993"/>
        <v>1483</v>
      </c>
      <c r="BH253">
        <f t="shared" si="993"/>
        <v>639</v>
      </c>
      <c r="BI253">
        <f t="shared" si="993"/>
        <v>1874</v>
      </c>
      <c r="BJ253">
        <f t="shared" si="993"/>
        <v>1136</v>
      </c>
      <c r="BK253">
        <f t="shared" si="993"/>
        <v>663</v>
      </c>
      <c r="BL253">
        <f t="shared" si="993"/>
        <v>2782</v>
      </c>
      <c r="BM253">
        <f t="shared" si="993"/>
        <v>35</v>
      </c>
      <c r="BN253">
        <f t="shared" si="993"/>
        <v>1896</v>
      </c>
      <c r="BO253">
        <f t="shared" si="993"/>
        <v>3112</v>
      </c>
      <c r="BP253">
        <f t="shared" si="993"/>
        <v>2227</v>
      </c>
      <c r="BQ253">
        <f t="shared" ref="BQ253:CV253" si="994">MOD((BP253*$C253), $C$1)</f>
        <v>1339</v>
      </c>
      <c r="BR253">
        <f t="shared" si="994"/>
        <v>2053</v>
      </c>
      <c r="BS253">
        <f t="shared" si="994"/>
        <v>1618</v>
      </c>
      <c r="BT253">
        <f t="shared" si="994"/>
        <v>600</v>
      </c>
      <c r="BU253">
        <f t="shared" si="994"/>
        <v>2114</v>
      </c>
      <c r="BV253">
        <f t="shared" si="994"/>
        <v>3354</v>
      </c>
      <c r="BW253">
        <f t="shared" si="994"/>
        <v>3377</v>
      </c>
      <c r="BX253">
        <f t="shared" si="994"/>
        <v>1388</v>
      </c>
      <c r="BY253">
        <f t="shared" si="994"/>
        <v>3335</v>
      </c>
      <c r="BZ253">
        <f t="shared" si="994"/>
        <v>3230</v>
      </c>
      <c r="CA253">
        <f t="shared" si="994"/>
        <v>973</v>
      </c>
      <c r="CB253">
        <f t="shared" si="994"/>
        <v>1930</v>
      </c>
      <c r="CC253">
        <f t="shared" si="994"/>
        <v>2111</v>
      </c>
      <c r="CD253">
        <f t="shared" si="994"/>
        <v>1525</v>
      </c>
      <c r="CE253">
        <f t="shared" si="994"/>
        <v>2228</v>
      </c>
      <c r="CF253">
        <f t="shared" si="994"/>
        <v>805</v>
      </c>
      <c r="CG253">
        <f t="shared" si="994"/>
        <v>2436</v>
      </c>
      <c r="CH253">
        <f t="shared" si="994"/>
        <v>2956</v>
      </c>
      <c r="CI253">
        <f t="shared" si="994"/>
        <v>3187</v>
      </c>
      <c r="CJ253">
        <f t="shared" si="994"/>
        <v>3349</v>
      </c>
      <c r="CK253">
        <f t="shared" si="994"/>
        <v>2616</v>
      </c>
      <c r="CL253">
        <f t="shared" si="994"/>
        <v>2904</v>
      </c>
      <c r="CM253">
        <f t="shared" si="994"/>
        <v>76</v>
      </c>
      <c r="CN253">
        <f t="shared" si="994"/>
        <v>588</v>
      </c>
      <c r="CO253">
        <f t="shared" si="994"/>
        <v>1660</v>
      </c>
      <c r="CP253">
        <f t="shared" si="994"/>
        <v>2189</v>
      </c>
      <c r="CQ253">
        <f t="shared" si="994"/>
        <v>1045</v>
      </c>
      <c r="CR253">
        <f t="shared" si="994"/>
        <v>1223</v>
      </c>
      <c r="CS253">
        <f t="shared" si="994"/>
        <v>2239</v>
      </c>
      <c r="CT253">
        <f t="shared" si="994"/>
        <v>1793</v>
      </c>
      <c r="CU253">
        <f t="shared" si="994"/>
        <v>3218</v>
      </c>
      <c r="CV253">
        <f t="shared" si="994"/>
        <v>519</v>
      </c>
      <c r="CW253">
        <f t="shared" ref="CW253:DM253" si="995">MOD((CV253*$C253), $C$1)</f>
        <v>765</v>
      </c>
      <c r="CX253">
        <f t="shared" si="995"/>
        <v>3210</v>
      </c>
      <c r="CY253">
        <f t="shared" si="995"/>
        <v>1360</v>
      </c>
      <c r="CZ253">
        <f t="shared" si="995"/>
        <v>1132</v>
      </c>
      <c r="DA253">
        <f t="shared" si="995"/>
        <v>2799</v>
      </c>
      <c r="DB253">
        <f t="shared" si="995"/>
        <v>1250</v>
      </c>
      <c r="DC253">
        <f t="shared" si="995"/>
        <v>1545</v>
      </c>
      <c r="DD253">
        <f t="shared" si="995"/>
        <v>1841</v>
      </c>
      <c r="DE253">
        <f t="shared" si="995"/>
        <v>1603</v>
      </c>
      <c r="DF253">
        <f t="shared" si="995"/>
        <v>1748</v>
      </c>
      <c r="DG253">
        <f t="shared" si="995"/>
        <v>3231</v>
      </c>
      <c r="DH253">
        <f t="shared" si="995"/>
        <v>439</v>
      </c>
      <c r="DI253">
        <f t="shared" si="995"/>
        <v>2313</v>
      </c>
      <c r="DJ253">
        <f t="shared" si="995"/>
        <v>18</v>
      </c>
      <c r="DK253">
        <f t="shared" si="995"/>
        <v>681</v>
      </c>
      <c r="DL253">
        <f t="shared" si="995"/>
        <v>32</v>
      </c>
      <c r="DM253">
        <f t="shared" si="995"/>
        <v>67</v>
      </c>
    </row>
    <row r="254" spans="1:117">
      <c r="A254">
        <v>2903</v>
      </c>
      <c r="C254">
        <f t="shared" si="771"/>
        <v>2903</v>
      </c>
      <c r="D254">
        <v>1</v>
      </c>
      <c r="E254">
        <f t="shared" ref="E254:AJ254" si="996">MOD((D254*$C254), $C$1)</f>
        <v>2903</v>
      </c>
      <c r="F254">
        <f t="shared" si="996"/>
        <v>873</v>
      </c>
      <c r="G254">
        <f t="shared" si="996"/>
        <v>2241</v>
      </c>
      <c r="H254">
        <f t="shared" si="996"/>
        <v>447</v>
      </c>
      <c r="I254">
        <f t="shared" si="996"/>
        <v>723</v>
      </c>
      <c r="J254">
        <f t="shared" si="996"/>
        <v>2528</v>
      </c>
      <c r="K254">
        <f t="shared" si="996"/>
        <v>3306</v>
      </c>
      <c r="L254">
        <f t="shared" si="996"/>
        <v>811</v>
      </c>
      <c r="M254">
        <f t="shared" si="996"/>
        <v>667</v>
      </c>
      <c r="N254">
        <f t="shared" si="996"/>
        <v>1217</v>
      </c>
      <c r="O254">
        <f t="shared" si="996"/>
        <v>2452</v>
      </c>
      <c r="P254">
        <f t="shared" si="996"/>
        <v>2262</v>
      </c>
      <c r="Q254">
        <f t="shared" si="996"/>
        <v>3083</v>
      </c>
      <c r="R254">
        <f t="shared" si="996"/>
        <v>1901</v>
      </c>
      <c r="S254">
        <f t="shared" si="996"/>
        <v>1555</v>
      </c>
      <c r="T254">
        <f t="shared" si="996"/>
        <v>2400</v>
      </c>
      <c r="U254">
        <f t="shared" si="996"/>
        <v>2270</v>
      </c>
      <c r="V254">
        <f t="shared" si="996"/>
        <v>2290</v>
      </c>
      <c r="W254">
        <f t="shared" si="996"/>
        <v>2023</v>
      </c>
      <c r="X254">
        <f t="shared" si="996"/>
        <v>2328</v>
      </c>
      <c r="Y254">
        <f t="shared" si="996"/>
        <v>2545</v>
      </c>
      <c r="Z254">
        <f t="shared" si="996"/>
        <v>1192</v>
      </c>
      <c r="AA254">
        <f t="shared" si="996"/>
        <v>1928</v>
      </c>
      <c r="AB254">
        <f t="shared" si="996"/>
        <v>1023</v>
      </c>
      <c r="AC254">
        <f t="shared" si="996"/>
        <v>1954</v>
      </c>
      <c r="AD254">
        <f t="shared" si="996"/>
        <v>1019</v>
      </c>
      <c r="AE254">
        <f t="shared" si="996"/>
        <v>635</v>
      </c>
      <c r="AF254">
        <f t="shared" si="996"/>
        <v>958</v>
      </c>
      <c r="AG254">
        <f t="shared" si="996"/>
        <v>1964</v>
      </c>
      <c r="AH254">
        <f t="shared" si="996"/>
        <v>2601</v>
      </c>
      <c r="AI254">
        <f t="shared" si="996"/>
        <v>2503</v>
      </c>
      <c r="AJ254">
        <f t="shared" si="996"/>
        <v>2782</v>
      </c>
      <c r="AK254">
        <f t="shared" ref="AK254:BP254" si="997">MOD((AJ254*$C254), $C$1)</f>
        <v>3003</v>
      </c>
      <c r="AL254">
        <f t="shared" si="997"/>
        <v>2969</v>
      </c>
      <c r="AM254">
        <f t="shared" si="997"/>
        <v>335</v>
      </c>
      <c r="AN254">
        <f t="shared" si="997"/>
        <v>1532</v>
      </c>
      <c r="AO254">
        <f t="shared" si="997"/>
        <v>820</v>
      </c>
      <c r="AP254">
        <f t="shared" si="997"/>
        <v>2777</v>
      </c>
      <c r="AQ254">
        <f t="shared" si="997"/>
        <v>2212</v>
      </c>
      <c r="AR254">
        <f t="shared" si="997"/>
        <v>2035</v>
      </c>
      <c r="AS254">
        <f t="shared" si="997"/>
        <v>2854</v>
      </c>
      <c r="AT254">
        <f t="shared" si="997"/>
        <v>2728</v>
      </c>
      <c r="AU254">
        <f t="shared" si="997"/>
        <v>636</v>
      </c>
      <c r="AV254">
        <f t="shared" si="997"/>
        <v>430</v>
      </c>
      <c r="AW254">
        <f t="shared" si="997"/>
        <v>2837</v>
      </c>
      <c r="AX254">
        <f t="shared" si="997"/>
        <v>1411</v>
      </c>
      <c r="AY254">
        <f t="shared" si="997"/>
        <v>2950</v>
      </c>
      <c r="AZ254">
        <f t="shared" si="997"/>
        <v>74</v>
      </c>
      <c r="BA254">
        <f t="shared" si="997"/>
        <v>2100</v>
      </c>
      <c r="BB254">
        <f t="shared" si="997"/>
        <v>2844</v>
      </c>
      <c r="BC254">
        <f t="shared" si="997"/>
        <v>1146</v>
      </c>
      <c r="BD254">
        <f t="shared" si="997"/>
        <v>2199</v>
      </c>
      <c r="BE254">
        <f t="shared" si="997"/>
        <v>2037</v>
      </c>
      <c r="BF254">
        <f t="shared" si="997"/>
        <v>1798</v>
      </c>
      <c r="BG254">
        <f t="shared" si="997"/>
        <v>1043</v>
      </c>
      <c r="BH254">
        <f t="shared" si="997"/>
        <v>1687</v>
      </c>
      <c r="BI254">
        <f t="shared" si="997"/>
        <v>1324</v>
      </c>
      <c r="BJ254">
        <f t="shared" si="997"/>
        <v>852</v>
      </c>
      <c r="BK254">
        <f t="shared" si="997"/>
        <v>3036</v>
      </c>
      <c r="BL254">
        <f t="shared" si="997"/>
        <v>2700</v>
      </c>
      <c r="BM254">
        <f t="shared" si="997"/>
        <v>1696</v>
      </c>
      <c r="BN254">
        <f t="shared" si="997"/>
        <v>3</v>
      </c>
      <c r="BO254">
        <f t="shared" si="997"/>
        <v>1847</v>
      </c>
      <c r="BP254">
        <f t="shared" si="997"/>
        <v>2619</v>
      </c>
      <c r="BQ254">
        <f t="shared" ref="BQ254:CV254" si="998">MOD((BP254*$C254), $C$1)</f>
        <v>3292</v>
      </c>
      <c r="BR254">
        <f t="shared" si="998"/>
        <v>1341</v>
      </c>
      <c r="BS254">
        <f t="shared" si="998"/>
        <v>2169</v>
      </c>
      <c r="BT254">
        <f t="shared" si="998"/>
        <v>722</v>
      </c>
      <c r="BU254">
        <f t="shared" si="998"/>
        <v>3056</v>
      </c>
      <c r="BV254">
        <f t="shared" si="998"/>
        <v>2433</v>
      </c>
      <c r="BW254">
        <f t="shared" si="998"/>
        <v>2001</v>
      </c>
      <c r="BX254">
        <f t="shared" si="998"/>
        <v>220</v>
      </c>
      <c r="BY254">
        <f t="shared" si="998"/>
        <v>494</v>
      </c>
      <c r="BZ254">
        <f t="shared" si="998"/>
        <v>3355</v>
      </c>
      <c r="CA254">
        <f t="shared" si="998"/>
        <v>2387</v>
      </c>
      <c r="CB254">
        <f t="shared" si="998"/>
        <v>2272</v>
      </c>
      <c r="CC254">
        <f t="shared" si="998"/>
        <v>1234</v>
      </c>
      <c r="CD254">
        <f t="shared" si="998"/>
        <v>338</v>
      </c>
      <c r="CE254">
        <f t="shared" si="998"/>
        <v>3379</v>
      </c>
      <c r="CF254">
        <f t="shared" si="998"/>
        <v>8</v>
      </c>
      <c r="CG254">
        <f t="shared" si="998"/>
        <v>2638</v>
      </c>
      <c r="CH254">
        <f t="shared" si="998"/>
        <v>122</v>
      </c>
      <c r="CI254">
        <f t="shared" si="998"/>
        <v>773</v>
      </c>
      <c r="CJ254">
        <f t="shared" si="998"/>
        <v>145</v>
      </c>
      <c r="CK254">
        <f t="shared" si="998"/>
        <v>2353</v>
      </c>
      <c r="CL254">
        <f t="shared" si="998"/>
        <v>3069</v>
      </c>
      <c r="CM254">
        <f t="shared" si="998"/>
        <v>2431</v>
      </c>
      <c r="CN254">
        <f t="shared" si="998"/>
        <v>3057</v>
      </c>
      <c r="CO254">
        <f t="shared" si="998"/>
        <v>1905</v>
      </c>
      <c r="CP254">
        <f t="shared" si="998"/>
        <v>2874</v>
      </c>
      <c r="CQ254">
        <f t="shared" si="998"/>
        <v>2461</v>
      </c>
      <c r="CR254">
        <f t="shared" si="998"/>
        <v>941</v>
      </c>
      <c r="CS254">
        <f t="shared" si="998"/>
        <v>647</v>
      </c>
      <c r="CT254">
        <f t="shared" si="998"/>
        <v>1484</v>
      </c>
      <c r="CU254">
        <f t="shared" si="998"/>
        <v>2147</v>
      </c>
      <c r="CV254">
        <f t="shared" si="998"/>
        <v>2045</v>
      </c>
      <c r="CW254">
        <f t="shared" ref="CW254:DM254" si="999">MOD((CV254*$C254), $C$1)</f>
        <v>1005</v>
      </c>
      <c r="CX254">
        <f t="shared" si="999"/>
        <v>1165</v>
      </c>
      <c r="CY254">
        <f t="shared" si="999"/>
        <v>2460</v>
      </c>
      <c r="CZ254">
        <f t="shared" si="999"/>
        <v>1469</v>
      </c>
      <c r="DA254">
        <f t="shared" si="999"/>
        <v>3205</v>
      </c>
      <c r="DB254">
        <f t="shared" si="999"/>
        <v>2674</v>
      </c>
      <c r="DC254">
        <f t="shared" si="999"/>
        <v>1700</v>
      </c>
      <c r="DD254">
        <f t="shared" si="999"/>
        <v>1322</v>
      </c>
      <c r="DE254">
        <f t="shared" si="999"/>
        <v>1908</v>
      </c>
      <c r="DF254">
        <f t="shared" si="999"/>
        <v>1290</v>
      </c>
      <c r="DG254">
        <f t="shared" si="999"/>
        <v>1649</v>
      </c>
      <c r="DH254">
        <f t="shared" si="999"/>
        <v>802</v>
      </c>
      <c r="DI254">
        <f t="shared" si="999"/>
        <v>1988</v>
      </c>
      <c r="DJ254">
        <f t="shared" si="999"/>
        <v>222</v>
      </c>
      <c r="DK254">
        <f t="shared" si="999"/>
        <v>2869</v>
      </c>
      <c r="DL254">
        <f t="shared" si="999"/>
        <v>1670</v>
      </c>
      <c r="DM254">
        <f t="shared" si="999"/>
        <v>7</v>
      </c>
    </row>
    <row r="255" spans="1:117">
      <c r="A255">
        <v>2905</v>
      </c>
      <c r="C255">
        <f t="shared" si="771"/>
        <v>2905</v>
      </c>
      <c r="D255">
        <v>1</v>
      </c>
      <c r="E255">
        <f t="shared" ref="E255:AJ255" si="1000">MOD((D255*$C255), $C$1)</f>
        <v>2905</v>
      </c>
      <c r="F255">
        <f t="shared" si="1000"/>
        <v>2196</v>
      </c>
      <c r="G255">
        <f t="shared" si="1000"/>
        <v>1151</v>
      </c>
      <c r="H255">
        <f t="shared" si="1000"/>
        <v>1861</v>
      </c>
      <c r="I255">
        <f t="shared" si="1000"/>
        <v>2380</v>
      </c>
      <c r="J255">
        <f t="shared" si="1000"/>
        <v>435</v>
      </c>
      <c r="K255">
        <f t="shared" si="1000"/>
        <v>1067</v>
      </c>
      <c r="L255">
        <f t="shared" si="1000"/>
        <v>1442</v>
      </c>
      <c r="M255">
        <f t="shared" si="1000"/>
        <v>3190</v>
      </c>
      <c r="N255">
        <f t="shared" si="1000"/>
        <v>3250</v>
      </c>
      <c r="O255">
        <f t="shared" si="1000"/>
        <v>2569</v>
      </c>
      <c r="P255">
        <f t="shared" si="1000"/>
        <v>520</v>
      </c>
      <c r="Q255">
        <f t="shared" si="1000"/>
        <v>960</v>
      </c>
      <c r="R255">
        <f t="shared" si="1000"/>
        <v>2828</v>
      </c>
      <c r="S255">
        <f t="shared" si="1000"/>
        <v>1526</v>
      </c>
      <c r="T255">
        <f t="shared" si="1000"/>
        <v>178</v>
      </c>
      <c r="U255">
        <f t="shared" si="1000"/>
        <v>2440</v>
      </c>
      <c r="V255">
        <f t="shared" si="1000"/>
        <v>3185</v>
      </c>
      <c r="W255">
        <f t="shared" si="1000"/>
        <v>2449</v>
      </c>
      <c r="X255">
        <f t="shared" si="1000"/>
        <v>1882</v>
      </c>
      <c r="Y255">
        <f t="shared" si="1000"/>
        <v>1627</v>
      </c>
      <c r="Z255">
        <f t="shared" si="1000"/>
        <v>1948</v>
      </c>
      <c r="AA255">
        <f t="shared" si="1000"/>
        <v>1221</v>
      </c>
      <c r="AB255">
        <f t="shared" si="1000"/>
        <v>2782</v>
      </c>
      <c r="AC255">
        <f t="shared" si="1000"/>
        <v>1705</v>
      </c>
      <c r="AD255">
        <f t="shared" si="1000"/>
        <v>2092</v>
      </c>
      <c r="AE255">
        <f t="shared" si="1000"/>
        <v>959</v>
      </c>
      <c r="AF255">
        <f t="shared" si="1000"/>
        <v>3354</v>
      </c>
      <c r="AG255">
        <f t="shared" si="1000"/>
        <v>2761</v>
      </c>
      <c r="AH255">
        <f t="shared" si="1000"/>
        <v>2458</v>
      </c>
      <c r="AI255">
        <f t="shared" si="1000"/>
        <v>579</v>
      </c>
      <c r="AJ255">
        <f t="shared" si="1000"/>
        <v>805</v>
      </c>
      <c r="AK255">
        <f t="shared" ref="AK255:BP255" si="1001">MOD((AJ255*$C255), $C$1)</f>
        <v>2014</v>
      </c>
      <c r="AL255">
        <f t="shared" si="1001"/>
        <v>815</v>
      </c>
      <c r="AM255">
        <f t="shared" si="1001"/>
        <v>185</v>
      </c>
      <c r="AN255">
        <f t="shared" si="1001"/>
        <v>2189</v>
      </c>
      <c r="AO255">
        <f t="shared" si="1001"/>
        <v>1402</v>
      </c>
      <c r="AP255">
        <f t="shared" si="1001"/>
        <v>213</v>
      </c>
      <c r="AQ255">
        <f t="shared" si="1001"/>
        <v>1185</v>
      </c>
      <c r="AR255">
        <f t="shared" si="1001"/>
        <v>1132</v>
      </c>
      <c r="AS255">
        <f t="shared" si="1001"/>
        <v>1562</v>
      </c>
      <c r="AT255">
        <f t="shared" si="1001"/>
        <v>1828</v>
      </c>
      <c r="AU255">
        <f t="shared" si="1001"/>
        <v>2583</v>
      </c>
      <c r="AV255">
        <f t="shared" si="1001"/>
        <v>18</v>
      </c>
      <c r="AW255">
        <f t="shared" si="1001"/>
        <v>825</v>
      </c>
      <c r="AX255">
        <f t="shared" si="1001"/>
        <v>1787</v>
      </c>
      <c r="AY255">
        <f t="shared" si="1001"/>
        <v>132</v>
      </c>
      <c r="AZ255">
        <f t="shared" si="1001"/>
        <v>2619</v>
      </c>
      <c r="BA255">
        <f t="shared" si="1001"/>
        <v>1668</v>
      </c>
      <c r="BB255">
        <f t="shared" si="1001"/>
        <v>968</v>
      </c>
      <c r="BC255">
        <f t="shared" si="1001"/>
        <v>2051</v>
      </c>
      <c r="BD255">
        <f t="shared" si="1001"/>
        <v>1939</v>
      </c>
      <c r="BE255">
        <f t="shared" si="1001"/>
        <v>2524</v>
      </c>
      <c r="BF255">
        <f t="shared" si="1001"/>
        <v>173</v>
      </c>
      <c r="BG255">
        <f t="shared" si="1001"/>
        <v>1639</v>
      </c>
      <c r="BH255">
        <f t="shared" si="1001"/>
        <v>2498</v>
      </c>
      <c r="BI255">
        <f t="shared" si="1001"/>
        <v>125</v>
      </c>
      <c r="BJ255">
        <f t="shared" si="1001"/>
        <v>2870</v>
      </c>
      <c r="BK255">
        <f t="shared" si="1001"/>
        <v>20</v>
      </c>
      <c r="BL255">
        <f t="shared" si="1001"/>
        <v>3204</v>
      </c>
      <c r="BM255">
        <f t="shared" si="1001"/>
        <v>2748</v>
      </c>
      <c r="BN255">
        <f t="shared" si="1001"/>
        <v>2434</v>
      </c>
      <c r="BO255">
        <f t="shared" si="1001"/>
        <v>2910</v>
      </c>
      <c r="BP255">
        <f t="shared" si="1001"/>
        <v>2997</v>
      </c>
      <c r="BQ255">
        <f t="shared" ref="BQ255:CV255" si="1002">MOD((BP255*$C255), $C$1)</f>
        <v>1838</v>
      </c>
      <c r="BR255">
        <f t="shared" si="1002"/>
        <v>754</v>
      </c>
      <c r="BS255">
        <f t="shared" si="1002"/>
        <v>1392</v>
      </c>
      <c r="BT255">
        <f t="shared" si="1002"/>
        <v>2042</v>
      </c>
      <c r="BU255">
        <f t="shared" si="1002"/>
        <v>3242</v>
      </c>
      <c r="BV255">
        <f t="shared" si="1002"/>
        <v>3346</v>
      </c>
      <c r="BW255">
        <f t="shared" si="1002"/>
        <v>107</v>
      </c>
      <c r="BX255">
        <f t="shared" si="1002"/>
        <v>2045</v>
      </c>
      <c r="BY255">
        <f t="shared" si="1002"/>
        <v>1664</v>
      </c>
      <c r="BZ255">
        <f t="shared" si="1002"/>
        <v>3072</v>
      </c>
      <c r="CA255">
        <f t="shared" si="1002"/>
        <v>129</v>
      </c>
      <c r="CB255">
        <f t="shared" si="1002"/>
        <v>766</v>
      </c>
      <c r="CC255">
        <f t="shared" si="1002"/>
        <v>1942</v>
      </c>
      <c r="CD255">
        <f t="shared" si="1002"/>
        <v>946</v>
      </c>
      <c r="CE255">
        <f t="shared" si="1002"/>
        <v>3330</v>
      </c>
      <c r="CF255">
        <f t="shared" si="1002"/>
        <v>1661</v>
      </c>
      <c r="CG255">
        <f t="shared" si="1002"/>
        <v>1219</v>
      </c>
      <c r="CH255">
        <f t="shared" si="1002"/>
        <v>403</v>
      </c>
      <c r="CI255">
        <f t="shared" si="1002"/>
        <v>744</v>
      </c>
      <c r="CJ255">
        <f t="shared" si="1002"/>
        <v>3221</v>
      </c>
      <c r="CK255">
        <f t="shared" si="1002"/>
        <v>668</v>
      </c>
      <c r="CL255">
        <f t="shared" si="1002"/>
        <v>2025</v>
      </c>
      <c r="CM255">
        <f t="shared" si="1002"/>
        <v>1891</v>
      </c>
      <c r="CN255">
        <f t="shared" si="1002"/>
        <v>324</v>
      </c>
      <c r="CO255">
        <f t="shared" si="1002"/>
        <v>1126</v>
      </c>
      <c r="CP255">
        <f t="shared" si="1002"/>
        <v>1287</v>
      </c>
      <c r="CQ255">
        <f t="shared" si="1002"/>
        <v>2376</v>
      </c>
      <c r="CR255">
        <f t="shared" si="1002"/>
        <v>2539</v>
      </c>
      <c r="CS255">
        <f t="shared" si="1002"/>
        <v>2576</v>
      </c>
      <c r="CT255">
        <f t="shared" si="1002"/>
        <v>269</v>
      </c>
      <c r="CU255">
        <f t="shared" si="1002"/>
        <v>2608</v>
      </c>
      <c r="CV255">
        <f t="shared" si="1002"/>
        <v>592</v>
      </c>
      <c r="CW255">
        <f t="shared" ref="CW255:DM255" si="1003">MOD((CV255*$C255), $C$1)</f>
        <v>829</v>
      </c>
      <c r="CX255">
        <f t="shared" si="1003"/>
        <v>3114</v>
      </c>
      <c r="CY255">
        <f t="shared" si="1003"/>
        <v>2054</v>
      </c>
      <c r="CZ255">
        <f t="shared" si="1003"/>
        <v>361</v>
      </c>
      <c r="DA255">
        <f t="shared" si="1003"/>
        <v>2250</v>
      </c>
      <c r="DB255">
        <f t="shared" si="1003"/>
        <v>195</v>
      </c>
      <c r="DC255">
        <f t="shared" si="1003"/>
        <v>360</v>
      </c>
      <c r="DD255">
        <f t="shared" si="1003"/>
        <v>2776</v>
      </c>
      <c r="DE255">
        <f t="shared" si="1003"/>
        <v>1430</v>
      </c>
      <c r="DF255">
        <f t="shared" si="1003"/>
        <v>2640</v>
      </c>
      <c r="DG255">
        <f t="shared" si="1003"/>
        <v>915</v>
      </c>
      <c r="DH255">
        <f t="shared" si="1003"/>
        <v>2481</v>
      </c>
      <c r="DI255">
        <f t="shared" si="1003"/>
        <v>2205</v>
      </c>
      <c r="DJ255">
        <f t="shared" si="1003"/>
        <v>3279</v>
      </c>
      <c r="DK255">
        <f t="shared" si="1003"/>
        <v>1039</v>
      </c>
      <c r="DL255">
        <f t="shared" si="1003"/>
        <v>2446</v>
      </c>
      <c r="DM255">
        <f t="shared" si="1003"/>
        <v>29</v>
      </c>
    </row>
    <row r="256" spans="1:117">
      <c r="A256">
        <v>2908</v>
      </c>
      <c r="C256">
        <f t="shared" si="771"/>
        <v>2908</v>
      </c>
      <c r="D256">
        <v>1</v>
      </c>
      <c r="E256">
        <f t="shared" ref="E256:AJ256" si="1004">MOD((D256*$C256), $C$1)</f>
        <v>2908</v>
      </c>
      <c r="F256">
        <f t="shared" si="1004"/>
        <v>2480</v>
      </c>
      <c r="G256">
        <f t="shared" si="1004"/>
        <v>3309</v>
      </c>
      <c r="H256">
        <f t="shared" si="1004"/>
        <v>2048</v>
      </c>
      <c r="I256">
        <f t="shared" si="1004"/>
        <v>2799</v>
      </c>
      <c r="J256">
        <f t="shared" si="1004"/>
        <v>1160</v>
      </c>
      <c r="K256">
        <f t="shared" si="1004"/>
        <v>607</v>
      </c>
      <c r="L256">
        <f t="shared" si="1004"/>
        <v>1622</v>
      </c>
      <c r="M256">
        <f t="shared" si="1004"/>
        <v>2582</v>
      </c>
      <c r="N256">
        <f t="shared" si="1004"/>
        <v>1428</v>
      </c>
      <c r="O256">
        <f t="shared" si="1004"/>
        <v>1114</v>
      </c>
      <c r="P256">
        <f t="shared" si="1004"/>
        <v>648</v>
      </c>
      <c r="Q256">
        <f t="shared" si="1004"/>
        <v>765</v>
      </c>
      <c r="R256">
        <f t="shared" si="1004"/>
        <v>1332</v>
      </c>
      <c r="S256">
        <f t="shared" si="1004"/>
        <v>3288</v>
      </c>
      <c r="T256">
        <f t="shared" si="1004"/>
        <v>2738</v>
      </c>
      <c r="U256">
        <f t="shared" si="1004"/>
        <v>2184</v>
      </c>
      <c r="V256">
        <f t="shared" si="1004"/>
        <v>291</v>
      </c>
      <c r="W256">
        <f t="shared" si="1004"/>
        <v>2202</v>
      </c>
      <c r="X256">
        <f t="shared" si="1004"/>
        <v>1170</v>
      </c>
      <c r="Y256">
        <f t="shared" si="1004"/>
        <v>2239</v>
      </c>
      <c r="Z256">
        <f t="shared" si="1004"/>
        <v>2405</v>
      </c>
      <c r="AA256">
        <f t="shared" si="1004"/>
        <v>1362</v>
      </c>
      <c r="AB256">
        <f t="shared" si="1004"/>
        <v>1322</v>
      </c>
      <c r="AC256">
        <f t="shared" si="1004"/>
        <v>1656</v>
      </c>
      <c r="AD256">
        <f t="shared" si="1004"/>
        <v>1955</v>
      </c>
      <c r="AE256">
        <f t="shared" si="1004"/>
        <v>3404</v>
      </c>
      <c r="AF256">
        <f t="shared" si="1004"/>
        <v>397</v>
      </c>
      <c r="AG256">
        <f t="shared" si="1004"/>
        <v>1660</v>
      </c>
      <c r="AH256">
        <f t="shared" si="1004"/>
        <v>3294</v>
      </c>
      <c r="AI256">
        <f t="shared" si="1004"/>
        <v>3031</v>
      </c>
      <c r="AJ256">
        <f t="shared" si="1004"/>
        <v>3340</v>
      </c>
      <c r="AK256">
        <f t="shared" ref="AK256:BP256" si="1005">MOD((AJ256*$C256), $C$1)</f>
        <v>2990</v>
      </c>
      <c r="AL256">
        <f t="shared" si="1005"/>
        <v>766</v>
      </c>
      <c r="AM256">
        <f t="shared" si="1005"/>
        <v>809</v>
      </c>
      <c r="AN256">
        <f t="shared" si="1005"/>
        <v>2337</v>
      </c>
      <c r="AO256">
        <f t="shared" si="1005"/>
        <v>2616</v>
      </c>
      <c r="AP256">
        <f t="shared" si="1005"/>
        <v>801</v>
      </c>
      <c r="AQ256">
        <f t="shared" si="1005"/>
        <v>3090</v>
      </c>
      <c r="AR256">
        <f t="shared" si="1005"/>
        <v>3362</v>
      </c>
      <c r="AS256">
        <f t="shared" si="1005"/>
        <v>1777</v>
      </c>
      <c r="AT256">
        <f t="shared" si="1005"/>
        <v>430</v>
      </c>
      <c r="AU256">
        <f t="shared" si="1005"/>
        <v>1556</v>
      </c>
      <c r="AV256">
        <f t="shared" si="1005"/>
        <v>2790</v>
      </c>
      <c r="AW256">
        <f t="shared" si="1005"/>
        <v>2436</v>
      </c>
      <c r="AX256">
        <f t="shared" si="1005"/>
        <v>2304</v>
      </c>
      <c r="AY256">
        <f t="shared" si="1005"/>
        <v>2720</v>
      </c>
      <c r="AZ256">
        <f t="shared" si="1005"/>
        <v>1305</v>
      </c>
      <c r="BA256">
        <f t="shared" si="1005"/>
        <v>254</v>
      </c>
      <c r="BB256">
        <f t="shared" si="1005"/>
        <v>967</v>
      </c>
      <c r="BC256">
        <f t="shared" si="1005"/>
        <v>2047</v>
      </c>
      <c r="BD256">
        <f t="shared" si="1005"/>
        <v>3322</v>
      </c>
      <c r="BE256">
        <f t="shared" si="1005"/>
        <v>2111</v>
      </c>
      <c r="BF256">
        <f t="shared" si="1005"/>
        <v>729</v>
      </c>
      <c r="BG256">
        <f t="shared" si="1005"/>
        <v>3005</v>
      </c>
      <c r="BH256">
        <f t="shared" si="1005"/>
        <v>3214</v>
      </c>
      <c r="BI256">
        <f t="shared" si="1005"/>
        <v>268</v>
      </c>
      <c r="BJ256">
        <f t="shared" si="1005"/>
        <v>507</v>
      </c>
      <c r="BK256">
        <f t="shared" si="1005"/>
        <v>2457</v>
      </c>
      <c r="BL256">
        <f t="shared" si="1005"/>
        <v>1614</v>
      </c>
      <c r="BM256">
        <f t="shared" si="1005"/>
        <v>3335</v>
      </c>
      <c r="BN256">
        <f t="shared" si="1005"/>
        <v>2174</v>
      </c>
      <c r="BO256">
        <f t="shared" si="1005"/>
        <v>2090</v>
      </c>
      <c r="BP256">
        <f t="shared" si="1005"/>
        <v>1419</v>
      </c>
      <c r="BQ256">
        <f t="shared" ref="BQ256:CV256" si="1006">MOD((BP256*$C256), $C$1)</f>
        <v>2390</v>
      </c>
      <c r="BR256">
        <f t="shared" si="1006"/>
        <v>2345</v>
      </c>
      <c r="BS256">
        <f t="shared" si="1006"/>
        <v>1863</v>
      </c>
      <c r="BT256">
        <f t="shared" si="1006"/>
        <v>55</v>
      </c>
      <c r="BU256">
        <f t="shared" si="1006"/>
        <v>2114</v>
      </c>
      <c r="BV256">
        <f t="shared" si="1006"/>
        <v>2591</v>
      </c>
      <c r="BW256">
        <f t="shared" si="1006"/>
        <v>152</v>
      </c>
      <c r="BX256">
        <f t="shared" si="1006"/>
        <v>2848</v>
      </c>
      <c r="BY256">
        <f t="shared" si="1006"/>
        <v>2981</v>
      </c>
      <c r="BZ256">
        <f t="shared" si="1006"/>
        <v>2042</v>
      </c>
      <c r="CA256">
        <f t="shared" si="1006"/>
        <v>2506</v>
      </c>
      <c r="CB256">
        <f t="shared" si="1006"/>
        <v>4</v>
      </c>
      <c r="CC256">
        <f t="shared" si="1006"/>
        <v>1339</v>
      </c>
      <c r="CD256">
        <f t="shared" si="1006"/>
        <v>3058</v>
      </c>
      <c r="CE256">
        <f t="shared" si="1006"/>
        <v>2943</v>
      </c>
      <c r="CF256">
        <f t="shared" si="1006"/>
        <v>1330</v>
      </c>
      <c r="CG256">
        <f t="shared" si="1006"/>
        <v>903</v>
      </c>
      <c r="CH256">
        <f t="shared" si="1006"/>
        <v>1209</v>
      </c>
      <c r="CI256">
        <f t="shared" si="1006"/>
        <v>2428</v>
      </c>
      <c r="CJ256">
        <f t="shared" si="1006"/>
        <v>3057</v>
      </c>
      <c r="CK256">
        <f t="shared" si="1006"/>
        <v>35</v>
      </c>
      <c r="CL256">
        <f t="shared" si="1006"/>
        <v>2281</v>
      </c>
      <c r="CM256">
        <f t="shared" si="1006"/>
        <v>1025</v>
      </c>
      <c r="CN256">
        <f t="shared" si="1006"/>
        <v>2592</v>
      </c>
      <c r="CO256">
        <f t="shared" si="1006"/>
        <v>3060</v>
      </c>
      <c r="CP256">
        <f t="shared" si="1006"/>
        <v>1897</v>
      </c>
      <c r="CQ256">
        <f t="shared" si="1006"/>
        <v>2859</v>
      </c>
      <c r="CR256">
        <f t="shared" si="1006"/>
        <v>659</v>
      </c>
      <c r="CS256">
        <f t="shared" si="1006"/>
        <v>1874</v>
      </c>
      <c r="CT256">
        <f t="shared" si="1006"/>
        <v>1164</v>
      </c>
      <c r="CU256">
        <f t="shared" si="1006"/>
        <v>1946</v>
      </c>
      <c r="CV256">
        <f t="shared" si="1006"/>
        <v>1249</v>
      </c>
      <c r="CW256">
        <f t="shared" ref="CW256:DM256" si="1007">MOD((CV256*$C256), $C$1)</f>
        <v>2094</v>
      </c>
      <c r="CX256">
        <f t="shared" si="1007"/>
        <v>2758</v>
      </c>
      <c r="CY256">
        <f t="shared" si="1007"/>
        <v>2017</v>
      </c>
      <c r="CZ256">
        <f t="shared" si="1007"/>
        <v>1857</v>
      </c>
      <c r="DA256">
        <f t="shared" si="1007"/>
        <v>3193</v>
      </c>
      <c r="DB256">
        <f t="shared" si="1007"/>
        <v>958</v>
      </c>
      <c r="DC256">
        <f t="shared" si="1007"/>
        <v>3323</v>
      </c>
      <c r="DD256">
        <f t="shared" si="1007"/>
        <v>1588</v>
      </c>
      <c r="DE256">
        <f t="shared" si="1007"/>
        <v>3209</v>
      </c>
      <c r="DF256">
        <f t="shared" si="1007"/>
        <v>2883</v>
      </c>
      <c r="DG256">
        <f t="shared" si="1007"/>
        <v>1831</v>
      </c>
      <c r="DH256">
        <f t="shared" si="1007"/>
        <v>3067</v>
      </c>
      <c r="DI256">
        <f t="shared" si="1007"/>
        <v>1667</v>
      </c>
      <c r="DJ256">
        <f t="shared" si="1007"/>
        <v>3064</v>
      </c>
      <c r="DK256">
        <f t="shared" si="1007"/>
        <v>3236</v>
      </c>
      <c r="DL256">
        <f t="shared" si="1007"/>
        <v>2486</v>
      </c>
      <c r="DM256">
        <f t="shared" si="1007"/>
        <v>171</v>
      </c>
    </row>
    <row r="257" spans="1:117">
      <c r="A257">
        <v>2912</v>
      </c>
      <c r="C257">
        <f t="shared" si="771"/>
        <v>2912</v>
      </c>
      <c r="D257">
        <v>1</v>
      </c>
      <c r="E257">
        <f t="shared" ref="E257:AJ257" si="1008">MOD((D257*$C257), $C$1)</f>
        <v>2912</v>
      </c>
      <c r="F257">
        <f t="shared" si="1008"/>
        <v>1743</v>
      </c>
      <c r="G257">
        <f t="shared" si="1008"/>
        <v>1167</v>
      </c>
      <c r="H257">
        <f t="shared" si="1008"/>
        <v>1614</v>
      </c>
      <c r="I257">
        <f t="shared" si="1008"/>
        <v>2929</v>
      </c>
      <c r="J257">
        <f t="shared" si="1008"/>
        <v>3213</v>
      </c>
      <c r="K257">
        <f t="shared" si="1008"/>
        <v>3350</v>
      </c>
      <c r="L257">
        <f t="shared" si="1008"/>
        <v>867</v>
      </c>
      <c r="M257">
        <f t="shared" si="1008"/>
        <v>2919</v>
      </c>
      <c r="N257">
        <f t="shared" si="1008"/>
        <v>1541</v>
      </c>
      <c r="O257">
        <f t="shared" si="1008"/>
        <v>3075</v>
      </c>
      <c r="P257">
        <f t="shared" si="1008"/>
        <v>2921</v>
      </c>
      <c r="Q257">
        <f t="shared" si="1008"/>
        <v>503</v>
      </c>
      <c r="R257">
        <f t="shared" si="1008"/>
        <v>3130</v>
      </c>
      <c r="S257">
        <f t="shared" si="1008"/>
        <v>1824</v>
      </c>
      <c r="T257">
        <f t="shared" si="1008"/>
        <v>300</v>
      </c>
      <c r="U257">
        <f t="shared" si="1008"/>
        <v>2126</v>
      </c>
      <c r="V257">
        <f t="shared" si="1008"/>
        <v>1388</v>
      </c>
      <c r="W257">
        <f t="shared" si="1008"/>
        <v>138</v>
      </c>
      <c r="X257">
        <f t="shared" si="1008"/>
        <v>429</v>
      </c>
      <c r="Y257">
        <f t="shared" si="1008"/>
        <v>364</v>
      </c>
      <c r="Z257">
        <f t="shared" si="1008"/>
        <v>3220</v>
      </c>
      <c r="AA257">
        <f t="shared" si="1008"/>
        <v>3148</v>
      </c>
      <c r="AB257">
        <f t="shared" si="1008"/>
        <v>2775</v>
      </c>
      <c r="AC257">
        <f t="shared" si="1008"/>
        <v>795</v>
      </c>
      <c r="AD257">
        <f t="shared" si="1008"/>
        <v>2546</v>
      </c>
      <c r="AE257">
        <f t="shared" si="1008"/>
        <v>2992</v>
      </c>
      <c r="AF257">
        <f t="shared" si="1008"/>
        <v>1395</v>
      </c>
      <c r="AG257">
        <f t="shared" si="1008"/>
        <v>3367</v>
      </c>
      <c r="AH257">
        <f t="shared" si="1008"/>
        <v>2337</v>
      </c>
      <c r="AI257">
        <f t="shared" si="1008"/>
        <v>1671</v>
      </c>
      <c r="AJ257">
        <f t="shared" si="1008"/>
        <v>794</v>
      </c>
      <c r="AK257">
        <f t="shared" ref="AK257:BP257" si="1009">MOD((AJ257*$C257), $C$1)</f>
        <v>3065</v>
      </c>
      <c r="AL257">
        <f t="shared" si="1009"/>
        <v>1249</v>
      </c>
      <c r="AM257">
        <f t="shared" si="1009"/>
        <v>228</v>
      </c>
      <c r="AN257">
        <f t="shared" si="1009"/>
        <v>1753</v>
      </c>
      <c r="AO257">
        <f t="shared" si="1009"/>
        <v>2839</v>
      </c>
      <c r="AP257">
        <f t="shared" si="1009"/>
        <v>1889</v>
      </c>
      <c r="AQ257">
        <f t="shared" si="1009"/>
        <v>875</v>
      </c>
      <c r="AR257">
        <f t="shared" si="1009"/>
        <v>2198</v>
      </c>
      <c r="AS257">
        <f t="shared" si="1009"/>
        <v>1761</v>
      </c>
      <c r="AT257">
        <f t="shared" si="1009"/>
        <v>2118</v>
      </c>
      <c r="AU257">
        <f t="shared" si="1009"/>
        <v>2109</v>
      </c>
      <c r="AV257">
        <f t="shared" si="1009"/>
        <v>3349</v>
      </c>
      <c r="AW257">
        <f t="shared" si="1009"/>
        <v>1386</v>
      </c>
      <c r="AX257">
        <f t="shared" si="1009"/>
        <v>1176</v>
      </c>
      <c r="AY257">
        <f t="shared" si="1009"/>
        <v>374</v>
      </c>
      <c r="AZ257">
        <f t="shared" si="1009"/>
        <v>1461</v>
      </c>
      <c r="BA257">
        <f t="shared" si="1009"/>
        <v>3423</v>
      </c>
      <c r="BB257">
        <f t="shared" si="1009"/>
        <v>721</v>
      </c>
      <c r="BC257">
        <f t="shared" si="1009"/>
        <v>3211</v>
      </c>
      <c r="BD257">
        <f t="shared" si="1009"/>
        <v>957</v>
      </c>
      <c r="BE257">
        <f t="shared" si="1009"/>
        <v>812</v>
      </c>
      <c r="BF257">
        <f t="shared" si="1009"/>
        <v>585</v>
      </c>
      <c r="BG257">
        <f t="shared" si="1009"/>
        <v>1744</v>
      </c>
      <c r="BH257">
        <f t="shared" si="1009"/>
        <v>648</v>
      </c>
      <c r="BI257">
        <f t="shared" si="1009"/>
        <v>3357</v>
      </c>
      <c r="BJ257">
        <f t="shared" si="1009"/>
        <v>665</v>
      </c>
      <c r="BK257">
        <f t="shared" si="1009"/>
        <v>1396</v>
      </c>
      <c r="BL257">
        <f t="shared" si="1009"/>
        <v>2848</v>
      </c>
      <c r="BM257">
        <f t="shared" si="1009"/>
        <v>649</v>
      </c>
      <c r="BN257">
        <f t="shared" si="1009"/>
        <v>2838</v>
      </c>
      <c r="BO257">
        <f t="shared" si="1009"/>
        <v>2408</v>
      </c>
      <c r="BP257">
        <f t="shared" si="1009"/>
        <v>2563</v>
      </c>
      <c r="BQ257">
        <f t="shared" ref="BQ257:CV257" si="1010">MOD((BP257*$C257), $C$1)</f>
        <v>1031</v>
      </c>
      <c r="BR257">
        <f t="shared" si="1010"/>
        <v>147</v>
      </c>
      <c r="BS257">
        <f t="shared" si="1010"/>
        <v>2620</v>
      </c>
      <c r="BT257">
        <f t="shared" si="1010"/>
        <v>2327</v>
      </c>
      <c r="BU257">
        <f t="shared" si="1010"/>
        <v>3430</v>
      </c>
      <c r="BV257">
        <f t="shared" si="1010"/>
        <v>519</v>
      </c>
      <c r="BW257">
        <f t="shared" si="1010"/>
        <v>1688</v>
      </c>
      <c r="BX257">
        <f t="shared" si="1010"/>
        <v>2264</v>
      </c>
      <c r="BY257">
        <f t="shared" si="1010"/>
        <v>1817</v>
      </c>
      <c r="BZ257">
        <f t="shared" si="1010"/>
        <v>502</v>
      </c>
      <c r="CA257">
        <f t="shared" si="1010"/>
        <v>218</v>
      </c>
      <c r="CB257">
        <f t="shared" si="1010"/>
        <v>81</v>
      </c>
      <c r="CC257">
        <f t="shared" si="1010"/>
        <v>2564</v>
      </c>
      <c r="CD257">
        <f t="shared" si="1010"/>
        <v>512</v>
      </c>
      <c r="CE257">
        <f t="shared" si="1010"/>
        <v>1890</v>
      </c>
      <c r="CF257">
        <f t="shared" si="1010"/>
        <v>356</v>
      </c>
      <c r="CG257">
        <f t="shared" si="1010"/>
        <v>510</v>
      </c>
      <c r="CH257">
        <f t="shared" si="1010"/>
        <v>2928</v>
      </c>
      <c r="CI257">
        <f t="shared" si="1010"/>
        <v>301</v>
      </c>
      <c r="CJ257">
        <f t="shared" si="1010"/>
        <v>1607</v>
      </c>
      <c r="CK257">
        <f t="shared" si="1010"/>
        <v>3131</v>
      </c>
      <c r="CL257">
        <f t="shared" si="1010"/>
        <v>1305</v>
      </c>
      <c r="CM257">
        <f t="shared" si="1010"/>
        <v>2043</v>
      </c>
      <c r="CN257">
        <f t="shared" si="1010"/>
        <v>3293</v>
      </c>
      <c r="CO257">
        <f t="shared" si="1010"/>
        <v>3002</v>
      </c>
      <c r="CP257">
        <f t="shared" si="1010"/>
        <v>3067</v>
      </c>
      <c r="CQ257">
        <f t="shared" si="1010"/>
        <v>211</v>
      </c>
      <c r="CR257">
        <f t="shared" si="1010"/>
        <v>283</v>
      </c>
      <c r="CS257">
        <f t="shared" si="1010"/>
        <v>656</v>
      </c>
      <c r="CT257">
        <f t="shared" si="1010"/>
        <v>2636</v>
      </c>
      <c r="CU257">
        <f t="shared" si="1010"/>
        <v>885</v>
      </c>
      <c r="CV257">
        <f t="shared" si="1010"/>
        <v>439</v>
      </c>
      <c r="CW257">
        <f t="shared" ref="CW257:DM257" si="1011">MOD((CV257*$C257), $C$1)</f>
        <v>2036</v>
      </c>
      <c r="CX257">
        <f t="shared" si="1011"/>
        <v>64</v>
      </c>
      <c r="CY257">
        <f t="shared" si="1011"/>
        <v>1094</v>
      </c>
      <c r="CZ257">
        <f t="shared" si="1011"/>
        <v>1760</v>
      </c>
      <c r="DA257">
        <f t="shared" si="1011"/>
        <v>2637</v>
      </c>
      <c r="DB257">
        <f t="shared" si="1011"/>
        <v>366</v>
      </c>
      <c r="DC257">
        <f t="shared" si="1011"/>
        <v>2182</v>
      </c>
      <c r="DD257">
        <f t="shared" si="1011"/>
        <v>3203</v>
      </c>
      <c r="DE257">
        <f t="shared" si="1011"/>
        <v>1678</v>
      </c>
      <c r="DF257">
        <f t="shared" si="1011"/>
        <v>592</v>
      </c>
      <c r="DG257">
        <f t="shared" si="1011"/>
        <v>1542</v>
      </c>
      <c r="DH257">
        <f t="shared" si="1011"/>
        <v>2556</v>
      </c>
      <c r="DI257">
        <f t="shared" si="1011"/>
        <v>1233</v>
      </c>
      <c r="DJ257">
        <f t="shared" si="1011"/>
        <v>1670</v>
      </c>
      <c r="DK257">
        <f t="shared" si="1011"/>
        <v>1313</v>
      </c>
      <c r="DL257">
        <f t="shared" si="1011"/>
        <v>1322</v>
      </c>
      <c r="DM257">
        <f t="shared" si="1011"/>
        <v>82</v>
      </c>
    </row>
    <row r="258" spans="1:117">
      <c r="A258">
        <v>2925</v>
      </c>
      <c r="C258">
        <f t="shared" si="771"/>
        <v>2925</v>
      </c>
      <c r="D258">
        <v>1</v>
      </c>
      <c r="E258">
        <f t="shared" ref="E258:AJ258" si="1012">MOD((D258*$C258), $C$1)</f>
        <v>2925</v>
      </c>
      <c r="F258">
        <f t="shared" si="1012"/>
        <v>2142</v>
      </c>
      <c r="G258">
        <f t="shared" si="1012"/>
        <v>344</v>
      </c>
      <c r="H258">
        <f t="shared" si="1012"/>
        <v>917</v>
      </c>
      <c r="I258">
        <f t="shared" si="1012"/>
        <v>2614</v>
      </c>
      <c r="J258">
        <f t="shared" si="1012"/>
        <v>1682</v>
      </c>
      <c r="K258">
        <f t="shared" si="1012"/>
        <v>3227</v>
      </c>
      <c r="L258">
        <f t="shared" si="1012"/>
        <v>294</v>
      </c>
      <c r="M258">
        <f t="shared" si="1012"/>
        <v>2200</v>
      </c>
      <c r="N258">
        <f t="shared" si="1012"/>
        <v>1875</v>
      </c>
      <c r="O258">
        <f t="shared" si="1012"/>
        <v>1637</v>
      </c>
      <c r="P258">
        <f t="shared" si="1012"/>
        <v>1980</v>
      </c>
      <c r="Q258">
        <f t="shared" si="1012"/>
        <v>3403</v>
      </c>
      <c r="R258">
        <f t="shared" si="1012"/>
        <v>444</v>
      </c>
      <c r="S258">
        <f t="shared" si="1012"/>
        <v>1782</v>
      </c>
      <c r="T258">
        <f t="shared" si="1012"/>
        <v>661</v>
      </c>
      <c r="U258">
        <f t="shared" si="1012"/>
        <v>1772</v>
      </c>
      <c r="V258">
        <f t="shared" si="1012"/>
        <v>2290</v>
      </c>
      <c r="W258">
        <f t="shared" si="1012"/>
        <v>938</v>
      </c>
      <c r="X258">
        <f t="shared" si="1012"/>
        <v>2281</v>
      </c>
      <c r="Y258">
        <f t="shared" si="1012"/>
        <v>2061</v>
      </c>
      <c r="Z258">
        <f t="shared" si="1012"/>
        <v>158</v>
      </c>
      <c r="AA258">
        <f t="shared" si="1012"/>
        <v>2396</v>
      </c>
      <c r="AB258">
        <f t="shared" si="1012"/>
        <v>2198</v>
      </c>
      <c r="AC258">
        <f t="shared" si="1012"/>
        <v>2887</v>
      </c>
      <c r="AD258">
        <f t="shared" si="1012"/>
        <v>784</v>
      </c>
      <c r="AE258">
        <f t="shared" si="1012"/>
        <v>1292</v>
      </c>
      <c r="AF258">
        <f t="shared" si="1012"/>
        <v>1569</v>
      </c>
      <c r="AG258">
        <f t="shared" si="1012"/>
        <v>2078</v>
      </c>
      <c r="AH258">
        <f t="shared" si="1012"/>
        <v>1849</v>
      </c>
      <c r="AI258">
        <f t="shared" si="1012"/>
        <v>1069</v>
      </c>
      <c r="AJ258">
        <f t="shared" si="1012"/>
        <v>1184</v>
      </c>
      <c r="AK258">
        <f t="shared" ref="AK258:BP258" si="1013">MOD((AJ258*$C258), $C$1)</f>
        <v>1321</v>
      </c>
      <c r="AL258">
        <f t="shared" si="1013"/>
        <v>619</v>
      </c>
      <c r="AM258">
        <f t="shared" si="1013"/>
        <v>2438</v>
      </c>
      <c r="AN258">
        <f t="shared" si="1013"/>
        <v>1532</v>
      </c>
      <c r="AO258">
        <f t="shared" si="1013"/>
        <v>214</v>
      </c>
      <c r="AP258">
        <f t="shared" si="1013"/>
        <v>1508</v>
      </c>
      <c r="AQ258">
        <f t="shared" si="1013"/>
        <v>2065</v>
      </c>
      <c r="AR258">
        <f t="shared" si="1013"/>
        <v>1565</v>
      </c>
      <c r="AS258">
        <f t="shared" si="1013"/>
        <v>671</v>
      </c>
      <c r="AT258">
        <f t="shared" si="1013"/>
        <v>143</v>
      </c>
      <c r="AU258">
        <f t="shared" si="1013"/>
        <v>3124</v>
      </c>
      <c r="AV258">
        <f t="shared" si="1013"/>
        <v>947</v>
      </c>
      <c r="AW258">
        <f t="shared" si="1013"/>
        <v>1158</v>
      </c>
      <c r="AX258">
        <f t="shared" si="1013"/>
        <v>753</v>
      </c>
      <c r="AY258">
        <f t="shared" si="1013"/>
        <v>3254</v>
      </c>
      <c r="AZ258">
        <f t="shared" si="1013"/>
        <v>356</v>
      </c>
      <c r="BA258">
        <f t="shared" si="1013"/>
        <v>1707</v>
      </c>
      <c r="BB258">
        <f t="shared" si="1013"/>
        <v>870</v>
      </c>
      <c r="BC258">
        <f t="shared" si="1013"/>
        <v>2379</v>
      </c>
      <c r="BD258">
        <f t="shared" si="1013"/>
        <v>507</v>
      </c>
      <c r="BE258">
        <f t="shared" si="1013"/>
        <v>783</v>
      </c>
      <c r="BF258">
        <f t="shared" si="1013"/>
        <v>1798</v>
      </c>
      <c r="BG258">
        <f t="shared" si="1013"/>
        <v>2858</v>
      </c>
      <c r="BH258">
        <f t="shared" si="1013"/>
        <v>1734</v>
      </c>
      <c r="BI258">
        <f t="shared" si="1013"/>
        <v>932</v>
      </c>
      <c r="BJ258">
        <f t="shared" si="1013"/>
        <v>1886</v>
      </c>
      <c r="BK258">
        <f t="shared" si="1013"/>
        <v>2933</v>
      </c>
      <c r="BL258">
        <f t="shared" si="1013"/>
        <v>1525</v>
      </c>
      <c r="BM258">
        <f t="shared" si="1013"/>
        <v>325</v>
      </c>
      <c r="BN258">
        <f t="shared" si="1013"/>
        <v>238</v>
      </c>
      <c r="BO258">
        <f t="shared" si="1013"/>
        <v>3088</v>
      </c>
      <c r="BP258">
        <f t="shared" si="1013"/>
        <v>2008</v>
      </c>
      <c r="BQ258">
        <f t="shared" ref="BQ258:CV258" si="1014">MOD((BP258*$C258), $C$1)</f>
        <v>2959</v>
      </c>
      <c r="BR258">
        <f t="shared" si="1014"/>
        <v>2093</v>
      </c>
      <c r="BS258">
        <f t="shared" si="1014"/>
        <v>1121</v>
      </c>
      <c r="BT258">
        <f t="shared" si="1014"/>
        <v>2320</v>
      </c>
      <c r="BU258">
        <f t="shared" si="1014"/>
        <v>2913</v>
      </c>
      <c r="BV258">
        <f t="shared" si="1014"/>
        <v>1352</v>
      </c>
      <c r="BW258">
        <f t="shared" si="1014"/>
        <v>2088</v>
      </c>
      <c r="BX258">
        <f t="shared" si="1014"/>
        <v>220</v>
      </c>
      <c r="BY258">
        <f t="shared" si="1014"/>
        <v>1903</v>
      </c>
      <c r="BZ258">
        <f t="shared" si="1014"/>
        <v>1193</v>
      </c>
      <c r="CA258">
        <f t="shared" si="1014"/>
        <v>198</v>
      </c>
      <c r="CB258">
        <f t="shared" si="1014"/>
        <v>2742</v>
      </c>
      <c r="CC258">
        <f t="shared" si="1014"/>
        <v>2103</v>
      </c>
      <c r="CD258">
        <f t="shared" si="1014"/>
        <v>2923</v>
      </c>
      <c r="CE258">
        <f t="shared" si="1014"/>
        <v>3154</v>
      </c>
      <c r="CF258">
        <f t="shared" si="1014"/>
        <v>2922</v>
      </c>
      <c r="CG258">
        <f t="shared" si="1014"/>
        <v>229</v>
      </c>
      <c r="CH258">
        <f t="shared" si="1014"/>
        <v>780</v>
      </c>
      <c r="CI258">
        <f t="shared" si="1014"/>
        <v>3316</v>
      </c>
      <c r="CJ258">
        <f t="shared" si="1014"/>
        <v>3294</v>
      </c>
      <c r="CK258">
        <f t="shared" si="1014"/>
        <v>702</v>
      </c>
      <c r="CL258">
        <f t="shared" si="1014"/>
        <v>1612</v>
      </c>
      <c r="CM258">
        <f t="shared" si="1014"/>
        <v>906</v>
      </c>
      <c r="CN258">
        <f t="shared" si="1014"/>
        <v>1318</v>
      </c>
      <c r="CO258">
        <f t="shared" si="1014"/>
        <v>2137</v>
      </c>
      <c r="CP258">
        <f t="shared" si="1014"/>
        <v>2874</v>
      </c>
      <c r="CQ258">
        <f t="shared" si="1014"/>
        <v>500</v>
      </c>
      <c r="CR258">
        <f t="shared" si="1014"/>
        <v>894</v>
      </c>
      <c r="CS258">
        <f t="shared" si="1014"/>
        <v>528</v>
      </c>
      <c r="CT258">
        <f t="shared" si="1014"/>
        <v>450</v>
      </c>
      <c r="CU258">
        <f t="shared" si="1014"/>
        <v>2177</v>
      </c>
      <c r="CV258">
        <f t="shared" si="1014"/>
        <v>3220</v>
      </c>
      <c r="CW258">
        <f t="shared" ref="CW258:DM258" si="1015">MOD((CV258*$C258), $C$1)</f>
        <v>405</v>
      </c>
      <c r="CX258">
        <f t="shared" si="1015"/>
        <v>930</v>
      </c>
      <c r="CY258">
        <f t="shared" si="1015"/>
        <v>2898</v>
      </c>
      <c r="CZ258">
        <f t="shared" si="1015"/>
        <v>2080</v>
      </c>
      <c r="DA258">
        <f t="shared" si="1015"/>
        <v>837</v>
      </c>
      <c r="DB258">
        <f t="shared" si="1015"/>
        <v>1922</v>
      </c>
      <c r="DC258">
        <f t="shared" si="1015"/>
        <v>1872</v>
      </c>
      <c r="DD258">
        <f t="shared" si="1015"/>
        <v>3155</v>
      </c>
      <c r="DE258">
        <f t="shared" si="1015"/>
        <v>2416</v>
      </c>
      <c r="DF258">
        <f t="shared" si="1015"/>
        <v>2371</v>
      </c>
      <c r="DG258">
        <f t="shared" si="1015"/>
        <v>1124</v>
      </c>
      <c r="DH258">
        <f t="shared" si="1015"/>
        <v>802</v>
      </c>
      <c r="DI258">
        <f t="shared" si="1015"/>
        <v>2477</v>
      </c>
      <c r="DJ258">
        <f t="shared" si="1015"/>
        <v>2384</v>
      </c>
      <c r="DK258">
        <f t="shared" si="1015"/>
        <v>1408</v>
      </c>
      <c r="DL258">
        <f t="shared" si="1015"/>
        <v>1200</v>
      </c>
      <c r="DM258">
        <f t="shared" si="1015"/>
        <v>87</v>
      </c>
    </row>
    <row r="259" spans="1:117">
      <c r="A259">
        <v>2934</v>
      </c>
      <c r="C259">
        <f t="shared" si="771"/>
        <v>2934</v>
      </c>
      <c r="D259">
        <v>1</v>
      </c>
      <c r="E259">
        <f t="shared" ref="E259:AJ259" si="1016">MOD((D259*$C259), $C$1)</f>
        <v>2934</v>
      </c>
      <c r="F259">
        <f t="shared" si="1016"/>
        <v>3408</v>
      </c>
      <c r="G259">
        <f t="shared" si="1016"/>
        <v>1138</v>
      </c>
      <c r="H259">
        <f t="shared" si="1016"/>
        <v>529</v>
      </c>
      <c r="I259">
        <f t="shared" si="1016"/>
        <v>1274</v>
      </c>
      <c r="J259">
        <f t="shared" si="1016"/>
        <v>1557</v>
      </c>
      <c r="K259">
        <f t="shared" si="1016"/>
        <v>1577</v>
      </c>
      <c r="L259">
        <f t="shared" si="1016"/>
        <v>1930</v>
      </c>
      <c r="M259">
        <f t="shared" si="1016"/>
        <v>1470</v>
      </c>
      <c r="N259">
        <f t="shared" si="1016"/>
        <v>213</v>
      </c>
      <c r="O259">
        <f t="shared" si="1016"/>
        <v>500</v>
      </c>
      <c r="P259">
        <f t="shared" si="1016"/>
        <v>1963</v>
      </c>
      <c r="Q259">
        <f t="shared" si="1016"/>
        <v>2224</v>
      </c>
      <c r="R259">
        <f t="shared" si="1016"/>
        <v>2885</v>
      </c>
      <c r="S259">
        <f t="shared" si="1016"/>
        <v>313</v>
      </c>
      <c r="T259">
        <f t="shared" si="1016"/>
        <v>2265</v>
      </c>
      <c r="U259">
        <f t="shared" si="1016"/>
        <v>3094</v>
      </c>
      <c r="V259">
        <f t="shared" si="1016"/>
        <v>2801</v>
      </c>
      <c r="W259">
        <f t="shared" si="1016"/>
        <v>889</v>
      </c>
      <c r="X259">
        <f t="shared" si="1016"/>
        <v>766</v>
      </c>
      <c r="Y259">
        <f t="shared" si="1016"/>
        <v>139</v>
      </c>
      <c r="Z259">
        <f t="shared" si="1016"/>
        <v>2968</v>
      </c>
      <c r="AA259">
        <f t="shared" si="1016"/>
        <v>234</v>
      </c>
      <c r="AB259">
        <f t="shared" si="1016"/>
        <v>356</v>
      </c>
      <c r="AC259">
        <f t="shared" si="1016"/>
        <v>1480</v>
      </c>
      <c r="AD259">
        <f t="shared" si="1016"/>
        <v>2105</v>
      </c>
      <c r="AE259">
        <f t="shared" si="1016"/>
        <v>270</v>
      </c>
      <c r="AF259">
        <f t="shared" si="1016"/>
        <v>3050</v>
      </c>
      <c r="AG259">
        <f t="shared" si="1016"/>
        <v>652</v>
      </c>
      <c r="AH259">
        <f t="shared" si="1016"/>
        <v>1901</v>
      </c>
      <c r="AI259">
        <f t="shared" si="1016"/>
        <v>2159</v>
      </c>
      <c r="AJ259">
        <f t="shared" si="1016"/>
        <v>880</v>
      </c>
      <c r="AK259">
        <f t="shared" ref="AK259:BP259" si="1017">MOD((AJ259*$C259), $C$1)</f>
        <v>1808</v>
      </c>
      <c r="AL259">
        <f t="shared" si="1017"/>
        <v>346</v>
      </c>
      <c r="AM259">
        <f t="shared" si="1017"/>
        <v>3019</v>
      </c>
      <c r="AN259">
        <f t="shared" si="1017"/>
        <v>2335</v>
      </c>
      <c r="AO259">
        <f t="shared" si="1017"/>
        <v>2614</v>
      </c>
      <c r="AP259">
        <f t="shared" si="1017"/>
        <v>1191</v>
      </c>
      <c r="AQ259">
        <f t="shared" si="1017"/>
        <v>1636</v>
      </c>
      <c r="AR259">
        <f t="shared" si="1017"/>
        <v>55</v>
      </c>
      <c r="AS259">
        <f t="shared" si="1017"/>
        <v>113</v>
      </c>
      <c r="AT259">
        <f t="shared" si="1017"/>
        <v>2166</v>
      </c>
      <c r="AU259">
        <f t="shared" si="1017"/>
        <v>832</v>
      </c>
      <c r="AV259">
        <f t="shared" si="1017"/>
        <v>1647</v>
      </c>
      <c r="AW259">
        <f t="shared" si="1017"/>
        <v>1450</v>
      </c>
      <c r="AX259">
        <f t="shared" si="1017"/>
        <v>3291</v>
      </c>
      <c r="AY259">
        <f t="shared" si="1017"/>
        <v>960</v>
      </c>
      <c r="AZ259">
        <f t="shared" si="1017"/>
        <v>3220</v>
      </c>
      <c r="BA259">
        <f t="shared" si="1017"/>
        <v>1937</v>
      </c>
      <c r="BB259">
        <f t="shared" si="1017"/>
        <v>1422</v>
      </c>
      <c r="BC259">
        <f t="shared" si="1017"/>
        <v>52</v>
      </c>
      <c r="BD259">
        <f t="shared" si="1017"/>
        <v>1604</v>
      </c>
      <c r="BE259">
        <f t="shared" si="1017"/>
        <v>2235</v>
      </c>
      <c r="BF259">
        <f t="shared" si="1017"/>
        <v>849</v>
      </c>
      <c r="BG259">
        <f t="shared" si="1017"/>
        <v>60</v>
      </c>
      <c r="BH259">
        <f t="shared" si="1017"/>
        <v>1059</v>
      </c>
      <c r="BI259">
        <f t="shared" si="1017"/>
        <v>2051</v>
      </c>
      <c r="BJ259">
        <f t="shared" si="1017"/>
        <v>3091</v>
      </c>
      <c r="BK259">
        <f t="shared" si="1017"/>
        <v>861</v>
      </c>
      <c r="BL259">
        <f t="shared" si="1017"/>
        <v>958</v>
      </c>
      <c r="BM259">
        <f t="shared" si="1017"/>
        <v>783</v>
      </c>
      <c r="BN259">
        <f t="shared" si="1017"/>
        <v>1983</v>
      </c>
      <c r="BO259">
        <f t="shared" si="1017"/>
        <v>2577</v>
      </c>
      <c r="BP259">
        <f t="shared" si="1017"/>
        <v>2425</v>
      </c>
      <c r="BQ259">
        <f t="shared" ref="BQ259:CV259" si="1018">MOD((BP259*$C259), $C$1)</f>
        <v>2487</v>
      </c>
      <c r="BR259">
        <f t="shared" si="1018"/>
        <v>2552</v>
      </c>
      <c r="BS259">
        <f t="shared" si="1018"/>
        <v>1126</v>
      </c>
      <c r="BT259">
        <f t="shared" si="1018"/>
        <v>3062</v>
      </c>
      <c r="BU259">
        <f t="shared" si="1018"/>
        <v>1550</v>
      </c>
      <c r="BV259">
        <f t="shared" si="1018"/>
        <v>1625</v>
      </c>
      <c r="BW259">
        <f t="shared" si="1018"/>
        <v>2091</v>
      </c>
      <c r="BX259">
        <f t="shared" si="1018"/>
        <v>366</v>
      </c>
      <c r="BY259">
        <f t="shared" si="1018"/>
        <v>3372</v>
      </c>
      <c r="BZ259">
        <f t="shared" si="1018"/>
        <v>1875</v>
      </c>
      <c r="CA259">
        <f t="shared" si="1018"/>
        <v>1357</v>
      </c>
      <c r="CB259">
        <f t="shared" si="1018"/>
        <v>1478</v>
      </c>
      <c r="CC259">
        <f t="shared" si="1018"/>
        <v>3099</v>
      </c>
      <c r="CD259">
        <f t="shared" si="1018"/>
        <v>316</v>
      </c>
      <c r="CE259">
        <f t="shared" si="1018"/>
        <v>774</v>
      </c>
      <c r="CF259">
        <f t="shared" si="1018"/>
        <v>3025</v>
      </c>
      <c r="CG259">
        <f t="shared" si="1018"/>
        <v>2784</v>
      </c>
      <c r="CH259">
        <f t="shared" si="1018"/>
        <v>2476</v>
      </c>
      <c r="CI259">
        <f t="shared" si="1018"/>
        <v>1157</v>
      </c>
      <c r="CJ259">
        <f t="shared" si="1018"/>
        <v>1379</v>
      </c>
      <c r="CK259">
        <f t="shared" si="1018"/>
        <v>837</v>
      </c>
      <c r="CL259">
        <f t="shared" si="1018"/>
        <v>2593</v>
      </c>
      <c r="CM259">
        <f t="shared" si="1018"/>
        <v>1335</v>
      </c>
      <c r="CN259">
        <f t="shared" si="1018"/>
        <v>2119</v>
      </c>
      <c r="CO259">
        <f t="shared" si="1018"/>
        <v>174</v>
      </c>
      <c r="CP259">
        <f t="shared" si="1018"/>
        <v>2728</v>
      </c>
      <c r="CQ259">
        <f t="shared" si="1018"/>
        <v>2860</v>
      </c>
      <c r="CR259">
        <f t="shared" si="1018"/>
        <v>2445</v>
      </c>
      <c r="CS259">
        <f t="shared" si="1018"/>
        <v>2840</v>
      </c>
      <c r="CT259">
        <f t="shared" si="1018"/>
        <v>2092</v>
      </c>
      <c r="CU259">
        <f t="shared" si="1018"/>
        <v>3300</v>
      </c>
      <c r="CV259">
        <f t="shared" si="1018"/>
        <v>3349</v>
      </c>
      <c r="CW259">
        <f t="shared" ref="CW259:DM259" si="1019">MOD((CV259*$C259), $C$1)</f>
        <v>3013</v>
      </c>
      <c r="CX259">
        <f t="shared" si="1019"/>
        <v>1886</v>
      </c>
      <c r="CY259">
        <f t="shared" si="1019"/>
        <v>2752</v>
      </c>
      <c r="CZ259">
        <f t="shared" si="1019"/>
        <v>1225</v>
      </c>
      <c r="DA259">
        <f t="shared" si="1019"/>
        <v>1893</v>
      </c>
      <c r="DB259">
        <f t="shared" si="1019"/>
        <v>2704</v>
      </c>
      <c r="DC259">
        <f t="shared" si="1019"/>
        <v>1064</v>
      </c>
      <c r="DD259">
        <f t="shared" si="1019"/>
        <v>2997</v>
      </c>
      <c r="DE259">
        <f t="shared" si="1019"/>
        <v>2976</v>
      </c>
      <c r="DF259">
        <f t="shared" si="1019"/>
        <v>3120</v>
      </c>
      <c r="DG259">
        <f t="shared" si="1019"/>
        <v>172</v>
      </c>
      <c r="DH259">
        <f t="shared" si="1019"/>
        <v>291</v>
      </c>
      <c r="DI259">
        <f t="shared" si="1019"/>
        <v>2906</v>
      </c>
      <c r="DJ259">
        <f t="shared" si="1019"/>
        <v>169</v>
      </c>
      <c r="DK259">
        <f t="shared" si="1019"/>
        <v>1782</v>
      </c>
      <c r="DL259">
        <f t="shared" si="1019"/>
        <v>2975</v>
      </c>
      <c r="DM259">
        <f t="shared" si="1019"/>
        <v>186</v>
      </c>
    </row>
    <row r="260" spans="1:117">
      <c r="A260">
        <v>2949</v>
      </c>
      <c r="C260">
        <f t="shared" si="771"/>
        <v>2949</v>
      </c>
      <c r="D260">
        <v>1</v>
      </c>
      <c r="E260">
        <f t="shared" ref="E260:AJ260" si="1020">MOD((D260*$C260), $C$1)</f>
        <v>2949</v>
      </c>
      <c r="F260">
        <f t="shared" si="1020"/>
        <v>2447</v>
      </c>
      <c r="G260">
        <f t="shared" si="1020"/>
        <v>810</v>
      </c>
      <c r="H260">
        <f t="shared" si="1020"/>
        <v>714</v>
      </c>
      <c r="I260">
        <f t="shared" si="1020"/>
        <v>2383</v>
      </c>
      <c r="J260">
        <f t="shared" si="1020"/>
        <v>779</v>
      </c>
      <c r="K260">
        <f t="shared" si="1020"/>
        <v>1932</v>
      </c>
      <c r="L260">
        <f t="shared" si="1020"/>
        <v>2008</v>
      </c>
      <c r="M260">
        <f t="shared" si="1020"/>
        <v>3117</v>
      </c>
      <c r="N260">
        <f t="shared" si="1020"/>
        <v>384</v>
      </c>
      <c r="O260">
        <f t="shared" si="1020"/>
        <v>186</v>
      </c>
      <c r="P260">
        <f t="shared" si="1020"/>
        <v>2985</v>
      </c>
      <c r="Q260">
        <f t="shared" si="1020"/>
        <v>2250</v>
      </c>
      <c r="R260">
        <f t="shared" si="1020"/>
        <v>3127</v>
      </c>
      <c r="S260">
        <f t="shared" si="1020"/>
        <v>2426</v>
      </c>
      <c r="T260">
        <f t="shared" si="1020"/>
        <v>639</v>
      </c>
      <c r="U260">
        <f t="shared" si="1020"/>
        <v>792</v>
      </c>
      <c r="V260">
        <f t="shared" si="1020"/>
        <v>2528</v>
      </c>
      <c r="W260">
        <f t="shared" si="1020"/>
        <v>2940</v>
      </c>
      <c r="X260">
        <f t="shared" si="1020"/>
        <v>3354</v>
      </c>
      <c r="Y260">
        <f t="shared" si="1020"/>
        <v>2804</v>
      </c>
      <c r="Z260">
        <f t="shared" si="1020"/>
        <v>286</v>
      </c>
      <c r="AA260">
        <f t="shared" si="1020"/>
        <v>2819</v>
      </c>
      <c r="AB260">
        <f t="shared" si="1020"/>
        <v>3349</v>
      </c>
      <c r="AC260">
        <f t="shared" si="1020"/>
        <v>1783</v>
      </c>
      <c r="AD260">
        <f t="shared" si="1020"/>
        <v>1775</v>
      </c>
      <c r="AE260">
        <f t="shared" si="1020"/>
        <v>2200</v>
      </c>
      <c r="AF260">
        <f t="shared" si="1020"/>
        <v>3210</v>
      </c>
      <c r="AG260">
        <f t="shared" si="1020"/>
        <v>161</v>
      </c>
      <c r="AH260">
        <f t="shared" si="1020"/>
        <v>1311</v>
      </c>
      <c r="AI260">
        <f t="shared" si="1020"/>
        <v>2833</v>
      </c>
      <c r="AJ260">
        <f t="shared" si="1020"/>
        <v>32</v>
      </c>
      <c r="AK260">
        <f t="shared" ref="AK260:BP260" si="1021">MOD((AJ260*$C260), $C$1)</f>
        <v>1731</v>
      </c>
      <c r="AL260">
        <f t="shared" si="1021"/>
        <v>2822</v>
      </c>
      <c r="AM260">
        <f t="shared" si="1021"/>
        <v>1903</v>
      </c>
      <c r="AN260">
        <f t="shared" si="1021"/>
        <v>2262</v>
      </c>
      <c r="AO260">
        <f t="shared" si="1021"/>
        <v>774</v>
      </c>
      <c r="AP260">
        <f t="shared" si="1021"/>
        <v>911</v>
      </c>
      <c r="AQ260">
        <f t="shared" si="1021"/>
        <v>66</v>
      </c>
      <c r="AR260">
        <f t="shared" si="1021"/>
        <v>2498</v>
      </c>
      <c r="AS260">
        <f t="shared" si="1021"/>
        <v>245</v>
      </c>
      <c r="AT260">
        <f t="shared" si="1021"/>
        <v>1995</v>
      </c>
      <c r="AU260">
        <f t="shared" si="1021"/>
        <v>2521</v>
      </c>
      <c r="AV260">
        <f t="shared" si="1021"/>
        <v>2883</v>
      </c>
      <c r="AW260">
        <f t="shared" si="1021"/>
        <v>3380</v>
      </c>
      <c r="AX260">
        <f t="shared" si="1021"/>
        <v>565</v>
      </c>
      <c r="AY260">
        <f t="shared" si="1021"/>
        <v>2150</v>
      </c>
      <c r="AZ260">
        <f t="shared" si="1021"/>
        <v>3293</v>
      </c>
      <c r="BA260">
        <f t="shared" si="1021"/>
        <v>1327</v>
      </c>
      <c r="BB260">
        <f t="shared" si="1021"/>
        <v>1983</v>
      </c>
      <c r="BC260">
        <f t="shared" si="1021"/>
        <v>1443</v>
      </c>
      <c r="BD260">
        <f t="shared" si="1021"/>
        <v>967</v>
      </c>
      <c r="BE260">
        <f t="shared" si="1021"/>
        <v>522</v>
      </c>
      <c r="BF260">
        <f t="shared" si="1021"/>
        <v>2290</v>
      </c>
      <c r="BG260">
        <f t="shared" si="1021"/>
        <v>1002</v>
      </c>
      <c r="BH260">
        <f t="shared" si="1021"/>
        <v>807</v>
      </c>
      <c r="BI260">
        <f t="shared" si="1021"/>
        <v>2160</v>
      </c>
      <c r="BJ260">
        <f t="shared" si="1021"/>
        <v>1904</v>
      </c>
      <c r="BK260">
        <f t="shared" si="1021"/>
        <v>1780</v>
      </c>
      <c r="BL260">
        <f t="shared" si="1021"/>
        <v>3221</v>
      </c>
      <c r="BM260">
        <f t="shared" si="1021"/>
        <v>1721</v>
      </c>
      <c r="BN260">
        <f t="shared" si="1021"/>
        <v>780</v>
      </c>
      <c r="BO260">
        <f t="shared" si="1021"/>
        <v>1450</v>
      </c>
      <c r="BP260">
        <f t="shared" si="1021"/>
        <v>1024</v>
      </c>
      <c r="BQ260">
        <f t="shared" ref="BQ260:CV260" si="1022">MOD((BP260*$C260), $C$1)</f>
        <v>496</v>
      </c>
      <c r="BR260">
        <f t="shared" si="1022"/>
        <v>1098</v>
      </c>
      <c r="BS260">
        <f t="shared" si="1022"/>
        <v>2569</v>
      </c>
      <c r="BT260">
        <f t="shared" si="1022"/>
        <v>333</v>
      </c>
      <c r="BU260">
        <f t="shared" si="1022"/>
        <v>751</v>
      </c>
      <c r="BV260">
        <f t="shared" si="1022"/>
        <v>1704</v>
      </c>
      <c r="BW260">
        <f t="shared" si="1022"/>
        <v>2112</v>
      </c>
      <c r="BX260">
        <f t="shared" si="1022"/>
        <v>1023</v>
      </c>
      <c r="BY260">
        <f t="shared" si="1022"/>
        <v>978</v>
      </c>
      <c r="BZ260">
        <f t="shared" si="1022"/>
        <v>2082</v>
      </c>
      <c r="CA260">
        <f t="shared" si="1022"/>
        <v>1759</v>
      </c>
      <c r="CB260">
        <f t="shared" si="1022"/>
        <v>3050</v>
      </c>
      <c r="CC260">
        <f t="shared" si="1022"/>
        <v>1799</v>
      </c>
      <c r="CD260">
        <f t="shared" si="1022"/>
        <v>925</v>
      </c>
      <c r="CE260">
        <f t="shared" si="1022"/>
        <v>180</v>
      </c>
      <c r="CF260">
        <f t="shared" si="1022"/>
        <v>2446</v>
      </c>
      <c r="CG260">
        <f t="shared" si="1022"/>
        <v>1292</v>
      </c>
      <c r="CH260">
        <f t="shared" si="1022"/>
        <v>1698</v>
      </c>
      <c r="CI260">
        <f t="shared" si="1022"/>
        <v>1573</v>
      </c>
      <c r="CJ260">
        <f t="shared" si="1022"/>
        <v>65</v>
      </c>
      <c r="CK260">
        <f t="shared" si="1022"/>
        <v>2980</v>
      </c>
      <c r="CL260">
        <f t="shared" si="1022"/>
        <v>1229</v>
      </c>
      <c r="CM260">
        <f t="shared" si="1022"/>
        <v>1185</v>
      </c>
      <c r="CN260">
        <f t="shared" si="1022"/>
        <v>1807</v>
      </c>
      <c r="CO260">
        <f t="shared" si="1022"/>
        <v>500</v>
      </c>
      <c r="CP260">
        <f t="shared" si="1022"/>
        <v>2601</v>
      </c>
      <c r="CQ260">
        <f t="shared" si="1022"/>
        <v>2064</v>
      </c>
      <c r="CR260">
        <f t="shared" si="1022"/>
        <v>142</v>
      </c>
      <c r="CS260">
        <f t="shared" si="1022"/>
        <v>176</v>
      </c>
      <c r="CT260">
        <f t="shared" si="1022"/>
        <v>943</v>
      </c>
      <c r="CU260">
        <f t="shared" si="1022"/>
        <v>1797</v>
      </c>
      <c r="CV260">
        <f t="shared" si="1022"/>
        <v>1889</v>
      </c>
      <c r="CW260">
        <f t="shared" ref="CW260:DM260" si="1023">MOD((CV260*$C260), $C$1)</f>
        <v>2148</v>
      </c>
      <c r="CX260">
        <f t="shared" si="1023"/>
        <v>826</v>
      </c>
      <c r="CY260">
        <f t="shared" si="1023"/>
        <v>3295</v>
      </c>
      <c r="CZ260">
        <f t="shared" si="1023"/>
        <v>363</v>
      </c>
      <c r="DA260">
        <f t="shared" si="1023"/>
        <v>15</v>
      </c>
      <c r="DB260">
        <f t="shared" si="1023"/>
        <v>3063</v>
      </c>
      <c r="DC260">
        <f t="shared" si="1023"/>
        <v>2395</v>
      </c>
      <c r="DD260">
        <f t="shared" si="1023"/>
        <v>1857</v>
      </c>
      <c r="DE260">
        <f t="shared" si="1023"/>
        <v>417</v>
      </c>
      <c r="DF260">
        <f t="shared" si="1023"/>
        <v>1435</v>
      </c>
      <c r="DG260">
        <f t="shared" si="1023"/>
        <v>1392</v>
      </c>
      <c r="DH260">
        <f t="shared" si="1023"/>
        <v>1532</v>
      </c>
      <c r="DI260">
        <f t="shared" si="1023"/>
        <v>2672</v>
      </c>
      <c r="DJ260">
        <f t="shared" si="1023"/>
        <v>2152</v>
      </c>
      <c r="DK260">
        <f t="shared" si="1023"/>
        <v>2329</v>
      </c>
      <c r="DL260">
        <f t="shared" si="1023"/>
        <v>2790</v>
      </c>
      <c r="DM260">
        <f t="shared" si="1023"/>
        <v>172</v>
      </c>
    </row>
    <row r="261" spans="1:117">
      <c r="A261">
        <v>2953</v>
      </c>
      <c r="C261">
        <f t="shared" si="771"/>
        <v>2953</v>
      </c>
      <c r="D261">
        <v>1</v>
      </c>
      <c r="E261">
        <f t="shared" ref="E261:AJ261" si="1024">MOD((D261*$C261), $C$1)</f>
        <v>2953</v>
      </c>
      <c r="F261">
        <f t="shared" si="1024"/>
        <v>2038</v>
      </c>
      <c r="G261">
        <f t="shared" si="1024"/>
        <v>240</v>
      </c>
      <c r="H261">
        <f t="shared" si="1024"/>
        <v>1934</v>
      </c>
      <c r="I261">
        <f t="shared" si="1024"/>
        <v>1918</v>
      </c>
      <c r="J261">
        <f t="shared" si="1024"/>
        <v>2704</v>
      </c>
      <c r="K261">
        <f t="shared" si="1024"/>
        <v>975</v>
      </c>
      <c r="L261">
        <f t="shared" si="1024"/>
        <v>566</v>
      </c>
      <c r="M261">
        <f t="shared" si="1024"/>
        <v>501</v>
      </c>
      <c r="N261">
        <f t="shared" si="1024"/>
        <v>692</v>
      </c>
      <c r="O261">
        <f t="shared" si="1024"/>
        <v>2031</v>
      </c>
      <c r="P261">
        <f t="shared" si="1024"/>
        <v>155</v>
      </c>
      <c r="Q261">
        <f t="shared" si="1024"/>
        <v>1392</v>
      </c>
      <c r="R261">
        <f t="shared" si="1024"/>
        <v>238</v>
      </c>
      <c r="S261">
        <f t="shared" si="1024"/>
        <v>2890</v>
      </c>
      <c r="T261">
        <f t="shared" si="1024"/>
        <v>1273</v>
      </c>
      <c r="U261">
        <f t="shared" si="1024"/>
        <v>2224</v>
      </c>
      <c r="V261">
        <f t="shared" si="1024"/>
        <v>538</v>
      </c>
      <c r="W261">
        <f t="shared" si="1024"/>
        <v>161</v>
      </c>
      <c r="X261">
        <f t="shared" si="1024"/>
        <v>1955</v>
      </c>
      <c r="Y261">
        <f t="shared" si="1024"/>
        <v>2173</v>
      </c>
      <c r="Z261">
        <f t="shared" si="1024"/>
        <v>899</v>
      </c>
      <c r="AA261">
        <f t="shared" si="1024"/>
        <v>2584</v>
      </c>
      <c r="AB261">
        <f t="shared" si="1024"/>
        <v>8</v>
      </c>
      <c r="AC261">
        <f t="shared" si="1024"/>
        <v>3038</v>
      </c>
      <c r="AD261">
        <f t="shared" si="1024"/>
        <v>2580</v>
      </c>
      <c r="AE261">
        <f t="shared" si="1024"/>
        <v>1920</v>
      </c>
      <c r="AF261">
        <f t="shared" si="1024"/>
        <v>1748</v>
      </c>
      <c r="AG261">
        <f t="shared" si="1024"/>
        <v>1620</v>
      </c>
      <c r="AH261">
        <f t="shared" si="1024"/>
        <v>1046</v>
      </c>
      <c r="AI261">
        <f t="shared" si="1024"/>
        <v>938</v>
      </c>
      <c r="AJ261">
        <f t="shared" si="1024"/>
        <v>1097</v>
      </c>
      <c r="AK261">
        <f t="shared" ref="AK261:BP261" si="1025">MOD((AJ261*$C261), $C$1)</f>
        <v>577</v>
      </c>
      <c r="AL261">
        <f t="shared" si="1025"/>
        <v>2105</v>
      </c>
      <c r="AM261">
        <f t="shared" si="1025"/>
        <v>2524</v>
      </c>
      <c r="AN261">
        <f t="shared" si="1025"/>
        <v>1240</v>
      </c>
      <c r="AO261">
        <f t="shared" si="1025"/>
        <v>843</v>
      </c>
      <c r="AP261">
        <f t="shared" si="1025"/>
        <v>1904</v>
      </c>
      <c r="AQ261">
        <f t="shared" si="1025"/>
        <v>2534</v>
      </c>
      <c r="AR261">
        <f t="shared" si="1025"/>
        <v>3322</v>
      </c>
      <c r="AS261">
        <f t="shared" si="1025"/>
        <v>637</v>
      </c>
      <c r="AT261">
        <f t="shared" si="1025"/>
        <v>873</v>
      </c>
      <c r="AU261">
        <f t="shared" si="1025"/>
        <v>1288</v>
      </c>
      <c r="AV261">
        <f t="shared" si="1025"/>
        <v>1916</v>
      </c>
      <c r="AW261">
        <f t="shared" si="1025"/>
        <v>229</v>
      </c>
      <c r="AX261">
        <f t="shared" si="1025"/>
        <v>330</v>
      </c>
      <c r="AY261">
        <f t="shared" si="1025"/>
        <v>86</v>
      </c>
      <c r="AZ261">
        <f t="shared" si="1025"/>
        <v>64</v>
      </c>
      <c r="BA261">
        <f t="shared" si="1025"/>
        <v>287</v>
      </c>
      <c r="BB261">
        <f t="shared" si="1025"/>
        <v>54</v>
      </c>
      <c r="BC261">
        <f t="shared" si="1025"/>
        <v>1636</v>
      </c>
      <c r="BD261">
        <f t="shared" si="1025"/>
        <v>260</v>
      </c>
      <c r="BE261">
        <f t="shared" si="1025"/>
        <v>2667</v>
      </c>
      <c r="BF261">
        <f t="shared" si="1025"/>
        <v>1506</v>
      </c>
      <c r="BG261">
        <f t="shared" si="1025"/>
        <v>642</v>
      </c>
      <c r="BH261">
        <f t="shared" si="1025"/>
        <v>1914</v>
      </c>
      <c r="BI261">
        <f t="shared" si="1025"/>
        <v>1185</v>
      </c>
      <c r="BJ261">
        <f t="shared" si="1025"/>
        <v>3116</v>
      </c>
      <c r="BK261">
        <f t="shared" si="1025"/>
        <v>3037</v>
      </c>
      <c r="BL261">
        <f t="shared" si="1025"/>
        <v>3058</v>
      </c>
      <c r="BM261">
        <f t="shared" si="1025"/>
        <v>3313</v>
      </c>
      <c r="BN261">
        <f t="shared" si="1025"/>
        <v>1508</v>
      </c>
      <c r="BO261">
        <f t="shared" si="1025"/>
        <v>3117</v>
      </c>
      <c r="BP261">
        <f t="shared" si="1025"/>
        <v>2559</v>
      </c>
      <c r="BQ261">
        <f t="shared" ref="BQ261:CV261" si="1026">MOD((BP261*$C261), $C$1)</f>
        <v>1665</v>
      </c>
      <c r="BR261">
        <f t="shared" si="1026"/>
        <v>122</v>
      </c>
      <c r="BS261">
        <f t="shared" si="1026"/>
        <v>11</v>
      </c>
      <c r="BT261">
        <f t="shared" si="1026"/>
        <v>1604</v>
      </c>
      <c r="BU261">
        <f t="shared" si="1026"/>
        <v>1832</v>
      </c>
      <c r="BV261">
        <f t="shared" si="1026"/>
        <v>2640</v>
      </c>
      <c r="BW261">
        <f t="shared" si="1026"/>
        <v>688</v>
      </c>
      <c r="BX261">
        <f t="shared" si="1026"/>
        <v>512</v>
      </c>
      <c r="BY261">
        <f t="shared" si="1026"/>
        <v>2296</v>
      </c>
      <c r="BZ261">
        <f t="shared" si="1026"/>
        <v>432</v>
      </c>
      <c r="CA261">
        <f t="shared" si="1026"/>
        <v>2795</v>
      </c>
      <c r="CB261">
        <f t="shared" si="1026"/>
        <v>2080</v>
      </c>
      <c r="CC261">
        <f t="shared" si="1026"/>
        <v>750</v>
      </c>
      <c r="CD261">
        <f t="shared" si="1026"/>
        <v>1755</v>
      </c>
      <c r="CE261">
        <f t="shared" si="1026"/>
        <v>1705</v>
      </c>
      <c r="CF261">
        <f t="shared" si="1026"/>
        <v>1588</v>
      </c>
      <c r="CG261">
        <f t="shared" si="1026"/>
        <v>2618</v>
      </c>
      <c r="CH261">
        <f t="shared" si="1026"/>
        <v>911</v>
      </c>
      <c r="CI261">
        <f t="shared" si="1026"/>
        <v>279</v>
      </c>
      <c r="CJ261">
        <f t="shared" si="1026"/>
        <v>447</v>
      </c>
      <c r="CK261">
        <f t="shared" si="1026"/>
        <v>2487</v>
      </c>
      <c r="CL261">
        <f t="shared" si="1026"/>
        <v>1771</v>
      </c>
      <c r="CM261">
        <f t="shared" si="1026"/>
        <v>919</v>
      </c>
      <c r="CN261">
        <f t="shared" si="1026"/>
        <v>3317</v>
      </c>
      <c r="CO261">
        <f t="shared" si="1026"/>
        <v>3027</v>
      </c>
      <c r="CP261">
        <f t="shared" si="1026"/>
        <v>976</v>
      </c>
      <c r="CQ261">
        <f t="shared" si="1026"/>
        <v>88</v>
      </c>
      <c r="CR261">
        <f t="shared" si="1026"/>
        <v>2539</v>
      </c>
      <c r="CS261">
        <f t="shared" si="1026"/>
        <v>932</v>
      </c>
      <c r="CT261">
        <f t="shared" si="1026"/>
        <v>534</v>
      </c>
      <c r="CU261">
        <f t="shared" si="1026"/>
        <v>2073</v>
      </c>
      <c r="CV261">
        <f t="shared" si="1026"/>
        <v>665</v>
      </c>
      <c r="CW261">
        <f t="shared" ref="CW261:DM261" si="1027">MOD((CV261*$C261), $C$1)</f>
        <v>1213</v>
      </c>
      <c r="CX261">
        <f t="shared" si="1027"/>
        <v>25</v>
      </c>
      <c r="CY261">
        <f t="shared" si="1027"/>
        <v>1774</v>
      </c>
      <c r="CZ261">
        <f t="shared" si="1027"/>
        <v>2916</v>
      </c>
      <c r="DA261">
        <f t="shared" si="1027"/>
        <v>2569</v>
      </c>
      <c r="DB261">
        <f t="shared" si="1027"/>
        <v>316</v>
      </c>
      <c r="DC261">
        <f t="shared" si="1027"/>
        <v>3347</v>
      </c>
      <c r="DD261">
        <f t="shared" si="1027"/>
        <v>2411</v>
      </c>
      <c r="DE261">
        <f t="shared" si="1027"/>
        <v>358</v>
      </c>
      <c r="DF261">
        <f t="shared" si="1027"/>
        <v>426</v>
      </c>
      <c r="DG261">
        <f t="shared" si="1027"/>
        <v>2232</v>
      </c>
      <c r="DH261">
        <f t="shared" si="1027"/>
        <v>145</v>
      </c>
      <c r="DI261">
        <f t="shared" si="1027"/>
        <v>2741</v>
      </c>
      <c r="DJ261">
        <f t="shared" si="1027"/>
        <v>444</v>
      </c>
      <c r="DK261">
        <f t="shared" si="1027"/>
        <v>490</v>
      </c>
      <c r="DL261">
        <f t="shared" si="1027"/>
        <v>2519</v>
      </c>
      <c r="DM261">
        <f t="shared" si="1027"/>
        <v>199</v>
      </c>
    </row>
    <row r="262" spans="1:117">
      <c r="A262">
        <v>2960</v>
      </c>
      <c r="C262">
        <f t="shared" ref="C262:C305" si="1028">A262</f>
        <v>2960</v>
      </c>
      <c r="D262">
        <v>1</v>
      </c>
      <c r="E262">
        <f t="shared" ref="E262:AJ262" si="1029">MOD((D262*$C262), $C$1)</f>
        <v>2960</v>
      </c>
      <c r="F262">
        <f t="shared" si="1029"/>
        <v>2257</v>
      </c>
      <c r="G262">
        <f t="shared" si="1029"/>
        <v>563</v>
      </c>
      <c r="H262">
        <f t="shared" si="1029"/>
        <v>2445</v>
      </c>
      <c r="I262">
        <f t="shared" si="1029"/>
        <v>1221</v>
      </c>
      <c r="J262">
        <f t="shared" si="1029"/>
        <v>1317</v>
      </c>
      <c r="K262">
        <f t="shared" si="1029"/>
        <v>704</v>
      </c>
      <c r="L262">
        <f t="shared" si="1029"/>
        <v>1223</v>
      </c>
      <c r="M262">
        <f t="shared" si="1029"/>
        <v>375</v>
      </c>
      <c r="N262">
        <f t="shared" si="1029"/>
        <v>1787</v>
      </c>
      <c r="O262">
        <f t="shared" si="1029"/>
        <v>2349</v>
      </c>
      <c r="P262">
        <f t="shared" si="1029"/>
        <v>1834</v>
      </c>
      <c r="Q262">
        <f t="shared" si="1029"/>
        <v>798</v>
      </c>
      <c r="R262">
        <f t="shared" si="1029"/>
        <v>1552</v>
      </c>
      <c r="S262">
        <f t="shared" si="1029"/>
        <v>3242</v>
      </c>
      <c r="T262">
        <f t="shared" si="1029"/>
        <v>3244</v>
      </c>
      <c r="U262">
        <f t="shared" si="1029"/>
        <v>2302</v>
      </c>
      <c r="V262">
        <f t="shared" si="1029"/>
        <v>3385</v>
      </c>
      <c r="W262">
        <f t="shared" si="1029"/>
        <v>1080</v>
      </c>
      <c r="X262">
        <f t="shared" si="1029"/>
        <v>2539</v>
      </c>
      <c r="Y262">
        <f t="shared" si="1029"/>
        <v>1550</v>
      </c>
      <c r="Z262">
        <f t="shared" si="1029"/>
        <v>753</v>
      </c>
      <c r="AA262">
        <f t="shared" si="1029"/>
        <v>2161</v>
      </c>
      <c r="AB262">
        <f t="shared" si="1029"/>
        <v>1176</v>
      </c>
      <c r="AC262">
        <f t="shared" si="1029"/>
        <v>1926</v>
      </c>
      <c r="AD262">
        <f t="shared" si="1029"/>
        <v>2069</v>
      </c>
      <c r="AE262">
        <f t="shared" si="1029"/>
        <v>3336</v>
      </c>
      <c r="AF262">
        <f t="shared" si="1029"/>
        <v>142</v>
      </c>
      <c r="AG262">
        <f t="shared" si="1029"/>
        <v>1738</v>
      </c>
      <c r="AH262">
        <f t="shared" si="1029"/>
        <v>1411</v>
      </c>
      <c r="AI262">
        <f t="shared" si="1029"/>
        <v>1033</v>
      </c>
      <c r="AJ262">
        <f t="shared" si="1029"/>
        <v>659</v>
      </c>
      <c r="AK262">
        <f t="shared" ref="AK262:BP262" si="1030">MOD((AJ262*$C262), $C$1)</f>
        <v>1832</v>
      </c>
      <c r="AL262">
        <f t="shared" si="1030"/>
        <v>1740</v>
      </c>
      <c r="AM262">
        <f t="shared" si="1030"/>
        <v>469</v>
      </c>
      <c r="AN262">
        <f t="shared" si="1030"/>
        <v>2116</v>
      </c>
      <c r="AO262">
        <f t="shared" si="1030"/>
        <v>1785</v>
      </c>
      <c r="AP262">
        <f t="shared" si="1030"/>
        <v>3291</v>
      </c>
      <c r="AQ262">
        <f t="shared" si="1030"/>
        <v>751</v>
      </c>
      <c r="AR262">
        <f t="shared" si="1030"/>
        <v>3103</v>
      </c>
      <c r="AS262">
        <f t="shared" si="1030"/>
        <v>93</v>
      </c>
      <c r="AT262">
        <f t="shared" si="1030"/>
        <v>800</v>
      </c>
      <c r="AU262">
        <f t="shared" si="1030"/>
        <v>610</v>
      </c>
      <c r="AV262">
        <f t="shared" si="1030"/>
        <v>894</v>
      </c>
      <c r="AW262">
        <f t="shared" si="1030"/>
        <v>939</v>
      </c>
      <c r="AX262">
        <f t="shared" si="1030"/>
        <v>330</v>
      </c>
      <c r="AY262">
        <f t="shared" si="1030"/>
        <v>2396</v>
      </c>
      <c r="AZ262">
        <f t="shared" si="1030"/>
        <v>283</v>
      </c>
      <c r="BA262">
        <f t="shared" si="1030"/>
        <v>516</v>
      </c>
      <c r="BB262">
        <f t="shared" si="1030"/>
        <v>565</v>
      </c>
      <c r="BC262">
        <f t="shared" si="1030"/>
        <v>1503</v>
      </c>
      <c r="BD262">
        <f t="shared" si="1030"/>
        <v>2304</v>
      </c>
      <c r="BE262">
        <f t="shared" si="1030"/>
        <v>2443</v>
      </c>
      <c r="BF262">
        <f t="shared" si="1030"/>
        <v>2163</v>
      </c>
      <c r="BG262">
        <f t="shared" si="1030"/>
        <v>234</v>
      </c>
      <c r="BH262">
        <f t="shared" si="1030"/>
        <v>3009</v>
      </c>
      <c r="BI262">
        <f t="shared" si="1030"/>
        <v>3195</v>
      </c>
      <c r="BJ262">
        <f t="shared" si="1030"/>
        <v>1364</v>
      </c>
      <c r="BK262">
        <f t="shared" si="1030"/>
        <v>2584</v>
      </c>
      <c r="BL262">
        <f t="shared" si="1030"/>
        <v>941</v>
      </c>
      <c r="BM262">
        <f t="shared" si="1030"/>
        <v>2819</v>
      </c>
      <c r="BN262">
        <f t="shared" si="1030"/>
        <v>48</v>
      </c>
      <c r="BO262">
        <f t="shared" si="1030"/>
        <v>1409</v>
      </c>
      <c r="BP262">
        <f t="shared" si="1030"/>
        <v>1975</v>
      </c>
      <c r="BQ262">
        <f t="shared" ref="BQ262:CV262" si="1031">MOD((BP262*$C262), $C$1)</f>
        <v>3007</v>
      </c>
      <c r="BR262">
        <f t="shared" si="1031"/>
        <v>706</v>
      </c>
      <c r="BS262">
        <f t="shared" si="1031"/>
        <v>281</v>
      </c>
      <c r="BT262">
        <f t="shared" si="1031"/>
        <v>1458</v>
      </c>
      <c r="BU262">
        <f t="shared" si="1031"/>
        <v>2913</v>
      </c>
      <c r="BV262">
        <f t="shared" si="1031"/>
        <v>377</v>
      </c>
      <c r="BW262">
        <f t="shared" si="1031"/>
        <v>845</v>
      </c>
      <c r="BX262">
        <f t="shared" si="1031"/>
        <v>1</v>
      </c>
      <c r="BY262">
        <f t="shared" si="1031"/>
        <v>2960</v>
      </c>
      <c r="BZ262">
        <f t="shared" si="1031"/>
        <v>2257</v>
      </c>
      <c r="CA262">
        <f t="shared" si="1031"/>
        <v>563</v>
      </c>
      <c r="CB262">
        <f t="shared" si="1031"/>
        <v>2445</v>
      </c>
      <c r="CC262">
        <f t="shared" si="1031"/>
        <v>1221</v>
      </c>
      <c r="CD262">
        <f t="shared" si="1031"/>
        <v>1317</v>
      </c>
      <c r="CE262">
        <f t="shared" si="1031"/>
        <v>704</v>
      </c>
      <c r="CF262">
        <f t="shared" si="1031"/>
        <v>1223</v>
      </c>
      <c r="CG262">
        <f t="shared" si="1031"/>
        <v>375</v>
      </c>
      <c r="CH262">
        <f t="shared" si="1031"/>
        <v>1787</v>
      </c>
      <c r="CI262">
        <f t="shared" si="1031"/>
        <v>2349</v>
      </c>
      <c r="CJ262">
        <f t="shared" si="1031"/>
        <v>1834</v>
      </c>
      <c r="CK262">
        <f t="shared" si="1031"/>
        <v>798</v>
      </c>
      <c r="CL262">
        <f t="shared" si="1031"/>
        <v>1552</v>
      </c>
      <c r="CM262">
        <f t="shared" si="1031"/>
        <v>3242</v>
      </c>
      <c r="CN262">
        <f t="shared" si="1031"/>
        <v>3244</v>
      </c>
      <c r="CO262">
        <f t="shared" si="1031"/>
        <v>2302</v>
      </c>
      <c r="CP262">
        <f t="shared" si="1031"/>
        <v>3385</v>
      </c>
      <c r="CQ262">
        <f t="shared" si="1031"/>
        <v>1080</v>
      </c>
      <c r="CR262">
        <f t="shared" si="1031"/>
        <v>2539</v>
      </c>
      <c r="CS262">
        <f t="shared" si="1031"/>
        <v>1550</v>
      </c>
      <c r="CT262">
        <f t="shared" si="1031"/>
        <v>753</v>
      </c>
      <c r="CU262">
        <f t="shared" si="1031"/>
        <v>2161</v>
      </c>
      <c r="CV262">
        <f t="shared" si="1031"/>
        <v>1176</v>
      </c>
      <c r="CW262">
        <f t="shared" ref="CW262:DM262" si="1032">MOD((CV262*$C262), $C$1)</f>
        <v>1926</v>
      </c>
      <c r="CX262">
        <f t="shared" si="1032"/>
        <v>2069</v>
      </c>
      <c r="CY262">
        <f t="shared" si="1032"/>
        <v>3336</v>
      </c>
      <c r="CZ262">
        <f t="shared" si="1032"/>
        <v>142</v>
      </c>
      <c r="DA262">
        <f t="shared" si="1032"/>
        <v>1738</v>
      </c>
      <c r="DB262">
        <f t="shared" si="1032"/>
        <v>1411</v>
      </c>
      <c r="DC262">
        <f t="shared" si="1032"/>
        <v>1033</v>
      </c>
      <c r="DD262">
        <f t="shared" si="1032"/>
        <v>659</v>
      </c>
      <c r="DE262">
        <f t="shared" si="1032"/>
        <v>1832</v>
      </c>
      <c r="DF262">
        <f t="shared" si="1032"/>
        <v>1740</v>
      </c>
      <c r="DG262">
        <f t="shared" si="1032"/>
        <v>469</v>
      </c>
      <c r="DH262">
        <f t="shared" si="1032"/>
        <v>2116</v>
      </c>
      <c r="DI262">
        <f t="shared" si="1032"/>
        <v>1785</v>
      </c>
      <c r="DJ262">
        <f t="shared" si="1032"/>
        <v>3291</v>
      </c>
      <c r="DK262">
        <f t="shared" si="1032"/>
        <v>751</v>
      </c>
      <c r="DL262">
        <f t="shared" si="1032"/>
        <v>3103</v>
      </c>
      <c r="DM262">
        <f t="shared" si="1032"/>
        <v>93</v>
      </c>
    </row>
    <row r="263" spans="1:117">
      <c r="A263">
        <v>2976</v>
      </c>
      <c r="C263">
        <f t="shared" si="1028"/>
        <v>2976</v>
      </c>
      <c r="D263">
        <v>1</v>
      </c>
      <c r="E263">
        <f t="shared" ref="E263:AJ263" si="1033">MOD((D263*$C263), $C$1)</f>
        <v>2976</v>
      </c>
      <c r="F263">
        <f t="shared" si="1033"/>
        <v>1165</v>
      </c>
      <c r="G263">
        <f t="shared" si="1033"/>
        <v>1730</v>
      </c>
      <c r="H263">
        <f t="shared" si="1033"/>
        <v>1980</v>
      </c>
      <c r="I263">
        <f t="shared" si="1033"/>
        <v>1453</v>
      </c>
      <c r="J263">
        <f t="shared" si="1033"/>
        <v>1068</v>
      </c>
      <c r="K263">
        <f t="shared" si="1033"/>
        <v>1262</v>
      </c>
      <c r="L263">
        <f t="shared" si="1033"/>
        <v>2198</v>
      </c>
      <c r="M263">
        <f t="shared" si="1033"/>
        <v>1762</v>
      </c>
      <c r="N263">
        <f t="shared" si="1033"/>
        <v>1144</v>
      </c>
      <c r="O263">
        <f t="shared" si="1033"/>
        <v>992</v>
      </c>
      <c r="P263">
        <f t="shared" si="1033"/>
        <v>1532</v>
      </c>
      <c r="Q263">
        <f t="shared" si="1033"/>
        <v>2864</v>
      </c>
      <c r="R263">
        <f t="shared" si="1033"/>
        <v>660</v>
      </c>
      <c r="S263">
        <f t="shared" si="1033"/>
        <v>1628</v>
      </c>
      <c r="T263">
        <f t="shared" si="1033"/>
        <v>356</v>
      </c>
      <c r="U263">
        <f t="shared" si="1033"/>
        <v>2708</v>
      </c>
      <c r="V263">
        <f t="shared" si="1033"/>
        <v>3020</v>
      </c>
      <c r="W263">
        <f t="shared" si="1033"/>
        <v>1731</v>
      </c>
      <c r="X263">
        <f t="shared" si="1033"/>
        <v>1525</v>
      </c>
      <c r="Y263">
        <f t="shared" si="1033"/>
        <v>2618</v>
      </c>
      <c r="Z263">
        <f t="shared" si="1033"/>
        <v>2798</v>
      </c>
      <c r="AA263">
        <f t="shared" si="1033"/>
        <v>3242</v>
      </c>
      <c r="AB263">
        <f t="shared" si="1033"/>
        <v>220</v>
      </c>
      <c r="AC263">
        <f t="shared" si="1033"/>
        <v>2830</v>
      </c>
      <c r="AD263">
        <f t="shared" si="1033"/>
        <v>2406</v>
      </c>
      <c r="AE263">
        <f t="shared" si="1033"/>
        <v>3190</v>
      </c>
      <c r="AF263">
        <f t="shared" si="1033"/>
        <v>3294</v>
      </c>
      <c r="AG263">
        <f t="shared" si="1033"/>
        <v>577</v>
      </c>
      <c r="AH263">
        <f t="shared" si="1033"/>
        <v>1652</v>
      </c>
      <c r="AI263">
        <f t="shared" si="1033"/>
        <v>3160</v>
      </c>
      <c r="AJ263">
        <f t="shared" si="1033"/>
        <v>3220</v>
      </c>
      <c r="AK263">
        <f t="shared" ref="AK263:BP263" si="1034">MOD((AJ263*$C263), $C$1)</f>
        <v>3368</v>
      </c>
      <c r="AL263">
        <f t="shared" si="1034"/>
        <v>1217</v>
      </c>
      <c r="AM263">
        <f t="shared" si="1034"/>
        <v>2087</v>
      </c>
      <c r="AN263">
        <f t="shared" si="1034"/>
        <v>802</v>
      </c>
      <c r="AO263">
        <f t="shared" si="1034"/>
        <v>2207</v>
      </c>
      <c r="AP263">
        <f t="shared" si="1034"/>
        <v>1098</v>
      </c>
      <c r="AQ263">
        <f t="shared" si="1034"/>
        <v>1336</v>
      </c>
      <c r="AR263">
        <f t="shared" si="1034"/>
        <v>2838</v>
      </c>
      <c r="AS263">
        <f t="shared" si="1034"/>
        <v>2197</v>
      </c>
      <c r="AT263">
        <f t="shared" si="1034"/>
        <v>2217</v>
      </c>
      <c r="AU263">
        <f t="shared" si="1034"/>
        <v>3410</v>
      </c>
      <c r="AV263">
        <f t="shared" si="1034"/>
        <v>2693</v>
      </c>
      <c r="AW263">
        <f t="shared" si="1034"/>
        <v>2983</v>
      </c>
      <c r="AX263">
        <f t="shared" si="1034"/>
        <v>1411</v>
      </c>
      <c r="AY263">
        <f t="shared" si="1034"/>
        <v>3023</v>
      </c>
      <c r="AZ263">
        <f t="shared" si="1034"/>
        <v>366</v>
      </c>
      <c r="BA263">
        <f t="shared" si="1034"/>
        <v>1589</v>
      </c>
      <c r="BB263">
        <f t="shared" si="1034"/>
        <v>946</v>
      </c>
      <c r="BC263">
        <f t="shared" si="1034"/>
        <v>1876</v>
      </c>
      <c r="BD263">
        <f t="shared" si="1034"/>
        <v>739</v>
      </c>
      <c r="BE263">
        <f t="shared" si="1034"/>
        <v>3424</v>
      </c>
      <c r="BF263">
        <f t="shared" si="1034"/>
        <v>3185</v>
      </c>
      <c r="BG263">
        <f t="shared" si="1034"/>
        <v>2138</v>
      </c>
      <c r="BH263">
        <f t="shared" si="1034"/>
        <v>1614</v>
      </c>
      <c r="BI263">
        <f t="shared" si="1034"/>
        <v>3295</v>
      </c>
      <c r="BJ263">
        <f t="shared" si="1034"/>
        <v>122</v>
      </c>
      <c r="BK263">
        <f t="shared" si="1034"/>
        <v>2817</v>
      </c>
      <c r="BL263">
        <f t="shared" si="1034"/>
        <v>1459</v>
      </c>
      <c r="BM263">
        <f t="shared" si="1034"/>
        <v>1769</v>
      </c>
      <c r="BN263">
        <f t="shared" si="1034"/>
        <v>1390</v>
      </c>
      <c r="BO263">
        <f t="shared" si="1034"/>
        <v>2285</v>
      </c>
      <c r="BP263">
        <f t="shared" si="1034"/>
        <v>3349</v>
      </c>
      <c r="BQ263">
        <f t="shared" ref="BQ263:CV263" si="1035">MOD((BP263*$C263), $C$1)</f>
        <v>3000</v>
      </c>
      <c r="BR263">
        <f t="shared" si="1035"/>
        <v>538</v>
      </c>
      <c r="BS263">
        <f t="shared" si="1035"/>
        <v>2242</v>
      </c>
      <c r="BT263">
        <f t="shared" si="1035"/>
        <v>2328</v>
      </c>
      <c r="BU263">
        <f t="shared" si="1035"/>
        <v>939</v>
      </c>
      <c r="BV263">
        <f t="shared" si="1035"/>
        <v>1630</v>
      </c>
      <c r="BW263">
        <f t="shared" si="1035"/>
        <v>2877</v>
      </c>
      <c r="BX263">
        <f t="shared" si="1035"/>
        <v>1607</v>
      </c>
      <c r="BY263">
        <f t="shared" si="1035"/>
        <v>3049</v>
      </c>
      <c r="BZ263">
        <f t="shared" si="1035"/>
        <v>2260</v>
      </c>
      <c r="CA263">
        <f t="shared" si="1035"/>
        <v>1000</v>
      </c>
      <c r="CB263">
        <f t="shared" si="1035"/>
        <v>1323</v>
      </c>
      <c r="CC263">
        <f t="shared" si="1035"/>
        <v>1891</v>
      </c>
      <c r="CD263">
        <f t="shared" si="1035"/>
        <v>776</v>
      </c>
      <c r="CE263">
        <f t="shared" si="1035"/>
        <v>313</v>
      </c>
      <c r="CF263">
        <f t="shared" si="1035"/>
        <v>1687</v>
      </c>
      <c r="CG263">
        <f t="shared" si="1035"/>
        <v>959</v>
      </c>
      <c r="CH263">
        <f t="shared" si="1035"/>
        <v>2823</v>
      </c>
      <c r="CI263">
        <f t="shared" si="1035"/>
        <v>2160</v>
      </c>
      <c r="CJ263">
        <f t="shared" si="1035"/>
        <v>1897</v>
      </c>
      <c r="CK263">
        <f t="shared" si="1035"/>
        <v>1477</v>
      </c>
      <c r="CL263">
        <f t="shared" si="1035"/>
        <v>441</v>
      </c>
      <c r="CM263">
        <f t="shared" si="1035"/>
        <v>1774</v>
      </c>
      <c r="CN263">
        <f t="shared" si="1035"/>
        <v>2546</v>
      </c>
      <c r="CO263">
        <f t="shared" si="1035"/>
        <v>1248</v>
      </c>
      <c r="CP263">
        <f t="shared" si="1035"/>
        <v>1706</v>
      </c>
      <c r="CQ263">
        <f t="shared" si="1035"/>
        <v>2607</v>
      </c>
      <c r="CR263">
        <f t="shared" si="1035"/>
        <v>941</v>
      </c>
      <c r="CS263">
        <f t="shared" si="1035"/>
        <v>720</v>
      </c>
      <c r="CT263">
        <f t="shared" si="1035"/>
        <v>1776</v>
      </c>
      <c r="CU263">
        <f t="shared" si="1035"/>
        <v>1636</v>
      </c>
      <c r="CV263">
        <f t="shared" si="1035"/>
        <v>147</v>
      </c>
      <c r="CW263">
        <f t="shared" ref="CW263:DM263" si="1036">MOD((CV263*$C263), $C$1)</f>
        <v>1735</v>
      </c>
      <c r="CX263">
        <f t="shared" si="1036"/>
        <v>3136</v>
      </c>
      <c r="CY263">
        <f t="shared" si="1036"/>
        <v>416</v>
      </c>
      <c r="CZ263">
        <f t="shared" si="1036"/>
        <v>2856</v>
      </c>
      <c r="DA263">
        <f t="shared" si="1036"/>
        <v>869</v>
      </c>
      <c r="DB263">
        <f t="shared" si="1036"/>
        <v>2601</v>
      </c>
      <c r="DC263">
        <f t="shared" si="1036"/>
        <v>240</v>
      </c>
      <c r="DD263">
        <f t="shared" si="1036"/>
        <v>592</v>
      </c>
      <c r="DE263">
        <f t="shared" si="1036"/>
        <v>1689</v>
      </c>
      <c r="DF263">
        <f t="shared" si="1036"/>
        <v>49</v>
      </c>
      <c r="DG263">
        <f t="shared" si="1036"/>
        <v>1722</v>
      </c>
      <c r="DH263">
        <f t="shared" si="1036"/>
        <v>2189</v>
      </c>
      <c r="DI263">
        <f t="shared" si="1036"/>
        <v>2426</v>
      </c>
      <c r="DJ263">
        <f t="shared" si="1036"/>
        <v>952</v>
      </c>
      <c r="DK263">
        <f t="shared" si="1036"/>
        <v>2577</v>
      </c>
      <c r="DL263">
        <f t="shared" si="1036"/>
        <v>867</v>
      </c>
      <c r="DM263">
        <f t="shared" si="1036"/>
        <v>80</v>
      </c>
    </row>
    <row r="264" spans="1:117">
      <c r="A264">
        <v>2991</v>
      </c>
      <c r="C264">
        <f t="shared" si="1028"/>
        <v>2991</v>
      </c>
      <c r="D264">
        <v>1</v>
      </c>
      <c r="E264">
        <f t="shared" ref="E264:AJ264" si="1037">MOD((D264*$C264), $C$1)</f>
        <v>2991</v>
      </c>
      <c r="F264">
        <f t="shared" si="1037"/>
        <v>1464</v>
      </c>
      <c r="G264">
        <f t="shared" si="1037"/>
        <v>868</v>
      </c>
      <c r="H264">
        <f t="shared" si="1037"/>
        <v>2352</v>
      </c>
      <c r="I264">
        <f t="shared" si="1037"/>
        <v>1282</v>
      </c>
      <c r="J264">
        <f t="shared" si="1037"/>
        <v>2035</v>
      </c>
      <c r="K264">
        <f t="shared" si="1037"/>
        <v>91</v>
      </c>
      <c r="L264">
        <f t="shared" si="1037"/>
        <v>1132</v>
      </c>
      <c r="M264">
        <f t="shared" si="1037"/>
        <v>2846</v>
      </c>
      <c r="N264">
        <f t="shared" si="1037"/>
        <v>75</v>
      </c>
      <c r="O264">
        <f t="shared" si="1037"/>
        <v>1310</v>
      </c>
      <c r="P264">
        <f t="shared" si="1037"/>
        <v>8</v>
      </c>
      <c r="Q264">
        <f t="shared" si="1037"/>
        <v>3342</v>
      </c>
      <c r="R264">
        <f t="shared" si="1037"/>
        <v>1419</v>
      </c>
      <c r="S264">
        <f t="shared" si="1037"/>
        <v>82</v>
      </c>
      <c r="T264">
        <f t="shared" si="1037"/>
        <v>1661</v>
      </c>
      <c r="U264">
        <f t="shared" si="1037"/>
        <v>3394</v>
      </c>
      <c r="V264">
        <f t="shared" si="1037"/>
        <v>2556</v>
      </c>
      <c r="W264">
        <f t="shared" si="1037"/>
        <v>728</v>
      </c>
      <c r="X264">
        <f t="shared" si="1037"/>
        <v>2194</v>
      </c>
      <c r="Y264">
        <f t="shared" si="1037"/>
        <v>2182</v>
      </c>
      <c r="Z264">
        <f t="shared" si="1037"/>
        <v>600</v>
      </c>
      <c r="AA264">
        <f t="shared" si="1037"/>
        <v>187</v>
      </c>
      <c r="AB264">
        <f t="shared" si="1037"/>
        <v>64</v>
      </c>
      <c r="AC264">
        <f t="shared" si="1037"/>
        <v>2719</v>
      </c>
      <c r="AD264">
        <f t="shared" si="1037"/>
        <v>1059</v>
      </c>
      <c r="AE264">
        <f t="shared" si="1037"/>
        <v>656</v>
      </c>
      <c r="AF264">
        <f t="shared" si="1037"/>
        <v>2995</v>
      </c>
      <c r="AG264">
        <f t="shared" si="1037"/>
        <v>3135</v>
      </c>
      <c r="AH264">
        <f t="shared" si="1037"/>
        <v>3293</v>
      </c>
      <c r="AI264">
        <f t="shared" si="1037"/>
        <v>2393</v>
      </c>
      <c r="AJ264">
        <f t="shared" si="1037"/>
        <v>397</v>
      </c>
      <c r="AK264">
        <f t="shared" ref="AK264:BP264" si="1038">MOD((AJ264*$C264), $C$1)</f>
        <v>301</v>
      </c>
      <c r="AL264">
        <f t="shared" si="1038"/>
        <v>1369</v>
      </c>
      <c r="AM264">
        <f t="shared" si="1038"/>
        <v>1496</v>
      </c>
      <c r="AN264">
        <f t="shared" si="1038"/>
        <v>512</v>
      </c>
      <c r="AO264">
        <f t="shared" si="1038"/>
        <v>1166</v>
      </c>
      <c r="AP264">
        <f t="shared" si="1038"/>
        <v>1610</v>
      </c>
      <c r="AQ264">
        <f t="shared" si="1038"/>
        <v>1817</v>
      </c>
      <c r="AR264">
        <f t="shared" si="1038"/>
        <v>3374</v>
      </c>
      <c r="AS264">
        <f t="shared" si="1038"/>
        <v>1063</v>
      </c>
      <c r="AT264">
        <f t="shared" si="1038"/>
        <v>2327</v>
      </c>
      <c r="AU264">
        <f t="shared" si="1038"/>
        <v>1989</v>
      </c>
      <c r="AV264">
        <f t="shared" si="1038"/>
        <v>3176</v>
      </c>
      <c r="AW264">
        <f t="shared" si="1038"/>
        <v>2408</v>
      </c>
      <c r="AX264">
        <f t="shared" si="1038"/>
        <v>659</v>
      </c>
      <c r="AY264">
        <f t="shared" si="1038"/>
        <v>1675</v>
      </c>
      <c r="AZ264">
        <f t="shared" si="1038"/>
        <v>665</v>
      </c>
      <c r="BA264">
        <f t="shared" si="1038"/>
        <v>2466</v>
      </c>
      <c r="BB264">
        <f t="shared" si="1038"/>
        <v>2587</v>
      </c>
      <c r="BC264">
        <f t="shared" si="1038"/>
        <v>812</v>
      </c>
      <c r="BD264">
        <f t="shared" si="1038"/>
        <v>2975</v>
      </c>
      <c r="BE264">
        <f t="shared" si="1038"/>
        <v>1642</v>
      </c>
      <c r="BF264">
        <f t="shared" si="1038"/>
        <v>1461</v>
      </c>
      <c r="BG264">
        <f t="shared" si="1038"/>
        <v>2188</v>
      </c>
      <c r="BH264">
        <f t="shared" si="1038"/>
        <v>1391</v>
      </c>
      <c r="BI264">
        <f t="shared" si="1038"/>
        <v>2109</v>
      </c>
      <c r="BJ264">
        <f t="shared" si="1038"/>
        <v>1841</v>
      </c>
      <c r="BK264">
        <f t="shared" si="1038"/>
        <v>3107</v>
      </c>
      <c r="BL264">
        <f t="shared" si="1038"/>
        <v>1889</v>
      </c>
      <c r="BM264">
        <f t="shared" si="1038"/>
        <v>2573</v>
      </c>
      <c r="BN264">
        <f t="shared" si="1038"/>
        <v>110</v>
      </c>
      <c r="BO264">
        <f t="shared" si="1038"/>
        <v>3065</v>
      </c>
      <c r="BP264">
        <f t="shared" si="1038"/>
        <v>3214</v>
      </c>
      <c r="BQ264">
        <f t="shared" ref="BQ264:CV264" si="1039">MOD((BP264*$C264), $C$1)</f>
        <v>2843</v>
      </c>
      <c r="BR264">
        <f t="shared" si="1039"/>
        <v>1395</v>
      </c>
      <c r="BS264">
        <f t="shared" si="1039"/>
        <v>349</v>
      </c>
      <c r="BT264">
        <f t="shared" si="1039"/>
        <v>835</v>
      </c>
      <c r="BU264">
        <f t="shared" si="1039"/>
        <v>3148</v>
      </c>
      <c r="BV264">
        <f t="shared" si="1039"/>
        <v>1004</v>
      </c>
      <c r="BW264">
        <f t="shared" si="1039"/>
        <v>839</v>
      </c>
      <c r="BX264">
        <f t="shared" si="1039"/>
        <v>1388</v>
      </c>
      <c r="BY264">
        <f t="shared" si="1039"/>
        <v>3429</v>
      </c>
      <c r="BZ264">
        <f t="shared" si="1039"/>
        <v>880</v>
      </c>
      <c r="CA264">
        <f t="shared" si="1039"/>
        <v>503</v>
      </c>
      <c r="CB264">
        <f t="shared" si="1039"/>
        <v>1695</v>
      </c>
      <c r="CC264">
        <f t="shared" si="1039"/>
        <v>2158</v>
      </c>
      <c r="CD264">
        <f t="shared" si="1039"/>
        <v>867</v>
      </c>
      <c r="CE264">
        <f t="shared" si="1039"/>
        <v>2792</v>
      </c>
      <c r="CF264">
        <f t="shared" si="1039"/>
        <v>3249</v>
      </c>
      <c r="CG264">
        <f t="shared" si="1039"/>
        <v>1167</v>
      </c>
      <c r="CH264">
        <f t="shared" si="1039"/>
        <v>1170</v>
      </c>
      <c r="CI264">
        <f t="shared" si="1039"/>
        <v>3281</v>
      </c>
      <c r="CJ264">
        <f t="shared" si="1039"/>
        <v>811</v>
      </c>
      <c r="CK264">
        <f t="shared" si="1039"/>
        <v>3415</v>
      </c>
      <c r="CL264">
        <f t="shared" si="1039"/>
        <v>178</v>
      </c>
      <c r="CM264">
        <f t="shared" si="1039"/>
        <v>593</v>
      </c>
      <c r="CN264">
        <f t="shared" si="1039"/>
        <v>3267</v>
      </c>
      <c r="CO264">
        <f t="shared" si="1039"/>
        <v>109</v>
      </c>
      <c r="CP264">
        <f t="shared" si="1039"/>
        <v>74</v>
      </c>
      <c r="CQ264">
        <f t="shared" si="1039"/>
        <v>1750</v>
      </c>
      <c r="CR264">
        <f t="shared" si="1039"/>
        <v>1975</v>
      </c>
      <c r="CS264">
        <f t="shared" si="1039"/>
        <v>2474</v>
      </c>
      <c r="CT264">
        <f t="shared" si="1039"/>
        <v>2498</v>
      </c>
      <c r="CU264">
        <f t="shared" si="1039"/>
        <v>2231</v>
      </c>
      <c r="CV264">
        <f t="shared" si="1039"/>
        <v>3057</v>
      </c>
      <c r="CW264">
        <f t="shared" ref="CW264:DM264" si="1040">MOD((CV264*$C264), $C$1)</f>
        <v>3303</v>
      </c>
      <c r="CX264">
        <f t="shared" si="1040"/>
        <v>1424</v>
      </c>
      <c r="CY264">
        <f t="shared" si="1040"/>
        <v>1313</v>
      </c>
      <c r="CZ264">
        <f t="shared" si="1040"/>
        <v>2119</v>
      </c>
      <c r="DA264">
        <f t="shared" si="1040"/>
        <v>872</v>
      </c>
      <c r="DB264">
        <f t="shared" si="1040"/>
        <v>592</v>
      </c>
      <c r="DC264">
        <f t="shared" si="1040"/>
        <v>276</v>
      </c>
      <c r="DD264">
        <f t="shared" si="1040"/>
        <v>2076</v>
      </c>
      <c r="DE264">
        <f t="shared" si="1040"/>
        <v>2637</v>
      </c>
      <c r="DF264">
        <f t="shared" si="1040"/>
        <v>2829</v>
      </c>
      <c r="DG264">
        <f t="shared" si="1040"/>
        <v>693</v>
      </c>
      <c r="DH264">
        <f t="shared" si="1040"/>
        <v>439</v>
      </c>
      <c r="DI264">
        <f t="shared" si="1040"/>
        <v>2407</v>
      </c>
      <c r="DJ264">
        <f t="shared" si="1040"/>
        <v>1099</v>
      </c>
      <c r="DK264">
        <f t="shared" si="1040"/>
        <v>211</v>
      </c>
      <c r="DL264">
        <f t="shared" si="1040"/>
        <v>3228</v>
      </c>
      <c r="DM264">
        <f t="shared" si="1040"/>
        <v>114</v>
      </c>
    </row>
    <row r="265" spans="1:117">
      <c r="A265">
        <v>2997</v>
      </c>
      <c r="C265">
        <f t="shared" si="1028"/>
        <v>2997</v>
      </c>
      <c r="D265">
        <v>1</v>
      </c>
      <c r="E265">
        <f t="shared" ref="E265:AJ265" si="1041">MOD((D265*$C265), $C$1)</f>
        <v>2997</v>
      </c>
      <c r="F265">
        <f t="shared" si="1041"/>
        <v>3082</v>
      </c>
      <c r="G265">
        <f t="shared" si="1041"/>
        <v>502</v>
      </c>
      <c r="H265">
        <f t="shared" si="1041"/>
        <v>1716</v>
      </c>
      <c r="I265">
        <f t="shared" si="1041"/>
        <v>3214</v>
      </c>
      <c r="J265">
        <f t="shared" si="1041"/>
        <v>1541</v>
      </c>
      <c r="K265">
        <f t="shared" si="1041"/>
        <v>251</v>
      </c>
      <c r="L265">
        <f t="shared" si="1041"/>
        <v>858</v>
      </c>
      <c r="M265">
        <f t="shared" si="1041"/>
        <v>1607</v>
      </c>
      <c r="N265">
        <f t="shared" si="1041"/>
        <v>2486</v>
      </c>
      <c r="O265">
        <f t="shared" si="1041"/>
        <v>1841</v>
      </c>
      <c r="P265">
        <f t="shared" si="1041"/>
        <v>429</v>
      </c>
      <c r="Q265">
        <f t="shared" si="1041"/>
        <v>2519</v>
      </c>
      <c r="R265">
        <f t="shared" si="1041"/>
        <v>1243</v>
      </c>
      <c r="S265">
        <f t="shared" si="1041"/>
        <v>2636</v>
      </c>
      <c r="T265">
        <f t="shared" si="1041"/>
        <v>1930</v>
      </c>
      <c r="U265">
        <f t="shared" si="1041"/>
        <v>2975</v>
      </c>
      <c r="V265">
        <f t="shared" si="1041"/>
        <v>2337</v>
      </c>
      <c r="W265">
        <f t="shared" si="1041"/>
        <v>1318</v>
      </c>
      <c r="X265">
        <f t="shared" si="1041"/>
        <v>965</v>
      </c>
      <c r="Y265">
        <f t="shared" si="1041"/>
        <v>3203</v>
      </c>
      <c r="Z265">
        <f t="shared" si="1041"/>
        <v>2884</v>
      </c>
      <c r="AA265">
        <f t="shared" si="1041"/>
        <v>659</v>
      </c>
      <c r="AB265">
        <f t="shared" si="1041"/>
        <v>2198</v>
      </c>
      <c r="AC265">
        <f t="shared" si="1041"/>
        <v>3317</v>
      </c>
      <c r="AD265">
        <f t="shared" si="1041"/>
        <v>1442</v>
      </c>
      <c r="AE265">
        <f t="shared" si="1041"/>
        <v>2045</v>
      </c>
      <c r="AF265">
        <f t="shared" si="1041"/>
        <v>1099</v>
      </c>
      <c r="AG265">
        <f t="shared" si="1041"/>
        <v>3374</v>
      </c>
      <c r="AH265">
        <f t="shared" si="1041"/>
        <v>721</v>
      </c>
      <c r="AI265">
        <f t="shared" si="1041"/>
        <v>2738</v>
      </c>
      <c r="AJ265">
        <f t="shared" si="1041"/>
        <v>2265</v>
      </c>
      <c r="AK265">
        <f t="shared" ref="AK265:BP265" si="1042">MOD((AJ265*$C265), $C$1)</f>
        <v>1687</v>
      </c>
      <c r="AL265">
        <f t="shared" si="1042"/>
        <v>2076</v>
      </c>
      <c r="AM265">
        <f t="shared" si="1042"/>
        <v>1369</v>
      </c>
      <c r="AN265">
        <f t="shared" si="1042"/>
        <v>2848</v>
      </c>
      <c r="AO265">
        <f t="shared" si="1042"/>
        <v>2559</v>
      </c>
      <c r="AP265">
        <f t="shared" si="1042"/>
        <v>1038</v>
      </c>
      <c r="AQ265">
        <f t="shared" si="1042"/>
        <v>2400</v>
      </c>
      <c r="AR265">
        <f t="shared" si="1042"/>
        <v>1424</v>
      </c>
      <c r="AS265">
        <f t="shared" si="1042"/>
        <v>2995</v>
      </c>
      <c r="AT265">
        <f t="shared" si="1042"/>
        <v>519</v>
      </c>
      <c r="AU265">
        <f t="shared" si="1042"/>
        <v>1200</v>
      </c>
      <c r="AV265">
        <f t="shared" si="1042"/>
        <v>712</v>
      </c>
      <c r="AW265">
        <f t="shared" si="1042"/>
        <v>3213</v>
      </c>
      <c r="AX265">
        <f t="shared" si="1042"/>
        <v>1975</v>
      </c>
      <c r="AY265">
        <f t="shared" si="1042"/>
        <v>600</v>
      </c>
      <c r="AZ265">
        <f t="shared" si="1042"/>
        <v>356</v>
      </c>
      <c r="BA265">
        <f t="shared" si="1042"/>
        <v>3322</v>
      </c>
      <c r="BB265">
        <f t="shared" si="1042"/>
        <v>2703</v>
      </c>
      <c r="BC265">
        <f t="shared" si="1042"/>
        <v>300</v>
      </c>
      <c r="BD265">
        <f t="shared" si="1042"/>
        <v>178</v>
      </c>
      <c r="BE265">
        <f t="shared" si="1042"/>
        <v>1661</v>
      </c>
      <c r="BF265">
        <f t="shared" si="1042"/>
        <v>3067</v>
      </c>
      <c r="BG265">
        <f t="shared" si="1042"/>
        <v>150</v>
      </c>
      <c r="BH265">
        <f t="shared" si="1042"/>
        <v>89</v>
      </c>
      <c r="BI265">
        <f t="shared" si="1042"/>
        <v>2546</v>
      </c>
      <c r="BJ265">
        <f t="shared" si="1042"/>
        <v>3249</v>
      </c>
      <c r="BK265">
        <f t="shared" si="1042"/>
        <v>75</v>
      </c>
      <c r="BL265">
        <f t="shared" si="1042"/>
        <v>1760</v>
      </c>
      <c r="BM265">
        <f t="shared" si="1042"/>
        <v>1273</v>
      </c>
      <c r="BN265">
        <f t="shared" si="1042"/>
        <v>3340</v>
      </c>
      <c r="BO265">
        <f t="shared" si="1042"/>
        <v>1753</v>
      </c>
      <c r="BP265">
        <f t="shared" si="1042"/>
        <v>880</v>
      </c>
      <c r="BQ265">
        <f t="shared" ref="BQ265:CV265" si="1043">MOD((BP265*$C265), $C$1)</f>
        <v>2352</v>
      </c>
      <c r="BR265">
        <f t="shared" si="1043"/>
        <v>1670</v>
      </c>
      <c r="BS265">
        <f t="shared" si="1043"/>
        <v>2592</v>
      </c>
      <c r="BT265">
        <f t="shared" si="1043"/>
        <v>440</v>
      </c>
      <c r="BU265">
        <f t="shared" si="1043"/>
        <v>1176</v>
      </c>
      <c r="BV265">
        <f t="shared" si="1043"/>
        <v>835</v>
      </c>
      <c r="BW265">
        <f t="shared" si="1043"/>
        <v>1296</v>
      </c>
      <c r="BX265">
        <f t="shared" si="1043"/>
        <v>220</v>
      </c>
      <c r="BY265">
        <f t="shared" si="1043"/>
        <v>588</v>
      </c>
      <c r="BZ265">
        <f t="shared" si="1043"/>
        <v>2133</v>
      </c>
      <c r="CA265">
        <f t="shared" si="1043"/>
        <v>648</v>
      </c>
      <c r="CB265">
        <f t="shared" si="1043"/>
        <v>110</v>
      </c>
      <c r="CC265">
        <f t="shared" si="1043"/>
        <v>294</v>
      </c>
      <c r="CD265">
        <f t="shared" si="1043"/>
        <v>2782</v>
      </c>
      <c r="CE265">
        <f t="shared" si="1043"/>
        <v>324</v>
      </c>
      <c r="CF265">
        <f t="shared" si="1043"/>
        <v>55</v>
      </c>
      <c r="CG265">
        <f t="shared" si="1043"/>
        <v>147</v>
      </c>
      <c r="CH265">
        <f t="shared" si="1043"/>
        <v>1391</v>
      </c>
      <c r="CI265">
        <f t="shared" si="1043"/>
        <v>162</v>
      </c>
      <c r="CJ265">
        <f t="shared" si="1043"/>
        <v>1743</v>
      </c>
      <c r="CK265">
        <f t="shared" si="1043"/>
        <v>1789</v>
      </c>
      <c r="CL265">
        <f t="shared" si="1043"/>
        <v>2411</v>
      </c>
      <c r="CM265">
        <f t="shared" si="1043"/>
        <v>81</v>
      </c>
      <c r="CN265">
        <f t="shared" si="1043"/>
        <v>2587</v>
      </c>
      <c r="CO265">
        <f t="shared" si="1043"/>
        <v>2610</v>
      </c>
      <c r="CP265">
        <f t="shared" si="1043"/>
        <v>2921</v>
      </c>
      <c r="CQ265">
        <f t="shared" si="1043"/>
        <v>1756</v>
      </c>
      <c r="CR265">
        <f t="shared" si="1043"/>
        <v>3009</v>
      </c>
      <c r="CS265">
        <f t="shared" si="1043"/>
        <v>1305</v>
      </c>
      <c r="CT265">
        <f t="shared" si="1043"/>
        <v>3176</v>
      </c>
      <c r="CU265">
        <f t="shared" si="1043"/>
        <v>878</v>
      </c>
      <c r="CV265">
        <f t="shared" si="1043"/>
        <v>3220</v>
      </c>
      <c r="CW265">
        <f t="shared" ref="CW265:DM265" si="1044">MOD((CV265*$C265), $C$1)</f>
        <v>2368</v>
      </c>
      <c r="CX265">
        <f t="shared" si="1044"/>
        <v>1588</v>
      </c>
      <c r="CY265">
        <f t="shared" si="1044"/>
        <v>439</v>
      </c>
      <c r="CZ265">
        <f t="shared" si="1044"/>
        <v>1610</v>
      </c>
      <c r="DA265">
        <f t="shared" si="1044"/>
        <v>1184</v>
      </c>
      <c r="DB265">
        <f t="shared" si="1044"/>
        <v>794</v>
      </c>
      <c r="DC265">
        <f t="shared" si="1044"/>
        <v>1935</v>
      </c>
      <c r="DD265">
        <f t="shared" si="1044"/>
        <v>805</v>
      </c>
      <c r="DE265">
        <f t="shared" si="1044"/>
        <v>592</v>
      </c>
      <c r="DF265">
        <f t="shared" si="1044"/>
        <v>397</v>
      </c>
      <c r="DG265">
        <f t="shared" si="1044"/>
        <v>2683</v>
      </c>
      <c r="DH265">
        <f t="shared" si="1044"/>
        <v>2118</v>
      </c>
      <c r="DI265">
        <f t="shared" si="1044"/>
        <v>296</v>
      </c>
      <c r="DJ265">
        <f t="shared" si="1044"/>
        <v>1914</v>
      </c>
      <c r="DK265">
        <f t="shared" si="1044"/>
        <v>3057</v>
      </c>
      <c r="DL265">
        <f t="shared" si="1044"/>
        <v>1059</v>
      </c>
      <c r="DM265">
        <f t="shared" si="1044"/>
        <v>148</v>
      </c>
    </row>
    <row r="266" spans="1:117">
      <c r="A266">
        <v>3004</v>
      </c>
      <c r="C266">
        <f t="shared" si="1028"/>
        <v>3004</v>
      </c>
      <c r="D266">
        <v>1</v>
      </c>
      <c r="E266">
        <f t="shared" ref="E266:AJ266" si="1045">MOD((D266*$C266), $C$1)</f>
        <v>3004</v>
      </c>
      <c r="F266">
        <f t="shared" si="1045"/>
        <v>486</v>
      </c>
      <c r="G266">
        <f t="shared" si="1045"/>
        <v>1769</v>
      </c>
      <c r="H266">
        <f t="shared" si="1045"/>
        <v>2888</v>
      </c>
      <c r="I266">
        <f t="shared" si="1045"/>
        <v>1984</v>
      </c>
      <c r="J266">
        <f t="shared" si="1045"/>
        <v>289</v>
      </c>
      <c r="K266">
        <f t="shared" si="1045"/>
        <v>113</v>
      </c>
      <c r="L266">
        <f t="shared" si="1045"/>
        <v>3214</v>
      </c>
      <c r="M266">
        <f t="shared" si="1045"/>
        <v>22</v>
      </c>
      <c r="N266">
        <f t="shared" si="1045"/>
        <v>899</v>
      </c>
      <c r="O266">
        <f t="shared" si="1045"/>
        <v>399</v>
      </c>
      <c r="P266">
        <f t="shared" si="1045"/>
        <v>1177</v>
      </c>
      <c r="Q266">
        <f t="shared" si="1045"/>
        <v>1778</v>
      </c>
      <c r="R266">
        <f t="shared" si="1045"/>
        <v>2476</v>
      </c>
      <c r="S266">
        <f t="shared" si="1045"/>
        <v>2927</v>
      </c>
      <c r="T266">
        <f t="shared" si="1045"/>
        <v>2486</v>
      </c>
      <c r="U266">
        <f t="shared" si="1045"/>
        <v>2088</v>
      </c>
      <c r="V266">
        <f t="shared" si="1045"/>
        <v>484</v>
      </c>
      <c r="W266">
        <f t="shared" si="1045"/>
        <v>2623</v>
      </c>
      <c r="X266">
        <f t="shared" si="1045"/>
        <v>1916</v>
      </c>
      <c r="Y266">
        <f t="shared" si="1045"/>
        <v>1877</v>
      </c>
      <c r="Z266">
        <f t="shared" si="1045"/>
        <v>1375</v>
      </c>
      <c r="AA266">
        <f t="shared" si="1045"/>
        <v>3007</v>
      </c>
      <c r="AB266">
        <f t="shared" si="1045"/>
        <v>2636</v>
      </c>
      <c r="AC266">
        <f t="shared" si="1045"/>
        <v>3227</v>
      </c>
      <c r="AD266">
        <f t="shared" si="1045"/>
        <v>1333</v>
      </c>
      <c r="AE266">
        <f t="shared" si="1045"/>
        <v>355</v>
      </c>
      <c r="AF266">
        <f t="shared" si="1045"/>
        <v>2810</v>
      </c>
      <c r="AG266">
        <f t="shared" si="1045"/>
        <v>980</v>
      </c>
      <c r="AH266">
        <f t="shared" si="1045"/>
        <v>122</v>
      </c>
      <c r="AI266">
        <f t="shared" si="1045"/>
        <v>2802</v>
      </c>
      <c r="AJ266">
        <f t="shared" si="1045"/>
        <v>965</v>
      </c>
      <c r="AK266">
        <f t="shared" ref="AK266:BP266" si="1046">MOD((AJ266*$C266), $C$1)</f>
        <v>3096</v>
      </c>
      <c r="AL266">
        <f t="shared" si="1046"/>
        <v>2374</v>
      </c>
      <c r="AM266">
        <f t="shared" si="1046"/>
        <v>1878</v>
      </c>
      <c r="AN266">
        <f t="shared" si="1046"/>
        <v>948</v>
      </c>
      <c r="AO266">
        <f t="shared" si="1046"/>
        <v>62</v>
      </c>
      <c r="AP266">
        <f t="shared" si="1046"/>
        <v>974</v>
      </c>
      <c r="AQ266">
        <f t="shared" si="1046"/>
        <v>2684</v>
      </c>
      <c r="AR266">
        <f t="shared" si="1046"/>
        <v>3317</v>
      </c>
      <c r="AS266">
        <f t="shared" si="1046"/>
        <v>644</v>
      </c>
      <c r="AT266">
        <f t="shared" si="1046"/>
        <v>2923</v>
      </c>
      <c r="AU266">
        <f t="shared" si="1046"/>
        <v>763</v>
      </c>
      <c r="AV266">
        <f t="shared" si="1046"/>
        <v>144</v>
      </c>
      <c r="AW266">
        <f t="shared" si="1046"/>
        <v>270</v>
      </c>
      <c r="AX266">
        <f t="shared" si="1046"/>
        <v>1364</v>
      </c>
      <c r="AY266">
        <f t="shared" si="1046"/>
        <v>842</v>
      </c>
      <c r="AZ266">
        <f t="shared" si="1046"/>
        <v>721</v>
      </c>
      <c r="BA266">
        <f t="shared" si="1046"/>
        <v>923</v>
      </c>
      <c r="BB266">
        <f t="shared" si="1046"/>
        <v>444</v>
      </c>
      <c r="BC266">
        <f t="shared" si="1046"/>
        <v>2548</v>
      </c>
      <c r="BD266">
        <f t="shared" si="1046"/>
        <v>3062</v>
      </c>
      <c r="BE266">
        <f t="shared" si="1046"/>
        <v>3168</v>
      </c>
      <c r="BF266">
        <f t="shared" si="1046"/>
        <v>2509</v>
      </c>
      <c r="BG266">
        <f t="shared" si="1046"/>
        <v>2560</v>
      </c>
      <c r="BH266">
        <f t="shared" si="1046"/>
        <v>1369</v>
      </c>
      <c r="BI266">
        <f t="shared" si="1046"/>
        <v>2138</v>
      </c>
      <c r="BJ266">
        <f t="shared" si="1046"/>
        <v>3151</v>
      </c>
      <c r="BK266">
        <f t="shared" si="1046"/>
        <v>2906</v>
      </c>
      <c r="BL266">
        <f t="shared" si="1046"/>
        <v>1160</v>
      </c>
      <c r="BM266">
        <f t="shared" si="1046"/>
        <v>2175</v>
      </c>
      <c r="BN266">
        <f t="shared" si="1046"/>
        <v>1076</v>
      </c>
      <c r="BO266">
        <f t="shared" si="1046"/>
        <v>302</v>
      </c>
      <c r="BP266">
        <f t="shared" si="1046"/>
        <v>1424</v>
      </c>
      <c r="BQ266">
        <f t="shared" ref="BQ266:CV266" si="1047">MOD((BP266*$C266), $C$1)</f>
        <v>2670</v>
      </c>
      <c r="BR266">
        <f t="shared" si="1047"/>
        <v>2433</v>
      </c>
      <c r="BS266">
        <f t="shared" si="1047"/>
        <v>702</v>
      </c>
      <c r="BT266">
        <f t="shared" si="1047"/>
        <v>2174</v>
      </c>
      <c r="BU266">
        <f t="shared" si="1047"/>
        <v>1503</v>
      </c>
      <c r="BV266">
        <f t="shared" si="1047"/>
        <v>3247</v>
      </c>
      <c r="BW266">
        <f t="shared" si="1047"/>
        <v>3086</v>
      </c>
      <c r="BX266">
        <f t="shared" si="1047"/>
        <v>3213</v>
      </c>
      <c r="BY266">
        <f t="shared" si="1047"/>
        <v>449</v>
      </c>
      <c r="BZ266">
        <f t="shared" si="1047"/>
        <v>413</v>
      </c>
      <c r="CA266">
        <f t="shared" si="1047"/>
        <v>2061</v>
      </c>
      <c r="CB266">
        <f t="shared" si="1047"/>
        <v>1720</v>
      </c>
      <c r="CC266">
        <f t="shared" si="1047"/>
        <v>3225</v>
      </c>
      <c r="CD266">
        <f t="shared" si="1047"/>
        <v>2187</v>
      </c>
      <c r="CE266">
        <f t="shared" si="1047"/>
        <v>2814</v>
      </c>
      <c r="CF266">
        <f t="shared" si="1047"/>
        <v>2703</v>
      </c>
      <c r="CG266">
        <f t="shared" si="1047"/>
        <v>2066</v>
      </c>
      <c r="CH266">
        <f t="shared" si="1047"/>
        <v>3016</v>
      </c>
      <c r="CI266">
        <f t="shared" si="1047"/>
        <v>2224</v>
      </c>
      <c r="CJ266">
        <f t="shared" si="1047"/>
        <v>739</v>
      </c>
      <c r="CK266">
        <f t="shared" si="1047"/>
        <v>99</v>
      </c>
      <c r="CL266">
        <f t="shared" si="1047"/>
        <v>2330</v>
      </c>
      <c r="CM266">
        <f t="shared" si="1047"/>
        <v>80</v>
      </c>
      <c r="CN266">
        <f t="shared" si="1047"/>
        <v>150</v>
      </c>
      <c r="CO266">
        <f t="shared" si="1047"/>
        <v>1139</v>
      </c>
      <c r="CP266">
        <f t="shared" si="1047"/>
        <v>849</v>
      </c>
      <c r="CQ266">
        <f t="shared" si="1047"/>
        <v>1163</v>
      </c>
      <c r="CR266">
        <f t="shared" si="1047"/>
        <v>894</v>
      </c>
      <c r="CS266">
        <f t="shared" si="1047"/>
        <v>2534</v>
      </c>
      <c r="CT266">
        <f t="shared" si="1047"/>
        <v>2178</v>
      </c>
      <c r="CU266">
        <f t="shared" si="1047"/>
        <v>3226</v>
      </c>
      <c r="CV266">
        <f t="shared" si="1047"/>
        <v>1760</v>
      </c>
      <c r="CW266">
        <f t="shared" ref="CW266:DM266" si="1048">MOD((CV266*$C266), $C$1)</f>
        <v>3300</v>
      </c>
      <c r="CX266">
        <f t="shared" si="1048"/>
        <v>1041</v>
      </c>
      <c r="CY266">
        <f t="shared" si="1048"/>
        <v>1523</v>
      </c>
      <c r="CZ266">
        <f t="shared" si="1048"/>
        <v>1569</v>
      </c>
      <c r="DA266">
        <f t="shared" si="1048"/>
        <v>2513</v>
      </c>
      <c r="DB266">
        <f t="shared" si="1048"/>
        <v>852</v>
      </c>
      <c r="DC266">
        <f t="shared" si="1048"/>
        <v>3313</v>
      </c>
      <c r="DD266">
        <f t="shared" si="1048"/>
        <v>2352</v>
      </c>
      <c r="DE266">
        <f t="shared" si="1048"/>
        <v>979</v>
      </c>
      <c r="DF266">
        <f t="shared" si="1048"/>
        <v>549</v>
      </c>
      <c r="DG266">
        <f t="shared" si="1048"/>
        <v>2316</v>
      </c>
      <c r="DH266">
        <f t="shared" si="1048"/>
        <v>2627</v>
      </c>
      <c r="DI266">
        <f t="shared" si="1048"/>
        <v>208</v>
      </c>
      <c r="DJ266">
        <f t="shared" si="1048"/>
        <v>390</v>
      </c>
      <c r="DK266">
        <f t="shared" si="1048"/>
        <v>1589</v>
      </c>
      <c r="DL266">
        <f t="shared" si="1048"/>
        <v>835</v>
      </c>
      <c r="DM266">
        <f t="shared" si="1048"/>
        <v>279</v>
      </c>
    </row>
    <row r="267" spans="1:117">
      <c r="A267">
        <v>3046</v>
      </c>
      <c r="C267">
        <f t="shared" si="1028"/>
        <v>3046</v>
      </c>
      <c r="D267">
        <v>1</v>
      </c>
      <c r="E267">
        <f t="shared" ref="E267:AJ267" si="1049">MOD((D267*$C267), $C$1)</f>
        <v>3046</v>
      </c>
      <c r="F267">
        <f t="shared" si="1049"/>
        <v>692</v>
      </c>
      <c r="G267">
        <f t="shared" si="1049"/>
        <v>1198</v>
      </c>
      <c r="H267">
        <f t="shared" si="1049"/>
        <v>1955</v>
      </c>
      <c r="I267">
        <f t="shared" si="1049"/>
        <v>2145</v>
      </c>
      <c r="J267">
        <f t="shared" si="1049"/>
        <v>1046</v>
      </c>
      <c r="K267">
        <f t="shared" si="1049"/>
        <v>2148</v>
      </c>
      <c r="L267">
        <f t="shared" si="1049"/>
        <v>3322</v>
      </c>
      <c r="M267">
        <f t="shared" si="1049"/>
        <v>793</v>
      </c>
      <c r="N267">
        <f t="shared" si="1049"/>
        <v>54</v>
      </c>
      <c r="O267">
        <f t="shared" si="1049"/>
        <v>3227</v>
      </c>
      <c r="P267">
        <f t="shared" si="1049"/>
        <v>3058</v>
      </c>
      <c r="Q267">
        <f t="shared" si="1049"/>
        <v>2934</v>
      </c>
      <c r="R267">
        <f t="shared" si="1049"/>
        <v>2640</v>
      </c>
      <c r="S267">
        <f t="shared" si="1049"/>
        <v>2607</v>
      </c>
      <c r="T267">
        <f t="shared" si="1049"/>
        <v>1588</v>
      </c>
      <c r="U267">
        <f t="shared" si="1049"/>
        <v>2769</v>
      </c>
      <c r="V267">
        <f t="shared" si="1049"/>
        <v>976</v>
      </c>
      <c r="W267">
        <f t="shared" si="1049"/>
        <v>1650</v>
      </c>
      <c r="X267">
        <f t="shared" si="1049"/>
        <v>2916</v>
      </c>
      <c r="Y267">
        <f t="shared" si="1049"/>
        <v>2708</v>
      </c>
      <c r="Z267">
        <f t="shared" si="1049"/>
        <v>444</v>
      </c>
      <c r="AA267">
        <f t="shared" si="1049"/>
        <v>610</v>
      </c>
      <c r="AB267">
        <f t="shared" si="1049"/>
        <v>1889</v>
      </c>
      <c r="AC267">
        <f t="shared" si="1049"/>
        <v>107</v>
      </c>
      <c r="AD267">
        <f t="shared" si="1049"/>
        <v>3408</v>
      </c>
      <c r="AE267">
        <f t="shared" si="1049"/>
        <v>1993</v>
      </c>
      <c r="AF267">
        <f t="shared" si="1049"/>
        <v>1239</v>
      </c>
      <c r="AG267">
        <f t="shared" si="1049"/>
        <v>3325</v>
      </c>
      <c r="AH267">
        <f t="shared" si="1049"/>
        <v>3069</v>
      </c>
      <c r="AI267">
        <f t="shared" si="1049"/>
        <v>2130</v>
      </c>
      <c r="AJ267">
        <f t="shared" si="1049"/>
        <v>3390</v>
      </c>
      <c r="AK267">
        <f t="shared" ref="AK267:BP267" si="1050">MOD((AJ267*$C267), $C$1)</f>
        <v>2061</v>
      </c>
      <c r="AL267">
        <f t="shared" si="1050"/>
        <v>2507</v>
      </c>
      <c r="AM267">
        <f t="shared" si="1050"/>
        <v>2347</v>
      </c>
      <c r="AN267">
        <f t="shared" si="1050"/>
        <v>2189</v>
      </c>
      <c r="AO267">
        <f t="shared" si="1050"/>
        <v>1261</v>
      </c>
      <c r="AP267">
        <f t="shared" si="1050"/>
        <v>1717</v>
      </c>
      <c r="AQ267">
        <f t="shared" si="1050"/>
        <v>1138</v>
      </c>
      <c r="AR267">
        <f t="shared" si="1050"/>
        <v>1038</v>
      </c>
      <c r="AS267">
        <f t="shared" si="1050"/>
        <v>1797</v>
      </c>
      <c r="AT267">
        <f t="shared" si="1050"/>
        <v>1217</v>
      </c>
      <c r="AU267">
        <f t="shared" si="1050"/>
        <v>1502</v>
      </c>
      <c r="AV267">
        <f t="shared" si="1050"/>
        <v>1569</v>
      </c>
      <c r="AW267">
        <f t="shared" si="1050"/>
        <v>3222</v>
      </c>
      <c r="AX267">
        <f t="shared" si="1050"/>
        <v>1552</v>
      </c>
      <c r="AY267">
        <f t="shared" si="1050"/>
        <v>2905</v>
      </c>
      <c r="AZ267">
        <f t="shared" si="1050"/>
        <v>81</v>
      </c>
      <c r="BA267">
        <f t="shared" si="1050"/>
        <v>3125</v>
      </c>
      <c r="BB267">
        <f t="shared" si="1050"/>
        <v>1156</v>
      </c>
      <c r="BC267">
        <f t="shared" si="1050"/>
        <v>970</v>
      </c>
      <c r="BD267">
        <f t="shared" si="1050"/>
        <v>529</v>
      </c>
      <c r="BE267">
        <f t="shared" si="1050"/>
        <v>2195</v>
      </c>
      <c r="BF267">
        <f t="shared" si="1050"/>
        <v>2382</v>
      </c>
      <c r="BG267">
        <f t="shared" si="1050"/>
        <v>2438</v>
      </c>
      <c r="BH267">
        <f t="shared" si="1050"/>
        <v>1464</v>
      </c>
      <c r="BI267">
        <f t="shared" si="1050"/>
        <v>2475</v>
      </c>
      <c r="BJ267">
        <f t="shared" si="1050"/>
        <v>943</v>
      </c>
      <c r="BK267">
        <f t="shared" si="1050"/>
        <v>631</v>
      </c>
      <c r="BL267">
        <f t="shared" si="1050"/>
        <v>666</v>
      </c>
      <c r="BM267">
        <f t="shared" si="1050"/>
        <v>915</v>
      </c>
      <c r="BN267">
        <f t="shared" si="1050"/>
        <v>1118</v>
      </c>
      <c r="BO267">
        <f t="shared" si="1050"/>
        <v>1876</v>
      </c>
      <c r="BP267">
        <f t="shared" si="1050"/>
        <v>1681</v>
      </c>
      <c r="BQ267">
        <f t="shared" ref="BQ267:CV267" si="1051">MOD((BP267*$C267), $C$1)</f>
        <v>1274</v>
      </c>
      <c r="BR267">
        <f t="shared" si="1051"/>
        <v>143</v>
      </c>
      <c r="BS267">
        <f t="shared" si="1051"/>
        <v>3272</v>
      </c>
      <c r="BT267">
        <f t="shared" si="1051"/>
        <v>2888</v>
      </c>
      <c r="BU267">
        <f t="shared" si="1051"/>
        <v>3195</v>
      </c>
      <c r="BV267">
        <f t="shared" si="1051"/>
        <v>1654</v>
      </c>
      <c r="BW267">
        <f t="shared" si="1051"/>
        <v>1376</v>
      </c>
      <c r="BX267">
        <f t="shared" si="1051"/>
        <v>2045</v>
      </c>
      <c r="BY267">
        <f t="shared" si="1051"/>
        <v>1805</v>
      </c>
      <c r="BZ267">
        <f t="shared" si="1051"/>
        <v>1568</v>
      </c>
      <c r="CA267">
        <f t="shared" si="1051"/>
        <v>176</v>
      </c>
      <c r="CB267">
        <f t="shared" si="1051"/>
        <v>860</v>
      </c>
      <c r="CC267">
        <f t="shared" si="1051"/>
        <v>1707</v>
      </c>
      <c r="CD267">
        <f t="shared" si="1051"/>
        <v>1557</v>
      </c>
      <c r="CE267">
        <f t="shared" si="1051"/>
        <v>980</v>
      </c>
      <c r="CF267">
        <f t="shared" si="1051"/>
        <v>110</v>
      </c>
      <c r="CG267">
        <f t="shared" si="1051"/>
        <v>2253</v>
      </c>
      <c r="CH267">
        <f t="shared" si="1051"/>
        <v>638</v>
      </c>
      <c r="CI267">
        <f t="shared" si="1051"/>
        <v>1402</v>
      </c>
      <c r="CJ267">
        <f t="shared" si="1051"/>
        <v>2328</v>
      </c>
      <c r="CK267">
        <f t="shared" si="1051"/>
        <v>2642</v>
      </c>
      <c r="CL267">
        <f t="shared" si="1051"/>
        <v>1837</v>
      </c>
      <c r="CM267">
        <f t="shared" si="1051"/>
        <v>2972</v>
      </c>
      <c r="CN267">
        <f t="shared" si="1051"/>
        <v>1734</v>
      </c>
      <c r="CO267">
        <f t="shared" si="1051"/>
        <v>1455</v>
      </c>
      <c r="CP267">
        <f t="shared" si="1051"/>
        <v>2509</v>
      </c>
      <c r="CQ267">
        <f t="shared" si="1051"/>
        <v>1577</v>
      </c>
      <c r="CR267">
        <f t="shared" si="1051"/>
        <v>142</v>
      </c>
      <c r="CS267">
        <f t="shared" si="1051"/>
        <v>226</v>
      </c>
      <c r="CT267">
        <f t="shared" si="1051"/>
        <v>2196</v>
      </c>
      <c r="CU267">
        <f t="shared" si="1051"/>
        <v>1997</v>
      </c>
      <c r="CV267">
        <f t="shared" si="1051"/>
        <v>3130</v>
      </c>
      <c r="CW267">
        <f t="shared" ref="CW267:DM267" si="1052">MOD((CV267*$C267), $C$1)</f>
        <v>2662</v>
      </c>
      <c r="CX267">
        <f t="shared" si="1052"/>
        <v>999</v>
      </c>
      <c r="CY267">
        <f t="shared" si="1052"/>
        <v>3088</v>
      </c>
      <c r="CZ267">
        <f t="shared" si="1052"/>
        <v>1677</v>
      </c>
      <c r="DA267">
        <f t="shared" si="1052"/>
        <v>2814</v>
      </c>
      <c r="DB267">
        <f t="shared" si="1052"/>
        <v>806</v>
      </c>
      <c r="DC267">
        <f t="shared" si="1052"/>
        <v>1911</v>
      </c>
      <c r="DD267">
        <f t="shared" si="1052"/>
        <v>1930</v>
      </c>
      <c r="DE267">
        <f t="shared" si="1052"/>
        <v>1477</v>
      </c>
      <c r="DF267">
        <f t="shared" si="1052"/>
        <v>901</v>
      </c>
      <c r="DG267">
        <f t="shared" si="1052"/>
        <v>3077</v>
      </c>
      <c r="DH267">
        <f t="shared" si="1052"/>
        <v>2481</v>
      </c>
      <c r="DI267">
        <f t="shared" si="1052"/>
        <v>2064</v>
      </c>
      <c r="DJ267">
        <f t="shared" si="1052"/>
        <v>1352</v>
      </c>
      <c r="DK267">
        <f t="shared" si="1052"/>
        <v>992</v>
      </c>
      <c r="DL267">
        <f t="shared" si="1052"/>
        <v>2352</v>
      </c>
      <c r="DM267">
        <f t="shared" si="1052"/>
        <v>264</v>
      </c>
    </row>
    <row r="268" spans="1:117">
      <c r="A268">
        <v>3061</v>
      </c>
      <c r="C268">
        <f t="shared" si="1028"/>
        <v>3061</v>
      </c>
      <c r="D268">
        <v>1</v>
      </c>
      <c r="E268">
        <f t="shared" ref="E268:AJ268" si="1053">MOD((D268*$C268), $C$1)</f>
        <v>3061</v>
      </c>
      <c r="F268">
        <f t="shared" si="1053"/>
        <v>3091</v>
      </c>
      <c r="G268">
        <f t="shared" si="1053"/>
        <v>2284</v>
      </c>
      <c r="H268">
        <f t="shared" si="1053"/>
        <v>2377</v>
      </c>
      <c r="I268">
        <f t="shared" si="1053"/>
        <v>2277</v>
      </c>
      <c r="J268">
        <f t="shared" si="1053"/>
        <v>1536</v>
      </c>
      <c r="K268">
        <f t="shared" si="1053"/>
        <v>1226</v>
      </c>
      <c r="L268">
        <f t="shared" si="1053"/>
        <v>2703</v>
      </c>
      <c r="M268">
        <f t="shared" si="1053"/>
        <v>1742</v>
      </c>
      <c r="N268">
        <f t="shared" si="1053"/>
        <v>488</v>
      </c>
      <c r="O268">
        <f t="shared" si="1053"/>
        <v>1283</v>
      </c>
      <c r="P268">
        <f t="shared" si="1053"/>
        <v>2199</v>
      </c>
      <c r="Q268">
        <f t="shared" si="1053"/>
        <v>2948</v>
      </c>
      <c r="R268">
        <f t="shared" si="1053"/>
        <v>298</v>
      </c>
      <c r="S268">
        <f t="shared" si="1053"/>
        <v>2963</v>
      </c>
      <c r="T268">
        <f t="shared" si="1053"/>
        <v>1610</v>
      </c>
      <c r="U268">
        <f t="shared" si="1053"/>
        <v>1294</v>
      </c>
      <c r="V268">
        <f t="shared" si="1053"/>
        <v>1560</v>
      </c>
      <c r="W268">
        <f t="shared" si="1053"/>
        <v>2639</v>
      </c>
      <c r="X268">
        <f t="shared" si="1053"/>
        <v>1405</v>
      </c>
      <c r="Y268">
        <f t="shared" si="1053"/>
        <v>1662</v>
      </c>
      <c r="Z268">
        <f t="shared" si="1053"/>
        <v>2640</v>
      </c>
      <c r="AA268">
        <f t="shared" si="1053"/>
        <v>1035</v>
      </c>
      <c r="AB268">
        <f t="shared" si="1053"/>
        <v>1322</v>
      </c>
      <c r="AC268">
        <f t="shared" si="1053"/>
        <v>1493</v>
      </c>
      <c r="AD268">
        <f t="shared" si="1053"/>
        <v>3412</v>
      </c>
      <c r="AE268">
        <f t="shared" si="1053"/>
        <v>168</v>
      </c>
      <c r="AF268">
        <f t="shared" si="1053"/>
        <v>3029</v>
      </c>
      <c r="AG268">
        <f t="shared" si="1053"/>
        <v>1207</v>
      </c>
      <c r="AH268">
        <f t="shared" si="1053"/>
        <v>2871</v>
      </c>
      <c r="AI268">
        <f t="shared" si="1053"/>
        <v>1340</v>
      </c>
      <c r="AJ268">
        <f t="shared" si="1053"/>
        <v>1695</v>
      </c>
      <c r="AK268">
        <f t="shared" ref="AK268:BP268" si="1054">MOD((AJ268*$C268), $C$1)</f>
        <v>723</v>
      </c>
      <c r="AL268">
        <f t="shared" si="1054"/>
        <v>108</v>
      </c>
      <c r="AM268">
        <f t="shared" si="1054"/>
        <v>1212</v>
      </c>
      <c r="AN268">
        <f t="shared" si="1054"/>
        <v>1021</v>
      </c>
      <c r="AO268">
        <f t="shared" si="1054"/>
        <v>3071</v>
      </c>
      <c r="AP268">
        <f t="shared" si="1054"/>
        <v>2822</v>
      </c>
      <c r="AQ268">
        <f t="shared" si="1054"/>
        <v>2315</v>
      </c>
      <c r="AR268">
        <f t="shared" si="1054"/>
        <v>1200</v>
      </c>
      <c r="AS268">
        <f t="shared" si="1054"/>
        <v>2030</v>
      </c>
      <c r="AT268">
        <f t="shared" si="1054"/>
        <v>289</v>
      </c>
      <c r="AU268">
        <f t="shared" si="1054"/>
        <v>2862</v>
      </c>
      <c r="AV268">
        <f t="shared" si="1054"/>
        <v>1239</v>
      </c>
      <c r="AW268">
        <f t="shared" si="1054"/>
        <v>1324</v>
      </c>
      <c r="AX268">
        <f t="shared" si="1054"/>
        <v>753</v>
      </c>
      <c r="AY268">
        <f t="shared" si="1054"/>
        <v>2732</v>
      </c>
      <c r="AZ268">
        <f t="shared" si="1054"/>
        <v>1305</v>
      </c>
      <c r="BA268">
        <f t="shared" si="1054"/>
        <v>921</v>
      </c>
      <c r="BB268">
        <f t="shared" si="1054"/>
        <v>2330</v>
      </c>
      <c r="BC268">
        <f t="shared" si="1054"/>
        <v>2512</v>
      </c>
      <c r="BD268">
        <f t="shared" si="1054"/>
        <v>361</v>
      </c>
      <c r="BE268">
        <f t="shared" si="1054"/>
        <v>239</v>
      </c>
      <c r="BF268">
        <f t="shared" si="1054"/>
        <v>776</v>
      </c>
      <c r="BG268">
        <f t="shared" si="1054"/>
        <v>1084</v>
      </c>
      <c r="BH268">
        <f t="shared" si="1054"/>
        <v>347</v>
      </c>
      <c r="BI268">
        <f t="shared" si="1054"/>
        <v>1988</v>
      </c>
      <c r="BJ268">
        <f t="shared" si="1054"/>
        <v>2105</v>
      </c>
      <c r="BK268">
        <f t="shared" si="1054"/>
        <v>3418</v>
      </c>
      <c r="BL268">
        <f t="shared" si="1054"/>
        <v>1379</v>
      </c>
      <c r="BM268">
        <f t="shared" si="1054"/>
        <v>989</v>
      </c>
      <c r="BN268">
        <f t="shared" si="1054"/>
        <v>1187</v>
      </c>
      <c r="BO268">
        <f t="shared" si="1054"/>
        <v>3409</v>
      </c>
      <c r="BP268">
        <f t="shared" si="1054"/>
        <v>1278</v>
      </c>
      <c r="BQ268">
        <f t="shared" ref="BQ268:CV268" si="1055">MOD((BP268*$C268), $C$1)</f>
        <v>618</v>
      </c>
      <c r="BR268">
        <f t="shared" si="1055"/>
        <v>1217</v>
      </c>
      <c r="BS268">
        <f t="shared" si="1055"/>
        <v>2602</v>
      </c>
      <c r="BT268">
        <f t="shared" si="1055"/>
        <v>1371</v>
      </c>
      <c r="BU268">
        <f t="shared" si="1055"/>
        <v>518</v>
      </c>
      <c r="BV268">
        <f t="shared" si="1055"/>
        <v>476</v>
      </c>
      <c r="BW268">
        <f t="shared" si="1055"/>
        <v>2292</v>
      </c>
      <c r="BX268">
        <f t="shared" si="1055"/>
        <v>2848</v>
      </c>
      <c r="BY268">
        <f t="shared" si="1055"/>
        <v>2988</v>
      </c>
      <c r="BZ268">
        <f t="shared" si="1055"/>
        <v>2653</v>
      </c>
      <c r="CA268">
        <f t="shared" si="1055"/>
        <v>3087</v>
      </c>
      <c r="CB268">
        <f t="shared" si="1055"/>
        <v>333</v>
      </c>
      <c r="CC268">
        <f t="shared" si="1055"/>
        <v>306</v>
      </c>
      <c r="CD268">
        <f t="shared" si="1055"/>
        <v>3</v>
      </c>
      <c r="CE268">
        <f t="shared" si="1055"/>
        <v>2321</v>
      </c>
      <c r="CF268">
        <f t="shared" si="1055"/>
        <v>2411</v>
      </c>
      <c r="CG268">
        <f t="shared" si="1055"/>
        <v>3421</v>
      </c>
      <c r="CH268">
        <f t="shared" si="1055"/>
        <v>269</v>
      </c>
      <c r="CI268">
        <f t="shared" si="1055"/>
        <v>3400</v>
      </c>
      <c r="CJ268">
        <f t="shared" si="1055"/>
        <v>1177</v>
      </c>
      <c r="CK268">
        <f t="shared" si="1055"/>
        <v>247</v>
      </c>
      <c r="CL268">
        <f t="shared" si="1055"/>
        <v>1247</v>
      </c>
      <c r="CM268">
        <f t="shared" si="1055"/>
        <v>1795</v>
      </c>
      <c r="CN268">
        <f t="shared" si="1055"/>
        <v>1464</v>
      </c>
      <c r="CO268">
        <f t="shared" si="1055"/>
        <v>418</v>
      </c>
      <c r="CP268">
        <f t="shared" si="1055"/>
        <v>3166</v>
      </c>
      <c r="CQ268">
        <f t="shared" si="1055"/>
        <v>1982</v>
      </c>
      <c r="CR268">
        <f t="shared" si="1055"/>
        <v>894</v>
      </c>
      <c r="CS268">
        <f t="shared" si="1055"/>
        <v>2027</v>
      </c>
      <c r="CT268">
        <f t="shared" si="1055"/>
        <v>1399</v>
      </c>
      <c r="CU268">
        <f t="shared" si="1055"/>
        <v>451</v>
      </c>
      <c r="CV268">
        <f t="shared" si="1055"/>
        <v>1249</v>
      </c>
      <c r="CW268">
        <f t="shared" ref="CW268:DM268" si="1056">MOD((CV268*$C268), $C$1)</f>
        <v>1055</v>
      </c>
      <c r="CX268">
        <f t="shared" si="1056"/>
        <v>784</v>
      </c>
      <c r="CY268">
        <f t="shared" si="1056"/>
        <v>1555</v>
      </c>
      <c r="CZ268">
        <f t="shared" si="1056"/>
        <v>1058</v>
      </c>
      <c r="DA268">
        <f t="shared" si="1056"/>
        <v>3105</v>
      </c>
      <c r="DB268">
        <f t="shared" si="1056"/>
        <v>535</v>
      </c>
      <c r="DC268">
        <f t="shared" si="1056"/>
        <v>1048</v>
      </c>
      <c r="DD268">
        <f t="shared" si="1056"/>
        <v>3374</v>
      </c>
      <c r="DE268">
        <f t="shared" si="1056"/>
        <v>504</v>
      </c>
      <c r="DF268">
        <f t="shared" si="1056"/>
        <v>2225</v>
      </c>
      <c r="DG268">
        <f t="shared" si="1056"/>
        <v>190</v>
      </c>
      <c r="DH268">
        <f t="shared" si="1056"/>
        <v>1751</v>
      </c>
      <c r="DI268">
        <f t="shared" si="1056"/>
        <v>589</v>
      </c>
      <c r="DJ268">
        <f t="shared" si="1056"/>
        <v>1654</v>
      </c>
      <c r="DK268">
        <f t="shared" si="1056"/>
        <v>2169</v>
      </c>
      <c r="DL268">
        <f t="shared" si="1056"/>
        <v>324</v>
      </c>
      <c r="DM268">
        <f t="shared" si="1056"/>
        <v>205</v>
      </c>
    </row>
    <row r="269" spans="1:117">
      <c r="A269">
        <v>3062</v>
      </c>
      <c r="C269">
        <f t="shared" si="1028"/>
        <v>3062</v>
      </c>
      <c r="D269">
        <v>1</v>
      </c>
      <c r="E269">
        <f t="shared" ref="E269:AJ269" si="1057">MOD((D269*$C269), $C$1)</f>
        <v>3062</v>
      </c>
      <c r="F269">
        <f t="shared" si="1057"/>
        <v>2352</v>
      </c>
      <c r="G269">
        <f t="shared" si="1057"/>
        <v>155</v>
      </c>
      <c r="H269">
        <f t="shared" si="1057"/>
        <v>1132</v>
      </c>
      <c r="I269">
        <f t="shared" si="1057"/>
        <v>874</v>
      </c>
      <c r="J269">
        <f t="shared" si="1057"/>
        <v>8</v>
      </c>
      <c r="K269">
        <f t="shared" si="1057"/>
        <v>479</v>
      </c>
      <c r="L269">
        <f t="shared" si="1057"/>
        <v>1661</v>
      </c>
      <c r="M269">
        <f t="shared" si="1057"/>
        <v>1240</v>
      </c>
      <c r="N269">
        <f t="shared" si="1057"/>
        <v>2194</v>
      </c>
      <c r="O269">
        <f t="shared" si="1057"/>
        <v>130</v>
      </c>
      <c r="P269">
        <f t="shared" si="1057"/>
        <v>64</v>
      </c>
      <c r="Q269">
        <f t="shared" si="1057"/>
        <v>401</v>
      </c>
      <c r="R269">
        <f t="shared" si="1057"/>
        <v>2995</v>
      </c>
      <c r="S269">
        <f t="shared" si="1057"/>
        <v>3058</v>
      </c>
      <c r="T269">
        <f t="shared" si="1057"/>
        <v>397</v>
      </c>
      <c r="U269">
        <f t="shared" si="1057"/>
        <v>1040</v>
      </c>
      <c r="V269">
        <f t="shared" si="1057"/>
        <v>512</v>
      </c>
      <c r="W269">
        <f t="shared" si="1057"/>
        <v>3208</v>
      </c>
      <c r="X269">
        <f t="shared" si="1057"/>
        <v>3374</v>
      </c>
      <c r="Y269">
        <f t="shared" si="1057"/>
        <v>447</v>
      </c>
      <c r="Z269">
        <f t="shared" si="1057"/>
        <v>3176</v>
      </c>
      <c r="AA269">
        <f t="shared" si="1057"/>
        <v>1458</v>
      </c>
      <c r="AB269">
        <f t="shared" si="1057"/>
        <v>665</v>
      </c>
      <c r="AC269">
        <f t="shared" si="1057"/>
        <v>1647</v>
      </c>
      <c r="AD269">
        <f t="shared" si="1057"/>
        <v>2975</v>
      </c>
      <c r="AE269">
        <f t="shared" si="1057"/>
        <v>145</v>
      </c>
      <c r="AF269">
        <f t="shared" si="1057"/>
        <v>1391</v>
      </c>
      <c r="AG269">
        <f t="shared" si="1057"/>
        <v>1371</v>
      </c>
      <c r="AH269">
        <f t="shared" si="1057"/>
        <v>1889</v>
      </c>
      <c r="AI269">
        <f t="shared" si="1057"/>
        <v>2883</v>
      </c>
      <c r="AJ269">
        <f t="shared" si="1057"/>
        <v>3214</v>
      </c>
      <c r="AK269">
        <f t="shared" ref="AK269:BP269" si="1058">MOD((AJ269*$C269), $C$1)</f>
        <v>1160</v>
      </c>
      <c r="AL269">
        <f t="shared" si="1058"/>
        <v>835</v>
      </c>
      <c r="AM269">
        <f t="shared" si="1058"/>
        <v>675</v>
      </c>
      <c r="AN269">
        <f t="shared" si="1058"/>
        <v>1388</v>
      </c>
      <c r="AO269">
        <f t="shared" si="1058"/>
        <v>2478</v>
      </c>
      <c r="AP269">
        <f t="shared" si="1058"/>
        <v>1695</v>
      </c>
      <c r="AQ269">
        <f t="shared" si="1058"/>
        <v>2418</v>
      </c>
      <c r="AR269">
        <f t="shared" si="1058"/>
        <v>3249</v>
      </c>
      <c r="AS269">
        <f t="shared" si="1058"/>
        <v>1969</v>
      </c>
      <c r="AT269">
        <f t="shared" si="1058"/>
        <v>811</v>
      </c>
      <c r="AU269">
        <f t="shared" si="1058"/>
        <v>2669</v>
      </c>
      <c r="AV269">
        <f t="shared" si="1058"/>
        <v>3267</v>
      </c>
      <c r="AW269">
        <f t="shared" si="1058"/>
        <v>2189</v>
      </c>
      <c r="AX269">
        <f t="shared" si="1058"/>
        <v>1975</v>
      </c>
      <c r="AY269">
        <f t="shared" si="1058"/>
        <v>2028</v>
      </c>
      <c r="AZ269">
        <f t="shared" si="1058"/>
        <v>3057</v>
      </c>
      <c r="BA269">
        <f t="shared" si="1058"/>
        <v>766</v>
      </c>
      <c r="BB269">
        <f t="shared" si="1058"/>
        <v>2119</v>
      </c>
      <c r="BC269">
        <f t="shared" si="1058"/>
        <v>357</v>
      </c>
      <c r="BD269">
        <f t="shared" si="1058"/>
        <v>2076</v>
      </c>
      <c r="BE269">
        <f t="shared" si="1058"/>
        <v>2500</v>
      </c>
      <c r="BF269">
        <f t="shared" si="1058"/>
        <v>439</v>
      </c>
      <c r="BG269">
        <f t="shared" si="1058"/>
        <v>2697</v>
      </c>
      <c r="BH269">
        <f t="shared" si="1058"/>
        <v>3228</v>
      </c>
      <c r="BI269">
        <f t="shared" si="1058"/>
        <v>2856</v>
      </c>
      <c r="BJ269">
        <f t="shared" si="1058"/>
        <v>2884</v>
      </c>
      <c r="BK269">
        <f t="shared" si="1058"/>
        <v>2845</v>
      </c>
      <c r="BL269">
        <f t="shared" si="1058"/>
        <v>81</v>
      </c>
      <c r="BM269">
        <f t="shared" si="1058"/>
        <v>990</v>
      </c>
      <c r="BN269">
        <f t="shared" si="1058"/>
        <v>1807</v>
      </c>
      <c r="BO269">
        <f t="shared" si="1058"/>
        <v>2262</v>
      </c>
      <c r="BP269">
        <f t="shared" si="1058"/>
        <v>2486</v>
      </c>
      <c r="BQ269">
        <f t="shared" ref="BQ269:CV269" si="1059">MOD((BP269*$C269), $C$1)</f>
        <v>2174</v>
      </c>
      <c r="BR269">
        <f t="shared" si="1059"/>
        <v>648</v>
      </c>
      <c r="BS269">
        <f t="shared" si="1059"/>
        <v>1058</v>
      </c>
      <c r="BT269">
        <f t="shared" si="1059"/>
        <v>732</v>
      </c>
      <c r="BU269">
        <f t="shared" si="1059"/>
        <v>941</v>
      </c>
      <c r="BV269">
        <f t="shared" si="1059"/>
        <v>2733</v>
      </c>
      <c r="BW269">
        <f t="shared" si="1059"/>
        <v>237</v>
      </c>
      <c r="BX269">
        <f t="shared" si="1059"/>
        <v>1753</v>
      </c>
      <c r="BY269">
        <f t="shared" si="1059"/>
        <v>1602</v>
      </c>
      <c r="BZ269">
        <f t="shared" si="1059"/>
        <v>2425</v>
      </c>
      <c r="CA269">
        <f t="shared" si="1059"/>
        <v>666</v>
      </c>
      <c r="CB269">
        <f t="shared" si="1059"/>
        <v>1278</v>
      </c>
      <c r="CC269">
        <f t="shared" si="1059"/>
        <v>1896</v>
      </c>
      <c r="CD269">
        <f t="shared" si="1059"/>
        <v>300</v>
      </c>
      <c r="CE269">
        <f t="shared" si="1059"/>
        <v>2523</v>
      </c>
      <c r="CF269">
        <f t="shared" si="1059"/>
        <v>2245</v>
      </c>
      <c r="CG269">
        <f t="shared" si="1059"/>
        <v>1897</v>
      </c>
      <c r="CH269">
        <f t="shared" si="1059"/>
        <v>3362</v>
      </c>
      <c r="CI269">
        <f t="shared" si="1059"/>
        <v>1444</v>
      </c>
      <c r="CJ269">
        <f t="shared" si="1059"/>
        <v>2400</v>
      </c>
      <c r="CK269">
        <f t="shared" si="1059"/>
        <v>3029</v>
      </c>
      <c r="CL269">
        <f t="shared" si="1059"/>
        <v>805</v>
      </c>
      <c r="CM269">
        <f t="shared" si="1059"/>
        <v>1452</v>
      </c>
      <c r="CN269">
        <f t="shared" si="1059"/>
        <v>2879</v>
      </c>
      <c r="CO269">
        <f t="shared" si="1059"/>
        <v>1259</v>
      </c>
      <c r="CP269">
        <f t="shared" si="1059"/>
        <v>2045</v>
      </c>
      <c r="CQ269">
        <f t="shared" si="1059"/>
        <v>215</v>
      </c>
      <c r="CR269">
        <f t="shared" si="1059"/>
        <v>3009</v>
      </c>
      <c r="CS269">
        <f t="shared" si="1059"/>
        <v>1323</v>
      </c>
      <c r="CT269">
        <f t="shared" si="1059"/>
        <v>2446</v>
      </c>
      <c r="CU269">
        <f t="shared" si="1059"/>
        <v>3210</v>
      </c>
      <c r="CV269">
        <f t="shared" si="1059"/>
        <v>2636</v>
      </c>
      <c r="CW269">
        <f t="shared" ref="CW269:DM269" si="1060">MOD((CV269*$C269), $C$1)</f>
        <v>1720</v>
      </c>
      <c r="CX269">
        <f t="shared" si="1060"/>
        <v>55</v>
      </c>
      <c r="CY269">
        <f t="shared" si="1060"/>
        <v>291</v>
      </c>
      <c r="CZ269">
        <f t="shared" si="1060"/>
        <v>2413</v>
      </c>
      <c r="DA269">
        <f t="shared" si="1060"/>
        <v>1663</v>
      </c>
      <c r="DB269">
        <f t="shared" si="1060"/>
        <v>502</v>
      </c>
      <c r="DC269">
        <f t="shared" si="1060"/>
        <v>36</v>
      </c>
      <c r="DD269">
        <f t="shared" si="1060"/>
        <v>440</v>
      </c>
      <c r="DE269">
        <f t="shared" si="1060"/>
        <v>2328</v>
      </c>
      <c r="DF269">
        <f t="shared" si="1060"/>
        <v>2149</v>
      </c>
      <c r="DG269">
        <f t="shared" si="1060"/>
        <v>3011</v>
      </c>
      <c r="DH269">
        <f t="shared" si="1060"/>
        <v>585</v>
      </c>
      <c r="DI269">
        <f t="shared" si="1060"/>
        <v>288</v>
      </c>
      <c r="DJ269">
        <f t="shared" si="1060"/>
        <v>89</v>
      </c>
      <c r="DK269">
        <f t="shared" si="1060"/>
        <v>1469</v>
      </c>
      <c r="DL269">
        <f t="shared" si="1060"/>
        <v>37</v>
      </c>
      <c r="DM269">
        <f t="shared" si="1060"/>
        <v>71</v>
      </c>
    </row>
    <row r="270" spans="1:117">
      <c r="A270">
        <v>3070</v>
      </c>
      <c r="C270">
        <f t="shared" si="1028"/>
        <v>3070</v>
      </c>
      <c r="D270">
        <v>1</v>
      </c>
      <c r="E270">
        <f t="shared" ref="E270:AJ270" si="1061">MOD((D270*$C270), $C$1)</f>
        <v>3070</v>
      </c>
      <c r="F270">
        <f t="shared" si="1061"/>
        <v>3374</v>
      </c>
      <c r="G270">
        <f t="shared" si="1061"/>
        <v>3422</v>
      </c>
      <c r="H270">
        <f t="shared" si="1061"/>
        <v>3249</v>
      </c>
      <c r="I270">
        <f t="shared" si="1061"/>
        <v>513</v>
      </c>
      <c r="J270">
        <f t="shared" si="1061"/>
        <v>81</v>
      </c>
      <c r="K270">
        <f t="shared" si="1061"/>
        <v>1638</v>
      </c>
      <c r="L270">
        <f t="shared" si="1061"/>
        <v>2245</v>
      </c>
      <c r="M270">
        <f t="shared" si="1061"/>
        <v>2702</v>
      </c>
      <c r="N270">
        <f t="shared" si="1061"/>
        <v>2413</v>
      </c>
      <c r="O270">
        <f t="shared" si="1061"/>
        <v>381</v>
      </c>
      <c r="P270">
        <f t="shared" si="1061"/>
        <v>3130</v>
      </c>
      <c r="Q270">
        <f t="shared" si="1061"/>
        <v>2300</v>
      </c>
      <c r="R270">
        <f t="shared" si="1061"/>
        <v>2</v>
      </c>
      <c r="S270">
        <f t="shared" si="1061"/>
        <v>2709</v>
      </c>
      <c r="T270">
        <f t="shared" si="1061"/>
        <v>3317</v>
      </c>
      <c r="U270">
        <f t="shared" si="1061"/>
        <v>3413</v>
      </c>
      <c r="V270">
        <f t="shared" si="1061"/>
        <v>3067</v>
      </c>
      <c r="W270">
        <f t="shared" si="1061"/>
        <v>1026</v>
      </c>
      <c r="X270">
        <f t="shared" si="1061"/>
        <v>162</v>
      </c>
      <c r="Y270">
        <f t="shared" si="1061"/>
        <v>3276</v>
      </c>
      <c r="Z270">
        <f t="shared" si="1061"/>
        <v>1059</v>
      </c>
      <c r="AA270">
        <f t="shared" si="1061"/>
        <v>1973</v>
      </c>
      <c r="AB270">
        <f t="shared" si="1061"/>
        <v>1395</v>
      </c>
      <c r="AC270">
        <f t="shared" si="1061"/>
        <v>762</v>
      </c>
      <c r="AD270">
        <f t="shared" si="1061"/>
        <v>2829</v>
      </c>
      <c r="AE270">
        <f t="shared" si="1061"/>
        <v>1169</v>
      </c>
      <c r="AF270">
        <f t="shared" si="1061"/>
        <v>4</v>
      </c>
      <c r="AG270">
        <f t="shared" si="1061"/>
        <v>1987</v>
      </c>
      <c r="AH270">
        <f t="shared" si="1061"/>
        <v>3203</v>
      </c>
      <c r="AI270">
        <f t="shared" si="1061"/>
        <v>3395</v>
      </c>
      <c r="AJ270">
        <f t="shared" si="1061"/>
        <v>2703</v>
      </c>
      <c r="AK270">
        <f t="shared" ref="AK270:BP270" si="1062">MOD((AJ270*$C270), $C$1)</f>
        <v>2052</v>
      </c>
      <c r="AL270">
        <f t="shared" si="1062"/>
        <v>324</v>
      </c>
      <c r="AM270">
        <f t="shared" si="1062"/>
        <v>3121</v>
      </c>
      <c r="AN270">
        <f t="shared" si="1062"/>
        <v>2118</v>
      </c>
      <c r="AO270">
        <f t="shared" si="1062"/>
        <v>515</v>
      </c>
      <c r="AP270">
        <f t="shared" si="1062"/>
        <v>2790</v>
      </c>
      <c r="AQ270">
        <f t="shared" si="1062"/>
        <v>1524</v>
      </c>
      <c r="AR270">
        <f t="shared" si="1062"/>
        <v>2227</v>
      </c>
      <c r="AS270">
        <f t="shared" si="1062"/>
        <v>2338</v>
      </c>
      <c r="AT270">
        <f t="shared" si="1062"/>
        <v>8</v>
      </c>
      <c r="AU270">
        <f t="shared" si="1062"/>
        <v>543</v>
      </c>
      <c r="AV270">
        <f t="shared" si="1062"/>
        <v>2975</v>
      </c>
      <c r="AW270">
        <f t="shared" si="1062"/>
        <v>3359</v>
      </c>
      <c r="AX270">
        <f t="shared" si="1062"/>
        <v>1975</v>
      </c>
      <c r="AY270">
        <f t="shared" si="1062"/>
        <v>673</v>
      </c>
      <c r="AZ270">
        <f t="shared" si="1062"/>
        <v>648</v>
      </c>
      <c r="BA270">
        <f t="shared" si="1062"/>
        <v>2811</v>
      </c>
      <c r="BB270">
        <f t="shared" si="1062"/>
        <v>805</v>
      </c>
      <c r="BC270">
        <f t="shared" si="1062"/>
        <v>1030</v>
      </c>
      <c r="BD270">
        <f t="shared" si="1062"/>
        <v>2149</v>
      </c>
      <c r="BE270">
        <f t="shared" si="1062"/>
        <v>3048</v>
      </c>
      <c r="BF270">
        <f t="shared" si="1062"/>
        <v>1023</v>
      </c>
      <c r="BG270">
        <f t="shared" si="1062"/>
        <v>1245</v>
      </c>
      <c r="BH270">
        <f t="shared" si="1062"/>
        <v>16</v>
      </c>
      <c r="BI270">
        <f t="shared" si="1062"/>
        <v>1086</v>
      </c>
      <c r="BJ270">
        <f t="shared" si="1062"/>
        <v>2519</v>
      </c>
      <c r="BK270">
        <f t="shared" si="1062"/>
        <v>3287</v>
      </c>
      <c r="BL270">
        <f t="shared" si="1062"/>
        <v>519</v>
      </c>
      <c r="BM270">
        <f t="shared" si="1062"/>
        <v>1346</v>
      </c>
      <c r="BN270">
        <f t="shared" si="1062"/>
        <v>1296</v>
      </c>
      <c r="BO270">
        <f t="shared" si="1062"/>
        <v>2191</v>
      </c>
      <c r="BP270">
        <f t="shared" si="1062"/>
        <v>1610</v>
      </c>
      <c r="BQ270">
        <f t="shared" ref="BQ270:CV270" si="1063">MOD((BP270*$C270), $C$1)</f>
        <v>2060</v>
      </c>
      <c r="BR270">
        <f t="shared" si="1063"/>
        <v>867</v>
      </c>
      <c r="BS270">
        <f t="shared" si="1063"/>
        <v>2665</v>
      </c>
      <c r="BT270">
        <f t="shared" si="1063"/>
        <v>2046</v>
      </c>
      <c r="BU270">
        <f t="shared" si="1063"/>
        <v>2490</v>
      </c>
      <c r="BV270">
        <f t="shared" si="1063"/>
        <v>32</v>
      </c>
      <c r="BW270">
        <f t="shared" si="1063"/>
        <v>2172</v>
      </c>
      <c r="BX270">
        <f t="shared" si="1063"/>
        <v>1607</v>
      </c>
      <c r="BY270">
        <f t="shared" si="1063"/>
        <v>3143</v>
      </c>
      <c r="BZ270">
        <f t="shared" si="1063"/>
        <v>1038</v>
      </c>
      <c r="CA270">
        <f t="shared" si="1063"/>
        <v>2692</v>
      </c>
      <c r="CB270">
        <f t="shared" si="1063"/>
        <v>2592</v>
      </c>
      <c r="CC270">
        <f t="shared" si="1063"/>
        <v>951</v>
      </c>
      <c r="CD270">
        <f t="shared" si="1063"/>
        <v>3220</v>
      </c>
      <c r="CE270">
        <f t="shared" si="1063"/>
        <v>689</v>
      </c>
      <c r="CF270">
        <f t="shared" si="1063"/>
        <v>1734</v>
      </c>
      <c r="CG270">
        <f t="shared" si="1063"/>
        <v>1899</v>
      </c>
      <c r="CH270">
        <f t="shared" si="1063"/>
        <v>661</v>
      </c>
      <c r="CI270">
        <f t="shared" si="1063"/>
        <v>1549</v>
      </c>
      <c r="CJ270">
        <f t="shared" si="1063"/>
        <v>64</v>
      </c>
      <c r="CK270">
        <f t="shared" si="1063"/>
        <v>913</v>
      </c>
      <c r="CL270">
        <f t="shared" si="1063"/>
        <v>3214</v>
      </c>
      <c r="CM270">
        <f t="shared" si="1063"/>
        <v>2855</v>
      </c>
      <c r="CN270">
        <f t="shared" si="1063"/>
        <v>2076</v>
      </c>
      <c r="CO270">
        <f t="shared" si="1063"/>
        <v>1953</v>
      </c>
      <c r="CP270">
        <f t="shared" si="1063"/>
        <v>1753</v>
      </c>
      <c r="CQ270">
        <f t="shared" si="1063"/>
        <v>1902</v>
      </c>
      <c r="CR270">
        <f t="shared" si="1063"/>
        <v>3009</v>
      </c>
      <c r="CS270">
        <f t="shared" si="1063"/>
        <v>1378</v>
      </c>
      <c r="CT270">
        <f t="shared" si="1063"/>
        <v>37</v>
      </c>
      <c r="CU270">
        <f t="shared" si="1063"/>
        <v>367</v>
      </c>
      <c r="CV270">
        <f t="shared" si="1063"/>
        <v>1322</v>
      </c>
      <c r="CW270">
        <f t="shared" ref="CW270:DM270" si="1064">MOD((CV270*$C270), $C$1)</f>
        <v>3098</v>
      </c>
      <c r="CX270">
        <f t="shared" si="1064"/>
        <v>128</v>
      </c>
      <c r="CY270">
        <f t="shared" si="1064"/>
        <v>1826</v>
      </c>
      <c r="CZ270">
        <f t="shared" si="1064"/>
        <v>2997</v>
      </c>
      <c r="DA270">
        <f t="shared" si="1064"/>
        <v>2279</v>
      </c>
      <c r="DB270">
        <f t="shared" si="1064"/>
        <v>721</v>
      </c>
      <c r="DC270">
        <f t="shared" si="1064"/>
        <v>475</v>
      </c>
      <c r="DD270">
        <f t="shared" si="1064"/>
        <v>75</v>
      </c>
      <c r="DE270">
        <f t="shared" si="1064"/>
        <v>373</v>
      </c>
      <c r="DF270">
        <f t="shared" si="1064"/>
        <v>2587</v>
      </c>
      <c r="DG270">
        <f t="shared" si="1064"/>
        <v>2756</v>
      </c>
      <c r="DH270">
        <f t="shared" si="1064"/>
        <v>74</v>
      </c>
      <c r="DI270">
        <f t="shared" si="1064"/>
        <v>734</v>
      </c>
      <c r="DJ270">
        <f t="shared" si="1064"/>
        <v>2644</v>
      </c>
      <c r="DK270">
        <f t="shared" si="1064"/>
        <v>2765</v>
      </c>
      <c r="DL270">
        <f t="shared" si="1064"/>
        <v>256</v>
      </c>
      <c r="DM270">
        <f t="shared" si="1064"/>
        <v>221</v>
      </c>
    </row>
    <row r="271" spans="1:117">
      <c r="A271">
        <v>3074</v>
      </c>
      <c r="C271">
        <f t="shared" si="1028"/>
        <v>3074</v>
      </c>
      <c r="D271">
        <v>1</v>
      </c>
      <c r="E271">
        <f t="shared" ref="E271:AJ271" si="1065">MOD((D271*$C271), $C$1)</f>
        <v>3074</v>
      </c>
      <c r="F271">
        <f t="shared" si="1065"/>
        <v>502</v>
      </c>
      <c r="G271">
        <f t="shared" si="1065"/>
        <v>2629</v>
      </c>
      <c r="H271">
        <f t="shared" si="1065"/>
        <v>1541</v>
      </c>
      <c r="I271">
        <f t="shared" si="1065"/>
        <v>2254</v>
      </c>
      <c r="J271">
        <f t="shared" si="1065"/>
        <v>1607</v>
      </c>
      <c r="K271">
        <f t="shared" si="1065"/>
        <v>2709</v>
      </c>
      <c r="L271">
        <f t="shared" si="1065"/>
        <v>429</v>
      </c>
      <c r="M271">
        <f t="shared" si="1065"/>
        <v>1242</v>
      </c>
      <c r="N271">
        <f t="shared" si="1065"/>
        <v>2636</v>
      </c>
      <c r="O271">
        <f t="shared" si="1065"/>
        <v>2473</v>
      </c>
      <c r="P271">
        <f t="shared" si="1065"/>
        <v>2337</v>
      </c>
      <c r="Q271">
        <f t="shared" si="1065"/>
        <v>2855</v>
      </c>
      <c r="R271">
        <f t="shared" si="1065"/>
        <v>3203</v>
      </c>
      <c r="S271">
        <f t="shared" si="1065"/>
        <v>2483</v>
      </c>
      <c r="T271">
        <f t="shared" si="1065"/>
        <v>2198</v>
      </c>
      <c r="U271">
        <f t="shared" si="1065"/>
        <v>1013</v>
      </c>
      <c r="V271">
        <f t="shared" si="1065"/>
        <v>2045</v>
      </c>
      <c r="W271">
        <f t="shared" si="1065"/>
        <v>738</v>
      </c>
      <c r="X271">
        <f t="shared" si="1065"/>
        <v>721</v>
      </c>
      <c r="Y271">
        <f t="shared" si="1065"/>
        <v>3359</v>
      </c>
      <c r="Z271">
        <f t="shared" si="1065"/>
        <v>1687</v>
      </c>
      <c r="AA271">
        <f t="shared" si="1065"/>
        <v>1597</v>
      </c>
      <c r="AB271">
        <f t="shared" si="1065"/>
        <v>2848</v>
      </c>
      <c r="AC271">
        <f t="shared" si="1065"/>
        <v>2271</v>
      </c>
      <c r="AD271">
        <f t="shared" si="1065"/>
        <v>2400</v>
      </c>
      <c r="AE271">
        <f t="shared" si="1065"/>
        <v>950</v>
      </c>
      <c r="AF271">
        <f t="shared" si="1065"/>
        <v>519</v>
      </c>
      <c r="AG271">
        <f t="shared" si="1065"/>
        <v>3422</v>
      </c>
      <c r="AH271">
        <f t="shared" si="1065"/>
        <v>3213</v>
      </c>
      <c r="AI271">
        <f t="shared" si="1065"/>
        <v>2344</v>
      </c>
      <c r="AJ271">
        <f t="shared" si="1065"/>
        <v>356</v>
      </c>
      <c r="AK271">
        <f t="shared" ref="AK271:BP271" si="1066">MOD((AJ271*$C271), $C$1)</f>
        <v>3286</v>
      </c>
      <c r="AL271">
        <f t="shared" si="1066"/>
        <v>300</v>
      </c>
      <c r="AM271">
        <f t="shared" si="1066"/>
        <v>2692</v>
      </c>
      <c r="AN271">
        <f t="shared" si="1066"/>
        <v>3067</v>
      </c>
      <c r="AO271">
        <f t="shared" si="1066"/>
        <v>3001</v>
      </c>
      <c r="AP271">
        <f t="shared" si="1066"/>
        <v>2546</v>
      </c>
      <c r="AQ271">
        <f t="shared" si="1066"/>
        <v>293</v>
      </c>
      <c r="AR271">
        <f t="shared" si="1066"/>
        <v>1760</v>
      </c>
      <c r="AS271">
        <f t="shared" si="1066"/>
        <v>2984</v>
      </c>
      <c r="AT271">
        <f t="shared" si="1066"/>
        <v>1753</v>
      </c>
      <c r="AU271">
        <f t="shared" si="1066"/>
        <v>2052</v>
      </c>
      <c r="AV271">
        <f t="shared" si="1066"/>
        <v>1670</v>
      </c>
      <c r="AW271">
        <f t="shared" si="1066"/>
        <v>804</v>
      </c>
      <c r="AX271">
        <f t="shared" si="1066"/>
        <v>1176</v>
      </c>
      <c r="AY271">
        <f t="shared" si="1066"/>
        <v>2181</v>
      </c>
      <c r="AZ271">
        <f t="shared" si="1066"/>
        <v>220</v>
      </c>
      <c r="BA271">
        <f t="shared" si="1066"/>
        <v>373</v>
      </c>
      <c r="BB271">
        <f t="shared" si="1066"/>
        <v>648</v>
      </c>
      <c r="BC271">
        <f t="shared" si="1066"/>
        <v>1972</v>
      </c>
      <c r="BD271">
        <f t="shared" si="1066"/>
        <v>2782</v>
      </c>
      <c r="BE271">
        <f t="shared" si="1066"/>
        <v>1816</v>
      </c>
      <c r="BF271">
        <f t="shared" si="1066"/>
        <v>147</v>
      </c>
      <c r="BG271">
        <f t="shared" si="1066"/>
        <v>2417</v>
      </c>
      <c r="BH271">
        <f t="shared" si="1066"/>
        <v>1743</v>
      </c>
      <c r="BI271">
        <f t="shared" si="1066"/>
        <v>2191</v>
      </c>
      <c r="BJ271">
        <f t="shared" si="1066"/>
        <v>81</v>
      </c>
      <c r="BK271">
        <f t="shared" si="1066"/>
        <v>1962</v>
      </c>
      <c r="BL271">
        <f t="shared" si="1066"/>
        <v>2921</v>
      </c>
      <c r="BM271">
        <f t="shared" si="1066"/>
        <v>227</v>
      </c>
      <c r="BN271">
        <f t="shared" si="1066"/>
        <v>1305</v>
      </c>
      <c r="BO271">
        <f t="shared" si="1066"/>
        <v>731</v>
      </c>
      <c r="BP271">
        <f t="shared" si="1066"/>
        <v>3220</v>
      </c>
      <c r="BQ271">
        <f t="shared" ref="BQ271:CV271" si="1067">MOD((BP271*$C271), $C$1)</f>
        <v>3276</v>
      </c>
      <c r="BR271">
        <f t="shared" si="1067"/>
        <v>439</v>
      </c>
      <c r="BS271">
        <f t="shared" si="1067"/>
        <v>1103</v>
      </c>
      <c r="BT271">
        <f t="shared" si="1067"/>
        <v>794</v>
      </c>
      <c r="BU271">
        <f t="shared" si="1067"/>
        <v>1315</v>
      </c>
      <c r="BV271">
        <f t="shared" si="1067"/>
        <v>592</v>
      </c>
      <c r="BW271">
        <f t="shared" si="1067"/>
        <v>1378</v>
      </c>
      <c r="BX271">
        <f t="shared" si="1067"/>
        <v>2118</v>
      </c>
      <c r="BY271">
        <f t="shared" si="1067"/>
        <v>2125</v>
      </c>
      <c r="BZ271">
        <f t="shared" si="1067"/>
        <v>3057</v>
      </c>
      <c r="CA271">
        <f t="shared" si="1067"/>
        <v>3140</v>
      </c>
      <c r="CB271">
        <f t="shared" si="1067"/>
        <v>957</v>
      </c>
      <c r="CC271">
        <f t="shared" si="1067"/>
        <v>1451</v>
      </c>
      <c r="CD271">
        <f t="shared" si="1067"/>
        <v>74</v>
      </c>
      <c r="CE271">
        <f t="shared" si="1067"/>
        <v>1030</v>
      </c>
      <c r="CF271">
        <f t="shared" si="1067"/>
        <v>2838</v>
      </c>
      <c r="CG271">
        <f t="shared" si="1067"/>
        <v>2410</v>
      </c>
      <c r="CH271">
        <f t="shared" si="1067"/>
        <v>811</v>
      </c>
      <c r="CI271">
        <f t="shared" si="1067"/>
        <v>2108</v>
      </c>
      <c r="CJ271">
        <f t="shared" si="1067"/>
        <v>2264</v>
      </c>
      <c r="CK271">
        <f t="shared" si="1067"/>
        <v>1468</v>
      </c>
      <c r="CL271">
        <f t="shared" si="1067"/>
        <v>867</v>
      </c>
      <c r="CM271">
        <f t="shared" si="1067"/>
        <v>2702</v>
      </c>
      <c r="CN271">
        <f t="shared" si="1067"/>
        <v>2928</v>
      </c>
      <c r="CO271">
        <f t="shared" si="1067"/>
        <v>1159</v>
      </c>
      <c r="CP271">
        <f t="shared" si="1067"/>
        <v>1388</v>
      </c>
      <c r="CQ271">
        <f t="shared" si="1067"/>
        <v>1979</v>
      </c>
      <c r="CR271">
        <f t="shared" si="1067"/>
        <v>283</v>
      </c>
      <c r="CS271">
        <f t="shared" si="1067"/>
        <v>1899</v>
      </c>
      <c r="CT271">
        <f t="shared" si="1067"/>
        <v>1395</v>
      </c>
      <c r="CU271">
        <f t="shared" si="1067"/>
        <v>2911</v>
      </c>
      <c r="CV271">
        <f t="shared" si="1067"/>
        <v>366</v>
      </c>
      <c r="CW271">
        <f t="shared" ref="CW271:DM271" si="1068">MOD((CV271*$C271), $C$1)</f>
        <v>3147</v>
      </c>
      <c r="CX271">
        <f t="shared" si="1068"/>
        <v>1889</v>
      </c>
      <c r="CY271">
        <f t="shared" si="1068"/>
        <v>1534</v>
      </c>
      <c r="CZ271">
        <f t="shared" si="1068"/>
        <v>1322</v>
      </c>
      <c r="DA271">
        <f t="shared" si="1068"/>
        <v>1524</v>
      </c>
      <c r="DB271">
        <f t="shared" si="1068"/>
        <v>1461</v>
      </c>
      <c r="DC271">
        <f t="shared" si="1068"/>
        <v>3366</v>
      </c>
      <c r="DD271">
        <f t="shared" si="1068"/>
        <v>2619</v>
      </c>
      <c r="DE271">
        <f t="shared" si="1068"/>
        <v>1680</v>
      </c>
      <c r="DF271">
        <f t="shared" si="1068"/>
        <v>665</v>
      </c>
      <c r="DG271">
        <f t="shared" si="1068"/>
        <v>2765</v>
      </c>
      <c r="DH271">
        <f t="shared" si="1068"/>
        <v>1023</v>
      </c>
      <c r="DI271">
        <f t="shared" si="1068"/>
        <v>1906</v>
      </c>
      <c r="DJ271">
        <f t="shared" si="1068"/>
        <v>2327</v>
      </c>
      <c r="DK271">
        <f t="shared" si="1068"/>
        <v>2994</v>
      </c>
      <c r="DL271">
        <f t="shared" si="1068"/>
        <v>1614</v>
      </c>
      <c r="DM271">
        <f t="shared" si="1068"/>
        <v>210</v>
      </c>
    </row>
    <row r="272" spans="1:117">
      <c r="A272">
        <v>3087</v>
      </c>
      <c r="C272">
        <f t="shared" si="1028"/>
        <v>3087</v>
      </c>
      <c r="D272">
        <v>1</v>
      </c>
      <c r="E272">
        <f t="shared" ref="E272:AJ272" si="1069">MOD((D272*$C272), $C$1)</f>
        <v>3087</v>
      </c>
      <c r="F272">
        <f t="shared" si="1069"/>
        <v>1682</v>
      </c>
      <c r="G272">
        <f t="shared" si="1069"/>
        <v>1231</v>
      </c>
      <c r="H272">
        <f t="shared" si="1069"/>
        <v>1980</v>
      </c>
      <c r="I272">
        <f t="shared" si="1069"/>
        <v>1649</v>
      </c>
      <c r="J272">
        <f t="shared" si="1069"/>
        <v>2290</v>
      </c>
      <c r="K272">
        <f t="shared" si="1069"/>
        <v>1370</v>
      </c>
      <c r="L272">
        <f t="shared" si="1069"/>
        <v>2198</v>
      </c>
      <c r="M272">
        <f t="shared" si="1069"/>
        <v>2139</v>
      </c>
      <c r="N272">
        <f t="shared" si="1069"/>
        <v>1849</v>
      </c>
      <c r="O272">
        <f t="shared" si="1069"/>
        <v>2110</v>
      </c>
      <c r="P272">
        <f t="shared" si="1069"/>
        <v>1532</v>
      </c>
      <c r="Q272">
        <f t="shared" si="1069"/>
        <v>1366</v>
      </c>
      <c r="R272">
        <f t="shared" si="1069"/>
        <v>143</v>
      </c>
      <c r="S272">
        <f t="shared" si="1069"/>
        <v>2273</v>
      </c>
      <c r="T272">
        <f t="shared" si="1069"/>
        <v>356</v>
      </c>
      <c r="U272">
        <f t="shared" si="1069"/>
        <v>1052</v>
      </c>
      <c r="V272">
        <f t="shared" si="1069"/>
        <v>1798</v>
      </c>
      <c r="W272">
        <f t="shared" si="1069"/>
        <v>2499</v>
      </c>
      <c r="X272">
        <f t="shared" si="1069"/>
        <v>1525</v>
      </c>
      <c r="Y272">
        <f t="shared" si="1069"/>
        <v>343</v>
      </c>
      <c r="Z272">
        <f t="shared" si="1069"/>
        <v>2093</v>
      </c>
      <c r="AA272">
        <f t="shared" si="1069"/>
        <v>518</v>
      </c>
      <c r="AB272">
        <f t="shared" si="1069"/>
        <v>220</v>
      </c>
      <c r="AC272">
        <f t="shared" si="1069"/>
        <v>3233</v>
      </c>
      <c r="AD272">
        <f t="shared" si="1069"/>
        <v>2923</v>
      </c>
      <c r="AE272">
        <f t="shared" si="1069"/>
        <v>3202</v>
      </c>
      <c r="AF272">
        <f t="shared" si="1069"/>
        <v>3294</v>
      </c>
      <c r="AG272">
        <f t="shared" si="1069"/>
        <v>2525</v>
      </c>
      <c r="AH272">
        <f t="shared" si="1069"/>
        <v>2874</v>
      </c>
      <c r="AI272">
        <f t="shared" si="1069"/>
        <v>2903</v>
      </c>
      <c r="AJ272">
        <f t="shared" si="1069"/>
        <v>3220</v>
      </c>
      <c r="AK272">
        <f t="shared" ref="AK272:BP272" si="1070">MOD((AJ272*$C272), $C$1)</f>
        <v>533</v>
      </c>
      <c r="AL272">
        <f t="shared" si="1070"/>
        <v>1922</v>
      </c>
      <c r="AM272">
        <f t="shared" si="1070"/>
        <v>1015</v>
      </c>
      <c r="AN272">
        <f t="shared" si="1070"/>
        <v>802</v>
      </c>
      <c r="AO272">
        <f t="shared" si="1070"/>
        <v>2023</v>
      </c>
      <c r="AP272">
        <f t="shared" si="1070"/>
        <v>581</v>
      </c>
      <c r="AQ272">
        <f t="shared" si="1070"/>
        <v>2565</v>
      </c>
      <c r="AR272">
        <f t="shared" si="1070"/>
        <v>2838</v>
      </c>
      <c r="AS272">
        <f t="shared" si="1070"/>
        <v>1563</v>
      </c>
      <c r="AT272">
        <f t="shared" si="1070"/>
        <v>995</v>
      </c>
      <c r="AU272">
        <f t="shared" si="1070"/>
        <v>820</v>
      </c>
      <c r="AV272">
        <f t="shared" si="1070"/>
        <v>2693</v>
      </c>
      <c r="AW272">
        <f t="shared" si="1070"/>
        <v>3409</v>
      </c>
      <c r="AX272">
        <f t="shared" si="1070"/>
        <v>706</v>
      </c>
      <c r="AY272">
        <f t="shared" si="1070"/>
        <v>737</v>
      </c>
      <c r="AZ272">
        <f t="shared" si="1070"/>
        <v>366</v>
      </c>
      <c r="BA272">
        <f t="shared" si="1070"/>
        <v>1043</v>
      </c>
      <c r="BB272">
        <f t="shared" si="1070"/>
        <v>1463</v>
      </c>
      <c r="BC272">
        <f t="shared" si="1070"/>
        <v>1085</v>
      </c>
      <c r="BD272">
        <f t="shared" si="1070"/>
        <v>739</v>
      </c>
      <c r="BE272">
        <f t="shared" si="1070"/>
        <v>3109</v>
      </c>
      <c r="BF272">
        <f t="shared" si="1070"/>
        <v>976</v>
      </c>
      <c r="BG272">
        <f t="shared" si="1070"/>
        <v>494</v>
      </c>
      <c r="BH272">
        <f t="shared" si="1070"/>
        <v>1614</v>
      </c>
      <c r="BI272">
        <f t="shared" si="1070"/>
        <v>606</v>
      </c>
      <c r="BJ272">
        <f t="shared" si="1070"/>
        <v>827</v>
      </c>
      <c r="BK272">
        <f t="shared" si="1070"/>
        <v>285</v>
      </c>
      <c r="BL272">
        <f t="shared" si="1070"/>
        <v>1459</v>
      </c>
      <c r="BM272">
        <f t="shared" si="1070"/>
        <v>2461</v>
      </c>
      <c r="BN272">
        <f t="shared" si="1070"/>
        <v>873</v>
      </c>
      <c r="BO272">
        <f t="shared" si="1070"/>
        <v>1616</v>
      </c>
      <c r="BP272">
        <f t="shared" si="1070"/>
        <v>3349</v>
      </c>
      <c r="BQ272">
        <f t="shared" ref="BQ272:CV272" si="1071">MOD((BP272*$C272), $C$1)</f>
        <v>760</v>
      </c>
      <c r="BR272">
        <f t="shared" si="1071"/>
        <v>2747</v>
      </c>
      <c r="BS272">
        <f t="shared" si="1071"/>
        <v>1988</v>
      </c>
      <c r="BT272">
        <f t="shared" si="1071"/>
        <v>2328</v>
      </c>
      <c r="BU272">
        <f t="shared" si="1071"/>
        <v>2022</v>
      </c>
      <c r="BV272">
        <f t="shared" si="1071"/>
        <v>925</v>
      </c>
      <c r="BW272">
        <f t="shared" si="1071"/>
        <v>883</v>
      </c>
      <c r="BX272">
        <f t="shared" si="1071"/>
        <v>1607</v>
      </c>
      <c r="BY272">
        <f t="shared" si="1071"/>
        <v>3014</v>
      </c>
      <c r="BZ272">
        <f t="shared" si="1071"/>
        <v>2777</v>
      </c>
      <c r="CA272">
        <f t="shared" si="1071"/>
        <v>1961</v>
      </c>
      <c r="CB272">
        <f t="shared" si="1071"/>
        <v>1323</v>
      </c>
      <c r="CC272">
        <f t="shared" si="1071"/>
        <v>1211</v>
      </c>
      <c r="CD272">
        <f t="shared" si="1071"/>
        <v>1998</v>
      </c>
      <c r="CE272">
        <f t="shared" si="1071"/>
        <v>2319</v>
      </c>
      <c r="CF272">
        <f t="shared" si="1071"/>
        <v>1687</v>
      </c>
      <c r="CG272">
        <f t="shared" si="1071"/>
        <v>2942</v>
      </c>
      <c r="CH272">
        <f t="shared" si="1071"/>
        <v>97</v>
      </c>
      <c r="CI272">
        <f t="shared" si="1071"/>
        <v>942</v>
      </c>
      <c r="CJ272">
        <f t="shared" si="1071"/>
        <v>1897</v>
      </c>
      <c r="CK272">
        <f t="shared" si="1071"/>
        <v>2753</v>
      </c>
      <c r="CL272">
        <f t="shared" si="1071"/>
        <v>3355</v>
      </c>
      <c r="CM272">
        <f t="shared" si="1071"/>
        <v>2127</v>
      </c>
      <c r="CN272">
        <f t="shared" si="1071"/>
        <v>2546</v>
      </c>
      <c r="CO272">
        <f t="shared" si="1071"/>
        <v>2512</v>
      </c>
      <c r="CP272">
        <f t="shared" si="1071"/>
        <v>484</v>
      </c>
      <c r="CQ272">
        <f t="shared" si="1071"/>
        <v>1623</v>
      </c>
      <c r="CR272">
        <f t="shared" si="1071"/>
        <v>941</v>
      </c>
      <c r="CS272">
        <f t="shared" si="1071"/>
        <v>2241</v>
      </c>
      <c r="CT272">
        <f t="shared" si="1071"/>
        <v>1071</v>
      </c>
      <c r="CU272">
        <f t="shared" si="1071"/>
        <v>2124</v>
      </c>
      <c r="CV272">
        <f t="shared" si="1071"/>
        <v>147</v>
      </c>
      <c r="CW272">
        <f t="shared" ref="CW272:DM272" si="1072">MOD((CV272*$C272), $C$1)</f>
        <v>897</v>
      </c>
      <c r="CX272">
        <f t="shared" si="1072"/>
        <v>222</v>
      </c>
      <c r="CY272">
        <f t="shared" si="1072"/>
        <v>2545</v>
      </c>
      <c r="CZ272">
        <f t="shared" si="1072"/>
        <v>2856</v>
      </c>
      <c r="DA272">
        <f t="shared" si="1072"/>
        <v>2233</v>
      </c>
      <c r="DB272">
        <f t="shared" si="1072"/>
        <v>392</v>
      </c>
      <c r="DC272">
        <f t="shared" si="1072"/>
        <v>2392</v>
      </c>
      <c r="DD272">
        <f t="shared" si="1072"/>
        <v>592</v>
      </c>
      <c r="DE272">
        <f t="shared" si="1072"/>
        <v>2212</v>
      </c>
      <c r="DF272">
        <f t="shared" si="1072"/>
        <v>754</v>
      </c>
      <c r="DG272">
        <f t="shared" si="1072"/>
        <v>1380</v>
      </c>
      <c r="DH272">
        <f t="shared" si="1072"/>
        <v>2189</v>
      </c>
      <c r="DI272">
        <f t="shared" si="1072"/>
        <v>1804</v>
      </c>
      <c r="DJ272">
        <f t="shared" si="1072"/>
        <v>435</v>
      </c>
      <c r="DK272">
        <f t="shared" si="1072"/>
        <v>1324</v>
      </c>
      <c r="DL272">
        <f t="shared" si="1072"/>
        <v>867</v>
      </c>
      <c r="DM272">
        <f t="shared" si="1072"/>
        <v>249</v>
      </c>
    </row>
    <row r="273" spans="1:117">
      <c r="A273">
        <v>3111</v>
      </c>
      <c r="C273">
        <f t="shared" si="1028"/>
        <v>3111</v>
      </c>
      <c r="D273">
        <v>1</v>
      </c>
      <c r="E273">
        <f t="shared" ref="E273:AJ273" si="1073">MOD((D273*$C273), $C$1)</f>
        <v>3111</v>
      </c>
      <c r="F273">
        <f t="shared" si="1073"/>
        <v>2901</v>
      </c>
      <c r="G273">
        <f t="shared" si="1073"/>
        <v>1481</v>
      </c>
      <c r="H273">
        <f t="shared" si="1073"/>
        <v>2989</v>
      </c>
      <c r="I273">
        <f t="shared" si="1073"/>
        <v>769</v>
      </c>
      <c r="J273">
        <f t="shared" si="1073"/>
        <v>952</v>
      </c>
      <c r="K273">
        <f t="shared" si="1073"/>
        <v>719</v>
      </c>
      <c r="L273">
        <f t="shared" si="1073"/>
        <v>3228</v>
      </c>
      <c r="M273">
        <f t="shared" si="1073"/>
        <v>3202</v>
      </c>
      <c r="N273">
        <f t="shared" si="1073"/>
        <v>1229</v>
      </c>
      <c r="O273">
        <f t="shared" si="1073"/>
        <v>1285</v>
      </c>
      <c r="P273">
        <f t="shared" si="1073"/>
        <v>520</v>
      </c>
      <c r="Q273">
        <f t="shared" si="1073"/>
        <v>1719</v>
      </c>
      <c r="R273">
        <f t="shared" si="1073"/>
        <v>2311</v>
      </c>
      <c r="S273">
        <f t="shared" si="1073"/>
        <v>1576</v>
      </c>
      <c r="T273">
        <f t="shared" si="1073"/>
        <v>37</v>
      </c>
      <c r="U273">
        <f t="shared" si="1073"/>
        <v>1884</v>
      </c>
      <c r="V273">
        <f t="shared" si="1073"/>
        <v>976</v>
      </c>
      <c r="W273">
        <f t="shared" si="1073"/>
        <v>3332</v>
      </c>
      <c r="X273">
        <f t="shared" si="1073"/>
        <v>801</v>
      </c>
      <c r="Y273">
        <f t="shared" si="1073"/>
        <v>1005</v>
      </c>
      <c r="Z273">
        <f t="shared" si="1073"/>
        <v>914</v>
      </c>
      <c r="AA273">
        <f t="shared" si="1073"/>
        <v>2586</v>
      </c>
      <c r="AB273">
        <f t="shared" si="1073"/>
        <v>2782</v>
      </c>
      <c r="AC273">
        <f t="shared" si="1073"/>
        <v>1820</v>
      </c>
      <c r="AD273">
        <f t="shared" si="1073"/>
        <v>870</v>
      </c>
      <c r="AE273">
        <f t="shared" si="1073"/>
        <v>2942</v>
      </c>
      <c r="AF273">
        <f t="shared" si="1073"/>
        <v>2085</v>
      </c>
      <c r="AG273">
        <f t="shared" si="1073"/>
        <v>1845</v>
      </c>
      <c r="AH273">
        <f t="shared" si="1073"/>
        <v>3163</v>
      </c>
      <c r="AI273">
        <f t="shared" si="1073"/>
        <v>3416</v>
      </c>
      <c r="AJ273">
        <f t="shared" si="1073"/>
        <v>1369</v>
      </c>
      <c r="AK273">
        <f t="shared" ref="AK273:BP273" si="1074">MOD((AJ273*$C273), $C$1)</f>
        <v>1088</v>
      </c>
      <c r="AL273">
        <f t="shared" si="1074"/>
        <v>1802</v>
      </c>
      <c r="AM273">
        <f t="shared" si="1074"/>
        <v>3199</v>
      </c>
      <c r="AN273">
        <f t="shared" si="1074"/>
        <v>2189</v>
      </c>
      <c r="AO273">
        <f t="shared" si="1074"/>
        <v>2875</v>
      </c>
      <c r="AP273">
        <f t="shared" si="1074"/>
        <v>2939</v>
      </c>
      <c r="AQ273">
        <f t="shared" si="1074"/>
        <v>3045</v>
      </c>
      <c r="AR273">
        <f t="shared" si="1074"/>
        <v>4</v>
      </c>
      <c r="AS273">
        <f t="shared" si="1074"/>
        <v>2151</v>
      </c>
      <c r="AT273">
        <f t="shared" si="1074"/>
        <v>1311</v>
      </c>
      <c r="AU273">
        <f t="shared" si="1074"/>
        <v>2493</v>
      </c>
      <c r="AV273">
        <f t="shared" si="1074"/>
        <v>1663</v>
      </c>
      <c r="AW273">
        <f t="shared" si="1074"/>
        <v>3076</v>
      </c>
      <c r="AX273">
        <f t="shared" si="1074"/>
        <v>377</v>
      </c>
      <c r="AY273">
        <f t="shared" si="1074"/>
        <v>2876</v>
      </c>
      <c r="AZ273">
        <f t="shared" si="1074"/>
        <v>2619</v>
      </c>
      <c r="BA273">
        <f t="shared" si="1074"/>
        <v>2515</v>
      </c>
      <c r="BB273">
        <f t="shared" si="1074"/>
        <v>1485</v>
      </c>
      <c r="BC273">
        <f t="shared" si="1074"/>
        <v>1709</v>
      </c>
      <c r="BD273">
        <f t="shared" si="1074"/>
        <v>2080</v>
      </c>
      <c r="BE273">
        <f t="shared" si="1074"/>
        <v>14</v>
      </c>
      <c r="BF273">
        <f t="shared" si="1074"/>
        <v>2382</v>
      </c>
      <c r="BG273">
        <f t="shared" si="1074"/>
        <v>2873</v>
      </c>
      <c r="BH273">
        <f t="shared" si="1074"/>
        <v>148</v>
      </c>
      <c r="BI273">
        <f t="shared" si="1074"/>
        <v>674</v>
      </c>
      <c r="BJ273">
        <f t="shared" si="1074"/>
        <v>473</v>
      </c>
      <c r="BK273">
        <f t="shared" si="1074"/>
        <v>3035</v>
      </c>
      <c r="BL273">
        <f t="shared" si="1074"/>
        <v>3204</v>
      </c>
      <c r="BM273">
        <f t="shared" si="1074"/>
        <v>589</v>
      </c>
      <c r="BN273">
        <f t="shared" si="1074"/>
        <v>225</v>
      </c>
      <c r="BO273">
        <f t="shared" si="1074"/>
        <v>51</v>
      </c>
      <c r="BP273">
        <f t="shared" si="1074"/>
        <v>835</v>
      </c>
      <c r="BQ273">
        <f t="shared" ref="BQ273:CV273" si="1075">MOD((BP273*$C273), $C$1)</f>
        <v>418</v>
      </c>
      <c r="BR273">
        <f t="shared" si="1075"/>
        <v>49</v>
      </c>
      <c r="BS273">
        <f t="shared" si="1075"/>
        <v>1475</v>
      </c>
      <c r="BT273">
        <f t="shared" si="1075"/>
        <v>1478</v>
      </c>
      <c r="BU273">
        <f t="shared" si="1075"/>
        <v>518</v>
      </c>
      <c r="BV273">
        <f t="shared" si="1075"/>
        <v>2359</v>
      </c>
      <c r="BW273">
        <f t="shared" si="1075"/>
        <v>3371</v>
      </c>
      <c r="BX273">
        <f t="shared" si="1075"/>
        <v>2045</v>
      </c>
      <c r="BY273">
        <f t="shared" si="1075"/>
        <v>921</v>
      </c>
      <c r="BZ273">
        <f t="shared" si="1075"/>
        <v>346</v>
      </c>
      <c r="CA273">
        <f t="shared" si="1075"/>
        <v>2503</v>
      </c>
      <c r="CB273">
        <f t="shared" si="1075"/>
        <v>1894</v>
      </c>
      <c r="CC273">
        <f t="shared" si="1075"/>
        <v>1207</v>
      </c>
      <c r="CD273">
        <f t="shared" si="1075"/>
        <v>1463</v>
      </c>
      <c r="CE273">
        <f t="shared" si="1075"/>
        <v>1887</v>
      </c>
      <c r="CF273">
        <f t="shared" si="1075"/>
        <v>16</v>
      </c>
      <c r="CG273">
        <f t="shared" si="1075"/>
        <v>1742</v>
      </c>
      <c r="CH273">
        <f t="shared" si="1075"/>
        <v>1813</v>
      </c>
      <c r="CI273">
        <f t="shared" si="1075"/>
        <v>3110</v>
      </c>
      <c r="CJ273">
        <f t="shared" si="1075"/>
        <v>3221</v>
      </c>
      <c r="CK273">
        <f t="shared" si="1075"/>
        <v>2011</v>
      </c>
      <c r="CL273">
        <f t="shared" si="1075"/>
        <v>1508</v>
      </c>
      <c r="CM273">
        <f t="shared" si="1075"/>
        <v>1211</v>
      </c>
      <c r="CN273">
        <f t="shared" si="1075"/>
        <v>183</v>
      </c>
      <c r="CO273">
        <f t="shared" si="1075"/>
        <v>3198</v>
      </c>
      <c r="CP273">
        <f t="shared" si="1075"/>
        <v>2509</v>
      </c>
      <c r="CQ273">
        <f t="shared" si="1075"/>
        <v>3405</v>
      </c>
      <c r="CR273">
        <f t="shared" si="1075"/>
        <v>1458</v>
      </c>
      <c r="CS273">
        <f t="shared" si="1075"/>
        <v>56</v>
      </c>
      <c r="CT273">
        <f t="shared" si="1075"/>
        <v>2666</v>
      </c>
      <c r="CU273">
        <f t="shared" si="1075"/>
        <v>1199</v>
      </c>
      <c r="CV273">
        <f t="shared" si="1075"/>
        <v>592</v>
      </c>
      <c r="CW273">
        <f t="shared" ref="CW273:DM273" si="1076">MOD((CV273*$C273), $C$1)</f>
        <v>2696</v>
      </c>
      <c r="CX273">
        <f t="shared" si="1076"/>
        <v>1892</v>
      </c>
      <c r="CY273">
        <f t="shared" si="1076"/>
        <v>1847</v>
      </c>
      <c r="CZ273">
        <f t="shared" si="1076"/>
        <v>2523</v>
      </c>
      <c r="DA273">
        <f t="shared" si="1076"/>
        <v>2356</v>
      </c>
      <c r="DB273">
        <f t="shared" si="1076"/>
        <v>900</v>
      </c>
      <c r="DC273">
        <f t="shared" si="1076"/>
        <v>204</v>
      </c>
      <c r="DD273">
        <f t="shared" si="1076"/>
        <v>3340</v>
      </c>
      <c r="DE273">
        <f t="shared" si="1076"/>
        <v>1672</v>
      </c>
      <c r="DF273">
        <f t="shared" si="1076"/>
        <v>196</v>
      </c>
      <c r="DG273">
        <f t="shared" si="1076"/>
        <v>2469</v>
      </c>
      <c r="DH273">
        <f t="shared" si="1076"/>
        <v>2481</v>
      </c>
      <c r="DI273">
        <f t="shared" si="1076"/>
        <v>2072</v>
      </c>
      <c r="DJ273">
        <f t="shared" si="1076"/>
        <v>2574</v>
      </c>
      <c r="DK273">
        <f t="shared" si="1076"/>
        <v>3191</v>
      </c>
      <c r="DL273">
        <f t="shared" si="1076"/>
        <v>1318</v>
      </c>
      <c r="DM273">
        <f t="shared" si="1076"/>
        <v>253</v>
      </c>
    </row>
    <row r="274" spans="1:117">
      <c r="A274">
        <v>3128</v>
      </c>
      <c r="C274">
        <f t="shared" si="1028"/>
        <v>3128</v>
      </c>
      <c r="D274">
        <v>1</v>
      </c>
      <c r="E274">
        <f t="shared" ref="E274:AJ274" si="1077">MOD((D274*$C274), $C$1)</f>
        <v>3128</v>
      </c>
      <c r="F274">
        <f t="shared" si="1077"/>
        <v>2603</v>
      </c>
      <c r="G274">
        <f t="shared" si="1077"/>
        <v>421</v>
      </c>
      <c r="H274">
        <f t="shared" si="1077"/>
        <v>2815</v>
      </c>
      <c r="I274">
        <f t="shared" si="1077"/>
        <v>1374</v>
      </c>
      <c r="J274">
        <f t="shared" si="1077"/>
        <v>2260</v>
      </c>
      <c r="K274">
        <f t="shared" si="1077"/>
        <v>1420</v>
      </c>
      <c r="L274">
        <f t="shared" si="1077"/>
        <v>2046</v>
      </c>
      <c r="M274">
        <f t="shared" si="1077"/>
        <v>1073</v>
      </c>
      <c r="N274">
        <f t="shared" si="1077"/>
        <v>826</v>
      </c>
      <c r="O274">
        <f t="shared" si="1077"/>
        <v>185</v>
      </c>
      <c r="P274">
        <f t="shared" si="1077"/>
        <v>2272</v>
      </c>
      <c r="Q274">
        <f t="shared" si="1077"/>
        <v>1215</v>
      </c>
      <c r="R274">
        <f t="shared" si="1077"/>
        <v>2403</v>
      </c>
      <c r="S274">
        <f t="shared" si="1077"/>
        <v>2694</v>
      </c>
      <c r="T274">
        <f t="shared" si="1077"/>
        <v>296</v>
      </c>
      <c r="U274">
        <f t="shared" si="1077"/>
        <v>2949</v>
      </c>
      <c r="V274">
        <f t="shared" si="1077"/>
        <v>1944</v>
      </c>
      <c r="W274">
        <f t="shared" si="1077"/>
        <v>1100</v>
      </c>
      <c r="X274">
        <f t="shared" si="1077"/>
        <v>2938</v>
      </c>
      <c r="Y274">
        <f t="shared" si="1077"/>
        <v>1846</v>
      </c>
      <c r="Z274">
        <f t="shared" si="1077"/>
        <v>3346</v>
      </c>
      <c r="AA274">
        <f t="shared" si="1077"/>
        <v>1738</v>
      </c>
      <c r="AB274">
        <f t="shared" si="1077"/>
        <v>1760</v>
      </c>
      <c r="AC274">
        <f t="shared" si="1077"/>
        <v>1956</v>
      </c>
      <c r="AD274">
        <f t="shared" si="1077"/>
        <v>895</v>
      </c>
      <c r="AE274">
        <f t="shared" si="1077"/>
        <v>3295</v>
      </c>
      <c r="AF274">
        <f t="shared" si="1077"/>
        <v>36</v>
      </c>
      <c r="AG274">
        <f t="shared" si="1077"/>
        <v>2816</v>
      </c>
      <c r="AH274">
        <f t="shared" si="1077"/>
        <v>1071</v>
      </c>
      <c r="AI274">
        <f t="shared" si="1077"/>
        <v>1432</v>
      </c>
      <c r="AJ274">
        <f t="shared" si="1077"/>
        <v>1841</v>
      </c>
      <c r="AK274">
        <f t="shared" ref="AK274:BP274" si="1078">MOD((AJ274*$C274), $C$1)</f>
        <v>1430</v>
      </c>
      <c r="AL274">
        <f t="shared" si="1078"/>
        <v>2447</v>
      </c>
      <c r="AM274">
        <f t="shared" si="1078"/>
        <v>3086</v>
      </c>
      <c r="AN274">
        <f t="shared" si="1078"/>
        <v>1605</v>
      </c>
      <c r="AO274">
        <f t="shared" si="1078"/>
        <v>887</v>
      </c>
      <c r="AP274">
        <f t="shared" si="1078"/>
        <v>2288</v>
      </c>
      <c r="AQ274">
        <f t="shared" si="1078"/>
        <v>3229</v>
      </c>
      <c r="AR274">
        <f t="shared" si="1078"/>
        <v>2879</v>
      </c>
      <c r="AS274">
        <f t="shared" si="1078"/>
        <v>2568</v>
      </c>
      <c r="AT274">
        <f t="shared" si="1078"/>
        <v>733</v>
      </c>
      <c r="AU274">
        <f t="shared" si="1078"/>
        <v>916</v>
      </c>
      <c r="AV274">
        <f t="shared" si="1078"/>
        <v>363</v>
      </c>
      <c r="AW274">
        <f t="shared" si="1078"/>
        <v>3234</v>
      </c>
      <c r="AX274">
        <f t="shared" si="1078"/>
        <v>1364</v>
      </c>
      <c r="AY274">
        <f t="shared" si="1078"/>
        <v>1859</v>
      </c>
      <c r="AZ274">
        <f t="shared" si="1078"/>
        <v>2838</v>
      </c>
      <c r="BA274">
        <f t="shared" si="1078"/>
        <v>1267</v>
      </c>
      <c r="BB274">
        <f t="shared" si="1078"/>
        <v>371</v>
      </c>
      <c r="BC274">
        <f t="shared" si="1078"/>
        <v>810</v>
      </c>
      <c r="BD274">
        <f t="shared" si="1078"/>
        <v>1602</v>
      </c>
      <c r="BE274">
        <f t="shared" si="1078"/>
        <v>1796</v>
      </c>
      <c r="BF274">
        <f t="shared" si="1078"/>
        <v>1341</v>
      </c>
      <c r="BG274">
        <f t="shared" si="1078"/>
        <v>1966</v>
      </c>
      <c r="BH274">
        <f t="shared" si="1078"/>
        <v>1296</v>
      </c>
      <c r="BI274">
        <f t="shared" si="1078"/>
        <v>1877</v>
      </c>
      <c r="BJ274">
        <f t="shared" si="1078"/>
        <v>815</v>
      </c>
      <c r="BK274">
        <f t="shared" si="1078"/>
        <v>87</v>
      </c>
      <c r="BL274">
        <f t="shared" si="1078"/>
        <v>1087</v>
      </c>
      <c r="BM274">
        <f t="shared" si="1078"/>
        <v>15</v>
      </c>
      <c r="BN274">
        <f t="shared" si="1078"/>
        <v>2317</v>
      </c>
      <c r="BO274">
        <f t="shared" si="1078"/>
        <v>1304</v>
      </c>
      <c r="BP274">
        <f t="shared" si="1078"/>
        <v>2884</v>
      </c>
      <c r="BQ274">
        <f t="shared" ref="BQ274:CV274" si="1079">MOD((BP274*$C274), $C$1)</f>
        <v>1053</v>
      </c>
      <c r="BR274">
        <f t="shared" si="1079"/>
        <v>24</v>
      </c>
      <c r="BS274">
        <f t="shared" si="1079"/>
        <v>3021</v>
      </c>
      <c r="BT274">
        <f t="shared" si="1079"/>
        <v>714</v>
      </c>
      <c r="BU274">
        <f t="shared" si="1079"/>
        <v>3242</v>
      </c>
      <c r="BV274">
        <f t="shared" si="1079"/>
        <v>2371</v>
      </c>
      <c r="BW274">
        <f t="shared" si="1079"/>
        <v>2097</v>
      </c>
      <c r="BX274">
        <f t="shared" si="1079"/>
        <v>2775</v>
      </c>
      <c r="BY274">
        <f t="shared" si="1079"/>
        <v>3201</v>
      </c>
      <c r="BZ274">
        <f t="shared" si="1079"/>
        <v>1070</v>
      </c>
      <c r="CA274">
        <f t="shared" si="1079"/>
        <v>1735</v>
      </c>
      <c r="CB274">
        <f t="shared" si="1079"/>
        <v>2669</v>
      </c>
      <c r="CC274">
        <f t="shared" si="1079"/>
        <v>1009</v>
      </c>
      <c r="CD274">
        <f t="shared" si="1079"/>
        <v>3063</v>
      </c>
      <c r="CE274">
        <f t="shared" si="1079"/>
        <v>1712</v>
      </c>
      <c r="CF274">
        <f t="shared" si="1079"/>
        <v>2776</v>
      </c>
      <c r="CG274">
        <f t="shared" si="1079"/>
        <v>2898</v>
      </c>
      <c r="CH274">
        <f t="shared" si="1079"/>
        <v>242</v>
      </c>
      <c r="CI274">
        <f t="shared" si="1079"/>
        <v>2156</v>
      </c>
      <c r="CJ274">
        <f t="shared" si="1079"/>
        <v>2053</v>
      </c>
      <c r="CK274">
        <f t="shared" si="1079"/>
        <v>2383</v>
      </c>
      <c r="CL274">
        <f t="shared" si="1079"/>
        <v>1892</v>
      </c>
      <c r="CM274">
        <f t="shared" si="1079"/>
        <v>3132</v>
      </c>
      <c r="CN274">
        <f t="shared" si="1079"/>
        <v>1391</v>
      </c>
      <c r="CO274">
        <f t="shared" si="1079"/>
        <v>540</v>
      </c>
      <c r="CP274">
        <f t="shared" si="1079"/>
        <v>1068</v>
      </c>
      <c r="CQ274">
        <f t="shared" si="1079"/>
        <v>2341</v>
      </c>
      <c r="CR274">
        <f t="shared" si="1079"/>
        <v>894</v>
      </c>
      <c r="CS274">
        <f t="shared" si="1079"/>
        <v>167</v>
      </c>
      <c r="CT274">
        <f t="shared" si="1079"/>
        <v>864</v>
      </c>
      <c r="CU274">
        <f t="shared" si="1079"/>
        <v>2395</v>
      </c>
      <c r="CV274">
        <f t="shared" si="1079"/>
        <v>1687</v>
      </c>
      <c r="CW274">
        <f t="shared" ref="CW274:DM274" si="1080">MOD((CV274*$C274), $C$1)</f>
        <v>58</v>
      </c>
      <c r="CX274">
        <f t="shared" si="1080"/>
        <v>3012</v>
      </c>
      <c r="CY274">
        <f t="shared" si="1080"/>
        <v>10</v>
      </c>
      <c r="CZ274">
        <f t="shared" si="1080"/>
        <v>401</v>
      </c>
      <c r="DA274">
        <f t="shared" si="1080"/>
        <v>2013</v>
      </c>
      <c r="DB274">
        <f t="shared" si="1080"/>
        <v>779</v>
      </c>
      <c r="DC274">
        <f t="shared" si="1080"/>
        <v>702</v>
      </c>
      <c r="DD274">
        <f t="shared" si="1080"/>
        <v>16</v>
      </c>
      <c r="DE274">
        <f t="shared" si="1080"/>
        <v>2014</v>
      </c>
      <c r="DF274">
        <f t="shared" si="1080"/>
        <v>476</v>
      </c>
      <c r="DG274">
        <f t="shared" si="1080"/>
        <v>3305</v>
      </c>
      <c r="DH274">
        <f t="shared" si="1080"/>
        <v>437</v>
      </c>
      <c r="DI274">
        <f t="shared" si="1080"/>
        <v>1398</v>
      </c>
      <c r="DJ274">
        <f t="shared" si="1080"/>
        <v>1850</v>
      </c>
      <c r="DK274">
        <f t="shared" si="1080"/>
        <v>2134</v>
      </c>
      <c r="DL274">
        <f t="shared" si="1080"/>
        <v>1857</v>
      </c>
      <c r="DM274">
        <f t="shared" si="1080"/>
        <v>13</v>
      </c>
    </row>
    <row r="275" spans="1:117">
      <c r="A275">
        <v>3141</v>
      </c>
      <c r="C275">
        <f t="shared" si="1028"/>
        <v>3141</v>
      </c>
      <c r="D275">
        <v>1</v>
      </c>
      <c r="E275">
        <f t="shared" ref="E275:AJ275" si="1081">MOD((D275*$C275), $C$1)</f>
        <v>3141</v>
      </c>
      <c r="F275">
        <f t="shared" si="1081"/>
        <v>1756</v>
      </c>
      <c r="G275">
        <f t="shared" si="1081"/>
        <v>1979</v>
      </c>
      <c r="H275">
        <f t="shared" si="1081"/>
        <v>2498</v>
      </c>
      <c r="I275">
        <f t="shared" si="1081"/>
        <v>2952</v>
      </c>
      <c r="J275">
        <f t="shared" si="1081"/>
        <v>1670</v>
      </c>
      <c r="K275">
        <f t="shared" si="1081"/>
        <v>2902</v>
      </c>
      <c r="L275">
        <f t="shared" si="1081"/>
        <v>2446</v>
      </c>
      <c r="M275">
        <f t="shared" si="1081"/>
        <v>877</v>
      </c>
      <c r="N275">
        <f t="shared" si="1081"/>
        <v>2995</v>
      </c>
      <c r="O275">
        <f t="shared" si="1081"/>
        <v>2924</v>
      </c>
      <c r="P275">
        <f t="shared" si="1081"/>
        <v>2928</v>
      </c>
      <c r="Q275">
        <f t="shared" si="1081"/>
        <v>1768</v>
      </c>
      <c r="R275">
        <f t="shared" si="1081"/>
        <v>1930</v>
      </c>
      <c r="S275">
        <f t="shared" si="1081"/>
        <v>2984</v>
      </c>
      <c r="T275">
        <f t="shared" si="1081"/>
        <v>2683</v>
      </c>
      <c r="U275">
        <f t="shared" si="1081"/>
        <v>767</v>
      </c>
      <c r="V275">
        <f t="shared" si="1081"/>
        <v>585</v>
      </c>
      <c r="W275">
        <f t="shared" si="1081"/>
        <v>1900</v>
      </c>
      <c r="X275">
        <f t="shared" si="1081"/>
        <v>1391</v>
      </c>
      <c r="Y275">
        <f t="shared" si="1081"/>
        <v>1468</v>
      </c>
      <c r="Z275">
        <f t="shared" si="1081"/>
        <v>3155</v>
      </c>
      <c r="AA275">
        <f t="shared" si="1081"/>
        <v>1127</v>
      </c>
      <c r="AB275">
        <f t="shared" si="1081"/>
        <v>2546</v>
      </c>
      <c r="AC275">
        <f t="shared" si="1081"/>
        <v>2756</v>
      </c>
      <c r="AD275">
        <f t="shared" si="1081"/>
        <v>183</v>
      </c>
      <c r="AE275">
        <f t="shared" si="1081"/>
        <v>1826</v>
      </c>
      <c r="AF275">
        <f t="shared" si="1081"/>
        <v>2265</v>
      </c>
      <c r="AG275">
        <f t="shared" si="1081"/>
        <v>1902</v>
      </c>
      <c r="AH275">
        <f t="shared" si="1081"/>
        <v>811</v>
      </c>
      <c r="AI275">
        <f t="shared" si="1081"/>
        <v>1549</v>
      </c>
      <c r="AJ275">
        <f t="shared" si="1081"/>
        <v>251</v>
      </c>
      <c r="AK275">
        <f t="shared" ref="AK275:BP275" si="1082">MOD((AJ275*$C275), $C$1)</f>
        <v>2692</v>
      </c>
      <c r="AL275">
        <f t="shared" si="1082"/>
        <v>1588</v>
      </c>
      <c r="AM275">
        <f t="shared" si="1082"/>
        <v>2665</v>
      </c>
      <c r="AN275">
        <f t="shared" si="1082"/>
        <v>2556</v>
      </c>
      <c r="AO275">
        <f t="shared" si="1082"/>
        <v>3287</v>
      </c>
      <c r="AP275">
        <f t="shared" si="1082"/>
        <v>588</v>
      </c>
      <c r="AQ275">
        <f t="shared" si="1082"/>
        <v>1030</v>
      </c>
      <c r="AR275">
        <f t="shared" si="1082"/>
        <v>3228</v>
      </c>
      <c r="AS275">
        <f t="shared" si="1082"/>
        <v>543</v>
      </c>
      <c r="AT275">
        <f t="shared" si="1082"/>
        <v>356</v>
      </c>
      <c r="AU275">
        <f t="shared" si="1082"/>
        <v>3121</v>
      </c>
      <c r="AV275">
        <f t="shared" si="1082"/>
        <v>694</v>
      </c>
      <c r="AW275">
        <f t="shared" si="1082"/>
        <v>1169</v>
      </c>
      <c r="AX275">
        <f t="shared" si="1082"/>
        <v>659</v>
      </c>
      <c r="AY275">
        <f t="shared" si="1082"/>
        <v>1026</v>
      </c>
      <c r="AZ275">
        <f t="shared" si="1082"/>
        <v>957</v>
      </c>
      <c r="BA275">
        <f t="shared" si="1082"/>
        <v>381</v>
      </c>
      <c r="BB275">
        <f t="shared" si="1082"/>
        <v>2733</v>
      </c>
      <c r="BC275">
        <f t="shared" si="1082"/>
        <v>3422</v>
      </c>
      <c r="BD275">
        <f t="shared" si="1082"/>
        <v>2610</v>
      </c>
      <c r="BE275">
        <f t="shared" si="1082"/>
        <v>1351</v>
      </c>
      <c r="BF275">
        <f t="shared" si="1082"/>
        <v>2775</v>
      </c>
      <c r="BG275">
        <f t="shared" si="1082"/>
        <v>1535</v>
      </c>
      <c r="BH275">
        <f t="shared" si="1082"/>
        <v>880</v>
      </c>
      <c r="BI275">
        <f t="shared" si="1082"/>
        <v>2125</v>
      </c>
      <c r="BJ275">
        <f t="shared" si="1082"/>
        <v>1330</v>
      </c>
      <c r="BK275">
        <f t="shared" si="1082"/>
        <v>2003</v>
      </c>
      <c r="BL275">
        <f t="shared" si="1082"/>
        <v>2400</v>
      </c>
      <c r="BM275">
        <f t="shared" si="1082"/>
        <v>493</v>
      </c>
      <c r="BN275">
        <f t="shared" si="1082"/>
        <v>1132</v>
      </c>
      <c r="BO275">
        <f t="shared" si="1082"/>
        <v>1096</v>
      </c>
      <c r="BP275">
        <f t="shared" si="1082"/>
        <v>1243</v>
      </c>
      <c r="BQ275">
        <f t="shared" ref="BQ275:CV275" si="1083">MOD((BP275*$C275), $C$1)</f>
        <v>3216</v>
      </c>
      <c r="BR275">
        <f t="shared" si="1083"/>
        <v>592</v>
      </c>
      <c r="BS275">
        <f t="shared" si="1083"/>
        <v>3301</v>
      </c>
      <c r="BT275">
        <f t="shared" si="1083"/>
        <v>3390</v>
      </c>
      <c r="BU275">
        <f t="shared" si="1083"/>
        <v>1597</v>
      </c>
      <c r="BV275">
        <f t="shared" si="1083"/>
        <v>55</v>
      </c>
      <c r="BW275">
        <f t="shared" si="1083"/>
        <v>1205</v>
      </c>
      <c r="BX275">
        <f t="shared" si="1083"/>
        <v>512</v>
      </c>
      <c r="BY275">
        <f t="shared" si="1083"/>
        <v>2484</v>
      </c>
      <c r="BZ275">
        <f t="shared" si="1083"/>
        <v>150</v>
      </c>
      <c r="CA275">
        <f t="shared" si="1083"/>
        <v>1103</v>
      </c>
      <c r="CB275">
        <f t="shared" si="1083"/>
        <v>2644</v>
      </c>
      <c r="CC275">
        <f t="shared" si="1083"/>
        <v>1784</v>
      </c>
      <c r="CD275">
        <f t="shared" si="1083"/>
        <v>721</v>
      </c>
      <c r="CE275">
        <f t="shared" si="1083"/>
        <v>201</v>
      </c>
      <c r="CF275">
        <f t="shared" si="1083"/>
        <v>37</v>
      </c>
      <c r="CG275">
        <f t="shared" si="1083"/>
        <v>2994</v>
      </c>
      <c r="CH275">
        <f t="shared" si="1083"/>
        <v>3214</v>
      </c>
      <c r="CI275">
        <f t="shared" si="1083"/>
        <v>1172</v>
      </c>
      <c r="CJ275">
        <f t="shared" si="1083"/>
        <v>3220</v>
      </c>
      <c r="CK275">
        <f t="shared" si="1083"/>
        <v>2863</v>
      </c>
      <c r="CL275">
        <f t="shared" si="1083"/>
        <v>32</v>
      </c>
      <c r="CM275">
        <f t="shared" si="1083"/>
        <v>1013</v>
      </c>
      <c r="CN275">
        <f t="shared" si="1083"/>
        <v>1296</v>
      </c>
      <c r="CO275">
        <f t="shared" si="1083"/>
        <v>1570</v>
      </c>
      <c r="CP275">
        <f t="shared" si="1083"/>
        <v>1023</v>
      </c>
      <c r="CQ275">
        <f t="shared" si="1083"/>
        <v>1827</v>
      </c>
      <c r="CR275">
        <f t="shared" si="1083"/>
        <v>1975</v>
      </c>
      <c r="CS275">
        <f t="shared" si="1083"/>
        <v>227</v>
      </c>
      <c r="CT275">
        <f t="shared" si="1083"/>
        <v>2790</v>
      </c>
      <c r="CU275">
        <f t="shared" si="1083"/>
        <v>616</v>
      </c>
      <c r="CV275">
        <f t="shared" si="1083"/>
        <v>3203</v>
      </c>
      <c r="CW275">
        <f t="shared" ref="CW275:DM275" si="1084">MOD((CV275*$C275), $C$1)</f>
        <v>931</v>
      </c>
      <c r="CX275">
        <f t="shared" si="1084"/>
        <v>1059</v>
      </c>
      <c r="CY275">
        <f t="shared" si="1084"/>
        <v>1680</v>
      </c>
      <c r="CZ275">
        <f t="shared" si="1084"/>
        <v>2</v>
      </c>
      <c r="DA275">
        <f t="shared" si="1084"/>
        <v>2851</v>
      </c>
      <c r="DB275">
        <f t="shared" si="1084"/>
        <v>81</v>
      </c>
      <c r="DC275">
        <f t="shared" si="1084"/>
        <v>527</v>
      </c>
      <c r="DD275">
        <f t="shared" si="1084"/>
        <v>1565</v>
      </c>
      <c r="DE275">
        <f t="shared" si="1084"/>
        <v>2473</v>
      </c>
      <c r="DF275">
        <f t="shared" si="1084"/>
        <v>3340</v>
      </c>
      <c r="DG275">
        <f t="shared" si="1084"/>
        <v>2373</v>
      </c>
      <c r="DH275">
        <f t="shared" si="1084"/>
        <v>1461</v>
      </c>
      <c r="DI275">
        <f t="shared" si="1084"/>
        <v>1754</v>
      </c>
      <c r="DJ275">
        <f t="shared" si="1084"/>
        <v>2559</v>
      </c>
      <c r="DK275">
        <f t="shared" si="1084"/>
        <v>2417</v>
      </c>
      <c r="DL275">
        <f t="shared" si="1084"/>
        <v>2425</v>
      </c>
      <c r="DM275">
        <f t="shared" si="1084"/>
        <v>105</v>
      </c>
    </row>
    <row r="276" spans="1:117">
      <c r="A276">
        <v>3156</v>
      </c>
      <c r="C276">
        <f t="shared" si="1028"/>
        <v>3156</v>
      </c>
      <c r="D276">
        <v>1</v>
      </c>
      <c r="E276">
        <f t="shared" ref="E276:AJ276" si="1085">MOD((D276*$C276), $C$1)</f>
        <v>3156</v>
      </c>
      <c r="F276">
        <f t="shared" si="1085"/>
        <v>143</v>
      </c>
      <c r="G276">
        <f t="shared" si="1085"/>
        <v>1847</v>
      </c>
      <c r="H276">
        <f t="shared" si="1085"/>
        <v>3294</v>
      </c>
      <c r="I276">
        <f t="shared" si="1085"/>
        <v>3365</v>
      </c>
      <c r="J276">
        <f t="shared" si="1085"/>
        <v>995</v>
      </c>
      <c r="K276">
        <f t="shared" si="1085"/>
        <v>855</v>
      </c>
      <c r="L276">
        <f t="shared" si="1085"/>
        <v>1614</v>
      </c>
      <c r="M276">
        <f t="shared" si="1085"/>
        <v>2180</v>
      </c>
      <c r="N276">
        <f t="shared" si="1085"/>
        <v>925</v>
      </c>
      <c r="O276">
        <f t="shared" si="1085"/>
        <v>2950</v>
      </c>
      <c r="P276">
        <f t="shared" si="1085"/>
        <v>1897</v>
      </c>
      <c r="Q276">
        <f t="shared" si="1085"/>
        <v>3268</v>
      </c>
      <c r="R276">
        <f t="shared" si="1085"/>
        <v>222</v>
      </c>
      <c r="S276">
        <f t="shared" si="1085"/>
        <v>708</v>
      </c>
      <c r="T276">
        <f t="shared" si="1085"/>
        <v>867</v>
      </c>
      <c r="U276">
        <f t="shared" si="1085"/>
        <v>1745</v>
      </c>
      <c r="V276">
        <f t="shared" si="1085"/>
        <v>465</v>
      </c>
      <c r="W276">
        <f t="shared" si="1085"/>
        <v>2503</v>
      </c>
      <c r="X276">
        <f t="shared" si="1085"/>
        <v>1306</v>
      </c>
      <c r="Y276">
        <f t="shared" si="1085"/>
        <v>1105</v>
      </c>
      <c r="Z276">
        <f t="shared" si="1085"/>
        <v>1484</v>
      </c>
      <c r="AA276">
        <f t="shared" si="1085"/>
        <v>189</v>
      </c>
      <c r="AB276">
        <f t="shared" si="1085"/>
        <v>2921</v>
      </c>
      <c r="AC276">
        <f t="shared" si="1085"/>
        <v>3010</v>
      </c>
      <c r="AD276">
        <f t="shared" si="1085"/>
        <v>2552</v>
      </c>
      <c r="AE276">
        <f t="shared" si="1085"/>
        <v>1555</v>
      </c>
      <c r="AF276">
        <f t="shared" si="1085"/>
        <v>1250</v>
      </c>
      <c r="AG276">
        <f t="shared" si="1085"/>
        <v>2781</v>
      </c>
      <c r="AH276">
        <f t="shared" si="1085"/>
        <v>338</v>
      </c>
      <c r="AI276">
        <f t="shared" si="1085"/>
        <v>3118</v>
      </c>
      <c r="AJ276">
        <f t="shared" si="1085"/>
        <v>300</v>
      </c>
      <c r="AK276">
        <f t="shared" ref="AK276:BP276" si="1086">MOD((AJ276*$C276), $C$1)</f>
        <v>3275</v>
      </c>
      <c r="AL276">
        <f t="shared" si="1086"/>
        <v>1728</v>
      </c>
      <c r="AM276">
        <f t="shared" si="1086"/>
        <v>1709</v>
      </c>
      <c r="AN276">
        <f t="shared" si="1086"/>
        <v>72</v>
      </c>
      <c r="AO276">
        <f t="shared" si="1086"/>
        <v>786</v>
      </c>
      <c r="AP276">
        <f t="shared" si="1086"/>
        <v>3</v>
      </c>
      <c r="AQ276">
        <f t="shared" si="1086"/>
        <v>2606</v>
      </c>
      <c r="AR276">
        <f t="shared" si="1086"/>
        <v>429</v>
      </c>
      <c r="AS276">
        <f t="shared" si="1086"/>
        <v>2110</v>
      </c>
      <c r="AT276">
        <f t="shared" si="1086"/>
        <v>3020</v>
      </c>
      <c r="AU276">
        <f t="shared" si="1086"/>
        <v>3233</v>
      </c>
      <c r="AV276">
        <f t="shared" si="1086"/>
        <v>2985</v>
      </c>
      <c r="AW276">
        <f t="shared" si="1086"/>
        <v>2565</v>
      </c>
      <c r="AX276">
        <f t="shared" si="1086"/>
        <v>1411</v>
      </c>
      <c r="AY276">
        <f t="shared" si="1086"/>
        <v>3109</v>
      </c>
      <c r="AZ276">
        <f t="shared" si="1086"/>
        <v>2775</v>
      </c>
      <c r="BA276">
        <f t="shared" si="1086"/>
        <v>1988</v>
      </c>
      <c r="BB276">
        <f t="shared" si="1086"/>
        <v>2260</v>
      </c>
      <c r="BC276">
        <f t="shared" si="1086"/>
        <v>2942</v>
      </c>
      <c r="BD276">
        <f t="shared" si="1086"/>
        <v>666</v>
      </c>
      <c r="BE276">
        <f t="shared" si="1086"/>
        <v>2124</v>
      </c>
      <c r="BF276">
        <f t="shared" si="1086"/>
        <v>2601</v>
      </c>
      <c r="BG276">
        <f t="shared" si="1086"/>
        <v>1804</v>
      </c>
      <c r="BH276">
        <f t="shared" si="1086"/>
        <v>1395</v>
      </c>
      <c r="BI276">
        <f t="shared" si="1086"/>
        <v>647</v>
      </c>
      <c r="BJ276">
        <f t="shared" si="1086"/>
        <v>487</v>
      </c>
      <c r="BK276">
        <f t="shared" si="1086"/>
        <v>3315</v>
      </c>
      <c r="BL276">
        <f t="shared" si="1086"/>
        <v>1021</v>
      </c>
      <c r="BM276">
        <f t="shared" si="1086"/>
        <v>567</v>
      </c>
      <c r="BN276">
        <f t="shared" si="1086"/>
        <v>1901</v>
      </c>
      <c r="BO276">
        <f t="shared" si="1086"/>
        <v>2168</v>
      </c>
      <c r="BP276">
        <f t="shared" si="1086"/>
        <v>794</v>
      </c>
      <c r="BQ276">
        <f t="shared" ref="BQ276:CV276" si="1087">MOD((BP276*$C276), $C$1)</f>
        <v>1234</v>
      </c>
      <c r="BR276">
        <f t="shared" si="1087"/>
        <v>319</v>
      </c>
      <c r="BS276">
        <f t="shared" si="1087"/>
        <v>1481</v>
      </c>
      <c r="BT276">
        <f t="shared" si="1087"/>
        <v>1014</v>
      </c>
      <c r="BU276">
        <f t="shared" si="1087"/>
        <v>2492</v>
      </c>
      <c r="BV276">
        <f t="shared" si="1087"/>
        <v>900</v>
      </c>
      <c r="BW276">
        <f t="shared" si="1087"/>
        <v>2963</v>
      </c>
      <c r="BX276">
        <f t="shared" si="1087"/>
        <v>1753</v>
      </c>
      <c r="BY276">
        <f t="shared" si="1087"/>
        <v>1696</v>
      </c>
      <c r="BZ276">
        <f t="shared" si="1087"/>
        <v>216</v>
      </c>
      <c r="CA276">
        <f t="shared" si="1087"/>
        <v>2358</v>
      </c>
      <c r="CB276">
        <f t="shared" si="1087"/>
        <v>9</v>
      </c>
      <c r="CC276">
        <f t="shared" si="1087"/>
        <v>956</v>
      </c>
      <c r="CD276">
        <f t="shared" si="1087"/>
        <v>1287</v>
      </c>
      <c r="CE276">
        <f t="shared" si="1087"/>
        <v>2899</v>
      </c>
      <c r="CF276">
        <f t="shared" si="1087"/>
        <v>2198</v>
      </c>
      <c r="CG276">
        <f t="shared" si="1087"/>
        <v>2837</v>
      </c>
      <c r="CH276">
        <f t="shared" si="1087"/>
        <v>2093</v>
      </c>
      <c r="CI276">
        <f t="shared" si="1087"/>
        <v>833</v>
      </c>
      <c r="CJ276">
        <f t="shared" si="1087"/>
        <v>802</v>
      </c>
      <c r="CK276">
        <f t="shared" si="1087"/>
        <v>2465</v>
      </c>
      <c r="CL276">
        <f t="shared" si="1087"/>
        <v>1463</v>
      </c>
      <c r="CM276">
        <f t="shared" si="1087"/>
        <v>2533</v>
      </c>
      <c r="CN276">
        <f t="shared" si="1087"/>
        <v>3349</v>
      </c>
      <c r="CO276">
        <f t="shared" si="1087"/>
        <v>1964</v>
      </c>
      <c r="CP276">
        <f t="shared" si="1087"/>
        <v>1998</v>
      </c>
      <c r="CQ276">
        <f t="shared" si="1087"/>
        <v>2941</v>
      </c>
      <c r="CR276">
        <f t="shared" si="1087"/>
        <v>941</v>
      </c>
      <c r="CS276">
        <f t="shared" si="1087"/>
        <v>1981</v>
      </c>
      <c r="CT276">
        <f t="shared" si="1087"/>
        <v>754</v>
      </c>
      <c r="CU276">
        <f t="shared" si="1087"/>
        <v>1941</v>
      </c>
      <c r="CV276">
        <f t="shared" si="1087"/>
        <v>1461</v>
      </c>
      <c r="CW276">
        <f t="shared" ref="CW276:DM276" si="1088">MOD((CV276*$C276), $C$1)</f>
        <v>3083</v>
      </c>
      <c r="CX276">
        <f t="shared" si="1088"/>
        <v>3063</v>
      </c>
      <c r="CY276">
        <f t="shared" si="1088"/>
        <v>1701</v>
      </c>
      <c r="CZ276">
        <f t="shared" si="1088"/>
        <v>2272</v>
      </c>
      <c r="DA276">
        <f t="shared" si="1088"/>
        <v>3073</v>
      </c>
      <c r="DB276">
        <f t="shared" si="1088"/>
        <v>2382</v>
      </c>
      <c r="DC276">
        <f t="shared" si="1088"/>
        <v>271</v>
      </c>
      <c r="DD276">
        <f t="shared" si="1088"/>
        <v>957</v>
      </c>
      <c r="DE276">
        <f t="shared" si="1088"/>
        <v>1012</v>
      </c>
      <c r="DF276">
        <f t="shared" si="1088"/>
        <v>3042</v>
      </c>
      <c r="DG276">
        <f t="shared" si="1088"/>
        <v>614</v>
      </c>
      <c r="DH276">
        <f t="shared" si="1088"/>
        <v>2700</v>
      </c>
      <c r="DI276">
        <f t="shared" si="1088"/>
        <v>2027</v>
      </c>
      <c r="DJ276">
        <f t="shared" si="1088"/>
        <v>1828</v>
      </c>
      <c r="DK276">
        <f t="shared" si="1088"/>
        <v>1657</v>
      </c>
      <c r="DL276">
        <f t="shared" si="1088"/>
        <v>648</v>
      </c>
      <c r="DM276">
        <f t="shared" si="1088"/>
        <v>212</v>
      </c>
    </row>
    <row r="277" spans="1:117">
      <c r="A277">
        <v>3157</v>
      </c>
      <c r="C277">
        <f t="shared" si="1028"/>
        <v>3157</v>
      </c>
      <c r="D277">
        <v>1</v>
      </c>
      <c r="E277">
        <f t="shared" ref="E277:AJ277" si="1089">MOD((D277*$C277), $C$1)</f>
        <v>3157</v>
      </c>
      <c r="F277">
        <f t="shared" si="1089"/>
        <v>3025</v>
      </c>
      <c r="G277">
        <f t="shared" si="1089"/>
        <v>1452</v>
      </c>
      <c r="H277">
        <f t="shared" si="1089"/>
        <v>148</v>
      </c>
      <c r="I277">
        <f t="shared" si="1089"/>
        <v>620</v>
      </c>
      <c r="J277">
        <f t="shared" si="1089"/>
        <v>1670</v>
      </c>
      <c r="K277">
        <f t="shared" si="1089"/>
        <v>2174</v>
      </c>
      <c r="L277">
        <f t="shared" si="1089"/>
        <v>1318</v>
      </c>
      <c r="M277">
        <f t="shared" si="1089"/>
        <v>2554</v>
      </c>
      <c r="N277">
        <f t="shared" si="1089"/>
        <v>128</v>
      </c>
      <c r="O277">
        <f t="shared" si="1089"/>
        <v>2669</v>
      </c>
      <c r="P277">
        <f t="shared" si="1089"/>
        <v>2928</v>
      </c>
      <c r="Q277">
        <f t="shared" si="1089"/>
        <v>582</v>
      </c>
      <c r="R277">
        <f t="shared" si="1089"/>
        <v>1789</v>
      </c>
      <c r="S277">
        <f t="shared" si="1089"/>
        <v>447</v>
      </c>
      <c r="T277">
        <f t="shared" si="1089"/>
        <v>1038</v>
      </c>
      <c r="U277">
        <f t="shared" si="1089"/>
        <v>361</v>
      </c>
      <c r="V277">
        <f t="shared" si="1089"/>
        <v>585</v>
      </c>
      <c r="W277">
        <f t="shared" si="1089"/>
        <v>967</v>
      </c>
      <c r="X277">
        <f t="shared" si="1089"/>
        <v>2660</v>
      </c>
      <c r="Y277">
        <f t="shared" si="1089"/>
        <v>1963</v>
      </c>
      <c r="Z277">
        <f t="shared" si="1089"/>
        <v>805</v>
      </c>
      <c r="AA277">
        <f t="shared" si="1089"/>
        <v>2445</v>
      </c>
      <c r="AB277">
        <f t="shared" si="1089"/>
        <v>2546</v>
      </c>
      <c r="AC277">
        <f t="shared" si="1089"/>
        <v>2320</v>
      </c>
      <c r="AD277">
        <f t="shared" si="1089"/>
        <v>2486</v>
      </c>
      <c r="AE277">
        <f t="shared" si="1089"/>
        <v>1605</v>
      </c>
      <c r="AF277">
        <f t="shared" si="1089"/>
        <v>2829</v>
      </c>
      <c r="AG277">
        <f t="shared" si="1089"/>
        <v>260</v>
      </c>
      <c r="AH277">
        <f t="shared" si="1089"/>
        <v>811</v>
      </c>
      <c r="AI277">
        <f t="shared" si="1089"/>
        <v>801</v>
      </c>
      <c r="AJ277">
        <f t="shared" si="1089"/>
        <v>110</v>
      </c>
      <c r="AK277">
        <f t="shared" ref="AK277:BP277" si="1090">MOD((AJ277*$C277), $C$1)</f>
        <v>739</v>
      </c>
      <c r="AL277">
        <f t="shared" si="1090"/>
        <v>3374</v>
      </c>
      <c r="AM277">
        <f t="shared" si="1090"/>
        <v>1894</v>
      </c>
      <c r="AN277">
        <f t="shared" si="1090"/>
        <v>2556</v>
      </c>
      <c r="AO277">
        <f t="shared" si="1090"/>
        <v>3011</v>
      </c>
      <c r="AP277">
        <f t="shared" si="1090"/>
        <v>1857</v>
      </c>
      <c r="AQ277">
        <f t="shared" si="1090"/>
        <v>2401</v>
      </c>
      <c r="AR277">
        <f t="shared" si="1090"/>
        <v>878</v>
      </c>
      <c r="AS277">
        <f t="shared" si="1090"/>
        <v>3029</v>
      </c>
      <c r="AT277">
        <f t="shared" si="1090"/>
        <v>356</v>
      </c>
      <c r="AU277">
        <f t="shared" si="1090"/>
        <v>1955</v>
      </c>
      <c r="AV277">
        <f t="shared" si="1090"/>
        <v>2997</v>
      </c>
      <c r="AW277">
        <f t="shared" si="1090"/>
        <v>2262</v>
      </c>
      <c r="AX277">
        <f t="shared" si="1090"/>
        <v>1223</v>
      </c>
      <c r="AY277">
        <f t="shared" si="1090"/>
        <v>1136</v>
      </c>
      <c r="AZ277">
        <f t="shared" si="1090"/>
        <v>957</v>
      </c>
      <c r="BA277">
        <f t="shared" si="1090"/>
        <v>1969</v>
      </c>
      <c r="BB277">
        <f t="shared" si="1090"/>
        <v>2592</v>
      </c>
      <c r="BC277">
        <f t="shared" si="1090"/>
        <v>9</v>
      </c>
      <c r="BD277">
        <f t="shared" si="1090"/>
        <v>965</v>
      </c>
      <c r="BE277">
        <f t="shared" si="1090"/>
        <v>3208</v>
      </c>
      <c r="BF277">
        <f t="shared" si="1090"/>
        <v>2775</v>
      </c>
      <c r="BG277">
        <f t="shared" si="1090"/>
        <v>1332</v>
      </c>
      <c r="BH277">
        <f t="shared" si="1090"/>
        <v>2149</v>
      </c>
      <c r="BI277">
        <f t="shared" si="1090"/>
        <v>1306</v>
      </c>
      <c r="BJ277">
        <f t="shared" si="1090"/>
        <v>2411</v>
      </c>
      <c r="BK277">
        <f t="shared" si="1090"/>
        <v>1569</v>
      </c>
      <c r="BL277">
        <f t="shared" si="1090"/>
        <v>2400</v>
      </c>
      <c r="BM277">
        <f t="shared" si="1090"/>
        <v>1152</v>
      </c>
      <c r="BN277">
        <f t="shared" si="1090"/>
        <v>4</v>
      </c>
      <c r="BO277">
        <f t="shared" si="1090"/>
        <v>2335</v>
      </c>
      <c r="BP277">
        <f t="shared" si="1090"/>
        <v>1807</v>
      </c>
      <c r="BQ277">
        <f t="shared" ref="BQ277:CV277" si="1091">MOD((BP277*$C277), $C$1)</f>
        <v>2377</v>
      </c>
      <c r="BR277">
        <f t="shared" si="1091"/>
        <v>592</v>
      </c>
      <c r="BS277">
        <f t="shared" si="1091"/>
        <v>2480</v>
      </c>
      <c r="BT277">
        <f t="shared" si="1091"/>
        <v>3249</v>
      </c>
      <c r="BU277">
        <f t="shared" si="1091"/>
        <v>1834</v>
      </c>
      <c r="BV277">
        <f t="shared" si="1091"/>
        <v>1841</v>
      </c>
      <c r="BW277">
        <f t="shared" si="1091"/>
        <v>3354</v>
      </c>
      <c r="BX277">
        <f t="shared" si="1091"/>
        <v>512</v>
      </c>
      <c r="BY277">
        <f t="shared" si="1091"/>
        <v>383</v>
      </c>
      <c r="BZ277">
        <f t="shared" si="1091"/>
        <v>1419</v>
      </c>
      <c r="CA277">
        <f t="shared" si="1091"/>
        <v>2328</v>
      </c>
      <c r="CB277">
        <f t="shared" si="1091"/>
        <v>294</v>
      </c>
      <c r="CC277">
        <f t="shared" si="1091"/>
        <v>1788</v>
      </c>
      <c r="CD277">
        <f t="shared" si="1091"/>
        <v>721</v>
      </c>
      <c r="CE277">
        <f t="shared" si="1091"/>
        <v>1444</v>
      </c>
      <c r="CF277">
        <f t="shared" si="1091"/>
        <v>2340</v>
      </c>
      <c r="CG277">
        <f t="shared" si="1091"/>
        <v>437</v>
      </c>
      <c r="CH277">
        <f t="shared" si="1091"/>
        <v>347</v>
      </c>
      <c r="CI277">
        <f t="shared" si="1091"/>
        <v>990</v>
      </c>
      <c r="CJ277">
        <f t="shared" si="1091"/>
        <v>3220</v>
      </c>
      <c r="CK277">
        <f t="shared" si="1091"/>
        <v>2918</v>
      </c>
      <c r="CL277">
        <f t="shared" si="1091"/>
        <v>3322</v>
      </c>
      <c r="CM277">
        <f t="shared" si="1091"/>
        <v>2418</v>
      </c>
      <c r="CN277">
        <f t="shared" si="1091"/>
        <v>3082</v>
      </c>
      <c r="CO277">
        <f t="shared" si="1091"/>
        <v>2989</v>
      </c>
      <c r="CP277">
        <f t="shared" si="1091"/>
        <v>1023</v>
      </c>
      <c r="CQ277">
        <f t="shared" si="1091"/>
        <v>1040</v>
      </c>
      <c r="CR277">
        <f t="shared" si="1091"/>
        <v>3244</v>
      </c>
      <c r="CS277">
        <f t="shared" si="1091"/>
        <v>3204</v>
      </c>
      <c r="CT277">
        <f t="shared" si="1091"/>
        <v>440</v>
      </c>
      <c r="CU277">
        <f t="shared" si="1091"/>
        <v>2956</v>
      </c>
      <c r="CV277">
        <f t="shared" si="1091"/>
        <v>3203</v>
      </c>
      <c r="CW277">
        <f t="shared" ref="CW277:DM277" si="1092">MOD((CV277*$C277), $C$1)</f>
        <v>714</v>
      </c>
      <c r="CX277">
        <f t="shared" si="1092"/>
        <v>3362</v>
      </c>
      <c r="CY277">
        <f t="shared" si="1092"/>
        <v>1751</v>
      </c>
      <c r="CZ277">
        <f t="shared" si="1092"/>
        <v>566</v>
      </c>
      <c r="DA277">
        <f t="shared" si="1092"/>
        <v>2742</v>
      </c>
      <c r="DB277">
        <f t="shared" si="1092"/>
        <v>81</v>
      </c>
      <c r="DC277">
        <f t="shared" si="1092"/>
        <v>1823</v>
      </c>
      <c r="DD277">
        <f t="shared" si="1092"/>
        <v>1424</v>
      </c>
      <c r="DE277">
        <f t="shared" si="1092"/>
        <v>958</v>
      </c>
      <c r="DF277">
        <f t="shared" si="1092"/>
        <v>1695</v>
      </c>
      <c r="DG277">
        <f t="shared" si="1092"/>
        <v>2186</v>
      </c>
      <c r="DH277">
        <f t="shared" si="1092"/>
        <v>1461</v>
      </c>
      <c r="DI277">
        <f t="shared" si="1092"/>
        <v>1113</v>
      </c>
      <c r="DJ277">
        <f t="shared" si="1092"/>
        <v>397</v>
      </c>
      <c r="DK277">
        <f t="shared" si="1092"/>
        <v>1014</v>
      </c>
      <c r="DL277">
        <f t="shared" si="1092"/>
        <v>75</v>
      </c>
      <c r="DM277">
        <f t="shared" si="1092"/>
        <v>36</v>
      </c>
    </row>
    <row r="278" spans="1:117">
      <c r="A278">
        <v>3166</v>
      </c>
      <c r="C278">
        <f t="shared" si="1028"/>
        <v>3166</v>
      </c>
      <c r="D278">
        <v>1</v>
      </c>
      <c r="E278">
        <f t="shared" ref="E278:AJ278" si="1093">MOD((D278*$C278), $C$1)</f>
        <v>3166</v>
      </c>
      <c r="F278">
        <f t="shared" si="1093"/>
        <v>1605</v>
      </c>
      <c r="G278">
        <f t="shared" si="1093"/>
        <v>119</v>
      </c>
      <c r="H278">
        <f t="shared" si="1093"/>
        <v>2775</v>
      </c>
      <c r="I278">
        <f t="shared" si="1093"/>
        <v>2290</v>
      </c>
      <c r="J278">
        <f t="shared" si="1093"/>
        <v>437</v>
      </c>
      <c r="K278">
        <f t="shared" si="1093"/>
        <v>849</v>
      </c>
      <c r="L278">
        <f t="shared" si="1093"/>
        <v>1461</v>
      </c>
      <c r="M278">
        <f t="shared" si="1093"/>
        <v>538</v>
      </c>
      <c r="N278">
        <f t="shared" si="1093"/>
        <v>1532</v>
      </c>
      <c r="O278">
        <f t="shared" si="1093"/>
        <v>2309</v>
      </c>
      <c r="P278">
        <f t="shared" si="1093"/>
        <v>2264</v>
      </c>
      <c r="Q278">
        <f t="shared" si="1093"/>
        <v>465</v>
      </c>
      <c r="R278">
        <f t="shared" si="1093"/>
        <v>291</v>
      </c>
      <c r="S278">
        <f t="shared" si="1093"/>
        <v>1798</v>
      </c>
      <c r="T278">
        <f t="shared" si="1093"/>
        <v>439</v>
      </c>
      <c r="U278">
        <f t="shared" si="1093"/>
        <v>319</v>
      </c>
      <c r="V278">
        <f t="shared" si="1093"/>
        <v>1240</v>
      </c>
      <c r="W278">
        <f t="shared" si="1093"/>
        <v>776</v>
      </c>
      <c r="X278">
        <f t="shared" si="1093"/>
        <v>220</v>
      </c>
      <c r="Y278">
        <f t="shared" si="1093"/>
        <v>27</v>
      </c>
      <c r="Z278">
        <f t="shared" si="1093"/>
        <v>3138</v>
      </c>
      <c r="AA278">
        <f t="shared" si="1093"/>
        <v>2163</v>
      </c>
      <c r="AB278">
        <f t="shared" si="1093"/>
        <v>3213</v>
      </c>
      <c r="AC278">
        <f t="shared" si="1093"/>
        <v>2874</v>
      </c>
      <c r="AD278">
        <f t="shared" si="1093"/>
        <v>72</v>
      </c>
      <c r="AE278">
        <f t="shared" si="1093"/>
        <v>1506</v>
      </c>
      <c r="AF278">
        <f t="shared" si="1093"/>
        <v>2337</v>
      </c>
      <c r="AG278">
        <f t="shared" si="1093"/>
        <v>1706</v>
      </c>
      <c r="AH278">
        <f t="shared" si="1093"/>
        <v>802</v>
      </c>
      <c r="AI278">
        <f t="shared" si="1093"/>
        <v>192</v>
      </c>
      <c r="AJ278">
        <f t="shared" si="1093"/>
        <v>585</v>
      </c>
      <c r="AK278">
        <f t="shared" ref="AK278:BP278" si="1094">MOD((AJ278*$C278), $C$1)</f>
        <v>2801</v>
      </c>
      <c r="AL278">
        <f t="shared" si="1094"/>
        <v>2262</v>
      </c>
      <c r="AM278">
        <f t="shared" si="1094"/>
        <v>995</v>
      </c>
      <c r="AN278">
        <f t="shared" si="1094"/>
        <v>512</v>
      </c>
      <c r="AO278">
        <f t="shared" si="1094"/>
        <v>1560</v>
      </c>
      <c r="AP278">
        <f t="shared" si="1094"/>
        <v>1751</v>
      </c>
      <c r="AQ278">
        <f t="shared" si="1094"/>
        <v>2601</v>
      </c>
      <c r="AR278">
        <f t="shared" si="1094"/>
        <v>366</v>
      </c>
      <c r="AS278">
        <f t="shared" si="1094"/>
        <v>2509</v>
      </c>
      <c r="AT278">
        <f t="shared" si="1094"/>
        <v>729</v>
      </c>
      <c r="AU278">
        <f t="shared" si="1094"/>
        <v>2382</v>
      </c>
      <c r="AV278">
        <f t="shared" si="1094"/>
        <v>74</v>
      </c>
      <c r="AW278">
        <f t="shared" si="1094"/>
        <v>976</v>
      </c>
      <c r="AX278">
        <f t="shared" si="1094"/>
        <v>2116</v>
      </c>
      <c r="AY278">
        <f t="shared" si="1094"/>
        <v>1944</v>
      </c>
      <c r="AZ278">
        <f t="shared" si="1094"/>
        <v>2921</v>
      </c>
      <c r="BA278">
        <f t="shared" si="1094"/>
        <v>1341</v>
      </c>
      <c r="BB278">
        <f t="shared" si="1094"/>
        <v>1459</v>
      </c>
      <c r="BC278">
        <f t="shared" si="1094"/>
        <v>1068</v>
      </c>
      <c r="BD278">
        <f t="shared" si="1094"/>
        <v>1753</v>
      </c>
      <c r="BE278">
        <f t="shared" si="1094"/>
        <v>2071</v>
      </c>
      <c r="BF278">
        <f t="shared" si="1094"/>
        <v>145</v>
      </c>
      <c r="BG278">
        <f t="shared" si="1094"/>
        <v>2747</v>
      </c>
      <c r="BH278">
        <f t="shared" si="1094"/>
        <v>2848</v>
      </c>
      <c r="BI278">
        <f t="shared" si="1094"/>
        <v>100</v>
      </c>
      <c r="BJ278">
        <f t="shared" si="1094"/>
        <v>948</v>
      </c>
      <c r="BK278">
        <f t="shared" si="1094"/>
        <v>2674</v>
      </c>
      <c r="BL278">
        <f t="shared" si="1094"/>
        <v>1607</v>
      </c>
      <c r="BM278">
        <f t="shared" si="1094"/>
        <v>3020</v>
      </c>
      <c r="BN278">
        <f t="shared" si="1094"/>
        <v>2554</v>
      </c>
      <c r="BO278">
        <f t="shared" si="1094"/>
        <v>2528</v>
      </c>
      <c r="BP278">
        <f t="shared" si="1094"/>
        <v>2556</v>
      </c>
      <c r="BQ278">
        <f t="shared" ref="BQ278:CV278" si="1095">MOD((BP278*$C278), $C$1)</f>
        <v>1998</v>
      </c>
      <c r="BR278">
        <f t="shared" si="1095"/>
        <v>2335</v>
      </c>
      <c r="BS278">
        <f t="shared" si="1095"/>
        <v>2236</v>
      </c>
      <c r="BT278">
        <f t="shared" si="1095"/>
        <v>1023</v>
      </c>
      <c r="BU278">
        <f t="shared" si="1095"/>
        <v>3385</v>
      </c>
      <c r="BV278">
        <f t="shared" si="1095"/>
        <v>1897</v>
      </c>
      <c r="BW278">
        <f t="shared" si="1095"/>
        <v>1652</v>
      </c>
      <c r="BX278">
        <f t="shared" si="1095"/>
        <v>1388</v>
      </c>
      <c r="BY278">
        <f t="shared" si="1095"/>
        <v>2728</v>
      </c>
      <c r="BZ278">
        <f t="shared" si="1095"/>
        <v>1021</v>
      </c>
      <c r="CA278">
        <f t="shared" si="1095"/>
        <v>484</v>
      </c>
      <c r="CB278">
        <f t="shared" si="1095"/>
        <v>2118</v>
      </c>
      <c r="CC278">
        <f t="shared" si="1095"/>
        <v>1414</v>
      </c>
      <c r="CD278">
        <f t="shared" si="1095"/>
        <v>2700</v>
      </c>
      <c r="CE278">
        <f t="shared" si="1095"/>
        <v>1579</v>
      </c>
      <c r="CF278">
        <f t="shared" si="1095"/>
        <v>147</v>
      </c>
      <c r="CG278">
        <f t="shared" si="1095"/>
        <v>2217</v>
      </c>
      <c r="CH278">
        <f t="shared" si="1095"/>
        <v>2627</v>
      </c>
      <c r="CI278">
        <f t="shared" si="1095"/>
        <v>338</v>
      </c>
      <c r="CJ278">
        <f t="shared" si="1095"/>
        <v>3067</v>
      </c>
      <c r="CK278">
        <f t="shared" si="1095"/>
        <v>392</v>
      </c>
      <c r="CL278">
        <f t="shared" si="1095"/>
        <v>2481</v>
      </c>
      <c r="CM278">
        <f t="shared" si="1095"/>
        <v>1287</v>
      </c>
      <c r="CN278">
        <f t="shared" si="1095"/>
        <v>2045</v>
      </c>
      <c r="CO278">
        <f t="shared" si="1095"/>
        <v>173</v>
      </c>
      <c r="CP278">
        <f t="shared" si="1095"/>
        <v>2189</v>
      </c>
      <c r="CQ278">
        <f t="shared" si="1095"/>
        <v>3185</v>
      </c>
      <c r="CR278">
        <f t="shared" si="1095"/>
        <v>1</v>
      </c>
      <c r="CS278">
        <f t="shared" si="1095"/>
        <v>3166</v>
      </c>
      <c r="CT278">
        <f t="shared" si="1095"/>
        <v>1605</v>
      </c>
      <c r="CU278">
        <f t="shared" si="1095"/>
        <v>119</v>
      </c>
      <c r="CV278">
        <f t="shared" si="1095"/>
        <v>2775</v>
      </c>
      <c r="CW278">
        <f t="shared" ref="CW278:DM278" si="1096">MOD((CV278*$C278), $C$1)</f>
        <v>2290</v>
      </c>
      <c r="CX278">
        <f t="shared" si="1096"/>
        <v>437</v>
      </c>
      <c r="CY278">
        <f t="shared" si="1096"/>
        <v>849</v>
      </c>
      <c r="CZ278">
        <f t="shared" si="1096"/>
        <v>1461</v>
      </c>
      <c r="DA278">
        <f t="shared" si="1096"/>
        <v>538</v>
      </c>
      <c r="DB278">
        <f t="shared" si="1096"/>
        <v>1532</v>
      </c>
      <c r="DC278">
        <f t="shared" si="1096"/>
        <v>2309</v>
      </c>
      <c r="DD278">
        <f t="shared" si="1096"/>
        <v>2264</v>
      </c>
      <c r="DE278">
        <f t="shared" si="1096"/>
        <v>465</v>
      </c>
      <c r="DF278">
        <f t="shared" si="1096"/>
        <v>291</v>
      </c>
      <c r="DG278">
        <f t="shared" si="1096"/>
        <v>1798</v>
      </c>
      <c r="DH278">
        <f t="shared" si="1096"/>
        <v>439</v>
      </c>
      <c r="DI278">
        <f t="shared" si="1096"/>
        <v>319</v>
      </c>
      <c r="DJ278">
        <f t="shared" si="1096"/>
        <v>1240</v>
      </c>
      <c r="DK278">
        <f t="shared" si="1096"/>
        <v>776</v>
      </c>
      <c r="DL278">
        <f t="shared" si="1096"/>
        <v>220</v>
      </c>
      <c r="DM278">
        <f t="shared" si="1096"/>
        <v>27</v>
      </c>
    </row>
    <row r="279" spans="1:117">
      <c r="A279">
        <v>3179</v>
      </c>
      <c r="C279">
        <f t="shared" si="1028"/>
        <v>3179</v>
      </c>
      <c r="D279">
        <v>1</v>
      </c>
      <c r="E279">
        <f t="shared" ref="E279:AJ279" si="1097">MOD((D279*$C279), $C$1)</f>
        <v>3179</v>
      </c>
      <c r="F279">
        <f t="shared" si="1097"/>
        <v>1746</v>
      </c>
      <c r="G279">
        <f t="shared" si="1097"/>
        <v>2607</v>
      </c>
      <c r="H279">
        <f t="shared" si="1097"/>
        <v>1788</v>
      </c>
      <c r="I279">
        <f t="shared" si="1097"/>
        <v>2316</v>
      </c>
      <c r="J279">
        <f t="shared" si="1097"/>
        <v>3069</v>
      </c>
      <c r="K279">
        <f t="shared" si="1097"/>
        <v>2018</v>
      </c>
      <c r="L279">
        <f t="shared" si="1097"/>
        <v>2683</v>
      </c>
      <c r="M279">
        <f t="shared" si="1097"/>
        <v>3222</v>
      </c>
      <c r="N279">
        <f t="shared" si="1097"/>
        <v>1203</v>
      </c>
      <c r="O279">
        <f t="shared" si="1097"/>
        <v>2203</v>
      </c>
      <c r="P279">
        <f t="shared" si="1097"/>
        <v>666</v>
      </c>
      <c r="Q279">
        <f t="shared" si="1097"/>
        <v>287</v>
      </c>
      <c r="R279">
        <f t="shared" si="1097"/>
        <v>3158</v>
      </c>
      <c r="S279">
        <f t="shared" si="1097"/>
        <v>176</v>
      </c>
      <c r="T279">
        <f t="shared" si="1097"/>
        <v>251</v>
      </c>
      <c r="U279">
        <f t="shared" si="1097"/>
        <v>1937</v>
      </c>
      <c r="V279">
        <f t="shared" si="1097"/>
        <v>2509</v>
      </c>
      <c r="W279">
        <f t="shared" si="1097"/>
        <v>2467</v>
      </c>
      <c r="X279">
        <f t="shared" si="1097"/>
        <v>2758</v>
      </c>
      <c r="Y279">
        <f t="shared" si="1097"/>
        <v>1477</v>
      </c>
      <c r="Z279">
        <f t="shared" si="1097"/>
        <v>1775</v>
      </c>
      <c r="AA279">
        <f t="shared" si="1097"/>
        <v>2161</v>
      </c>
      <c r="AB279">
        <f t="shared" si="1097"/>
        <v>957</v>
      </c>
      <c r="AC279">
        <f t="shared" si="1097"/>
        <v>2437</v>
      </c>
      <c r="AD279">
        <f t="shared" si="1097"/>
        <v>25</v>
      </c>
      <c r="AE279">
        <f t="shared" si="1097"/>
        <v>562</v>
      </c>
      <c r="AF279">
        <f t="shared" si="1097"/>
        <v>2478</v>
      </c>
      <c r="AG279">
        <f t="shared" si="1097"/>
        <v>3417</v>
      </c>
      <c r="AH279">
        <f t="shared" si="1097"/>
        <v>97</v>
      </c>
      <c r="AI279">
        <f t="shared" si="1097"/>
        <v>3004</v>
      </c>
      <c r="AJ279">
        <f t="shared" si="1097"/>
        <v>1243</v>
      </c>
      <c r="AK279">
        <f t="shared" ref="AK279:BP279" si="1098">MOD((AJ279*$C279), $C$1)</f>
        <v>2416</v>
      </c>
      <c r="AL279">
        <f t="shared" si="1098"/>
        <v>1886</v>
      </c>
      <c r="AM279">
        <f t="shared" si="1098"/>
        <v>1637</v>
      </c>
      <c r="AN279">
        <f t="shared" si="1098"/>
        <v>2627</v>
      </c>
      <c r="AO279">
        <f t="shared" si="1098"/>
        <v>179</v>
      </c>
      <c r="AP279">
        <f t="shared" si="1098"/>
        <v>2926</v>
      </c>
      <c r="AQ279">
        <f t="shared" si="1098"/>
        <v>313</v>
      </c>
      <c r="AR279">
        <f t="shared" si="1098"/>
        <v>37</v>
      </c>
      <c r="AS279">
        <f t="shared" si="1098"/>
        <v>969</v>
      </c>
      <c r="AT279">
        <f t="shared" si="1098"/>
        <v>2844</v>
      </c>
      <c r="AU279">
        <f t="shared" si="1098"/>
        <v>391</v>
      </c>
      <c r="AV279">
        <f t="shared" si="1098"/>
        <v>967</v>
      </c>
      <c r="AW279">
        <f t="shared" si="1098"/>
        <v>3348</v>
      </c>
      <c r="AX279">
        <f t="shared" si="1098"/>
        <v>330</v>
      </c>
      <c r="AY279">
        <f t="shared" si="1098"/>
        <v>2615</v>
      </c>
      <c r="AZ279">
        <f t="shared" si="1098"/>
        <v>3203</v>
      </c>
      <c r="BA279">
        <f t="shared" si="1098"/>
        <v>2560</v>
      </c>
      <c r="BB279">
        <f t="shared" si="1098"/>
        <v>3339</v>
      </c>
      <c r="BC279">
        <f t="shared" si="1098"/>
        <v>2598</v>
      </c>
      <c r="BD279">
        <f t="shared" si="1098"/>
        <v>625</v>
      </c>
      <c r="BE279">
        <f t="shared" si="1098"/>
        <v>326</v>
      </c>
      <c r="BF279">
        <f t="shared" si="1098"/>
        <v>192</v>
      </c>
      <c r="BG279">
        <f t="shared" si="1098"/>
        <v>3081</v>
      </c>
      <c r="BH279">
        <f t="shared" si="1098"/>
        <v>2425</v>
      </c>
      <c r="BI279">
        <f t="shared" si="1098"/>
        <v>3049</v>
      </c>
      <c r="BJ279">
        <f t="shared" si="1098"/>
        <v>196</v>
      </c>
      <c r="BK279">
        <f t="shared" si="1098"/>
        <v>2073</v>
      </c>
      <c r="BL279">
        <f t="shared" si="1098"/>
        <v>2547</v>
      </c>
      <c r="BM279">
        <f t="shared" si="1098"/>
        <v>3184</v>
      </c>
      <c r="BN279">
        <f t="shared" si="1098"/>
        <v>486</v>
      </c>
      <c r="BO279">
        <f t="shared" si="1098"/>
        <v>1044</v>
      </c>
      <c r="BP279">
        <f t="shared" si="1098"/>
        <v>1099</v>
      </c>
      <c r="BQ279">
        <f t="shared" ref="BQ279:CV279" si="1099">MOD((BP279*$C279), $C$1)</f>
        <v>963</v>
      </c>
      <c r="BR279">
        <f t="shared" si="1099"/>
        <v>925</v>
      </c>
      <c r="BS279">
        <f t="shared" si="1099"/>
        <v>208</v>
      </c>
      <c r="BT279">
        <f t="shared" si="1099"/>
        <v>2480</v>
      </c>
      <c r="BU279">
        <f t="shared" si="1099"/>
        <v>2913</v>
      </c>
      <c r="BV279">
        <f t="shared" si="1099"/>
        <v>158</v>
      </c>
      <c r="BW279">
        <f t="shared" si="1099"/>
        <v>1356</v>
      </c>
      <c r="BX279">
        <f t="shared" si="1099"/>
        <v>1388</v>
      </c>
      <c r="BY279">
        <f t="shared" si="1099"/>
        <v>186</v>
      </c>
      <c r="BZ279">
        <f t="shared" si="1099"/>
        <v>1162</v>
      </c>
      <c r="CA279">
        <f t="shared" si="1099"/>
        <v>2242</v>
      </c>
      <c r="CB279">
        <f t="shared" si="1099"/>
        <v>1131</v>
      </c>
      <c r="CC279">
        <f t="shared" si="1099"/>
        <v>3192</v>
      </c>
      <c r="CD279">
        <f t="shared" si="1099"/>
        <v>1901</v>
      </c>
      <c r="CE279">
        <f t="shared" si="1099"/>
        <v>1288</v>
      </c>
      <c r="CF279">
        <f t="shared" si="1099"/>
        <v>1369</v>
      </c>
      <c r="CG279">
        <f t="shared" si="1099"/>
        <v>1543</v>
      </c>
      <c r="CH279">
        <f t="shared" si="1099"/>
        <v>2298</v>
      </c>
      <c r="CI279">
        <f t="shared" si="1099"/>
        <v>743</v>
      </c>
      <c r="CJ279">
        <f t="shared" si="1099"/>
        <v>1469</v>
      </c>
      <c r="CK279">
        <f t="shared" si="1099"/>
        <v>360</v>
      </c>
      <c r="CL279">
        <f t="shared" si="1099"/>
        <v>1917</v>
      </c>
      <c r="CM279">
        <f t="shared" si="1099"/>
        <v>687</v>
      </c>
      <c r="CN279">
        <f t="shared" si="1099"/>
        <v>1857</v>
      </c>
      <c r="CO279">
        <f t="shared" si="1099"/>
        <v>2083</v>
      </c>
      <c r="CP279">
        <f t="shared" si="1099"/>
        <v>27</v>
      </c>
      <c r="CQ279">
        <f t="shared" si="1099"/>
        <v>58</v>
      </c>
      <c r="CR279">
        <f t="shared" si="1099"/>
        <v>2539</v>
      </c>
      <c r="CS279">
        <f t="shared" si="1099"/>
        <v>1769</v>
      </c>
      <c r="CT279">
        <f t="shared" si="1099"/>
        <v>242</v>
      </c>
      <c r="CU279">
        <f t="shared" si="1099"/>
        <v>774</v>
      </c>
      <c r="CV279">
        <f t="shared" si="1099"/>
        <v>519</v>
      </c>
      <c r="CW279">
        <f t="shared" ref="CW279:DM279" si="1100">MOD((CV279*$C279), $C$1)</f>
        <v>3021</v>
      </c>
      <c r="CX279">
        <f t="shared" si="1100"/>
        <v>390</v>
      </c>
      <c r="CY279">
        <f t="shared" si="1100"/>
        <v>1219</v>
      </c>
      <c r="CZ279">
        <f t="shared" si="1100"/>
        <v>1602</v>
      </c>
      <c r="DA279">
        <f t="shared" si="1100"/>
        <v>1154</v>
      </c>
      <c r="DB279">
        <f t="shared" si="1100"/>
        <v>827</v>
      </c>
      <c r="DC279">
        <f t="shared" si="1100"/>
        <v>887</v>
      </c>
      <c r="DD279">
        <f t="shared" si="1100"/>
        <v>2922</v>
      </c>
      <c r="DE279">
        <f t="shared" si="1100"/>
        <v>1321</v>
      </c>
      <c r="DF279">
        <f t="shared" si="1100"/>
        <v>3346</v>
      </c>
      <c r="DG279">
        <f t="shared" si="1100"/>
        <v>834</v>
      </c>
      <c r="DH279">
        <f t="shared" si="1100"/>
        <v>2554</v>
      </c>
      <c r="DI279">
        <f t="shared" si="1100"/>
        <v>1420</v>
      </c>
      <c r="DJ279">
        <f t="shared" si="1100"/>
        <v>2415</v>
      </c>
      <c r="DK279">
        <f t="shared" si="1100"/>
        <v>2138</v>
      </c>
      <c r="DL279">
        <f t="shared" si="1100"/>
        <v>3322</v>
      </c>
      <c r="DM279">
        <f t="shared" si="1100"/>
        <v>20</v>
      </c>
    </row>
    <row r="280" spans="1:117">
      <c r="A280">
        <v>3190</v>
      </c>
      <c r="C280">
        <f t="shared" si="1028"/>
        <v>3190</v>
      </c>
      <c r="D280">
        <v>1</v>
      </c>
      <c r="E280">
        <f t="shared" ref="E280:AJ280" si="1101">MOD((D280*$C280), $C$1)</f>
        <v>3190</v>
      </c>
      <c r="F280">
        <f t="shared" si="1101"/>
        <v>3185</v>
      </c>
      <c r="G280">
        <f t="shared" si="1101"/>
        <v>959</v>
      </c>
      <c r="H280">
        <f t="shared" si="1101"/>
        <v>2189</v>
      </c>
      <c r="I280">
        <f t="shared" si="1101"/>
        <v>825</v>
      </c>
      <c r="J280">
        <f t="shared" si="1101"/>
        <v>173</v>
      </c>
      <c r="K280">
        <f t="shared" si="1101"/>
        <v>2910</v>
      </c>
      <c r="L280">
        <f t="shared" si="1101"/>
        <v>2045</v>
      </c>
      <c r="M280">
        <f t="shared" si="1101"/>
        <v>1219</v>
      </c>
      <c r="N280">
        <f t="shared" si="1101"/>
        <v>1287</v>
      </c>
      <c r="O280">
        <f t="shared" si="1101"/>
        <v>2054</v>
      </c>
      <c r="P280">
        <f t="shared" si="1101"/>
        <v>2481</v>
      </c>
      <c r="Q280">
        <f t="shared" si="1101"/>
        <v>2504</v>
      </c>
      <c r="R280">
        <f t="shared" si="1101"/>
        <v>392</v>
      </c>
      <c r="S280">
        <f t="shared" si="1101"/>
        <v>1596</v>
      </c>
      <c r="T280">
        <f t="shared" si="1101"/>
        <v>3067</v>
      </c>
      <c r="U280">
        <f t="shared" si="1101"/>
        <v>1949</v>
      </c>
      <c r="V280">
        <f t="shared" si="1101"/>
        <v>338</v>
      </c>
      <c r="W280">
        <f t="shared" si="1101"/>
        <v>886</v>
      </c>
      <c r="X280">
        <f t="shared" si="1101"/>
        <v>2627</v>
      </c>
      <c r="Y280">
        <f t="shared" si="1101"/>
        <v>1628</v>
      </c>
      <c r="Z280">
        <f t="shared" si="1101"/>
        <v>2217</v>
      </c>
      <c r="AA280">
        <f t="shared" si="1101"/>
        <v>939</v>
      </c>
      <c r="AB280">
        <f t="shared" si="1101"/>
        <v>147</v>
      </c>
      <c r="AC280">
        <f t="shared" si="1101"/>
        <v>2314</v>
      </c>
      <c r="AD280">
        <f t="shared" si="1101"/>
        <v>1579</v>
      </c>
      <c r="AE280">
        <f t="shared" si="1101"/>
        <v>302</v>
      </c>
      <c r="AF280">
        <f t="shared" si="1101"/>
        <v>2700</v>
      </c>
      <c r="AG280">
        <f t="shared" si="1101"/>
        <v>1190</v>
      </c>
      <c r="AH280">
        <f t="shared" si="1101"/>
        <v>1414</v>
      </c>
      <c r="AI280">
        <f t="shared" si="1101"/>
        <v>2326</v>
      </c>
      <c r="AJ280">
        <f t="shared" si="1101"/>
        <v>2118</v>
      </c>
      <c r="AK280">
        <f t="shared" ref="AK280:BP280" si="1102">MOD((AJ280*$C280), $C$1)</f>
        <v>781</v>
      </c>
      <c r="AL280">
        <f t="shared" si="1102"/>
        <v>484</v>
      </c>
      <c r="AM280">
        <f t="shared" si="1102"/>
        <v>10</v>
      </c>
      <c r="AN280">
        <f t="shared" si="1102"/>
        <v>1021</v>
      </c>
      <c r="AO280">
        <f t="shared" si="1102"/>
        <v>971</v>
      </c>
      <c r="AP280">
        <f t="shared" si="1102"/>
        <v>2728</v>
      </c>
      <c r="AQ280">
        <f t="shared" si="1102"/>
        <v>1304</v>
      </c>
      <c r="AR280">
        <f t="shared" si="1102"/>
        <v>1388</v>
      </c>
      <c r="AS280">
        <f t="shared" si="1102"/>
        <v>1730</v>
      </c>
      <c r="AT280">
        <f t="shared" si="1102"/>
        <v>1652</v>
      </c>
      <c r="AU280">
        <f t="shared" si="1102"/>
        <v>3295</v>
      </c>
      <c r="AV280">
        <f t="shared" si="1102"/>
        <v>1897</v>
      </c>
      <c r="AW280">
        <f t="shared" si="1102"/>
        <v>2577</v>
      </c>
      <c r="AX280">
        <f t="shared" si="1102"/>
        <v>3385</v>
      </c>
      <c r="AY280">
        <f t="shared" si="1102"/>
        <v>793</v>
      </c>
      <c r="AZ280">
        <f t="shared" si="1102"/>
        <v>1023</v>
      </c>
      <c r="BA280">
        <f t="shared" si="1102"/>
        <v>489</v>
      </c>
      <c r="BB280">
        <f t="shared" si="1102"/>
        <v>2236</v>
      </c>
      <c r="BC280">
        <f t="shared" si="1102"/>
        <v>3222</v>
      </c>
      <c r="BD280">
        <f t="shared" si="1102"/>
        <v>2335</v>
      </c>
      <c r="BE280">
        <f t="shared" si="1102"/>
        <v>3380</v>
      </c>
      <c r="BF280">
        <f t="shared" si="1102"/>
        <v>1998</v>
      </c>
      <c r="BG280">
        <f t="shared" si="1102"/>
        <v>2253</v>
      </c>
      <c r="BH280">
        <f t="shared" si="1102"/>
        <v>2556</v>
      </c>
      <c r="BI280">
        <f t="shared" si="1102"/>
        <v>1584</v>
      </c>
      <c r="BJ280">
        <f t="shared" si="1102"/>
        <v>2528</v>
      </c>
      <c r="BK280">
        <f t="shared" si="1102"/>
        <v>1470</v>
      </c>
      <c r="BL280">
        <f t="shared" si="1102"/>
        <v>2554</v>
      </c>
      <c r="BM280">
        <f t="shared" si="1102"/>
        <v>2066</v>
      </c>
      <c r="BN280">
        <f t="shared" si="1102"/>
        <v>3020</v>
      </c>
      <c r="BO280">
        <f t="shared" si="1102"/>
        <v>2983</v>
      </c>
      <c r="BP280">
        <f t="shared" si="1102"/>
        <v>1607</v>
      </c>
      <c r="BQ280">
        <f t="shared" ref="BQ280:CV280" si="1103">MOD((BP280*$C280), $C$1)</f>
        <v>416</v>
      </c>
      <c r="BR280">
        <f t="shared" si="1103"/>
        <v>2674</v>
      </c>
      <c r="BS280">
        <f t="shared" si="1103"/>
        <v>594</v>
      </c>
      <c r="BT280">
        <f t="shared" si="1103"/>
        <v>948</v>
      </c>
      <c r="BU280">
        <f t="shared" si="1103"/>
        <v>1409</v>
      </c>
      <c r="BV280">
        <f t="shared" si="1103"/>
        <v>100</v>
      </c>
      <c r="BW280">
        <f t="shared" si="1103"/>
        <v>3348</v>
      </c>
      <c r="BX280">
        <f t="shared" si="1103"/>
        <v>2848</v>
      </c>
      <c r="BY280">
        <f t="shared" si="1103"/>
        <v>3263</v>
      </c>
      <c r="BZ280">
        <f t="shared" si="1103"/>
        <v>2747</v>
      </c>
      <c r="CA280">
        <f t="shared" si="1103"/>
        <v>156</v>
      </c>
      <c r="CB280">
        <f t="shared" si="1103"/>
        <v>145</v>
      </c>
      <c r="CC280">
        <f t="shared" si="1103"/>
        <v>2796</v>
      </c>
      <c r="CD280">
        <f t="shared" si="1103"/>
        <v>2071</v>
      </c>
      <c r="CE280">
        <f t="shared" si="1103"/>
        <v>1815</v>
      </c>
      <c r="CF280">
        <f t="shared" si="1103"/>
        <v>1753</v>
      </c>
      <c r="CG280">
        <f t="shared" si="1103"/>
        <v>2971</v>
      </c>
      <c r="CH280">
        <f t="shared" si="1103"/>
        <v>1068</v>
      </c>
      <c r="CI280">
        <f t="shared" si="1103"/>
        <v>3368</v>
      </c>
      <c r="CJ280">
        <f t="shared" si="1103"/>
        <v>1459</v>
      </c>
      <c r="CK280">
        <f t="shared" si="1103"/>
        <v>1774</v>
      </c>
      <c r="CL280">
        <f t="shared" si="1103"/>
        <v>1341</v>
      </c>
      <c r="CM280">
        <f t="shared" si="1103"/>
        <v>2764</v>
      </c>
      <c r="CN280">
        <f t="shared" si="1103"/>
        <v>2921</v>
      </c>
      <c r="CO280">
        <f t="shared" si="1103"/>
        <v>2825</v>
      </c>
      <c r="CP280">
        <f t="shared" si="1103"/>
        <v>1944</v>
      </c>
      <c r="CQ280">
        <f t="shared" si="1103"/>
        <v>1543</v>
      </c>
      <c r="CR280">
        <f t="shared" si="1103"/>
        <v>2116</v>
      </c>
      <c r="CS280">
        <f t="shared" si="1103"/>
        <v>1263</v>
      </c>
      <c r="CT280">
        <f t="shared" si="1103"/>
        <v>976</v>
      </c>
      <c r="CU280">
        <f t="shared" si="1103"/>
        <v>1523</v>
      </c>
      <c r="CV280">
        <f t="shared" si="1103"/>
        <v>74</v>
      </c>
      <c r="CW280">
        <f t="shared" ref="CW280:DM280" si="1104">MOD((CV280*$C280), $C$1)</f>
        <v>2752</v>
      </c>
      <c r="CX280">
        <f t="shared" si="1104"/>
        <v>2382</v>
      </c>
      <c r="CY280">
        <f t="shared" si="1104"/>
        <v>2346</v>
      </c>
      <c r="CZ280">
        <f t="shared" si="1104"/>
        <v>729</v>
      </c>
      <c r="DA280">
        <f t="shared" si="1104"/>
        <v>2723</v>
      </c>
      <c r="DB280">
        <f t="shared" si="1104"/>
        <v>2509</v>
      </c>
      <c r="DC280">
        <f t="shared" si="1104"/>
        <v>2618</v>
      </c>
      <c r="DD280">
        <f t="shared" si="1104"/>
        <v>366</v>
      </c>
      <c r="DE280">
        <f t="shared" si="1104"/>
        <v>1000</v>
      </c>
      <c r="DF280">
        <f t="shared" si="1104"/>
        <v>2601</v>
      </c>
      <c r="DG280">
        <f t="shared" si="1104"/>
        <v>1032</v>
      </c>
      <c r="DH280">
        <f t="shared" si="1104"/>
        <v>1751</v>
      </c>
      <c r="DI280">
        <f t="shared" si="1104"/>
        <v>22</v>
      </c>
      <c r="DJ280">
        <f t="shared" si="1104"/>
        <v>1560</v>
      </c>
      <c r="DK280">
        <f t="shared" si="1104"/>
        <v>1450</v>
      </c>
      <c r="DL280">
        <f t="shared" si="1104"/>
        <v>512</v>
      </c>
      <c r="DM280">
        <f t="shared" si="1104"/>
        <v>124</v>
      </c>
    </row>
    <row r="281" spans="1:117">
      <c r="A281">
        <v>3198</v>
      </c>
      <c r="C281">
        <f t="shared" si="1028"/>
        <v>3198</v>
      </c>
      <c r="D281">
        <v>1</v>
      </c>
      <c r="E281">
        <f t="shared" ref="E281:AJ281" si="1105">MOD((D281*$C281), $C$1)</f>
        <v>3198</v>
      </c>
      <c r="F281">
        <f t="shared" si="1105"/>
        <v>2824</v>
      </c>
      <c r="G281">
        <f t="shared" si="1105"/>
        <v>760</v>
      </c>
      <c r="H281">
        <f t="shared" si="1105"/>
        <v>1332</v>
      </c>
      <c r="I281">
        <f t="shared" si="1105"/>
        <v>1865</v>
      </c>
      <c r="J281">
        <f t="shared" si="1105"/>
        <v>1192</v>
      </c>
      <c r="K281">
        <f t="shared" si="1105"/>
        <v>175</v>
      </c>
      <c r="L281">
        <f t="shared" si="1105"/>
        <v>397</v>
      </c>
      <c r="M281">
        <f t="shared" si="1105"/>
        <v>136</v>
      </c>
      <c r="N281">
        <f t="shared" si="1105"/>
        <v>2622</v>
      </c>
      <c r="O281">
        <f t="shared" si="1105"/>
        <v>3223</v>
      </c>
      <c r="P281">
        <f t="shared" si="1105"/>
        <v>430</v>
      </c>
      <c r="Q281">
        <f t="shared" si="1105"/>
        <v>2740</v>
      </c>
      <c r="R281">
        <f t="shared" si="1105"/>
        <v>3177</v>
      </c>
      <c r="S281">
        <f t="shared" si="1105"/>
        <v>855</v>
      </c>
      <c r="T281">
        <f t="shared" si="1105"/>
        <v>3214</v>
      </c>
      <c r="U281">
        <f t="shared" si="1105"/>
        <v>2527</v>
      </c>
      <c r="V281">
        <f t="shared" si="1105"/>
        <v>1341</v>
      </c>
      <c r="W281">
        <f t="shared" si="1105"/>
        <v>3199</v>
      </c>
      <c r="X281">
        <f t="shared" si="1105"/>
        <v>2591</v>
      </c>
      <c r="Y281">
        <f t="shared" si="1105"/>
        <v>153</v>
      </c>
      <c r="Z281">
        <f t="shared" si="1105"/>
        <v>2092</v>
      </c>
      <c r="AA281">
        <f t="shared" si="1105"/>
        <v>3197</v>
      </c>
      <c r="AB281">
        <f t="shared" si="1105"/>
        <v>3057</v>
      </c>
      <c r="AC281">
        <f t="shared" si="1105"/>
        <v>1367</v>
      </c>
      <c r="AD281">
        <f t="shared" si="1105"/>
        <v>572</v>
      </c>
      <c r="AE281">
        <f t="shared" si="1105"/>
        <v>533</v>
      </c>
      <c r="AF281">
        <f t="shared" si="1105"/>
        <v>2758</v>
      </c>
      <c r="AG281">
        <f t="shared" si="1105"/>
        <v>2414</v>
      </c>
      <c r="AH281">
        <f t="shared" si="1105"/>
        <v>222</v>
      </c>
      <c r="AI281">
        <f t="shared" si="1105"/>
        <v>3170</v>
      </c>
      <c r="AJ281">
        <f t="shared" si="1105"/>
        <v>2486</v>
      </c>
      <c r="AK281">
        <f t="shared" ref="AK281:BP281" si="1106">MOD((AJ281*$C281), $C$1)</f>
        <v>601</v>
      </c>
      <c r="AL281">
        <f t="shared" si="1106"/>
        <v>638</v>
      </c>
      <c r="AM281">
        <f t="shared" si="1106"/>
        <v>2310</v>
      </c>
      <c r="AN281">
        <f t="shared" si="1106"/>
        <v>437</v>
      </c>
      <c r="AO281">
        <f t="shared" si="1106"/>
        <v>1109</v>
      </c>
      <c r="AP281">
        <f t="shared" si="1106"/>
        <v>2359</v>
      </c>
      <c r="AQ281">
        <f t="shared" si="1106"/>
        <v>2744</v>
      </c>
      <c r="AR281">
        <f t="shared" si="1106"/>
        <v>2245</v>
      </c>
      <c r="AS281">
        <f t="shared" si="1106"/>
        <v>1858</v>
      </c>
      <c r="AT281">
        <f t="shared" si="1106"/>
        <v>2823</v>
      </c>
      <c r="AU281">
        <f t="shared" si="1106"/>
        <v>993</v>
      </c>
      <c r="AV281">
        <f t="shared" si="1106"/>
        <v>1939</v>
      </c>
      <c r="AW281">
        <f t="shared" si="1106"/>
        <v>1105</v>
      </c>
      <c r="AX281">
        <f t="shared" si="1106"/>
        <v>3291</v>
      </c>
      <c r="AY281">
        <f t="shared" si="1106"/>
        <v>1741</v>
      </c>
      <c r="AZ281">
        <f t="shared" si="1106"/>
        <v>2636</v>
      </c>
      <c r="BA281">
        <f t="shared" si="1106"/>
        <v>3392</v>
      </c>
      <c r="BB281">
        <f t="shared" si="1106"/>
        <v>2225</v>
      </c>
      <c r="BC281">
        <f t="shared" si="1106"/>
        <v>3087</v>
      </c>
      <c r="BD281">
        <f t="shared" si="1106"/>
        <v>1239</v>
      </c>
      <c r="BE281">
        <f t="shared" si="1106"/>
        <v>2948</v>
      </c>
      <c r="BF281">
        <f t="shared" si="1106"/>
        <v>2747</v>
      </c>
      <c r="BG281">
        <f t="shared" si="1106"/>
        <v>1546</v>
      </c>
      <c r="BH281">
        <f t="shared" si="1106"/>
        <v>37</v>
      </c>
      <c r="BI281">
        <f t="shared" si="1106"/>
        <v>1672</v>
      </c>
      <c r="BJ281">
        <f t="shared" si="1106"/>
        <v>1558</v>
      </c>
      <c r="BK281">
        <f t="shared" si="1106"/>
        <v>672</v>
      </c>
      <c r="BL281">
        <f t="shared" si="1106"/>
        <v>1250</v>
      </c>
      <c r="BM281">
        <f t="shared" si="1106"/>
        <v>385</v>
      </c>
      <c r="BN281">
        <f t="shared" si="1106"/>
        <v>2932</v>
      </c>
      <c r="BO281">
        <f t="shared" si="1106"/>
        <v>3044</v>
      </c>
      <c r="BP281">
        <f t="shared" si="1106"/>
        <v>965</v>
      </c>
      <c r="BQ281">
        <f t="shared" ref="BQ281:CV281" si="1107">MOD((BP281*$C281), $C$1)</f>
        <v>1601</v>
      </c>
      <c r="BR281">
        <f t="shared" si="1107"/>
        <v>946</v>
      </c>
      <c r="BS281">
        <f t="shared" si="1107"/>
        <v>2597</v>
      </c>
      <c r="BT281">
        <f t="shared" si="1107"/>
        <v>2186</v>
      </c>
      <c r="BU281">
        <f t="shared" si="1107"/>
        <v>1881</v>
      </c>
      <c r="BV281">
        <f t="shared" si="1107"/>
        <v>895</v>
      </c>
      <c r="BW281">
        <f t="shared" si="1107"/>
        <v>756</v>
      </c>
      <c r="BX281">
        <f t="shared" si="1107"/>
        <v>2264</v>
      </c>
      <c r="BY281">
        <f t="shared" si="1107"/>
        <v>862</v>
      </c>
      <c r="BZ281">
        <f t="shared" si="1107"/>
        <v>1583</v>
      </c>
      <c r="CA281">
        <f t="shared" si="1107"/>
        <v>1709</v>
      </c>
      <c r="CB281">
        <f t="shared" si="1107"/>
        <v>3230</v>
      </c>
      <c r="CC281">
        <f t="shared" si="1107"/>
        <v>2230</v>
      </c>
      <c r="CD281">
        <f t="shared" si="1107"/>
        <v>1922</v>
      </c>
      <c r="CE281">
        <f t="shared" si="1107"/>
        <v>1635</v>
      </c>
      <c r="CF281">
        <f t="shared" si="1107"/>
        <v>3317</v>
      </c>
      <c r="CG281">
        <f t="shared" si="1107"/>
        <v>2545</v>
      </c>
      <c r="CH281">
        <f t="shared" si="1107"/>
        <v>578</v>
      </c>
      <c r="CI281">
        <f t="shared" si="1107"/>
        <v>2566</v>
      </c>
      <c r="CJ281">
        <f t="shared" si="1107"/>
        <v>2547</v>
      </c>
      <c r="CK281">
        <f t="shared" si="1107"/>
        <v>112</v>
      </c>
      <c r="CL281">
        <f t="shared" si="1107"/>
        <v>1352</v>
      </c>
      <c r="CM281">
        <f t="shared" si="1107"/>
        <v>636</v>
      </c>
      <c r="CN281">
        <f t="shared" si="1107"/>
        <v>2776</v>
      </c>
      <c r="CO281">
        <f t="shared" si="1107"/>
        <v>1651</v>
      </c>
      <c r="CP281">
        <f t="shared" si="1107"/>
        <v>3020</v>
      </c>
      <c r="CQ281">
        <f t="shared" si="1107"/>
        <v>3126</v>
      </c>
      <c r="CR281">
        <f t="shared" si="1107"/>
        <v>2445</v>
      </c>
      <c r="CS281">
        <f t="shared" si="1107"/>
        <v>3292</v>
      </c>
      <c r="CT281">
        <f t="shared" si="1107"/>
        <v>1508</v>
      </c>
      <c r="CU281">
        <f t="shared" si="1107"/>
        <v>2029</v>
      </c>
      <c r="CV281">
        <f t="shared" si="1107"/>
        <v>721</v>
      </c>
      <c r="CW281">
        <f t="shared" ref="CW281:DM281" si="1108">MOD((CV281*$C281), $C$1)</f>
        <v>126</v>
      </c>
      <c r="CX281">
        <f t="shared" si="1108"/>
        <v>1521</v>
      </c>
      <c r="CY281">
        <f t="shared" si="1108"/>
        <v>2431</v>
      </c>
      <c r="CZ281">
        <f t="shared" si="1108"/>
        <v>3123</v>
      </c>
      <c r="DA281">
        <f t="shared" si="1108"/>
        <v>3144</v>
      </c>
      <c r="DB281">
        <f t="shared" si="1108"/>
        <v>1682</v>
      </c>
      <c r="DC281">
        <f t="shared" si="1108"/>
        <v>2659</v>
      </c>
      <c r="DD281">
        <f t="shared" si="1108"/>
        <v>1464</v>
      </c>
      <c r="DE281">
        <f t="shared" si="1108"/>
        <v>1988</v>
      </c>
      <c r="DF281">
        <f t="shared" si="1108"/>
        <v>3412</v>
      </c>
      <c r="DG281">
        <f t="shared" si="1108"/>
        <v>996</v>
      </c>
      <c r="DH281">
        <f t="shared" si="1108"/>
        <v>1240</v>
      </c>
      <c r="DI281">
        <f t="shared" si="1108"/>
        <v>2715</v>
      </c>
      <c r="DJ281">
        <f t="shared" si="1108"/>
        <v>2140</v>
      </c>
      <c r="DK281">
        <f t="shared" si="1108"/>
        <v>2306</v>
      </c>
      <c r="DL281">
        <f t="shared" si="1108"/>
        <v>1369</v>
      </c>
      <c r="DM281">
        <f t="shared" si="1108"/>
        <v>106</v>
      </c>
    </row>
    <row r="282" spans="1:117">
      <c r="A282">
        <v>3213</v>
      </c>
      <c r="C282">
        <f t="shared" si="1028"/>
        <v>3213</v>
      </c>
      <c r="D282">
        <v>1</v>
      </c>
      <c r="E282">
        <f t="shared" ref="E282:AJ282" si="1109">MOD((D282*$C282), $C$1)</f>
        <v>3213</v>
      </c>
      <c r="F282">
        <f t="shared" si="1109"/>
        <v>2921</v>
      </c>
      <c r="G282">
        <f t="shared" si="1109"/>
        <v>1388</v>
      </c>
      <c r="H282">
        <f t="shared" si="1109"/>
        <v>2775</v>
      </c>
      <c r="I282">
        <f t="shared" si="1109"/>
        <v>2337</v>
      </c>
      <c r="J282">
        <f t="shared" si="1109"/>
        <v>1753</v>
      </c>
      <c r="K282">
        <f t="shared" si="1109"/>
        <v>2118</v>
      </c>
      <c r="L282">
        <f t="shared" si="1109"/>
        <v>1461</v>
      </c>
      <c r="M282">
        <f t="shared" si="1109"/>
        <v>585</v>
      </c>
      <c r="N282">
        <f t="shared" si="1109"/>
        <v>2848</v>
      </c>
      <c r="O282">
        <f t="shared" si="1109"/>
        <v>147</v>
      </c>
      <c r="P282">
        <f t="shared" si="1109"/>
        <v>2264</v>
      </c>
      <c r="Q282">
        <f t="shared" si="1109"/>
        <v>512</v>
      </c>
      <c r="R282">
        <f t="shared" si="1109"/>
        <v>1607</v>
      </c>
      <c r="S282">
        <f t="shared" si="1109"/>
        <v>3067</v>
      </c>
      <c r="T282">
        <f t="shared" si="1109"/>
        <v>439</v>
      </c>
      <c r="U282">
        <f t="shared" si="1109"/>
        <v>366</v>
      </c>
      <c r="V282">
        <f t="shared" si="1109"/>
        <v>2556</v>
      </c>
      <c r="W282">
        <f t="shared" si="1109"/>
        <v>2045</v>
      </c>
      <c r="X282">
        <f t="shared" si="1109"/>
        <v>220</v>
      </c>
      <c r="Y282">
        <f t="shared" si="1109"/>
        <v>74</v>
      </c>
      <c r="Z282">
        <f t="shared" si="1109"/>
        <v>1023</v>
      </c>
      <c r="AA282">
        <f t="shared" si="1109"/>
        <v>1</v>
      </c>
      <c r="AB282">
        <f t="shared" si="1109"/>
        <v>3213</v>
      </c>
      <c r="AC282">
        <f t="shared" si="1109"/>
        <v>2921</v>
      </c>
      <c r="AD282">
        <f t="shared" si="1109"/>
        <v>1388</v>
      </c>
      <c r="AE282">
        <f t="shared" si="1109"/>
        <v>2775</v>
      </c>
      <c r="AF282">
        <f t="shared" si="1109"/>
        <v>2337</v>
      </c>
      <c r="AG282">
        <f t="shared" si="1109"/>
        <v>1753</v>
      </c>
      <c r="AH282">
        <f t="shared" si="1109"/>
        <v>2118</v>
      </c>
      <c r="AI282">
        <f t="shared" si="1109"/>
        <v>1461</v>
      </c>
      <c r="AJ282">
        <f t="shared" si="1109"/>
        <v>585</v>
      </c>
      <c r="AK282">
        <f t="shared" ref="AK282:BP282" si="1110">MOD((AJ282*$C282), $C$1)</f>
        <v>2848</v>
      </c>
      <c r="AL282">
        <f t="shared" si="1110"/>
        <v>147</v>
      </c>
      <c r="AM282">
        <f t="shared" si="1110"/>
        <v>2264</v>
      </c>
      <c r="AN282">
        <f t="shared" si="1110"/>
        <v>512</v>
      </c>
      <c r="AO282">
        <f t="shared" si="1110"/>
        <v>1607</v>
      </c>
      <c r="AP282">
        <f t="shared" si="1110"/>
        <v>3067</v>
      </c>
      <c r="AQ282">
        <f t="shared" si="1110"/>
        <v>439</v>
      </c>
      <c r="AR282">
        <f t="shared" si="1110"/>
        <v>366</v>
      </c>
      <c r="AS282">
        <f t="shared" si="1110"/>
        <v>2556</v>
      </c>
      <c r="AT282">
        <f t="shared" si="1110"/>
        <v>2045</v>
      </c>
      <c r="AU282">
        <f t="shared" si="1110"/>
        <v>220</v>
      </c>
      <c r="AV282">
        <f t="shared" si="1110"/>
        <v>74</v>
      </c>
      <c r="AW282">
        <f t="shared" si="1110"/>
        <v>1023</v>
      </c>
      <c r="AX282">
        <f t="shared" si="1110"/>
        <v>1</v>
      </c>
      <c r="AY282">
        <f t="shared" si="1110"/>
        <v>3213</v>
      </c>
      <c r="AZ282">
        <f t="shared" si="1110"/>
        <v>2921</v>
      </c>
      <c r="BA282">
        <f t="shared" si="1110"/>
        <v>1388</v>
      </c>
      <c r="BB282">
        <f t="shared" si="1110"/>
        <v>2775</v>
      </c>
      <c r="BC282">
        <f t="shared" si="1110"/>
        <v>2337</v>
      </c>
      <c r="BD282">
        <f t="shared" si="1110"/>
        <v>1753</v>
      </c>
      <c r="BE282">
        <f t="shared" si="1110"/>
        <v>2118</v>
      </c>
      <c r="BF282">
        <f t="shared" si="1110"/>
        <v>1461</v>
      </c>
      <c r="BG282">
        <f t="shared" si="1110"/>
        <v>585</v>
      </c>
      <c r="BH282">
        <f t="shared" si="1110"/>
        <v>2848</v>
      </c>
      <c r="BI282">
        <f t="shared" si="1110"/>
        <v>147</v>
      </c>
      <c r="BJ282">
        <f t="shared" si="1110"/>
        <v>2264</v>
      </c>
      <c r="BK282">
        <f t="shared" si="1110"/>
        <v>512</v>
      </c>
      <c r="BL282">
        <f t="shared" si="1110"/>
        <v>1607</v>
      </c>
      <c r="BM282">
        <f t="shared" si="1110"/>
        <v>3067</v>
      </c>
      <c r="BN282">
        <f t="shared" si="1110"/>
        <v>439</v>
      </c>
      <c r="BO282">
        <f t="shared" si="1110"/>
        <v>366</v>
      </c>
      <c r="BP282">
        <f t="shared" si="1110"/>
        <v>2556</v>
      </c>
      <c r="BQ282">
        <f t="shared" ref="BQ282:CV282" si="1111">MOD((BP282*$C282), $C$1)</f>
        <v>2045</v>
      </c>
      <c r="BR282">
        <f t="shared" si="1111"/>
        <v>220</v>
      </c>
      <c r="BS282">
        <f t="shared" si="1111"/>
        <v>74</v>
      </c>
      <c r="BT282">
        <f t="shared" si="1111"/>
        <v>1023</v>
      </c>
      <c r="BU282">
        <f t="shared" si="1111"/>
        <v>1</v>
      </c>
      <c r="BV282">
        <f t="shared" si="1111"/>
        <v>3213</v>
      </c>
      <c r="BW282">
        <f t="shared" si="1111"/>
        <v>2921</v>
      </c>
      <c r="BX282">
        <f t="shared" si="1111"/>
        <v>1388</v>
      </c>
      <c r="BY282">
        <f t="shared" si="1111"/>
        <v>2775</v>
      </c>
      <c r="BZ282">
        <f t="shared" si="1111"/>
        <v>2337</v>
      </c>
      <c r="CA282">
        <f t="shared" si="1111"/>
        <v>1753</v>
      </c>
      <c r="CB282">
        <f t="shared" si="1111"/>
        <v>2118</v>
      </c>
      <c r="CC282">
        <f t="shared" si="1111"/>
        <v>1461</v>
      </c>
      <c r="CD282">
        <f t="shared" si="1111"/>
        <v>585</v>
      </c>
      <c r="CE282">
        <f t="shared" si="1111"/>
        <v>2848</v>
      </c>
      <c r="CF282">
        <f t="shared" si="1111"/>
        <v>147</v>
      </c>
      <c r="CG282">
        <f t="shared" si="1111"/>
        <v>2264</v>
      </c>
      <c r="CH282">
        <f t="shared" si="1111"/>
        <v>512</v>
      </c>
      <c r="CI282">
        <f t="shared" si="1111"/>
        <v>1607</v>
      </c>
      <c r="CJ282">
        <f t="shared" si="1111"/>
        <v>3067</v>
      </c>
      <c r="CK282">
        <f t="shared" si="1111"/>
        <v>439</v>
      </c>
      <c r="CL282">
        <f t="shared" si="1111"/>
        <v>366</v>
      </c>
      <c r="CM282">
        <f t="shared" si="1111"/>
        <v>2556</v>
      </c>
      <c r="CN282">
        <f t="shared" si="1111"/>
        <v>2045</v>
      </c>
      <c r="CO282">
        <f t="shared" si="1111"/>
        <v>220</v>
      </c>
      <c r="CP282">
        <f t="shared" si="1111"/>
        <v>74</v>
      </c>
      <c r="CQ282">
        <f t="shared" si="1111"/>
        <v>1023</v>
      </c>
      <c r="CR282">
        <f t="shared" si="1111"/>
        <v>1</v>
      </c>
      <c r="CS282">
        <f t="shared" si="1111"/>
        <v>3213</v>
      </c>
      <c r="CT282">
        <f t="shared" si="1111"/>
        <v>2921</v>
      </c>
      <c r="CU282">
        <f t="shared" si="1111"/>
        <v>1388</v>
      </c>
      <c r="CV282">
        <f t="shared" si="1111"/>
        <v>2775</v>
      </c>
      <c r="CW282">
        <f t="shared" ref="CW282:DM282" si="1112">MOD((CV282*$C282), $C$1)</f>
        <v>2337</v>
      </c>
      <c r="CX282">
        <f t="shared" si="1112"/>
        <v>1753</v>
      </c>
      <c r="CY282">
        <f t="shared" si="1112"/>
        <v>2118</v>
      </c>
      <c r="CZ282">
        <f t="shared" si="1112"/>
        <v>1461</v>
      </c>
      <c r="DA282">
        <f t="shared" si="1112"/>
        <v>585</v>
      </c>
      <c r="DB282">
        <f t="shared" si="1112"/>
        <v>2848</v>
      </c>
      <c r="DC282">
        <f t="shared" si="1112"/>
        <v>147</v>
      </c>
      <c r="DD282">
        <f t="shared" si="1112"/>
        <v>2264</v>
      </c>
      <c r="DE282">
        <f t="shared" si="1112"/>
        <v>512</v>
      </c>
      <c r="DF282">
        <f t="shared" si="1112"/>
        <v>1607</v>
      </c>
      <c r="DG282">
        <f t="shared" si="1112"/>
        <v>3067</v>
      </c>
      <c r="DH282">
        <f t="shared" si="1112"/>
        <v>439</v>
      </c>
      <c r="DI282">
        <f t="shared" si="1112"/>
        <v>366</v>
      </c>
      <c r="DJ282">
        <f t="shared" si="1112"/>
        <v>2556</v>
      </c>
      <c r="DK282">
        <f t="shared" si="1112"/>
        <v>2045</v>
      </c>
      <c r="DL282">
        <f t="shared" si="1112"/>
        <v>220</v>
      </c>
      <c r="DM282">
        <f t="shared" si="1112"/>
        <v>74</v>
      </c>
    </row>
    <row r="283" spans="1:117">
      <c r="A283">
        <v>3228</v>
      </c>
      <c r="C283">
        <f t="shared" si="1028"/>
        <v>3228</v>
      </c>
      <c r="D283">
        <v>1</v>
      </c>
      <c r="E283">
        <f t="shared" ref="E283:AJ283" si="1113">MOD((D283*$C283), $C$1)</f>
        <v>3228</v>
      </c>
      <c r="F283">
        <f t="shared" si="1113"/>
        <v>37</v>
      </c>
      <c r="G283">
        <f t="shared" si="1113"/>
        <v>2782</v>
      </c>
      <c r="H283">
        <f t="shared" si="1113"/>
        <v>1369</v>
      </c>
      <c r="I283">
        <f t="shared" si="1113"/>
        <v>4</v>
      </c>
      <c r="J283">
        <f t="shared" si="1113"/>
        <v>2619</v>
      </c>
      <c r="K283">
        <f t="shared" si="1113"/>
        <v>148</v>
      </c>
      <c r="L283">
        <f t="shared" si="1113"/>
        <v>835</v>
      </c>
      <c r="M283">
        <f t="shared" si="1113"/>
        <v>2045</v>
      </c>
      <c r="N283">
        <f t="shared" si="1113"/>
        <v>16</v>
      </c>
      <c r="O283">
        <f t="shared" si="1113"/>
        <v>183</v>
      </c>
      <c r="P283">
        <f t="shared" si="1113"/>
        <v>592</v>
      </c>
      <c r="Q283">
        <f t="shared" si="1113"/>
        <v>3340</v>
      </c>
      <c r="R283">
        <f t="shared" si="1113"/>
        <v>1318</v>
      </c>
      <c r="S283">
        <f t="shared" si="1113"/>
        <v>64</v>
      </c>
      <c r="T283">
        <f t="shared" si="1113"/>
        <v>732</v>
      </c>
      <c r="U283">
        <f t="shared" si="1113"/>
        <v>2368</v>
      </c>
      <c r="V283">
        <f t="shared" si="1113"/>
        <v>3067</v>
      </c>
      <c r="W283">
        <f t="shared" si="1113"/>
        <v>1841</v>
      </c>
      <c r="X283">
        <f t="shared" si="1113"/>
        <v>256</v>
      </c>
      <c r="Y283">
        <f t="shared" si="1113"/>
        <v>2928</v>
      </c>
      <c r="Z283">
        <f t="shared" si="1113"/>
        <v>2610</v>
      </c>
      <c r="AA283">
        <f t="shared" si="1113"/>
        <v>1975</v>
      </c>
      <c r="AB283">
        <f t="shared" si="1113"/>
        <v>502</v>
      </c>
      <c r="AC283">
        <f t="shared" si="1113"/>
        <v>1024</v>
      </c>
      <c r="AD283">
        <f t="shared" si="1113"/>
        <v>1419</v>
      </c>
      <c r="AE283">
        <f t="shared" si="1113"/>
        <v>147</v>
      </c>
      <c r="AF283">
        <f t="shared" si="1113"/>
        <v>1038</v>
      </c>
      <c r="AG283">
        <f t="shared" si="1113"/>
        <v>2008</v>
      </c>
      <c r="AH283">
        <f t="shared" si="1113"/>
        <v>665</v>
      </c>
      <c r="AI283">
        <f t="shared" si="1113"/>
        <v>2245</v>
      </c>
      <c r="AJ283">
        <f t="shared" si="1113"/>
        <v>588</v>
      </c>
      <c r="AK283">
        <f t="shared" ref="AK283:BP283" si="1114">MOD((AJ283*$C283), $C$1)</f>
        <v>721</v>
      </c>
      <c r="AL283">
        <f t="shared" si="1114"/>
        <v>1170</v>
      </c>
      <c r="AM283">
        <f t="shared" si="1114"/>
        <v>2660</v>
      </c>
      <c r="AN283">
        <f t="shared" si="1114"/>
        <v>2118</v>
      </c>
      <c r="AO283">
        <f t="shared" si="1114"/>
        <v>2352</v>
      </c>
      <c r="AP283">
        <f t="shared" si="1114"/>
        <v>2884</v>
      </c>
      <c r="AQ283">
        <f t="shared" si="1114"/>
        <v>1249</v>
      </c>
      <c r="AR283">
        <f t="shared" si="1114"/>
        <v>347</v>
      </c>
      <c r="AS283">
        <f t="shared" si="1114"/>
        <v>1610</v>
      </c>
      <c r="AT283">
        <f t="shared" si="1114"/>
        <v>2546</v>
      </c>
      <c r="AU283">
        <f t="shared" si="1114"/>
        <v>1243</v>
      </c>
      <c r="AV283">
        <f t="shared" si="1114"/>
        <v>1565</v>
      </c>
      <c r="AW283">
        <f t="shared" si="1114"/>
        <v>1388</v>
      </c>
      <c r="AX283">
        <f t="shared" si="1114"/>
        <v>3009</v>
      </c>
      <c r="AY283">
        <f t="shared" si="1114"/>
        <v>3322</v>
      </c>
      <c r="AZ283">
        <f t="shared" si="1114"/>
        <v>1541</v>
      </c>
      <c r="BA283">
        <f t="shared" si="1114"/>
        <v>2829</v>
      </c>
      <c r="BB283">
        <f t="shared" si="1114"/>
        <v>2121</v>
      </c>
      <c r="BC283">
        <f t="shared" si="1114"/>
        <v>1743</v>
      </c>
      <c r="BD283">
        <f t="shared" si="1114"/>
        <v>2995</v>
      </c>
      <c r="BE283">
        <f t="shared" si="1114"/>
        <v>2733</v>
      </c>
      <c r="BF283">
        <f t="shared" si="1114"/>
        <v>1023</v>
      </c>
      <c r="BG283">
        <f t="shared" si="1114"/>
        <v>1622</v>
      </c>
      <c r="BH283">
        <f t="shared" si="1114"/>
        <v>110</v>
      </c>
      <c r="BI283">
        <f t="shared" si="1114"/>
        <v>1687</v>
      </c>
      <c r="BJ283">
        <f t="shared" si="1114"/>
        <v>639</v>
      </c>
      <c r="BK283">
        <f t="shared" si="1114"/>
        <v>661</v>
      </c>
      <c r="BL283">
        <f t="shared" si="1114"/>
        <v>3057</v>
      </c>
      <c r="BM283">
        <f t="shared" si="1114"/>
        <v>440</v>
      </c>
      <c r="BN283">
        <f t="shared" si="1114"/>
        <v>3317</v>
      </c>
      <c r="BO283">
        <f t="shared" si="1114"/>
        <v>2556</v>
      </c>
      <c r="BP283">
        <f t="shared" si="1114"/>
        <v>2644</v>
      </c>
      <c r="BQ283">
        <f t="shared" ref="BQ283:CV283" si="1115">MOD((BP283*$C283), $C$1)</f>
        <v>1935</v>
      </c>
      <c r="BR283">
        <f t="shared" si="1115"/>
        <v>1760</v>
      </c>
      <c r="BS283">
        <f t="shared" si="1115"/>
        <v>2975</v>
      </c>
      <c r="BT283">
        <f t="shared" si="1115"/>
        <v>3362</v>
      </c>
      <c r="BU283">
        <f t="shared" si="1115"/>
        <v>283</v>
      </c>
      <c r="BV283">
        <f t="shared" si="1115"/>
        <v>878</v>
      </c>
      <c r="BW283">
        <f t="shared" si="1115"/>
        <v>178</v>
      </c>
      <c r="BX283">
        <f t="shared" si="1115"/>
        <v>1607</v>
      </c>
      <c r="BY283">
        <f t="shared" si="1115"/>
        <v>3155</v>
      </c>
      <c r="BZ283">
        <f t="shared" si="1115"/>
        <v>1132</v>
      </c>
      <c r="CA283">
        <f t="shared" si="1115"/>
        <v>81</v>
      </c>
      <c r="CB283">
        <f t="shared" si="1115"/>
        <v>712</v>
      </c>
      <c r="CC283">
        <f t="shared" si="1115"/>
        <v>2997</v>
      </c>
      <c r="CD283">
        <f t="shared" si="1115"/>
        <v>2327</v>
      </c>
      <c r="CE283">
        <f t="shared" si="1115"/>
        <v>1097</v>
      </c>
      <c r="CF283">
        <f t="shared" si="1115"/>
        <v>324</v>
      </c>
      <c r="CG283">
        <f t="shared" si="1115"/>
        <v>2848</v>
      </c>
      <c r="CH283">
        <f t="shared" si="1115"/>
        <v>1695</v>
      </c>
      <c r="CI283">
        <f t="shared" si="1115"/>
        <v>2446</v>
      </c>
      <c r="CJ283">
        <f t="shared" si="1115"/>
        <v>957</v>
      </c>
      <c r="CK283">
        <f t="shared" si="1115"/>
        <v>1296</v>
      </c>
      <c r="CL283">
        <f t="shared" si="1115"/>
        <v>1099</v>
      </c>
      <c r="CM283">
        <f t="shared" si="1115"/>
        <v>3349</v>
      </c>
      <c r="CN283">
        <f t="shared" si="1115"/>
        <v>2922</v>
      </c>
      <c r="CO283">
        <f t="shared" si="1115"/>
        <v>397</v>
      </c>
      <c r="CP283">
        <f t="shared" si="1115"/>
        <v>1753</v>
      </c>
      <c r="CQ283">
        <f t="shared" si="1115"/>
        <v>965</v>
      </c>
      <c r="CR283">
        <f t="shared" si="1115"/>
        <v>3103</v>
      </c>
      <c r="CS283">
        <f t="shared" si="1115"/>
        <v>1395</v>
      </c>
      <c r="CT283">
        <f t="shared" si="1115"/>
        <v>1588</v>
      </c>
      <c r="CU283">
        <f t="shared" si="1115"/>
        <v>150</v>
      </c>
      <c r="CV283">
        <f t="shared" si="1115"/>
        <v>429</v>
      </c>
      <c r="CW283">
        <f t="shared" ref="CW283:DM283" si="1116">MOD((CV283*$C283), $C$1)</f>
        <v>2119</v>
      </c>
      <c r="CX283">
        <f t="shared" si="1116"/>
        <v>2149</v>
      </c>
      <c r="CY283">
        <f t="shared" si="1116"/>
        <v>2921</v>
      </c>
      <c r="CZ283">
        <f t="shared" si="1116"/>
        <v>600</v>
      </c>
      <c r="DA283">
        <f t="shared" si="1116"/>
        <v>1716</v>
      </c>
      <c r="DB283">
        <f t="shared" si="1116"/>
        <v>1614</v>
      </c>
      <c r="DC283">
        <f t="shared" si="1116"/>
        <v>1734</v>
      </c>
      <c r="DD283">
        <f t="shared" si="1116"/>
        <v>1391</v>
      </c>
      <c r="DE283">
        <f t="shared" si="1116"/>
        <v>2400</v>
      </c>
      <c r="DF283">
        <f t="shared" si="1116"/>
        <v>2</v>
      </c>
      <c r="DG283">
        <f t="shared" si="1116"/>
        <v>3025</v>
      </c>
      <c r="DH283">
        <f t="shared" si="1116"/>
        <v>74</v>
      </c>
      <c r="DI283">
        <f t="shared" si="1116"/>
        <v>2133</v>
      </c>
      <c r="DJ283">
        <f t="shared" si="1116"/>
        <v>2738</v>
      </c>
      <c r="DK283">
        <f t="shared" si="1116"/>
        <v>8</v>
      </c>
      <c r="DL283">
        <f t="shared" si="1116"/>
        <v>1807</v>
      </c>
      <c r="DM283">
        <f t="shared" si="1116"/>
        <v>296</v>
      </c>
    </row>
    <row r="284" spans="1:117">
      <c r="A284">
        <v>3232</v>
      </c>
      <c r="C284">
        <f t="shared" si="1028"/>
        <v>3232</v>
      </c>
      <c r="D284">
        <v>1</v>
      </c>
      <c r="E284">
        <f t="shared" ref="E284:AJ284" si="1117">MOD((D284*$C284), $C$1)</f>
        <v>3232</v>
      </c>
      <c r="F284">
        <f t="shared" si="1117"/>
        <v>1860</v>
      </c>
      <c r="G284">
        <f t="shared" si="1117"/>
        <v>408</v>
      </c>
      <c r="H284">
        <f t="shared" si="1117"/>
        <v>1152</v>
      </c>
      <c r="I284">
        <f t="shared" si="1117"/>
        <v>629</v>
      </c>
      <c r="J284">
        <f t="shared" si="1117"/>
        <v>1776</v>
      </c>
      <c r="K284">
        <f t="shared" si="1117"/>
        <v>3400</v>
      </c>
      <c r="L284">
        <f t="shared" si="1117"/>
        <v>2738</v>
      </c>
      <c r="M284">
        <f t="shared" si="1117"/>
        <v>667</v>
      </c>
      <c r="N284">
        <f t="shared" si="1117"/>
        <v>1076</v>
      </c>
      <c r="O284">
        <f t="shared" si="1117"/>
        <v>2029</v>
      </c>
      <c r="P284">
        <f t="shared" si="1117"/>
        <v>1087</v>
      </c>
      <c r="Q284">
        <f t="shared" si="1117"/>
        <v>3271</v>
      </c>
      <c r="R284">
        <f t="shared" si="1117"/>
        <v>961</v>
      </c>
      <c r="S284">
        <f t="shared" si="1117"/>
        <v>897</v>
      </c>
      <c r="T284">
        <f t="shared" si="1117"/>
        <v>3340</v>
      </c>
      <c r="U284">
        <f t="shared" si="1117"/>
        <v>954</v>
      </c>
      <c r="V284">
        <f t="shared" si="1117"/>
        <v>2290</v>
      </c>
      <c r="W284">
        <f t="shared" si="1117"/>
        <v>613</v>
      </c>
      <c r="X284">
        <f t="shared" si="1117"/>
        <v>1529</v>
      </c>
      <c r="Y284">
        <f t="shared" si="1117"/>
        <v>1088</v>
      </c>
      <c r="Z284">
        <f t="shared" si="1117"/>
        <v>3072</v>
      </c>
      <c r="AA284">
        <f t="shared" si="1117"/>
        <v>2821</v>
      </c>
      <c r="AB284">
        <f t="shared" si="1117"/>
        <v>1305</v>
      </c>
      <c r="AC284">
        <f t="shared" si="1117"/>
        <v>1061</v>
      </c>
      <c r="AD284">
        <f t="shared" si="1117"/>
        <v>1583</v>
      </c>
      <c r="AE284">
        <f t="shared" si="1117"/>
        <v>635</v>
      </c>
      <c r="AF284">
        <f t="shared" si="1117"/>
        <v>582</v>
      </c>
      <c r="AG284">
        <f t="shared" si="1117"/>
        <v>836</v>
      </c>
      <c r="AH284">
        <f t="shared" si="1117"/>
        <v>1755</v>
      </c>
      <c r="AI284">
        <f t="shared" si="1117"/>
        <v>717</v>
      </c>
      <c r="AJ284">
        <f t="shared" si="1117"/>
        <v>1419</v>
      </c>
      <c r="AK284">
        <f t="shared" ref="AK284:BP284" si="1118">MOD((AJ284*$C284), $C$1)</f>
        <v>2392</v>
      </c>
      <c r="AL284">
        <f t="shared" si="1118"/>
        <v>901</v>
      </c>
      <c r="AM284">
        <f t="shared" si="1118"/>
        <v>2544</v>
      </c>
      <c r="AN284">
        <f t="shared" si="1118"/>
        <v>1532</v>
      </c>
      <c r="AO284">
        <f t="shared" si="1118"/>
        <v>491</v>
      </c>
      <c r="AP284">
        <f t="shared" si="1118"/>
        <v>1790</v>
      </c>
      <c r="AQ284">
        <f t="shared" si="1118"/>
        <v>614</v>
      </c>
      <c r="AR284">
        <f t="shared" si="1118"/>
        <v>1330</v>
      </c>
      <c r="AS284">
        <f t="shared" si="1118"/>
        <v>2948</v>
      </c>
      <c r="AT284">
        <f t="shared" si="1118"/>
        <v>49</v>
      </c>
      <c r="AU284">
        <f t="shared" si="1118"/>
        <v>542</v>
      </c>
      <c r="AV284">
        <f t="shared" si="1118"/>
        <v>1934</v>
      </c>
      <c r="AW284">
        <f t="shared" si="1118"/>
        <v>2837</v>
      </c>
      <c r="AX284">
        <f t="shared" si="1118"/>
        <v>1552</v>
      </c>
      <c r="AY284">
        <f t="shared" si="1118"/>
        <v>3373</v>
      </c>
      <c r="AZ284">
        <f t="shared" si="1118"/>
        <v>1249</v>
      </c>
      <c r="BA284">
        <f t="shared" si="1118"/>
        <v>1912</v>
      </c>
      <c r="BB284">
        <f t="shared" si="1118"/>
        <v>353</v>
      </c>
      <c r="BC284">
        <f t="shared" si="1118"/>
        <v>1804</v>
      </c>
      <c r="BD284">
        <f t="shared" si="1118"/>
        <v>1259</v>
      </c>
      <c r="BE284">
        <f t="shared" si="1118"/>
        <v>3353</v>
      </c>
      <c r="BF284">
        <f t="shared" si="1118"/>
        <v>1798</v>
      </c>
      <c r="BG284">
        <f t="shared" si="1118"/>
        <v>2453</v>
      </c>
      <c r="BH284">
        <f t="shared" si="1118"/>
        <v>2486</v>
      </c>
      <c r="BI284">
        <f t="shared" si="1118"/>
        <v>2781</v>
      </c>
      <c r="BJ284">
        <f t="shared" si="1118"/>
        <v>2403</v>
      </c>
      <c r="BK284">
        <f t="shared" si="1118"/>
        <v>2143</v>
      </c>
      <c r="BL284">
        <f t="shared" si="1118"/>
        <v>2418</v>
      </c>
      <c r="BM284">
        <f t="shared" si="1118"/>
        <v>2589</v>
      </c>
      <c r="BN284">
        <f t="shared" si="1118"/>
        <v>2870</v>
      </c>
      <c r="BO284">
        <f t="shared" si="1118"/>
        <v>1847</v>
      </c>
      <c r="BP284">
        <f t="shared" si="1118"/>
        <v>2995</v>
      </c>
      <c r="BQ284">
        <f t="shared" ref="BQ284:CV284" si="1119">MOD((BP284*$C284), $C$1)</f>
        <v>989</v>
      </c>
      <c r="BR284">
        <f t="shared" si="1119"/>
        <v>2187</v>
      </c>
      <c r="BS284">
        <f t="shared" si="1119"/>
        <v>524</v>
      </c>
      <c r="BT284">
        <f t="shared" si="1119"/>
        <v>2085</v>
      </c>
      <c r="BU284">
        <f t="shared" si="1119"/>
        <v>236</v>
      </c>
      <c r="BV284">
        <f t="shared" si="1119"/>
        <v>1070</v>
      </c>
      <c r="BW284">
        <f t="shared" si="1119"/>
        <v>3223</v>
      </c>
      <c r="BX284">
        <f t="shared" si="1119"/>
        <v>220</v>
      </c>
      <c r="BY284">
        <f t="shared" si="1119"/>
        <v>823</v>
      </c>
      <c r="BZ284">
        <f t="shared" si="1119"/>
        <v>911</v>
      </c>
      <c r="CA284">
        <f t="shared" si="1119"/>
        <v>554</v>
      </c>
      <c r="CB284">
        <f t="shared" si="1119"/>
        <v>2977</v>
      </c>
      <c r="CC284">
        <f t="shared" si="1119"/>
        <v>1140</v>
      </c>
      <c r="CD284">
        <f t="shared" si="1119"/>
        <v>3017</v>
      </c>
      <c r="CE284">
        <f t="shared" si="1119"/>
        <v>42</v>
      </c>
      <c r="CF284">
        <f t="shared" si="1119"/>
        <v>1935</v>
      </c>
      <c r="CG284">
        <f t="shared" si="1119"/>
        <v>2638</v>
      </c>
      <c r="CH284">
        <f t="shared" si="1119"/>
        <v>3412</v>
      </c>
      <c r="CI284">
        <f t="shared" si="1119"/>
        <v>350</v>
      </c>
      <c r="CJ284">
        <f t="shared" si="1119"/>
        <v>2401</v>
      </c>
      <c r="CK284">
        <f t="shared" si="1119"/>
        <v>2541</v>
      </c>
      <c r="CL284">
        <f t="shared" si="1119"/>
        <v>2129</v>
      </c>
      <c r="CM284">
        <f t="shared" si="1119"/>
        <v>1773</v>
      </c>
      <c r="CN284">
        <f t="shared" si="1119"/>
        <v>566</v>
      </c>
      <c r="CO284">
        <f t="shared" si="1119"/>
        <v>589</v>
      </c>
      <c r="CP284">
        <f t="shared" si="1119"/>
        <v>2874</v>
      </c>
      <c r="CQ284">
        <f t="shared" si="1119"/>
        <v>1051</v>
      </c>
      <c r="CR284">
        <f t="shared" si="1119"/>
        <v>142</v>
      </c>
      <c r="CS284">
        <f t="shared" si="1119"/>
        <v>2621</v>
      </c>
      <c r="CT284">
        <f t="shared" si="1119"/>
        <v>3364</v>
      </c>
      <c r="CU284">
        <f t="shared" si="1119"/>
        <v>3040</v>
      </c>
      <c r="CV284">
        <f t="shared" si="1119"/>
        <v>2327</v>
      </c>
      <c r="CW284">
        <f t="shared" ref="CW284:DM284" si="1120">MOD((CV284*$C284), $C$1)</f>
        <v>112</v>
      </c>
      <c r="CX284">
        <f t="shared" si="1120"/>
        <v>1729</v>
      </c>
      <c r="CY284">
        <f t="shared" si="1120"/>
        <v>2460</v>
      </c>
      <c r="CZ284">
        <f t="shared" si="1120"/>
        <v>1093</v>
      </c>
      <c r="DA284">
        <f t="shared" si="1120"/>
        <v>2077</v>
      </c>
      <c r="DB284">
        <f t="shared" si="1120"/>
        <v>1828</v>
      </c>
      <c r="DC284">
        <f t="shared" si="1120"/>
        <v>3345</v>
      </c>
      <c r="DD284">
        <f t="shared" si="1120"/>
        <v>3390</v>
      </c>
      <c r="DE284">
        <f t="shared" si="1120"/>
        <v>1297</v>
      </c>
      <c r="DF284">
        <f t="shared" si="1120"/>
        <v>2653</v>
      </c>
      <c r="DG284">
        <f t="shared" si="1120"/>
        <v>427</v>
      </c>
      <c r="DH284">
        <f t="shared" si="1120"/>
        <v>802</v>
      </c>
      <c r="DI284">
        <f t="shared" si="1120"/>
        <v>1659</v>
      </c>
      <c r="DJ284">
        <f t="shared" si="1120"/>
        <v>2666</v>
      </c>
      <c r="DK284">
        <f t="shared" si="1120"/>
        <v>1271</v>
      </c>
      <c r="DL284">
        <f t="shared" si="1120"/>
        <v>965</v>
      </c>
      <c r="DM284">
        <f t="shared" si="1120"/>
        <v>101</v>
      </c>
    </row>
    <row r="285" spans="1:117">
      <c r="A285">
        <v>3235</v>
      </c>
      <c r="C285">
        <f t="shared" si="1028"/>
        <v>3235</v>
      </c>
      <c r="D285">
        <v>1</v>
      </c>
      <c r="E285">
        <f t="shared" ref="E285:AJ285" si="1121">MOD((D285*$C285), $C$1)</f>
        <v>3235</v>
      </c>
      <c r="F285">
        <f t="shared" si="1121"/>
        <v>675</v>
      </c>
      <c r="G285">
        <f t="shared" si="1121"/>
        <v>1509</v>
      </c>
      <c r="H285">
        <f t="shared" si="1121"/>
        <v>2733</v>
      </c>
      <c r="I285">
        <f t="shared" si="1121"/>
        <v>2999</v>
      </c>
      <c r="J285">
        <f t="shared" si="1121"/>
        <v>2328</v>
      </c>
      <c r="K285">
        <f t="shared" si="1121"/>
        <v>35</v>
      </c>
      <c r="L285">
        <f t="shared" si="1121"/>
        <v>2</v>
      </c>
      <c r="M285">
        <f t="shared" si="1121"/>
        <v>3039</v>
      </c>
      <c r="N285">
        <f t="shared" si="1121"/>
        <v>1350</v>
      </c>
      <c r="O285">
        <f t="shared" si="1121"/>
        <v>3018</v>
      </c>
      <c r="P285">
        <f t="shared" si="1121"/>
        <v>2035</v>
      </c>
      <c r="Q285">
        <f t="shared" si="1121"/>
        <v>2567</v>
      </c>
      <c r="R285">
        <f t="shared" si="1121"/>
        <v>1225</v>
      </c>
      <c r="S285">
        <f t="shared" si="1121"/>
        <v>70</v>
      </c>
      <c r="T285">
        <f t="shared" si="1121"/>
        <v>4</v>
      </c>
      <c r="U285">
        <f t="shared" si="1121"/>
        <v>2647</v>
      </c>
      <c r="V285">
        <f t="shared" si="1121"/>
        <v>2700</v>
      </c>
      <c r="W285">
        <f t="shared" si="1121"/>
        <v>2605</v>
      </c>
      <c r="X285">
        <f t="shared" si="1121"/>
        <v>639</v>
      </c>
      <c r="Y285">
        <f t="shared" si="1121"/>
        <v>1703</v>
      </c>
      <c r="Z285">
        <f t="shared" si="1121"/>
        <v>2450</v>
      </c>
      <c r="AA285">
        <f t="shared" si="1121"/>
        <v>140</v>
      </c>
      <c r="AB285">
        <f t="shared" si="1121"/>
        <v>8</v>
      </c>
      <c r="AC285">
        <f t="shared" si="1121"/>
        <v>1863</v>
      </c>
      <c r="AD285">
        <f t="shared" si="1121"/>
        <v>1969</v>
      </c>
      <c r="AE285">
        <f t="shared" si="1121"/>
        <v>1779</v>
      </c>
      <c r="AF285">
        <f t="shared" si="1121"/>
        <v>1278</v>
      </c>
      <c r="AG285">
        <f t="shared" si="1121"/>
        <v>3406</v>
      </c>
      <c r="AH285">
        <f t="shared" si="1121"/>
        <v>1469</v>
      </c>
      <c r="AI285">
        <f t="shared" si="1121"/>
        <v>280</v>
      </c>
      <c r="AJ285">
        <f t="shared" si="1121"/>
        <v>16</v>
      </c>
      <c r="AK285">
        <f t="shared" ref="AK285:BP285" si="1122">MOD((AJ285*$C285), $C$1)</f>
        <v>295</v>
      </c>
      <c r="AL285">
        <f t="shared" si="1122"/>
        <v>507</v>
      </c>
      <c r="AM285">
        <f t="shared" si="1122"/>
        <v>127</v>
      </c>
      <c r="AN285">
        <f t="shared" si="1122"/>
        <v>2556</v>
      </c>
      <c r="AO285">
        <f t="shared" si="1122"/>
        <v>3381</v>
      </c>
      <c r="AP285">
        <f t="shared" si="1122"/>
        <v>2938</v>
      </c>
      <c r="AQ285">
        <f t="shared" si="1122"/>
        <v>560</v>
      </c>
      <c r="AR285">
        <f t="shared" si="1122"/>
        <v>32</v>
      </c>
      <c r="AS285">
        <f t="shared" si="1122"/>
        <v>590</v>
      </c>
      <c r="AT285">
        <f t="shared" si="1122"/>
        <v>1014</v>
      </c>
      <c r="AU285">
        <f t="shared" si="1122"/>
        <v>254</v>
      </c>
      <c r="AV285">
        <f t="shared" si="1122"/>
        <v>1681</v>
      </c>
      <c r="AW285">
        <f t="shared" si="1122"/>
        <v>3331</v>
      </c>
      <c r="AX285">
        <f t="shared" si="1122"/>
        <v>2445</v>
      </c>
      <c r="AY285">
        <f t="shared" si="1122"/>
        <v>1120</v>
      </c>
      <c r="AZ285">
        <f t="shared" si="1122"/>
        <v>64</v>
      </c>
      <c r="BA285">
        <f t="shared" si="1122"/>
        <v>1180</v>
      </c>
      <c r="BB285">
        <f t="shared" si="1122"/>
        <v>2028</v>
      </c>
      <c r="BC285">
        <f t="shared" si="1122"/>
        <v>508</v>
      </c>
      <c r="BD285">
        <f t="shared" si="1122"/>
        <v>3362</v>
      </c>
      <c r="BE285">
        <f t="shared" si="1122"/>
        <v>3231</v>
      </c>
      <c r="BF285">
        <f t="shared" si="1122"/>
        <v>1459</v>
      </c>
      <c r="BG285">
        <f t="shared" si="1122"/>
        <v>2240</v>
      </c>
      <c r="BH285">
        <f t="shared" si="1122"/>
        <v>128</v>
      </c>
      <c r="BI285">
        <f t="shared" si="1122"/>
        <v>2360</v>
      </c>
      <c r="BJ285">
        <f t="shared" si="1122"/>
        <v>625</v>
      </c>
      <c r="BK285">
        <f t="shared" si="1122"/>
        <v>1016</v>
      </c>
      <c r="BL285">
        <f t="shared" si="1122"/>
        <v>3293</v>
      </c>
      <c r="BM285">
        <f t="shared" si="1122"/>
        <v>3031</v>
      </c>
      <c r="BN285">
        <f t="shared" si="1122"/>
        <v>2918</v>
      </c>
      <c r="BO285">
        <f t="shared" si="1122"/>
        <v>1049</v>
      </c>
      <c r="BP285">
        <f t="shared" si="1122"/>
        <v>256</v>
      </c>
      <c r="BQ285">
        <f t="shared" ref="BQ285:CV285" si="1123">MOD((BP285*$C285), $C$1)</f>
        <v>1289</v>
      </c>
      <c r="BR285">
        <f t="shared" si="1123"/>
        <v>1250</v>
      </c>
      <c r="BS285">
        <f t="shared" si="1123"/>
        <v>2032</v>
      </c>
      <c r="BT285">
        <f t="shared" si="1123"/>
        <v>3155</v>
      </c>
      <c r="BU285">
        <f t="shared" si="1123"/>
        <v>2631</v>
      </c>
      <c r="BV285">
        <f t="shared" si="1123"/>
        <v>2405</v>
      </c>
      <c r="BW285">
        <f t="shared" si="1123"/>
        <v>2098</v>
      </c>
      <c r="BX285">
        <f t="shared" si="1123"/>
        <v>512</v>
      </c>
      <c r="BY285">
        <f t="shared" si="1123"/>
        <v>2578</v>
      </c>
      <c r="BZ285">
        <f t="shared" si="1123"/>
        <v>2500</v>
      </c>
      <c r="CA285">
        <f t="shared" si="1123"/>
        <v>633</v>
      </c>
      <c r="CB285">
        <f t="shared" si="1123"/>
        <v>2879</v>
      </c>
      <c r="CC285">
        <f t="shared" si="1123"/>
        <v>1831</v>
      </c>
      <c r="CD285">
        <f t="shared" si="1123"/>
        <v>1379</v>
      </c>
      <c r="CE285">
        <f t="shared" si="1123"/>
        <v>765</v>
      </c>
      <c r="CF285">
        <f t="shared" si="1123"/>
        <v>1024</v>
      </c>
      <c r="CG285">
        <f t="shared" si="1123"/>
        <v>1725</v>
      </c>
      <c r="CH285">
        <f t="shared" si="1123"/>
        <v>1569</v>
      </c>
      <c r="CI285">
        <f t="shared" si="1123"/>
        <v>1266</v>
      </c>
      <c r="CJ285">
        <f t="shared" si="1123"/>
        <v>2327</v>
      </c>
      <c r="CK285">
        <f t="shared" si="1123"/>
        <v>231</v>
      </c>
      <c r="CL285">
        <f t="shared" si="1123"/>
        <v>2758</v>
      </c>
      <c r="CM285">
        <f t="shared" si="1123"/>
        <v>1530</v>
      </c>
      <c r="CN285">
        <f t="shared" si="1123"/>
        <v>2048</v>
      </c>
      <c r="CO285">
        <f t="shared" si="1123"/>
        <v>19</v>
      </c>
      <c r="CP285">
        <f t="shared" si="1123"/>
        <v>3138</v>
      </c>
      <c r="CQ285">
        <f t="shared" si="1123"/>
        <v>2532</v>
      </c>
      <c r="CR285">
        <f t="shared" si="1123"/>
        <v>1223</v>
      </c>
      <c r="CS285">
        <f t="shared" si="1123"/>
        <v>462</v>
      </c>
      <c r="CT285">
        <f t="shared" si="1123"/>
        <v>2085</v>
      </c>
      <c r="CU285">
        <f t="shared" si="1123"/>
        <v>3060</v>
      </c>
      <c r="CV285">
        <f t="shared" si="1123"/>
        <v>665</v>
      </c>
      <c r="CW285">
        <f t="shared" ref="CW285:DM285" si="1124">MOD((CV285*$C285), $C$1)</f>
        <v>38</v>
      </c>
      <c r="CX285">
        <f t="shared" si="1124"/>
        <v>2845</v>
      </c>
      <c r="CY285">
        <f t="shared" si="1124"/>
        <v>1633</v>
      </c>
      <c r="CZ285">
        <f t="shared" si="1124"/>
        <v>2446</v>
      </c>
      <c r="DA285">
        <f t="shared" si="1124"/>
        <v>924</v>
      </c>
      <c r="DB285">
        <f t="shared" si="1124"/>
        <v>739</v>
      </c>
      <c r="DC285">
        <f t="shared" si="1124"/>
        <v>2689</v>
      </c>
      <c r="DD285">
        <f t="shared" si="1124"/>
        <v>1330</v>
      </c>
      <c r="DE285">
        <f t="shared" si="1124"/>
        <v>76</v>
      </c>
      <c r="DF285">
        <f t="shared" si="1124"/>
        <v>2259</v>
      </c>
      <c r="DG285">
        <f t="shared" si="1124"/>
        <v>3266</v>
      </c>
      <c r="DH285">
        <f t="shared" si="1124"/>
        <v>1461</v>
      </c>
      <c r="DI285">
        <f t="shared" si="1124"/>
        <v>1848</v>
      </c>
      <c r="DJ285">
        <f t="shared" si="1124"/>
        <v>1478</v>
      </c>
      <c r="DK285">
        <f t="shared" si="1124"/>
        <v>1947</v>
      </c>
      <c r="DL285">
        <f t="shared" si="1124"/>
        <v>2660</v>
      </c>
      <c r="DM285">
        <f t="shared" si="1124"/>
        <v>152</v>
      </c>
    </row>
    <row r="286" spans="1:117">
      <c r="A286">
        <v>3246</v>
      </c>
      <c r="C286">
        <f t="shared" si="1028"/>
        <v>3246</v>
      </c>
      <c r="D286">
        <v>1</v>
      </c>
      <c r="E286">
        <f t="shared" ref="E286:AJ286" si="1125">MOD((D286*$C286), $C$1)</f>
        <v>3246</v>
      </c>
      <c r="F286">
        <f t="shared" si="1125"/>
        <v>3346</v>
      </c>
      <c r="G286">
        <f t="shared" si="1125"/>
        <v>2001</v>
      </c>
      <c r="H286">
        <f t="shared" si="1125"/>
        <v>363</v>
      </c>
      <c r="I286">
        <f t="shared" si="1125"/>
        <v>1465</v>
      </c>
      <c r="J286">
        <f t="shared" si="1125"/>
        <v>24</v>
      </c>
      <c r="K286">
        <f t="shared" si="1125"/>
        <v>2422</v>
      </c>
      <c r="L286">
        <f t="shared" si="1125"/>
        <v>1391</v>
      </c>
      <c r="M286">
        <f t="shared" si="1125"/>
        <v>3421</v>
      </c>
      <c r="N286">
        <f t="shared" si="1125"/>
        <v>1850</v>
      </c>
      <c r="O286">
        <f t="shared" si="1125"/>
        <v>850</v>
      </c>
      <c r="P286">
        <f t="shared" si="1125"/>
        <v>576</v>
      </c>
      <c r="Q286">
        <f t="shared" si="1125"/>
        <v>3232</v>
      </c>
      <c r="R286">
        <f t="shared" si="1125"/>
        <v>2505</v>
      </c>
      <c r="S286">
        <f t="shared" si="1125"/>
        <v>3191</v>
      </c>
      <c r="T286">
        <f t="shared" si="1125"/>
        <v>3228</v>
      </c>
      <c r="U286">
        <f t="shared" si="1125"/>
        <v>3245</v>
      </c>
      <c r="V286">
        <f t="shared" si="1125"/>
        <v>100</v>
      </c>
      <c r="W286">
        <f t="shared" si="1125"/>
        <v>2086</v>
      </c>
      <c r="X286">
        <f t="shared" si="1125"/>
        <v>1793</v>
      </c>
      <c r="Y286">
        <f t="shared" si="1125"/>
        <v>1102</v>
      </c>
      <c r="Z286">
        <f t="shared" si="1125"/>
        <v>1990</v>
      </c>
      <c r="AA286">
        <f t="shared" si="1125"/>
        <v>2398</v>
      </c>
      <c r="AB286">
        <f t="shared" si="1125"/>
        <v>2400</v>
      </c>
      <c r="AC286">
        <f t="shared" si="1125"/>
        <v>2030</v>
      </c>
      <c r="AD286">
        <f t="shared" si="1125"/>
        <v>1860</v>
      </c>
      <c r="AE286">
        <f t="shared" si="1125"/>
        <v>2431</v>
      </c>
      <c r="AF286">
        <f t="shared" si="1125"/>
        <v>3157</v>
      </c>
      <c r="AG286">
        <f t="shared" si="1125"/>
        <v>2656</v>
      </c>
      <c r="AH286">
        <f t="shared" si="1125"/>
        <v>2704</v>
      </c>
      <c r="AI286">
        <f t="shared" si="1125"/>
        <v>686</v>
      </c>
      <c r="AJ286">
        <f t="shared" si="1125"/>
        <v>37</v>
      </c>
      <c r="AK286">
        <f t="shared" ref="AK286:BP286" si="1126">MOD((AJ286*$C286), $C$1)</f>
        <v>17</v>
      </c>
      <c r="AL286">
        <f t="shared" si="1126"/>
        <v>286</v>
      </c>
      <c r="AM286">
        <f t="shared" si="1126"/>
        <v>1986</v>
      </c>
      <c r="AN286">
        <f t="shared" si="1126"/>
        <v>3138</v>
      </c>
      <c r="AO286">
        <f t="shared" si="1126"/>
        <v>2740</v>
      </c>
      <c r="AP286">
        <f t="shared" si="1126"/>
        <v>888</v>
      </c>
      <c r="AQ286">
        <f t="shared" si="1126"/>
        <v>408</v>
      </c>
      <c r="AR286">
        <f t="shared" si="1126"/>
        <v>2</v>
      </c>
      <c r="AS286">
        <f t="shared" si="1126"/>
        <v>3061</v>
      </c>
      <c r="AT286">
        <f t="shared" si="1126"/>
        <v>3261</v>
      </c>
      <c r="AU286">
        <f t="shared" si="1126"/>
        <v>571</v>
      </c>
      <c r="AV286">
        <f t="shared" si="1126"/>
        <v>726</v>
      </c>
      <c r="AW286">
        <f t="shared" si="1126"/>
        <v>2930</v>
      </c>
      <c r="AX286">
        <f t="shared" si="1126"/>
        <v>48</v>
      </c>
      <c r="AY286">
        <f t="shared" si="1126"/>
        <v>1413</v>
      </c>
      <c r="AZ286">
        <f t="shared" si="1126"/>
        <v>2782</v>
      </c>
      <c r="BA286">
        <f t="shared" si="1126"/>
        <v>3411</v>
      </c>
      <c r="BB286">
        <f t="shared" si="1126"/>
        <v>269</v>
      </c>
      <c r="BC286">
        <f t="shared" si="1126"/>
        <v>1700</v>
      </c>
      <c r="BD286">
        <f t="shared" si="1126"/>
        <v>1152</v>
      </c>
      <c r="BE286">
        <f t="shared" si="1126"/>
        <v>3033</v>
      </c>
      <c r="BF286">
        <f t="shared" si="1126"/>
        <v>1579</v>
      </c>
      <c r="BG286">
        <f t="shared" si="1126"/>
        <v>2951</v>
      </c>
      <c r="BH286">
        <f t="shared" si="1126"/>
        <v>3025</v>
      </c>
      <c r="BI286">
        <f t="shared" si="1126"/>
        <v>3059</v>
      </c>
      <c r="BJ286">
        <f t="shared" si="1126"/>
        <v>200</v>
      </c>
      <c r="BK286">
        <f t="shared" si="1126"/>
        <v>741</v>
      </c>
      <c r="BL286">
        <f t="shared" si="1126"/>
        <v>155</v>
      </c>
      <c r="BM286">
        <f t="shared" si="1126"/>
        <v>2204</v>
      </c>
      <c r="BN286">
        <f t="shared" si="1126"/>
        <v>549</v>
      </c>
      <c r="BO286">
        <f t="shared" si="1126"/>
        <v>1365</v>
      </c>
      <c r="BP286">
        <f t="shared" si="1126"/>
        <v>1369</v>
      </c>
      <c r="BQ286">
        <f t="shared" ref="BQ286:CV286" si="1127">MOD((BP286*$C286), $C$1)</f>
        <v>629</v>
      </c>
      <c r="BR286">
        <f t="shared" si="1127"/>
        <v>289</v>
      </c>
      <c r="BS286">
        <f t="shared" si="1127"/>
        <v>1431</v>
      </c>
      <c r="BT286">
        <f t="shared" si="1127"/>
        <v>2883</v>
      </c>
      <c r="BU286">
        <f t="shared" si="1127"/>
        <v>1881</v>
      </c>
      <c r="BV286">
        <f t="shared" si="1127"/>
        <v>1977</v>
      </c>
      <c r="BW286">
        <f t="shared" si="1127"/>
        <v>1372</v>
      </c>
      <c r="BX286">
        <f t="shared" si="1127"/>
        <v>74</v>
      </c>
      <c r="BY286">
        <f t="shared" si="1127"/>
        <v>34</v>
      </c>
      <c r="BZ286">
        <f t="shared" si="1127"/>
        <v>572</v>
      </c>
      <c r="CA286">
        <f t="shared" si="1127"/>
        <v>541</v>
      </c>
      <c r="CB286">
        <f t="shared" si="1127"/>
        <v>2845</v>
      </c>
      <c r="CC286">
        <f t="shared" si="1127"/>
        <v>2049</v>
      </c>
      <c r="CD286">
        <f t="shared" si="1127"/>
        <v>1776</v>
      </c>
      <c r="CE286">
        <f t="shared" si="1127"/>
        <v>816</v>
      </c>
      <c r="CF286">
        <f t="shared" si="1127"/>
        <v>4</v>
      </c>
      <c r="CG286">
        <f t="shared" si="1127"/>
        <v>2691</v>
      </c>
      <c r="CH286">
        <f t="shared" si="1127"/>
        <v>3091</v>
      </c>
      <c r="CI286">
        <f t="shared" si="1127"/>
        <v>1142</v>
      </c>
      <c r="CJ286">
        <f t="shared" si="1127"/>
        <v>1452</v>
      </c>
      <c r="CK286">
        <f t="shared" si="1127"/>
        <v>2429</v>
      </c>
      <c r="CL286">
        <f t="shared" si="1127"/>
        <v>96</v>
      </c>
      <c r="CM286">
        <f t="shared" si="1127"/>
        <v>2826</v>
      </c>
      <c r="CN286">
        <f t="shared" si="1127"/>
        <v>2133</v>
      </c>
      <c r="CO286">
        <f t="shared" si="1127"/>
        <v>3391</v>
      </c>
      <c r="CP286">
        <f t="shared" si="1127"/>
        <v>538</v>
      </c>
      <c r="CQ286">
        <f t="shared" si="1127"/>
        <v>3400</v>
      </c>
      <c r="CR286">
        <f t="shared" si="1127"/>
        <v>2304</v>
      </c>
      <c r="CS286">
        <f t="shared" si="1127"/>
        <v>2635</v>
      </c>
      <c r="CT286">
        <f t="shared" si="1127"/>
        <v>3158</v>
      </c>
      <c r="CU286">
        <f t="shared" si="1127"/>
        <v>2471</v>
      </c>
      <c r="CV286">
        <f t="shared" si="1127"/>
        <v>2619</v>
      </c>
      <c r="CW286">
        <f t="shared" ref="CW286:DM286" si="1128">MOD((CV286*$C286), $C$1)</f>
        <v>2687</v>
      </c>
      <c r="CX286">
        <f t="shared" si="1128"/>
        <v>400</v>
      </c>
      <c r="CY286">
        <f t="shared" si="1128"/>
        <v>1482</v>
      </c>
      <c r="CZ286">
        <f t="shared" si="1128"/>
        <v>310</v>
      </c>
      <c r="DA286">
        <f t="shared" si="1128"/>
        <v>977</v>
      </c>
      <c r="DB286">
        <f t="shared" si="1128"/>
        <v>1098</v>
      </c>
      <c r="DC286">
        <f t="shared" si="1128"/>
        <v>2730</v>
      </c>
      <c r="DD286">
        <f t="shared" si="1128"/>
        <v>2738</v>
      </c>
      <c r="DE286">
        <f t="shared" si="1128"/>
        <v>1258</v>
      </c>
      <c r="DF286">
        <f t="shared" si="1128"/>
        <v>578</v>
      </c>
      <c r="DG286">
        <f t="shared" si="1128"/>
        <v>2862</v>
      </c>
      <c r="DH286">
        <f t="shared" si="1128"/>
        <v>2335</v>
      </c>
      <c r="DI286">
        <f t="shared" si="1128"/>
        <v>331</v>
      </c>
      <c r="DJ286">
        <f t="shared" si="1128"/>
        <v>523</v>
      </c>
      <c r="DK286">
        <f t="shared" si="1128"/>
        <v>2744</v>
      </c>
      <c r="DL286">
        <f t="shared" si="1128"/>
        <v>148</v>
      </c>
      <c r="DM286">
        <f t="shared" si="1128"/>
        <v>68</v>
      </c>
    </row>
    <row r="287" spans="1:117">
      <c r="A287">
        <v>3248</v>
      </c>
      <c r="C287">
        <f t="shared" si="1028"/>
        <v>3248</v>
      </c>
      <c r="D287">
        <v>1</v>
      </c>
      <c r="E287">
        <f t="shared" ref="E287:AJ287" si="1129">MOD((D287*$C287), $C$1)</f>
        <v>3248</v>
      </c>
      <c r="F287">
        <f t="shared" si="1129"/>
        <v>2610</v>
      </c>
      <c r="G287">
        <f t="shared" si="1129"/>
        <v>2710</v>
      </c>
      <c r="H287">
        <f t="shared" si="1129"/>
        <v>1565</v>
      </c>
      <c r="I287">
        <f t="shared" si="1129"/>
        <v>1809</v>
      </c>
      <c r="J287">
        <f t="shared" si="1129"/>
        <v>1760</v>
      </c>
      <c r="K287">
        <f t="shared" si="1129"/>
        <v>434</v>
      </c>
      <c r="L287">
        <f t="shared" si="1129"/>
        <v>2922</v>
      </c>
      <c r="M287">
        <f t="shared" si="1129"/>
        <v>510</v>
      </c>
      <c r="N287">
        <f t="shared" si="1129"/>
        <v>2738</v>
      </c>
      <c r="O287">
        <f t="shared" si="1129"/>
        <v>3303</v>
      </c>
      <c r="P287">
        <f t="shared" si="1129"/>
        <v>2838</v>
      </c>
      <c r="Q287">
        <f t="shared" si="1129"/>
        <v>2158</v>
      </c>
      <c r="R287">
        <f t="shared" si="1129"/>
        <v>3082</v>
      </c>
      <c r="S287">
        <f t="shared" si="1129"/>
        <v>2109</v>
      </c>
      <c r="T287">
        <f t="shared" si="1129"/>
        <v>1756</v>
      </c>
      <c r="U287">
        <f t="shared" si="1129"/>
        <v>1166</v>
      </c>
      <c r="V287">
        <f t="shared" si="1129"/>
        <v>2775</v>
      </c>
      <c r="W287">
        <f t="shared" si="1129"/>
        <v>3394</v>
      </c>
      <c r="X287">
        <f t="shared" si="1129"/>
        <v>3340</v>
      </c>
      <c r="Y287">
        <f t="shared" si="1129"/>
        <v>2929</v>
      </c>
      <c r="Z287">
        <f t="shared" si="1129"/>
        <v>2660</v>
      </c>
      <c r="AA287">
        <f t="shared" si="1129"/>
        <v>422</v>
      </c>
      <c r="AB287">
        <f t="shared" si="1129"/>
        <v>1687</v>
      </c>
      <c r="AC287">
        <f t="shared" si="1129"/>
        <v>69</v>
      </c>
      <c r="AD287">
        <f t="shared" si="1129"/>
        <v>1097</v>
      </c>
      <c r="AE287">
        <f t="shared" si="1129"/>
        <v>1678</v>
      </c>
      <c r="AF287">
        <f t="shared" si="1129"/>
        <v>1716</v>
      </c>
      <c r="AG287">
        <f t="shared" si="1129"/>
        <v>1624</v>
      </c>
      <c r="AH287">
        <f t="shared" si="1129"/>
        <v>1305</v>
      </c>
      <c r="AI287">
        <f t="shared" si="1129"/>
        <v>1355</v>
      </c>
      <c r="AJ287">
        <f t="shared" si="1129"/>
        <v>2498</v>
      </c>
      <c r="AK287">
        <f t="shared" ref="AK287:BP287" si="1130">MOD((AJ287*$C287), $C$1)</f>
        <v>2620</v>
      </c>
      <c r="AL287">
        <f t="shared" si="1130"/>
        <v>880</v>
      </c>
      <c r="AM287">
        <f t="shared" si="1130"/>
        <v>217</v>
      </c>
      <c r="AN287">
        <f t="shared" si="1130"/>
        <v>1461</v>
      </c>
      <c r="AO287">
        <f t="shared" si="1130"/>
        <v>255</v>
      </c>
      <c r="AP287">
        <f t="shared" si="1130"/>
        <v>1369</v>
      </c>
      <c r="AQ287">
        <f t="shared" si="1130"/>
        <v>3367</v>
      </c>
      <c r="AR287">
        <f t="shared" si="1130"/>
        <v>1419</v>
      </c>
      <c r="AS287">
        <f t="shared" si="1130"/>
        <v>1079</v>
      </c>
      <c r="AT287">
        <f t="shared" si="1130"/>
        <v>1541</v>
      </c>
      <c r="AU287">
        <f t="shared" si="1130"/>
        <v>2770</v>
      </c>
      <c r="AV287">
        <f t="shared" si="1130"/>
        <v>878</v>
      </c>
      <c r="AW287">
        <f t="shared" si="1130"/>
        <v>583</v>
      </c>
      <c r="AX287">
        <f t="shared" si="1130"/>
        <v>3103</v>
      </c>
      <c r="AY287">
        <f t="shared" si="1130"/>
        <v>1697</v>
      </c>
      <c r="AZ287">
        <f t="shared" si="1130"/>
        <v>1670</v>
      </c>
      <c r="BA287">
        <f t="shared" si="1130"/>
        <v>3180</v>
      </c>
      <c r="BB287">
        <f t="shared" si="1130"/>
        <v>1330</v>
      </c>
      <c r="BC287">
        <f t="shared" si="1130"/>
        <v>211</v>
      </c>
      <c r="BD287">
        <f t="shared" si="1130"/>
        <v>2559</v>
      </c>
      <c r="BE287">
        <f t="shared" si="1130"/>
        <v>1750</v>
      </c>
      <c r="BF287">
        <f t="shared" si="1130"/>
        <v>2264</v>
      </c>
      <c r="BG287">
        <f t="shared" si="1130"/>
        <v>839</v>
      </c>
      <c r="BH287">
        <f t="shared" si="1130"/>
        <v>858</v>
      </c>
      <c r="BI287">
        <f t="shared" si="1130"/>
        <v>812</v>
      </c>
      <c r="BJ287">
        <f t="shared" si="1130"/>
        <v>2368</v>
      </c>
      <c r="BK287">
        <f t="shared" si="1130"/>
        <v>2393</v>
      </c>
      <c r="BL287">
        <f t="shared" si="1130"/>
        <v>1249</v>
      </c>
      <c r="BM287">
        <f t="shared" si="1130"/>
        <v>1310</v>
      </c>
      <c r="BN287">
        <f t="shared" si="1130"/>
        <v>440</v>
      </c>
      <c r="BO287">
        <f t="shared" si="1130"/>
        <v>1824</v>
      </c>
      <c r="BP287">
        <f t="shared" si="1130"/>
        <v>2446</v>
      </c>
      <c r="BQ287">
        <f t="shared" ref="BQ287:CV287" si="1131">MOD((BP287*$C287), $C$1)</f>
        <v>1843</v>
      </c>
      <c r="BR287">
        <f t="shared" si="1131"/>
        <v>2400</v>
      </c>
      <c r="BS287">
        <f t="shared" si="1131"/>
        <v>3399</v>
      </c>
      <c r="BT287">
        <f t="shared" si="1131"/>
        <v>2425</v>
      </c>
      <c r="BU287">
        <f t="shared" si="1131"/>
        <v>2255</v>
      </c>
      <c r="BV287">
        <f t="shared" si="1131"/>
        <v>2486</v>
      </c>
      <c r="BW287">
        <f t="shared" si="1131"/>
        <v>1385</v>
      </c>
      <c r="BX287">
        <f t="shared" si="1131"/>
        <v>439</v>
      </c>
      <c r="BY287">
        <f t="shared" si="1131"/>
        <v>2007</v>
      </c>
      <c r="BZ287">
        <f t="shared" si="1131"/>
        <v>3267</v>
      </c>
      <c r="CA287">
        <f t="shared" si="1131"/>
        <v>2564</v>
      </c>
      <c r="CB287">
        <f t="shared" si="1131"/>
        <v>835</v>
      </c>
      <c r="CC287">
        <f t="shared" si="1131"/>
        <v>1590</v>
      </c>
      <c r="CD287">
        <f t="shared" si="1131"/>
        <v>665</v>
      </c>
      <c r="CE287">
        <f t="shared" si="1131"/>
        <v>1821</v>
      </c>
      <c r="CF287">
        <f t="shared" si="1131"/>
        <v>2995</v>
      </c>
      <c r="CG287">
        <f t="shared" si="1131"/>
        <v>875</v>
      </c>
      <c r="CH287">
        <f t="shared" si="1131"/>
        <v>1132</v>
      </c>
      <c r="CI287">
        <f t="shared" si="1131"/>
        <v>2135</v>
      </c>
      <c r="CJ287">
        <f t="shared" si="1131"/>
        <v>429</v>
      </c>
      <c r="CK287">
        <f t="shared" si="1131"/>
        <v>406</v>
      </c>
      <c r="CL287">
        <f t="shared" si="1131"/>
        <v>1184</v>
      </c>
      <c r="CM287">
        <f t="shared" si="1131"/>
        <v>2912</v>
      </c>
      <c r="CN287">
        <f t="shared" si="1131"/>
        <v>2340</v>
      </c>
      <c r="CO287">
        <f t="shared" si="1131"/>
        <v>655</v>
      </c>
      <c r="CP287">
        <f t="shared" si="1131"/>
        <v>220</v>
      </c>
      <c r="CQ287">
        <f t="shared" si="1131"/>
        <v>912</v>
      </c>
      <c r="CR287">
        <f t="shared" si="1131"/>
        <v>1223</v>
      </c>
      <c r="CS287">
        <f t="shared" si="1131"/>
        <v>2637</v>
      </c>
      <c r="CT287">
        <f t="shared" si="1131"/>
        <v>1200</v>
      </c>
      <c r="CU287">
        <f t="shared" si="1131"/>
        <v>3415</v>
      </c>
      <c r="CV287">
        <f t="shared" si="1131"/>
        <v>2928</v>
      </c>
      <c r="CW287">
        <f t="shared" ref="CW287:DM287" si="1132">MOD((CV287*$C287), $C$1)</f>
        <v>2843</v>
      </c>
      <c r="CX287">
        <f t="shared" si="1132"/>
        <v>1243</v>
      </c>
      <c r="CY287">
        <f t="shared" si="1132"/>
        <v>2408</v>
      </c>
      <c r="CZ287">
        <f t="shared" si="1132"/>
        <v>1935</v>
      </c>
      <c r="DA287">
        <f t="shared" si="1132"/>
        <v>2719</v>
      </c>
      <c r="DB287">
        <f t="shared" si="1132"/>
        <v>3349</v>
      </c>
      <c r="DC287">
        <f t="shared" si="1132"/>
        <v>1282</v>
      </c>
      <c r="DD287">
        <f t="shared" si="1132"/>
        <v>2133</v>
      </c>
      <c r="DE287">
        <f t="shared" si="1132"/>
        <v>795</v>
      </c>
      <c r="DF287">
        <f t="shared" si="1132"/>
        <v>2048</v>
      </c>
      <c r="DG287">
        <f t="shared" si="1132"/>
        <v>2626</v>
      </c>
      <c r="DH287">
        <f t="shared" si="1132"/>
        <v>3213</v>
      </c>
      <c r="DI287">
        <f t="shared" si="1132"/>
        <v>2153</v>
      </c>
      <c r="DJ287">
        <f t="shared" si="1132"/>
        <v>566</v>
      </c>
      <c r="DK287">
        <f t="shared" si="1132"/>
        <v>2783</v>
      </c>
      <c r="DL287">
        <f t="shared" si="1132"/>
        <v>1930</v>
      </c>
      <c r="DM287">
        <f t="shared" si="1132"/>
        <v>203</v>
      </c>
    </row>
    <row r="288" spans="1:117">
      <c r="A288">
        <v>3250</v>
      </c>
      <c r="C288">
        <f t="shared" si="1028"/>
        <v>3250</v>
      </c>
      <c r="D288">
        <v>1</v>
      </c>
      <c r="E288">
        <f t="shared" ref="E288:AJ288" si="1133">MOD((D288*$C288), $C$1)</f>
        <v>3250</v>
      </c>
      <c r="F288">
        <f t="shared" si="1133"/>
        <v>1882</v>
      </c>
      <c r="G288">
        <f t="shared" si="1133"/>
        <v>2458</v>
      </c>
      <c r="H288">
        <f t="shared" si="1133"/>
        <v>1132</v>
      </c>
      <c r="I288">
        <f t="shared" si="1133"/>
        <v>968</v>
      </c>
      <c r="J288">
        <f t="shared" si="1133"/>
        <v>3204</v>
      </c>
      <c r="K288">
        <f t="shared" si="1133"/>
        <v>3346</v>
      </c>
      <c r="L288">
        <f t="shared" si="1133"/>
        <v>1661</v>
      </c>
      <c r="M288">
        <f t="shared" si="1133"/>
        <v>1287</v>
      </c>
      <c r="N288">
        <f t="shared" si="1133"/>
        <v>361</v>
      </c>
      <c r="O288">
        <f t="shared" si="1133"/>
        <v>3279</v>
      </c>
      <c r="P288">
        <f t="shared" si="1133"/>
        <v>64</v>
      </c>
      <c r="Q288">
        <f t="shared" si="1133"/>
        <v>2140</v>
      </c>
      <c r="R288">
        <f t="shared" si="1133"/>
        <v>363</v>
      </c>
      <c r="S288">
        <f t="shared" si="1133"/>
        <v>2917</v>
      </c>
      <c r="T288">
        <f t="shared" si="1133"/>
        <v>397</v>
      </c>
      <c r="U288">
        <f t="shared" si="1133"/>
        <v>194</v>
      </c>
      <c r="V288">
        <f t="shared" si="1133"/>
        <v>2627</v>
      </c>
      <c r="W288">
        <f t="shared" si="1133"/>
        <v>1422</v>
      </c>
      <c r="X288">
        <f t="shared" si="1133"/>
        <v>3374</v>
      </c>
      <c r="Y288">
        <f t="shared" si="1133"/>
        <v>24</v>
      </c>
      <c r="Z288">
        <f t="shared" si="1133"/>
        <v>2518</v>
      </c>
      <c r="AA288">
        <f t="shared" si="1133"/>
        <v>565</v>
      </c>
      <c r="AB288">
        <f t="shared" si="1133"/>
        <v>665</v>
      </c>
      <c r="AC288">
        <f t="shared" si="1133"/>
        <v>3151</v>
      </c>
      <c r="AD288">
        <f t="shared" si="1133"/>
        <v>2646</v>
      </c>
      <c r="AE288">
        <f t="shared" si="1133"/>
        <v>1414</v>
      </c>
      <c r="AF288">
        <f t="shared" si="1133"/>
        <v>1391</v>
      </c>
      <c r="AG288">
        <f t="shared" si="1133"/>
        <v>2123</v>
      </c>
      <c r="AH288">
        <f t="shared" si="1133"/>
        <v>9</v>
      </c>
      <c r="AI288">
        <f t="shared" si="1133"/>
        <v>1802</v>
      </c>
      <c r="AJ288">
        <f t="shared" si="1133"/>
        <v>3214</v>
      </c>
      <c r="AK288">
        <f t="shared" ref="AK288:BP288" si="1134">MOD((AJ288*$C288), $C$1)</f>
        <v>1536</v>
      </c>
      <c r="AL288">
        <f t="shared" si="1134"/>
        <v>3326</v>
      </c>
      <c r="AM288">
        <f t="shared" si="1134"/>
        <v>1850</v>
      </c>
      <c r="AN288">
        <f t="shared" si="1134"/>
        <v>1388</v>
      </c>
      <c r="AO288">
        <f t="shared" si="1134"/>
        <v>2666</v>
      </c>
      <c r="AP288">
        <f t="shared" si="1134"/>
        <v>1225</v>
      </c>
      <c r="AQ288">
        <f t="shared" si="1134"/>
        <v>1290</v>
      </c>
      <c r="AR288">
        <f t="shared" si="1134"/>
        <v>3249</v>
      </c>
      <c r="AS288">
        <f t="shared" si="1134"/>
        <v>2063</v>
      </c>
      <c r="AT288">
        <f t="shared" si="1134"/>
        <v>576</v>
      </c>
      <c r="AU288">
        <f t="shared" si="1134"/>
        <v>2105</v>
      </c>
      <c r="AV288">
        <f t="shared" si="1134"/>
        <v>3267</v>
      </c>
      <c r="AW288">
        <f t="shared" si="1134"/>
        <v>2236</v>
      </c>
      <c r="AX288">
        <f t="shared" si="1134"/>
        <v>142</v>
      </c>
      <c r="AY288">
        <f t="shared" si="1134"/>
        <v>1746</v>
      </c>
      <c r="AZ288">
        <f t="shared" si="1134"/>
        <v>3057</v>
      </c>
      <c r="BA288">
        <f t="shared" si="1134"/>
        <v>2505</v>
      </c>
      <c r="BB288">
        <f t="shared" si="1134"/>
        <v>2918</v>
      </c>
      <c r="BC288">
        <f t="shared" si="1134"/>
        <v>216</v>
      </c>
      <c r="BD288">
        <f t="shared" si="1134"/>
        <v>2076</v>
      </c>
      <c r="BE288">
        <f t="shared" si="1134"/>
        <v>1654</v>
      </c>
      <c r="BF288">
        <f t="shared" si="1134"/>
        <v>2554</v>
      </c>
      <c r="BG288">
        <f t="shared" si="1134"/>
        <v>911</v>
      </c>
      <c r="BH288">
        <f t="shared" si="1134"/>
        <v>3228</v>
      </c>
      <c r="BI288">
        <f t="shared" si="1134"/>
        <v>2433</v>
      </c>
      <c r="BJ288">
        <f t="shared" si="1134"/>
        <v>2226</v>
      </c>
      <c r="BK288">
        <f t="shared" si="1134"/>
        <v>1952</v>
      </c>
      <c r="BL288">
        <f t="shared" si="1134"/>
        <v>81</v>
      </c>
      <c r="BM288">
        <f t="shared" si="1134"/>
        <v>2494</v>
      </c>
      <c r="BN288">
        <f t="shared" si="1134"/>
        <v>1478</v>
      </c>
      <c r="BO288">
        <f t="shared" si="1134"/>
        <v>100</v>
      </c>
      <c r="BP288">
        <f t="shared" si="1134"/>
        <v>2486</v>
      </c>
      <c r="BQ288">
        <f t="shared" ref="BQ288:CV288" si="1135">MOD((BP288*$C288), $C$1)</f>
        <v>2926</v>
      </c>
      <c r="BR288">
        <f t="shared" si="1135"/>
        <v>2199</v>
      </c>
      <c r="BS288">
        <f t="shared" si="1135"/>
        <v>3408</v>
      </c>
      <c r="BT288">
        <f t="shared" si="1135"/>
        <v>732</v>
      </c>
      <c r="BU288">
        <f t="shared" si="1135"/>
        <v>1317</v>
      </c>
      <c r="BV288">
        <f t="shared" si="1135"/>
        <v>1793</v>
      </c>
      <c r="BW288">
        <f t="shared" si="1135"/>
        <v>1412</v>
      </c>
      <c r="BX288">
        <f t="shared" si="1135"/>
        <v>1753</v>
      </c>
      <c r="BY288">
        <f t="shared" si="1135"/>
        <v>1790</v>
      </c>
      <c r="BZ288">
        <f t="shared" si="1135"/>
        <v>1955</v>
      </c>
      <c r="CA288">
        <f t="shared" si="1135"/>
        <v>2969</v>
      </c>
      <c r="CB288">
        <f t="shared" si="1135"/>
        <v>1278</v>
      </c>
      <c r="CC288">
        <f t="shared" si="1135"/>
        <v>1990</v>
      </c>
      <c r="CD288">
        <f t="shared" si="1135"/>
        <v>65</v>
      </c>
      <c r="CE288">
        <f t="shared" si="1135"/>
        <v>1959</v>
      </c>
      <c r="CF288">
        <f t="shared" si="1135"/>
        <v>2245</v>
      </c>
      <c r="CG288">
        <f t="shared" si="1135"/>
        <v>1944</v>
      </c>
      <c r="CH288">
        <f t="shared" si="1135"/>
        <v>1529</v>
      </c>
      <c r="CI288">
        <f t="shared" si="1135"/>
        <v>1162</v>
      </c>
      <c r="CJ288">
        <f t="shared" si="1135"/>
        <v>2400</v>
      </c>
      <c r="CK288">
        <f t="shared" si="1135"/>
        <v>1337</v>
      </c>
      <c r="CL288">
        <f t="shared" si="1135"/>
        <v>1604</v>
      </c>
      <c r="CM288">
        <f t="shared" si="1135"/>
        <v>1311</v>
      </c>
      <c r="CN288">
        <f t="shared" si="1135"/>
        <v>2879</v>
      </c>
      <c r="CO288">
        <f t="shared" si="1135"/>
        <v>413</v>
      </c>
      <c r="CP288">
        <f t="shared" si="1135"/>
        <v>729</v>
      </c>
      <c r="CQ288">
        <f t="shared" si="1135"/>
        <v>1860</v>
      </c>
      <c r="CR288">
        <f t="shared" si="1135"/>
        <v>3009</v>
      </c>
      <c r="CS288">
        <f t="shared" si="1135"/>
        <v>900</v>
      </c>
      <c r="CT288">
        <f t="shared" si="1135"/>
        <v>1788</v>
      </c>
      <c r="CU288">
        <f t="shared" si="1135"/>
        <v>2317</v>
      </c>
      <c r="CV288">
        <f t="shared" si="1135"/>
        <v>2636</v>
      </c>
      <c r="CW288">
        <f t="shared" ref="CW288:DM288" si="1136">MOD((CV288*$C288), $C$1)</f>
        <v>3224</v>
      </c>
      <c r="CX288">
        <f t="shared" si="1136"/>
        <v>3157</v>
      </c>
      <c r="CY288">
        <f t="shared" si="1136"/>
        <v>1560</v>
      </c>
      <c r="CZ288">
        <f t="shared" si="1136"/>
        <v>2413</v>
      </c>
      <c r="DA288">
        <f t="shared" si="1136"/>
        <v>2415</v>
      </c>
      <c r="DB288">
        <f t="shared" si="1136"/>
        <v>2053</v>
      </c>
      <c r="DC288">
        <f t="shared" si="1136"/>
        <v>2386</v>
      </c>
      <c r="DD288">
        <f t="shared" si="1136"/>
        <v>440</v>
      </c>
      <c r="DE288">
        <f t="shared" si="1136"/>
        <v>2704</v>
      </c>
      <c r="DF288">
        <f t="shared" si="1136"/>
        <v>1209</v>
      </c>
      <c r="DG288">
        <f t="shared" si="1136"/>
        <v>755</v>
      </c>
      <c r="DH288">
        <f t="shared" si="1136"/>
        <v>585</v>
      </c>
      <c r="DI288">
        <f t="shared" si="1136"/>
        <v>476</v>
      </c>
      <c r="DJ288">
        <f t="shared" si="1136"/>
        <v>3050</v>
      </c>
      <c r="DK288">
        <f t="shared" si="1136"/>
        <v>341</v>
      </c>
      <c r="DL288">
        <f t="shared" si="1136"/>
        <v>37</v>
      </c>
      <c r="DM288">
        <f t="shared" si="1136"/>
        <v>165</v>
      </c>
    </row>
    <row r="289" spans="1:117">
      <c r="A289">
        <v>3251</v>
      </c>
      <c r="C289">
        <f t="shared" si="1028"/>
        <v>3251</v>
      </c>
      <c r="D289">
        <v>1</v>
      </c>
      <c r="E289">
        <f t="shared" ref="E289:AJ289" si="1137">MOD((D289*$C289), $C$1)</f>
        <v>3251</v>
      </c>
      <c r="F289">
        <f t="shared" si="1137"/>
        <v>1521</v>
      </c>
      <c r="G289">
        <f t="shared" si="1137"/>
        <v>700</v>
      </c>
      <c r="H289">
        <f t="shared" si="1137"/>
        <v>947</v>
      </c>
      <c r="I289">
        <f t="shared" si="1137"/>
        <v>1090</v>
      </c>
      <c r="J289">
        <f t="shared" si="1137"/>
        <v>2798</v>
      </c>
      <c r="K289">
        <f t="shared" si="1137"/>
        <v>717</v>
      </c>
      <c r="L289">
        <f t="shared" si="1137"/>
        <v>1318</v>
      </c>
      <c r="M289">
        <f t="shared" si="1137"/>
        <v>2930</v>
      </c>
      <c r="N289">
        <f t="shared" si="1137"/>
        <v>974</v>
      </c>
      <c r="O289">
        <f t="shared" si="1137"/>
        <v>3092</v>
      </c>
      <c r="P289">
        <f t="shared" si="1137"/>
        <v>2693</v>
      </c>
      <c r="Q289">
        <f t="shared" si="1137"/>
        <v>2462</v>
      </c>
      <c r="R289">
        <f t="shared" si="1137"/>
        <v>2870</v>
      </c>
      <c r="S289">
        <f t="shared" si="1137"/>
        <v>1481</v>
      </c>
      <c r="T289">
        <f t="shared" si="1137"/>
        <v>1038</v>
      </c>
      <c r="U289">
        <f t="shared" si="1137"/>
        <v>1865</v>
      </c>
      <c r="V289">
        <f t="shared" si="1137"/>
        <v>538</v>
      </c>
      <c r="W289">
        <f t="shared" si="1137"/>
        <v>2659</v>
      </c>
      <c r="X289">
        <f t="shared" si="1137"/>
        <v>1720</v>
      </c>
      <c r="Y289">
        <f t="shared" si="1137"/>
        <v>2621</v>
      </c>
      <c r="Z289">
        <f t="shared" si="1137"/>
        <v>1698</v>
      </c>
      <c r="AA289">
        <f t="shared" si="1137"/>
        <v>3150</v>
      </c>
      <c r="AB289">
        <f t="shared" si="1137"/>
        <v>2546</v>
      </c>
      <c r="AC289">
        <f t="shared" si="1137"/>
        <v>1474</v>
      </c>
      <c r="AD289">
        <f t="shared" si="1137"/>
        <v>2298</v>
      </c>
      <c r="AE289">
        <f t="shared" si="1137"/>
        <v>1511</v>
      </c>
      <c r="AF289">
        <f t="shared" si="1137"/>
        <v>2500</v>
      </c>
      <c r="AG289">
        <f t="shared" si="1137"/>
        <v>2892</v>
      </c>
      <c r="AH289">
        <f t="shared" si="1137"/>
        <v>952</v>
      </c>
      <c r="AI289">
        <f t="shared" si="1137"/>
        <v>190</v>
      </c>
      <c r="AJ289">
        <f t="shared" si="1137"/>
        <v>110</v>
      </c>
      <c r="AK289">
        <f t="shared" ref="AK289:BP289" si="1138">MOD((AJ289*$C289), $C$1)</f>
        <v>786</v>
      </c>
      <c r="AL289">
        <f t="shared" si="1138"/>
        <v>2622</v>
      </c>
      <c r="AM289">
        <f t="shared" si="1138"/>
        <v>1518</v>
      </c>
      <c r="AN289">
        <f t="shared" si="1138"/>
        <v>1240</v>
      </c>
      <c r="AO289">
        <f t="shared" si="1138"/>
        <v>3246</v>
      </c>
      <c r="AP289">
        <f t="shared" si="1138"/>
        <v>2421</v>
      </c>
      <c r="AQ289">
        <f t="shared" si="1138"/>
        <v>3388</v>
      </c>
      <c r="AR289">
        <f t="shared" si="1138"/>
        <v>878</v>
      </c>
      <c r="AS289">
        <f t="shared" si="1138"/>
        <v>3217</v>
      </c>
      <c r="AT289">
        <f t="shared" si="1138"/>
        <v>779</v>
      </c>
      <c r="AU289">
        <f t="shared" si="1138"/>
        <v>451</v>
      </c>
      <c r="AV289">
        <f t="shared" si="1138"/>
        <v>1164</v>
      </c>
      <c r="AW289">
        <f t="shared" si="1138"/>
        <v>3202</v>
      </c>
      <c r="AX289">
        <f t="shared" si="1138"/>
        <v>48</v>
      </c>
      <c r="AY289">
        <f t="shared" si="1138"/>
        <v>1653</v>
      </c>
      <c r="AZ289">
        <f t="shared" si="1138"/>
        <v>957</v>
      </c>
      <c r="BA289">
        <f t="shared" si="1138"/>
        <v>2721</v>
      </c>
      <c r="BB289">
        <f t="shared" si="1138"/>
        <v>853</v>
      </c>
      <c r="BC289">
        <f t="shared" si="1138"/>
        <v>855</v>
      </c>
      <c r="BD289">
        <f t="shared" si="1138"/>
        <v>495</v>
      </c>
      <c r="BE289">
        <f t="shared" si="1138"/>
        <v>106</v>
      </c>
      <c r="BF289">
        <f t="shared" si="1138"/>
        <v>1506</v>
      </c>
      <c r="BG289">
        <f t="shared" si="1138"/>
        <v>3400</v>
      </c>
      <c r="BH289">
        <f t="shared" si="1138"/>
        <v>2149</v>
      </c>
      <c r="BI289">
        <f t="shared" si="1138"/>
        <v>883</v>
      </c>
      <c r="BJ289">
        <f t="shared" si="1138"/>
        <v>2317</v>
      </c>
      <c r="BK289">
        <f t="shared" si="1138"/>
        <v>1522</v>
      </c>
      <c r="BL289">
        <f t="shared" si="1138"/>
        <v>520</v>
      </c>
      <c r="BM289">
        <f t="shared" si="1138"/>
        <v>2468</v>
      </c>
      <c r="BN289">
        <f t="shared" si="1138"/>
        <v>1790</v>
      </c>
      <c r="BO289">
        <f t="shared" si="1138"/>
        <v>314</v>
      </c>
      <c r="BP289">
        <f t="shared" si="1138"/>
        <v>1807</v>
      </c>
      <c r="BQ289">
        <f t="shared" ref="BQ289:CV289" si="1139">MOD((BP289*$C289), $C$1)</f>
        <v>685</v>
      </c>
      <c r="BR289">
        <f t="shared" si="1139"/>
        <v>216</v>
      </c>
      <c r="BS289">
        <f t="shared" si="1139"/>
        <v>2292</v>
      </c>
      <c r="BT289">
        <f t="shared" si="1139"/>
        <v>2591</v>
      </c>
      <c r="BU289">
        <f t="shared" si="1139"/>
        <v>236</v>
      </c>
      <c r="BV289">
        <f t="shared" si="1139"/>
        <v>2123</v>
      </c>
      <c r="BW289">
        <f t="shared" si="1139"/>
        <v>2132</v>
      </c>
      <c r="BX289">
        <f t="shared" si="1139"/>
        <v>512</v>
      </c>
      <c r="BY289">
        <f t="shared" si="1139"/>
        <v>477</v>
      </c>
      <c r="BZ289">
        <f t="shared" si="1139"/>
        <v>3346</v>
      </c>
      <c r="CA289">
        <f t="shared" si="1139"/>
        <v>1576</v>
      </c>
      <c r="CB289">
        <f t="shared" si="1139"/>
        <v>1093</v>
      </c>
      <c r="CC289">
        <f t="shared" si="1139"/>
        <v>2258</v>
      </c>
      <c r="CD289">
        <f t="shared" si="1139"/>
        <v>1849</v>
      </c>
      <c r="CE289">
        <f t="shared" si="1139"/>
        <v>3418</v>
      </c>
      <c r="CF289">
        <f t="shared" si="1139"/>
        <v>2340</v>
      </c>
      <c r="CG289">
        <f t="shared" si="1139"/>
        <v>813</v>
      </c>
      <c r="CH289">
        <f t="shared" si="1139"/>
        <v>1193</v>
      </c>
      <c r="CI289">
        <f t="shared" si="1139"/>
        <v>1413</v>
      </c>
      <c r="CJ289">
        <f t="shared" si="1139"/>
        <v>2985</v>
      </c>
      <c r="CK289">
        <f t="shared" si="1139"/>
        <v>1367</v>
      </c>
      <c r="CL289">
        <f t="shared" si="1139"/>
        <v>972</v>
      </c>
      <c r="CM289">
        <f t="shared" si="1139"/>
        <v>21</v>
      </c>
      <c r="CN289">
        <f t="shared" si="1139"/>
        <v>3082</v>
      </c>
      <c r="CO289">
        <f t="shared" si="1139"/>
        <v>1062</v>
      </c>
      <c r="CP289">
        <f t="shared" si="1139"/>
        <v>976</v>
      </c>
      <c r="CQ289">
        <f t="shared" si="1139"/>
        <v>2732</v>
      </c>
      <c r="CR289">
        <f t="shared" si="1139"/>
        <v>2304</v>
      </c>
      <c r="CS289">
        <f t="shared" si="1139"/>
        <v>431</v>
      </c>
      <c r="CT289">
        <f t="shared" si="1139"/>
        <v>1333</v>
      </c>
      <c r="CU289">
        <f t="shared" si="1139"/>
        <v>230</v>
      </c>
      <c r="CV289">
        <f t="shared" si="1139"/>
        <v>3203</v>
      </c>
      <c r="CW289">
        <f t="shared" ref="CW289:DM289" si="1140">MOD((CV289*$C289), $C$1)</f>
        <v>3299</v>
      </c>
      <c r="CX289">
        <f t="shared" si="1140"/>
        <v>3174</v>
      </c>
      <c r="CY289">
        <f t="shared" si="1140"/>
        <v>1657</v>
      </c>
      <c r="CZ289">
        <f t="shared" si="1140"/>
        <v>237</v>
      </c>
      <c r="DA289">
        <f t="shared" si="1140"/>
        <v>1943</v>
      </c>
      <c r="DB289">
        <f t="shared" si="1140"/>
        <v>222</v>
      </c>
      <c r="DC289">
        <f t="shared" si="1140"/>
        <v>1212</v>
      </c>
      <c r="DD289">
        <f t="shared" si="1140"/>
        <v>1424</v>
      </c>
      <c r="DE289">
        <f t="shared" si="1140"/>
        <v>1005</v>
      </c>
      <c r="DF289">
        <f t="shared" si="1140"/>
        <v>943</v>
      </c>
      <c r="DG289">
        <f t="shared" si="1140"/>
        <v>1810</v>
      </c>
      <c r="DH289">
        <f t="shared" si="1140"/>
        <v>145</v>
      </c>
      <c r="DI289">
        <f t="shared" si="1140"/>
        <v>1348</v>
      </c>
      <c r="DJ289">
        <f t="shared" si="1140"/>
        <v>961</v>
      </c>
      <c r="DK289">
        <f t="shared" si="1140"/>
        <v>2001</v>
      </c>
      <c r="DL289">
        <f t="shared" si="1140"/>
        <v>75</v>
      </c>
      <c r="DM289">
        <f t="shared" si="1140"/>
        <v>224</v>
      </c>
    </row>
    <row r="290" spans="1:117">
      <c r="A290">
        <v>3256</v>
      </c>
      <c r="C290">
        <f t="shared" si="1028"/>
        <v>3256</v>
      </c>
      <c r="D290">
        <v>1</v>
      </c>
      <c r="E290">
        <f t="shared" ref="E290:AJ290" si="1141">MOD((D290*$C290), $C$1)</f>
        <v>3256</v>
      </c>
      <c r="F290">
        <f t="shared" si="1141"/>
        <v>3177</v>
      </c>
      <c r="G290">
        <f t="shared" si="1141"/>
        <v>3278</v>
      </c>
      <c r="H290">
        <f t="shared" si="1141"/>
        <v>2758</v>
      </c>
      <c r="I290">
        <f t="shared" si="1141"/>
        <v>1121</v>
      </c>
      <c r="J290">
        <f t="shared" si="1141"/>
        <v>2823</v>
      </c>
      <c r="K290">
        <f t="shared" si="1141"/>
        <v>39</v>
      </c>
      <c r="L290">
        <f t="shared" si="1141"/>
        <v>37</v>
      </c>
      <c r="M290">
        <f t="shared" si="1141"/>
        <v>387</v>
      </c>
      <c r="N290">
        <f t="shared" si="1141"/>
        <v>895</v>
      </c>
      <c r="O290">
        <f t="shared" si="1141"/>
        <v>1201</v>
      </c>
      <c r="P290">
        <f t="shared" si="1141"/>
        <v>2547</v>
      </c>
      <c r="Q290">
        <f t="shared" si="1141"/>
        <v>305</v>
      </c>
      <c r="R290">
        <f t="shared" si="1141"/>
        <v>1521</v>
      </c>
      <c r="S290">
        <f t="shared" si="1141"/>
        <v>1443</v>
      </c>
      <c r="T290">
        <f t="shared" si="1141"/>
        <v>1369</v>
      </c>
      <c r="U290">
        <f t="shared" si="1141"/>
        <v>595</v>
      </c>
      <c r="V290">
        <f t="shared" si="1141"/>
        <v>2236</v>
      </c>
      <c r="W290">
        <f t="shared" si="1141"/>
        <v>3265</v>
      </c>
      <c r="X290">
        <f t="shared" si="1141"/>
        <v>1602</v>
      </c>
      <c r="Y290">
        <f t="shared" si="1141"/>
        <v>992</v>
      </c>
      <c r="Z290">
        <f t="shared" si="1141"/>
        <v>1381</v>
      </c>
      <c r="AA290">
        <f t="shared" si="1141"/>
        <v>1926</v>
      </c>
      <c r="AB290">
        <f t="shared" si="1141"/>
        <v>2619</v>
      </c>
      <c r="AC290">
        <f t="shared" si="1141"/>
        <v>1429</v>
      </c>
      <c r="AD290">
        <f t="shared" si="1141"/>
        <v>388</v>
      </c>
      <c r="AE290">
        <f t="shared" si="1141"/>
        <v>720</v>
      </c>
      <c r="AF290">
        <f t="shared" si="1141"/>
        <v>947</v>
      </c>
      <c r="AG290">
        <f t="shared" si="1141"/>
        <v>2394</v>
      </c>
      <c r="AH290">
        <f t="shared" si="1141"/>
        <v>3063</v>
      </c>
      <c r="AI290">
        <f t="shared" si="1141"/>
        <v>2642</v>
      </c>
      <c r="AJ290">
        <f t="shared" si="1141"/>
        <v>835</v>
      </c>
      <c r="AK290">
        <f t="shared" ref="AK290:BP290" si="1142">MOD((AJ290*$C290), $C$1)</f>
        <v>1408</v>
      </c>
      <c r="AL290">
        <f t="shared" si="1142"/>
        <v>632</v>
      </c>
      <c r="AM290">
        <f t="shared" si="1142"/>
        <v>2623</v>
      </c>
      <c r="AN290">
        <f t="shared" si="1142"/>
        <v>729</v>
      </c>
      <c r="AO290">
        <f t="shared" si="1142"/>
        <v>2803</v>
      </c>
      <c r="AP290">
        <f t="shared" si="1142"/>
        <v>108</v>
      </c>
      <c r="AQ290">
        <f t="shared" si="1142"/>
        <v>1686</v>
      </c>
      <c r="AR290">
        <f t="shared" si="1142"/>
        <v>16</v>
      </c>
      <c r="AS290">
        <f t="shared" si="1142"/>
        <v>631</v>
      </c>
      <c r="AT290">
        <f t="shared" si="1142"/>
        <v>2798</v>
      </c>
      <c r="AU290">
        <f t="shared" si="1142"/>
        <v>983</v>
      </c>
      <c r="AV290">
        <f t="shared" si="1142"/>
        <v>2956</v>
      </c>
      <c r="AW290">
        <f t="shared" si="1142"/>
        <v>781</v>
      </c>
      <c r="AX290">
        <f t="shared" si="1142"/>
        <v>565</v>
      </c>
      <c r="AY290">
        <f t="shared" si="1142"/>
        <v>624</v>
      </c>
      <c r="AZ290">
        <f t="shared" si="1142"/>
        <v>592</v>
      </c>
      <c r="BA290">
        <f t="shared" si="1142"/>
        <v>2761</v>
      </c>
      <c r="BB290">
        <f t="shared" si="1142"/>
        <v>596</v>
      </c>
      <c r="BC290">
        <f t="shared" si="1142"/>
        <v>2061</v>
      </c>
      <c r="BD290">
        <f t="shared" si="1142"/>
        <v>3011</v>
      </c>
      <c r="BE290">
        <f t="shared" si="1142"/>
        <v>1449</v>
      </c>
      <c r="BF290">
        <f t="shared" si="1142"/>
        <v>319</v>
      </c>
      <c r="BG290">
        <f t="shared" si="1142"/>
        <v>2502</v>
      </c>
      <c r="BH290">
        <f t="shared" si="1142"/>
        <v>1318</v>
      </c>
      <c r="BI290">
        <f t="shared" si="1142"/>
        <v>2658</v>
      </c>
      <c r="BJ290">
        <f t="shared" si="1142"/>
        <v>1466</v>
      </c>
      <c r="BK290">
        <f t="shared" si="1142"/>
        <v>775</v>
      </c>
      <c r="BL290">
        <f t="shared" si="1142"/>
        <v>1615</v>
      </c>
      <c r="BM290">
        <f t="shared" si="1142"/>
        <v>2148</v>
      </c>
      <c r="BN290">
        <f t="shared" si="1142"/>
        <v>1510</v>
      </c>
      <c r="BO290">
        <f t="shared" si="1142"/>
        <v>3368</v>
      </c>
      <c r="BP290">
        <f t="shared" si="1142"/>
        <v>732</v>
      </c>
      <c r="BQ290">
        <f t="shared" ref="BQ290:CV290" si="1143">MOD((BP290*$C290), $C$1)</f>
        <v>2278</v>
      </c>
      <c r="BR290">
        <f t="shared" si="1143"/>
        <v>2777</v>
      </c>
      <c r="BS290">
        <f t="shared" si="1143"/>
        <v>1227</v>
      </c>
      <c r="BT290">
        <f t="shared" si="1143"/>
        <v>1428</v>
      </c>
      <c r="BU290">
        <f t="shared" si="1143"/>
        <v>563</v>
      </c>
      <c r="BV290">
        <f t="shared" si="1143"/>
        <v>974</v>
      </c>
      <c r="BW290">
        <f t="shared" si="1143"/>
        <v>1100</v>
      </c>
      <c r="BX290">
        <f t="shared" si="1143"/>
        <v>3067</v>
      </c>
      <c r="BY290">
        <f t="shared" si="1143"/>
        <v>1942</v>
      </c>
      <c r="BZ290">
        <f t="shared" si="1143"/>
        <v>3250</v>
      </c>
      <c r="CA290">
        <f t="shared" si="1143"/>
        <v>796</v>
      </c>
      <c r="CB290">
        <f t="shared" si="1143"/>
        <v>1371</v>
      </c>
      <c r="CC290">
        <f t="shared" si="1143"/>
        <v>245</v>
      </c>
      <c r="CD290">
        <f t="shared" si="1143"/>
        <v>1728</v>
      </c>
      <c r="CE290">
        <f t="shared" si="1143"/>
        <v>2959</v>
      </c>
      <c r="CF290">
        <f t="shared" si="1143"/>
        <v>256</v>
      </c>
      <c r="CG290">
        <f t="shared" si="1143"/>
        <v>3234</v>
      </c>
      <c r="CH290">
        <f t="shared" si="1143"/>
        <v>165</v>
      </c>
      <c r="CI290">
        <f t="shared" si="1143"/>
        <v>2004</v>
      </c>
      <c r="CJ290">
        <f t="shared" si="1143"/>
        <v>2693</v>
      </c>
      <c r="CK290">
        <f t="shared" si="1143"/>
        <v>2203</v>
      </c>
      <c r="CL290">
        <f t="shared" si="1143"/>
        <v>2178</v>
      </c>
      <c r="CM290">
        <f t="shared" si="1143"/>
        <v>3122</v>
      </c>
      <c r="CN290">
        <f t="shared" si="1143"/>
        <v>2610</v>
      </c>
      <c r="CO290">
        <f t="shared" si="1143"/>
        <v>3004</v>
      </c>
      <c r="CP290">
        <f t="shared" si="1143"/>
        <v>2674</v>
      </c>
      <c r="CQ290">
        <f t="shared" si="1143"/>
        <v>2097</v>
      </c>
      <c r="CR290">
        <f t="shared" si="1143"/>
        <v>142</v>
      </c>
      <c r="CS290">
        <f t="shared" si="1143"/>
        <v>2598</v>
      </c>
      <c r="CT290">
        <f t="shared" si="1143"/>
        <v>1673</v>
      </c>
      <c r="CU290">
        <f t="shared" si="1143"/>
        <v>2291</v>
      </c>
      <c r="CV290">
        <f t="shared" si="1143"/>
        <v>502</v>
      </c>
      <c r="CW290">
        <f t="shared" ref="CW290:DM290" si="1144">MOD((CV290*$C290), $C$1)</f>
        <v>1356</v>
      </c>
      <c r="CX290">
        <f t="shared" si="1144"/>
        <v>2870</v>
      </c>
      <c r="CY290">
        <f t="shared" si="1144"/>
        <v>2107</v>
      </c>
      <c r="CZ290">
        <f t="shared" si="1144"/>
        <v>1823</v>
      </c>
      <c r="DA290">
        <f t="shared" si="1144"/>
        <v>58</v>
      </c>
      <c r="DB290">
        <f t="shared" si="1144"/>
        <v>143</v>
      </c>
      <c r="DC290">
        <f t="shared" si="1144"/>
        <v>2423</v>
      </c>
      <c r="DD290">
        <f t="shared" si="1144"/>
        <v>1419</v>
      </c>
      <c r="DE290">
        <f t="shared" si="1144"/>
        <v>2138</v>
      </c>
      <c r="DF290">
        <f t="shared" si="1144"/>
        <v>3260</v>
      </c>
      <c r="DG290">
        <f t="shared" si="1144"/>
        <v>2477</v>
      </c>
      <c r="DH290">
        <f t="shared" si="1144"/>
        <v>2262</v>
      </c>
      <c r="DI290">
        <f t="shared" si="1144"/>
        <v>2146</v>
      </c>
      <c r="DJ290">
        <f t="shared" si="1144"/>
        <v>1860</v>
      </c>
      <c r="DK290">
        <f t="shared" si="1144"/>
        <v>445</v>
      </c>
      <c r="DL290">
        <f t="shared" si="1144"/>
        <v>1038</v>
      </c>
      <c r="DM290">
        <f t="shared" si="1144"/>
        <v>193</v>
      </c>
    </row>
    <row r="291" spans="1:117">
      <c r="A291">
        <v>3261</v>
      </c>
      <c r="C291">
        <f t="shared" si="1028"/>
        <v>3261</v>
      </c>
      <c r="D291">
        <v>1</v>
      </c>
      <c r="E291">
        <f t="shared" ref="E291:AJ291" si="1145">MOD((D291*$C291), $C$1)</f>
        <v>3261</v>
      </c>
      <c r="F291">
        <f t="shared" si="1145"/>
        <v>1452</v>
      </c>
      <c r="G291">
        <f t="shared" si="1145"/>
        <v>192</v>
      </c>
      <c r="H291">
        <f t="shared" si="1145"/>
        <v>1670</v>
      </c>
      <c r="I291">
        <f t="shared" si="1145"/>
        <v>873</v>
      </c>
      <c r="J291">
        <f t="shared" si="1145"/>
        <v>2554</v>
      </c>
      <c r="K291">
        <f t="shared" si="1145"/>
        <v>1557</v>
      </c>
      <c r="L291">
        <f t="shared" si="1145"/>
        <v>2928</v>
      </c>
      <c r="M291">
        <f t="shared" si="1145"/>
        <v>3166</v>
      </c>
      <c r="N291">
        <f t="shared" si="1145"/>
        <v>447</v>
      </c>
      <c r="O291">
        <f t="shared" si="1145"/>
        <v>2923</v>
      </c>
      <c r="P291">
        <f t="shared" si="1145"/>
        <v>585</v>
      </c>
      <c r="Q291">
        <f t="shared" si="1145"/>
        <v>49</v>
      </c>
      <c r="R291">
        <f t="shared" si="1145"/>
        <v>1963</v>
      </c>
      <c r="S291">
        <f t="shared" si="1145"/>
        <v>2528</v>
      </c>
      <c r="T291">
        <f t="shared" si="1145"/>
        <v>2546</v>
      </c>
      <c r="U291">
        <f t="shared" si="1145"/>
        <v>2917</v>
      </c>
      <c r="V291">
        <f t="shared" si="1145"/>
        <v>1605</v>
      </c>
      <c r="W291">
        <f t="shared" si="1145"/>
        <v>1630</v>
      </c>
      <c r="X291">
        <f t="shared" si="1145"/>
        <v>811</v>
      </c>
      <c r="Y291">
        <f t="shared" si="1145"/>
        <v>2801</v>
      </c>
      <c r="Z291">
        <f t="shared" si="1145"/>
        <v>739</v>
      </c>
      <c r="AA291">
        <f t="shared" si="1145"/>
        <v>1317</v>
      </c>
      <c r="AB291">
        <f t="shared" si="1145"/>
        <v>2556</v>
      </c>
      <c r="AC291">
        <f t="shared" si="1145"/>
        <v>1217</v>
      </c>
      <c r="AD291">
        <f t="shared" si="1145"/>
        <v>2401</v>
      </c>
      <c r="AE291">
        <f t="shared" si="1145"/>
        <v>119</v>
      </c>
      <c r="AF291">
        <f t="shared" si="1145"/>
        <v>356</v>
      </c>
      <c r="AG291">
        <f t="shared" si="1145"/>
        <v>1238</v>
      </c>
      <c r="AH291">
        <f t="shared" si="1145"/>
        <v>2262</v>
      </c>
      <c r="AI291">
        <f t="shared" si="1145"/>
        <v>3163</v>
      </c>
      <c r="AJ291">
        <f t="shared" si="1145"/>
        <v>957</v>
      </c>
      <c r="AK291">
        <f t="shared" ref="AK291:BP291" si="1146">MOD((AJ291*$C291), $C$1)</f>
        <v>1998</v>
      </c>
      <c r="AL291">
        <f t="shared" si="1146"/>
        <v>9</v>
      </c>
      <c r="AM291">
        <f t="shared" si="1146"/>
        <v>1901</v>
      </c>
      <c r="AN291">
        <f t="shared" si="1146"/>
        <v>2775</v>
      </c>
      <c r="AO291">
        <f t="shared" si="1146"/>
        <v>1728</v>
      </c>
      <c r="AP291">
        <f t="shared" si="1146"/>
        <v>1306</v>
      </c>
      <c r="AQ291">
        <f t="shared" si="1146"/>
        <v>995</v>
      </c>
      <c r="AR291">
        <f t="shared" si="1146"/>
        <v>2400</v>
      </c>
      <c r="AS291">
        <f t="shared" si="1146"/>
        <v>289</v>
      </c>
      <c r="AT291">
        <f t="shared" si="1146"/>
        <v>2335</v>
      </c>
      <c r="AU291">
        <f t="shared" si="1146"/>
        <v>1046</v>
      </c>
      <c r="AV291">
        <f t="shared" si="1146"/>
        <v>592</v>
      </c>
      <c r="AW291">
        <f t="shared" si="1146"/>
        <v>2290</v>
      </c>
      <c r="AX291">
        <f t="shared" si="1146"/>
        <v>1834</v>
      </c>
      <c r="AY291">
        <f t="shared" si="1146"/>
        <v>441</v>
      </c>
      <c r="AZ291">
        <f t="shared" si="1146"/>
        <v>512</v>
      </c>
      <c r="BA291">
        <f t="shared" si="1146"/>
        <v>2166</v>
      </c>
      <c r="BB291">
        <f t="shared" si="1146"/>
        <v>2328</v>
      </c>
      <c r="BC291">
        <f t="shared" si="1146"/>
        <v>2236</v>
      </c>
      <c r="BD291">
        <f t="shared" si="1146"/>
        <v>721</v>
      </c>
      <c r="BE291">
        <f t="shared" si="1146"/>
        <v>946</v>
      </c>
      <c r="BF291">
        <f t="shared" si="1146"/>
        <v>437</v>
      </c>
      <c r="BG291">
        <f t="shared" si="1146"/>
        <v>1192</v>
      </c>
      <c r="BH291">
        <f t="shared" si="1146"/>
        <v>3220</v>
      </c>
      <c r="BI291">
        <f t="shared" si="1146"/>
        <v>1560</v>
      </c>
      <c r="BJ291">
        <f t="shared" si="1146"/>
        <v>2418</v>
      </c>
      <c r="BK291">
        <f t="shared" si="1146"/>
        <v>660</v>
      </c>
      <c r="BL291">
        <f t="shared" si="1146"/>
        <v>1023</v>
      </c>
      <c r="BM291">
        <f t="shared" si="1146"/>
        <v>1071</v>
      </c>
      <c r="BN291">
        <f t="shared" si="1146"/>
        <v>3204</v>
      </c>
      <c r="BO291">
        <f t="shared" si="1146"/>
        <v>849</v>
      </c>
      <c r="BP291">
        <f t="shared" si="1146"/>
        <v>3203</v>
      </c>
      <c r="BQ291">
        <f t="shared" ref="BQ291:CV291" si="1147">MOD((BP291*$C291), $C$1)</f>
        <v>1019</v>
      </c>
      <c r="BR291">
        <f t="shared" si="1147"/>
        <v>1751</v>
      </c>
      <c r="BS291">
        <f t="shared" si="1147"/>
        <v>827</v>
      </c>
      <c r="BT291">
        <f t="shared" si="1147"/>
        <v>81</v>
      </c>
      <c r="BU291">
        <f t="shared" si="1147"/>
        <v>3385</v>
      </c>
      <c r="BV291">
        <f t="shared" si="1147"/>
        <v>958</v>
      </c>
      <c r="BW291">
        <f t="shared" si="1147"/>
        <v>1828</v>
      </c>
      <c r="BX291">
        <f t="shared" si="1147"/>
        <v>1461</v>
      </c>
      <c r="BY291">
        <f t="shared" si="1147"/>
        <v>2093</v>
      </c>
      <c r="BZ291">
        <f t="shared" si="1147"/>
        <v>1014</v>
      </c>
      <c r="CA291">
        <f t="shared" si="1147"/>
        <v>2601</v>
      </c>
      <c r="CB291">
        <f t="shared" si="1147"/>
        <v>429</v>
      </c>
      <c r="CC291">
        <f t="shared" si="1147"/>
        <v>2552</v>
      </c>
      <c r="CD291">
        <f t="shared" si="1147"/>
        <v>1897</v>
      </c>
      <c r="CE291">
        <f t="shared" si="1147"/>
        <v>24</v>
      </c>
      <c r="CF291">
        <f t="shared" si="1147"/>
        <v>2782</v>
      </c>
      <c r="CG291">
        <f t="shared" si="1147"/>
        <v>538</v>
      </c>
      <c r="CH291">
        <f t="shared" si="1147"/>
        <v>1177</v>
      </c>
      <c r="CI291">
        <f t="shared" si="1147"/>
        <v>2339</v>
      </c>
      <c r="CJ291">
        <f t="shared" si="1147"/>
        <v>366</v>
      </c>
      <c r="CK291">
        <f t="shared" si="1147"/>
        <v>2969</v>
      </c>
      <c r="CL291">
        <f t="shared" si="1147"/>
        <v>3058</v>
      </c>
      <c r="CM291">
        <f t="shared" si="1147"/>
        <v>1652</v>
      </c>
      <c r="CN291">
        <f t="shared" si="1147"/>
        <v>502</v>
      </c>
      <c r="CO291">
        <f t="shared" si="1147"/>
        <v>435</v>
      </c>
      <c r="CP291">
        <f t="shared" si="1147"/>
        <v>1532</v>
      </c>
      <c r="CQ291">
        <f t="shared" si="1147"/>
        <v>316</v>
      </c>
      <c r="CR291">
        <f t="shared" si="1147"/>
        <v>1176</v>
      </c>
      <c r="CS291">
        <f t="shared" si="1147"/>
        <v>2509</v>
      </c>
      <c r="CT291">
        <f t="shared" si="1147"/>
        <v>2345</v>
      </c>
      <c r="CU291">
        <f t="shared" si="1147"/>
        <v>2777</v>
      </c>
      <c r="CV291">
        <f t="shared" si="1147"/>
        <v>1388</v>
      </c>
      <c r="CW291">
        <f t="shared" ref="CW291:DM291" si="1148">MOD((CV291*$C291), $C$1)</f>
        <v>779</v>
      </c>
      <c r="CX291">
        <f t="shared" si="1148"/>
        <v>1379</v>
      </c>
      <c r="CY291">
        <f t="shared" si="1148"/>
        <v>2309</v>
      </c>
      <c r="CZ291">
        <f t="shared" si="1148"/>
        <v>2035</v>
      </c>
      <c r="DA291">
        <f t="shared" si="1148"/>
        <v>581</v>
      </c>
      <c r="DB291">
        <f t="shared" si="1148"/>
        <v>729</v>
      </c>
      <c r="DC291">
        <f t="shared" si="1148"/>
        <v>3017</v>
      </c>
      <c r="DD291">
        <f t="shared" si="1148"/>
        <v>1760</v>
      </c>
      <c r="DE291">
        <f t="shared" si="1148"/>
        <v>2728</v>
      </c>
      <c r="DF291">
        <f t="shared" si="1148"/>
        <v>2856</v>
      </c>
      <c r="DG291">
        <f t="shared" si="1148"/>
        <v>1682</v>
      </c>
      <c r="DH291">
        <f t="shared" si="1148"/>
        <v>2264</v>
      </c>
      <c r="DI291">
        <f t="shared" si="1148"/>
        <v>2823</v>
      </c>
      <c r="DJ291">
        <f t="shared" si="1148"/>
        <v>430</v>
      </c>
      <c r="DK291">
        <f t="shared" si="1148"/>
        <v>2382</v>
      </c>
      <c r="DL291">
        <f t="shared" si="1148"/>
        <v>3349</v>
      </c>
      <c r="DM291">
        <f t="shared" si="1148"/>
        <v>216</v>
      </c>
    </row>
    <row r="292" spans="1:117">
      <c r="A292">
        <v>3281</v>
      </c>
      <c r="C292">
        <f t="shared" si="1028"/>
        <v>3281</v>
      </c>
      <c r="D292">
        <v>1</v>
      </c>
      <c r="E292">
        <f t="shared" ref="E292:AJ292" si="1149">MOD((D292*$C292), $C$1)</f>
        <v>3281</v>
      </c>
      <c r="F292">
        <f t="shared" si="1149"/>
        <v>1914</v>
      </c>
      <c r="G292">
        <f t="shared" si="1149"/>
        <v>1104</v>
      </c>
      <c r="H292">
        <f t="shared" si="1149"/>
        <v>2519</v>
      </c>
      <c r="I292">
        <f t="shared" si="1149"/>
        <v>2991</v>
      </c>
      <c r="J292">
        <f t="shared" si="1149"/>
        <v>811</v>
      </c>
      <c r="K292">
        <f t="shared" si="1149"/>
        <v>1866</v>
      </c>
      <c r="L292">
        <f t="shared" si="1149"/>
        <v>1442</v>
      </c>
      <c r="M292">
        <f t="shared" si="1149"/>
        <v>3284</v>
      </c>
      <c r="N292">
        <f t="shared" si="1149"/>
        <v>1464</v>
      </c>
      <c r="O292">
        <f t="shared" si="1149"/>
        <v>3415</v>
      </c>
      <c r="P292">
        <f t="shared" si="1149"/>
        <v>2400</v>
      </c>
      <c r="Q292">
        <f t="shared" si="1149"/>
        <v>255</v>
      </c>
      <c r="R292">
        <f t="shared" si="1149"/>
        <v>2922</v>
      </c>
      <c r="S292">
        <f t="shared" si="1149"/>
        <v>868</v>
      </c>
      <c r="T292">
        <f t="shared" si="1149"/>
        <v>178</v>
      </c>
      <c r="U292">
        <f t="shared" si="1149"/>
        <v>748</v>
      </c>
      <c r="V292">
        <f t="shared" si="1149"/>
        <v>1023</v>
      </c>
      <c r="W292">
        <f t="shared" si="1149"/>
        <v>945</v>
      </c>
      <c r="X292">
        <f t="shared" si="1149"/>
        <v>2352</v>
      </c>
      <c r="Y292">
        <f t="shared" si="1149"/>
        <v>593</v>
      </c>
      <c r="Z292">
        <f t="shared" si="1149"/>
        <v>256</v>
      </c>
      <c r="AA292">
        <f t="shared" si="1149"/>
        <v>2772</v>
      </c>
      <c r="AB292">
        <f t="shared" si="1149"/>
        <v>2782</v>
      </c>
      <c r="AC292">
        <f t="shared" si="1149"/>
        <v>1282</v>
      </c>
      <c r="AD292">
        <f t="shared" si="1149"/>
        <v>3267</v>
      </c>
      <c r="AE292">
        <f t="shared" si="1149"/>
        <v>583</v>
      </c>
      <c r="AF292">
        <f t="shared" si="1149"/>
        <v>1756</v>
      </c>
      <c r="AG292">
        <f t="shared" si="1149"/>
        <v>787</v>
      </c>
      <c r="AH292">
        <f t="shared" si="1149"/>
        <v>2035</v>
      </c>
      <c r="AI292">
        <f t="shared" si="1149"/>
        <v>109</v>
      </c>
      <c r="AJ292">
        <f t="shared" si="1149"/>
        <v>805</v>
      </c>
      <c r="AK292">
        <f t="shared" ref="AK292:BP292" si="1150">MOD((AJ292*$C292), $C$1)</f>
        <v>2766</v>
      </c>
      <c r="AL292">
        <f t="shared" si="1150"/>
        <v>251</v>
      </c>
      <c r="AM292">
        <f t="shared" si="1150"/>
        <v>91</v>
      </c>
      <c r="AN292">
        <f t="shared" si="1150"/>
        <v>74</v>
      </c>
      <c r="AO292">
        <f t="shared" si="1150"/>
        <v>2624</v>
      </c>
      <c r="AP292">
        <f t="shared" si="1150"/>
        <v>965</v>
      </c>
      <c r="AQ292">
        <f t="shared" si="1150"/>
        <v>2783</v>
      </c>
      <c r="AR292">
        <f t="shared" si="1150"/>
        <v>1132</v>
      </c>
      <c r="AS292">
        <f t="shared" si="1150"/>
        <v>1750</v>
      </c>
      <c r="AT292">
        <f t="shared" si="1150"/>
        <v>1687</v>
      </c>
      <c r="AU292">
        <f t="shared" si="1150"/>
        <v>844</v>
      </c>
      <c r="AV292">
        <f t="shared" si="1150"/>
        <v>347</v>
      </c>
      <c r="AW292">
        <f t="shared" si="1150"/>
        <v>2846</v>
      </c>
      <c r="AX292">
        <f t="shared" si="1150"/>
        <v>1975</v>
      </c>
      <c r="AY292">
        <f t="shared" si="1150"/>
        <v>2247</v>
      </c>
      <c r="AZ292">
        <f t="shared" si="1150"/>
        <v>2619</v>
      </c>
      <c r="BA292">
        <f t="shared" si="1150"/>
        <v>1715</v>
      </c>
      <c r="BB292">
        <f t="shared" si="1150"/>
        <v>75</v>
      </c>
      <c r="BC292">
        <f t="shared" si="1150"/>
        <v>2474</v>
      </c>
      <c r="BD292">
        <f t="shared" si="1150"/>
        <v>2879</v>
      </c>
      <c r="BE292">
        <f t="shared" si="1150"/>
        <v>456</v>
      </c>
      <c r="BF292">
        <f t="shared" si="1150"/>
        <v>220</v>
      </c>
      <c r="BG292">
        <f t="shared" si="1150"/>
        <v>1310</v>
      </c>
      <c r="BH292">
        <f t="shared" si="1150"/>
        <v>2498</v>
      </c>
      <c r="BI292">
        <f t="shared" si="1150"/>
        <v>2710</v>
      </c>
      <c r="BJ292">
        <f t="shared" si="1150"/>
        <v>1789</v>
      </c>
      <c r="BK292">
        <f t="shared" si="1150"/>
        <v>2699</v>
      </c>
      <c r="BL292">
        <f t="shared" si="1150"/>
        <v>8</v>
      </c>
      <c r="BM292">
        <f t="shared" si="1150"/>
        <v>2231</v>
      </c>
      <c r="BN292">
        <f t="shared" si="1150"/>
        <v>1588</v>
      </c>
      <c r="BO292">
        <f t="shared" si="1150"/>
        <v>1970</v>
      </c>
      <c r="BP292">
        <f t="shared" si="1150"/>
        <v>2997</v>
      </c>
      <c r="BQ292">
        <f t="shared" ref="BQ292:CV292" si="1151">MOD((BP292*$C292), $C$1)</f>
        <v>3342</v>
      </c>
      <c r="BR292">
        <f t="shared" si="1151"/>
        <v>3057</v>
      </c>
      <c r="BS292">
        <f t="shared" si="1151"/>
        <v>1204</v>
      </c>
      <c r="BT292">
        <f t="shared" si="1151"/>
        <v>1243</v>
      </c>
      <c r="BU292">
        <f t="shared" si="1151"/>
        <v>2255</v>
      </c>
      <c r="BV292">
        <f t="shared" si="1151"/>
        <v>1419</v>
      </c>
      <c r="BW292">
        <f t="shared" si="1151"/>
        <v>3303</v>
      </c>
      <c r="BX292">
        <f t="shared" si="1151"/>
        <v>2045</v>
      </c>
      <c r="BY292">
        <f t="shared" si="1151"/>
        <v>2040</v>
      </c>
      <c r="BZ292">
        <f t="shared" si="1151"/>
        <v>2790</v>
      </c>
      <c r="CA292">
        <f t="shared" si="1151"/>
        <v>82</v>
      </c>
      <c r="CB292">
        <f t="shared" si="1151"/>
        <v>1424</v>
      </c>
      <c r="CC292">
        <f t="shared" si="1151"/>
        <v>2553</v>
      </c>
      <c r="CD292">
        <f t="shared" si="1151"/>
        <v>1322</v>
      </c>
      <c r="CE292">
        <f t="shared" si="1151"/>
        <v>698</v>
      </c>
      <c r="CF292">
        <f t="shared" si="1151"/>
        <v>1661</v>
      </c>
      <c r="CG292">
        <f t="shared" si="1151"/>
        <v>1313</v>
      </c>
      <c r="CH292">
        <f t="shared" si="1151"/>
        <v>2048</v>
      </c>
      <c r="CI292">
        <f t="shared" si="1151"/>
        <v>1590</v>
      </c>
      <c r="CJ292">
        <f t="shared" si="1151"/>
        <v>1670</v>
      </c>
      <c r="CK292">
        <f t="shared" si="1151"/>
        <v>3394</v>
      </c>
      <c r="CL292">
        <f t="shared" si="1151"/>
        <v>2119</v>
      </c>
      <c r="CM292">
        <f t="shared" si="1151"/>
        <v>1233</v>
      </c>
      <c r="CN292">
        <f t="shared" si="1151"/>
        <v>324</v>
      </c>
      <c r="CO292">
        <f t="shared" si="1151"/>
        <v>2865</v>
      </c>
      <c r="CP292">
        <f t="shared" si="1151"/>
        <v>2556</v>
      </c>
      <c r="CQ292">
        <f t="shared" si="1151"/>
        <v>872</v>
      </c>
      <c r="CR292">
        <f t="shared" si="1151"/>
        <v>3009</v>
      </c>
      <c r="CS292">
        <f t="shared" si="1151"/>
        <v>1542</v>
      </c>
      <c r="CT292">
        <f t="shared" si="1151"/>
        <v>2008</v>
      </c>
      <c r="CU292">
        <f t="shared" si="1151"/>
        <v>728</v>
      </c>
      <c r="CV292">
        <f t="shared" si="1151"/>
        <v>592</v>
      </c>
      <c r="CW292">
        <f t="shared" ref="CW292:DM292" si="1152">MOD((CV292*$C292), $C$1)</f>
        <v>406</v>
      </c>
      <c r="CX292">
        <f t="shared" si="1152"/>
        <v>858</v>
      </c>
      <c r="CY292">
        <f t="shared" si="1152"/>
        <v>1678</v>
      </c>
      <c r="CZ292">
        <f t="shared" si="1152"/>
        <v>2194</v>
      </c>
      <c r="DA292">
        <f t="shared" si="1152"/>
        <v>276</v>
      </c>
      <c r="DB292">
        <f t="shared" si="1152"/>
        <v>3203</v>
      </c>
      <c r="DC292">
        <f t="shared" si="1152"/>
        <v>3321</v>
      </c>
      <c r="DD292">
        <f t="shared" si="1152"/>
        <v>2776</v>
      </c>
      <c r="DE292">
        <f t="shared" si="1152"/>
        <v>2182</v>
      </c>
      <c r="DF292">
        <f t="shared" si="1152"/>
        <v>2076</v>
      </c>
      <c r="DG292">
        <f t="shared" si="1152"/>
        <v>821</v>
      </c>
      <c r="DH292">
        <f t="shared" si="1152"/>
        <v>366</v>
      </c>
      <c r="DI292">
        <f t="shared" si="1152"/>
        <v>3427</v>
      </c>
      <c r="DJ292">
        <f t="shared" si="1152"/>
        <v>600</v>
      </c>
      <c r="DK292">
        <f t="shared" si="1152"/>
        <v>2637</v>
      </c>
      <c r="DL292">
        <f t="shared" si="1152"/>
        <v>2446</v>
      </c>
      <c r="DM292">
        <f t="shared" si="1152"/>
        <v>217</v>
      </c>
    </row>
    <row r="293" spans="1:117">
      <c r="A293">
        <v>3284</v>
      </c>
      <c r="C293">
        <f t="shared" si="1028"/>
        <v>3284</v>
      </c>
      <c r="D293">
        <v>1</v>
      </c>
      <c r="E293">
        <f t="shared" ref="E293:AJ293" si="1153">MOD((D293*$C293), $C$1)</f>
        <v>3284</v>
      </c>
      <c r="F293">
        <f t="shared" si="1153"/>
        <v>1023</v>
      </c>
      <c r="G293">
        <f t="shared" si="1153"/>
        <v>583</v>
      </c>
      <c r="H293">
        <f t="shared" si="1153"/>
        <v>74</v>
      </c>
      <c r="I293">
        <f t="shared" si="1153"/>
        <v>2846</v>
      </c>
      <c r="J293">
        <f t="shared" si="1153"/>
        <v>220</v>
      </c>
      <c r="K293">
        <f t="shared" si="1153"/>
        <v>1970</v>
      </c>
      <c r="L293">
        <f t="shared" si="1153"/>
        <v>2045</v>
      </c>
      <c r="M293">
        <f t="shared" si="1153"/>
        <v>1313</v>
      </c>
      <c r="N293">
        <f t="shared" si="1153"/>
        <v>2556</v>
      </c>
      <c r="O293">
        <f t="shared" si="1153"/>
        <v>1678</v>
      </c>
      <c r="P293">
        <f t="shared" si="1153"/>
        <v>366</v>
      </c>
      <c r="Q293">
        <f t="shared" si="1153"/>
        <v>1094</v>
      </c>
      <c r="R293">
        <f t="shared" si="1153"/>
        <v>439</v>
      </c>
      <c r="S293">
        <f t="shared" si="1153"/>
        <v>656</v>
      </c>
      <c r="T293">
        <f t="shared" si="1153"/>
        <v>3067</v>
      </c>
      <c r="U293">
        <f t="shared" si="1153"/>
        <v>2043</v>
      </c>
      <c r="V293">
        <f t="shared" si="1153"/>
        <v>1607</v>
      </c>
      <c r="W293">
        <f t="shared" si="1153"/>
        <v>510</v>
      </c>
      <c r="X293">
        <f t="shared" si="1153"/>
        <v>512</v>
      </c>
      <c r="Y293">
        <f t="shared" si="1153"/>
        <v>218</v>
      </c>
      <c r="Z293">
        <f t="shared" si="1153"/>
        <v>2264</v>
      </c>
      <c r="AA293">
        <f t="shared" si="1153"/>
        <v>3430</v>
      </c>
      <c r="AB293">
        <f t="shared" si="1153"/>
        <v>147</v>
      </c>
      <c r="AC293">
        <f t="shared" si="1153"/>
        <v>2408</v>
      </c>
      <c r="AD293">
        <f t="shared" si="1153"/>
        <v>2848</v>
      </c>
      <c r="AE293">
        <f t="shared" si="1153"/>
        <v>3357</v>
      </c>
      <c r="AF293">
        <f t="shared" si="1153"/>
        <v>585</v>
      </c>
      <c r="AG293">
        <f t="shared" si="1153"/>
        <v>3211</v>
      </c>
      <c r="AH293">
        <f t="shared" si="1153"/>
        <v>1461</v>
      </c>
      <c r="AI293">
        <f t="shared" si="1153"/>
        <v>1386</v>
      </c>
      <c r="AJ293">
        <f t="shared" si="1153"/>
        <v>2118</v>
      </c>
      <c r="AK293">
        <f t="shared" ref="AK293:BP293" si="1154">MOD((AJ293*$C293), $C$1)</f>
        <v>875</v>
      </c>
      <c r="AL293">
        <f t="shared" si="1154"/>
        <v>1753</v>
      </c>
      <c r="AM293">
        <f t="shared" si="1154"/>
        <v>3065</v>
      </c>
      <c r="AN293">
        <f t="shared" si="1154"/>
        <v>2337</v>
      </c>
      <c r="AO293">
        <f t="shared" si="1154"/>
        <v>2992</v>
      </c>
      <c r="AP293">
        <f t="shared" si="1154"/>
        <v>2775</v>
      </c>
      <c r="AQ293">
        <f t="shared" si="1154"/>
        <v>364</v>
      </c>
      <c r="AR293">
        <f t="shared" si="1154"/>
        <v>1388</v>
      </c>
      <c r="AS293">
        <f t="shared" si="1154"/>
        <v>1824</v>
      </c>
      <c r="AT293">
        <f t="shared" si="1154"/>
        <v>2921</v>
      </c>
      <c r="AU293">
        <f t="shared" si="1154"/>
        <v>2919</v>
      </c>
      <c r="AV293">
        <f t="shared" si="1154"/>
        <v>3213</v>
      </c>
      <c r="AW293">
        <f t="shared" si="1154"/>
        <v>1167</v>
      </c>
      <c r="AX293">
        <f t="shared" si="1154"/>
        <v>1</v>
      </c>
      <c r="AY293">
        <f t="shared" si="1154"/>
        <v>3284</v>
      </c>
      <c r="AZ293">
        <f t="shared" si="1154"/>
        <v>1023</v>
      </c>
      <c r="BA293">
        <f t="shared" si="1154"/>
        <v>583</v>
      </c>
      <c r="BB293">
        <f t="shared" si="1154"/>
        <v>74</v>
      </c>
      <c r="BC293">
        <f t="shared" si="1154"/>
        <v>2846</v>
      </c>
      <c r="BD293">
        <f t="shared" si="1154"/>
        <v>220</v>
      </c>
      <c r="BE293">
        <f t="shared" si="1154"/>
        <v>1970</v>
      </c>
      <c r="BF293">
        <f t="shared" si="1154"/>
        <v>2045</v>
      </c>
      <c r="BG293">
        <f t="shared" si="1154"/>
        <v>1313</v>
      </c>
      <c r="BH293">
        <f t="shared" si="1154"/>
        <v>2556</v>
      </c>
      <c r="BI293">
        <f t="shared" si="1154"/>
        <v>1678</v>
      </c>
      <c r="BJ293">
        <f t="shared" si="1154"/>
        <v>366</v>
      </c>
      <c r="BK293">
        <f t="shared" si="1154"/>
        <v>1094</v>
      </c>
      <c r="BL293">
        <f t="shared" si="1154"/>
        <v>439</v>
      </c>
      <c r="BM293">
        <f t="shared" si="1154"/>
        <v>656</v>
      </c>
      <c r="BN293">
        <f t="shared" si="1154"/>
        <v>3067</v>
      </c>
      <c r="BO293">
        <f t="shared" si="1154"/>
        <v>2043</v>
      </c>
      <c r="BP293">
        <f t="shared" si="1154"/>
        <v>1607</v>
      </c>
      <c r="BQ293">
        <f t="shared" ref="BQ293:CV293" si="1155">MOD((BP293*$C293), $C$1)</f>
        <v>510</v>
      </c>
      <c r="BR293">
        <f t="shared" si="1155"/>
        <v>512</v>
      </c>
      <c r="BS293">
        <f t="shared" si="1155"/>
        <v>218</v>
      </c>
      <c r="BT293">
        <f t="shared" si="1155"/>
        <v>2264</v>
      </c>
      <c r="BU293">
        <f t="shared" si="1155"/>
        <v>3430</v>
      </c>
      <c r="BV293">
        <f t="shared" si="1155"/>
        <v>147</v>
      </c>
      <c r="BW293">
        <f t="shared" si="1155"/>
        <v>2408</v>
      </c>
      <c r="BX293">
        <f t="shared" si="1155"/>
        <v>2848</v>
      </c>
      <c r="BY293">
        <f t="shared" si="1155"/>
        <v>3357</v>
      </c>
      <c r="BZ293">
        <f t="shared" si="1155"/>
        <v>585</v>
      </c>
      <c r="CA293">
        <f t="shared" si="1155"/>
        <v>3211</v>
      </c>
      <c r="CB293">
        <f t="shared" si="1155"/>
        <v>1461</v>
      </c>
      <c r="CC293">
        <f t="shared" si="1155"/>
        <v>1386</v>
      </c>
      <c r="CD293">
        <f t="shared" si="1155"/>
        <v>2118</v>
      </c>
      <c r="CE293">
        <f t="shared" si="1155"/>
        <v>875</v>
      </c>
      <c r="CF293">
        <f t="shared" si="1155"/>
        <v>1753</v>
      </c>
      <c r="CG293">
        <f t="shared" si="1155"/>
        <v>3065</v>
      </c>
      <c r="CH293">
        <f t="shared" si="1155"/>
        <v>2337</v>
      </c>
      <c r="CI293">
        <f t="shared" si="1155"/>
        <v>2992</v>
      </c>
      <c r="CJ293">
        <f t="shared" si="1155"/>
        <v>2775</v>
      </c>
      <c r="CK293">
        <f t="shared" si="1155"/>
        <v>364</v>
      </c>
      <c r="CL293">
        <f t="shared" si="1155"/>
        <v>1388</v>
      </c>
      <c r="CM293">
        <f t="shared" si="1155"/>
        <v>1824</v>
      </c>
      <c r="CN293">
        <f t="shared" si="1155"/>
        <v>2921</v>
      </c>
      <c r="CO293">
        <f t="shared" si="1155"/>
        <v>2919</v>
      </c>
      <c r="CP293">
        <f t="shared" si="1155"/>
        <v>3213</v>
      </c>
      <c r="CQ293">
        <f t="shared" si="1155"/>
        <v>1167</v>
      </c>
      <c r="CR293">
        <f t="shared" si="1155"/>
        <v>1</v>
      </c>
      <c r="CS293">
        <f t="shared" si="1155"/>
        <v>3284</v>
      </c>
      <c r="CT293">
        <f t="shared" si="1155"/>
        <v>1023</v>
      </c>
      <c r="CU293">
        <f t="shared" si="1155"/>
        <v>583</v>
      </c>
      <c r="CV293">
        <f t="shared" si="1155"/>
        <v>74</v>
      </c>
      <c r="CW293">
        <f t="shared" ref="CW293:DM293" si="1156">MOD((CV293*$C293), $C$1)</f>
        <v>2846</v>
      </c>
      <c r="CX293">
        <f t="shared" si="1156"/>
        <v>220</v>
      </c>
      <c r="CY293">
        <f t="shared" si="1156"/>
        <v>1970</v>
      </c>
      <c r="CZ293">
        <f t="shared" si="1156"/>
        <v>2045</v>
      </c>
      <c r="DA293">
        <f t="shared" si="1156"/>
        <v>1313</v>
      </c>
      <c r="DB293">
        <f t="shared" si="1156"/>
        <v>2556</v>
      </c>
      <c r="DC293">
        <f t="shared" si="1156"/>
        <v>1678</v>
      </c>
      <c r="DD293">
        <f t="shared" si="1156"/>
        <v>366</v>
      </c>
      <c r="DE293">
        <f t="shared" si="1156"/>
        <v>1094</v>
      </c>
      <c r="DF293">
        <f t="shared" si="1156"/>
        <v>439</v>
      </c>
      <c r="DG293">
        <f t="shared" si="1156"/>
        <v>656</v>
      </c>
      <c r="DH293">
        <f t="shared" si="1156"/>
        <v>3067</v>
      </c>
      <c r="DI293">
        <f t="shared" si="1156"/>
        <v>2043</v>
      </c>
      <c r="DJ293">
        <f t="shared" si="1156"/>
        <v>1607</v>
      </c>
      <c r="DK293">
        <f t="shared" si="1156"/>
        <v>510</v>
      </c>
      <c r="DL293">
        <f t="shared" si="1156"/>
        <v>512</v>
      </c>
      <c r="DM293">
        <f t="shared" si="1156"/>
        <v>218</v>
      </c>
    </row>
    <row r="294" spans="1:117">
      <c r="A294">
        <v>3295</v>
      </c>
      <c r="C294">
        <f t="shared" si="1028"/>
        <v>3295</v>
      </c>
      <c r="D294">
        <v>1</v>
      </c>
      <c r="E294">
        <f t="shared" ref="E294:AJ294" si="1157">MOD((D294*$C294), $C$1)</f>
        <v>3295</v>
      </c>
      <c r="F294">
        <f t="shared" si="1157"/>
        <v>1341</v>
      </c>
      <c r="G294">
        <f t="shared" si="1157"/>
        <v>2898</v>
      </c>
      <c r="H294">
        <f t="shared" si="1157"/>
        <v>437</v>
      </c>
      <c r="I294">
        <f t="shared" si="1157"/>
        <v>2326</v>
      </c>
      <c r="J294">
        <f t="shared" si="1157"/>
        <v>2747</v>
      </c>
      <c r="K294">
        <f t="shared" si="1157"/>
        <v>387</v>
      </c>
      <c r="L294">
        <f t="shared" si="1157"/>
        <v>2264</v>
      </c>
      <c r="M294">
        <f t="shared" si="1157"/>
        <v>886</v>
      </c>
      <c r="N294">
        <f t="shared" si="1157"/>
        <v>3020</v>
      </c>
      <c r="O294">
        <f t="shared" si="1157"/>
        <v>1000</v>
      </c>
      <c r="P294">
        <f t="shared" si="1157"/>
        <v>1240</v>
      </c>
      <c r="Q294">
        <f t="shared" si="1157"/>
        <v>2910</v>
      </c>
      <c r="R294">
        <f t="shared" si="1157"/>
        <v>2236</v>
      </c>
      <c r="S294">
        <f t="shared" si="1157"/>
        <v>1263</v>
      </c>
      <c r="T294">
        <f t="shared" si="1157"/>
        <v>3213</v>
      </c>
      <c r="U294">
        <f t="shared" si="1157"/>
        <v>2200</v>
      </c>
      <c r="V294">
        <f t="shared" si="1157"/>
        <v>2728</v>
      </c>
      <c r="W294">
        <f t="shared" si="1157"/>
        <v>2971</v>
      </c>
      <c r="X294">
        <f t="shared" si="1157"/>
        <v>802</v>
      </c>
      <c r="Y294">
        <f t="shared" si="1157"/>
        <v>720</v>
      </c>
      <c r="Z294">
        <f t="shared" si="1157"/>
        <v>1579</v>
      </c>
      <c r="AA294">
        <f t="shared" si="1157"/>
        <v>1409</v>
      </c>
      <c r="AB294">
        <f t="shared" si="1157"/>
        <v>512</v>
      </c>
      <c r="AC294">
        <f t="shared" si="1157"/>
        <v>2419</v>
      </c>
      <c r="AD294">
        <f t="shared" si="1157"/>
        <v>392</v>
      </c>
      <c r="AE294">
        <f t="shared" si="1157"/>
        <v>1584</v>
      </c>
      <c r="AF294">
        <f t="shared" si="1157"/>
        <v>729</v>
      </c>
      <c r="AG294">
        <f t="shared" si="1157"/>
        <v>355</v>
      </c>
      <c r="AH294">
        <f t="shared" si="1157"/>
        <v>3185</v>
      </c>
      <c r="AI294">
        <f t="shared" si="1157"/>
        <v>2577</v>
      </c>
      <c r="AJ294">
        <f t="shared" si="1157"/>
        <v>2921</v>
      </c>
      <c r="AK294">
        <f t="shared" ref="AK294:BP294" si="1158">MOD((AJ294*$C294), $C$1)</f>
        <v>740</v>
      </c>
      <c r="AL294">
        <f t="shared" si="1158"/>
        <v>2290</v>
      </c>
      <c r="AM294">
        <f t="shared" si="1158"/>
        <v>781</v>
      </c>
      <c r="AN294">
        <f t="shared" si="1158"/>
        <v>145</v>
      </c>
      <c r="AO294">
        <f t="shared" si="1158"/>
        <v>866</v>
      </c>
      <c r="AP294">
        <f t="shared" si="1158"/>
        <v>2309</v>
      </c>
      <c r="AQ294">
        <f t="shared" si="1158"/>
        <v>1628</v>
      </c>
      <c r="AR294">
        <f t="shared" si="1158"/>
        <v>1607</v>
      </c>
      <c r="AS294">
        <f t="shared" si="1158"/>
        <v>1032</v>
      </c>
      <c r="AT294">
        <f t="shared" si="1158"/>
        <v>319</v>
      </c>
      <c r="AU294">
        <f t="shared" si="1158"/>
        <v>1219</v>
      </c>
      <c r="AV294">
        <f t="shared" si="1158"/>
        <v>2335</v>
      </c>
      <c r="AW294">
        <f t="shared" si="1158"/>
        <v>1523</v>
      </c>
      <c r="AX294">
        <f t="shared" si="1158"/>
        <v>2163</v>
      </c>
      <c r="AY294">
        <f t="shared" si="1158"/>
        <v>898</v>
      </c>
      <c r="AZ294">
        <f t="shared" si="1158"/>
        <v>1388</v>
      </c>
      <c r="BA294">
        <f t="shared" si="1158"/>
        <v>3368</v>
      </c>
      <c r="BB294">
        <f t="shared" si="1158"/>
        <v>1706</v>
      </c>
      <c r="BC294">
        <f t="shared" si="1158"/>
        <v>1292</v>
      </c>
      <c r="BD294">
        <f t="shared" si="1158"/>
        <v>2700</v>
      </c>
      <c r="BE294">
        <f t="shared" si="1158"/>
        <v>3348</v>
      </c>
      <c r="BF294">
        <f t="shared" si="1158"/>
        <v>995</v>
      </c>
      <c r="BG294">
        <f t="shared" si="1158"/>
        <v>1920</v>
      </c>
      <c r="BH294">
        <f t="shared" si="1158"/>
        <v>3067</v>
      </c>
      <c r="BI294">
        <f t="shared" si="1158"/>
        <v>1470</v>
      </c>
      <c r="BJ294">
        <f t="shared" si="1158"/>
        <v>2509</v>
      </c>
      <c r="BK294">
        <f t="shared" si="1158"/>
        <v>1876</v>
      </c>
      <c r="BL294">
        <f t="shared" si="1158"/>
        <v>2189</v>
      </c>
      <c r="BM294">
        <f t="shared" si="1158"/>
        <v>793</v>
      </c>
      <c r="BN294">
        <f t="shared" si="1158"/>
        <v>1944</v>
      </c>
      <c r="BO294">
        <f t="shared" si="1158"/>
        <v>3234</v>
      </c>
      <c r="BP294">
        <f t="shared" si="1158"/>
        <v>2775</v>
      </c>
      <c r="BQ294">
        <f t="shared" ref="BQ294:CV294" si="1159">MOD((BP294*$C294), $C$1)</f>
        <v>10</v>
      </c>
      <c r="BR294">
        <f t="shared" si="1159"/>
        <v>2071</v>
      </c>
      <c r="BS294">
        <f t="shared" si="1159"/>
        <v>3117</v>
      </c>
      <c r="BT294">
        <f t="shared" si="1159"/>
        <v>1532</v>
      </c>
      <c r="BU294">
        <f t="shared" si="1159"/>
        <v>939</v>
      </c>
      <c r="BV294">
        <f t="shared" si="1159"/>
        <v>2674</v>
      </c>
      <c r="BW294">
        <f t="shared" si="1159"/>
        <v>22</v>
      </c>
      <c r="BX294">
        <f t="shared" si="1159"/>
        <v>439</v>
      </c>
      <c r="BY294">
        <f t="shared" si="1159"/>
        <v>2054</v>
      </c>
      <c r="BZ294">
        <f t="shared" si="1159"/>
        <v>1998</v>
      </c>
      <c r="CA294">
        <f t="shared" si="1159"/>
        <v>2752</v>
      </c>
      <c r="CB294">
        <f t="shared" si="1159"/>
        <v>3138</v>
      </c>
      <c r="CC294">
        <f t="shared" si="1159"/>
        <v>2107</v>
      </c>
      <c r="CD294">
        <f t="shared" si="1159"/>
        <v>1652</v>
      </c>
      <c r="CE294">
        <f t="shared" si="1159"/>
        <v>1774</v>
      </c>
      <c r="CF294">
        <f t="shared" si="1159"/>
        <v>2337</v>
      </c>
      <c r="CG294">
        <f t="shared" si="1159"/>
        <v>1251</v>
      </c>
      <c r="CH294">
        <f t="shared" si="1159"/>
        <v>1414</v>
      </c>
      <c r="CI294">
        <f t="shared" si="1159"/>
        <v>3263</v>
      </c>
      <c r="CJ294">
        <f t="shared" si="1159"/>
        <v>2262</v>
      </c>
      <c r="CK294">
        <f t="shared" si="1159"/>
        <v>1158</v>
      </c>
      <c r="CL294">
        <f t="shared" si="1159"/>
        <v>338</v>
      </c>
      <c r="CM294">
        <f t="shared" si="1159"/>
        <v>2066</v>
      </c>
      <c r="CN294">
        <f t="shared" si="1159"/>
        <v>366</v>
      </c>
      <c r="CO294">
        <f t="shared" si="1159"/>
        <v>1689</v>
      </c>
      <c r="CP294">
        <f t="shared" si="1159"/>
        <v>173</v>
      </c>
      <c r="CQ294">
        <f t="shared" si="1159"/>
        <v>489</v>
      </c>
      <c r="CR294">
        <f t="shared" si="1159"/>
        <v>2116</v>
      </c>
      <c r="CS294">
        <f t="shared" si="1159"/>
        <v>428</v>
      </c>
      <c r="CT294">
        <f t="shared" si="1159"/>
        <v>119</v>
      </c>
      <c r="CU294">
        <f t="shared" si="1159"/>
        <v>971</v>
      </c>
      <c r="CV294">
        <f t="shared" si="1159"/>
        <v>1753</v>
      </c>
      <c r="CW294">
        <f t="shared" ref="CW294:DM294" si="1160">MOD((CV294*$C294), $C$1)</f>
        <v>1762</v>
      </c>
      <c r="CX294">
        <f t="shared" si="1160"/>
        <v>538</v>
      </c>
      <c r="CY294">
        <f t="shared" si="1160"/>
        <v>2314</v>
      </c>
      <c r="CZ294">
        <f t="shared" si="1160"/>
        <v>948</v>
      </c>
      <c r="DA294">
        <f t="shared" si="1160"/>
        <v>1450</v>
      </c>
      <c r="DB294">
        <f t="shared" si="1160"/>
        <v>1798</v>
      </c>
      <c r="DC294">
        <f t="shared" si="1160"/>
        <v>2504</v>
      </c>
      <c r="DD294">
        <f t="shared" si="1160"/>
        <v>2556</v>
      </c>
      <c r="DE294">
        <f t="shared" si="1160"/>
        <v>2346</v>
      </c>
      <c r="DF294">
        <f t="shared" si="1160"/>
        <v>27</v>
      </c>
      <c r="DG294">
        <f t="shared" si="1160"/>
        <v>3190</v>
      </c>
      <c r="DH294">
        <f t="shared" si="1160"/>
        <v>1897</v>
      </c>
      <c r="DI294">
        <f t="shared" si="1160"/>
        <v>2764</v>
      </c>
      <c r="DJ294">
        <f t="shared" si="1160"/>
        <v>1506</v>
      </c>
      <c r="DK294">
        <f t="shared" si="1160"/>
        <v>1044</v>
      </c>
      <c r="DL294">
        <f t="shared" si="1160"/>
        <v>2118</v>
      </c>
      <c r="DM294">
        <f t="shared" si="1160"/>
        <v>156</v>
      </c>
    </row>
    <row r="295" spans="1:117">
      <c r="A295">
        <v>3305</v>
      </c>
      <c r="C295">
        <f t="shared" si="1028"/>
        <v>3305</v>
      </c>
      <c r="D295">
        <v>1</v>
      </c>
      <c r="E295">
        <f t="shared" ref="E295:AJ295" si="1161">MOD((D295*$C295), $C$1)</f>
        <v>3305</v>
      </c>
      <c r="F295">
        <f t="shared" si="1161"/>
        <v>2152</v>
      </c>
      <c r="G295">
        <f t="shared" si="1161"/>
        <v>3328</v>
      </c>
      <c r="H295">
        <f t="shared" si="1161"/>
        <v>2685</v>
      </c>
      <c r="I295">
        <f t="shared" si="1161"/>
        <v>1359</v>
      </c>
      <c r="J295">
        <f t="shared" si="1161"/>
        <v>316</v>
      </c>
      <c r="K295">
        <f t="shared" si="1161"/>
        <v>1356</v>
      </c>
      <c r="L295">
        <f t="shared" si="1161"/>
        <v>694</v>
      </c>
      <c r="M295">
        <f t="shared" si="1161"/>
        <v>1762</v>
      </c>
      <c r="N295">
        <f t="shared" si="1161"/>
        <v>1003</v>
      </c>
      <c r="O295">
        <f t="shared" si="1161"/>
        <v>569</v>
      </c>
      <c r="P295">
        <f t="shared" si="1161"/>
        <v>357</v>
      </c>
      <c r="Q295">
        <f t="shared" si="1161"/>
        <v>3052</v>
      </c>
      <c r="R295">
        <f t="shared" si="1161"/>
        <v>3151</v>
      </c>
      <c r="S295">
        <f t="shared" si="1161"/>
        <v>970</v>
      </c>
      <c r="T295">
        <f t="shared" si="1161"/>
        <v>1296</v>
      </c>
      <c r="U295">
        <f t="shared" si="1161"/>
        <v>1392</v>
      </c>
      <c r="V295">
        <f t="shared" si="1161"/>
        <v>3020</v>
      </c>
      <c r="W295">
        <f t="shared" si="1161"/>
        <v>321</v>
      </c>
      <c r="X295">
        <f t="shared" si="1161"/>
        <v>726</v>
      </c>
      <c r="Y295">
        <f t="shared" si="1161"/>
        <v>1161</v>
      </c>
      <c r="Z295">
        <f t="shared" si="1161"/>
        <v>1247</v>
      </c>
      <c r="AA295">
        <f t="shared" si="1161"/>
        <v>704</v>
      </c>
      <c r="AB295">
        <f t="shared" si="1161"/>
        <v>502</v>
      </c>
      <c r="AC295">
        <f t="shared" si="1161"/>
        <v>1937</v>
      </c>
      <c r="AD295">
        <f t="shared" si="1161"/>
        <v>2970</v>
      </c>
      <c r="AE295">
        <f t="shared" si="1161"/>
        <v>3190</v>
      </c>
      <c r="AF295">
        <f t="shared" si="1161"/>
        <v>2918</v>
      </c>
      <c r="AG295">
        <f t="shared" si="1161"/>
        <v>2880</v>
      </c>
      <c r="AH295">
        <f t="shared" si="1161"/>
        <v>806</v>
      </c>
      <c r="AI295">
        <f t="shared" si="1161"/>
        <v>1374</v>
      </c>
      <c r="AJ295">
        <f t="shared" si="1161"/>
        <v>1857</v>
      </c>
      <c r="AK295">
        <f t="shared" ref="AK295:BP295" si="1162">MOD((AJ295*$C295), $C$1)</f>
        <v>2757</v>
      </c>
      <c r="AL295">
        <f t="shared" si="1162"/>
        <v>2580</v>
      </c>
      <c r="AM295">
        <f t="shared" si="1162"/>
        <v>865</v>
      </c>
      <c r="AN295">
        <f t="shared" si="1162"/>
        <v>802</v>
      </c>
      <c r="AO295">
        <f t="shared" si="1162"/>
        <v>1878</v>
      </c>
      <c r="AP295">
        <f t="shared" si="1162"/>
        <v>111</v>
      </c>
      <c r="AQ295">
        <f t="shared" si="1162"/>
        <v>3169</v>
      </c>
      <c r="AR295">
        <f t="shared" si="1162"/>
        <v>2133</v>
      </c>
      <c r="AS295">
        <f t="shared" si="1162"/>
        <v>2291</v>
      </c>
      <c r="AT295">
        <f t="shared" si="1162"/>
        <v>2969</v>
      </c>
      <c r="AU295">
        <f t="shared" si="1162"/>
        <v>3316</v>
      </c>
      <c r="AV295">
        <f t="shared" si="1162"/>
        <v>766</v>
      </c>
      <c r="AW295">
        <f t="shared" si="1162"/>
        <v>2983</v>
      </c>
      <c r="AX295">
        <f t="shared" si="1162"/>
        <v>1552</v>
      </c>
      <c r="AY295">
        <f t="shared" si="1162"/>
        <v>15</v>
      </c>
      <c r="AZ295">
        <f t="shared" si="1162"/>
        <v>1541</v>
      </c>
      <c r="BA295">
        <f t="shared" si="1162"/>
        <v>1401</v>
      </c>
      <c r="BB295">
        <f t="shared" si="1162"/>
        <v>1886</v>
      </c>
      <c r="BC295">
        <f t="shared" si="1162"/>
        <v>2534</v>
      </c>
      <c r="BD295">
        <f t="shared" si="1162"/>
        <v>3230</v>
      </c>
      <c r="BE295">
        <f t="shared" si="1162"/>
        <v>1309</v>
      </c>
      <c r="BF295">
        <f t="shared" si="1162"/>
        <v>3185</v>
      </c>
      <c r="BG295">
        <f t="shared" si="1162"/>
        <v>117</v>
      </c>
      <c r="BH295">
        <f t="shared" si="1162"/>
        <v>2413</v>
      </c>
      <c r="BI295">
        <f t="shared" si="1162"/>
        <v>1321</v>
      </c>
      <c r="BJ295">
        <f t="shared" si="1162"/>
        <v>1673</v>
      </c>
      <c r="BK295">
        <f t="shared" si="1162"/>
        <v>1924</v>
      </c>
      <c r="BL295">
        <f t="shared" si="1162"/>
        <v>1177</v>
      </c>
      <c r="BM295">
        <f t="shared" si="1162"/>
        <v>2662</v>
      </c>
      <c r="BN295">
        <f t="shared" si="1162"/>
        <v>826</v>
      </c>
      <c r="BO295">
        <f t="shared" si="1162"/>
        <v>2285</v>
      </c>
      <c r="BP295">
        <f t="shared" si="1162"/>
        <v>294</v>
      </c>
      <c r="BQ295">
        <f t="shared" ref="BQ295:CV295" si="1163">MOD((BP295*$C295), $C$1)</f>
        <v>697</v>
      </c>
      <c r="BR295">
        <f t="shared" si="1163"/>
        <v>1384</v>
      </c>
      <c r="BS295">
        <f t="shared" si="1163"/>
        <v>597</v>
      </c>
      <c r="BT295">
        <f t="shared" si="1163"/>
        <v>260</v>
      </c>
      <c r="BU295">
        <f t="shared" si="1163"/>
        <v>1550</v>
      </c>
      <c r="BV295">
        <f t="shared" si="1163"/>
        <v>267</v>
      </c>
      <c r="BW295">
        <f t="shared" si="1163"/>
        <v>668</v>
      </c>
      <c r="BX295">
        <f t="shared" si="1163"/>
        <v>1607</v>
      </c>
      <c r="BY295">
        <f t="shared" si="1163"/>
        <v>3378</v>
      </c>
      <c r="BZ295">
        <f t="shared" si="1163"/>
        <v>3247</v>
      </c>
      <c r="CA295">
        <f t="shared" si="1163"/>
        <v>2598</v>
      </c>
      <c r="CB295">
        <f t="shared" si="1163"/>
        <v>2028</v>
      </c>
      <c r="CC295">
        <f t="shared" si="1163"/>
        <v>1797</v>
      </c>
      <c r="CD295">
        <f t="shared" si="1163"/>
        <v>24</v>
      </c>
      <c r="CE295">
        <f t="shared" si="1163"/>
        <v>407</v>
      </c>
      <c r="CF295">
        <f t="shared" si="1163"/>
        <v>183</v>
      </c>
      <c r="CG295">
        <f t="shared" si="1163"/>
        <v>959</v>
      </c>
      <c r="CH295">
        <f t="shared" si="1163"/>
        <v>2682</v>
      </c>
      <c r="CI295">
        <f t="shared" si="1163"/>
        <v>1737</v>
      </c>
      <c r="CJ295">
        <f t="shared" si="1163"/>
        <v>722</v>
      </c>
      <c r="CK295">
        <f t="shared" si="1163"/>
        <v>1665</v>
      </c>
      <c r="CL295">
        <f t="shared" si="1163"/>
        <v>2932</v>
      </c>
      <c r="CM295">
        <f t="shared" si="1163"/>
        <v>1116</v>
      </c>
      <c r="CN295">
        <f t="shared" si="1163"/>
        <v>55</v>
      </c>
      <c r="CO295">
        <f t="shared" si="1163"/>
        <v>3363</v>
      </c>
      <c r="CP295">
        <f t="shared" si="1163"/>
        <v>1706</v>
      </c>
      <c r="CQ295">
        <f t="shared" si="1163"/>
        <v>1197</v>
      </c>
      <c r="CR295">
        <f t="shared" si="1163"/>
        <v>142</v>
      </c>
      <c r="CS295">
        <f t="shared" si="1163"/>
        <v>2694</v>
      </c>
      <c r="CT295">
        <f t="shared" si="1163"/>
        <v>225</v>
      </c>
      <c r="CU295">
        <f t="shared" si="1163"/>
        <v>2529</v>
      </c>
      <c r="CV295">
        <f t="shared" si="1163"/>
        <v>429</v>
      </c>
      <c r="CW295">
        <f t="shared" ref="CW295:DM295" si="1164">MOD((CV295*$C295), $C$1)</f>
        <v>842</v>
      </c>
      <c r="CX295">
        <f t="shared" si="1164"/>
        <v>269</v>
      </c>
      <c r="CY295">
        <f t="shared" si="1164"/>
        <v>416</v>
      </c>
      <c r="CZ295">
        <f t="shared" si="1164"/>
        <v>2480</v>
      </c>
      <c r="DA295">
        <f t="shared" si="1164"/>
        <v>3172</v>
      </c>
      <c r="DB295">
        <f t="shared" si="1164"/>
        <v>1755</v>
      </c>
      <c r="DC295">
        <f t="shared" si="1164"/>
        <v>1885</v>
      </c>
      <c r="DD295">
        <f t="shared" si="1164"/>
        <v>2660</v>
      </c>
      <c r="DE295">
        <f t="shared" si="1164"/>
        <v>1078</v>
      </c>
      <c r="DF295">
        <f t="shared" si="1164"/>
        <v>1412</v>
      </c>
      <c r="DG295">
        <f t="shared" si="1164"/>
        <v>500</v>
      </c>
      <c r="DH295">
        <f t="shared" si="1164"/>
        <v>2189</v>
      </c>
      <c r="DI295">
        <f t="shared" si="1164"/>
        <v>2097</v>
      </c>
      <c r="DJ295">
        <f t="shared" si="1164"/>
        <v>3396</v>
      </c>
      <c r="DK295">
        <f t="shared" si="1164"/>
        <v>979</v>
      </c>
      <c r="DL295">
        <f t="shared" si="1164"/>
        <v>162</v>
      </c>
      <c r="DM295">
        <f t="shared" si="1164"/>
        <v>174</v>
      </c>
    </row>
    <row r="296" spans="1:117">
      <c r="A296">
        <v>3306</v>
      </c>
      <c r="C296">
        <f t="shared" si="1028"/>
        <v>3306</v>
      </c>
      <c r="D296">
        <v>1</v>
      </c>
      <c r="E296">
        <f t="shared" ref="E296:AJ296" si="1165">MOD((D296*$C296), $C$1)</f>
        <v>3306</v>
      </c>
      <c r="F296">
        <f t="shared" si="1165"/>
        <v>1901</v>
      </c>
      <c r="G296">
        <f t="shared" si="1165"/>
        <v>2545</v>
      </c>
      <c r="H296">
        <f t="shared" si="1165"/>
        <v>958</v>
      </c>
      <c r="I296">
        <f t="shared" si="1165"/>
        <v>335</v>
      </c>
      <c r="J296">
        <f t="shared" si="1165"/>
        <v>2728</v>
      </c>
      <c r="K296">
        <f t="shared" si="1165"/>
        <v>2100</v>
      </c>
      <c r="L296">
        <f t="shared" si="1165"/>
        <v>1687</v>
      </c>
      <c r="M296">
        <f t="shared" si="1165"/>
        <v>1847</v>
      </c>
      <c r="N296">
        <f t="shared" si="1165"/>
        <v>2433</v>
      </c>
      <c r="O296">
        <f t="shared" si="1165"/>
        <v>1234</v>
      </c>
      <c r="P296">
        <f t="shared" si="1165"/>
        <v>145</v>
      </c>
      <c r="Q296">
        <f t="shared" si="1165"/>
        <v>2461</v>
      </c>
      <c r="R296">
        <f t="shared" si="1165"/>
        <v>1165</v>
      </c>
      <c r="S296">
        <f t="shared" si="1165"/>
        <v>1908</v>
      </c>
      <c r="T296">
        <f t="shared" si="1165"/>
        <v>1670</v>
      </c>
      <c r="U296">
        <f t="shared" si="1165"/>
        <v>541</v>
      </c>
      <c r="V296">
        <f t="shared" si="1165"/>
        <v>995</v>
      </c>
      <c r="W296">
        <f t="shared" si="1165"/>
        <v>2572</v>
      </c>
      <c r="X296">
        <f t="shared" si="1165"/>
        <v>1014</v>
      </c>
      <c r="Y296">
        <f t="shared" si="1165"/>
        <v>197</v>
      </c>
      <c r="Z296">
        <f t="shared" si="1165"/>
        <v>2823</v>
      </c>
      <c r="AA296">
        <f t="shared" si="1165"/>
        <v>518</v>
      </c>
      <c r="AB296">
        <f t="shared" si="1165"/>
        <v>439</v>
      </c>
      <c r="AC296">
        <f t="shared" si="1165"/>
        <v>21</v>
      </c>
      <c r="AD296">
        <f t="shared" si="1165"/>
        <v>806</v>
      </c>
      <c r="AE296">
        <f t="shared" si="1165"/>
        <v>2180</v>
      </c>
      <c r="AF296">
        <f t="shared" si="1165"/>
        <v>1980</v>
      </c>
      <c r="AG296">
        <f t="shared" si="1165"/>
        <v>2963</v>
      </c>
      <c r="AH296">
        <f t="shared" si="1165"/>
        <v>173</v>
      </c>
      <c r="AI296">
        <f t="shared" si="1165"/>
        <v>2392</v>
      </c>
      <c r="AJ296">
        <f t="shared" si="1165"/>
        <v>2928</v>
      </c>
      <c r="AK296">
        <f t="shared" ref="AK296:BP296" si="1166">MOD((AJ296*$C296), $C$1)</f>
        <v>1117</v>
      </c>
      <c r="AL296">
        <f t="shared" si="1166"/>
        <v>1046</v>
      </c>
      <c r="AM296">
        <f t="shared" si="1166"/>
        <v>3059</v>
      </c>
      <c r="AN296">
        <f t="shared" si="1166"/>
        <v>1897</v>
      </c>
      <c r="AO296">
        <f t="shared" si="1166"/>
        <v>3045</v>
      </c>
      <c r="AP296">
        <f t="shared" si="1166"/>
        <v>216</v>
      </c>
      <c r="AQ296">
        <f t="shared" si="1166"/>
        <v>448</v>
      </c>
      <c r="AR296">
        <f t="shared" si="1166"/>
        <v>2327</v>
      </c>
      <c r="AS296">
        <f t="shared" si="1166"/>
        <v>760</v>
      </c>
      <c r="AT296">
        <f t="shared" si="1166"/>
        <v>1068</v>
      </c>
      <c r="AU296">
        <f t="shared" si="1166"/>
        <v>309</v>
      </c>
      <c r="AV296">
        <f t="shared" si="1166"/>
        <v>2547</v>
      </c>
      <c r="AW296">
        <f t="shared" si="1166"/>
        <v>708</v>
      </c>
      <c r="AX296">
        <f t="shared" si="1166"/>
        <v>706</v>
      </c>
      <c r="AY296">
        <f t="shared" si="1166"/>
        <v>956</v>
      </c>
      <c r="AZ296">
        <f t="shared" si="1166"/>
        <v>585</v>
      </c>
      <c r="BA296">
        <f t="shared" si="1166"/>
        <v>2357</v>
      </c>
      <c r="BB296">
        <f t="shared" si="1166"/>
        <v>441</v>
      </c>
      <c r="BC296">
        <f t="shared" si="1166"/>
        <v>3202</v>
      </c>
      <c r="BD296">
        <f t="shared" si="1166"/>
        <v>1177</v>
      </c>
      <c r="BE296">
        <f t="shared" si="1166"/>
        <v>408</v>
      </c>
      <c r="BF296">
        <f t="shared" si="1166"/>
        <v>465</v>
      </c>
      <c r="BG296">
        <f t="shared" si="1166"/>
        <v>202</v>
      </c>
      <c r="BH296">
        <f t="shared" si="1166"/>
        <v>2198</v>
      </c>
      <c r="BI296">
        <f t="shared" si="1166"/>
        <v>3161</v>
      </c>
      <c r="BJ296">
        <f t="shared" si="1166"/>
        <v>2871</v>
      </c>
      <c r="BK296">
        <f t="shared" si="1166"/>
        <v>1380</v>
      </c>
      <c r="BL296">
        <f t="shared" si="1166"/>
        <v>2481</v>
      </c>
      <c r="BM296">
        <f t="shared" si="1166"/>
        <v>2096</v>
      </c>
      <c r="BN296">
        <f t="shared" si="1166"/>
        <v>2187</v>
      </c>
      <c r="BO296">
        <f t="shared" si="1166"/>
        <v>1105</v>
      </c>
      <c r="BP296">
        <f t="shared" si="1166"/>
        <v>2546</v>
      </c>
      <c r="BQ296">
        <f t="shared" ref="BQ296:CV296" si="1167">MOD((BP296*$C296), $C$1)</f>
        <v>833</v>
      </c>
      <c r="BR296">
        <f t="shared" si="1167"/>
        <v>2236</v>
      </c>
      <c r="BS296">
        <f t="shared" si="1167"/>
        <v>1842</v>
      </c>
      <c r="BT296">
        <f t="shared" si="1167"/>
        <v>3058</v>
      </c>
      <c r="BU296">
        <f t="shared" si="1167"/>
        <v>2022</v>
      </c>
      <c r="BV296">
        <f t="shared" si="1167"/>
        <v>1144</v>
      </c>
      <c r="BW296">
        <f t="shared" si="1167"/>
        <v>1102</v>
      </c>
      <c r="BX296">
        <f t="shared" si="1167"/>
        <v>2921</v>
      </c>
      <c r="BY296">
        <f t="shared" si="1167"/>
        <v>1992</v>
      </c>
      <c r="BZ296">
        <f t="shared" si="1167"/>
        <v>1463</v>
      </c>
      <c r="CA296">
        <f t="shared" si="1167"/>
        <v>2399</v>
      </c>
      <c r="CB296">
        <f t="shared" si="1167"/>
        <v>2053</v>
      </c>
      <c r="CC296">
        <f t="shared" si="1167"/>
        <v>700</v>
      </c>
      <c r="CD296">
        <f t="shared" si="1167"/>
        <v>1706</v>
      </c>
      <c r="CE296">
        <f t="shared" si="1167"/>
        <v>2903</v>
      </c>
      <c r="CF296">
        <f t="shared" si="1167"/>
        <v>811</v>
      </c>
      <c r="CG296">
        <f t="shared" si="1167"/>
        <v>1555</v>
      </c>
      <c r="CH296">
        <f t="shared" si="1167"/>
        <v>1192</v>
      </c>
      <c r="CI296">
        <f t="shared" si="1167"/>
        <v>1964</v>
      </c>
      <c r="CJ296">
        <f t="shared" si="1167"/>
        <v>1532</v>
      </c>
      <c r="CK296">
        <f t="shared" si="1167"/>
        <v>636</v>
      </c>
      <c r="CL296">
        <f t="shared" si="1167"/>
        <v>2844</v>
      </c>
      <c r="CM296">
        <f t="shared" si="1167"/>
        <v>1324</v>
      </c>
      <c r="CN296">
        <f t="shared" si="1167"/>
        <v>2619</v>
      </c>
      <c r="CO296">
        <f t="shared" si="1167"/>
        <v>2001</v>
      </c>
      <c r="CP296">
        <f t="shared" si="1167"/>
        <v>338</v>
      </c>
      <c r="CQ296">
        <f t="shared" si="1167"/>
        <v>2353</v>
      </c>
      <c r="CR296">
        <f t="shared" si="1167"/>
        <v>941</v>
      </c>
      <c r="CS296">
        <f t="shared" si="1167"/>
        <v>2460</v>
      </c>
      <c r="CT296">
        <f t="shared" si="1167"/>
        <v>1290</v>
      </c>
      <c r="CU296">
        <f t="shared" si="1167"/>
        <v>7</v>
      </c>
      <c r="CV296">
        <f t="shared" si="1167"/>
        <v>2556</v>
      </c>
      <c r="CW296">
        <f t="shared" ref="CW296:DM296" si="1168">MOD((CV296*$C296), $C$1)</f>
        <v>3014</v>
      </c>
      <c r="CX296">
        <f t="shared" si="1168"/>
        <v>660</v>
      </c>
      <c r="CY296">
        <f t="shared" si="1168"/>
        <v>3275</v>
      </c>
      <c r="CZ296">
        <f t="shared" si="1168"/>
        <v>2345</v>
      </c>
      <c r="DA296">
        <f t="shared" si="1168"/>
        <v>1941</v>
      </c>
      <c r="DB296">
        <f t="shared" si="1168"/>
        <v>976</v>
      </c>
      <c r="DC296">
        <f t="shared" si="1168"/>
        <v>1516</v>
      </c>
      <c r="DD296">
        <f t="shared" si="1168"/>
        <v>2636</v>
      </c>
      <c r="DE296">
        <f t="shared" si="1168"/>
        <v>3307</v>
      </c>
      <c r="DF296">
        <f t="shared" si="1168"/>
        <v>1776</v>
      </c>
      <c r="DG296">
        <f t="shared" si="1168"/>
        <v>1015</v>
      </c>
      <c r="DH296">
        <f t="shared" si="1168"/>
        <v>72</v>
      </c>
      <c r="DI296">
        <f t="shared" si="1168"/>
        <v>1293</v>
      </c>
      <c r="DJ296">
        <f t="shared" si="1168"/>
        <v>3063</v>
      </c>
      <c r="DK296">
        <f t="shared" si="1168"/>
        <v>1397</v>
      </c>
      <c r="DL296">
        <f t="shared" si="1168"/>
        <v>356</v>
      </c>
      <c r="DM296">
        <f t="shared" si="1168"/>
        <v>103</v>
      </c>
    </row>
    <row r="297" spans="1:117">
      <c r="A297">
        <v>3307</v>
      </c>
      <c r="C297">
        <f t="shared" si="1028"/>
        <v>3307</v>
      </c>
      <c r="D297">
        <v>1</v>
      </c>
      <c r="E297">
        <f t="shared" ref="E297:AJ297" si="1169">MOD((D297*$C297), $C$1)</f>
        <v>3307</v>
      </c>
      <c r="F297">
        <f t="shared" si="1169"/>
        <v>1652</v>
      </c>
      <c r="G297">
        <f t="shared" si="1169"/>
        <v>1012</v>
      </c>
      <c r="H297">
        <f t="shared" si="1169"/>
        <v>1459</v>
      </c>
      <c r="I297">
        <f t="shared" si="1169"/>
        <v>927</v>
      </c>
      <c r="J297">
        <f t="shared" si="1169"/>
        <v>1706</v>
      </c>
      <c r="K297">
        <f t="shared" si="1169"/>
        <v>1178</v>
      </c>
      <c r="L297">
        <f t="shared" si="1169"/>
        <v>1461</v>
      </c>
      <c r="M297">
        <f t="shared" si="1169"/>
        <v>679</v>
      </c>
      <c r="N297">
        <f t="shared" si="1169"/>
        <v>1579</v>
      </c>
      <c r="O297">
        <f t="shared" si="1169"/>
        <v>3202</v>
      </c>
      <c r="P297">
        <f t="shared" si="1169"/>
        <v>948</v>
      </c>
      <c r="Q297">
        <f t="shared" si="1169"/>
        <v>2533</v>
      </c>
      <c r="R297">
        <f t="shared" si="1169"/>
        <v>1560</v>
      </c>
      <c r="S297">
        <f t="shared" si="1169"/>
        <v>2127</v>
      </c>
      <c r="T297">
        <f t="shared" si="1169"/>
        <v>439</v>
      </c>
      <c r="U297">
        <f t="shared" si="1169"/>
        <v>460</v>
      </c>
      <c r="V297">
        <f t="shared" si="1169"/>
        <v>1287</v>
      </c>
      <c r="W297">
        <f t="shared" si="1169"/>
        <v>1669</v>
      </c>
      <c r="X297">
        <f t="shared" si="1169"/>
        <v>2335</v>
      </c>
      <c r="Y297">
        <f t="shared" si="1169"/>
        <v>2095</v>
      </c>
      <c r="Z297">
        <f t="shared" si="1169"/>
        <v>976</v>
      </c>
      <c r="AA297">
        <f t="shared" si="1169"/>
        <v>2492</v>
      </c>
      <c r="AB297">
        <f t="shared" si="1169"/>
        <v>3213</v>
      </c>
      <c r="AC297">
        <f t="shared" si="1169"/>
        <v>3015</v>
      </c>
      <c r="AD297">
        <f t="shared" si="1169"/>
        <v>119</v>
      </c>
      <c r="AE297">
        <f t="shared" si="1169"/>
        <v>2399</v>
      </c>
      <c r="AF297">
        <f t="shared" si="1169"/>
        <v>1021</v>
      </c>
      <c r="AG297">
        <f t="shared" si="1169"/>
        <v>343</v>
      </c>
      <c r="AH297">
        <f t="shared" si="1169"/>
        <v>2071</v>
      </c>
      <c r="AI297">
        <f t="shared" si="1169"/>
        <v>521</v>
      </c>
      <c r="AJ297">
        <f t="shared" si="1169"/>
        <v>585</v>
      </c>
      <c r="AK297">
        <f t="shared" ref="AK297:BP297" si="1170">MOD((AJ297*$C297), $C$1)</f>
        <v>2942</v>
      </c>
      <c r="AL297">
        <f t="shared" si="1170"/>
        <v>2309</v>
      </c>
      <c r="AM297">
        <f t="shared" si="1170"/>
        <v>1888</v>
      </c>
      <c r="AN297">
        <f t="shared" si="1170"/>
        <v>2627</v>
      </c>
      <c r="AO297">
        <f t="shared" si="1170"/>
        <v>197</v>
      </c>
      <c r="AP297">
        <f t="shared" si="1170"/>
        <v>3020</v>
      </c>
      <c r="AQ297">
        <f t="shared" si="1170"/>
        <v>2930</v>
      </c>
      <c r="AR297">
        <f t="shared" si="1170"/>
        <v>366</v>
      </c>
      <c r="AS297">
        <f t="shared" si="1170"/>
        <v>2650</v>
      </c>
      <c r="AT297">
        <f t="shared" si="1170"/>
        <v>776</v>
      </c>
      <c r="AU297">
        <f t="shared" si="1170"/>
        <v>3275</v>
      </c>
      <c r="AV297">
        <f t="shared" si="1170"/>
        <v>2189</v>
      </c>
      <c r="AW297">
        <f t="shared" si="1170"/>
        <v>3044</v>
      </c>
      <c r="AX297">
        <f t="shared" si="1170"/>
        <v>3385</v>
      </c>
      <c r="AY297">
        <f t="shared" si="1170"/>
        <v>2273</v>
      </c>
      <c r="AZ297">
        <f t="shared" si="1170"/>
        <v>2921</v>
      </c>
      <c r="BA297">
        <f t="shared" si="1170"/>
        <v>1482</v>
      </c>
      <c r="BB297">
        <f t="shared" si="1170"/>
        <v>1506</v>
      </c>
      <c r="BC297">
        <f t="shared" si="1170"/>
        <v>1961</v>
      </c>
      <c r="BD297">
        <f t="shared" si="1170"/>
        <v>437</v>
      </c>
      <c r="BE297">
        <f t="shared" si="1170"/>
        <v>708</v>
      </c>
      <c r="BF297">
        <f t="shared" si="1170"/>
        <v>1414</v>
      </c>
      <c r="BG297">
        <f t="shared" si="1170"/>
        <v>3076</v>
      </c>
      <c r="BH297">
        <f t="shared" si="1170"/>
        <v>2848</v>
      </c>
      <c r="BI297">
        <f t="shared" si="1170"/>
        <v>241</v>
      </c>
      <c r="BJ297">
        <f t="shared" si="1170"/>
        <v>995</v>
      </c>
      <c r="BK297">
        <f t="shared" si="1170"/>
        <v>136</v>
      </c>
      <c r="BL297">
        <f t="shared" si="1170"/>
        <v>291</v>
      </c>
      <c r="BM297">
        <f t="shared" si="1170"/>
        <v>1657</v>
      </c>
      <c r="BN297">
        <f t="shared" si="1170"/>
        <v>392</v>
      </c>
      <c r="BO297">
        <f t="shared" si="1170"/>
        <v>2857</v>
      </c>
      <c r="BP297">
        <f t="shared" si="1170"/>
        <v>2556</v>
      </c>
      <c r="BQ297">
        <f t="shared" ref="BQ297:CV297" si="1171">MOD((BP297*$C297), $C$1)</f>
        <v>2139</v>
      </c>
      <c r="BR297">
        <f t="shared" si="1171"/>
        <v>2382</v>
      </c>
      <c r="BS297">
        <f t="shared" si="1171"/>
        <v>3129</v>
      </c>
      <c r="BT297">
        <f t="shared" si="1171"/>
        <v>3138</v>
      </c>
      <c r="BU297">
        <f t="shared" si="1171"/>
        <v>2022</v>
      </c>
      <c r="BV297">
        <f t="shared" si="1171"/>
        <v>3166</v>
      </c>
      <c r="BW297">
        <f t="shared" si="1171"/>
        <v>1981</v>
      </c>
      <c r="BX297">
        <f t="shared" si="1171"/>
        <v>1388</v>
      </c>
      <c r="BY297">
        <f t="shared" si="1171"/>
        <v>2869</v>
      </c>
      <c r="BZ297">
        <f t="shared" si="1171"/>
        <v>1068</v>
      </c>
      <c r="CA297">
        <f t="shared" si="1171"/>
        <v>1377</v>
      </c>
      <c r="CB297">
        <f t="shared" si="1171"/>
        <v>802</v>
      </c>
      <c r="CC297">
        <f t="shared" si="1171"/>
        <v>51</v>
      </c>
      <c r="CD297">
        <f t="shared" si="1171"/>
        <v>538</v>
      </c>
      <c r="CE297">
        <f t="shared" si="1171"/>
        <v>1908</v>
      </c>
      <c r="CF297">
        <f t="shared" si="1171"/>
        <v>147</v>
      </c>
      <c r="CG297">
        <f t="shared" si="1171"/>
        <v>2358</v>
      </c>
      <c r="CH297">
        <f t="shared" si="1171"/>
        <v>2674</v>
      </c>
      <c r="CI297">
        <f t="shared" si="1171"/>
        <v>1231</v>
      </c>
      <c r="CJ297">
        <f t="shared" si="1171"/>
        <v>1751</v>
      </c>
      <c r="CK297">
        <f t="shared" si="1171"/>
        <v>2460</v>
      </c>
      <c r="CL297">
        <f t="shared" si="1171"/>
        <v>319</v>
      </c>
      <c r="CM297">
        <f t="shared" si="1171"/>
        <v>1616</v>
      </c>
      <c r="CN297">
        <f t="shared" si="1171"/>
        <v>2045</v>
      </c>
      <c r="CO297">
        <f t="shared" si="1171"/>
        <v>314</v>
      </c>
      <c r="CP297">
        <f t="shared" si="1171"/>
        <v>2236</v>
      </c>
      <c r="CQ297">
        <f t="shared" si="1171"/>
        <v>647</v>
      </c>
      <c r="CR297">
        <f t="shared" si="1171"/>
        <v>2116</v>
      </c>
      <c r="CS297">
        <f t="shared" si="1171"/>
        <v>1803</v>
      </c>
      <c r="CT297">
        <f t="shared" si="1171"/>
        <v>2874</v>
      </c>
      <c r="CU297">
        <f t="shared" si="1171"/>
        <v>448</v>
      </c>
      <c r="CV297">
        <f t="shared" si="1171"/>
        <v>2775</v>
      </c>
      <c r="CW297">
        <f t="shared" ref="CW297:DM297" si="1172">MOD((CV297*$C297), $C$1)</f>
        <v>2431</v>
      </c>
      <c r="CX297">
        <f t="shared" si="1172"/>
        <v>484</v>
      </c>
      <c r="CY297">
        <f t="shared" si="1172"/>
        <v>1742</v>
      </c>
      <c r="CZ297">
        <f t="shared" si="1172"/>
        <v>145</v>
      </c>
      <c r="DA297">
        <f t="shared" si="1172"/>
        <v>2606</v>
      </c>
      <c r="DB297">
        <f t="shared" si="1172"/>
        <v>2801</v>
      </c>
      <c r="DC297">
        <f t="shared" si="1172"/>
        <v>2638</v>
      </c>
      <c r="DD297">
        <f t="shared" si="1172"/>
        <v>2264</v>
      </c>
      <c r="DE297">
        <f t="shared" si="1172"/>
        <v>606</v>
      </c>
      <c r="DF297">
        <f t="shared" si="1172"/>
        <v>338</v>
      </c>
      <c r="DG297">
        <f t="shared" si="1172"/>
        <v>2691</v>
      </c>
      <c r="DH297">
        <f t="shared" si="1172"/>
        <v>2554</v>
      </c>
      <c r="DI297">
        <f t="shared" si="1172"/>
        <v>2387</v>
      </c>
      <c r="DJ297">
        <f t="shared" si="1172"/>
        <v>2509</v>
      </c>
      <c r="DK297">
        <f t="shared" si="1172"/>
        <v>1105</v>
      </c>
      <c r="DL297">
        <f t="shared" si="1172"/>
        <v>220</v>
      </c>
      <c r="DM297">
        <f t="shared" si="1172"/>
        <v>168</v>
      </c>
    </row>
    <row r="298" spans="1:117">
      <c r="A298">
        <v>3331</v>
      </c>
      <c r="C298">
        <f t="shared" si="1028"/>
        <v>3331</v>
      </c>
      <c r="D298">
        <v>1</v>
      </c>
      <c r="E298">
        <f t="shared" ref="E298:AJ298" si="1173">MOD((D298*$C298), $C$1)</f>
        <v>3331</v>
      </c>
      <c r="F298">
        <f t="shared" si="1173"/>
        <v>3138</v>
      </c>
      <c r="G298">
        <f t="shared" si="1173"/>
        <v>1852</v>
      </c>
      <c r="H298">
        <f t="shared" si="1173"/>
        <v>74</v>
      </c>
      <c r="I298">
        <f t="shared" si="1173"/>
        <v>2893</v>
      </c>
      <c r="J298">
        <f t="shared" si="1173"/>
        <v>2335</v>
      </c>
      <c r="K298">
        <f t="shared" si="1173"/>
        <v>3239</v>
      </c>
      <c r="L298">
        <f t="shared" si="1173"/>
        <v>2045</v>
      </c>
      <c r="M298">
        <f t="shared" si="1173"/>
        <v>1360</v>
      </c>
      <c r="N298">
        <f t="shared" si="1173"/>
        <v>1240</v>
      </c>
      <c r="O298">
        <f t="shared" si="1173"/>
        <v>2947</v>
      </c>
      <c r="P298">
        <f t="shared" si="1173"/>
        <v>366</v>
      </c>
      <c r="Q298">
        <f t="shared" si="1173"/>
        <v>1141</v>
      </c>
      <c r="R298">
        <f t="shared" si="1173"/>
        <v>2554</v>
      </c>
      <c r="S298">
        <f t="shared" si="1173"/>
        <v>1925</v>
      </c>
      <c r="T298">
        <f t="shared" si="1173"/>
        <v>3067</v>
      </c>
      <c r="U298">
        <f t="shared" si="1173"/>
        <v>2090</v>
      </c>
      <c r="V298">
        <f t="shared" si="1173"/>
        <v>291</v>
      </c>
      <c r="W298">
        <f t="shared" si="1173"/>
        <v>1779</v>
      </c>
      <c r="X298">
        <f t="shared" si="1173"/>
        <v>512</v>
      </c>
      <c r="Y298">
        <f t="shared" si="1173"/>
        <v>265</v>
      </c>
      <c r="Z298">
        <f t="shared" si="1173"/>
        <v>948</v>
      </c>
      <c r="AA298">
        <f t="shared" si="1173"/>
        <v>1268</v>
      </c>
      <c r="AB298">
        <f t="shared" si="1173"/>
        <v>147</v>
      </c>
      <c r="AC298">
        <f t="shared" si="1173"/>
        <v>2455</v>
      </c>
      <c r="AD298">
        <f t="shared" si="1173"/>
        <v>1532</v>
      </c>
      <c r="AE298">
        <f t="shared" si="1173"/>
        <v>1195</v>
      </c>
      <c r="AF298">
        <f t="shared" si="1173"/>
        <v>585</v>
      </c>
      <c r="AG298">
        <f t="shared" si="1173"/>
        <v>3258</v>
      </c>
      <c r="AH298">
        <f t="shared" si="1173"/>
        <v>145</v>
      </c>
      <c r="AI298">
        <f t="shared" si="1173"/>
        <v>2655</v>
      </c>
      <c r="AJ298">
        <f t="shared" si="1173"/>
        <v>2118</v>
      </c>
      <c r="AK298">
        <f t="shared" ref="AK298:BP298" si="1174">MOD((AJ298*$C298), $C$1)</f>
        <v>922</v>
      </c>
      <c r="AL298">
        <f t="shared" si="1174"/>
        <v>437</v>
      </c>
      <c r="AM298">
        <f t="shared" si="1174"/>
        <v>903</v>
      </c>
      <c r="AN298">
        <f t="shared" si="1174"/>
        <v>2337</v>
      </c>
      <c r="AO298">
        <f t="shared" si="1174"/>
        <v>3039</v>
      </c>
      <c r="AP298">
        <f t="shared" si="1174"/>
        <v>1459</v>
      </c>
      <c r="AQ298">
        <f t="shared" si="1174"/>
        <v>1633</v>
      </c>
      <c r="AR298">
        <f t="shared" si="1174"/>
        <v>1388</v>
      </c>
      <c r="AS298">
        <f t="shared" si="1174"/>
        <v>1871</v>
      </c>
      <c r="AT298">
        <f t="shared" si="1174"/>
        <v>1605</v>
      </c>
      <c r="AU298">
        <f t="shared" si="1174"/>
        <v>757</v>
      </c>
      <c r="AV298">
        <f t="shared" si="1174"/>
        <v>3213</v>
      </c>
      <c r="AW298">
        <f t="shared" si="1174"/>
        <v>1214</v>
      </c>
      <c r="AX298">
        <f t="shared" si="1174"/>
        <v>2116</v>
      </c>
      <c r="AY298">
        <f t="shared" si="1174"/>
        <v>1122</v>
      </c>
      <c r="AZ298">
        <f t="shared" si="1174"/>
        <v>1023</v>
      </c>
      <c r="BA298">
        <f t="shared" si="1174"/>
        <v>630</v>
      </c>
      <c r="BB298">
        <f t="shared" si="1174"/>
        <v>2189</v>
      </c>
      <c r="BC298">
        <f t="shared" si="1174"/>
        <v>684</v>
      </c>
      <c r="BD298">
        <f t="shared" si="1174"/>
        <v>220</v>
      </c>
      <c r="BE298">
        <f t="shared" si="1174"/>
        <v>2017</v>
      </c>
      <c r="BF298">
        <f t="shared" si="1174"/>
        <v>729</v>
      </c>
      <c r="BG298">
        <f t="shared" si="1174"/>
        <v>2582</v>
      </c>
      <c r="BH298">
        <f t="shared" si="1174"/>
        <v>2556</v>
      </c>
      <c r="BI298">
        <f t="shared" si="1174"/>
        <v>1725</v>
      </c>
      <c r="BJ298">
        <f t="shared" si="1174"/>
        <v>2481</v>
      </c>
      <c r="BK298">
        <f t="shared" si="1174"/>
        <v>2363</v>
      </c>
      <c r="BL298">
        <f t="shared" si="1174"/>
        <v>439</v>
      </c>
      <c r="BM298">
        <f t="shared" si="1174"/>
        <v>703</v>
      </c>
      <c r="BN298">
        <f t="shared" si="1174"/>
        <v>1751</v>
      </c>
      <c r="BO298">
        <f t="shared" si="1174"/>
        <v>3312</v>
      </c>
      <c r="BP298">
        <f t="shared" si="1174"/>
        <v>1607</v>
      </c>
      <c r="BQ298">
        <f t="shared" ref="BQ298:CV298" si="1175">MOD((BP298*$C298), $C$1)</f>
        <v>557</v>
      </c>
      <c r="BR298">
        <f t="shared" si="1175"/>
        <v>2627</v>
      </c>
      <c r="BS298">
        <f t="shared" si="1175"/>
        <v>1487</v>
      </c>
      <c r="BT298">
        <f t="shared" si="1175"/>
        <v>2264</v>
      </c>
      <c r="BU298">
        <f t="shared" si="1175"/>
        <v>46</v>
      </c>
      <c r="BV298">
        <f t="shared" si="1175"/>
        <v>2262</v>
      </c>
      <c r="BW298">
        <f t="shared" si="1175"/>
        <v>246</v>
      </c>
      <c r="BX298">
        <f t="shared" si="1175"/>
        <v>2848</v>
      </c>
      <c r="BY298">
        <f t="shared" si="1175"/>
        <v>3404</v>
      </c>
      <c r="BZ298">
        <f t="shared" si="1175"/>
        <v>2700</v>
      </c>
      <c r="CA298">
        <f t="shared" si="1175"/>
        <v>1049</v>
      </c>
      <c r="CB298">
        <f t="shared" si="1175"/>
        <v>1461</v>
      </c>
      <c r="CC298">
        <f t="shared" si="1175"/>
        <v>1433</v>
      </c>
      <c r="CD298">
        <f t="shared" si="1175"/>
        <v>802</v>
      </c>
      <c r="CE298">
        <f t="shared" si="1175"/>
        <v>2144</v>
      </c>
      <c r="CF298">
        <f t="shared" si="1175"/>
        <v>1753</v>
      </c>
      <c r="CG298">
        <f t="shared" si="1175"/>
        <v>3112</v>
      </c>
      <c r="CH298">
        <f t="shared" si="1175"/>
        <v>1021</v>
      </c>
      <c r="CI298">
        <f t="shared" si="1175"/>
        <v>830</v>
      </c>
      <c r="CJ298">
        <f t="shared" si="1175"/>
        <v>2775</v>
      </c>
      <c r="CK298">
        <f t="shared" si="1175"/>
        <v>411</v>
      </c>
      <c r="CL298">
        <f t="shared" si="1175"/>
        <v>72</v>
      </c>
      <c r="CM298">
        <f t="shared" si="1175"/>
        <v>3093</v>
      </c>
      <c r="CN298">
        <f t="shared" si="1175"/>
        <v>2921</v>
      </c>
      <c r="CO298">
        <f t="shared" si="1175"/>
        <v>2966</v>
      </c>
      <c r="CP298">
        <f t="shared" si="1175"/>
        <v>1897</v>
      </c>
      <c r="CQ298">
        <f t="shared" si="1175"/>
        <v>2436</v>
      </c>
      <c r="CR298">
        <f t="shared" si="1175"/>
        <v>1</v>
      </c>
      <c r="CS298">
        <f t="shared" si="1175"/>
        <v>3331</v>
      </c>
      <c r="CT298">
        <f t="shared" si="1175"/>
        <v>3138</v>
      </c>
      <c r="CU298">
        <f t="shared" si="1175"/>
        <v>1852</v>
      </c>
      <c r="CV298">
        <f t="shared" si="1175"/>
        <v>74</v>
      </c>
      <c r="CW298">
        <f t="shared" ref="CW298:DM298" si="1176">MOD((CV298*$C298), $C$1)</f>
        <v>2893</v>
      </c>
      <c r="CX298">
        <f t="shared" si="1176"/>
        <v>2335</v>
      </c>
      <c r="CY298">
        <f t="shared" si="1176"/>
        <v>3239</v>
      </c>
      <c r="CZ298">
        <f t="shared" si="1176"/>
        <v>2045</v>
      </c>
      <c r="DA298">
        <f t="shared" si="1176"/>
        <v>1360</v>
      </c>
      <c r="DB298">
        <f t="shared" si="1176"/>
        <v>1240</v>
      </c>
      <c r="DC298">
        <f t="shared" si="1176"/>
        <v>2947</v>
      </c>
      <c r="DD298">
        <f t="shared" si="1176"/>
        <v>366</v>
      </c>
      <c r="DE298">
        <f t="shared" si="1176"/>
        <v>1141</v>
      </c>
      <c r="DF298">
        <f t="shared" si="1176"/>
        <v>2554</v>
      </c>
      <c r="DG298">
        <f t="shared" si="1176"/>
        <v>1925</v>
      </c>
      <c r="DH298">
        <f t="shared" si="1176"/>
        <v>3067</v>
      </c>
      <c r="DI298">
        <f t="shared" si="1176"/>
        <v>2090</v>
      </c>
      <c r="DJ298">
        <f t="shared" si="1176"/>
        <v>291</v>
      </c>
      <c r="DK298">
        <f t="shared" si="1176"/>
        <v>1779</v>
      </c>
      <c r="DL298">
        <f t="shared" si="1176"/>
        <v>512</v>
      </c>
      <c r="DM298">
        <f t="shared" si="1176"/>
        <v>265</v>
      </c>
    </row>
    <row r="299" spans="1:117">
      <c r="A299">
        <v>3340</v>
      </c>
      <c r="C299">
        <f t="shared" si="1028"/>
        <v>3340</v>
      </c>
      <c r="D299">
        <v>1</v>
      </c>
      <c r="E299">
        <f t="shared" ref="E299:AJ299" si="1177">MOD((D299*$C299), $C$1)</f>
        <v>3340</v>
      </c>
      <c r="F299">
        <f t="shared" si="1177"/>
        <v>1419</v>
      </c>
      <c r="G299">
        <f t="shared" si="1177"/>
        <v>1249</v>
      </c>
      <c r="H299">
        <f t="shared" si="1177"/>
        <v>2995</v>
      </c>
      <c r="I299">
        <f t="shared" si="1177"/>
        <v>1935</v>
      </c>
      <c r="J299">
        <f t="shared" si="1177"/>
        <v>2327</v>
      </c>
      <c r="K299">
        <f t="shared" si="1177"/>
        <v>965</v>
      </c>
      <c r="L299">
        <f t="shared" si="1177"/>
        <v>1391</v>
      </c>
      <c r="M299">
        <f t="shared" si="1177"/>
        <v>366</v>
      </c>
      <c r="N299">
        <f t="shared" si="1177"/>
        <v>1004</v>
      </c>
      <c r="O299">
        <f t="shared" si="1177"/>
        <v>1273</v>
      </c>
      <c r="P299">
        <f t="shared" si="1177"/>
        <v>811</v>
      </c>
      <c r="Q299">
        <f t="shared" si="1177"/>
        <v>1681</v>
      </c>
      <c r="R299">
        <f t="shared" si="1177"/>
        <v>1424</v>
      </c>
      <c r="S299">
        <f t="shared" si="1177"/>
        <v>794</v>
      </c>
      <c r="T299">
        <f t="shared" si="1177"/>
        <v>3228</v>
      </c>
      <c r="U299">
        <f t="shared" si="1177"/>
        <v>1318</v>
      </c>
      <c r="V299">
        <f t="shared" si="1177"/>
        <v>147</v>
      </c>
      <c r="W299">
        <f t="shared" si="1177"/>
        <v>347</v>
      </c>
      <c r="X299">
        <f t="shared" si="1177"/>
        <v>2733</v>
      </c>
      <c r="Y299">
        <f t="shared" si="1177"/>
        <v>1760</v>
      </c>
      <c r="Z299">
        <f t="shared" si="1177"/>
        <v>1097</v>
      </c>
      <c r="AA299">
        <f t="shared" si="1177"/>
        <v>3103</v>
      </c>
      <c r="AB299">
        <f t="shared" si="1177"/>
        <v>2400</v>
      </c>
      <c r="AC299">
        <f t="shared" si="1177"/>
        <v>1184</v>
      </c>
      <c r="AD299">
        <f t="shared" si="1177"/>
        <v>2048</v>
      </c>
      <c r="AE299">
        <f t="shared" si="1177"/>
        <v>2337</v>
      </c>
      <c r="AF299">
        <f t="shared" si="1177"/>
        <v>55</v>
      </c>
      <c r="AG299">
        <f t="shared" si="1177"/>
        <v>1857</v>
      </c>
      <c r="AH299">
        <f t="shared" si="1177"/>
        <v>2563</v>
      </c>
      <c r="AI299">
        <f t="shared" si="1177"/>
        <v>75</v>
      </c>
      <c r="AJ299">
        <f t="shared" si="1177"/>
        <v>37</v>
      </c>
      <c r="AK299">
        <f t="shared" ref="AK299:BP299" si="1178">MOD((AJ299*$C299), $C$1)</f>
        <v>64</v>
      </c>
      <c r="AL299">
        <f t="shared" si="1178"/>
        <v>1038</v>
      </c>
      <c r="AM299">
        <f t="shared" si="1178"/>
        <v>1610</v>
      </c>
      <c r="AN299">
        <f t="shared" si="1178"/>
        <v>1023</v>
      </c>
      <c r="AO299">
        <f t="shared" si="1178"/>
        <v>2975</v>
      </c>
      <c r="AP299">
        <f t="shared" si="1178"/>
        <v>324</v>
      </c>
      <c r="AQ299">
        <f t="shared" si="1178"/>
        <v>1395</v>
      </c>
      <c r="AR299">
        <f t="shared" si="1178"/>
        <v>2</v>
      </c>
      <c r="AS299">
        <f t="shared" si="1178"/>
        <v>3249</v>
      </c>
      <c r="AT299">
        <f t="shared" si="1178"/>
        <v>2838</v>
      </c>
      <c r="AU299">
        <f t="shared" si="1178"/>
        <v>2498</v>
      </c>
      <c r="AV299">
        <f t="shared" si="1178"/>
        <v>2559</v>
      </c>
      <c r="AW299">
        <f t="shared" si="1178"/>
        <v>439</v>
      </c>
      <c r="AX299">
        <f t="shared" si="1178"/>
        <v>1223</v>
      </c>
      <c r="AY299">
        <f t="shared" si="1178"/>
        <v>1930</v>
      </c>
      <c r="AZ299">
        <f t="shared" si="1178"/>
        <v>2782</v>
      </c>
      <c r="BA299">
        <f t="shared" si="1178"/>
        <v>732</v>
      </c>
      <c r="BB299">
        <f t="shared" si="1178"/>
        <v>2008</v>
      </c>
      <c r="BC299">
        <f t="shared" si="1178"/>
        <v>2546</v>
      </c>
      <c r="BD299">
        <f t="shared" si="1178"/>
        <v>1622</v>
      </c>
      <c r="BE299">
        <f t="shared" si="1178"/>
        <v>3362</v>
      </c>
      <c r="BF299">
        <f t="shared" si="1178"/>
        <v>2848</v>
      </c>
      <c r="BG299">
        <f t="shared" si="1178"/>
        <v>1588</v>
      </c>
      <c r="BH299">
        <f t="shared" si="1178"/>
        <v>3025</v>
      </c>
      <c r="BI299">
        <f t="shared" si="1178"/>
        <v>2636</v>
      </c>
      <c r="BJ299">
        <f t="shared" si="1178"/>
        <v>294</v>
      </c>
      <c r="BK299">
        <f t="shared" si="1178"/>
        <v>694</v>
      </c>
      <c r="BL299">
        <f t="shared" si="1178"/>
        <v>2035</v>
      </c>
      <c r="BM299">
        <f t="shared" si="1178"/>
        <v>89</v>
      </c>
      <c r="BN299">
        <f t="shared" si="1178"/>
        <v>2194</v>
      </c>
      <c r="BO299">
        <f t="shared" si="1178"/>
        <v>2775</v>
      </c>
      <c r="BP299">
        <f t="shared" si="1178"/>
        <v>1369</v>
      </c>
      <c r="BQ299">
        <f t="shared" ref="BQ299:CV299" si="1179">MOD((BP299*$C299), $C$1)</f>
        <v>2368</v>
      </c>
      <c r="BR299">
        <f t="shared" si="1179"/>
        <v>665</v>
      </c>
      <c r="BS299">
        <f t="shared" si="1179"/>
        <v>1243</v>
      </c>
      <c r="BT299">
        <f t="shared" si="1179"/>
        <v>110</v>
      </c>
      <c r="BU299">
        <f t="shared" si="1179"/>
        <v>283</v>
      </c>
      <c r="BV299">
        <f t="shared" si="1179"/>
        <v>1695</v>
      </c>
      <c r="BW299">
        <f t="shared" si="1179"/>
        <v>150</v>
      </c>
      <c r="BX299">
        <f t="shared" si="1179"/>
        <v>74</v>
      </c>
      <c r="BY299">
        <f t="shared" si="1179"/>
        <v>128</v>
      </c>
      <c r="BZ299">
        <f t="shared" si="1179"/>
        <v>2076</v>
      </c>
      <c r="CA299">
        <f t="shared" si="1179"/>
        <v>3220</v>
      </c>
      <c r="CB299">
        <f t="shared" si="1179"/>
        <v>2046</v>
      </c>
      <c r="CC299">
        <f t="shared" si="1179"/>
        <v>2519</v>
      </c>
      <c r="CD299">
        <f t="shared" si="1179"/>
        <v>648</v>
      </c>
      <c r="CE299">
        <f t="shared" si="1179"/>
        <v>2790</v>
      </c>
      <c r="CF299">
        <f t="shared" si="1179"/>
        <v>4</v>
      </c>
      <c r="CG299">
        <f t="shared" si="1179"/>
        <v>3067</v>
      </c>
      <c r="CH299">
        <f t="shared" si="1179"/>
        <v>2245</v>
      </c>
      <c r="CI299">
        <f t="shared" si="1179"/>
        <v>1565</v>
      </c>
      <c r="CJ299">
        <f t="shared" si="1179"/>
        <v>1687</v>
      </c>
      <c r="CK299">
        <f t="shared" si="1179"/>
        <v>878</v>
      </c>
      <c r="CL299">
        <f t="shared" si="1179"/>
        <v>2446</v>
      </c>
      <c r="CM299">
        <f t="shared" si="1179"/>
        <v>429</v>
      </c>
      <c r="CN299">
        <f t="shared" si="1179"/>
        <v>2133</v>
      </c>
      <c r="CO299">
        <f t="shared" si="1179"/>
        <v>1464</v>
      </c>
      <c r="CP299">
        <f t="shared" si="1179"/>
        <v>585</v>
      </c>
      <c r="CQ299">
        <f t="shared" si="1179"/>
        <v>1661</v>
      </c>
      <c r="CR299">
        <f t="shared" si="1179"/>
        <v>3244</v>
      </c>
      <c r="CS299">
        <f t="shared" si="1179"/>
        <v>3293</v>
      </c>
      <c r="CT299">
        <f t="shared" si="1179"/>
        <v>2265</v>
      </c>
      <c r="CU299">
        <f t="shared" si="1179"/>
        <v>3176</v>
      </c>
      <c r="CV299">
        <f t="shared" si="1179"/>
        <v>2619</v>
      </c>
      <c r="CW299">
        <f t="shared" ref="CW299:DM299" si="1180">MOD((CV299*$C299), $C$1)</f>
        <v>1841</v>
      </c>
      <c r="CX299">
        <f t="shared" si="1180"/>
        <v>588</v>
      </c>
      <c r="CY299">
        <f t="shared" si="1180"/>
        <v>1388</v>
      </c>
      <c r="CZ299">
        <f t="shared" si="1180"/>
        <v>639</v>
      </c>
      <c r="DA299">
        <f t="shared" si="1180"/>
        <v>178</v>
      </c>
      <c r="DB299">
        <f t="shared" si="1180"/>
        <v>957</v>
      </c>
      <c r="DC299">
        <f t="shared" si="1180"/>
        <v>2119</v>
      </c>
      <c r="DD299">
        <f t="shared" si="1180"/>
        <v>2738</v>
      </c>
      <c r="DE299">
        <f t="shared" si="1180"/>
        <v>1305</v>
      </c>
      <c r="DF299">
        <f t="shared" si="1180"/>
        <v>1330</v>
      </c>
      <c r="DG299">
        <f t="shared" si="1180"/>
        <v>2486</v>
      </c>
      <c r="DH299">
        <f t="shared" si="1180"/>
        <v>220</v>
      </c>
      <c r="DI299">
        <f t="shared" si="1180"/>
        <v>566</v>
      </c>
      <c r="DJ299">
        <f t="shared" si="1180"/>
        <v>3390</v>
      </c>
      <c r="DK299">
        <f t="shared" si="1180"/>
        <v>300</v>
      </c>
      <c r="DL299">
        <f t="shared" si="1180"/>
        <v>148</v>
      </c>
      <c r="DM299">
        <f t="shared" si="1180"/>
        <v>256</v>
      </c>
    </row>
    <row r="300" spans="1:117">
      <c r="A300">
        <v>3347</v>
      </c>
      <c r="C300">
        <f t="shared" si="1028"/>
        <v>3347</v>
      </c>
      <c r="D300">
        <v>1</v>
      </c>
      <c r="E300">
        <f t="shared" ref="E300:AJ300" si="1181">MOD((D300*$C300), $C$1)</f>
        <v>3347</v>
      </c>
      <c r="F300">
        <f t="shared" si="1181"/>
        <v>194</v>
      </c>
      <c r="G300">
        <f t="shared" si="1181"/>
        <v>859</v>
      </c>
      <c r="H300">
        <f t="shared" si="1181"/>
        <v>3326</v>
      </c>
      <c r="I300">
        <f t="shared" si="1181"/>
        <v>1958</v>
      </c>
      <c r="J300">
        <f t="shared" si="1181"/>
        <v>216</v>
      </c>
      <c r="K300">
        <f t="shared" si="1181"/>
        <v>2442</v>
      </c>
      <c r="L300">
        <f t="shared" si="1181"/>
        <v>732</v>
      </c>
      <c r="M300">
        <f t="shared" si="1181"/>
        <v>270</v>
      </c>
      <c r="N300">
        <f t="shared" si="1181"/>
        <v>1337</v>
      </c>
      <c r="O300">
        <f t="shared" si="1181"/>
        <v>915</v>
      </c>
      <c r="P300">
        <f t="shared" si="1181"/>
        <v>2053</v>
      </c>
      <c r="Q300">
        <f t="shared" si="1181"/>
        <v>2529</v>
      </c>
      <c r="R300">
        <f t="shared" si="1181"/>
        <v>286</v>
      </c>
      <c r="S300">
        <f t="shared" si="1181"/>
        <v>3424</v>
      </c>
      <c r="T300">
        <f t="shared" si="1181"/>
        <v>588</v>
      </c>
      <c r="U300">
        <f t="shared" si="1181"/>
        <v>2073</v>
      </c>
      <c r="V300">
        <f t="shared" si="1181"/>
        <v>849</v>
      </c>
      <c r="W300">
        <f t="shared" si="1181"/>
        <v>735</v>
      </c>
      <c r="X300">
        <f t="shared" si="1181"/>
        <v>18</v>
      </c>
      <c r="Y300">
        <f t="shared" si="1181"/>
        <v>1919</v>
      </c>
      <c r="Z300">
        <f t="shared" si="1181"/>
        <v>61</v>
      </c>
      <c r="AA300">
        <f t="shared" si="1181"/>
        <v>1738</v>
      </c>
      <c r="AB300">
        <f t="shared" si="1181"/>
        <v>1541</v>
      </c>
      <c r="AC300">
        <f t="shared" si="1181"/>
        <v>934</v>
      </c>
      <c r="AD300">
        <f t="shared" si="1181"/>
        <v>457</v>
      </c>
      <c r="AE300">
        <f t="shared" si="1181"/>
        <v>2784</v>
      </c>
      <c r="AF300">
        <f t="shared" si="1181"/>
        <v>2883</v>
      </c>
      <c r="AG300">
        <f t="shared" si="1181"/>
        <v>1429</v>
      </c>
      <c r="AH300">
        <f t="shared" si="1181"/>
        <v>49</v>
      </c>
      <c r="AI300">
        <f t="shared" si="1181"/>
        <v>2746</v>
      </c>
      <c r="AJ300">
        <f t="shared" si="1181"/>
        <v>2644</v>
      </c>
      <c r="AK300">
        <f t="shared" ref="AK300:BP300" si="1182">MOD((AJ300*$C300), $C$1)</f>
        <v>919</v>
      </c>
      <c r="AL300">
        <f t="shared" si="1182"/>
        <v>1717</v>
      </c>
      <c r="AM300">
        <f t="shared" si="1182"/>
        <v>3305</v>
      </c>
      <c r="AN300">
        <f t="shared" si="1182"/>
        <v>291</v>
      </c>
      <c r="AO300">
        <f t="shared" si="1182"/>
        <v>3004</v>
      </c>
      <c r="AP300">
        <f t="shared" si="1182"/>
        <v>1558</v>
      </c>
      <c r="AQ300">
        <f t="shared" si="1182"/>
        <v>2937</v>
      </c>
      <c r="AR300">
        <f t="shared" si="1182"/>
        <v>324</v>
      </c>
      <c r="AS300">
        <f t="shared" si="1182"/>
        <v>232</v>
      </c>
      <c r="AT300">
        <f t="shared" si="1182"/>
        <v>1098</v>
      </c>
      <c r="AU300">
        <f t="shared" si="1182"/>
        <v>405</v>
      </c>
      <c r="AV300">
        <f t="shared" si="1182"/>
        <v>290</v>
      </c>
      <c r="AW300">
        <f t="shared" si="1182"/>
        <v>3088</v>
      </c>
      <c r="AX300">
        <f t="shared" si="1182"/>
        <v>1364</v>
      </c>
      <c r="AY300">
        <f t="shared" si="1182"/>
        <v>2078</v>
      </c>
      <c r="AZ300">
        <f t="shared" si="1182"/>
        <v>429</v>
      </c>
      <c r="BA300">
        <f t="shared" si="1182"/>
        <v>1705</v>
      </c>
      <c r="BB300">
        <f t="shared" si="1182"/>
        <v>882</v>
      </c>
      <c r="BC300">
        <f t="shared" si="1182"/>
        <v>1394</v>
      </c>
      <c r="BD300">
        <f t="shared" si="1182"/>
        <v>2989</v>
      </c>
      <c r="BE300">
        <f t="shared" si="1182"/>
        <v>2818</v>
      </c>
      <c r="BF300">
        <f t="shared" si="1182"/>
        <v>27</v>
      </c>
      <c r="BG300">
        <f t="shared" si="1182"/>
        <v>1163</v>
      </c>
      <c r="BH300">
        <f t="shared" si="1182"/>
        <v>1807</v>
      </c>
      <c r="BI300">
        <f t="shared" si="1182"/>
        <v>2607</v>
      </c>
      <c r="BJ300">
        <f t="shared" si="1182"/>
        <v>596</v>
      </c>
      <c r="BK300">
        <f t="shared" si="1182"/>
        <v>1401</v>
      </c>
      <c r="BL300">
        <f t="shared" si="1182"/>
        <v>2401</v>
      </c>
      <c r="BM300">
        <f t="shared" si="1182"/>
        <v>745</v>
      </c>
      <c r="BN300">
        <f t="shared" si="1182"/>
        <v>2609</v>
      </c>
      <c r="BO300">
        <f t="shared" si="1182"/>
        <v>428</v>
      </c>
      <c r="BP300">
        <f t="shared" si="1182"/>
        <v>1789</v>
      </c>
      <c r="BQ300">
        <f t="shared" ref="BQ300:CV300" si="1183">MOD((BP300*$C300), $C$1)</f>
        <v>688</v>
      </c>
      <c r="BR300">
        <f t="shared" si="1183"/>
        <v>535</v>
      </c>
      <c r="BS300">
        <f t="shared" si="1183"/>
        <v>3094</v>
      </c>
      <c r="BT300">
        <f t="shared" si="1183"/>
        <v>860</v>
      </c>
      <c r="BU300">
        <f t="shared" si="1183"/>
        <v>3242</v>
      </c>
      <c r="BV300">
        <f t="shared" si="1183"/>
        <v>2152</v>
      </c>
      <c r="BW300">
        <f t="shared" si="1183"/>
        <v>1075</v>
      </c>
      <c r="BX300">
        <f t="shared" si="1183"/>
        <v>2337</v>
      </c>
      <c r="BY300">
        <f t="shared" si="1183"/>
        <v>2690</v>
      </c>
      <c r="BZ300">
        <f t="shared" si="1183"/>
        <v>486</v>
      </c>
      <c r="CA300">
        <f t="shared" si="1183"/>
        <v>348</v>
      </c>
      <c r="CB300">
        <f t="shared" si="1183"/>
        <v>1647</v>
      </c>
      <c r="CC300">
        <f t="shared" si="1183"/>
        <v>2323</v>
      </c>
      <c r="CD300">
        <f t="shared" si="1183"/>
        <v>435</v>
      </c>
      <c r="CE300">
        <f t="shared" si="1183"/>
        <v>1201</v>
      </c>
      <c r="CF300">
        <f t="shared" si="1183"/>
        <v>2046</v>
      </c>
      <c r="CG300">
        <f t="shared" si="1183"/>
        <v>3117</v>
      </c>
      <c r="CH300">
        <f t="shared" si="1183"/>
        <v>2359</v>
      </c>
      <c r="CI300">
        <f t="shared" si="1183"/>
        <v>842</v>
      </c>
      <c r="CJ300">
        <f t="shared" si="1183"/>
        <v>1323</v>
      </c>
      <c r="CK300">
        <f t="shared" si="1183"/>
        <v>2091</v>
      </c>
      <c r="CL300">
        <f t="shared" si="1183"/>
        <v>2768</v>
      </c>
      <c r="CM300">
        <f t="shared" si="1183"/>
        <v>796</v>
      </c>
      <c r="CN300">
        <f t="shared" si="1183"/>
        <v>1756</v>
      </c>
      <c r="CO300">
        <f t="shared" si="1183"/>
        <v>29</v>
      </c>
      <c r="CP300">
        <f t="shared" si="1183"/>
        <v>995</v>
      </c>
      <c r="CQ300">
        <f t="shared" si="1183"/>
        <v>2195</v>
      </c>
      <c r="CR300">
        <f t="shared" si="1183"/>
        <v>894</v>
      </c>
      <c r="CS300">
        <f t="shared" si="1183"/>
        <v>386</v>
      </c>
      <c r="CT300">
        <f t="shared" si="1183"/>
        <v>1886</v>
      </c>
      <c r="CU300">
        <f t="shared" si="1183"/>
        <v>2833</v>
      </c>
      <c r="CV300">
        <f t="shared" si="1183"/>
        <v>2198</v>
      </c>
      <c r="CW300">
        <f t="shared" ref="CW300:DM300" si="1184">MOD((CV300*$C300), $C$1)</f>
        <v>642</v>
      </c>
      <c r="CX300">
        <f t="shared" si="1184"/>
        <v>968</v>
      </c>
      <c r="CY300">
        <f t="shared" si="1184"/>
        <v>1032</v>
      </c>
      <c r="CZ300">
        <f t="shared" si="1184"/>
        <v>2518</v>
      </c>
      <c r="DA300">
        <f t="shared" si="1184"/>
        <v>1210</v>
      </c>
      <c r="DB300">
        <f t="shared" si="1184"/>
        <v>1290</v>
      </c>
      <c r="DC300">
        <f t="shared" si="1184"/>
        <v>1432</v>
      </c>
      <c r="DD300">
        <f t="shared" si="1184"/>
        <v>3228</v>
      </c>
      <c r="DE300">
        <f t="shared" si="1184"/>
        <v>3328</v>
      </c>
      <c r="DF300">
        <f t="shared" si="1184"/>
        <v>1790</v>
      </c>
      <c r="DG300">
        <f t="shared" si="1184"/>
        <v>604</v>
      </c>
      <c r="DH300">
        <f t="shared" si="1184"/>
        <v>729</v>
      </c>
      <c r="DI300">
        <f t="shared" si="1184"/>
        <v>522</v>
      </c>
      <c r="DJ300">
        <f t="shared" si="1184"/>
        <v>755</v>
      </c>
      <c r="DK300">
        <f t="shared" si="1184"/>
        <v>1769</v>
      </c>
      <c r="DL300">
        <f t="shared" si="1184"/>
        <v>2368</v>
      </c>
      <c r="DM300">
        <f t="shared" si="1184"/>
        <v>86</v>
      </c>
    </row>
    <row r="301" spans="1:117">
      <c r="A301">
        <v>3355</v>
      </c>
      <c r="C301">
        <f t="shared" si="1028"/>
        <v>3355</v>
      </c>
      <c r="D301">
        <v>1</v>
      </c>
      <c r="E301">
        <f t="shared" ref="E301:AJ301" si="1185">MOD((D301*$C301), $C$1)</f>
        <v>3355</v>
      </c>
      <c r="F301">
        <f t="shared" si="1185"/>
        <v>2345</v>
      </c>
      <c r="G301">
        <f t="shared" si="1185"/>
        <v>192</v>
      </c>
      <c r="H301">
        <f t="shared" si="1185"/>
        <v>2563</v>
      </c>
      <c r="I301">
        <f t="shared" si="1185"/>
        <v>779</v>
      </c>
      <c r="J301">
        <f t="shared" si="1185"/>
        <v>2554</v>
      </c>
      <c r="K301">
        <f t="shared" si="1185"/>
        <v>1463</v>
      </c>
      <c r="L301">
        <f t="shared" si="1185"/>
        <v>2035</v>
      </c>
      <c r="M301">
        <f t="shared" si="1185"/>
        <v>3166</v>
      </c>
      <c r="N301">
        <f t="shared" si="1185"/>
        <v>2985</v>
      </c>
      <c r="O301">
        <f t="shared" si="1185"/>
        <v>3017</v>
      </c>
      <c r="P301">
        <f t="shared" si="1185"/>
        <v>585</v>
      </c>
      <c r="Q301">
        <f t="shared" si="1185"/>
        <v>143</v>
      </c>
      <c r="R301">
        <f t="shared" si="1185"/>
        <v>2856</v>
      </c>
      <c r="S301">
        <f t="shared" si="1185"/>
        <v>2528</v>
      </c>
      <c r="T301">
        <f t="shared" si="1185"/>
        <v>8</v>
      </c>
      <c r="U301">
        <f t="shared" si="1185"/>
        <v>2823</v>
      </c>
      <c r="V301">
        <f t="shared" si="1185"/>
        <v>1605</v>
      </c>
      <c r="W301">
        <f t="shared" si="1185"/>
        <v>1536</v>
      </c>
      <c r="X301">
        <f t="shared" si="1185"/>
        <v>3349</v>
      </c>
      <c r="Y301">
        <f t="shared" si="1185"/>
        <v>2801</v>
      </c>
      <c r="Z301">
        <f t="shared" si="1185"/>
        <v>3277</v>
      </c>
      <c r="AA301">
        <f t="shared" si="1185"/>
        <v>1411</v>
      </c>
      <c r="AB301">
        <f t="shared" si="1185"/>
        <v>2556</v>
      </c>
      <c r="AC301">
        <f t="shared" si="1185"/>
        <v>1311</v>
      </c>
      <c r="AD301">
        <f t="shared" si="1185"/>
        <v>3294</v>
      </c>
      <c r="AE301">
        <f t="shared" si="1185"/>
        <v>119</v>
      </c>
      <c r="AF301">
        <f t="shared" si="1185"/>
        <v>1249</v>
      </c>
      <c r="AG301">
        <f t="shared" si="1185"/>
        <v>1144</v>
      </c>
      <c r="AH301">
        <f t="shared" si="1185"/>
        <v>2262</v>
      </c>
      <c r="AI301">
        <f t="shared" si="1185"/>
        <v>3069</v>
      </c>
      <c r="AJ301">
        <f t="shared" si="1185"/>
        <v>64</v>
      </c>
      <c r="AK301">
        <f t="shared" ref="AK301:BP301" si="1186">MOD((AJ301*$C301), $C$1)</f>
        <v>1998</v>
      </c>
      <c r="AL301">
        <f t="shared" si="1186"/>
        <v>2547</v>
      </c>
      <c r="AM301">
        <f t="shared" si="1186"/>
        <v>1995</v>
      </c>
      <c r="AN301">
        <f t="shared" si="1186"/>
        <v>2775</v>
      </c>
      <c r="AO301">
        <f t="shared" si="1186"/>
        <v>1822</v>
      </c>
      <c r="AP301">
        <f t="shared" si="1186"/>
        <v>2199</v>
      </c>
      <c r="AQ301">
        <f t="shared" si="1186"/>
        <v>995</v>
      </c>
      <c r="AR301">
        <f t="shared" si="1186"/>
        <v>3293</v>
      </c>
      <c r="AS301">
        <f t="shared" si="1186"/>
        <v>195</v>
      </c>
      <c r="AT301">
        <f t="shared" si="1186"/>
        <v>2335</v>
      </c>
      <c r="AU301">
        <f t="shared" si="1186"/>
        <v>952</v>
      </c>
      <c r="AV301">
        <f t="shared" si="1186"/>
        <v>3130</v>
      </c>
      <c r="AW301">
        <f t="shared" si="1186"/>
        <v>2290</v>
      </c>
      <c r="AX301">
        <f t="shared" si="1186"/>
        <v>941</v>
      </c>
      <c r="AY301">
        <f t="shared" si="1186"/>
        <v>535</v>
      </c>
      <c r="AZ301">
        <f t="shared" si="1186"/>
        <v>512</v>
      </c>
      <c r="BA301">
        <f t="shared" si="1186"/>
        <v>2260</v>
      </c>
      <c r="BB301">
        <f t="shared" si="1186"/>
        <v>3221</v>
      </c>
      <c r="BC301">
        <f t="shared" si="1186"/>
        <v>2236</v>
      </c>
      <c r="BD301">
        <f t="shared" si="1186"/>
        <v>1614</v>
      </c>
      <c r="BE301">
        <f t="shared" si="1186"/>
        <v>852</v>
      </c>
      <c r="BF301">
        <f t="shared" si="1186"/>
        <v>437</v>
      </c>
      <c r="BG301">
        <f t="shared" si="1186"/>
        <v>1098</v>
      </c>
      <c r="BH301">
        <f t="shared" si="1186"/>
        <v>2327</v>
      </c>
      <c r="BI301">
        <f t="shared" si="1186"/>
        <v>1560</v>
      </c>
      <c r="BJ301">
        <f t="shared" si="1186"/>
        <v>1525</v>
      </c>
      <c r="BK301">
        <f t="shared" si="1186"/>
        <v>754</v>
      </c>
      <c r="BL301">
        <f t="shared" si="1186"/>
        <v>1023</v>
      </c>
      <c r="BM301">
        <f t="shared" si="1186"/>
        <v>1165</v>
      </c>
      <c r="BN301">
        <f t="shared" si="1186"/>
        <v>666</v>
      </c>
      <c r="BO301">
        <f t="shared" si="1186"/>
        <v>849</v>
      </c>
      <c r="BP301">
        <f t="shared" si="1186"/>
        <v>665</v>
      </c>
      <c r="BQ301">
        <f t="shared" ref="BQ301:CV301" si="1187">MOD((BP301*$C301), $C$1)</f>
        <v>925</v>
      </c>
      <c r="BR301">
        <f t="shared" si="1187"/>
        <v>1751</v>
      </c>
      <c r="BS301">
        <f t="shared" si="1187"/>
        <v>733</v>
      </c>
      <c r="BT301">
        <f t="shared" si="1187"/>
        <v>2619</v>
      </c>
      <c r="BU301">
        <f t="shared" si="1187"/>
        <v>3385</v>
      </c>
      <c r="BV301">
        <f t="shared" si="1187"/>
        <v>65</v>
      </c>
      <c r="BW301">
        <f t="shared" si="1187"/>
        <v>1922</v>
      </c>
      <c r="BX301">
        <f t="shared" si="1187"/>
        <v>1461</v>
      </c>
      <c r="BY301">
        <f t="shared" si="1187"/>
        <v>2187</v>
      </c>
      <c r="BZ301">
        <f t="shared" si="1187"/>
        <v>1907</v>
      </c>
      <c r="CA301">
        <f t="shared" si="1187"/>
        <v>2601</v>
      </c>
      <c r="CB301">
        <f t="shared" si="1187"/>
        <v>1322</v>
      </c>
      <c r="CC301">
        <f t="shared" si="1187"/>
        <v>2458</v>
      </c>
      <c r="CD301">
        <f t="shared" si="1187"/>
        <v>1897</v>
      </c>
      <c r="CE301">
        <f t="shared" si="1187"/>
        <v>3361</v>
      </c>
      <c r="CF301">
        <f t="shared" si="1187"/>
        <v>1889</v>
      </c>
      <c r="CG301">
        <f t="shared" si="1187"/>
        <v>538</v>
      </c>
      <c r="CH301">
        <f t="shared" si="1187"/>
        <v>284</v>
      </c>
      <c r="CI301">
        <f t="shared" si="1187"/>
        <v>2433</v>
      </c>
      <c r="CJ301">
        <f t="shared" si="1187"/>
        <v>366</v>
      </c>
      <c r="CK301">
        <f t="shared" si="1187"/>
        <v>3063</v>
      </c>
      <c r="CL301">
        <f t="shared" si="1187"/>
        <v>520</v>
      </c>
      <c r="CM301">
        <f t="shared" si="1187"/>
        <v>1652</v>
      </c>
      <c r="CN301">
        <f t="shared" si="1187"/>
        <v>1395</v>
      </c>
      <c r="CO301">
        <f t="shared" si="1187"/>
        <v>341</v>
      </c>
      <c r="CP301">
        <f t="shared" si="1187"/>
        <v>1532</v>
      </c>
      <c r="CQ301">
        <f t="shared" si="1187"/>
        <v>222</v>
      </c>
      <c r="CR301">
        <f t="shared" si="1187"/>
        <v>283</v>
      </c>
      <c r="CS301">
        <f t="shared" si="1187"/>
        <v>2509</v>
      </c>
      <c r="CT301">
        <f t="shared" si="1187"/>
        <v>1452</v>
      </c>
      <c r="CU301">
        <f t="shared" si="1187"/>
        <v>2871</v>
      </c>
      <c r="CV301">
        <f t="shared" si="1187"/>
        <v>1388</v>
      </c>
      <c r="CW301">
        <f t="shared" ref="CW301:DM301" si="1188">MOD((CV301*$C301), $C$1)</f>
        <v>873</v>
      </c>
      <c r="CX301">
        <f t="shared" si="1188"/>
        <v>2272</v>
      </c>
      <c r="CY301">
        <f t="shared" si="1188"/>
        <v>2309</v>
      </c>
      <c r="CZ301">
        <f t="shared" si="1188"/>
        <v>2928</v>
      </c>
      <c r="DA301">
        <f t="shared" si="1188"/>
        <v>487</v>
      </c>
      <c r="DB301">
        <f t="shared" si="1188"/>
        <v>729</v>
      </c>
      <c r="DC301">
        <f t="shared" si="1188"/>
        <v>2923</v>
      </c>
      <c r="DD301">
        <f t="shared" si="1188"/>
        <v>867</v>
      </c>
      <c r="DE301">
        <f t="shared" si="1188"/>
        <v>2728</v>
      </c>
      <c r="DF301">
        <f t="shared" si="1188"/>
        <v>1963</v>
      </c>
      <c r="DG301">
        <f t="shared" si="1188"/>
        <v>1776</v>
      </c>
      <c r="DH301">
        <f t="shared" si="1188"/>
        <v>2264</v>
      </c>
      <c r="DI301">
        <f t="shared" si="1188"/>
        <v>2917</v>
      </c>
      <c r="DJ301">
        <f t="shared" si="1188"/>
        <v>1323</v>
      </c>
      <c r="DK301">
        <f t="shared" si="1188"/>
        <v>2382</v>
      </c>
      <c r="DL301">
        <f t="shared" si="1188"/>
        <v>811</v>
      </c>
      <c r="DM301">
        <f t="shared" si="1188"/>
        <v>122</v>
      </c>
    </row>
    <row r="302" spans="1:117">
      <c r="A302">
        <v>3371</v>
      </c>
      <c r="C302">
        <f t="shared" si="1028"/>
        <v>3371</v>
      </c>
      <c r="D302">
        <v>1</v>
      </c>
      <c r="E302">
        <f t="shared" ref="E302:AJ302" si="1189">MOD((D302*$C302), $C$1)</f>
        <v>3371</v>
      </c>
      <c r="F302">
        <f t="shared" si="1189"/>
        <v>169</v>
      </c>
      <c r="G302">
        <f t="shared" si="1189"/>
        <v>153</v>
      </c>
      <c r="H302">
        <f t="shared" si="1189"/>
        <v>1113</v>
      </c>
      <c r="I302">
        <f t="shared" si="1189"/>
        <v>1840</v>
      </c>
      <c r="J302">
        <f t="shared" si="1189"/>
        <v>2823</v>
      </c>
      <c r="K302">
        <f t="shared" si="1189"/>
        <v>2170</v>
      </c>
      <c r="L302">
        <f t="shared" si="1189"/>
        <v>178</v>
      </c>
      <c r="M302">
        <f t="shared" si="1189"/>
        <v>3044</v>
      </c>
      <c r="N302">
        <f t="shared" si="1189"/>
        <v>2634</v>
      </c>
      <c r="O302">
        <f t="shared" si="1189"/>
        <v>3217</v>
      </c>
      <c r="P302">
        <f t="shared" si="1189"/>
        <v>2547</v>
      </c>
      <c r="Q302">
        <f t="shared" si="1189"/>
        <v>1575</v>
      </c>
      <c r="R302">
        <f t="shared" si="1189"/>
        <v>1568</v>
      </c>
      <c r="S302">
        <f t="shared" si="1189"/>
        <v>1988</v>
      </c>
      <c r="T302">
        <f t="shared" si="1189"/>
        <v>805</v>
      </c>
      <c r="U302">
        <f t="shared" si="1189"/>
        <v>3165</v>
      </c>
      <c r="V302">
        <f t="shared" si="1189"/>
        <v>2236</v>
      </c>
      <c r="W302">
        <f t="shared" si="1189"/>
        <v>3080</v>
      </c>
      <c r="X302">
        <f t="shared" si="1189"/>
        <v>474</v>
      </c>
      <c r="Y302">
        <f t="shared" si="1189"/>
        <v>2439</v>
      </c>
      <c r="Z302">
        <f t="shared" si="1189"/>
        <v>1193</v>
      </c>
      <c r="AA302">
        <f t="shared" si="1189"/>
        <v>471</v>
      </c>
      <c r="AB302">
        <f t="shared" si="1189"/>
        <v>2619</v>
      </c>
      <c r="AC302">
        <f t="shared" si="1189"/>
        <v>686</v>
      </c>
      <c r="AD302">
        <f t="shared" si="1189"/>
        <v>12</v>
      </c>
      <c r="AE302">
        <f t="shared" si="1189"/>
        <v>2711</v>
      </c>
      <c r="AF302">
        <f t="shared" si="1189"/>
        <v>2028</v>
      </c>
      <c r="AG302">
        <f t="shared" si="1189"/>
        <v>1836</v>
      </c>
      <c r="AH302">
        <f t="shared" si="1189"/>
        <v>3063</v>
      </c>
      <c r="AI302">
        <f t="shared" si="1189"/>
        <v>1494</v>
      </c>
      <c r="AJ302">
        <f t="shared" si="1189"/>
        <v>2997</v>
      </c>
      <c r="AK302">
        <f t="shared" ref="AK302:BP302" si="1190">MOD((AJ302*$C302), $C$1)</f>
        <v>2023</v>
      </c>
      <c r="AL302">
        <f t="shared" si="1190"/>
        <v>2136</v>
      </c>
      <c r="AM302">
        <f t="shared" si="1190"/>
        <v>2218</v>
      </c>
      <c r="AN302">
        <f t="shared" si="1190"/>
        <v>729</v>
      </c>
      <c r="AO302">
        <f t="shared" si="1190"/>
        <v>863</v>
      </c>
      <c r="AP302">
        <f t="shared" si="1190"/>
        <v>3116</v>
      </c>
      <c r="AQ302">
        <f t="shared" si="1190"/>
        <v>1745</v>
      </c>
      <c r="AR302">
        <f t="shared" si="1190"/>
        <v>1661</v>
      </c>
      <c r="AS302">
        <f t="shared" si="1190"/>
        <v>3270</v>
      </c>
      <c r="AT302">
        <f t="shared" si="1190"/>
        <v>2798</v>
      </c>
      <c r="AU302">
        <f t="shared" si="1190"/>
        <v>239</v>
      </c>
      <c r="AV302">
        <f t="shared" si="1190"/>
        <v>2815</v>
      </c>
      <c r="AW302">
        <f t="shared" si="1190"/>
        <v>2650</v>
      </c>
      <c r="AX302">
        <f t="shared" si="1190"/>
        <v>2257</v>
      </c>
      <c r="AY302">
        <f t="shared" si="1190"/>
        <v>1820</v>
      </c>
      <c r="AZ302">
        <f t="shared" si="1190"/>
        <v>592</v>
      </c>
      <c r="BA302">
        <f t="shared" si="1190"/>
        <v>2221</v>
      </c>
      <c r="BB302">
        <f t="shared" si="1190"/>
        <v>549</v>
      </c>
      <c r="BC302">
        <f t="shared" si="1190"/>
        <v>1370</v>
      </c>
      <c r="BD302">
        <f t="shared" si="1190"/>
        <v>144</v>
      </c>
      <c r="BE302">
        <f t="shared" si="1190"/>
        <v>1653</v>
      </c>
      <c r="BF302">
        <f t="shared" si="1190"/>
        <v>319</v>
      </c>
      <c r="BG302">
        <f t="shared" si="1190"/>
        <v>1446</v>
      </c>
      <c r="BH302">
        <f t="shared" si="1190"/>
        <v>2446</v>
      </c>
      <c r="BI302">
        <f t="shared" si="1190"/>
        <v>773</v>
      </c>
      <c r="BJ302">
        <f t="shared" si="1190"/>
        <v>1654</v>
      </c>
      <c r="BK302">
        <f t="shared" si="1190"/>
        <v>259</v>
      </c>
      <c r="BL302">
        <f t="shared" si="1190"/>
        <v>1615</v>
      </c>
      <c r="BM302">
        <f t="shared" si="1190"/>
        <v>2599</v>
      </c>
      <c r="BN302">
        <f t="shared" si="1190"/>
        <v>1886</v>
      </c>
      <c r="BO302">
        <f t="shared" si="1190"/>
        <v>63</v>
      </c>
      <c r="BP302">
        <f t="shared" si="1190"/>
        <v>3082</v>
      </c>
      <c r="BQ302">
        <f t="shared" ref="BQ302:CV302" si="1191">MOD((BP302*$C302), $C$1)</f>
        <v>354</v>
      </c>
      <c r="BR302">
        <f t="shared" si="1191"/>
        <v>2777</v>
      </c>
      <c r="BS302">
        <f t="shared" si="1191"/>
        <v>1499</v>
      </c>
      <c r="BT302">
        <f t="shared" si="1191"/>
        <v>2697</v>
      </c>
      <c r="BU302">
        <f t="shared" si="1191"/>
        <v>2868</v>
      </c>
      <c r="BV302">
        <f t="shared" si="1191"/>
        <v>2901</v>
      </c>
      <c r="BW302">
        <f t="shared" si="1191"/>
        <v>921</v>
      </c>
      <c r="BX302">
        <f t="shared" si="1191"/>
        <v>3067</v>
      </c>
      <c r="BY302">
        <f t="shared" si="1191"/>
        <v>1254</v>
      </c>
      <c r="BZ302">
        <f t="shared" si="1191"/>
        <v>242</v>
      </c>
      <c r="CA302">
        <f t="shared" si="1191"/>
        <v>2635</v>
      </c>
      <c r="CB302">
        <f t="shared" si="1191"/>
        <v>3157</v>
      </c>
      <c r="CC302">
        <f t="shared" si="1191"/>
        <v>2716</v>
      </c>
      <c r="CD302">
        <f t="shared" si="1191"/>
        <v>1728</v>
      </c>
      <c r="CE302">
        <f t="shared" si="1191"/>
        <v>2681</v>
      </c>
      <c r="CF302">
        <f t="shared" si="1191"/>
        <v>397</v>
      </c>
      <c r="CG302">
        <f t="shared" si="1191"/>
        <v>197</v>
      </c>
      <c r="CH302">
        <f t="shared" si="1191"/>
        <v>1904</v>
      </c>
      <c r="CI302">
        <f t="shared" si="1191"/>
        <v>2414</v>
      </c>
      <c r="CJ302">
        <f t="shared" si="1191"/>
        <v>2693</v>
      </c>
      <c r="CK302">
        <f t="shared" si="1191"/>
        <v>3108</v>
      </c>
      <c r="CL302">
        <f t="shared" si="1191"/>
        <v>2225</v>
      </c>
      <c r="CM302">
        <f t="shared" si="1191"/>
        <v>309</v>
      </c>
      <c r="CN302">
        <f t="shared" si="1191"/>
        <v>2046</v>
      </c>
      <c r="CO302">
        <f t="shared" si="1191"/>
        <v>756</v>
      </c>
      <c r="CP302">
        <f t="shared" si="1191"/>
        <v>2674</v>
      </c>
      <c r="CQ302">
        <f t="shared" si="1191"/>
        <v>817</v>
      </c>
      <c r="CR302">
        <f t="shared" si="1191"/>
        <v>2445</v>
      </c>
      <c r="CS302">
        <f t="shared" si="1191"/>
        <v>833</v>
      </c>
      <c r="CT302">
        <f t="shared" si="1191"/>
        <v>1485</v>
      </c>
      <c r="CU302">
        <f t="shared" si="1191"/>
        <v>106</v>
      </c>
      <c r="CV302">
        <f t="shared" si="1191"/>
        <v>502</v>
      </c>
      <c r="CW302">
        <f t="shared" ref="CW302:DM302" si="1192">MOD((CV302*$C302), $C$1)</f>
        <v>759</v>
      </c>
      <c r="CX302">
        <f t="shared" si="1192"/>
        <v>2494</v>
      </c>
      <c r="CY302">
        <f t="shared" si="1192"/>
        <v>1324</v>
      </c>
      <c r="CZ302">
        <f t="shared" si="1192"/>
        <v>2904</v>
      </c>
      <c r="DA302">
        <f t="shared" si="1192"/>
        <v>741</v>
      </c>
      <c r="DB302">
        <f t="shared" si="1192"/>
        <v>143</v>
      </c>
      <c r="DC302">
        <f t="shared" si="1192"/>
        <v>1713</v>
      </c>
      <c r="DD302">
        <f t="shared" si="1192"/>
        <v>150</v>
      </c>
      <c r="DE302">
        <f t="shared" si="1192"/>
        <v>1293</v>
      </c>
      <c r="DF302">
        <f t="shared" si="1192"/>
        <v>1333</v>
      </c>
      <c r="DG302">
        <f t="shared" si="1192"/>
        <v>2364</v>
      </c>
      <c r="DH302">
        <f t="shared" si="1192"/>
        <v>2262</v>
      </c>
      <c r="DI302">
        <f t="shared" si="1192"/>
        <v>1520</v>
      </c>
      <c r="DJ302">
        <f t="shared" si="1192"/>
        <v>1437</v>
      </c>
      <c r="DK302">
        <f t="shared" si="1192"/>
        <v>2986</v>
      </c>
      <c r="DL302">
        <f t="shared" si="1192"/>
        <v>2683</v>
      </c>
      <c r="DM302">
        <f t="shared" si="1192"/>
        <v>277</v>
      </c>
    </row>
    <row r="303" spans="1:117">
      <c r="A303">
        <v>3389</v>
      </c>
      <c r="C303">
        <f t="shared" si="1028"/>
        <v>3389</v>
      </c>
      <c r="D303">
        <v>1</v>
      </c>
      <c r="E303">
        <f t="shared" ref="E303:AJ303" si="1193">MOD((D303*$C303), $C$1)</f>
        <v>3389</v>
      </c>
      <c r="F303">
        <f t="shared" si="1193"/>
        <v>1764</v>
      </c>
      <c r="G303">
        <f t="shared" si="1193"/>
        <v>1394</v>
      </c>
      <c r="H303">
        <f t="shared" si="1193"/>
        <v>3210</v>
      </c>
      <c r="I303">
        <f t="shared" si="1193"/>
        <v>2420</v>
      </c>
      <c r="J303">
        <f t="shared" si="1193"/>
        <v>1290</v>
      </c>
      <c r="K303">
        <f t="shared" si="1193"/>
        <v>716</v>
      </c>
      <c r="L303">
        <f t="shared" si="1193"/>
        <v>807</v>
      </c>
      <c r="M303">
        <f t="shared" si="1193"/>
        <v>416</v>
      </c>
      <c r="N303">
        <f t="shared" si="1193"/>
        <v>3114</v>
      </c>
      <c r="O303">
        <f t="shared" si="1193"/>
        <v>3021</v>
      </c>
      <c r="P303">
        <f t="shared" si="1193"/>
        <v>65</v>
      </c>
      <c r="Q303">
        <f t="shared" si="1193"/>
        <v>701</v>
      </c>
      <c r="R303">
        <f t="shared" si="1193"/>
        <v>1437</v>
      </c>
      <c r="S303">
        <f t="shared" si="1193"/>
        <v>1404</v>
      </c>
      <c r="T303">
        <f t="shared" si="1193"/>
        <v>2790</v>
      </c>
      <c r="U303">
        <f t="shared" si="1193"/>
        <v>2905</v>
      </c>
      <c r="V303">
        <f t="shared" si="1193"/>
        <v>1506</v>
      </c>
      <c r="W303">
        <f t="shared" si="1193"/>
        <v>1937</v>
      </c>
      <c r="X303">
        <f t="shared" si="1193"/>
        <v>990</v>
      </c>
      <c r="Y303">
        <f t="shared" si="1193"/>
        <v>3023</v>
      </c>
      <c r="Z303">
        <f t="shared" si="1193"/>
        <v>3412</v>
      </c>
      <c r="AA303">
        <f t="shared" si="1193"/>
        <v>798</v>
      </c>
      <c r="AB303">
        <f t="shared" si="1193"/>
        <v>794</v>
      </c>
      <c r="AC303">
        <f t="shared" si="1193"/>
        <v>962</v>
      </c>
      <c r="AD303">
        <f t="shared" si="1193"/>
        <v>768</v>
      </c>
      <c r="AE303">
        <f t="shared" si="1193"/>
        <v>2054</v>
      </c>
      <c r="AF303">
        <f t="shared" si="1193"/>
        <v>2938</v>
      </c>
      <c r="AG303">
        <f t="shared" si="1193"/>
        <v>120</v>
      </c>
      <c r="AH303">
        <f t="shared" si="1193"/>
        <v>1822</v>
      </c>
      <c r="AI303">
        <f t="shared" si="1193"/>
        <v>2389</v>
      </c>
      <c r="AJ303">
        <f t="shared" si="1193"/>
        <v>2592</v>
      </c>
      <c r="AK303">
        <f t="shared" ref="AK303:BP303" si="1194">MOD((AJ303*$C303), $C$1)</f>
        <v>928</v>
      </c>
      <c r="AL303">
        <f t="shared" si="1194"/>
        <v>2196</v>
      </c>
      <c r="AM303">
        <f t="shared" si="1194"/>
        <v>405</v>
      </c>
      <c r="AN303">
        <f t="shared" si="1194"/>
        <v>145</v>
      </c>
      <c r="AO303">
        <f t="shared" si="1194"/>
        <v>772</v>
      </c>
      <c r="AP303">
        <f t="shared" si="1194"/>
        <v>1886</v>
      </c>
      <c r="AQ303">
        <f t="shared" si="1194"/>
        <v>3132</v>
      </c>
      <c r="AR303">
        <f t="shared" si="1194"/>
        <v>2265</v>
      </c>
      <c r="AS303">
        <f t="shared" si="1194"/>
        <v>938</v>
      </c>
      <c r="AT303">
        <f t="shared" si="1194"/>
        <v>1776</v>
      </c>
      <c r="AU303">
        <f t="shared" si="1194"/>
        <v>890</v>
      </c>
      <c r="AV303">
        <f t="shared" si="1194"/>
        <v>361</v>
      </c>
      <c r="AW303">
        <f t="shared" si="1194"/>
        <v>1993</v>
      </c>
      <c r="AX303">
        <f t="shared" si="1194"/>
        <v>2069</v>
      </c>
      <c r="AY303">
        <f t="shared" si="1194"/>
        <v>2308</v>
      </c>
      <c r="AZ303">
        <f t="shared" si="1194"/>
        <v>2563</v>
      </c>
      <c r="BA303">
        <f t="shared" si="1194"/>
        <v>2146</v>
      </c>
      <c r="BB303">
        <f t="shared" si="1194"/>
        <v>2505</v>
      </c>
      <c r="BC303">
        <f t="shared" si="1194"/>
        <v>1151</v>
      </c>
      <c r="BD303">
        <f t="shared" si="1194"/>
        <v>3123</v>
      </c>
      <c r="BE303">
        <f t="shared" si="1194"/>
        <v>2643</v>
      </c>
      <c r="BF303">
        <f t="shared" si="1194"/>
        <v>2217</v>
      </c>
      <c r="BG303">
        <f t="shared" si="1194"/>
        <v>2954</v>
      </c>
      <c r="BH303">
        <f t="shared" si="1194"/>
        <v>2879</v>
      </c>
      <c r="BI303">
        <f t="shared" si="1194"/>
        <v>2598</v>
      </c>
      <c r="BJ303">
        <f t="shared" si="1194"/>
        <v>676</v>
      </c>
      <c r="BK303">
        <f t="shared" si="1194"/>
        <v>2487</v>
      </c>
      <c r="BL303">
        <f t="shared" si="1194"/>
        <v>1907</v>
      </c>
      <c r="BM303">
        <f t="shared" si="1194"/>
        <v>2250</v>
      </c>
      <c r="BN303">
        <f t="shared" si="1194"/>
        <v>1568</v>
      </c>
      <c r="BO303">
        <f t="shared" si="1194"/>
        <v>2764</v>
      </c>
      <c r="BP303">
        <f t="shared" si="1194"/>
        <v>566</v>
      </c>
      <c r="BQ303">
        <f t="shared" ref="BQ303:CV303" si="1195">MOD((BP303*$C303), $C$1)</f>
        <v>245</v>
      </c>
      <c r="BR303">
        <f t="shared" si="1195"/>
        <v>3</v>
      </c>
      <c r="BS303">
        <f t="shared" si="1195"/>
        <v>3305</v>
      </c>
      <c r="BT303">
        <f t="shared" si="1195"/>
        <v>1861</v>
      </c>
      <c r="BU303">
        <f t="shared" si="1195"/>
        <v>751</v>
      </c>
      <c r="BV303">
        <f t="shared" si="1195"/>
        <v>2768</v>
      </c>
      <c r="BW303">
        <f t="shared" si="1195"/>
        <v>398</v>
      </c>
      <c r="BX303">
        <f t="shared" si="1195"/>
        <v>439</v>
      </c>
      <c r="BY303">
        <f t="shared" si="1195"/>
        <v>2148</v>
      </c>
      <c r="BZ303">
        <f t="shared" si="1195"/>
        <v>2421</v>
      </c>
      <c r="CA303">
        <f t="shared" si="1195"/>
        <v>1248</v>
      </c>
      <c r="CB303">
        <f t="shared" si="1195"/>
        <v>2480</v>
      </c>
      <c r="CC303">
        <f t="shared" si="1195"/>
        <v>2201</v>
      </c>
      <c r="CD303">
        <f t="shared" si="1195"/>
        <v>195</v>
      </c>
      <c r="CE303">
        <f t="shared" si="1195"/>
        <v>2103</v>
      </c>
      <c r="CF303">
        <f t="shared" si="1195"/>
        <v>880</v>
      </c>
      <c r="CG303">
        <f t="shared" si="1195"/>
        <v>781</v>
      </c>
      <c r="CH303">
        <f t="shared" si="1195"/>
        <v>1508</v>
      </c>
      <c r="CI303">
        <f t="shared" si="1195"/>
        <v>1853</v>
      </c>
      <c r="CJ303">
        <f t="shared" si="1195"/>
        <v>1087</v>
      </c>
      <c r="CK303">
        <f t="shared" si="1195"/>
        <v>2380</v>
      </c>
      <c r="CL303">
        <f t="shared" si="1195"/>
        <v>2970</v>
      </c>
      <c r="CM303">
        <f t="shared" si="1195"/>
        <v>2207</v>
      </c>
      <c r="CN303">
        <f t="shared" si="1195"/>
        <v>3374</v>
      </c>
      <c r="CO303">
        <f t="shared" si="1195"/>
        <v>2394</v>
      </c>
      <c r="CP303">
        <f t="shared" si="1195"/>
        <v>2382</v>
      </c>
      <c r="CQ303">
        <f t="shared" si="1195"/>
        <v>2886</v>
      </c>
      <c r="CR303">
        <f t="shared" si="1195"/>
        <v>2304</v>
      </c>
      <c r="CS303">
        <f t="shared" si="1195"/>
        <v>2731</v>
      </c>
      <c r="CT303">
        <f t="shared" si="1195"/>
        <v>1952</v>
      </c>
      <c r="CU303">
        <f t="shared" si="1195"/>
        <v>360</v>
      </c>
      <c r="CV303">
        <f t="shared" si="1195"/>
        <v>2035</v>
      </c>
      <c r="CW303">
        <f t="shared" ref="CW303:DM303" si="1196">MOD((CV303*$C303), $C$1)</f>
        <v>305</v>
      </c>
      <c r="CX303">
        <f t="shared" si="1196"/>
        <v>914</v>
      </c>
      <c r="CY303">
        <f t="shared" si="1196"/>
        <v>2784</v>
      </c>
      <c r="CZ303">
        <f t="shared" si="1196"/>
        <v>3157</v>
      </c>
      <c r="DA303">
        <f t="shared" si="1196"/>
        <v>1215</v>
      </c>
      <c r="DB303">
        <f t="shared" si="1196"/>
        <v>435</v>
      </c>
      <c r="DC303">
        <f t="shared" si="1196"/>
        <v>2316</v>
      </c>
      <c r="DD303">
        <f t="shared" si="1196"/>
        <v>2227</v>
      </c>
      <c r="DE303">
        <f t="shared" si="1196"/>
        <v>2534</v>
      </c>
      <c r="DF303">
        <f t="shared" si="1196"/>
        <v>3364</v>
      </c>
      <c r="DG303">
        <f t="shared" si="1196"/>
        <v>2814</v>
      </c>
      <c r="DH303">
        <f t="shared" si="1196"/>
        <v>1897</v>
      </c>
      <c r="DI303">
        <f t="shared" si="1196"/>
        <v>2670</v>
      </c>
      <c r="DJ303">
        <f t="shared" si="1196"/>
        <v>1083</v>
      </c>
      <c r="DK303">
        <f t="shared" si="1196"/>
        <v>2548</v>
      </c>
      <c r="DL303">
        <f t="shared" si="1196"/>
        <v>2776</v>
      </c>
      <c r="DM303">
        <f t="shared" si="1196"/>
        <v>62</v>
      </c>
    </row>
    <row r="304" spans="1:117">
      <c r="A304">
        <v>3397</v>
      </c>
      <c r="C304">
        <f t="shared" si="1028"/>
        <v>3397</v>
      </c>
      <c r="D304">
        <v>1</v>
      </c>
      <c r="E304">
        <f t="shared" ref="E304:AJ304" si="1197">MOD((D304*$C304), $C$1)</f>
        <v>3397</v>
      </c>
      <c r="F304">
        <f t="shared" si="1197"/>
        <v>1156</v>
      </c>
      <c r="G304">
        <f t="shared" si="1197"/>
        <v>1868</v>
      </c>
      <c r="H304">
        <f t="shared" si="1197"/>
        <v>1677</v>
      </c>
      <c r="I304">
        <f t="shared" si="1197"/>
        <v>1309</v>
      </c>
      <c r="J304">
        <f t="shared" si="1197"/>
        <v>97</v>
      </c>
      <c r="K304">
        <f t="shared" si="1197"/>
        <v>133</v>
      </c>
      <c r="L304">
        <f t="shared" si="1197"/>
        <v>2340</v>
      </c>
      <c r="M304">
        <f t="shared" si="1197"/>
        <v>2784</v>
      </c>
      <c r="N304">
        <f t="shared" si="1197"/>
        <v>1412</v>
      </c>
      <c r="O304">
        <f t="shared" si="1197"/>
        <v>26</v>
      </c>
      <c r="P304">
        <f t="shared" si="1197"/>
        <v>2547</v>
      </c>
      <c r="Q304">
        <f t="shared" si="1197"/>
        <v>2608</v>
      </c>
      <c r="R304">
        <f t="shared" si="1197"/>
        <v>534</v>
      </c>
      <c r="S304">
        <f t="shared" si="1197"/>
        <v>2430</v>
      </c>
      <c r="T304">
        <f t="shared" si="1197"/>
        <v>3155</v>
      </c>
      <c r="U304">
        <f t="shared" si="1197"/>
        <v>2522</v>
      </c>
      <c r="V304">
        <f t="shared" si="1197"/>
        <v>27</v>
      </c>
      <c r="W304">
        <f t="shared" si="1197"/>
        <v>2513</v>
      </c>
      <c r="X304">
        <f t="shared" si="1197"/>
        <v>333</v>
      </c>
      <c r="Y304">
        <f t="shared" si="1197"/>
        <v>2402</v>
      </c>
      <c r="Z304">
        <f t="shared" si="1197"/>
        <v>676</v>
      </c>
      <c r="AA304">
        <f t="shared" si="1197"/>
        <v>1033</v>
      </c>
      <c r="AB304">
        <f t="shared" si="1197"/>
        <v>2619</v>
      </c>
      <c r="AC304">
        <f t="shared" si="1197"/>
        <v>160</v>
      </c>
      <c r="AD304">
        <f t="shared" si="1197"/>
        <v>1422</v>
      </c>
      <c r="AE304">
        <f t="shared" si="1197"/>
        <v>3117</v>
      </c>
      <c r="AF304">
        <f t="shared" si="1197"/>
        <v>383</v>
      </c>
      <c r="AG304">
        <f t="shared" si="1197"/>
        <v>702</v>
      </c>
      <c r="AH304">
        <f t="shared" si="1197"/>
        <v>149</v>
      </c>
      <c r="AI304">
        <f t="shared" si="1197"/>
        <v>1796</v>
      </c>
      <c r="AJ304">
        <f t="shared" si="1197"/>
        <v>694</v>
      </c>
      <c r="AK304">
        <f t="shared" ref="AK304:BP304" si="1198">MOD((AJ304*$C304), $C$1)</f>
        <v>421</v>
      </c>
      <c r="AL304">
        <f t="shared" si="1198"/>
        <v>2841</v>
      </c>
      <c r="AM304">
        <f t="shared" si="1198"/>
        <v>2905</v>
      </c>
      <c r="AN304">
        <f t="shared" si="1198"/>
        <v>729</v>
      </c>
      <c r="AO304">
        <f t="shared" si="1198"/>
        <v>2662</v>
      </c>
      <c r="AP304">
        <f t="shared" si="1198"/>
        <v>2129</v>
      </c>
      <c r="AQ304">
        <f t="shared" si="1198"/>
        <v>3096</v>
      </c>
      <c r="AR304">
        <f t="shared" si="1198"/>
        <v>1097</v>
      </c>
      <c r="AS304">
        <f t="shared" si="1198"/>
        <v>443</v>
      </c>
      <c r="AT304">
        <f t="shared" si="1198"/>
        <v>2093</v>
      </c>
      <c r="AU304">
        <f t="shared" si="1198"/>
        <v>889</v>
      </c>
      <c r="AV304">
        <f t="shared" si="1198"/>
        <v>653</v>
      </c>
      <c r="AW304">
        <f t="shared" si="1198"/>
        <v>1815</v>
      </c>
      <c r="AX304">
        <f t="shared" si="1198"/>
        <v>48</v>
      </c>
      <c r="AY304">
        <f t="shared" si="1198"/>
        <v>1799</v>
      </c>
      <c r="AZ304">
        <f t="shared" si="1198"/>
        <v>592</v>
      </c>
      <c r="BA304">
        <f t="shared" si="1198"/>
        <v>458</v>
      </c>
      <c r="BB304">
        <f t="shared" si="1198"/>
        <v>1583</v>
      </c>
      <c r="BC304">
        <f t="shared" si="1198"/>
        <v>1074</v>
      </c>
      <c r="BD304">
        <f t="shared" si="1198"/>
        <v>1225</v>
      </c>
      <c r="BE304">
        <f t="shared" si="1198"/>
        <v>2953</v>
      </c>
      <c r="BF304">
        <f t="shared" si="1198"/>
        <v>2528</v>
      </c>
      <c r="BG304">
        <f t="shared" si="1198"/>
        <v>3254</v>
      </c>
      <c r="BH304">
        <f t="shared" si="1198"/>
        <v>2587</v>
      </c>
      <c r="BI304">
        <f t="shared" si="1198"/>
        <v>1248</v>
      </c>
      <c r="BJ304">
        <f t="shared" si="1198"/>
        <v>2171</v>
      </c>
      <c r="BK304">
        <f t="shared" si="1198"/>
        <v>1668</v>
      </c>
      <c r="BL304">
        <f t="shared" si="1198"/>
        <v>1615</v>
      </c>
      <c r="BM304">
        <f t="shared" si="1198"/>
        <v>3417</v>
      </c>
      <c r="BN304">
        <f t="shared" si="1198"/>
        <v>476</v>
      </c>
      <c r="BO304">
        <f t="shared" si="1198"/>
        <v>971</v>
      </c>
      <c r="BP304">
        <f t="shared" si="1198"/>
        <v>1296</v>
      </c>
      <c r="BQ304">
        <f t="shared" ref="BQ304:CV304" si="1199">MOD((BP304*$C304), $C$1)</f>
        <v>539</v>
      </c>
      <c r="BR304">
        <f t="shared" si="1199"/>
        <v>2260</v>
      </c>
      <c r="BS304">
        <f t="shared" si="1199"/>
        <v>2073</v>
      </c>
      <c r="BT304">
        <f t="shared" si="1199"/>
        <v>1569</v>
      </c>
      <c r="BU304">
        <f t="shared" si="1199"/>
        <v>1550</v>
      </c>
      <c r="BV304">
        <f t="shared" si="1199"/>
        <v>2196</v>
      </c>
      <c r="BW304">
        <f t="shared" si="1199"/>
        <v>818</v>
      </c>
      <c r="BX304">
        <f t="shared" si="1199"/>
        <v>3067</v>
      </c>
      <c r="BY304">
        <f t="shared" si="1199"/>
        <v>2083</v>
      </c>
      <c r="BZ304">
        <f t="shared" si="1199"/>
        <v>1229</v>
      </c>
      <c r="CA304">
        <f t="shared" si="1199"/>
        <v>2817</v>
      </c>
      <c r="CB304">
        <f t="shared" si="1199"/>
        <v>290</v>
      </c>
      <c r="CC304">
        <f t="shared" si="1199"/>
        <v>433</v>
      </c>
      <c r="CD304">
        <f t="shared" si="1199"/>
        <v>2433</v>
      </c>
      <c r="CE304">
        <f t="shared" si="1199"/>
        <v>3053</v>
      </c>
      <c r="CF304">
        <f t="shared" si="1199"/>
        <v>2559</v>
      </c>
      <c r="CG304">
        <f t="shared" si="1199"/>
        <v>2200</v>
      </c>
      <c r="CH304">
        <f t="shared" si="1199"/>
        <v>682</v>
      </c>
      <c r="CI304">
        <f t="shared" si="1199"/>
        <v>829</v>
      </c>
      <c r="CJ304">
        <f t="shared" si="1199"/>
        <v>2693</v>
      </c>
      <c r="CK304">
        <f t="shared" si="1199"/>
        <v>1075</v>
      </c>
      <c r="CL304">
        <f t="shared" si="1199"/>
        <v>1191</v>
      </c>
      <c r="CM304">
        <f t="shared" si="1199"/>
        <v>678</v>
      </c>
      <c r="CN304">
        <f t="shared" si="1199"/>
        <v>965</v>
      </c>
      <c r="CO304">
        <f t="shared" si="1199"/>
        <v>1500</v>
      </c>
      <c r="CP304">
        <f t="shared" si="1199"/>
        <v>465</v>
      </c>
      <c r="CQ304">
        <f t="shared" si="1199"/>
        <v>1345</v>
      </c>
      <c r="CR304">
        <f t="shared" si="1199"/>
        <v>2304</v>
      </c>
      <c r="CS304">
        <f t="shared" si="1199"/>
        <v>577</v>
      </c>
      <c r="CT304">
        <f t="shared" si="1199"/>
        <v>968</v>
      </c>
      <c r="CU304">
        <f t="shared" si="1199"/>
        <v>1398</v>
      </c>
      <c r="CV304">
        <f t="shared" si="1199"/>
        <v>502</v>
      </c>
      <c r="CW304">
        <f t="shared" ref="CW304:DM304" si="1200">MOD((CV304*$C304), $C$1)</f>
        <v>87</v>
      </c>
      <c r="CX304">
        <f t="shared" si="1200"/>
        <v>473</v>
      </c>
      <c r="CY304">
        <f t="shared" si="1200"/>
        <v>1073</v>
      </c>
      <c r="CZ304">
        <f t="shared" si="1200"/>
        <v>1259</v>
      </c>
      <c r="DA304">
        <f t="shared" si="1200"/>
        <v>1797</v>
      </c>
      <c r="DB304">
        <f t="shared" si="1200"/>
        <v>660</v>
      </c>
      <c r="DC304">
        <f t="shared" si="1200"/>
        <v>1577</v>
      </c>
      <c r="DD304">
        <f t="shared" si="1200"/>
        <v>1278</v>
      </c>
      <c r="DE304">
        <f t="shared" si="1200"/>
        <v>1151</v>
      </c>
      <c r="DF304">
        <f t="shared" si="1200"/>
        <v>2038</v>
      </c>
      <c r="DG304">
        <f t="shared" si="1200"/>
        <v>2759</v>
      </c>
      <c r="DH304">
        <f t="shared" si="1200"/>
        <v>2262</v>
      </c>
      <c r="DI304">
        <f t="shared" si="1200"/>
        <v>2005</v>
      </c>
      <c r="DJ304">
        <f t="shared" si="1200"/>
        <v>450</v>
      </c>
      <c r="DK304">
        <f t="shared" si="1200"/>
        <v>1855</v>
      </c>
      <c r="DL304">
        <f t="shared" si="1200"/>
        <v>2119</v>
      </c>
      <c r="DM304">
        <f t="shared" si="1200"/>
        <v>5</v>
      </c>
    </row>
    <row r="305" spans="1:117">
      <c r="A305">
        <v>3408</v>
      </c>
      <c r="C305">
        <f t="shared" si="1028"/>
        <v>3408</v>
      </c>
      <c r="D305">
        <v>1</v>
      </c>
      <c r="E305">
        <f t="shared" ref="E305:AJ305" si="1201">MOD((D305*$C305), $C$1)</f>
        <v>3408</v>
      </c>
      <c r="F305">
        <f t="shared" si="1201"/>
        <v>529</v>
      </c>
      <c r="G305">
        <f t="shared" si="1201"/>
        <v>1557</v>
      </c>
      <c r="H305">
        <f t="shared" si="1201"/>
        <v>1930</v>
      </c>
      <c r="I305">
        <f t="shared" si="1201"/>
        <v>213</v>
      </c>
      <c r="J305">
        <f t="shared" si="1201"/>
        <v>1963</v>
      </c>
      <c r="K305">
        <f t="shared" si="1201"/>
        <v>2885</v>
      </c>
      <c r="L305">
        <f t="shared" si="1201"/>
        <v>2265</v>
      </c>
      <c r="M305">
        <f t="shared" si="1201"/>
        <v>2801</v>
      </c>
      <c r="N305">
        <f t="shared" si="1201"/>
        <v>766</v>
      </c>
      <c r="O305">
        <f t="shared" si="1201"/>
        <v>2968</v>
      </c>
      <c r="P305">
        <f t="shared" si="1201"/>
        <v>356</v>
      </c>
      <c r="Q305">
        <f t="shared" si="1201"/>
        <v>2105</v>
      </c>
      <c r="R305">
        <f t="shared" si="1201"/>
        <v>3050</v>
      </c>
      <c r="S305">
        <f t="shared" si="1201"/>
        <v>1901</v>
      </c>
      <c r="T305">
        <f t="shared" si="1201"/>
        <v>880</v>
      </c>
      <c r="U305">
        <f t="shared" si="1201"/>
        <v>346</v>
      </c>
      <c r="V305">
        <f t="shared" si="1201"/>
        <v>2335</v>
      </c>
      <c r="W305">
        <f t="shared" si="1201"/>
        <v>1191</v>
      </c>
      <c r="X305">
        <f t="shared" si="1201"/>
        <v>55</v>
      </c>
      <c r="Y305">
        <f t="shared" si="1201"/>
        <v>2166</v>
      </c>
      <c r="Z305">
        <f t="shared" si="1201"/>
        <v>1647</v>
      </c>
      <c r="AA305">
        <f t="shared" si="1201"/>
        <v>3291</v>
      </c>
      <c r="AB305">
        <f t="shared" si="1201"/>
        <v>3220</v>
      </c>
      <c r="AC305">
        <f t="shared" si="1201"/>
        <v>1422</v>
      </c>
      <c r="AD305">
        <f t="shared" si="1201"/>
        <v>1604</v>
      </c>
      <c r="AE305">
        <f t="shared" si="1201"/>
        <v>849</v>
      </c>
      <c r="AF305">
        <f t="shared" si="1201"/>
        <v>1059</v>
      </c>
      <c r="AG305">
        <f t="shared" si="1201"/>
        <v>3091</v>
      </c>
      <c r="AH305">
        <f t="shared" si="1201"/>
        <v>958</v>
      </c>
      <c r="AI305">
        <f t="shared" si="1201"/>
        <v>1983</v>
      </c>
      <c r="AJ305">
        <f t="shared" si="1201"/>
        <v>2425</v>
      </c>
      <c r="AK305">
        <f t="shared" ref="AK305:BP305" si="1202">MOD((AJ305*$C305), $C$1)</f>
        <v>2552</v>
      </c>
      <c r="AL305">
        <f t="shared" si="1202"/>
        <v>3062</v>
      </c>
      <c r="AM305">
        <f t="shared" si="1202"/>
        <v>1625</v>
      </c>
      <c r="AN305">
        <f t="shared" si="1202"/>
        <v>366</v>
      </c>
      <c r="AO305">
        <f t="shared" si="1202"/>
        <v>1875</v>
      </c>
      <c r="AP305">
        <f t="shared" si="1202"/>
        <v>1478</v>
      </c>
      <c r="AQ305">
        <f t="shared" si="1202"/>
        <v>316</v>
      </c>
      <c r="AR305">
        <f t="shared" si="1202"/>
        <v>3025</v>
      </c>
      <c r="AS305">
        <f t="shared" si="1202"/>
        <v>2476</v>
      </c>
      <c r="AT305">
        <f t="shared" si="1202"/>
        <v>1379</v>
      </c>
      <c r="AU305">
        <f t="shared" si="1202"/>
        <v>2593</v>
      </c>
      <c r="AV305">
        <f t="shared" si="1202"/>
        <v>2119</v>
      </c>
      <c r="AW305">
        <f t="shared" si="1202"/>
        <v>2728</v>
      </c>
      <c r="AX305">
        <f t="shared" si="1202"/>
        <v>2445</v>
      </c>
      <c r="AY305">
        <f t="shared" si="1202"/>
        <v>2092</v>
      </c>
      <c r="AZ305">
        <f t="shared" si="1202"/>
        <v>3349</v>
      </c>
      <c r="BA305">
        <f t="shared" si="1202"/>
        <v>1886</v>
      </c>
      <c r="BB305">
        <f t="shared" si="1202"/>
        <v>1225</v>
      </c>
      <c r="BC305">
        <f t="shared" si="1202"/>
        <v>2704</v>
      </c>
      <c r="BD305">
        <f t="shared" si="1202"/>
        <v>2997</v>
      </c>
      <c r="BE305">
        <f t="shared" si="1202"/>
        <v>3120</v>
      </c>
      <c r="BF305">
        <f t="shared" si="1202"/>
        <v>291</v>
      </c>
      <c r="BG305">
        <f t="shared" si="1202"/>
        <v>169</v>
      </c>
      <c r="BH305">
        <f t="shared" si="1202"/>
        <v>2975</v>
      </c>
      <c r="BI305">
        <f t="shared" si="1202"/>
        <v>195</v>
      </c>
      <c r="BJ305">
        <f t="shared" si="1202"/>
        <v>2377</v>
      </c>
      <c r="BK305">
        <f t="shared" si="1202"/>
        <v>225</v>
      </c>
      <c r="BL305">
        <f t="shared" si="1202"/>
        <v>1687</v>
      </c>
      <c r="BM305">
        <f t="shared" si="1202"/>
        <v>2371</v>
      </c>
      <c r="BN305">
        <f t="shared" si="1202"/>
        <v>363</v>
      </c>
      <c r="BO305">
        <f t="shared" si="1202"/>
        <v>1944</v>
      </c>
      <c r="BP305">
        <f t="shared" si="1202"/>
        <v>3322</v>
      </c>
      <c r="BQ305">
        <f t="shared" ref="BQ305:CV305" si="1203">MOD((BP305*$C305), $C$1)</f>
        <v>2507</v>
      </c>
      <c r="BR305">
        <f t="shared" si="1203"/>
        <v>666</v>
      </c>
      <c r="BS305">
        <f t="shared" si="1203"/>
        <v>1837</v>
      </c>
      <c r="BT305">
        <f t="shared" si="1203"/>
        <v>2352</v>
      </c>
      <c r="BU305">
        <f t="shared" si="1203"/>
        <v>800</v>
      </c>
      <c r="BV305">
        <f t="shared" si="1203"/>
        <v>2186</v>
      </c>
      <c r="BW305">
        <f t="shared" si="1203"/>
        <v>1187</v>
      </c>
      <c r="BX305">
        <f t="shared" si="1203"/>
        <v>147</v>
      </c>
      <c r="BY305">
        <f t="shared" si="1203"/>
        <v>50</v>
      </c>
      <c r="BZ305">
        <f t="shared" si="1203"/>
        <v>2281</v>
      </c>
      <c r="CA305">
        <f t="shared" si="1203"/>
        <v>2433</v>
      </c>
      <c r="CB305">
        <f t="shared" si="1203"/>
        <v>2368</v>
      </c>
      <c r="CC305">
        <f t="shared" si="1203"/>
        <v>432</v>
      </c>
      <c r="CD305">
        <f t="shared" si="1203"/>
        <v>357</v>
      </c>
      <c r="CE305">
        <f t="shared" si="1203"/>
        <v>2082</v>
      </c>
      <c r="CF305">
        <f t="shared" si="1203"/>
        <v>148</v>
      </c>
      <c r="CG305">
        <f t="shared" si="1203"/>
        <v>27</v>
      </c>
      <c r="CH305">
        <f t="shared" si="1203"/>
        <v>2810</v>
      </c>
      <c r="CI305">
        <f t="shared" si="1203"/>
        <v>559</v>
      </c>
      <c r="CJ305">
        <f t="shared" si="1203"/>
        <v>867</v>
      </c>
      <c r="CK305">
        <f t="shared" si="1203"/>
        <v>645</v>
      </c>
      <c r="CL305">
        <f t="shared" si="1203"/>
        <v>2320</v>
      </c>
      <c r="CM305">
        <f t="shared" si="1203"/>
        <v>1536</v>
      </c>
      <c r="CN305">
        <f t="shared" si="1203"/>
        <v>2413</v>
      </c>
      <c r="CO305">
        <f t="shared" si="1203"/>
        <v>2828</v>
      </c>
      <c r="CP305">
        <f t="shared" si="1203"/>
        <v>145</v>
      </c>
      <c r="CQ305">
        <f t="shared" si="1203"/>
        <v>96</v>
      </c>
      <c r="CR305">
        <f t="shared" si="1203"/>
        <v>1223</v>
      </c>
      <c r="CS305">
        <f t="shared" si="1203"/>
        <v>2750</v>
      </c>
      <c r="CT305">
        <f t="shared" si="1203"/>
        <v>1939</v>
      </c>
      <c r="CU305">
        <f t="shared" si="1203"/>
        <v>6</v>
      </c>
      <c r="CV305">
        <f t="shared" si="1203"/>
        <v>3293</v>
      </c>
      <c r="CW305">
        <f t="shared" ref="CW305:DM305" si="1204">MOD((CV305*$C305), $C$1)</f>
        <v>3174</v>
      </c>
      <c r="CX305">
        <f t="shared" si="1204"/>
        <v>2480</v>
      </c>
      <c r="CY305">
        <f t="shared" si="1204"/>
        <v>1287</v>
      </c>
      <c r="CZ305">
        <f t="shared" si="1204"/>
        <v>1278</v>
      </c>
      <c r="DA305">
        <f t="shared" si="1204"/>
        <v>1485</v>
      </c>
      <c r="DB305">
        <f t="shared" si="1204"/>
        <v>155</v>
      </c>
      <c r="DC305">
        <f t="shared" si="1204"/>
        <v>3297</v>
      </c>
      <c r="DD305">
        <f t="shared" si="1204"/>
        <v>3082</v>
      </c>
      <c r="DE305">
        <f t="shared" si="1204"/>
        <v>1165</v>
      </c>
      <c r="DF305">
        <f t="shared" si="1204"/>
        <v>653</v>
      </c>
      <c r="DG305">
        <f t="shared" si="1204"/>
        <v>2136</v>
      </c>
      <c r="DH305">
        <f t="shared" si="1204"/>
        <v>2337</v>
      </c>
      <c r="DI305">
        <f t="shared" si="1204"/>
        <v>1145</v>
      </c>
      <c r="DJ305">
        <f t="shared" si="1204"/>
        <v>1113</v>
      </c>
      <c r="DK305">
        <f t="shared" si="1204"/>
        <v>1849</v>
      </c>
      <c r="DL305">
        <f t="shared" si="1204"/>
        <v>2076</v>
      </c>
      <c r="DM305">
        <f t="shared" si="1204"/>
        <v>286</v>
      </c>
    </row>
    <row r="361" spans="2:2">
      <c r="B361" s="4"/>
    </row>
  </sheetData>
  <sortState xmlns:xlrd2="http://schemas.microsoft.com/office/spreadsheetml/2017/richdata2" ref="A6:DM3416">
    <sortCondition sortBy="cellColor" ref="DM6:DM3416" dxfId="26"/>
  </sortState>
  <mergeCells count="1">
    <mergeCell ref="D4:DM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E9D52-0B56-4A9E-BF7E-06F6CF5C3531}">
  <sheetPr codeName="Sheet1"/>
  <dimension ref="A1:D6839"/>
  <sheetViews>
    <sheetView topLeftCell="A2" workbookViewId="0">
      <selection activeCell="A2" sqref="A2:D6839"/>
    </sheetView>
  </sheetViews>
  <sheetFormatPr defaultRowHeight="15"/>
  <cols>
    <col min="1" max="1" width="61.42578125" bestFit="1" customWidth="1"/>
    <col min="2" max="2" width="13.140625" customWidth="1"/>
    <col min="3" max="3" width="15.42578125" customWidth="1"/>
    <col min="4" max="4" width="24.7109375" bestFit="1" customWidth="1"/>
  </cols>
  <sheetData>
    <row r="1" spans="1:4" ht="15.75" thickBot="1">
      <c r="A1" s="29" t="s">
        <v>23</v>
      </c>
      <c r="B1" s="30" t="s">
        <v>30</v>
      </c>
      <c r="C1" s="30" t="s">
        <v>31</v>
      </c>
      <c r="D1" s="30" t="s">
        <v>32</v>
      </c>
    </row>
    <row r="2" spans="1:4" ht="15.75" thickTop="1">
      <c r="A2" t="s">
        <v>3362</v>
      </c>
      <c r="B2" s="9">
        <v>614.74</v>
      </c>
      <c r="C2">
        <v>722961</v>
      </c>
      <c r="D2" t="s">
        <v>7121</v>
      </c>
    </row>
    <row r="3" spans="1:4">
      <c r="A3" t="s">
        <v>3363</v>
      </c>
      <c r="B3" s="9">
        <v>3179</v>
      </c>
      <c r="C3">
        <v>721318</v>
      </c>
      <c r="D3" t="s">
        <v>7124</v>
      </c>
    </row>
    <row r="4" spans="1:4">
      <c r="A4" t="s">
        <v>3364</v>
      </c>
      <c r="B4" s="9">
        <v>3179</v>
      </c>
      <c r="C4">
        <v>721321</v>
      </c>
      <c r="D4" t="s">
        <v>7124</v>
      </c>
    </row>
    <row r="5" spans="1:4">
      <c r="A5" t="s">
        <v>3365</v>
      </c>
      <c r="B5" s="9">
        <v>467.09</v>
      </c>
      <c r="C5">
        <v>700434</v>
      </c>
      <c r="D5" t="s">
        <v>7121</v>
      </c>
    </row>
    <row r="6" spans="1:4">
      <c r="A6" t="s">
        <v>3366</v>
      </c>
      <c r="B6" s="9">
        <v>1156</v>
      </c>
      <c r="C6">
        <v>93135</v>
      </c>
      <c r="D6" t="s">
        <v>7903</v>
      </c>
    </row>
    <row r="7" spans="1:4">
      <c r="A7" t="s">
        <v>3367</v>
      </c>
      <c r="B7" s="9">
        <v>3179.9</v>
      </c>
      <c r="C7">
        <v>723158</v>
      </c>
      <c r="D7" t="s">
        <v>7127</v>
      </c>
    </row>
    <row r="8" spans="1:4">
      <c r="A8" t="s">
        <v>3368</v>
      </c>
      <c r="B8" s="9">
        <v>2738.31</v>
      </c>
      <c r="C8">
        <v>106157</v>
      </c>
      <c r="D8" t="s">
        <v>7128</v>
      </c>
    </row>
    <row r="9" spans="1:4">
      <c r="A9" t="s">
        <v>0</v>
      </c>
      <c r="B9" s="9">
        <v>2089.83</v>
      </c>
      <c r="C9">
        <v>710902</v>
      </c>
      <c r="D9" t="s">
        <v>7227</v>
      </c>
    </row>
    <row r="10" spans="1:4">
      <c r="A10" t="s">
        <v>3369</v>
      </c>
      <c r="B10" s="9">
        <v>2205.59</v>
      </c>
      <c r="C10">
        <v>722048</v>
      </c>
      <c r="D10" t="s">
        <v>7131</v>
      </c>
    </row>
    <row r="11" spans="1:4">
      <c r="A11" t="s">
        <v>3370</v>
      </c>
      <c r="B11" s="9">
        <v>467.55</v>
      </c>
      <c r="C11">
        <v>713036</v>
      </c>
      <c r="D11" t="s">
        <v>7132</v>
      </c>
    </row>
    <row r="12" spans="1:4">
      <c r="A12" t="s">
        <v>3371</v>
      </c>
      <c r="B12" s="9">
        <v>1885.33</v>
      </c>
      <c r="C12">
        <v>720218</v>
      </c>
      <c r="D12" t="s">
        <v>7133</v>
      </c>
    </row>
    <row r="13" spans="1:4">
      <c r="A13" t="s">
        <v>3372</v>
      </c>
      <c r="B13" s="9">
        <v>1156.3699999999999</v>
      </c>
      <c r="C13">
        <v>717176</v>
      </c>
      <c r="D13" t="s">
        <v>7135</v>
      </c>
    </row>
    <row r="14" spans="1:4">
      <c r="A14" t="s">
        <v>3373</v>
      </c>
      <c r="B14" s="9">
        <v>975.33</v>
      </c>
      <c r="C14">
        <v>715110</v>
      </c>
      <c r="D14" t="s">
        <v>7138</v>
      </c>
    </row>
    <row r="15" spans="1:4">
      <c r="A15" t="s">
        <v>3374</v>
      </c>
      <c r="B15" s="9">
        <v>1885.88</v>
      </c>
      <c r="C15">
        <v>715141</v>
      </c>
      <c r="D15" t="s">
        <v>7139</v>
      </c>
    </row>
    <row r="16" spans="1:4">
      <c r="A16" t="s">
        <v>3375</v>
      </c>
      <c r="B16" s="9">
        <v>1156.24</v>
      </c>
      <c r="C16">
        <v>714447</v>
      </c>
      <c r="D16" t="s">
        <v>7135</v>
      </c>
    </row>
    <row r="17" spans="1:4">
      <c r="A17" t="s">
        <v>33</v>
      </c>
      <c r="B17" s="9">
        <v>46.75</v>
      </c>
      <c r="C17">
        <v>25812</v>
      </c>
      <c r="D17" t="s">
        <v>7140</v>
      </c>
    </row>
    <row r="18" spans="1:4">
      <c r="A18" t="s">
        <v>3376</v>
      </c>
      <c r="B18" s="9">
        <v>1379.8</v>
      </c>
      <c r="C18">
        <v>722668</v>
      </c>
      <c r="D18" t="s">
        <v>7134</v>
      </c>
    </row>
    <row r="19" spans="1:4">
      <c r="A19" t="s">
        <v>3377</v>
      </c>
      <c r="B19" s="9">
        <v>614.75</v>
      </c>
      <c r="C19">
        <v>200351</v>
      </c>
      <c r="D19" t="s">
        <v>7887</v>
      </c>
    </row>
    <row r="20" spans="1:4">
      <c r="A20" t="s">
        <v>3378</v>
      </c>
      <c r="B20" s="9">
        <v>1148.93</v>
      </c>
      <c r="C20">
        <v>92689</v>
      </c>
      <c r="D20" t="s">
        <v>7176</v>
      </c>
    </row>
    <row r="21" spans="1:4">
      <c r="A21" t="s">
        <v>3379</v>
      </c>
      <c r="B21" s="9">
        <v>1006.68</v>
      </c>
      <c r="C21">
        <v>722919</v>
      </c>
      <c r="D21" t="s">
        <v>7145</v>
      </c>
    </row>
    <row r="22" spans="1:4">
      <c r="A22" t="s">
        <v>9679</v>
      </c>
      <c r="B22" s="9">
        <v>1379.06</v>
      </c>
      <c r="C22">
        <v>722480</v>
      </c>
      <c r="D22" t="s">
        <v>7325</v>
      </c>
    </row>
    <row r="23" spans="1:4">
      <c r="A23" t="s">
        <v>3380</v>
      </c>
      <c r="B23" s="9">
        <v>2520.5100000000002</v>
      </c>
      <c r="C23">
        <v>722895</v>
      </c>
      <c r="D23" t="s">
        <v>7146</v>
      </c>
    </row>
    <row r="24" spans="1:4">
      <c r="A24" t="s">
        <v>3381</v>
      </c>
      <c r="B24" s="9">
        <v>1379.8</v>
      </c>
      <c r="C24">
        <v>722819</v>
      </c>
      <c r="D24" t="s">
        <v>7134</v>
      </c>
    </row>
    <row r="25" spans="1:4">
      <c r="A25" t="s">
        <v>3382</v>
      </c>
      <c r="B25" s="9">
        <v>3128.94</v>
      </c>
      <c r="C25">
        <v>721779</v>
      </c>
      <c r="D25" t="s">
        <v>7150</v>
      </c>
    </row>
    <row r="26" spans="1:4">
      <c r="A26" t="s">
        <v>3383</v>
      </c>
      <c r="B26" s="9">
        <v>614.33000000000004</v>
      </c>
      <c r="C26">
        <v>718560</v>
      </c>
      <c r="D26" t="s">
        <v>7151</v>
      </c>
    </row>
    <row r="27" spans="1:4">
      <c r="A27" t="s">
        <v>34</v>
      </c>
      <c r="B27" s="9">
        <v>46.88</v>
      </c>
      <c r="C27">
        <v>720925</v>
      </c>
      <c r="D27" t="s">
        <v>7152</v>
      </c>
    </row>
    <row r="28" spans="1:4">
      <c r="A28" t="s">
        <v>3384</v>
      </c>
      <c r="B28" s="9">
        <v>1156.3699999999999</v>
      </c>
      <c r="C28">
        <v>200092</v>
      </c>
      <c r="D28" t="s">
        <v>7154</v>
      </c>
    </row>
    <row r="29" spans="1:4">
      <c r="A29" t="s">
        <v>3385</v>
      </c>
      <c r="B29" s="9">
        <v>2419.98</v>
      </c>
      <c r="C29">
        <v>715218</v>
      </c>
      <c r="D29" t="s">
        <v>7614</v>
      </c>
    </row>
    <row r="30" spans="1:4">
      <c r="A30" t="s">
        <v>9680</v>
      </c>
      <c r="B30" s="9">
        <v>1379.15</v>
      </c>
      <c r="C30">
        <v>701561</v>
      </c>
      <c r="D30" t="s">
        <v>7723</v>
      </c>
    </row>
    <row r="31" spans="1:4">
      <c r="A31" t="s">
        <v>3386</v>
      </c>
      <c r="B31" s="9">
        <v>3397.77</v>
      </c>
      <c r="C31">
        <v>702689</v>
      </c>
      <c r="D31" t="s">
        <v>9681</v>
      </c>
    </row>
    <row r="32" spans="1:4">
      <c r="A32" t="s">
        <v>3387</v>
      </c>
      <c r="B32" s="9">
        <v>1885.98</v>
      </c>
      <c r="C32">
        <v>108802</v>
      </c>
      <c r="D32" t="s">
        <v>7155</v>
      </c>
    </row>
    <row r="33" spans="1:4">
      <c r="A33" t="s">
        <v>3388</v>
      </c>
      <c r="B33" s="9">
        <v>648.15</v>
      </c>
      <c r="C33">
        <v>250220</v>
      </c>
      <c r="D33" t="s">
        <v>7156</v>
      </c>
    </row>
    <row r="34" spans="1:4">
      <c r="A34" t="s">
        <v>3389</v>
      </c>
      <c r="B34" s="9">
        <v>2013.85</v>
      </c>
      <c r="C34">
        <v>721496</v>
      </c>
      <c r="D34" t="s">
        <v>7157</v>
      </c>
    </row>
    <row r="35" spans="1:4">
      <c r="A35" t="s">
        <v>3390</v>
      </c>
      <c r="B35" s="9">
        <v>2505.5300000000002</v>
      </c>
      <c r="C35">
        <v>712146</v>
      </c>
      <c r="D35" t="s">
        <v>7158</v>
      </c>
    </row>
    <row r="36" spans="1:4">
      <c r="A36" t="s">
        <v>9682</v>
      </c>
      <c r="B36" s="9">
        <v>1379.8</v>
      </c>
      <c r="C36">
        <v>720020</v>
      </c>
      <c r="D36" t="s">
        <v>7137</v>
      </c>
    </row>
    <row r="37" spans="1:4">
      <c r="A37" t="s">
        <v>9683</v>
      </c>
      <c r="B37" s="9">
        <v>3397.39</v>
      </c>
      <c r="C37">
        <v>716072</v>
      </c>
      <c r="D37" t="s">
        <v>7171</v>
      </c>
    </row>
    <row r="38" spans="1:4">
      <c r="A38" t="s">
        <v>35</v>
      </c>
      <c r="B38" s="9">
        <v>2654.26</v>
      </c>
      <c r="C38">
        <v>86478</v>
      </c>
      <c r="D38" t="s">
        <v>7161</v>
      </c>
    </row>
    <row r="39" spans="1:4">
      <c r="A39" t="s">
        <v>36</v>
      </c>
      <c r="B39" s="9">
        <v>178.44</v>
      </c>
      <c r="C39">
        <v>87811</v>
      </c>
      <c r="D39" t="s">
        <v>7130</v>
      </c>
    </row>
    <row r="40" spans="1:4">
      <c r="A40" t="s">
        <v>3391</v>
      </c>
      <c r="B40" s="9">
        <v>3179</v>
      </c>
      <c r="C40">
        <v>718809</v>
      </c>
      <c r="D40" t="s">
        <v>7423</v>
      </c>
    </row>
    <row r="41" spans="1:4">
      <c r="A41" t="s">
        <v>3392</v>
      </c>
      <c r="B41" s="9">
        <v>1156</v>
      </c>
      <c r="C41">
        <v>719264</v>
      </c>
      <c r="D41" t="s">
        <v>7167</v>
      </c>
    </row>
    <row r="42" spans="1:4">
      <c r="A42" t="s">
        <v>37</v>
      </c>
      <c r="B42" s="9">
        <v>6.29</v>
      </c>
      <c r="C42">
        <v>23251</v>
      </c>
      <c r="D42" t="s">
        <v>7169</v>
      </c>
    </row>
    <row r="43" spans="1:4">
      <c r="A43" t="s">
        <v>38</v>
      </c>
      <c r="B43" s="9">
        <v>2372.6999999999998</v>
      </c>
      <c r="C43">
        <v>720737</v>
      </c>
      <c r="D43" t="s">
        <v>7198</v>
      </c>
    </row>
    <row r="44" spans="1:4">
      <c r="A44" t="s">
        <v>3393</v>
      </c>
      <c r="B44" s="9">
        <v>2419.2600000000002</v>
      </c>
      <c r="C44">
        <v>711770</v>
      </c>
      <c r="D44" t="s">
        <v>7226</v>
      </c>
    </row>
    <row r="45" spans="1:4">
      <c r="A45" t="s">
        <v>3394</v>
      </c>
      <c r="B45" s="9">
        <v>2505.5300000000002</v>
      </c>
      <c r="C45">
        <v>720430</v>
      </c>
      <c r="D45" t="s">
        <v>7171</v>
      </c>
    </row>
    <row r="46" spans="1:4">
      <c r="A46" t="s">
        <v>3395</v>
      </c>
      <c r="B46" s="9">
        <v>3166.18</v>
      </c>
      <c r="C46">
        <v>80942</v>
      </c>
      <c r="D46" t="s">
        <v>7376</v>
      </c>
    </row>
    <row r="47" spans="1:4">
      <c r="A47" t="s">
        <v>3396</v>
      </c>
      <c r="B47" s="9">
        <v>479.12</v>
      </c>
      <c r="C47">
        <v>722313</v>
      </c>
      <c r="D47" t="s">
        <v>7818</v>
      </c>
    </row>
    <row r="48" spans="1:4">
      <c r="A48" t="s">
        <v>3397</v>
      </c>
      <c r="B48" s="9">
        <v>975.35</v>
      </c>
      <c r="C48">
        <v>721648</v>
      </c>
      <c r="D48" t="s">
        <v>7176</v>
      </c>
    </row>
    <row r="49" spans="1:4">
      <c r="A49" t="s">
        <v>9684</v>
      </c>
      <c r="B49" s="9">
        <v>975.48</v>
      </c>
      <c r="C49">
        <v>721447</v>
      </c>
      <c r="D49" t="s">
        <v>7135</v>
      </c>
    </row>
    <row r="50" spans="1:4">
      <c r="A50" t="s">
        <v>3398</v>
      </c>
      <c r="B50" s="9">
        <v>2905.26</v>
      </c>
      <c r="C50">
        <v>721403</v>
      </c>
      <c r="D50" t="s">
        <v>7175</v>
      </c>
    </row>
    <row r="51" spans="1:4">
      <c r="A51" t="s">
        <v>3399</v>
      </c>
      <c r="B51" s="9">
        <v>1148.8900000000001</v>
      </c>
      <c r="C51">
        <v>716006</v>
      </c>
      <c r="D51" t="s">
        <v>7181</v>
      </c>
    </row>
    <row r="52" spans="1:4">
      <c r="A52" t="s">
        <v>39</v>
      </c>
      <c r="B52" s="9">
        <v>867.74</v>
      </c>
      <c r="C52">
        <v>720154</v>
      </c>
      <c r="D52" t="s">
        <v>7337</v>
      </c>
    </row>
    <row r="53" spans="1:4">
      <c r="A53" t="s">
        <v>3400</v>
      </c>
      <c r="B53" s="9">
        <v>178.29</v>
      </c>
      <c r="C53">
        <v>708479</v>
      </c>
      <c r="D53" t="s">
        <v>7255</v>
      </c>
    </row>
    <row r="54" spans="1:4">
      <c r="A54" t="s">
        <v>3401</v>
      </c>
      <c r="B54" s="9">
        <v>2871.87</v>
      </c>
      <c r="C54">
        <v>720915</v>
      </c>
      <c r="D54" t="s">
        <v>7182</v>
      </c>
    </row>
    <row r="55" spans="1:4">
      <c r="A55" t="s">
        <v>3402</v>
      </c>
      <c r="B55" s="9">
        <v>1148.73</v>
      </c>
      <c r="C55">
        <v>721120</v>
      </c>
      <c r="D55" t="s">
        <v>7142</v>
      </c>
    </row>
    <row r="56" spans="1:4">
      <c r="A56" t="s">
        <v>3403</v>
      </c>
      <c r="B56" s="9">
        <v>2598.4</v>
      </c>
      <c r="C56">
        <v>712593</v>
      </c>
      <c r="D56" t="s">
        <v>7142</v>
      </c>
    </row>
    <row r="57" spans="1:4">
      <c r="A57" t="s">
        <v>3404</v>
      </c>
      <c r="B57" s="9">
        <v>975.13</v>
      </c>
      <c r="C57">
        <v>721451</v>
      </c>
      <c r="D57" t="s">
        <v>7135</v>
      </c>
    </row>
    <row r="58" spans="1:4">
      <c r="A58" t="s">
        <v>3405</v>
      </c>
      <c r="B58" s="9">
        <v>1020.81</v>
      </c>
      <c r="C58">
        <v>721839</v>
      </c>
      <c r="D58" t="s">
        <v>9685</v>
      </c>
    </row>
    <row r="59" spans="1:4">
      <c r="A59" t="s">
        <v>40</v>
      </c>
      <c r="B59" s="9">
        <v>3389.07</v>
      </c>
      <c r="C59">
        <v>86452</v>
      </c>
      <c r="D59" t="s">
        <v>7188</v>
      </c>
    </row>
    <row r="60" spans="1:4">
      <c r="A60" t="s">
        <v>41</v>
      </c>
      <c r="B60" s="9">
        <v>784.85</v>
      </c>
      <c r="C60">
        <v>92419</v>
      </c>
      <c r="D60" t="s">
        <v>7189</v>
      </c>
    </row>
    <row r="61" spans="1:4">
      <c r="A61" t="s">
        <v>42</v>
      </c>
      <c r="B61" s="9">
        <v>1579.6</v>
      </c>
      <c r="C61">
        <v>710286</v>
      </c>
      <c r="D61" t="s">
        <v>7169</v>
      </c>
    </row>
    <row r="62" spans="1:4">
      <c r="A62" t="s">
        <v>43</v>
      </c>
      <c r="B62" s="9">
        <v>1561.88</v>
      </c>
      <c r="C62">
        <v>83778</v>
      </c>
      <c r="D62" t="s">
        <v>7532</v>
      </c>
    </row>
    <row r="63" spans="1:4">
      <c r="A63" t="s">
        <v>44</v>
      </c>
      <c r="B63" s="9">
        <v>605</v>
      </c>
      <c r="C63">
        <v>708481</v>
      </c>
      <c r="D63" t="s">
        <v>7167</v>
      </c>
    </row>
    <row r="64" spans="1:4">
      <c r="A64" t="s">
        <v>3406</v>
      </c>
      <c r="B64" s="9">
        <v>2905.15</v>
      </c>
      <c r="C64">
        <v>200243</v>
      </c>
      <c r="D64" t="s">
        <v>7173</v>
      </c>
    </row>
    <row r="65" spans="1:4">
      <c r="A65" t="s">
        <v>45</v>
      </c>
      <c r="B65" s="9">
        <v>1950.96</v>
      </c>
      <c r="C65">
        <v>717841</v>
      </c>
      <c r="D65" t="s">
        <v>7535</v>
      </c>
    </row>
    <row r="66" spans="1:4">
      <c r="A66" t="s">
        <v>3407</v>
      </c>
      <c r="B66" s="9">
        <v>467.28</v>
      </c>
      <c r="C66">
        <v>200296</v>
      </c>
      <c r="D66" t="s">
        <v>7173</v>
      </c>
    </row>
    <row r="67" spans="1:4">
      <c r="A67" t="s">
        <v>46</v>
      </c>
      <c r="B67" s="9">
        <v>736.47</v>
      </c>
      <c r="C67">
        <v>718613</v>
      </c>
      <c r="D67" t="s">
        <v>7430</v>
      </c>
    </row>
    <row r="68" spans="1:4">
      <c r="A68" t="s">
        <v>3408</v>
      </c>
      <c r="B68" s="9">
        <v>2426.1</v>
      </c>
      <c r="C68">
        <v>715468</v>
      </c>
      <c r="D68" t="s">
        <v>7144</v>
      </c>
    </row>
    <row r="69" spans="1:4">
      <c r="A69" t="s">
        <v>47</v>
      </c>
      <c r="B69" s="9">
        <v>2976.03</v>
      </c>
      <c r="C69">
        <v>87487</v>
      </c>
      <c r="D69" t="s">
        <v>7192</v>
      </c>
    </row>
    <row r="70" spans="1:4">
      <c r="A70" t="s">
        <v>3409</v>
      </c>
      <c r="B70" s="9">
        <v>975.58</v>
      </c>
      <c r="C70">
        <v>715565</v>
      </c>
      <c r="D70" t="s">
        <v>7193</v>
      </c>
    </row>
    <row r="71" spans="1:4">
      <c r="A71" t="s">
        <v>48</v>
      </c>
      <c r="B71" s="9">
        <v>605.57000000000005</v>
      </c>
      <c r="C71">
        <v>84806</v>
      </c>
      <c r="D71" t="s">
        <v>7196</v>
      </c>
    </row>
    <row r="72" spans="1:4">
      <c r="A72" t="s">
        <v>49</v>
      </c>
      <c r="B72" s="9">
        <v>873.52</v>
      </c>
      <c r="C72">
        <v>709049</v>
      </c>
      <c r="D72" t="s">
        <v>7197</v>
      </c>
    </row>
    <row r="73" spans="1:4">
      <c r="A73" t="s">
        <v>50</v>
      </c>
      <c r="B73" s="9">
        <v>873.93</v>
      </c>
      <c r="C73">
        <v>701453</v>
      </c>
      <c r="D73" t="s">
        <v>7198</v>
      </c>
    </row>
    <row r="74" spans="1:4">
      <c r="A74" t="s">
        <v>51</v>
      </c>
      <c r="B74" s="9">
        <v>869.61</v>
      </c>
      <c r="C74">
        <v>11247</v>
      </c>
      <c r="D74" t="s">
        <v>7199</v>
      </c>
    </row>
    <row r="75" spans="1:4">
      <c r="A75" t="s">
        <v>52</v>
      </c>
      <c r="B75" s="9">
        <v>3157.95</v>
      </c>
      <c r="C75">
        <v>710093</v>
      </c>
      <c r="D75" t="s">
        <v>7305</v>
      </c>
    </row>
    <row r="76" spans="1:4">
      <c r="A76" t="s">
        <v>53</v>
      </c>
      <c r="B76" s="9">
        <v>736.63</v>
      </c>
      <c r="C76">
        <v>710738</v>
      </c>
      <c r="D76" t="s">
        <v>7633</v>
      </c>
    </row>
    <row r="77" spans="1:4">
      <c r="A77" t="s">
        <v>54</v>
      </c>
      <c r="B77" s="9">
        <v>178.37</v>
      </c>
      <c r="C77">
        <v>709488</v>
      </c>
      <c r="D77" t="s">
        <v>7894</v>
      </c>
    </row>
    <row r="78" spans="1:4">
      <c r="A78" t="s">
        <v>3410</v>
      </c>
      <c r="B78" s="9">
        <v>2905.15</v>
      </c>
      <c r="C78">
        <v>200278</v>
      </c>
      <c r="D78" t="s">
        <v>7173</v>
      </c>
    </row>
    <row r="79" spans="1:4">
      <c r="A79" t="s">
        <v>55</v>
      </c>
      <c r="B79" s="9">
        <v>2089.4299999999998</v>
      </c>
      <c r="C79">
        <v>87900</v>
      </c>
      <c r="D79" t="s">
        <v>7196</v>
      </c>
    </row>
    <row r="80" spans="1:4">
      <c r="A80" t="s">
        <v>3411</v>
      </c>
      <c r="B80" s="9">
        <v>3179</v>
      </c>
      <c r="C80">
        <v>717127</v>
      </c>
      <c r="D80" t="s">
        <v>8118</v>
      </c>
    </row>
    <row r="81" spans="1:4">
      <c r="A81" t="s">
        <v>3412</v>
      </c>
      <c r="B81" s="9">
        <v>605</v>
      </c>
      <c r="C81">
        <v>700947</v>
      </c>
      <c r="D81" t="s">
        <v>7206</v>
      </c>
    </row>
    <row r="82" spans="1:4">
      <c r="A82" t="s">
        <v>3413</v>
      </c>
      <c r="B82" s="9">
        <v>648.15</v>
      </c>
      <c r="C82">
        <v>250249</v>
      </c>
      <c r="D82" t="s">
        <v>7156</v>
      </c>
    </row>
    <row r="83" spans="1:4">
      <c r="A83" t="s">
        <v>3414</v>
      </c>
      <c r="B83" s="9">
        <v>1156</v>
      </c>
      <c r="C83">
        <v>718067</v>
      </c>
      <c r="D83" t="s">
        <v>7207</v>
      </c>
    </row>
    <row r="84" spans="1:4">
      <c r="A84" t="s">
        <v>3415</v>
      </c>
      <c r="B84" s="9">
        <v>1324.49</v>
      </c>
      <c r="C84">
        <v>702664</v>
      </c>
      <c r="D84" t="s">
        <v>9686</v>
      </c>
    </row>
    <row r="85" spans="1:4">
      <c r="A85" t="s">
        <v>56</v>
      </c>
      <c r="B85" s="9">
        <v>2489.98</v>
      </c>
      <c r="C85">
        <v>710792</v>
      </c>
      <c r="D85" t="s">
        <v>7210</v>
      </c>
    </row>
    <row r="86" spans="1:4">
      <c r="A86" t="s">
        <v>9687</v>
      </c>
      <c r="B86" s="9">
        <v>2419.9499999999998</v>
      </c>
      <c r="C86">
        <v>716258</v>
      </c>
      <c r="D86" t="s">
        <v>7246</v>
      </c>
    </row>
    <row r="87" spans="1:4">
      <c r="A87" t="s">
        <v>57</v>
      </c>
      <c r="B87" s="9">
        <v>2960.9</v>
      </c>
      <c r="C87">
        <v>710912</v>
      </c>
      <c r="D87" t="s">
        <v>7212</v>
      </c>
    </row>
    <row r="88" spans="1:4">
      <c r="A88" t="s">
        <v>58</v>
      </c>
      <c r="B88" s="9">
        <v>2089.8200000000002</v>
      </c>
      <c r="C88">
        <v>713582</v>
      </c>
      <c r="D88" t="s">
        <v>7271</v>
      </c>
    </row>
    <row r="89" spans="1:4">
      <c r="A89" t="s">
        <v>59</v>
      </c>
      <c r="B89" s="9">
        <v>2610.6</v>
      </c>
      <c r="C89">
        <v>709085</v>
      </c>
      <c r="D89" t="s">
        <v>7149</v>
      </c>
    </row>
    <row r="90" spans="1:4">
      <c r="A90" t="s">
        <v>60</v>
      </c>
      <c r="B90" s="9">
        <v>2372.54</v>
      </c>
      <c r="C90">
        <v>719198</v>
      </c>
      <c r="D90" t="s">
        <v>7910</v>
      </c>
    </row>
    <row r="91" spans="1:4">
      <c r="A91" t="s">
        <v>3416</v>
      </c>
      <c r="B91" s="9">
        <v>1379.08</v>
      </c>
      <c r="C91">
        <v>107277</v>
      </c>
      <c r="D91" t="s">
        <v>7217</v>
      </c>
    </row>
    <row r="92" spans="1:4">
      <c r="A92" t="s">
        <v>3417</v>
      </c>
      <c r="B92" s="9">
        <v>2520.15</v>
      </c>
      <c r="C92">
        <v>721793</v>
      </c>
      <c r="D92" t="s">
        <v>7182</v>
      </c>
    </row>
    <row r="93" spans="1:4">
      <c r="A93" t="s">
        <v>3418</v>
      </c>
      <c r="B93" s="9">
        <v>3128.09</v>
      </c>
      <c r="C93">
        <v>714793</v>
      </c>
      <c r="D93" t="s">
        <v>7246</v>
      </c>
    </row>
    <row r="94" spans="1:4">
      <c r="A94" t="s">
        <v>3419</v>
      </c>
      <c r="B94" s="9">
        <v>2419.19</v>
      </c>
      <c r="C94">
        <v>722216</v>
      </c>
      <c r="D94" t="s">
        <v>7134</v>
      </c>
    </row>
    <row r="95" spans="1:4">
      <c r="A95" t="s">
        <v>6749</v>
      </c>
      <c r="B95" s="9">
        <v>895.32</v>
      </c>
      <c r="C95">
        <v>714418</v>
      </c>
      <c r="D95" t="s">
        <v>7155</v>
      </c>
    </row>
    <row r="96" spans="1:4">
      <c r="A96" t="s">
        <v>3420</v>
      </c>
      <c r="B96" s="9">
        <v>806.83</v>
      </c>
      <c r="C96">
        <v>713831</v>
      </c>
      <c r="D96" t="s">
        <v>7135</v>
      </c>
    </row>
    <row r="97" spans="1:4">
      <c r="A97" t="s">
        <v>61</v>
      </c>
      <c r="B97" s="9">
        <v>1532.12</v>
      </c>
      <c r="C97">
        <v>719743</v>
      </c>
      <c r="D97" t="s">
        <v>7219</v>
      </c>
    </row>
    <row r="98" spans="1:4">
      <c r="A98" t="s">
        <v>9688</v>
      </c>
      <c r="B98" s="9">
        <v>2852.69</v>
      </c>
      <c r="C98">
        <v>717633</v>
      </c>
      <c r="D98" t="s">
        <v>7246</v>
      </c>
    </row>
    <row r="99" spans="1:4">
      <c r="A99" t="s">
        <v>3421</v>
      </c>
      <c r="B99" s="9">
        <v>1950.59</v>
      </c>
      <c r="C99">
        <v>92317</v>
      </c>
      <c r="D99" t="s">
        <v>7220</v>
      </c>
    </row>
    <row r="100" spans="1:4">
      <c r="A100" t="s">
        <v>9689</v>
      </c>
      <c r="B100" s="9">
        <v>3128.69</v>
      </c>
      <c r="C100">
        <v>712391</v>
      </c>
      <c r="D100" t="s">
        <v>7246</v>
      </c>
    </row>
    <row r="101" spans="1:4">
      <c r="A101" t="s">
        <v>3422</v>
      </c>
      <c r="B101" s="9">
        <v>1622.76</v>
      </c>
      <c r="C101">
        <v>722659</v>
      </c>
      <c r="D101" t="s">
        <v>9690</v>
      </c>
    </row>
    <row r="102" spans="1:4">
      <c r="A102" t="s">
        <v>3423</v>
      </c>
      <c r="B102" s="9">
        <v>479.29</v>
      </c>
      <c r="C102">
        <v>711996</v>
      </c>
      <c r="D102" t="s">
        <v>7222</v>
      </c>
    </row>
    <row r="103" spans="1:4">
      <c r="A103" t="s">
        <v>62</v>
      </c>
      <c r="B103" s="9">
        <v>2960.01</v>
      </c>
      <c r="C103">
        <v>717006</v>
      </c>
      <c r="D103" t="s">
        <v>7412</v>
      </c>
    </row>
    <row r="104" spans="1:4">
      <c r="A104" t="s">
        <v>63</v>
      </c>
      <c r="B104" s="9">
        <v>1519.14</v>
      </c>
      <c r="C104">
        <v>701486</v>
      </c>
      <c r="D104" t="s">
        <v>7273</v>
      </c>
    </row>
    <row r="105" spans="1:4">
      <c r="A105" t="s">
        <v>3424</v>
      </c>
      <c r="B105" s="9">
        <v>605.67999999999995</v>
      </c>
      <c r="C105">
        <v>106623</v>
      </c>
      <c r="D105" t="s">
        <v>7217</v>
      </c>
    </row>
    <row r="106" spans="1:4">
      <c r="A106" t="s">
        <v>3425</v>
      </c>
      <c r="B106" s="9">
        <v>1993.21</v>
      </c>
      <c r="C106">
        <v>722451</v>
      </c>
      <c r="D106" t="s">
        <v>7672</v>
      </c>
    </row>
    <row r="107" spans="1:4">
      <c r="A107" t="s">
        <v>3426</v>
      </c>
      <c r="B107" s="9">
        <v>2426.35</v>
      </c>
      <c r="C107">
        <v>720079</v>
      </c>
      <c r="D107" t="s">
        <v>7224</v>
      </c>
    </row>
    <row r="108" spans="1:4">
      <c r="A108" t="s">
        <v>3427</v>
      </c>
      <c r="B108" s="9">
        <v>3213.23</v>
      </c>
      <c r="C108">
        <v>707599</v>
      </c>
      <c r="D108" t="s">
        <v>7191</v>
      </c>
    </row>
    <row r="109" spans="1:4">
      <c r="A109" t="s">
        <v>3428</v>
      </c>
      <c r="B109" s="9">
        <v>797.43</v>
      </c>
      <c r="C109">
        <v>722579</v>
      </c>
      <c r="D109" t="s">
        <v>7225</v>
      </c>
    </row>
    <row r="110" spans="1:4">
      <c r="A110" t="s">
        <v>3429</v>
      </c>
      <c r="B110" s="9">
        <v>3397.88</v>
      </c>
      <c r="C110">
        <v>722490</v>
      </c>
      <c r="D110" t="s">
        <v>7171</v>
      </c>
    </row>
    <row r="111" spans="1:4">
      <c r="A111" t="s">
        <v>1</v>
      </c>
      <c r="B111" s="9">
        <v>1726.15</v>
      </c>
      <c r="C111">
        <v>710824</v>
      </c>
      <c r="D111" t="s">
        <v>7227</v>
      </c>
    </row>
    <row r="112" spans="1:4">
      <c r="A112" t="s">
        <v>3431</v>
      </c>
      <c r="B112" s="9">
        <v>1885.33</v>
      </c>
      <c r="C112">
        <v>722672</v>
      </c>
      <c r="D112" t="s">
        <v>7228</v>
      </c>
    </row>
    <row r="113" spans="1:4">
      <c r="A113" t="s">
        <v>3432</v>
      </c>
      <c r="B113" s="9">
        <v>3157.58</v>
      </c>
      <c r="C113">
        <v>723036</v>
      </c>
      <c r="D113" t="s">
        <v>8184</v>
      </c>
    </row>
    <row r="114" spans="1:4">
      <c r="A114" t="s">
        <v>3433</v>
      </c>
      <c r="B114" s="9">
        <v>648.15</v>
      </c>
      <c r="C114">
        <v>250226</v>
      </c>
      <c r="D114" t="s">
        <v>7156</v>
      </c>
    </row>
    <row r="115" spans="1:4">
      <c r="A115" t="s">
        <v>3434</v>
      </c>
      <c r="B115" s="9">
        <v>2903.84</v>
      </c>
      <c r="C115">
        <v>722880</v>
      </c>
      <c r="D115" t="s">
        <v>7150</v>
      </c>
    </row>
    <row r="116" spans="1:4">
      <c r="A116" t="s">
        <v>3435</v>
      </c>
      <c r="B116" s="9">
        <v>1993.35</v>
      </c>
      <c r="C116">
        <v>116723</v>
      </c>
      <c r="D116" t="s">
        <v>8461</v>
      </c>
    </row>
    <row r="117" spans="1:4">
      <c r="A117" t="s">
        <v>9691</v>
      </c>
      <c r="B117" s="9">
        <v>1519.75</v>
      </c>
      <c r="C117">
        <v>712926</v>
      </c>
      <c r="D117" t="s">
        <v>7135</v>
      </c>
    </row>
    <row r="118" spans="1:4">
      <c r="A118" t="s">
        <v>64</v>
      </c>
      <c r="B118" s="9">
        <v>449.33</v>
      </c>
      <c r="C118">
        <v>33550</v>
      </c>
      <c r="D118" t="s">
        <v>7236</v>
      </c>
    </row>
    <row r="119" spans="1:4">
      <c r="A119" t="s">
        <v>65</v>
      </c>
      <c r="B119" s="9">
        <v>2089.41</v>
      </c>
      <c r="C119">
        <v>718455</v>
      </c>
      <c r="D119" t="s">
        <v>7163</v>
      </c>
    </row>
    <row r="120" spans="1:4">
      <c r="A120" t="s">
        <v>3436</v>
      </c>
      <c r="B120" s="9">
        <v>1379.8</v>
      </c>
      <c r="C120">
        <v>723110</v>
      </c>
      <c r="D120" t="s">
        <v>7137</v>
      </c>
    </row>
    <row r="121" spans="1:4">
      <c r="A121" t="s">
        <v>66</v>
      </c>
      <c r="B121" s="9">
        <v>449.99</v>
      </c>
      <c r="C121">
        <v>713206</v>
      </c>
      <c r="D121" t="s">
        <v>7239</v>
      </c>
    </row>
    <row r="122" spans="1:4">
      <c r="A122" t="s">
        <v>67</v>
      </c>
      <c r="B122" s="9">
        <v>1519.58</v>
      </c>
      <c r="C122">
        <v>720393</v>
      </c>
      <c r="D122" t="s">
        <v>7225</v>
      </c>
    </row>
    <row r="123" spans="1:4">
      <c r="A123" t="s">
        <v>3437</v>
      </c>
      <c r="B123" s="9">
        <v>467.71</v>
      </c>
      <c r="C123">
        <v>715358</v>
      </c>
      <c r="D123" t="s">
        <v>7178</v>
      </c>
    </row>
    <row r="124" spans="1:4">
      <c r="A124" t="s">
        <v>3438</v>
      </c>
      <c r="B124" s="9">
        <v>1156</v>
      </c>
      <c r="C124">
        <v>722665</v>
      </c>
      <c r="D124" t="s">
        <v>7207</v>
      </c>
    </row>
    <row r="125" spans="1:4">
      <c r="A125" t="s">
        <v>68</v>
      </c>
      <c r="B125" s="9">
        <v>3062.79</v>
      </c>
      <c r="C125">
        <v>709994</v>
      </c>
      <c r="D125" t="s">
        <v>7243</v>
      </c>
    </row>
    <row r="126" spans="1:4">
      <c r="A126" t="s">
        <v>3439</v>
      </c>
      <c r="B126" s="9">
        <v>1379.33</v>
      </c>
      <c r="C126">
        <v>716201</v>
      </c>
      <c r="D126" t="s">
        <v>7137</v>
      </c>
    </row>
    <row r="127" spans="1:4">
      <c r="A127" t="s">
        <v>3440</v>
      </c>
      <c r="B127" s="9">
        <v>648.15</v>
      </c>
      <c r="C127">
        <v>250177</v>
      </c>
      <c r="D127" t="s">
        <v>7156</v>
      </c>
    </row>
    <row r="128" spans="1:4">
      <c r="A128" t="s">
        <v>3441</v>
      </c>
      <c r="B128" s="9">
        <v>1706.97</v>
      </c>
      <c r="C128">
        <v>722062</v>
      </c>
      <c r="D128" t="s">
        <v>7245</v>
      </c>
    </row>
    <row r="129" spans="1:4">
      <c r="A129" t="s">
        <v>3442</v>
      </c>
      <c r="B129" s="9">
        <v>1885.74</v>
      </c>
      <c r="C129">
        <v>714522</v>
      </c>
      <c r="D129" t="s">
        <v>7246</v>
      </c>
    </row>
    <row r="130" spans="1:4">
      <c r="A130" t="s">
        <v>3443</v>
      </c>
      <c r="B130" s="9">
        <v>1745.39</v>
      </c>
      <c r="C130">
        <v>720167</v>
      </c>
      <c r="D130" t="s">
        <v>7247</v>
      </c>
    </row>
    <row r="131" spans="1:4">
      <c r="A131" t="s">
        <v>3444</v>
      </c>
      <c r="B131" s="9">
        <v>467.68</v>
      </c>
      <c r="C131">
        <v>722345</v>
      </c>
      <c r="D131" t="s">
        <v>7135</v>
      </c>
    </row>
    <row r="132" spans="1:4">
      <c r="A132" t="s">
        <v>3445</v>
      </c>
      <c r="B132" s="9">
        <v>3166.18</v>
      </c>
      <c r="C132">
        <v>200345</v>
      </c>
      <c r="D132" t="s">
        <v>7229</v>
      </c>
    </row>
    <row r="133" spans="1:4">
      <c r="A133" t="s">
        <v>3446</v>
      </c>
      <c r="B133" s="9">
        <v>2903.9</v>
      </c>
      <c r="C133">
        <v>714378</v>
      </c>
      <c r="D133" t="s">
        <v>7248</v>
      </c>
    </row>
    <row r="134" spans="1:4">
      <c r="A134" t="s">
        <v>3447</v>
      </c>
      <c r="B134" s="9">
        <v>3347.99</v>
      </c>
      <c r="C134">
        <v>711042</v>
      </c>
      <c r="D134" t="s">
        <v>7249</v>
      </c>
    </row>
    <row r="135" spans="1:4">
      <c r="A135" t="s">
        <v>3448</v>
      </c>
      <c r="B135" s="9">
        <v>1885.17</v>
      </c>
      <c r="C135">
        <v>711080</v>
      </c>
      <c r="D135" t="s">
        <v>7218</v>
      </c>
    </row>
    <row r="136" spans="1:4">
      <c r="A136" t="s">
        <v>3449</v>
      </c>
      <c r="B136" s="9">
        <v>3166.18</v>
      </c>
      <c r="C136">
        <v>117824</v>
      </c>
      <c r="D136" t="s">
        <v>7229</v>
      </c>
    </row>
    <row r="137" spans="1:4">
      <c r="A137" t="s">
        <v>3450</v>
      </c>
      <c r="B137" s="9">
        <v>895.47</v>
      </c>
      <c r="C137">
        <v>700823</v>
      </c>
      <c r="D137" t="s">
        <v>7298</v>
      </c>
    </row>
    <row r="138" spans="1:4">
      <c r="A138" t="s">
        <v>3451</v>
      </c>
      <c r="B138" s="9">
        <v>1622.24</v>
      </c>
      <c r="C138">
        <v>720919</v>
      </c>
      <c r="D138" t="s">
        <v>7251</v>
      </c>
    </row>
    <row r="139" spans="1:4">
      <c r="A139" t="s">
        <v>3452</v>
      </c>
      <c r="B139" s="9">
        <v>1993.35</v>
      </c>
      <c r="C139">
        <v>200394</v>
      </c>
      <c r="D139" t="s">
        <v>7229</v>
      </c>
    </row>
    <row r="140" spans="1:4">
      <c r="A140" t="s">
        <v>3453</v>
      </c>
      <c r="B140" s="9">
        <v>3128.85</v>
      </c>
      <c r="C140">
        <v>721611</v>
      </c>
      <c r="D140" t="s">
        <v>7182</v>
      </c>
    </row>
    <row r="141" spans="1:4">
      <c r="A141" t="s">
        <v>3454</v>
      </c>
      <c r="B141" s="9">
        <v>2905.15</v>
      </c>
      <c r="C141">
        <v>116423</v>
      </c>
      <c r="D141" t="s">
        <v>7154</v>
      </c>
    </row>
    <row r="142" spans="1:4">
      <c r="A142" t="s">
        <v>3455</v>
      </c>
      <c r="B142" s="9">
        <v>1873.15</v>
      </c>
      <c r="C142">
        <v>703876</v>
      </c>
      <c r="D142" t="s">
        <v>7253</v>
      </c>
    </row>
    <row r="143" spans="1:4">
      <c r="A143" t="s">
        <v>3456</v>
      </c>
      <c r="B143" s="9">
        <v>1148.76</v>
      </c>
      <c r="C143">
        <v>712850</v>
      </c>
      <c r="D143" t="s">
        <v>7144</v>
      </c>
    </row>
    <row r="144" spans="1:4">
      <c r="A144" t="s">
        <v>3457</v>
      </c>
      <c r="B144" s="9">
        <v>1519.51</v>
      </c>
      <c r="C144">
        <v>713829</v>
      </c>
      <c r="D144" t="s">
        <v>7186</v>
      </c>
    </row>
    <row r="145" spans="1:4">
      <c r="A145" t="s">
        <v>3458</v>
      </c>
      <c r="B145" s="9">
        <v>1519.34</v>
      </c>
      <c r="C145">
        <v>716080</v>
      </c>
      <c r="D145" t="s">
        <v>7176</v>
      </c>
    </row>
    <row r="146" spans="1:4">
      <c r="A146" t="s">
        <v>69</v>
      </c>
      <c r="B146" s="9">
        <v>1020.8</v>
      </c>
      <c r="C146">
        <v>712546</v>
      </c>
      <c r="D146" t="s">
        <v>7255</v>
      </c>
    </row>
    <row r="147" spans="1:4">
      <c r="A147" t="s">
        <v>70</v>
      </c>
      <c r="B147" s="9">
        <v>736.41</v>
      </c>
      <c r="C147">
        <v>710553</v>
      </c>
      <c r="D147" t="s">
        <v>7256</v>
      </c>
    </row>
    <row r="148" spans="1:4">
      <c r="A148" t="s">
        <v>9692</v>
      </c>
      <c r="B148" s="9">
        <v>1873.61</v>
      </c>
      <c r="C148">
        <v>715198</v>
      </c>
      <c r="D148" t="s">
        <v>7135</v>
      </c>
    </row>
    <row r="149" spans="1:4">
      <c r="A149" t="s">
        <v>3459</v>
      </c>
      <c r="B149" s="9">
        <v>895.63</v>
      </c>
      <c r="C149">
        <v>722303</v>
      </c>
      <c r="D149" t="s">
        <v>7258</v>
      </c>
    </row>
    <row r="150" spans="1:4">
      <c r="A150" t="s">
        <v>3460</v>
      </c>
      <c r="B150" s="9">
        <v>1156</v>
      </c>
      <c r="C150">
        <v>720425</v>
      </c>
      <c r="D150" t="s">
        <v>9693</v>
      </c>
    </row>
    <row r="151" spans="1:4">
      <c r="A151" t="s">
        <v>3461</v>
      </c>
      <c r="B151" s="9">
        <v>2905.15</v>
      </c>
      <c r="C151">
        <v>200049</v>
      </c>
      <c r="D151" t="s">
        <v>7260</v>
      </c>
    </row>
    <row r="152" spans="1:4">
      <c r="A152" t="s">
        <v>3462</v>
      </c>
      <c r="B152" s="9">
        <v>736.37</v>
      </c>
      <c r="C152">
        <v>715415</v>
      </c>
      <c r="D152" t="s">
        <v>9694</v>
      </c>
    </row>
    <row r="153" spans="1:4">
      <c r="A153" t="s">
        <v>3463</v>
      </c>
      <c r="B153" s="9">
        <v>648.36</v>
      </c>
      <c r="C153">
        <v>723160</v>
      </c>
      <c r="D153" t="s">
        <v>7150</v>
      </c>
    </row>
    <row r="154" spans="1:4">
      <c r="A154" t="s">
        <v>3464</v>
      </c>
      <c r="B154" s="9">
        <v>1156.08</v>
      </c>
      <c r="C154">
        <v>721836</v>
      </c>
      <c r="D154" t="s">
        <v>7131</v>
      </c>
    </row>
    <row r="155" spans="1:4">
      <c r="A155" t="s">
        <v>3465</v>
      </c>
      <c r="B155" s="9">
        <v>467.13</v>
      </c>
      <c r="C155">
        <v>720627</v>
      </c>
      <c r="D155" t="s">
        <v>7228</v>
      </c>
    </row>
    <row r="156" spans="1:4">
      <c r="A156" t="s">
        <v>3466</v>
      </c>
      <c r="B156" s="9">
        <v>3128.69</v>
      </c>
      <c r="C156">
        <v>712996</v>
      </c>
      <c r="D156" t="s">
        <v>7246</v>
      </c>
    </row>
    <row r="157" spans="1:4">
      <c r="A157" t="s">
        <v>9695</v>
      </c>
      <c r="B157" s="9">
        <v>895.32</v>
      </c>
      <c r="C157">
        <v>714649</v>
      </c>
      <c r="D157" t="s">
        <v>7246</v>
      </c>
    </row>
    <row r="158" spans="1:4">
      <c r="A158" t="s">
        <v>3467</v>
      </c>
      <c r="B158" s="9">
        <v>1379.8</v>
      </c>
      <c r="C158">
        <v>719752</v>
      </c>
      <c r="D158" t="s">
        <v>7226</v>
      </c>
    </row>
    <row r="159" spans="1:4">
      <c r="A159" t="s">
        <v>3468</v>
      </c>
      <c r="B159" s="9">
        <v>3128.35</v>
      </c>
      <c r="C159">
        <v>715172</v>
      </c>
      <c r="D159" t="s">
        <v>7262</v>
      </c>
    </row>
    <row r="160" spans="1:4">
      <c r="A160" t="s">
        <v>3469</v>
      </c>
      <c r="B160" s="9">
        <v>2905.26</v>
      </c>
      <c r="C160">
        <v>721919</v>
      </c>
      <c r="D160" t="s">
        <v>7150</v>
      </c>
    </row>
    <row r="161" spans="1:4">
      <c r="A161" t="s">
        <v>3470</v>
      </c>
      <c r="B161" s="9">
        <v>479.39</v>
      </c>
      <c r="C161">
        <v>722567</v>
      </c>
      <c r="D161" t="s">
        <v>7475</v>
      </c>
    </row>
    <row r="162" spans="1:4">
      <c r="A162" t="s">
        <v>3471</v>
      </c>
      <c r="B162" s="9">
        <v>2013.63</v>
      </c>
      <c r="C162">
        <v>714394</v>
      </c>
      <c r="D162" t="s">
        <v>7155</v>
      </c>
    </row>
    <row r="163" spans="1:4">
      <c r="A163" t="s">
        <v>3472</v>
      </c>
      <c r="B163" s="9">
        <v>1985</v>
      </c>
      <c r="C163">
        <v>707777</v>
      </c>
      <c r="D163" t="s">
        <v>7746</v>
      </c>
    </row>
    <row r="164" spans="1:4">
      <c r="A164" t="s">
        <v>3473</v>
      </c>
      <c r="B164" s="9">
        <v>648.36</v>
      </c>
      <c r="C164">
        <v>719037</v>
      </c>
      <c r="D164" t="s">
        <v>7171</v>
      </c>
    </row>
    <row r="165" spans="1:4">
      <c r="A165" t="s">
        <v>71</v>
      </c>
      <c r="B165" s="9">
        <v>956.74</v>
      </c>
      <c r="C165">
        <v>718763</v>
      </c>
      <c r="D165" t="s">
        <v>7265</v>
      </c>
    </row>
    <row r="166" spans="1:4">
      <c r="A166" t="s">
        <v>3474</v>
      </c>
      <c r="B166" s="9">
        <v>1379.17</v>
      </c>
      <c r="C166">
        <v>722643</v>
      </c>
      <c r="D166" t="s">
        <v>7186</v>
      </c>
    </row>
    <row r="167" spans="1:4">
      <c r="A167" t="s">
        <v>72</v>
      </c>
      <c r="B167" s="9">
        <v>2476.19</v>
      </c>
      <c r="C167">
        <v>708545</v>
      </c>
      <c r="D167" t="s">
        <v>7198</v>
      </c>
    </row>
    <row r="168" spans="1:4">
      <c r="A168" t="s">
        <v>73</v>
      </c>
      <c r="B168" s="9">
        <v>2897.3</v>
      </c>
      <c r="C168">
        <v>85608</v>
      </c>
      <c r="D168" t="s">
        <v>7267</v>
      </c>
    </row>
    <row r="169" spans="1:4">
      <c r="A169" t="s">
        <v>3475</v>
      </c>
      <c r="B169" s="9">
        <v>2089.31</v>
      </c>
      <c r="C169">
        <v>92753</v>
      </c>
      <c r="D169" t="s">
        <v>7220</v>
      </c>
    </row>
    <row r="170" spans="1:4">
      <c r="A170" t="s">
        <v>74</v>
      </c>
      <c r="B170" s="9">
        <v>3062.79</v>
      </c>
      <c r="C170">
        <v>87035</v>
      </c>
      <c r="D170" t="s">
        <v>7243</v>
      </c>
    </row>
    <row r="171" spans="1:4">
      <c r="A171" t="s">
        <v>9696</v>
      </c>
      <c r="B171" s="9">
        <v>614</v>
      </c>
      <c r="C171">
        <v>722549</v>
      </c>
      <c r="D171" t="s">
        <v>7268</v>
      </c>
    </row>
    <row r="172" spans="1:4">
      <c r="A172" t="s">
        <v>3477</v>
      </c>
      <c r="B172" s="9">
        <v>648.36</v>
      </c>
      <c r="C172">
        <v>722689</v>
      </c>
      <c r="D172" t="s">
        <v>7171</v>
      </c>
    </row>
    <row r="173" spans="1:4">
      <c r="A173" t="s">
        <v>75</v>
      </c>
      <c r="B173" s="9">
        <v>2585.84</v>
      </c>
      <c r="C173">
        <v>26223</v>
      </c>
      <c r="D173" t="s">
        <v>7269</v>
      </c>
    </row>
    <row r="174" spans="1:4">
      <c r="A174" t="s">
        <v>3478</v>
      </c>
      <c r="B174" s="9">
        <v>3128.94</v>
      </c>
      <c r="C174">
        <v>721784</v>
      </c>
      <c r="D174" t="s">
        <v>7150</v>
      </c>
    </row>
    <row r="175" spans="1:4">
      <c r="A175" t="s">
        <v>76</v>
      </c>
      <c r="B175" s="9">
        <v>3347.54</v>
      </c>
      <c r="C175">
        <v>719303</v>
      </c>
      <c r="D175" t="s">
        <v>7557</v>
      </c>
    </row>
    <row r="176" spans="1:4">
      <c r="A176" t="s">
        <v>77</v>
      </c>
      <c r="B176" s="9">
        <v>1170.9100000000001</v>
      </c>
      <c r="C176">
        <v>718163</v>
      </c>
      <c r="D176" t="s">
        <v>7271</v>
      </c>
    </row>
    <row r="177" spans="1:4">
      <c r="A177" t="s">
        <v>78</v>
      </c>
      <c r="B177" s="9">
        <v>1322.34</v>
      </c>
      <c r="C177">
        <v>50031</v>
      </c>
      <c r="D177" t="s">
        <v>7272</v>
      </c>
    </row>
    <row r="178" spans="1:4">
      <c r="A178" t="s">
        <v>79</v>
      </c>
      <c r="B178" s="9">
        <v>1519.61</v>
      </c>
      <c r="C178">
        <v>92216</v>
      </c>
      <c r="D178" t="s">
        <v>7273</v>
      </c>
    </row>
    <row r="179" spans="1:4">
      <c r="A179" t="s">
        <v>80</v>
      </c>
      <c r="B179" s="9">
        <v>2158.35</v>
      </c>
      <c r="C179">
        <v>11241</v>
      </c>
      <c r="D179" t="s">
        <v>7274</v>
      </c>
    </row>
    <row r="180" spans="1:4">
      <c r="A180" t="s">
        <v>3479</v>
      </c>
      <c r="B180" s="9">
        <v>0</v>
      </c>
      <c r="C180">
        <v>51000</v>
      </c>
      <c r="D180" t="s">
        <v>7275</v>
      </c>
    </row>
    <row r="181" spans="1:4">
      <c r="A181" t="s">
        <v>3480</v>
      </c>
      <c r="B181" s="9">
        <v>1379.96</v>
      </c>
      <c r="C181">
        <v>722024</v>
      </c>
      <c r="D181" t="s">
        <v>7186</v>
      </c>
    </row>
    <row r="182" spans="1:4">
      <c r="A182" t="s">
        <v>3481</v>
      </c>
      <c r="B182" s="9">
        <v>648.36</v>
      </c>
      <c r="C182">
        <v>719053</v>
      </c>
      <c r="D182" t="s">
        <v>7171</v>
      </c>
    </row>
    <row r="183" spans="1:4">
      <c r="A183" t="s">
        <v>9697</v>
      </c>
      <c r="B183" s="9">
        <v>1379.75</v>
      </c>
      <c r="C183">
        <v>722869</v>
      </c>
      <c r="D183" t="s">
        <v>7171</v>
      </c>
    </row>
    <row r="184" spans="1:4">
      <c r="A184" t="s">
        <v>3482</v>
      </c>
      <c r="B184" s="9">
        <v>1379.8</v>
      </c>
      <c r="C184">
        <v>720986</v>
      </c>
      <c r="D184" t="s">
        <v>7134</v>
      </c>
    </row>
    <row r="185" spans="1:4">
      <c r="A185" t="s">
        <v>3483</v>
      </c>
      <c r="B185" s="9">
        <v>1334.74</v>
      </c>
      <c r="C185">
        <v>702284</v>
      </c>
      <c r="D185" t="s">
        <v>7131</v>
      </c>
    </row>
    <row r="186" spans="1:4">
      <c r="A186" t="s">
        <v>81</v>
      </c>
      <c r="B186" s="9">
        <v>1170.51</v>
      </c>
      <c r="C186">
        <v>718090</v>
      </c>
      <c r="D186" t="s">
        <v>7280</v>
      </c>
    </row>
    <row r="187" spans="1:4">
      <c r="A187" t="s">
        <v>3484</v>
      </c>
      <c r="B187" s="9">
        <v>648.82000000000005</v>
      </c>
      <c r="C187">
        <v>722876</v>
      </c>
      <c r="D187" t="s">
        <v>7150</v>
      </c>
    </row>
    <row r="188" spans="1:4">
      <c r="A188" t="s">
        <v>3485</v>
      </c>
      <c r="B188" s="9">
        <v>2505.06</v>
      </c>
      <c r="C188">
        <v>718554</v>
      </c>
      <c r="D188" t="s">
        <v>7171</v>
      </c>
    </row>
    <row r="189" spans="1:4">
      <c r="A189" t="s">
        <v>3486</v>
      </c>
      <c r="B189" s="9">
        <v>2976.64</v>
      </c>
      <c r="C189">
        <v>716766</v>
      </c>
      <c r="D189" t="s">
        <v>7283</v>
      </c>
    </row>
    <row r="190" spans="1:4">
      <c r="A190" t="s">
        <v>3487</v>
      </c>
      <c r="B190" s="9">
        <v>1885.3</v>
      </c>
      <c r="C190">
        <v>706110</v>
      </c>
      <c r="D190" t="s">
        <v>7246</v>
      </c>
    </row>
    <row r="191" spans="1:4">
      <c r="A191" t="s">
        <v>9698</v>
      </c>
      <c r="B191" s="9">
        <v>1379.8</v>
      </c>
      <c r="C191">
        <v>721208</v>
      </c>
      <c r="D191" t="s">
        <v>7402</v>
      </c>
    </row>
    <row r="192" spans="1:4">
      <c r="A192" t="s">
        <v>3488</v>
      </c>
      <c r="B192" s="9">
        <v>797.72</v>
      </c>
      <c r="C192">
        <v>711816</v>
      </c>
      <c r="D192" t="s">
        <v>7178</v>
      </c>
    </row>
    <row r="193" spans="1:4">
      <c r="A193" t="s">
        <v>9699</v>
      </c>
      <c r="B193" s="9">
        <v>1885.72</v>
      </c>
      <c r="C193">
        <v>717152</v>
      </c>
      <c r="D193" t="s">
        <v>7262</v>
      </c>
    </row>
    <row r="194" spans="1:4">
      <c r="A194" t="s">
        <v>3489</v>
      </c>
      <c r="B194" s="9">
        <v>0.72</v>
      </c>
      <c r="C194">
        <v>88539</v>
      </c>
      <c r="D194" t="s">
        <v>9700</v>
      </c>
    </row>
    <row r="195" spans="1:4">
      <c r="A195" t="s">
        <v>82</v>
      </c>
      <c r="B195" s="9">
        <v>1264.33</v>
      </c>
      <c r="C195">
        <v>22229</v>
      </c>
      <c r="D195" t="s">
        <v>7287</v>
      </c>
    </row>
    <row r="196" spans="1:4">
      <c r="A196" t="s">
        <v>3490</v>
      </c>
      <c r="B196" s="9">
        <v>2505.94</v>
      </c>
      <c r="C196">
        <v>722455</v>
      </c>
      <c r="D196" t="s">
        <v>7288</v>
      </c>
    </row>
    <row r="197" spans="1:4">
      <c r="A197" t="s">
        <v>3491</v>
      </c>
      <c r="B197" s="9">
        <v>895.69</v>
      </c>
      <c r="C197">
        <v>716340</v>
      </c>
      <c r="D197" t="s">
        <v>7246</v>
      </c>
    </row>
    <row r="198" spans="1:4">
      <c r="A198" t="s">
        <v>3492</v>
      </c>
      <c r="B198" s="9">
        <v>2013.42</v>
      </c>
      <c r="C198">
        <v>92747</v>
      </c>
      <c r="D198" t="s">
        <v>7226</v>
      </c>
    </row>
    <row r="199" spans="1:4">
      <c r="A199" t="s">
        <v>83</v>
      </c>
      <c r="B199" s="9">
        <v>98.49</v>
      </c>
      <c r="C199">
        <v>721214</v>
      </c>
      <c r="D199" t="s">
        <v>7201</v>
      </c>
    </row>
    <row r="200" spans="1:4">
      <c r="A200" t="s">
        <v>3493</v>
      </c>
      <c r="B200" s="9">
        <v>2419.6799999999998</v>
      </c>
      <c r="C200">
        <v>718517</v>
      </c>
      <c r="D200" t="s">
        <v>7155</v>
      </c>
    </row>
    <row r="201" spans="1:4">
      <c r="A201" t="s">
        <v>3494</v>
      </c>
      <c r="B201" s="9">
        <v>1379.08</v>
      </c>
      <c r="C201">
        <v>721453</v>
      </c>
      <c r="D201" t="s">
        <v>7257</v>
      </c>
    </row>
    <row r="202" spans="1:4">
      <c r="A202" t="s">
        <v>3495</v>
      </c>
      <c r="B202" s="9">
        <v>648.36</v>
      </c>
      <c r="C202">
        <v>719051</v>
      </c>
      <c r="D202" t="s">
        <v>7171</v>
      </c>
    </row>
    <row r="203" spans="1:4">
      <c r="A203" t="s">
        <v>3496</v>
      </c>
      <c r="B203" s="9">
        <v>1993.3</v>
      </c>
      <c r="C203">
        <v>721917</v>
      </c>
      <c r="D203" t="s">
        <v>7150</v>
      </c>
    </row>
    <row r="204" spans="1:4">
      <c r="A204" t="s">
        <v>3497</v>
      </c>
      <c r="B204" s="9">
        <v>2205.42</v>
      </c>
      <c r="C204">
        <v>719963</v>
      </c>
      <c r="D204" t="s">
        <v>7176</v>
      </c>
    </row>
    <row r="205" spans="1:4">
      <c r="A205" t="s">
        <v>84</v>
      </c>
      <c r="B205" s="9">
        <v>95.7</v>
      </c>
      <c r="C205">
        <v>714403</v>
      </c>
      <c r="D205" t="s">
        <v>7245</v>
      </c>
    </row>
    <row r="206" spans="1:4">
      <c r="A206" t="s">
        <v>85</v>
      </c>
      <c r="B206" s="9">
        <v>2218.84</v>
      </c>
      <c r="C206">
        <v>92142</v>
      </c>
      <c r="D206" t="s">
        <v>7299</v>
      </c>
    </row>
    <row r="207" spans="1:4">
      <c r="A207" t="s">
        <v>3498</v>
      </c>
      <c r="B207" s="9">
        <v>1873.76</v>
      </c>
      <c r="C207">
        <v>714484</v>
      </c>
      <c r="D207" t="s">
        <v>7300</v>
      </c>
    </row>
    <row r="208" spans="1:4">
      <c r="A208" t="s">
        <v>86</v>
      </c>
      <c r="B208" s="9">
        <v>3166</v>
      </c>
      <c r="C208">
        <v>713641</v>
      </c>
      <c r="D208" t="s">
        <v>7268</v>
      </c>
    </row>
    <row r="209" spans="1:4">
      <c r="A209" t="s">
        <v>87</v>
      </c>
      <c r="B209" s="9">
        <v>3246.65</v>
      </c>
      <c r="C209">
        <v>708342</v>
      </c>
      <c r="D209" t="s">
        <v>7337</v>
      </c>
    </row>
    <row r="210" spans="1:4">
      <c r="A210" t="s">
        <v>88</v>
      </c>
      <c r="B210" s="9">
        <v>736.98</v>
      </c>
      <c r="C210">
        <v>703235</v>
      </c>
      <c r="D210" t="s">
        <v>7130</v>
      </c>
    </row>
    <row r="211" spans="1:4">
      <c r="A211" t="s">
        <v>89</v>
      </c>
      <c r="B211" s="9">
        <v>1571.63</v>
      </c>
      <c r="C211">
        <v>86128</v>
      </c>
      <c r="D211" t="s">
        <v>7169</v>
      </c>
    </row>
    <row r="212" spans="1:4">
      <c r="A212" t="s">
        <v>90</v>
      </c>
      <c r="B212" s="9">
        <v>605</v>
      </c>
      <c r="C212">
        <v>717502</v>
      </c>
      <c r="D212" t="s">
        <v>7301</v>
      </c>
    </row>
    <row r="213" spans="1:4">
      <c r="A213" t="s">
        <v>91</v>
      </c>
      <c r="B213" s="9">
        <v>3213.1</v>
      </c>
      <c r="C213">
        <v>83708</v>
      </c>
      <c r="D213" t="s">
        <v>7337</v>
      </c>
    </row>
    <row r="214" spans="1:4">
      <c r="A214" t="s">
        <v>92</v>
      </c>
      <c r="B214" s="9">
        <v>1950.2</v>
      </c>
      <c r="C214">
        <v>712811</v>
      </c>
      <c r="D214" t="s">
        <v>7302</v>
      </c>
    </row>
    <row r="215" spans="1:4">
      <c r="A215" t="s">
        <v>3499</v>
      </c>
      <c r="B215" s="9">
        <v>648.36</v>
      </c>
      <c r="C215">
        <v>722646</v>
      </c>
      <c r="D215" t="s">
        <v>7171</v>
      </c>
    </row>
    <row r="216" spans="1:4">
      <c r="A216" t="s">
        <v>3500</v>
      </c>
      <c r="B216" s="9">
        <v>1786.83</v>
      </c>
      <c r="C216">
        <v>88991</v>
      </c>
      <c r="D216" t="s">
        <v>7304</v>
      </c>
    </row>
    <row r="217" spans="1:4">
      <c r="A217" t="s">
        <v>93</v>
      </c>
      <c r="B217" s="9">
        <v>2610.5500000000002</v>
      </c>
      <c r="C217">
        <v>706187</v>
      </c>
      <c r="D217" t="s">
        <v>7305</v>
      </c>
    </row>
    <row r="218" spans="1:4">
      <c r="A218" t="s">
        <v>3501</v>
      </c>
      <c r="B218" s="9">
        <v>479.03</v>
      </c>
      <c r="C218">
        <v>720964</v>
      </c>
      <c r="D218" t="s">
        <v>7139</v>
      </c>
    </row>
    <row r="219" spans="1:4">
      <c r="A219" t="s">
        <v>3502</v>
      </c>
      <c r="B219" s="9">
        <v>648.36</v>
      </c>
      <c r="C219">
        <v>722645</v>
      </c>
      <c r="D219" t="s">
        <v>7171</v>
      </c>
    </row>
    <row r="220" spans="1:4">
      <c r="A220" t="s">
        <v>3503</v>
      </c>
      <c r="B220" s="9">
        <v>648.36</v>
      </c>
      <c r="C220">
        <v>722433</v>
      </c>
      <c r="D220" t="s">
        <v>7133</v>
      </c>
    </row>
    <row r="221" spans="1:4">
      <c r="A221" t="s">
        <v>3505</v>
      </c>
      <c r="B221" s="9">
        <v>605.13</v>
      </c>
      <c r="C221">
        <v>721552</v>
      </c>
      <c r="D221" t="s">
        <v>7135</v>
      </c>
    </row>
    <row r="222" spans="1:4">
      <c r="A222" t="s">
        <v>94</v>
      </c>
      <c r="B222" s="9">
        <v>2426.31</v>
      </c>
      <c r="C222">
        <v>708594</v>
      </c>
      <c r="D222" t="s">
        <v>7315</v>
      </c>
    </row>
    <row r="223" spans="1:4">
      <c r="A223" t="s">
        <v>95</v>
      </c>
      <c r="B223" s="9">
        <v>1993.36</v>
      </c>
      <c r="C223">
        <v>720685</v>
      </c>
      <c r="D223" t="s">
        <v>7190</v>
      </c>
    </row>
    <row r="224" spans="1:4">
      <c r="A224" t="s">
        <v>3506</v>
      </c>
      <c r="B224" s="9">
        <v>975.12</v>
      </c>
      <c r="C224">
        <v>721872</v>
      </c>
      <c r="D224" t="s">
        <v>7135</v>
      </c>
    </row>
    <row r="225" spans="1:4">
      <c r="A225" t="s">
        <v>96</v>
      </c>
      <c r="B225" s="9">
        <v>1726.41</v>
      </c>
      <c r="C225">
        <v>713440</v>
      </c>
      <c r="D225" t="s">
        <v>7320</v>
      </c>
    </row>
    <row r="226" spans="1:4">
      <c r="A226" t="s">
        <v>3507</v>
      </c>
      <c r="B226" s="9">
        <v>1148.73</v>
      </c>
      <c r="C226">
        <v>720146</v>
      </c>
      <c r="D226" t="s">
        <v>7176</v>
      </c>
    </row>
    <row r="227" spans="1:4">
      <c r="A227" t="s">
        <v>3508</v>
      </c>
      <c r="B227" s="9">
        <v>9.5</v>
      </c>
      <c r="C227">
        <v>722547</v>
      </c>
      <c r="D227" t="s">
        <v>7144</v>
      </c>
    </row>
    <row r="228" spans="1:4">
      <c r="A228" t="s">
        <v>9701</v>
      </c>
      <c r="B228" s="9">
        <v>1170.75</v>
      </c>
      <c r="C228">
        <v>721871</v>
      </c>
      <c r="D228" t="s">
        <v>7135</v>
      </c>
    </row>
    <row r="229" spans="1:4">
      <c r="A229" t="s">
        <v>97</v>
      </c>
      <c r="B229" s="9">
        <v>1726.36</v>
      </c>
      <c r="C229">
        <v>106417</v>
      </c>
      <c r="D229" t="s">
        <v>7198</v>
      </c>
    </row>
    <row r="230" spans="1:4">
      <c r="A230" t="s">
        <v>3509</v>
      </c>
      <c r="B230" s="9">
        <v>648.36</v>
      </c>
      <c r="C230">
        <v>722666</v>
      </c>
      <c r="D230" t="s">
        <v>7171</v>
      </c>
    </row>
    <row r="231" spans="1:4">
      <c r="A231" t="s">
        <v>3510</v>
      </c>
      <c r="B231" s="9">
        <v>648.36</v>
      </c>
      <c r="C231">
        <v>721330</v>
      </c>
      <c r="D231" t="s">
        <v>7127</v>
      </c>
    </row>
    <row r="232" spans="1:4">
      <c r="A232" t="s">
        <v>3511</v>
      </c>
      <c r="B232" s="9">
        <v>2905.15</v>
      </c>
      <c r="C232">
        <v>200381</v>
      </c>
      <c r="D232" t="s">
        <v>7260</v>
      </c>
    </row>
    <row r="233" spans="1:4">
      <c r="A233" t="s">
        <v>3512</v>
      </c>
      <c r="B233" s="9">
        <v>2419.41</v>
      </c>
      <c r="C233">
        <v>720437</v>
      </c>
      <c r="D233" t="s">
        <v>7186</v>
      </c>
    </row>
    <row r="234" spans="1:4">
      <c r="A234" t="s">
        <v>98</v>
      </c>
      <c r="B234" s="9">
        <v>956</v>
      </c>
      <c r="C234">
        <v>96037</v>
      </c>
      <c r="D234" t="s">
        <v>7331</v>
      </c>
    </row>
    <row r="235" spans="1:4">
      <c r="A235" t="s">
        <v>99</v>
      </c>
      <c r="B235" s="9">
        <v>2372.02</v>
      </c>
      <c r="C235">
        <v>86587</v>
      </c>
      <c r="D235" t="s">
        <v>7332</v>
      </c>
    </row>
    <row r="236" spans="1:4">
      <c r="A236" t="s">
        <v>100</v>
      </c>
      <c r="B236" s="9">
        <v>1504.36</v>
      </c>
      <c r="C236">
        <v>112719</v>
      </c>
      <c r="D236" t="s">
        <v>7265</v>
      </c>
    </row>
    <row r="237" spans="1:4">
      <c r="A237" t="s">
        <v>3513</v>
      </c>
      <c r="B237" s="9">
        <v>2610</v>
      </c>
      <c r="C237">
        <v>721807</v>
      </c>
      <c r="D237" t="s">
        <v>7273</v>
      </c>
    </row>
    <row r="238" spans="1:4">
      <c r="A238" t="s">
        <v>3514</v>
      </c>
      <c r="B238" s="9">
        <v>2520.48</v>
      </c>
      <c r="C238">
        <v>240002</v>
      </c>
      <c r="D238" t="s">
        <v>7334</v>
      </c>
    </row>
    <row r="239" spans="1:4">
      <c r="A239" t="s">
        <v>9702</v>
      </c>
      <c r="B239" s="9">
        <v>806</v>
      </c>
      <c r="C239">
        <v>723124</v>
      </c>
      <c r="D239" t="s">
        <v>7268</v>
      </c>
    </row>
    <row r="240" spans="1:4">
      <c r="A240" t="s">
        <v>101</v>
      </c>
      <c r="B240" s="9">
        <v>1264.3900000000001</v>
      </c>
      <c r="C240">
        <v>716341</v>
      </c>
      <c r="D240" t="s">
        <v>7335</v>
      </c>
    </row>
    <row r="241" spans="1:4">
      <c r="A241" t="s">
        <v>102</v>
      </c>
      <c r="B241" s="9">
        <v>9.4</v>
      </c>
      <c r="C241">
        <v>718008</v>
      </c>
      <c r="D241" t="s">
        <v>7161</v>
      </c>
    </row>
    <row r="242" spans="1:4">
      <c r="A242" t="s">
        <v>103</v>
      </c>
      <c r="B242" s="9">
        <v>736.83</v>
      </c>
      <c r="C242">
        <v>710766</v>
      </c>
      <c r="D242" t="s">
        <v>7297</v>
      </c>
    </row>
    <row r="243" spans="1:4">
      <c r="A243" t="s">
        <v>9703</v>
      </c>
      <c r="B243" s="9">
        <v>1379.87</v>
      </c>
      <c r="C243">
        <v>712460</v>
      </c>
      <c r="D243" t="s">
        <v>7186</v>
      </c>
    </row>
    <row r="244" spans="1:4">
      <c r="A244" t="s">
        <v>3515</v>
      </c>
      <c r="B244" s="9">
        <v>2013.63</v>
      </c>
      <c r="C244">
        <v>714545</v>
      </c>
      <c r="D244" t="s">
        <v>7186</v>
      </c>
    </row>
    <row r="245" spans="1:4">
      <c r="A245" t="s">
        <v>3516</v>
      </c>
      <c r="B245" s="9">
        <v>648.36</v>
      </c>
      <c r="C245">
        <v>720833</v>
      </c>
      <c r="D245" t="s">
        <v>7171</v>
      </c>
    </row>
    <row r="246" spans="1:4">
      <c r="A246" t="s">
        <v>104</v>
      </c>
      <c r="B246" s="9">
        <v>377.37</v>
      </c>
      <c r="C246">
        <v>714679</v>
      </c>
      <c r="D246" t="s">
        <v>7661</v>
      </c>
    </row>
    <row r="247" spans="1:4">
      <c r="A247" t="s">
        <v>3517</v>
      </c>
      <c r="B247" s="9">
        <v>2738.72</v>
      </c>
      <c r="C247">
        <v>721841</v>
      </c>
      <c r="D247" t="s">
        <v>7157</v>
      </c>
    </row>
    <row r="248" spans="1:4">
      <c r="A248" t="s">
        <v>105</v>
      </c>
      <c r="B248" s="9">
        <v>2777</v>
      </c>
      <c r="C248">
        <v>92376</v>
      </c>
      <c r="D248" t="s">
        <v>7338</v>
      </c>
    </row>
    <row r="249" spans="1:4">
      <c r="A249" t="s">
        <v>106</v>
      </c>
      <c r="B249" s="9">
        <v>2476.1799999999998</v>
      </c>
      <c r="C249">
        <v>718628</v>
      </c>
      <c r="D249" t="s">
        <v>7339</v>
      </c>
    </row>
    <row r="250" spans="1:4">
      <c r="A250" t="s">
        <v>3518</v>
      </c>
      <c r="B250" s="9">
        <v>975.25</v>
      </c>
      <c r="C250">
        <v>722842</v>
      </c>
      <c r="D250" t="s">
        <v>7342</v>
      </c>
    </row>
    <row r="251" spans="1:4">
      <c r="A251" t="s">
        <v>107</v>
      </c>
      <c r="B251" s="9">
        <v>1170.3</v>
      </c>
      <c r="C251">
        <v>717325</v>
      </c>
      <c r="D251" t="s">
        <v>7271</v>
      </c>
    </row>
    <row r="252" spans="1:4">
      <c r="A252" t="s">
        <v>3519</v>
      </c>
      <c r="B252" s="9">
        <v>1379.15</v>
      </c>
      <c r="C252">
        <v>721232</v>
      </c>
      <c r="D252" t="s">
        <v>7134</v>
      </c>
    </row>
    <row r="253" spans="1:4">
      <c r="A253" t="s">
        <v>108</v>
      </c>
      <c r="B253" s="9">
        <v>3141.61</v>
      </c>
      <c r="C253">
        <v>105378</v>
      </c>
      <c r="D253" t="s">
        <v>7304</v>
      </c>
    </row>
    <row r="254" spans="1:4">
      <c r="A254" t="s">
        <v>3520</v>
      </c>
      <c r="B254" s="9">
        <v>2903.15</v>
      </c>
      <c r="C254">
        <v>98017</v>
      </c>
      <c r="D254" t="s">
        <v>9704</v>
      </c>
    </row>
    <row r="255" spans="1:4">
      <c r="A255" t="s">
        <v>109</v>
      </c>
      <c r="B255" s="9">
        <v>975.25</v>
      </c>
      <c r="C255">
        <v>719610</v>
      </c>
      <c r="D255" t="s">
        <v>7271</v>
      </c>
    </row>
    <row r="256" spans="1:4">
      <c r="A256" t="s">
        <v>3521</v>
      </c>
      <c r="B256" s="9">
        <v>1950.95</v>
      </c>
      <c r="C256">
        <v>95437</v>
      </c>
      <c r="D256" t="s">
        <v>7345</v>
      </c>
    </row>
    <row r="257" spans="1:4">
      <c r="A257" t="s">
        <v>3522</v>
      </c>
      <c r="B257" s="9">
        <v>635.38</v>
      </c>
      <c r="C257">
        <v>713401</v>
      </c>
      <c r="D257" t="s">
        <v>7348</v>
      </c>
    </row>
    <row r="258" spans="1:4">
      <c r="A258" t="s">
        <v>3523</v>
      </c>
      <c r="B258" s="9">
        <v>178.22</v>
      </c>
      <c r="C258">
        <v>714034</v>
      </c>
      <c r="D258" t="s">
        <v>7176</v>
      </c>
    </row>
    <row r="259" spans="1:4">
      <c r="A259" t="s">
        <v>110</v>
      </c>
      <c r="B259" s="9">
        <v>2809.68</v>
      </c>
      <c r="C259">
        <v>84606</v>
      </c>
      <c r="D259" t="s">
        <v>7349</v>
      </c>
    </row>
    <row r="260" spans="1:4">
      <c r="A260" t="s">
        <v>3524</v>
      </c>
      <c r="B260" s="9">
        <v>1985</v>
      </c>
      <c r="C260">
        <v>93158</v>
      </c>
      <c r="D260" t="s">
        <v>7350</v>
      </c>
    </row>
    <row r="261" spans="1:4">
      <c r="A261" t="s">
        <v>3525</v>
      </c>
      <c r="B261" s="9">
        <v>1379.66</v>
      </c>
      <c r="C261">
        <v>722825</v>
      </c>
      <c r="D261" t="s">
        <v>7329</v>
      </c>
    </row>
    <row r="262" spans="1:4">
      <c r="A262" t="s">
        <v>3526</v>
      </c>
      <c r="B262" s="9">
        <v>467.45</v>
      </c>
      <c r="C262">
        <v>722557</v>
      </c>
      <c r="D262" t="s">
        <v>7351</v>
      </c>
    </row>
    <row r="263" spans="1:4">
      <c r="A263" t="s">
        <v>111</v>
      </c>
      <c r="B263" s="9">
        <v>2089.96</v>
      </c>
      <c r="C263">
        <v>92177</v>
      </c>
      <c r="D263" t="s">
        <v>7352</v>
      </c>
    </row>
    <row r="264" spans="1:4">
      <c r="A264" t="s">
        <v>112</v>
      </c>
      <c r="B264" s="9">
        <v>3232.74</v>
      </c>
      <c r="C264">
        <v>718764</v>
      </c>
      <c r="D264" t="s">
        <v>7212</v>
      </c>
    </row>
    <row r="265" spans="1:4">
      <c r="A265" t="s">
        <v>113</v>
      </c>
      <c r="B265" s="9">
        <v>2809.21</v>
      </c>
      <c r="C265">
        <v>16007</v>
      </c>
      <c r="D265" t="s">
        <v>7631</v>
      </c>
    </row>
    <row r="266" spans="1:4">
      <c r="A266" t="s">
        <v>114</v>
      </c>
      <c r="B266" s="9">
        <v>1006.24</v>
      </c>
      <c r="C266">
        <v>36208</v>
      </c>
      <c r="D266" t="s">
        <v>7272</v>
      </c>
    </row>
    <row r="267" spans="1:4">
      <c r="A267" t="s">
        <v>115</v>
      </c>
      <c r="B267" s="9">
        <v>2809.37</v>
      </c>
      <c r="C267">
        <v>713793</v>
      </c>
      <c r="D267" t="s">
        <v>7354</v>
      </c>
    </row>
    <row r="268" spans="1:4">
      <c r="A268" t="s">
        <v>9705</v>
      </c>
      <c r="B268" s="9">
        <v>2089</v>
      </c>
      <c r="C268">
        <v>713258</v>
      </c>
      <c r="D268" t="s">
        <v>9090</v>
      </c>
    </row>
    <row r="269" spans="1:4">
      <c r="A269" t="s">
        <v>116</v>
      </c>
      <c r="B269" s="9">
        <v>2610.04</v>
      </c>
      <c r="C269">
        <v>717007</v>
      </c>
      <c r="D269" t="s">
        <v>7498</v>
      </c>
    </row>
    <row r="270" spans="1:4">
      <c r="A270" t="s">
        <v>117</v>
      </c>
      <c r="B270" s="9">
        <v>635.92999999999995</v>
      </c>
      <c r="C270">
        <v>701238</v>
      </c>
      <c r="D270" t="s">
        <v>7349</v>
      </c>
    </row>
    <row r="271" spans="1:4">
      <c r="A271" t="s">
        <v>3527</v>
      </c>
      <c r="B271" s="9">
        <v>668</v>
      </c>
      <c r="C271">
        <v>722647</v>
      </c>
      <c r="D271" t="s">
        <v>7199</v>
      </c>
    </row>
    <row r="272" spans="1:4">
      <c r="A272" t="s">
        <v>118</v>
      </c>
      <c r="B272" s="9">
        <v>1873.81</v>
      </c>
      <c r="C272">
        <v>712139</v>
      </c>
      <c r="D272" t="s">
        <v>7351</v>
      </c>
    </row>
    <row r="273" spans="1:4">
      <c r="A273" t="s">
        <v>119</v>
      </c>
      <c r="B273" s="9">
        <v>158.94999999999999</v>
      </c>
      <c r="C273">
        <v>710517</v>
      </c>
      <c r="D273" t="s">
        <v>7355</v>
      </c>
    </row>
    <row r="274" spans="1:4">
      <c r="A274" t="s">
        <v>120</v>
      </c>
      <c r="B274" s="9">
        <v>46.23</v>
      </c>
      <c r="C274">
        <v>104317</v>
      </c>
      <c r="D274" t="s">
        <v>7552</v>
      </c>
    </row>
    <row r="275" spans="1:4">
      <c r="A275" t="s">
        <v>121</v>
      </c>
      <c r="B275" s="9">
        <v>2912.79</v>
      </c>
      <c r="C275">
        <v>715683</v>
      </c>
      <c r="D275" t="s">
        <v>7357</v>
      </c>
    </row>
    <row r="276" spans="1:4">
      <c r="A276" t="s">
        <v>122</v>
      </c>
      <c r="B276" s="9">
        <v>3347.72</v>
      </c>
      <c r="C276">
        <v>23193</v>
      </c>
      <c r="D276" t="s">
        <v>7245</v>
      </c>
    </row>
    <row r="277" spans="1:4">
      <c r="A277" t="s">
        <v>3528</v>
      </c>
      <c r="B277" s="9">
        <v>2258.4899999999998</v>
      </c>
      <c r="C277">
        <v>712133</v>
      </c>
      <c r="D277" t="s">
        <v>7358</v>
      </c>
    </row>
    <row r="278" spans="1:4">
      <c r="A278" t="s">
        <v>3529</v>
      </c>
      <c r="B278" s="9">
        <v>3166.18</v>
      </c>
      <c r="C278">
        <v>200299</v>
      </c>
      <c r="D278" t="s">
        <v>7360</v>
      </c>
    </row>
    <row r="279" spans="1:4">
      <c r="A279" t="s">
        <v>123</v>
      </c>
      <c r="B279" s="9">
        <v>377.33</v>
      </c>
      <c r="C279">
        <v>18722</v>
      </c>
      <c r="D279" t="s">
        <v>7200</v>
      </c>
    </row>
    <row r="280" spans="1:4">
      <c r="A280" t="s">
        <v>3530</v>
      </c>
      <c r="B280" s="9">
        <v>605.51</v>
      </c>
      <c r="C280">
        <v>200306</v>
      </c>
      <c r="D280" t="s">
        <v>7250</v>
      </c>
    </row>
    <row r="281" spans="1:4">
      <c r="A281" t="s">
        <v>9706</v>
      </c>
      <c r="B281" s="9">
        <v>467.47</v>
      </c>
      <c r="C281">
        <v>717479</v>
      </c>
      <c r="D281" t="s">
        <v>7456</v>
      </c>
    </row>
    <row r="282" spans="1:4">
      <c r="A282" t="s">
        <v>3531</v>
      </c>
      <c r="B282" s="9">
        <v>1156</v>
      </c>
      <c r="C282">
        <v>721230</v>
      </c>
      <c r="D282" t="s">
        <v>7362</v>
      </c>
    </row>
    <row r="283" spans="1:4">
      <c r="A283" t="s">
        <v>3532</v>
      </c>
      <c r="B283" s="9">
        <v>2809.83</v>
      </c>
      <c r="C283">
        <v>709496</v>
      </c>
      <c r="D283" t="s">
        <v>7191</v>
      </c>
    </row>
    <row r="284" spans="1:4">
      <c r="A284" t="s">
        <v>3533</v>
      </c>
      <c r="B284" s="9">
        <v>648.15</v>
      </c>
      <c r="C284">
        <v>50997</v>
      </c>
      <c r="D284" t="s">
        <v>7156</v>
      </c>
    </row>
    <row r="285" spans="1:4">
      <c r="A285" t="s">
        <v>124</v>
      </c>
      <c r="B285" s="9">
        <v>3389.97</v>
      </c>
      <c r="C285">
        <v>84556</v>
      </c>
      <c r="D285" t="s">
        <v>7161</v>
      </c>
    </row>
    <row r="286" spans="1:4">
      <c r="A286" t="s">
        <v>125</v>
      </c>
      <c r="B286" s="9">
        <v>1726.41</v>
      </c>
      <c r="C286">
        <v>707615</v>
      </c>
      <c r="D286" t="s">
        <v>8706</v>
      </c>
    </row>
    <row r="287" spans="1:4">
      <c r="A287" t="s">
        <v>126</v>
      </c>
      <c r="B287" s="9">
        <v>867.97</v>
      </c>
      <c r="C287">
        <v>86677</v>
      </c>
      <c r="D287" t="s">
        <v>7161</v>
      </c>
    </row>
    <row r="288" spans="1:4">
      <c r="A288" t="s">
        <v>3534</v>
      </c>
      <c r="B288" s="9">
        <v>605</v>
      </c>
      <c r="C288">
        <v>102379</v>
      </c>
      <c r="D288" t="s">
        <v>7438</v>
      </c>
    </row>
    <row r="289" spans="1:4">
      <c r="A289" t="s">
        <v>3535</v>
      </c>
      <c r="B289" s="9">
        <v>1148.01</v>
      </c>
      <c r="C289">
        <v>721706</v>
      </c>
      <c r="D289" t="s">
        <v>7242</v>
      </c>
    </row>
    <row r="290" spans="1:4">
      <c r="A290" t="s">
        <v>127</v>
      </c>
      <c r="B290" s="9">
        <v>605.29</v>
      </c>
      <c r="C290">
        <v>720701</v>
      </c>
      <c r="D290" t="s">
        <v>7351</v>
      </c>
    </row>
    <row r="291" spans="1:4">
      <c r="A291" t="s">
        <v>3536</v>
      </c>
      <c r="B291" s="9">
        <v>467.76</v>
      </c>
      <c r="C291">
        <v>721446</v>
      </c>
      <c r="D291" t="s">
        <v>7135</v>
      </c>
    </row>
    <row r="292" spans="1:4">
      <c r="A292" t="s">
        <v>3537</v>
      </c>
      <c r="B292" s="9">
        <v>2505.9699999999998</v>
      </c>
      <c r="C292">
        <v>722690</v>
      </c>
      <c r="D292" t="s">
        <v>7133</v>
      </c>
    </row>
    <row r="293" spans="1:4">
      <c r="A293" t="s">
        <v>128</v>
      </c>
      <c r="B293" s="9">
        <v>1706</v>
      </c>
      <c r="C293">
        <v>34163</v>
      </c>
      <c r="D293" t="s">
        <v>7161</v>
      </c>
    </row>
    <row r="294" spans="1:4">
      <c r="A294" t="s">
        <v>129</v>
      </c>
      <c r="B294" s="9">
        <v>1561.41</v>
      </c>
      <c r="C294">
        <v>91599</v>
      </c>
      <c r="D294" t="s">
        <v>7481</v>
      </c>
    </row>
    <row r="295" spans="1:4">
      <c r="A295" t="s">
        <v>9707</v>
      </c>
      <c r="B295" s="9">
        <v>1170.3800000000001</v>
      </c>
      <c r="C295">
        <v>720605</v>
      </c>
      <c r="D295" t="s">
        <v>7242</v>
      </c>
    </row>
    <row r="296" spans="1:4">
      <c r="A296" t="s">
        <v>130</v>
      </c>
      <c r="B296" s="9">
        <v>806.54</v>
      </c>
      <c r="C296">
        <v>720290</v>
      </c>
      <c r="D296" t="s">
        <v>7190</v>
      </c>
    </row>
    <row r="297" spans="1:4">
      <c r="A297" t="s">
        <v>131</v>
      </c>
      <c r="B297" s="9">
        <v>1561.91</v>
      </c>
      <c r="C297">
        <v>719266</v>
      </c>
      <c r="D297" t="s">
        <v>7130</v>
      </c>
    </row>
    <row r="298" spans="1:4">
      <c r="A298" t="s">
        <v>132</v>
      </c>
      <c r="B298" s="9">
        <v>1504.57</v>
      </c>
      <c r="C298">
        <v>700057</v>
      </c>
      <c r="D298" t="s">
        <v>7367</v>
      </c>
    </row>
    <row r="299" spans="1:4">
      <c r="A299" t="s">
        <v>133</v>
      </c>
      <c r="B299" s="9">
        <v>2008.98</v>
      </c>
      <c r="C299">
        <v>710890</v>
      </c>
      <c r="D299" t="s">
        <v>7243</v>
      </c>
    </row>
    <row r="300" spans="1:4">
      <c r="A300" t="s">
        <v>3538</v>
      </c>
      <c r="B300" s="9">
        <v>605</v>
      </c>
      <c r="C300">
        <v>720366</v>
      </c>
      <c r="D300" t="s">
        <v>7477</v>
      </c>
    </row>
    <row r="301" spans="1:4">
      <c r="A301" t="s">
        <v>7369</v>
      </c>
      <c r="B301" s="9">
        <v>2905.16</v>
      </c>
      <c r="C301">
        <v>713947</v>
      </c>
      <c r="D301" t="s">
        <v>7370</v>
      </c>
    </row>
    <row r="302" spans="1:4">
      <c r="A302" t="s">
        <v>3539</v>
      </c>
      <c r="B302" s="9">
        <v>1156</v>
      </c>
      <c r="C302">
        <v>718810</v>
      </c>
      <c r="D302" t="s">
        <v>7404</v>
      </c>
    </row>
    <row r="303" spans="1:4">
      <c r="A303" t="s">
        <v>3540</v>
      </c>
      <c r="B303" s="9">
        <v>2905.15</v>
      </c>
      <c r="C303">
        <v>200198</v>
      </c>
      <c r="D303" t="s">
        <v>7250</v>
      </c>
    </row>
    <row r="304" spans="1:4">
      <c r="A304" t="s">
        <v>3541</v>
      </c>
      <c r="B304" s="9">
        <v>2610</v>
      </c>
      <c r="C304">
        <v>721065</v>
      </c>
      <c r="D304" t="s">
        <v>7377</v>
      </c>
    </row>
    <row r="305" spans="1:4">
      <c r="A305" t="s">
        <v>134</v>
      </c>
      <c r="B305" s="9">
        <v>46.13</v>
      </c>
      <c r="C305">
        <v>718452</v>
      </c>
      <c r="D305" t="s">
        <v>7378</v>
      </c>
    </row>
    <row r="306" spans="1:4">
      <c r="A306" t="s">
        <v>3542</v>
      </c>
      <c r="B306" s="9">
        <v>648.15</v>
      </c>
      <c r="C306">
        <v>250171</v>
      </c>
      <c r="D306" t="s">
        <v>7156</v>
      </c>
    </row>
    <row r="307" spans="1:4">
      <c r="A307" t="s">
        <v>3543</v>
      </c>
      <c r="B307" s="9">
        <v>2852.04</v>
      </c>
      <c r="C307">
        <v>200374</v>
      </c>
      <c r="D307" t="s">
        <v>7379</v>
      </c>
    </row>
    <row r="308" spans="1:4">
      <c r="A308" t="s">
        <v>135</v>
      </c>
      <c r="B308" s="9">
        <v>3389.98</v>
      </c>
      <c r="C308">
        <v>87701</v>
      </c>
      <c r="D308" t="s">
        <v>7161</v>
      </c>
    </row>
    <row r="309" spans="1:4">
      <c r="A309" t="s">
        <v>136</v>
      </c>
      <c r="B309" s="9">
        <v>2205.11</v>
      </c>
      <c r="C309">
        <v>708642</v>
      </c>
      <c r="D309" t="s">
        <v>7617</v>
      </c>
    </row>
    <row r="310" spans="1:4">
      <c r="A310" t="s">
        <v>137</v>
      </c>
      <c r="B310" s="9">
        <v>479.23</v>
      </c>
      <c r="C310">
        <v>721271</v>
      </c>
      <c r="D310" t="s">
        <v>7268</v>
      </c>
    </row>
    <row r="311" spans="1:4">
      <c r="A311" t="s">
        <v>3544</v>
      </c>
      <c r="B311" s="9">
        <v>2089.2800000000002</v>
      </c>
      <c r="C311">
        <v>200330</v>
      </c>
      <c r="D311" t="s">
        <v>7383</v>
      </c>
    </row>
    <row r="312" spans="1:4">
      <c r="A312" t="s">
        <v>138</v>
      </c>
      <c r="B312" s="9">
        <v>3213.31</v>
      </c>
      <c r="C312">
        <v>92228</v>
      </c>
      <c r="D312" t="s">
        <v>7315</v>
      </c>
    </row>
    <row r="313" spans="1:4">
      <c r="A313" t="s">
        <v>3545</v>
      </c>
      <c r="B313" s="9">
        <v>1379.37</v>
      </c>
      <c r="C313">
        <v>723061</v>
      </c>
      <c r="D313" t="s">
        <v>7137</v>
      </c>
    </row>
    <row r="314" spans="1:4">
      <c r="A314" t="s">
        <v>139</v>
      </c>
      <c r="B314" s="9">
        <v>1020.67</v>
      </c>
      <c r="C314">
        <v>708434</v>
      </c>
      <c r="D314" t="s">
        <v>7130</v>
      </c>
    </row>
    <row r="315" spans="1:4">
      <c r="A315" t="s">
        <v>3546</v>
      </c>
      <c r="B315" s="9">
        <v>2852.04</v>
      </c>
      <c r="C315">
        <v>200240</v>
      </c>
      <c r="D315" t="s">
        <v>7384</v>
      </c>
    </row>
    <row r="316" spans="1:4">
      <c r="A316" t="s">
        <v>140</v>
      </c>
      <c r="B316" s="9">
        <v>1993.31</v>
      </c>
      <c r="C316">
        <v>720610</v>
      </c>
      <c r="D316" t="s">
        <v>7190</v>
      </c>
    </row>
    <row r="317" spans="1:4">
      <c r="A317" t="s">
        <v>3547</v>
      </c>
      <c r="B317" s="9">
        <v>2905.15</v>
      </c>
      <c r="C317">
        <v>200353</v>
      </c>
      <c r="D317" t="s">
        <v>7260</v>
      </c>
    </row>
    <row r="318" spans="1:4">
      <c r="A318" t="s">
        <v>141</v>
      </c>
      <c r="B318" s="9">
        <v>1148.68</v>
      </c>
      <c r="C318">
        <v>720499</v>
      </c>
      <c r="D318" t="s">
        <v>7198</v>
      </c>
    </row>
    <row r="319" spans="1:4">
      <c r="A319" t="s">
        <v>3548</v>
      </c>
      <c r="B319" s="9">
        <v>1985.85</v>
      </c>
      <c r="C319">
        <v>722980</v>
      </c>
      <c r="D319" t="s">
        <v>7386</v>
      </c>
    </row>
    <row r="320" spans="1:4">
      <c r="A320" t="s">
        <v>3549</v>
      </c>
      <c r="B320" s="9">
        <v>605.51</v>
      </c>
      <c r="C320">
        <v>117603</v>
      </c>
      <c r="D320" t="s">
        <v>7173</v>
      </c>
    </row>
    <row r="321" spans="1:4">
      <c r="A321" t="s">
        <v>142</v>
      </c>
      <c r="B321" s="9">
        <v>1334.98</v>
      </c>
      <c r="C321">
        <v>710927</v>
      </c>
      <c r="D321" t="s">
        <v>7351</v>
      </c>
    </row>
    <row r="322" spans="1:4">
      <c r="A322" t="s">
        <v>143</v>
      </c>
      <c r="B322" s="9">
        <v>86.74</v>
      </c>
      <c r="C322">
        <v>92489</v>
      </c>
      <c r="D322" t="s">
        <v>7265</v>
      </c>
    </row>
    <row r="323" spans="1:4">
      <c r="A323" t="s">
        <v>3550</v>
      </c>
      <c r="B323" s="9">
        <v>1119.6400000000001</v>
      </c>
      <c r="C323">
        <v>723068</v>
      </c>
      <c r="D323" t="s">
        <v>7145</v>
      </c>
    </row>
    <row r="324" spans="1:4">
      <c r="A324" t="s">
        <v>144</v>
      </c>
      <c r="B324" s="9">
        <v>2809.39</v>
      </c>
      <c r="C324">
        <v>706981</v>
      </c>
      <c r="D324" t="s">
        <v>7236</v>
      </c>
    </row>
    <row r="325" spans="1:4">
      <c r="A325" t="s">
        <v>144</v>
      </c>
      <c r="B325" s="9">
        <v>956.59</v>
      </c>
      <c r="C325">
        <v>701667</v>
      </c>
      <c r="D325" t="s">
        <v>7189</v>
      </c>
    </row>
    <row r="326" spans="1:4">
      <c r="A326" t="s">
        <v>3551</v>
      </c>
      <c r="B326" s="9">
        <v>3347.85</v>
      </c>
      <c r="C326">
        <v>710033</v>
      </c>
      <c r="D326" t="s">
        <v>7292</v>
      </c>
    </row>
    <row r="327" spans="1:4">
      <c r="A327" t="s">
        <v>145</v>
      </c>
      <c r="B327" s="9">
        <v>605.41999999999996</v>
      </c>
      <c r="C327">
        <v>717453</v>
      </c>
      <c r="D327" t="s">
        <v>7687</v>
      </c>
    </row>
    <row r="328" spans="1:4">
      <c r="A328" t="s">
        <v>146</v>
      </c>
      <c r="B328" s="9">
        <v>2372.5</v>
      </c>
      <c r="C328">
        <v>712240</v>
      </c>
      <c r="D328" t="s">
        <v>7442</v>
      </c>
    </row>
    <row r="329" spans="1:4">
      <c r="A329" t="s">
        <v>147</v>
      </c>
      <c r="B329" s="9">
        <v>1020.8</v>
      </c>
      <c r="C329">
        <v>710711</v>
      </c>
      <c r="D329" t="s">
        <v>7341</v>
      </c>
    </row>
    <row r="330" spans="1:4">
      <c r="A330" t="s">
        <v>3552</v>
      </c>
      <c r="B330" s="9">
        <v>2089.2800000000002</v>
      </c>
      <c r="C330">
        <v>115783</v>
      </c>
      <c r="D330" t="s">
        <v>7383</v>
      </c>
    </row>
    <row r="331" spans="1:4">
      <c r="A331" t="s">
        <v>148</v>
      </c>
      <c r="B331" s="9">
        <v>2476.9</v>
      </c>
      <c r="C331">
        <v>22036</v>
      </c>
      <c r="D331" t="s">
        <v>7394</v>
      </c>
    </row>
    <row r="332" spans="1:4">
      <c r="A332" t="s">
        <v>3553</v>
      </c>
      <c r="B332" s="9">
        <v>1020.06</v>
      </c>
      <c r="C332">
        <v>715238</v>
      </c>
      <c r="D332" t="s">
        <v>7144</v>
      </c>
    </row>
    <row r="333" spans="1:4">
      <c r="A333" t="s">
        <v>149</v>
      </c>
      <c r="B333" s="9">
        <v>2428.38</v>
      </c>
      <c r="C333">
        <v>40290</v>
      </c>
      <c r="D333" t="s">
        <v>7395</v>
      </c>
    </row>
    <row r="334" spans="1:4">
      <c r="A334" t="s">
        <v>150</v>
      </c>
      <c r="B334" s="9">
        <v>2158.14</v>
      </c>
      <c r="C334">
        <v>710597</v>
      </c>
      <c r="D334" t="s">
        <v>7335</v>
      </c>
    </row>
    <row r="335" spans="1:4">
      <c r="A335" t="s">
        <v>3554</v>
      </c>
      <c r="B335" s="9">
        <v>1156</v>
      </c>
      <c r="C335">
        <v>717569</v>
      </c>
      <c r="D335" t="s">
        <v>7396</v>
      </c>
    </row>
    <row r="336" spans="1:4">
      <c r="A336" t="s">
        <v>3555</v>
      </c>
      <c r="B336" s="9">
        <v>3179</v>
      </c>
      <c r="C336">
        <v>715491</v>
      </c>
      <c r="D336" t="s">
        <v>8118</v>
      </c>
    </row>
    <row r="337" spans="1:4">
      <c r="A337" t="s">
        <v>3556</v>
      </c>
      <c r="B337" s="9">
        <v>2738.5</v>
      </c>
      <c r="C337">
        <v>714642</v>
      </c>
      <c r="D337" t="s">
        <v>7262</v>
      </c>
    </row>
    <row r="338" spans="1:4">
      <c r="A338" t="s">
        <v>3557</v>
      </c>
      <c r="B338" s="9">
        <v>1993.21</v>
      </c>
      <c r="C338">
        <v>712930</v>
      </c>
      <c r="D338" t="s">
        <v>7228</v>
      </c>
    </row>
    <row r="339" spans="1:4">
      <c r="A339" t="s">
        <v>151</v>
      </c>
      <c r="B339" s="9">
        <v>1099.82</v>
      </c>
      <c r="C339">
        <v>88240</v>
      </c>
      <c r="D339" t="s">
        <v>7219</v>
      </c>
    </row>
    <row r="340" spans="1:4">
      <c r="A340" t="s">
        <v>3558</v>
      </c>
      <c r="B340" s="9">
        <v>605</v>
      </c>
      <c r="C340">
        <v>719974</v>
      </c>
      <c r="D340" t="s">
        <v>7398</v>
      </c>
    </row>
    <row r="341" spans="1:4">
      <c r="A341" t="s">
        <v>152</v>
      </c>
      <c r="B341" s="9">
        <v>377.08</v>
      </c>
      <c r="C341">
        <v>85708</v>
      </c>
      <c r="D341" t="s">
        <v>7351</v>
      </c>
    </row>
    <row r="342" spans="1:4">
      <c r="A342" t="s">
        <v>3559</v>
      </c>
      <c r="B342" s="9">
        <v>1379.8</v>
      </c>
      <c r="C342">
        <v>720987</v>
      </c>
      <c r="D342" t="s">
        <v>7402</v>
      </c>
    </row>
    <row r="343" spans="1:4">
      <c r="A343" t="s">
        <v>3560</v>
      </c>
      <c r="B343" s="9">
        <v>2905.26</v>
      </c>
      <c r="C343">
        <v>722100</v>
      </c>
      <c r="D343" t="s">
        <v>7131</v>
      </c>
    </row>
    <row r="344" spans="1:4">
      <c r="A344" t="s">
        <v>3561</v>
      </c>
      <c r="B344" s="9">
        <v>2218.9899999999998</v>
      </c>
      <c r="C344">
        <v>722319</v>
      </c>
      <c r="D344" t="s">
        <v>7405</v>
      </c>
    </row>
    <row r="345" spans="1:4">
      <c r="A345" t="s">
        <v>153</v>
      </c>
      <c r="B345" s="9">
        <v>2777.85</v>
      </c>
      <c r="C345">
        <v>75950</v>
      </c>
      <c r="D345" t="s">
        <v>7169</v>
      </c>
    </row>
    <row r="346" spans="1:4">
      <c r="A346" t="s">
        <v>154</v>
      </c>
      <c r="B346" s="9">
        <v>121.25</v>
      </c>
      <c r="C346">
        <v>701710</v>
      </c>
      <c r="D346" t="s">
        <v>7335</v>
      </c>
    </row>
    <row r="347" spans="1:4">
      <c r="A347" t="s">
        <v>155</v>
      </c>
      <c r="B347" s="9">
        <v>1726.7</v>
      </c>
      <c r="C347">
        <v>705007</v>
      </c>
      <c r="D347" t="s">
        <v>7297</v>
      </c>
    </row>
    <row r="348" spans="1:4">
      <c r="A348" t="s">
        <v>156</v>
      </c>
      <c r="B348" s="9">
        <v>1561</v>
      </c>
      <c r="C348">
        <v>720760</v>
      </c>
      <c r="D348" t="s">
        <v>7273</v>
      </c>
    </row>
    <row r="349" spans="1:4">
      <c r="A349" t="s">
        <v>157</v>
      </c>
      <c r="B349" s="9">
        <v>1971.41</v>
      </c>
      <c r="C349">
        <v>707986</v>
      </c>
      <c r="D349" t="s">
        <v>7411</v>
      </c>
    </row>
    <row r="350" spans="1:4">
      <c r="A350" t="s">
        <v>3562</v>
      </c>
      <c r="B350" s="9">
        <v>3213.52</v>
      </c>
      <c r="C350">
        <v>721788</v>
      </c>
      <c r="D350" t="s">
        <v>7412</v>
      </c>
    </row>
    <row r="351" spans="1:4">
      <c r="A351" t="s">
        <v>158</v>
      </c>
      <c r="B351" s="9">
        <v>46.73</v>
      </c>
      <c r="C351">
        <v>703628</v>
      </c>
      <c r="D351" t="s">
        <v>7197</v>
      </c>
    </row>
    <row r="352" spans="1:4">
      <c r="A352" t="s">
        <v>159</v>
      </c>
      <c r="B352" s="9">
        <v>3157.54</v>
      </c>
      <c r="C352">
        <v>713711</v>
      </c>
      <c r="D352" t="s">
        <v>7201</v>
      </c>
    </row>
    <row r="353" spans="1:4">
      <c r="A353" t="s">
        <v>160</v>
      </c>
      <c r="B353" s="9">
        <v>1950.36</v>
      </c>
      <c r="C353">
        <v>33898</v>
      </c>
      <c r="D353" t="s">
        <v>7586</v>
      </c>
    </row>
    <row r="354" spans="1:4">
      <c r="A354" t="s">
        <v>3563</v>
      </c>
      <c r="B354" s="9">
        <v>467.64</v>
      </c>
      <c r="C354">
        <v>715794</v>
      </c>
      <c r="D354" t="s">
        <v>7414</v>
      </c>
    </row>
    <row r="355" spans="1:4">
      <c r="A355" t="s">
        <v>3564</v>
      </c>
      <c r="B355" s="9">
        <v>1622.73</v>
      </c>
      <c r="C355">
        <v>712050</v>
      </c>
      <c r="D355" t="s">
        <v>7415</v>
      </c>
    </row>
    <row r="356" spans="1:4">
      <c r="A356" t="s">
        <v>161</v>
      </c>
      <c r="B356" s="9">
        <v>377.63</v>
      </c>
      <c r="C356">
        <v>86862</v>
      </c>
      <c r="D356" t="s">
        <v>7353</v>
      </c>
    </row>
    <row r="357" spans="1:4">
      <c r="A357" t="s">
        <v>3565</v>
      </c>
      <c r="B357" s="9">
        <v>1622.95</v>
      </c>
      <c r="C357">
        <v>107050</v>
      </c>
      <c r="D357" t="s">
        <v>7415</v>
      </c>
    </row>
    <row r="358" spans="1:4">
      <c r="A358" t="s">
        <v>162</v>
      </c>
      <c r="B358" s="9">
        <v>918.97</v>
      </c>
      <c r="C358">
        <v>10851</v>
      </c>
      <c r="D358" t="s">
        <v>7459</v>
      </c>
    </row>
    <row r="359" spans="1:4">
      <c r="A359" t="s">
        <v>163</v>
      </c>
      <c r="B359" s="9">
        <v>1170</v>
      </c>
      <c r="C359">
        <v>103563</v>
      </c>
      <c r="D359" t="s">
        <v>7268</v>
      </c>
    </row>
    <row r="360" spans="1:4">
      <c r="A360" t="s">
        <v>3566</v>
      </c>
      <c r="B360" s="9">
        <v>806.45</v>
      </c>
      <c r="C360">
        <v>720592</v>
      </c>
      <c r="D360" t="s">
        <v>7418</v>
      </c>
    </row>
    <row r="361" spans="1:4">
      <c r="A361" t="s">
        <v>164</v>
      </c>
      <c r="B361" s="9">
        <v>3347.9</v>
      </c>
      <c r="C361">
        <v>701984</v>
      </c>
      <c r="D361" t="s">
        <v>7419</v>
      </c>
    </row>
    <row r="362" spans="1:4">
      <c r="A362" t="s">
        <v>3567</v>
      </c>
      <c r="B362" s="9">
        <v>2903.84</v>
      </c>
      <c r="C362">
        <v>722620</v>
      </c>
      <c r="D362" t="s">
        <v>7137</v>
      </c>
    </row>
    <row r="363" spans="1:4">
      <c r="A363" t="s">
        <v>3568</v>
      </c>
      <c r="B363" s="9">
        <v>3179</v>
      </c>
      <c r="C363">
        <v>702292</v>
      </c>
      <c r="D363" t="s">
        <v>8101</v>
      </c>
    </row>
    <row r="364" spans="1:4">
      <c r="A364" t="s">
        <v>165</v>
      </c>
      <c r="B364" s="9">
        <v>3166.96</v>
      </c>
      <c r="C364">
        <v>713624</v>
      </c>
      <c r="D364" t="s">
        <v>7198</v>
      </c>
    </row>
    <row r="365" spans="1:4">
      <c r="A365" t="s">
        <v>166</v>
      </c>
      <c r="B365" s="9">
        <v>644.28</v>
      </c>
      <c r="C365">
        <v>715965</v>
      </c>
      <c r="D365" t="s">
        <v>7335</v>
      </c>
    </row>
    <row r="366" spans="1:4">
      <c r="A366" t="s">
        <v>3569</v>
      </c>
      <c r="B366" s="9">
        <v>2738.54</v>
      </c>
      <c r="C366">
        <v>721817</v>
      </c>
      <c r="D366" t="s">
        <v>7228</v>
      </c>
    </row>
    <row r="367" spans="1:4">
      <c r="A367" t="s">
        <v>3570</v>
      </c>
      <c r="B367" s="9">
        <v>3397.29</v>
      </c>
      <c r="C367">
        <v>722970</v>
      </c>
      <c r="D367" t="s">
        <v>7171</v>
      </c>
    </row>
    <row r="368" spans="1:4">
      <c r="A368" t="s">
        <v>167</v>
      </c>
      <c r="B368" s="9">
        <v>0</v>
      </c>
      <c r="C368">
        <v>23187</v>
      </c>
      <c r="D368" t="s">
        <v>7190</v>
      </c>
    </row>
    <row r="369" spans="1:4">
      <c r="A369" t="s">
        <v>168</v>
      </c>
      <c r="B369" s="9">
        <v>1519.66</v>
      </c>
      <c r="C369">
        <v>720076</v>
      </c>
      <c r="D369" t="s">
        <v>7271</v>
      </c>
    </row>
    <row r="370" spans="1:4">
      <c r="A370" t="s">
        <v>3571</v>
      </c>
      <c r="B370" s="9">
        <v>1993.3</v>
      </c>
      <c r="C370">
        <v>722488</v>
      </c>
      <c r="D370" t="s">
        <v>7431</v>
      </c>
    </row>
    <row r="371" spans="1:4">
      <c r="A371" t="s">
        <v>169</v>
      </c>
      <c r="B371" s="9">
        <v>3389.5</v>
      </c>
      <c r="C371">
        <v>721084</v>
      </c>
      <c r="D371" t="s">
        <v>7273</v>
      </c>
    </row>
    <row r="372" spans="1:4">
      <c r="A372" t="s">
        <v>3572</v>
      </c>
      <c r="B372" s="9">
        <v>2905.15</v>
      </c>
      <c r="C372">
        <v>119303</v>
      </c>
      <c r="D372" t="s">
        <v>7173</v>
      </c>
    </row>
    <row r="373" spans="1:4">
      <c r="A373" t="s">
        <v>170</v>
      </c>
      <c r="B373" s="9">
        <v>1561.95</v>
      </c>
      <c r="C373">
        <v>720909</v>
      </c>
      <c r="D373" t="s">
        <v>7432</v>
      </c>
    </row>
    <row r="374" spans="1:4">
      <c r="A374" t="s">
        <v>3573</v>
      </c>
      <c r="B374" s="9">
        <v>648.15</v>
      </c>
      <c r="C374">
        <v>250137</v>
      </c>
      <c r="D374" t="s">
        <v>7156</v>
      </c>
    </row>
    <row r="375" spans="1:4">
      <c r="A375" t="s">
        <v>3574</v>
      </c>
      <c r="B375" s="9">
        <v>2852.04</v>
      </c>
      <c r="C375">
        <v>200056</v>
      </c>
      <c r="D375" t="s">
        <v>7379</v>
      </c>
    </row>
    <row r="376" spans="1:4">
      <c r="A376" t="s">
        <v>3575</v>
      </c>
      <c r="B376" s="9">
        <v>3179</v>
      </c>
      <c r="C376">
        <v>721395</v>
      </c>
      <c r="D376" t="s">
        <v>7124</v>
      </c>
    </row>
    <row r="377" spans="1:4">
      <c r="A377" t="s">
        <v>171</v>
      </c>
      <c r="B377" s="9">
        <v>1519.89</v>
      </c>
      <c r="C377">
        <v>707908</v>
      </c>
      <c r="D377" t="s">
        <v>7201</v>
      </c>
    </row>
    <row r="378" spans="1:4">
      <c r="A378" t="s">
        <v>3576</v>
      </c>
      <c r="B378" s="9">
        <v>605.51</v>
      </c>
      <c r="C378">
        <v>200268</v>
      </c>
      <c r="D378" t="s">
        <v>7250</v>
      </c>
    </row>
    <row r="379" spans="1:4">
      <c r="A379" t="s">
        <v>172</v>
      </c>
      <c r="B379" s="9">
        <v>797.5</v>
      </c>
      <c r="C379">
        <v>718266</v>
      </c>
      <c r="D379" t="s">
        <v>7697</v>
      </c>
    </row>
    <row r="380" spans="1:4">
      <c r="A380" t="s">
        <v>3577</v>
      </c>
      <c r="B380" s="9">
        <v>1156</v>
      </c>
      <c r="C380">
        <v>723101</v>
      </c>
      <c r="D380" t="s">
        <v>7433</v>
      </c>
    </row>
    <row r="381" spans="1:4">
      <c r="A381" t="s">
        <v>3578</v>
      </c>
      <c r="B381" s="9">
        <v>2738</v>
      </c>
      <c r="C381">
        <v>712881</v>
      </c>
      <c r="D381" t="s">
        <v>9708</v>
      </c>
    </row>
    <row r="382" spans="1:4">
      <c r="A382" t="s">
        <v>3579</v>
      </c>
      <c r="B382" s="9">
        <v>648.15</v>
      </c>
      <c r="C382">
        <v>250214</v>
      </c>
      <c r="D382" t="s">
        <v>7156</v>
      </c>
    </row>
    <row r="383" spans="1:4">
      <c r="A383" t="s">
        <v>173</v>
      </c>
      <c r="B383" s="9">
        <v>98.49</v>
      </c>
      <c r="C383">
        <v>719271</v>
      </c>
      <c r="D383" t="s">
        <v>7256</v>
      </c>
    </row>
    <row r="384" spans="1:4">
      <c r="A384" t="s">
        <v>174</v>
      </c>
      <c r="B384" s="9">
        <v>797.68</v>
      </c>
      <c r="C384">
        <v>719533</v>
      </c>
      <c r="D384" t="s">
        <v>7271</v>
      </c>
    </row>
    <row r="385" spans="1:4">
      <c r="A385" t="s">
        <v>175</v>
      </c>
      <c r="B385" s="9">
        <v>605</v>
      </c>
      <c r="C385">
        <v>718847</v>
      </c>
      <c r="D385" t="s">
        <v>7351</v>
      </c>
    </row>
    <row r="386" spans="1:4">
      <c r="A386" t="s">
        <v>176</v>
      </c>
      <c r="B386" s="9">
        <v>956.25</v>
      </c>
      <c r="C386">
        <v>720072</v>
      </c>
      <c r="D386" t="s">
        <v>7366</v>
      </c>
    </row>
    <row r="387" spans="1:4">
      <c r="A387" t="s">
        <v>3580</v>
      </c>
      <c r="B387" s="9">
        <v>975.58</v>
      </c>
      <c r="C387">
        <v>715562</v>
      </c>
      <c r="D387" t="s">
        <v>9709</v>
      </c>
    </row>
    <row r="388" spans="1:4">
      <c r="A388" t="s">
        <v>3581</v>
      </c>
      <c r="B388" s="9">
        <v>1020.39</v>
      </c>
      <c r="C388">
        <v>721335</v>
      </c>
      <c r="D388" t="s">
        <v>8084</v>
      </c>
    </row>
    <row r="389" spans="1:4">
      <c r="A389" t="s">
        <v>177</v>
      </c>
      <c r="B389" s="9">
        <v>1519.66</v>
      </c>
      <c r="C389">
        <v>720287</v>
      </c>
      <c r="D389" t="s">
        <v>7130</v>
      </c>
    </row>
    <row r="390" spans="1:4">
      <c r="A390" t="s">
        <v>3582</v>
      </c>
      <c r="B390" s="9">
        <v>1950.2</v>
      </c>
      <c r="C390">
        <v>721856</v>
      </c>
      <c r="D390" t="s">
        <v>9710</v>
      </c>
    </row>
    <row r="391" spans="1:4">
      <c r="A391" t="s">
        <v>3583</v>
      </c>
      <c r="B391" s="9">
        <v>1156</v>
      </c>
      <c r="C391">
        <v>714260</v>
      </c>
      <c r="D391" t="s">
        <v>7666</v>
      </c>
    </row>
    <row r="392" spans="1:4">
      <c r="A392" t="s">
        <v>3584</v>
      </c>
      <c r="B392" s="9">
        <v>1156</v>
      </c>
      <c r="C392">
        <v>108077</v>
      </c>
      <c r="D392" t="s">
        <v>7903</v>
      </c>
    </row>
    <row r="393" spans="1:4">
      <c r="A393" t="s">
        <v>3585</v>
      </c>
      <c r="B393" s="9">
        <v>3397.88</v>
      </c>
      <c r="C393">
        <v>721417</v>
      </c>
      <c r="D393" t="s">
        <v>7171</v>
      </c>
    </row>
    <row r="394" spans="1:4">
      <c r="A394" t="s">
        <v>178</v>
      </c>
      <c r="B394" s="9">
        <v>377.79</v>
      </c>
      <c r="C394">
        <v>700657</v>
      </c>
      <c r="D394" t="s">
        <v>7442</v>
      </c>
    </row>
    <row r="395" spans="1:4">
      <c r="A395" t="s">
        <v>179</v>
      </c>
      <c r="B395" s="9">
        <v>2960.31</v>
      </c>
      <c r="C395">
        <v>92145</v>
      </c>
      <c r="D395" t="s">
        <v>7394</v>
      </c>
    </row>
    <row r="396" spans="1:4">
      <c r="A396" t="s">
        <v>180</v>
      </c>
      <c r="B396" s="9">
        <v>2912.5</v>
      </c>
      <c r="C396">
        <v>717379</v>
      </c>
      <c r="D396" t="s">
        <v>7161</v>
      </c>
    </row>
    <row r="397" spans="1:4">
      <c r="A397" t="s">
        <v>3586</v>
      </c>
      <c r="B397" s="9">
        <v>46.18</v>
      </c>
      <c r="C397">
        <v>715506</v>
      </c>
      <c r="D397" t="s">
        <v>9711</v>
      </c>
    </row>
    <row r="398" spans="1:4">
      <c r="A398" t="s">
        <v>3587</v>
      </c>
      <c r="B398" s="9">
        <v>867.74</v>
      </c>
      <c r="C398">
        <v>87539</v>
      </c>
      <c r="D398" t="s">
        <v>7444</v>
      </c>
    </row>
    <row r="399" spans="1:4">
      <c r="A399" t="s">
        <v>181</v>
      </c>
      <c r="B399" s="9">
        <v>3232.22</v>
      </c>
      <c r="C399">
        <v>712938</v>
      </c>
      <c r="D399" t="s">
        <v>7446</v>
      </c>
    </row>
    <row r="400" spans="1:4">
      <c r="A400" t="s">
        <v>182</v>
      </c>
      <c r="B400" s="9">
        <v>1519.5</v>
      </c>
      <c r="C400">
        <v>708529</v>
      </c>
      <c r="D400" t="s">
        <v>7271</v>
      </c>
    </row>
    <row r="401" spans="1:4">
      <c r="A401" t="s">
        <v>183</v>
      </c>
      <c r="B401" s="9">
        <v>975.25</v>
      </c>
      <c r="C401">
        <v>720828</v>
      </c>
      <c r="D401" t="s">
        <v>7237</v>
      </c>
    </row>
    <row r="402" spans="1:4">
      <c r="A402" t="s">
        <v>3588</v>
      </c>
      <c r="B402" s="9">
        <v>1726.13</v>
      </c>
      <c r="C402">
        <v>50004</v>
      </c>
      <c r="D402" t="s">
        <v>7448</v>
      </c>
    </row>
    <row r="403" spans="1:4">
      <c r="A403" t="s">
        <v>184</v>
      </c>
      <c r="B403" s="9">
        <v>2667.85</v>
      </c>
      <c r="C403">
        <v>83719</v>
      </c>
      <c r="D403" t="s">
        <v>7161</v>
      </c>
    </row>
    <row r="404" spans="1:4">
      <c r="A404" t="s">
        <v>3589</v>
      </c>
      <c r="B404" s="9">
        <v>1156.08</v>
      </c>
      <c r="C404">
        <v>722349</v>
      </c>
      <c r="D404" t="s">
        <v>7228</v>
      </c>
    </row>
    <row r="405" spans="1:4">
      <c r="A405" t="s">
        <v>3590</v>
      </c>
      <c r="B405" s="9">
        <v>1156</v>
      </c>
      <c r="C405">
        <v>719814</v>
      </c>
      <c r="D405" t="s">
        <v>7451</v>
      </c>
    </row>
    <row r="406" spans="1:4">
      <c r="A406" t="s">
        <v>185</v>
      </c>
      <c r="B406" s="9">
        <v>1726.77</v>
      </c>
      <c r="C406">
        <v>712131</v>
      </c>
      <c r="D406" t="s">
        <v>7453</v>
      </c>
    </row>
    <row r="407" spans="1:4">
      <c r="A407" t="s">
        <v>186</v>
      </c>
      <c r="B407" s="9">
        <v>377.08</v>
      </c>
      <c r="C407">
        <v>100718</v>
      </c>
      <c r="D407" t="s">
        <v>7198</v>
      </c>
    </row>
    <row r="408" spans="1:4">
      <c r="A408" t="s">
        <v>187</v>
      </c>
      <c r="B408" s="9">
        <v>2218.9899999999998</v>
      </c>
      <c r="C408">
        <v>18757</v>
      </c>
      <c r="D408" t="s">
        <v>7355</v>
      </c>
    </row>
    <row r="409" spans="1:4">
      <c r="A409" t="s">
        <v>3591</v>
      </c>
      <c r="B409" s="9">
        <v>2158.7199999999998</v>
      </c>
      <c r="C409">
        <v>711905</v>
      </c>
      <c r="D409" t="s">
        <v>7191</v>
      </c>
    </row>
    <row r="410" spans="1:4">
      <c r="A410" t="s">
        <v>3592</v>
      </c>
      <c r="B410" s="9">
        <v>2905.15</v>
      </c>
      <c r="C410">
        <v>118924</v>
      </c>
      <c r="D410" t="s">
        <v>7260</v>
      </c>
    </row>
    <row r="411" spans="1:4">
      <c r="A411" t="s">
        <v>188</v>
      </c>
      <c r="B411" s="9">
        <v>3246.4</v>
      </c>
      <c r="C411">
        <v>33192</v>
      </c>
      <c r="D411" t="s">
        <v>7455</v>
      </c>
    </row>
    <row r="412" spans="1:4">
      <c r="A412" t="s">
        <v>189</v>
      </c>
      <c r="B412" s="9">
        <v>86.85</v>
      </c>
      <c r="C412">
        <v>716749</v>
      </c>
      <c r="D412" t="s">
        <v>7198</v>
      </c>
    </row>
    <row r="413" spans="1:4">
      <c r="A413" t="s">
        <v>3593</v>
      </c>
      <c r="B413" s="9">
        <v>1950.27</v>
      </c>
      <c r="C413">
        <v>722843</v>
      </c>
      <c r="D413" t="s">
        <v>7353</v>
      </c>
    </row>
    <row r="414" spans="1:4">
      <c r="A414" t="s">
        <v>3594</v>
      </c>
      <c r="B414" s="9">
        <v>2089.2800000000002</v>
      </c>
      <c r="C414">
        <v>200227</v>
      </c>
      <c r="D414" t="s">
        <v>7383</v>
      </c>
    </row>
    <row r="415" spans="1:4">
      <c r="A415" t="s">
        <v>190</v>
      </c>
      <c r="B415" s="9">
        <v>975</v>
      </c>
      <c r="C415">
        <v>713672</v>
      </c>
      <c r="D415" t="s">
        <v>7331</v>
      </c>
    </row>
    <row r="416" spans="1:4">
      <c r="A416" t="s">
        <v>3595</v>
      </c>
      <c r="B416" s="9">
        <v>2505.06</v>
      </c>
      <c r="C416">
        <v>720842</v>
      </c>
      <c r="D416" t="s">
        <v>7171</v>
      </c>
    </row>
    <row r="417" spans="1:4">
      <c r="A417" t="s">
        <v>191</v>
      </c>
      <c r="B417" s="9">
        <v>1322.21</v>
      </c>
      <c r="C417">
        <v>84431</v>
      </c>
      <c r="D417" t="s">
        <v>7272</v>
      </c>
    </row>
    <row r="418" spans="1:4">
      <c r="A418" t="s">
        <v>3596</v>
      </c>
      <c r="B418" s="9">
        <v>975.58</v>
      </c>
      <c r="C418">
        <v>722889</v>
      </c>
      <c r="D418" t="s">
        <v>7456</v>
      </c>
    </row>
    <row r="419" spans="1:4">
      <c r="A419" t="s">
        <v>192</v>
      </c>
      <c r="B419" s="9">
        <v>121.16</v>
      </c>
      <c r="C419">
        <v>718114</v>
      </c>
      <c r="D419" t="s">
        <v>7459</v>
      </c>
    </row>
    <row r="420" spans="1:4">
      <c r="A420" t="s">
        <v>3597</v>
      </c>
      <c r="B420" s="9">
        <v>2852.04</v>
      </c>
      <c r="C420">
        <v>115942</v>
      </c>
      <c r="D420" t="s">
        <v>7379</v>
      </c>
    </row>
    <row r="421" spans="1:4">
      <c r="A421" t="s">
        <v>193</v>
      </c>
      <c r="B421" s="9">
        <v>1148.1600000000001</v>
      </c>
      <c r="C421">
        <v>24516</v>
      </c>
      <c r="D421" t="s">
        <v>7351</v>
      </c>
    </row>
    <row r="422" spans="1:4">
      <c r="A422" t="s">
        <v>194</v>
      </c>
      <c r="B422" s="9">
        <v>2960.27</v>
      </c>
      <c r="C422">
        <v>710845</v>
      </c>
      <c r="D422" t="s">
        <v>7335</v>
      </c>
    </row>
    <row r="423" spans="1:4">
      <c r="A423" t="s">
        <v>195</v>
      </c>
      <c r="B423" s="9">
        <v>3179.54</v>
      </c>
      <c r="C423">
        <v>721142</v>
      </c>
      <c r="D423" t="s">
        <v>7578</v>
      </c>
    </row>
    <row r="424" spans="1:4">
      <c r="A424" t="s">
        <v>196</v>
      </c>
      <c r="B424" s="9">
        <v>1532.04</v>
      </c>
      <c r="C424">
        <v>76023</v>
      </c>
      <c r="D424" t="s">
        <v>7463</v>
      </c>
    </row>
    <row r="425" spans="1:4">
      <c r="A425" t="s">
        <v>3598</v>
      </c>
      <c r="B425" s="9">
        <v>449.1</v>
      </c>
      <c r="C425">
        <v>722998</v>
      </c>
      <c r="D425" t="s">
        <v>7464</v>
      </c>
    </row>
    <row r="426" spans="1:4">
      <c r="A426" t="s">
        <v>197</v>
      </c>
      <c r="B426" s="9">
        <v>1020.52</v>
      </c>
      <c r="C426">
        <v>92241</v>
      </c>
      <c r="D426" t="s">
        <v>7273</v>
      </c>
    </row>
    <row r="427" spans="1:4">
      <c r="A427" t="s">
        <v>198</v>
      </c>
      <c r="B427" s="9">
        <v>2531.7199999999998</v>
      </c>
      <c r="C427">
        <v>84986</v>
      </c>
      <c r="D427" t="s">
        <v>7513</v>
      </c>
    </row>
    <row r="428" spans="1:4">
      <c r="A428" t="s">
        <v>199</v>
      </c>
      <c r="B428" s="9">
        <v>2976.36</v>
      </c>
      <c r="C428">
        <v>84907</v>
      </c>
      <c r="D428" t="s">
        <v>7459</v>
      </c>
    </row>
    <row r="429" spans="1:4">
      <c r="A429" t="s">
        <v>200</v>
      </c>
      <c r="B429" s="9">
        <v>1170.51</v>
      </c>
      <c r="C429">
        <v>721411</v>
      </c>
      <c r="D429" t="s">
        <v>7301</v>
      </c>
    </row>
    <row r="430" spans="1:4">
      <c r="A430" t="s">
        <v>3599</v>
      </c>
      <c r="B430" s="9">
        <v>1532.12</v>
      </c>
      <c r="C430">
        <v>722680</v>
      </c>
      <c r="D430" t="s">
        <v>7337</v>
      </c>
    </row>
    <row r="431" spans="1:4">
      <c r="A431" t="s">
        <v>201</v>
      </c>
      <c r="B431" s="9">
        <v>449.36</v>
      </c>
      <c r="C431">
        <v>717125</v>
      </c>
      <c r="D431" t="s">
        <v>7353</v>
      </c>
    </row>
    <row r="432" spans="1:4">
      <c r="A432" t="s">
        <v>202</v>
      </c>
      <c r="B432" s="9">
        <v>3141.33</v>
      </c>
      <c r="C432">
        <v>717685</v>
      </c>
      <c r="D432" t="s">
        <v>7335</v>
      </c>
    </row>
    <row r="433" spans="1:4">
      <c r="A433" t="s">
        <v>203</v>
      </c>
      <c r="B433" s="9">
        <v>121.16</v>
      </c>
      <c r="C433">
        <v>105520</v>
      </c>
      <c r="D433" t="s">
        <v>7161</v>
      </c>
    </row>
    <row r="434" spans="1:4">
      <c r="A434" t="s">
        <v>3600</v>
      </c>
      <c r="B434" s="9">
        <v>1726.13</v>
      </c>
      <c r="C434">
        <v>70001</v>
      </c>
      <c r="D434" t="s">
        <v>7448</v>
      </c>
    </row>
    <row r="435" spans="1:4">
      <c r="A435" t="s">
        <v>3601</v>
      </c>
      <c r="B435" s="9">
        <v>1885.55</v>
      </c>
      <c r="C435">
        <v>70002</v>
      </c>
      <c r="D435" t="s">
        <v>7379</v>
      </c>
    </row>
    <row r="436" spans="1:4">
      <c r="A436" t="s">
        <v>3602</v>
      </c>
      <c r="B436" s="9">
        <v>3166.21</v>
      </c>
      <c r="C436">
        <v>716553</v>
      </c>
      <c r="D436" t="s">
        <v>7467</v>
      </c>
    </row>
    <row r="437" spans="1:4">
      <c r="A437" t="s">
        <v>204</v>
      </c>
      <c r="B437" s="9">
        <v>1726.18</v>
      </c>
      <c r="C437">
        <v>703624</v>
      </c>
      <c r="D437" t="s">
        <v>7130</v>
      </c>
    </row>
    <row r="438" spans="1:4">
      <c r="A438" t="s">
        <v>3603</v>
      </c>
      <c r="B438" s="9">
        <v>2089.83</v>
      </c>
      <c r="C438">
        <v>240011</v>
      </c>
      <c r="D438" t="s">
        <v>7468</v>
      </c>
    </row>
    <row r="439" spans="1:4">
      <c r="A439" t="s">
        <v>3604</v>
      </c>
      <c r="B439" s="9">
        <v>1156.1500000000001</v>
      </c>
      <c r="C439">
        <v>721567</v>
      </c>
      <c r="D439" t="s">
        <v>7471</v>
      </c>
    </row>
    <row r="440" spans="1:4">
      <c r="A440" t="s">
        <v>3605</v>
      </c>
      <c r="B440" s="9">
        <v>1885.5</v>
      </c>
      <c r="C440">
        <v>709087</v>
      </c>
      <c r="D440" t="s">
        <v>7472</v>
      </c>
    </row>
    <row r="441" spans="1:4">
      <c r="A441" t="s">
        <v>3606</v>
      </c>
      <c r="B441" s="9">
        <v>2520.5100000000002</v>
      </c>
      <c r="C441">
        <v>722187</v>
      </c>
      <c r="D441" t="s">
        <v>7475</v>
      </c>
    </row>
    <row r="442" spans="1:4">
      <c r="A442" t="s">
        <v>205</v>
      </c>
      <c r="B442" s="9">
        <v>1950.27</v>
      </c>
      <c r="C442">
        <v>719275</v>
      </c>
      <c r="D442" t="s">
        <v>7353</v>
      </c>
    </row>
    <row r="443" spans="1:4">
      <c r="A443" t="s">
        <v>206</v>
      </c>
      <c r="B443" s="9">
        <v>1006.81</v>
      </c>
      <c r="C443">
        <v>103377</v>
      </c>
      <c r="D443" t="s">
        <v>7388</v>
      </c>
    </row>
    <row r="444" spans="1:4">
      <c r="A444" t="s">
        <v>9712</v>
      </c>
      <c r="B444" s="9">
        <v>648.49</v>
      </c>
      <c r="C444">
        <v>720417</v>
      </c>
      <c r="D444" t="s">
        <v>7137</v>
      </c>
    </row>
    <row r="445" spans="1:4">
      <c r="A445" t="s">
        <v>3607</v>
      </c>
      <c r="B445" s="9">
        <v>605</v>
      </c>
      <c r="C445">
        <v>722521</v>
      </c>
      <c r="D445" t="s">
        <v>7477</v>
      </c>
    </row>
    <row r="446" spans="1:4">
      <c r="A446" t="s">
        <v>207</v>
      </c>
      <c r="B446" s="9">
        <v>98.25</v>
      </c>
      <c r="C446">
        <v>701575</v>
      </c>
      <c r="D446" t="s">
        <v>7265</v>
      </c>
    </row>
    <row r="447" spans="1:4">
      <c r="A447" t="s">
        <v>208</v>
      </c>
      <c r="B447" s="9">
        <v>2426.3000000000002</v>
      </c>
      <c r="C447">
        <v>713265</v>
      </c>
      <c r="D447" t="s">
        <v>7479</v>
      </c>
    </row>
    <row r="448" spans="1:4">
      <c r="A448" t="s">
        <v>3608</v>
      </c>
      <c r="B448" s="9">
        <v>648.38</v>
      </c>
      <c r="C448">
        <v>92743</v>
      </c>
      <c r="D448" t="s">
        <v>7238</v>
      </c>
    </row>
    <row r="449" spans="1:4">
      <c r="A449" t="s">
        <v>3609</v>
      </c>
      <c r="B449" s="9">
        <v>2905.6</v>
      </c>
      <c r="C449">
        <v>708893</v>
      </c>
      <c r="D449" t="s">
        <v>7132</v>
      </c>
    </row>
    <row r="450" spans="1:4">
      <c r="A450" t="s">
        <v>209</v>
      </c>
      <c r="B450" s="9">
        <v>1985.61</v>
      </c>
      <c r="C450">
        <v>75960</v>
      </c>
      <c r="D450" t="s">
        <v>7481</v>
      </c>
    </row>
    <row r="451" spans="1:4">
      <c r="A451" t="s">
        <v>210</v>
      </c>
      <c r="B451" s="9">
        <v>0</v>
      </c>
      <c r="C451">
        <v>701985</v>
      </c>
      <c r="D451" t="s">
        <v>7198</v>
      </c>
    </row>
    <row r="452" spans="1:4">
      <c r="A452" t="s">
        <v>211</v>
      </c>
      <c r="B452" s="9">
        <v>1532.33</v>
      </c>
      <c r="C452">
        <v>709071</v>
      </c>
      <c r="D452" t="s">
        <v>7484</v>
      </c>
    </row>
    <row r="453" spans="1:4">
      <c r="A453" t="s">
        <v>212</v>
      </c>
      <c r="B453" s="9">
        <v>635.45000000000005</v>
      </c>
      <c r="C453">
        <v>721407</v>
      </c>
      <c r="D453" t="s">
        <v>7198</v>
      </c>
    </row>
    <row r="454" spans="1:4">
      <c r="A454" t="s">
        <v>213</v>
      </c>
      <c r="B454" s="9">
        <v>1950.39</v>
      </c>
      <c r="C454">
        <v>707672</v>
      </c>
      <c r="D454" t="s">
        <v>7256</v>
      </c>
    </row>
    <row r="455" spans="1:4">
      <c r="A455" t="s">
        <v>3610</v>
      </c>
      <c r="B455" s="9">
        <v>605.51</v>
      </c>
      <c r="C455">
        <v>117323</v>
      </c>
      <c r="D455" t="s">
        <v>7250</v>
      </c>
    </row>
    <row r="456" spans="1:4">
      <c r="A456" t="s">
        <v>3611</v>
      </c>
      <c r="B456" s="9">
        <v>614.75</v>
      </c>
      <c r="C456">
        <v>91445</v>
      </c>
      <c r="D456" t="s">
        <v>7141</v>
      </c>
    </row>
    <row r="457" spans="1:4">
      <c r="A457" t="s">
        <v>3612</v>
      </c>
      <c r="B457" s="9">
        <v>3166.18</v>
      </c>
      <c r="C457">
        <v>200146</v>
      </c>
      <c r="D457" t="s">
        <v>7229</v>
      </c>
    </row>
    <row r="458" spans="1:4">
      <c r="A458" t="s">
        <v>3613</v>
      </c>
      <c r="B458" s="9">
        <v>648.15</v>
      </c>
      <c r="C458">
        <v>80919</v>
      </c>
      <c r="D458" t="s">
        <v>7156</v>
      </c>
    </row>
    <row r="459" spans="1:4">
      <c r="A459" t="s">
        <v>3614</v>
      </c>
      <c r="B459" s="9">
        <v>2258.59</v>
      </c>
      <c r="C459">
        <v>722874</v>
      </c>
      <c r="D459" t="s">
        <v>7485</v>
      </c>
    </row>
    <row r="460" spans="1:4">
      <c r="A460" t="s">
        <v>214</v>
      </c>
      <c r="B460" s="9">
        <v>1519.57</v>
      </c>
      <c r="C460">
        <v>10232</v>
      </c>
      <c r="D460" t="s">
        <v>7196</v>
      </c>
    </row>
    <row r="461" spans="1:4">
      <c r="A461" t="s">
        <v>3615</v>
      </c>
      <c r="B461" s="9">
        <v>1950.95</v>
      </c>
      <c r="C461">
        <v>80001</v>
      </c>
      <c r="D461" t="s">
        <v>7486</v>
      </c>
    </row>
    <row r="462" spans="1:4">
      <c r="A462" t="s">
        <v>3616</v>
      </c>
      <c r="B462" s="9">
        <v>2905.15</v>
      </c>
      <c r="C462">
        <v>200289</v>
      </c>
      <c r="D462" t="s">
        <v>7260</v>
      </c>
    </row>
    <row r="463" spans="1:4">
      <c r="A463" t="s">
        <v>3617</v>
      </c>
      <c r="B463" s="9">
        <v>648.15</v>
      </c>
      <c r="C463">
        <v>80927</v>
      </c>
      <c r="D463" t="s">
        <v>7156</v>
      </c>
    </row>
    <row r="464" spans="1:4">
      <c r="A464" t="s">
        <v>3618</v>
      </c>
      <c r="B464" s="9">
        <v>2852.04</v>
      </c>
      <c r="C464">
        <v>115384</v>
      </c>
      <c r="D464" t="s">
        <v>7487</v>
      </c>
    </row>
    <row r="465" spans="1:4">
      <c r="A465" t="s">
        <v>215</v>
      </c>
      <c r="B465" s="9">
        <v>2912.43</v>
      </c>
      <c r="C465">
        <v>87615</v>
      </c>
      <c r="D465" t="s">
        <v>7245</v>
      </c>
    </row>
    <row r="466" spans="1:4">
      <c r="A466" t="s">
        <v>3619</v>
      </c>
      <c r="B466" s="9">
        <v>648.15</v>
      </c>
      <c r="C466">
        <v>250240</v>
      </c>
      <c r="D466" t="s">
        <v>7156</v>
      </c>
    </row>
    <row r="467" spans="1:4">
      <c r="A467" t="s">
        <v>3620</v>
      </c>
      <c r="B467" s="9">
        <v>605.51</v>
      </c>
      <c r="C467">
        <v>80002</v>
      </c>
      <c r="D467" t="s">
        <v>7250</v>
      </c>
    </row>
    <row r="468" spans="1:4">
      <c r="A468" t="s">
        <v>3621</v>
      </c>
      <c r="B468" s="9">
        <v>1985.17</v>
      </c>
      <c r="C468">
        <v>91478</v>
      </c>
      <c r="D468" t="s">
        <v>7252</v>
      </c>
    </row>
    <row r="469" spans="1:4">
      <c r="A469" t="s">
        <v>3622</v>
      </c>
      <c r="B469" s="9">
        <v>867.74</v>
      </c>
      <c r="C469">
        <v>722990</v>
      </c>
      <c r="D469" t="s">
        <v>7161</v>
      </c>
    </row>
    <row r="470" spans="1:4">
      <c r="A470" t="s">
        <v>216</v>
      </c>
      <c r="B470" s="9">
        <v>3179.08</v>
      </c>
      <c r="C470">
        <v>720445</v>
      </c>
      <c r="D470" t="s">
        <v>7190</v>
      </c>
    </row>
    <row r="471" spans="1:4">
      <c r="A471" t="s">
        <v>3623</v>
      </c>
      <c r="B471" s="9">
        <v>178.29</v>
      </c>
      <c r="C471">
        <v>722741</v>
      </c>
      <c r="D471" t="s">
        <v>7196</v>
      </c>
    </row>
    <row r="472" spans="1:4">
      <c r="A472" t="s">
        <v>217</v>
      </c>
      <c r="B472" s="9">
        <v>353.56</v>
      </c>
      <c r="C472">
        <v>720738</v>
      </c>
      <c r="D472" t="s">
        <v>7245</v>
      </c>
    </row>
    <row r="473" spans="1:4">
      <c r="A473" t="s">
        <v>218</v>
      </c>
      <c r="B473" s="9">
        <v>1148</v>
      </c>
      <c r="C473">
        <v>717794</v>
      </c>
      <c r="D473" t="s">
        <v>7488</v>
      </c>
    </row>
    <row r="474" spans="1:4">
      <c r="A474" t="s">
        <v>9713</v>
      </c>
      <c r="B474" s="9">
        <v>3179.9</v>
      </c>
      <c r="C474">
        <v>720018</v>
      </c>
      <c r="D474" t="s">
        <v>7228</v>
      </c>
    </row>
    <row r="475" spans="1:4">
      <c r="A475" t="s">
        <v>219</v>
      </c>
      <c r="B475" s="9">
        <v>1006.9</v>
      </c>
      <c r="C475">
        <v>100657</v>
      </c>
      <c r="D475" t="s">
        <v>7489</v>
      </c>
    </row>
    <row r="476" spans="1:4">
      <c r="A476" t="s">
        <v>220</v>
      </c>
      <c r="B476" s="9">
        <v>2610.8000000000002</v>
      </c>
      <c r="C476">
        <v>717821</v>
      </c>
      <c r="D476" t="s">
        <v>7430</v>
      </c>
    </row>
    <row r="477" spans="1:4">
      <c r="A477" t="s">
        <v>221</v>
      </c>
      <c r="B477" s="9">
        <v>3389.12</v>
      </c>
      <c r="C477">
        <v>711073</v>
      </c>
      <c r="D477" t="s">
        <v>7499</v>
      </c>
    </row>
    <row r="478" spans="1:4">
      <c r="A478" t="s">
        <v>222</v>
      </c>
      <c r="B478" s="9">
        <v>98.18</v>
      </c>
      <c r="C478">
        <v>716588</v>
      </c>
      <c r="D478" t="s">
        <v>7236</v>
      </c>
    </row>
    <row r="479" spans="1:4">
      <c r="A479" t="s">
        <v>223</v>
      </c>
      <c r="B479" s="9">
        <v>1519.38</v>
      </c>
      <c r="C479">
        <v>710877</v>
      </c>
      <c r="D479" t="s">
        <v>7271</v>
      </c>
    </row>
    <row r="480" spans="1:4">
      <c r="A480" t="s">
        <v>224</v>
      </c>
      <c r="B480" s="9">
        <v>1099.57</v>
      </c>
      <c r="C480">
        <v>24157</v>
      </c>
      <c r="D480" t="s">
        <v>7337</v>
      </c>
    </row>
    <row r="481" spans="1:4">
      <c r="A481" t="s">
        <v>3624</v>
      </c>
      <c r="B481" s="9">
        <v>2205.13</v>
      </c>
      <c r="C481">
        <v>85539</v>
      </c>
      <c r="D481" t="s">
        <v>7491</v>
      </c>
    </row>
    <row r="482" spans="1:4">
      <c r="A482" t="s">
        <v>3625</v>
      </c>
      <c r="B482" s="9">
        <v>2089.2800000000002</v>
      </c>
      <c r="C482">
        <v>200088</v>
      </c>
      <c r="D482" t="s">
        <v>7383</v>
      </c>
    </row>
    <row r="483" spans="1:4">
      <c r="A483" t="s">
        <v>3626</v>
      </c>
      <c r="B483" s="9">
        <v>467.28</v>
      </c>
      <c r="C483">
        <v>117563</v>
      </c>
      <c r="D483" t="s">
        <v>7173</v>
      </c>
    </row>
    <row r="484" spans="1:4">
      <c r="A484" t="s">
        <v>225</v>
      </c>
      <c r="B484" s="9">
        <v>2585.62</v>
      </c>
      <c r="C484">
        <v>84399</v>
      </c>
      <c r="D484" t="s">
        <v>7169</v>
      </c>
    </row>
    <row r="485" spans="1:4">
      <c r="A485" t="s">
        <v>226</v>
      </c>
      <c r="B485" s="9">
        <v>2610.5</v>
      </c>
      <c r="C485">
        <v>715354</v>
      </c>
      <c r="D485" t="s">
        <v>7256</v>
      </c>
    </row>
    <row r="486" spans="1:4">
      <c r="A486" t="s">
        <v>3627</v>
      </c>
      <c r="B486" s="9">
        <v>1170.18</v>
      </c>
      <c r="C486">
        <v>109539</v>
      </c>
      <c r="D486" t="s">
        <v>7492</v>
      </c>
    </row>
    <row r="487" spans="1:4">
      <c r="A487" t="s">
        <v>9714</v>
      </c>
      <c r="B487" s="9">
        <v>648.15</v>
      </c>
      <c r="C487">
        <v>200142</v>
      </c>
      <c r="D487" t="s">
        <v>8009</v>
      </c>
    </row>
    <row r="488" spans="1:4">
      <c r="A488" t="s">
        <v>3628</v>
      </c>
      <c r="B488" s="9">
        <v>2852.04</v>
      </c>
      <c r="C488">
        <v>91430</v>
      </c>
      <c r="D488" t="s">
        <v>7493</v>
      </c>
    </row>
    <row r="489" spans="1:4">
      <c r="A489" t="s">
        <v>3629</v>
      </c>
      <c r="B489" s="9">
        <v>648.15</v>
      </c>
      <c r="C489">
        <v>250187</v>
      </c>
      <c r="D489" t="s">
        <v>7156</v>
      </c>
    </row>
    <row r="490" spans="1:4">
      <c r="A490" t="s">
        <v>227</v>
      </c>
      <c r="B490" s="9">
        <v>3166.87</v>
      </c>
      <c r="C490">
        <v>717982</v>
      </c>
      <c r="D490" t="s">
        <v>7195</v>
      </c>
    </row>
    <row r="491" spans="1:4">
      <c r="A491" t="s">
        <v>228</v>
      </c>
      <c r="B491" s="9">
        <v>2667.44</v>
      </c>
      <c r="C491">
        <v>40024</v>
      </c>
      <c r="D491" t="s">
        <v>7315</v>
      </c>
    </row>
    <row r="492" spans="1:4">
      <c r="A492" t="s">
        <v>3630</v>
      </c>
      <c r="B492" s="9">
        <v>2372.85</v>
      </c>
      <c r="C492">
        <v>240014</v>
      </c>
      <c r="D492" t="s">
        <v>7496</v>
      </c>
    </row>
    <row r="493" spans="1:4">
      <c r="A493" t="s">
        <v>229</v>
      </c>
      <c r="B493" s="9">
        <v>2531.71</v>
      </c>
      <c r="C493">
        <v>710891</v>
      </c>
      <c r="D493" t="s">
        <v>7161</v>
      </c>
    </row>
    <row r="494" spans="1:4">
      <c r="A494" t="s">
        <v>9715</v>
      </c>
      <c r="B494" s="9">
        <v>1873.44</v>
      </c>
      <c r="C494">
        <v>722525</v>
      </c>
      <c r="D494" t="s">
        <v>7190</v>
      </c>
    </row>
    <row r="495" spans="1:4">
      <c r="A495" t="s">
        <v>230</v>
      </c>
      <c r="B495" s="9">
        <v>377.83</v>
      </c>
      <c r="C495">
        <v>94782</v>
      </c>
      <c r="D495" t="s">
        <v>7497</v>
      </c>
    </row>
    <row r="496" spans="1:4">
      <c r="A496" t="s">
        <v>231</v>
      </c>
      <c r="B496" s="9">
        <v>1985.26</v>
      </c>
      <c r="C496">
        <v>92095</v>
      </c>
      <c r="D496" t="s">
        <v>7586</v>
      </c>
    </row>
    <row r="497" spans="1:4">
      <c r="A497" t="s">
        <v>232</v>
      </c>
      <c r="B497" s="9">
        <v>1519.3</v>
      </c>
      <c r="C497">
        <v>720378</v>
      </c>
      <c r="D497" t="s">
        <v>7498</v>
      </c>
    </row>
    <row r="498" spans="1:4">
      <c r="A498" t="s">
        <v>233</v>
      </c>
      <c r="B498" s="9">
        <v>449.11</v>
      </c>
      <c r="C498">
        <v>112760</v>
      </c>
      <c r="D498" t="s">
        <v>7455</v>
      </c>
    </row>
    <row r="499" spans="1:4">
      <c r="A499" t="s">
        <v>234</v>
      </c>
      <c r="B499" s="9">
        <v>1950.68</v>
      </c>
      <c r="C499">
        <v>104318</v>
      </c>
      <c r="D499" t="s">
        <v>7626</v>
      </c>
    </row>
    <row r="500" spans="1:4">
      <c r="A500" t="s">
        <v>3631</v>
      </c>
      <c r="B500" s="9">
        <v>614.75</v>
      </c>
      <c r="C500">
        <v>118463</v>
      </c>
      <c r="D500" t="s">
        <v>7500</v>
      </c>
    </row>
    <row r="501" spans="1:4">
      <c r="A501" t="s">
        <v>3632</v>
      </c>
      <c r="B501" s="9">
        <v>1885.55</v>
      </c>
      <c r="C501">
        <v>91361</v>
      </c>
      <c r="D501" t="s">
        <v>7379</v>
      </c>
    </row>
    <row r="502" spans="1:4">
      <c r="A502" t="s">
        <v>3633</v>
      </c>
      <c r="B502" s="9">
        <v>3397.88</v>
      </c>
      <c r="C502">
        <v>719829</v>
      </c>
      <c r="D502" t="s">
        <v>7171</v>
      </c>
    </row>
    <row r="503" spans="1:4">
      <c r="A503" t="s">
        <v>235</v>
      </c>
      <c r="B503" s="9">
        <v>2809.7</v>
      </c>
      <c r="C503">
        <v>715265</v>
      </c>
      <c r="D503" t="s">
        <v>7265</v>
      </c>
    </row>
    <row r="504" spans="1:4">
      <c r="A504" t="s">
        <v>236</v>
      </c>
      <c r="B504" s="9">
        <v>2897.93</v>
      </c>
      <c r="C504">
        <v>20222</v>
      </c>
      <c r="D504" t="s">
        <v>7198</v>
      </c>
    </row>
    <row r="505" spans="1:4">
      <c r="A505" t="s">
        <v>237</v>
      </c>
      <c r="B505" s="9">
        <v>2158.35</v>
      </c>
      <c r="C505">
        <v>22307</v>
      </c>
      <c r="D505" t="s">
        <v>7502</v>
      </c>
    </row>
    <row r="506" spans="1:4">
      <c r="A506" t="s">
        <v>238</v>
      </c>
      <c r="B506" s="9">
        <v>2905.39</v>
      </c>
      <c r="C506">
        <v>87992</v>
      </c>
      <c r="D506" t="s">
        <v>7351</v>
      </c>
    </row>
    <row r="507" spans="1:4">
      <c r="A507" t="s">
        <v>239</v>
      </c>
      <c r="B507" s="9">
        <v>746.27</v>
      </c>
      <c r="C507">
        <v>92239</v>
      </c>
      <c r="D507" t="s">
        <v>7335</v>
      </c>
    </row>
    <row r="508" spans="1:4">
      <c r="A508" t="s">
        <v>9716</v>
      </c>
      <c r="B508" s="9">
        <v>2013.79</v>
      </c>
      <c r="C508">
        <v>720583</v>
      </c>
      <c r="D508" t="s">
        <v>7155</v>
      </c>
    </row>
    <row r="509" spans="1:4">
      <c r="A509" t="s">
        <v>3634</v>
      </c>
      <c r="B509" s="9">
        <v>648.15</v>
      </c>
      <c r="C509">
        <v>91474</v>
      </c>
      <c r="D509" t="s">
        <v>7156</v>
      </c>
    </row>
    <row r="510" spans="1:4">
      <c r="A510" t="s">
        <v>3635</v>
      </c>
      <c r="B510" s="9">
        <v>3157.77</v>
      </c>
      <c r="C510">
        <v>87686</v>
      </c>
      <c r="D510" t="s">
        <v>7198</v>
      </c>
    </row>
    <row r="511" spans="1:4">
      <c r="A511" t="s">
        <v>240</v>
      </c>
      <c r="B511" s="9">
        <v>467.77</v>
      </c>
      <c r="C511">
        <v>717507</v>
      </c>
      <c r="D511" t="s">
        <v>7198</v>
      </c>
    </row>
    <row r="512" spans="1:4">
      <c r="A512" t="s">
        <v>241</v>
      </c>
      <c r="B512" s="9">
        <v>1950.27</v>
      </c>
      <c r="C512">
        <v>721544</v>
      </c>
      <c r="D512" t="s">
        <v>7130</v>
      </c>
    </row>
    <row r="513" spans="1:4">
      <c r="A513" t="s">
        <v>3636</v>
      </c>
      <c r="B513" s="9">
        <v>644.95000000000005</v>
      </c>
      <c r="C513">
        <v>721862</v>
      </c>
      <c r="D513" t="s">
        <v>7335</v>
      </c>
    </row>
    <row r="514" spans="1:4">
      <c r="A514" t="s">
        <v>242</v>
      </c>
      <c r="B514" s="9">
        <v>1532.79</v>
      </c>
      <c r="C514">
        <v>84952</v>
      </c>
      <c r="D514" t="s">
        <v>7337</v>
      </c>
    </row>
    <row r="515" spans="1:4">
      <c r="A515" t="s">
        <v>243</v>
      </c>
      <c r="B515" s="9">
        <v>377.69</v>
      </c>
      <c r="C515">
        <v>34834</v>
      </c>
      <c r="D515" t="s">
        <v>7631</v>
      </c>
    </row>
    <row r="516" spans="1:4">
      <c r="A516" t="s">
        <v>244</v>
      </c>
      <c r="B516" s="9">
        <v>2691.41</v>
      </c>
      <c r="C516">
        <v>717415</v>
      </c>
      <c r="D516" t="s">
        <v>7356</v>
      </c>
    </row>
    <row r="517" spans="1:4">
      <c r="A517" t="s">
        <v>245</v>
      </c>
      <c r="B517" s="9">
        <v>635.25</v>
      </c>
      <c r="C517">
        <v>84213</v>
      </c>
      <c r="D517" t="s">
        <v>7265</v>
      </c>
    </row>
    <row r="518" spans="1:4">
      <c r="A518" t="s">
        <v>246</v>
      </c>
      <c r="B518" s="9">
        <v>3246.75</v>
      </c>
      <c r="C518">
        <v>97717</v>
      </c>
      <c r="D518" t="s">
        <v>7489</v>
      </c>
    </row>
    <row r="519" spans="1:4">
      <c r="A519" t="s">
        <v>247</v>
      </c>
      <c r="B519" s="9">
        <v>1602.29</v>
      </c>
      <c r="C519">
        <v>20315</v>
      </c>
      <c r="D519" t="s">
        <v>7726</v>
      </c>
    </row>
    <row r="520" spans="1:4">
      <c r="A520" t="s">
        <v>248</v>
      </c>
      <c r="B520" s="9">
        <v>956.54</v>
      </c>
      <c r="C520">
        <v>704545</v>
      </c>
      <c r="D520" t="s">
        <v>7236</v>
      </c>
    </row>
    <row r="521" spans="1:4">
      <c r="A521" t="s">
        <v>249</v>
      </c>
      <c r="B521" s="9">
        <v>3389.5</v>
      </c>
      <c r="C521">
        <v>719751</v>
      </c>
      <c r="D521" t="s">
        <v>7236</v>
      </c>
    </row>
    <row r="522" spans="1:4">
      <c r="A522" t="s">
        <v>3637</v>
      </c>
      <c r="B522" s="9">
        <v>648.15</v>
      </c>
      <c r="C522">
        <v>72901</v>
      </c>
      <c r="D522" t="s">
        <v>7156</v>
      </c>
    </row>
    <row r="523" spans="1:4">
      <c r="A523" t="s">
        <v>250</v>
      </c>
      <c r="B523" s="9">
        <v>1148</v>
      </c>
      <c r="C523">
        <v>716866</v>
      </c>
      <c r="D523" t="s">
        <v>7441</v>
      </c>
    </row>
    <row r="524" spans="1:4">
      <c r="A524" t="s">
        <v>3638</v>
      </c>
      <c r="B524" s="9">
        <v>3166.18</v>
      </c>
      <c r="C524">
        <v>200402</v>
      </c>
      <c r="D524" t="s">
        <v>7376</v>
      </c>
    </row>
    <row r="525" spans="1:4">
      <c r="A525" t="s">
        <v>3639</v>
      </c>
      <c r="B525" s="9">
        <v>605.51</v>
      </c>
      <c r="C525">
        <v>116703</v>
      </c>
      <c r="D525" t="s">
        <v>7250</v>
      </c>
    </row>
    <row r="526" spans="1:4">
      <c r="A526" t="s">
        <v>251</v>
      </c>
      <c r="B526" s="9">
        <v>0</v>
      </c>
      <c r="C526">
        <v>709791</v>
      </c>
      <c r="D526" t="s">
        <v>7198</v>
      </c>
    </row>
    <row r="527" spans="1:4">
      <c r="A527" t="s">
        <v>252</v>
      </c>
      <c r="B527" s="9">
        <v>736.47</v>
      </c>
      <c r="C527">
        <v>719903</v>
      </c>
      <c r="D527" t="s">
        <v>7508</v>
      </c>
    </row>
    <row r="528" spans="1:4">
      <c r="A528" t="s">
        <v>3640</v>
      </c>
      <c r="B528" s="9">
        <v>2905.15</v>
      </c>
      <c r="C528">
        <v>119731</v>
      </c>
      <c r="D528" t="s">
        <v>7173</v>
      </c>
    </row>
    <row r="529" spans="1:4">
      <c r="A529" t="s">
        <v>3641</v>
      </c>
      <c r="B529" s="9">
        <v>2905.15</v>
      </c>
      <c r="C529">
        <v>200116</v>
      </c>
      <c r="D529" t="s">
        <v>7173</v>
      </c>
    </row>
    <row r="530" spans="1:4">
      <c r="A530" t="s">
        <v>253</v>
      </c>
      <c r="B530" s="9">
        <v>2476.1799999999998</v>
      </c>
      <c r="C530">
        <v>719611</v>
      </c>
      <c r="D530" t="s">
        <v>7245</v>
      </c>
    </row>
    <row r="531" spans="1:4">
      <c r="A531" t="s">
        <v>9717</v>
      </c>
      <c r="B531" s="9">
        <v>1.07</v>
      </c>
      <c r="C531">
        <v>717954</v>
      </c>
      <c r="D531" t="s">
        <v>9718</v>
      </c>
    </row>
    <row r="532" spans="1:4">
      <c r="A532" t="s">
        <v>3642</v>
      </c>
      <c r="B532" s="9">
        <v>605.51</v>
      </c>
      <c r="C532">
        <v>116923</v>
      </c>
      <c r="D532" t="s">
        <v>7173</v>
      </c>
    </row>
    <row r="533" spans="1:4">
      <c r="A533" t="s">
        <v>254</v>
      </c>
      <c r="B533" s="9">
        <v>2809.58</v>
      </c>
      <c r="C533">
        <v>34847</v>
      </c>
      <c r="D533" t="s">
        <v>7198</v>
      </c>
    </row>
    <row r="534" spans="1:4">
      <c r="A534" t="s">
        <v>255</v>
      </c>
      <c r="B534" s="9">
        <v>377.08</v>
      </c>
      <c r="C534">
        <v>719258</v>
      </c>
      <c r="D534" t="s">
        <v>7513</v>
      </c>
    </row>
    <row r="535" spans="1:4">
      <c r="A535" t="s">
        <v>3643</v>
      </c>
      <c r="B535" s="9">
        <v>736.47</v>
      </c>
      <c r="C535">
        <v>721551</v>
      </c>
      <c r="D535" t="s">
        <v>7130</v>
      </c>
    </row>
    <row r="536" spans="1:4">
      <c r="A536" t="s">
        <v>256</v>
      </c>
      <c r="B536" s="9">
        <v>3166.62</v>
      </c>
      <c r="C536">
        <v>707658</v>
      </c>
      <c r="D536" t="s">
        <v>7196</v>
      </c>
    </row>
    <row r="537" spans="1:4">
      <c r="A537" t="s">
        <v>3644</v>
      </c>
      <c r="B537" s="9">
        <v>605.51</v>
      </c>
      <c r="C537">
        <v>200131</v>
      </c>
      <c r="D537" t="s">
        <v>7173</v>
      </c>
    </row>
    <row r="538" spans="1:4">
      <c r="A538" t="s">
        <v>257</v>
      </c>
      <c r="B538" s="9">
        <v>2610.41</v>
      </c>
      <c r="C538">
        <v>716626</v>
      </c>
      <c r="D538" t="s">
        <v>7481</v>
      </c>
    </row>
    <row r="539" spans="1:4">
      <c r="A539" t="s">
        <v>258</v>
      </c>
      <c r="B539" s="9">
        <v>873.58</v>
      </c>
      <c r="C539">
        <v>102639</v>
      </c>
      <c r="D539" t="s">
        <v>7351</v>
      </c>
    </row>
    <row r="540" spans="1:4">
      <c r="A540" t="s">
        <v>259</v>
      </c>
      <c r="B540" s="9">
        <v>605.79999999999995</v>
      </c>
      <c r="C540">
        <v>718050</v>
      </c>
      <c r="D540" t="s">
        <v>7271</v>
      </c>
    </row>
    <row r="541" spans="1:4">
      <c r="A541" t="s">
        <v>260</v>
      </c>
      <c r="B541" s="9">
        <v>98.82</v>
      </c>
      <c r="C541">
        <v>703383</v>
      </c>
      <c r="D541" t="s">
        <v>7198</v>
      </c>
    </row>
    <row r="542" spans="1:4">
      <c r="A542" t="s">
        <v>3645</v>
      </c>
      <c r="B542" s="9">
        <v>2905.15</v>
      </c>
      <c r="C542">
        <v>116483</v>
      </c>
      <c r="D542" t="s">
        <v>7173</v>
      </c>
    </row>
    <row r="543" spans="1:4">
      <c r="A543" t="s">
        <v>3646</v>
      </c>
      <c r="B543" s="9">
        <v>3179</v>
      </c>
      <c r="C543">
        <v>718169</v>
      </c>
      <c r="D543" t="s">
        <v>8118</v>
      </c>
    </row>
    <row r="544" spans="1:4">
      <c r="A544" t="s">
        <v>261</v>
      </c>
      <c r="B544" s="9">
        <v>1985.28</v>
      </c>
      <c r="C544">
        <v>717742</v>
      </c>
      <c r="D544" t="s">
        <v>7910</v>
      </c>
    </row>
    <row r="545" spans="1:4">
      <c r="A545" t="s">
        <v>262</v>
      </c>
      <c r="B545" s="9">
        <v>3213.09</v>
      </c>
      <c r="C545">
        <v>112768</v>
      </c>
      <c r="D545" t="s">
        <v>7335</v>
      </c>
    </row>
    <row r="546" spans="1:4">
      <c r="A546" t="s">
        <v>3647</v>
      </c>
      <c r="B546" s="9">
        <v>3179</v>
      </c>
      <c r="C546">
        <v>718778</v>
      </c>
      <c r="D546" t="s">
        <v>7423</v>
      </c>
    </row>
    <row r="547" spans="1:4">
      <c r="A547" t="s">
        <v>263</v>
      </c>
      <c r="B547" s="9">
        <v>975.44</v>
      </c>
      <c r="C547">
        <v>720711</v>
      </c>
      <c r="D547" t="s">
        <v>7271</v>
      </c>
    </row>
    <row r="548" spans="1:4">
      <c r="A548" t="s">
        <v>264</v>
      </c>
      <c r="B548" s="9">
        <v>1322.63</v>
      </c>
      <c r="C548">
        <v>710011</v>
      </c>
      <c r="D548" t="s">
        <v>7499</v>
      </c>
    </row>
    <row r="549" spans="1:4">
      <c r="A549" t="s">
        <v>265</v>
      </c>
      <c r="B549" s="9">
        <v>1985.9</v>
      </c>
      <c r="C549">
        <v>92715</v>
      </c>
      <c r="D549" t="s">
        <v>7273</v>
      </c>
    </row>
    <row r="550" spans="1:4">
      <c r="A550" t="s">
        <v>3648</v>
      </c>
      <c r="B550" s="9">
        <v>467.09</v>
      </c>
      <c r="C550">
        <v>719647</v>
      </c>
      <c r="D550" t="s">
        <v>9719</v>
      </c>
    </row>
    <row r="551" spans="1:4">
      <c r="A551" t="s">
        <v>3649</v>
      </c>
      <c r="B551" s="9">
        <v>46.16</v>
      </c>
      <c r="C551">
        <v>720859</v>
      </c>
      <c r="D551" t="s">
        <v>7437</v>
      </c>
    </row>
    <row r="552" spans="1:4">
      <c r="A552" t="s">
        <v>3650</v>
      </c>
      <c r="B552" s="9">
        <v>1156</v>
      </c>
      <c r="C552">
        <v>718962</v>
      </c>
      <c r="D552" t="s">
        <v>7516</v>
      </c>
    </row>
    <row r="553" spans="1:4">
      <c r="A553" t="s">
        <v>3651</v>
      </c>
      <c r="B553" s="9">
        <v>1148.01</v>
      </c>
      <c r="C553">
        <v>720606</v>
      </c>
      <c r="D553" t="s">
        <v>7242</v>
      </c>
    </row>
    <row r="554" spans="1:4">
      <c r="A554" t="s">
        <v>3652</v>
      </c>
      <c r="B554" s="9">
        <v>1156</v>
      </c>
      <c r="C554">
        <v>715376</v>
      </c>
      <c r="D554" t="s">
        <v>7167</v>
      </c>
    </row>
    <row r="555" spans="1:4">
      <c r="A555" t="s">
        <v>266</v>
      </c>
      <c r="B555" s="9">
        <v>2809.61</v>
      </c>
      <c r="C555">
        <v>717375</v>
      </c>
      <c r="D555" t="s">
        <v>7227</v>
      </c>
    </row>
    <row r="556" spans="1:4">
      <c r="A556" t="s">
        <v>267</v>
      </c>
      <c r="B556" s="9">
        <v>2610.23</v>
      </c>
      <c r="C556">
        <v>721530</v>
      </c>
      <c r="D556" t="s">
        <v>8337</v>
      </c>
    </row>
    <row r="557" spans="1:4">
      <c r="A557" t="s">
        <v>3653</v>
      </c>
      <c r="B557" s="9">
        <v>46</v>
      </c>
      <c r="C557">
        <v>710796</v>
      </c>
      <c r="D557" t="s">
        <v>7413</v>
      </c>
    </row>
    <row r="558" spans="1:4">
      <c r="A558" t="s">
        <v>3654</v>
      </c>
      <c r="B558" s="9">
        <v>3157</v>
      </c>
      <c r="C558">
        <v>722865</v>
      </c>
      <c r="D558" t="s">
        <v>7342</v>
      </c>
    </row>
    <row r="559" spans="1:4">
      <c r="A559" t="s">
        <v>3655</v>
      </c>
      <c r="B559" s="9">
        <v>614.75</v>
      </c>
      <c r="C559">
        <v>115382</v>
      </c>
      <c r="D559" t="s">
        <v>7518</v>
      </c>
    </row>
    <row r="560" spans="1:4">
      <c r="A560" t="s">
        <v>9720</v>
      </c>
      <c r="B560" s="9">
        <v>377.57</v>
      </c>
      <c r="C560">
        <v>715390</v>
      </c>
      <c r="D560" t="s">
        <v>7386</v>
      </c>
    </row>
    <row r="561" spans="1:4">
      <c r="A561" t="s">
        <v>3656</v>
      </c>
      <c r="B561" s="9">
        <v>2598.5100000000002</v>
      </c>
      <c r="C561">
        <v>717345</v>
      </c>
      <c r="D561" t="s">
        <v>7358</v>
      </c>
    </row>
    <row r="562" spans="1:4">
      <c r="A562" t="s">
        <v>268</v>
      </c>
      <c r="B562" s="9">
        <v>614.19000000000005</v>
      </c>
      <c r="C562">
        <v>720487</v>
      </c>
      <c r="D562" t="s">
        <v>7190</v>
      </c>
    </row>
    <row r="563" spans="1:4">
      <c r="A563" t="s">
        <v>3657</v>
      </c>
      <c r="B563" s="9">
        <v>648.15</v>
      </c>
      <c r="C563">
        <v>80003</v>
      </c>
      <c r="D563" t="s">
        <v>7156</v>
      </c>
    </row>
    <row r="564" spans="1:4">
      <c r="A564" t="s">
        <v>3658</v>
      </c>
      <c r="B564" s="9">
        <v>1504.12</v>
      </c>
      <c r="C564">
        <v>240028</v>
      </c>
      <c r="D564" t="s">
        <v>7519</v>
      </c>
    </row>
    <row r="565" spans="1:4">
      <c r="A565" t="s">
        <v>3659</v>
      </c>
      <c r="B565" s="9">
        <v>1156.1400000000001</v>
      </c>
      <c r="C565">
        <v>720666</v>
      </c>
      <c r="D565" t="s">
        <v>7520</v>
      </c>
    </row>
    <row r="566" spans="1:4">
      <c r="A566" t="s">
        <v>269</v>
      </c>
      <c r="B566" s="9">
        <v>178.46</v>
      </c>
      <c r="C566">
        <v>92505</v>
      </c>
      <c r="D566" t="s">
        <v>7521</v>
      </c>
    </row>
    <row r="567" spans="1:4">
      <c r="A567" t="s">
        <v>270</v>
      </c>
      <c r="B567" s="9">
        <v>3389.37</v>
      </c>
      <c r="C567">
        <v>23249</v>
      </c>
      <c r="D567" t="s">
        <v>7631</v>
      </c>
    </row>
    <row r="568" spans="1:4">
      <c r="A568" t="s">
        <v>271</v>
      </c>
      <c r="B568" s="9">
        <v>1985.36</v>
      </c>
      <c r="C568">
        <v>86119</v>
      </c>
      <c r="D568" t="s">
        <v>7351</v>
      </c>
    </row>
    <row r="569" spans="1:4">
      <c r="A569" t="s">
        <v>2</v>
      </c>
      <c r="B569" s="9">
        <v>3157.14</v>
      </c>
      <c r="C569">
        <v>717349</v>
      </c>
      <c r="D569" t="s">
        <v>7522</v>
      </c>
    </row>
    <row r="570" spans="1:4">
      <c r="A570" t="s">
        <v>3660</v>
      </c>
      <c r="B570" s="9">
        <v>2691.95</v>
      </c>
      <c r="C570">
        <v>721654</v>
      </c>
      <c r="D570" t="s">
        <v>7513</v>
      </c>
    </row>
    <row r="571" spans="1:4">
      <c r="A571" t="s">
        <v>272</v>
      </c>
      <c r="B571" s="9">
        <v>449.77</v>
      </c>
      <c r="C571">
        <v>707671</v>
      </c>
      <c r="D571" t="s">
        <v>7523</v>
      </c>
    </row>
    <row r="572" spans="1:4">
      <c r="A572" t="s">
        <v>273</v>
      </c>
      <c r="B572" s="9">
        <v>1985.19</v>
      </c>
      <c r="C572">
        <v>710897</v>
      </c>
      <c r="D572" t="s">
        <v>7305</v>
      </c>
    </row>
    <row r="573" spans="1:4">
      <c r="A573" t="s">
        <v>3661</v>
      </c>
      <c r="B573" s="9">
        <v>614.75</v>
      </c>
      <c r="C573">
        <v>91295</v>
      </c>
      <c r="D573" t="s">
        <v>7524</v>
      </c>
    </row>
    <row r="574" spans="1:4">
      <c r="A574" t="s">
        <v>3662</v>
      </c>
      <c r="B574" s="9">
        <v>648.15</v>
      </c>
      <c r="C574">
        <v>250243</v>
      </c>
      <c r="D574" t="s">
        <v>7156</v>
      </c>
    </row>
    <row r="575" spans="1:4">
      <c r="A575" t="s">
        <v>3663</v>
      </c>
      <c r="B575" s="9">
        <v>2089.08</v>
      </c>
      <c r="C575">
        <v>723066</v>
      </c>
      <c r="D575" t="s">
        <v>7271</v>
      </c>
    </row>
    <row r="576" spans="1:4">
      <c r="A576" t="s">
        <v>274</v>
      </c>
      <c r="B576" s="9">
        <v>2610.92</v>
      </c>
      <c r="C576">
        <v>92011</v>
      </c>
      <c r="D576" t="s">
        <v>7586</v>
      </c>
    </row>
    <row r="577" spans="1:4">
      <c r="A577" t="s">
        <v>3664</v>
      </c>
      <c r="B577" s="9">
        <v>1745.39</v>
      </c>
      <c r="C577">
        <v>721522</v>
      </c>
      <c r="D577" t="s">
        <v>7247</v>
      </c>
    </row>
    <row r="578" spans="1:4">
      <c r="A578" t="s">
        <v>3665</v>
      </c>
      <c r="B578" s="9">
        <v>2905.15</v>
      </c>
      <c r="C578">
        <v>116884</v>
      </c>
      <c r="D578" t="s">
        <v>7173</v>
      </c>
    </row>
    <row r="579" spans="1:4">
      <c r="A579" t="s">
        <v>3666</v>
      </c>
      <c r="B579" s="9">
        <v>2852.04</v>
      </c>
      <c r="C579">
        <v>91282</v>
      </c>
      <c r="D579" t="s">
        <v>7379</v>
      </c>
    </row>
    <row r="580" spans="1:4">
      <c r="A580" t="s">
        <v>275</v>
      </c>
      <c r="B580" s="9">
        <v>3389.68</v>
      </c>
      <c r="C580">
        <v>25364</v>
      </c>
      <c r="D580" t="s">
        <v>7631</v>
      </c>
    </row>
    <row r="581" spans="1:4">
      <c r="A581" t="s">
        <v>276</v>
      </c>
      <c r="B581" s="9">
        <v>178.16</v>
      </c>
      <c r="C581">
        <v>704767</v>
      </c>
      <c r="D581" t="s">
        <v>7198</v>
      </c>
    </row>
    <row r="582" spans="1:4">
      <c r="A582" t="s">
        <v>3667</v>
      </c>
      <c r="B582" s="9">
        <v>1950.95</v>
      </c>
      <c r="C582">
        <v>115782</v>
      </c>
      <c r="D582" t="s">
        <v>7529</v>
      </c>
    </row>
    <row r="583" spans="1:4">
      <c r="A583" t="s">
        <v>277</v>
      </c>
      <c r="B583" s="9">
        <v>2667.27</v>
      </c>
      <c r="C583">
        <v>84224</v>
      </c>
      <c r="D583" t="s">
        <v>7315</v>
      </c>
    </row>
    <row r="584" spans="1:4">
      <c r="A584" t="s">
        <v>3668</v>
      </c>
      <c r="B584" s="9">
        <v>3128.08</v>
      </c>
      <c r="C584">
        <v>713345</v>
      </c>
      <c r="D584" t="s">
        <v>7614</v>
      </c>
    </row>
    <row r="585" spans="1:4">
      <c r="A585" t="s">
        <v>278</v>
      </c>
      <c r="B585" s="9">
        <v>377.14</v>
      </c>
      <c r="C585">
        <v>86358</v>
      </c>
      <c r="D585" t="s">
        <v>7140</v>
      </c>
    </row>
    <row r="586" spans="1:4">
      <c r="A586" t="s">
        <v>279</v>
      </c>
      <c r="B586" s="9">
        <v>3062.98</v>
      </c>
      <c r="C586">
        <v>92377</v>
      </c>
      <c r="D586" t="s">
        <v>7337</v>
      </c>
    </row>
    <row r="587" spans="1:4">
      <c r="A587" t="s">
        <v>3669</v>
      </c>
      <c r="B587" s="9">
        <v>1334.03</v>
      </c>
      <c r="C587">
        <v>723053</v>
      </c>
      <c r="D587" t="s">
        <v>7531</v>
      </c>
    </row>
    <row r="588" spans="1:4">
      <c r="A588" t="s">
        <v>280</v>
      </c>
      <c r="B588" s="9">
        <v>377.09</v>
      </c>
      <c r="C588">
        <v>709105</v>
      </c>
      <c r="D588" t="s">
        <v>7388</v>
      </c>
    </row>
    <row r="589" spans="1:4">
      <c r="A589" t="s">
        <v>281</v>
      </c>
      <c r="B589" s="9">
        <v>975.46</v>
      </c>
      <c r="C589">
        <v>114120</v>
      </c>
      <c r="D589" t="s">
        <v>7620</v>
      </c>
    </row>
    <row r="590" spans="1:4">
      <c r="A590" t="s">
        <v>282</v>
      </c>
      <c r="B590" s="9">
        <v>1148.3499999999999</v>
      </c>
      <c r="C590">
        <v>713015</v>
      </c>
      <c r="D590" t="s">
        <v>7201</v>
      </c>
    </row>
    <row r="591" spans="1:4">
      <c r="A591" t="s">
        <v>283</v>
      </c>
      <c r="B591" s="9">
        <v>1726.3</v>
      </c>
      <c r="C591">
        <v>86767</v>
      </c>
      <c r="D591" t="s">
        <v>7532</v>
      </c>
    </row>
    <row r="592" spans="1:4">
      <c r="A592" t="s">
        <v>284</v>
      </c>
      <c r="B592" s="9">
        <v>2585.3200000000002</v>
      </c>
      <c r="C592">
        <v>716500</v>
      </c>
      <c r="D592" t="s">
        <v>7335</v>
      </c>
    </row>
    <row r="593" spans="1:4">
      <c r="A593" t="s">
        <v>3670</v>
      </c>
      <c r="B593" s="9">
        <v>975.3</v>
      </c>
      <c r="C593">
        <v>721696</v>
      </c>
      <c r="D593" t="s">
        <v>7633</v>
      </c>
    </row>
    <row r="594" spans="1:4">
      <c r="A594" t="s">
        <v>285</v>
      </c>
      <c r="B594" s="9">
        <v>1726.1</v>
      </c>
      <c r="C594">
        <v>716897</v>
      </c>
      <c r="D594" t="s">
        <v>7534</v>
      </c>
    </row>
    <row r="595" spans="1:4">
      <c r="A595" t="s">
        <v>3671</v>
      </c>
      <c r="B595" s="9">
        <v>605.51</v>
      </c>
      <c r="C595">
        <v>119744</v>
      </c>
      <c r="D595" t="s">
        <v>7154</v>
      </c>
    </row>
    <row r="596" spans="1:4">
      <c r="A596" t="s">
        <v>3672</v>
      </c>
      <c r="B596" s="9">
        <v>605.51</v>
      </c>
      <c r="C596">
        <v>119728</v>
      </c>
      <c r="D596" t="s">
        <v>7250</v>
      </c>
    </row>
    <row r="597" spans="1:4">
      <c r="A597" t="s">
        <v>3673</v>
      </c>
      <c r="B597" s="9">
        <v>3166.18</v>
      </c>
      <c r="C597">
        <v>200172</v>
      </c>
      <c r="D597" t="s">
        <v>7470</v>
      </c>
    </row>
    <row r="598" spans="1:4">
      <c r="A598" t="s">
        <v>3674</v>
      </c>
      <c r="B598" s="9">
        <v>1099</v>
      </c>
      <c r="C598">
        <v>722180</v>
      </c>
      <c r="D598" t="s">
        <v>7335</v>
      </c>
    </row>
    <row r="599" spans="1:4">
      <c r="A599" t="s">
        <v>3675</v>
      </c>
      <c r="B599" s="9">
        <v>2598.89</v>
      </c>
      <c r="C599">
        <v>721786</v>
      </c>
      <c r="D599" t="s">
        <v>7413</v>
      </c>
    </row>
    <row r="600" spans="1:4">
      <c r="A600" t="s">
        <v>286</v>
      </c>
      <c r="B600" s="9">
        <v>86.07</v>
      </c>
      <c r="C600">
        <v>101738</v>
      </c>
      <c r="D600" t="s">
        <v>7265</v>
      </c>
    </row>
    <row r="601" spans="1:4">
      <c r="A601" t="s">
        <v>3676</v>
      </c>
      <c r="B601" s="9">
        <v>605.51</v>
      </c>
      <c r="C601">
        <v>118643</v>
      </c>
      <c r="D601" t="s">
        <v>7260</v>
      </c>
    </row>
    <row r="602" spans="1:4">
      <c r="A602" t="s">
        <v>287</v>
      </c>
      <c r="B602" s="9">
        <v>2897.83</v>
      </c>
      <c r="C602">
        <v>84099</v>
      </c>
      <c r="D602" t="s">
        <v>7198</v>
      </c>
    </row>
    <row r="603" spans="1:4">
      <c r="A603" t="s">
        <v>288</v>
      </c>
      <c r="B603" s="9">
        <v>1156.72</v>
      </c>
      <c r="C603">
        <v>716980</v>
      </c>
      <c r="D603" t="s">
        <v>7198</v>
      </c>
    </row>
    <row r="604" spans="1:4">
      <c r="A604" t="s">
        <v>289</v>
      </c>
      <c r="B604" s="9">
        <v>2205.86</v>
      </c>
      <c r="C604">
        <v>701989</v>
      </c>
      <c r="D604" t="s">
        <v>7535</v>
      </c>
    </row>
    <row r="605" spans="1:4">
      <c r="A605" t="s">
        <v>290</v>
      </c>
      <c r="B605" s="9">
        <v>1324.24</v>
      </c>
      <c r="C605">
        <v>87359</v>
      </c>
      <c r="D605" t="s">
        <v>7394</v>
      </c>
    </row>
    <row r="606" spans="1:4">
      <c r="A606" t="s">
        <v>3677</v>
      </c>
      <c r="B606" s="9">
        <v>1993.8</v>
      </c>
      <c r="C606">
        <v>200195</v>
      </c>
      <c r="D606" t="s">
        <v>7536</v>
      </c>
    </row>
    <row r="607" spans="1:4">
      <c r="A607" t="s">
        <v>291</v>
      </c>
      <c r="B607" s="9">
        <v>1950.84</v>
      </c>
      <c r="C607">
        <v>112721</v>
      </c>
      <c r="D607" t="s">
        <v>7256</v>
      </c>
    </row>
    <row r="608" spans="1:4">
      <c r="A608" t="s">
        <v>292</v>
      </c>
      <c r="B608" s="9">
        <v>2610.86</v>
      </c>
      <c r="C608">
        <v>717283</v>
      </c>
      <c r="D608" t="s">
        <v>7430</v>
      </c>
    </row>
    <row r="609" spans="1:4">
      <c r="A609" t="s">
        <v>293</v>
      </c>
      <c r="B609" s="9">
        <v>1006.72</v>
      </c>
      <c r="C609">
        <v>721292</v>
      </c>
      <c r="D609" t="s">
        <v>7168</v>
      </c>
    </row>
    <row r="610" spans="1:4">
      <c r="A610" t="s">
        <v>294</v>
      </c>
      <c r="B610" s="9">
        <v>1156</v>
      </c>
      <c r="C610">
        <v>720632</v>
      </c>
      <c r="D610" t="s">
        <v>7680</v>
      </c>
    </row>
    <row r="611" spans="1:4">
      <c r="A611" t="s">
        <v>3678</v>
      </c>
      <c r="B611" s="9">
        <v>3166.18</v>
      </c>
      <c r="C611">
        <v>200190</v>
      </c>
      <c r="D611" t="s">
        <v>7229</v>
      </c>
    </row>
    <row r="612" spans="1:4">
      <c r="A612" t="s">
        <v>3679</v>
      </c>
      <c r="B612" s="9">
        <v>648.15</v>
      </c>
      <c r="C612">
        <v>11946</v>
      </c>
      <c r="D612" t="s">
        <v>7156</v>
      </c>
    </row>
    <row r="613" spans="1:4">
      <c r="A613" t="s">
        <v>3680</v>
      </c>
      <c r="B613" s="9">
        <v>3157.06</v>
      </c>
      <c r="C613">
        <v>721756</v>
      </c>
      <c r="D613" t="s">
        <v>7273</v>
      </c>
    </row>
    <row r="614" spans="1:4">
      <c r="A614" t="s">
        <v>295</v>
      </c>
      <c r="B614" s="9">
        <v>9</v>
      </c>
      <c r="C614">
        <v>715778</v>
      </c>
      <c r="D614" t="s">
        <v>7335</v>
      </c>
    </row>
    <row r="615" spans="1:4">
      <c r="A615" t="s">
        <v>296</v>
      </c>
      <c r="B615" s="9">
        <v>2809.09</v>
      </c>
      <c r="C615">
        <v>718456</v>
      </c>
      <c r="D615" t="s">
        <v>7586</v>
      </c>
    </row>
    <row r="616" spans="1:4">
      <c r="A616" t="s">
        <v>297</v>
      </c>
      <c r="B616" s="9">
        <v>3157.65</v>
      </c>
      <c r="C616">
        <v>719257</v>
      </c>
      <c r="D616" t="s">
        <v>7633</v>
      </c>
    </row>
    <row r="617" spans="1:4">
      <c r="A617" t="s">
        <v>298</v>
      </c>
      <c r="B617" s="9">
        <v>2205.59</v>
      </c>
      <c r="C617">
        <v>88934</v>
      </c>
      <c r="D617" t="s">
        <v>7540</v>
      </c>
    </row>
    <row r="618" spans="1:4">
      <c r="A618" t="s">
        <v>299</v>
      </c>
      <c r="B618" s="9">
        <v>1119.6099999999999</v>
      </c>
      <c r="C618">
        <v>10401</v>
      </c>
      <c r="D618" t="s">
        <v>7357</v>
      </c>
    </row>
    <row r="619" spans="1:4">
      <c r="A619" t="s">
        <v>3681</v>
      </c>
      <c r="B619" s="9">
        <v>1156</v>
      </c>
      <c r="C619">
        <v>720172</v>
      </c>
      <c r="D619" t="s">
        <v>7167</v>
      </c>
    </row>
    <row r="620" spans="1:4">
      <c r="A620" t="s">
        <v>9721</v>
      </c>
      <c r="B620" s="9">
        <v>1993.35</v>
      </c>
      <c r="C620">
        <v>200018</v>
      </c>
      <c r="D620" t="s">
        <v>8461</v>
      </c>
    </row>
    <row r="621" spans="1:4">
      <c r="A621" t="s">
        <v>300</v>
      </c>
      <c r="B621" s="9">
        <v>975</v>
      </c>
      <c r="C621">
        <v>717144</v>
      </c>
      <c r="D621" t="s">
        <v>7271</v>
      </c>
    </row>
    <row r="622" spans="1:4">
      <c r="A622" t="s">
        <v>3682</v>
      </c>
      <c r="B622" s="9">
        <v>1507.39</v>
      </c>
      <c r="C622">
        <v>722053</v>
      </c>
      <c r="D622" t="s">
        <v>7335</v>
      </c>
    </row>
    <row r="623" spans="1:4">
      <c r="A623" t="s">
        <v>301</v>
      </c>
      <c r="B623" s="9">
        <v>1985.91</v>
      </c>
      <c r="C623">
        <v>718345</v>
      </c>
      <c r="D623" t="s">
        <v>7152</v>
      </c>
    </row>
    <row r="624" spans="1:4">
      <c r="A624" t="s">
        <v>302</v>
      </c>
      <c r="B624" s="9">
        <v>2428.9499999999998</v>
      </c>
      <c r="C624">
        <v>92102</v>
      </c>
      <c r="D624" t="s">
        <v>7245</v>
      </c>
    </row>
    <row r="625" spans="1:4">
      <c r="A625" t="s">
        <v>3683</v>
      </c>
      <c r="B625" s="9">
        <v>2223.85</v>
      </c>
      <c r="C625">
        <v>720068</v>
      </c>
      <c r="D625" t="s">
        <v>9722</v>
      </c>
    </row>
    <row r="626" spans="1:4">
      <c r="A626" t="s">
        <v>303</v>
      </c>
      <c r="B626" s="9">
        <v>1006.33</v>
      </c>
      <c r="C626">
        <v>85512</v>
      </c>
      <c r="D626" t="s">
        <v>7315</v>
      </c>
    </row>
    <row r="627" spans="1:4">
      <c r="A627" t="s">
        <v>304</v>
      </c>
      <c r="B627" s="9">
        <v>2426.33</v>
      </c>
      <c r="C627">
        <v>95297</v>
      </c>
      <c r="D627" t="s">
        <v>7189</v>
      </c>
    </row>
    <row r="628" spans="1:4">
      <c r="A628" t="s">
        <v>305</v>
      </c>
      <c r="B628" s="9">
        <v>86.1</v>
      </c>
      <c r="C628">
        <v>83266</v>
      </c>
      <c r="D628" t="s">
        <v>7189</v>
      </c>
    </row>
    <row r="629" spans="1:4">
      <c r="A629" t="s">
        <v>3684</v>
      </c>
      <c r="B629" s="9">
        <v>1156</v>
      </c>
      <c r="C629">
        <v>721035</v>
      </c>
      <c r="D629" t="s">
        <v>7167</v>
      </c>
    </row>
    <row r="630" spans="1:4">
      <c r="A630" t="s">
        <v>306</v>
      </c>
      <c r="B630" s="9">
        <v>1519.67</v>
      </c>
      <c r="C630">
        <v>714841</v>
      </c>
      <c r="D630" t="s">
        <v>7271</v>
      </c>
    </row>
    <row r="631" spans="1:4">
      <c r="A631" t="s">
        <v>307</v>
      </c>
      <c r="B631" s="9">
        <v>918.94</v>
      </c>
      <c r="C631">
        <v>40511</v>
      </c>
      <c r="D631" t="s">
        <v>7245</v>
      </c>
    </row>
    <row r="632" spans="1:4">
      <c r="A632" t="s">
        <v>308</v>
      </c>
      <c r="B632" s="9">
        <v>2691.23</v>
      </c>
      <c r="C632">
        <v>716550</v>
      </c>
      <c r="D632" t="s">
        <v>7405</v>
      </c>
    </row>
    <row r="633" spans="1:4">
      <c r="A633" t="s">
        <v>309</v>
      </c>
      <c r="B633" s="9">
        <v>975.68</v>
      </c>
      <c r="C633">
        <v>713690</v>
      </c>
      <c r="D633" t="s">
        <v>7271</v>
      </c>
    </row>
    <row r="634" spans="1:4">
      <c r="A634" t="s">
        <v>3685</v>
      </c>
      <c r="B634" s="9">
        <v>2903.19</v>
      </c>
      <c r="C634">
        <v>722548</v>
      </c>
      <c r="D634" t="s">
        <v>7171</v>
      </c>
    </row>
    <row r="635" spans="1:4">
      <c r="A635" t="s">
        <v>310</v>
      </c>
      <c r="B635" s="9">
        <v>1322.69</v>
      </c>
      <c r="C635">
        <v>114630</v>
      </c>
      <c r="D635" t="s">
        <v>7236</v>
      </c>
    </row>
    <row r="636" spans="1:4">
      <c r="A636" t="s">
        <v>311</v>
      </c>
      <c r="B636" s="9">
        <v>1532.53</v>
      </c>
      <c r="C636">
        <v>22040</v>
      </c>
      <c r="D636" t="s">
        <v>7161</v>
      </c>
    </row>
    <row r="637" spans="1:4">
      <c r="A637" t="s">
        <v>312</v>
      </c>
      <c r="B637" s="9">
        <v>1561.25</v>
      </c>
      <c r="C637">
        <v>701991</v>
      </c>
      <c r="D637" t="s">
        <v>7413</v>
      </c>
    </row>
    <row r="638" spans="1:4">
      <c r="A638" t="s">
        <v>313</v>
      </c>
      <c r="B638" s="9">
        <v>736.32</v>
      </c>
      <c r="C638">
        <v>708433</v>
      </c>
      <c r="D638" t="s">
        <v>7271</v>
      </c>
    </row>
    <row r="639" spans="1:4">
      <c r="A639" t="s">
        <v>3686</v>
      </c>
      <c r="B639" s="9">
        <v>3213.02</v>
      </c>
      <c r="C639">
        <v>119676</v>
      </c>
      <c r="D639" t="s">
        <v>7496</v>
      </c>
    </row>
    <row r="640" spans="1:4">
      <c r="A640" t="s">
        <v>314</v>
      </c>
      <c r="B640" s="9">
        <v>1099.73</v>
      </c>
      <c r="C640">
        <v>92364</v>
      </c>
      <c r="D640" t="s">
        <v>7412</v>
      </c>
    </row>
    <row r="641" spans="1:4">
      <c r="A641" t="s">
        <v>315</v>
      </c>
      <c r="B641" s="9">
        <v>2691.01</v>
      </c>
      <c r="C641">
        <v>702728</v>
      </c>
      <c r="D641" t="s">
        <v>7485</v>
      </c>
    </row>
    <row r="642" spans="1:4">
      <c r="A642" t="s">
        <v>316</v>
      </c>
      <c r="B642" s="9">
        <v>86.44</v>
      </c>
      <c r="C642">
        <v>703992</v>
      </c>
      <c r="D642" t="s">
        <v>7236</v>
      </c>
    </row>
    <row r="643" spans="1:4">
      <c r="A643" t="s">
        <v>3687</v>
      </c>
      <c r="B643" s="9">
        <v>2852.04</v>
      </c>
      <c r="C643">
        <v>91337</v>
      </c>
      <c r="D643" t="s">
        <v>7548</v>
      </c>
    </row>
    <row r="644" spans="1:4">
      <c r="A644" t="s">
        <v>317</v>
      </c>
      <c r="B644" s="9">
        <v>1020.79</v>
      </c>
      <c r="C644">
        <v>718485</v>
      </c>
      <c r="D644" t="s">
        <v>7152</v>
      </c>
    </row>
    <row r="645" spans="1:4">
      <c r="A645" t="s">
        <v>318</v>
      </c>
      <c r="B645" s="9">
        <v>873.7</v>
      </c>
      <c r="C645">
        <v>718309</v>
      </c>
      <c r="D645" t="s">
        <v>7197</v>
      </c>
    </row>
    <row r="646" spans="1:4">
      <c r="A646" t="s">
        <v>3688</v>
      </c>
      <c r="B646" s="9">
        <v>2013.99</v>
      </c>
      <c r="C646">
        <v>713739</v>
      </c>
      <c r="D646" t="s">
        <v>7186</v>
      </c>
    </row>
    <row r="647" spans="1:4">
      <c r="A647" t="s">
        <v>3689</v>
      </c>
      <c r="B647" s="9">
        <v>467.12</v>
      </c>
      <c r="C647">
        <v>721155</v>
      </c>
      <c r="D647" t="s">
        <v>7135</v>
      </c>
    </row>
    <row r="648" spans="1:4">
      <c r="A648" t="s">
        <v>319</v>
      </c>
      <c r="B648" s="9">
        <v>1519.17</v>
      </c>
      <c r="C648">
        <v>50588</v>
      </c>
      <c r="D648" t="s">
        <v>7551</v>
      </c>
    </row>
    <row r="649" spans="1:4">
      <c r="A649" t="s">
        <v>320</v>
      </c>
      <c r="B649" s="9">
        <v>1334.9</v>
      </c>
      <c r="C649">
        <v>718851</v>
      </c>
      <c r="D649" t="s">
        <v>7301</v>
      </c>
    </row>
    <row r="650" spans="1:4">
      <c r="A650" t="s">
        <v>321</v>
      </c>
      <c r="B650" s="9">
        <v>1519.39</v>
      </c>
      <c r="C650">
        <v>91785</v>
      </c>
      <c r="D650" t="s">
        <v>7552</v>
      </c>
    </row>
    <row r="651" spans="1:4">
      <c r="A651" t="s">
        <v>322</v>
      </c>
      <c r="B651" s="9">
        <v>2205.27</v>
      </c>
      <c r="C651">
        <v>715413</v>
      </c>
      <c r="D651" t="s">
        <v>7353</v>
      </c>
    </row>
    <row r="652" spans="1:4">
      <c r="A652" t="s">
        <v>323</v>
      </c>
      <c r="B652" s="9">
        <v>2667.26</v>
      </c>
      <c r="C652">
        <v>92082</v>
      </c>
      <c r="D652" t="s">
        <v>7304</v>
      </c>
    </row>
    <row r="653" spans="1:4">
      <c r="A653" t="s">
        <v>324</v>
      </c>
      <c r="B653" s="9">
        <v>1170.0899999999999</v>
      </c>
      <c r="C653">
        <v>716357</v>
      </c>
      <c r="D653" t="s">
        <v>7273</v>
      </c>
    </row>
    <row r="654" spans="1:4">
      <c r="A654" t="s">
        <v>325</v>
      </c>
      <c r="B654" s="9">
        <v>1519</v>
      </c>
      <c r="C654">
        <v>720481</v>
      </c>
      <c r="D654" t="s">
        <v>7553</v>
      </c>
    </row>
    <row r="655" spans="1:4">
      <c r="A655" t="s">
        <v>326</v>
      </c>
      <c r="B655" s="9">
        <v>98.96</v>
      </c>
      <c r="C655">
        <v>92834</v>
      </c>
      <c r="D655" t="s">
        <v>7265</v>
      </c>
    </row>
    <row r="656" spans="1:4">
      <c r="A656" t="s">
        <v>327</v>
      </c>
      <c r="B656" s="9">
        <v>2205.5500000000002</v>
      </c>
      <c r="C656">
        <v>83250</v>
      </c>
      <c r="D656" t="s">
        <v>7532</v>
      </c>
    </row>
    <row r="657" spans="1:4">
      <c r="A657" t="s">
        <v>328</v>
      </c>
      <c r="B657" s="9">
        <v>0</v>
      </c>
      <c r="C657">
        <v>716600</v>
      </c>
      <c r="D657" t="s">
        <v>7198</v>
      </c>
    </row>
    <row r="658" spans="1:4">
      <c r="A658" t="s">
        <v>329</v>
      </c>
      <c r="B658" s="9">
        <v>867.81</v>
      </c>
      <c r="C658">
        <v>33278</v>
      </c>
      <c r="D658" t="s">
        <v>7245</v>
      </c>
    </row>
    <row r="659" spans="1:4">
      <c r="A659" t="s">
        <v>330</v>
      </c>
      <c r="B659" s="9">
        <v>605.76</v>
      </c>
      <c r="C659">
        <v>720291</v>
      </c>
      <c r="D659" t="s">
        <v>7190</v>
      </c>
    </row>
    <row r="660" spans="1:4">
      <c r="A660" t="s">
        <v>331</v>
      </c>
      <c r="B660" s="9">
        <v>2089.21</v>
      </c>
      <c r="C660">
        <v>712154</v>
      </c>
      <c r="D660" t="s">
        <v>7305</v>
      </c>
    </row>
    <row r="661" spans="1:4">
      <c r="A661" t="s">
        <v>332</v>
      </c>
      <c r="B661" s="9">
        <v>873.24</v>
      </c>
      <c r="C661">
        <v>86252</v>
      </c>
      <c r="D661" t="s">
        <v>7198</v>
      </c>
    </row>
    <row r="662" spans="1:4">
      <c r="A662" t="s">
        <v>333</v>
      </c>
      <c r="B662" s="9">
        <v>736.25</v>
      </c>
      <c r="C662">
        <v>102642</v>
      </c>
      <c r="D662" t="s">
        <v>7554</v>
      </c>
    </row>
    <row r="663" spans="1:4">
      <c r="A663" t="s">
        <v>334</v>
      </c>
      <c r="B663" s="9">
        <v>2905.95</v>
      </c>
      <c r="C663">
        <v>717052</v>
      </c>
      <c r="D663" t="s">
        <v>7409</v>
      </c>
    </row>
    <row r="664" spans="1:4">
      <c r="A664" t="s">
        <v>335</v>
      </c>
      <c r="B664" s="9">
        <v>1950.27</v>
      </c>
      <c r="C664">
        <v>701925</v>
      </c>
      <c r="D664" t="s">
        <v>7551</v>
      </c>
    </row>
    <row r="665" spans="1:4">
      <c r="A665" t="s">
        <v>336</v>
      </c>
      <c r="B665" s="9">
        <v>1971.05</v>
      </c>
      <c r="C665">
        <v>86734</v>
      </c>
      <c r="D665" t="s">
        <v>7555</v>
      </c>
    </row>
    <row r="666" spans="1:4">
      <c r="A666" t="s">
        <v>3690</v>
      </c>
      <c r="B666" s="9">
        <v>2852.04</v>
      </c>
      <c r="C666">
        <v>91382</v>
      </c>
      <c r="D666" t="s">
        <v>7493</v>
      </c>
    </row>
    <row r="667" spans="1:4">
      <c r="A667" t="s">
        <v>337</v>
      </c>
      <c r="B667" s="9">
        <v>918.77</v>
      </c>
      <c r="C667">
        <v>85113</v>
      </c>
      <c r="D667" t="s">
        <v>7161</v>
      </c>
    </row>
    <row r="668" spans="1:4">
      <c r="A668" t="s">
        <v>338</v>
      </c>
      <c r="B668" s="9">
        <v>2531.7800000000002</v>
      </c>
      <c r="C668">
        <v>709018</v>
      </c>
      <c r="D668" t="s">
        <v>7557</v>
      </c>
    </row>
    <row r="669" spans="1:4">
      <c r="A669" t="s">
        <v>3691</v>
      </c>
      <c r="B669" s="9">
        <v>2905.15</v>
      </c>
      <c r="C669">
        <v>119726</v>
      </c>
      <c r="D669" t="s">
        <v>7260</v>
      </c>
    </row>
    <row r="670" spans="1:4">
      <c r="A670" t="s">
        <v>339</v>
      </c>
      <c r="B670" s="9">
        <v>1519.18</v>
      </c>
      <c r="C670">
        <v>713377</v>
      </c>
      <c r="D670" t="s">
        <v>7553</v>
      </c>
    </row>
    <row r="671" spans="1:4">
      <c r="A671" t="s">
        <v>3692</v>
      </c>
      <c r="B671" s="9">
        <v>2852.04</v>
      </c>
      <c r="C671">
        <v>118103</v>
      </c>
      <c r="D671" t="s">
        <v>7379</v>
      </c>
    </row>
    <row r="672" spans="1:4">
      <c r="A672" t="s">
        <v>340</v>
      </c>
      <c r="B672" s="9">
        <v>1561.43</v>
      </c>
      <c r="C672">
        <v>718030</v>
      </c>
      <c r="D672" t="s">
        <v>7320</v>
      </c>
    </row>
    <row r="673" spans="1:4">
      <c r="A673" t="s">
        <v>3693</v>
      </c>
      <c r="B673" s="9">
        <v>648.15</v>
      </c>
      <c r="C673">
        <v>72928</v>
      </c>
      <c r="D673" t="s">
        <v>7156</v>
      </c>
    </row>
    <row r="674" spans="1:4">
      <c r="A674" t="s">
        <v>3694</v>
      </c>
      <c r="B674" s="9">
        <v>648.15</v>
      </c>
      <c r="C674">
        <v>61902</v>
      </c>
      <c r="D674" t="s">
        <v>7156</v>
      </c>
    </row>
    <row r="675" spans="1:4">
      <c r="A675" t="s">
        <v>341</v>
      </c>
      <c r="B675" s="9">
        <v>3213.52</v>
      </c>
      <c r="C675">
        <v>719944</v>
      </c>
      <c r="D675" t="s">
        <v>7444</v>
      </c>
    </row>
    <row r="676" spans="1:4">
      <c r="A676" t="s">
        <v>342</v>
      </c>
      <c r="B676" s="9">
        <v>1334.85</v>
      </c>
      <c r="C676">
        <v>719280</v>
      </c>
      <c r="D676" t="s">
        <v>7237</v>
      </c>
    </row>
    <row r="677" spans="1:4">
      <c r="A677" t="s">
        <v>3695</v>
      </c>
      <c r="B677" s="9">
        <v>1993.8</v>
      </c>
      <c r="C677">
        <v>200021</v>
      </c>
      <c r="D677" t="s">
        <v>7558</v>
      </c>
    </row>
    <row r="678" spans="1:4">
      <c r="A678" t="s">
        <v>343</v>
      </c>
      <c r="B678" s="9">
        <v>975.2</v>
      </c>
      <c r="C678">
        <v>701993</v>
      </c>
      <c r="D678" t="s">
        <v>7560</v>
      </c>
    </row>
    <row r="679" spans="1:4">
      <c r="A679" t="s">
        <v>344</v>
      </c>
      <c r="B679" s="9">
        <v>467.14</v>
      </c>
      <c r="C679">
        <v>92425</v>
      </c>
      <c r="D679" t="s">
        <v>7561</v>
      </c>
    </row>
    <row r="680" spans="1:4">
      <c r="A680" t="s">
        <v>3696</v>
      </c>
      <c r="B680" s="9">
        <v>449.1</v>
      </c>
      <c r="C680">
        <v>722505</v>
      </c>
      <c r="D680" t="s">
        <v>7130</v>
      </c>
    </row>
    <row r="681" spans="1:4">
      <c r="A681" t="s">
        <v>3697</v>
      </c>
      <c r="B681" s="9">
        <v>1950.95</v>
      </c>
      <c r="C681">
        <v>40041</v>
      </c>
      <c r="D681" t="s">
        <v>7798</v>
      </c>
    </row>
    <row r="682" spans="1:4">
      <c r="A682" t="s">
        <v>345</v>
      </c>
      <c r="B682" s="9">
        <v>121.26</v>
      </c>
      <c r="C682">
        <v>40377</v>
      </c>
      <c r="D682" t="s">
        <v>7563</v>
      </c>
    </row>
    <row r="683" spans="1:4">
      <c r="A683" t="s">
        <v>346</v>
      </c>
      <c r="B683" s="9">
        <v>1950.31</v>
      </c>
      <c r="C683">
        <v>711619</v>
      </c>
      <c r="D683" t="s">
        <v>7341</v>
      </c>
    </row>
    <row r="684" spans="1:4">
      <c r="A684" t="s">
        <v>347</v>
      </c>
      <c r="B684" s="9">
        <v>2925.72</v>
      </c>
      <c r="C684">
        <v>718378</v>
      </c>
      <c r="D684" t="s">
        <v>7976</v>
      </c>
    </row>
    <row r="685" spans="1:4">
      <c r="A685" t="s">
        <v>348</v>
      </c>
      <c r="B685" s="9">
        <v>1006.72</v>
      </c>
      <c r="C685">
        <v>719495</v>
      </c>
      <c r="D685" t="s">
        <v>7224</v>
      </c>
    </row>
    <row r="686" spans="1:4">
      <c r="A686" t="s">
        <v>349</v>
      </c>
      <c r="B686" s="9">
        <v>3166.68</v>
      </c>
      <c r="C686">
        <v>717358</v>
      </c>
      <c r="D686" t="s">
        <v>7190</v>
      </c>
    </row>
    <row r="687" spans="1:4">
      <c r="A687" t="s">
        <v>350</v>
      </c>
      <c r="B687" s="9">
        <v>1971.5</v>
      </c>
      <c r="C687">
        <v>709149</v>
      </c>
      <c r="D687" t="s">
        <v>7557</v>
      </c>
    </row>
    <row r="688" spans="1:4">
      <c r="A688" t="s">
        <v>351</v>
      </c>
      <c r="B688" s="9">
        <v>3246.93</v>
      </c>
      <c r="C688">
        <v>96598</v>
      </c>
      <c r="D688" t="s">
        <v>7367</v>
      </c>
    </row>
    <row r="689" spans="1:4">
      <c r="A689" t="s">
        <v>352</v>
      </c>
      <c r="B689" s="9">
        <v>95.63</v>
      </c>
      <c r="C689">
        <v>50480</v>
      </c>
      <c r="D689" t="s">
        <v>7245</v>
      </c>
    </row>
    <row r="690" spans="1:4">
      <c r="A690" t="s">
        <v>353</v>
      </c>
      <c r="B690" s="9">
        <v>1561.48</v>
      </c>
      <c r="C690">
        <v>706506</v>
      </c>
      <c r="D690" t="s">
        <v>7201</v>
      </c>
    </row>
    <row r="691" spans="1:4">
      <c r="A691" t="s">
        <v>354</v>
      </c>
      <c r="B691" s="9">
        <v>1519.78</v>
      </c>
      <c r="C691">
        <v>707022</v>
      </c>
      <c r="D691" t="s">
        <v>7566</v>
      </c>
    </row>
    <row r="692" spans="1:4">
      <c r="A692" t="s">
        <v>355</v>
      </c>
      <c r="B692" s="9">
        <v>1697.5</v>
      </c>
      <c r="C692">
        <v>33420</v>
      </c>
      <c r="D692" t="s">
        <v>7161</v>
      </c>
    </row>
    <row r="693" spans="1:4">
      <c r="A693" t="s">
        <v>356</v>
      </c>
      <c r="B693" s="9">
        <v>2089.41</v>
      </c>
      <c r="C693">
        <v>717550</v>
      </c>
      <c r="D693" t="s">
        <v>7163</v>
      </c>
    </row>
    <row r="694" spans="1:4">
      <c r="A694" t="s">
        <v>357</v>
      </c>
      <c r="B694" s="9">
        <v>377.08</v>
      </c>
      <c r="C694">
        <v>720180</v>
      </c>
      <c r="D694" t="s">
        <v>7490</v>
      </c>
    </row>
    <row r="695" spans="1:4">
      <c r="A695" t="s">
        <v>358</v>
      </c>
      <c r="B695" s="9">
        <v>956.95</v>
      </c>
      <c r="C695">
        <v>84306</v>
      </c>
      <c r="D695" t="s">
        <v>7349</v>
      </c>
    </row>
    <row r="696" spans="1:4">
      <c r="A696" t="s">
        <v>359</v>
      </c>
      <c r="B696" s="9">
        <v>1322.91</v>
      </c>
      <c r="C696">
        <v>33852</v>
      </c>
      <c r="D696" t="s">
        <v>7337</v>
      </c>
    </row>
    <row r="697" spans="1:4">
      <c r="A697" t="s">
        <v>360</v>
      </c>
      <c r="B697" s="9">
        <v>3347.43</v>
      </c>
      <c r="C697">
        <v>714686</v>
      </c>
      <c r="D697" t="s">
        <v>7459</v>
      </c>
    </row>
    <row r="698" spans="1:4">
      <c r="A698" t="s">
        <v>3698</v>
      </c>
      <c r="B698" s="9">
        <v>1119.93</v>
      </c>
      <c r="C698">
        <v>721859</v>
      </c>
      <c r="D698" t="s">
        <v>7557</v>
      </c>
    </row>
    <row r="699" spans="1:4">
      <c r="A699" t="s">
        <v>3699</v>
      </c>
      <c r="B699" s="9">
        <v>873.46</v>
      </c>
      <c r="C699">
        <v>713475</v>
      </c>
      <c r="D699" t="s">
        <v>7135</v>
      </c>
    </row>
    <row r="700" spans="1:4">
      <c r="A700" t="s">
        <v>361</v>
      </c>
      <c r="B700" s="9">
        <v>2610.5</v>
      </c>
      <c r="C700">
        <v>720860</v>
      </c>
      <c r="D700" t="s">
        <v>7341</v>
      </c>
    </row>
    <row r="701" spans="1:4">
      <c r="A701" t="s">
        <v>362</v>
      </c>
      <c r="B701" s="9">
        <v>1504.91</v>
      </c>
      <c r="C701">
        <v>710823</v>
      </c>
      <c r="D701" t="s">
        <v>7265</v>
      </c>
    </row>
    <row r="702" spans="1:4">
      <c r="A702" t="s">
        <v>363</v>
      </c>
      <c r="B702" s="9">
        <v>1519</v>
      </c>
      <c r="C702">
        <v>721060</v>
      </c>
      <c r="D702" t="s">
        <v>7280</v>
      </c>
    </row>
    <row r="703" spans="1:4">
      <c r="A703" t="s">
        <v>364</v>
      </c>
      <c r="B703" s="9">
        <v>449.53</v>
      </c>
      <c r="C703">
        <v>110118</v>
      </c>
      <c r="D703" t="s">
        <v>7639</v>
      </c>
    </row>
    <row r="704" spans="1:4">
      <c r="A704" t="s">
        <v>365</v>
      </c>
      <c r="B704" s="9">
        <v>3389.51</v>
      </c>
      <c r="C704">
        <v>86302</v>
      </c>
      <c r="D704" t="s">
        <v>7337</v>
      </c>
    </row>
    <row r="705" spans="1:4">
      <c r="A705" t="s">
        <v>366</v>
      </c>
      <c r="B705" s="9">
        <v>736.84</v>
      </c>
      <c r="C705">
        <v>705339</v>
      </c>
      <c r="D705" t="s">
        <v>7305</v>
      </c>
    </row>
    <row r="706" spans="1:4">
      <c r="A706" t="s">
        <v>367</v>
      </c>
      <c r="B706" s="9">
        <v>2897.31</v>
      </c>
      <c r="C706">
        <v>719028</v>
      </c>
      <c r="D706" t="s">
        <v>7627</v>
      </c>
    </row>
    <row r="707" spans="1:4">
      <c r="A707" t="s">
        <v>3700</v>
      </c>
      <c r="B707" s="9">
        <v>2089.83</v>
      </c>
      <c r="C707">
        <v>240010</v>
      </c>
      <c r="D707" t="s">
        <v>7468</v>
      </c>
    </row>
    <row r="708" spans="1:4">
      <c r="A708" t="s">
        <v>368</v>
      </c>
      <c r="B708" s="9">
        <v>635.74</v>
      </c>
      <c r="C708">
        <v>714141</v>
      </c>
      <c r="D708" t="s">
        <v>7353</v>
      </c>
    </row>
    <row r="709" spans="1:4">
      <c r="A709" t="s">
        <v>3701</v>
      </c>
      <c r="B709" s="9">
        <v>1985.17</v>
      </c>
      <c r="C709">
        <v>55003</v>
      </c>
      <c r="D709" t="s">
        <v>7389</v>
      </c>
    </row>
    <row r="710" spans="1:4">
      <c r="A710" t="s">
        <v>369</v>
      </c>
      <c r="B710" s="9">
        <v>2598.89</v>
      </c>
      <c r="C710">
        <v>719993</v>
      </c>
      <c r="D710" t="s">
        <v>7236</v>
      </c>
    </row>
    <row r="711" spans="1:4">
      <c r="A711" t="s">
        <v>370</v>
      </c>
      <c r="B711" s="9">
        <v>1726.3</v>
      </c>
      <c r="C711">
        <v>700758</v>
      </c>
      <c r="D711" t="s">
        <v>7305</v>
      </c>
    </row>
    <row r="712" spans="1:4">
      <c r="A712" t="s">
        <v>3702</v>
      </c>
      <c r="B712" s="9">
        <v>614.75</v>
      </c>
      <c r="C712">
        <v>116382</v>
      </c>
      <c r="D712" t="s">
        <v>7524</v>
      </c>
    </row>
    <row r="713" spans="1:4">
      <c r="A713" t="s">
        <v>371</v>
      </c>
      <c r="B713" s="9">
        <v>1561.24</v>
      </c>
      <c r="C713">
        <v>11456</v>
      </c>
      <c r="D713" t="s">
        <v>7351</v>
      </c>
    </row>
    <row r="714" spans="1:4">
      <c r="A714" t="s">
        <v>3703</v>
      </c>
      <c r="B714" s="9">
        <v>449.1</v>
      </c>
      <c r="C714">
        <v>723084</v>
      </c>
      <c r="D714" t="s">
        <v>7198</v>
      </c>
    </row>
    <row r="715" spans="1:4">
      <c r="A715" t="s">
        <v>372</v>
      </c>
      <c r="B715" s="9">
        <v>2691.04</v>
      </c>
      <c r="C715">
        <v>85466</v>
      </c>
      <c r="D715" t="s">
        <v>7267</v>
      </c>
    </row>
    <row r="716" spans="1:4">
      <c r="A716" t="s">
        <v>373</v>
      </c>
      <c r="B716" s="9">
        <v>2223.67</v>
      </c>
      <c r="C716">
        <v>88004</v>
      </c>
      <c r="D716" t="s">
        <v>7837</v>
      </c>
    </row>
    <row r="717" spans="1:4">
      <c r="A717" t="s">
        <v>374</v>
      </c>
      <c r="B717" s="9">
        <v>867.46</v>
      </c>
      <c r="C717">
        <v>20504</v>
      </c>
      <c r="D717" t="s">
        <v>7198</v>
      </c>
    </row>
    <row r="718" spans="1:4">
      <c r="A718" t="s">
        <v>375</v>
      </c>
      <c r="B718" s="9">
        <v>2158.35</v>
      </c>
      <c r="C718">
        <v>718722</v>
      </c>
      <c r="D718" t="s">
        <v>7161</v>
      </c>
    </row>
    <row r="719" spans="1:4">
      <c r="A719" t="s">
        <v>376</v>
      </c>
      <c r="B719" s="9">
        <v>2691.32</v>
      </c>
      <c r="C719">
        <v>86433</v>
      </c>
      <c r="D719" t="s">
        <v>7188</v>
      </c>
    </row>
    <row r="720" spans="1:4">
      <c r="A720" t="s">
        <v>377</v>
      </c>
      <c r="B720" s="9">
        <v>1571.69</v>
      </c>
      <c r="C720">
        <v>20511</v>
      </c>
      <c r="D720" t="s">
        <v>7169</v>
      </c>
    </row>
    <row r="721" spans="1:4">
      <c r="A721" t="s">
        <v>378</v>
      </c>
      <c r="B721" s="9">
        <v>784.99</v>
      </c>
      <c r="C721">
        <v>708019</v>
      </c>
      <c r="D721" t="s">
        <v>7485</v>
      </c>
    </row>
    <row r="722" spans="1:4">
      <c r="A722" t="s">
        <v>379</v>
      </c>
      <c r="B722" s="9">
        <v>975.17</v>
      </c>
      <c r="C722">
        <v>710297</v>
      </c>
      <c r="D722" t="s">
        <v>7531</v>
      </c>
    </row>
    <row r="723" spans="1:4">
      <c r="A723" t="s">
        <v>3704</v>
      </c>
      <c r="B723" s="9">
        <v>797</v>
      </c>
      <c r="C723">
        <v>722837</v>
      </c>
      <c r="D723" t="s">
        <v>7580</v>
      </c>
    </row>
    <row r="724" spans="1:4">
      <c r="A724" t="s">
        <v>380</v>
      </c>
      <c r="B724" s="9">
        <v>2809.45</v>
      </c>
      <c r="C724">
        <v>93060</v>
      </c>
      <c r="D724" t="s">
        <v>8922</v>
      </c>
    </row>
    <row r="725" spans="1:4">
      <c r="A725" t="s">
        <v>381</v>
      </c>
      <c r="B725" s="9">
        <v>1532.12</v>
      </c>
      <c r="C725">
        <v>720021</v>
      </c>
      <c r="D725" t="s">
        <v>7337</v>
      </c>
    </row>
    <row r="726" spans="1:4">
      <c r="A726" t="s">
        <v>382</v>
      </c>
      <c r="B726" s="9">
        <v>2585.59</v>
      </c>
      <c r="C726">
        <v>710153</v>
      </c>
      <c r="D726" t="s">
        <v>7459</v>
      </c>
    </row>
    <row r="727" spans="1:4">
      <c r="A727" t="s">
        <v>383</v>
      </c>
      <c r="B727" s="9">
        <v>1170.2</v>
      </c>
      <c r="C727">
        <v>713671</v>
      </c>
      <c r="D727" t="s">
        <v>7333</v>
      </c>
    </row>
    <row r="728" spans="1:4">
      <c r="A728" t="s">
        <v>384</v>
      </c>
      <c r="B728" s="9">
        <v>1020</v>
      </c>
      <c r="C728">
        <v>711266</v>
      </c>
      <c r="D728" t="s">
        <v>9090</v>
      </c>
    </row>
    <row r="729" spans="1:4">
      <c r="A729" t="s">
        <v>3705</v>
      </c>
      <c r="B729" s="9">
        <v>605.51</v>
      </c>
      <c r="C729">
        <v>200012</v>
      </c>
      <c r="D729" t="s">
        <v>7260</v>
      </c>
    </row>
    <row r="730" spans="1:4">
      <c r="A730" t="s">
        <v>3706</v>
      </c>
      <c r="B730" s="9">
        <v>2852.04</v>
      </c>
      <c r="C730">
        <v>200170</v>
      </c>
      <c r="D730" t="s">
        <v>7379</v>
      </c>
    </row>
    <row r="731" spans="1:4">
      <c r="A731" t="s">
        <v>3707</v>
      </c>
      <c r="B731" s="9">
        <v>2089.2800000000002</v>
      </c>
      <c r="C731">
        <v>200063</v>
      </c>
      <c r="D731" t="s">
        <v>7389</v>
      </c>
    </row>
    <row r="732" spans="1:4">
      <c r="A732" t="s">
        <v>385</v>
      </c>
      <c r="B732" s="9">
        <v>918.98</v>
      </c>
      <c r="C732">
        <v>717521</v>
      </c>
      <c r="D732" t="s">
        <v>7245</v>
      </c>
    </row>
    <row r="733" spans="1:4">
      <c r="A733" t="s">
        <v>3708</v>
      </c>
      <c r="B733" s="9">
        <v>2089.2800000000002</v>
      </c>
      <c r="C733">
        <v>91431</v>
      </c>
      <c r="D733" t="s">
        <v>7180</v>
      </c>
    </row>
    <row r="734" spans="1:4">
      <c r="A734" t="s">
        <v>386</v>
      </c>
      <c r="B734" s="9">
        <v>86.01</v>
      </c>
      <c r="C734">
        <v>20515</v>
      </c>
      <c r="D734" t="s">
        <v>7354</v>
      </c>
    </row>
    <row r="735" spans="1:4">
      <c r="A735" t="s">
        <v>3709</v>
      </c>
      <c r="B735" s="9">
        <v>2852.04</v>
      </c>
      <c r="C735">
        <v>200127</v>
      </c>
      <c r="D735" t="s">
        <v>7581</v>
      </c>
    </row>
    <row r="736" spans="1:4">
      <c r="A736" t="s">
        <v>3710</v>
      </c>
      <c r="B736" s="9">
        <v>2852.04</v>
      </c>
      <c r="C736">
        <v>119263</v>
      </c>
      <c r="D736" t="s">
        <v>7582</v>
      </c>
    </row>
    <row r="737" spans="1:4">
      <c r="A737" t="s">
        <v>9723</v>
      </c>
      <c r="B737" s="9">
        <v>648.15</v>
      </c>
      <c r="C737">
        <v>250048</v>
      </c>
      <c r="D737" t="s">
        <v>7156</v>
      </c>
    </row>
    <row r="738" spans="1:4">
      <c r="A738" t="s">
        <v>3711</v>
      </c>
      <c r="B738" s="9">
        <v>1985.17</v>
      </c>
      <c r="C738">
        <v>91409</v>
      </c>
      <c r="D738" t="s">
        <v>7383</v>
      </c>
    </row>
    <row r="739" spans="1:4">
      <c r="A739" t="s">
        <v>387</v>
      </c>
      <c r="B739" s="9">
        <v>2925.06</v>
      </c>
      <c r="C739">
        <v>701288</v>
      </c>
      <c r="D739" t="s">
        <v>7165</v>
      </c>
    </row>
    <row r="740" spans="1:4">
      <c r="A740" t="s">
        <v>3712</v>
      </c>
      <c r="B740" s="9">
        <v>2905.55</v>
      </c>
      <c r="C740">
        <v>720500</v>
      </c>
      <c r="D740" t="s">
        <v>7301</v>
      </c>
    </row>
    <row r="741" spans="1:4">
      <c r="A741" t="s">
        <v>388</v>
      </c>
      <c r="B741" s="9">
        <v>2223.2600000000002</v>
      </c>
      <c r="C741">
        <v>711760</v>
      </c>
      <c r="D741" t="s">
        <v>7227</v>
      </c>
    </row>
    <row r="742" spans="1:4">
      <c r="A742" t="s">
        <v>3713</v>
      </c>
      <c r="B742" s="9">
        <v>648.36</v>
      </c>
      <c r="C742">
        <v>720835</v>
      </c>
      <c r="D742" t="s">
        <v>7171</v>
      </c>
    </row>
    <row r="743" spans="1:4">
      <c r="A743" t="s">
        <v>389</v>
      </c>
      <c r="B743" s="9">
        <v>858.73</v>
      </c>
      <c r="C743">
        <v>33950</v>
      </c>
      <c r="D743" t="s">
        <v>7169</v>
      </c>
    </row>
    <row r="744" spans="1:4">
      <c r="A744" t="s">
        <v>390</v>
      </c>
      <c r="B744" s="9">
        <v>784.15</v>
      </c>
      <c r="C744">
        <v>96399</v>
      </c>
      <c r="D744" t="s">
        <v>7585</v>
      </c>
    </row>
    <row r="745" spans="1:4">
      <c r="A745" t="s">
        <v>9724</v>
      </c>
      <c r="B745" s="9">
        <v>956.01</v>
      </c>
      <c r="C745">
        <v>720187</v>
      </c>
      <c r="D745" t="s">
        <v>7631</v>
      </c>
    </row>
    <row r="746" spans="1:4">
      <c r="A746" t="s">
        <v>3714</v>
      </c>
      <c r="B746" s="9">
        <v>648.15</v>
      </c>
      <c r="C746">
        <v>80944</v>
      </c>
      <c r="D746" t="s">
        <v>7156</v>
      </c>
    </row>
    <row r="747" spans="1:4">
      <c r="A747" t="s">
        <v>391</v>
      </c>
      <c r="B747" s="9">
        <v>975.05</v>
      </c>
      <c r="C747">
        <v>105018</v>
      </c>
      <c r="D747" t="s">
        <v>7273</v>
      </c>
    </row>
    <row r="748" spans="1:4">
      <c r="A748" t="s">
        <v>392</v>
      </c>
      <c r="B748" s="9">
        <v>1950.53</v>
      </c>
      <c r="C748">
        <v>707757</v>
      </c>
      <c r="D748" t="s">
        <v>7198</v>
      </c>
    </row>
    <row r="749" spans="1:4">
      <c r="A749" t="s">
        <v>393</v>
      </c>
      <c r="B749" s="9">
        <v>797.02</v>
      </c>
      <c r="C749">
        <v>92088</v>
      </c>
      <c r="D749" t="s">
        <v>7586</v>
      </c>
    </row>
    <row r="750" spans="1:4">
      <c r="A750" t="s">
        <v>3715</v>
      </c>
      <c r="B750" s="9">
        <v>2809.99</v>
      </c>
      <c r="C750">
        <v>721377</v>
      </c>
      <c r="D750" t="s">
        <v>7863</v>
      </c>
    </row>
    <row r="751" spans="1:4">
      <c r="A751" t="s">
        <v>3716</v>
      </c>
      <c r="B751" s="9">
        <v>2852.04</v>
      </c>
      <c r="C751">
        <v>200257</v>
      </c>
      <c r="D751" t="s">
        <v>7379</v>
      </c>
    </row>
    <row r="752" spans="1:4">
      <c r="A752" t="s">
        <v>394</v>
      </c>
      <c r="B752" s="9">
        <v>46.03</v>
      </c>
      <c r="C752">
        <v>718548</v>
      </c>
      <c r="D752" t="s">
        <v>7910</v>
      </c>
    </row>
    <row r="753" spans="1:4">
      <c r="A753" t="s">
        <v>395</v>
      </c>
      <c r="B753" s="9">
        <v>2539.94</v>
      </c>
      <c r="C753">
        <v>708261</v>
      </c>
      <c r="D753" t="s">
        <v>7198</v>
      </c>
    </row>
    <row r="754" spans="1:4">
      <c r="A754" t="s">
        <v>3717</v>
      </c>
      <c r="B754" s="9">
        <v>2258.0500000000002</v>
      </c>
      <c r="C754">
        <v>117463</v>
      </c>
      <c r="D754" t="s">
        <v>7587</v>
      </c>
    </row>
    <row r="755" spans="1:4">
      <c r="A755" t="s">
        <v>396</v>
      </c>
      <c r="B755" s="9">
        <v>2897.97</v>
      </c>
      <c r="C755">
        <v>87326</v>
      </c>
      <c r="D755" t="s">
        <v>7337</v>
      </c>
    </row>
    <row r="756" spans="1:4">
      <c r="A756" t="s">
        <v>397</v>
      </c>
      <c r="B756" s="9">
        <v>1148.68</v>
      </c>
      <c r="C756">
        <v>719710</v>
      </c>
      <c r="D756" t="s">
        <v>7130</v>
      </c>
    </row>
    <row r="757" spans="1:4">
      <c r="A757" t="s">
        <v>398</v>
      </c>
      <c r="B757" s="9">
        <v>2223.1999999999998</v>
      </c>
      <c r="C757">
        <v>105597</v>
      </c>
      <c r="D757" t="s">
        <v>7354</v>
      </c>
    </row>
    <row r="758" spans="1:4">
      <c r="A758" t="s">
        <v>399</v>
      </c>
      <c r="B758" s="9">
        <v>3213.52</v>
      </c>
      <c r="C758">
        <v>719043</v>
      </c>
      <c r="D758" t="s">
        <v>7245</v>
      </c>
    </row>
    <row r="759" spans="1:4">
      <c r="A759" t="s">
        <v>400</v>
      </c>
      <c r="B759" s="9">
        <v>95</v>
      </c>
      <c r="C759">
        <v>717941</v>
      </c>
      <c r="D759" t="s">
        <v>7245</v>
      </c>
    </row>
    <row r="760" spans="1:4">
      <c r="A760" t="s">
        <v>401</v>
      </c>
      <c r="B760" s="9">
        <v>3062.76</v>
      </c>
      <c r="C760">
        <v>708678</v>
      </c>
      <c r="D760" t="s">
        <v>7267</v>
      </c>
    </row>
    <row r="761" spans="1:4">
      <c r="A761" t="s">
        <v>402</v>
      </c>
      <c r="B761" s="9">
        <v>736.64</v>
      </c>
      <c r="C761">
        <v>701438</v>
      </c>
      <c r="D761" t="s">
        <v>7130</v>
      </c>
    </row>
    <row r="762" spans="1:4">
      <c r="A762" t="s">
        <v>403</v>
      </c>
      <c r="B762" s="9">
        <v>2089.7199999999998</v>
      </c>
      <c r="C762">
        <v>13299</v>
      </c>
      <c r="D762" t="s">
        <v>7351</v>
      </c>
    </row>
    <row r="763" spans="1:4">
      <c r="A763" t="s">
        <v>3718</v>
      </c>
      <c r="B763" s="9">
        <v>2777.96</v>
      </c>
      <c r="C763">
        <v>713908</v>
      </c>
      <c r="D763" t="s">
        <v>7191</v>
      </c>
    </row>
    <row r="764" spans="1:4">
      <c r="A764" t="s">
        <v>404</v>
      </c>
      <c r="B764" s="9">
        <v>2372.91</v>
      </c>
      <c r="C764">
        <v>50483</v>
      </c>
      <c r="D764" t="s">
        <v>7267</v>
      </c>
    </row>
    <row r="765" spans="1:4">
      <c r="A765" t="s">
        <v>405</v>
      </c>
      <c r="B765" s="9">
        <v>1324.17</v>
      </c>
      <c r="C765">
        <v>86489</v>
      </c>
      <c r="D765" t="s">
        <v>7446</v>
      </c>
    </row>
    <row r="766" spans="1:4">
      <c r="A766" t="s">
        <v>3719</v>
      </c>
      <c r="B766" s="9">
        <v>1993.8</v>
      </c>
      <c r="C766">
        <v>200269</v>
      </c>
      <c r="D766" t="s">
        <v>7558</v>
      </c>
    </row>
    <row r="767" spans="1:4">
      <c r="A767" t="s">
        <v>3720</v>
      </c>
      <c r="B767" s="9">
        <v>9.59</v>
      </c>
      <c r="C767">
        <v>722957</v>
      </c>
      <c r="D767" t="s">
        <v>7479</v>
      </c>
    </row>
    <row r="768" spans="1:4">
      <c r="A768" t="s">
        <v>406</v>
      </c>
      <c r="B768" s="9">
        <v>2691.51</v>
      </c>
      <c r="C768">
        <v>18600</v>
      </c>
      <c r="D768" t="s">
        <v>7366</v>
      </c>
    </row>
    <row r="769" spans="1:4">
      <c r="A769" t="s">
        <v>407</v>
      </c>
      <c r="B769" s="9">
        <v>1170.6099999999999</v>
      </c>
      <c r="C769">
        <v>713372</v>
      </c>
      <c r="D769" t="s">
        <v>7333</v>
      </c>
    </row>
    <row r="770" spans="1:4">
      <c r="A770" t="s">
        <v>3721</v>
      </c>
      <c r="B770" s="9">
        <v>3157</v>
      </c>
      <c r="C770">
        <v>722328</v>
      </c>
      <c r="D770" t="s">
        <v>7592</v>
      </c>
    </row>
    <row r="771" spans="1:4">
      <c r="A771" t="s">
        <v>408</v>
      </c>
      <c r="B771" s="9">
        <v>121.19</v>
      </c>
      <c r="C771">
        <v>20531</v>
      </c>
      <c r="D771" t="s">
        <v>7459</v>
      </c>
    </row>
    <row r="772" spans="1:4">
      <c r="A772" t="s">
        <v>409</v>
      </c>
      <c r="B772" s="9">
        <v>1322.99</v>
      </c>
      <c r="C772">
        <v>18944</v>
      </c>
      <c r="D772" t="s">
        <v>7337</v>
      </c>
    </row>
    <row r="773" spans="1:4">
      <c r="A773" t="s">
        <v>3722</v>
      </c>
      <c r="B773" s="9">
        <v>648.15</v>
      </c>
      <c r="C773">
        <v>250204</v>
      </c>
      <c r="D773" t="s">
        <v>7156</v>
      </c>
    </row>
    <row r="774" spans="1:4">
      <c r="A774" t="s">
        <v>410</v>
      </c>
      <c r="B774" s="9">
        <v>1324.53</v>
      </c>
      <c r="C774">
        <v>33554</v>
      </c>
      <c r="D774" t="s">
        <v>7337</v>
      </c>
    </row>
    <row r="775" spans="1:4">
      <c r="A775" t="s">
        <v>411</v>
      </c>
      <c r="B775" s="9">
        <v>2598.37</v>
      </c>
      <c r="C775">
        <v>701814</v>
      </c>
      <c r="D775" t="s">
        <v>7265</v>
      </c>
    </row>
    <row r="776" spans="1:4">
      <c r="A776" t="s">
        <v>412</v>
      </c>
      <c r="B776" s="9">
        <v>2008.58</v>
      </c>
      <c r="C776">
        <v>702559</v>
      </c>
      <c r="D776" t="s">
        <v>7339</v>
      </c>
    </row>
    <row r="777" spans="1:4">
      <c r="A777" t="s">
        <v>413</v>
      </c>
      <c r="B777" s="9">
        <v>605.53</v>
      </c>
      <c r="C777">
        <v>716552</v>
      </c>
      <c r="D777" t="s">
        <v>7301</v>
      </c>
    </row>
    <row r="778" spans="1:4">
      <c r="A778" t="s">
        <v>414</v>
      </c>
      <c r="B778" s="9">
        <v>2089.0300000000002</v>
      </c>
      <c r="C778">
        <v>710472</v>
      </c>
      <c r="D778" t="s">
        <v>7481</v>
      </c>
    </row>
    <row r="779" spans="1:4">
      <c r="A779" t="s">
        <v>415</v>
      </c>
      <c r="B779" s="9">
        <v>2897.98</v>
      </c>
      <c r="C779">
        <v>717845</v>
      </c>
      <c r="D779" t="s">
        <v>7189</v>
      </c>
    </row>
    <row r="780" spans="1:4">
      <c r="A780" t="s">
        <v>3723</v>
      </c>
      <c r="B780" s="9">
        <v>1985.17</v>
      </c>
      <c r="C780">
        <v>91971</v>
      </c>
      <c r="D780" t="s">
        <v>7389</v>
      </c>
    </row>
    <row r="781" spans="1:4">
      <c r="A781" t="s">
        <v>3724</v>
      </c>
      <c r="B781" s="9">
        <v>605.51</v>
      </c>
      <c r="C781">
        <v>80005</v>
      </c>
      <c r="D781" t="s">
        <v>7173</v>
      </c>
    </row>
    <row r="782" spans="1:4">
      <c r="A782" t="s">
        <v>416</v>
      </c>
      <c r="B782" s="9">
        <v>3166.88</v>
      </c>
      <c r="C782">
        <v>720294</v>
      </c>
      <c r="D782" t="s">
        <v>7190</v>
      </c>
    </row>
    <row r="783" spans="1:4">
      <c r="A783" t="s">
        <v>417</v>
      </c>
      <c r="B783" s="9">
        <v>797</v>
      </c>
      <c r="C783">
        <v>721445</v>
      </c>
      <c r="D783" t="s">
        <v>7273</v>
      </c>
    </row>
    <row r="784" spans="1:4">
      <c r="A784" t="s">
        <v>418</v>
      </c>
      <c r="B784" s="9">
        <v>956.53</v>
      </c>
      <c r="C784">
        <v>709926</v>
      </c>
      <c r="D784" t="s">
        <v>7265</v>
      </c>
    </row>
    <row r="785" spans="1:4">
      <c r="A785" t="s">
        <v>419</v>
      </c>
      <c r="B785" s="9">
        <v>1099</v>
      </c>
      <c r="C785">
        <v>110658</v>
      </c>
      <c r="D785" t="s">
        <v>7405</v>
      </c>
    </row>
    <row r="786" spans="1:4">
      <c r="A786" t="s">
        <v>420</v>
      </c>
      <c r="B786" s="9">
        <v>121.15</v>
      </c>
      <c r="C786">
        <v>705447</v>
      </c>
      <c r="D786" t="s">
        <v>7459</v>
      </c>
    </row>
    <row r="787" spans="1:4">
      <c r="A787" t="s">
        <v>421</v>
      </c>
      <c r="B787" s="9">
        <v>3246.14</v>
      </c>
      <c r="C787">
        <v>87018</v>
      </c>
      <c r="D787" t="s">
        <v>7337</v>
      </c>
    </row>
    <row r="788" spans="1:4">
      <c r="A788" t="s">
        <v>422</v>
      </c>
      <c r="B788" s="9">
        <v>248.18</v>
      </c>
      <c r="C788">
        <v>40209</v>
      </c>
      <c r="D788" t="s">
        <v>7169</v>
      </c>
    </row>
    <row r="789" spans="1:4">
      <c r="A789" t="s">
        <v>9725</v>
      </c>
      <c r="B789" s="9">
        <v>2691.59</v>
      </c>
      <c r="C789">
        <v>722017</v>
      </c>
      <c r="D789" t="s">
        <v>7483</v>
      </c>
    </row>
    <row r="790" spans="1:4">
      <c r="A790" t="s">
        <v>423</v>
      </c>
      <c r="B790" s="9">
        <v>2598.89</v>
      </c>
      <c r="C790">
        <v>719496</v>
      </c>
      <c r="D790" t="s">
        <v>7219</v>
      </c>
    </row>
    <row r="791" spans="1:4">
      <c r="A791" t="s">
        <v>424</v>
      </c>
      <c r="B791" s="9">
        <v>1322.58</v>
      </c>
      <c r="C791">
        <v>713405</v>
      </c>
      <c r="D791" t="s">
        <v>7337</v>
      </c>
    </row>
    <row r="792" spans="1:4">
      <c r="A792" t="s">
        <v>425</v>
      </c>
      <c r="B792" s="9">
        <v>2205.2399999999998</v>
      </c>
      <c r="C792">
        <v>720388</v>
      </c>
      <c r="D792" t="s">
        <v>7623</v>
      </c>
    </row>
    <row r="793" spans="1:4">
      <c r="A793" t="s">
        <v>426</v>
      </c>
      <c r="B793" s="9">
        <v>3213.75</v>
      </c>
      <c r="C793">
        <v>86255</v>
      </c>
      <c r="D793" t="s">
        <v>7392</v>
      </c>
    </row>
    <row r="794" spans="1:4">
      <c r="A794" t="s">
        <v>3725</v>
      </c>
      <c r="B794" s="9">
        <v>648.15</v>
      </c>
      <c r="C794">
        <v>250110</v>
      </c>
      <c r="D794" t="s">
        <v>7156</v>
      </c>
    </row>
    <row r="795" spans="1:4">
      <c r="A795" t="s">
        <v>3726</v>
      </c>
      <c r="B795" s="9">
        <v>648.15</v>
      </c>
      <c r="C795">
        <v>250156</v>
      </c>
      <c r="D795" t="s">
        <v>7156</v>
      </c>
    </row>
    <row r="796" spans="1:4">
      <c r="A796" t="s">
        <v>3727</v>
      </c>
      <c r="B796" s="9">
        <v>605.51</v>
      </c>
      <c r="C796">
        <v>51009</v>
      </c>
      <c r="D796" t="s">
        <v>7260</v>
      </c>
    </row>
    <row r="797" spans="1:4">
      <c r="A797" t="s">
        <v>3728</v>
      </c>
      <c r="B797" s="9">
        <v>648.15</v>
      </c>
      <c r="C797">
        <v>80943</v>
      </c>
      <c r="D797" t="s">
        <v>7156</v>
      </c>
    </row>
    <row r="798" spans="1:4">
      <c r="A798" t="s">
        <v>3729</v>
      </c>
      <c r="B798" s="9">
        <v>614.74</v>
      </c>
      <c r="C798">
        <v>104127</v>
      </c>
      <c r="D798" t="s">
        <v>7121</v>
      </c>
    </row>
    <row r="799" spans="1:4">
      <c r="A799" t="s">
        <v>427</v>
      </c>
      <c r="B799" s="9">
        <v>0</v>
      </c>
      <c r="C799">
        <v>94236</v>
      </c>
      <c r="D799" t="s">
        <v>7606</v>
      </c>
    </row>
    <row r="800" spans="1:4">
      <c r="A800" t="s">
        <v>428</v>
      </c>
      <c r="B800" s="9">
        <v>0</v>
      </c>
      <c r="C800">
        <v>999</v>
      </c>
      <c r="D800" t="s">
        <v>7607</v>
      </c>
    </row>
    <row r="801" spans="1:4">
      <c r="A801" t="s">
        <v>429</v>
      </c>
      <c r="B801" s="9">
        <v>0</v>
      </c>
      <c r="C801">
        <v>998</v>
      </c>
      <c r="D801" t="s">
        <v>7607</v>
      </c>
    </row>
    <row r="802" spans="1:4">
      <c r="A802" t="s">
        <v>3730</v>
      </c>
      <c r="B802" s="9">
        <v>1745.86</v>
      </c>
      <c r="C802">
        <v>708502</v>
      </c>
      <c r="D802" t="s">
        <v>7608</v>
      </c>
    </row>
    <row r="803" spans="1:4">
      <c r="A803" t="s">
        <v>430</v>
      </c>
      <c r="B803" s="9">
        <v>1532.84</v>
      </c>
      <c r="C803">
        <v>40585</v>
      </c>
      <c r="D803" t="s">
        <v>7161</v>
      </c>
    </row>
    <row r="804" spans="1:4">
      <c r="A804" t="s">
        <v>431</v>
      </c>
      <c r="B804" s="9">
        <v>1170.31</v>
      </c>
      <c r="C804">
        <v>11231</v>
      </c>
      <c r="D804" t="s">
        <v>7586</v>
      </c>
    </row>
    <row r="805" spans="1:4">
      <c r="A805" t="s">
        <v>432</v>
      </c>
      <c r="B805" s="9">
        <v>1119.93</v>
      </c>
      <c r="C805">
        <v>719888</v>
      </c>
      <c r="D805" t="s">
        <v>7484</v>
      </c>
    </row>
    <row r="806" spans="1:4">
      <c r="A806" t="s">
        <v>433</v>
      </c>
      <c r="B806" s="9">
        <v>975.25</v>
      </c>
      <c r="C806">
        <v>720424</v>
      </c>
      <c r="D806" t="s">
        <v>7611</v>
      </c>
    </row>
    <row r="807" spans="1:4">
      <c r="A807" t="s">
        <v>434</v>
      </c>
      <c r="B807" s="9">
        <v>956.76</v>
      </c>
      <c r="C807">
        <v>706796</v>
      </c>
      <c r="D807" t="s">
        <v>7357</v>
      </c>
    </row>
    <row r="808" spans="1:4">
      <c r="A808" t="s">
        <v>3731</v>
      </c>
      <c r="B808" s="9">
        <v>2976.77</v>
      </c>
      <c r="C808">
        <v>722336</v>
      </c>
      <c r="D808" t="s">
        <v>7405</v>
      </c>
    </row>
    <row r="809" spans="1:4">
      <c r="A809" t="s">
        <v>435</v>
      </c>
      <c r="B809" s="9">
        <v>736.55</v>
      </c>
      <c r="C809">
        <v>700122</v>
      </c>
      <c r="D809" t="s">
        <v>7130</v>
      </c>
    </row>
    <row r="810" spans="1:4">
      <c r="A810" t="s">
        <v>3732</v>
      </c>
      <c r="B810" s="9">
        <v>605</v>
      </c>
      <c r="C810">
        <v>722507</v>
      </c>
      <c r="D810" t="s">
        <v>7580</v>
      </c>
    </row>
    <row r="811" spans="1:4">
      <c r="A811" t="s">
        <v>436</v>
      </c>
      <c r="B811" s="9">
        <v>0</v>
      </c>
      <c r="C811">
        <v>701974</v>
      </c>
      <c r="D811" t="s">
        <v>7198</v>
      </c>
    </row>
    <row r="812" spans="1:4">
      <c r="A812" t="s">
        <v>3733</v>
      </c>
      <c r="B812" s="9">
        <v>1971.08</v>
      </c>
      <c r="C812">
        <v>722698</v>
      </c>
      <c r="D812" t="s">
        <v>7499</v>
      </c>
    </row>
    <row r="813" spans="1:4">
      <c r="A813" t="s">
        <v>437</v>
      </c>
      <c r="B813" s="9">
        <v>1119.54</v>
      </c>
      <c r="C813">
        <v>21252</v>
      </c>
      <c r="D813" t="s">
        <v>7245</v>
      </c>
    </row>
    <row r="814" spans="1:4">
      <c r="A814" t="s">
        <v>3734</v>
      </c>
      <c r="B814" s="9">
        <v>3128.69</v>
      </c>
      <c r="C814">
        <v>715709</v>
      </c>
      <c r="D814" t="s">
        <v>7246</v>
      </c>
    </row>
    <row r="815" spans="1:4">
      <c r="A815" t="s">
        <v>438</v>
      </c>
      <c r="B815" s="9">
        <v>1170.1600000000001</v>
      </c>
      <c r="C815">
        <v>713500</v>
      </c>
      <c r="D815" t="s">
        <v>7564</v>
      </c>
    </row>
    <row r="816" spans="1:4">
      <c r="A816" t="s">
        <v>439</v>
      </c>
      <c r="B816" s="9">
        <v>479.23</v>
      </c>
      <c r="C816">
        <v>721076</v>
      </c>
      <c r="D816" t="s">
        <v>7268</v>
      </c>
    </row>
    <row r="817" spans="1:4">
      <c r="A817" t="s">
        <v>440</v>
      </c>
      <c r="B817" s="9">
        <v>668.7</v>
      </c>
      <c r="C817">
        <v>33040</v>
      </c>
      <c r="D817" t="s">
        <v>7615</v>
      </c>
    </row>
    <row r="818" spans="1:4">
      <c r="A818" t="s">
        <v>441</v>
      </c>
      <c r="B818" s="9">
        <v>1324.66</v>
      </c>
      <c r="C818">
        <v>105297</v>
      </c>
      <c r="D818" t="s">
        <v>7315</v>
      </c>
    </row>
    <row r="819" spans="1:4">
      <c r="A819" t="s">
        <v>442</v>
      </c>
      <c r="B819" s="9">
        <v>3157.24</v>
      </c>
      <c r="C819">
        <v>713925</v>
      </c>
      <c r="D819" t="s">
        <v>7271</v>
      </c>
    </row>
    <row r="820" spans="1:4">
      <c r="A820" t="s">
        <v>3735</v>
      </c>
      <c r="B820" s="9">
        <v>2531.6799999999998</v>
      </c>
      <c r="C820">
        <v>721858</v>
      </c>
      <c r="D820" t="s">
        <v>7866</v>
      </c>
    </row>
    <row r="821" spans="1:4">
      <c r="A821" t="s">
        <v>443</v>
      </c>
      <c r="B821" s="9">
        <v>2089.41</v>
      </c>
      <c r="C821">
        <v>720223</v>
      </c>
      <c r="D821" t="s">
        <v>7237</v>
      </c>
    </row>
    <row r="822" spans="1:4">
      <c r="A822" t="s">
        <v>444</v>
      </c>
      <c r="B822" s="9">
        <v>3157.77</v>
      </c>
      <c r="C822">
        <v>710585</v>
      </c>
      <c r="D822" t="s">
        <v>7305</v>
      </c>
    </row>
    <row r="823" spans="1:4">
      <c r="A823" t="s">
        <v>445</v>
      </c>
      <c r="B823" s="9">
        <v>2809.91</v>
      </c>
      <c r="C823">
        <v>712716</v>
      </c>
      <c r="D823" t="s">
        <v>7367</v>
      </c>
    </row>
    <row r="824" spans="1:4">
      <c r="A824" t="s">
        <v>3736</v>
      </c>
      <c r="B824" s="9">
        <v>1950.2</v>
      </c>
      <c r="C824">
        <v>706430</v>
      </c>
      <c r="D824" t="s">
        <v>7617</v>
      </c>
    </row>
    <row r="825" spans="1:4">
      <c r="A825" t="s">
        <v>446</v>
      </c>
      <c r="B825" s="9">
        <v>956.12</v>
      </c>
      <c r="C825">
        <v>93736</v>
      </c>
      <c r="D825" t="s">
        <v>7366</v>
      </c>
    </row>
    <row r="826" spans="1:4">
      <c r="A826" t="s">
        <v>3737</v>
      </c>
      <c r="B826" s="9">
        <v>867.74</v>
      </c>
      <c r="C826">
        <v>722745</v>
      </c>
      <c r="D826" t="s">
        <v>7484</v>
      </c>
    </row>
    <row r="827" spans="1:4">
      <c r="A827" t="s">
        <v>447</v>
      </c>
      <c r="B827" s="9">
        <v>1264.6400000000001</v>
      </c>
      <c r="C827">
        <v>50362</v>
      </c>
      <c r="D827" t="s">
        <v>7337</v>
      </c>
    </row>
    <row r="828" spans="1:4">
      <c r="A828" t="s">
        <v>448</v>
      </c>
      <c r="B828" s="9">
        <v>2897.41</v>
      </c>
      <c r="C828">
        <v>40766</v>
      </c>
      <c r="D828" t="s">
        <v>7337</v>
      </c>
    </row>
    <row r="829" spans="1:4">
      <c r="A829" t="s">
        <v>449</v>
      </c>
      <c r="B829" s="9">
        <v>86.34</v>
      </c>
      <c r="C829">
        <v>33083</v>
      </c>
      <c r="D829" t="s">
        <v>7337</v>
      </c>
    </row>
    <row r="830" spans="1:4">
      <c r="A830" t="s">
        <v>450</v>
      </c>
      <c r="B830" s="9">
        <v>2205.8200000000002</v>
      </c>
      <c r="C830">
        <v>704141</v>
      </c>
      <c r="D830" t="s">
        <v>7236</v>
      </c>
    </row>
    <row r="831" spans="1:4">
      <c r="A831" t="s">
        <v>451</v>
      </c>
      <c r="B831" s="9">
        <v>869.24</v>
      </c>
      <c r="C831">
        <v>711140</v>
      </c>
      <c r="D831" t="s">
        <v>7484</v>
      </c>
    </row>
    <row r="832" spans="1:4">
      <c r="A832" t="s">
        <v>452</v>
      </c>
      <c r="B832" s="9">
        <v>1985.89</v>
      </c>
      <c r="C832">
        <v>11233</v>
      </c>
      <c r="D832" t="s">
        <v>7620</v>
      </c>
    </row>
    <row r="833" spans="1:4">
      <c r="A833" t="s">
        <v>3738</v>
      </c>
      <c r="B833" s="9">
        <v>1519.66</v>
      </c>
      <c r="C833">
        <v>722705</v>
      </c>
      <c r="D833" t="s">
        <v>7943</v>
      </c>
    </row>
    <row r="834" spans="1:4">
      <c r="A834" t="s">
        <v>453</v>
      </c>
      <c r="B834" s="9">
        <v>2610.1</v>
      </c>
      <c r="C834">
        <v>706501</v>
      </c>
      <c r="D834" t="s">
        <v>7130</v>
      </c>
    </row>
    <row r="835" spans="1:4">
      <c r="A835" t="s">
        <v>454</v>
      </c>
      <c r="B835" s="9">
        <v>0</v>
      </c>
      <c r="C835">
        <v>701817</v>
      </c>
      <c r="D835" t="s">
        <v>7198</v>
      </c>
    </row>
    <row r="836" spans="1:4">
      <c r="A836" t="s">
        <v>455</v>
      </c>
      <c r="B836" s="9">
        <v>98.6</v>
      </c>
      <c r="C836">
        <v>95278</v>
      </c>
      <c r="D836" t="s">
        <v>7227</v>
      </c>
    </row>
    <row r="837" spans="1:4">
      <c r="A837" t="s">
        <v>456</v>
      </c>
      <c r="B837" s="9">
        <v>2897.72</v>
      </c>
      <c r="C837">
        <v>23764</v>
      </c>
      <c r="D837" t="s">
        <v>7161</v>
      </c>
    </row>
    <row r="838" spans="1:4">
      <c r="A838" t="s">
        <v>457</v>
      </c>
      <c r="B838" s="9">
        <v>2258.8000000000002</v>
      </c>
      <c r="C838">
        <v>704773</v>
      </c>
      <c r="D838" t="s">
        <v>7623</v>
      </c>
    </row>
    <row r="839" spans="1:4">
      <c r="A839" t="s">
        <v>458</v>
      </c>
      <c r="B839" s="9">
        <v>46.98</v>
      </c>
      <c r="C839">
        <v>88572</v>
      </c>
      <c r="D839" t="s">
        <v>7236</v>
      </c>
    </row>
    <row r="840" spans="1:4">
      <c r="A840" t="s">
        <v>3740</v>
      </c>
      <c r="B840" s="9">
        <v>1170.01</v>
      </c>
      <c r="C840">
        <v>721071</v>
      </c>
      <c r="D840" t="s">
        <v>7242</v>
      </c>
    </row>
    <row r="841" spans="1:4">
      <c r="A841" t="s">
        <v>459</v>
      </c>
      <c r="B841" s="9">
        <v>2691.99</v>
      </c>
      <c r="C841">
        <v>713920</v>
      </c>
      <c r="D841" t="s">
        <v>7236</v>
      </c>
    </row>
    <row r="842" spans="1:4">
      <c r="A842" t="s">
        <v>460</v>
      </c>
      <c r="B842" s="9">
        <v>3389.11</v>
      </c>
      <c r="C842">
        <v>715225</v>
      </c>
      <c r="D842" t="s">
        <v>7484</v>
      </c>
    </row>
    <row r="843" spans="1:4">
      <c r="A843" t="s">
        <v>461</v>
      </c>
      <c r="B843" s="9">
        <v>975.51</v>
      </c>
      <c r="C843">
        <v>720831</v>
      </c>
      <c r="D843" t="s">
        <v>7625</v>
      </c>
    </row>
    <row r="844" spans="1:4">
      <c r="A844" t="s">
        <v>462</v>
      </c>
      <c r="B844" s="9">
        <v>95.65</v>
      </c>
      <c r="C844">
        <v>23921</v>
      </c>
      <c r="D844" t="s">
        <v>7169</v>
      </c>
    </row>
    <row r="845" spans="1:4">
      <c r="A845" t="s">
        <v>463</v>
      </c>
      <c r="B845" s="9">
        <v>797.07</v>
      </c>
      <c r="C845">
        <v>713555</v>
      </c>
      <c r="D845" t="s">
        <v>7687</v>
      </c>
    </row>
    <row r="846" spans="1:4">
      <c r="A846" t="s">
        <v>464</v>
      </c>
      <c r="B846" s="9">
        <v>1950.86</v>
      </c>
      <c r="C846">
        <v>708294</v>
      </c>
      <c r="D846" t="s">
        <v>7239</v>
      </c>
    </row>
    <row r="847" spans="1:4">
      <c r="A847" t="s">
        <v>465</v>
      </c>
      <c r="B847" s="9">
        <v>1561.98</v>
      </c>
      <c r="C847">
        <v>706992</v>
      </c>
      <c r="D847" t="s">
        <v>7130</v>
      </c>
    </row>
    <row r="848" spans="1:4">
      <c r="A848" t="s">
        <v>466</v>
      </c>
      <c r="B848" s="9">
        <v>918.08</v>
      </c>
      <c r="C848">
        <v>40475</v>
      </c>
      <c r="D848" t="s">
        <v>7459</v>
      </c>
    </row>
    <row r="849" spans="1:4">
      <c r="A849" t="s">
        <v>467</v>
      </c>
      <c r="B849" s="9">
        <v>736.65</v>
      </c>
      <c r="C849">
        <v>715930</v>
      </c>
      <c r="D849" t="s">
        <v>7626</v>
      </c>
    </row>
    <row r="850" spans="1:4">
      <c r="A850" t="s">
        <v>468</v>
      </c>
      <c r="B850" s="9">
        <v>2426.14</v>
      </c>
      <c r="C850">
        <v>50833</v>
      </c>
      <c r="D850" t="s">
        <v>7267</v>
      </c>
    </row>
    <row r="851" spans="1:4">
      <c r="A851" t="s">
        <v>469</v>
      </c>
      <c r="B851" s="9">
        <v>1985.94</v>
      </c>
      <c r="C851">
        <v>714322</v>
      </c>
      <c r="D851" t="s">
        <v>7196</v>
      </c>
    </row>
    <row r="852" spans="1:4">
      <c r="A852" t="s">
        <v>470</v>
      </c>
      <c r="B852" s="9">
        <v>2598.5</v>
      </c>
      <c r="C852">
        <v>83457</v>
      </c>
      <c r="D852" t="s">
        <v>7627</v>
      </c>
    </row>
    <row r="853" spans="1:4">
      <c r="A853" t="s">
        <v>471</v>
      </c>
      <c r="B853" s="9">
        <v>1950.27</v>
      </c>
      <c r="C853">
        <v>720633</v>
      </c>
      <c r="D853" t="s">
        <v>7628</v>
      </c>
    </row>
    <row r="854" spans="1:4">
      <c r="A854" t="s">
        <v>472</v>
      </c>
      <c r="B854" s="9">
        <v>2610.64</v>
      </c>
      <c r="C854">
        <v>704344</v>
      </c>
      <c r="D854" t="s">
        <v>7130</v>
      </c>
    </row>
    <row r="855" spans="1:4">
      <c r="A855" t="s">
        <v>473</v>
      </c>
      <c r="B855" s="9">
        <v>2691.41</v>
      </c>
      <c r="C855">
        <v>50898</v>
      </c>
      <c r="D855" t="s">
        <v>7198</v>
      </c>
    </row>
    <row r="856" spans="1:4">
      <c r="A856" t="s">
        <v>474</v>
      </c>
      <c r="B856" s="9">
        <v>1726.8</v>
      </c>
      <c r="C856">
        <v>713079</v>
      </c>
      <c r="D856" t="s">
        <v>7236</v>
      </c>
    </row>
    <row r="857" spans="1:4">
      <c r="A857" t="s">
        <v>3741</v>
      </c>
      <c r="B857" s="9">
        <v>2897.31</v>
      </c>
      <c r="C857">
        <v>722899</v>
      </c>
      <c r="D857" t="s">
        <v>7219</v>
      </c>
    </row>
    <row r="858" spans="1:4">
      <c r="A858" t="s">
        <v>475</v>
      </c>
      <c r="B858" s="9">
        <v>1020.27</v>
      </c>
      <c r="C858">
        <v>703829</v>
      </c>
      <c r="D858" t="s">
        <v>7532</v>
      </c>
    </row>
    <row r="859" spans="1:4">
      <c r="A859" t="s">
        <v>476</v>
      </c>
      <c r="B859" s="9">
        <v>2960.64</v>
      </c>
      <c r="C859">
        <v>711334</v>
      </c>
      <c r="D859" t="s">
        <v>7245</v>
      </c>
    </row>
    <row r="860" spans="1:4">
      <c r="A860" t="s">
        <v>477</v>
      </c>
      <c r="B860" s="9">
        <v>1726.49</v>
      </c>
      <c r="C860">
        <v>92347</v>
      </c>
      <c r="D860" t="s">
        <v>7273</v>
      </c>
    </row>
    <row r="861" spans="1:4">
      <c r="A861" t="s">
        <v>478</v>
      </c>
      <c r="B861" s="9">
        <v>98.01</v>
      </c>
      <c r="C861">
        <v>98277</v>
      </c>
      <c r="D861" t="s">
        <v>7256</v>
      </c>
    </row>
    <row r="862" spans="1:4">
      <c r="A862" t="s">
        <v>3</v>
      </c>
      <c r="B862" s="9">
        <v>2610.96</v>
      </c>
      <c r="C862">
        <v>710316</v>
      </c>
      <c r="D862" t="s">
        <v>7522</v>
      </c>
    </row>
    <row r="863" spans="1:4">
      <c r="A863" t="s">
        <v>479</v>
      </c>
      <c r="B863" s="9">
        <v>2426.81</v>
      </c>
      <c r="C863">
        <v>705493</v>
      </c>
      <c r="D863" t="s">
        <v>7405</v>
      </c>
    </row>
    <row r="864" spans="1:4">
      <c r="A864" t="s">
        <v>480</v>
      </c>
      <c r="B864" s="9">
        <v>3157.15</v>
      </c>
      <c r="C864">
        <v>721061</v>
      </c>
      <c r="D864" t="s">
        <v>7630</v>
      </c>
    </row>
    <row r="865" spans="1:4">
      <c r="A865" t="s">
        <v>481</v>
      </c>
      <c r="B865" s="9">
        <v>918.13</v>
      </c>
      <c r="C865">
        <v>10592</v>
      </c>
      <c r="D865" t="s">
        <v>7245</v>
      </c>
    </row>
    <row r="866" spans="1:4">
      <c r="A866" t="s">
        <v>482</v>
      </c>
      <c r="B866" s="9">
        <v>644.95000000000005</v>
      </c>
      <c r="C866">
        <v>719991</v>
      </c>
      <c r="D866" t="s">
        <v>7335</v>
      </c>
    </row>
    <row r="867" spans="1:4">
      <c r="A867" t="s">
        <v>3742</v>
      </c>
      <c r="B867" s="9">
        <v>867.74</v>
      </c>
      <c r="C867">
        <v>722175</v>
      </c>
      <c r="D867" t="s">
        <v>7337</v>
      </c>
    </row>
    <row r="868" spans="1:4">
      <c r="A868" t="s">
        <v>483</v>
      </c>
      <c r="B868" s="9">
        <v>2897.7</v>
      </c>
      <c r="C868">
        <v>36499</v>
      </c>
      <c r="D868" t="s">
        <v>7631</v>
      </c>
    </row>
    <row r="869" spans="1:4">
      <c r="A869" t="s">
        <v>484</v>
      </c>
      <c r="B869" s="9">
        <v>1148.68</v>
      </c>
      <c r="C869">
        <v>719449</v>
      </c>
      <c r="D869" t="s">
        <v>7305</v>
      </c>
    </row>
    <row r="870" spans="1:4">
      <c r="A870" t="s">
        <v>485</v>
      </c>
      <c r="B870" s="9">
        <v>1950.93</v>
      </c>
      <c r="C870">
        <v>700112</v>
      </c>
      <c r="D870" t="s">
        <v>7236</v>
      </c>
    </row>
    <row r="871" spans="1:4">
      <c r="A871" t="s">
        <v>486</v>
      </c>
      <c r="B871" s="9">
        <v>131</v>
      </c>
      <c r="C871">
        <v>50848</v>
      </c>
      <c r="D871" t="s">
        <v>7615</v>
      </c>
    </row>
    <row r="872" spans="1:4">
      <c r="A872" t="s">
        <v>487</v>
      </c>
      <c r="B872" s="9">
        <v>2598.9299999999998</v>
      </c>
      <c r="C872">
        <v>706350</v>
      </c>
      <c r="D872" t="s">
        <v>9335</v>
      </c>
    </row>
    <row r="873" spans="1:4">
      <c r="A873" t="s">
        <v>488</v>
      </c>
      <c r="B873" s="9">
        <v>797</v>
      </c>
      <c r="C873">
        <v>718879</v>
      </c>
      <c r="D873" t="s">
        <v>7352</v>
      </c>
    </row>
    <row r="874" spans="1:4">
      <c r="A874" t="s">
        <v>489</v>
      </c>
      <c r="B874" s="9">
        <v>1020.07</v>
      </c>
      <c r="C874">
        <v>716176</v>
      </c>
      <c r="D874" t="s">
        <v>7198</v>
      </c>
    </row>
    <row r="875" spans="1:4">
      <c r="A875" t="s">
        <v>490</v>
      </c>
      <c r="B875" s="9">
        <v>797.58</v>
      </c>
      <c r="C875">
        <v>716494</v>
      </c>
      <c r="D875" t="s">
        <v>7633</v>
      </c>
    </row>
    <row r="876" spans="1:4">
      <c r="A876" t="s">
        <v>3743</v>
      </c>
      <c r="B876" s="9">
        <v>467.6</v>
      </c>
      <c r="C876">
        <v>722829</v>
      </c>
      <c r="D876" t="s">
        <v>7520</v>
      </c>
    </row>
    <row r="877" spans="1:4">
      <c r="A877" t="s">
        <v>491</v>
      </c>
      <c r="B877" s="9">
        <v>3062.48</v>
      </c>
      <c r="C877">
        <v>20848</v>
      </c>
      <c r="D877" t="s">
        <v>7245</v>
      </c>
    </row>
    <row r="878" spans="1:4">
      <c r="A878" t="s">
        <v>492</v>
      </c>
      <c r="B878" s="9">
        <v>867.49</v>
      </c>
      <c r="C878">
        <v>35657</v>
      </c>
      <c r="D878" t="s">
        <v>7161</v>
      </c>
    </row>
    <row r="879" spans="1:4">
      <c r="A879" t="s">
        <v>493</v>
      </c>
      <c r="B879" s="9">
        <v>1264.33</v>
      </c>
      <c r="C879">
        <v>707388</v>
      </c>
      <c r="D879" t="s">
        <v>7412</v>
      </c>
    </row>
    <row r="880" spans="1:4">
      <c r="A880" t="s">
        <v>494</v>
      </c>
      <c r="B880" s="9">
        <v>1950.02</v>
      </c>
      <c r="C880">
        <v>713633</v>
      </c>
      <c r="D880" t="s">
        <v>7341</v>
      </c>
    </row>
    <row r="881" spans="1:4">
      <c r="A881" t="s">
        <v>495</v>
      </c>
      <c r="B881" s="9">
        <v>178.01</v>
      </c>
      <c r="C881">
        <v>89211</v>
      </c>
      <c r="D881" t="s">
        <v>7265</v>
      </c>
    </row>
    <row r="882" spans="1:4">
      <c r="A882" t="s">
        <v>496</v>
      </c>
      <c r="B882" s="9">
        <v>2428.48</v>
      </c>
      <c r="C882">
        <v>713257</v>
      </c>
      <c r="D882" t="s">
        <v>7245</v>
      </c>
    </row>
    <row r="883" spans="1:4">
      <c r="A883" t="s">
        <v>497</v>
      </c>
      <c r="B883" s="9">
        <v>2205.0300000000002</v>
      </c>
      <c r="C883">
        <v>721449</v>
      </c>
      <c r="D883" t="s">
        <v>7697</v>
      </c>
    </row>
    <row r="884" spans="1:4">
      <c r="A884" t="s">
        <v>498</v>
      </c>
      <c r="B884" s="9">
        <v>784.05</v>
      </c>
      <c r="C884">
        <v>714077</v>
      </c>
      <c r="D884" t="s">
        <v>7484</v>
      </c>
    </row>
    <row r="885" spans="1:4">
      <c r="A885" t="s">
        <v>499</v>
      </c>
      <c r="B885" s="9">
        <v>614.84</v>
      </c>
      <c r="C885">
        <v>714270</v>
      </c>
      <c r="D885" t="s">
        <v>7198</v>
      </c>
    </row>
    <row r="886" spans="1:4">
      <c r="A886" t="s">
        <v>500</v>
      </c>
      <c r="B886" s="9">
        <v>3389.5</v>
      </c>
      <c r="C886">
        <v>86676</v>
      </c>
      <c r="D886" t="s">
        <v>7200</v>
      </c>
    </row>
    <row r="887" spans="1:4">
      <c r="A887" t="s">
        <v>501</v>
      </c>
      <c r="B887" s="9">
        <v>1532.41</v>
      </c>
      <c r="C887">
        <v>88610</v>
      </c>
      <c r="D887" t="s">
        <v>7339</v>
      </c>
    </row>
    <row r="888" spans="1:4">
      <c r="A888" t="s">
        <v>4</v>
      </c>
      <c r="B888" s="9">
        <v>1950</v>
      </c>
      <c r="C888">
        <v>721175</v>
      </c>
      <c r="D888" t="s">
        <v>7522</v>
      </c>
    </row>
    <row r="889" spans="1:4">
      <c r="A889" t="s">
        <v>502</v>
      </c>
      <c r="B889" s="9">
        <v>1099.77</v>
      </c>
      <c r="C889">
        <v>700237</v>
      </c>
      <c r="D889" t="s">
        <v>8438</v>
      </c>
    </row>
    <row r="890" spans="1:4">
      <c r="A890" t="s">
        <v>503</v>
      </c>
      <c r="B890" s="9">
        <v>2372.81</v>
      </c>
      <c r="C890">
        <v>700119</v>
      </c>
      <c r="D890" t="s">
        <v>7639</v>
      </c>
    </row>
    <row r="891" spans="1:4">
      <c r="A891" t="s">
        <v>504</v>
      </c>
      <c r="B891" s="9">
        <v>1561.43</v>
      </c>
      <c r="C891">
        <v>718527</v>
      </c>
      <c r="D891" t="s">
        <v>7534</v>
      </c>
    </row>
    <row r="892" spans="1:4">
      <c r="A892" t="s">
        <v>505</v>
      </c>
      <c r="B892" s="9">
        <v>3347.7</v>
      </c>
      <c r="C892">
        <v>85415</v>
      </c>
      <c r="D892" t="s">
        <v>7339</v>
      </c>
    </row>
    <row r="893" spans="1:4">
      <c r="A893" t="s">
        <v>506</v>
      </c>
      <c r="B893" s="9">
        <v>2897.65</v>
      </c>
      <c r="C893">
        <v>86971</v>
      </c>
      <c r="D893" t="s">
        <v>7337</v>
      </c>
    </row>
    <row r="894" spans="1:4">
      <c r="A894" t="s">
        <v>507</v>
      </c>
      <c r="B894" s="9">
        <v>3347.88</v>
      </c>
      <c r="C894">
        <v>712380</v>
      </c>
      <c r="D894" t="s">
        <v>7337</v>
      </c>
    </row>
    <row r="895" spans="1:4">
      <c r="A895" t="s">
        <v>508</v>
      </c>
      <c r="B895" s="9">
        <v>1561.68</v>
      </c>
      <c r="C895">
        <v>708661</v>
      </c>
      <c r="D895" t="s">
        <v>7130</v>
      </c>
    </row>
    <row r="896" spans="1:4">
      <c r="A896" t="s">
        <v>509</v>
      </c>
      <c r="B896" s="9">
        <v>1532.19</v>
      </c>
      <c r="C896">
        <v>13505</v>
      </c>
      <c r="D896" t="s">
        <v>7140</v>
      </c>
    </row>
    <row r="897" spans="1:4">
      <c r="A897" t="s">
        <v>510</v>
      </c>
      <c r="B897" s="9">
        <v>353.4</v>
      </c>
      <c r="C897">
        <v>20911</v>
      </c>
      <c r="D897" t="s">
        <v>7641</v>
      </c>
    </row>
    <row r="898" spans="1:4">
      <c r="A898" t="s">
        <v>511</v>
      </c>
      <c r="B898" s="9">
        <v>2667.02</v>
      </c>
      <c r="C898">
        <v>713232</v>
      </c>
      <c r="D898" t="s">
        <v>7356</v>
      </c>
    </row>
    <row r="899" spans="1:4">
      <c r="A899" t="s">
        <v>512</v>
      </c>
      <c r="B899" s="9">
        <v>3157.78</v>
      </c>
      <c r="C899">
        <v>720389</v>
      </c>
      <c r="D899" t="s">
        <v>7430</v>
      </c>
    </row>
    <row r="900" spans="1:4">
      <c r="A900" t="s">
        <v>513</v>
      </c>
      <c r="B900" s="9">
        <v>736.53</v>
      </c>
      <c r="C900">
        <v>95697</v>
      </c>
      <c r="D900" t="s">
        <v>7642</v>
      </c>
    </row>
    <row r="901" spans="1:4">
      <c r="A901" t="s">
        <v>514</v>
      </c>
      <c r="B901" s="9">
        <v>975.51</v>
      </c>
      <c r="C901">
        <v>717522</v>
      </c>
      <c r="D901" t="s">
        <v>7280</v>
      </c>
    </row>
    <row r="902" spans="1:4">
      <c r="A902" t="s">
        <v>3744</v>
      </c>
      <c r="B902" s="9">
        <v>1745.39</v>
      </c>
      <c r="C902">
        <v>719087</v>
      </c>
      <c r="D902" t="s">
        <v>7247</v>
      </c>
    </row>
    <row r="903" spans="1:4">
      <c r="A903" t="s">
        <v>515</v>
      </c>
      <c r="B903" s="9">
        <v>377.72</v>
      </c>
      <c r="C903">
        <v>716783</v>
      </c>
      <c r="D903" t="s">
        <v>7297</v>
      </c>
    </row>
    <row r="904" spans="1:4">
      <c r="A904" t="s">
        <v>516</v>
      </c>
      <c r="B904" s="9">
        <v>446.82</v>
      </c>
      <c r="C904">
        <v>888</v>
      </c>
      <c r="D904" t="s">
        <v>7644</v>
      </c>
    </row>
    <row r="905" spans="1:4">
      <c r="A905" t="s">
        <v>517</v>
      </c>
      <c r="B905" s="9">
        <v>736.91</v>
      </c>
      <c r="C905">
        <v>704669</v>
      </c>
      <c r="D905" t="s">
        <v>7130</v>
      </c>
    </row>
    <row r="906" spans="1:4">
      <c r="A906" t="s">
        <v>9726</v>
      </c>
      <c r="B906" s="9">
        <v>2960.55</v>
      </c>
      <c r="C906">
        <v>715231</v>
      </c>
      <c r="D906" t="s">
        <v>9727</v>
      </c>
    </row>
    <row r="907" spans="1:4">
      <c r="A907" t="s">
        <v>518</v>
      </c>
      <c r="B907" s="9">
        <v>1726.7</v>
      </c>
      <c r="C907">
        <v>85504</v>
      </c>
      <c r="D907" t="s">
        <v>7645</v>
      </c>
    </row>
    <row r="908" spans="1:4">
      <c r="A908" t="s">
        <v>3745</v>
      </c>
      <c r="B908" s="9">
        <v>46.75</v>
      </c>
      <c r="C908">
        <v>722908</v>
      </c>
      <c r="D908" t="s">
        <v>7130</v>
      </c>
    </row>
    <row r="909" spans="1:4">
      <c r="A909" t="s">
        <v>519</v>
      </c>
      <c r="B909" s="9">
        <v>1324.55</v>
      </c>
      <c r="C909">
        <v>87635</v>
      </c>
      <c r="D909" t="s">
        <v>7484</v>
      </c>
    </row>
    <row r="910" spans="1:4">
      <c r="A910" t="s">
        <v>3746</v>
      </c>
      <c r="B910" s="9">
        <v>3179.73</v>
      </c>
      <c r="C910">
        <v>714732</v>
      </c>
      <c r="D910" t="s">
        <v>7242</v>
      </c>
    </row>
    <row r="911" spans="1:4">
      <c r="A911" t="s">
        <v>520</v>
      </c>
      <c r="B911" s="9">
        <v>1504.18</v>
      </c>
      <c r="C911">
        <v>707711</v>
      </c>
      <c r="D911" t="s">
        <v>7197</v>
      </c>
    </row>
    <row r="912" spans="1:4">
      <c r="A912" t="s">
        <v>521</v>
      </c>
      <c r="B912" s="9">
        <v>1993.31</v>
      </c>
      <c r="C912">
        <v>720305</v>
      </c>
      <c r="D912" t="s">
        <v>7190</v>
      </c>
    </row>
    <row r="913" spans="1:4">
      <c r="A913" t="s">
        <v>522</v>
      </c>
      <c r="B913" s="9">
        <v>2667.74</v>
      </c>
      <c r="C913">
        <v>83688</v>
      </c>
      <c r="D913" t="s">
        <v>7161</v>
      </c>
    </row>
    <row r="914" spans="1:4">
      <c r="A914" t="s">
        <v>523</v>
      </c>
      <c r="B914" s="9">
        <v>1006.37</v>
      </c>
      <c r="C914">
        <v>714844</v>
      </c>
      <c r="D914" t="s">
        <v>7574</v>
      </c>
    </row>
    <row r="915" spans="1:4">
      <c r="A915" t="s">
        <v>3747</v>
      </c>
      <c r="B915" s="9">
        <v>736</v>
      </c>
      <c r="C915">
        <v>707950</v>
      </c>
      <c r="D915" t="s">
        <v>9500</v>
      </c>
    </row>
    <row r="916" spans="1:4">
      <c r="A916" t="s">
        <v>3748</v>
      </c>
      <c r="B916" s="9">
        <v>1156.1400000000001</v>
      </c>
      <c r="C916">
        <v>715831</v>
      </c>
      <c r="D916" t="s">
        <v>7651</v>
      </c>
    </row>
    <row r="917" spans="1:4">
      <c r="A917" t="s">
        <v>524</v>
      </c>
      <c r="B917" s="9">
        <v>1264.33</v>
      </c>
      <c r="C917">
        <v>110199</v>
      </c>
      <c r="D917" t="s">
        <v>7245</v>
      </c>
    </row>
    <row r="918" spans="1:4">
      <c r="A918" t="s">
        <v>525</v>
      </c>
      <c r="B918" s="9">
        <v>1985.87</v>
      </c>
      <c r="C918">
        <v>720369</v>
      </c>
      <c r="D918" t="s">
        <v>7512</v>
      </c>
    </row>
    <row r="919" spans="1:4">
      <c r="A919" t="s">
        <v>526</v>
      </c>
      <c r="B919" s="9">
        <v>2372.73</v>
      </c>
      <c r="C919">
        <v>112958</v>
      </c>
      <c r="D919" t="s">
        <v>7219</v>
      </c>
    </row>
    <row r="920" spans="1:4">
      <c r="A920" t="s">
        <v>527</v>
      </c>
      <c r="B920" s="9">
        <v>635.69000000000005</v>
      </c>
      <c r="C920">
        <v>84997</v>
      </c>
      <c r="D920" t="s">
        <v>7196</v>
      </c>
    </row>
    <row r="921" spans="1:4">
      <c r="A921" t="s">
        <v>3749</v>
      </c>
      <c r="B921" s="9">
        <v>2205.65</v>
      </c>
      <c r="C921">
        <v>718299</v>
      </c>
      <c r="D921" t="s">
        <v>8453</v>
      </c>
    </row>
    <row r="922" spans="1:4">
      <c r="A922" t="s">
        <v>528</v>
      </c>
      <c r="B922" s="9">
        <v>2976.8</v>
      </c>
      <c r="C922">
        <v>20868</v>
      </c>
      <c r="D922" t="s">
        <v>7304</v>
      </c>
    </row>
    <row r="923" spans="1:4">
      <c r="A923" t="s">
        <v>3750</v>
      </c>
      <c r="B923" s="9">
        <v>2089.25</v>
      </c>
      <c r="C923">
        <v>722444</v>
      </c>
      <c r="D923" t="s">
        <v>7135</v>
      </c>
    </row>
    <row r="924" spans="1:4">
      <c r="A924" t="s">
        <v>3751</v>
      </c>
      <c r="B924" s="9">
        <v>1156</v>
      </c>
      <c r="C924">
        <v>721221</v>
      </c>
      <c r="D924" t="s">
        <v>7396</v>
      </c>
    </row>
    <row r="925" spans="1:4">
      <c r="A925" t="s">
        <v>529</v>
      </c>
      <c r="B925" s="9">
        <v>1519.03</v>
      </c>
      <c r="C925">
        <v>717047</v>
      </c>
      <c r="D925" t="s">
        <v>7342</v>
      </c>
    </row>
    <row r="926" spans="1:4">
      <c r="A926" t="s">
        <v>3752</v>
      </c>
      <c r="B926" s="9">
        <v>2903.83</v>
      </c>
      <c r="C926">
        <v>89145</v>
      </c>
      <c r="D926" t="s">
        <v>9728</v>
      </c>
    </row>
    <row r="927" spans="1:4">
      <c r="A927" t="s">
        <v>530</v>
      </c>
      <c r="B927" s="9">
        <v>3246.8</v>
      </c>
      <c r="C927">
        <v>710418</v>
      </c>
      <c r="D927" t="s">
        <v>7189</v>
      </c>
    </row>
    <row r="928" spans="1:4">
      <c r="A928" t="s">
        <v>3753</v>
      </c>
      <c r="B928" s="9">
        <v>614.74</v>
      </c>
      <c r="C928">
        <v>721320</v>
      </c>
      <c r="D928" t="s">
        <v>7121</v>
      </c>
    </row>
    <row r="929" spans="1:4">
      <c r="A929" t="s">
        <v>3754</v>
      </c>
      <c r="B929" s="9">
        <v>46.67</v>
      </c>
      <c r="C929">
        <v>706112</v>
      </c>
      <c r="D929" t="s">
        <v>7286</v>
      </c>
    </row>
    <row r="930" spans="1:4">
      <c r="A930" t="s">
        <v>531</v>
      </c>
      <c r="B930" s="9">
        <v>2610.44</v>
      </c>
      <c r="C930">
        <v>50721</v>
      </c>
      <c r="D930" t="s">
        <v>7658</v>
      </c>
    </row>
    <row r="931" spans="1:4">
      <c r="A931" t="s">
        <v>3755</v>
      </c>
      <c r="B931" s="9">
        <v>1532.12</v>
      </c>
      <c r="C931">
        <v>721738</v>
      </c>
      <c r="D931" t="s">
        <v>7337</v>
      </c>
    </row>
    <row r="932" spans="1:4">
      <c r="A932" t="s">
        <v>3756</v>
      </c>
      <c r="B932" s="9">
        <v>2426.44</v>
      </c>
      <c r="C932">
        <v>92774</v>
      </c>
      <c r="D932" t="s">
        <v>9729</v>
      </c>
    </row>
    <row r="933" spans="1:4">
      <c r="A933" t="s">
        <v>532</v>
      </c>
      <c r="B933" s="9">
        <v>3166.9</v>
      </c>
      <c r="C933">
        <v>718585</v>
      </c>
      <c r="D933" t="s">
        <v>7611</v>
      </c>
    </row>
    <row r="934" spans="1:4">
      <c r="A934" t="s">
        <v>3757</v>
      </c>
      <c r="B934" s="9">
        <v>2089.83</v>
      </c>
      <c r="C934">
        <v>240033</v>
      </c>
      <c r="D934" t="s">
        <v>7468</v>
      </c>
    </row>
    <row r="935" spans="1:4">
      <c r="A935" t="s">
        <v>533</v>
      </c>
      <c r="B935" s="9">
        <v>2912.79</v>
      </c>
      <c r="C935">
        <v>18256</v>
      </c>
      <c r="D935" t="s">
        <v>7315</v>
      </c>
    </row>
    <row r="936" spans="1:4">
      <c r="A936" t="s">
        <v>534</v>
      </c>
      <c r="B936" s="9">
        <v>1532.6</v>
      </c>
      <c r="C936">
        <v>84116</v>
      </c>
      <c r="D936" t="s">
        <v>7337</v>
      </c>
    </row>
    <row r="937" spans="1:4">
      <c r="A937" t="s">
        <v>535</v>
      </c>
      <c r="B937" s="9">
        <v>2610.63</v>
      </c>
      <c r="C937">
        <v>717523</v>
      </c>
      <c r="D937" t="s">
        <v>7564</v>
      </c>
    </row>
    <row r="938" spans="1:4">
      <c r="A938" t="s">
        <v>3759</v>
      </c>
      <c r="B938" s="9">
        <v>3213.52</v>
      </c>
      <c r="C938">
        <v>722676</v>
      </c>
      <c r="D938" t="s">
        <v>7272</v>
      </c>
    </row>
    <row r="939" spans="1:4">
      <c r="A939" t="s">
        <v>536</v>
      </c>
      <c r="B939" s="9">
        <v>2809.47</v>
      </c>
      <c r="C939">
        <v>107517</v>
      </c>
      <c r="D939" t="s">
        <v>7499</v>
      </c>
    </row>
    <row r="940" spans="1:4">
      <c r="A940" t="s">
        <v>537</v>
      </c>
      <c r="B940" s="9">
        <v>956.95</v>
      </c>
      <c r="C940">
        <v>20741</v>
      </c>
      <c r="D940" t="s">
        <v>7661</v>
      </c>
    </row>
    <row r="941" spans="1:4">
      <c r="A941" t="s">
        <v>538</v>
      </c>
      <c r="B941" s="9">
        <v>377.93</v>
      </c>
      <c r="C941">
        <v>716696</v>
      </c>
      <c r="D941" t="s">
        <v>7130</v>
      </c>
    </row>
    <row r="942" spans="1:4">
      <c r="A942" t="s">
        <v>539</v>
      </c>
      <c r="B942" s="9">
        <v>1532.12</v>
      </c>
      <c r="C942">
        <v>719890</v>
      </c>
      <c r="D942" t="s">
        <v>7161</v>
      </c>
    </row>
    <row r="943" spans="1:4">
      <c r="A943" t="s">
        <v>3760</v>
      </c>
      <c r="B943" s="9">
        <v>3397.91</v>
      </c>
      <c r="C943">
        <v>704294</v>
      </c>
      <c r="D943" t="s">
        <v>7662</v>
      </c>
    </row>
    <row r="944" spans="1:4">
      <c r="A944" t="s">
        <v>3761</v>
      </c>
      <c r="B944" s="9">
        <v>2738.72</v>
      </c>
      <c r="C944">
        <v>720552</v>
      </c>
      <c r="D944" t="s">
        <v>7146</v>
      </c>
    </row>
    <row r="945" spans="1:4">
      <c r="A945" t="s">
        <v>540</v>
      </c>
      <c r="B945" s="9">
        <v>377.75</v>
      </c>
      <c r="C945">
        <v>705081</v>
      </c>
      <c r="D945" t="s">
        <v>7255</v>
      </c>
    </row>
    <row r="946" spans="1:4">
      <c r="A946" t="s">
        <v>3762</v>
      </c>
      <c r="B946" s="9">
        <v>895.65</v>
      </c>
      <c r="C946">
        <v>720435</v>
      </c>
      <c r="D946" t="s">
        <v>7186</v>
      </c>
    </row>
    <row r="947" spans="1:4">
      <c r="A947" t="s">
        <v>541</v>
      </c>
      <c r="B947" s="9">
        <v>1561.97</v>
      </c>
      <c r="C947">
        <v>707298</v>
      </c>
      <c r="D947" t="s">
        <v>7273</v>
      </c>
    </row>
    <row r="948" spans="1:4">
      <c r="A948" t="s">
        <v>3763</v>
      </c>
      <c r="B948" s="9">
        <v>1993.43</v>
      </c>
      <c r="C948">
        <v>92615</v>
      </c>
      <c r="D948" t="s">
        <v>7664</v>
      </c>
    </row>
    <row r="949" spans="1:4">
      <c r="A949" t="s">
        <v>542</v>
      </c>
      <c r="B949" s="9">
        <v>1006.67</v>
      </c>
      <c r="C949">
        <v>716363</v>
      </c>
      <c r="D949" t="s">
        <v>7337</v>
      </c>
    </row>
    <row r="950" spans="1:4">
      <c r="A950" t="s">
        <v>3764</v>
      </c>
      <c r="B950" s="9">
        <v>1156</v>
      </c>
      <c r="C950">
        <v>721199</v>
      </c>
      <c r="D950" t="s">
        <v>7666</v>
      </c>
    </row>
    <row r="951" spans="1:4">
      <c r="A951" t="s">
        <v>9730</v>
      </c>
      <c r="B951" s="9">
        <v>2852.37</v>
      </c>
      <c r="C951">
        <v>716171</v>
      </c>
      <c r="D951" t="s">
        <v>7139</v>
      </c>
    </row>
    <row r="952" spans="1:4">
      <c r="A952" t="s">
        <v>543</v>
      </c>
      <c r="B952" s="9">
        <v>2991.21</v>
      </c>
      <c r="C952">
        <v>86924</v>
      </c>
      <c r="D952" t="s">
        <v>7355</v>
      </c>
    </row>
    <row r="953" spans="1:4">
      <c r="A953" t="s">
        <v>544</v>
      </c>
      <c r="B953" s="9">
        <v>1119.93</v>
      </c>
      <c r="C953">
        <v>721257</v>
      </c>
      <c r="D953" t="s">
        <v>7236</v>
      </c>
    </row>
    <row r="954" spans="1:4">
      <c r="A954" t="s">
        <v>3765</v>
      </c>
      <c r="B954" s="9">
        <v>3157.12</v>
      </c>
      <c r="C954">
        <v>721406</v>
      </c>
      <c r="D954" t="s">
        <v>7668</v>
      </c>
    </row>
    <row r="955" spans="1:4">
      <c r="A955" t="s">
        <v>545</v>
      </c>
      <c r="B955" s="9">
        <v>2809.55</v>
      </c>
      <c r="C955">
        <v>18836</v>
      </c>
      <c r="D955" t="s">
        <v>7674</v>
      </c>
    </row>
    <row r="956" spans="1:4">
      <c r="A956" t="s">
        <v>546</v>
      </c>
      <c r="B956" s="9">
        <v>1334.85</v>
      </c>
      <c r="C956">
        <v>720179</v>
      </c>
      <c r="D956" t="s">
        <v>7351</v>
      </c>
    </row>
    <row r="957" spans="1:4">
      <c r="A957" t="s">
        <v>547</v>
      </c>
      <c r="B957" s="9">
        <v>2372.3000000000002</v>
      </c>
      <c r="C957">
        <v>88491</v>
      </c>
      <c r="D957" t="s">
        <v>7202</v>
      </c>
    </row>
    <row r="958" spans="1:4">
      <c r="A958" t="s">
        <v>3766</v>
      </c>
      <c r="B958" s="9">
        <v>0</v>
      </c>
      <c r="C958">
        <v>250108</v>
      </c>
      <c r="D958" t="s">
        <v>7673</v>
      </c>
    </row>
    <row r="959" spans="1:4">
      <c r="A959" t="s">
        <v>548</v>
      </c>
      <c r="B959" s="9">
        <v>1726.82</v>
      </c>
      <c r="C959">
        <v>710288</v>
      </c>
      <c r="D959" t="s">
        <v>7198</v>
      </c>
    </row>
    <row r="960" spans="1:4">
      <c r="A960" t="s">
        <v>549</v>
      </c>
      <c r="B960" s="9">
        <v>3347.14</v>
      </c>
      <c r="C960">
        <v>711908</v>
      </c>
      <c r="D960" t="s">
        <v>7555</v>
      </c>
    </row>
    <row r="961" spans="1:4">
      <c r="A961" t="s">
        <v>550</v>
      </c>
      <c r="B961" s="9">
        <v>869.91</v>
      </c>
      <c r="C961">
        <v>714470</v>
      </c>
      <c r="D961" t="s">
        <v>7419</v>
      </c>
    </row>
    <row r="962" spans="1:4">
      <c r="A962" t="s">
        <v>551</v>
      </c>
      <c r="B962" s="9">
        <v>956.89</v>
      </c>
      <c r="C962">
        <v>76125</v>
      </c>
      <c r="D962" t="s">
        <v>7674</v>
      </c>
    </row>
    <row r="963" spans="1:4">
      <c r="A963" t="s">
        <v>3767</v>
      </c>
      <c r="B963" s="9">
        <v>605</v>
      </c>
      <c r="C963">
        <v>709265</v>
      </c>
      <c r="D963" t="s">
        <v>7985</v>
      </c>
    </row>
    <row r="964" spans="1:4">
      <c r="A964" t="s">
        <v>7675</v>
      </c>
      <c r="B964" s="9">
        <v>3179</v>
      </c>
      <c r="C964">
        <v>723023</v>
      </c>
      <c r="D964" t="s">
        <v>9731</v>
      </c>
    </row>
    <row r="965" spans="1:4">
      <c r="A965" t="s">
        <v>3768</v>
      </c>
      <c r="B965" s="9">
        <v>3397.03</v>
      </c>
      <c r="C965">
        <v>109039</v>
      </c>
      <c r="D965" t="s">
        <v>7182</v>
      </c>
    </row>
    <row r="966" spans="1:4">
      <c r="A966" t="s">
        <v>3769</v>
      </c>
      <c r="B966" s="9">
        <v>2905.15</v>
      </c>
      <c r="C966">
        <v>119463</v>
      </c>
      <c r="D966" t="s">
        <v>7173</v>
      </c>
    </row>
    <row r="967" spans="1:4">
      <c r="A967" t="s">
        <v>3770</v>
      </c>
      <c r="B967" s="9">
        <v>0</v>
      </c>
      <c r="C967">
        <v>714832</v>
      </c>
      <c r="D967" t="s">
        <v>7681</v>
      </c>
    </row>
    <row r="968" spans="1:4">
      <c r="A968" t="s">
        <v>552</v>
      </c>
      <c r="B968" s="9">
        <v>1170.8800000000001</v>
      </c>
      <c r="C968">
        <v>712132</v>
      </c>
      <c r="D968" t="s">
        <v>7273</v>
      </c>
    </row>
    <row r="969" spans="1:4">
      <c r="A969" t="s">
        <v>553</v>
      </c>
      <c r="B969" s="9">
        <v>2610.37</v>
      </c>
      <c r="C969">
        <v>716262</v>
      </c>
      <c r="D969" t="s">
        <v>7534</v>
      </c>
    </row>
    <row r="970" spans="1:4">
      <c r="A970" t="s">
        <v>9732</v>
      </c>
      <c r="B970" s="9">
        <v>1985.59</v>
      </c>
      <c r="C970">
        <v>722905</v>
      </c>
      <c r="D970" t="s">
        <v>8781</v>
      </c>
    </row>
    <row r="971" spans="1:4">
      <c r="A971" t="s">
        <v>554</v>
      </c>
      <c r="B971" s="9">
        <v>975.05</v>
      </c>
      <c r="C971">
        <v>713973</v>
      </c>
      <c r="D971" t="s">
        <v>7531</v>
      </c>
    </row>
    <row r="972" spans="1:4">
      <c r="A972" t="s">
        <v>555</v>
      </c>
      <c r="B972" s="9">
        <v>2223.89</v>
      </c>
      <c r="C972">
        <v>113718</v>
      </c>
      <c r="D972" t="s">
        <v>7388</v>
      </c>
    </row>
    <row r="973" spans="1:4">
      <c r="A973" t="s">
        <v>556</v>
      </c>
      <c r="B973" s="9">
        <v>956.71</v>
      </c>
      <c r="C973">
        <v>24576</v>
      </c>
      <c r="D973" t="s">
        <v>7627</v>
      </c>
    </row>
    <row r="974" spans="1:4">
      <c r="A974" t="s">
        <v>557</v>
      </c>
      <c r="B974" s="9">
        <v>1950.86</v>
      </c>
      <c r="C974">
        <v>712178</v>
      </c>
      <c r="D974" t="s">
        <v>7130</v>
      </c>
    </row>
    <row r="975" spans="1:4">
      <c r="A975" t="s">
        <v>3771</v>
      </c>
      <c r="B975" s="9">
        <v>3157.07</v>
      </c>
      <c r="C975">
        <v>721800</v>
      </c>
      <c r="D975" t="s">
        <v>7237</v>
      </c>
    </row>
    <row r="976" spans="1:4">
      <c r="A976" t="s">
        <v>558</v>
      </c>
      <c r="B976" s="9">
        <v>1148.68</v>
      </c>
      <c r="C976">
        <v>707655</v>
      </c>
      <c r="D976" t="s">
        <v>7198</v>
      </c>
    </row>
    <row r="977" spans="1:4">
      <c r="A977" t="s">
        <v>559</v>
      </c>
      <c r="B977" s="9">
        <v>0</v>
      </c>
      <c r="C977">
        <v>715966</v>
      </c>
      <c r="D977" t="s">
        <v>7198</v>
      </c>
    </row>
    <row r="978" spans="1:4">
      <c r="A978" t="s">
        <v>560</v>
      </c>
      <c r="B978" s="9">
        <v>3246</v>
      </c>
      <c r="C978">
        <v>717441</v>
      </c>
      <c r="D978" t="s">
        <v>7335</v>
      </c>
    </row>
    <row r="979" spans="1:4">
      <c r="A979" t="s">
        <v>3772</v>
      </c>
      <c r="B979" s="9">
        <v>3213.02</v>
      </c>
      <c r="C979">
        <v>91720</v>
      </c>
      <c r="D979" t="s">
        <v>7684</v>
      </c>
    </row>
    <row r="980" spans="1:4">
      <c r="A980" t="s">
        <v>3773</v>
      </c>
      <c r="B980" s="9">
        <v>1993.35</v>
      </c>
      <c r="C980">
        <v>200323</v>
      </c>
      <c r="D980" t="s">
        <v>7360</v>
      </c>
    </row>
    <row r="981" spans="1:4">
      <c r="A981" t="s">
        <v>3774</v>
      </c>
      <c r="B981" s="9">
        <v>2905.15</v>
      </c>
      <c r="C981">
        <v>200343</v>
      </c>
      <c r="D981" t="s">
        <v>7260</v>
      </c>
    </row>
    <row r="982" spans="1:4">
      <c r="A982" t="s">
        <v>3775</v>
      </c>
      <c r="B982" s="9">
        <v>1020.57</v>
      </c>
      <c r="C982">
        <v>721773</v>
      </c>
      <c r="D982" t="s">
        <v>7386</v>
      </c>
    </row>
    <row r="983" spans="1:4">
      <c r="A983" t="s">
        <v>3776</v>
      </c>
      <c r="B983" s="9">
        <v>1156.1400000000001</v>
      </c>
      <c r="C983">
        <v>721482</v>
      </c>
      <c r="D983" t="s">
        <v>7685</v>
      </c>
    </row>
    <row r="984" spans="1:4">
      <c r="A984" t="s">
        <v>561</v>
      </c>
      <c r="B984" s="9">
        <v>2598.89</v>
      </c>
      <c r="C984">
        <v>720765</v>
      </c>
      <c r="D984" t="s">
        <v>7499</v>
      </c>
    </row>
    <row r="985" spans="1:4">
      <c r="A985" t="s">
        <v>3777</v>
      </c>
      <c r="B985" s="9">
        <v>2372.83</v>
      </c>
      <c r="C985">
        <v>721571</v>
      </c>
      <c r="D985" t="s">
        <v>7386</v>
      </c>
    </row>
    <row r="986" spans="1:4">
      <c r="A986" t="s">
        <v>562</v>
      </c>
      <c r="B986" s="9">
        <v>746.65</v>
      </c>
      <c r="C986">
        <v>714130</v>
      </c>
      <c r="D986" t="s">
        <v>7243</v>
      </c>
    </row>
    <row r="987" spans="1:4">
      <c r="A987" t="s">
        <v>563</v>
      </c>
      <c r="B987" s="9">
        <v>2531</v>
      </c>
      <c r="C987">
        <v>20888</v>
      </c>
      <c r="D987" t="s">
        <v>7161</v>
      </c>
    </row>
    <row r="988" spans="1:4">
      <c r="A988" t="s">
        <v>564</v>
      </c>
      <c r="B988" s="9">
        <v>873.52</v>
      </c>
      <c r="C988">
        <v>716205</v>
      </c>
      <c r="D988" t="s">
        <v>7149</v>
      </c>
    </row>
    <row r="989" spans="1:4">
      <c r="A989" t="s">
        <v>565</v>
      </c>
      <c r="B989" s="9">
        <v>797.36</v>
      </c>
      <c r="C989">
        <v>714858</v>
      </c>
      <c r="D989" t="s">
        <v>7553</v>
      </c>
    </row>
    <row r="990" spans="1:4">
      <c r="A990" t="s">
        <v>566</v>
      </c>
      <c r="B990" s="9">
        <v>1099</v>
      </c>
      <c r="C990">
        <v>719277</v>
      </c>
      <c r="D990" t="s">
        <v>7463</v>
      </c>
    </row>
    <row r="991" spans="1:4">
      <c r="A991" t="s">
        <v>567</v>
      </c>
      <c r="B991" s="9">
        <v>2158.0500000000002</v>
      </c>
      <c r="C991">
        <v>86491</v>
      </c>
      <c r="D991" t="s">
        <v>7335</v>
      </c>
    </row>
    <row r="992" spans="1:4">
      <c r="A992" t="s">
        <v>568</v>
      </c>
      <c r="B992" s="9">
        <v>1950.1</v>
      </c>
      <c r="C992">
        <v>712611</v>
      </c>
      <c r="D992" t="s">
        <v>7413</v>
      </c>
    </row>
    <row r="993" spans="1:4">
      <c r="A993" t="s">
        <v>569</v>
      </c>
      <c r="B993" s="9">
        <v>797.42</v>
      </c>
      <c r="C993">
        <v>75770</v>
      </c>
      <c r="D993" t="s">
        <v>7586</v>
      </c>
    </row>
    <row r="994" spans="1:4">
      <c r="A994" t="s">
        <v>570</v>
      </c>
      <c r="B994" s="9">
        <v>2691.89</v>
      </c>
      <c r="C994">
        <v>92178</v>
      </c>
      <c r="D994" t="s">
        <v>7412</v>
      </c>
    </row>
    <row r="995" spans="1:4">
      <c r="A995" t="s">
        <v>3779</v>
      </c>
      <c r="B995" s="9">
        <v>1322.91</v>
      </c>
      <c r="C995">
        <v>722513</v>
      </c>
      <c r="D995" t="s">
        <v>7688</v>
      </c>
    </row>
    <row r="996" spans="1:4">
      <c r="A996" t="s">
        <v>571</v>
      </c>
      <c r="B996" s="9">
        <v>1873</v>
      </c>
      <c r="C996">
        <v>717793</v>
      </c>
      <c r="D996" t="s">
        <v>7460</v>
      </c>
    </row>
    <row r="997" spans="1:4">
      <c r="A997" t="s">
        <v>9733</v>
      </c>
      <c r="B997" s="9">
        <v>644.24</v>
      </c>
      <c r="C997">
        <v>716204</v>
      </c>
      <c r="D997" t="s">
        <v>7386</v>
      </c>
    </row>
    <row r="998" spans="1:4">
      <c r="A998" t="s">
        <v>3780</v>
      </c>
      <c r="B998" s="9">
        <v>2738.44</v>
      </c>
      <c r="C998">
        <v>92402</v>
      </c>
      <c r="D998" t="s">
        <v>7171</v>
      </c>
    </row>
    <row r="999" spans="1:4">
      <c r="A999" t="s">
        <v>572</v>
      </c>
      <c r="B999" s="9">
        <v>736.47</v>
      </c>
      <c r="C999">
        <v>721097</v>
      </c>
      <c r="D999" t="s">
        <v>7130</v>
      </c>
    </row>
    <row r="1000" spans="1:4">
      <c r="A1000" t="s">
        <v>9734</v>
      </c>
      <c r="B1000" s="9">
        <v>3179</v>
      </c>
      <c r="C1000">
        <v>716978</v>
      </c>
      <c r="D1000" t="s">
        <v>8118</v>
      </c>
    </row>
    <row r="1001" spans="1:4">
      <c r="A1001" t="s">
        <v>573</v>
      </c>
      <c r="B1001" s="9">
        <v>797.88</v>
      </c>
      <c r="C1001">
        <v>718013</v>
      </c>
      <c r="D1001" t="s">
        <v>7271</v>
      </c>
    </row>
    <row r="1002" spans="1:4">
      <c r="A1002" t="s">
        <v>574</v>
      </c>
      <c r="B1002" s="9">
        <v>178.04</v>
      </c>
      <c r="C1002">
        <v>102699</v>
      </c>
      <c r="D1002" t="s">
        <v>7188</v>
      </c>
    </row>
    <row r="1003" spans="1:4">
      <c r="A1003" t="s">
        <v>575</v>
      </c>
      <c r="B1003" s="9">
        <v>2223.23</v>
      </c>
      <c r="C1003">
        <v>711044</v>
      </c>
      <c r="D1003" t="s">
        <v>7623</v>
      </c>
    </row>
    <row r="1004" spans="1:4">
      <c r="A1004" t="s">
        <v>576</v>
      </c>
      <c r="B1004" s="9">
        <v>1971.87</v>
      </c>
      <c r="C1004">
        <v>718525</v>
      </c>
      <c r="D1004" t="s">
        <v>7161</v>
      </c>
    </row>
    <row r="1005" spans="1:4">
      <c r="A1005" t="s">
        <v>577</v>
      </c>
      <c r="B1005" s="9">
        <v>2667.64</v>
      </c>
      <c r="C1005">
        <v>24013</v>
      </c>
      <c r="D1005" t="s">
        <v>7272</v>
      </c>
    </row>
    <row r="1006" spans="1:4">
      <c r="A1006" t="s">
        <v>3781</v>
      </c>
      <c r="B1006" s="9">
        <v>797.59</v>
      </c>
      <c r="C1006">
        <v>722890</v>
      </c>
      <c r="D1006" t="s">
        <v>9090</v>
      </c>
    </row>
    <row r="1007" spans="1:4">
      <c r="A1007" t="s">
        <v>578</v>
      </c>
      <c r="B1007" s="9">
        <v>1519.25</v>
      </c>
      <c r="C1007">
        <v>720567</v>
      </c>
      <c r="D1007" t="s">
        <v>7271</v>
      </c>
    </row>
    <row r="1008" spans="1:4">
      <c r="A1008" t="s">
        <v>579</v>
      </c>
      <c r="B1008" s="9">
        <v>3190.97</v>
      </c>
      <c r="C1008">
        <v>92997</v>
      </c>
      <c r="D1008" t="s">
        <v>7693</v>
      </c>
    </row>
    <row r="1009" spans="1:4">
      <c r="A1009" t="s">
        <v>580</v>
      </c>
      <c r="B1009" s="9">
        <v>178.51</v>
      </c>
      <c r="C1009">
        <v>114058</v>
      </c>
      <c r="D1009" t="s">
        <v>7236</v>
      </c>
    </row>
    <row r="1010" spans="1:4">
      <c r="A1010" t="s">
        <v>3782</v>
      </c>
      <c r="B1010" s="9">
        <v>178.66</v>
      </c>
      <c r="C1010">
        <v>722803</v>
      </c>
      <c r="D1010" t="s">
        <v>7513</v>
      </c>
    </row>
    <row r="1011" spans="1:4">
      <c r="A1011" t="s">
        <v>3783</v>
      </c>
      <c r="B1011" s="9">
        <v>2205.13</v>
      </c>
      <c r="C1011">
        <v>720588</v>
      </c>
      <c r="D1011" t="s">
        <v>7694</v>
      </c>
    </row>
    <row r="1012" spans="1:4">
      <c r="A1012" t="s">
        <v>581</v>
      </c>
      <c r="B1012" s="9">
        <v>9.84</v>
      </c>
      <c r="C1012">
        <v>706115</v>
      </c>
      <c r="D1012" t="s">
        <v>7198</v>
      </c>
    </row>
    <row r="1013" spans="1:4">
      <c r="A1013" t="s">
        <v>582</v>
      </c>
      <c r="B1013" s="9">
        <v>3246.73</v>
      </c>
      <c r="C1013">
        <v>92158</v>
      </c>
      <c r="D1013" t="s">
        <v>7412</v>
      </c>
    </row>
    <row r="1014" spans="1:4">
      <c r="A1014" t="s">
        <v>3784</v>
      </c>
      <c r="B1014" s="9">
        <v>1322.91</v>
      </c>
      <c r="C1014">
        <v>721625</v>
      </c>
      <c r="D1014" t="s">
        <v>7189</v>
      </c>
    </row>
    <row r="1015" spans="1:4">
      <c r="A1015" t="s">
        <v>583</v>
      </c>
      <c r="B1015" s="9">
        <v>975.54</v>
      </c>
      <c r="C1015">
        <v>713378</v>
      </c>
      <c r="D1015" t="s">
        <v>7333</v>
      </c>
    </row>
    <row r="1016" spans="1:4">
      <c r="A1016" t="s">
        <v>584</v>
      </c>
      <c r="B1016" s="9">
        <v>1726.25</v>
      </c>
      <c r="C1016">
        <v>720874</v>
      </c>
      <c r="D1016" t="s">
        <v>7697</v>
      </c>
    </row>
    <row r="1017" spans="1:4">
      <c r="A1017" t="s">
        <v>585</v>
      </c>
      <c r="B1017" s="9">
        <v>2991.25</v>
      </c>
      <c r="C1017">
        <v>36078</v>
      </c>
      <c r="D1017" t="s">
        <v>7169</v>
      </c>
    </row>
    <row r="1018" spans="1:4">
      <c r="A1018" t="s">
        <v>586</v>
      </c>
      <c r="B1018" s="9">
        <v>3389.5</v>
      </c>
      <c r="C1018">
        <v>113178</v>
      </c>
      <c r="D1018" t="s">
        <v>7698</v>
      </c>
    </row>
    <row r="1019" spans="1:4">
      <c r="A1019" t="s">
        <v>3785</v>
      </c>
      <c r="B1019" s="9">
        <v>3306.7</v>
      </c>
      <c r="C1019">
        <v>712439</v>
      </c>
      <c r="D1019" t="s">
        <v>7699</v>
      </c>
    </row>
    <row r="1020" spans="1:4">
      <c r="A1020" t="s">
        <v>587</v>
      </c>
      <c r="B1020" s="9">
        <v>1119.5</v>
      </c>
      <c r="C1020">
        <v>50351</v>
      </c>
      <c r="D1020" t="s">
        <v>7701</v>
      </c>
    </row>
    <row r="1021" spans="1:4">
      <c r="A1021" t="s">
        <v>588</v>
      </c>
      <c r="B1021" s="9">
        <v>2667.62</v>
      </c>
      <c r="C1021">
        <v>22819</v>
      </c>
      <c r="D1021" t="s">
        <v>7272</v>
      </c>
    </row>
    <row r="1022" spans="1:4">
      <c r="A1022" t="s">
        <v>589</v>
      </c>
      <c r="B1022" s="9">
        <v>2905.15</v>
      </c>
      <c r="C1022">
        <v>92593</v>
      </c>
      <c r="D1022" t="s">
        <v>7351</v>
      </c>
    </row>
    <row r="1023" spans="1:4">
      <c r="A1023" t="s">
        <v>3786</v>
      </c>
      <c r="B1023" s="9">
        <v>956.74</v>
      </c>
      <c r="C1023">
        <v>723042</v>
      </c>
      <c r="D1023" t="s">
        <v>7499</v>
      </c>
    </row>
    <row r="1024" spans="1:4">
      <c r="A1024" t="s">
        <v>590</v>
      </c>
      <c r="B1024" s="9">
        <v>1561.28</v>
      </c>
      <c r="C1024">
        <v>717355</v>
      </c>
      <c r="D1024" t="s">
        <v>7341</v>
      </c>
    </row>
    <row r="1025" spans="1:4">
      <c r="A1025" t="s">
        <v>591</v>
      </c>
      <c r="B1025" s="9">
        <v>2426.36</v>
      </c>
      <c r="C1025">
        <v>84948</v>
      </c>
      <c r="D1025" t="s">
        <v>7161</v>
      </c>
    </row>
    <row r="1026" spans="1:4">
      <c r="A1026" t="s">
        <v>592</v>
      </c>
      <c r="B1026" s="9">
        <v>869.48</v>
      </c>
      <c r="C1026">
        <v>715441</v>
      </c>
      <c r="D1026" t="s">
        <v>7192</v>
      </c>
    </row>
    <row r="1027" spans="1:4">
      <c r="A1027" t="s">
        <v>593</v>
      </c>
      <c r="B1027" s="9">
        <v>3157.13</v>
      </c>
      <c r="C1027">
        <v>718276</v>
      </c>
      <c r="D1027" t="s">
        <v>7687</v>
      </c>
    </row>
    <row r="1028" spans="1:4">
      <c r="A1028" t="s">
        <v>594</v>
      </c>
      <c r="B1028" s="9">
        <v>797.01</v>
      </c>
      <c r="C1028">
        <v>709037</v>
      </c>
      <c r="D1028" t="s">
        <v>7225</v>
      </c>
    </row>
    <row r="1029" spans="1:4">
      <c r="A1029" t="s">
        <v>3787</v>
      </c>
      <c r="B1029" s="9">
        <v>2905.15</v>
      </c>
      <c r="C1029">
        <v>53922</v>
      </c>
      <c r="D1029" t="s">
        <v>7173</v>
      </c>
    </row>
    <row r="1030" spans="1:4">
      <c r="A1030" t="s">
        <v>595</v>
      </c>
      <c r="B1030" s="9">
        <v>178.81</v>
      </c>
      <c r="C1030">
        <v>50514</v>
      </c>
      <c r="D1030" t="s">
        <v>7198</v>
      </c>
    </row>
    <row r="1031" spans="1:4">
      <c r="A1031" t="s">
        <v>596</v>
      </c>
      <c r="B1031" s="9">
        <v>2615.83</v>
      </c>
      <c r="C1031">
        <v>716369</v>
      </c>
      <c r="D1031" t="s">
        <v>7706</v>
      </c>
    </row>
    <row r="1032" spans="1:4">
      <c r="A1032" t="s">
        <v>597</v>
      </c>
      <c r="B1032" s="9">
        <v>975.75</v>
      </c>
      <c r="C1032">
        <v>717359</v>
      </c>
      <c r="D1032" t="s">
        <v>7333</v>
      </c>
    </row>
    <row r="1033" spans="1:4">
      <c r="A1033" t="s">
        <v>598</v>
      </c>
      <c r="B1033" s="9">
        <v>2585.6999999999998</v>
      </c>
      <c r="C1033">
        <v>20939</v>
      </c>
      <c r="D1033" t="s">
        <v>7245</v>
      </c>
    </row>
    <row r="1034" spans="1:4">
      <c r="A1034" t="s">
        <v>599</v>
      </c>
      <c r="B1034" s="9">
        <v>975</v>
      </c>
      <c r="C1034">
        <v>720665</v>
      </c>
      <c r="D1034" t="s">
        <v>7271</v>
      </c>
    </row>
    <row r="1035" spans="1:4">
      <c r="A1035" t="s">
        <v>5</v>
      </c>
      <c r="B1035" s="9">
        <v>1020.52</v>
      </c>
      <c r="C1035">
        <v>93757</v>
      </c>
      <c r="D1035" t="s">
        <v>7227</v>
      </c>
    </row>
    <row r="1036" spans="1:4">
      <c r="A1036" t="s">
        <v>600</v>
      </c>
      <c r="B1036" s="9">
        <v>1571.16</v>
      </c>
      <c r="C1036">
        <v>110998</v>
      </c>
      <c r="D1036" t="s">
        <v>7355</v>
      </c>
    </row>
    <row r="1037" spans="1:4">
      <c r="A1037" t="s">
        <v>601</v>
      </c>
      <c r="B1037" s="9">
        <v>2691.09</v>
      </c>
      <c r="C1037">
        <v>705386</v>
      </c>
      <c r="D1037" t="s">
        <v>7168</v>
      </c>
    </row>
    <row r="1038" spans="1:4">
      <c r="A1038" t="s">
        <v>3788</v>
      </c>
      <c r="B1038" s="9">
        <v>3166.18</v>
      </c>
      <c r="C1038">
        <v>200406</v>
      </c>
      <c r="D1038" t="s">
        <v>7376</v>
      </c>
    </row>
    <row r="1039" spans="1:4">
      <c r="A1039" t="s">
        <v>3789</v>
      </c>
      <c r="B1039" s="9">
        <v>2089.2800000000002</v>
      </c>
      <c r="C1039">
        <v>117803</v>
      </c>
      <c r="D1039" t="s">
        <v>7180</v>
      </c>
    </row>
    <row r="1040" spans="1:4">
      <c r="A1040" t="s">
        <v>602</v>
      </c>
      <c r="B1040" s="9">
        <v>2610.63</v>
      </c>
      <c r="C1040">
        <v>704882</v>
      </c>
      <c r="D1040" t="s">
        <v>7198</v>
      </c>
    </row>
    <row r="1041" spans="1:4">
      <c r="A1041" t="s">
        <v>3790</v>
      </c>
      <c r="B1041" s="9">
        <v>3141.77</v>
      </c>
      <c r="C1041">
        <v>722999</v>
      </c>
      <c r="D1041" t="s">
        <v>7245</v>
      </c>
    </row>
    <row r="1042" spans="1:4">
      <c r="A1042" t="s">
        <v>603</v>
      </c>
      <c r="B1042" s="9">
        <v>2089.15</v>
      </c>
      <c r="C1042">
        <v>718398</v>
      </c>
      <c r="D1042" t="s">
        <v>7271</v>
      </c>
    </row>
    <row r="1043" spans="1:4">
      <c r="A1043" t="s">
        <v>604</v>
      </c>
      <c r="B1043" s="9">
        <v>1148.1300000000001</v>
      </c>
      <c r="C1043">
        <v>715993</v>
      </c>
      <c r="D1043" t="s">
        <v>7708</v>
      </c>
    </row>
    <row r="1044" spans="1:4">
      <c r="A1044" t="s">
        <v>605</v>
      </c>
      <c r="B1044" s="9">
        <v>1020.57</v>
      </c>
      <c r="C1044">
        <v>710639</v>
      </c>
      <c r="D1044" t="s">
        <v>7130</v>
      </c>
    </row>
    <row r="1045" spans="1:4">
      <c r="A1045" t="s">
        <v>3791</v>
      </c>
      <c r="B1045" s="9">
        <v>2372.6999999999998</v>
      </c>
      <c r="C1045">
        <v>721803</v>
      </c>
      <c r="D1045" t="s">
        <v>7168</v>
      </c>
    </row>
    <row r="1046" spans="1:4">
      <c r="A1046" t="s">
        <v>606</v>
      </c>
      <c r="B1046" s="9">
        <v>797.67</v>
      </c>
      <c r="C1046">
        <v>710036</v>
      </c>
      <c r="D1046" t="s">
        <v>7130</v>
      </c>
    </row>
    <row r="1047" spans="1:4">
      <c r="A1047" t="s">
        <v>607</v>
      </c>
      <c r="B1047" s="9">
        <v>2531.87</v>
      </c>
      <c r="C1047">
        <v>705234</v>
      </c>
      <c r="D1047" t="s">
        <v>7709</v>
      </c>
    </row>
    <row r="1048" spans="1:4">
      <c r="A1048" t="s">
        <v>608</v>
      </c>
      <c r="B1048" s="9">
        <v>3213.24</v>
      </c>
      <c r="C1048">
        <v>95378</v>
      </c>
      <c r="D1048" t="s">
        <v>7335</v>
      </c>
    </row>
    <row r="1049" spans="1:4">
      <c r="A1049" t="s">
        <v>609</v>
      </c>
      <c r="B1049" s="9">
        <v>3213.83</v>
      </c>
      <c r="C1049">
        <v>705199</v>
      </c>
      <c r="D1049" t="s">
        <v>7267</v>
      </c>
    </row>
    <row r="1050" spans="1:4">
      <c r="A1050" t="s">
        <v>610</v>
      </c>
      <c r="B1050" s="9">
        <v>2610.7399999999998</v>
      </c>
      <c r="C1050">
        <v>25047</v>
      </c>
      <c r="D1050" t="s">
        <v>7351</v>
      </c>
    </row>
    <row r="1051" spans="1:4">
      <c r="A1051" t="s">
        <v>3792</v>
      </c>
      <c r="B1051" s="9">
        <v>3306.37</v>
      </c>
      <c r="C1051">
        <v>701091</v>
      </c>
      <c r="D1051" t="s">
        <v>7710</v>
      </c>
    </row>
    <row r="1052" spans="1:4">
      <c r="A1052" t="s">
        <v>6</v>
      </c>
      <c r="B1052" s="9">
        <v>3157.68</v>
      </c>
      <c r="C1052">
        <v>713784</v>
      </c>
      <c r="D1052" t="s">
        <v>7522</v>
      </c>
    </row>
    <row r="1053" spans="1:4">
      <c r="A1053" t="s">
        <v>611</v>
      </c>
      <c r="B1053" s="9">
        <v>2691.71</v>
      </c>
      <c r="C1053">
        <v>50679</v>
      </c>
      <c r="D1053" t="s">
        <v>7272</v>
      </c>
    </row>
    <row r="1054" spans="1:4">
      <c r="A1054" t="s">
        <v>612</v>
      </c>
      <c r="B1054" s="9">
        <v>449.1</v>
      </c>
      <c r="C1054">
        <v>718676</v>
      </c>
      <c r="D1054" t="s">
        <v>7388</v>
      </c>
    </row>
    <row r="1055" spans="1:4">
      <c r="A1055" t="s">
        <v>9735</v>
      </c>
      <c r="B1055" s="9">
        <v>2205.0300000000002</v>
      </c>
      <c r="C1055">
        <v>721936</v>
      </c>
      <c r="D1055" t="s">
        <v>7697</v>
      </c>
    </row>
    <row r="1056" spans="1:4">
      <c r="A1056" t="s">
        <v>613</v>
      </c>
      <c r="B1056" s="9">
        <v>1170.3</v>
      </c>
      <c r="C1056">
        <v>88967</v>
      </c>
      <c r="D1056" t="s">
        <v>7196</v>
      </c>
    </row>
    <row r="1057" spans="1:4">
      <c r="A1057" t="s">
        <v>614</v>
      </c>
      <c r="B1057" s="9">
        <v>2520.0700000000002</v>
      </c>
      <c r="C1057">
        <v>720304</v>
      </c>
      <c r="D1057" t="s">
        <v>7190</v>
      </c>
    </row>
    <row r="1058" spans="1:4">
      <c r="A1058" t="s">
        <v>615</v>
      </c>
      <c r="B1058" s="9">
        <v>1726.18</v>
      </c>
      <c r="C1058">
        <v>710279</v>
      </c>
      <c r="D1058" t="s">
        <v>7302</v>
      </c>
    </row>
    <row r="1059" spans="1:4">
      <c r="A1059" t="s">
        <v>616</v>
      </c>
      <c r="B1059" s="9">
        <v>2610.7199999999998</v>
      </c>
      <c r="C1059">
        <v>718168</v>
      </c>
      <c r="D1059" t="s">
        <v>7697</v>
      </c>
    </row>
    <row r="1060" spans="1:4">
      <c r="A1060" t="s">
        <v>617</v>
      </c>
      <c r="B1060" s="9">
        <v>2089.52</v>
      </c>
      <c r="C1060">
        <v>721124</v>
      </c>
      <c r="D1060" t="s">
        <v>7910</v>
      </c>
    </row>
    <row r="1061" spans="1:4">
      <c r="A1061" t="s">
        <v>618</v>
      </c>
      <c r="B1061" s="9">
        <v>635.32000000000005</v>
      </c>
      <c r="C1061">
        <v>711570</v>
      </c>
      <c r="D1061" t="s">
        <v>7382</v>
      </c>
    </row>
    <row r="1062" spans="1:4">
      <c r="A1062" t="s">
        <v>619</v>
      </c>
      <c r="B1062" s="9">
        <v>605.29</v>
      </c>
      <c r="C1062">
        <v>719252</v>
      </c>
      <c r="D1062" t="s">
        <v>7271</v>
      </c>
    </row>
    <row r="1063" spans="1:4">
      <c r="A1063" t="s">
        <v>3793</v>
      </c>
      <c r="B1063" s="9">
        <v>2205.0300000000002</v>
      </c>
      <c r="C1063">
        <v>722052</v>
      </c>
      <c r="D1063" t="s">
        <v>7697</v>
      </c>
    </row>
    <row r="1064" spans="1:4">
      <c r="A1064" t="s">
        <v>620</v>
      </c>
      <c r="B1064" s="9">
        <v>2426.35</v>
      </c>
      <c r="C1064">
        <v>719733</v>
      </c>
      <c r="D1064" t="s">
        <v>7513</v>
      </c>
    </row>
    <row r="1065" spans="1:4">
      <c r="A1065" t="s">
        <v>621</v>
      </c>
      <c r="B1065" s="9">
        <v>806.15</v>
      </c>
      <c r="C1065">
        <v>720012</v>
      </c>
      <c r="D1065" t="s">
        <v>7460</v>
      </c>
    </row>
    <row r="1066" spans="1:4">
      <c r="A1066" t="s">
        <v>622</v>
      </c>
      <c r="B1066" s="9">
        <v>3389.48</v>
      </c>
      <c r="C1066">
        <v>85302</v>
      </c>
      <c r="D1066" t="s">
        <v>7623</v>
      </c>
    </row>
    <row r="1067" spans="1:4">
      <c r="A1067" t="s">
        <v>623</v>
      </c>
      <c r="B1067" s="9">
        <v>806.84</v>
      </c>
      <c r="C1067">
        <v>706207</v>
      </c>
      <c r="D1067" t="s">
        <v>7351</v>
      </c>
    </row>
    <row r="1068" spans="1:4">
      <c r="A1068" t="s">
        <v>624</v>
      </c>
      <c r="B1068" s="9">
        <v>2476.2600000000002</v>
      </c>
      <c r="C1068">
        <v>715546</v>
      </c>
      <c r="D1068" t="s">
        <v>7199</v>
      </c>
    </row>
    <row r="1069" spans="1:4">
      <c r="A1069" t="s">
        <v>625</v>
      </c>
      <c r="B1069" s="9">
        <v>3347.68</v>
      </c>
      <c r="C1069">
        <v>93098</v>
      </c>
      <c r="D1069" t="s">
        <v>7165</v>
      </c>
    </row>
    <row r="1070" spans="1:4">
      <c r="A1070" t="s">
        <v>7</v>
      </c>
      <c r="B1070" s="9">
        <v>1726.44</v>
      </c>
      <c r="C1070">
        <v>712944</v>
      </c>
      <c r="D1070" t="s">
        <v>7227</v>
      </c>
    </row>
    <row r="1071" spans="1:4">
      <c r="A1071" t="s">
        <v>626</v>
      </c>
      <c r="B1071" s="9">
        <v>1950</v>
      </c>
      <c r="C1071">
        <v>707961</v>
      </c>
      <c r="D1071" t="s">
        <v>7273</v>
      </c>
    </row>
    <row r="1072" spans="1:4">
      <c r="A1072" t="s">
        <v>627</v>
      </c>
      <c r="B1072" s="9">
        <v>1156.94</v>
      </c>
      <c r="C1072">
        <v>84189</v>
      </c>
      <c r="D1072" t="s">
        <v>7711</v>
      </c>
    </row>
    <row r="1073" spans="1:4">
      <c r="A1073" t="s">
        <v>628</v>
      </c>
      <c r="B1073" s="9">
        <v>178.59</v>
      </c>
      <c r="C1073">
        <v>84258</v>
      </c>
      <c r="D1073" t="s">
        <v>7841</v>
      </c>
    </row>
    <row r="1074" spans="1:4">
      <c r="A1074" t="s">
        <v>629</v>
      </c>
      <c r="B1074" s="9">
        <v>1504.07</v>
      </c>
      <c r="C1074">
        <v>704481</v>
      </c>
      <c r="D1074" t="s">
        <v>7200</v>
      </c>
    </row>
    <row r="1075" spans="1:4">
      <c r="A1075" t="s">
        <v>630</v>
      </c>
      <c r="B1075" s="9">
        <v>2610.1</v>
      </c>
      <c r="C1075">
        <v>708616</v>
      </c>
      <c r="D1075" t="s">
        <v>7490</v>
      </c>
    </row>
    <row r="1076" spans="1:4">
      <c r="A1076" t="s">
        <v>9736</v>
      </c>
      <c r="B1076" s="9">
        <v>2905.15</v>
      </c>
      <c r="C1076">
        <v>119643</v>
      </c>
      <c r="D1076" t="s">
        <v>7154</v>
      </c>
    </row>
    <row r="1077" spans="1:4">
      <c r="A1077" t="s">
        <v>631</v>
      </c>
      <c r="B1077" s="9">
        <v>3062.01</v>
      </c>
      <c r="C1077">
        <v>89078</v>
      </c>
      <c r="D1077" t="s">
        <v>7484</v>
      </c>
    </row>
    <row r="1078" spans="1:4">
      <c r="A1078" t="s">
        <v>3794</v>
      </c>
      <c r="B1078" s="9">
        <v>797.4</v>
      </c>
      <c r="C1078">
        <v>722784</v>
      </c>
      <c r="D1078" t="s">
        <v>7560</v>
      </c>
    </row>
    <row r="1079" spans="1:4">
      <c r="A1079" t="s">
        <v>632</v>
      </c>
      <c r="B1079" s="9">
        <v>797.32</v>
      </c>
      <c r="C1079">
        <v>86319</v>
      </c>
      <c r="D1079" t="s">
        <v>7351</v>
      </c>
    </row>
    <row r="1080" spans="1:4">
      <c r="A1080" t="s">
        <v>633</v>
      </c>
      <c r="B1080" s="9">
        <v>2008.28</v>
      </c>
      <c r="C1080">
        <v>700875</v>
      </c>
      <c r="D1080" t="s">
        <v>7355</v>
      </c>
    </row>
    <row r="1081" spans="1:4">
      <c r="A1081" t="s">
        <v>634</v>
      </c>
      <c r="B1081" s="9">
        <v>2912.15</v>
      </c>
      <c r="C1081">
        <v>84551</v>
      </c>
      <c r="D1081" t="s">
        <v>7161</v>
      </c>
    </row>
    <row r="1082" spans="1:4">
      <c r="A1082" t="s">
        <v>635</v>
      </c>
      <c r="B1082" s="9">
        <v>1324.71</v>
      </c>
      <c r="C1082">
        <v>11284</v>
      </c>
      <c r="D1082" t="s">
        <v>7245</v>
      </c>
    </row>
    <row r="1083" spans="1:4">
      <c r="A1083" t="s">
        <v>636</v>
      </c>
      <c r="B1083" s="9">
        <v>1873.46</v>
      </c>
      <c r="C1083">
        <v>721481</v>
      </c>
      <c r="D1083" t="s">
        <v>7190</v>
      </c>
    </row>
    <row r="1084" spans="1:4">
      <c r="A1084" t="s">
        <v>637</v>
      </c>
      <c r="B1084" s="9">
        <v>2223.17</v>
      </c>
      <c r="C1084">
        <v>715039</v>
      </c>
      <c r="D1084" t="s">
        <v>7273</v>
      </c>
    </row>
    <row r="1085" spans="1:4">
      <c r="A1085" t="s">
        <v>638</v>
      </c>
      <c r="B1085" s="9">
        <v>1688.06</v>
      </c>
      <c r="C1085">
        <v>28008</v>
      </c>
      <c r="D1085" t="s">
        <v>7717</v>
      </c>
    </row>
    <row r="1086" spans="1:4">
      <c r="A1086" t="s">
        <v>639</v>
      </c>
      <c r="B1086" s="9">
        <v>2372.54</v>
      </c>
      <c r="C1086">
        <v>721640</v>
      </c>
      <c r="D1086" t="s">
        <v>7910</v>
      </c>
    </row>
    <row r="1087" spans="1:4">
      <c r="A1087" t="s">
        <v>3795</v>
      </c>
      <c r="B1087" s="9">
        <v>2905.15</v>
      </c>
      <c r="C1087">
        <v>200139</v>
      </c>
      <c r="D1087" t="s">
        <v>7173</v>
      </c>
    </row>
    <row r="1088" spans="1:4">
      <c r="A1088" t="s">
        <v>640</v>
      </c>
      <c r="B1088" s="9">
        <v>1985.87</v>
      </c>
      <c r="C1088">
        <v>714638</v>
      </c>
      <c r="D1088" t="s">
        <v>7130</v>
      </c>
    </row>
    <row r="1089" spans="1:4">
      <c r="A1089" t="s">
        <v>641</v>
      </c>
      <c r="B1089" s="9">
        <v>2426.92</v>
      </c>
      <c r="C1089">
        <v>10758</v>
      </c>
      <c r="D1089" t="s">
        <v>7718</v>
      </c>
    </row>
    <row r="1090" spans="1:4">
      <c r="A1090" t="s">
        <v>642</v>
      </c>
      <c r="B1090" s="9">
        <v>2158.35</v>
      </c>
      <c r="C1090">
        <v>25330</v>
      </c>
      <c r="D1090" t="s">
        <v>7719</v>
      </c>
    </row>
    <row r="1091" spans="1:4">
      <c r="A1091" t="s">
        <v>643</v>
      </c>
      <c r="B1091" s="9">
        <v>1519.42</v>
      </c>
      <c r="C1091">
        <v>712464</v>
      </c>
      <c r="D1091" t="s">
        <v>7342</v>
      </c>
    </row>
    <row r="1092" spans="1:4">
      <c r="A1092" t="s">
        <v>644</v>
      </c>
      <c r="B1092" s="9">
        <v>3157.36</v>
      </c>
      <c r="C1092">
        <v>19998</v>
      </c>
      <c r="D1092" t="s">
        <v>7351</v>
      </c>
    </row>
    <row r="1093" spans="1:4">
      <c r="A1093" t="s">
        <v>645</v>
      </c>
      <c r="B1093" s="9">
        <v>248.2</v>
      </c>
      <c r="C1093">
        <v>89245</v>
      </c>
      <c r="D1093" t="s">
        <v>7304</v>
      </c>
    </row>
    <row r="1094" spans="1:4">
      <c r="A1094" t="s">
        <v>646</v>
      </c>
      <c r="B1094" s="9">
        <v>98.65</v>
      </c>
      <c r="C1094">
        <v>50582</v>
      </c>
      <c r="D1094" t="s">
        <v>7720</v>
      </c>
    </row>
    <row r="1095" spans="1:4">
      <c r="A1095" t="s">
        <v>647</v>
      </c>
      <c r="B1095" s="9">
        <v>635.39</v>
      </c>
      <c r="C1095">
        <v>85859</v>
      </c>
      <c r="D1095" t="s">
        <v>7535</v>
      </c>
    </row>
    <row r="1096" spans="1:4">
      <c r="A1096" t="s">
        <v>647</v>
      </c>
      <c r="B1096" s="9">
        <v>2667.44</v>
      </c>
      <c r="C1096">
        <v>34830</v>
      </c>
      <c r="D1096" t="s">
        <v>7419</v>
      </c>
    </row>
    <row r="1097" spans="1:4">
      <c r="A1097" t="s">
        <v>648</v>
      </c>
      <c r="B1097" s="9">
        <v>1519.44</v>
      </c>
      <c r="C1097">
        <v>92139</v>
      </c>
      <c r="D1097" t="s">
        <v>7196</v>
      </c>
    </row>
    <row r="1098" spans="1:4">
      <c r="A1098" t="s">
        <v>649</v>
      </c>
      <c r="B1098" s="9">
        <v>605</v>
      </c>
      <c r="C1098">
        <v>719905</v>
      </c>
      <c r="D1098" t="s">
        <v>7722</v>
      </c>
    </row>
    <row r="1099" spans="1:4">
      <c r="A1099" t="s">
        <v>650</v>
      </c>
      <c r="B1099" s="9">
        <v>3062.2</v>
      </c>
      <c r="C1099">
        <v>720446</v>
      </c>
      <c r="D1099" t="s">
        <v>7513</v>
      </c>
    </row>
    <row r="1100" spans="1:4">
      <c r="A1100" t="s">
        <v>651</v>
      </c>
      <c r="B1100" s="9">
        <v>1099</v>
      </c>
      <c r="C1100">
        <v>701923</v>
      </c>
      <c r="D1100" t="s">
        <v>7219</v>
      </c>
    </row>
    <row r="1101" spans="1:4">
      <c r="A1101" t="s">
        <v>652</v>
      </c>
      <c r="B1101" s="9">
        <v>377.9</v>
      </c>
      <c r="C1101">
        <v>708931</v>
      </c>
      <c r="D1101" t="s">
        <v>7201</v>
      </c>
    </row>
    <row r="1102" spans="1:4">
      <c r="A1102" t="s">
        <v>653</v>
      </c>
      <c r="B1102" s="9">
        <v>9.5</v>
      </c>
      <c r="C1102">
        <v>720715</v>
      </c>
      <c r="D1102" t="s">
        <v>8128</v>
      </c>
    </row>
    <row r="1103" spans="1:4">
      <c r="A1103" t="s">
        <v>3796</v>
      </c>
      <c r="B1103" s="9">
        <v>648.49</v>
      </c>
      <c r="C1103">
        <v>719662</v>
      </c>
      <c r="D1103" t="s">
        <v>7723</v>
      </c>
    </row>
    <row r="1104" spans="1:4">
      <c r="A1104" t="s">
        <v>654</v>
      </c>
      <c r="B1104" s="9">
        <v>2258.8000000000002</v>
      </c>
      <c r="C1104">
        <v>92365</v>
      </c>
      <c r="D1104" t="s">
        <v>7189</v>
      </c>
    </row>
    <row r="1105" spans="1:4">
      <c r="A1105" t="s">
        <v>655</v>
      </c>
      <c r="B1105" s="9">
        <v>452.71</v>
      </c>
      <c r="C1105">
        <v>92100</v>
      </c>
      <c r="D1105" t="s">
        <v>7726</v>
      </c>
    </row>
    <row r="1106" spans="1:4">
      <c r="A1106" t="s">
        <v>3797</v>
      </c>
      <c r="B1106" s="9">
        <v>614.74</v>
      </c>
      <c r="C1106">
        <v>722638</v>
      </c>
      <c r="D1106" t="s">
        <v>7190</v>
      </c>
    </row>
    <row r="1107" spans="1:4">
      <c r="A1107" t="s">
        <v>656</v>
      </c>
      <c r="B1107" s="9">
        <v>1006.72</v>
      </c>
      <c r="C1107">
        <v>100497</v>
      </c>
      <c r="D1107" t="s">
        <v>7236</v>
      </c>
    </row>
    <row r="1108" spans="1:4">
      <c r="A1108" t="s">
        <v>7727</v>
      </c>
      <c r="B1108" s="9">
        <v>1950.59</v>
      </c>
      <c r="C1108">
        <v>710875</v>
      </c>
      <c r="D1108" t="s">
        <v>7453</v>
      </c>
    </row>
    <row r="1109" spans="1:4">
      <c r="A1109" t="s">
        <v>657</v>
      </c>
      <c r="B1109" s="9">
        <v>2809.03</v>
      </c>
      <c r="C1109">
        <v>106357</v>
      </c>
      <c r="D1109" t="s">
        <v>7388</v>
      </c>
    </row>
    <row r="1110" spans="1:4">
      <c r="A1110" t="s">
        <v>658</v>
      </c>
      <c r="B1110" s="9">
        <v>2205.2399999999998</v>
      </c>
      <c r="C1110">
        <v>715599</v>
      </c>
      <c r="D1110" t="s">
        <v>7256</v>
      </c>
    </row>
    <row r="1111" spans="1:4">
      <c r="A1111" t="s">
        <v>3798</v>
      </c>
      <c r="B1111" s="9">
        <v>1561.39</v>
      </c>
      <c r="C1111">
        <v>715119</v>
      </c>
      <c r="D1111" t="s">
        <v>7386</v>
      </c>
    </row>
    <row r="1112" spans="1:4">
      <c r="A1112" t="s">
        <v>659</v>
      </c>
      <c r="B1112" s="9">
        <v>1334.53</v>
      </c>
      <c r="C1112">
        <v>717275</v>
      </c>
      <c r="D1112" t="s">
        <v>7531</v>
      </c>
    </row>
    <row r="1113" spans="1:4">
      <c r="A1113" t="s">
        <v>3799</v>
      </c>
      <c r="B1113" s="9">
        <v>2223.64</v>
      </c>
      <c r="C1113">
        <v>700168</v>
      </c>
      <c r="D1113" t="s">
        <v>7730</v>
      </c>
    </row>
    <row r="1114" spans="1:4">
      <c r="A1114" t="s">
        <v>660</v>
      </c>
      <c r="B1114" s="9">
        <v>2976.8</v>
      </c>
      <c r="C1114">
        <v>21273</v>
      </c>
      <c r="D1114" t="s">
        <v>7161</v>
      </c>
    </row>
    <row r="1115" spans="1:4">
      <c r="A1115" t="s">
        <v>3800</v>
      </c>
      <c r="B1115" s="9">
        <v>1985.12</v>
      </c>
      <c r="C1115">
        <v>712341</v>
      </c>
      <c r="D1115" t="s">
        <v>7512</v>
      </c>
    </row>
    <row r="1116" spans="1:4">
      <c r="A1116" t="s">
        <v>661</v>
      </c>
      <c r="B1116" s="9">
        <v>2667.67</v>
      </c>
      <c r="C1116">
        <v>24607</v>
      </c>
      <c r="D1116" t="s">
        <v>7243</v>
      </c>
    </row>
    <row r="1117" spans="1:4">
      <c r="A1117" t="s">
        <v>3801</v>
      </c>
      <c r="B1117" s="9">
        <v>2205.16</v>
      </c>
      <c r="C1117">
        <v>91721</v>
      </c>
      <c r="D1117" t="s">
        <v>7468</v>
      </c>
    </row>
    <row r="1118" spans="1:4">
      <c r="A1118" t="s">
        <v>662</v>
      </c>
      <c r="B1118" s="9">
        <v>1099.27</v>
      </c>
      <c r="C1118">
        <v>40687</v>
      </c>
      <c r="D1118" t="s">
        <v>7243</v>
      </c>
    </row>
    <row r="1119" spans="1:4">
      <c r="A1119" t="s">
        <v>663</v>
      </c>
      <c r="B1119" s="9">
        <v>1148.68</v>
      </c>
      <c r="C1119">
        <v>721486</v>
      </c>
      <c r="D1119" t="s">
        <v>7305</v>
      </c>
    </row>
    <row r="1120" spans="1:4">
      <c r="A1120" t="s">
        <v>664</v>
      </c>
      <c r="B1120" s="9">
        <v>1985.2</v>
      </c>
      <c r="C1120">
        <v>92024</v>
      </c>
      <c r="D1120" t="s">
        <v>7351</v>
      </c>
    </row>
    <row r="1121" spans="1:4">
      <c r="A1121" t="s">
        <v>665</v>
      </c>
      <c r="B1121" s="9">
        <v>1532.86</v>
      </c>
      <c r="C1121">
        <v>88536</v>
      </c>
      <c r="D1121" t="s">
        <v>7463</v>
      </c>
    </row>
    <row r="1122" spans="1:4">
      <c r="A1122" t="s">
        <v>3802</v>
      </c>
      <c r="B1122" s="9">
        <v>614.74</v>
      </c>
      <c r="C1122">
        <v>714510</v>
      </c>
      <c r="D1122" t="s">
        <v>7247</v>
      </c>
    </row>
    <row r="1123" spans="1:4">
      <c r="A1123" t="s">
        <v>3803</v>
      </c>
      <c r="B1123" s="9">
        <v>2852.59</v>
      </c>
      <c r="C1123">
        <v>104091</v>
      </c>
      <c r="D1123" t="s">
        <v>7121</v>
      </c>
    </row>
    <row r="1124" spans="1:4">
      <c r="A1124" t="s">
        <v>666</v>
      </c>
      <c r="B1124" s="9">
        <v>2897.75</v>
      </c>
      <c r="C1124">
        <v>86775</v>
      </c>
      <c r="D1124" t="s">
        <v>7411</v>
      </c>
    </row>
    <row r="1125" spans="1:4">
      <c r="A1125" t="s">
        <v>667</v>
      </c>
      <c r="B1125" s="9">
        <v>1519.92</v>
      </c>
      <c r="C1125">
        <v>720861</v>
      </c>
      <c r="D1125" t="s">
        <v>7273</v>
      </c>
    </row>
    <row r="1126" spans="1:4">
      <c r="A1126" t="s">
        <v>3804</v>
      </c>
      <c r="B1126" s="9">
        <v>377.34</v>
      </c>
      <c r="C1126">
        <v>722491</v>
      </c>
      <c r="D1126" t="s">
        <v>7142</v>
      </c>
    </row>
    <row r="1127" spans="1:4">
      <c r="A1127" t="s">
        <v>3805</v>
      </c>
      <c r="B1127" s="9">
        <v>2777.97</v>
      </c>
      <c r="C1127">
        <v>97301</v>
      </c>
      <c r="D1127" t="s">
        <v>7738</v>
      </c>
    </row>
    <row r="1128" spans="1:4">
      <c r="A1128" t="s">
        <v>3806</v>
      </c>
      <c r="B1128" s="9">
        <v>1873.14</v>
      </c>
      <c r="C1128">
        <v>712583</v>
      </c>
      <c r="D1128" t="s">
        <v>7186</v>
      </c>
    </row>
    <row r="1129" spans="1:4">
      <c r="A1129" t="s">
        <v>668</v>
      </c>
      <c r="B1129" s="9">
        <v>0</v>
      </c>
      <c r="C1129">
        <v>701996</v>
      </c>
      <c r="D1129" t="s">
        <v>7198</v>
      </c>
    </row>
    <row r="1130" spans="1:4">
      <c r="A1130" t="s">
        <v>669</v>
      </c>
      <c r="B1130" s="9">
        <v>3389.42</v>
      </c>
      <c r="C1130">
        <v>40601</v>
      </c>
      <c r="D1130" t="s">
        <v>7627</v>
      </c>
    </row>
    <row r="1131" spans="1:4">
      <c r="A1131" t="s">
        <v>3807</v>
      </c>
      <c r="B1131" s="9">
        <v>605.51</v>
      </c>
      <c r="C1131">
        <v>119283</v>
      </c>
      <c r="D1131" t="s">
        <v>7250</v>
      </c>
    </row>
    <row r="1132" spans="1:4">
      <c r="A1132" t="s">
        <v>3808</v>
      </c>
      <c r="B1132" s="9">
        <v>3128.94</v>
      </c>
      <c r="C1132">
        <v>721781</v>
      </c>
      <c r="D1132" t="s">
        <v>7150</v>
      </c>
    </row>
    <row r="1133" spans="1:4">
      <c r="A1133" t="s">
        <v>670</v>
      </c>
      <c r="B1133" s="9">
        <v>2691.48</v>
      </c>
      <c r="C1133">
        <v>718429</v>
      </c>
      <c r="D1133" t="s">
        <v>7202</v>
      </c>
    </row>
    <row r="1134" spans="1:4">
      <c r="A1134" t="s">
        <v>671</v>
      </c>
      <c r="B1134" s="9">
        <v>2897.3</v>
      </c>
      <c r="C1134">
        <v>708255</v>
      </c>
      <c r="D1134" t="s">
        <v>7236</v>
      </c>
    </row>
    <row r="1135" spans="1:4">
      <c r="A1135" t="s">
        <v>3809</v>
      </c>
      <c r="B1135" s="9">
        <v>1156</v>
      </c>
      <c r="C1135">
        <v>721207</v>
      </c>
      <c r="D1135" t="s">
        <v>7362</v>
      </c>
    </row>
    <row r="1136" spans="1:4">
      <c r="A1136" t="s">
        <v>3810</v>
      </c>
      <c r="B1136" s="9">
        <v>2223.2199999999998</v>
      </c>
      <c r="C1136">
        <v>703936</v>
      </c>
      <c r="D1136" t="s">
        <v>7239</v>
      </c>
    </row>
    <row r="1137" spans="1:4">
      <c r="A1137" t="s">
        <v>672</v>
      </c>
      <c r="B1137" s="9">
        <v>1561</v>
      </c>
      <c r="C1137">
        <v>704617</v>
      </c>
      <c r="D1137" t="s">
        <v>7273</v>
      </c>
    </row>
    <row r="1138" spans="1:4">
      <c r="A1138" t="s">
        <v>673</v>
      </c>
      <c r="B1138" s="9">
        <v>2912.43</v>
      </c>
      <c r="C1138">
        <v>24096</v>
      </c>
      <c r="D1138" t="s">
        <v>7357</v>
      </c>
    </row>
    <row r="1139" spans="1:4">
      <c r="A1139" t="s">
        <v>3811</v>
      </c>
      <c r="B1139" s="9">
        <v>1156</v>
      </c>
      <c r="C1139">
        <v>719961</v>
      </c>
      <c r="D1139" t="s">
        <v>7516</v>
      </c>
    </row>
    <row r="1140" spans="1:4">
      <c r="A1140" t="s">
        <v>674</v>
      </c>
      <c r="B1140" s="9">
        <v>3157.96</v>
      </c>
      <c r="C1140">
        <v>718484</v>
      </c>
      <c r="D1140" t="s">
        <v>7534</v>
      </c>
    </row>
    <row r="1141" spans="1:4">
      <c r="A1141" t="s">
        <v>3812</v>
      </c>
      <c r="B1141" s="9">
        <v>1985.1</v>
      </c>
      <c r="C1141">
        <v>91537</v>
      </c>
      <c r="D1141" t="s">
        <v>7742</v>
      </c>
    </row>
    <row r="1142" spans="1:4">
      <c r="A1142" t="s">
        <v>675</v>
      </c>
      <c r="B1142" s="9">
        <v>2008.74</v>
      </c>
      <c r="C1142">
        <v>715156</v>
      </c>
      <c r="D1142" t="s">
        <v>7165</v>
      </c>
    </row>
    <row r="1143" spans="1:4">
      <c r="A1143" t="s">
        <v>676</v>
      </c>
      <c r="B1143" s="9">
        <v>918.45</v>
      </c>
      <c r="C1143">
        <v>84539</v>
      </c>
      <c r="D1143" t="s">
        <v>7161</v>
      </c>
    </row>
    <row r="1144" spans="1:4">
      <c r="A1144" t="s">
        <v>3813</v>
      </c>
      <c r="B1144" s="9">
        <v>353.04</v>
      </c>
      <c r="C1144">
        <v>720771</v>
      </c>
      <c r="D1144" t="s">
        <v>7730</v>
      </c>
    </row>
    <row r="1145" spans="1:4">
      <c r="A1145" t="s">
        <v>3814</v>
      </c>
      <c r="B1145" s="9">
        <v>2852.03</v>
      </c>
      <c r="C1145">
        <v>712584</v>
      </c>
      <c r="D1145" t="s">
        <v>7246</v>
      </c>
    </row>
    <row r="1146" spans="1:4">
      <c r="A1146" t="s">
        <v>3815</v>
      </c>
      <c r="B1146" s="9">
        <v>648.15</v>
      </c>
      <c r="C1146">
        <v>30964</v>
      </c>
      <c r="D1146" t="s">
        <v>7156</v>
      </c>
    </row>
    <row r="1147" spans="1:4">
      <c r="A1147" t="s">
        <v>677</v>
      </c>
      <c r="B1147" s="9">
        <v>2960.34</v>
      </c>
      <c r="C1147">
        <v>708296</v>
      </c>
      <c r="D1147" t="s">
        <v>7406</v>
      </c>
    </row>
    <row r="1148" spans="1:4">
      <c r="A1148" t="s">
        <v>678</v>
      </c>
      <c r="B1148" s="9">
        <v>2610.7399999999998</v>
      </c>
      <c r="C1148">
        <v>88291</v>
      </c>
      <c r="D1148" t="s">
        <v>7305</v>
      </c>
    </row>
    <row r="1149" spans="1:4">
      <c r="A1149" t="s">
        <v>3816</v>
      </c>
      <c r="B1149" s="9">
        <v>2809.35</v>
      </c>
      <c r="C1149">
        <v>710562</v>
      </c>
      <c r="D1149" t="s">
        <v>7744</v>
      </c>
    </row>
    <row r="1150" spans="1:4">
      <c r="A1150" t="s">
        <v>3817</v>
      </c>
      <c r="B1150" s="9">
        <v>1148.01</v>
      </c>
      <c r="C1150">
        <v>720791</v>
      </c>
      <c r="D1150" t="s">
        <v>7242</v>
      </c>
    </row>
    <row r="1151" spans="1:4">
      <c r="A1151" t="s">
        <v>679</v>
      </c>
      <c r="B1151" s="9">
        <v>975.54</v>
      </c>
      <c r="C1151">
        <v>717137</v>
      </c>
      <c r="D1151" t="s">
        <v>7333</v>
      </c>
    </row>
    <row r="1152" spans="1:4">
      <c r="A1152" t="s">
        <v>3818</v>
      </c>
      <c r="B1152" s="9">
        <v>2223</v>
      </c>
      <c r="C1152">
        <v>707876</v>
      </c>
      <c r="D1152" t="s">
        <v>7704</v>
      </c>
    </row>
    <row r="1153" spans="1:4">
      <c r="A1153" t="s">
        <v>3819</v>
      </c>
      <c r="B1153" s="9">
        <v>1156</v>
      </c>
      <c r="C1153">
        <v>713364</v>
      </c>
      <c r="D1153" t="s">
        <v>7167</v>
      </c>
    </row>
    <row r="1154" spans="1:4">
      <c r="A1154" t="s">
        <v>3820</v>
      </c>
      <c r="B1154" s="9">
        <v>605.51</v>
      </c>
      <c r="C1154">
        <v>200264</v>
      </c>
      <c r="D1154" t="s">
        <v>7250</v>
      </c>
    </row>
    <row r="1155" spans="1:4">
      <c r="A1155" t="s">
        <v>680</v>
      </c>
      <c r="B1155" s="9">
        <v>857.14</v>
      </c>
      <c r="C1155">
        <v>700873</v>
      </c>
      <c r="D1155" t="s">
        <v>7459</v>
      </c>
    </row>
    <row r="1156" spans="1:4">
      <c r="A1156" t="s">
        <v>681</v>
      </c>
      <c r="B1156" s="9">
        <v>2905.55</v>
      </c>
      <c r="C1156">
        <v>719490</v>
      </c>
      <c r="D1156" t="s">
        <v>7271</v>
      </c>
    </row>
    <row r="1157" spans="1:4">
      <c r="A1157" t="s">
        <v>3821</v>
      </c>
      <c r="B1157" s="9">
        <v>3389.89</v>
      </c>
      <c r="C1157">
        <v>702647</v>
      </c>
      <c r="D1157" t="s">
        <v>7730</v>
      </c>
    </row>
    <row r="1158" spans="1:4">
      <c r="A1158" t="s">
        <v>682</v>
      </c>
      <c r="B1158" s="9">
        <v>1726.39</v>
      </c>
      <c r="C1158">
        <v>707712</v>
      </c>
      <c r="D1158" t="s">
        <v>7149</v>
      </c>
    </row>
    <row r="1159" spans="1:4">
      <c r="A1159" t="s">
        <v>3822</v>
      </c>
      <c r="B1159" s="9">
        <v>2223.42</v>
      </c>
      <c r="C1159">
        <v>720211</v>
      </c>
      <c r="D1159" t="s">
        <v>7730</v>
      </c>
    </row>
    <row r="1160" spans="1:4">
      <c r="A1160" t="s">
        <v>683</v>
      </c>
      <c r="B1160" s="9">
        <v>975.72</v>
      </c>
      <c r="C1160">
        <v>720226</v>
      </c>
      <c r="D1160" t="s">
        <v>7301</v>
      </c>
    </row>
    <row r="1161" spans="1:4">
      <c r="A1161" t="s">
        <v>684</v>
      </c>
      <c r="B1161" s="9">
        <v>86.05</v>
      </c>
      <c r="C1161">
        <v>717916</v>
      </c>
      <c r="D1161" t="s">
        <v>7198</v>
      </c>
    </row>
    <row r="1162" spans="1:4">
      <c r="A1162" t="s">
        <v>685</v>
      </c>
      <c r="B1162" s="9">
        <v>2372.31</v>
      </c>
      <c r="C1162">
        <v>92806</v>
      </c>
      <c r="D1162" t="s">
        <v>7627</v>
      </c>
    </row>
    <row r="1163" spans="1:4">
      <c r="A1163" t="s">
        <v>686</v>
      </c>
      <c r="B1163" s="9">
        <v>449.64</v>
      </c>
      <c r="C1163">
        <v>85935</v>
      </c>
      <c r="D1163" t="s">
        <v>7198</v>
      </c>
    </row>
    <row r="1164" spans="1:4">
      <c r="A1164" t="s">
        <v>3823</v>
      </c>
      <c r="B1164" s="9">
        <v>2852.04</v>
      </c>
      <c r="C1164">
        <v>91273</v>
      </c>
      <c r="D1164" t="s">
        <v>7379</v>
      </c>
    </row>
    <row r="1165" spans="1:4">
      <c r="A1165" t="s">
        <v>687</v>
      </c>
      <c r="B1165" s="9">
        <v>3166.5</v>
      </c>
      <c r="C1165">
        <v>716564</v>
      </c>
      <c r="D1165" t="s">
        <v>7497</v>
      </c>
    </row>
    <row r="1166" spans="1:4">
      <c r="A1166" t="s">
        <v>688</v>
      </c>
      <c r="B1166" s="9">
        <v>746.63</v>
      </c>
      <c r="C1166">
        <v>714369</v>
      </c>
      <c r="D1166" t="s">
        <v>7243</v>
      </c>
    </row>
    <row r="1167" spans="1:4">
      <c r="A1167" t="s">
        <v>689</v>
      </c>
      <c r="B1167" s="9">
        <v>797.22</v>
      </c>
      <c r="C1167">
        <v>716501</v>
      </c>
      <c r="D1167" t="s">
        <v>7687</v>
      </c>
    </row>
    <row r="1168" spans="1:4">
      <c r="A1168" t="s">
        <v>690</v>
      </c>
      <c r="B1168" s="9">
        <v>2598.77</v>
      </c>
      <c r="C1168">
        <v>711074</v>
      </c>
      <c r="D1168" t="s">
        <v>7748</v>
      </c>
    </row>
    <row r="1169" spans="1:4">
      <c r="A1169" t="s">
        <v>691</v>
      </c>
      <c r="B1169" s="9">
        <v>46.86</v>
      </c>
      <c r="C1169">
        <v>709181</v>
      </c>
      <c r="D1169" t="s">
        <v>7256</v>
      </c>
    </row>
    <row r="1170" spans="1:4">
      <c r="A1170" t="s">
        <v>3824</v>
      </c>
      <c r="B1170" s="9">
        <v>1170.5899999999999</v>
      </c>
      <c r="C1170">
        <v>722923</v>
      </c>
      <c r="D1170" t="s">
        <v>7749</v>
      </c>
    </row>
    <row r="1171" spans="1:4">
      <c r="A1171" t="s">
        <v>692</v>
      </c>
      <c r="B1171" s="9">
        <v>1264.2</v>
      </c>
      <c r="C1171">
        <v>18294</v>
      </c>
      <c r="D1171" t="s">
        <v>7484</v>
      </c>
    </row>
    <row r="1172" spans="1:4">
      <c r="A1172" t="s">
        <v>693</v>
      </c>
      <c r="B1172" s="9">
        <v>121.5</v>
      </c>
      <c r="C1172">
        <v>86222</v>
      </c>
      <c r="D1172" t="s">
        <v>7169</v>
      </c>
    </row>
    <row r="1173" spans="1:4">
      <c r="A1173" t="s">
        <v>694</v>
      </c>
      <c r="B1173" s="9">
        <v>1519.52</v>
      </c>
      <c r="C1173">
        <v>718281</v>
      </c>
      <c r="D1173" t="s">
        <v>7198</v>
      </c>
    </row>
    <row r="1174" spans="1:4">
      <c r="A1174" t="s">
        <v>695</v>
      </c>
      <c r="B1174" s="9">
        <v>1264.31</v>
      </c>
      <c r="C1174">
        <v>24533</v>
      </c>
      <c r="D1174" t="s">
        <v>7337</v>
      </c>
    </row>
    <row r="1175" spans="1:4">
      <c r="A1175" t="s">
        <v>696</v>
      </c>
      <c r="B1175" s="9">
        <v>449.33</v>
      </c>
      <c r="C1175">
        <v>83388</v>
      </c>
      <c r="D1175" t="s">
        <v>8248</v>
      </c>
    </row>
    <row r="1176" spans="1:4">
      <c r="A1176" t="s">
        <v>697</v>
      </c>
      <c r="B1176" s="9">
        <v>975.78</v>
      </c>
      <c r="C1176">
        <v>721316</v>
      </c>
      <c r="D1176" t="s">
        <v>7273</v>
      </c>
    </row>
    <row r="1177" spans="1:4">
      <c r="A1177" t="s">
        <v>7750</v>
      </c>
      <c r="B1177" s="9">
        <v>3179</v>
      </c>
      <c r="C1177">
        <v>723022</v>
      </c>
      <c r="D1177" t="s">
        <v>9731</v>
      </c>
    </row>
    <row r="1178" spans="1:4">
      <c r="A1178" t="s">
        <v>3825</v>
      </c>
      <c r="B1178" s="9">
        <v>3389.71</v>
      </c>
      <c r="C1178">
        <v>722097</v>
      </c>
      <c r="D1178" t="s">
        <v>7176</v>
      </c>
    </row>
    <row r="1179" spans="1:4">
      <c r="A1179" t="s">
        <v>698</v>
      </c>
      <c r="B1179" s="9">
        <v>736.3</v>
      </c>
      <c r="C1179">
        <v>717822</v>
      </c>
      <c r="D1179" t="s">
        <v>7564</v>
      </c>
    </row>
    <row r="1180" spans="1:4">
      <c r="A1180" t="s">
        <v>699</v>
      </c>
      <c r="B1180" s="9">
        <v>3246.32</v>
      </c>
      <c r="C1180">
        <v>718216</v>
      </c>
      <c r="D1180" t="s">
        <v>7751</v>
      </c>
    </row>
    <row r="1181" spans="1:4">
      <c r="A1181" t="s">
        <v>700</v>
      </c>
      <c r="B1181" s="9">
        <v>2372.16</v>
      </c>
      <c r="C1181">
        <v>92272</v>
      </c>
      <c r="D1181" t="s">
        <v>7388</v>
      </c>
    </row>
    <row r="1182" spans="1:4">
      <c r="A1182" t="s">
        <v>701</v>
      </c>
      <c r="B1182" s="9">
        <v>869.55</v>
      </c>
      <c r="C1182">
        <v>33961</v>
      </c>
      <c r="D1182" t="s">
        <v>7405</v>
      </c>
    </row>
    <row r="1183" spans="1:4">
      <c r="A1183" t="s">
        <v>3826</v>
      </c>
      <c r="B1183" s="9">
        <v>1561.33</v>
      </c>
      <c r="C1183">
        <v>712782</v>
      </c>
      <c r="D1183" t="s">
        <v>7130</v>
      </c>
    </row>
    <row r="1184" spans="1:4">
      <c r="A1184" t="s">
        <v>702</v>
      </c>
      <c r="B1184" s="9">
        <v>2809.84</v>
      </c>
      <c r="C1184">
        <v>85118</v>
      </c>
      <c r="D1184" t="s">
        <v>7224</v>
      </c>
    </row>
    <row r="1185" spans="1:4">
      <c r="A1185" t="s">
        <v>703</v>
      </c>
      <c r="B1185" s="9">
        <v>86.15</v>
      </c>
      <c r="C1185">
        <v>713962</v>
      </c>
      <c r="D1185" t="s">
        <v>7796</v>
      </c>
    </row>
    <row r="1186" spans="1:4">
      <c r="A1186" t="s">
        <v>704</v>
      </c>
      <c r="B1186" s="9">
        <v>2976.78</v>
      </c>
      <c r="C1186">
        <v>702288</v>
      </c>
      <c r="D1186" t="s">
        <v>7165</v>
      </c>
    </row>
    <row r="1187" spans="1:4">
      <c r="A1187" t="s">
        <v>705</v>
      </c>
      <c r="B1187" s="9">
        <v>2428</v>
      </c>
      <c r="C1187">
        <v>720235</v>
      </c>
      <c r="D1187" t="s">
        <v>7161</v>
      </c>
    </row>
    <row r="1188" spans="1:4">
      <c r="A1188" t="s">
        <v>706</v>
      </c>
      <c r="B1188" s="9">
        <v>46.1</v>
      </c>
      <c r="C1188">
        <v>715476</v>
      </c>
      <c r="D1188" t="s">
        <v>7535</v>
      </c>
    </row>
    <row r="1189" spans="1:4">
      <c r="A1189" t="s">
        <v>707</v>
      </c>
      <c r="B1189" s="9">
        <v>2598.9</v>
      </c>
      <c r="C1189">
        <v>708226</v>
      </c>
      <c r="D1189" t="s">
        <v>7130</v>
      </c>
    </row>
    <row r="1190" spans="1:4">
      <c r="A1190" t="s">
        <v>708</v>
      </c>
      <c r="B1190" s="9">
        <v>1985.2</v>
      </c>
      <c r="C1190">
        <v>713847</v>
      </c>
      <c r="D1190" t="s">
        <v>7271</v>
      </c>
    </row>
    <row r="1191" spans="1:4">
      <c r="A1191" t="s">
        <v>709</v>
      </c>
      <c r="B1191" s="9">
        <v>1170.46</v>
      </c>
      <c r="C1191">
        <v>714212</v>
      </c>
      <c r="D1191" t="s">
        <v>7754</v>
      </c>
    </row>
    <row r="1192" spans="1:4">
      <c r="A1192" t="s">
        <v>3827</v>
      </c>
      <c r="B1192" s="9">
        <v>2738.45</v>
      </c>
      <c r="C1192">
        <v>101377</v>
      </c>
      <c r="D1192" t="s">
        <v>7756</v>
      </c>
    </row>
    <row r="1193" spans="1:4">
      <c r="A1193" t="s">
        <v>3828</v>
      </c>
      <c r="B1193" s="9">
        <v>3157.35</v>
      </c>
      <c r="C1193">
        <v>708695</v>
      </c>
      <c r="D1193" t="s">
        <v>7386</v>
      </c>
    </row>
    <row r="1194" spans="1:4">
      <c r="A1194" t="s">
        <v>710</v>
      </c>
      <c r="B1194" s="9">
        <v>1148.68</v>
      </c>
      <c r="C1194">
        <v>703782</v>
      </c>
      <c r="D1194" t="s">
        <v>7680</v>
      </c>
    </row>
    <row r="1195" spans="1:4">
      <c r="A1195" t="s">
        <v>711</v>
      </c>
      <c r="B1195" s="9">
        <v>2089.27</v>
      </c>
      <c r="C1195">
        <v>707031</v>
      </c>
      <c r="D1195" t="s">
        <v>7273</v>
      </c>
    </row>
    <row r="1196" spans="1:4">
      <c r="A1196" t="s">
        <v>712</v>
      </c>
      <c r="B1196" s="9">
        <v>1170.58</v>
      </c>
      <c r="C1196">
        <v>23496</v>
      </c>
      <c r="D1196" t="s">
        <v>7351</v>
      </c>
    </row>
    <row r="1197" spans="1:4">
      <c r="A1197" t="s">
        <v>3829</v>
      </c>
      <c r="B1197" s="9">
        <v>648.15</v>
      </c>
      <c r="C1197">
        <v>250223</v>
      </c>
      <c r="D1197" t="s">
        <v>7156</v>
      </c>
    </row>
    <row r="1198" spans="1:4">
      <c r="A1198" t="s">
        <v>3830</v>
      </c>
      <c r="B1198" s="9">
        <v>1885.55</v>
      </c>
      <c r="C1198">
        <v>200245</v>
      </c>
      <c r="D1198" t="s">
        <v>7379</v>
      </c>
    </row>
    <row r="1199" spans="1:4">
      <c r="A1199" t="s">
        <v>3831</v>
      </c>
      <c r="B1199" s="9">
        <v>1985.17</v>
      </c>
      <c r="C1199">
        <v>200208</v>
      </c>
      <c r="D1199" t="s">
        <v>7383</v>
      </c>
    </row>
    <row r="1200" spans="1:4">
      <c r="A1200" t="s">
        <v>713</v>
      </c>
      <c r="B1200" s="9">
        <v>2158.8000000000002</v>
      </c>
      <c r="C1200">
        <v>714562</v>
      </c>
      <c r="D1200" t="s">
        <v>7339</v>
      </c>
    </row>
    <row r="1201" spans="1:4">
      <c r="A1201" t="s">
        <v>714</v>
      </c>
      <c r="B1201" s="9">
        <v>2205.42</v>
      </c>
      <c r="C1201">
        <v>715290</v>
      </c>
      <c r="D1201" t="s">
        <v>7255</v>
      </c>
    </row>
    <row r="1202" spans="1:4">
      <c r="A1202" t="s">
        <v>3832</v>
      </c>
      <c r="B1202" s="9">
        <v>1156</v>
      </c>
      <c r="C1202">
        <v>714001</v>
      </c>
      <c r="D1202" t="s">
        <v>7207</v>
      </c>
    </row>
    <row r="1203" spans="1:4">
      <c r="A1203" t="s">
        <v>3833</v>
      </c>
      <c r="B1203" s="9">
        <v>3157</v>
      </c>
      <c r="C1203">
        <v>722591</v>
      </c>
      <c r="D1203" t="s">
        <v>7342</v>
      </c>
    </row>
    <row r="1204" spans="1:4">
      <c r="A1204" t="s">
        <v>715</v>
      </c>
      <c r="B1204" s="9">
        <v>797.58</v>
      </c>
      <c r="C1204">
        <v>713629</v>
      </c>
      <c r="D1204" t="s">
        <v>7564</v>
      </c>
    </row>
    <row r="1205" spans="1:4">
      <c r="A1205" t="s">
        <v>3834</v>
      </c>
      <c r="B1205" s="9">
        <v>614.75</v>
      </c>
      <c r="C1205">
        <v>116783</v>
      </c>
      <c r="D1205" t="s">
        <v>7518</v>
      </c>
    </row>
    <row r="1206" spans="1:4">
      <c r="A1206" t="s">
        <v>716</v>
      </c>
      <c r="B1206" s="9">
        <v>644.62</v>
      </c>
      <c r="C1206">
        <v>717021</v>
      </c>
      <c r="D1206" t="s">
        <v>7976</v>
      </c>
    </row>
    <row r="1207" spans="1:4">
      <c r="A1207" t="s">
        <v>717</v>
      </c>
      <c r="B1207" s="9">
        <v>2691.44</v>
      </c>
      <c r="C1207">
        <v>718407</v>
      </c>
      <c r="D1207" t="s">
        <v>7219</v>
      </c>
    </row>
    <row r="1208" spans="1:4">
      <c r="A1208" t="s">
        <v>3835</v>
      </c>
      <c r="B1208" s="9">
        <v>797.54</v>
      </c>
      <c r="C1208">
        <v>722677</v>
      </c>
      <c r="D1208" t="s">
        <v>7430</v>
      </c>
    </row>
    <row r="1209" spans="1:4">
      <c r="A1209" t="s">
        <v>718</v>
      </c>
      <c r="B1209" s="9">
        <v>2809.37</v>
      </c>
      <c r="C1209">
        <v>700864</v>
      </c>
      <c r="D1209" t="s">
        <v>7535</v>
      </c>
    </row>
    <row r="1210" spans="1:4">
      <c r="A1210" t="s">
        <v>719</v>
      </c>
      <c r="B1210" s="9">
        <v>3246.74</v>
      </c>
      <c r="C1210">
        <v>96277</v>
      </c>
      <c r="D1210" t="s">
        <v>7411</v>
      </c>
    </row>
    <row r="1211" spans="1:4">
      <c r="A1211" t="s">
        <v>3836</v>
      </c>
      <c r="B1211" s="9">
        <v>1993.3</v>
      </c>
      <c r="C1211">
        <v>708264</v>
      </c>
      <c r="D1211" t="s">
        <v>7307</v>
      </c>
    </row>
    <row r="1212" spans="1:4">
      <c r="A1212" t="s">
        <v>3837</v>
      </c>
      <c r="B1212" s="9">
        <v>1379.35</v>
      </c>
      <c r="C1212">
        <v>716708</v>
      </c>
      <c r="D1212" t="s">
        <v>7186</v>
      </c>
    </row>
    <row r="1213" spans="1:4">
      <c r="A1213" t="s">
        <v>3838</v>
      </c>
      <c r="B1213" s="9">
        <v>895.59</v>
      </c>
      <c r="C1213">
        <v>707102</v>
      </c>
      <c r="D1213" t="s">
        <v>7186</v>
      </c>
    </row>
    <row r="1214" spans="1:4">
      <c r="A1214" t="s">
        <v>720</v>
      </c>
      <c r="B1214" s="9">
        <v>2905.57</v>
      </c>
      <c r="C1214">
        <v>715311</v>
      </c>
      <c r="D1214" t="s">
        <v>7271</v>
      </c>
    </row>
    <row r="1215" spans="1:4">
      <c r="A1215" t="s">
        <v>3839</v>
      </c>
      <c r="B1215" s="9">
        <v>3157.18</v>
      </c>
      <c r="C1215">
        <v>717320</v>
      </c>
      <c r="D1215" t="s">
        <v>7767</v>
      </c>
    </row>
    <row r="1216" spans="1:4">
      <c r="A1216" t="s">
        <v>721</v>
      </c>
      <c r="B1216" s="9">
        <v>3141.77</v>
      </c>
      <c r="C1216">
        <v>721062</v>
      </c>
      <c r="D1216" t="s">
        <v>7245</v>
      </c>
    </row>
    <row r="1217" spans="1:4">
      <c r="A1217" t="s">
        <v>722</v>
      </c>
      <c r="B1217" s="9">
        <v>2991.21</v>
      </c>
      <c r="C1217">
        <v>710503</v>
      </c>
      <c r="D1217" t="s">
        <v>7169</v>
      </c>
    </row>
    <row r="1218" spans="1:4">
      <c r="A1218" t="s">
        <v>723</v>
      </c>
      <c r="B1218" s="9">
        <v>635.92999999999995</v>
      </c>
      <c r="C1218">
        <v>720380</v>
      </c>
      <c r="D1218" t="s">
        <v>7255</v>
      </c>
    </row>
    <row r="1219" spans="1:4">
      <c r="A1219" t="s">
        <v>3840</v>
      </c>
      <c r="B1219" s="9">
        <v>467.39</v>
      </c>
      <c r="C1219">
        <v>715139</v>
      </c>
      <c r="D1219" t="s">
        <v>7135</v>
      </c>
    </row>
    <row r="1220" spans="1:4">
      <c r="A1220" t="s">
        <v>3841</v>
      </c>
      <c r="B1220" s="9">
        <v>2089.2800000000002</v>
      </c>
      <c r="C1220">
        <v>200159</v>
      </c>
      <c r="D1220" t="s">
        <v>7769</v>
      </c>
    </row>
    <row r="1221" spans="1:4">
      <c r="A1221" t="s">
        <v>3842</v>
      </c>
      <c r="B1221" s="9">
        <v>975.93</v>
      </c>
      <c r="C1221">
        <v>721633</v>
      </c>
      <c r="D1221" t="s">
        <v>7242</v>
      </c>
    </row>
    <row r="1222" spans="1:4">
      <c r="A1222" t="s">
        <v>724</v>
      </c>
      <c r="B1222" s="9">
        <v>1993.67</v>
      </c>
      <c r="C1222">
        <v>713418</v>
      </c>
      <c r="D1222" t="s">
        <v>7578</v>
      </c>
    </row>
    <row r="1223" spans="1:4">
      <c r="A1223" t="s">
        <v>725</v>
      </c>
      <c r="B1223" s="9">
        <v>2905.96</v>
      </c>
      <c r="C1223">
        <v>86562</v>
      </c>
      <c r="D1223" t="s">
        <v>7351</v>
      </c>
    </row>
    <row r="1224" spans="1:4">
      <c r="A1224" t="s">
        <v>9737</v>
      </c>
      <c r="B1224" s="9">
        <v>1885.55</v>
      </c>
      <c r="C1224">
        <v>200117</v>
      </c>
      <c r="D1224" t="s">
        <v>7379</v>
      </c>
    </row>
    <row r="1225" spans="1:4">
      <c r="A1225" t="s">
        <v>3843</v>
      </c>
      <c r="B1225" s="9">
        <v>1985.17</v>
      </c>
      <c r="C1225">
        <v>40025</v>
      </c>
      <c r="D1225" t="s">
        <v>7180</v>
      </c>
    </row>
    <row r="1226" spans="1:4">
      <c r="A1226" t="s">
        <v>726</v>
      </c>
      <c r="B1226" s="9">
        <v>449.86</v>
      </c>
      <c r="C1226">
        <v>92293</v>
      </c>
      <c r="D1226" t="s">
        <v>7771</v>
      </c>
    </row>
    <row r="1227" spans="1:4">
      <c r="A1227" t="s">
        <v>727</v>
      </c>
      <c r="B1227" s="9">
        <v>614</v>
      </c>
      <c r="C1227">
        <v>721562</v>
      </c>
      <c r="D1227" t="s">
        <v>7268</v>
      </c>
    </row>
    <row r="1228" spans="1:4">
      <c r="A1228" t="s">
        <v>728</v>
      </c>
      <c r="B1228" s="9">
        <v>449.51</v>
      </c>
      <c r="C1228">
        <v>102656</v>
      </c>
      <c r="D1228" t="s">
        <v>7366</v>
      </c>
    </row>
    <row r="1229" spans="1:4">
      <c r="A1229" t="s">
        <v>729</v>
      </c>
      <c r="B1229" s="9">
        <v>98.7</v>
      </c>
      <c r="C1229">
        <v>705421</v>
      </c>
      <c r="D1229" t="s">
        <v>7353</v>
      </c>
    </row>
    <row r="1230" spans="1:4">
      <c r="A1230" t="s">
        <v>730</v>
      </c>
      <c r="B1230" s="9">
        <v>1985.59</v>
      </c>
      <c r="C1230">
        <v>713304</v>
      </c>
      <c r="D1230" t="s">
        <v>7765</v>
      </c>
    </row>
    <row r="1231" spans="1:4">
      <c r="A1231" t="s">
        <v>731</v>
      </c>
      <c r="B1231" s="9">
        <v>2426.4</v>
      </c>
      <c r="C1231">
        <v>18951</v>
      </c>
      <c r="D1231" t="s">
        <v>7337</v>
      </c>
    </row>
    <row r="1232" spans="1:4">
      <c r="A1232" t="s">
        <v>3844</v>
      </c>
      <c r="B1232" s="9">
        <v>353.56</v>
      </c>
      <c r="C1232">
        <v>722995</v>
      </c>
      <c r="D1232" t="s">
        <v>7335</v>
      </c>
    </row>
    <row r="1233" spans="1:4">
      <c r="A1233" t="s">
        <v>3845</v>
      </c>
      <c r="B1233" s="9">
        <v>2852.04</v>
      </c>
      <c r="C1233">
        <v>97838</v>
      </c>
      <c r="D1233" t="s">
        <v>7379</v>
      </c>
    </row>
    <row r="1234" spans="1:4">
      <c r="A1234" t="s">
        <v>732</v>
      </c>
      <c r="B1234" s="9">
        <v>1020.83</v>
      </c>
      <c r="C1234">
        <v>718703</v>
      </c>
      <c r="D1234" t="s">
        <v>7645</v>
      </c>
    </row>
    <row r="1235" spans="1:4">
      <c r="A1235" t="s">
        <v>733</v>
      </c>
      <c r="B1235" s="9">
        <v>3179.08</v>
      </c>
      <c r="C1235">
        <v>717301</v>
      </c>
      <c r="D1235" t="s">
        <v>7190</v>
      </c>
    </row>
    <row r="1236" spans="1:4">
      <c r="A1236" t="s">
        <v>734</v>
      </c>
      <c r="B1236" s="9">
        <v>2426</v>
      </c>
      <c r="C1236">
        <v>706185</v>
      </c>
      <c r="D1236" t="s">
        <v>7489</v>
      </c>
    </row>
    <row r="1237" spans="1:4">
      <c r="A1237" t="s">
        <v>3846</v>
      </c>
      <c r="B1237" s="9">
        <v>46.33</v>
      </c>
      <c r="C1237">
        <v>721143</v>
      </c>
      <c r="D1237" t="s">
        <v>7386</v>
      </c>
    </row>
    <row r="1238" spans="1:4">
      <c r="A1238" t="s">
        <v>3848</v>
      </c>
      <c r="B1238" s="9">
        <v>1156</v>
      </c>
      <c r="C1238">
        <v>718419</v>
      </c>
      <c r="D1238" t="s">
        <v>7903</v>
      </c>
    </row>
    <row r="1239" spans="1:4">
      <c r="A1239" t="s">
        <v>735</v>
      </c>
      <c r="B1239" s="9">
        <v>1561.63</v>
      </c>
      <c r="C1239">
        <v>713681</v>
      </c>
      <c r="D1239" t="s">
        <v>7198</v>
      </c>
    </row>
    <row r="1240" spans="1:4">
      <c r="A1240" t="s">
        <v>3849</v>
      </c>
      <c r="B1240" s="9">
        <v>3166.18</v>
      </c>
      <c r="C1240">
        <v>200313</v>
      </c>
      <c r="D1240" t="s">
        <v>7376</v>
      </c>
    </row>
    <row r="1241" spans="1:4">
      <c r="A1241" t="s">
        <v>3850</v>
      </c>
      <c r="B1241" s="9">
        <v>1985</v>
      </c>
      <c r="C1241">
        <v>710544</v>
      </c>
      <c r="D1241" t="s">
        <v>7350</v>
      </c>
    </row>
    <row r="1242" spans="1:4">
      <c r="A1242" t="s">
        <v>736</v>
      </c>
      <c r="B1242" s="9">
        <v>1561.36</v>
      </c>
      <c r="C1242">
        <v>92449</v>
      </c>
      <c r="D1242" t="s">
        <v>7273</v>
      </c>
    </row>
    <row r="1243" spans="1:4">
      <c r="A1243" t="s">
        <v>737</v>
      </c>
      <c r="B1243" s="9">
        <v>377.34</v>
      </c>
      <c r="C1243">
        <v>22234</v>
      </c>
      <c r="D1243" t="s">
        <v>7776</v>
      </c>
    </row>
    <row r="1244" spans="1:4">
      <c r="A1244" t="s">
        <v>738</v>
      </c>
      <c r="B1244" s="9">
        <v>178.17</v>
      </c>
      <c r="C1244">
        <v>713670</v>
      </c>
      <c r="D1244" t="s">
        <v>7168</v>
      </c>
    </row>
    <row r="1245" spans="1:4">
      <c r="A1245" t="s">
        <v>739</v>
      </c>
      <c r="B1245" s="9">
        <v>797.34</v>
      </c>
      <c r="C1245">
        <v>716185</v>
      </c>
      <c r="D1245" t="s">
        <v>7481</v>
      </c>
    </row>
    <row r="1246" spans="1:4">
      <c r="A1246" t="s">
        <v>740</v>
      </c>
      <c r="B1246" s="9">
        <v>2809.38</v>
      </c>
      <c r="C1246">
        <v>21456</v>
      </c>
      <c r="D1246" t="s">
        <v>7267</v>
      </c>
    </row>
    <row r="1247" spans="1:4">
      <c r="A1247" t="s">
        <v>3851</v>
      </c>
      <c r="B1247" s="9">
        <v>2218.9899999999998</v>
      </c>
      <c r="C1247">
        <v>721658</v>
      </c>
      <c r="D1247" t="s">
        <v>7335</v>
      </c>
    </row>
    <row r="1248" spans="1:4">
      <c r="A1248" t="s">
        <v>3852</v>
      </c>
      <c r="B1248" s="9">
        <v>3179</v>
      </c>
      <c r="C1248">
        <v>719207</v>
      </c>
      <c r="D1248" t="s">
        <v>7423</v>
      </c>
    </row>
    <row r="1249" spans="1:4">
      <c r="A1249" t="s">
        <v>3853</v>
      </c>
      <c r="B1249" s="9">
        <v>1156</v>
      </c>
      <c r="C1249">
        <v>723100</v>
      </c>
      <c r="D1249" t="s">
        <v>7167</v>
      </c>
    </row>
    <row r="1250" spans="1:4">
      <c r="A1250" t="s">
        <v>3854</v>
      </c>
      <c r="B1250" s="9">
        <v>3179</v>
      </c>
      <c r="C1250">
        <v>722964</v>
      </c>
      <c r="D1250" t="s">
        <v>7423</v>
      </c>
    </row>
    <row r="1251" spans="1:4">
      <c r="A1251" t="s">
        <v>3855</v>
      </c>
      <c r="B1251" s="9">
        <v>2089.2800000000002</v>
      </c>
      <c r="C1251">
        <v>91297</v>
      </c>
      <c r="D1251" t="s">
        <v>7252</v>
      </c>
    </row>
    <row r="1252" spans="1:4">
      <c r="A1252" t="s">
        <v>741</v>
      </c>
      <c r="B1252" s="9">
        <v>1985.68</v>
      </c>
      <c r="C1252">
        <v>701431</v>
      </c>
      <c r="D1252" t="s">
        <v>7838</v>
      </c>
    </row>
    <row r="1253" spans="1:4">
      <c r="A1253" t="s">
        <v>3856</v>
      </c>
      <c r="B1253" s="9">
        <v>1020.85</v>
      </c>
      <c r="C1253">
        <v>722403</v>
      </c>
      <c r="D1253" t="s">
        <v>7341</v>
      </c>
    </row>
    <row r="1254" spans="1:4">
      <c r="A1254" t="s">
        <v>3857</v>
      </c>
      <c r="B1254" s="9">
        <v>1148.51</v>
      </c>
      <c r="C1254">
        <v>85075</v>
      </c>
      <c r="D1254" t="s">
        <v>7198</v>
      </c>
    </row>
    <row r="1255" spans="1:4">
      <c r="A1255" t="s">
        <v>742</v>
      </c>
      <c r="B1255" s="9">
        <v>1726.59</v>
      </c>
      <c r="C1255">
        <v>111541</v>
      </c>
      <c r="D1255" t="s">
        <v>7273</v>
      </c>
    </row>
    <row r="1256" spans="1:4">
      <c r="A1256" t="s">
        <v>3858</v>
      </c>
      <c r="B1256" s="9">
        <v>1379.17</v>
      </c>
      <c r="C1256">
        <v>722325</v>
      </c>
      <c r="D1256" t="s">
        <v>7329</v>
      </c>
    </row>
    <row r="1257" spans="1:4">
      <c r="A1257" t="s">
        <v>743</v>
      </c>
      <c r="B1257" s="9">
        <v>3389.23</v>
      </c>
      <c r="C1257">
        <v>18117</v>
      </c>
      <c r="D1257" t="s">
        <v>7198</v>
      </c>
    </row>
    <row r="1258" spans="1:4">
      <c r="A1258" t="s">
        <v>744</v>
      </c>
      <c r="B1258" s="9">
        <v>1985.97</v>
      </c>
      <c r="C1258">
        <v>50882</v>
      </c>
      <c r="D1258" t="s">
        <v>7198</v>
      </c>
    </row>
    <row r="1259" spans="1:4">
      <c r="A1259" t="s">
        <v>745</v>
      </c>
      <c r="B1259" s="9">
        <v>1726.1</v>
      </c>
      <c r="C1259">
        <v>701404</v>
      </c>
      <c r="D1259" t="s">
        <v>7130</v>
      </c>
    </row>
    <row r="1260" spans="1:4">
      <c r="A1260" t="s">
        <v>3859</v>
      </c>
      <c r="B1260" s="9">
        <v>2976.76</v>
      </c>
      <c r="C1260">
        <v>703729</v>
      </c>
      <c r="D1260" t="s">
        <v>9738</v>
      </c>
    </row>
    <row r="1261" spans="1:4">
      <c r="A1261" t="s">
        <v>746</v>
      </c>
      <c r="B1261" s="9">
        <v>3389.79</v>
      </c>
      <c r="C1261">
        <v>92404</v>
      </c>
      <c r="D1261" t="s">
        <v>7513</v>
      </c>
    </row>
    <row r="1262" spans="1:4">
      <c r="A1262" t="s">
        <v>3860</v>
      </c>
      <c r="B1262" s="9">
        <v>648.15</v>
      </c>
      <c r="C1262">
        <v>250120</v>
      </c>
      <c r="D1262" t="s">
        <v>7156</v>
      </c>
    </row>
    <row r="1263" spans="1:4">
      <c r="A1263" t="s">
        <v>3861</v>
      </c>
      <c r="B1263" s="9">
        <v>648.15</v>
      </c>
      <c r="C1263">
        <v>200238</v>
      </c>
      <c r="D1263" t="s">
        <v>7876</v>
      </c>
    </row>
    <row r="1264" spans="1:4">
      <c r="A1264" t="s">
        <v>747</v>
      </c>
      <c r="B1264" s="9">
        <v>3166.88</v>
      </c>
      <c r="C1264">
        <v>706559</v>
      </c>
      <c r="D1264" t="s">
        <v>7273</v>
      </c>
    </row>
    <row r="1265" spans="1:4">
      <c r="A1265" t="s">
        <v>748</v>
      </c>
      <c r="B1265" s="9">
        <v>1264.23</v>
      </c>
      <c r="C1265">
        <v>21490</v>
      </c>
      <c r="D1265" t="s">
        <v>7161</v>
      </c>
    </row>
    <row r="1266" spans="1:4">
      <c r="A1266" t="s">
        <v>749</v>
      </c>
      <c r="B1266" s="9">
        <v>3246.28</v>
      </c>
      <c r="C1266">
        <v>106977</v>
      </c>
      <c r="D1266" t="s">
        <v>7265</v>
      </c>
    </row>
    <row r="1267" spans="1:4">
      <c r="A1267" t="s">
        <v>3862</v>
      </c>
      <c r="B1267" s="9">
        <v>467.09</v>
      </c>
      <c r="C1267">
        <v>716250</v>
      </c>
      <c r="D1267" t="s">
        <v>7782</v>
      </c>
    </row>
    <row r="1268" spans="1:4">
      <c r="A1268" t="s">
        <v>750</v>
      </c>
      <c r="B1268" s="9">
        <v>2905.81</v>
      </c>
      <c r="C1268">
        <v>719552</v>
      </c>
      <c r="D1268" t="s">
        <v>7351</v>
      </c>
    </row>
    <row r="1269" spans="1:4">
      <c r="A1269" t="s">
        <v>3863</v>
      </c>
      <c r="B1269" s="9">
        <v>605</v>
      </c>
      <c r="C1269">
        <v>95122</v>
      </c>
      <c r="D1269" t="s">
        <v>7206</v>
      </c>
    </row>
    <row r="1270" spans="1:4">
      <c r="A1270" t="s">
        <v>751</v>
      </c>
      <c r="B1270" s="9">
        <v>1726.36</v>
      </c>
      <c r="C1270">
        <v>24234</v>
      </c>
      <c r="D1270" t="s">
        <v>7447</v>
      </c>
    </row>
    <row r="1271" spans="1:4">
      <c r="A1271" t="s">
        <v>9739</v>
      </c>
      <c r="B1271" s="9">
        <v>3179</v>
      </c>
      <c r="C1271">
        <v>721319</v>
      </c>
      <c r="D1271" t="s">
        <v>7423</v>
      </c>
    </row>
    <row r="1272" spans="1:4">
      <c r="A1272" t="s">
        <v>9740</v>
      </c>
      <c r="B1272" s="9">
        <v>1170.5899999999999</v>
      </c>
      <c r="C1272">
        <v>722946</v>
      </c>
      <c r="D1272" t="s">
        <v>7749</v>
      </c>
    </row>
    <row r="1273" spans="1:4">
      <c r="A1273" t="s">
        <v>3864</v>
      </c>
      <c r="B1273" s="9">
        <v>0</v>
      </c>
      <c r="C1273">
        <v>10720</v>
      </c>
      <c r="D1273" t="s">
        <v>7275</v>
      </c>
    </row>
    <row r="1274" spans="1:4">
      <c r="A1274" t="s">
        <v>752</v>
      </c>
      <c r="B1274" s="9">
        <v>3157.77</v>
      </c>
      <c r="C1274">
        <v>716565</v>
      </c>
      <c r="D1274" t="s">
        <v>7498</v>
      </c>
    </row>
    <row r="1275" spans="1:4">
      <c r="A1275" t="s">
        <v>753</v>
      </c>
      <c r="B1275" s="9">
        <v>467.29</v>
      </c>
      <c r="C1275">
        <v>718462</v>
      </c>
      <c r="D1275" t="s">
        <v>7460</v>
      </c>
    </row>
    <row r="1276" spans="1:4">
      <c r="A1276" t="s">
        <v>3865</v>
      </c>
      <c r="B1276" s="9">
        <v>1156</v>
      </c>
      <c r="C1276">
        <v>722734</v>
      </c>
      <c r="D1276" t="s">
        <v>7620</v>
      </c>
    </row>
    <row r="1277" spans="1:4">
      <c r="A1277" t="s">
        <v>754</v>
      </c>
      <c r="B1277" s="9">
        <v>644.26</v>
      </c>
      <c r="C1277">
        <v>50249</v>
      </c>
      <c r="D1277" t="s">
        <v>7198</v>
      </c>
    </row>
    <row r="1278" spans="1:4">
      <c r="A1278" t="s">
        <v>3866</v>
      </c>
      <c r="B1278" s="9">
        <v>3166.18</v>
      </c>
      <c r="C1278">
        <v>200043</v>
      </c>
      <c r="D1278" t="s">
        <v>9741</v>
      </c>
    </row>
    <row r="1279" spans="1:4">
      <c r="A1279" t="s">
        <v>755</v>
      </c>
      <c r="B1279" s="9">
        <v>3157.06</v>
      </c>
      <c r="C1279">
        <v>720822</v>
      </c>
      <c r="D1279" t="s">
        <v>7225</v>
      </c>
    </row>
    <row r="1280" spans="1:4">
      <c r="A1280" t="s">
        <v>756</v>
      </c>
      <c r="B1280" s="9">
        <v>2372.6999999999998</v>
      </c>
      <c r="C1280">
        <v>719893</v>
      </c>
      <c r="D1280" t="s">
        <v>7236</v>
      </c>
    </row>
    <row r="1281" spans="1:4">
      <c r="A1281" t="s">
        <v>3867</v>
      </c>
      <c r="B1281" s="9">
        <v>2520.8000000000002</v>
      </c>
      <c r="C1281">
        <v>710531</v>
      </c>
      <c r="D1281" t="s">
        <v>7184</v>
      </c>
    </row>
    <row r="1282" spans="1:4">
      <c r="A1282" t="s">
        <v>3868</v>
      </c>
      <c r="B1282" s="9">
        <v>648.15</v>
      </c>
      <c r="C1282">
        <v>60989</v>
      </c>
      <c r="D1282" t="s">
        <v>7156</v>
      </c>
    </row>
    <row r="1283" spans="1:4">
      <c r="A1283" t="s">
        <v>9742</v>
      </c>
      <c r="B1283" s="9">
        <v>736.47</v>
      </c>
      <c r="C1283">
        <v>713839</v>
      </c>
      <c r="D1283" t="s">
        <v>7271</v>
      </c>
    </row>
    <row r="1284" spans="1:4">
      <c r="A1284" t="s">
        <v>757</v>
      </c>
      <c r="B1284" s="9">
        <v>1264.81</v>
      </c>
      <c r="C1284">
        <v>714073</v>
      </c>
      <c r="D1284" t="s">
        <v>7337</v>
      </c>
    </row>
    <row r="1285" spans="1:4">
      <c r="A1285" t="s">
        <v>3869</v>
      </c>
      <c r="B1285" s="9">
        <v>1334.87</v>
      </c>
      <c r="C1285">
        <v>113319</v>
      </c>
      <c r="D1285" t="s">
        <v>7176</v>
      </c>
    </row>
    <row r="1286" spans="1:4">
      <c r="A1286" t="s">
        <v>758</v>
      </c>
      <c r="B1286" s="9">
        <v>2960.18</v>
      </c>
      <c r="C1286">
        <v>717659</v>
      </c>
      <c r="D1286" t="s">
        <v>7196</v>
      </c>
    </row>
    <row r="1287" spans="1:4">
      <c r="A1287" t="s">
        <v>759</v>
      </c>
      <c r="B1287" s="9">
        <v>644.01</v>
      </c>
      <c r="C1287">
        <v>709964</v>
      </c>
      <c r="D1287" t="s">
        <v>7169</v>
      </c>
    </row>
    <row r="1288" spans="1:4">
      <c r="A1288" t="s">
        <v>760</v>
      </c>
      <c r="B1288" s="9">
        <v>1170.24</v>
      </c>
      <c r="C1288">
        <v>87986</v>
      </c>
      <c r="D1288" t="s">
        <v>7711</v>
      </c>
    </row>
    <row r="1289" spans="1:4">
      <c r="A1289" t="s">
        <v>761</v>
      </c>
      <c r="B1289" s="9">
        <v>784.31</v>
      </c>
      <c r="C1289">
        <v>86438</v>
      </c>
      <c r="D1289" t="s">
        <v>7189</v>
      </c>
    </row>
    <row r="1290" spans="1:4">
      <c r="A1290" t="s">
        <v>762</v>
      </c>
      <c r="B1290" s="9">
        <v>1706.3</v>
      </c>
      <c r="C1290">
        <v>21616</v>
      </c>
      <c r="D1290" t="s">
        <v>7459</v>
      </c>
    </row>
    <row r="1291" spans="1:4">
      <c r="A1291" t="s">
        <v>763</v>
      </c>
      <c r="B1291" s="9">
        <v>1726.19</v>
      </c>
      <c r="C1291">
        <v>24983</v>
      </c>
      <c r="D1291" t="s">
        <v>7788</v>
      </c>
    </row>
    <row r="1292" spans="1:4">
      <c r="A1292" t="s">
        <v>764</v>
      </c>
      <c r="B1292" s="9">
        <v>2205.5</v>
      </c>
      <c r="C1292">
        <v>707208</v>
      </c>
      <c r="D1292" t="s">
        <v>7626</v>
      </c>
    </row>
    <row r="1293" spans="1:4">
      <c r="A1293" t="s">
        <v>765</v>
      </c>
      <c r="B1293" s="9">
        <v>2585.0500000000002</v>
      </c>
      <c r="C1293">
        <v>714152</v>
      </c>
      <c r="D1293" t="s">
        <v>7245</v>
      </c>
    </row>
    <row r="1294" spans="1:4">
      <c r="A1294" t="s">
        <v>3870</v>
      </c>
      <c r="B1294" s="9">
        <v>3166.43</v>
      </c>
      <c r="C1294">
        <v>701354</v>
      </c>
      <c r="D1294" t="s">
        <v>7184</v>
      </c>
    </row>
    <row r="1295" spans="1:4">
      <c r="A1295" t="s">
        <v>766</v>
      </c>
      <c r="B1295" s="9">
        <v>2205.66</v>
      </c>
      <c r="C1295">
        <v>718308</v>
      </c>
      <c r="D1295" t="s">
        <v>7130</v>
      </c>
    </row>
    <row r="1296" spans="1:4">
      <c r="A1296" t="s">
        <v>767</v>
      </c>
      <c r="B1296" s="9">
        <v>2809.54</v>
      </c>
      <c r="C1296">
        <v>22510</v>
      </c>
      <c r="D1296" t="s">
        <v>7337</v>
      </c>
    </row>
    <row r="1297" spans="1:4">
      <c r="A1297" t="s">
        <v>768</v>
      </c>
      <c r="B1297" s="9">
        <v>3347.54</v>
      </c>
      <c r="C1297">
        <v>86599</v>
      </c>
      <c r="D1297" t="s">
        <v>7419</v>
      </c>
    </row>
    <row r="1298" spans="1:4">
      <c r="A1298" t="s">
        <v>769</v>
      </c>
      <c r="B1298" s="9">
        <v>2223.75</v>
      </c>
      <c r="C1298">
        <v>88153</v>
      </c>
      <c r="D1298" t="s">
        <v>7236</v>
      </c>
    </row>
    <row r="1299" spans="1:4">
      <c r="A1299" t="s">
        <v>770</v>
      </c>
      <c r="B1299" s="9">
        <v>2809.5</v>
      </c>
      <c r="C1299">
        <v>703629</v>
      </c>
      <c r="D1299" t="s">
        <v>7499</v>
      </c>
    </row>
    <row r="1300" spans="1:4">
      <c r="A1300" t="s">
        <v>771</v>
      </c>
      <c r="B1300" s="9">
        <v>2610</v>
      </c>
      <c r="C1300">
        <v>719318</v>
      </c>
      <c r="D1300" t="s">
        <v>7273</v>
      </c>
    </row>
    <row r="1301" spans="1:4">
      <c r="A1301" t="s">
        <v>772</v>
      </c>
      <c r="B1301" s="9">
        <v>736.34</v>
      </c>
      <c r="C1301">
        <v>707008</v>
      </c>
      <c r="D1301" t="s">
        <v>7273</v>
      </c>
    </row>
    <row r="1302" spans="1:4">
      <c r="A1302" t="s">
        <v>3871</v>
      </c>
      <c r="B1302" s="9">
        <v>1873.56</v>
      </c>
      <c r="C1302">
        <v>720663</v>
      </c>
      <c r="D1302" t="s">
        <v>9250</v>
      </c>
    </row>
    <row r="1303" spans="1:4">
      <c r="A1303" t="s">
        <v>773</v>
      </c>
      <c r="B1303" s="9">
        <v>867.15</v>
      </c>
      <c r="C1303">
        <v>87263</v>
      </c>
      <c r="D1303" t="s">
        <v>7161</v>
      </c>
    </row>
    <row r="1304" spans="1:4">
      <c r="A1304" t="s">
        <v>774</v>
      </c>
      <c r="B1304" s="9">
        <v>605.22</v>
      </c>
      <c r="C1304">
        <v>720761</v>
      </c>
      <c r="D1304" t="s">
        <v>8120</v>
      </c>
    </row>
    <row r="1305" spans="1:4">
      <c r="A1305" t="s">
        <v>3872</v>
      </c>
      <c r="B1305" s="9">
        <v>1993.8</v>
      </c>
      <c r="C1305">
        <v>200382</v>
      </c>
      <c r="D1305" t="s">
        <v>7558</v>
      </c>
    </row>
    <row r="1306" spans="1:4">
      <c r="A1306" t="s">
        <v>775</v>
      </c>
      <c r="B1306" s="9">
        <v>1148.06</v>
      </c>
      <c r="C1306">
        <v>705824</v>
      </c>
      <c r="D1306" t="s">
        <v>7202</v>
      </c>
    </row>
    <row r="1307" spans="1:4">
      <c r="A1307" t="s">
        <v>776</v>
      </c>
      <c r="B1307" s="9">
        <v>3306.06</v>
      </c>
      <c r="C1307">
        <v>715687</v>
      </c>
      <c r="D1307" t="s">
        <v>7335</v>
      </c>
    </row>
    <row r="1308" spans="1:4">
      <c r="A1308" t="s">
        <v>3873</v>
      </c>
      <c r="B1308" s="9">
        <v>2089.2800000000002</v>
      </c>
      <c r="C1308">
        <v>70022</v>
      </c>
      <c r="D1308" t="s">
        <v>7252</v>
      </c>
    </row>
    <row r="1309" spans="1:4">
      <c r="A1309" t="s">
        <v>777</v>
      </c>
      <c r="B1309" s="9">
        <v>2205.87</v>
      </c>
      <c r="C1309">
        <v>108899</v>
      </c>
      <c r="D1309" t="s">
        <v>7200</v>
      </c>
    </row>
    <row r="1310" spans="1:4">
      <c r="A1310" t="s">
        <v>3874</v>
      </c>
      <c r="B1310" s="9">
        <v>1156</v>
      </c>
      <c r="C1310">
        <v>723170</v>
      </c>
      <c r="D1310" t="s">
        <v>7650</v>
      </c>
    </row>
    <row r="1311" spans="1:4">
      <c r="A1311" t="s">
        <v>3875</v>
      </c>
      <c r="B1311" s="9">
        <v>353.56</v>
      </c>
      <c r="C1311">
        <v>721653</v>
      </c>
      <c r="D1311" t="s">
        <v>7335</v>
      </c>
    </row>
    <row r="1312" spans="1:4">
      <c r="A1312" t="s">
        <v>778</v>
      </c>
      <c r="B1312" s="9">
        <v>2905.93</v>
      </c>
      <c r="C1312">
        <v>720371</v>
      </c>
      <c r="D1312" t="s">
        <v>7271</v>
      </c>
    </row>
    <row r="1313" spans="1:4">
      <c r="A1313" t="s">
        <v>3876</v>
      </c>
      <c r="B1313" s="9">
        <v>2925.37</v>
      </c>
      <c r="C1313">
        <v>92262</v>
      </c>
      <c r="D1313" t="s">
        <v>7304</v>
      </c>
    </row>
    <row r="1314" spans="1:4">
      <c r="A1314" t="s">
        <v>779</v>
      </c>
      <c r="B1314" s="9">
        <v>1006.72</v>
      </c>
      <c r="C1314">
        <v>720570</v>
      </c>
      <c r="D1314" t="s">
        <v>7484</v>
      </c>
    </row>
    <row r="1315" spans="1:4">
      <c r="A1315" t="s">
        <v>780</v>
      </c>
      <c r="B1315" s="9">
        <v>605.16999999999996</v>
      </c>
      <c r="C1315">
        <v>711717</v>
      </c>
      <c r="D1315" t="s">
        <v>7481</v>
      </c>
    </row>
    <row r="1316" spans="1:4">
      <c r="A1316" t="s">
        <v>3877</v>
      </c>
      <c r="B1316" s="9">
        <v>2505.86</v>
      </c>
      <c r="C1316">
        <v>716949</v>
      </c>
      <c r="D1316" t="s">
        <v>7257</v>
      </c>
    </row>
    <row r="1317" spans="1:4">
      <c r="A1317" t="s">
        <v>781</v>
      </c>
      <c r="B1317" s="9">
        <v>1971.56</v>
      </c>
      <c r="C1317">
        <v>50749</v>
      </c>
      <c r="D1317" t="s">
        <v>7272</v>
      </c>
    </row>
    <row r="1318" spans="1:4">
      <c r="A1318" t="s">
        <v>782</v>
      </c>
      <c r="B1318" s="9">
        <v>1006.08</v>
      </c>
      <c r="C1318">
        <v>89099</v>
      </c>
      <c r="D1318" t="s">
        <v>7219</v>
      </c>
    </row>
    <row r="1319" spans="1:4">
      <c r="A1319" t="s">
        <v>783</v>
      </c>
      <c r="B1319" s="9">
        <v>2809.58</v>
      </c>
      <c r="C1319">
        <v>23702</v>
      </c>
      <c r="D1319" t="s">
        <v>7631</v>
      </c>
    </row>
    <row r="1320" spans="1:4">
      <c r="A1320" t="s">
        <v>3878</v>
      </c>
      <c r="B1320" s="9">
        <v>467.7</v>
      </c>
      <c r="C1320">
        <v>718896</v>
      </c>
      <c r="D1320" t="s">
        <v>7520</v>
      </c>
    </row>
    <row r="1321" spans="1:4">
      <c r="A1321" t="s">
        <v>784</v>
      </c>
      <c r="B1321" s="9">
        <v>1334.17</v>
      </c>
      <c r="C1321">
        <v>717399</v>
      </c>
      <c r="D1321" t="s">
        <v>7195</v>
      </c>
    </row>
    <row r="1322" spans="1:4">
      <c r="A1322" t="s">
        <v>785</v>
      </c>
      <c r="B1322" s="9">
        <v>3141.83</v>
      </c>
      <c r="C1322">
        <v>35749</v>
      </c>
      <c r="D1322" t="s">
        <v>7269</v>
      </c>
    </row>
    <row r="1323" spans="1:4">
      <c r="A1323" t="s">
        <v>786</v>
      </c>
      <c r="B1323" s="9">
        <v>1985.7</v>
      </c>
      <c r="C1323">
        <v>706463</v>
      </c>
      <c r="D1323" t="s">
        <v>7149</v>
      </c>
    </row>
    <row r="1324" spans="1:4">
      <c r="A1324" t="s">
        <v>787</v>
      </c>
      <c r="B1324" s="9">
        <v>797.35</v>
      </c>
      <c r="C1324">
        <v>717777</v>
      </c>
      <c r="D1324" t="s">
        <v>8120</v>
      </c>
    </row>
    <row r="1325" spans="1:4">
      <c r="A1325" t="s">
        <v>788</v>
      </c>
      <c r="B1325" s="9">
        <v>248.85</v>
      </c>
      <c r="C1325">
        <v>715688</v>
      </c>
      <c r="D1325" t="s">
        <v>7335</v>
      </c>
    </row>
    <row r="1326" spans="1:4">
      <c r="A1326" t="s">
        <v>789</v>
      </c>
      <c r="B1326" s="9">
        <v>3157.77</v>
      </c>
      <c r="C1326">
        <v>717530</v>
      </c>
      <c r="D1326" t="s">
        <v>7498</v>
      </c>
    </row>
    <row r="1327" spans="1:4">
      <c r="A1327" t="s">
        <v>790</v>
      </c>
      <c r="B1327" s="9">
        <v>3389.94</v>
      </c>
      <c r="C1327">
        <v>709342</v>
      </c>
      <c r="D1327" t="s">
        <v>7796</v>
      </c>
    </row>
    <row r="1328" spans="1:4">
      <c r="A1328" t="s">
        <v>791</v>
      </c>
      <c r="B1328" s="9">
        <v>2925.85</v>
      </c>
      <c r="C1328">
        <v>21661</v>
      </c>
      <c r="D1328" t="s">
        <v>7161</v>
      </c>
    </row>
    <row r="1329" spans="1:4">
      <c r="A1329" t="s">
        <v>792</v>
      </c>
      <c r="B1329" s="9">
        <v>1006.48</v>
      </c>
      <c r="C1329">
        <v>40674</v>
      </c>
      <c r="D1329" t="s">
        <v>7786</v>
      </c>
    </row>
    <row r="1330" spans="1:4">
      <c r="A1330" t="s">
        <v>793</v>
      </c>
      <c r="B1330" s="9">
        <v>1148.77</v>
      </c>
      <c r="C1330">
        <v>712512</v>
      </c>
      <c r="D1330" t="s">
        <v>7535</v>
      </c>
    </row>
    <row r="1331" spans="1:4">
      <c r="A1331" t="s">
        <v>3879</v>
      </c>
      <c r="B1331" s="9">
        <v>605.51</v>
      </c>
      <c r="C1331">
        <v>115841</v>
      </c>
      <c r="D1331" t="s">
        <v>7797</v>
      </c>
    </row>
    <row r="1332" spans="1:4">
      <c r="A1332" t="s">
        <v>794</v>
      </c>
      <c r="B1332" s="9">
        <v>1985.91</v>
      </c>
      <c r="C1332">
        <v>87728</v>
      </c>
      <c r="D1332" t="s">
        <v>7586</v>
      </c>
    </row>
    <row r="1333" spans="1:4">
      <c r="A1333" t="s">
        <v>795</v>
      </c>
      <c r="B1333" s="9">
        <v>2205.9</v>
      </c>
      <c r="C1333">
        <v>717037</v>
      </c>
      <c r="D1333" t="s">
        <v>7481</v>
      </c>
    </row>
    <row r="1334" spans="1:4">
      <c r="A1334" t="s">
        <v>796</v>
      </c>
      <c r="B1334" s="9">
        <v>2223.42</v>
      </c>
      <c r="C1334">
        <v>716907</v>
      </c>
      <c r="D1334" t="s">
        <v>7189</v>
      </c>
    </row>
    <row r="1335" spans="1:4">
      <c r="A1335" t="s">
        <v>797</v>
      </c>
      <c r="B1335" s="9">
        <v>1148.71</v>
      </c>
      <c r="C1335">
        <v>705023</v>
      </c>
      <c r="D1335" t="s">
        <v>7711</v>
      </c>
    </row>
    <row r="1336" spans="1:4">
      <c r="A1336" t="s">
        <v>3880</v>
      </c>
      <c r="B1336" s="9">
        <v>1950.95</v>
      </c>
      <c r="C1336">
        <v>200077</v>
      </c>
      <c r="D1336" t="s">
        <v>7798</v>
      </c>
    </row>
    <row r="1337" spans="1:4">
      <c r="A1337" t="s">
        <v>798</v>
      </c>
      <c r="B1337" s="9">
        <v>467.29</v>
      </c>
      <c r="C1337">
        <v>712953</v>
      </c>
      <c r="D1337" t="s">
        <v>7351</v>
      </c>
    </row>
    <row r="1338" spans="1:4">
      <c r="A1338" t="s">
        <v>799</v>
      </c>
      <c r="B1338" s="9">
        <v>605.53</v>
      </c>
      <c r="C1338">
        <v>715395</v>
      </c>
      <c r="D1338" t="s">
        <v>7225</v>
      </c>
    </row>
    <row r="1339" spans="1:4">
      <c r="A1339" t="s">
        <v>800</v>
      </c>
      <c r="B1339" s="9">
        <v>2372.6999999999998</v>
      </c>
      <c r="C1339">
        <v>718858</v>
      </c>
      <c r="D1339" t="s">
        <v>7413</v>
      </c>
    </row>
    <row r="1340" spans="1:4">
      <c r="A1340" t="s">
        <v>801</v>
      </c>
      <c r="B1340" s="9">
        <v>1334.29</v>
      </c>
      <c r="C1340">
        <v>93185</v>
      </c>
      <c r="D1340" t="s">
        <v>7351</v>
      </c>
    </row>
    <row r="1341" spans="1:4">
      <c r="A1341" t="s">
        <v>802</v>
      </c>
      <c r="B1341" s="9">
        <v>736.47</v>
      </c>
      <c r="C1341">
        <v>720254</v>
      </c>
      <c r="D1341" t="s">
        <v>7198</v>
      </c>
    </row>
    <row r="1342" spans="1:4">
      <c r="A1342" t="s">
        <v>3881</v>
      </c>
      <c r="B1342" s="9">
        <v>1156</v>
      </c>
      <c r="C1342">
        <v>719835</v>
      </c>
      <c r="D1342" t="s">
        <v>7167</v>
      </c>
    </row>
    <row r="1343" spans="1:4">
      <c r="A1343" t="s">
        <v>3882</v>
      </c>
      <c r="B1343" s="9">
        <v>1148.68</v>
      </c>
      <c r="C1343">
        <v>718016</v>
      </c>
      <c r="D1343" t="s">
        <v>7512</v>
      </c>
    </row>
    <row r="1344" spans="1:4">
      <c r="A1344" t="s">
        <v>3883</v>
      </c>
      <c r="B1344" s="9">
        <v>178.51</v>
      </c>
      <c r="C1344">
        <v>709317</v>
      </c>
      <c r="D1344" t="s">
        <v>7730</v>
      </c>
    </row>
    <row r="1345" spans="1:4">
      <c r="A1345" t="s">
        <v>803</v>
      </c>
      <c r="B1345" s="9">
        <v>1985.04</v>
      </c>
      <c r="C1345">
        <v>704614</v>
      </c>
      <c r="D1345" t="s">
        <v>7197</v>
      </c>
    </row>
    <row r="1346" spans="1:4">
      <c r="A1346" t="s">
        <v>804</v>
      </c>
      <c r="B1346" s="9">
        <v>635.22</v>
      </c>
      <c r="C1346">
        <v>711119</v>
      </c>
      <c r="D1346" t="s">
        <v>7149</v>
      </c>
    </row>
    <row r="1347" spans="1:4">
      <c r="A1347" t="s">
        <v>805</v>
      </c>
      <c r="B1347" s="9">
        <v>1020.46</v>
      </c>
      <c r="C1347">
        <v>87938</v>
      </c>
      <c r="D1347" t="s">
        <v>7481</v>
      </c>
    </row>
    <row r="1348" spans="1:4">
      <c r="A1348" t="s">
        <v>806</v>
      </c>
      <c r="B1348" s="9">
        <v>2610.0300000000002</v>
      </c>
      <c r="C1348">
        <v>704091</v>
      </c>
      <c r="D1348" t="s">
        <v>7273</v>
      </c>
    </row>
    <row r="1349" spans="1:4">
      <c r="A1349" t="s">
        <v>807</v>
      </c>
      <c r="B1349" s="9">
        <v>2912.75</v>
      </c>
      <c r="C1349">
        <v>35596</v>
      </c>
      <c r="D1349" t="s">
        <v>7395</v>
      </c>
    </row>
    <row r="1350" spans="1:4">
      <c r="A1350" t="s">
        <v>3884</v>
      </c>
      <c r="B1350" s="9">
        <v>648.15</v>
      </c>
      <c r="C1350">
        <v>80937</v>
      </c>
      <c r="D1350" t="s">
        <v>7156</v>
      </c>
    </row>
    <row r="1351" spans="1:4">
      <c r="A1351" t="s">
        <v>808</v>
      </c>
      <c r="B1351" s="9">
        <v>873.28</v>
      </c>
      <c r="C1351">
        <v>718005</v>
      </c>
      <c r="D1351" t="s">
        <v>7513</v>
      </c>
    </row>
    <row r="1352" spans="1:4">
      <c r="A1352" t="s">
        <v>809</v>
      </c>
      <c r="B1352" s="9">
        <v>1322.49</v>
      </c>
      <c r="C1352">
        <v>10475</v>
      </c>
      <c r="D1352" t="s">
        <v>7337</v>
      </c>
    </row>
    <row r="1353" spans="1:4">
      <c r="A1353" t="s">
        <v>810</v>
      </c>
      <c r="B1353" s="9">
        <v>3246.08</v>
      </c>
      <c r="C1353">
        <v>706873</v>
      </c>
      <c r="D1353" t="s">
        <v>7704</v>
      </c>
    </row>
    <row r="1354" spans="1:4">
      <c r="A1354" t="s">
        <v>9743</v>
      </c>
      <c r="B1354" s="9">
        <v>3347.54</v>
      </c>
      <c r="C1354">
        <v>721932</v>
      </c>
      <c r="D1354" t="s">
        <v>7335</v>
      </c>
    </row>
    <row r="1355" spans="1:4">
      <c r="A1355" t="s">
        <v>811</v>
      </c>
      <c r="B1355" s="9">
        <v>377.22</v>
      </c>
      <c r="C1355">
        <v>714066</v>
      </c>
      <c r="D1355" t="s">
        <v>7347</v>
      </c>
    </row>
    <row r="1356" spans="1:4">
      <c r="A1356" t="s">
        <v>812</v>
      </c>
      <c r="B1356" s="9">
        <v>449.68</v>
      </c>
      <c r="C1356">
        <v>85110</v>
      </c>
      <c r="D1356" t="s">
        <v>7332</v>
      </c>
    </row>
    <row r="1357" spans="1:4">
      <c r="A1357" t="s">
        <v>813</v>
      </c>
      <c r="B1357" s="9">
        <v>178.01</v>
      </c>
      <c r="C1357">
        <v>710026</v>
      </c>
      <c r="D1357" t="s">
        <v>7765</v>
      </c>
    </row>
    <row r="1358" spans="1:4">
      <c r="A1358" t="s">
        <v>814</v>
      </c>
      <c r="B1358" s="9">
        <v>1264.33</v>
      </c>
      <c r="C1358">
        <v>721549</v>
      </c>
      <c r="D1358" t="s">
        <v>7245</v>
      </c>
    </row>
    <row r="1359" spans="1:4">
      <c r="A1359" t="s">
        <v>815</v>
      </c>
      <c r="B1359" s="9">
        <v>2476.09</v>
      </c>
      <c r="C1359">
        <v>715686</v>
      </c>
      <c r="D1359" t="s">
        <v>7406</v>
      </c>
    </row>
    <row r="1360" spans="1:4">
      <c r="A1360" t="s">
        <v>816</v>
      </c>
      <c r="B1360" s="9">
        <v>3389.18</v>
      </c>
      <c r="C1360">
        <v>83901</v>
      </c>
      <c r="D1360" t="s">
        <v>7557</v>
      </c>
    </row>
    <row r="1361" spans="1:4">
      <c r="A1361" t="s">
        <v>817</v>
      </c>
      <c r="B1361" s="9">
        <v>2223.7199999999998</v>
      </c>
      <c r="C1361">
        <v>709034</v>
      </c>
      <c r="D1361" t="s">
        <v>7586</v>
      </c>
    </row>
    <row r="1362" spans="1:4">
      <c r="A1362" t="s">
        <v>818</v>
      </c>
      <c r="B1362" s="9">
        <v>3355.59</v>
      </c>
      <c r="C1362">
        <v>40200</v>
      </c>
      <c r="D1362" t="s">
        <v>7169</v>
      </c>
    </row>
    <row r="1363" spans="1:4">
      <c r="A1363" t="s">
        <v>819</v>
      </c>
      <c r="B1363" s="9">
        <v>1985.36</v>
      </c>
      <c r="C1363">
        <v>702727</v>
      </c>
      <c r="D1363" t="s">
        <v>7353</v>
      </c>
    </row>
    <row r="1364" spans="1:4">
      <c r="A1364" t="s">
        <v>820</v>
      </c>
      <c r="B1364" s="9">
        <v>1519</v>
      </c>
      <c r="C1364">
        <v>717846</v>
      </c>
      <c r="D1364" t="s">
        <v>7687</v>
      </c>
    </row>
    <row r="1365" spans="1:4">
      <c r="A1365" t="s">
        <v>821</v>
      </c>
      <c r="B1365" s="9">
        <v>1706.36</v>
      </c>
      <c r="C1365">
        <v>40044</v>
      </c>
      <c r="D1365" t="s">
        <v>7169</v>
      </c>
    </row>
    <row r="1366" spans="1:4">
      <c r="A1366" t="s">
        <v>822</v>
      </c>
      <c r="B1366" s="9">
        <v>1726.31</v>
      </c>
      <c r="C1366">
        <v>719832</v>
      </c>
      <c r="D1366" t="s">
        <v>7149</v>
      </c>
    </row>
    <row r="1367" spans="1:4">
      <c r="A1367" t="s">
        <v>3885</v>
      </c>
      <c r="B1367" s="9">
        <v>648.89</v>
      </c>
      <c r="C1367">
        <v>713000</v>
      </c>
      <c r="D1367" t="s">
        <v>7186</v>
      </c>
    </row>
    <row r="1368" spans="1:4">
      <c r="A1368" t="s">
        <v>3886</v>
      </c>
      <c r="B1368" s="9">
        <v>1020</v>
      </c>
      <c r="C1368">
        <v>722872</v>
      </c>
      <c r="D1368" t="s">
        <v>7441</v>
      </c>
    </row>
    <row r="1369" spans="1:4">
      <c r="A1369" t="s">
        <v>3887</v>
      </c>
      <c r="B1369" s="9">
        <v>1156</v>
      </c>
      <c r="C1369">
        <v>717291</v>
      </c>
      <c r="D1369" t="s">
        <v>7167</v>
      </c>
    </row>
    <row r="1370" spans="1:4">
      <c r="A1370" t="s">
        <v>823</v>
      </c>
      <c r="B1370" s="9">
        <v>1148.68</v>
      </c>
      <c r="C1370">
        <v>721542</v>
      </c>
      <c r="D1370" t="s">
        <v>7628</v>
      </c>
    </row>
    <row r="1371" spans="1:4">
      <c r="A1371" t="s">
        <v>824</v>
      </c>
      <c r="B1371" s="9">
        <v>1170.7</v>
      </c>
      <c r="C1371">
        <v>720832</v>
      </c>
      <c r="D1371" t="s">
        <v>7687</v>
      </c>
    </row>
    <row r="1372" spans="1:4">
      <c r="A1372" t="s">
        <v>825</v>
      </c>
      <c r="B1372" s="9">
        <v>46.59</v>
      </c>
      <c r="C1372">
        <v>707066</v>
      </c>
      <c r="D1372" t="s">
        <v>7534</v>
      </c>
    </row>
    <row r="1373" spans="1:4">
      <c r="A1373" t="s">
        <v>826</v>
      </c>
      <c r="B1373" s="9">
        <v>1264.6300000000001</v>
      </c>
      <c r="C1373">
        <v>714211</v>
      </c>
      <c r="D1373" t="s">
        <v>7367</v>
      </c>
    </row>
    <row r="1374" spans="1:4">
      <c r="A1374" t="s">
        <v>3888</v>
      </c>
      <c r="B1374" s="9">
        <v>2905.15</v>
      </c>
      <c r="C1374">
        <v>200383</v>
      </c>
      <c r="D1374" t="s">
        <v>7250</v>
      </c>
    </row>
    <row r="1375" spans="1:4">
      <c r="A1375" t="s">
        <v>827</v>
      </c>
      <c r="B1375" s="9">
        <v>1532.15</v>
      </c>
      <c r="C1375">
        <v>711267</v>
      </c>
      <c r="D1375" t="s">
        <v>7192</v>
      </c>
    </row>
    <row r="1376" spans="1:4">
      <c r="A1376" t="s">
        <v>828</v>
      </c>
      <c r="B1376" s="9">
        <v>1868.16</v>
      </c>
      <c r="C1376">
        <v>20895</v>
      </c>
      <c r="D1376" t="s">
        <v>7717</v>
      </c>
    </row>
    <row r="1377" spans="1:4">
      <c r="A1377" t="s">
        <v>3889</v>
      </c>
      <c r="B1377" s="9">
        <v>648.15</v>
      </c>
      <c r="C1377">
        <v>250144</v>
      </c>
      <c r="D1377" t="s">
        <v>7156</v>
      </c>
    </row>
    <row r="1378" spans="1:4">
      <c r="A1378" t="s">
        <v>829</v>
      </c>
      <c r="B1378" s="9">
        <v>3246.39</v>
      </c>
      <c r="C1378">
        <v>101497</v>
      </c>
      <c r="D1378" t="s">
        <v>7265</v>
      </c>
    </row>
    <row r="1379" spans="1:4">
      <c r="A1379" t="s">
        <v>830</v>
      </c>
      <c r="B1379" s="9">
        <v>2089.54</v>
      </c>
      <c r="C1379">
        <v>717618</v>
      </c>
      <c r="D1379" t="s">
        <v>7271</v>
      </c>
    </row>
    <row r="1380" spans="1:4">
      <c r="A1380" t="s">
        <v>831</v>
      </c>
      <c r="B1380" s="9">
        <v>1786.83</v>
      </c>
      <c r="C1380">
        <v>87679</v>
      </c>
      <c r="D1380" t="s">
        <v>7706</v>
      </c>
    </row>
    <row r="1381" spans="1:4">
      <c r="A1381" t="s">
        <v>3890</v>
      </c>
      <c r="B1381" s="9">
        <v>1726.13</v>
      </c>
      <c r="C1381">
        <v>91480</v>
      </c>
      <c r="D1381" t="s">
        <v>7562</v>
      </c>
    </row>
    <row r="1382" spans="1:4">
      <c r="A1382" t="s">
        <v>832</v>
      </c>
      <c r="B1382" s="9">
        <v>1786.83</v>
      </c>
      <c r="C1382">
        <v>707875</v>
      </c>
      <c r="D1382" t="s">
        <v>7169</v>
      </c>
    </row>
    <row r="1383" spans="1:4">
      <c r="A1383" t="s">
        <v>9744</v>
      </c>
      <c r="B1383" s="9">
        <v>2691.59</v>
      </c>
      <c r="C1383">
        <v>721988</v>
      </c>
      <c r="D1383" t="s">
        <v>7483</v>
      </c>
    </row>
    <row r="1384" spans="1:4">
      <c r="A1384" t="s">
        <v>833</v>
      </c>
      <c r="B1384" s="9">
        <v>1020.89</v>
      </c>
      <c r="C1384">
        <v>717837</v>
      </c>
      <c r="D1384" t="s">
        <v>7271</v>
      </c>
    </row>
    <row r="1385" spans="1:4">
      <c r="A1385" t="s">
        <v>3891</v>
      </c>
      <c r="B1385" s="9">
        <v>648.15</v>
      </c>
      <c r="C1385">
        <v>250237</v>
      </c>
      <c r="D1385" t="s">
        <v>7156</v>
      </c>
    </row>
    <row r="1386" spans="1:4">
      <c r="A1386" t="s">
        <v>834</v>
      </c>
      <c r="B1386" s="9">
        <v>975.07</v>
      </c>
      <c r="C1386">
        <v>87783</v>
      </c>
      <c r="D1386" t="s">
        <v>7580</v>
      </c>
    </row>
    <row r="1387" spans="1:4">
      <c r="A1387" t="s">
        <v>835</v>
      </c>
      <c r="B1387" s="9">
        <v>1950.08</v>
      </c>
      <c r="C1387">
        <v>713198</v>
      </c>
      <c r="D1387" t="s">
        <v>7353</v>
      </c>
    </row>
    <row r="1388" spans="1:4">
      <c r="A1388" t="s">
        <v>836</v>
      </c>
      <c r="B1388" s="9">
        <v>873.38</v>
      </c>
      <c r="C1388">
        <v>718315</v>
      </c>
      <c r="D1388" t="s">
        <v>7708</v>
      </c>
    </row>
    <row r="1389" spans="1:4">
      <c r="A1389" t="s">
        <v>9745</v>
      </c>
      <c r="B1389" s="9">
        <v>2598.89</v>
      </c>
      <c r="C1389">
        <v>722529</v>
      </c>
      <c r="D1389" t="s">
        <v>7441</v>
      </c>
    </row>
    <row r="1390" spans="1:4">
      <c r="A1390" t="s">
        <v>837</v>
      </c>
      <c r="B1390" s="9">
        <v>2089.0300000000002</v>
      </c>
      <c r="C1390">
        <v>92207</v>
      </c>
      <c r="D1390" t="s">
        <v>7645</v>
      </c>
    </row>
    <row r="1391" spans="1:4">
      <c r="A1391" t="s">
        <v>838</v>
      </c>
      <c r="B1391" s="9">
        <v>1334.44</v>
      </c>
      <c r="C1391">
        <v>716325</v>
      </c>
      <c r="D1391" t="s">
        <v>7198</v>
      </c>
    </row>
    <row r="1392" spans="1:4">
      <c r="A1392" t="s">
        <v>839</v>
      </c>
      <c r="B1392" s="9">
        <v>1985.07</v>
      </c>
      <c r="C1392">
        <v>704714</v>
      </c>
      <c r="D1392" t="s">
        <v>7356</v>
      </c>
    </row>
    <row r="1393" spans="1:4">
      <c r="A1393" t="s">
        <v>840</v>
      </c>
      <c r="B1393" s="9">
        <v>918.81</v>
      </c>
      <c r="C1393">
        <v>706208</v>
      </c>
      <c r="D1393" t="s">
        <v>7245</v>
      </c>
    </row>
    <row r="1394" spans="1:4">
      <c r="A1394" t="s">
        <v>841</v>
      </c>
      <c r="B1394" s="9">
        <v>1322.59</v>
      </c>
      <c r="C1394">
        <v>712104</v>
      </c>
      <c r="D1394" t="s">
        <v>7499</v>
      </c>
    </row>
    <row r="1395" spans="1:4">
      <c r="A1395" t="s">
        <v>3892</v>
      </c>
      <c r="B1395" s="9">
        <v>2852.04</v>
      </c>
      <c r="C1395">
        <v>200048</v>
      </c>
      <c r="D1395" t="s">
        <v>7548</v>
      </c>
    </row>
    <row r="1396" spans="1:4">
      <c r="A1396" t="s">
        <v>842</v>
      </c>
      <c r="B1396" s="9">
        <v>1020.36</v>
      </c>
      <c r="C1396">
        <v>707638</v>
      </c>
      <c r="D1396" t="s">
        <v>7130</v>
      </c>
    </row>
    <row r="1397" spans="1:4">
      <c r="A1397" t="s">
        <v>3893</v>
      </c>
      <c r="B1397" s="9">
        <v>1993.8</v>
      </c>
      <c r="C1397">
        <v>200212</v>
      </c>
      <c r="D1397" t="s">
        <v>7558</v>
      </c>
    </row>
    <row r="1398" spans="1:4">
      <c r="A1398" t="s">
        <v>843</v>
      </c>
      <c r="B1398" s="9">
        <v>2372.34</v>
      </c>
      <c r="C1398">
        <v>95919</v>
      </c>
      <c r="D1398" t="s">
        <v>7349</v>
      </c>
    </row>
    <row r="1399" spans="1:4">
      <c r="A1399" t="s">
        <v>9746</v>
      </c>
      <c r="B1399" s="9">
        <v>648.82000000000005</v>
      </c>
      <c r="C1399">
        <v>720629</v>
      </c>
      <c r="D1399" t="s">
        <v>7226</v>
      </c>
    </row>
    <row r="1400" spans="1:4">
      <c r="A1400" t="s">
        <v>844</v>
      </c>
      <c r="B1400" s="9">
        <v>2809.21</v>
      </c>
      <c r="C1400">
        <v>718208</v>
      </c>
      <c r="D1400" t="s">
        <v>7921</v>
      </c>
    </row>
    <row r="1401" spans="1:4">
      <c r="A1401" t="s">
        <v>845</v>
      </c>
      <c r="B1401" s="9">
        <v>1726.77</v>
      </c>
      <c r="C1401">
        <v>91817</v>
      </c>
      <c r="D1401" t="s">
        <v>7628</v>
      </c>
    </row>
    <row r="1402" spans="1:4">
      <c r="A1402" t="s">
        <v>846</v>
      </c>
      <c r="B1402" s="9">
        <v>377.73</v>
      </c>
      <c r="C1402">
        <v>715190</v>
      </c>
      <c r="D1402" t="s">
        <v>7198</v>
      </c>
    </row>
    <row r="1403" spans="1:4">
      <c r="A1403" t="s">
        <v>3894</v>
      </c>
      <c r="B1403" s="9">
        <v>614.75</v>
      </c>
      <c r="C1403">
        <v>91467</v>
      </c>
      <c r="D1403" t="s">
        <v>7141</v>
      </c>
    </row>
    <row r="1404" spans="1:4">
      <c r="A1404" t="s">
        <v>3895</v>
      </c>
      <c r="B1404" s="9">
        <v>605.51</v>
      </c>
      <c r="C1404">
        <v>91265</v>
      </c>
      <c r="D1404" t="s">
        <v>7173</v>
      </c>
    </row>
    <row r="1405" spans="1:4">
      <c r="A1405" t="s">
        <v>847</v>
      </c>
      <c r="B1405" s="9">
        <v>9.83</v>
      </c>
      <c r="C1405">
        <v>50818</v>
      </c>
      <c r="D1405" t="s">
        <v>7272</v>
      </c>
    </row>
    <row r="1406" spans="1:4">
      <c r="A1406" t="s">
        <v>9747</v>
      </c>
      <c r="B1406" s="9">
        <v>98</v>
      </c>
      <c r="C1406">
        <v>708936</v>
      </c>
      <c r="D1406" t="s">
        <v>7413</v>
      </c>
    </row>
    <row r="1407" spans="1:4">
      <c r="A1407" t="s">
        <v>3896</v>
      </c>
      <c r="B1407" s="9">
        <v>2852.04</v>
      </c>
      <c r="C1407">
        <v>200030</v>
      </c>
      <c r="D1407" t="s">
        <v>7548</v>
      </c>
    </row>
    <row r="1408" spans="1:4">
      <c r="A1408" t="s">
        <v>3897</v>
      </c>
      <c r="B1408" s="9">
        <v>1993.35</v>
      </c>
      <c r="C1408">
        <v>200203</v>
      </c>
      <c r="D1408" t="s">
        <v>7229</v>
      </c>
    </row>
    <row r="1409" spans="1:4">
      <c r="A1409" t="s">
        <v>7815</v>
      </c>
      <c r="B1409" s="9">
        <v>1148.4000000000001</v>
      </c>
      <c r="C1409">
        <v>716562</v>
      </c>
      <c r="D1409" t="s">
        <v>7144</v>
      </c>
    </row>
    <row r="1410" spans="1:4">
      <c r="A1410" t="s">
        <v>3898</v>
      </c>
      <c r="B1410" s="9">
        <v>3166.46</v>
      </c>
      <c r="C1410">
        <v>712410</v>
      </c>
      <c r="D1410" t="s">
        <v>7151</v>
      </c>
    </row>
    <row r="1411" spans="1:4">
      <c r="A1411" t="s">
        <v>3899</v>
      </c>
      <c r="B1411" s="9">
        <v>2871.93</v>
      </c>
      <c r="C1411">
        <v>721298</v>
      </c>
      <c r="D1411" t="s">
        <v>9748</v>
      </c>
    </row>
    <row r="1412" spans="1:4">
      <c r="A1412" t="s">
        <v>3900</v>
      </c>
      <c r="B1412" s="9">
        <v>86.79</v>
      </c>
      <c r="C1412">
        <v>711634</v>
      </c>
      <c r="D1412" t="s">
        <v>7142</v>
      </c>
    </row>
    <row r="1413" spans="1:4">
      <c r="A1413" t="s">
        <v>3901</v>
      </c>
      <c r="B1413" s="9">
        <v>2419.64</v>
      </c>
      <c r="C1413">
        <v>721710</v>
      </c>
      <c r="D1413" t="s">
        <v>7186</v>
      </c>
    </row>
    <row r="1414" spans="1:4">
      <c r="A1414" t="s">
        <v>3902</v>
      </c>
      <c r="B1414" s="9">
        <v>1993.21</v>
      </c>
      <c r="C1414">
        <v>721851</v>
      </c>
      <c r="D1414" t="s">
        <v>7431</v>
      </c>
    </row>
    <row r="1415" spans="1:4">
      <c r="A1415" t="s">
        <v>3903</v>
      </c>
      <c r="B1415" s="9">
        <v>2013.1</v>
      </c>
      <c r="C1415">
        <v>722973</v>
      </c>
      <c r="D1415" t="s">
        <v>7134</v>
      </c>
    </row>
    <row r="1416" spans="1:4">
      <c r="A1416" t="s">
        <v>3904</v>
      </c>
      <c r="B1416" s="9">
        <v>3179</v>
      </c>
      <c r="C1416">
        <v>720457</v>
      </c>
      <c r="D1416" t="s">
        <v>7423</v>
      </c>
    </row>
    <row r="1417" spans="1:4">
      <c r="A1417" t="s">
        <v>3905</v>
      </c>
      <c r="B1417" s="9">
        <v>3179</v>
      </c>
      <c r="C1417">
        <v>723103</v>
      </c>
      <c r="D1417" t="s">
        <v>7126</v>
      </c>
    </row>
    <row r="1418" spans="1:4">
      <c r="A1418" t="s">
        <v>848</v>
      </c>
      <c r="B1418" s="9">
        <v>1985.99</v>
      </c>
      <c r="C1418">
        <v>707325</v>
      </c>
      <c r="D1418" t="s">
        <v>7302</v>
      </c>
    </row>
    <row r="1419" spans="1:4">
      <c r="A1419" t="s">
        <v>3906</v>
      </c>
      <c r="B1419" s="9">
        <v>975.48</v>
      </c>
      <c r="C1419">
        <v>721443</v>
      </c>
      <c r="D1419" t="s">
        <v>7135</v>
      </c>
    </row>
    <row r="1420" spans="1:4">
      <c r="A1420" t="s">
        <v>3907</v>
      </c>
      <c r="B1420" s="9">
        <v>895.54</v>
      </c>
      <c r="C1420">
        <v>722098</v>
      </c>
      <c r="D1420" t="s">
        <v>7325</v>
      </c>
    </row>
    <row r="1421" spans="1:4">
      <c r="A1421" t="s">
        <v>3908</v>
      </c>
      <c r="B1421" s="9">
        <v>2419.19</v>
      </c>
      <c r="C1421">
        <v>722969</v>
      </c>
      <c r="D1421" t="s">
        <v>7137</v>
      </c>
    </row>
    <row r="1422" spans="1:4">
      <c r="A1422" t="s">
        <v>3909</v>
      </c>
      <c r="B1422" s="9">
        <v>1726.15</v>
      </c>
      <c r="C1422">
        <v>711339</v>
      </c>
      <c r="D1422" t="s">
        <v>7819</v>
      </c>
    </row>
    <row r="1423" spans="1:4">
      <c r="A1423" t="s">
        <v>849</v>
      </c>
      <c r="B1423" s="9">
        <v>46.4</v>
      </c>
      <c r="C1423">
        <v>701785</v>
      </c>
      <c r="D1423" t="s">
        <v>7273</v>
      </c>
    </row>
    <row r="1424" spans="1:4">
      <c r="A1424" t="s">
        <v>850</v>
      </c>
      <c r="B1424" s="9">
        <v>2426.1</v>
      </c>
      <c r="C1424">
        <v>710497</v>
      </c>
      <c r="D1424" t="s">
        <v>7337</v>
      </c>
    </row>
    <row r="1425" spans="1:4">
      <c r="A1425" t="s">
        <v>851</v>
      </c>
      <c r="B1425" s="9">
        <v>2598.89</v>
      </c>
      <c r="C1425">
        <v>716952</v>
      </c>
      <c r="D1425" t="s">
        <v>7198</v>
      </c>
    </row>
    <row r="1426" spans="1:4">
      <c r="A1426" t="s">
        <v>852</v>
      </c>
      <c r="B1426" s="9">
        <v>2598.89</v>
      </c>
      <c r="C1426">
        <v>720862</v>
      </c>
      <c r="D1426" t="s">
        <v>7626</v>
      </c>
    </row>
    <row r="1427" spans="1:4">
      <c r="A1427" t="s">
        <v>3910</v>
      </c>
      <c r="B1427" s="9">
        <v>3397.85</v>
      </c>
      <c r="C1427">
        <v>712590</v>
      </c>
      <c r="D1427" t="s">
        <v>7171</v>
      </c>
    </row>
    <row r="1428" spans="1:4">
      <c r="A1428" t="s">
        <v>853</v>
      </c>
      <c r="B1428" s="9">
        <v>3166.95</v>
      </c>
      <c r="C1428">
        <v>23252</v>
      </c>
      <c r="D1428" t="s">
        <v>7352</v>
      </c>
    </row>
    <row r="1429" spans="1:4">
      <c r="A1429" t="s">
        <v>854</v>
      </c>
      <c r="B1429" s="9">
        <v>1519.66</v>
      </c>
      <c r="C1429">
        <v>721181</v>
      </c>
      <c r="D1429" t="s">
        <v>7586</v>
      </c>
    </row>
    <row r="1430" spans="1:4">
      <c r="A1430" t="s">
        <v>3911</v>
      </c>
      <c r="B1430" s="9">
        <v>2089.2800000000002</v>
      </c>
      <c r="C1430">
        <v>200103</v>
      </c>
      <c r="D1430" t="s">
        <v>7383</v>
      </c>
    </row>
    <row r="1431" spans="1:4">
      <c r="A1431" t="s">
        <v>3912</v>
      </c>
      <c r="B1431" s="9">
        <v>2419.4499999999998</v>
      </c>
      <c r="C1431">
        <v>721234</v>
      </c>
      <c r="D1431" t="s">
        <v>7402</v>
      </c>
    </row>
    <row r="1432" spans="1:4">
      <c r="A1432" t="s">
        <v>3913</v>
      </c>
      <c r="B1432" s="9">
        <v>2520.6</v>
      </c>
      <c r="C1432">
        <v>722214</v>
      </c>
      <c r="D1432" t="s">
        <v>7228</v>
      </c>
    </row>
    <row r="1433" spans="1:4">
      <c r="A1433" t="s">
        <v>3914</v>
      </c>
      <c r="B1433" s="9">
        <v>2852.04</v>
      </c>
      <c r="C1433">
        <v>91490</v>
      </c>
      <c r="D1433" t="s">
        <v>7823</v>
      </c>
    </row>
    <row r="1434" spans="1:4">
      <c r="A1434" t="s">
        <v>3915</v>
      </c>
      <c r="B1434" s="9">
        <v>1156.1199999999999</v>
      </c>
      <c r="C1434">
        <v>716385</v>
      </c>
      <c r="D1434" t="s">
        <v>7135</v>
      </c>
    </row>
    <row r="1435" spans="1:4">
      <c r="A1435" t="s">
        <v>3916</v>
      </c>
      <c r="B1435" s="9">
        <v>1985.13</v>
      </c>
      <c r="C1435">
        <v>92905</v>
      </c>
      <c r="D1435" t="s">
        <v>7171</v>
      </c>
    </row>
    <row r="1436" spans="1:4">
      <c r="A1436" t="s">
        <v>3917</v>
      </c>
      <c r="B1436" s="9">
        <v>648.15</v>
      </c>
      <c r="C1436">
        <v>60992</v>
      </c>
      <c r="D1436" t="s">
        <v>7156</v>
      </c>
    </row>
    <row r="1437" spans="1:4">
      <c r="A1437" t="s">
        <v>3918</v>
      </c>
      <c r="B1437" s="9">
        <v>1985.17</v>
      </c>
      <c r="C1437">
        <v>91816</v>
      </c>
      <c r="D1437" t="s">
        <v>7252</v>
      </c>
    </row>
    <row r="1438" spans="1:4">
      <c r="A1438" t="s">
        <v>855</v>
      </c>
      <c r="B1438" s="9">
        <v>98.82</v>
      </c>
      <c r="C1438">
        <v>721572</v>
      </c>
      <c r="D1438" t="s">
        <v>7130</v>
      </c>
    </row>
    <row r="1439" spans="1:4">
      <c r="A1439" t="s">
        <v>3919</v>
      </c>
      <c r="B1439" s="9">
        <v>1156.08</v>
      </c>
      <c r="C1439">
        <v>721844</v>
      </c>
      <c r="D1439" t="s">
        <v>7131</v>
      </c>
    </row>
    <row r="1440" spans="1:4">
      <c r="A1440" t="s">
        <v>856</v>
      </c>
      <c r="B1440" s="9">
        <v>635.5</v>
      </c>
      <c r="C1440">
        <v>718435</v>
      </c>
      <c r="D1440" t="s">
        <v>7512</v>
      </c>
    </row>
    <row r="1441" spans="1:4">
      <c r="A1441" t="s">
        <v>9749</v>
      </c>
      <c r="B1441" s="9">
        <v>467.13</v>
      </c>
      <c r="C1441">
        <v>719601</v>
      </c>
      <c r="D1441" t="s">
        <v>7228</v>
      </c>
    </row>
    <row r="1442" spans="1:4">
      <c r="A1442" t="s">
        <v>857</v>
      </c>
      <c r="B1442" s="9">
        <v>3389.46</v>
      </c>
      <c r="C1442">
        <v>50754</v>
      </c>
      <c r="D1442" t="s">
        <v>7337</v>
      </c>
    </row>
    <row r="1443" spans="1:4">
      <c r="A1443" t="s">
        <v>858</v>
      </c>
      <c r="B1443" s="9">
        <v>2610.5</v>
      </c>
      <c r="C1443">
        <v>720426</v>
      </c>
      <c r="D1443" t="s">
        <v>7827</v>
      </c>
    </row>
    <row r="1444" spans="1:4">
      <c r="A1444" t="s">
        <v>859</v>
      </c>
      <c r="B1444" s="9">
        <v>2809.06</v>
      </c>
      <c r="C1444">
        <v>75850</v>
      </c>
      <c r="D1444" t="s">
        <v>7189</v>
      </c>
    </row>
    <row r="1445" spans="1:4">
      <c r="A1445" t="s">
        <v>860</v>
      </c>
      <c r="B1445" s="9">
        <v>797.82</v>
      </c>
      <c r="C1445">
        <v>85347</v>
      </c>
      <c r="D1445" t="s">
        <v>7586</v>
      </c>
    </row>
    <row r="1446" spans="1:4">
      <c r="A1446" t="s">
        <v>3920</v>
      </c>
      <c r="B1446" s="9">
        <v>2089.2800000000002</v>
      </c>
      <c r="C1446">
        <v>110221</v>
      </c>
      <c r="D1446" t="s">
        <v>7180</v>
      </c>
    </row>
    <row r="1447" spans="1:4">
      <c r="A1447" t="s">
        <v>9750</v>
      </c>
      <c r="B1447" s="9">
        <v>3166.18</v>
      </c>
      <c r="C1447">
        <v>200349</v>
      </c>
      <c r="D1447" t="s">
        <v>7376</v>
      </c>
    </row>
    <row r="1448" spans="1:4">
      <c r="A1448" t="s">
        <v>861</v>
      </c>
      <c r="B1448" s="9">
        <v>975.38</v>
      </c>
      <c r="C1448">
        <v>83411</v>
      </c>
      <c r="D1448" t="s">
        <v>7532</v>
      </c>
    </row>
    <row r="1449" spans="1:4">
      <c r="A1449" t="s">
        <v>3921</v>
      </c>
      <c r="B1449" s="9">
        <v>2905.15</v>
      </c>
      <c r="C1449">
        <v>200053</v>
      </c>
      <c r="D1449" t="s">
        <v>7173</v>
      </c>
    </row>
    <row r="1450" spans="1:4">
      <c r="A1450" t="s">
        <v>862</v>
      </c>
      <c r="B1450" s="9">
        <v>2925.58</v>
      </c>
      <c r="C1450">
        <v>707107</v>
      </c>
      <c r="D1450" t="s">
        <v>7339</v>
      </c>
    </row>
    <row r="1451" spans="1:4">
      <c r="A1451" t="s">
        <v>863</v>
      </c>
      <c r="B1451" s="9">
        <v>2372.37</v>
      </c>
      <c r="C1451">
        <v>704746</v>
      </c>
      <c r="D1451" t="s">
        <v>7627</v>
      </c>
    </row>
    <row r="1452" spans="1:4">
      <c r="A1452" t="s">
        <v>864</v>
      </c>
      <c r="B1452" s="9">
        <v>1148.1199999999999</v>
      </c>
      <c r="C1452">
        <v>716931</v>
      </c>
      <c r="D1452" t="s">
        <v>7198</v>
      </c>
    </row>
    <row r="1453" spans="1:4">
      <c r="A1453" t="s">
        <v>865</v>
      </c>
      <c r="B1453" s="9">
        <v>1099.94</v>
      </c>
      <c r="C1453">
        <v>87535</v>
      </c>
      <c r="D1453" t="s">
        <v>7198</v>
      </c>
    </row>
    <row r="1454" spans="1:4">
      <c r="A1454" t="s">
        <v>866</v>
      </c>
      <c r="B1454" s="9">
        <v>1322.91</v>
      </c>
      <c r="C1454">
        <v>718310</v>
      </c>
      <c r="D1454" t="s">
        <v>7189</v>
      </c>
    </row>
    <row r="1455" spans="1:4">
      <c r="A1455" t="s">
        <v>867</v>
      </c>
      <c r="B1455" s="9">
        <v>449.44</v>
      </c>
      <c r="C1455">
        <v>709843</v>
      </c>
      <c r="D1455" t="s">
        <v>7337</v>
      </c>
    </row>
    <row r="1456" spans="1:4">
      <c r="A1456" t="s">
        <v>3922</v>
      </c>
      <c r="B1456" s="9">
        <v>614.75</v>
      </c>
      <c r="C1456">
        <v>91486</v>
      </c>
      <c r="D1456" t="s">
        <v>7141</v>
      </c>
    </row>
    <row r="1457" spans="1:4">
      <c r="A1457" t="s">
        <v>3923</v>
      </c>
      <c r="B1457" s="9">
        <v>2852.04</v>
      </c>
      <c r="C1457">
        <v>200169</v>
      </c>
      <c r="D1457" t="s">
        <v>7379</v>
      </c>
    </row>
    <row r="1458" spans="1:4">
      <c r="A1458" t="s">
        <v>3924</v>
      </c>
      <c r="B1458" s="9">
        <v>648.15</v>
      </c>
      <c r="C1458">
        <v>40038</v>
      </c>
      <c r="D1458" t="s">
        <v>7156</v>
      </c>
    </row>
    <row r="1459" spans="1:4">
      <c r="A1459" t="s">
        <v>3925</v>
      </c>
      <c r="B1459" s="9">
        <v>2013.76</v>
      </c>
      <c r="C1459">
        <v>718914</v>
      </c>
      <c r="D1459" t="s">
        <v>8266</v>
      </c>
    </row>
    <row r="1460" spans="1:4">
      <c r="A1460" t="s">
        <v>3926</v>
      </c>
      <c r="B1460" s="9">
        <v>605.51</v>
      </c>
      <c r="C1460">
        <v>200242</v>
      </c>
      <c r="D1460" t="s">
        <v>7154</v>
      </c>
    </row>
    <row r="1461" spans="1:4">
      <c r="A1461" t="s">
        <v>3927</v>
      </c>
      <c r="B1461" s="9">
        <v>1379.17</v>
      </c>
      <c r="C1461">
        <v>718967</v>
      </c>
      <c r="D1461" t="s">
        <v>7329</v>
      </c>
    </row>
    <row r="1462" spans="1:4">
      <c r="A1462" t="s">
        <v>868</v>
      </c>
      <c r="B1462" s="9">
        <v>2089.84</v>
      </c>
      <c r="C1462">
        <v>715346</v>
      </c>
      <c r="D1462" t="s">
        <v>8553</v>
      </c>
    </row>
    <row r="1463" spans="1:4">
      <c r="A1463" t="s">
        <v>3928</v>
      </c>
      <c r="B1463" s="9">
        <v>2013.22</v>
      </c>
      <c r="C1463">
        <v>714795</v>
      </c>
      <c r="D1463" t="s">
        <v>7186</v>
      </c>
    </row>
    <row r="1464" spans="1:4">
      <c r="A1464" t="s">
        <v>869</v>
      </c>
      <c r="B1464" s="9">
        <v>1119.93</v>
      </c>
      <c r="C1464">
        <v>721007</v>
      </c>
      <c r="D1464" t="s">
        <v>7338</v>
      </c>
    </row>
    <row r="1465" spans="1:4">
      <c r="A1465" t="s">
        <v>3929</v>
      </c>
      <c r="B1465" s="9">
        <v>3128.62</v>
      </c>
      <c r="C1465">
        <v>714887</v>
      </c>
      <c r="D1465" t="s">
        <v>7246</v>
      </c>
    </row>
    <row r="1466" spans="1:4">
      <c r="A1466" t="s">
        <v>870</v>
      </c>
      <c r="B1466" s="9">
        <v>449.1</v>
      </c>
      <c r="C1466">
        <v>720099</v>
      </c>
      <c r="D1466" t="s">
        <v>7198</v>
      </c>
    </row>
    <row r="1467" spans="1:4">
      <c r="A1467" t="s">
        <v>871</v>
      </c>
      <c r="B1467" s="9">
        <v>3062.12</v>
      </c>
      <c r="C1467">
        <v>718457</v>
      </c>
      <c r="D1467" t="s">
        <v>7337</v>
      </c>
    </row>
    <row r="1468" spans="1:4">
      <c r="A1468" t="s">
        <v>872</v>
      </c>
      <c r="B1468" s="9">
        <v>3157.73</v>
      </c>
      <c r="C1468">
        <v>102077</v>
      </c>
      <c r="D1468" t="s">
        <v>7198</v>
      </c>
    </row>
    <row r="1469" spans="1:4">
      <c r="A1469" t="s">
        <v>3930</v>
      </c>
      <c r="B1469" s="9">
        <v>975.58</v>
      </c>
      <c r="C1469">
        <v>710344</v>
      </c>
      <c r="D1469" t="s">
        <v>7193</v>
      </c>
    </row>
    <row r="1470" spans="1:4">
      <c r="A1470" t="s">
        <v>873</v>
      </c>
      <c r="B1470" s="9">
        <v>2372.58</v>
      </c>
      <c r="C1470">
        <v>83990</v>
      </c>
      <c r="D1470" t="s">
        <v>7349</v>
      </c>
    </row>
    <row r="1471" spans="1:4">
      <c r="A1471" t="s">
        <v>9751</v>
      </c>
      <c r="B1471" s="9">
        <v>2905.15</v>
      </c>
      <c r="C1471">
        <v>200393</v>
      </c>
      <c r="D1471" t="s">
        <v>7250</v>
      </c>
    </row>
    <row r="1472" spans="1:4">
      <c r="A1472" t="s">
        <v>874</v>
      </c>
      <c r="B1472" s="9">
        <v>873.42</v>
      </c>
      <c r="C1472">
        <v>27135</v>
      </c>
      <c r="D1472" t="s">
        <v>7353</v>
      </c>
    </row>
    <row r="1473" spans="1:4">
      <c r="A1473" t="s">
        <v>875</v>
      </c>
      <c r="B1473" s="9">
        <v>1726.84</v>
      </c>
      <c r="C1473">
        <v>709988</v>
      </c>
      <c r="D1473" t="s">
        <v>7256</v>
      </c>
    </row>
    <row r="1474" spans="1:4">
      <c r="A1474" t="s">
        <v>876</v>
      </c>
      <c r="B1474" s="9">
        <v>3166.41</v>
      </c>
      <c r="C1474">
        <v>706031</v>
      </c>
      <c r="D1474" t="s">
        <v>7351</v>
      </c>
    </row>
    <row r="1475" spans="1:4">
      <c r="A1475" t="s">
        <v>877</v>
      </c>
      <c r="B1475" s="9">
        <v>178.91</v>
      </c>
      <c r="C1475">
        <v>702404</v>
      </c>
      <c r="D1475" t="s">
        <v>7367</v>
      </c>
    </row>
    <row r="1476" spans="1:4">
      <c r="A1476" t="s">
        <v>878</v>
      </c>
      <c r="B1476" s="9">
        <v>2205.9499999999998</v>
      </c>
      <c r="C1476">
        <v>101117</v>
      </c>
      <c r="D1476" t="s">
        <v>7236</v>
      </c>
    </row>
    <row r="1477" spans="1:4">
      <c r="A1477" t="s">
        <v>3931</v>
      </c>
      <c r="B1477" s="9">
        <v>1950.27</v>
      </c>
      <c r="C1477">
        <v>722858</v>
      </c>
      <c r="D1477" t="s">
        <v>7198</v>
      </c>
    </row>
    <row r="1478" spans="1:4">
      <c r="A1478" t="s">
        <v>3932</v>
      </c>
      <c r="B1478" s="9">
        <v>3157.06</v>
      </c>
      <c r="C1478">
        <v>722800</v>
      </c>
      <c r="D1478" t="s">
        <v>7611</v>
      </c>
    </row>
    <row r="1479" spans="1:4">
      <c r="A1479" t="s">
        <v>879</v>
      </c>
      <c r="B1479" s="9">
        <v>2691.5</v>
      </c>
      <c r="C1479">
        <v>703885</v>
      </c>
      <c r="D1479" t="s">
        <v>7315</v>
      </c>
    </row>
    <row r="1480" spans="1:4">
      <c r="A1480" t="s">
        <v>3933</v>
      </c>
      <c r="B1480" s="9">
        <v>1993.35</v>
      </c>
      <c r="C1480">
        <v>200356</v>
      </c>
      <c r="D1480" t="s">
        <v>7376</v>
      </c>
    </row>
    <row r="1481" spans="1:4">
      <c r="A1481" t="s">
        <v>3934</v>
      </c>
      <c r="B1481" s="9">
        <v>2008.37</v>
      </c>
      <c r="C1481">
        <v>712039</v>
      </c>
      <c r="D1481" t="s">
        <v>7283</v>
      </c>
    </row>
    <row r="1482" spans="1:4">
      <c r="A1482" t="s">
        <v>3935</v>
      </c>
      <c r="B1482" s="9">
        <v>2089.2800000000002</v>
      </c>
      <c r="C1482">
        <v>115204</v>
      </c>
      <c r="D1482" t="s">
        <v>7180</v>
      </c>
    </row>
    <row r="1483" spans="1:4">
      <c r="A1483" t="s">
        <v>880</v>
      </c>
      <c r="B1483" s="9">
        <v>3347.07</v>
      </c>
      <c r="C1483">
        <v>85043</v>
      </c>
      <c r="D1483" t="s">
        <v>7161</v>
      </c>
    </row>
    <row r="1484" spans="1:4">
      <c r="A1484" t="s">
        <v>881</v>
      </c>
      <c r="B1484" s="9">
        <v>1950.04</v>
      </c>
      <c r="C1484">
        <v>92929</v>
      </c>
      <c r="D1484" t="s">
        <v>7273</v>
      </c>
    </row>
    <row r="1485" spans="1:4">
      <c r="A1485" t="s">
        <v>3936</v>
      </c>
      <c r="B1485" s="9">
        <v>895.2</v>
      </c>
      <c r="C1485">
        <v>702219</v>
      </c>
      <c r="D1485" t="s">
        <v>7186</v>
      </c>
    </row>
    <row r="1486" spans="1:4">
      <c r="A1486" t="s">
        <v>9752</v>
      </c>
      <c r="B1486" s="9">
        <v>1156</v>
      </c>
      <c r="C1486">
        <v>722960</v>
      </c>
      <c r="D1486" t="s">
        <v>7207</v>
      </c>
    </row>
    <row r="1487" spans="1:4">
      <c r="A1487" t="s">
        <v>3937</v>
      </c>
      <c r="B1487" s="9">
        <v>1334.54</v>
      </c>
      <c r="C1487">
        <v>712893</v>
      </c>
      <c r="D1487" t="s">
        <v>7178</v>
      </c>
    </row>
    <row r="1488" spans="1:4">
      <c r="A1488" t="s">
        <v>3938</v>
      </c>
      <c r="B1488" s="9">
        <v>2013.39</v>
      </c>
      <c r="C1488">
        <v>86913</v>
      </c>
      <c r="D1488" t="s">
        <v>7288</v>
      </c>
    </row>
    <row r="1489" spans="1:4">
      <c r="A1489" t="s">
        <v>882</v>
      </c>
      <c r="B1489" s="9">
        <v>2205.7199999999998</v>
      </c>
      <c r="C1489">
        <v>720153</v>
      </c>
      <c r="D1489" t="s">
        <v>7535</v>
      </c>
    </row>
    <row r="1490" spans="1:4">
      <c r="A1490" t="s">
        <v>883</v>
      </c>
      <c r="B1490" s="9">
        <v>2809.06</v>
      </c>
      <c r="C1490">
        <v>715679</v>
      </c>
      <c r="D1490" t="s">
        <v>7349</v>
      </c>
    </row>
    <row r="1491" spans="1:4">
      <c r="A1491" t="s">
        <v>884</v>
      </c>
      <c r="B1491" s="9">
        <v>2223.2199999999998</v>
      </c>
      <c r="C1491">
        <v>83073</v>
      </c>
      <c r="D1491" t="s">
        <v>7837</v>
      </c>
    </row>
    <row r="1492" spans="1:4">
      <c r="A1492" t="s">
        <v>885</v>
      </c>
      <c r="B1492" s="9">
        <v>1006.55</v>
      </c>
      <c r="C1492">
        <v>705095</v>
      </c>
      <c r="D1492" t="s">
        <v>7315</v>
      </c>
    </row>
    <row r="1493" spans="1:4">
      <c r="A1493" t="s">
        <v>886</v>
      </c>
      <c r="B1493" s="9">
        <v>2089.23</v>
      </c>
      <c r="C1493">
        <v>86733</v>
      </c>
      <c r="D1493" t="s">
        <v>7196</v>
      </c>
    </row>
    <row r="1494" spans="1:4">
      <c r="A1494" t="s">
        <v>3939</v>
      </c>
      <c r="B1494" s="9">
        <v>1379.82</v>
      </c>
      <c r="C1494">
        <v>721561</v>
      </c>
      <c r="D1494" t="s">
        <v>7186</v>
      </c>
    </row>
    <row r="1495" spans="1:4">
      <c r="A1495" t="s">
        <v>887</v>
      </c>
      <c r="B1495" s="9">
        <v>797.77</v>
      </c>
      <c r="C1495">
        <v>711108</v>
      </c>
      <c r="D1495" t="s">
        <v>9090</v>
      </c>
    </row>
    <row r="1496" spans="1:4">
      <c r="A1496" t="s">
        <v>3940</v>
      </c>
      <c r="B1496" s="9">
        <v>1873.52</v>
      </c>
      <c r="C1496">
        <v>721498</v>
      </c>
      <c r="D1496" t="s">
        <v>7228</v>
      </c>
    </row>
    <row r="1497" spans="1:4">
      <c r="A1497" t="s">
        <v>888</v>
      </c>
      <c r="B1497" s="9">
        <v>2598.1</v>
      </c>
      <c r="C1497">
        <v>701999</v>
      </c>
      <c r="D1497" t="s">
        <v>7388</v>
      </c>
    </row>
    <row r="1498" spans="1:4">
      <c r="A1498" t="s">
        <v>889</v>
      </c>
      <c r="B1498" s="9">
        <v>956.95</v>
      </c>
      <c r="C1498">
        <v>705426</v>
      </c>
      <c r="D1498" t="s">
        <v>7388</v>
      </c>
    </row>
    <row r="1499" spans="1:4">
      <c r="A1499" t="s">
        <v>890</v>
      </c>
      <c r="B1499" s="9">
        <v>1519.66</v>
      </c>
      <c r="C1499">
        <v>720863</v>
      </c>
      <c r="D1499" t="s">
        <v>7225</v>
      </c>
    </row>
    <row r="1500" spans="1:4">
      <c r="A1500" t="s">
        <v>891</v>
      </c>
      <c r="B1500" s="9">
        <v>1985.62</v>
      </c>
      <c r="C1500">
        <v>701584</v>
      </c>
      <c r="D1500" t="s">
        <v>7265</v>
      </c>
    </row>
    <row r="1501" spans="1:4">
      <c r="A1501" t="s">
        <v>892</v>
      </c>
      <c r="B1501" s="9">
        <v>2089.36</v>
      </c>
      <c r="C1501">
        <v>710579</v>
      </c>
      <c r="D1501" t="s">
        <v>7899</v>
      </c>
    </row>
    <row r="1502" spans="1:4">
      <c r="A1502" t="s">
        <v>893</v>
      </c>
      <c r="B1502" s="9">
        <v>1170.8599999999999</v>
      </c>
      <c r="C1502">
        <v>710619</v>
      </c>
      <c r="D1502" t="s">
        <v>7333</v>
      </c>
    </row>
    <row r="1503" spans="1:4">
      <c r="A1503" t="s">
        <v>894</v>
      </c>
      <c r="B1503" s="9">
        <v>46.71</v>
      </c>
      <c r="C1503">
        <v>85994</v>
      </c>
      <c r="D1503" t="s">
        <v>7200</v>
      </c>
    </row>
    <row r="1504" spans="1:4">
      <c r="A1504" t="s">
        <v>8</v>
      </c>
      <c r="B1504" s="9">
        <v>736.58</v>
      </c>
      <c r="C1504">
        <v>717790</v>
      </c>
      <c r="D1504" t="s">
        <v>7522</v>
      </c>
    </row>
    <row r="1505" spans="1:4">
      <c r="A1505" t="s">
        <v>895</v>
      </c>
      <c r="B1505" s="9">
        <v>1020.96</v>
      </c>
      <c r="C1505">
        <v>709739</v>
      </c>
      <c r="D1505" t="s">
        <v>7273</v>
      </c>
    </row>
    <row r="1506" spans="1:4">
      <c r="A1506" t="s">
        <v>896</v>
      </c>
      <c r="B1506" s="9">
        <v>1334</v>
      </c>
      <c r="C1506">
        <v>720319</v>
      </c>
      <c r="D1506" t="s">
        <v>7351</v>
      </c>
    </row>
    <row r="1507" spans="1:4">
      <c r="A1507" t="s">
        <v>897</v>
      </c>
      <c r="B1507" s="9">
        <v>158.47999999999999</v>
      </c>
      <c r="C1507">
        <v>705317</v>
      </c>
      <c r="D1507" t="s">
        <v>7484</v>
      </c>
    </row>
    <row r="1508" spans="1:4">
      <c r="A1508" t="s">
        <v>898</v>
      </c>
      <c r="B1508" s="9">
        <v>98</v>
      </c>
      <c r="C1508">
        <v>713558</v>
      </c>
      <c r="D1508" t="s">
        <v>7273</v>
      </c>
    </row>
    <row r="1509" spans="1:4">
      <c r="A1509" t="s">
        <v>3941</v>
      </c>
      <c r="B1509" s="9">
        <v>2531.59</v>
      </c>
      <c r="C1509">
        <v>709825</v>
      </c>
      <c r="D1509" t="s">
        <v>7841</v>
      </c>
    </row>
    <row r="1510" spans="1:4">
      <c r="A1510" t="s">
        <v>9753</v>
      </c>
      <c r="B1510" s="9">
        <v>479.29</v>
      </c>
      <c r="C1510">
        <v>720502</v>
      </c>
      <c r="D1510" t="s">
        <v>7760</v>
      </c>
    </row>
    <row r="1511" spans="1:4">
      <c r="A1511" t="s">
        <v>3942</v>
      </c>
      <c r="B1511" s="9">
        <v>2218.89</v>
      </c>
      <c r="C1511">
        <v>92280</v>
      </c>
      <c r="D1511" t="s">
        <v>7142</v>
      </c>
    </row>
    <row r="1512" spans="1:4">
      <c r="A1512" t="s">
        <v>3943</v>
      </c>
      <c r="B1512" s="9">
        <v>1156</v>
      </c>
      <c r="C1512">
        <v>720458</v>
      </c>
      <c r="D1512" t="s">
        <v>7842</v>
      </c>
    </row>
    <row r="1513" spans="1:4">
      <c r="A1513" t="s">
        <v>899</v>
      </c>
      <c r="B1513" s="9">
        <v>2610.41</v>
      </c>
      <c r="C1513">
        <v>719886</v>
      </c>
      <c r="D1513" t="s">
        <v>7130</v>
      </c>
    </row>
    <row r="1514" spans="1:4">
      <c r="A1514" t="s">
        <v>3944</v>
      </c>
      <c r="B1514" s="9">
        <v>1532.47</v>
      </c>
      <c r="C1514">
        <v>700170</v>
      </c>
      <c r="D1514" t="s">
        <v>7730</v>
      </c>
    </row>
    <row r="1515" spans="1:4">
      <c r="A1515" t="s">
        <v>3945</v>
      </c>
      <c r="B1515" s="9">
        <v>648.49</v>
      </c>
      <c r="C1515">
        <v>716747</v>
      </c>
      <c r="D1515" t="s">
        <v>7137</v>
      </c>
    </row>
    <row r="1516" spans="1:4">
      <c r="A1516" t="s">
        <v>3946</v>
      </c>
      <c r="B1516" s="9">
        <v>1020.81</v>
      </c>
      <c r="C1516">
        <v>721778</v>
      </c>
      <c r="D1516" t="s">
        <v>7760</v>
      </c>
    </row>
    <row r="1517" spans="1:4">
      <c r="A1517" t="s">
        <v>900</v>
      </c>
      <c r="B1517" s="9">
        <v>975.78</v>
      </c>
      <c r="C1517">
        <v>715527</v>
      </c>
      <c r="D1517" t="s">
        <v>7611</v>
      </c>
    </row>
    <row r="1518" spans="1:4">
      <c r="A1518" t="s">
        <v>3947</v>
      </c>
      <c r="B1518" s="9">
        <v>2903.84</v>
      </c>
      <c r="C1518">
        <v>719754</v>
      </c>
      <c r="D1518" t="s">
        <v>7843</v>
      </c>
    </row>
    <row r="1519" spans="1:4">
      <c r="A1519" t="s">
        <v>3948</v>
      </c>
      <c r="B1519" s="9">
        <v>1.96</v>
      </c>
      <c r="C1519">
        <v>88844</v>
      </c>
      <c r="D1519" t="s">
        <v>9754</v>
      </c>
    </row>
    <row r="1520" spans="1:4">
      <c r="A1520" t="s">
        <v>901</v>
      </c>
      <c r="B1520" s="9">
        <v>797.07</v>
      </c>
      <c r="C1520">
        <v>710744</v>
      </c>
      <c r="D1520" t="s">
        <v>7305</v>
      </c>
    </row>
    <row r="1521" spans="1:4">
      <c r="A1521" t="s">
        <v>902</v>
      </c>
      <c r="B1521" s="9">
        <v>1119.94</v>
      </c>
      <c r="C1521">
        <v>83382</v>
      </c>
      <c r="D1521" t="s">
        <v>7406</v>
      </c>
    </row>
    <row r="1522" spans="1:4">
      <c r="A1522" t="s">
        <v>3949</v>
      </c>
      <c r="B1522" s="9">
        <v>1156</v>
      </c>
      <c r="C1522">
        <v>713843</v>
      </c>
      <c r="D1522" t="s">
        <v>7362</v>
      </c>
    </row>
    <row r="1523" spans="1:4">
      <c r="A1523" t="s">
        <v>903</v>
      </c>
      <c r="B1523" s="9">
        <v>178</v>
      </c>
      <c r="C1523">
        <v>720387</v>
      </c>
      <c r="D1523" t="s">
        <v>7353</v>
      </c>
    </row>
    <row r="1524" spans="1:4">
      <c r="A1524" t="s">
        <v>904</v>
      </c>
      <c r="B1524" s="9">
        <v>3389.21</v>
      </c>
      <c r="C1524">
        <v>704794</v>
      </c>
      <c r="D1524" t="s">
        <v>7623</v>
      </c>
    </row>
    <row r="1525" spans="1:4">
      <c r="A1525" t="s">
        <v>905</v>
      </c>
      <c r="B1525" s="9">
        <v>746.5</v>
      </c>
      <c r="C1525">
        <v>18938</v>
      </c>
      <c r="D1525" t="s">
        <v>7161</v>
      </c>
    </row>
    <row r="1526" spans="1:4">
      <c r="A1526" t="s">
        <v>3950</v>
      </c>
      <c r="B1526" s="9">
        <v>869.34</v>
      </c>
      <c r="C1526">
        <v>721095</v>
      </c>
      <c r="D1526" t="s">
        <v>7386</v>
      </c>
    </row>
    <row r="1527" spans="1:4">
      <c r="A1527" t="s">
        <v>906</v>
      </c>
      <c r="B1527" s="9">
        <v>1519.47</v>
      </c>
      <c r="C1527">
        <v>717329</v>
      </c>
      <c r="D1527" t="s">
        <v>7301</v>
      </c>
    </row>
    <row r="1528" spans="1:4">
      <c r="A1528" t="s">
        <v>3951</v>
      </c>
      <c r="B1528" s="9">
        <v>2905.15</v>
      </c>
      <c r="C1528">
        <v>200287</v>
      </c>
      <c r="D1528" t="s">
        <v>7260</v>
      </c>
    </row>
    <row r="1529" spans="1:4">
      <c r="A1529" t="s">
        <v>907</v>
      </c>
      <c r="B1529" s="9">
        <v>2158.35</v>
      </c>
      <c r="C1529">
        <v>99679</v>
      </c>
      <c r="D1529" t="s">
        <v>7304</v>
      </c>
    </row>
    <row r="1530" spans="1:4">
      <c r="A1530" t="s">
        <v>908</v>
      </c>
      <c r="B1530" s="9">
        <v>2205.0300000000002</v>
      </c>
      <c r="C1530">
        <v>720439</v>
      </c>
      <c r="D1530" t="s">
        <v>7697</v>
      </c>
    </row>
    <row r="1531" spans="1:4">
      <c r="A1531" t="s">
        <v>909</v>
      </c>
      <c r="B1531" s="9">
        <v>2925.47</v>
      </c>
      <c r="C1531">
        <v>716988</v>
      </c>
      <c r="D1531" t="s">
        <v>7339</v>
      </c>
    </row>
    <row r="1532" spans="1:4">
      <c r="A1532" t="s">
        <v>910</v>
      </c>
      <c r="B1532" s="9">
        <v>1334.35</v>
      </c>
      <c r="C1532">
        <v>720530</v>
      </c>
      <c r="D1532" t="s">
        <v>7190</v>
      </c>
    </row>
    <row r="1533" spans="1:4">
      <c r="A1533" t="s">
        <v>911</v>
      </c>
      <c r="B1533" s="9">
        <v>1504.59</v>
      </c>
      <c r="C1533">
        <v>50827</v>
      </c>
      <c r="D1533" t="s">
        <v>7202</v>
      </c>
    </row>
    <row r="1534" spans="1:4">
      <c r="A1534" t="s">
        <v>3952</v>
      </c>
      <c r="B1534" s="9">
        <v>178</v>
      </c>
      <c r="C1534">
        <v>722583</v>
      </c>
      <c r="D1534" t="s">
        <v>7353</v>
      </c>
    </row>
    <row r="1535" spans="1:4">
      <c r="A1535" t="s">
        <v>912</v>
      </c>
      <c r="B1535" s="9">
        <v>121.16</v>
      </c>
      <c r="C1535">
        <v>721085</v>
      </c>
      <c r="D1535" t="s">
        <v>7165</v>
      </c>
    </row>
    <row r="1536" spans="1:4">
      <c r="A1536" t="s">
        <v>913</v>
      </c>
      <c r="B1536" s="9">
        <v>975.54</v>
      </c>
      <c r="C1536">
        <v>720405</v>
      </c>
      <c r="D1536" t="s">
        <v>7333</v>
      </c>
    </row>
    <row r="1537" spans="1:4">
      <c r="A1537" t="s">
        <v>914</v>
      </c>
      <c r="B1537" s="9">
        <v>1950.55</v>
      </c>
      <c r="C1537">
        <v>708760</v>
      </c>
      <c r="D1537" t="s">
        <v>7198</v>
      </c>
    </row>
    <row r="1538" spans="1:4">
      <c r="A1538" t="s">
        <v>915</v>
      </c>
      <c r="B1538" s="9">
        <v>0</v>
      </c>
      <c r="C1538">
        <v>709237</v>
      </c>
      <c r="D1538" t="s">
        <v>7198</v>
      </c>
    </row>
    <row r="1539" spans="1:4">
      <c r="A1539" t="s">
        <v>916</v>
      </c>
      <c r="B1539" s="9">
        <v>2372.23</v>
      </c>
      <c r="C1539">
        <v>85114</v>
      </c>
      <c r="D1539" t="s">
        <v>7513</v>
      </c>
    </row>
    <row r="1540" spans="1:4">
      <c r="A1540" t="s">
        <v>917</v>
      </c>
      <c r="B1540" s="9">
        <v>2654.09</v>
      </c>
      <c r="C1540">
        <v>715689</v>
      </c>
      <c r="D1540" t="s">
        <v>7459</v>
      </c>
    </row>
    <row r="1541" spans="1:4">
      <c r="A1541" t="s">
        <v>918</v>
      </c>
      <c r="B1541" s="9">
        <v>2667.61</v>
      </c>
      <c r="C1541">
        <v>25131</v>
      </c>
      <c r="D1541" t="s">
        <v>7848</v>
      </c>
    </row>
    <row r="1542" spans="1:4">
      <c r="A1542" t="s">
        <v>9755</v>
      </c>
      <c r="B1542" s="9">
        <v>1170.46</v>
      </c>
      <c r="C1542">
        <v>720851</v>
      </c>
      <c r="D1542" t="s">
        <v>7242</v>
      </c>
    </row>
    <row r="1543" spans="1:4">
      <c r="A1543" t="s">
        <v>3954</v>
      </c>
      <c r="B1543" s="9">
        <v>2013.02</v>
      </c>
      <c r="C1543">
        <v>715082</v>
      </c>
      <c r="D1543" t="s">
        <v>7186</v>
      </c>
    </row>
    <row r="1544" spans="1:4">
      <c r="A1544" t="s">
        <v>3955</v>
      </c>
      <c r="B1544" s="9">
        <v>3179</v>
      </c>
      <c r="C1544">
        <v>718235</v>
      </c>
      <c r="D1544" t="s">
        <v>8118</v>
      </c>
    </row>
    <row r="1545" spans="1:4">
      <c r="A1545" t="s">
        <v>919</v>
      </c>
      <c r="B1545" s="9">
        <v>1148.92</v>
      </c>
      <c r="C1545">
        <v>104777</v>
      </c>
      <c r="D1545" t="s">
        <v>7239</v>
      </c>
    </row>
    <row r="1546" spans="1:4">
      <c r="A1546" t="s">
        <v>3956</v>
      </c>
      <c r="B1546" s="9">
        <v>2205.9299999999998</v>
      </c>
      <c r="C1546">
        <v>721708</v>
      </c>
      <c r="D1546" t="s">
        <v>7242</v>
      </c>
    </row>
    <row r="1547" spans="1:4">
      <c r="A1547" t="s">
        <v>3957</v>
      </c>
      <c r="B1547" s="9">
        <v>2419.86</v>
      </c>
      <c r="C1547">
        <v>714281</v>
      </c>
      <c r="D1547" t="s">
        <v>7329</v>
      </c>
    </row>
    <row r="1548" spans="1:4">
      <c r="A1548" t="s">
        <v>920</v>
      </c>
      <c r="B1548" s="9">
        <v>353.18</v>
      </c>
      <c r="C1548">
        <v>708427</v>
      </c>
      <c r="D1548" t="s">
        <v>7161</v>
      </c>
    </row>
    <row r="1549" spans="1:4">
      <c r="A1549" t="s">
        <v>3958</v>
      </c>
      <c r="B1549" s="9">
        <v>614.75</v>
      </c>
      <c r="C1549">
        <v>91274</v>
      </c>
      <c r="D1549" t="s">
        <v>7518</v>
      </c>
    </row>
    <row r="1550" spans="1:4">
      <c r="A1550" t="s">
        <v>3959</v>
      </c>
      <c r="B1550" s="9">
        <v>3213.52</v>
      </c>
      <c r="C1550">
        <v>722596</v>
      </c>
      <c r="D1550" t="s">
        <v>7337</v>
      </c>
    </row>
    <row r="1551" spans="1:4">
      <c r="A1551" t="s">
        <v>921</v>
      </c>
      <c r="B1551" s="9">
        <v>3389.99</v>
      </c>
      <c r="C1551">
        <v>25789</v>
      </c>
      <c r="D1551" t="s">
        <v>7852</v>
      </c>
    </row>
    <row r="1552" spans="1:4">
      <c r="A1552" t="s">
        <v>3960</v>
      </c>
      <c r="B1552" s="9">
        <v>648.15</v>
      </c>
      <c r="C1552">
        <v>70921</v>
      </c>
      <c r="D1552" t="s">
        <v>7156</v>
      </c>
    </row>
    <row r="1553" spans="1:4">
      <c r="A1553" t="s">
        <v>3961</v>
      </c>
      <c r="B1553" s="9">
        <v>1020.9</v>
      </c>
      <c r="C1553">
        <v>720983</v>
      </c>
      <c r="D1553" t="s">
        <v>7853</v>
      </c>
    </row>
    <row r="1554" spans="1:4">
      <c r="A1554" t="s">
        <v>3962</v>
      </c>
      <c r="B1554" s="9">
        <v>1985.17</v>
      </c>
      <c r="C1554">
        <v>91378</v>
      </c>
      <c r="D1554" t="s">
        <v>7383</v>
      </c>
    </row>
    <row r="1555" spans="1:4">
      <c r="A1555" t="s">
        <v>3963</v>
      </c>
      <c r="B1555" s="9">
        <v>648.15</v>
      </c>
      <c r="C1555">
        <v>250222</v>
      </c>
      <c r="D1555" t="s">
        <v>7156</v>
      </c>
    </row>
    <row r="1556" spans="1:4">
      <c r="A1556" t="s">
        <v>922</v>
      </c>
      <c r="B1556" s="9">
        <v>1148.68</v>
      </c>
      <c r="C1556">
        <v>701465</v>
      </c>
      <c r="D1556" t="s">
        <v>7623</v>
      </c>
    </row>
    <row r="1557" spans="1:4">
      <c r="A1557" t="s">
        <v>3964</v>
      </c>
      <c r="B1557" s="9">
        <v>648.15</v>
      </c>
      <c r="C1557">
        <v>250205</v>
      </c>
      <c r="D1557" t="s">
        <v>7156</v>
      </c>
    </row>
    <row r="1558" spans="1:4">
      <c r="A1558" t="s">
        <v>923</v>
      </c>
      <c r="B1558" s="9">
        <v>1006.14</v>
      </c>
      <c r="C1558">
        <v>88169</v>
      </c>
      <c r="D1558" t="s">
        <v>7245</v>
      </c>
    </row>
    <row r="1559" spans="1:4">
      <c r="A1559" t="s">
        <v>924</v>
      </c>
      <c r="B1559" s="9">
        <v>2691.58</v>
      </c>
      <c r="C1559">
        <v>711314</v>
      </c>
      <c r="D1559" t="s">
        <v>7337</v>
      </c>
    </row>
    <row r="1560" spans="1:4">
      <c r="A1560" t="s">
        <v>925</v>
      </c>
      <c r="B1560" s="9">
        <v>1170.6199999999999</v>
      </c>
      <c r="C1560">
        <v>704051</v>
      </c>
      <c r="D1560" t="s">
        <v>7273</v>
      </c>
    </row>
    <row r="1561" spans="1:4">
      <c r="A1561" t="s">
        <v>3965</v>
      </c>
      <c r="B1561" s="9">
        <v>2852.04</v>
      </c>
      <c r="C1561">
        <v>200249</v>
      </c>
      <c r="D1561" t="s">
        <v>7581</v>
      </c>
    </row>
    <row r="1562" spans="1:4">
      <c r="A1562" t="s">
        <v>926</v>
      </c>
      <c r="B1562" s="9">
        <v>1532.2</v>
      </c>
      <c r="C1562">
        <v>84098</v>
      </c>
      <c r="D1562" t="s">
        <v>7161</v>
      </c>
    </row>
    <row r="1563" spans="1:4">
      <c r="A1563" t="s">
        <v>9756</v>
      </c>
      <c r="B1563" s="9">
        <v>3213.13</v>
      </c>
      <c r="C1563">
        <v>711958</v>
      </c>
      <c r="D1563" t="s">
        <v>7730</v>
      </c>
    </row>
    <row r="1564" spans="1:4">
      <c r="A1564" t="s">
        <v>3966</v>
      </c>
      <c r="B1564" s="9">
        <v>605.51</v>
      </c>
      <c r="C1564">
        <v>116003</v>
      </c>
      <c r="D1564" t="s">
        <v>7250</v>
      </c>
    </row>
    <row r="1565" spans="1:4">
      <c r="A1565" t="s">
        <v>3967</v>
      </c>
      <c r="B1565" s="9">
        <v>605.51</v>
      </c>
      <c r="C1565">
        <v>118043</v>
      </c>
      <c r="D1565" t="s">
        <v>7250</v>
      </c>
    </row>
    <row r="1566" spans="1:4">
      <c r="A1566" t="s">
        <v>3968</v>
      </c>
      <c r="B1566" s="9">
        <v>2089.2800000000002</v>
      </c>
      <c r="C1566">
        <v>115802</v>
      </c>
      <c r="D1566" t="s">
        <v>7389</v>
      </c>
    </row>
    <row r="1567" spans="1:4">
      <c r="A1567" t="s">
        <v>3969</v>
      </c>
      <c r="B1567" s="9">
        <v>605.53</v>
      </c>
      <c r="C1567">
        <v>721886</v>
      </c>
      <c r="D1567" t="s">
        <v>7611</v>
      </c>
    </row>
    <row r="1568" spans="1:4">
      <c r="A1568" t="s">
        <v>3970</v>
      </c>
      <c r="B1568" s="9">
        <v>1993.8</v>
      </c>
      <c r="C1568">
        <v>55033</v>
      </c>
      <c r="D1568" t="s">
        <v>7558</v>
      </c>
    </row>
    <row r="1569" spans="1:4">
      <c r="A1569" t="s">
        <v>927</v>
      </c>
      <c r="B1569" s="9">
        <v>975.05</v>
      </c>
      <c r="C1569">
        <v>706118</v>
      </c>
      <c r="D1569" t="s">
        <v>7273</v>
      </c>
    </row>
    <row r="1570" spans="1:4">
      <c r="A1570" t="s">
        <v>3971</v>
      </c>
      <c r="B1570" s="9">
        <v>797</v>
      </c>
      <c r="C1570">
        <v>722512</v>
      </c>
      <c r="D1570" t="s">
        <v>7430</v>
      </c>
    </row>
    <row r="1571" spans="1:4">
      <c r="A1571" t="s">
        <v>928</v>
      </c>
      <c r="B1571" s="9">
        <v>3213.65</v>
      </c>
      <c r="C1571">
        <v>84687</v>
      </c>
      <c r="D1571" t="s">
        <v>7198</v>
      </c>
    </row>
    <row r="1572" spans="1:4">
      <c r="A1572" t="s">
        <v>929</v>
      </c>
      <c r="B1572" s="9">
        <v>9</v>
      </c>
      <c r="C1572">
        <v>33017</v>
      </c>
      <c r="D1572" t="s">
        <v>7719</v>
      </c>
    </row>
    <row r="1573" spans="1:4">
      <c r="A1573" t="s">
        <v>930</v>
      </c>
      <c r="B1573" s="9">
        <v>2585.59</v>
      </c>
      <c r="C1573">
        <v>706999</v>
      </c>
      <c r="D1573" t="s">
        <v>7446</v>
      </c>
    </row>
    <row r="1574" spans="1:4">
      <c r="A1574" t="s">
        <v>931</v>
      </c>
      <c r="B1574" s="9">
        <v>975.5</v>
      </c>
      <c r="C1574">
        <v>720904</v>
      </c>
      <c r="D1574" t="s">
        <v>7271</v>
      </c>
    </row>
    <row r="1575" spans="1:4">
      <c r="A1575" t="s">
        <v>932</v>
      </c>
      <c r="B1575" s="9">
        <v>975.48</v>
      </c>
      <c r="C1575">
        <v>719592</v>
      </c>
      <c r="D1575" t="s">
        <v>7611</v>
      </c>
    </row>
    <row r="1576" spans="1:4">
      <c r="A1576" t="s">
        <v>3972</v>
      </c>
      <c r="B1576" s="9">
        <v>2852.04</v>
      </c>
      <c r="C1576">
        <v>98662</v>
      </c>
      <c r="D1576" t="s">
        <v>7379</v>
      </c>
    </row>
    <row r="1577" spans="1:4">
      <c r="A1577" t="s">
        <v>934</v>
      </c>
      <c r="B1577" s="9">
        <v>1971.9</v>
      </c>
      <c r="C1577">
        <v>714877</v>
      </c>
      <c r="D1577" t="s">
        <v>7771</v>
      </c>
    </row>
    <row r="1578" spans="1:4">
      <c r="A1578" t="s">
        <v>935</v>
      </c>
      <c r="B1578" s="9">
        <v>3246.45</v>
      </c>
      <c r="C1578">
        <v>84958</v>
      </c>
      <c r="D1578" t="s">
        <v>7631</v>
      </c>
    </row>
    <row r="1579" spans="1:4">
      <c r="A1579" t="s">
        <v>936</v>
      </c>
      <c r="B1579" s="9">
        <v>605.74</v>
      </c>
      <c r="C1579">
        <v>707964</v>
      </c>
      <c r="D1579" t="s">
        <v>7273</v>
      </c>
    </row>
    <row r="1580" spans="1:4">
      <c r="A1580" t="s">
        <v>937</v>
      </c>
      <c r="B1580" s="9">
        <v>2897.35</v>
      </c>
      <c r="C1580">
        <v>708138</v>
      </c>
      <c r="D1580" t="s">
        <v>7388</v>
      </c>
    </row>
    <row r="1581" spans="1:4">
      <c r="A1581" t="s">
        <v>938</v>
      </c>
      <c r="B1581" s="9">
        <v>1099.8</v>
      </c>
      <c r="C1581">
        <v>83372</v>
      </c>
      <c r="D1581" t="s">
        <v>7161</v>
      </c>
    </row>
    <row r="1582" spans="1:4">
      <c r="A1582" t="s">
        <v>3973</v>
      </c>
      <c r="B1582" s="9">
        <v>648.15</v>
      </c>
      <c r="C1582">
        <v>250252</v>
      </c>
      <c r="D1582" t="s">
        <v>7156</v>
      </c>
    </row>
    <row r="1583" spans="1:4">
      <c r="A1583" t="s">
        <v>939</v>
      </c>
      <c r="B1583" s="9">
        <v>377.08</v>
      </c>
      <c r="C1583">
        <v>718534</v>
      </c>
      <c r="D1583" t="s">
        <v>7149</v>
      </c>
    </row>
    <row r="1584" spans="1:4">
      <c r="A1584" t="s">
        <v>940</v>
      </c>
      <c r="B1584" s="9">
        <v>1950.4</v>
      </c>
      <c r="C1584">
        <v>711914</v>
      </c>
      <c r="D1584" t="s">
        <v>7586</v>
      </c>
    </row>
    <row r="1585" spans="1:4">
      <c r="A1585" t="s">
        <v>3974</v>
      </c>
      <c r="B1585" s="9">
        <v>1885.02</v>
      </c>
      <c r="C1585">
        <v>713869</v>
      </c>
      <c r="D1585" t="s">
        <v>7861</v>
      </c>
    </row>
    <row r="1586" spans="1:4">
      <c r="A1586" t="s">
        <v>3975</v>
      </c>
      <c r="B1586" s="9">
        <v>2852.04</v>
      </c>
      <c r="C1586">
        <v>60995</v>
      </c>
      <c r="D1586" t="s">
        <v>7379</v>
      </c>
    </row>
    <row r="1587" spans="1:4">
      <c r="A1587" t="s">
        <v>941</v>
      </c>
      <c r="B1587" s="9">
        <v>98.74</v>
      </c>
      <c r="C1587">
        <v>92238</v>
      </c>
      <c r="D1587" t="s">
        <v>7236</v>
      </c>
    </row>
    <row r="1588" spans="1:4">
      <c r="A1588" t="s">
        <v>942</v>
      </c>
      <c r="B1588" s="9">
        <v>2476.1799999999998</v>
      </c>
      <c r="C1588">
        <v>704612</v>
      </c>
      <c r="D1588" t="s">
        <v>7355</v>
      </c>
    </row>
    <row r="1589" spans="1:4">
      <c r="A1589" t="s">
        <v>943</v>
      </c>
      <c r="B1589" s="9">
        <v>3062.14</v>
      </c>
      <c r="C1589">
        <v>99697</v>
      </c>
      <c r="D1589" t="s">
        <v>7338</v>
      </c>
    </row>
    <row r="1590" spans="1:4">
      <c r="A1590" t="s">
        <v>944</v>
      </c>
      <c r="B1590" s="9">
        <v>873.2</v>
      </c>
      <c r="C1590">
        <v>87461</v>
      </c>
      <c r="D1590" t="s">
        <v>7356</v>
      </c>
    </row>
    <row r="1591" spans="1:4">
      <c r="A1591" t="s">
        <v>945</v>
      </c>
      <c r="B1591" s="9">
        <v>2089.9899999999998</v>
      </c>
      <c r="C1591">
        <v>715767</v>
      </c>
      <c r="D1591" t="s">
        <v>7633</v>
      </c>
    </row>
    <row r="1592" spans="1:4">
      <c r="A1592" t="s">
        <v>946</v>
      </c>
      <c r="B1592" s="9">
        <v>2905.77</v>
      </c>
      <c r="C1592">
        <v>704810</v>
      </c>
      <c r="D1592" t="s">
        <v>7788</v>
      </c>
    </row>
    <row r="1593" spans="1:4">
      <c r="A1593" t="s">
        <v>3976</v>
      </c>
      <c r="B1593" s="9">
        <v>2223.15</v>
      </c>
      <c r="C1593">
        <v>716215</v>
      </c>
      <c r="D1593" t="s">
        <v>7863</v>
      </c>
    </row>
    <row r="1594" spans="1:4">
      <c r="A1594" t="s">
        <v>947</v>
      </c>
      <c r="B1594" s="9">
        <v>2223.0700000000002</v>
      </c>
      <c r="C1594">
        <v>83342</v>
      </c>
      <c r="D1594" t="s">
        <v>7189</v>
      </c>
    </row>
    <row r="1595" spans="1:4">
      <c r="A1595" t="s">
        <v>948</v>
      </c>
      <c r="B1595" s="9">
        <v>797.53</v>
      </c>
      <c r="C1595">
        <v>711118</v>
      </c>
      <c r="D1595" t="s">
        <v>7333</v>
      </c>
    </row>
    <row r="1596" spans="1:4">
      <c r="A1596" t="s">
        <v>949</v>
      </c>
      <c r="B1596" s="9">
        <v>1950.21</v>
      </c>
      <c r="C1596">
        <v>704902</v>
      </c>
      <c r="D1596" t="s">
        <v>7130</v>
      </c>
    </row>
    <row r="1597" spans="1:4">
      <c r="A1597" t="s">
        <v>950</v>
      </c>
      <c r="B1597" s="9">
        <v>2598.34</v>
      </c>
      <c r="C1597">
        <v>24837</v>
      </c>
      <c r="D1597" t="s">
        <v>7627</v>
      </c>
    </row>
    <row r="1598" spans="1:4">
      <c r="A1598" t="s">
        <v>951</v>
      </c>
      <c r="B1598" s="9">
        <v>3157.7</v>
      </c>
      <c r="C1598">
        <v>713515</v>
      </c>
      <c r="D1598" t="s">
        <v>7564</v>
      </c>
    </row>
    <row r="1599" spans="1:4">
      <c r="A1599" t="s">
        <v>952</v>
      </c>
      <c r="B1599" s="9">
        <v>1322.45</v>
      </c>
      <c r="C1599">
        <v>84654</v>
      </c>
      <c r="D1599" t="s">
        <v>7198</v>
      </c>
    </row>
    <row r="1600" spans="1:4">
      <c r="A1600" t="s">
        <v>953</v>
      </c>
      <c r="B1600" s="9">
        <v>1264.52</v>
      </c>
      <c r="C1600">
        <v>21935</v>
      </c>
      <c r="D1600" t="s">
        <v>7245</v>
      </c>
    </row>
    <row r="1601" spans="1:4">
      <c r="A1601" t="s">
        <v>954</v>
      </c>
      <c r="B1601" s="9">
        <v>1950.78</v>
      </c>
      <c r="C1601">
        <v>716163</v>
      </c>
      <c r="D1601" t="s">
        <v>7256</v>
      </c>
    </row>
    <row r="1602" spans="1:4">
      <c r="A1602" t="s">
        <v>955</v>
      </c>
      <c r="B1602" s="9">
        <v>975.64</v>
      </c>
      <c r="C1602">
        <v>713310</v>
      </c>
      <c r="D1602" t="s">
        <v>7271</v>
      </c>
    </row>
    <row r="1603" spans="1:4">
      <c r="A1603" t="s">
        <v>956</v>
      </c>
      <c r="B1603" s="9">
        <v>9.17</v>
      </c>
      <c r="C1603">
        <v>91949</v>
      </c>
      <c r="D1603" t="s">
        <v>7267</v>
      </c>
    </row>
    <row r="1604" spans="1:4">
      <c r="A1604" t="s">
        <v>957</v>
      </c>
      <c r="B1604" s="9">
        <v>1602.24</v>
      </c>
      <c r="C1604">
        <v>718634</v>
      </c>
      <c r="D1604" t="s">
        <v>7717</v>
      </c>
    </row>
    <row r="1605" spans="1:4">
      <c r="A1605" t="s">
        <v>3977</v>
      </c>
      <c r="B1605" s="9">
        <v>3306.37</v>
      </c>
      <c r="C1605">
        <v>722310</v>
      </c>
      <c r="D1605" t="s">
        <v>7557</v>
      </c>
    </row>
    <row r="1606" spans="1:4">
      <c r="A1606" t="s">
        <v>3978</v>
      </c>
      <c r="B1606" s="9">
        <v>1985.17</v>
      </c>
      <c r="C1606">
        <v>91401</v>
      </c>
      <c r="D1606" t="s">
        <v>7389</v>
      </c>
    </row>
    <row r="1607" spans="1:4">
      <c r="A1607" t="s">
        <v>958</v>
      </c>
      <c r="B1607" s="9">
        <v>2089.52</v>
      </c>
      <c r="C1607">
        <v>721534</v>
      </c>
      <c r="D1607" t="s">
        <v>7910</v>
      </c>
    </row>
    <row r="1608" spans="1:4">
      <c r="A1608" t="s">
        <v>959</v>
      </c>
      <c r="B1608" s="9">
        <v>3062.26</v>
      </c>
      <c r="C1608">
        <v>18743</v>
      </c>
      <c r="D1608" t="s">
        <v>7866</v>
      </c>
    </row>
    <row r="1609" spans="1:4">
      <c r="A1609" t="s">
        <v>960</v>
      </c>
      <c r="B1609" s="9">
        <v>46.94</v>
      </c>
      <c r="C1609">
        <v>86833</v>
      </c>
      <c r="D1609" t="s">
        <v>7366</v>
      </c>
    </row>
    <row r="1610" spans="1:4">
      <c r="A1610" t="s">
        <v>961</v>
      </c>
      <c r="B1610" s="9">
        <v>1148.79</v>
      </c>
      <c r="C1610">
        <v>700066</v>
      </c>
      <c r="D1610" t="s">
        <v>7200</v>
      </c>
    </row>
    <row r="1611" spans="1:4">
      <c r="A1611" t="s">
        <v>962</v>
      </c>
      <c r="B1611" s="9">
        <v>1726.73</v>
      </c>
      <c r="C1611">
        <v>710754</v>
      </c>
      <c r="D1611" t="s">
        <v>7255</v>
      </c>
    </row>
    <row r="1612" spans="1:4">
      <c r="A1612" t="s">
        <v>963</v>
      </c>
      <c r="B1612" s="9">
        <v>98.7</v>
      </c>
      <c r="C1612">
        <v>717804</v>
      </c>
      <c r="D1612" t="s">
        <v>7353</v>
      </c>
    </row>
    <row r="1613" spans="1:4">
      <c r="A1613" t="s">
        <v>964</v>
      </c>
      <c r="B1613" s="9">
        <v>3389.5</v>
      </c>
      <c r="C1613">
        <v>721575</v>
      </c>
      <c r="D1613" t="s">
        <v>7356</v>
      </c>
    </row>
    <row r="1614" spans="1:4">
      <c r="A1614" t="s">
        <v>965</v>
      </c>
      <c r="B1614" s="9">
        <v>605.79999999999995</v>
      </c>
      <c r="C1614">
        <v>720713</v>
      </c>
      <c r="D1614" t="s">
        <v>7271</v>
      </c>
    </row>
    <row r="1615" spans="1:4">
      <c r="A1615" t="s">
        <v>966</v>
      </c>
      <c r="B1615" s="9">
        <v>1561.66</v>
      </c>
      <c r="C1615">
        <v>708211</v>
      </c>
      <c r="D1615" t="s">
        <v>7273</v>
      </c>
    </row>
    <row r="1616" spans="1:4">
      <c r="A1616" t="s">
        <v>967</v>
      </c>
      <c r="B1616" s="9">
        <v>797.5</v>
      </c>
      <c r="C1616">
        <v>93324</v>
      </c>
      <c r="D1616" t="s">
        <v>7273</v>
      </c>
    </row>
    <row r="1617" spans="1:4">
      <c r="A1617" t="s">
        <v>968</v>
      </c>
      <c r="B1617" s="9">
        <v>635.25</v>
      </c>
      <c r="C1617">
        <v>85606</v>
      </c>
      <c r="D1617" t="s">
        <v>7366</v>
      </c>
    </row>
    <row r="1618" spans="1:4">
      <c r="A1618" t="s">
        <v>969</v>
      </c>
      <c r="B1618" s="9">
        <v>2426.12</v>
      </c>
      <c r="C1618">
        <v>702204</v>
      </c>
      <c r="D1618" t="s">
        <v>7198</v>
      </c>
    </row>
    <row r="1619" spans="1:4">
      <c r="A1619" t="s">
        <v>970</v>
      </c>
      <c r="B1619" s="9">
        <v>1170.47</v>
      </c>
      <c r="C1619">
        <v>719532</v>
      </c>
      <c r="D1619" t="s">
        <v>7225</v>
      </c>
    </row>
    <row r="1620" spans="1:4">
      <c r="A1620" t="s">
        <v>3979</v>
      </c>
      <c r="B1620" s="9">
        <v>1985</v>
      </c>
      <c r="C1620">
        <v>83985</v>
      </c>
      <c r="D1620" t="s">
        <v>7364</v>
      </c>
    </row>
    <row r="1621" spans="1:4">
      <c r="A1621" t="s">
        <v>3980</v>
      </c>
      <c r="B1621" s="9">
        <v>1156</v>
      </c>
      <c r="C1621">
        <v>721194</v>
      </c>
      <c r="D1621" t="s">
        <v>7840</v>
      </c>
    </row>
    <row r="1622" spans="1:4">
      <c r="A1622" t="s">
        <v>971</v>
      </c>
      <c r="B1622" s="9">
        <v>1156</v>
      </c>
      <c r="C1622">
        <v>720751</v>
      </c>
      <c r="D1622" t="s">
        <v>8553</v>
      </c>
    </row>
    <row r="1623" spans="1:4">
      <c r="A1623" t="s">
        <v>3981</v>
      </c>
      <c r="B1623" s="9">
        <v>467.04</v>
      </c>
      <c r="C1623">
        <v>718171</v>
      </c>
      <c r="D1623" t="s">
        <v>7135</v>
      </c>
    </row>
    <row r="1624" spans="1:4">
      <c r="A1624" t="s">
        <v>972</v>
      </c>
      <c r="B1624" s="9">
        <v>2897.31</v>
      </c>
      <c r="C1624">
        <v>87152</v>
      </c>
      <c r="D1624" t="s">
        <v>7315</v>
      </c>
    </row>
    <row r="1625" spans="1:4">
      <c r="A1625" t="s">
        <v>3982</v>
      </c>
      <c r="B1625" s="9">
        <v>2976.18</v>
      </c>
      <c r="C1625">
        <v>706067</v>
      </c>
      <c r="D1625" t="s">
        <v>7730</v>
      </c>
    </row>
    <row r="1626" spans="1:4">
      <c r="A1626" t="s">
        <v>3983</v>
      </c>
      <c r="B1626" s="9">
        <v>3166.18</v>
      </c>
      <c r="C1626">
        <v>200217</v>
      </c>
      <c r="D1626" t="s">
        <v>7376</v>
      </c>
    </row>
    <row r="1627" spans="1:4">
      <c r="A1627" t="s">
        <v>973</v>
      </c>
      <c r="B1627" s="9">
        <v>3062.17</v>
      </c>
      <c r="C1627">
        <v>92467</v>
      </c>
      <c r="D1627" t="s">
        <v>7419</v>
      </c>
    </row>
    <row r="1628" spans="1:4">
      <c r="A1628" t="s">
        <v>3984</v>
      </c>
      <c r="B1628" s="9">
        <v>1726.13</v>
      </c>
      <c r="C1628">
        <v>30005</v>
      </c>
      <c r="D1628" t="s">
        <v>7448</v>
      </c>
    </row>
    <row r="1629" spans="1:4">
      <c r="A1629" t="s">
        <v>974</v>
      </c>
      <c r="B1629" s="9">
        <v>1324.78</v>
      </c>
      <c r="C1629">
        <v>88211</v>
      </c>
      <c r="D1629" t="s">
        <v>7419</v>
      </c>
    </row>
    <row r="1630" spans="1:4">
      <c r="A1630" t="s">
        <v>975</v>
      </c>
      <c r="B1630" s="9">
        <v>2585.77</v>
      </c>
      <c r="C1630">
        <v>18152</v>
      </c>
      <c r="D1630" t="s">
        <v>7169</v>
      </c>
    </row>
    <row r="1631" spans="1:4">
      <c r="A1631" t="s">
        <v>3985</v>
      </c>
      <c r="B1631" s="9">
        <v>1950.95</v>
      </c>
      <c r="C1631">
        <v>50117</v>
      </c>
      <c r="D1631" t="s">
        <v>7486</v>
      </c>
    </row>
    <row r="1632" spans="1:4">
      <c r="A1632" t="s">
        <v>3986</v>
      </c>
      <c r="B1632" s="9">
        <v>0</v>
      </c>
      <c r="C1632">
        <v>722423</v>
      </c>
      <c r="D1632" t="s">
        <v>7406</v>
      </c>
    </row>
    <row r="1633" spans="1:4">
      <c r="A1633" t="s">
        <v>3987</v>
      </c>
      <c r="B1633" s="9">
        <v>377.08</v>
      </c>
      <c r="C1633">
        <v>722989</v>
      </c>
      <c r="D1633" t="s">
        <v>7198</v>
      </c>
    </row>
    <row r="1634" spans="1:4">
      <c r="A1634" t="s">
        <v>976</v>
      </c>
      <c r="B1634" s="9">
        <v>635.45000000000005</v>
      </c>
      <c r="C1634">
        <v>719039</v>
      </c>
      <c r="D1634" t="s">
        <v>7353</v>
      </c>
    </row>
    <row r="1635" spans="1:4">
      <c r="A1635" t="s">
        <v>977</v>
      </c>
      <c r="B1635" s="9">
        <v>1950.27</v>
      </c>
      <c r="C1635">
        <v>719036</v>
      </c>
      <c r="D1635" t="s">
        <v>7305</v>
      </c>
    </row>
    <row r="1636" spans="1:4">
      <c r="A1636" t="s">
        <v>978</v>
      </c>
      <c r="B1636" s="9">
        <v>1504.26</v>
      </c>
      <c r="C1636">
        <v>710347</v>
      </c>
      <c r="D1636" t="s">
        <v>7198</v>
      </c>
    </row>
    <row r="1637" spans="1:4">
      <c r="A1637" t="s">
        <v>979</v>
      </c>
      <c r="B1637" s="9">
        <v>2426.9499999999998</v>
      </c>
      <c r="C1637">
        <v>716954</v>
      </c>
      <c r="D1637" t="s">
        <v>7574</v>
      </c>
    </row>
    <row r="1638" spans="1:4">
      <c r="A1638" t="s">
        <v>980</v>
      </c>
      <c r="B1638" s="9">
        <v>1985</v>
      </c>
      <c r="C1638">
        <v>711573</v>
      </c>
      <c r="D1638" t="s">
        <v>7273</v>
      </c>
    </row>
    <row r="1639" spans="1:4">
      <c r="A1639" t="s">
        <v>3988</v>
      </c>
      <c r="B1639" s="9">
        <v>648.15</v>
      </c>
      <c r="C1639">
        <v>250232</v>
      </c>
      <c r="D1639" t="s">
        <v>7156</v>
      </c>
    </row>
    <row r="1640" spans="1:4">
      <c r="A1640" t="s">
        <v>3989</v>
      </c>
      <c r="B1640" s="9">
        <v>2897.31</v>
      </c>
      <c r="C1640">
        <v>721860</v>
      </c>
      <c r="D1640" t="s">
        <v>7189</v>
      </c>
    </row>
    <row r="1641" spans="1:4">
      <c r="A1641" t="s">
        <v>981</v>
      </c>
      <c r="B1641" s="9">
        <v>1322.91</v>
      </c>
      <c r="C1641">
        <v>721130</v>
      </c>
      <c r="D1641" t="s">
        <v>7356</v>
      </c>
    </row>
    <row r="1642" spans="1:4">
      <c r="A1642" t="s">
        <v>982</v>
      </c>
      <c r="B1642" s="9">
        <v>1264.4000000000001</v>
      </c>
      <c r="C1642">
        <v>84513</v>
      </c>
      <c r="D1642" t="s">
        <v>7161</v>
      </c>
    </row>
    <row r="1643" spans="1:4">
      <c r="A1643" t="s">
        <v>3990</v>
      </c>
      <c r="B1643" s="9">
        <v>2089.2800000000002</v>
      </c>
      <c r="C1643">
        <v>200151</v>
      </c>
      <c r="D1643" t="s">
        <v>7383</v>
      </c>
    </row>
    <row r="1644" spans="1:4">
      <c r="A1644" t="s">
        <v>3991</v>
      </c>
      <c r="B1644" s="9">
        <v>1706.97</v>
      </c>
      <c r="C1644">
        <v>722039</v>
      </c>
      <c r="D1644" t="s">
        <v>7161</v>
      </c>
    </row>
    <row r="1645" spans="1:4">
      <c r="A1645" t="s">
        <v>3992</v>
      </c>
      <c r="B1645" s="9">
        <v>648.15</v>
      </c>
      <c r="C1645">
        <v>200210</v>
      </c>
      <c r="D1645" t="s">
        <v>7876</v>
      </c>
    </row>
    <row r="1646" spans="1:4">
      <c r="A1646" t="s">
        <v>983</v>
      </c>
      <c r="B1646" s="9">
        <v>9.8699999999999992</v>
      </c>
      <c r="C1646">
        <v>720127</v>
      </c>
      <c r="D1646" t="s">
        <v>7202</v>
      </c>
    </row>
    <row r="1647" spans="1:4">
      <c r="A1647" t="s">
        <v>984</v>
      </c>
      <c r="B1647" s="9">
        <v>2610.4499999999998</v>
      </c>
      <c r="C1647">
        <v>104640</v>
      </c>
      <c r="D1647" t="s">
        <v>7130</v>
      </c>
    </row>
    <row r="1648" spans="1:4">
      <c r="A1648" t="s">
        <v>985</v>
      </c>
      <c r="B1648" s="9">
        <v>3157.77</v>
      </c>
      <c r="C1648">
        <v>717666</v>
      </c>
      <c r="D1648" t="s">
        <v>7498</v>
      </c>
    </row>
    <row r="1649" spans="1:4">
      <c r="A1649" t="s">
        <v>986</v>
      </c>
      <c r="B1649" s="9">
        <v>1571.66</v>
      </c>
      <c r="C1649">
        <v>92683</v>
      </c>
      <c r="D1649" t="s">
        <v>7339</v>
      </c>
    </row>
    <row r="1650" spans="1:4">
      <c r="A1650" t="s">
        <v>3993</v>
      </c>
      <c r="B1650" s="9">
        <v>3166.18</v>
      </c>
      <c r="C1650">
        <v>200397</v>
      </c>
      <c r="D1650" t="s">
        <v>7376</v>
      </c>
    </row>
    <row r="1651" spans="1:4">
      <c r="A1651" t="s">
        <v>3994</v>
      </c>
      <c r="B1651" s="9">
        <v>1993.35</v>
      </c>
      <c r="C1651">
        <v>200263</v>
      </c>
      <c r="D1651" t="s">
        <v>7229</v>
      </c>
    </row>
    <row r="1652" spans="1:4">
      <c r="A1652" t="s">
        <v>987</v>
      </c>
      <c r="B1652" s="9">
        <v>2691.4</v>
      </c>
      <c r="C1652">
        <v>50493</v>
      </c>
      <c r="D1652" t="s">
        <v>7272</v>
      </c>
    </row>
    <row r="1653" spans="1:4">
      <c r="A1653" t="s">
        <v>3995</v>
      </c>
      <c r="B1653" s="9">
        <v>648.15</v>
      </c>
      <c r="C1653">
        <v>200332</v>
      </c>
      <c r="D1653" t="s">
        <v>7235</v>
      </c>
    </row>
    <row r="1654" spans="1:4">
      <c r="A1654" t="s">
        <v>988</v>
      </c>
      <c r="B1654" s="9">
        <v>1170.01</v>
      </c>
      <c r="C1654">
        <v>717135</v>
      </c>
      <c r="D1654" t="s">
        <v>7271</v>
      </c>
    </row>
    <row r="1655" spans="1:4">
      <c r="A1655" t="s">
        <v>989</v>
      </c>
      <c r="B1655" s="9">
        <v>1119.3499999999999</v>
      </c>
      <c r="C1655">
        <v>716814</v>
      </c>
      <c r="D1655" t="s">
        <v>7265</v>
      </c>
    </row>
    <row r="1656" spans="1:4">
      <c r="A1656" t="s">
        <v>990</v>
      </c>
      <c r="B1656" s="9">
        <v>2976.41</v>
      </c>
      <c r="C1656">
        <v>22034</v>
      </c>
      <c r="D1656" t="s">
        <v>7245</v>
      </c>
    </row>
    <row r="1657" spans="1:4">
      <c r="A1657" t="s">
        <v>991</v>
      </c>
      <c r="B1657" s="9">
        <v>86.41</v>
      </c>
      <c r="C1657">
        <v>700018</v>
      </c>
      <c r="D1657" t="s">
        <v>7999</v>
      </c>
    </row>
    <row r="1658" spans="1:4">
      <c r="A1658" t="s">
        <v>3996</v>
      </c>
      <c r="B1658" s="9">
        <v>605.51</v>
      </c>
      <c r="C1658">
        <v>200093</v>
      </c>
      <c r="D1658" t="s">
        <v>7173</v>
      </c>
    </row>
    <row r="1659" spans="1:4">
      <c r="A1659" t="s">
        <v>3997</v>
      </c>
      <c r="B1659" s="9">
        <v>605</v>
      </c>
      <c r="C1659">
        <v>710851</v>
      </c>
      <c r="D1659" t="s">
        <v>7881</v>
      </c>
    </row>
    <row r="1660" spans="1:4">
      <c r="A1660" t="s">
        <v>3998</v>
      </c>
      <c r="B1660" s="9">
        <v>3179</v>
      </c>
      <c r="C1660">
        <v>711289</v>
      </c>
      <c r="D1660" t="s">
        <v>7423</v>
      </c>
    </row>
    <row r="1661" spans="1:4">
      <c r="A1661" t="s">
        <v>3999</v>
      </c>
      <c r="B1661" s="9">
        <v>467.09</v>
      </c>
      <c r="C1661">
        <v>716146</v>
      </c>
      <c r="D1661" t="s">
        <v>7121</v>
      </c>
    </row>
    <row r="1662" spans="1:4">
      <c r="A1662" t="s">
        <v>4000</v>
      </c>
      <c r="B1662" s="9">
        <v>1745.39</v>
      </c>
      <c r="C1662">
        <v>721521</v>
      </c>
      <c r="D1662" t="s">
        <v>7247</v>
      </c>
    </row>
    <row r="1663" spans="1:4">
      <c r="A1663" t="s">
        <v>992</v>
      </c>
      <c r="B1663" s="9">
        <v>2428.6799999999998</v>
      </c>
      <c r="C1663">
        <v>35684</v>
      </c>
      <c r="D1663" t="s">
        <v>7339</v>
      </c>
    </row>
    <row r="1664" spans="1:4">
      <c r="A1664" t="s">
        <v>993</v>
      </c>
      <c r="B1664" s="9">
        <v>1099.0999999999999</v>
      </c>
      <c r="C1664">
        <v>40641</v>
      </c>
      <c r="D1664" t="s">
        <v>7419</v>
      </c>
    </row>
    <row r="1665" spans="1:4">
      <c r="A1665" t="s">
        <v>994</v>
      </c>
      <c r="B1665" s="9">
        <v>121.81</v>
      </c>
      <c r="C1665">
        <v>10591</v>
      </c>
      <c r="D1665" t="s">
        <v>7357</v>
      </c>
    </row>
    <row r="1666" spans="1:4">
      <c r="A1666" t="s">
        <v>995</v>
      </c>
      <c r="B1666" s="9">
        <v>1950</v>
      </c>
      <c r="C1666">
        <v>92309</v>
      </c>
      <c r="D1666" t="s">
        <v>7273</v>
      </c>
    </row>
    <row r="1667" spans="1:4">
      <c r="A1667" t="s">
        <v>996</v>
      </c>
      <c r="B1667" s="9">
        <v>95</v>
      </c>
      <c r="C1667">
        <v>705206</v>
      </c>
      <c r="D1667" t="s">
        <v>7304</v>
      </c>
    </row>
    <row r="1668" spans="1:4">
      <c r="A1668" t="s">
        <v>997</v>
      </c>
      <c r="B1668" s="9">
        <v>2691.31</v>
      </c>
      <c r="C1668">
        <v>102643</v>
      </c>
      <c r="D1668" t="s">
        <v>7332</v>
      </c>
    </row>
    <row r="1669" spans="1:4">
      <c r="A1669" t="s">
        <v>4001</v>
      </c>
      <c r="B1669" s="9">
        <v>3179</v>
      </c>
      <c r="C1669">
        <v>720884</v>
      </c>
      <c r="D1669" t="s">
        <v>7423</v>
      </c>
    </row>
    <row r="1670" spans="1:4">
      <c r="A1670" t="s">
        <v>4002</v>
      </c>
      <c r="B1670" s="9">
        <v>1156</v>
      </c>
      <c r="C1670">
        <v>722291</v>
      </c>
      <c r="D1670" t="s">
        <v>7949</v>
      </c>
    </row>
    <row r="1671" spans="1:4">
      <c r="A1671" t="s">
        <v>4003</v>
      </c>
      <c r="B1671" s="9">
        <v>2903.19</v>
      </c>
      <c r="C1671">
        <v>719827</v>
      </c>
      <c r="D1671" t="s">
        <v>7171</v>
      </c>
    </row>
    <row r="1672" spans="1:4">
      <c r="A1672" t="s">
        <v>998</v>
      </c>
      <c r="B1672" s="9">
        <v>605.5</v>
      </c>
      <c r="C1672">
        <v>92829</v>
      </c>
      <c r="D1672" t="s">
        <v>7351</v>
      </c>
    </row>
    <row r="1673" spans="1:4">
      <c r="A1673" t="s">
        <v>999</v>
      </c>
      <c r="B1673" s="9">
        <v>635</v>
      </c>
      <c r="C1673">
        <v>84269</v>
      </c>
      <c r="D1673" t="s">
        <v>7453</v>
      </c>
    </row>
    <row r="1674" spans="1:4">
      <c r="A1674" t="s">
        <v>1000</v>
      </c>
      <c r="B1674" s="9">
        <v>1148.75</v>
      </c>
      <c r="C1674">
        <v>706671</v>
      </c>
      <c r="D1674" t="s">
        <v>7201</v>
      </c>
    </row>
    <row r="1675" spans="1:4">
      <c r="A1675" t="s">
        <v>1001</v>
      </c>
      <c r="B1675" s="9">
        <v>2777.59</v>
      </c>
      <c r="C1675">
        <v>22047</v>
      </c>
      <c r="D1675" t="s">
        <v>7406</v>
      </c>
    </row>
    <row r="1676" spans="1:4">
      <c r="A1676" t="s">
        <v>1002</v>
      </c>
      <c r="B1676" s="9">
        <v>797.49</v>
      </c>
      <c r="C1676">
        <v>718458</v>
      </c>
      <c r="D1676" t="s">
        <v>7271</v>
      </c>
    </row>
    <row r="1677" spans="1:4">
      <c r="A1677" t="s">
        <v>1003</v>
      </c>
      <c r="B1677" s="9">
        <v>1561.03</v>
      </c>
      <c r="C1677">
        <v>87613</v>
      </c>
      <c r="D1677" t="s">
        <v>7366</v>
      </c>
    </row>
    <row r="1678" spans="1:4">
      <c r="A1678" t="s">
        <v>1004</v>
      </c>
      <c r="B1678" s="9">
        <v>2960.6</v>
      </c>
      <c r="C1678">
        <v>93248</v>
      </c>
      <c r="D1678" t="s">
        <v>7245</v>
      </c>
    </row>
    <row r="1679" spans="1:4">
      <c r="A1679" t="s">
        <v>1005</v>
      </c>
      <c r="B1679" s="9">
        <v>2428.1999999999998</v>
      </c>
      <c r="C1679">
        <v>89286</v>
      </c>
      <c r="D1679" t="s">
        <v>7884</v>
      </c>
    </row>
    <row r="1680" spans="1:4">
      <c r="A1680" t="s">
        <v>1006</v>
      </c>
      <c r="B1680" s="9">
        <v>2897.35</v>
      </c>
      <c r="C1680">
        <v>34155</v>
      </c>
      <c r="D1680" t="s">
        <v>7337</v>
      </c>
    </row>
    <row r="1681" spans="1:4">
      <c r="A1681" t="s">
        <v>1007</v>
      </c>
      <c r="B1681" s="9">
        <v>1971.68</v>
      </c>
      <c r="C1681">
        <v>83028</v>
      </c>
      <c r="D1681" t="s">
        <v>7388</v>
      </c>
    </row>
    <row r="1682" spans="1:4">
      <c r="A1682" t="s">
        <v>1008</v>
      </c>
      <c r="B1682" s="9">
        <v>2667.36</v>
      </c>
      <c r="C1682">
        <v>86083</v>
      </c>
      <c r="D1682" t="s">
        <v>7198</v>
      </c>
    </row>
    <row r="1683" spans="1:4">
      <c r="A1683" t="s">
        <v>1009</v>
      </c>
      <c r="B1683" s="9">
        <v>746.92</v>
      </c>
      <c r="C1683">
        <v>75753</v>
      </c>
      <c r="D1683" t="s">
        <v>7392</v>
      </c>
    </row>
    <row r="1684" spans="1:4">
      <c r="A1684" t="s">
        <v>4004</v>
      </c>
      <c r="B1684" s="9">
        <v>2419.4499999999998</v>
      </c>
      <c r="C1684">
        <v>717408</v>
      </c>
      <c r="D1684" t="s">
        <v>7372</v>
      </c>
    </row>
    <row r="1685" spans="1:4">
      <c r="A1685" t="s">
        <v>4005</v>
      </c>
      <c r="B1685" s="9">
        <v>614.75</v>
      </c>
      <c r="C1685">
        <v>200392</v>
      </c>
      <c r="D1685" t="s">
        <v>7887</v>
      </c>
    </row>
    <row r="1686" spans="1:4">
      <c r="A1686" t="s">
        <v>1010</v>
      </c>
      <c r="B1686" s="9">
        <v>2531.5</v>
      </c>
      <c r="C1686">
        <v>708190</v>
      </c>
      <c r="D1686" t="s">
        <v>7165</v>
      </c>
    </row>
    <row r="1687" spans="1:4">
      <c r="A1687" t="s">
        <v>1011</v>
      </c>
      <c r="B1687" s="9">
        <v>2426.3000000000002</v>
      </c>
      <c r="C1687">
        <v>92154</v>
      </c>
      <c r="D1687" t="s">
        <v>7392</v>
      </c>
    </row>
    <row r="1688" spans="1:4">
      <c r="A1688" t="s">
        <v>1012</v>
      </c>
      <c r="B1688" s="9">
        <v>1020.88</v>
      </c>
      <c r="C1688">
        <v>92527</v>
      </c>
      <c r="D1688" t="s">
        <v>7198</v>
      </c>
    </row>
    <row r="1689" spans="1:4">
      <c r="A1689" t="s">
        <v>4006</v>
      </c>
      <c r="B1689" s="9">
        <v>3179</v>
      </c>
      <c r="C1689">
        <v>722089</v>
      </c>
      <c r="D1689" t="s">
        <v>7423</v>
      </c>
    </row>
    <row r="1690" spans="1:4">
      <c r="A1690" t="s">
        <v>4007</v>
      </c>
      <c r="B1690" s="9">
        <v>3179</v>
      </c>
      <c r="C1690">
        <v>717126</v>
      </c>
      <c r="D1690" t="s">
        <v>7423</v>
      </c>
    </row>
    <row r="1691" spans="1:4">
      <c r="A1691" t="s">
        <v>4008</v>
      </c>
      <c r="B1691" s="9">
        <v>614.74</v>
      </c>
      <c r="C1691">
        <v>716869</v>
      </c>
      <c r="D1691" t="s">
        <v>7247</v>
      </c>
    </row>
    <row r="1692" spans="1:4">
      <c r="A1692" t="s">
        <v>4009</v>
      </c>
      <c r="B1692" s="9">
        <v>3128.62</v>
      </c>
      <c r="C1692">
        <v>714884</v>
      </c>
      <c r="D1692" t="s">
        <v>7139</v>
      </c>
    </row>
    <row r="1693" spans="1:4">
      <c r="A1693" t="s">
        <v>4010</v>
      </c>
      <c r="B1693" s="9">
        <v>3179</v>
      </c>
      <c r="C1693">
        <v>719736</v>
      </c>
      <c r="D1693" t="s">
        <v>7423</v>
      </c>
    </row>
    <row r="1694" spans="1:4">
      <c r="A1694" t="s">
        <v>1013</v>
      </c>
      <c r="B1694" s="9">
        <v>1519.62</v>
      </c>
      <c r="C1694">
        <v>715478</v>
      </c>
      <c r="D1694" t="s">
        <v>7687</v>
      </c>
    </row>
    <row r="1695" spans="1:4">
      <c r="A1695" t="s">
        <v>1014</v>
      </c>
      <c r="B1695" s="9">
        <v>736.67</v>
      </c>
      <c r="C1695">
        <v>712989</v>
      </c>
      <c r="D1695" t="s">
        <v>7630</v>
      </c>
    </row>
    <row r="1696" spans="1:4">
      <c r="A1696" t="s">
        <v>4011</v>
      </c>
      <c r="B1696" s="9">
        <v>467.89</v>
      </c>
      <c r="C1696">
        <v>722535</v>
      </c>
      <c r="D1696" t="s">
        <v>7190</v>
      </c>
    </row>
    <row r="1697" spans="1:4">
      <c r="A1697" t="s">
        <v>1015</v>
      </c>
      <c r="B1697" s="9">
        <v>1726.01</v>
      </c>
      <c r="C1697">
        <v>708142</v>
      </c>
      <c r="D1697" t="s">
        <v>7305</v>
      </c>
    </row>
    <row r="1698" spans="1:4">
      <c r="A1698" t="s">
        <v>1016</v>
      </c>
      <c r="B1698" s="9">
        <v>377.95</v>
      </c>
      <c r="C1698">
        <v>718552</v>
      </c>
      <c r="D1698" t="s">
        <v>7297</v>
      </c>
    </row>
    <row r="1699" spans="1:4">
      <c r="A1699" t="s">
        <v>1017</v>
      </c>
      <c r="B1699" s="9">
        <v>2223.98</v>
      </c>
      <c r="C1699">
        <v>84383</v>
      </c>
      <c r="D1699" t="s">
        <v>7623</v>
      </c>
    </row>
    <row r="1700" spans="1:4">
      <c r="A1700" t="s">
        <v>1018</v>
      </c>
      <c r="B1700" s="9">
        <v>3166.06</v>
      </c>
      <c r="C1700">
        <v>720263</v>
      </c>
      <c r="D1700" t="s">
        <v>7702</v>
      </c>
    </row>
    <row r="1701" spans="1:4">
      <c r="A1701" t="s">
        <v>1019</v>
      </c>
      <c r="B1701" s="9">
        <v>6.29</v>
      </c>
      <c r="C1701">
        <v>22067</v>
      </c>
      <c r="D1701" t="s">
        <v>7169</v>
      </c>
    </row>
    <row r="1702" spans="1:4">
      <c r="A1702" t="s">
        <v>1020</v>
      </c>
      <c r="B1702" s="9">
        <v>2223.7600000000002</v>
      </c>
      <c r="C1702">
        <v>721580</v>
      </c>
      <c r="D1702" t="s">
        <v>7910</v>
      </c>
    </row>
    <row r="1703" spans="1:4">
      <c r="A1703" t="s">
        <v>9757</v>
      </c>
      <c r="B1703" s="9">
        <v>1170.26</v>
      </c>
      <c r="C1703">
        <v>721995</v>
      </c>
      <c r="D1703" t="s">
        <v>7910</v>
      </c>
    </row>
    <row r="1704" spans="1:4">
      <c r="A1704" t="s">
        <v>1021</v>
      </c>
      <c r="B1704" s="9">
        <v>3213.13</v>
      </c>
      <c r="C1704">
        <v>102418</v>
      </c>
      <c r="D1704" t="s">
        <v>7338</v>
      </c>
    </row>
    <row r="1705" spans="1:4">
      <c r="A1705" t="s">
        <v>1022</v>
      </c>
      <c r="B1705" s="9">
        <v>605.88</v>
      </c>
      <c r="C1705">
        <v>717227</v>
      </c>
      <c r="D1705" t="s">
        <v>7271</v>
      </c>
    </row>
    <row r="1706" spans="1:4">
      <c r="A1706" t="s">
        <v>1023</v>
      </c>
      <c r="B1706" s="9">
        <v>2089</v>
      </c>
      <c r="C1706">
        <v>717300</v>
      </c>
      <c r="D1706" t="s">
        <v>7271</v>
      </c>
    </row>
    <row r="1707" spans="1:4">
      <c r="A1707" t="s">
        <v>1024</v>
      </c>
      <c r="B1707" s="9">
        <v>797.19</v>
      </c>
      <c r="C1707">
        <v>717667</v>
      </c>
      <c r="D1707" t="s">
        <v>7351</v>
      </c>
    </row>
    <row r="1708" spans="1:4">
      <c r="A1708" t="s">
        <v>1025</v>
      </c>
      <c r="B1708" s="9">
        <v>1985.71</v>
      </c>
      <c r="C1708">
        <v>704491</v>
      </c>
      <c r="D1708" t="s">
        <v>7130</v>
      </c>
    </row>
    <row r="1709" spans="1:4">
      <c r="A1709" t="s">
        <v>1026</v>
      </c>
      <c r="B1709" s="9">
        <v>2476.1799999999998</v>
      </c>
      <c r="C1709">
        <v>720317</v>
      </c>
      <c r="D1709" t="s">
        <v>7315</v>
      </c>
    </row>
    <row r="1710" spans="1:4">
      <c r="A1710" t="s">
        <v>4012</v>
      </c>
      <c r="B1710" s="9">
        <v>479.39</v>
      </c>
      <c r="C1710">
        <v>722568</v>
      </c>
      <c r="D1710" t="s">
        <v>7475</v>
      </c>
    </row>
    <row r="1711" spans="1:4">
      <c r="A1711" t="s">
        <v>1027</v>
      </c>
      <c r="B1711" s="9">
        <v>1504.84</v>
      </c>
      <c r="C1711">
        <v>92518</v>
      </c>
      <c r="D1711" t="s">
        <v>7273</v>
      </c>
    </row>
    <row r="1712" spans="1:4">
      <c r="A1712" t="s">
        <v>4013</v>
      </c>
      <c r="B1712" s="9">
        <v>605.51</v>
      </c>
      <c r="C1712">
        <v>40017</v>
      </c>
      <c r="D1712" t="s">
        <v>7173</v>
      </c>
    </row>
    <row r="1713" spans="1:4">
      <c r="A1713" t="s">
        <v>4014</v>
      </c>
      <c r="B1713" s="9">
        <v>2852.04</v>
      </c>
      <c r="C1713">
        <v>91363</v>
      </c>
      <c r="D1713" t="s">
        <v>7548</v>
      </c>
    </row>
    <row r="1714" spans="1:4">
      <c r="A1714" t="s">
        <v>1028</v>
      </c>
      <c r="B1714" s="9">
        <v>2089.46</v>
      </c>
      <c r="C1714">
        <v>704955</v>
      </c>
      <c r="D1714" t="s">
        <v>7273</v>
      </c>
    </row>
    <row r="1715" spans="1:4">
      <c r="A1715" t="s">
        <v>1029</v>
      </c>
      <c r="B1715" s="9">
        <v>353.08</v>
      </c>
      <c r="C1715">
        <v>87732</v>
      </c>
      <c r="D1715" t="s">
        <v>7169</v>
      </c>
    </row>
    <row r="1716" spans="1:4">
      <c r="A1716" t="s">
        <v>1030</v>
      </c>
      <c r="B1716" s="9">
        <v>3166.58</v>
      </c>
      <c r="C1716">
        <v>720885</v>
      </c>
      <c r="D1716" t="s">
        <v>7301</v>
      </c>
    </row>
    <row r="1717" spans="1:4">
      <c r="A1717" t="s">
        <v>1031</v>
      </c>
      <c r="B1717" s="9">
        <v>1993.91</v>
      </c>
      <c r="C1717">
        <v>708141</v>
      </c>
      <c r="D1717" t="s">
        <v>7620</v>
      </c>
    </row>
    <row r="1718" spans="1:4">
      <c r="A1718" t="s">
        <v>1032</v>
      </c>
      <c r="B1718" s="9">
        <v>797.17</v>
      </c>
      <c r="C1718">
        <v>710748</v>
      </c>
      <c r="D1718" t="s">
        <v>7333</v>
      </c>
    </row>
    <row r="1719" spans="1:4">
      <c r="A1719" t="s">
        <v>1033</v>
      </c>
      <c r="B1719" s="9">
        <v>975</v>
      </c>
      <c r="C1719">
        <v>716739</v>
      </c>
      <c r="D1719" t="s">
        <v>7893</v>
      </c>
    </row>
    <row r="1720" spans="1:4">
      <c r="A1720" t="s">
        <v>1034</v>
      </c>
      <c r="B1720" s="9">
        <v>2912.5</v>
      </c>
      <c r="C1720">
        <v>715992</v>
      </c>
      <c r="D1720" t="s">
        <v>7446</v>
      </c>
    </row>
    <row r="1721" spans="1:4">
      <c r="A1721" t="s">
        <v>9758</v>
      </c>
      <c r="B1721" s="9">
        <v>2905.66</v>
      </c>
      <c r="C1721">
        <v>722577</v>
      </c>
      <c r="D1721" t="s">
        <v>7190</v>
      </c>
    </row>
    <row r="1722" spans="1:4">
      <c r="A1722" t="s">
        <v>1035</v>
      </c>
      <c r="B1722" s="9">
        <v>869.67</v>
      </c>
      <c r="C1722">
        <v>713859</v>
      </c>
      <c r="D1722" t="s">
        <v>7446</v>
      </c>
    </row>
    <row r="1723" spans="1:4">
      <c r="A1723" t="s">
        <v>1037</v>
      </c>
      <c r="B1723" s="9">
        <v>2372.94</v>
      </c>
      <c r="C1723">
        <v>24941</v>
      </c>
      <c r="D1723" t="s">
        <v>7894</v>
      </c>
    </row>
    <row r="1724" spans="1:4">
      <c r="A1724" t="s">
        <v>1038</v>
      </c>
      <c r="B1724" s="9">
        <v>605.29</v>
      </c>
      <c r="C1724">
        <v>713303</v>
      </c>
      <c r="D1724" t="s">
        <v>7271</v>
      </c>
    </row>
    <row r="1725" spans="1:4">
      <c r="A1725" t="s">
        <v>4015</v>
      </c>
      <c r="B1725" s="9">
        <v>605.51</v>
      </c>
      <c r="C1725">
        <v>200032</v>
      </c>
      <c r="D1725" t="s">
        <v>7250</v>
      </c>
    </row>
    <row r="1726" spans="1:4">
      <c r="A1726" t="s">
        <v>4016</v>
      </c>
      <c r="B1726" s="9">
        <v>648.15</v>
      </c>
      <c r="C1726">
        <v>91416</v>
      </c>
      <c r="D1726" t="s">
        <v>7156</v>
      </c>
    </row>
    <row r="1727" spans="1:4">
      <c r="A1727" t="s">
        <v>1039</v>
      </c>
      <c r="B1727" s="9">
        <v>784.32</v>
      </c>
      <c r="C1727">
        <v>92484</v>
      </c>
      <c r="D1727" t="s">
        <v>7499</v>
      </c>
    </row>
    <row r="1728" spans="1:4">
      <c r="A1728" t="s">
        <v>1040</v>
      </c>
      <c r="B1728" s="9">
        <v>9.73</v>
      </c>
      <c r="C1728">
        <v>18747</v>
      </c>
      <c r="D1728" t="s">
        <v>7189</v>
      </c>
    </row>
    <row r="1729" spans="1:4">
      <c r="A1729" t="s">
        <v>4017</v>
      </c>
      <c r="B1729" s="9">
        <v>1.07</v>
      </c>
      <c r="C1729">
        <v>718584</v>
      </c>
      <c r="D1729" t="s">
        <v>9718</v>
      </c>
    </row>
    <row r="1730" spans="1:4">
      <c r="A1730" t="s">
        <v>1041</v>
      </c>
      <c r="B1730" s="9">
        <v>2610.77</v>
      </c>
      <c r="C1730">
        <v>714045</v>
      </c>
      <c r="D1730" t="s">
        <v>7130</v>
      </c>
    </row>
    <row r="1731" spans="1:4">
      <c r="A1731" t="s">
        <v>1042</v>
      </c>
      <c r="B1731" s="9">
        <v>1985.87</v>
      </c>
      <c r="C1731">
        <v>719709</v>
      </c>
      <c r="D1731" t="s">
        <v>7130</v>
      </c>
    </row>
    <row r="1732" spans="1:4">
      <c r="A1732" t="s">
        <v>1043</v>
      </c>
      <c r="B1732" s="9">
        <v>2777.5</v>
      </c>
      <c r="C1732">
        <v>716137</v>
      </c>
      <c r="D1732" t="s">
        <v>7335</v>
      </c>
    </row>
    <row r="1733" spans="1:4">
      <c r="A1733" t="s">
        <v>9759</v>
      </c>
      <c r="B1733" s="9">
        <v>2013.79</v>
      </c>
      <c r="C1733">
        <v>716765</v>
      </c>
      <c r="D1733" t="s">
        <v>7139</v>
      </c>
    </row>
    <row r="1734" spans="1:4">
      <c r="A1734" t="s">
        <v>1044</v>
      </c>
      <c r="B1734" s="9">
        <v>3213.52</v>
      </c>
      <c r="C1734">
        <v>720183</v>
      </c>
      <c r="D1734" t="s">
        <v>7412</v>
      </c>
    </row>
    <row r="1735" spans="1:4">
      <c r="A1735" t="s">
        <v>9760</v>
      </c>
      <c r="B1735" s="9">
        <v>2905.15</v>
      </c>
      <c r="C1735">
        <v>200017</v>
      </c>
      <c r="D1735" t="s">
        <v>7260</v>
      </c>
    </row>
    <row r="1736" spans="1:4">
      <c r="A1736" t="s">
        <v>4019</v>
      </c>
      <c r="B1736" s="9">
        <v>648.15</v>
      </c>
      <c r="C1736">
        <v>51937</v>
      </c>
      <c r="D1736" t="s">
        <v>7156</v>
      </c>
    </row>
    <row r="1737" spans="1:4">
      <c r="A1737" t="s">
        <v>4020</v>
      </c>
      <c r="B1737" s="9">
        <v>1985.17</v>
      </c>
      <c r="C1737">
        <v>70013</v>
      </c>
      <c r="D1737" t="s">
        <v>8406</v>
      </c>
    </row>
    <row r="1738" spans="1:4">
      <c r="A1738" t="s">
        <v>4021</v>
      </c>
      <c r="B1738" s="9">
        <v>605.51</v>
      </c>
      <c r="C1738">
        <v>70020</v>
      </c>
      <c r="D1738" t="s">
        <v>7173</v>
      </c>
    </row>
    <row r="1739" spans="1:4">
      <c r="A1739" t="s">
        <v>1045</v>
      </c>
      <c r="B1739" s="9">
        <v>1519.69</v>
      </c>
      <c r="C1739">
        <v>83939</v>
      </c>
      <c r="D1739" t="s">
        <v>7642</v>
      </c>
    </row>
    <row r="1740" spans="1:4">
      <c r="A1740" t="s">
        <v>1046</v>
      </c>
      <c r="B1740" s="9">
        <v>1971.28</v>
      </c>
      <c r="C1740">
        <v>50675</v>
      </c>
      <c r="D1740" t="s">
        <v>7198</v>
      </c>
    </row>
    <row r="1741" spans="1:4">
      <c r="A1741" t="s">
        <v>1047</v>
      </c>
      <c r="B1741" s="9">
        <v>2158.08</v>
      </c>
      <c r="C1741">
        <v>84752</v>
      </c>
      <c r="D1741" t="s">
        <v>7243</v>
      </c>
    </row>
    <row r="1742" spans="1:4">
      <c r="A1742" t="s">
        <v>1048</v>
      </c>
      <c r="B1742" s="9">
        <v>784.36</v>
      </c>
      <c r="C1742">
        <v>22101</v>
      </c>
      <c r="D1742" t="s">
        <v>7631</v>
      </c>
    </row>
    <row r="1743" spans="1:4">
      <c r="A1743" t="s">
        <v>4022</v>
      </c>
      <c r="B1743" s="9">
        <v>3389.5</v>
      </c>
      <c r="C1743">
        <v>721941</v>
      </c>
      <c r="D1743" t="s">
        <v>7332</v>
      </c>
    </row>
    <row r="1744" spans="1:4">
      <c r="A1744" t="s">
        <v>1049</v>
      </c>
      <c r="B1744" s="9">
        <v>1971.58</v>
      </c>
      <c r="C1744">
        <v>92490</v>
      </c>
      <c r="D1744" t="s">
        <v>7337</v>
      </c>
    </row>
    <row r="1745" spans="1:4">
      <c r="A1745" t="s">
        <v>7896</v>
      </c>
      <c r="B1745" s="9">
        <v>2905.15</v>
      </c>
      <c r="C1745">
        <v>119485</v>
      </c>
      <c r="D1745" t="s">
        <v>7260</v>
      </c>
    </row>
    <row r="1746" spans="1:4">
      <c r="A1746" t="s">
        <v>4023</v>
      </c>
      <c r="B1746" s="9">
        <v>1156.21</v>
      </c>
      <c r="C1746">
        <v>720813</v>
      </c>
      <c r="D1746" t="s">
        <v>7897</v>
      </c>
    </row>
    <row r="1747" spans="1:4">
      <c r="A1747" t="s">
        <v>4024</v>
      </c>
      <c r="B1747" s="9">
        <v>479.05</v>
      </c>
      <c r="C1747">
        <v>710161</v>
      </c>
      <c r="D1747" t="s">
        <v>7146</v>
      </c>
    </row>
    <row r="1748" spans="1:4">
      <c r="A1748" t="s">
        <v>4025</v>
      </c>
      <c r="B1748" s="9">
        <v>614.75</v>
      </c>
      <c r="C1748">
        <v>200069</v>
      </c>
      <c r="D1748" t="s">
        <v>7500</v>
      </c>
    </row>
    <row r="1749" spans="1:4">
      <c r="A1749" t="s">
        <v>4026</v>
      </c>
      <c r="B1749" s="9">
        <v>648.15</v>
      </c>
      <c r="C1749">
        <v>200335</v>
      </c>
      <c r="D1749" t="s">
        <v>7876</v>
      </c>
    </row>
    <row r="1750" spans="1:4">
      <c r="A1750" t="s">
        <v>1050</v>
      </c>
      <c r="B1750" s="9">
        <v>377.16</v>
      </c>
      <c r="C1750">
        <v>708555</v>
      </c>
      <c r="D1750" t="s">
        <v>7512</v>
      </c>
    </row>
    <row r="1751" spans="1:4">
      <c r="A1751" t="s">
        <v>4027</v>
      </c>
      <c r="B1751" s="9">
        <v>1950.27</v>
      </c>
      <c r="C1751">
        <v>722107</v>
      </c>
      <c r="D1751" t="s">
        <v>7305</v>
      </c>
    </row>
    <row r="1752" spans="1:4">
      <c r="A1752" t="s">
        <v>4028</v>
      </c>
      <c r="B1752" s="9">
        <v>2852.04</v>
      </c>
      <c r="C1752">
        <v>200204</v>
      </c>
      <c r="D1752" t="s">
        <v>7487</v>
      </c>
    </row>
    <row r="1753" spans="1:4">
      <c r="A1753" t="s">
        <v>1051</v>
      </c>
      <c r="B1753" s="9">
        <v>1950.23</v>
      </c>
      <c r="C1753">
        <v>715858</v>
      </c>
      <c r="D1753" t="s">
        <v>7130</v>
      </c>
    </row>
    <row r="1754" spans="1:4">
      <c r="A1754" t="s">
        <v>4029</v>
      </c>
      <c r="B1754" s="9">
        <v>1993.8</v>
      </c>
      <c r="C1754">
        <v>80029</v>
      </c>
      <c r="D1754" t="s">
        <v>7536</v>
      </c>
    </row>
    <row r="1755" spans="1:4">
      <c r="A1755" t="s">
        <v>1052</v>
      </c>
      <c r="B1755" s="9">
        <v>784.41</v>
      </c>
      <c r="C1755">
        <v>715906</v>
      </c>
      <c r="D1755" t="s">
        <v>7349</v>
      </c>
    </row>
    <row r="1756" spans="1:4">
      <c r="A1756" t="s">
        <v>4030</v>
      </c>
      <c r="B1756" s="9">
        <v>2372.6999999999998</v>
      </c>
      <c r="C1756">
        <v>722076</v>
      </c>
      <c r="D1756" t="s">
        <v>7130</v>
      </c>
    </row>
    <row r="1757" spans="1:4">
      <c r="A1757" t="s">
        <v>1053</v>
      </c>
      <c r="B1757" s="9">
        <v>1532.16</v>
      </c>
      <c r="C1757">
        <v>712609</v>
      </c>
      <c r="D1757" t="s">
        <v>8014</v>
      </c>
    </row>
    <row r="1758" spans="1:4">
      <c r="A1758" t="s">
        <v>4031</v>
      </c>
      <c r="B1758" s="9">
        <v>1148.68</v>
      </c>
      <c r="C1758">
        <v>722409</v>
      </c>
      <c r="D1758" t="s">
        <v>7197</v>
      </c>
    </row>
    <row r="1759" spans="1:4">
      <c r="A1759" t="s">
        <v>4032</v>
      </c>
      <c r="B1759" s="9">
        <v>3179</v>
      </c>
      <c r="C1759">
        <v>710734</v>
      </c>
      <c r="D1759" t="s">
        <v>7124</v>
      </c>
    </row>
    <row r="1760" spans="1:4">
      <c r="A1760" t="s">
        <v>1054</v>
      </c>
      <c r="B1760" s="9">
        <v>353.57</v>
      </c>
      <c r="C1760">
        <v>25408</v>
      </c>
      <c r="D1760" t="s">
        <v>7355</v>
      </c>
    </row>
    <row r="1761" spans="1:4">
      <c r="A1761" t="s">
        <v>1055</v>
      </c>
      <c r="B1761" s="9">
        <v>2598.89</v>
      </c>
      <c r="C1761">
        <v>719667</v>
      </c>
      <c r="D1761" t="s">
        <v>7367</v>
      </c>
    </row>
    <row r="1762" spans="1:4">
      <c r="A1762" t="s">
        <v>1056</v>
      </c>
      <c r="B1762" s="9">
        <v>86.93</v>
      </c>
      <c r="C1762">
        <v>713202</v>
      </c>
      <c r="D1762" t="s">
        <v>7779</v>
      </c>
    </row>
    <row r="1763" spans="1:4">
      <c r="A1763" t="s">
        <v>4033</v>
      </c>
      <c r="B1763" s="9">
        <v>1170.31</v>
      </c>
      <c r="C1763">
        <v>705347</v>
      </c>
      <c r="D1763" t="s">
        <v>7184</v>
      </c>
    </row>
    <row r="1764" spans="1:4">
      <c r="A1764" t="s">
        <v>7906</v>
      </c>
      <c r="B1764" s="9">
        <v>3179</v>
      </c>
      <c r="C1764">
        <v>723007</v>
      </c>
      <c r="D1764" t="s">
        <v>9731</v>
      </c>
    </row>
    <row r="1765" spans="1:4">
      <c r="A1765" t="s">
        <v>4034</v>
      </c>
      <c r="B1765" s="9">
        <v>2897.27</v>
      </c>
      <c r="C1765">
        <v>713860</v>
      </c>
      <c r="D1765" t="s">
        <v>7283</v>
      </c>
    </row>
    <row r="1766" spans="1:4">
      <c r="A1766" t="s">
        <v>4035</v>
      </c>
      <c r="B1766" s="9">
        <v>605.51</v>
      </c>
      <c r="C1766">
        <v>200387</v>
      </c>
      <c r="D1766" t="s">
        <v>7250</v>
      </c>
    </row>
    <row r="1767" spans="1:4">
      <c r="A1767" t="s">
        <v>4036</v>
      </c>
      <c r="B1767" s="9">
        <v>3157.46</v>
      </c>
      <c r="C1767">
        <v>714802</v>
      </c>
      <c r="D1767" t="s">
        <v>7907</v>
      </c>
    </row>
    <row r="1768" spans="1:4">
      <c r="A1768" t="s">
        <v>4037</v>
      </c>
      <c r="B1768" s="9">
        <v>648.30999999999995</v>
      </c>
      <c r="C1768">
        <v>88776</v>
      </c>
      <c r="D1768" t="s">
        <v>7908</v>
      </c>
    </row>
    <row r="1769" spans="1:4">
      <c r="A1769" t="s">
        <v>1057</v>
      </c>
      <c r="B1769" s="9">
        <v>3232.98</v>
      </c>
      <c r="C1769">
        <v>718268</v>
      </c>
      <c r="D1769" t="s">
        <v>7406</v>
      </c>
    </row>
    <row r="1770" spans="1:4">
      <c r="A1770" t="s">
        <v>1058</v>
      </c>
      <c r="B1770" s="9">
        <v>1264.94</v>
      </c>
      <c r="C1770">
        <v>86039</v>
      </c>
      <c r="D1770" t="s">
        <v>7161</v>
      </c>
    </row>
    <row r="1771" spans="1:4">
      <c r="A1771" t="s">
        <v>1059</v>
      </c>
      <c r="B1771" s="9">
        <v>0</v>
      </c>
      <c r="C1771">
        <v>702002</v>
      </c>
      <c r="D1771" t="s">
        <v>7198</v>
      </c>
    </row>
    <row r="1772" spans="1:4">
      <c r="A1772" t="s">
        <v>9761</v>
      </c>
      <c r="B1772" s="9">
        <v>1170</v>
      </c>
      <c r="C1772">
        <v>721607</v>
      </c>
      <c r="D1772" t="s">
        <v>7273</v>
      </c>
    </row>
    <row r="1773" spans="1:4">
      <c r="A1773" t="s">
        <v>4038</v>
      </c>
      <c r="B1773" s="9">
        <v>1985.17</v>
      </c>
      <c r="C1773">
        <v>200270</v>
      </c>
      <c r="D1773" t="s">
        <v>7383</v>
      </c>
    </row>
    <row r="1774" spans="1:4">
      <c r="A1774" t="s">
        <v>1060</v>
      </c>
      <c r="B1774" s="9">
        <v>2223.1799999999998</v>
      </c>
      <c r="C1774">
        <v>707630</v>
      </c>
      <c r="D1774" t="s">
        <v>7349</v>
      </c>
    </row>
    <row r="1775" spans="1:4">
      <c r="A1775" t="s">
        <v>1061</v>
      </c>
      <c r="B1775" s="9">
        <v>956.74</v>
      </c>
      <c r="C1775">
        <v>701405</v>
      </c>
      <c r="D1775" t="s">
        <v>7388</v>
      </c>
    </row>
    <row r="1776" spans="1:4">
      <c r="A1776" t="s">
        <v>9</v>
      </c>
      <c r="B1776" s="9">
        <v>3157.15</v>
      </c>
      <c r="C1776">
        <v>720382</v>
      </c>
      <c r="D1776" t="s">
        <v>7522</v>
      </c>
    </row>
    <row r="1777" spans="1:4">
      <c r="A1777" t="s">
        <v>4039</v>
      </c>
      <c r="B1777" s="9">
        <v>2372.6999999999998</v>
      </c>
      <c r="C1777">
        <v>722721</v>
      </c>
      <c r="D1777" t="s">
        <v>7272</v>
      </c>
    </row>
    <row r="1778" spans="1:4">
      <c r="A1778" t="s">
        <v>1062</v>
      </c>
      <c r="B1778" s="9">
        <v>873.92</v>
      </c>
      <c r="C1778">
        <v>703549</v>
      </c>
      <c r="D1778" t="s">
        <v>7765</v>
      </c>
    </row>
    <row r="1779" spans="1:4">
      <c r="A1779" t="s">
        <v>1063</v>
      </c>
      <c r="B1779" s="9">
        <v>3157.84</v>
      </c>
      <c r="C1779">
        <v>92231</v>
      </c>
      <c r="D1779" t="s">
        <v>7273</v>
      </c>
    </row>
    <row r="1780" spans="1:4">
      <c r="A1780" t="s">
        <v>1064</v>
      </c>
      <c r="B1780" s="9">
        <v>956.76</v>
      </c>
      <c r="C1780">
        <v>86350</v>
      </c>
      <c r="D1780" t="s">
        <v>7910</v>
      </c>
    </row>
    <row r="1781" spans="1:4">
      <c r="A1781" t="s">
        <v>1065</v>
      </c>
      <c r="B1781" s="9">
        <v>797.01</v>
      </c>
      <c r="C1781">
        <v>717040</v>
      </c>
      <c r="D1781" t="s">
        <v>7381</v>
      </c>
    </row>
    <row r="1782" spans="1:4">
      <c r="A1782" t="s">
        <v>1066</v>
      </c>
      <c r="B1782" s="9">
        <v>3157.06</v>
      </c>
      <c r="C1782">
        <v>719875</v>
      </c>
      <c r="D1782" t="s">
        <v>7560</v>
      </c>
    </row>
    <row r="1783" spans="1:4">
      <c r="A1783" t="s">
        <v>1067</v>
      </c>
      <c r="B1783" s="9">
        <v>975.48</v>
      </c>
      <c r="C1783">
        <v>715693</v>
      </c>
      <c r="D1783" t="s">
        <v>7237</v>
      </c>
    </row>
    <row r="1784" spans="1:4">
      <c r="A1784" t="s">
        <v>1068</v>
      </c>
      <c r="B1784" s="9">
        <v>248.04</v>
      </c>
      <c r="C1784">
        <v>716780</v>
      </c>
      <c r="D1784" t="s">
        <v>7335</v>
      </c>
    </row>
    <row r="1785" spans="1:4">
      <c r="A1785" t="s">
        <v>1069</v>
      </c>
      <c r="B1785" s="9">
        <v>1324.98</v>
      </c>
      <c r="C1785">
        <v>24971</v>
      </c>
      <c r="D1785" t="s">
        <v>7198</v>
      </c>
    </row>
    <row r="1786" spans="1:4">
      <c r="A1786" t="s">
        <v>1070</v>
      </c>
      <c r="B1786" s="9">
        <v>1322.52</v>
      </c>
      <c r="C1786">
        <v>84627</v>
      </c>
      <c r="D1786" t="s">
        <v>7337</v>
      </c>
    </row>
    <row r="1787" spans="1:4">
      <c r="A1787" t="s">
        <v>1071</v>
      </c>
      <c r="B1787" s="9">
        <v>46.57</v>
      </c>
      <c r="C1787">
        <v>710749</v>
      </c>
      <c r="D1787" t="s">
        <v>7255</v>
      </c>
    </row>
    <row r="1788" spans="1:4">
      <c r="A1788" t="s">
        <v>1072</v>
      </c>
      <c r="B1788" s="9">
        <v>1099</v>
      </c>
      <c r="C1788">
        <v>23472</v>
      </c>
      <c r="D1788" t="s">
        <v>7335</v>
      </c>
    </row>
    <row r="1789" spans="1:4">
      <c r="A1789" t="s">
        <v>1073</v>
      </c>
      <c r="B1789" s="9">
        <v>746.37</v>
      </c>
      <c r="C1789">
        <v>22211</v>
      </c>
      <c r="D1789" t="s">
        <v>7245</v>
      </c>
    </row>
    <row r="1790" spans="1:4">
      <c r="A1790" t="s">
        <v>1074</v>
      </c>
      <c r="B1790" s="9">
        <v>467.49</v>
      </c>
      <c r="C1790">
        <v>717318</v>
      </c>
      <c r="D1790" t="s">
        <v>7190</v>
      </c>
    </row>
    <row r="1791" spans="1:4">
      <c r="A1791" t="s">
        <v>1075</v>
      </c>
      <c r="B1791" s="9">
        <v>3213.28</v>
      </c>
      <c r="C1791">
        <v>717393</v>
      </c>
      <c r="D1791" t="s">
        <v>7335</v>
      </c>
    </row>
    <row r="1792" spans="1:4">
      <c r="A1792" t="s">
        <v>1076</v>
      </c>
      <c r="B1792" s="9">
        <v>2158.6799999999998</v>
      </c>
      <c r="C1792">
        <v>22201</v>
      </c>
      <c r="D1792" t="s">
        <v>7913</v>
      </c>
    </row>
    <row r="1793" spans="1:4">
      <c r="A1793" t="s">
        <v>4040</v>
      </c>
      <c r="B1793" s="9">
        <v>467.09</v>
      </c>
      <c r="C1793">
        <v>711637</v>
      </c>
      <c r="D1793" t="s">
        <v>7247</v>
      </c>
    </row>
    <row r="1794" spans="1:4">
      <c r="A1794" t="s">
        <v>4041</v>
      </c>
      <c r="B1794" s="9">
        <v>1985.86</v>
      </c>
      <c r="C1794">
        <v>719625</v>
      </c>
      <c r="D1794" t="s">
        <v>7914</v>
      </c>
    </row>
    <row r="1795" spans="1:4">
      <c r="A1795" t="s">
        <v>1077</v>
      </c>
      <c r="B1795" s="9">
        <v>3157.48</v>
      </c>
      <c r="C1795">
        <v>93254</v>
      </c>
      <c r="D1795" t="s">
        <v>7273</v>
      </c>
    </row>
    <row r="1796" spans="1:4">
      <c r="A1796" t="s">
        <v>4042</v>
      </c>
      <c r="B1796" s="9">
        <v>648.15</v>
      </c>
      <c r="C1796">
        <v>200355</v>
      </c>
      <c r="D1796" t="s">
        <v>7235</v>
      </c>
    </row>
    <row r="1797" spans="1:4">
      <c r="A1797" t="s">
        <v>4043</v>
      </c>
      <c r="B1797" s="9">
        <v>648.15</v>
      </c>
      <c r="C1797">
        <v>250100</v>
      </c>
      <c r="D1797" t="s">
        <v>7156</v>
      </c>
    </row>
    <row r="1798" spans="1:4">
      <c r="A1798" t="s">
        <v>4044</v>
      </c>
      <c r="B1798" s="9">
        <v>3389.5</v>
      </c>
      <c r="C1798">
        <v>722527</v>
      </c>
      <c r="D1798" t="s">
        <v>7198</v>
      </c>
    </row>
    <row r="1799" spans="1:4">
      <c r="A1799" t="s">
        <v>1078</v>
      </c>
      <c r="B1799" s="9">
        <v>784.25</v>
      </c>
      <c r="C1799">
        <v>701007</v>
      </c>
      <c r="D1799" t="s">
        <v>7585</v>
      </c>
    </row>
    <row r="1800" spans="1:4">
      <c r="A1800" t="s">
        <v>4045</v>
      </c>
      <c r="B1800" s="9">
        <v>605.51</v>
      </c>
      <c r="C1800">
        <v>200188</v>
      </c>
      <c r="D1800" t="s">
        <v>7260</v>
      </c>
    </row>
    <row r="1801" spans="1:4">
      <c r="A1801" t="s">
        <v>1079</v>
      </c>
      <c r="B1801" s="9">
        <v>2205.0300000000002</v>
      </c>
      <c r="C1801">
        <v>21933</v>
      </c>
      <c r="D1801" t="s">
        <v>7697</v>
      </c>
    </row>
    <row r="1802" spans="1:4">
      <c r="A1802" t="s">
        <v>1080</v>
      </c>
      <c r="B1802" s="9">
        <v>797</v>
      </c>
      <c r="C1802">
        <v>718799</v>
      </c>
      <c r="D1802" t="s">
        <v>7225</v>
      </c>
    </row>
    <row r="1803" spans="1:4">
      <c r="A1803" t="s">
        <v>1081</v>
      </c>
      <c r="B1803" s="9">
        <v>1519.83</v>
      </c>
      <c r="C1803">
        <v>717735</v>
      </c>
      <c r="D1803" t="s">
        <v>7570</v>
      </c>
    </row>
    <row r="1804" spans="1:4">
      <c r="A1804" t="s">
        <v>1082</v>
      </c>
      <c r="B1804" s="9">
        <v>2008.38</v>
      </c>
      <c r="C1804">
        <v>10118</v>
      </c>
      <c r="D1804" t="s">
        <v>7245</v>
      </c>
    </row>
    <row r="1805" spans="1:4">
      <c r="A1805" t="s">
        <v>1083</v>
      </c>
      <c r="B1805" s="9">
        <v>2905.41</v>
      </c>
      <c r="C1805">
        <v>714474</v>
      </c>
      <c r="D1805" t="s">
        <v>7271</v>
      </c>
    </row>
    <row r="1806" spans="1:4">
      <c r="A1806" t="s">
        <v>1084</v>
      </c>
      <c r="B1806" s="9">
        <v>1020.16</v>
      </c>
      <c r="C1806">
        <v>718759</v>
      </c>
      <c r="D1806" t="s">
        <v>7256</v>
      </c>
    </row>
    <row r="1807" spans="1:4">
      <c r="A1807" t="s">
        <v>1085</v>
      </c>
      <c r="B1807" s="9">
        <v>2912.37</v>
      </c>
      <c r="C1807">
        <v>22242</v>
      </c>
      <c r="D1807" t="s">
        <v>7245</v>
      </c>
    </row>
    <row r="1808" spans="1:4">
      <c r="A1808" t="s">
        <v>4046</v>
      </c>
      <c r="B1808" s="9">
        <v>1985</v>
      </c>
      <c r="C1808">
        <v>711331</v>
      </c>
      <c r="D1808" t="s">
        <v>7368</v>
      </c>
    </row>
    <row r="1809" spans="1:4">
      <c r="A1809" t="s">
        <v>4047</v>
      </c>
      <c r="B1809" s="9">
        <v>1985</v>
      </c>
      <c r="C1809">
        <v>716124</v>
      </c>
      <c r="D1809" t="s">
        <v>7956</v>
      </c>
    </row>
    <row r="1810" spans="1:4">
      <c r="A1810" t="s">
        <v>1086</v>
      </c>
      <c r="B1810" s="9">
        <v>867.74</v>
      </c>
      <c r="C1810">
        <v>719971</v>
      </c>
      <c r="D1810" t="s">
        <v>7419</v>
      </c>
    </row>
    <row r="1811" spans="1:4">
      <c r="A1811" t="s">
        <v>1087</v>
      </c>
      <c r="B1811" s="9">
        <v>1950.27</v>
      </c>
      <c r="C1811">
        <v>706159</v>
      </c>
      <c r="D1811" t="s">
        <v>7197</v>
      </c>
    </row>
    <row r="1812" spans="1:4">
      <c r="A1812" t="s">
        <v>1088</v>
      </c>
      <c r="B1812" s="9">
        <v>3157.04</v>
      </c>
      <c r="C1812">
        <v>713370</v>
      </c>
      <c r="D1812" t="s">
        <v>7490</v>
      </c>
    </row>
    <row r="1813" spans="1:4">
      <c r="A1813" t="s">
        <v>1089</v>
      </c>
      <c r="B1813" s="9">
        <v>1532.2</v>
      </c>
      <c r="C1813">
        <v>87275</v>
      </c>
      <c r="D1813" t="s">
        <v>7339</v>
      </c>
    </row>
    <row r="1814" spans="1:4">
      <c r="A1814" t="s">
        <v>1090</v>
      </c>
      <c r="B1814" s="9">
        <v>1170.51</v>
      </c>
      <c r="C1814">
        <v>719867</v>
      </c>
      <c r="D1814" t="s">
        <v>7271</v>
      </c>
    </row>
    <row r="1815" spans="1:4">
      <c r="A1815" t="s">
        <v>4048</v>
      </c>
      <c r="B1815" s="9">
        <v>1745.39</v>
      </c>
      <c r="C1815">
        <v>719542</v>
      </c>
      <c r="D1815" t="s">
        <v>7247</v>
      </c>
    </row>
    <row r="1816" spans="1:4">
      <c r="A1816" t="s">
        <v>1091</v>
      </c>
      <c r="B1816" s="9">
        <v>1170.42</v>
      </c>
      <c r="C1816">
        <v>713314</v>
      </c>
      <c r="D1816" t="s">
        <v>7271</v>
      </c>
    </row>
    <row r="1817" spans="1:4">
      <c r="A1817" t="s">
        <v>4049</v>
      </c>
      <c r="B1817" s="9">
        <v>3389.71</v>
      </c>
      <c r="C1817">
        <v>722572</v>
      </c>
      <c r="D1817" t="s">
        <v>8332</v>
      </c>
    </row>
    <row r="1818" spans="1:4">
      <c r="A1818" t="s">
        <v>1092</v>
      </c>
      <c r="B1818" s="9">
        <v>1571.16</v>
      </c>
      <c r="C1818">
        <v>35904</v>
      </c>
      <c r="D1818" t="s">
        <v>7459</v>
      </c>
    </row>
    <row r="1819" spans="1:4">
      <c r="A1819" t="s">
        <v>1093</v>
      </c>
      <c r="B1819" s="9">
        <v>178.29</v>
      </c>
      <c r="C1819">
        <v>718953</v>
      </c>
      <c r="D1819" t="s">
        <v>7513</v>
      </c>
    </row>
    <row r="1820" spans="1:4">
      <c r="A1820" t="s">
        <v>4050</v>
      </c>
      <c r="B1820" s="9">
        <v>1156.6300000000001</v>
      </c>
      <c r="C1820">
        <v>707067</v>
      </c>
      <c r="D1820" t="s">
        <v>9762</v>
      </c>
    </row>
    <row r="1821" spans="1:4">
      <c r="A1821" t="s">
        <v>1094</v>
      </c>
      <c r="B1821" s="9">
        <v>1985.9</v>
      </c>
      <c r="C1821">
        <v>717229</v>
      </c>
      <c r="D1821" t="s">
        <v>7320</v>
      </c>
    </row>
    <row r="1822" spans="1:4">
      <c r="A1822" t="s">
        <v>1095</v>
      </c>
      <c r="B1822" s="9">
        <v>2205.5500000000002</v>
      </c>
      <c r="C1822">
        <v>83224</v>
      </c>
      <c r="D1822" t="s">
        <v>7532</v>
      </c>
    </row>
    <row r="1823" spans="1:4">
      <c r="A1823" t="s">
        <v>1096</v>
      </c>
      <c r="B1823" s="9">
        <v>736.47</v>
      </c>
      <c r="C1823">
        <v>717661</v>
      </c>
      <c r="D1823" t="s">
        <v>7430</v>
      </c>
    </row>
    <row r="1824" spans="1:4">
      <c r="A1824" t="s">
        <v>1097</v>
      </c>
      <c r="B1824" s="9">
        <v>1532.12</v>
      </c>
      <c r="C1824">
        <v>720504</v>
      </c>
      <c r="D1824" t="s">
        <v>7405</v>
      </c>
    </row>
    <row r="1825" spans="1:4">
      <c r="A1825" t="s">
        <v>1098</v>
      </c>
      <c r="B1825" s="9">
        <v>3157.39</v>
      </c>
      <c r="C1825">
        <v>717861</v>
      </c>
      <c r="D1825" t="s">
        <v>7353</v>
      </c>
    </row>
    <row r="1826" spans="1:4">
      <c r="A1826" t="s">
        <v>4052</v>
      </c>
      <c r="B1826" s="9">
        <v>86.34</v>
      </c>
      <c r="C1826">
        <v>87959</v>
      </c>
      <c r="D1826" t="s">
        <v>7688</v>
      </c>
    </row>
    <row r="1827" spans="1:4">
      <c r="A1827" t="s">
        <v>1099</v>
      </c>
      <c r="B1827" s="9">
        <v>635.38</v>
      </c>
      <c r="C1827">
        <v>22663</v>
      </c>
      <c r="D1827" t="s">
        <v>7697</v>
      </c>
    </row>
    <row r="1828" spans="1:4">
      <c r="A1828" t="s">
        <v>1100</v>
      </c>
      <c r="B1828" s="9">
        <v>873.04</v>
      </c>
      <c r="C1828">
        <v>717943</v>
      </c>
      <c r="D1828" t="s">
        <v>7255</v>
      </c>
    </row>
    <row r="1829" spans="1:4">
      <c r="A1829" t="s">
        <v>1101</v>
      </c>
      <c r="B1829" s="9">
        <v>1519.61</v>
      </c>
      <c r="C1829">
        <v>707634</v>
      </c>
      <c r="D1829" t="s">
        <v>7198</v>
      </c>
    </row>
    <row r="1830" spans="1:4">
      <c r="A1830" t="s">
        <v>1102</v>
      </c>
      <c r="B1830" s="9">
        <v>178.85</v>
      </c>
      <c r="C1830">
        <v>105118</v>
      </c>
      <c r="D1830" t="s">
        <v>7921</v>
      </c>
    </row>
    <row r="1831" spans="1:4">
      <c r="A1831" t="s">
        <v>1103</v>
      </c>
      <c r="B1831" s="9">
        <v>2610.5</v>
      </c>
      <c r="C1831">
        <v>715400</v>
      </c>
      <c r="D1831" t="s">
        <v>7430</v>
      </c>
    </row>
    <row r="1832" spans="1:4">
      <c r="A1832" t="s">
        <v>1104</v>
      </c>
      <c r="B1832" s="9">
        <v>1985.05</v>
      </c>
      <c r="C1832">
        <v>703029</v>
      </c>
      <c r="D1832" t="s">
        <v>7645</v>
      </c>
    </row>
    <row r="1833" spans="1:4">
      <c r="A1833" t="s">
        <v>4053</v>
      </c>
      <c r="B1833" s="9">
        <v>3157.33</v>
      </c>
      <c r="C1833">
        <v>722418</v>
      </c>
      <c r="D1833" t="s">
        <v>7456</v>
      </c>
    </row>
    <row r="1834" spans="1:4">
      <c r="A1834" t="s">
        <v>1105</v>
      </c>
      <c r="B1834" s="9">
        <v>2976</v>
      </c>
      <c r="C1834">
        <v>108118</v>
      </c>
      <c r="D1834" t="s">
        <v>7338</v>
      </c>
    </row>
    <row r="1835" spans="1:4">
      <c r="A1835" t="s">
        <v>1106</v>
      </c>
      <c r="B1835" s="9">
        <v>3389.5</v>
      </c>
      <c r="C1835">
        <v>702890</v>
      </c>
      <c r="D1835" t="s">
        <v>7349</v>
      </c>
    </row>
    <row r="1836" spans="1:4">
      <c r="A1836" t="s">
        <v>4054</v>
      </c>
      <c r="B1836" s="9">
        <v>1379.8</v>
      </c>
      <c r="C1836">
        <v>722132</v>
      </c>
      <c r="D1836" t="s">
        <v>7402</v>
      </c>
    </row>
    <row r="1837" spans="1:4">
      <c r="A1837" t="s">
        <v>4055</v>
      </c>
      <c r="B1837" s="9">
        <v>1985</v>
      </c>
      <c r="C1837">
        <v>89346</v>
      </c>
      <c r="D1837" t="s">
        <v>7927</v>
      </c>
    </row>
    <row r="1838" spans="1:4">
      <c r="A1838" t="s">
        <v>4056</v>
      </c>
      <c r="B1838" s="9">
        <v>605.51</v>
      </c>
      <c r="C1838">
        <v>114741</v>
      </c>
      <c r="D1838" t="s">
        <v>7173</v>
      </c>
    </row>
    <row r="1839" spans="1:4">
      <c r="A1839" t="s">
        <v>1107</v>
      </c>
      <c r="B1839" s="9">
        <v>1985.95</v>
      </c>
      <c r="C1839">
        <v>85199</v>
      </c>
      <c r="D1839" t="s">
        <v>7711</v>
      </c>
    </row>
    <row r="1840" spans="1:4">
      <c r="A1840" t="s">
        <v>1108</v>
      </c>
      <c r="B1840" s="9">
        <v>2205.35</v>
      </c>
      <c r="C1840">
        <v>700848</v>
      </c>
      <c r="D1840" t="s">
        <v>7661</v>
      </c>
    </row>
    <row r="1841" spans="1:4">
      <c r="A1841" t="s">
        <v>1109</v>
      </c>
      <c r="B1841" s="9">
        <v>2235.9499999999998</v>
      </c>
      <c r="C1841">
        <v>83712</v>
      </c>
      <c r="D1841" t="s">
        <v>7169</v>
      </c>
    </row>
    <row r="1842" spans="1:4">
      <c r="A1842" t="s">
        <v>4057</v>
      </c>
      <c r="B1842" s="9">
        <v>648.15</v>
      </c>
      <c r="C1842">
        <v>80945</v>
      </c>
      <c r="D1842" t="s">
        <v>7156</v>
      </c>
    </row>
    <row r="1843" spans="1:4">
      <c r="A1843" t="s">
        <v>1110</v>
      </c>
      <c r="B1843" s="9">
        <v>2235.54</v>
      </c>
      <c r="C1843">
        <v>75757</v>
      </c>
      <c r="D1843" t="s">
        <v>7931</v>
      </c>
    </row>
    <row r="1844" spans="1:4">
      <c r="A1844" t="s">
        <v>1111</v>
      </c>
      <c r="B1844" s="9">
        <v>1971.14</v>
      </c>
      <c r="C1844">
        <v>10200</v>
      </c>
      <c r="D1844" t="s">
        <v>7484</v>
      </c>
    </row>
    <row r="1845" spans="1:4">
      <c r="A1845" t="s">
        <v>1112</v>
      </c>
      <c r="B1845" s="9">
        <v>3157</v>
      </c>
      <c r="C1845">
        <v>720505</v>
      </c>
      <c r="D1845" t="s">
        <v>7341</v>
      </c>
    </row>
    <row r="1846" spans="1:4">
      <c r="A1846" t="s">
        <v>9763</v>
      </c>
      <c r="B1846" s="9">
        <v>648.70000000000005</v>
      </c>
      <c r="C1846">
        <v>718213</v>
      </c>
      <c r="D1846" t="s">
        <v>7372</v>
      </c>
    </row>
    <row r="1847" spans="1:4">
      <c r="A1847" t="s">
        <v>1113</v>
      </c>
      <c r="B1847" s="9">
        <v>2476.1799999999998</v>
      </c>
      <c r="C1847">
        <v>700841</v>
      </c>
      <c r="D1847" t="s">
        <v>7339</v>
      </c>
    </row>
    <row r="1848" spans="1:4">
      <c r="A1848" t="s">
        <v>4058</v>
      </c>
      <c r="B1848" s="9">
        <v>1020.81</v>
      </c>
      <c r="C1848">
        <v>720465</v>
      </c>
      <c r="D1848" t="s">
        <v>7176</v>
      </c>
    </row>
    <row r="1849" spans="1:4">
      <c r="A1849" t="s">
        <v>1114</v>
      </c>
      <c r="B1849" s="9">
        <v>9.08</v>
      </c>
      <c r="C1849">
        <v>92138</v>
      </c>
      <c r="D1849" t="s">
        <v>7412</v>
      </c>
    </row>
    <row r="1850" spans="1:4">
      <c r="A1850" t="s">
        <v>1115</v>
      </c>
      <c r="B1850" s="9">
        <v>377.08</v>
      </c>
      <c r="C1850">
        <v>721086</v>
      </c>
      <c r="D1850" t="s">
        <v>7149</v>
      </c>
    </row>
    <row r="1851" spans="1:4">
      <c r="A1851" t="s">
        <v>1116</v>
      </c>
      <c r="B1851" s="9">
        <v>3306.77</v>
      </c>
      <c r="C1851">
        <v>40528</v>
      </c>
      <c r="D1851" t="s">
        <v>7169</v>
      </c>
    </row>
    <row r="1852" spans="1:4">
      <c r="A1852" t="s">
        <v>4059</v>
      </c>
      <c r="B1852" s="9">
        <v>2505.9699999999998</v>
      </c>
      <c r="C1852">
        <v>719877</v>
      </c>
      <c r="D1852" t="s">
        <v>7171</v>
      </c>
    </row>
    <row r="1853" spans="1:4">
      <c r="A1853" t="s">
        <v>4060</v>
      </c>
      <c r="B1853" s="9">
        <v>605</v>
      </c>
      <c r="C1853">
        <v>718739</v>
      </c>
      <c r="D1853" t="s">
        <v>8422</v>
      </c>
    </row>
    <row r="1854" spans="1:4">
      <c r="A1854" t="s">
        <v>1117</v>
      </c>
      <c r="B1854" s="9">
        <v>2976.12</v>
      </c>
      <c r="C1854">
        <v>701099</v>
      </c>
      <c r="D1854" t="s">
        <v>7502</v>
      </c>
    </row>
    <row r="1855" spans="1:4">
      <c r="A1855" t="s">
        <v>1118</v>
      </c>
      <c r="B1855" s="9">
        <v>98.64</v>
      </c>
      <c r="C1855">
        <v>19867</v>
      </c>
      <c r="D1855" t="s">
        <v>7866</v>
      </c>
    </row>
    <row r="1856" spans="1:4">
      <c r="A1856" t="s">
        <v>1119</v>
      </c>
      <c r="B1856" s="9">
        <v>1532.6</v>
      </c>
      <c r="C1856">
        <v>50784</v>
      </c>
      <c r="D1856" t="s">
        <v>7272</v>
      </c>
    </row>
    <row r="1857" spans="1:4">
      <c r="A1857" t="s">
        <v>4061</v>
      </c>
      <c r="B1857" s="9">
        <v>648.15</v>
      </c>
      <c r="C1857">
        <v>250224</v>
      </c>
      <c r="D1857" t="s">
        <v>7156</v>
      </c>
    </row>
    <row r="1858" spans="1:4">
      <c r="A1858" t="s">
        <v>4062</v>
      </c>
      <c r="B1858" s="9">
        <v>2852.04</v>
      </c>
      <c r="C1858">
        <v>107077</v>
      </c>
      <c r="D1858" t="s">
        <v>7590</v>
      </c>
    </row>
    <row r="1859" spans="1:4">
      <c r="A1859" t="s">
        <v>1120</v>
      </c>
      <c r="B1859" s="9">
        <v>614</v>
      </c>
      <c r="C1859">
        <v>719987</v>
      </c>
      <c r="D1859" t="s">
        <v>7578</v>
      </c>
    </row>
    <row r="1860" spans="1:4">
      <c r="A1860" t="s">
        <v>1121</v>
      </c>
      <c r="B1860" s="9">
        <v>975.99</v>
      </c>
      <c r="C1860">
        <v>712538</v>
      </c>
      <c r="D1860" t="s">
        <v>7273</v>
      </c>
    </row>
    <row r="1861" spans="1:4">
      <c r="A1861" t="s">
        <v>1122</v>
      </c>
      <c r="B1861" s="9">
        <v>2976.08</v>
      </c>
      <c r="C1861">
        <v>34143</v>
      </c>
      <c r="D1861" t="s">
        <v>7243</v>
      </c>
    </row>
    <row r="1862" spans="1:4">
      <c r="A1862" t="s">
        <v>1123</v>
      </c>
      <c r="B1862" s="9">
        <v>975.58</v>
      </c>
      <c r="C1862">
        <v>706954</v>
      </c>
      <c r="D1862" t="s">
        <v>7198</v>
      </c>
    </row>
    <row r="1863" spans="1:4">
      <c r="A1863" t="s">
        <v>1124</v>
      </c>
      <c r="B1863" s="9">
        <v>3389.5</v>
      </c>
      <c r="C1863">
        <v>721333</v>
      </c>
      <c r="D1863" t="s">
        <v>7236</v>
      </c>
    </row>
    <row r="1864" spans="1:4">
      <c r="A1864" t="s">
        <v>4063</v>
      </c>
      <c r="B1864" s="9">
        <v>605.51</v>
      </c>
      <c r="C1864">
        <v>91386</v>
      </c>
      <c r="D1864" t="s">
        <v>7173</v>
      </c>
    </row>
    <row r="1865" spans="1:4">
      <c r="A1865" t="s">
        <v>1125</v>
      </c>
      <c r="B1865" s="9">
        <v>3213.16</v>
      </c>
      <c r="C1865">
        <v>50790</v>
      </c>
      <c r="D1865" t="s">
        <v>7405</v>
      </c>
    </row>
    <row r="1866" spans="1:4">
      <c r="A1866" t="s">
        <v>1126</v>
      </c>
      <c r="B1866" s="9">
        <v>1561.57</v>
      </c>
      <c r="C1866">
        <v>33293</v>
      </c>
      <c r="D1866" t="s">
        <v>7351</v>
      </c>
    </row>
    <row r="1867" spans="1:4">
      <c r="A1867" t="s">
        <v>4064</v>
      </c>
      <c r="B1867" s="9">
        <v>2852.04</v>
      </c>
      <c r="C1867">
        <v>200004</v>
      </c>
      <c r="D1867" t="s">
        <v>7581</v>
      </c>
    </row>
    <row r="1868" spans="1:4">
      <c r="A1868" t="s">
        <v>4065</v>
      </c>
      <c r="B1868" s="9">
        <v>2258.58</v>
      </c>
      <c r="C1868">
        <v>716593</v>
      </c>
      <c r="D1868" t="s">
        <v>7863</v>
      </c>
    </row>
    <row r="1869" spans="1:4">
      <c r="A1869" t="s">
        <v>1127</v>
      </c>
      <c r="B1869" s="9">
        <v>2691.08</v>
      </c>
      <c r="C1869">
        <v>701685</v>
      </c>
      <c r="D1869" t="s">
        <v>7405</v>
      </c>
    </row>
    <row r="1870" spans="1:4">
      <c r="A1870" t="s">
        <v>1128</v>
      </c>
      <c r="B1870" s="9">
        <v>2585.5500000000002</v>
      </c>
      <c r="C1870">
        <v>717067</v>
      </c>
      <c r="D1870" t="s">
        <v>8889</v>
      </c>
    </row>
    <row r="1871" spans="1:4">
      <c r="A1871" t="s">
        <v>1129</v>
      </c>
      <c r="B1871" s="9">
        <v>178.29</v>
      </c>
      <c r="C1871">
        <v>719613</v>
      </c>
      <c r="D1871" t="s">
        <v>7356</v>
      </c>
    </row>
    <row r="1872" spans="1:4">
      <c r="A1872" t="s">
        <v>1130</v>
      </c>
      <c r="B1872" s="9">
        <v>1726.8</v>
      </c>
      <c r="C1872">
        <v>713568</v>
      </c>
      <c r="D1872" t="s">
        <v>7130</v>
      </c>
    </row>
    <row r="1873" spans="1:4">
      <c r="A1873" t="s">
        <v>1131</v>
      </c>
      <c r="B1873" s="9">
        <v>2531.54</v>
      </c>
      <c r="C1873">
        <v>720459</v>
      </c>
      <c r="D1873" t="s">
        <v>7910</v>
      </c>
    </row>
    <row r="1874" spans="1:4">
      <c r="A1874" t="s">
        <v>1132</v>
      </c>
      <c r="B1874" s="9">
        <v>2777.8</v>
      </c>
      <c r="C1874">
        <v>40642</v>
      </c>
      <c r="D1874" t="s">
        <v>7169</v>
      </c>
    </row>
    <row r="1875" spans="1:4">
      <c r="A1875" t="s">
        <v>1133</v>
      </c>
      <c r="B1875" s="9">
        <v>918.7</v>
      </c>
      <c r="C1875">
        <v>24669</v>
      </c>
      <c r="D1875" t="s">
        <v>7337</v>
      </c>
    </row>
    <row r="1876" spans="1:4">
      <c r="A1876" t="s">
        <v>1134</v>
      </c>
      <c r="B1876" s="9">
        <v>3232.27</v>
      </c>
      <c r="C1876">
        <v>92109</v>
      </c>
      <c r="D1876" t="s">
        <v>7935</v>
      </c>
    </row>
    <row r="1877" spans="1:4">
      <c r="A1877" t="s">
        <v>9764</v>
      </c>
      <c r="B1877" s="9">
        <v>86.46</v>
      </c>
      <c r="C1877">
        <v>723156</v>
      </c>
      <c r="D1877" t="s">
        <v>8090</v>
      </c>
    </row>
    <row r="1878" spans="1:4">
      <c r="A1878" t="s">
        <v>1135</v>
      </c>
      <c r="B1878" s="9">
        <v>2912.27</v>
      </c>
      <c r="C1878">
        <v>87173</v>
      </c>
      <c r="D1878" t="s">
        <v>7315</v>
      </c>
    </row>
    <row r="1879" spans="1:4">
      <c r="A1879" t="s">
        <v>4066</v>
      </c>
      <c r="B1879" s="9">
        <v>2531.6799999999998</v>
      </c>
      <c r="C1879">
        <v>721925</v>
      </c>
      <c r="D1879" t="s">
        <v>7337</v>
      </c>
    </row>
    <row r="1880" spans="1:4">
      <c r="A1880" t="s">
        <v>1136</v>
      </c>
      <c r="B1880" s="9">
        <v>1119.93</v>
      </c>
      <c r="C1880">
        <v>720599</v>
      </c>
      <c r="D1880" t="s">
        <v>7337</v>
      </c>
    </row>
    <row r="1881" spans="1:4">
      <c r="A1881" t="s">
        <v>1137</v>
      </c>
      <c r="B1881" s="9">
        <v>98.49</v>
      </c>
      <c r="C1881">
        <v>721382</v>
      </c>
      <c r="D1881" t="s">
        <v>7513</v>
      </c>
    </row>
    <row r="1882" spans="1:4">
      <c r="A1882" t="s">
        <v>4067</v>
      </c>
      <c r="B1882" s="9">
        <v>3157</v>
      </c>
      <c r="C1882">
        <v>722679</v>
      </c>
      <c r="D1882" t="s">
        <v>7430</v>
      </c>
    </row>
    <row r="1883" spans="1:4">
      <c r="A1883" t="s">
        <v>1138</v>
      </c>
      <c r="B1883" s="9">
        <v>1148.22</v>
      </c>
      <c r="C1883">
        <v>716779</v>
      </c>
      <c r="D1883" t="s">
        <v>7626</v>
      </c>
    </row>
    <row r="1884" spans="1:4">
      <c r="A1884" t="s">
        <v>1139</v>
      </c>
      <c r="B1884" s="9">
        <v>3347.54</v>
      </c>
      <c r="C1884">
        <v>720237</v>
      </c>
      <c r="D1884" t="s">
        <v>7161</v>
      </c>
    </row>
    <row r="1885" spans="1:4">
      <c r="A1885" t="s">
        <v>1140</v>
      </c>
      <c r="B1885" s="9">
        <v>2223.39</v>
      </c>
      <c r="C1885">
        <v>22348</v>
      </c>
      <c r="D1885" t="s">
        <v>7627</v>
      </c>
    </row>
    <row r="1886" spans="1:4">
      <c r="A1886" t="s">
        <v>1141</v>
      </c>
      <c r="B1886" s="9">
        <v>377.72</v>
      </c>
      <c r="C1886">
        <v>92059</v>
      </c>
      <c r="D1886" t="s">
        <v>7937</v>
      </c>
    </row>
    <row r="1887" spans="1:4">
      <c r="A1887" t="s">
        <v>1142</v>
      </c>
      <c r="B1887" s="9">
        <v>956.18</v>
      </c>
      <c r="C1887">
        <v>700079</v>
      </c>
      <c r="D1887" t="s">
        <v>7168</v>
      </c>
    </row>
    <row r="1888" spans="1:4">
      <c r="A1888" t="s">
        <v>1143</v>
      </c>
      <c r="B1888" s="9">
        <v>1334.23</v>
      </c>
      <c r="C1888">
        <v>717405</v>
      </c>
      <c r="D1888" t="s">
        <v>7195</v>
      </c>
    </row>
    <row r="1889" spans="1:4">
      <c r="A1889" t="s">
        <v>9765</v>
      </c>
      <c r="B1889" s="9">
        <v>2852.04</v>
      </c>
      <c r="C1889">
        <v>200016</v>
      </c>
      <c r="D1889" t="s">
        <v>7379</v>
      </c>
    </row>
    <row r="1890" spans="1:4">
      <c r="A1890" t="s">
        <v>1144</v>
      </c>
      <c r="B1890" s="9">
        <v>377.08</v>
      </c>
      <c r="C1890">
        <v>86310</v>
      </c>
      <c r="D1890" t="s">
        <v>7382</v>
      </c>
    </row>
    <row r="1891" spans="1:4">
      <c r="A1891" t="s">
        <v>1145</v>
      </c>
      <c r="B1891" s="9">
        <v>98.43</v>
      </c>
      <c r="C1891">
        <v>91578</v>
      </c>
      <c r="D1891" t="s">
        <v>7236</v>
      </c>
    </row>
    <row r="1892" spans="1:4">
      <c r="A1892" t="s">
        <v>1146</v>
      </c>
      <c r="B1892" s="9">
        <v>1324.43</v>
      </c>
      <c r="C1892">
        <v>35911</v>
      </c>
      <c r="D1892" t="s">
        <v>7463</v>
      </c>
    </row>
    <row r="1893" spans="1:4">
      <c r="A1893" t="s">
        <v>1147</v>
      </c>
      <c r="B1893" s="9">
        <v>736.46</v>
      </c>
      <c r="C1893">
        <v>706534</v>
      </c>
      <c r="D1893" t="s">
        <v>7196</v>
      </c>
    </row>
    <row r="1894" spans="1:4">
      <c r="A1894" t="s">
        <v>4068</v>
      </c>
      <c r="B1894" s="9">
        <v>1726.42</v>
      </c>
      <c r="C1894">
        <v>720664</v>
      </c>
      <c r="D1894" t="s">
        <v>7386</v>
      </c>
    </row>
    <row r="1895" spans="1:4">
      <c r="A1895" t="s">
        <v>1148</v>
      </c>
      <c r="B1895" s="9">
        <v>3157.7</v>
      </c>
      <c r="C1895">
        <v>708636</v>
      </c>
      <c r="D1895" t="s">
        <v>7130</v>
      </c>
    </row>
    <row r="1896" spans="1:4">
      <c r="A1896" t="s">
        <v>1149</v>
      </c>
      <c r="B1896" s="9">
        <v>1322.58</v>
      </c>
      <c r="C1896">
        <v>709040</v>
      </c>
      <c r="D1896" t="s">
        <v>7412</v>
      </c>
    </row>
    <row r="1897" spans="1:4">
      <c r="A1897" t="s">
        <v>1150</v>
      </c>
      <c r="B1897" s="9">
        <v>121.24</v>
      </c>
      <c r="C1897">
        <v>36132</v>
      </c>
      <c r="D1897" t="s">
        <v>7169</v>
      </c>
    </row>
    <row r="1898" spans="1:4">
      <c r="A1898" t="s">
        <v>1151</v>
      </c>
      <c r="B1898" s="9">
        <v>1504.8</v>
      </c>
      <c r="C1898">
        <v>113501</v>
      </c>
      <c r="D1898" t="s">
        <v>7265</v>
      </c>
    </row>
    <row r="1899" spans="1:4">
      <c r="A1899" t="s">
        <v>1152</v>
      </c>
      <c r="B1899" s="9">
        <v>1099</v>
      </c>
      <c r="C1899">
        <v>22333</v>
      </c>
      <c r="D1899" t="s">
        <v>7272</v>
      </c>
    </row>
    <row r="1900" spans="1:4">
      <c r="A1900" t="s">
        <v>9766</v>
      </c>
      <c r="B1900" s="9">
        <v>2852.04</v>
      </c>
      <c r="C1900">
        <v>200396</v>
      </c>
      <c r="D1900" t="s">
        <v>7379</v>
      </c>
    </row>
    <row r="1901" spans="1:4">
      <c r="A1901" t="s">
        <v>1153</v>
      </c>
      <c r="B1901" s="9">
        <v>1006.81</v>
      </c>
      <c r="C1901">
        <v>702409</v>
      </c>
      <c r="D1901" t="s">
        <v>7189</v>
      </c>
    </row>
    <row r="1902" spans="1:4">
      <c r="A1902" t="s">
        <v>4070</v>
      </c>
      <c r="B1902" s="9">
        <v>2852.04</v>
      </c>
      <c r="C1902">
        <v>200114</v>
      </c>
      <c r="D1902" t="s">
        <v>7939</v>
      </c>
    </row>
    <row r="1903" spans="1:4">
      <c r="A1903" t="s">
        <v>4071</v>
      </c>
      <c r="B1903" s="9">
        <v>1504.12</v>
      </c>
      <c r="C1903">
        <v>240032</v>
      </c>
      <c r="D1903" t="s">
        <v>7940</v>
      </c>
    </row>
    <row r="1904" spans="1:4">
      <c r="A1904" t="s">
        <v>4072</v>
      </c>
      <c r="B1904" s="9">
        <v>1885.55</v>
      </c>
      <c r="C1904">
        <v>200214</v>
      </c>
      <c r="D1904" t="s">
        <v>7379</v>
      </c>
    </row>
    <row r="1905" spans="1:4">
      <c r="A1905" t="s">
        <v>1154</v>
      </c>
      <c r="B1905" s="9">
        <v>1322.74</v>
      </c>
      <c r="C1905">
        <v>105757</v>
      </c>
      <c r="D1905" t="s">
        <v>7265</v>
      </c>
    </row>
    <row r="1906" spans="1:4">
      <c r="A1906" t="s">
        <v>4073</v>
      </c>
      <c r="B1906" s="9">
        <v>1873.41</v>
      </c>
      <c r="C1906">
        <v>200359</v>
      </c>
      <c r="D1906" t="s">
        <v>7376</v>
      </c>
    </row>
    <row r="1907" spans="1:4">
      <c r="A1907" t="s">
        <v>4074</v>
      </c>
      <c r="B1907" s="9">
        <v>3157.55</v>
      </c>
      <c r="C1907">
        <v>721790</v>
      </c>
      <c r="D1907" t="s">
        <v>7942</v>
      </c>
    </row>
    <row r="1908" spans="1:4">
      <c r="A1908" t="s">
        <v>1155</v>
      </c>
      <c r="B1908" s="9">
        <v>1571.35</v>
      </c>
      <c r="C1908">
        <v>76045</v>
      </c>
      <c r="D1908" t="s">
        <v>7161</v>
      </c>
    </row>
    <row r="1909" spans="1:4">
      <c r="A1909" t="s">
        <v>1156</v>
      </c>
      <c r="B1909" s="9">
        <v>605</v>
      </c>
      <c r="C1909">
        <v>718052</v>
      </c>
      <c r="D1909" t="s">
        <v>8896</v>
      </c>
    </row>
    <row r="1910" spans="1:4">
      <c r="A1910" t="s">
        <v>1157</v>
      </c>
      <c r="B1910" s="9">
        <v>797.77</v>
      </c>
      <c r="C1910">
        <v>714027</v>
      </c>
      <c r="D1910" t="s">
        <v>9090</v>
      </c>
    </row>
    <row r="1911" spans="1:4">
      <c r="A1911" t="s">
        <v>1158</v>
      </c>
      <c r="B1911" s="9">
        <v>1985.87</v>
      </c>
      <c r="C1911">
        <v>50878</v>
      </c>
      <c r="D1911" t="s">
        <v>7305</v>
      </c>
    </row>
    <row r="1912" spans="1:4">
      <c r="A1912" t="s">
        <v>4075</v>
      </c>
      <c r="B1912" s="9">
        <v>1885.55</v>
      </c>
      <c r="C1912">
        <v>200413</v>
      </c>
      <c r="D1912" t="s">
        <v>7379</v>
      </c>
    </row>
    <row r="1913" spans="1:4">
      <c r="A1913" t="s">
        <v>4076</v>
      </c>
      <c r="B1913" s="9">
        <v>1170</v>
      </c>
      <c r="C1913">
        <v>723213</v>
      </c>
      <c r="D1913" t="s">
        <v>7944</v>
      </c>
    </row>
    <row r="1914" spans="1:4">
      <c r="A1914" t="s">
        <v>1159</v>
      </c>
      <c r="B1914" s="9">
        <v>644.5</v>
      </c>
      <c r="C1914">
        <v>22371</v>
      </c>
      <c r="D1914" t="s">
        <v>7245</v>
      </c>
    </row>
    <row r="1915" spans="1:4">
      <c r="A1915" t="s">
        <v>1160</v>
      </c>
      <c r="B1915" s="9">
        <v>1148</v>
      </c>
      <c r="C1915">
        <v>718720</v>
      </c>
      <c r="D1915" t="s">
        <v>7130</v>
      </c>
    </row>
    <row r="1916" spans="1:4">
      <c r="A1916" t="s">
        <v>1161</v>
      </c>
      <c r="B1916" s="9">
        <v>1170</v>
      </c>
      <c r="C1916">
        <v>720608</v>
      </c>
      <c r="D1916" t="s">
        <v>7268</v>
      </c>
    </row>
    <row r="1917" spans="1:4">
      <c r="A1917" t="s">
        <v>1162</v>
      </c>
      <c r="B1917" s="9">
        <v>1532.3</v>
      </c>
      <c r="C1917">
        <v>718765</v>
      </c>
      <c r="D1917" t="s">
        <v>7202</v>
      </c>
    </row>
    <row r="1918" spans="1:4">
      <c r="A1918" t="s">
        <v>1163</v>
      </c>
      <c r="B1918" s="9">
        <v>3347.54</v>
      </c>
      <c r="C1918">
        <v>719777</v>
      </c>
      <c r="D1918" t="s">
        <v>7245</v>
      </c>
    </row>
    <row r="1919" spans="1:4">
      <c r="A1919" t="s">
        <v>4077</v>
      </c>
      <c r="B1919" s="9">
        <v>806.04</v>
      </c>
      <c r="C1919">
        <v>717024</v>
      </c>
      <c r="D1919" t="s">
        <v>7242</v>
      </c>
    </row>
    <row r="1920" spans="1:4">
      <c r="A1920" t="s">
        <v>4078</v>
      </c>
      <c r="B1920" s="9">
        <v>3166.18</v>
      </c>
      <c r="C1920">
        <v>200187</v>
      </c>
      <c r="D1920" t="s">
        <v>7360</v>
      </c>
    </row>
    <row r="1921" spans="1:4">
      <c r="A1921" t="s">
        <v>1164</v>
      </c>
      <c r="B1921" s="9">
        <v>3157.4</v>
      </c>
      <c r="C1921">
        <v>92034</v>
      </c>
      <c r="D1921" t="s">
        <v>7351</v>
      </c>
    </row>
    <row r="1922" spans="1:4">
      <c r="A1922" t="s">
        <v>1165</v>
      </c>
      <c r="B1922" s="9">
        <v>86.59</v>
      </c>
      <c r="C1922">
        <v>110778</v>
      </c>
      <c r="D1922" t="s">
        <v>7168</v>
      </c>
    </row>
    <row r="1923" spans="1:4">
      <c r="A1923" t="s">
        <v>1166</v>
      </c>
      <c r="B1923" s="9">
        <v>1519.66</v>
      </c>
      <c r="C1923">
        <v>717547</v>
      </c>
      <c r="D1923" t="s">
        <v>7630</v>
      </c>
    </row>
    <row r="1924" spans="1:4">
      <c r="A1924" t="s">
        <v>4079</v>
      </c>
      <c r="B1924" s="9">
        <v>1156.1500000000001</v>
      </c>
      <c r="C1924">
        <v>93859</v>
      </c>
      <c r="D1924" t="s">
        <v>7947</v>
      </c>
    </row>
    <row r="1925" spans="1:4">
      <c r="A1925" t="s">
        <v>1167</v>
      </c>
      <c r="B1925" s="9">
        <v>452.03</v>
      </c>
      <c r="C1925">
        <v>715684</v>
      </c>
      <c r="D1925" t="s">
        <v>7245</v>
      </c>
    </row>
    <row r="1926" spans="1:4">
      <c r="A1926" t="s">
        <v>4080</v>
      </c>
      <c r="B1926" s="9">
        <v>3179</v>
      </c>
      <c r="C1926">
        <v>719204</v>
      </c>
      <c r="D1926" t="s">
        <v>8118</v>
      </c>
    </row>
    <row r="1927" spans="1:4">
      <c r="A1927" t="s">
        <v>4081</v>
      </c>
      <c r="B1927" s="9">
        <v>1156</v>
      </c>
      <c r="C1927">
        <v>721231</v>
      </c>
      <c r="D1927" t="s">
        <v>7362</v>
      </c>
    </row>
    <row r="1928" spans="1:4">
      <c r="A1928" t="s">
        <v>1168</v>
      </c>
      <c r="B1928" s="9">
        <v>784</v>
      </c>
      <c r="C1928">
        <v>89117</v>
      </c>
      <c r="D1928" t="s">
        <v>7161</v>
      </c>
    </row>
    <row r="1929" spans="1:4">
      <c r="A1929" t="s">
        <v>1169</v>
      </c>
      <c r="B1929" s="9">
        <v>2428.94</v>
      </c>
      <c r="C1929">
        <v>703006</v>
      </c>
      <c r="D1929" t="s">
        <v>7339</v>
      </c>
    </row>
    <row r="1930" spans="1:4">
      <c r="A1930" t="s">
        <v>4082</v>
      </c>
      <c r="B1930" s="9">
        <v>2905.15</v>
      </c>
      <c r="C1930">
        <v>200122</v>
      </c>
      <c r="D1930" t="s">
        <v>7173</v>
      </c>
    </row>
    <row r="1931" spans="1:4">
      <c r="A1931" t="s">
        <v>4083</v>
      </c>
      <c r="B1931" s="9">
        <v>2598.89</v>
      </c>
      <c r="C1931">
        <v>721927</v>
      </c>
      <c r="D1931" t="s">
        <v>7149</v>
      </c>
    </row>
    <row r="1932" spans="1:4">
      <c r="A1932" t="s">
        <v>1170</v>
      </c>
      <c r="B1932" s="9">
        <v>1993.5</v>
      </c>
      <c r="C1932">
        <v>720320</v>
      </c>
      <c r="D1932" t="s">
        <v>7198</v>
      </c>
    </row>
    <row r="1933" spans="1:4">
      <c r="A1933" t="s">
        <v>1171</v>
      </c>
      <c r="B1933" s="9">
        <v>3213.42</v>
      </c>
      <c r="C1933">
        <v>716575</v>
      </c>
      <c r="D1933" t="s">
        <v>7202</v>
      </c>
    </row>
    <row r="1934" spans="1:4">
      <c r="A1934" t="s">
        <v>1172</v>
      </c>
      <c r="B1934" s="9">
        <v>1170.6400000000001</v>
      </c>
      <c r="C1934">
        <v>717835</v>
      </c>
      <c r="D1934" t="s">
        <v>7271</v>
      </c>
    </row>
    <row r="1935" spans="1:4">
      <c r="A1935" t="s">
        <v>4084</v>
      </c>
      <c r="B1935" s="9">
        <v>2505.8200000000002</v>
      </c>
      <c r="C1935">
        <v>701169</v>
      </c>
      <c r="D1935" t="s">
        <v>8745</v>
      </c>
    </row>
    <row r="1936" spans="1:4">
      <c r="A1936" t="s">
        <v>1173</v>
      </c>
      <c r="B1936" s="9">
        <v>2912.56</v>
      </c>
      <c r="C1936">
        <v>718060</v>
      </c>
      <c r="D1936" t="s">
        <v>7161</v>
      </c>
    </row>
    <row r="1937" spans="1:4">
      <c r="A1937" t="s">
        <v>1174</v>
      </c>
      <c r="B1937" s="9">
        <v>2372.84</v>
      </c>
      <c r="C1937">
        <v>92870</v>
      </c>
      <c r="D1937" t="s">
        <v>7335</v>
      </c>
    </row>
    <row r="1938" spans="1:4">
      <c r="A1938" t="s">
        <v>4085</v>
      </c>
      <c r="B1938" s="9">
        <v>867.11</v>
      </c>
      <c r="C1938">
        <v>50873</v>
      </c>
      <c r="D1938" t="s">
        <v>7950</v>
      </c>
    </row>
    <row r="1939" spans="1:4">
      <c r="A1939" t="s">
        <v>1175</v>
      </c>
      <c r="B1939" s="9">
        <v>2205.0300000000002</v>
      </c>
      <c r="C1939">
        <v>719664</v>
      </c>
      <c r="D1939" t="s">
        <v>7697</v>
      </c>
    </row>
    <row r="1940" spans="1:4">
      <c r="A1940" t="s">
        <v>1176</v>
      </c>
      <c r="B1940" s="9">
        <v>3062.08</v>
      </c>
      <c r="C1940">
        <v>83112</v>
      </c>
      <c r="D1940" t="s">
        <v>7951</v>
      </c>
    </row>
    <row r="1941" spans="1:4">
      <c r="A1941" t="s">
        <v>1177</v>
      </c>
      <c r="B1941" s="9">
        <v>1519.16</v>
      </c>
      <c r="C1941">
        <v>720423</v>
      </c>
      <c r="D1941" t="s">
        <v>7333</v>
      </c>
    </row>
    <row r="1942" spans="1:4">
      <c r="A1942" t="s">
        <v>4087</v>
      </c>
      <c r="B1942" s="9">
        <v>3166.18</v>
      </c>
      <c r="C1942">
        <v>118383</v>
      </c>
      <c r="D1942" t="s">
        <v>7376</v>
      </c>
    </row>
    <row r="1943" spans="1:4">
      <c r="A1943" t="s">
        <v>4088</v>
      </c>
      <c r="B1943" s="9">
        <v>648.15</v>
      </c>
      <c r="C1943">
        <v>250126</v>
      </c>
      <c r="D1943" t="s">
        <v>7156</v>
      </c>
    </row>
    <row r="1944" spans="1:4">
      <c r="A1944" t="s">
        <v>4089</v>
      </c>
      <c r="B1944" s="9">
        <v>1993.8</v>
      </c>
      <c r="C1944">
        <v>91299</v>
      </c>
      <c r="D1944" t="s">
        <v>7558</v>
      </c>
    </row>
    <row r="1945" spans="1:4">
      <c r="A1945" t="s">
        <v>4090</v>
      </c>
      <c r="B1945" s="9">
        <v>648.15</v>
      </c>
      <c r="C1945">
        <v>60913</v>
      </c>
      <c r="D1945" t="s">
        <v>7156</v>
      </c>
    </row>
    <row r="1946" spans="1:4">
      <c r="A1946" t="s">
        <v>4091</v>
      </c>
      <c r="B1946" s="9">
        <v>2852.04</v>
      </c>
      <c r="C1946">
        <v>200119</v>
      </c>
      <c r="D1946" t="s">
        <v>7379</v>
      </c>
    </row>
    <row r="1947" spans="1:4">
      <c r="A1947" t="s">
        <v>1178</v>
      </c>
      <c r="B1947" s="9">
        <v>3389.5</v>
      </c>
      <c r="C1947">
        <v>721087</v>
      </c>
      <c r="D1947" t="s">
        <v>7388</v>
      </c>
    </row>
    <row r="1948" spans="1:4">
      <c r="A1948" t="s">
        <v>1179</v>
      </c>
      <c r="B1948" s="9">
        <v>1322.88</v>
      </c>
      <c r="C1948">
        <v>707648</v>
      </c>
      <c r="D1948" t="s">
        <v>7198</v>
      </c>
    </row>
    <row r="1949" spans="1:4">
      <c r="A1949" t="s">
        <v>4092</v>
      </c>
      <c r="B1949" s="9">
        <v>2089.2800000000002</v>
      </c>
      <c r="C1949">
        <v>98117</v>
      </c>
      <c r="D1949" t="s">
        <v>7389</v>
      </c>
    </row>
    <row r="1950" spans="1:4">
      <c r="A1950" t="s">
        <v>9767</v>
      </c>
      <c r="B1950" s="9">
        <v>2905.15</v>
      </c>
      <c r="C1950">
        <v>200066</v>
      </c>
      <c r="D1950" t="s">
        <v>7250</v>
      </c>
    </row>
    <row r="1951" spans="1:4">
      <c r="A1951" t="s">
        <v>4093</v>
      </c>
      <c r="B1951" s="9">
        <v>467.28</v>
      </c>
      <c r="C1951">
        <v>115121</v>
      </c>
      <c r="D1951" t="s">
        <v>7154</v>
      </c>
    </row>
    <row r="1952" spans="1:4">
      <c r="A1952" t="s">
        <v>4094</v>
      </c>
      <c r="B1952" s="9">
        <v>2905.15</v>
      </c>
      <c r="C1952">
        <v>200339</v>
      </c>
      <c r="D1952" t="s">
        <v>7154</v>
      </c>
    </row>
    <row r="1953" spans="1:4">
      <c r="A1953" t="s">
        <v>1180</v>
      </c>
      <c r="B1953" s="9">
        <v>2991.5</v>
      </c>
      <c r="C1953">
        <v>703004</v>
      </c>
      <c r="D1953" t="s">
        <v>7304</v>
      </c>
    </row>
    <row r="1954" spans="1:4">
      <c r="A1954" t="s">
        <v>1181</v>
      </c>
      <c r="B1954" s="9">
        <v>2598.17</v>
      </c>
      <c r="C1954">
        <v>704889</v>
      </c>
      <c r="D1954" t="s">
        <v>7484</v>
      </c>
    </row>
    <row r="1955" spans="1:4">
      <c r="A1955" t="s">
        <v>4095</v>
      </c>
      <c r="B1955" s="9">
        <v>648.15</v>
      </c>
      <c r="C1955">
        <v>61901</v>
      </c>
      <c r="D1955" t="s">
        <v>7156</v>
      </c>
    </row>
    <row r="1956" spans="1:4">
      <c r="A1956" t="s">
        <v>1182</v>
      </c>
      <c r="B1956" s="9">
        <v>1099.8</v>
      </c>
      <c r="C1956">
        <v>92232</v>
      </c>
      <c r="D1956" t="s">
        <v>7337</v>
      </c>
    </row>
    <row r="1957" spans="1:4">
      <c r="A1957" t="s">
        <v>1183</v>
      </c>
      <c r="B1957" s="9">
        <v>3232.04</v>
      </c>
      <c r="C1957">
        <v>709423</v>
      </c>
      <c r="D1957" t="s">
        <v>7489</v>
      </c>
    </row>
    <row r="1958" spans="1:4">
      <c r="A1958" t="s">
        <v>4096</v>
      </c>
      <c r="B1958" s="9">
        <v>1985</v>
      </c>
      <c r="C1958">
        <v>83748</v>
      </c>
      <c r="D1958" t="s">
        <v>7956</v>
      </c>
    </row>
    <row r="1959" spans="1:4">
      <c r="A1959" t="s">
        <v>1184</v>
      </c>
      <c r="B1959" s="9">
        <v>3347.56</v>
      </c>
      <c r="C1959">
        <v>89135</v>
      </c>
      <c r="D1959" t="s">
        <v>9186</v>
      </c>
    </row>
    <row r="1960" spans="1:4">
      <c r="A1960" t="s">
        <v>1185</v>
      </c>
      <c r="B1960" s="9">
        <v>248.21</v>
      </c>
      <c r="C1960">
        <v>85581</v>
      </c>
      <c r="D1960" t="s">
        <v>7355</v>
      </c>
    </row>
    <row r="1961" spans="1:4">
      <c r="A1961" t="s">
        <v>1186</v>
      </c>
      <c r="B1961" s="9">
        <v>1532.09</v>
      </c>
      <c r="C1961">
        <v>50506</v>
      </c>
      <c r="D1961" t="s">
        <v>7161</v>
      </c>
    </row>
    <row r="1962" spans="1:4">
      <c r="A1962" t="s">
        <v>1187</v>
      </c>
      <c r="B1962" s="9">
        <v>2691.85</v>
      </c>
      <c r="C1962">
        <v>705790</v>
      </c>
      <c r="D1962" t="s">
        <v>7499</v>
      </c>
    </row>
    <row r="1963" spans="1:4">
      <c r="A1963" t="s">
        <v>1188</v>
      </c>
      <c r="B1963" s="9">
        <v>1532.53</v>
      </c>
      <c r="C1963">
        <v>88758</v>
      </c>
      <c r="D1963" t="s">
        <v>7315</v>
      </c>
    </row>
    <row r="1964" spans="1:4">
      <c r="A1964" t="s">
        <v>4097</v>
      </c>
      <c r="B1964" s="9">
        <v>2013.15</v>
      </c>
      <c r="C1964">
        <v>712588</v>
      </c>
      <c r="D1964" t="s">
        <v>7186</v>
      </c>
    </row>
    <row r="1965" spans="1:4">
      <c r="A1965" t="s">
        <v>4098</v>
      </c>
      <c r="B1965" s="9">
        <v>3128.89</v>
      </c>
      <c r="C1965">
        <v>715916</v>
      </c>
      <c r="D1965" t="s">
        <v>7246</v>
      </c>
    </row>
    <row r="1966" spans="1:4">
      <c r="A1966" t="s">
        <v>4099</v>
      </c>
      <c r="B1966" s="9">
        <v>3157</v>
      </c>
      <c r="C1966">
        <v>722708</v>
      </c>
      <c r="D1966" t="s">
        <v>7342</v>
      </c>
    </row>
    <row r="1967" spans="1:4">
      <c r="A1967" t="s">
        <v>4100</v>
      </c>
      <c r="B1967" s="9">
        <v>1507.39</v>
      </c>
      <c r="C1967">
        <v>722318</v>
      </c>
      <c r="D1967" t="s">
        <v>7335</v>
      </c>
    </row>
    <row r="1968" spans="1:4">
      <c r="A1968" t="s">
        <v>1189</v>
      </c>
      <c r="B1968" s="9">
        <v>2905.8</v>
      </c>
      <c r="C1968">
        <v>86888</v>
      </c>
      <c r="D1968" t="s">
        <v>7586</v>
      </c>
    </row>
    <row r="1969" spans="1:4">
      <c r="A1969" t="s">
        <v>1190</v>
      </c>
      <c r="B1969" s="9">
        <v>3246.75</v>
      </c>
      <c r="C1969">
        <v>701358</v>
      </c>
      <c r="D1969" t="s">
        <v>7584</v>
      </c>
    </row>
    <row r="1970" spans="1:4">
      <c r="A1970" t="s">
        <v>1191</v>
      </c>
      <c r="B1970" s="9">
        <v>2905</v>
      </c>
      <c r="C1970">
        <v>720323</v>
      </c>
      <c r="D1970" t="s">
        <v>7331</v>
      </c>
    </row>
    <row r="1971" spans="1:4">
      <c r="A1971" t="s">
        <v>4101</v>
      </c>
      <c r="B1971" s="9">
        <v>1334.27</v>
      </c>
      <c r="C1971">
        <v>714266</v>
      </c>
      <c r="D1971" t="s">
        <v>7958</v>
      </c>
    </row>
    <row r="1972" spans="1:4">
      <c r="A1972" t="s">
        <v>1192</v>
      </c>
      <c r="B1972" s="9">
        <v>2372.6999999999998</v>
      </c>
      <c r="C1972">
        <v>718984</v>
      </c>
      <c r="D1972" t="s">
        <v>7265</v>
      </c>
    </row>
    <row r="1973" spans="1:4">
      <c r="A1973" t="s">
        <v>4102</v>
      </c>
      <c r="B1973" s="9">
        <v>1993.42</v>
      </c>
      <c r="C1973">
        <v>720901</v>
      </c>
      <c r="D1973" t="s">
        <v>7182</v>
      </c>
    </row>
    <row r="1974" spans="1:4">
      <c r="A1974" t="s">
        <v>1193</v>
      </c>
      <c r="B1974" s="9">
        <v>2809.28</v>
      </c>
      <c r="C1974">
        <v>83578</v>
      </c>
      <c r="D1974" t="s">
        <v>7349</v>
      </c>
    </row>
    <row r="1975" spans="1:4">
      <c r="A1975" t="s">
        <v>1194</v>
      </c>
      <c r="B1975" s="9">
        <v>377.32</v>
      </c>
      <c r="C1975">
        <v>708576</v>
      </c>
      <c r="D1975" t="s">
        <v>7554</v>
      </c>
    </row>
    <row r="1976" spans="1:4">
      <c r="A1976" t="s">
        <v>4103</v>
      </c>
      <c r="B1976" s="9">
        <v>2852.04</v>
      </c>
      <c r="C1976">
        <v>119444</v>
      </c>
      <c r="D1976" t="s">
        <v>9768</v>
      </c>
    </row>
    <row r="1977" spans="1:4">
      <c r="A1977" t="s">
        <v>4103</v>
      </c>
      <c r="B1977" s="9">
        <v>1885.93</v>
      </c>
      <c r="C1977">
        <v>701309</v>
      </c>
      <c r="D1977" t="s">
        <v>9769</v>
      </c>
    </row>
    <row r="1978" spans="1:4">
      <c r="A1978" t="s">
        <v>4103</v>
      </c>
      <c r="B1978" s="9">
        <v>2852.04</v>
      </c>
      <c r="C1978">
        <v>119444</v>
      </c>
      <c r="D1978" t="s">
        <v>9768</v>
      </c>
    </row>
    <row r="1979" spans="1:4">
      <c r="A1979" t="s">
        <v>4103</v>
      </c>
      <c r="B1979" s="9">
        <v>1885.93</v>
      </c>
      <c r="C1979">
        <v>701309</v>
      </c>
      <c r="D1979" t="s">
        <v>9769</v>
      </c>
    </row>
    <row r="1980" spans="1:4">
      <c r="A1980" t="s">
        <v>4104</v>
      </c>
      <c r="B1980" s="9">
        <v>1170.5</v>
      </c>
      <c r="C1980">
        <v>721698</v>
      </c>
      <c r="D1980" t="s">
        <v>7381</v>
      </c>
    </row>
    <row r="1981" spans="1:4">
      <c r="A1981" t="s">
        <v>1195</v>
      </c>
      <c r="B1981" s="9">
        <v>2960.68</v>
      </c>
      <c r="C1981">
        <v>708672</v>
      </c>
      <c r="D1981" t="s">
        <v>7161</v>
      </c>
    </row>
    <row r="1982" spans="1:4">
      <c r="A1982" t="s">
        <v>1196</v>
      </c>
      <c r="B1982" s="9">
        <v>1334.41</v>
      </c>
      <c r="C1982">
        <v>718223</v>
      </c>
      <c r="D1982" t="s">
        <v>7611</v>
      </c>
    </row>
    <row r="1983" spans="1:4">
      <c r="A1983" t="s">
        <v>1197</v>
      </c>
      <c r="B1983" s="9">
        <v>2976.17</v>
      </c>
      <c r="C1983">
        <v>706145</v>
      </c>
      <c r="D1983" t="s">
        <v>7165</v>
      </c>
    </row>
    <row r="1984" spans="1:4">
      <c r="A1984" t="s">
        <v>1198</v>
      </c>
      <c r="B1984" s="9">
        <v>1532.12</v>
      </c>
      <c r="C1984">
        <v>719009</v>
      </c>
      <c r="D1984" t="s">
        <v>7165</v>
      </c>
    </row>
    <row r="1985" spans="1:4">
      <c r="A1985" t="s">
        <v>1199</v>
      </c>
      <c r="B1985" s="9">
        <v>797.68</v>
      </c>
      <c r="C1985">
        <v>711113</v>
      </c>
      <c r="D1985" t="s">
        <v>7305</v>
      </c>
    </row>
    <row r="1986" spans="1:4">
      <c r="A1986" t="s">
        <v>4105</v>
      </c>
      <c r="B1986" s="9">
        <v>1706</v>
      </c>
      <c r="C1986">
        <v>722934</v>
      </c>
      <c r="D1986" t="s">
        <v>7446</v>
      </c>
    </row>
    <row r="1987" spans="1:4">
      <c r="A1987" t="s">
        <v>1200</v>
      </c>
      <c r="B1987" s="9">
        <v>3213.53</v>
      </c>
      <c r="C1987">
        <v>706677</v>
      </c>
      <c r="D1987" t="s">
        <v>7189</v>
      </c>
    </row>
    <row r="1988" spans="1:4">
      <c r="A1988" t="s">
        <v>1201</v>
      </c>
      <c r="B1988" s="9">
        <v>98.77</v>
      </c>
      <c r="C1988">
        <v>92081</v>
      </c>
      <c r="D1988" t="s">
        <v>7937</v>
      </c>
    </row>
    <row r="1989" spans="1:4">
      <c r="A1989" t="s">
        <v>1202</v>
      </c>
      <c r="B1989" s="9">
        <v>873.76</v>
      </c>
      <c r="C1989">
        <v>717322</v>
      </c>
      <c r="D1989" t="s">
        <v>7488</v>
      </c>
    </row>
    <row r="1990" spans="1:4">
      <c r="A1990" t="s">
        <v>1203</v>
      </c>
      <c r="B1990" s="9">
        <v>2089.69</v>
      </c>
      <c r="C1990">
        <v>717509</v>
      </c>
      <c r="D1990" t="s">
        <v>7271</v>
      </c>
    </row>
    <row r="1991" spans="1:4">
      <c r="A1991" t="s">
        <v>1204</v>
      </c>
      <c r="B1991" s="9">
        <v>975.87</v>
      </c>
      <c r="C1991">
        <v>706362</v>
      </c>
      <c r="D1991" t="s">
        <v>7899</v>
      </c>
    </row>
    <row r="1992" spans="1:4">
      <c r="A1992" t="s">
        <v>1205</v>
      </c>
      <c r="B1992" s="9">
        <v>2897.7</v>
      </c>
      <c r="C1992">
        <v>714829</v>
      </c>
      <c r="D1992" t="s">
        <v>7627</v>
      </c>
    </row>
    <row r="1993" spans="1:4">
      <c r="A1993" t="s">
        <v>4106</v>
      </c>
      <c r="B1993" s="9">
        <v>377.21</v>
      </c>
      <c r="C1993">
        <v>716574</v>
      </c>
      <c r="D1993" t="s">
        <v>7964</v>
      </c>
    </row>
    <row r="1994" spans="1:4">
      <c r="A1994" t="s">
        <v>1206</v>
      </c>
      <c r="B1994" s="9">
        <v>873.28</v>
      </c>
      <c r="C1994">
        <v>716921</v>
      </c>
      <c r="D1994" t="s">
        <v>7513</v>
      </c>
    </row>
    <row r="1995" spans="1:4">
      <c r="A1995" t="s">
        <v>1207</v>
      </c>
      <c r="B1995" s="9">
        <v>1950.27</v>
      </c>
      <c r="C1995">
        <v>714321</v>
      </c>
      <c r="D1995" t="s">
        <v>7149</v>
      </c>
    </row>
    <row r="1996" spans="1:4">
      <c r="A1996" t="s">
        <v>4107</v>
      </c>
      <c r="B1996" s="9">
        <v>46.65</v>
      </c>
      <c r="C1996">
        <v>92585</v>
      </c>
      <c r="D1996" t="s">
        <v>7966</v>
      </c>
    </row>
    <row r="1997" spans="1:4">
      <c r="A1997" t="s">
        <v>1208</v>
      </c>
      <c r="B1997" s="9">
        <v>3213.62</v>
      </c>
      <c r="C1997">
        <v>710285</v>
      </c>
      <c r="D1997" t="s">
        <v>7339</v>
      </c>
    </row>
    <row r="1998" spans="1:4">
      <c r="A1998" t="s">
        <v>4109</v>
      </c>
      <c r="B1998" s="9">
        <v>648.49</v>
      </c>
      <c r="C1998">
        <v>719453</v>
      </c>
      <c r="D1998" t="s">
        <v>7137</v>
      </c>
    </row>
    <row r="1999" spans="1:4">
      <c r="A1999" t="s">
        <v>1209</v>
      </c>
      <c r="B1999" s="9">
        <v>1561.09</v>
      </c>
      <c r="C1999">
        <v>88810</v>
      </c>
      <c r="D1999" t="s">
        <v>7351</v>
      </c>
    </row>
    <row r="2000" spans="1:4">
      <c r="A2000" t="s">
        <v>1210</v>
      </c>
      <c r="B2000" s="9">
        <v>2905.91</v>
      </c>
      <c r="C2000">
        <v>717426</v>
      </c>
      <c r="D2000" t="s">
        <v>7791</v>
      </c>
    </row>
    <row r="2001" spans="1:4">
      <c r="A2001" t="s">
        <v>1211</v>
      </c>
      <c r="B2001" s="9">
        <v>2654.51</v>
      </c>
      <c r="C2001">
        <v>92078</v>
      </c>
      <c r="D2001" t="s">
        <v>7304</v>
      </c>
    </row>
    <row r="2002" spans="1:4">
      <c r="A2002" t="s">
        <v>4110</v>
      </c>
      <c r="B2002" s="9">
        <v>648.49</v>
      </c>
      <c r="C2002">
        <v>723143</v>
      </c>
      <c r="D2002" t="s">
        <v>7137</v>
      </c>
    </row>
    <row r="2003" spans="1:4">
      <c r="A2003" t="s">
        <v>4111</v>
      </c>
      <c r="B2003" s="9">
        <v>1156.08</v>
      </c>
      <c r="C2003">
        <v>720216</v>
      </c>
      <c r="D2003" t="s">
        <v>7228</v>
      </c>
    </row>
    <row r="2004" spans="1:4">
      <c r="A2004" t="s">
        <v>4112</v>
      </c>
      <c r="B2004" s="9">
        <v>2905.15</v>
      </c>
      <c r="C2004">
        <v>200025</v>
      </c>
      <c r="D2004" t="s">
        <v>7173</v>
      </c>
    </row>
    <row r="2005" spans="1:4">
      <c r="A2005" t="s">
        <v>1212</v>
      </c>
      <c r="B2005" s="9">
        <v>644.1</v>
      </c>
      <c r="C2005">
        <v>700192</v>
      </c>
      <c r="D2005" t="s">
        <v>7161</v>
      </c>
    </row>
    <row r="2006" spans="1:4">
      <c r="A2006" t="s">
        <v>4113</v>
      </c>
      <c r="B2006" s="9">
        <v>1985</v>
      </c>
      <c r="C2006">
        <v>722498</v>
      </c>
      <c r="D2006" t="s">
        <v>7453</v>
      </c>
    </row>
    <row r="2007" spans="1:4">
      <c r="A2007" t="s">
        <v>1213</v>
      </c>
      <c r="B2007" s="9">
        <v>867.74</v>
      </c>
      <c r="C2007">
        <v>718674</v>
      </c>
      <c r="D2007" t="s">
        <v>7976</v>
      </c>
    </row>
    <row r="2008" spans="1:4">
      <c r="A2008" t="s">
        <v>1214</v>
      </c>
      <c r="B2008" s="9">
        <v>2089.92</v>
      </c>
      <c r="C2008">
        <v>707007</v>
      </c>
      <c r="D2008" t="s">
        <v>7273</v>
      </c>
    </row>
    <row r="2009" spans="1:4">
      <c r="A2009" t="s">
        <v>4114</v>
      </c>
      <c r="B2009" s="9">
        <v>3166.87</v>
      </c>
      <c r="C2009">
        <v>717965</v>
      </c>
      <c r="D2009" t="s">
        <v>7175</v>
      </c>
    </row>
    <row r="2010" spans="1:4">
      <c r="A2010" t="s">
        <v>1215</v>
      </c>
      <c r="B2010" s="9">
        <v>1561.38</v>
      </c>
      <c r="C2010">
        <v>717721</v>
      </c>
      <c r="D2010" t="s">
        <v>7271</v>
      </c>
    </row>
    <row r="2011" spans="1:4">
      <c r="A2011" t="s">
        <v>4115</v>
      </c>
      <c r="B2011" s="9">
        <v>1379.75</v>
      </c>
      <c r="C2011">
        <v>718911</v>
      </c>
      <c r="D2011" t="s">
        <v>7325</v>
      </c>
    </row>
    <row r="2012" spans="1:4">
      <c r="A2012" t="s">
        <v>4116</v>
      </c>
      <c r="B2012" s="9">
        <v>1873.89</v>
      </c>
      <c r="C2012">
        <v>716602</v>
      </c>
      <c r="D2012" t="s">
        <v>7182</v>
      </c>
    </row>
    <row r="2013" spans="1:4">
      <c r="A2013" t="s">
        <v>1216</v>
      </c>
      <c r="B2013" s="9">
        <v>2912.52</v>
      </c>
      <c r="C2013">
        <v>86320</v>
      </c>
      <c r="D2013" t="s">
        <v>7419</v>
      </c>
    </row>
    <row r="2014" spans="1:4">
      <c r="A2014" t="s">
        <v>1217</v>
      </c>
      <c r="B2014" s="9">
        <v>2008.48</v>
      </c>
      <c r="C2014">
        <v>714119</v>
      </c>
      <c r="D2014" t="s">
        <v>7337</v>
      </c>
    </row>
    <row r="2015" spans="1:4">
      <c r="A2015" t="s">
        <v>1218</v>
      </c>
      <c r="B2015" s="9">
        <v>1264.7</v>
      </c>
      <c r="C2015">
        <v>703700</v>
      </c>
      <c r="D2015" t="s">
        <v>7335</v>
      </c>
    </row>
    <row r="2016" spans="1:4">
      <c r="A2016" t="s">
        <v>4117</v>
      </c>
      <c r="B2016" s="9">
        <v>2205.16</v>
      </c>
      <c r="C2016">
        <v>119043</v>
      </c>
      <c r="D2016" t="s">
        <v>7977</v>
      </c>
    </row>
    <row r="2017" spans="1:4">
      <c r="A2017" t="s">
        <v>1219</v>
      </c>
      <c r="B2017" s="9">
        <v>2372.6999999999998</v>
      </c>
      <c r="C2017">
        <v>721127</v>
      </c>
      <c r="D2017" t="s">
        <v>7978</v>
      </c>
    </row>
    <row r="2018" spans="1:4">
      <c r="A2018" t="s">
        <v>4118</v>
      </c>
      <c r="B2018" s="9">
        <v>1119.57</v>
      </c>
      <c r="C2018">
        <v>92343</v>
      </c>
      <c r="D2018" t="s">
        <v>7142</v>
      </c>
    </row>
    <row r="2019" spans="1:4">
      <c r="A2019" t="s">
        <v>1220</v>
      </c>
      <c r="B2019" s="9">
        <v>1322.38</v>
      </c>
      <c r="C2019">
        <v>717668</v>
      </c>
      <c r="D2019" t="s">
        <v>7337</v>
      </c>
    </row>
    <row r="2020" spans="1:4">
      <c r="A2020" t="s">
        <v>1221</v>
      </c>
      <c r="B2020" s="9">
        <v>2205.94</v>
      </c>
      <c r="C2020">
        <v>711072</v>
      </c>
      <c r="D2020" t="s">
        <v>7130</v>
      </c>
    </row>
    <row r="2021" spans="1:4">
      <c r="A2021" t="s">
        <v>1222</v>
      </c>
      <c r="B2021" s="9">
        <v>1561.22</v>
      </c>
      <c r="C2021">
        <v>706693</v>
      </c>
      <c r="D2021" t="s">
        <v>7305</v>
      </c>
    </row>
    <row r="2022" spans="1:4">
      <c r="A2022" t="s">
        <v>1223</v>
      </c>
      <c r="B2022" s="9">
        <v>1985.69</v>
      </c>
      <c r="C2022">
        <v>709705</v>
      </c>
      <c r="D2022" t="s">
        <v>7447</v>
      </c>
    </row>
    <row r="2023" spans="1:4">
      <c r="A2023" t="s">
        <v>1224</v>
      </c>
      <c r="B2023" s="9">
        <v>46.54</v>
      </c>
      <c r="C2023">
        <v>711186</v>
      </c>
      <c r="D2023" t="s">
        <v>7626</v>
      </c>
    </row>
    <row r="2024" spans="1:4">
      <c r="A2024" t="s">
        <v>1225</v>
      </c>
      <c r="B2024" s="9">
        <v>1561.81</v>
      </c>
      <c r="C2024">
        <v>705189</v>
      </c>
      <c r="D2024" t="s">
        <v>7239</v>
      </c>
    </row>
    <row r="2025" spans="1:4">
      <c r="A2025" t="s">
        <v>1226</v>
      </c>
      <c r="B2025" s="9">
        <v>2912.52</v>
      </c>
      <c r="C2025">
        <v>703888</v>
      </c>
      <c r="D2025" t="s">
        <v>7555</v>
      </c>
    </row>
    <row r="2026" spans="1:4">
      <c r="A2026" t="s">
        <v>4119</v>
      </c>
      <c r="B2026" s="9">
        <v>3157</v>
      </c>
      <c r="C2026">
        <v>722503</v>
      </c>
      <c r="D2026" t="s">
        <v>7352</v>
      </c>
    </row>
    <row r="2027" spans="1:4">
      <c r="A2027" t="s">
        <v>1227</v>
      </c>
      <c r="B2027" s="9">
        <v>1006.86</v>
      </c>
      <c r="C2027">
        <v>85103</v>
      </c>
      <c r="D2027" t="s">
        <v>7267</v>
      </c>
    </row>
    <row r="2028" spans="1:4">
      <c r="A2028" t="s">
        <v>1228</v>
      </c>
      <c r="B2028" s="9">
        <v>2089.04</v>
      </c>
      <c r="C2028">
        <v>714154</v>
      </c>
      <c r="D2028" t="s">
        <v>7198</v>
      </c>
    </row>
    <row r="2029" spans="1:4">
      <c r="A2029" t="s">
        <v>1229</v>
      </c>
      <c r="B2029" s="9">
        <v>2258.4299999999998</v>
      </c>
      <c r="C2029">
        <v>717826</v>
      </c>
      <c r="D2029" t="s">
        <v>7337</v>
      </c>
    </row>
    <row r="2030" spans="1:4">
      <c r="A2030" t="s">
        <v>4120</v>
      </c>
      <c r="B2030" s="9">
        <v>3179</v>
      </c>
      <c r="C2030">
        <v>718073</v>
      </c>
      <c r="D2030" t="s">
        <v>7676</v>
      </c>
    </row>
    <row r="2031" spans="1:4">
      <c r="A2031" t="s">
        <v>4121</v>
      </c>
      <c r="B2031" s="9">
        <v>3179</v>
      </c>
      <c r="C2031">
        <v>719834</v>
      </c>
      <c r="D2031" t="s">
        <v>7423</v>
      </c>
    </row>
    <row r="2032" spans="1:4">
      <c r="A2032" t="s">
        <v>4122</v>
      </c>
      <c r="B2032" s="9">
        <v>1745.39</v>
      </c>
      <c r="C2032">
        <v>718965</v>
      </c>
      <c r="D2032" t="s">
        <v>7247</v>
      </c>
    </row>
    <row r="2033" spans="1:4">
      <c r="A2033" t="s">
        <v>4123</v>
      </c>
      <c r="B2033" s="9">
        <v>605</v>
      </c>
      <c r="C2033">
        <v>718862</v>
      </c>
      <c r="D2033" t="s">
        <v>7350</v>
      </c>
    </row>
    <row r="2034" spans="1:4">
      <c r="A2034" t="s">
        <v>1230</v>
      </c>
      <c r="B2034" s="9">
        <v>377.18</v>
      </c>
      <c r="C2034">
        <v>109297</v>
      </c>
      <c r="D2034" t="s">
        <v>7168</v>
      </c>
    </row>
    <row r="2035" spans="1:4">
      <c r="A2035" t="s">
        <v>1231</v>
      </c>
      <c r="B2035" s="9">
        <v>1519.44</v>
      </c>
      <c r="C2035">
        <v>715317</v>
      </c>
      <c r="D2035" t="s">
        <v>7687</v>
      </c>
    </row>
    <row r="2036" spans="1:4">
      <c r="A2036" t="s">
        <v>1232</v>
      </c>
      <c r="B2036" s="9">
        <v>3213.34</v>
      </c>
      <c r="C2036">
        <v>705918</v>
      </c>
      <c r="D2036" t="s">
        <v>7412</v>
      </c>
    </row>
    <row r="2037" spans="1:4">
      <c r="A2037" t="s">
        <v>1233</v>
      </c>
      <c r="B2037" s="9">
        <v>1985</v>
      </c>
      <c r="C2037">
        <v>710000</v>
      </c>
      <c r="D2037" t="s">
        <v>7273</v>
      </c>
    </row>
    <row r="2038" spans="1:4">
      <c r="A2038" t="s">
        <v>4124</v>
      </c>
      <c r="B2038" s="9">
        <v>1993.05</v>
      </c>
      <c r="C2038">
        <v>722848</v>
      </c>
      <c r="D2038" t="s">
        <v>7983</v>
      </c>
    </row>
    <row r="2039" spans="1:4">
      <c r="A2039" t="s">
        <v>1234</v>
      </c>
      <c r="B2039" s="9">
        <v>0</v>
      </c>
      <c r="C2039">
        <v>716756</v>
      </c>
      <c r="D2039" t="s">
        <v>7198</v>
      </c>
    </row>
    <row r="2040" spans="1:4">
      <c r="A2040" t="s">
        <v>1235</v>
      </c>
      <c r="B2040" s="9">
        <v>2691.95</v>
      </c>
      <c r="C2040">
        <v>25010</v>
      </c>
      <c r="D2040" t="s">
        <v>7337</v>
      </c>
    </row>
    <row r="2041" spans="1:4">
      <c r="A2041" t="s">
        <v>1236</v>
      </c>
      <c r="B2041" s="9">
        <v>1950</v>
      </c>
      <c r="C2041">
        <v>707485</v>
      </c>
      <c r="D2041" t="s">
        <v>7149</v>
      </c>
    </row>
    <row r="2042" spans="1:4">
      <c r="A2042" t="s">
        <v>1237</v>
      </c>
      <c r="B2042" s="9">
        <v>2976.92</v>
      </c>
      <c r="C2042">
        <v>23681</v>
      </c>
      <c r="D2042" t="s">
        <v>7935</v>
      </c>
    </row>
    <row r="2043" spans="1:4">
      <c r="A2043" t="s">
        <v>1238</v>
      </c>
      <c r="B2043" s="9">
        <v>2158.25</v>
      </c>
      <c r="C2043">
        <v>22453</v>
      </c>
      <c r="D2043" t="s">
        <v>7315</v>
      </c>
    </row>
    <row r="2044" spans="1:4">
      <c r="A2044" t="s">
        <v>1239</v>
      </c>
      <c r="B2044" s="9">
        <v>2905.73</v>
      </c>
      <c r="C2044">
        <v>717533</v>
      </c>
      <c r="D2044" t="s">
        <v>7271</v>
      </c>
    </row>
    <row r="2045" spans="1:4">
      <c r="A2045" t="s">
        <v>1240</v>
      </c>
      <c r="B2045" s="9">
        <v>1561.62</v>
      </c>
      <c r="C2045">
        <v>716807</v>
      </c>
      <c r="D2045" t="s">
        <v>7305</v>
      </c>
    </row>
    <row r="2046" spans="1:4">
      <c r="A2046" t="s">
        <v>1241</v>
      </c>
      <c r="B2046" s="9">
        <v>452.54</v>
      </c>
      <c r="C2046">
        <v>88594</v>
      </c>
      <c r="D2046" t="s">
        <v>7169</v>
      </c>
    </row>
    <row r="2047" spans="1:4">
      <c r="A2047" t="s">
        <v>1242</v>
      </c>
      <c r="B2047" s="9">
        <v>3347.56</v>
      </c>
      <c r="C2047">
        <v>85982</v>
      </c>
      <c r="D2047" t="s">
        <v>7894</v>
      </c>
    </row>
    <row r="2048" spans="1:4">
      <c r="A2048" t="s">
        <v>1243</v>
      </c>
      <c r="B2048" s="9">
        <v>131.25</v>
      </c>
      <c r="C2048">
        <v>716106</v>
      </c>
      <c r="D2048" t="s">
        <v>7406</v>
      </c>
    </row>
    <row r="2049" spans="1:4">
      <c r="A2049" t="s">
        <v>4125</v>
      </c>
      <c r="B2049" s="9">
        <v>1170.5</v>
      </c>
      <c r="C2049">
        <v>722813</v>
      </c>
      <c r="D2049" t="s">
        <v>7271</v>
      </c>
    </row>
    <row r="2050" spans="1:4">
      <c r="A2050" t="s">
        <v>4126</v>
      </c>
      <c r="B2050" s="9">
        <v>2852.04</v>
      </c>
      <c r="C2050">
        <v>200267</v>
      </c>
      <c r="D2050" t="s">
        <v>7590</v>
      </c>
    </row>
    <row r="2051" spans="1:4">
      <c r="A2051" t="s">
        <v>4127</v>
      </c>
      <c r="B2051" s="9">
        <v>3179</v>
      </c>
      <c r="C2051">
        <v>720166</v>
      </c>
      <c r="D2051" t="s">
        <v>8118</v>
      </c>
    </row>
    <row r="2052" spans="1:4">
      <c r="A2052" t="s">
        <v>1244</v>
      </c>
      <c r="B2052" s="9">
        <v>2158.83</v>
      </c>
      <c r="C2052">
        <v>92329</v>
      </c>
      <c r="D2052" t="s">
        <v>7245</v>
      </c>
    </row>
    <row r="2053" spans="1:4">
      <c r="A2053" t="s">
        <v>1245</v>
      </c>
      <c r="B2053" s="9">
        <v>605.29</v>
      </c>
      <c r="C2053">
        <v>719225</v>
      </c>
      <c r="D2053" t="s">
        <v>7271</v>
      </c>
    </row>
    <row r="2054" spans="1:4">
      <c r="A2054" t="s">
        <v>1246</v>
      </c>
      <c r="B2054" s="9">
        <v>2610.3000000000002</v>
      </c>
      <c r="C2054">
        <v>706298</v>
      </c>
      <c r="D2054" t="s">
        <v>7149</v>
      </c>
    </row>
    <row r="2055" spans="1:4">
      <c r="A2055" t="s">
        <v>4128</v>
      </c>
      <c r="B2055" s="9">
        <v>1950.95</v>
      </c>
      <c r="C2055">
        <v>70014</v>
      </c>
      <c r="D2055" t="s">
        <v>7486</v>
      </c>
    </row>
    <row r="2056" spans="1:4">
      <c r="A2056" t="s">
        <v>1247</v>
      </c>
      <c r="B2056" s="9">
        <v>797.93</v>
      </c>
      <c r="C2056">
        <v>714771</v>
      </c>
      <c r="D2056" t="s">
        <v>7341</v>
      </c>
    </row>
    <row r="2057" spans="1:4">
      <c r="A2057" t="s">
        <v>1248</v>
      </c>
      <c r="B2057" s="9">
        <v>3141.07</v>
      </c>
      <c r="C2057">
        <v>87252</v>
      </c>
      <c r="D2057" t="s">
        <v>7484</v>
      </c>
    </row>
    <row r="2058" spans="1:4">
      <c r="A2058" t="s">
        <v>1249</v>
      </c>
      <c r="B2058" s="9">
        <v>614.04</v>
      </c>
      <c r="C2058">
        <v>720230</v>
      </c>
      <c r="D2058" t="s">
        <v>7190</v>
      </c>
    </row>
    <row r="2059" spans="1:4">
      <c r="A2059" t="s">
        <v>1250</v>
      </c>
      <c r="B2059" s="9">
        <v>3157.5</v>
      </c>
      <c r="C2059">
        <v>715342</v>
      </c>
      <c r="D2059" t="s">
        <v>8337</v>
      </c>
    </row>
    <row r="2060" spans="1:4">
      <c r="A2060" t="s">
        <v>4129</v>
      </c>
      <c r="B2060" s="9">
        <v>3062.62</v>
      </c>
      <c r="C2060">
        <v>92644</v>
      </c>
      <c r="D2060" t="s">
        <v>7176</v>
      </c>
    </row>
    <row r="2061" spans="1:4">
      <c r="A2061" t="s">
        <v>4130</v>
      </c>
      <c r="B2061" s="9">
        <v>605.51</v>
      </c>
      <c r="C2061">
        <v>200168</v>
      </c>
      <c r="D2061" t="s">
        <v>7173</v>
      </c>
    </row>
    <row r="2062" spans="1:4">
      <c r="A2062" t="s">
        <v>4131</v>
      </c>
      <c r="B2062" s="9">
        <v>1156</v>
      </c>
      <c r="C2062">
        <v>721890</v>
      </c>
      <c r="D2062" t="s">
        <v>7362</v>
      </c>
    </row>
    <row r="2063" spans="1:4">
      <c r="A2063" t="s">
        <v>4132</v>
      </c>
      <c r="B2063" s="9">
        <v>2598.4</v>
      </c>
      <c r="C2063">
        <v>713984</v>
      </c>
      <c r="D2063" t="s">
        <v>7144</v>
      </c>
    </row>
    <row r="2064" spans="1:4">
      <c r="A2064" t="s">
        <v>1251</v>
      </c>
      <c r="B2064" s="9">
        <v>873.76</v>
      </c>
      <c r="C2064">
        <v>717573</v>
      </c>
      <c r="D2064" t="s">
        <v>7986</v>
      </c>
    </row>
    <row r="2065" spans="1:4">
      <c r="A2065" t="s">
        <v>1252</v>
      </c>
      <c r="B2065" s="9">
        <v>2610.44</v>
      </c>
      <c r="C2065">
        <v>709182</v>
      </c>
      <c r="D2065" t="s">
        <v>7273</v>
      </c>
    </row>
    <row r="2066" spans="1:4">
      <c r="A2066" t="s">
        <v>4133</v>
      </c>
      <c r="B2066" s="9">
        <v>1985.22</v>
      </c>
      <c r="C2066">
        <v>92674</v>
      </c>
      <c r="D2066" t="s">
        <v>7176</v>
      </c>
    </row>
    <row r="2067" spans="1:4">
      <c r="A2067" t="s">
        <v>4134</v>
      </c>
      <c r="B2067" s="9">
        <v>2013.79</v>
      </c>
      <c r="C2067">
        <v>721536</v>
      </c>
      <c r="D2067" t="s">
        <v>7246</v>
      </c>
    </row>
    <row r="2068" spans="1:4">
      <c r="A2068" t="s">
        <v>4135</v>
      </c>
      <c r="B2068" s="9">
        <v>2520.5100000000002</v>
      </c>
      <c r="C2068">
        <v>721754</v>
      </c>
      <c r="D2068" t="s">
        <v>7988</v>
      </c>
    </row>
    <row r="2069" spans="1:4">
      <c r="A2069" t="s">
        <v>4136</v>
      </c>
      <c r="B2069" s="9">
        <v>2013.13</v>
      </c>
      <c r="C2069">
        <v>721568</v>
      </c>
      <c r="D2069" t="s">
        <v>7155</v>
      </c>
    </row>
    <row r="2070" spans="1:4">
      <c r="A2070" t="s">
        <v>1253</v>
      </c>
      <c r="B2070" s="9">
        <v>2912.05</v>
      </c>
      <c r="C2070">
        <v>713637</v>
      </c>
      <c r="D2070" t="s">
        <v>7337</v>
      </c>
    </row>
    <row r="2071" spans="1:4">
      <c r="A2071" t="s">
        <v>4137</v>
      </c>
      <c r="B2071" s="9">
        <v>2905.15</v>
      </c>
      <c r="C2071">
        <v>200365</v>
      </c>
      <c r="D2071" t="s">
        <v>7250</v>
      </c>
    </row>
    <row r="2072" spans="1:4">
      <c r="A2072" t="s">
        <v>4138</v>
      </c>
      <c r="B2072" s="9">
        <v>1379.75</v>
      </c>
      <c r="C2072">
        <v>720032</v>
      </c>
      <c r="D2072" t="s">
        <v>7171</v>
      </c>
    </row>
    <row r="2073" spans="1:4">
      <c r="A2073" t="s">
        <v>1254</v>
      </c>
      <c r="B2073" s="9">
        <v>614.57000000000005</v>
      </c>
      <c r="C2073">
        <v>712974</v>
      </c>
      <c r="D2073" t="s">
        <v>7351</v>
      </c>
    </row>
    <row r="2074" spans="1:4">
      <c r="A2074" t="s">
        <v>1255</v>
      </c>
      <c r="B2074" s="9">
        <v>1726.18</v>
      </c>
      <c r="C2074">
        <v>92567</v>
      </c>
      <c r="D2074" t="s">
        <v>7680</v>
      </c>
    </row>
    <row r="2075" spans="1:4">
      <c r="A2075" t="s">
        <v>1256</v>
      </c>
      <c r="B2075" s="9">
        <v>1532.16</v>
      </c>
      <c r="C2075">
        <v>716862</v>
      </c>
      <c r="D2075" t="s">
        <v>7557</v>
      </c>
    </row>
    <row r="2076" spans="1:4">
      <c r="A2076" t="s">
        <v>4139</v>
      </c>
      <c r="B2076" s="9">
        <v>2852.04</v>
      </c>
      <c r="C2076">
        <v>119443</v>
      </c>
      <c r="D2076" t="s">
        <v>8204</v>
      </c>
    </row>
    <row r="2077" spans="1:4">
      <c r="A2077" t="s">
        <v>4139</v>
      </c>
      <c r="B2077" s="9">
        <v>2852.04</v>
      </c>
      <c r="C2077">
        <v>119443</v>
      </c>
      <c r="D2077" t="s">
        <v>8204</v>
      </c>
    </row>
    <row r="2078" spans="1:4">
      <c r="A2078" t="s">
        <v>4139</v>
      </c>
      <c r="B2078" s="9">
        <v>2520.1999999999998</v>
      </c>
      <c r="C2078">
        <v>701310</v>
      </c>
      <c r="D2078" t="s">
        <v>9770</v>
      </c>
    </row>
    <row r="2079" spans="1:4">
      <c r="A2079" t="s">
        <v>4140</v>
      </c>
      <c r="B2079" s="9">
        <v>605.51</v>
      </c>
      <c r="C2079">
        <v>119732</v>
      </c>
      <c r="D2079" t="s">
        <v>7154</v>
      </c>
    </row>
    <row r="2080" spans="1:4">
      <c r="A2080" t="s">
        <v>4141</v>
      </c>
      <c r="B2080" s="9">
        <v>1950.95</v>
      </c>
      <c r="C2080">
        <v>91487</v>
      </c>
      <c r="D2080" t="s">
        <v>7562</v>
      </c>
    </row>
    <row r="2081" spans="1:4">
      <c r="A2081" t="s">
        <v>1257</v>
      </c>
      <c r="B2081" s="9">
        <v>1950.4</v>
      </c>
      <c r="C2081">
        <v>710967</v>
      </c>
      <c r="D2081" t="s">
        <v>7305</v>
      </c>
    </row>
    <row r="2082" spans="1:4">
      <c r="A2082" t="s">
        <v>1258</v>
      </c>
      <c r="B2082" s="9">
        <v>1006.09</v>
      </c>
      <c r="C2082">
        <v>87211</v>
      </c>
      <c r="D2082" t="s">
        <v>7574</v>
      </c>
    </row>
    <row r="2083" spans="1:4">
      <c r="A2083" t="s">
        <v>1259</v>
      </c>
      <c r="B2083" s="9">
        <v>1950.27</v>
      </c>
      <c r="C2083">
        <v>721433</v>
      </c>
      <c r="D2083" t="s">
        <v>7354</v>
      </c>
    </row>
    <row r="2084" spans="1:4">
      <c r="A2084" t="s">
        <v>4142</v>
      </c>
      <c r="B2084" s="9">
        <v>2089.2800000000002</v>
      </c>
      <c r="C2084">
        <v>50092</v>
      </c>
      <c r="D2084" t="s">
        <v>7383</v>
      </c>
    </row>
    <row r="2085" spans="1:4">
      <c r="A2085" t="s">
        <v>4143</v>
      </c>
      <c r="B2085" s="9">
        <v>2852.04</v>
      </c>
      <c r="C2085">
        <v>108798</v>
      </c>
      <c r="D2085" t="s">
        <v>7379</v>
      </c>
    </row>
    <row r="2086" spans="1:4">
      <c r="A2086" t="s">
        <v>4144</v>
      </c>
      <c r="B2086" s="9">
        <v>2610.75</v>
      </c>
      <c r="C2086">
        <v>117583</v>
      </c>
      <c r="D2086" t="s">
        <v>7991</v>
      </c>
    </row>
    <row r="2087" spans="1:4">
      <c r="A2087" t="s">
        <v>1260</v>
      </c>
      <c r="B2087" s="9">
        <v>956.46</v>
      </c>
      <c r="C2087">
        <v>713180</v>
      </c>
      <c r="D2087" t="s">
        <v>7353</v>
      </c>
    </row>
    <row r="2088" spans="1:4">
      <c r="A2088" t="s">
        <v>1261</v>
      </c>
      <c r="B2088" s="9">
        <v>873.37</v>
      </c>
      <c r="C2088">
        <v>718009</v>
      </c>
      <c r="D2088" t="s">
        <v>7236</v>
      </c>
    </row>
    <row r="2089" spans="1:4">
      <c r="A2089" t="s">
        <v>1262</v>
      </c>
      <c r="B2089" s="9">
        <v>46.5</v>
      </c>
      <c r="C2089">
        <v>711901</v>
      </c>
      <c r="D2089" t="s">
        <v>7256</v>
      </c>
    </row>
    <row r="2090" spans="1:4">
      <c r="A2090" t="s">
        <v>4145</v>
      </c>
      <c r="B2090" s="9">
        <v>648.82000000000005</v>
      </c>
      <c r="C2090">
        <v>723080</v>
      </c>
      <c r="D2090" t="s">
        <v>7137</v>
      </c>
    </row>
    <row r="2091" spans="1:4">
      <c r="A2091" t="s">
        <v>4146</v>
      </c>
      <c r="B2091" s="9">
        <v>1156.95</v>
      </c>
      <c r="C2091">
        <v>712804</v>
      </c>
      <c r="D2091" t="s">
        <v>7135</v>
      </c>
    </row>
    <row r="2092" spans="1:4">
      <c r="A2092" t="s">
        <v>1263</v>
      </c>
      <c r="B2092" s="9">
        <v>1519.93</v>
      </c>
      <c r="C2092">
        <v>92661</v>
      </c>
      <c r="D2092" t="s">
        <v>7273</v>
      </c>
    </row>
    <row r="2093" spans="1:4">
      <c r="A2093" t="s">
        <v>1264</v>
      </c>
      <c r="B2093" s="9">
        <v>2089.38</v>
      </c>
      <c r="C2093">
        <v>720582</v>
      </c>
      <c r="D2093" t="s">
        <v>7687</v>
      </c>
    </row>
    <row r="2094" spans="1:4">
      <c r="A2094" t="s">
        <v>4147</v>
      </c>
      <c r="B2094" s="9">
        <v>1950.99</v>
      </c>
      <c r="C2094">
        <v>722978</v>
      </c>
      <c r="D2094" t="s">
        <v>8453</v>
      </c>
    </row>
    <row r="2095" spans="1:4">
      <c r="A2095" t="s">
        <v>1265</v>
      </c>
      <c r="B2095" s="9">
        <v>1519.32</v>
      </c>
      <c r="C2095">
        <v>718622</v>
      </c>
      <c r="D2095" t="s">
        <v>7273</v>
      </c>
    </row>
    <row r="2096" spans="1:4">
      <c r="A2096" t="s">
        <v>1266</v>
      </c>
      <c r="B2096" s="9">
        <v>2205.2800000000002</v>
      </c>
      <c r="C2096">
        <v>702006</v>
      </c>
      <c r="D2096" t="s">
        <v>7585</v>
      </c>
    </row>
    <row r="2097" spans="1:4">
      <c r="A2097" t="s">
        <v>1267</v>
      </c>
      <c r="B2097" s="9">
        <v>1950.19</v>
      </c>
      <c r="C2097">
        <v>102977</v>
      </c>
      <c r="D2097" t="s">
        <v>7198</v>
      </c>
    </row>
    <row r="2098" spans="1:4">
      <c r="A2098" t="s">
        <v>1268</v>
      </c>
      <c r="B2098" s="9">
        <v>3246.17</v>
      </c>
      <c r="C2098">
        <v>711268</v>
      </c>
      <c r="D2098" t="s">
        <v>7337</v>
      </c>
    </row>
    <row r="2099" spans="1:4">
      <c r="A2099" t="s">
        <v>4148</v>
      </c>
      <c r="B2099" s="9">
        <v>1119.27</v>
      </c>
      <c r="C2099">
        <v>708490</v>
      </c>
      <c r="D2099" t="s">
        <v>7993</v>
      </c>
    </row>
    <row r="2100" spans="1:4">
      <c r="A2100" t="s">
        <v>1269</v>
      </c>
      <c r="B2100" s="9">
        <v>3347.44</v>
      </c>
      <c r="C2100">
        <v>50558</v>
      </c>
      <c r="D2100" t="s">
        <v>7161</v>
      </c>
    </row>
    <row r="2101" spans="1:4">
      <c r="A2101" t="s">
        <v>9771</v>
      </c>
      <c r="B2101" s="9">
        <v>1985.17</v>
      </c>
      <c r="C2101">
        <v>91329</v>
      </c>
      <c r="D2101" t="s">
        <v>7180</v>
      </c>
    </row>
    <row r="2102" spans="1:4">
      <c r="A2102" t="s">
        <v>4149</v>
      </c>
      <c r="B2102" s="9">
        <v>605.51</v>
      </c>
      <c r="C2102">
        <v>50113</v>
      </c>
      <c r="D2102" t="s">
        <v>7250</v>
      </c>
    </row>
    <row r="2103" spans="1:4">
      <c r="A2103" t="s">
        <v>4150</v>
      </c>
      <c r="B2103" s="9">
        <v>648.16</v>
      </c>
      <c r="C2103">
        <v>713443</v>
      </c>
      <c r="D2103" t="s">
        <v>7995</v>
      </c>
    </row>
    <row r="2104" spans="1:4">
      <c r="A2104" t="s">
        <v>1270</v>
      </c>
      <c r="B2104" s="9">
        <v>1950.2</v>
      </c>
      <c r="C2104">
        <v>87041</v>
      </c>
      <c r="D2104" t="s">
        <v>7586</v>
      </c>
    </row>
    <row r="2105" spans="1:4">
      <c r="A2105" t="s">
        <v>1271</v>
      </c>
      <c r="B2105" s="9">
        <v>1971.09</v>
      </c>
      <c r="C2105">
        <v>701024</v>
      </c>
      <c r="D2105" t="s">
        <v>7574</v>
      </c>
    </row>
    <row r="2106" spans="1:4">
      <c r="A2106" t="s">
        <v>1272</v>
      </c>
      <c r="B2106" s="9">
        <v>1961.22</v>
      </c>
      <c r="C2106">
        <v>12818</v>
      </c>
      <c r="D2106" t="s">
        <v>7615</v>
      </c>
    </row>
    <row r="2107" spans="1:4">
      <c r="A2107" t="s">
        <v>1273</v>
      </c>
      <c r="B2107" s="9">
        <v>2654.04</v>
      </c>
      <c r="C2107">
        <v>92599</v>
      </c>
      <c r="D2107" t="s">
        <v>7459</v>
      </c>
    </row>
    <row r="2108" spans="1:4">
      <c r="A2108" t="s">
        <v>1274</v>
      </c>
      <c r="B2108" s="9">
        <v>2691.56</v>
      </c>
      <c r="C2108">
        <v>93461</v>
      </c>
      <c r="D2108" t="s">
        <v>7236</v>
      </c>
    </row>
    <row r="2109" spans="1:4">
      <c r="A2109" t="s">
        <v>1275</v>
      </c>
      <c r="B2109" s="9">
        <v>746.89</v>
      </c>
      <c r="C2109">
        <v>720041</v>
      </c>
      <c r="D2109" t="s">
        <v>7245</v>
      </c>
    </row>
    <row r="2110" spans="1:4">
      <c r="A2110" t="s">
        <v>1276</v>
      </c>
      <c r="B2110" s="9">
        <v>2809.92</v>
      </c>
      <c r="C2110">
        <v>712533</v>
      </c>
      <c r="D2110" t="s">
        <v>7354</v>
      </c>
    </row>
    <row r="2111" spans="1:4">
      <c r="A2111" t="s">
        <v>4151</v>
      </c>
      <c r="B2111" s="9">
        <v>1020.81</v>
      </c>
      <c r="C2111">
        <v>722900</v>
      </c>
      <c r="D2111" t="s">
        <v>7760</v>
      </c>
    </row>
    <row r="2112" spans="1:4">
      <c r="A2112" t="s">
        <v>4152</v>
      </c>
      <c r="B2112" s="9">
        <v>614.74</v>
      </c>
      <c r="C2112">
        <v>720052</v>
      </c>
      <c r="D2112" t="s">
        <v>7121</v>
      </c>
    </row>
    <row r="2113" spans="1:4">
      <c r="A2113" t="s">
        <v>4153</v>
      </c>
      <c r="B2113" s="9">
        <v>614.74</v>
      </c>
      <c r="C2113">
        <v>716983</v>
      </c>
      <c r="D2113" t="s">
        <v>7121</v>
      </c>
    </row>
    <row r="2114" spans="1:4">
      <c r="A2114" t="s">
        <v>4154</v>
      </c>
      <c r="B2114" s="9">
        <v>614.74</v>
      </c>
      <c r="C2114">
        <v>722641</v>
      </c>
      <c r="D2114" t="s">
        <v>7121</v>
      </c>
    </row>
    <row r="2115" spans="1:4">
      <c r="A2115" t="s">
        <v>4155</v>
      </c>
      <c r="B2115" s="9">
        <v>2852.04</v>
      </c>
      <c r="C2115">
        <v>91491</v>
      </c>
      <c r="D2115" t="s">
        <v>7487</v>
      </c>
    </row>
    <row r="2116" spans="1:4">
      <c r="A2116" t="s">
        <v>1277</v>
      </c>
      <c r="B2116" s="9">
        <v>956.33</v>
      </c>
      <c r="C2116">
        <v>700528</v>
      </c>
      <c r="D2116" t="s">
        <v>7999</v>
      </c>
    </row>
    <row r="2117" spans="1:4">
      <c r="A2117" t="s">
        <v>4156</v>
      </c>
      <c r="B2117" s="9">
        <v>3166.18</v>
      </c>
      <c r="C2117">
        <v>200372</v>
      </c>
      <c r="D2117" t="s">
        <v>7360</v>
      </c>
    </row>
    <row r="2118" spans="1:4">
      <c r="A2118" t="s">
        <v>4157</v>
      </c>
      <c r="B2118" s="9">
        <v>1985.17</v>
      </c>
      <c r="C2118">
        <v>116242</v>
      </c>
      <c r="D2118" t="s">
        <v>7383</v>
      </c>
    </row>
    <row r="2119" spans="1:4">
      <c r="A2119" t="s">
        <v>1278</v>
      </c>
      <c r="B2119" s="9">
        <v>3347.56</v>
      </c>
      <c r="C2119">
        <v>22562</v>
      </c>
      <c r="D2119" t="s">
        <v>7719</v>
      </c>
    </row>
    <row r="2120" spans="1:4">
      <c r="A2120" t="s">
        <v>4158</v>
      </c>
      <c r="B2120" s="9">
        <v>2852.04</v>
      </c>
      <c r="C2120">
        <v>200377</v>
      </c>
      <c r="D2120" t="s">
        <v>7581</v>
      </c>
    </row>
    <row r="2121" spans="1:4">
      <c r="A2121" t="s">
        <v>1279</v>
      </c>
      <c r="B2121" s="9">
        <v>746.79</v>
      </c>
      <c r="C2121">
        <v>76039</v>
      </c>
      <c r="D2121" t="s">
        <v>7198</v>
      </c>
    </row>
    <row r="2122" spans="1:4">
      <c r="A2122" t="s">
        <v>4159</v>
      </c>
      <c r="B2122" s="9">
        <v>2905.15</v>
      </c>
      <c r="C2122">
        <v>118564</v>
      </c>
      <c r="D2122" t="s">
        <v>7173</v>
      </c>
    </row>
    <row r="2123" spans="1:4">
      <c r="A2123" t="s">
        <v>4160</v>
      </c>
      <c r="B2123" s="9">
        <v>648.15</v>
      </c>
      <c r="C2123">
        <v>250251</v>
      </c>
      <c r="D2123" t="s">
        <v>7156</v>
      </c>
    </row>
    <row r="2124" spans="1:4">
      <c r="A2124" t="s">
        <v>4161</v>
      </c>
      <c r="B2124" s="9">
        <v>1985.17</v>
      </c>
      <c r="C2124">
        <v>200370</v>
      </c>
      <c r="D2124" t="s">
        <v>7383</v>
      </c>
    </row>
    <row r="2125" spans="1:4">
      <c r="A2125" t="s">
        <v>4162</v>
      </c>
      <c r="B2125" s="9">
        <v>648.15</v>
      </c>
      <c r="C2125">
        <v>53933</v>
      </c>
      <c r="D2125" t="s">
        <v>7156</v>
      </c>
    </row>
    <row r="2126" spans="1:4">
      <c r="A2126" t="s">
        <v>1280</v>
      </c>
      <c r="B2126" s="9">
        <v>3389.5</v>
      </c>
      <c r="C2126">
        <v>86115</v>
      </c>
      <c r="D2126" t="s">
        <v>7392</v>
      </c>
    </row>
    <row r="2127" spans="1:4">
      <c r="A2127" t="s">
        <v>1281</v>
      </c>
      <c r="B2127" s="9">
        <v>449.02</v>
      </c>
      <c r="C2127">
        <v>36052</v>
      </c>
      <c r="D2127" t="s">
        <v>7574</v>
      </c>
    </row>
    <row r="2128" spans="1:4">
      <c r="A2128" t="s">
        <v>4163</v>
      </c>
      <c r="B2128" s="9">
        <v>3166.89</v>
      </c>
      <c r="C2128">
        <v>722648</v>
      </c>
      <c r="D2128" t="s">
        <v>7198</v>
      </c>
    </row>
    <row r="2129" spans="1:4">
      <c r="A2129" t="s">
        <v>4164</v>
      </c>
      <c r="B2129" s="9">
        <v>648.15</v>
      </c>
      <c r="C2129">
        <v>250078</v>
      </c>
      <c r="D2129" t="s">
        <v>7156</v>
      </c>
    </row>
    <row r="2130" spans="1:4">
      <c r="A2130" t="s">
        <v>4165</v>
      </c>
      <c r="B2130" s="9">
        <v>1885.55</v>
      </c>
      <c r="C2130">
        <v>200064</v>
      </c>
      <c r="D2130" t="s">
        <v>7379</v>
      </c>
    </row>
    <row r="2131" spans="1:4">
      <c r="A2131" t="s">
        <v>1282</v>
      </c>
      <c r="B2131" s="9">
        <v>736.5</v>
      </c>
      <c r="C2131">
        <v>720612</v>
      </c>
      <c r="D2131" t="s">
        <v>7225</v>
      </c>
    </row>
    <row r="2132" spans="1:4">
      <c r="A2132" t="s">
        <v>4166</v>
      </c>
      <c r="B2132" s="9">
        <v>3166.18</v>
      </c>
      <c r="C2132">
        <v>200226</v>
      </c>
      <c r="D2132" t="s">
        <v>7229</v>
      </c>
    </row>
    <row r="2133" spans="1:4">
      <c r="A2133" t="s">
        <v>1283</v>
      </c>
      <c r="B2133" s="9">
        <v>3347.19</v>
      </c>
      <c r="C2133">
        <v>715057</v>
      </c>
      <c r="D2133" t="s">
        <v>7335</v>
      </c>
    </row>
    <row r="2134" spans="1:4">
      <c r="A2134" t="s">
        <v>4167</v>
      </c>
      <c r="B2134" s="9">
        <v>3179</v>
      </c>
      <c r="C2134">
        <v>718075</v>
      </c>
      <c r="D2134" t="s">
        <v>7676</v>
      </c>
    </row>
    <row r="2135" spans="1:4">
      <c r="A2135" t="s">
        <v>1284</v>
      </c>
      <c r="B2135" s="9">
        <v>2598.89</v>
      </c>
      <c r="C2135">
        <v>705817</v>
      </c>
      <c r="D2135" t="s">
        <v>7535</v>
      </c>
    </row>
    <row r="2136" spans="1:4">
      <c r="A2136" t="s">
        <v>1285</v>
      </c>
      <c r="B2136" s="9">
        <v>1119.17</v>
      </c>
      <c r="C2136">
        <v>36164</v>
      </c>
      <c r="D2136" t="s">
        <v>7337</v>
      </c>
    </row>
    <row r="2137" spans="1:4">
      <c r="A2137" t="s">
        <v>1286</v>
      </c>
      <c r="B2137" s="9">
        <v>1334.38</v>
      </c>
      <c r="C2137">
        <v>92344</v>
      </c>
      <c r="D2137" t="s">
        <v>7561</v>
      </c>
    </row>
    <row r="2138" spans="1:4">
      <c r="A2138" t="s">
        <v>4168</v>
      </c>
      <c r="B2138" s="9">
        <v>3166.18</v>
      </c>
      <c r="C2138">
        <v>119186</v>
      </c>
      <c r="D2138" t="s">
        <v>7376</v>
      </c>
    </row>
    <row r="2139" spans="1:4">
      <c r="A2139" t="s">
        <v>1287</v>
      </c>
      <c r="B2139" s="9">
        <v>95.91</v>
      </c>
      <c r="C2139">
        <v>22567</v>
      </c>
      <c r="D2139" t="s">
        <v>7169</v>
      </c>
    </row>
    <row r="2140" spans="1:4">
      <c r="A2140" t="s">
        <v>4169</v>
      </c>
      <c r="B2140" s="9">
        <v>2852.04</v>
      </c>
      <c r="C2140">
        <v>117943</v>
      </c>
      <c r="D2140" t="s">
        <v>7379</v>
      </c>
    </row>
    <row r="2141" spans="1:4">
      <c r="A2141" t="s">
        <v>1288</v>
      </c>
      <c r="B2141" s="9">
        <v>1950.27</v>
      </c>
      <c r="C2141">
        <v>719281</v>
      </c>
      <c r="D2141" t="s">
        <v>7200</v>
      </c>
    </row>
    <row r="2142" spans="1:4">
      <c r="A2142" t="s">
        <v>4170</v>
      </c>
      <c r="B2142" s="9">
        <v>1950.95</v>
      </c>
      <c r="C2142">
        <v>91904</v>
      </c>
      <c r="D2142" t="s">
        <v>7583</v>
      </c>
    </row>
    <row r="2143" spans="1:4">
      <c r="A2143" t="s">
        <v>4171</v>
      </c>
      <c r="B2143" s="9">
        <v>2852.04</v>
      </c>
      <c r="C2143">
        <v>40003</v>
      </c>
      <c r="D2143" t="s">
        <v>7379</v>
      </c>
    </row>
    <row r="2144" spans="1:4">
      <c r="A2144" t="s">
        <v>1289</v>
      </c>
      <c r="B2144" s="9">
        <v>377.66</v>
      </c>
      <c r="C2144">
        <v>706206</v>
      </c>
      <c r="D2144" t="s">
        <v>9339</v>
      </c>
    </row>
    <row r="2145" spans="1:4">
      <c r="A2145" t="s">
        <v>4172</v>
      </c>
      <c r="B2145" s="9">
        <v>605.51</v>
      </c>
      <c r="C2145">
        <v>117204</v>
      </c>
      <c r="D2145" t="s">
        <v>7250</v>
      </c>
    </row>
    <row r="2146" spans="1:4">
      <c r="A2146" t="s">
        <v>4173</v>
      </c>
      <c r="B2146" s="9">
        <v>2905.45</v>
      </c>
      <c r="C2146">
        <v>91267</v>
      </c>
      <c r="D2146" t="s">
        <v>7389</v>
      </c>
    </row>
    <row r="2147" spans="1:4">
      <c r="A2147" t="s">
        <v>1290</v>
      </c>
      <c r="B2147" s="9">
        <v>2205.59</v>
      </c>
      <c r="C2147">
        <v>701883</v>
      </c>
      <c r="D2147" t="s">
        <v>7265</v>
      </c>
    </row>
    <row r="2148" spans="1:4">
      <c r="A2148" t="s">
        <v>1291</v>
      </c>
      <c r="B2148" s="9">
        <v>1519.21</v>
      </c>
      <c r="C2148">
        <v>717615</v>
      </c>
      <c r="D2148" t="s">
        <v>7301</v>
      </c>
    </row>
    <row r="2149" spans="1:4">
      <c r="A2149" t="s">
        <v>1292</v>
      </c>
      <c r="B2149" s="9">
        <v>2897.63</v>
      </c>
      <c r="C2149">
        <v>87114</v>
      </c>
      <c r="D2149" t="s">
        <v>8006</v>
      </c>
    </row>
    <row r="2150" spans="1:4">
      <c r="A2150" t="s">
        <v>1293</v>
      </c>
      <c r="B2150" s="9">
        <v>2089.09</v>
      </c>
      <c r="C2150">
        <v>708579</v>
      </c>
      <c r="D2150" t="s">
        <v>7130</v>
      </c>
    </row>
    <row r="2151" spans="1:4">
      <c r="A2151" t="s">
        <v>4174</v>
      </c>
      <c r="B2151" s="9">
        <v>1993</v>
      </c>
      <c r="C2151">
        <v>722712</v>
      </c>
      <c r="D2151" t="s">
        <v>8770</v>
      </c>
    </row>
    <row r="2152" spans="1:4">
      <c r="A2152" t="s">
        <v>1294</v>
      </c>
      <c r="B2152" s="9">
        <v>46.03</v>
      </c>
      <c r="C2152">
        <v>721448</v>
      </c>
      <c r="D2152" t="s">
        <v>7697</v>
      </c>
    </row>
    <row r="2153" spans="1:4">
      <c r="A2153" t="s">
        <v>1295</v>
      </c>
      <c r="B2153" s="9">
        <v>1148.3800000000001</v>
      </c>
      <c r="C2153">
        <v>719707</v>
      </c>
      <c r="D2153" t="s">
        <v>7697</v>
      </c>
    </row>
    <row r="2154" spans="1:4">
      <c r="A2154" t="s">
        <v>1296</v>
      </c>
      <c r="B2154" s="9">
        <v>449.1</v>
      </c>
      <c r="C2154">
        <v>714407</v>
      </c>
      <c r="D2154" t="s">
        <v>7224</v>
      </c>
    </row>
    <row r="2155" spans="1:4">
      <c r="A2155" t="s">
        <v>1297</v>
      </c>
      <c r="B2155" s="9">
        <v>797.53</v>
      </c>
      <c r="C2155">
        <v>718215</v>
      </c>
      <c r="D2155" t="s">
        <v>7271</v>
      </c>
    </row>
    <row r="2156" spans="1:4">
      <c r="A2156" t="s">
        <v>1298</v>
      </c>
      <c r="B2156" s="9">
        <v>1561.51</v>
      </c>
      <c r="C2156">
        <v>712157</v>
      </c>
      <c r="D2156" t="s">
        <v>7130</v>
      </c>
    </row>
    <row r="2157" spans="1:4">
      <c r="A2157" t="s">
        <v>1299</v>
      </c>
      <c r="B2157" s="9">
        <v>95.32</v>
      </c>
      <c r="C2157">
        <v>25551</v>
      </c>
      <c r="D2157" t="s">
        <v>7355</v>
      </c>
    </row>
    <row r="2158" spans="1:4">
      <c r="A2158" t="s">
        <v>1300</v>
      </c>
      <c r="B2158" s="9">
        <v>2531.9499999999998</v>
      </c>
      <c r="C2158">
        <v>21248</v>
      </c>
      <c r="D2158" t="s">
        <v>7245</v>
      </c>
    </row>
    <row r="2159" spans="1:4">
      <c r="A2159" t="s">
        <v>1301</v>
      </c>
      <c r="B2159" s="9">
        <v>975.65</v>
      </c>
      <c r="C2159">
        <v>715911</v>
      </c>
      <c r="D2159" t="s">
        <v>7271</v>
      </c>
    </row>
    <row r="2160" spans="1:4">
      <c r="A2160" t="s">
        <v>4175</v>
      </c>
      <c r="B2160" s="9">
        <v>2205.5</v>
      </c>
      <c r="C2160">
        <v>722994</v>
      </c>
      <c r="D2160" t="s">
        <v>7130</v>
      </c>
    </row>
    <row r="2161" spans="1:4">
      <c r="A2161" t="s">
        <v>4176</v>
      </c>
      <c r="B2161" s="9">
        <v>2905.15</v>
      </c>
      <c r="C2161">
        <v>118243</v>
      </c>
      <c r="D2161" t="s">
        <v>7260</v>
      </c>
    </row>
    <row r="2162" spans="1:4">
      <c r="A2162" t="s">
        <v>4177</v>
      </c>
      <c r="B2162" s="9">
        <v>1950.95</v>
      </c>
      <c r="C2162">
        <v>91396</v>
      </c>
      <c r="D2162" t="s">
        <v>7562</v>
      </c>
    </row>
    <row r="2163" spans="1:4">
      <c r="A2163" t="s">
        <v>4178</v>
      </c>
      <c r="B2163" s="9">
        <v>2905.15</v>
      </c>
      <c r="C2163">
        <v>200003</v>
      </c>
      <c r="D2163" t="s">
        <v>7260</v>
      </c>
    </row>
    <row r="2164" spans="1:4">
      <c r="A2164" t="s">
        <v>4179</v>
      </c>
      <c r="B2164" s="9">
        <v>449.59</v>
      </c>
      <c r="C2164">
        <v>722222</v>
      </c>
      <c r="D2164" t="s">
        <v>7483</v>
      </c>
    </row>
    <row r="2165" spans="1:4">
      <c r="A2165" t="s">
        <v>1302</v>
      </c>
      <c r="B2165" s="9">
        <v>605.58000000000004</v>
      </c>
      <c r="C2165">
        <v>715397</v>
      </c>
      <c r="D2165" t="s">
        <v>7553</v>
      </c>
    </row>
    <row r="2166" spans="1:4">
      <c r="A2166" t="s">
        <v>1303</v>
      </c>
      <c r="B2166" s="9">
        <v>1020.95</v>
      </c>
      <c r="C2166">
        <v>103157</v>
      </c>
      <c r="D2166" t="s">
        <v>7354</v>
      </c>
    </row>
    <row r="2167" spans="1:4">
      <c r="A2167" t="s">
        <v>1304</v>
      </c>
      <c r="B2167" s="9">
        <v>1985.96</v>
      </c>
      <c r="C2167">
        <v>708588</v>
      </c>
      <c r="D2167" t="s">
        <v>7197</v>
      </c>
    </row>
    <row r="2168" spans="1:4">
      <c r="A2168" t="s">
        <v>4180</v>
      </c>
      <c r="B2168" s="9">
        <v>2089.2800000000002</v>
      </c>
      <c r="C2168">
        <v>200020</v>
      </c>
      <c r="D2168" t="s">
        <v>7389</v>
      </c>
    </row>
    <row r="2169" spans="1:4">
      <c r="A2169" t="s">
        <v>4181</v>
      </c>
      <c r="B2169" s="9">
        <v>1985.17</v>
      </c>
      <c r="C2169">
        <v>118048</v>
      </c>
      <c r="D2169" t="s">
        <v>7389</v>
      </c>
    </row>
    <row r="2170" spans="1:4">
      <c r="A2170" t="s">
        <v>4182</v>
      </c>
      <c r="B2170" s="9">
        <v>1950.95</v>
      </c>
      <c r="C2170">
        <v>50024</v>
      </c>
      <c r="D2170" t="s">
        <v>7583</v>
      </c>
    </row>
    <row r="2171" spans="1:4">
      <c r="A2171" t="s">
        <v>4183</v>
      </c>
      <c r="B2171" s="9">
        <v>614.75</v>
      </c>
      <c r="C2171">
        <v>70714</v>
      </c>
      <c r="D2171" t="s">
        <v>7887</v>
      </c>
    </row>
    <row r="2172" spans="1:4">
      <c r="A2172" t="s">
        <v>4184</v>
      </c>
      <c r="B2172" s="9">
        <v>1985.17</v>
      </c>
      <c r="C2172">
        <v>55005</v>
      </c>
      <c r="D2172" t="s">
        <v>7252</v>
      </c>
    </row>
    <row r="2173" spans="1:4">
      <c r="A2173" t="s">
        <v>4185</v>
      </c>
      <c r="B2173" s="9">
        <v>605.51</v>
      </c>
      <c r="C2173">
        <v>116201</v>
      </c>
      <c r="D2173" t="s">
        <v>7173</v>
      </c>
    </row>
    <row r="2174" spans="1:4">
      <c r="A2174" t="s">
        <v>4186</v>
      </c>
      <c r="B2174" s="9">
        <v>1985.17</v>
      </c>
      <c r="C2174">
        <v>91942</v>
      </c>
      <c r="D2174" t="s">
        <v>7180</v>
      </c>
    </row>
    <row r="2175" spans="1:4">
      <c r="A2175" t="s">
        <v>4187</v>
      </c>
      <c r="B2175" s="9">
        <v>648.15</v>
      </c>
      <c r="C2175">
        <v>200207</v>
      </c>
      <c r="D2175" t="s">
        <v>7876</v>
      </c>
    </row>
    <row r="2176" spans="1:4">
      <c r="A2176" t="s">
        <v>1305</v>
      </c>
      <c r="B2176" s="9">
        <v>2976.84</v>
      </c>
      <c r="C2176">
        <v>33051</v>
      </c>
      <c r="D2176" t="s">
        <v>7243</v>
      </c>
    </row>
    <row r="2177" spans="1:4">
      <c r="A2177" t="s">
        <v>1306</v>
      </c>
      <c r="B2177" s="9">
        <v>1532</v>
      </c>
      <c r="C2177">
        <v>40325</v>
      </c>
      <c r="D2177" t="s">
        <v>7392</v>
      </c>
    </row>
    <row r="2178" spans="1:4">
      <c r="A2178" t="s">
        <v>4188</v>
      </c>
      <c r="B2178" s="9">
        <v>3179</v>
      </c>
      <c r="C2178">
        <v>722818</v>
      </c>
      <c r="D2178" t="s">
        <v>7676</v>
      </c>
    </row>
    <row r="2179" spans="1:4">
      <c r="A2179" t="s">
        <v>1307</v>
      </c>
      <c r="B2179" s="9">
        <v>2008.09</v>
      </c>
      <c r="C2179">
        <v>22630</v>
      </c>
      <c r="D2179" t="s">
        <v>7192</v>
      </c>
    </row>
    <row r="2180" spans="1:4">
      <c r="A2180" t="s">
        <v>4189</v>
      </c>
      <c r="B2180" s="9">
        <v>614.4</v>
      </c>
      <c r="C2180">
        <v>708066</v>
      </c>
      <c r="D2180" t="s">
        <v>7307</v>
      </c>
    </row>
    <row r="2181" spans="1:4">
      <c r="A2181" t="s">
        <v>1308</v>
      </c>
      <c r="B2181" s="9">
        <v>1322.06</v>
      </c>
      <c r="C2181">
        <v>717555</v>
      </c>
      <c r="D2181" t="s">
        <v>7412</v>
      </c>
    </row>
    <row r="2182" spans="1:4">
      <c r="A2182" t="s">
        <v>1309</v>
      </c>
      <c r="B2182" s="9">
        <v>635.79999999999995</v>
      </c>
      <c r="C2182">
        <v>88764</v>
      </c>
      <c r="D2182" t="s">
        <v>7189</v>
      </c>
    </row>
    <row r="2183" spans="1:4">
      <c r="A2183" t="s">
        <v>1310</v>
      </c>
      <c r="B2183" s="9">
        <v>2809.79</v>
      </c>
      <c r="C2183">
        <v>85624</v>
      </c>
      <c r="D2183" t="s">
        <v>7189</v>
      </c>
    </row>
    <row r="2184" spans="1:4">
      <c r="A2184" t="s">
        <v>1311</v>
      </c>
      <c r="B2184" s="9">
        <v>3141</v>
      </c>
      <c r="C2184">
        <v>709862</v>
      </c>
      <c r="D2184" t="s">
        <v>7169</v>
      </c>
    </row>
    <row r="2185" spans="1:4">
      <c r="A2185" t="s">
        <v>1312</v>
      </c>
      <c r="B2185" s="9">
        <v>644.36</v>
      </c>
      <c r="C2185">
        <v>718434</v>
      </c>
      <c r="D2185" t="s">
        <v>7339</v>
      </c>
    </row>
    <row r="2186" spans="1:4">
      <c r="A2186" t="s">
        <v>1313</v>
      </c>
      <c r="B2186" s="9">
        <v>377.79</v>
      </c>
      <c r="C2186">
        <v>718494</v>
      </c>
      <c r="D2186" t="s">
        <v>7198</v>
      </c>
    </row>
    <row r="2187" spans="1:4">
      <c r="A2187" t="s">
        <v>1314</v>
      </c>
      <c r="B2187" s="9">
        <v>2372.6999999999998</v>
      </c>
      <c r="C2187">
        <v>721189</v>
      </c>
      <c r="D2187" t="s">
        <v>7388</v>
      </c>
    </row>
    <row r="2188" spans="1:4">
      <c r="A2188" t="s">
        <v>1315</v>
      </c>
      <c r="B2188" s="9">
        <v>1519.44</v>
      </c>
      <c r="C2188">
        <v>717230</v>
      </c>
      <c r="D2188" t="s">
        <v>7273</v>
      </c>
    </row>
    <row r="2189" spans="1:4">
      <c r="A2189" t="s">
        <v>1316</v>
      </c>
      <c r="B2189" s="9">
        <v>86</v>
      </c>
      <c r="C2189">
        <v>702008</v>
      </c>
      <c r="D2189" t="s">
        <v>8014</v>
      </c>
    </row>
    <row r="2190" spans="1:4">
      <c r="A2190" t="s">
        <v>1317</v>
      </c>
      <c r="B2190" s="9">
        <v>975.74</v>
      </c>
      <c r="C2190">
        <v>717136</v>
      </c>
      <c r="D2190" t="s">
        <v>7333</v>
      </c>
    </row>
    <row r="2191" spans="1:4">
      <c r="A2191" t="s">
        <v>1318</v>
      </c>
      <c r="B2191" s="9">
        <v>449.51</v>
      </c>
      <c r="C2191">
        <v>709812</v>
      </c>
      <c r="D2191" t="s">
        <v>7236</v>
      </c>
    </row>
    <row r="2192" spans="1:4">
      <c r="A2192" t="s">
        <v>1319</v>
      </c>
      <c r="B2192" s="9">
        <v>98</v>
      </c>
      <c r="C2192">
        <v>718849</v>
      </c>
      <c r="D2192" t="s">
        <v>7353</v>
      </c>
    </row>
    <row r="2193" spans="1:4">
      <c r="A2193" t="s">
        <v>1320</v>
      </c>
      <c r="B2193" s="9">
        <v>2897.1</v>
      </c>
      <c r="C2193">
        <v>92444</v>
      </c>
      <c r="D2193" t="s">
        <v>7165</v>
      </c>
    </row>
    <row r="2194" spans="1:4">
      <c r="A2194" t="s">
        <v>4191</v>
      </c>
      <c r="B2194" s="9">
        <v>648.15</v>
      </c>
      <c r="C2194">
        <v>72929</v>
      </c>
      <c r="D2194" t="s">
        <v>7156</v>
      </c>
    </row>
    <row r="2195" spans="1:4">
      <c r="A2195" t="s">
        <v>1321</v>
      </c>
      <c r="B2195" s="9">
        <v>3141.07</v>
      </c>
      <c r="C2195">
        <v>87672</v>
      </c>
      <c r="D2195" t="s">
        <v>7615</v>
      </c>
    </row>
    <row r="2196" spans="1:4">
      <c r="A2196" t="s">
        <v>1322</v>
      </c>
      <c r="B2196" s="9">
        <v>635.25</v>
      </c>
      <c r="C2196">
        <v>18419</v>
      </c>
      <c r="D2196" t="s">
        <v>7272</v>
      </c>
    </row>
    <row r="2197" spans="1:4">
      <c r="A2197" t="s">
        <v>1323</v>
      </c>
      <c r="B2197" s="9">
        <v>1324.1</v>
      </c>
      <c r="C2197">
        <v>24286</v>
      </c>
      <c r="D2197" t="s">
        <v>7161</v>
      </c>
    </row>
    <row r="2198" spans="1:4">
      <c r="A2198" t="s">
        <v>4192</v>
      </c>
      <c r="B2198" s="9">
        <v>1379.78</v>
      </c>
      <c r="C2198">
        <v>721694</v>
      </c>
      <c r="D2198" t="s">
        <v>7298</v>
      </c>
    </row>
    <row r="2199" spans="1:4">
      <c r="A2199" t="s">
        <v>1324</v>
      </c>
      <c r="B2199" s="9">
        <v>86.38</v>
      </c>
      <c r="C2199">
        <v>103566</v>
      </c>
      <c r="D2199" t="s">
        <v>7837</v>
      </c>
    </row>
    <row r="2200" spans="1:4">
      <c r="A2200" t="s">
        <v>4193</v>
      </c>
      <c r="B2200" s="9">
        <v>46.16</v>
      </c>
      <c r="C2200">
        <v>721744</v>
      </c>
      <c r="D2200" t="s">
        <v>7198</v>
      </c>
    </row>
    <row r="2201" spans="1:4">
      <c r="A2201" t="s">
        <v>1325</v>
      </c>
      <c r="B2201" s="9">
        <v>2223.48</v>
      </c>
      <c r="C2201">
        <v>88257</v>
      </c>
      <c r="D2201" t="s">
        <v>7236</v>
      </c>
    </row>
    <row r="2202" spans="1:4">
      <c r="A2202" t="s">
        <v>4194</v>
      </c>
      <c r="B2202" s="9">
        <v>2852.04</v>
      </c>
      <c r="C2202">
        <v>200231</v>
      </c>
      <c r="D2202" t="s">
        <v>8112</v>
      </c>
    </row>
    <row r="2203" spans="1:4">
      <c r="A2203" t="s">
        <v>4194</v>
      </c>
      <c r="B2203" s="9">
        <v>605</v>
      </c>
      <c r="C2203">
        <v>709815</v>
      </c>
      <c r="D2203" t="s">
        <v>7167</v>
      </c>
    </row>
    <row r="2204" spans="1:4">
      <c r="A2204" t="s">
        <v>1326</v>
      </c>
      <c r="B2204" s="9">
        <v>377.08</v>
      </c>
      <c r="C2204">
        <v>718801</v>
      </c>
      <c r="D2204" t="s">
        <v>7661</v>
      </c>
    </row>
    <row r="2205" spans="1:4">
      <c r="A2205" t="s">
        <v>1327</v>
      </c>
      <c r="B2205" s="9">
        <v>1020.43</v>
      </c>
      <c r="C2205">
        <v>92043</v>
      </c>
      <c r="D2205" t="s">
        <v>7351</v>
      </c>
    </row>
    <row r="2206" spans="1:4">
      <c r="A2206" t="s">
        <v>4195</v>
      </c>
      <c r="B2206" s="9">
        <v>1985.17</v>
      </c>
      <c r="C2206">
        <v>200143</v>
      </c>
      <c r="D2206" t="s">
        <v>7180</v>
      </c>
    </row>
    <row r="2207" spans="1:4">
      <c r="A2207" t="s">
        <v>1328</v>
      </c>
      <c r="B2207" s="9">
        <v>1324.37</v>
      </c>
      <c r="C2207">
        <v>717670</v>
      </c>
      <c r="D2207" t="s">
        <v>7406</v>
      </c>
    </row>
    <row r="2208" spans="1:4">
      <c r="A2208" t="s">
        <v>1329</v>
      </c>
      <c r="B2208" s="9">
        <v>1950.17</v>
      </c>
      <c r="C2208">
        <v>112424</v>
      </c>
      <c r="D2208" t="s">
        <v>7481</v>
      </c>
    </row>
    <row r="2209" spans="1:4">
      <c r="A2209" t="s">
        <v>1330</v>
      </c>
      <c r="B2209" s="9">
        <v>736.61</v>
      </c>
      <c r="C2209">
        <v>706400</v>
      </c>
      <c r="D2209" t="s">
        <v>7628</v>
      </c>
    </row>
    <row r="2210" spans="1:4">
      <c r="A2210" t="s">
        <v>1331</v>
      </c>
      <c r="B2210" s="9">
        <v>2089.06</v>
      </c>
      <c r="C2210">
        <v>708696</v>
      </c>
      <c r="D2210" t="s">
        <v>7280</v>
      </c>
    </row>
    <row r="2211" spans="1:4">
      <c r="A2211" t="s">
        <v>4196</v>
      </c>
      <c r="B2211" s="9">
        <v>605.51</v>
      </c>
      <c r="C2211">
        <v>72007</v>
      </c>
      <c r="D2211" t="s">
        <v>7250</v>
      </c>
    </row>
    <row r="2212" spans="1:4">
      <c r="A2212" t="s">
        <v>1332</v>
      </c>
      <c r="B2212" s="9">
        <v>1561.09</v>
      </c>
      <c r="C2212">
        <v>707338</v>
      </c>
      <c r="D2212" t="s">
        <v>7353</v>
      </c>
    </row>
    <row r="2213" spans="1:4">
      <c r="A2213" t="s">
        <v>1333</v>
      </c>
      <c r="B2213" s="9">
        <v>2912.23</v>
      </c>
      <c r="C2213">
        <v>92297</v>
      </c>
      <c r="D2213" t="s">
        <v>7412</v>
      </c>
    </row>
    <row r="2214" spans="1:4">
      <c r="A2214" t="s">
        <v>1334</v>
      </c>
      <c r="B2214" s="9">
        <v>2223.63</v>
      </c>
      <c r="C2214">
        <v>717114</v>
      </c>
      <c r="D2214" t="s">
        <v>7198</v>
      </c>
    </row>
    <row r="2215" spans="1:4">
      <c r="A2215" t="s">
        <v>1335</v>
      </c>
      <c r="B2215" s="9">
        <v>0</v>
      </c>
      <c r="C2215">
        <v>702009</v>
      </c>
      <c r="D2215" t="s">
        <v>7198</v>
      </c>
    </row>
    <row r="2216" spans="1:4">
      <c r="A2216" t="s">
        <v>4197</v>
      </c>
      <c r="B2216" s="9">
        <v>806.61</v>
      </c>
      <c r="C2216">
        <v>723074</v>
      </c>
      <c r="D2216" t="s">
        <v>7190</v>
      </c>
    </row>
    <row r="2217" spans="1:4">
      <c r="A2217" t="s">
        <v>1336</v>
      </c>
      <c r="B2217" s="9">
        <v>2258.1999999999998</v>
      </c>
      <c r="C2217">
        <v>711800</v>
      </c>
      <c r="D2217" t="s">
        <v>7627</v>
      </c>
    </row>
    <row r="2218" spans="1:4">
      <c r="A2218" t="s">
        <v>4199</v>
      </c>
      <c r="B2218" s="9">
        <v>2905.15</v>
      </c>
      <c r="C2218">
        <v>200213</v>
      </c>
      <c r="D2218" t="s">
        <v>7173</v>
      </c>
    </row>
    <row r="2219" spans="1:4">
      <c r="A2219" t="s">
        <v>1337</v>
      </c>
      <c r="B2219" s="9">
        <v>605.66999999999996</v>
      </c>
      <c r="C2219">
        <v>715319</v>
      </c>
      <c r="D2219" t="s">
        <v>7271</v>
      </c>
    </row>
    <row r="2220" spans="1:4">
      <c r="A2220" t="s">
        <v>1338</v>
      </c>
      <c r="B2220" s="9">
        <v>2610.5</v>
      </c>
      <c r="C2220">
        <v>710933</v>
      </c>
      <c r="D2220" t="s">
        <v>8529</v>
      </c>
    </row>
    <row r="2221" spans="1:4">
      <c r="A2221" t="s">
        <v>4200</v>
      </c>
      <c r="B2221" s="9">
        <v>2852.04</v>
      </c>
      <c r="C2221">
        <v>200258</v>
      </c>
      <c r="D2221" t="s">
        <v>7379</v>
      </c>
    </row>
    <row r="2222" spans="1:4">
      <c r="A2222" t="s">
        <v>1339</v>
      </c>
      <c r="B2222" s="9">
        <v>2089.8200000000002</v>
      </c>
      <c r="C2222">
        <v>712577</v>
      </c>
      <c r="D2222" t="s">
        <v>7342</v>
      </c>
    </row>
    <row r="2223" spans="1:4">
      <c r="A2223" t="s">
        <v>4201</v>
      </c>
      <c r="B2223" s="9">
        <v>3166.18</v>
      </c>
      <c r="C2223">
        <v>200286</v>
      </c>
      <c r="D2223" t="s">
        <v>7376</v>
      </c>
    </row>
    <row r="2224" spans="1:4">
      <c r="A2224" t="s">
        <v>4202</v>
      </c>
      <c r="B2224" s="9">
        <v>2089.2800000000002</v>
      </c>
      <c r="C2224">
        <v>70015</v>
      </c>
      <c r="D2224" t="s">
        <v>7252</v>
      </c>
    </row>
    <row r="2225" spans="1:4">
      <c r="A2225" t="s">
        <v>4203</v>
      </c>
      <c r="B2225" s="9">
        <v>1950.2</v>
      </c>
      <c r="C2225">
        <v>717195</v>
      </c>
      <c r="D2225" t="s">
        <v>8019</v>
      </c>
    </row>
    <row r="2226" spans="1:4">
      <c r="A2226" t="s">
        <v>1340</v>
      </c>
      <c r="B2226" s="9">
        <v>3062.34</v>
      </c>
      <c r="C2226">
        <v>86340</v>
      </c>
      <c r="D2226" t="s">
        <v>8006</v>
      </c>
    </row>
    <row r="2227" spans="1:4">
      <c r="A2227" t="s">
        <v>4204</v>
      </c>
      <c r="B2227" s="9">
        <v>648.15</v>
      </c>
      <c r="C2227">
        <v>51927</v>
      </c>
      <c r="D2227" t="s">
        <v>7156</v>
      </c>
    </row>
    <row r="2228" spans="1:4">
      <c r="A2228" t="s">
        <v>1341</v>
      </c>
      <c r="B2228" s="9">
        <v>2991.89</v>
      </c>
      <c r="C2228">
        <v>706205</v>
      </c>
      <c r="D2228" t="s">
        <v>7934</v>
      </c>
    </row>
    <row r="2229" spans="1:4">
      <c r="A2229" t="s">
        <v>4205</v>
      </c>
      <c r="B2229" s="9">
        <v>2852.04</v>
      </c>
      <c r="C2229">
        <v>91304</v>
      </c>
      <c r="D2229" t="s">
        <v>7548</v>
      </c>
    </row>
    <row r="2230" spans="1:4">
      <c r="A2230" t="s">
        <v>1342</v>
      </c>
      <c r="B2230" s="9">
        <v>377.08</v>
      </c>
      <c r="C2230">
        <v>706692</v>
      </c>
      <c r="D2230" t="s">
        <v>8020</v>
      </c>
    </row>
    <row r="2231" spans="1:4">
      <c r="A2231" t="s">
        <v>1343</v>
      </c>
      <c r="B2231" s="9">
        <v>2089.59</v>
      </c>
      <c r="C2231">
        <v>717253</v>
      </c>
      <c r="D2231" t="s">
        <v>7271</v>
      </c>
    </row>
    <row r="2232" spans="1:4">
      <c r="A2232" t="s">
        <v>1344</v>
      </c>
      <c r="B2232" s="9">
        <v>1519.68</v>
      </c>
      <c r="C2232">
        <v>706613</v>
      </c>
      <c r="D2232" t="s">
        <v>7273</v>
      </c>
    </row>
    <row r="2233" spans="1:4">
      <c r="A2233" t="s">
        <v>1345</v>
      </c>
      <c r="B2233" s="9">
        <v>467</v>
      </c>
      <c r="C2233">
        <v>714340</v>
      </c>
      <c r="D2233" t="s">
        <v>7331</v>
      </c>
    </row>
    <row r="2234" spans="1:4">
      <c r="A2234" t="s">
        <v>1346</v>
      </c>
      <c r="B2234" s="9">
        <v>3213.04</v>
      </c>
      <c r="C2234">
        <v>92367</v>
      </c>
      <c r="D2234" t="s">
        <v>7245</v>
      </c>
    </row>
    <row r="2235" spans="1:4">
      <c r="A2235" t="s">
        <v>1347</v>
      </c>
      <c r="B2235" s="9">
        <v>2691.15</v>
      </c>
      <c r="C2235">
        <v>114167</v>
      </c>
      <c r="D2235" t="s">
        <v>7236</v>
      </c>
    </row>
    <row r="2236" spans="1:4">
      <c r="A2236" t="s">
        <v>1348</v>
      </c>
      <c r="B2236" s="9">
        <v>3166.5</v>
      </c>
      <c r="C2236">
        <v>719593</v>
      </c>
      <c r="D2236" t="s">
        <v>7611</v>
      </c>
    </row>
    <row r="2237" spans="1:4">
      <c r="A2237" t="s">
        <v>4206</v>
      </c>
      <c r="B2237" s="9">
        <v>605.51</v>
      </c>
      <c r="C2237">
        <v>80033</v>
      </c>
      <c r="D2237" t="s">
        <v>7173</v>
      </c>
    </row>
    <row r="2238" spans="1:4">
      <c r="A2238" t="s">
        <v>1349</v>
      </c>
      <c r="B2238" s="9">
        <v>867.94</v>
      </c>
      <c r="C2238">
        <v>34014</v>
      </c>
      <c r="D2238" t="s">
        <v>7392</v>
      </c>
    </row>
    <row r="2239" spans="1:4">
      <c r="A2239" t="s">
        <v>1350</v>
      </c>
      <c r="B2239" s="9">
        <v>975.87</v>
      </c>
      <c r="C2239">
        <v>714831</v>
      </c>
      <c r="D2239" t="s">
        <v>7271</v>
      </c>
    </row>
    <row r="2240" spans="1:4">
      <c r="A2240" t="s">
        <v>1351</v>
      </c>
      <c r="B2240" s="9">
        <v>3213.52</v>
      </c>
      <c r="C2240">
        <v>88516</v>
      </c>
      <c r="D2240" t="s">
        <v>7161</v>
      </c>
    </row>
    <row r="2241" spans="1:4">
      <c r="A2241" t="s">
        <v>1352</v>
      </c>
      <c r="B2241" s="9">
        <v>1148.29</v>
      </c>
      <c r="C2241">
        <v>92124</v>
      </c>
      <c r="D2241" t="s">
        <v>7353</v>
      </c>
    </row>
    <row r="2242" spans="1:4">
      <c r="A2242" t="s">
        <v>1353</v>
      </c>
      <c r="B2242" s="9">
        <v>1006.98</v>
      </c>
      <c r="C2242">
        <v>92986</v>
      </c>
      <c r="D2242" t="s">
        <v>7337</v>
      </c>
    </row>
    <row r="2243" spans="1:4">
      <c r="A2243" t="s">
        <v>1354</v>
      </c>
      <c r="B2243" s="9">
        <v>2897.31</v>
      </c>
      <c r="C2243">
        <v>718850</v>
      </c>
      <c r="D2243" t="s">
        <v>7463</v>
      </c>
    </row>
    <row r="2244" spans="1:4">
      <c r="A2244" t="s">
        <v>1355</v>
      </c>
      <c r="B2244" s="9">
        <v>0</v>
      </c>
      <c r="C2244">
        <v>701813</v>
      </c>
      <c r="D2244" t="s">
        <v>7198</v>
      </c>
    </row>
    <row r="2245" spans="1:4">
      <c r="A2245" t="s">
        <v>4207</v>
      </c>
      <c r="B2245" s="9">
        <v>2852.04</v>
      </c>
      <c r="C2245">
        <v>116844</v>
      </c>
      <c r="D2245" t="s">
        <v>7581</v>
      </c>
    </row>
    <row r="2246" spans="1:4">
      <c r="A2246" t="s">
        <v>4208</v>
      </c>
      <c r="B2246" s="9">
        <v>648.15</v>
      </c>
      <c r="C2246">
        <v>70906</v>
      </c>
      <c r="D2246" t="s">
        <v>7156</v>
      </c>
    </row>
    <row r="2247" spans="1:4">
      <c r="A2247" t="s">
        <v>1356</v>
      </c>
      <c r="B2247" s="9">
        <v>2205.2399999999998</v>
      </c>
      <c r="C2247">
        <v>718290</v>
      </c>
      <c r="D2247" t="s">
        <v>7305</v>
      </c>
    </row>
    <row r="2248" spans="1:4">
      <c r="A2248" t="s">
        <v>4209</v>
      </c>
      <c r="B2248" s="9">
        <v>2905.15</v>
      </c>
      <c r="C2248">
        <v>200028</v>
      </c>
      <c r="D2248" t="s">
        <v>7173</v>
      </c>
    </row>
    <row r="2249" spans="1:4">
      <c r="A2249" t="s">
        <v>1357</v>
      </c>
      <c r="B2249" s="9">
        <v>867.18</v>
      </c>
      <c r="C2249">
        <v>23512</v>
      </c>
      <c r="D2249" t="s">
        <v>7701</v>
      </c>
    </row>
    <row r="2250" spans="1:4">
      <c r="A2250" t="s">
        <v>1358</v>
      </c>
      <c r="B2250" s="9">
        <v>1148.1500000000001</v>
      </c>
      <c r="C2250">
        <v>709347</v>
      </c>
      <c r="D2250" t="s">
        <v>7140</v>
      </c>
    </row>
    <row r="2251" spans="1:4">
      <c r="A2251" t="s">
        <v>4210</v>
      </c>
      <c r="B2251" s="9">
        <v>2852.04</v>
      </c>
      <c r="C2251">
        <v>91538</v>
      </c>
      <c r="D2251" t="s">
        <v>7548</v>
      </c>
    </row>
    <row r="2252" spans="1:4">
      <c r="A2252" t="s">
        <v>1359</v>
      </c>
      <c r="B2252" s="9">
        <v>1324.35</v>
      </c>
      <c r="C2252">
        <v>709439</v>
      </c>
      <c r="D2252" t="s">
        <v>8024</v>
      </c>
    </row>
    <row r="2253" spans="1:4">
      <c r="A2253" t="s">
        <v>1360</v>
      </c>
      <c r="B2253" s="9">
        <v>1985.57</v>
      </c>
      <c r="C2253">
        <v>717394</v>
      </c>
      <c r="D2253" t="s">
        <v>7149</v>
      </c>
    </row>
    <row r="2254" spans="1:4">
      <c r="A2254" t="s">
        <v>1361</v>
      </c>
      <c r="B2254" s="9">
        <v>1561.05</v>
      </c>
      <c r="C2254">
        <v>713897</v>
      </c>
      <c r="D2254" t="s">
        <v>7271</v>
      </c>
    </row>
    <row r="2255" spans="1:4">
      <c r="A2255" t="s">
        <v>4211</v>
      </c>
      <c r="B2255" s="9">
        <v>1873.57</v>
      </c>
      <c r="C2255">
        <v>720349</v>
      </c>
      <c r="D2255" t="s">
        <v>8025</v>
      </c>
    </row>
    <row r="2256" spans="1:4">
      <c r="A2256" t="s">
        <v>1362</v>
      </c>
      <c r="B2256" s="9">
        <v>635.84</v>
      </c>
      <c r="C2256">
        <v>88129</v>
      </c>
      <c r="D2256" t="s">
        <v>7236</v>
      </c>
    </row>
    <row r="2257" spans="1:4">
      <c r="A2257" t="s">
        <v>1363</v>
      </c>
      <c r="B2257" s="9">
        <v>2777.4</v>
      </c>
      <c r="C2257">
        <v>22720</v>
      </c>
      <c r="D2257" t="s">
        <v>7169</v>
      </c>
    </row>
    <row r="2258" spans="1:4">
      <c r="A2258" t="s">
        <v>1364</v>
      </c>
      <c r="B2258" s="9">
        <v>2372.0300000000002</v>
      </c>
      <c r="C2258">
        <v>25276</v>
      </c>
      <c r="D2258" t="s">
        <v>7627</v>
      </c>
    </row>
    <row r="2259" spans="1:4">
      <c r="A2259" t="s">
        <v>1365</v>
      </c>
      <c r="B2259" s="9">
        <v>1519.16</v>
      </c>
      <c r="C2259">
        <v>717226</v>
      </c>
      <c r="D2259" t="s">
        <v>7687</v>
      </c>
    </row>
    <row r="2260" spans="1:4">
      <c r="A2260" t="s">
        <v>1366</v>
      </c>
      <c r="B2260" s="9">
        <v>1504.85</v>
      </c>
      <c r="C2260">
        <v>706614</v>
      </c>
      <c r="D2260" t="s">
        <v>7349</v>
      </c>
    </row>
    <row r="2261" spans="1:4">
      <c r="A2261" t="s">
        <v>1367</v>
      </c>
      <c r="B2261" s="9">
        <v>2158.35</v>
      </c>
      <c r="C2261">
        <v>720799</v>
      </c>
      <c r="D2261" t="s">
        <v>7337</v>
      </c>
    </row>
    <row r="2262" spans="1:4">
      <c r="A2262" t="s">
        <v>1368</v>
      </c>
      <c r="B2262" s="9">
        <v>1561.37</v>
      </c>
      <c r="C2262">
        <v>710188</v>
      </c>
      <c r="D2262" t="s">
        <v>7198</v>
      </c>
    </row>
    <row r="2263" spans="1:4">
      <c r="A2263" t="s">
        <v>1369</v>
      </c>
      <c r="B2263" s="9">
        <v>1322.91</v>
      </c>
      <c r="C2263">
        <v>718800</v>
      </c>
      <c r="D2263" t="s">
        <v>7337</v>
      </c>
    </row>
    <row r="2264" spans="1:4">
      <c r="A2264" t="s">
        <v>1370</v>
      </c>
      <c r="B2264" s="9">
        <v>1950.8</v>
      </c>
      <c r="C2264">
        <v>714120</v>
      </c>
      <c r="D2264" t="s">
        <v>7538</v>
      </c>
    </row>
    <row r="2265" spans="1:4">
      <c r="A2265" t="s">
        <v>1371</v>
      </c>
      <c r="B2265" s="9">
        <v>644.20000000000005</v>
      </c>
      <c r="C2265">
        <v>22752</v>
      </c>
      <c r="D2265" t="s">
        <v>8027</v>
      </c>
    </row>
    <row r="2266" spans="1:4">
      <c r="A2266" t="s">
        <v>4212</v>
      </c>
      <c r="B2266" s="9">
        <v>467.71</v>
      </c>
      <c r="C2266">
        <v>721100</v>
      </c>
      <c r="D2266" t="s">
        <v>7576</v>
      </c>
    </row>
    <row r="2267" spans="1:4">
      <c r="A2267" t="s">
        <v>4213</v>
      </c>
      <c r="B2267" s="9">
        <v>2905.5</v>
      </c>
      <c r="C2267">
        <v>97116</v>
      </c>
      <c r="D2267" t="s">
        <v>8028</v>
      </c>
    </row>
    <row r="2268" spans="1:4">
      <c r="A2268" t="s">
        <v>4214</v>
      </c>
      <c r="B2268" s="9">
        <v>1277.72</v>
      </c>
      <c r="C2268">
        <v>112938</v>
      </c>
      <c r="D2268" t="s">
        <v>7730</v>
      </c>
    </row>
    <row r="2269" spans="1:4">
      <c r="A2269" t="s">
        <v>1372</v>
      </c>
      <c r="B2269" s="9">
        <v>0</v>
      </c>
      <c r="C2269">
        <v>704891</v>
      </c>
      <c r="D2269" t="s">
        <v>7198</v>
      </c>
    </row>
    <row r="2270" spans="1:4">
      <c r="A2270" t="s">
        <v>4215</v>
      </c>
      <c r="B2270" s="9">
        <v>2960.75</v>
      </c>
      <c r="C2270">
        <v>92487</v>
      </c>
      <c r="D2270" t="s">
        <v>7405</v>
      </c>
    </row>
    <row r="2271" spans="1:4">
      <c r="A2271" t="s">
        <v>4216</v>
      </c>
      <c r="B2271" s="9">
        <v>353.56</v>
      </c>
      <c r="C2271">
        <v>721735</v>
      </c>
      <c r="D2271" t="s">
        <v>7245</v>
      </c>
    </row>
    <row r="2272" spans="1:4">
      <c r="A2272" t="s">
        <v>1373</v>
      </c>
      <c r="B2272" s="9">
        <v>975.74</v>
      </c>
      <c r="C2272">
        <v>715403</v>
      </c>
      <c r="D2272" t="s">
        <v>7333</v>
      </c>
    </row>
    <row r="2273" spans="1:4">
      <c r="A2273" t="s">
        <v>4217</v>
      </c>
      <c r="B2273" s="9">
        <v>1156</v>
      </c>
      <c r="C2273">
        <v>713998</v>
      </c>
      <c r="D2273" t="s">
        <v>7362</v>
      </c>
    </row>
    <row r="2274" spans="1:4">
      <c r="A2274" t="s">
        <v>4218</v>
      </c>
      <c r="B2274" s="9">
        <v>605.51</v>
      </c>
      <c r="C2274">
        <v>200196</v>
      </c>
      <c r="D2274" t="s">
        <v>7250</v>
      </c>
    </row>
    <row r="2275" spans="1:4">
      <c r="A2275" t="s">
        <v>1374</v>
      </c>
      <c r="B2275" s="9">
        <v>2691.82</v>
      </c>
      <c r="C2275">
        <v>718280</v>
      </c>
      <c r="D2275" t="s">
        <v>7236</v>
      </c>
    </row>
    <row r="2276" spans="1:4">
      <c r="A2276" t="s">
        <v>1375</v>
      </c>
      <c r="B2276" s="9">
        <v>2897.35</v>
      </c>
      <c r="C2276">
        <v>720837</v>
      </c>
      <c r="D2276" t="s">
        <v>7161</v>
      </c>
    </row>
    <row r="2277" spans="1:4">
      <c r="A2277" t="s">
        <v>1376</v>
      </c>
      <c r="B2277" s="9">
        <v>956.07</v>
      </c>
      <c r="C2277">
        <v>716612</v>
      </c>
      <c r="D2277" t="s">
        <v>7168</v>
      </c>
    </row>
    <row r="2278" spans="1:4">
      <c r="A2278" t="s">
        <v>1377</v>
      </c>
      <c r="B2278" s="9">
        <v>377.42</v>
      </c>
      <c r="C2278">
        <v>703609</v>
      </c>
      <c r="D2278" t="s">
        <v>7197</v>
      </c>
    </row>
    <row r="2279" spans="1:4">
      <c r="A2279" t="s">
        <v>1378</v>
      </c>
      <c r="B2279" s="9">
        <v>1006.57</v>
      </c>
      <c r="C2279">
        <v>85786</v>
      </c>
      <c r="D2279" t="s">
        <v>7392</v>
      </c>
    </row>
    <row r="2280" spans="1:4">
      <c r="A2280" t="s">
        <v>4219</v>
      </c>
      <c r="B2280" s="9">
        <v>2852.04</v>
      </c>
      <c r="C2280">
        <v>99497</v>
      </c>
      <c r="D2280" t="s">
        <v>7379</v>
      </c>
    </row>
    <row r="2281" spans="1:4">
      <c r="A2281" t="s">
        <v>4220</v>
      </c>
      <c r="B2281" s="9">
        <v>1950.95</v>
      </c>
      <c r="C2281">
        <v>101317</v>
      </c>
      <c r="D2281" t="s">
        <v>7583</v>
      </c>
    </row>
    <row r="2282" spans="1:4">
      <c r="A2282" t="s">
        <v>4221</v>
      </c>
      <c r="B2282" s="9">
        <v>614.75</v>
      </c>
      <c r="C2282">
        <v>91283</v>
      </c>
      <c r="D2282" t="s">
        <v>7887</v>
      </c>
    </row>
    <row r="2283" spans="1:4">
      <c r="A2283" t="s">
        <v>1379</v>
      </c>
      <c r="B2283" s="9">
        <v>1020.74</v>
      </c>
      <c r="C2283">
        <v>104622</v>
      </c>
      <c r="D2283" t="s">
        <v>7495</v>
      </c>
    </row>
    <row r="2284" spans="1:4">
      <c r="A2284" t="s">
        <v>1380</v>
      </c>
      <c r="B2284" s="9">
        <v>873.07</v>
      </c>
      <c r="C2284">
        <v>114169</v>
      </c>
      <c r="D2284" t="s">
        <v>7349</v>
      </c>
    </row>
    <row r="2285" spans="1:4">
      <c r="A2285" t="s">
        <v>1381</v>
      </c>
      <c r="B2285" s="9">
        <v>1985.77</v>
      </c>
      <c r="C2285">
        <v>704900</v>
      </c>
      <c r="D2285" t="s">
        <v>7256</v>
      </c>
    </row>
    <row r="2286" spans="1:4">
      <c r="A2286" t="s">
        <v>1382</v>
      </c>
      <c r="B2286" s="9">
        <v>784</v>
      </c>
      <c r="C2286">
        <v>92010</v>
      </c>
      <c r="D2286" t="s">
        <v>7497</v>
      </c>
    </row>
    <row r="2287" spans="1:4">
      <c r="A2287" t="s">
        <v>4222</v>
      </c>
      <c r="B2287" s="9">
        <v>1993.92</v>
      </c>
      <c r="C2287">
        <v>719007</v>
      </c>
      <c r="D2287" t="s">
        <v>7242</v>
      </c>
    </row>
    <row r="2288" spans="1:4">
      <c r="A2288" t="s">
        <v>1383</v>
      </c>
      <c r="B2288" s="9">
        <v>975.51</v>
      </c>
      <c r="C2288">
        <v>719501</v>
      </c>
      <c r="D2288" t="s">
        <v>7280</v>
      </c>
    </row>
    <row r="2289" spans="1:4">
      <c r="A2289" t="s">
        <v>1384</v>
      </c>
      <c r="B2289" s="9">
        <v>873</v>
      </c>
      <c r="C2289">
        <v>702010</v>
      </c>
      <c r="D2289" t="s">
        <v>7859</v>
      </c>
    </row>
    <row r="2290" spans="1:4">
      <c r="A2290" t="s">
        <v>1385</v>
      </c>
      <c r="B2290" s="9">
        <v>975.63</v>
      </c>
      <c r="C2290">
        <v>711084</v>
      </c>
      <c r="D2290" t="s">
        <v>7273</v>
      </c>
    </row>
    <row r="2291" spans="1:4">
      <c r="A2291" t="s">
        <v>1386</v>
      </c>
      <c r="B2291" s="9">
        <v>2777.59</v>
      </c>
      <c r="C2291">
        <v>91979</v>
      </c>
      <c r="D2291" t="s">
        <v>7394</v>
      </c>
    </row>
    <row r="2292" spans="1:4">
      <c r="A2292" t="s">
        <v>4223</v>
      </c>
      <c r="B2292" s="9">
        <v>467.09</v>
      </c>
      <c r="C2292">
        <v>720794</v>
      </c>
      <c r="D2292" t="s">
        <v>7121</v>
      </c>
    </row>
    <row r="2293" spans="1:4">
      <c r="A2293" t="s">
        <v>1387</v>
      </c>
      <c r="B2293" s="9">
        <v>867.91</v>
      </c>
      <c r="C2293">
        <v>710269</v>
      </c>
      <c r="D2293" t="s">
        <v>7411</v>
      </c>
    </row>
    <row r="2294" spans="1:4">
      <c r="A2294" t="s">
        <v>1388</v>
      </c>
      <c r="B2294" s="9">
        <v>745.33</v>
      </c>
      <c r="C2294">
        <v>34088</v>
      </c>
      <c r="D2294" t="s">
        <v>7169</v>
      </c>
    </row>
    <row r="2295" spans="1:4">
      <c r="A2295" t="s">
        <v>1389</v>
      </c>
      <c r="B2295" s="9">
        <v>1726.14</v>
      </c>
      <c r="C2295">
        <v>88362</v>
      </c>
      <c r="D2295" t="s">
        <v>7200</v>
      </c>
    </row>
    <row r="2296" spans="1:4">
      <c r="A2296" t="s">
        <v>1390</v>
      </c>
      <c r="B2296" s="9">
        <v>2610.81</v>
      </c>
      <c r="C2296">
        <v>34235</v>
      </c>
      <c r="D2296" t="s">
        <v>7680</v>
      </c>
    </row>
    <row r="2297" spans="1:4">
      <c r="A2297" t="s">
        <v>1391</v>
      </c>
      <c r="B2297" s="9">
        <v>644.30999999999995</v>
      </c>
      <c r="C2297">
        <v>717720</v>
      </c>
      <c r="D2297" t="s">
        <v>7245</v>
      </c>
    </row>
    <row r="2298" spans="1:4">
      <c r="A2298" t="s">
        <v>1392</v>
      </c>
      <c r="B2298" s="9">
        <v>869.87</v>
      </c>
      <c r="C2298">
        <v>717248</v>
      </c>
      <c r="D2298" t="s">
        <v>7161</v>
      </c>
    </row>
    <row r="2299" spans="1:4">
      <c r="A2299" t="s">
        <v>1393</v>
      </c>
      <c r="B2299" s="9">
        <v>2426.1</v>
      </c>
      <c r="C2299">
        <v>36026</v>
      </c>
      <c r="D2299" t="s">
        <v>7337</v>
      </c>
    </row>
    <row r="2300" spans="1:4">
      <c r="A2300" t="s">
        <v>1394</v>
      </c>
      <c r="B2300" s="9">
        <v>2960.96</v>
      </c>
      <c r="C2300">
        <v>715698</v>
      </c>
      <c r="D2300" t="s">
        <v>7338</v>
      </c>
    </row>
    <row r="2301" spans="1:4">
      <c r="A2301" t="s">
        <v>1395</v>
      </c>
      <c r="B2301" s="9">
        <v>2089.94</v>
      </c>
      <c r="C2301">
        <v>707647</v>
      </c>
      <c r="D2301" t="s">
        <v>7273</v>
      </c>
    </row>
    <row r="2302" spans="1:4">
      <c r="A2302" t="s">
        <v>1396</v>
      </c>
      <c r="B2302" s="9">
        <v>98.59</v>
      </c>
      <c r="C2302">
        <v>716690</v>
      </c>
      <c r="D2302" t="s">
        <v>7198</v>
      </c>
    </row>
    <row r="2303" spans="1:4">
      <c r="A2303" t="s">
        <v>1397</v>
      </c>
      <c r="B2303" s="9">
        <v>2654.76</v>
      </c>
      <c r="C2303">
        <v>92123</v>
      </c>
      <c r="D2303" t="s">
        <v>7299</v>
      </c>
    </row>
    <row r="2304" spans="1:4">
      <c r="A2304" t="s">
        <v>1398</v>
      </c>
      <c r="B2304" s="9">
        <v>1020.09</v>
      </c>
      <c r="C2304">
        <v>22523</v>
      </c>
      <c r="D2304" t="s">
        <v>7645</v>
      </c>
    </row>
    <row r="2305" spans="1:4">
      <c r="A2305" t="s">
        <v>4224</v>
      </c>
      <c r="B2305" s="9">
        <v>1985.17</v>
      </c>
      <c r="C2305">
        <v>91399</v>
      </c>
      <c r="D2305" t="s">
        <v>7252</v>
      </c>
    </row>
    <row r="2306" spans="1:4">
      <c r="A2306" t="s">
        <v>1399</v>
      </c>
      <c r="B2306" s="9">
        <v>360.22</v>
      </c>
      <c r="C2306">
        <v>719606</v>
      </c>
      <c r="D2306" t="s">
        <v>7339</v>
      </c>
    </row>
    <row r="2307" spans="1:4">
      <c r="A2307" t="s">
        <v>1400</v>
      </c>
      <c r="B2307" s="9">
        <v>797.82</v>
      </c>
      <c r="C2307">
        <v>88911</v>
      </c>
      <c r="D2307" t="s">
        <v>7198</v>
      </c>
    </row>
    <row r="2308" spans="1:4">
      <c r="A2308" t="s">
        <v>1401</v>
      </c>
      <c r="B2308" s="9">
        <v>1504.29</v>
      </c>
      <c r="C2308">
        <v>708535</v>
      </c>
      <c r="D2308" t="s">
        <v>7535</v>
      </c>
    </row>
    <row r="2309" spans="1:4">
      <c r="A2309" t="s">
        <v>4225</v>
      </c>
      <c r="B2309" s="9">
        <v>605.51</v>
      </c>
      <c r="C2309">
        <v>200128</v>
      </c>
      <c r="D2309" t="s">
        <v>7154</v>
      </c>
    </row>
    <row r="2310" spans="1:4">
      <c r="A2310" t="s">
        <v>1402</v>
      </c>
      <c r="B2310" s="9">
        <v>158.13999999999999</v>
      </c>
      <c r="C2310">
        <v>91989</v>
      </c>
      <c r="D2310" t="s">
        <v>7304</v>
      </c>
    </row>
    <row r="2311" spans="1:4">
      <c r="A2311" t="s">
        <v>4226</v>
      </c>
      <c r="B2311" s="9">
        <v>3166.78</v>
      </c>
      <c r="C2311">
        <v>715085</v>
      </c>
      <c r="D2311" t="s">
        <v>7135</v>
      </c>
    </row>
    <row r="2312" spans="1:4">
      <c r="A2312" t="s">
        <v>4227</v>
      </c>
      <c r="B2312" s="9">
        <v>467.57</v>
      </c>
      <c r="C2312">
        <v>722346</v>
      </c>
      <c r="D2312" t="s">
        <v>7135</v>
      </c>
    </row>
    <row r="2313" spans="1:4">
      <c r="A2313" t="s">
        <v>4228</v>
      </c>
      <c r="B2313" s="9">
        <v>614.75</v>
      </c>
      <c r="C2313">
        <v>117903</v>
      </c>
      <c r="D2313" t="s">
        <v>7500</v>
      </c>
    </row>
    <row r="2314" spans="1:4">
      <c r="A2314" t="s">
        <v>4229</v>
      </c>
      <c r="B2314" s="9">
        <v>1379.8</v>
      </c>
      <c r="C2314">
        <v>722217</v>
      </c>
      <c r="D2314" t="s">
        <v>7402</v>
      </c>
    </row>
    <row r="2315" spans="1:4">
      <c r="A2315" t="s">
        <v>4230</v>
      </c>
      <c r="B2315" s="9">
        <v>1379.8</v>
      </c>
      <c r="C2315">
        <v>714734</v>
      </c>
      <c r="D2315" t="s">
        <v>7402</v>
      </c>
    </row>
    <row r="2316" spans="1:4">
      <c r="A2316" t="s">
        <v>4231</v>
      </c>
      <c r="B2316" s="9">
        <v>377.37</v>
      </c>
      <c r="C2316">
        <v>715051</v>
      </c>
      <c r="D2316" t="s">
        <v>7178</v>
      </c>
    </row>
    <row r="2317" spans="1:4">
      <c r="A2317" t="s">
        <v>4233</v>
      </c>
      <c r="B2317" s="9">
        <v>797.06</v>
      </c>
      <c r="C2317">
        <v>716707</v>
      </c>
      <c r="D2317" t="s">
        <v>7819</v>
      </c>
    </row>
    <row r="2318" spans="1:4">
      <c r="A2318" t="s">
        <v>4234</v>
      </c>
      <c r="B2318" s="9">
        <v>467.01</v>
      </c>
      <c r="C2318">
        <v>715036</v>
      </c>
      <c r="D2318" t="s">
        <v>7135</v>
      </c>
    </row>
    <row r="2319" spans="1:4">
      <c r="A2319" t="s">
        <v>1403</v>
      </c>
      <c r="B2319" s="9">
        <v>746.56</v>
      </c>
      <c r="C2319">
        <v>25328</v>
      </c>
      <c r="D2319" t="s">
        <v>7243</v>
      </c>
    </row>
    <row r="2320" spans="1:4">
      <c r="A2320" t="s">
        <v>4235</v>
      </c>
      <c r="B2320" s="9">
        <v>2013.11</v>
      </c>
      <c r="C2320">
        <v>714714</v>
      </c>
      <c r="D2320" t="s">
        <v>7186</v>
      </c>
    </row>
    <row r="2321" spans="1:4">
      <c r="A2321" t="s">
        <v>4236</v>
      </c>
      <c r="B2321" s="9">
        <v>3128.35</v>
      </c>
      <c r="C2321">
        <v>717410</v>
      </c>
      <c r="D2321" t="s">
        <v>7139</v>
      </c>
    </row>
    <row r="2322" spans="1:4">
      <c r="A2322" t="s">
        <v>4237</v>
      </c>
      <c r="B2322" s="9">
        <v>1020.92</v>
      </c>
      <c r="C2322">
        <v>720121</v>
      </c>
      <c r="D2322" t="s">
        <v>7178</v>
      </c>
    </row>
    <row r="2323" spans="1:4">
      <c r="A2323" t="s">
        <v>4238</v>
      </c>
      <c r="B2323" s="9">
        <v>1561.02</v>
      </c>
      <c r="C2323">
        <v>718699</v>
      </c>
      <c r="D2323" t="s">
        <v>7176</v>
      </c>
    </row>
    <row r="2324" spans="1:4">
      <c r="A2324" t="s">
        <v>4239</v>
      </c>
      <c r="B2324" s="9">
        <v>1148.73</v>
      </c>
      <c r="C2324">
        <v>721401</v>
      </c>
      <c r="D2324" t="s">
        <v>7142</v>
      </c>
    </row>
    <row r="2325" spans="1:4">
      <c r="A2325" t="s">
        <v>4240</v>
      </c>
      <c r="B2325" s="9">
        <v>1170.05</v>
      </c>
      <c r="C2325">
        <v>721921</v>
      </c>
      <c r="D2325" t="s">
        <v>7134</v>
      </c>
    </row>
    <row r="2326" spans="1:4">
      <c r="A2326" t="s">
        <v>4241</v>
      </c>
      <c r="B2326" s="9">
        <v>1379.92</v>
      </c>
      <c r="C2326">
        <v>722967</v>
      </c>
      <c r="D2326" t="s">
        <v>7137</v>
      </c>
    </row>
    <row r="2327" spans="1:4">
      <c r="A2327" t="s">
        <v>4242</v>
      </c>
      <c r="B2327" s="9">
        <v>1532.12</v>
      </c>
      <c r="C2327">
        <v>721879</v>
      </c>
      <c r="D2327" t="s">
        <v>7267</v>
      </c>
    </row>
    <row r="2328" spans="1:4">
      <c r="A2328" t="s">
        <v>4243</v>
      </c>
      <c r="B2328" s="9">
        <v>2531.09</v>
      </c>
      <c r="C2328">
        <v>721674</v>
      </c>
      <c r="D2328" t="s">
        <v>7236</v>
      </c>
    </row>
    <row r="2329" spans="1:4">
      <c r="A2329" t="s">
        <v>1404</v>
      </c>
      <c r="B2329" s="9">
        <v>1519.66</v>
      </c>
      <c r="C2329">
        <v>719274</v>
      </c>
      <c r="D2329" t="s">
        <v>7481</v>
      </c>
    </row>
    <row r="2330" spans="1:4">
      <c r="A2330" t="s">
        <v>1405</v>
      </c>
      <c r="B2330" s="9">
        <v>1745.3</v>
      </c>
      <c r="C2330">
        <v>717827</v>
      </c>
      <c r="D2330" t="s">
        <v>7190</v>
      </c>
    </row>
    <row r="2331" spans="1:4">
      <c r="A2331" t="s">
        <v>1406</v>
      </c>
      <c r="B2331" s="9">
        <v>1264.33</v>
      </c>
      <c r="C2331">
        <v>719918</v>
      </c>
      <c r="D2331" t="s">
        <v>7337</v>
      </c>
    </row>
    <row r="2332" spans="1:4">
      <c r="A2332" t="s">
        <v>1407</v>
      </c>
      <c r="B2332" s="9">
        <v>2235.7399999999998</v>
      </c>
      <c r="C2332">
        <v>86386</v>
      </c>
      <c r="D2332" t="s">
        <v>7161</v>
      </c>
    </row>
    <row r="2333" spans="1:4">
      <c r="A2333" t="s">
        <v>9772</v>
      </c>
      <c r="B2333" s="9">
        <v>1873.41</v>
      </c>
      <c r="C2333">
        <v>200202</v>
      </c>
      <c r="D2333" t="s">
        <v>7229</v>
      </c>
    </row>
    <row r="2334" spans="1:4">
      <c r="A2334" t="s">
        <v>4244</v>
      </c>
      <c r="B2334" s="9">
        <v>1006.72</v>
      </c>
      <c r="C2334">
        <v>721659</v>
      </c>
      <c r="D2334" t="s">
        <v>7337</v>
      </c>
    </row>
    <row r="2335" spans="1:4">
      <c r="A2335" t="s">
        <v>4245</v>
      </c>
      <c r="B2335" s="9">
        <v>648.15</v>
      </c>
      <c r="C2335">
        <v>60987</v>
      </c>
      <c r="D2335" t="s">
        <v>7156</v>
      </c>
    </row>
    <row r="2336" spans="1:4">
      <c r="A2336" t="s">
        <v>4246</v>
      </c>
      <c r="B2336" s="9">
        <v>2905.15</v>
      </c>
      <c r="C2336">
        <v>117403</v>
      </c>
      <c r="D2336" t="s">
        <v>7173</v>
      </c>
    </row>
    <row r="2337" spans="1:4">
      <c r="A2337" t="s">
        <v>4247</v>
      </c>
      <c r="B2337" s="9">
        <v>1993.8</v>
      </c>
      <c r="C2337">
        <v>91402</v>
      </c>
      <c r="D2337" t="s">
        <v>7536</v>
      </c>
    </row>
    <row r="2338" spans="1:4">
      <c r="A2338" t="s">
        <v>4248</v>
      </c>
      <c r="B2338" s="9">
        <v>2905.15</v>
      </c>
      <c r="C2338">
        <v>250007</v>
      </c>
      <c r="D2338" t="s">
        <v>7173</v>
      </c>
    </row>
    <row r="2339" spans="1:4">
      <c r="A2339" t="s">
        <v>4249</v>
      </c>
      <c r="B2339" s="9">
        <v>2852.04</v>
      </c>
      <c r="C2339">
        <v>200237</v>
      </c>
      <c r="D2339" t="s">
        <v>7379</v>
      </c>
    </row>
    <row r="2340" spans="1:4">
      <c r="A2340" t="s">
        <v>4250</v>
      </c>
      <c r="B2340" s="9">
        <v>2852.04</v>
      </c>
      <c r="C2340">
        <v>200403</v>
      </c>
      <c r="D2340" t="s">
        <v>7590</v>
      </c>
    </row>
    <row r="2341" spans="1:4">
      <c r="A2341" t="s">
        <v>4251</v>
      </c>
      <c r="B2341" s="9">
        <v>2852.04</v>
      </c>
      <c r="C2341">
        <v>200074</v>
      </c>
      <c r="D2341" t="s">
        <v>7487</v>
      </c>
    </row>
    <row r="2342" spans="1:4">
      <c r="A2342" t="s">
        <v>4252</v>
      </c>
      <c r="B2342" s="9">
        <v>648.15</v>
      </c>
      <c r="C2342">
        <v>250092</v>
      </c>
      <c r="D2342" t="s">
        <v>7156</v>
      </c>
    </row>
    <row r="2343" spans="1:4">
      <c r="A2343" t="s">
        <v>1408</v>
      </c>
      <c r="B2343" s="9">
        <v>0</v>
      </c>
      <c r="C2343">
        <v>106917</v>
      </c>
      <c r="D2343" t="s">
        <v>7606</v>
      </c>
    </row>
    <row r="2344" spans="1:4">
      <c r="A2344" t="s">
        <v>1409</v>
      </c>
      <c r="B2344" s="9">
        <v>449</v>
      </c>
      <c r="C2344">
        <v>18605</v>
      </c>
      <c r="D2344" t="s">
        <v>7272</v>
      </c>
    </row>
    <row r="2345" spans="1:4">
      <c r="A2345" t="s">
        <v>1410</v>
      </c>
      <c r="B2345" s="9">
        <v>1020.31</v>
      </c>
      <c r="C2345">
        <v>716601</v>
      </c>
      <c r="D2345" t="s">
        <v>7534</v>
      </c>
    </row>
    <row r="2346" spans="1:4">
      <c r="A2346" t="s">
        <v>1411</v>
      </c>
      <c r="B2346" s="9">
        <v>3157.25</v>
      </c>
      <c r="C2346">
        <v>721383</v>
      </c>
      <c r="D2346" t="s">
        <v>7430</v>
      </c>
    </row>
    <row r="2347" spans="1:4">
      <c r="A2347" t="s">
        <v>4253</v>
      </c>
      <c r="B2347" s="9">
        <v>1873.69</v>
      </c>
      <c r="C2347">
        <v>721783</v>
      </c>
      <c r="D2347" t="s">
        <v>7131</v>
      </c>
    </row>
    <row r="2348" spans="1:4">
      <c r="A2348" t="s">
        <v>4254</v>
      </c>
      <c r="B2348" s="9">
        <v>3179.9</v>
      </c>
      <c r="C2348">
        <v>723047</v>
      </c>
      <c r="D2348" t="s">
        <v>7146</v>
      </c>
    </row>
    <row r="2349" spans="1:4">
      <c r="A2349" t="s">
        <v>4255</v>
      </c>
      <c r="B2349" s="9">
        <v>3128.94</v>
      </c>
      <c r="C2349">
        <v>722315</v>
      </c>
      <c r="D2349" t="s">
        <v>8045</v>
      </c>
    </row>
    <row r="2350" spans="1:4">
      <c r="A2350" t="s">
        <v>4256</v>
      </c>
      <c r="B2350" s="9">
        <v>1885.65</v>
      </c>
      <c r="C2350">
        <v>718631</v>
      </c>
      <c r="D2350" t="s">
        <v>7146</v>
      </c>
    </row>
    <row r="2351" spans="1:4">
      <c r="A2351" t="s">
        <v>1412</v>
      </c>
      <c r="B2351" s="9">
        <v>1264.69</v>
      </c>
      <c r="C2351">
        <v>708762</v>
      </c>
      <c r="D2351" t="s">
        <v>7446</v>
      </c>
    </row>
    <row r="2352" spans="1:4">
      <c r="A2352" t="s">
        <v>4257</v>
      </c>
      <c r="B2352" s="9">
        <v>648.15</v>
      </c>
      <c r="C2352">
        <v>250128</v>
      </c>
      <c r="D2352" t="s">
        <v>7156</v>
      </c>
    </row>
    <row r="2353" spans="1:4">
      <c r="A2353" t="s">
        <v>1413</v>
      </c>
      <c r="B2353" s="9">
        <v>1148.98</v>
      </c>
      <c r="C2353">
        <v>709050</v>
      </c>
      <c r="D2353" t="s">
        <v>8057</v>
      </c>
    </row>
    <row r="2354" spans="1:4">
      <c r="A2354" t="s">
        <v>1414</v>
      </c>
      <c r="B2354" s="9">
        <v>1119.31</v>
      </c>
      <c r="C2354">
        <v>24969</v>
      </c>
      <c r="D2354" t="s">
        <v>7335</v>
      </c>
    </row>
    <row r="2355" spans="1:4">
      <c r="A2355" t="s">
        <v>4258</v>
      </c>
      <c r="B2355" s="9">
        <v>3397.28</v>
      </c>
      <c r="C2355">
        <v>719099</v>
      </c>
      <c r="D2355" t="s">
        <v>7251</v>
      </c>
    </row>
    <row r="2356" spans="1:4">
      <c r="A2356" t="s">
        <v>4259</v>
      </c>
      <c r="B2356" s="9">
        <v>3166.18</v>
      </c>
      <c r="C2356">
        <v>200388</v>
      </c>
      <c r="D2356" t="s">
        <v>7229</v>
      </c>
    </row>
    <row r="2357" spans="1:4">
      <c r="A2357" t="s">
        <v>1415</v>
      </c>
      <c r="B2357" s="9">
        <v>95.72</v>
      </c>
      <c r="C2357">
        <v>20826</v>
      </c>
      <c r="D2357" t="s">
        <v>7338</v>
      </c>
    </row>
    <row r="2358" spans="1:4">
      <c r="A2358" t="s">
        <v>1416</v>
      </c>
      <c r="B2358" s="9">
        <v>86.73</v>
      </c>
      <c r="C2358">
        <v>701745</v>
      </c>
      <c r="D2358" t="s">
        <v>7236</v>
      </c>
    </row>
    <row r="2359" spans="1:4">
      <c r="A2359" t="s">
        <v>4260</v>
      </c>
      <c r="B2359" s="9">
        <v>2905.96</v>
      </c>
      <c r="C2359">
        <v>711846</v>
      </c>
      <c r="D2359" t="s">
        <v>7135</v>
      </c>
    </row>
    <row r="2360" spans="1:4">
      <c r="A2360" t="s">
        <v>4261</v>
      </c>
      <c r="B2360" s="9">
        <v>2089.2800000000002</v>
      </c>
      <c r="C2360">
        <v>55007</v>
      </c>
      <c r="D2360" t="s">
        <v>7389</v>
      </c>
    </row>
    <row r="2361" spans="1:4">
      <c r="A2361" t="s">
        <v>4262</v>
      </c>
      <c r="B2361" s="9">
        <v>1971.86</v>
      </c>
      <c r="C2361">
        <v>112765</v>
      </c>
      <c r="D2361" t="s">
        <v>7249</v>
      </c>
    </row>
    <row r="2362" spans="1:4">
      <c r="A2362" t="s">
        <v>4263</v>
      </c>
      <c r="B2362" s="9">
        <v>3166.18</v>
      </c>
      <c r="C2362">
        <v>250062</v>
      </c>
      <c r="D2362" t="s">
        <v>7229</v>
      </c>
    </row>
    <row r="2363" spans="1:4">
      <c r="A2363" t="s">
        <v>4264</v>
      </c>
      <c r="B2363" s="9">
        <v>1156</v>
      </c>
      <c r="C2363">
        <v>721584</v>
      </c>
      <c r="D2363" t="s">
        <v>7926</v>
      </c>
    </row>
    <row r="2364" spans="1:4">
      <c r="A2364" t="s">
        <v>1417</v>
      </c>
      <c r="B2364" s="9">
        <v>918.14</v>
      </c>
      <c r="C2364">
        <v>721529</v>
      </c>
      <c r="D2364" t="s">
        <v>7484</v>
      </c>
    </row>
    <row r="2365" spans="1:4">
      <c r="A2365" t="s">
        <v>4265</v>
      </c>
      <c r="B2365" s="9">
        <v>2372.6999999999998</v>
      </c>
      <c r="C2365">
        <v>722879</v>
      </c>
      <c r="D2365" t="s">
        <v>7356</v>
      </c>
    </row>
    <row r="2366" spans="1:4">
      <c r="A2366" t="s">
        <v>1418</v>
      </c>
      <c r="B2366" s="9">
        <v>975.61</v>
      </c>
      <c r="C2366">
        <v>717161</v>
      </c>
      <c r="D2366" t="s">
        <v>7687</v>
      </c>
    </row>
    <row r="2367" spans="1:4">
      <c r="A2367" t="s">
        <v>4266</v>
      </c>
      <c r="B2367" s="9">
        <v>3141.77</v>
      </c>
      <c r="C2367">
        <v>723046</v>
      </c>
      <c r="D2367" t="s">
        <v>7335</v>
      </c>
    </row>
    <row r="2368" spans="1:4">
      <c r="A2368" t="s">
        <v>4267</v>
      </c>
      <c r="B2368" s="9">
        <v>2089.2800000000002</v>
      </c>
      <c r="C2368">
        <v>200354</v>
      </c>
      <c r="D2368" t="s">
        <v>7389</v>
      </c>
    </row>
    <row r="2369" spans="1:4">
      <c r="A2369" t="s">
        <v>4268</v>
      </c>
      <c r="B2369" s="9">
        <v>1379.8</v>
      </c>
      <c r="C2369">
        <v>713044</v>
      </c>
      <c r="D2369" t="s">
        <v>7137</v>
      </c>
    </row>
    <row r="2370" spans="1:4">
      <c r="A2370" t="s">
        <v>4269</v>
      </c>
      <c r="B2370" s="9">
        <v>3389.71</v>
      </c>
      <c r="C2370">
        <v>722571</v>
      </c>
      <c r="D2370" t="s">
        <v>9773</v>
      </c>
    </row>
    <row r="2371" spans="1:4">
      <c r="A2371" t="s">
        <v>4270</v>
      </c>
      <c r="B2371" s="9">
        <v>3166.77</v>
      </c>
      <c r="C2371">
        <v>715200</v>
      </c>
      <c r="D2371" t="s">
        <v>7135</v>
      </c>
    </row>
    <row r="2372" spans="1:4">
      <c r="A2372" t="s">
        <v>9774</v>
      </c>
      <c r="B2372" s="9">
        <v>2852.69</v>
      </c>
      <c r="C2372">
        <v>716356</v>
      </c>
      <c r="D2372" t="s">
        <v>7262</v>
      </c>
    </row>
    <row r="2373" spans="1:4">
      <c r="A2373" t="s">
        <v>4271</v>
      </c>
      <c r="B2373" s="9">
        <v>2419.9299999999998</v>
      </c>
      <c r="C2373">
        <v>709967</v>
      </c>
      <c r="D2373" t="s">
        <v>7226</v>
      </c>
    </row>
    <row r="2374" spans="1:4">
      <c r="A2374" t="s">
        <v>1419</v>
      </c>
      <c r="B2374" s="9">
        <v>95.16</v>
      </c>
      <c r="C2374">
        <v>13305</v>
      </c>
      <c r="D2374" t="s">
        <v>7169</v>
      </c>
    </row>
    <row r="2375" spans="1:4">
      <c r="A2375" t="s">
        <v>4272</v>
      </c>
      <c r="B2375" s="9">
        <v>3397.2</v>
      </c>
      <c r="C2375">
        <v>88834</v>
      </c>
      <c r="D2375" t="s">
        <v>8052</v>
      </c>
    </row>
    <row r="2376" spans="1:4">
      <c r="A2376" t="s">
        <v>1420</v>
      </c>
      <c r="B2376" s="9">
        <v>2585.5300000000002</v>
      </c>
      <c r="C2376">
        <v>13303</v>
      </c>
      <c r="D2376" t="s">
        <v>7198</v>
      </c>
    </row>
    <row r="2377" spans="1:4">
      <c r="A2377" t="s">
        <v>1421</v>
      </c>
      <c r="B2377" s="9">
        <v>3213.27</v>
      </c>
      <c r="C2377">
        <v>711327</v>
      </c>
      <c r="D2377" t="s">
        <v>7245</v>
      </c>
    </row>
    <row r="2378" spans="1:4">
      <c r="A2378" t="s">
        <v>1422</v>
      </c>
      <c r="B2378" s="9">
        <v>158.69</v>
      </c>
      <c r="C2378">
        <v>13304</v>
      </c>
      <c r="D2378" t="s">
        <v>7717</v>
      </c>
    </row>
    <row r="2379" spans="1:4">
      <c r="A2379" t="s">
        <v>1423</v>
      </c>
      <c r="B2379" s="9">
        <v>98.49</v>
      </c>
      <c r="C2379">
        <v>91886</v>
      </c>
      <c r="D2379" t="s">
        <v>7198</v>
      </c>
    </row>
    <row r="2380" spans="1:4">
      <c r="A2380" t="s">
        <v>4273</v>
      </c>
      <c r="B2380" s="9">
        <v>1885.43</v>
      </c>
      <c r="C2380">
        <v>721893</v>
      </c>
      <c r="D2380" t="s">
        <v>7228</v>
      </c>
    </row>
    <row r="2381" spans="1:4">
      <c r="A2381" t="s">
        <v>1424</v>
      </c>
      <c r="B2381" s="9">
        <v>2598.4899999999998</v>
      </c>
      <c r="C2381">
        <v>83852</v>
      </c>
      <c r="D2381" t="s">
        <v>7631</v>
      </c>
    </row>
    <row r="2382" spans="1:4">
      <c r="A2382" t="s">
        <v>4274</v>
      </c>
      <c r="B2382" s="9">
        <v>1873.67</v>
      </c>
      <c r="C2382">
        <v>715730</v>
      </c>
      <c r="D2382" t="s">
        <v>7228</v>
      </c>
    </row>
    <row r="2383" spans="1:4">
      <c r="A2383" t="s">
        <v>1425</v>
      </c>
      <c r="B2383" s="9">
        <v>2610.12</v>
      </c>
      <c r="C2383">
        <v>713517</v>
      </c>
      <c r="D2383" t="s">
        <v>7342</v>
      </c>
    </row>
    <row r="2384" spans="1:4">
      <c r="A2384" t="s">
        <v>4275</v>
      </c>
      <c r="B2384" s="9">
        <v>3166.18</v>
      </c>
      <c r="C2384">
        <v>200367</v>
      </c>
      <c r="D2384" t="s">
        <v>7376</v>
      </c>
    </row>
    <row r="2385" spans="1:4">
      <c r="A2385" t="s">
        <v>4276</v>
      </c>
      <c r="B2385" s="9">
        <v>1745</v>
      </c>
      <c r="C2385">
        <v>703976</v>
      </c>
      <c r="D2385" t="s">
        <v>7133</v>
      </c>
    </row>
    <row r="2386" spans="1:4">
      <c r="A2386" t="s">
        <v>1426</v>
      </c>
      <c r="B2386" s="9">
        <v>2426.85</v>
      </c>
      <c r="C2386">
        <v>26400</v>
      </c>
      <c r="D2386" t="s">
        <v>7267</v>
      </c>
    </row>
    <row r="2387" spans="1:4">
      <c r="A2387" t="s">
        <v>4277</v>
      </c>
      <c r="B2387" s="9">
        <v>1950.2</v>
      </c>
      <c r="C2387">
        <v>720843</v>
      </c>
      <c r="D2387" t="s">
        <v>7176</v>
      </c>
    </row>
    <row r="2388" spans="1:4">
      <c r="A2388" t="s">
        <v>1427</v>
      </c>
      <c r="B2388" s="9">
        <v>1147.3800000000001</v>
      </c>
      <c r="C2388">
        <v>716848</v>
      </c>
      <c r="D2388" t="s">
        <v>8058</v>
      </c>
    </row>
    <row r="2389" spans="1:4">
      <c r="A2389" t="s">
        <v>1428</v>
      </c>
      <c r="B2389" s="9">
        <v>1020.36</v>
      </c>
      <c r="C2389">
        <v>712812</v>
      </c>
      <c r="D2389" t="s">
        <v>7490</v>
      </c>
    </row>
    <row r="2390" spans="1:4">
      <c r="A2390" t="s">
        <v>1429</v>
      </c>
      <c r="B2390" s="9">
        <v>2610.14</v>
      </c>
      <c r="C2390">
        <v>717033</v>
      </c>
      <c r="D2390" t="s">
        <v>7130</v>
      </c>
    </row>
    <row r="2391" spans="1:4">
      <c r="A2391" t="s">
        <v>1430</v>
      </c>
      <c r="B2391" s="9">
        <v>975.48</v>
      </c>
      <c r="C2391">
        <v>717626</v>
      </c>
      <c r="D2391" t="s">
        <v>7611</v>
      </c>
    </row>
    <row r="2392" spans="1:4">
      <c r="A2392" t="s">
        <v>1431</v>
      </c>
      <c r="B2392" s="9">
        <v>2897.46</v>
      </c>
      <c r="C2392">
        <v>40673</v>
      </c>
      <c r="D2392" t="s">
        <v>7484</v>
      </c>
    </row>
    <row r="2393" spans="1:4">
      <c r="A2393" t="s">
        <v>1432</v>
      </c>
      <c r="B2393" s="9">
        <v>784.2</v>
      </c>
      <c r="C2393">
        <v>713971</v>
      </c>
      <c r="D2393" t="s">
        <v>8059</v>
      </c>
    </row>
    <row r="2394" spans="1:4">
      <c r="A2394" t="s">
        <v>1433</v>
      </c>
      <c r="B2394" s="9">
        <v>797.58</v>
      </c>
      <c r="C2394">
        <v>717302</v>
      </c>
      <c r="D2394" t="s">
        <v>7271</v>
      </c>
    </row>
    <row r="2395" spans="1:4">
      <c r="A2395" t="s">
        <v>4278</v>
      </c>
      <c r="B2395" s="9">
        <v>1379.34</v>
      </c>
      <c r="C2395">
        <v>104086</v>
      </c>
      <c r="D2395" t="s">
        <v>7121</v>
      </c>
    </row>
    <row r="2396" spans="1:4">
      <c r="A2396" t="s">
        <v>4279</v>
      </c>
      <c r="B2396" s="9">
        <v>1156</v>
      </c>
      <c r="C2396">
        <v>721686</v>
      </c>
      <c r="D2396" t="s">
        <v>7167</v>
      </c>
    </row>
    <row r="2397" spans="1:4">
      <c r="A2397" t="s">
        <v>9775</v>
      </c>
      <c r="B2397" s="9">
        <v>1885.74</v>
      </c>
      <c r="C2397">
        <v>714524</v>
      </c>
      <c r="D2397" t="s">
        <v>7246</v>
      </c>
    </row>
    <row r="2398" spans="1:4">
      <c r="A2398" t="s">
        <v>1434</v>
      </c>
      <c r="B2398" s="9">
        <v>1950.96</v>
      </c>
      <c r="C2398">
        <v>87706</v>
      </c>
      <c r="D2398" t="s">
        <v>7353</v>
      </c>
    </row>
    <row r="2399" spans="1:4">
      <c r="A2399" t="s">
        <v>4280</v>
      </c>
      <c r="B2399" s="9">
        <v>1885.68</v>
      </c>
      <c r="C2399">
        <v>719818</v>
      </c>
      <c r="D2399" t="s">
        <v>7228</v>
      </c>
    </row>
    <row r="2400" spans="1:4">
      <c r="A2400" t="s">
        <v>1435</v>
      </c>
      <c r="B2400" s="9">
        <v>3166.12</v>
      </c>
      <c r="C2400">
        <v>717671</v>
      </c>
      <c r="D2400" t="s">
        <v>7301</v>
      </c>
    </row>
    <row r="2401" spans="1:4">
      <c r="A2401" t="s">
        <v>1436</v>
      </c>
      <c r="B2401" s="9">
        <v>2223.94</v>
      </c>
      <c r="C2401">
        <v>707733</v>
      </c>
      <c r="D2401" t="s">
        <v>7236</v>
      </c>
    </row>
    <row r="2402" spans="1:4">
      <c r="A2402" t="s">
        <v>4281</v>
      </c>
      <c r="B2402" s="9">
        <v>0</v>
      </c>
      <c r="C2402">
        <v>50094</v>
      </c>
      <c r="D2402" t="s">
        <v>7275</v>
      </c>
    </row>
    <row r="2403" spans="1:4">
      <c r="A2403" t="s">
        <v>1437</v>
      </c>
      <c r="B2403" s="9">
        <v>736.62</v>
      </c>
      <c r="C2403">
        <v>109544</v>
      </c>
      <c r="D2403" t="s">
        <v>7305</v>
      </c>
    </row>
    <row r="2404" spans="1:4">
      <c r="A2404" t="s">
        <v>4282</v>
      </c>
      <c r="B2404" s="9">
        <v>1156</v>
      </c>
      <c r="C2404">
        <v>719815</v>
      </c>
      <c r="D2404" t="s">
        <v>7451</v>
      </c>
    </row>
    <row r="2405" spans="1:4">
      <c r="A2405" t="s">
        <v>4283</v>
      </c>
      <c r="B2405" s="9">
        <v>467.09</v>
      </c>
      <c r="C2405">
        <v>716313</v>
      </c>
      <c r="D2405" t="s">
        <v>8066</v>
      </c>
    </row>
    <row r="2406" spans="1:4">
      <c r="A2406" t="s">
        <v>1438</v>
      </c>
      <c r="B2406" s="9">
        <v>2372.58</v>
      </c>
      <c r="C2406">
        <v>106999</v>
      </c>
      <c r="D2406" t="s">
        <v>7584</v>
      </c>
    </row>
    <row r="2407" spans="1:4">
      <c r="A2407" t="s">
        <v>1439</v>
      </c>
      <c r="B2407" s="9">
        <v>3141.77</v>
      </c>
      <c r="C2407">
        <v>719034</v>
      </c>
      <c r="D2407" t="s">
        <v>7161</v>
      </c>
    </row>
    <row r="2408" spans="1:4">
      <c r="A2408" t="s">
        <v>4284</v>
      </c>
      <c r="B2408" s="9">
        <v>449.1</v>
      </c>
      <c r="C2408">
        <v>722742</v>
      </c>
      <c r="D2408" t="s">
        <v>7484</v>
      </c>
    </row>
    <row r="2409" spans="1:4">
      <c r="A2409" t="s">
        <v>4285</v>
      </c>
      <c r="B2409" s="9">
        <v>1156</v>
      </c>
      <c r="C2409">
        <v>720718</v>
      </c>
      <c r="D2409" t="s">
        <v>7650</v>
      </c>
    </row>
    <row r="2410" spans="1:4">
      <c r="A2410" t="s">
        <v>1440</v>
      </c>
      <c r="B2410" s="9">
        <v>1726.31</v>
      </c>
      <c r="C2410">
        <v>718277</v>
      </c>
      <c r="D2410" t="s">
        <v>7271</v>
      </c>
    </row>
    <row r="2411" spans="1:4">
      <c r="A2411" t="s">
        <v>4286</v>
      </c>
      <c r="B2411" s="9">
        <v>3179</v>
      </c>
      <c r="C2411">
        <v>721509</v>
      </c>
      <c r="D2411" t="s">
        <v>7423</v>
      </c>
    </row>
    <row r="2412" spans="1:4">
      <c r="A2412" t="s">
        <v>4287</v>
      </c>
      <c r="B2412" s="9">
        <v>1156</v>
      </c>
      <c r="C2412">
        <v>721201</v>
      </c>
      <c r="D2412" t="s">
        <v>7666</v>
      </c>
    </row>
    <row r="2413" spans="1:4">
      <c r="A2413" t="s">
        <v>4288</v>
      </c>
      <c r="B2413" s="9">
        <v>614.75</v>
      </c>
      <c r="C2413">
        <v>118503</v>
      </c>
      <c r="D2413" t="s">
        <v>7500</v>
      </c>
    </row>
    <row r="2414" spans="1:4">
      <c r="A2414" t="s">
        <v>4289</v>
      </c>
      <c r="B2414" s="9">
        <v>2089.2800000000002</v>
      </c>
      <c r="C2414">
        <v>91508</v>
      </c>
      <c r="D2414" t="s">
        <v>7383</v>
      </c>
    </row>
    <row r="2415" spans="1:4">
      <c r="A2415" t="s">
        <v>1441</v>
      </c>
      <c r="B2415" s="9">
        <v>1985.39</v>
      </c>
      <c r="C2415">
        <v>712552</v>
      </c>
      <c r="D2415" t="s">
        <v>7130</v>
      </c>
    </row>
    <row r="2416" spans="1:4">
      <c r="A2416" t="s">
        <v>1442</v>
      </c>
      <c r="B2416" s="9">
        <v>873.76</v>
      </c>
      <c r="C2416">
        <v>719945</v>
      </c>
      <c r="D2416" t="s">
        <v>7859</v>
      </c>
    </row>
    <row r="2417" spans="1:4">
      <c r="A2417" t="s">
        <v>1443</v>
      </c>
      <c r="B2417" s="9">
        <v>9.98</v>
      </c>
      <c r="C2417">
        <v>716249</v>
      </c>
      <c r="D2417" t="s">
        <v>7357</v>
      </c>
    </row>
    <row r="2418" spans="1:4">
      <c r="A2418" t="s">
        <v>1444</v>
      </c>
      <c r="B2418" s="9">
        <v>86.21</v>
      </c>
      <c r="C2418">
        <v>712943</v>
      </c>
      <c r="D2418" t="s">
        <v>7189</v>
      </c>
    </row>
    <row r="2419" spans="1:4">
      <c r="A2419" t="s">
        <v>4290</v>
      </c>
      <c r="B2419" s="9">
        <v>605</v>
      </c>
      <c r="C2419">
        <v>97135</v>
      </c>
      <c r="D2419" t="s">
        <v>7364</v>
      </c>
    </row>
    <row r="2420" spans="1:4">
      <c r="A2420" t="s">
        <v>4291</v>
      </c>
      <c r="B2420" s="9">
        <v>1519.47</v>
      </c>
      <c r="C2420">
        <v>114422</v>
      </c>
      <c r="D2420" t="s">
        <v>7737</v>
      </c>
    </row>
    <row r="2421" spans="1:4">
      <c r="A2421" t="s">
        <v>4292</v>
      </c>
      <c r="B2421" s="9">
        <v>1873.27</v>
      </c>
      <c r="C2421">
        <v>706331</v>
      </c>
      <c r="D2421" t="s">
        <v>8072</v>
      </c>
    </row>
    <row r="2422" spans="1:4">
      <c r="A2422" t="s">
        <v>1445</v>
      </c>
      <c r="B2422" s="9">
        <v>3157.1</v>
      </c>
      <c r="C2422">
        <v>721128</v>
      </c>
      <c r="D2422" t="s">
        <v>7498</v>
      </c>
    </row>
    <row r="2423" spans="1:4">
      <c r="A2423" t="s">
        <v>4293</v>
      </c>
      <c r="B2423" s="9">
        <v>1885.55</v>
      </c>
      <c r="C2423">
        <v>200254</v>
      </c>
      <c r="D2423" t="s">
        <v>7379</v>
      </c>
    </row>
    <row r="2424" spans="1:4">
      <c r="A2424" t="s">
        <v>1446</v>
      </c>
      <c r="B2424" s="9">
        <v>6.53</v>
      </c>
      <c r="C2424">
        <v>92007</v>
      </c>
      <c r="D2424" t="s">
        <v>7304</v>
      </c>
    </row>
    <row r="2425" spans="1:4">
      <c r="A2425" t="s">
        <v>1447</v>
      </c>
      <c r="B2425" s="9">
        <v>2426.25</v>
      </c>
      <c r="C2425">
        <v>705161</v>
      </c>
      <c r="D2425" t="s">
        <v>7339</v>
      </c>
    </row>
    <row r="2426" spans="1:4">
      <c r="A2426" t="s">
        <v>1448</v>
      </c>
      <c r="B2426" s="9">
        <v>2691.95</v>
      </c>
      <c r="C2426">
        <v>720768</v>
      </c>
      <c r="D2426" t="s">
        <v>7349</v>
      </c>
    </row>
    <row r="2427" spans="1:4">
      <c r="A2427" t="s">
        <v>4294</v>
      </c>
      <c r="B2427" s="9">
        <v>2852.04</v>
      </c>
      <c r="C2427">
        <v>91633</v>
      </c>
      <c r="D2427" t="s">
        <v>8076</v>
      </c>
    </row>
    <row r="2428" spans="1:4">
      <c r="A2428" t="s">
        <v>1449</v>
      </c>
      <c r="B2428" s="9">
        <v>1170.7</v>
      </c>
      <c r="C2428">
        <v>720493</v>
      </c>
      <c r="D2428" t="s">
        <v>7271</v>
      </c>
    </row>
    <row r="2429" spans="1:4">
      <c r="A2429" t="s">
        <v>1450</v>
      </c>
      <c r="B2429" s="9">
        <v>2235.46</v>
      </c>
      <c r="C2429">
        <v>92409</v>
      </c>
      <c r="D2429" t="s">
        <v>7338</v>
      </c>
    </row>
    <row r="2430" spans="1:4">
      <c r="A2430" t="s">
        <v>1451</v>
      </c>
      <c r="B2430" s="9">
        <v>377.82</v>
      </c>
      <c r="C2430">
        <v>714688</v>
      </c>
      <c r="D2430" t="s">
        <v>7720</v>
      </c>
    </row>
    <row r="2431" spans="1:4">
      <c r="A2431" t="s">
        <v>1452</v>
      </c>
      <c r="B2431" s="9">
        <v>1726.77</v>
      </c>
      <c r="C2431">
        <v>711772</v>
      </c>
      <c r="D2431" t="s">
        <v>7453</v>
      </c>
    </row>
    <row r="2432" spans="1:4">
      <c r="A2432" t="s">
        <v>1453</v>
      </c>
      <c r="B2432" s="9">
        <v>1324.26</v>
      </c>
      <c r="C2432">
        <v>701017</v>
      </c>
      <c r="D2432" t="s">
        <v>7557</v>
      </c>
    </row>
    <row r="2433" spans="1:4">
      <c r="A2433" t="s">
        <v>4295</v>
      </c>
      <c r="B2433" s="9">
        <v>467.2</v>
      </c>
      <c r="C2433">
        <v>715163</v>
      </c>
      <c r="D2433" t="s">
        <v>8078</v>
      </c>
    </row>
    <row r="2434" spans="1:4">
      <c r="A2434" t="s">
        <v>4296</v>
      </c>
      <c r="B2434" s="9">
        <v>2610.04</v>
      </c>
      <c r="C2434">
        <v>717776</v>
      </c>
      <c r="D2434" t="s">
        <v>7689</v>
      </c>
    </row>
    <row r="2435" spans="1:4">
      <c r="A2435" t="s">
        <v>4297</v>
      </c>
      <c r="B2435" s="9">
        <v>2419.41</v>
      </c>
      <c r="C2435">
        <v>721711</v>
      </c>
      <c r="D2435" t="s">
        <v>7186</v>
      </c>
    </row>
    <row r="2436" spans="1:4">
      <c r="A2436" t="s">
        <v>4298</v>
      </c>
      <c r="B2436" s="9">
        <v>1985.87</v>
      </c>
      <c r="C2436">
        <v>723043</v>
      </c>
      <c r="D2436" t="s">
        <v>7320</v>
      </c>
    </row>
    <row r="2437" spans="1:4">
      <c r="A2437" t="s">
        <v>1454</v>
      </c>
      <c r="B2437" s="9">
        <v>1561.53</v>
      </c>
      <c r="C2437">
        <v>706527</v>
      </c>
      <c r="D2437" t="s">
        <v>7130</v>
      </c>
    </row>
    <row r="2438" spans="1:4">
      <c r="A2438" t="s">
        <v>1455</v>
      </c>
      <c r="B2438" s="9">
        <v>873.12</v>
      </c>
      <c r="C2438">
        <v>704819</v>
      </c>
      <c r="D2438" t="s">
        <v>7227</v>
      </c>
    </row>
    <row r="2439" spans="1:4">
      <c r="A2439" t="s">
        <v>1456</v>
      </c>
      <c r="B2439" s="9">
        <v>1868.71</v>
      </c>
      <c r="C2439">
        <v>24515</v>
      </c>
      <c r="D2439" t="s">
        <v>7169</v>
      </c>
    </row>
    <row r="2440" spans="1:4">
      <c r="A2440" t="s">
        <v>1457</v>
      </c>
      <c r="B2440" s="9">
        <v>3166.16</v>
      </c>
      <c r="C2440">
        <v>101957</v>
      </c>
      <c r="D2440" t="s">
        <v>7351</v>
      </c>
    </row>
    <row r="2441" spans="1:4">
      <c r="A2441" t="s">
        <v>1458</v>
      </c>
      <c r="B2441" s="9">
        <v>2912.97</v>
      </c>
      <c r="C2441">
        <v>718057</v>
      </c>
      <c r="D2441" t="s">
        <v>7513</v>
      </c>
    </row>
    <row r="2442" spans="1:4">
      <c r="A2442" t="s">
        <v>1459</v>
      </c>
      <c r="B2442" s="9">
        <v>1148.06</v>
      </c>
      <c r="C2442">
        <v>89317</v>
      </c>
      <c r="D2442" t="s">
        <v>7626</v>
      </c>
    </row>
    <row r="2443" spans="1:4">
      <c r="A2443" t="s">
        <v>4299</v>
      </c>
      <c r="B2443" s="9">
        <v>1156.54</v>
      </c>
      <c r="C2443">
        <v>719025</v>
      </c>
      <c r="D2443" t="s">
        <v>7242</v>
      </c>
    </row>
    <row r="2444" spans="1:4">
      <c r="A2444" t="s">
        <v>1460</v>
      </c>
      <c r="B2444" s="9">
        <v>1006.72</v>
      </c>
      <c r="C2444">
        <v>701283</v>
      </c>
      <c r="D2444" t="s">
        <v>7335</v>
      </c>
    </row>
    <row r="2445" spans="1:4">
      <c r="A2445" t="s">
        <v>1461</v>
      </c>
      <c r="B2445" s="9">
        <v>377.08</v>
      </c>
      <c r="C2445">
        <v>720864</v>
      </c>
      <c r="D2445" t="s">
        <v>7198</v>
      </c>
    </row>
    <row r="2446" spans="1:4">
      <c r="A2446" t="s">
        <v>1462</v>
      </c>
      <c r="B2446" s="9">
        <v>86.84</v>
      </c>
      <c r="C2446">
        <v>708875</v>
      </c>
      <c r="D2446" t="s">
        <v>7704</v>
      </c>
    </row>
    <row r="2447" spans="1:4">
      <c r="A2447" t="s">
        <v>1463</v>
      </c>
      <c r="B2447" s="9">
        <v>1971.93</v>
      </c>
      <c r="C2447">
        <v>710305</v>
      </c>
      <c r="D2447" t="s">
        <v>7335</v>
      </c>
    </row>
    <row r="2448" spans="1:4">
      <c r="A2448" t="s">
        <v>1464</v>
      </c>
      <c r="B2448" s="9">
        <v>1006.67</v>
      </c>
      <c r="C2448">
        <v>717245</v>
      </c>
      <c r="D2448" t="s">
        <v>7337</v>
      </c>
    </row>
    <row r="2449" spans="1:4">
      <c r="A2449" t="s">
        <v>9776</v>
      </c>
      <c r="B2449" s="9">
        <v>2905.15</v>
      </c>
      <c r="C2449">
        <v>200006</v>
      </c>
      <c r="D2449" t="s">
        <v>7250</v>
      </c>
    </row>
    <row r="2450" spans="1:4">
      <c r="A2450" t="s">
        <v>1465</v>
      </c>
      <c r="B2450" s="9">
        <v>350</v>
      </c>
      <c r="C2450">
        <v>719288</v>
      </c>
      <c r="D2450" t="s">
        <v>7405</v>
      </c>
    </row>
    <row r="2451" spans="1:4">
      <c r="A2451" t="s">
        <v>4300</v>
      </c>
      <c r="B2451" s="9">
        <v>614.74</v>
      </c>
      <c r="C2451">
        <v>717069</v>
      </c>
      <c r="D2451" t="s">
        <v>7121</v>
      </c>
    </row>
    <row r="2452" spans="1:4">
      <c r="A2452" t="s">
        <v>1466</v>
      </c>
      <c r="B2452" s="9">
        <v>2372.13</v>
      </c>
      <c r="C2452">
        <v>84014</v>
      </c>
      <c r="D2452" t="s">
        <v>7198</v>
      </c>
    </row>
    <row r="2453" spans="1:4">
      <c r="A2453" t="s">
        <v>1467</v>
      </c>
      <c r="B2453" s="9">
        <v>2598.33</v>
      </c>
      <c r="C2453">
        <v>87623</v>
      </c>
      <c r="D2453" t="s">
        <v>7631</v>
      </c>
    </row>
    <row r="2454" spans="1:4">
      <c r="A2454" t="s">
        <v>1468</v>
      </c>
      <c r="B2454" s="9">
        <v>377.19</v>
      </c>
      <c r="C2454">
        <v>716247</v>
      </c>
      <c r="D2454" t="s">
        <v>7779</v>
      </c>
    </row>
    <row r="2455" spans="1:4">
      <c r="A2455" t="s">
        <v>1469</v>
      </c>
      <c r="B2455" s="9">
        <v>1532</v>
      </c>
      <c r="C2455">
        <v>22825</v>
      </c>
      <c r="D2455" t="s">
        <v>7574</v>
      </c>
    </row>
    <row r="2456" spans="1:4">
      <c r="A2456" t="s">
        <v>1470</v>
      </c>
      <c r="B2456" s="9">
        <v>1264.3900000000001</v>
      </c>
      <c r="C2456">
        <v>713960</v>
      </c>
      <c r="D2456" t="s">
        <v>7337</v>
      </c>
    </row>
    <row r="2457" spans="1:4">
      <c r="A2457" t="s">
        <v>1471</v>
      </c>
      <c r="B2457" s="9">
        <v>975.6</v>
      </c>
      <c r="C2457">
        <v>720100</v>
      </c>
      <c r="D2457" t="s">
        <v>7273</v>
      </c>
    </row>
    <row r="2458" spans="1:4">
      <c r="A2458" t="s">
        <v>1472</v>
      </c>
      <c r="B2458" s="9">
        <v>2925.56</v>
      </c>
      <c r="C2458">
        <v>714827</v>
      </c>
      <c r="D2458" t="s">
        <v>7484</v>
      </c>
    </row>
    <row r="2459" spans="1:4">
      <c r="A2459" t="s">
        <v>1473</v>
      </c>
      <c r="B2459" s="9">
        <v>86.45</v>
      </c>
      <c r="C2459">
        <v>710276</v>
      </c>
      <c r="D2459" t="s">
        <v>7568</v>
      </c>
    </row>
    <row r="2460" spans="1:4">
      <c r="A2460" t="s">
        <v>1474</v>
      </c>
      <c r="B2460" s="9">
        <v>784.96</v>
      </c>
      <c r="C2460">
        <v>25056</v>
      </c>
      <c r="D2460" t="s">
        <v>7161</v>
      </c>
    </row>
    <row r="2461" spans="1:4">
      <c r="A2461" t="s">
        <v>1475</v>
      </c>
      <c r="B2461" s="9">
        <v>2610.25</v>
      </c>
      <c r="C2461">
        <v>719946</v>
      </c>
      <c r="D2461" t="s">
        <v>7430</v>
      </c>
    </row>
    <row r="2462" spans="1:4">
      <c r="A2462" t="s">
        <v>1476</v>
      </c>
      <c r="B2462" s="9">
        <v>2089.84</v>
      </c>
      <c r="C2462">
        <v>716929</v>
      </c>
      <c r="D2462" t="s">
        <v>7130</v>
      </c>
    </row>
    <row r="2463" spans="1:4">
      <c r="A2463" t="s">
        <v>1477</v>
      </c>
      <c r="B2463" s="9">
        <v>2008.04</v>
      </c>
      <c r="C2463">
        <v>108558</v>
      </c>
      <c r="D2463" t="s">
        <v>7161</v>
      </c>
    </row>
    <row r="2464" spans="1:4">
      <c r="A2464" t="s">
        <v>1478</v>
      </c>
      <c r="B2464" s="9">
        <v>2925.02</v>
      </c>
      <c r="C2464">
        <v>22848</v>
      </c>
      <c r="D2464" t="s">
        <v>7484</v>
      </c>
    </row>
    <row r="2465" spans="1:4">
      <c r="A2465" t="s">
        <v>4303</v>
      </c>
      <c r="B2465" s="9">
        <v>86.68</v>
      </c>
      <c r="C2465">
        <v>721768</v>
      </c>
      <c r="D2465" t="s">
        <v>8090</v>
      </c>
    </row>
    <row r="2466" spans="1:4">
      <c r="A2466" t="s">
        <v>1479</v>
      </c>
      <c r="B2466" s="9">
        <v>869.13</v>
      </c>
      <c r="C2466">
        <v>705844</v>
      </c>
      <c r="D2466" t="s">
        <v>7198</v>
      </c>
    </row>
    <row r="2467" spans="1:4">
      <c r="A2467" t="s">
        <v>1480</v>
      </c>
      <c r="B2467" s="9">
        <v>1264.52</v>
      </c>
      <c r="C2467">
        <v>22868</v>
      </c>
      <c r="D2467" t="s">
        <v>8091</v>
      </c>
    </row>
    <row r="2468" spans="1:4">
      <c r="A2468" t="s">
        <v>1481</v>
      </c>
      <c r="B2468" s="9">
        <v>1170.7</v>
      </c>
      <c r="C2468">
        <v>721278</v>
      </c>
      <c r="D2468" t="s">
        <v>7333</v>
      </c>
    </row>
    <row r="2469" spans="1:4">
      <c r="A2469" t="s">
        <v>9777</v>
      </c>
      <c r="B2469" s="9">
        <v>1993.14</v>
      </c>
      <c r="C2469">
        <v>720322</v>
      </c>
      <c r="D2469" t="s">
        <v>9778</v>
      </c>
    </row>
    <row r="2470" spans="1:4">
      <c r="A2470" t="s">
        <v>1482</v>
      </c>
      <c r="B2470" s="9">
        <v>3213.06</v>
      </c>
      <c r="C2470">
        <v>92108</v>
      </c>
      <c r="D2470" t="s">
        <v>7337</v>
      </c>
    </row>
    <row r="2471" spans="1:4">
      <c r="A2471" t="s">
        <v>4304</v>
      </c>
      <c r="B2471" s="9">
        <v>2852.04</v>
      </c>
      <c r="C2471">
        <v>200329</v>
      </c>
      <c r="D2471" t="s">
        <v>7487</v>
      </c>
    </row>
    <row r="2472" spans="1:4">
      <c r="A2472" t="s">
        <v>1483</v>
      </c>
      <c r="B2472" s="9">
        <v>98.29</v>
      </c>
      <c r="C2472">
        <v>707076</v>
      </c>
      <c r="D2472" t="s">
        <v>7984</v>
      </c>
    </row>
    <row r="2473" spans="1:4">
      <c r="A2473" t="s">
        <v>4305</v>
      </c>
      <c r="B2473" s="9">
        <v>3157.06</v>
      </c>
      <c r="C2473">
        <v>723045</v>
      </c>
      <c r="D2473" t="s">
        <v>7481</v>
      </c>
    </row>
    <row r="2474" spans="1:4">
      <c r="A2474" t="s">
        <v>1484</v>
      </c>
      <c r="B2474" s="9">
        <v>2598.9299999999998</v>
      </c>
      <c r="C2474">
        <v>714129</v>
      </c>
      <c r="D2474" t="s">
        <v>7353</v>
      </c>
    </row>
    <row r="2475" spans="1:4">
      <c r="A2475" t="s">
        <v>1485</v>
      </c>
      <c r="B2475" s="9">
        <v>1532.14</v>
      </c>
      <c r="C2475">
        <v>85631</v>
      </c>
      <c r="D2475" t="s">
        <v>7189</v>
      </c>
    </row>
    <row r="2476" spans="1:4">
      <c r="A2476" t="s">
        <v>1486</v>
      </c>
      <c r="B2476" s="9">
        <v>1873</v>
      </c>
      <c r="C2476">
        <v>720397</v>
      </c>
      <c r="D2476" t="s">
        <v>7620</v>
      </c>
    </row>
    <row r="2477" spans="1:4">
      <c r="A2477" t="s">
        <v>1487</v>
      </c>
      <c r="B2477" s="9">
        <v>1006.16</v>
      </c>
      <c r="C2477">
        <v>708979</v>
      </c>
      <c r="D2477" t="s">
        <v>7701</v>
      </c>
    </row>
    <row r="2478" spans="1:4">
      <c r="A2478" t="s">
        <v>4306</v>
      </c>
      <c r="B2478" s="9">
        <v>1322.91</v>
      </c>
      <c r="C2478">
        <v>723004</v>
      </c>
      <c r="D2478" t="s">
        <v>7196</v>
      </c>
    </row>
    <row r="2479" spans="1:4">
      <c r="A2479" t="s">
        <v>4307</v>
      </c>
      <c r="B2479" s="9">
        <v>0</v>
      </c>
      <c r="C2479">
        <v>10719</v>
      </c>
      <c r="D2479" t="s">
        <v>7275</v>
      </c>
    </row>
    <row r="2480" spans="1:4">
      <c r="A2480" t="s">
        <v>4308</v>
      </c>
      <c r="B2480" s="9">
        <v>605.82000000000005</v>
      </c>
      <c r="C2480">
        <v>721358</v>
      </c>
      <c r="D2480" t="s">
        <v>7377</v>
      </c>
    </row>
    <row r="2481" spans="1:4">
      <c r="A2481" t="s">
        <v>4309</v>
      </c>
      <c r="B2481" s="9">
        <v>1156</v>
      </c>
      <c r="C2481">
        <v>721196</v>
      </c>
      <c r="D2481" t="s">
        <v>7840</v>
      </c>
    </row>
    <row r="2482" spans="1:4">
      <c r="A2482" t="s">
        <v>4310</v>
      </c>
      <c r="B2482" s="9">
        <v>3166.77</v>
      </c>
      <c r="C2482">
        <v>715353</v>
      </c>
      <c r="D2482" t="s">
        <v>7370</v>
      </c>
    </row>
    <row r="2483" spans="1:4">
      <c r="A2483" t="s">
        <v>4311</v>
      </c>
      <c r="B2483" s="9">
        <v>2852.02</v>
      </c>
      <c r="C2483">
        <v>714742</v>
      </c>
      <c r="D2483" t="s">
        <v>7139</v>
      </c>
    </row>
    <row r="2484" spans="1:4">
      <c r="A2484" t="s">
        <v>1488</v>
      </c>
      <c r="B2484" s="9">
        <v>353.56</v>
      </c>
      <c r="C2484">
        <v>721115</v>
      </c>
      <c r="D2484" t="s">
        <v>7245</v>
      </c>
    </row>
    <row r="2485" spans="1:4">
      <c r="A2485" t="s">
        <v>1489</v>
      </c>
      <c r="B2485" s="9">
        <v>1148.68</v>
      </c>
      <c r="C2485">
        <v>701693</v>
      </c>
      <c r="D2485" t="s">
        <v>7535</v>
      </c>
    </row>
    <row r="2486" spans="1:4">
      <c r="A2486" t="s">
        <v>1490</v>
      </c>
      <c r="B2486" s="9">
        <v>2809.79</v>
      </c>
      <c r="C2486">
        <v>717500</v>
      </c>
      <c r="D2486" t="s">
        <v>7168</v>
      </c>
    </row>
    <row r="2487" spans="1:4">
      <c r="A2487" t="s">
        <v>1491</v>
      </c>
      <c r="B2487" s="9">
        <v>736.91</v>
      </c>
      <c r="C2487">
        <v>700867</v>
      </c>
      <c r="D2487" t="s">
        <v>7130</v>
      </c>
    </row>
    <row r="2488" spans="1:4">
      <c r="A2488" t="s">
        <v>4312</v>
      </c>
      <c r="B2488" s="9">
        <v>1170.67</v>
      </c>
      <c r="C2488">
        <v>721737</v>
      </c>
      <c r="D2488" t="s">
        <v>7301</v>
      </c>
    </row>
    <row r="2489" spans="1:4">
      <c r="A2489" t="s">
        <v>1492</v>
      </c>
      <c r="B2489" s="9">
        <v>2960.46</v>
      </c>
      <c r="C2489">
        <v>108397</v>
      </c>
      <c r="D2489" t="s">
        <v>7245</v>
      </c>
    </row>
    <row r="2490" spans="1:4">
      <c r="A2490" t="s">
        <v>1493</v>
      </c>
      <c r="B2490" s="9">
        <v>797.98</v>
      </c>
      <c r="C2490">
        <v>717897</v>
      </c>
      <c r="D2490" t="s">
        <v>7333</v>
      </c>
    </row>
    <row r="2491" spans="1:4">
      <c r="A2491" t="s">
        <v>1494</v>
      </c>
      <c r="B2491" s="9">
        <v>3157.5</v>
      </c>
      <c r="C2491">
        <v>702012</v>
      </c>
      <c r="D2491" t="s">
        <v>7256</v>
      </c>
    </row>
    <row r="2492" spans="1:4">
      <c r="A2492" t="s">
        <v>9779</v>
      </c>
      <c r="B2492" s="9">
        <v>3166.51</v>
      </c>
      <c r="C2492">
        <v>720415</v>
      </c>
      <c r="D2492" t="s">
        <v>7242</v>
      </c>
    </row>
    <row r="2493" spans="1:4">
      <c r="A2493" t="s">
        <v>4313</v>
      </c>
      <c r="B2493" s="9">
        <v>1726.13</v>
      </c>
      <c r="C2493">
        <v>99557</v>
      </c>
      <c r="D2493" t="s">
        <v>7389</v>
      </c>
    </row>
    <row r="2494" spans="1:4">
      <c r="A2494" t="s">
        <v>4314</v>
      </c>
      <c r="B2494" s="9">
        <v>2852.04</v>
      </c>
      <c r="C2494">
        <v>91305</v>
      </c>
      <c r="D2494" t="s">
        <v>7493</v>
      </c>
    </row>
    <row r="2495" spans="1:4">
      <c r="A2495" t="s">
        <v>4315</v>
      </c>
      <c r="B2495" s="9">
        <v>3166.18</v>
      </c>
      <c r="C2495">
        <v>53913</v>
      </c>
      <c r="D2495" t="s">
        <v>7229</v>
      </c>
    </row>
    <row r="2496" spans="1:4">
      <c r="A2496" t="s">
        <v>1495</v>
      </c>
      <c r="B2496" s="9">
        <v>9.2200000000000006</v>
      </c>
      <c r="C2496">
        <v>713965</v>
      </c>
      <c r="D2496" t="s">
        <v>7367</v>
      </c>
    </row>
    <row r="2497" spans="1:4">
      <c r="A2497" t="s">
        <v>4316</v>
      </c>
      <c r="B2497" s="9">
        <v>1156</v>
      </c>
      <c r="C2497">
        <v>719962</v>
      </c>
      <c r="D2497" t="s">
        <v>7842</v>
      </c>
    </row>
    <row r="2498" spans="1:4">
      <c r="A2498" t="s">
        <v>4317</v>
      </c>
      <c r="B2498" s="9">
        <v>3179</v>
      </c>
      <c r="C2498">
        <v>722460</v>
      </c>
      <c r="D2498" t="s">
        <v>7126</v>
      </c>
    </row>
    <row r="2499" spans="1:4">
      <c r="A2499" t="s">
        <v>4318</v>
      </c>
      <c r="B2499" s="9">
        <v>1156</v>
      </c>
      <c r="C2499">
        <v>721193</v>
      </c>
      <c r="D2499" t="s">
        <v>7207</v>
      </c>
    </row>
    <row r="2500" spans="1:4">
      <c r="A2500" t="s">
        <v>4320</v>
      </c>
      <c r="B2500" s="9">
        <v>1745.39</v>
      </c>
      <c r="C2500">
        <v>720119</v>
      </c>
      <c r="D2500" t="s">
        <v>7247</v>
      </c>
    </row>
    <row r="2501" spans="1:4">
      <c r="A2501" t="s">
        <v>4321</v>
      </c>
      <c r="B2501" s="9">
        <v>3179</v>
      </c>
      <c r="C2501">
        <v>91799</v>
      </c>
      <c r="D2501" t="s">
        <v>7124</v>
      </c>
    </row>
    <row r="2502" spans="1:4">
      <c r="A2502" t="s">
        <v>4322</v>
      </c>
      <c r="B2502" s="9">
        <v>648.15</v>
      </c>
      <c r="C2502">
        <v>250247</v>
      </c>
      <c r="D2502" t="s">
        <v>7156</v>
      </c>
    </row>
    <row r="2503" spans="1:4">
      <c r="A2503" t="s">
        <v>4323</v>
      </c>
      <c r="B2503" s="9">
        <v>3179</v>
      </c>
      <c r="C2503">
        <v>718677</v>
      </c>
      <c r="D2503" t="s">
        <v>8101</v>
      </c>
    </row>
    <row r="2504" spans="1:4">
      <c r="A2504" t="s">
        <v>1496</v>
      </c>
      <c r="B2504" s="9">
        <v>46.37</v>
      </c>
      <c r="C2504">
        <v>715839</v>
      </c>
      <c r="D2504" t="s">
        <v>8530</v>
      </c>
    </row>
    <row r="2505" spans="1:4">
      <c r="A2505" t="s">
        <v>1497</v>
      </c>
      <c r="B2505" s="9">
        <v>1324.38</v>
      </c>
      <c r="C2505">
        <v>717319</v>
      </c>
      <c r="D2505" t="s">
        <v>7335</v>
      </c>
    </row>
    <row r="2506" spans="1:4">
      <c r="A2506" t="s">
        <v>1498</v>
      </c>
      <c r="B2506" s="9">
        <v>1264.95</v>
      </c>
      <c r="C2506">
        <v>88431</v>
      </c>
      <c r="D2506" t="s">
        <v>7419</v>
      </c>
    </row>
    <row r="2507" spans="1:4">
      <c r="A2507" t="s">
        <v>4324</v>
      </c>
      <c r="B2507" s="9">
        <v>2852.04</v>
      </c>
      <c r="C2507">
        <v>200325</v>
      </c>
      <c r="D2507" t="s">
        <v>7379</v>
      </c>
    </row>
    <row r="2508" spans="1:4">
      <c r="A2508" t="s">
        <v>4325</v>
      </c>
      <c r="B2508" s="9">
        <v>3166.18</v>
      </c>
      <c r="C2508">
        <v>200379</v>
      </c>
      <c r="D2508" t="s">
        <v>7229</v>
      </c>
    </row>
    <row r="2509" spans="1:4">
      <c r="A2509" t="s">
        <v>4326</v>
      </c>
      <c r="B2509" s="9">
        <v>1950.95</v>
      </c>
      <c r="C2509">
        <v>200042</v>
      </c>
      <c r="D2509" t="s">
        <v>7486</v>
      </c>
    </row>
    <row r="2510" spans="1:4">
      <c r="A2510" t="s">
        <v>4327</v>
      </c>
      <c r="B2510" s="9">
        <v>648.15</v>
      </c>
      <c r="C2510">
        <v>250060</v>
      </c>
      <c r="D2510" t="s">
        <v>7156</v>
      </c>
    </row>
    <row r="2511" spans="1:4">
      <c r="A2511" t="s">
        <v>4328</v>
      </c>
      <c r="B2511" s="9">
        <v>2852.04</v>
      </c>
      <c r="C2511">
        <v>200186</v>
      </c>
      <c r="D2511" t="s">
        <v>7548</v>
      </c>
    </row>
    <row r="2512" spans="1:4">
      <c r="A2512" t="s">
        <v>4329</v>
      </c>
      <c r="B2512" s="9">
        <v>736.47</v>
      </c>
      <c r="C2512">
        <v>722181</v>
      </c>
      <c r="D2512" t="s">
        <v>7626</v>
      </c>
    </row>
    <row r="2513" spans="1:4">
      <c r="A2513" t="s">
        <v>4330</v>
      </c>
      <c r="B2513" s="9">
        <v>1950.95</v>
      </c>
      <c r="C2513">
        <v>91330</v>
      </c>
      <c r="D2513" t="s">
        <v>7583</v>
      </c>
    </row>
    <row r="2514" spans="1:4">
      <c r="A2514" t="s">
        <v>1499</v>
      </c>
      <c r="B2514" s="9">
        <v>956.25</v>
      </c>
      <c r="C2514">
        <v>718931</v>
      </c>
      <c r="D2514" t="s">
        <v>7202</v>
      </c>
    </row>
    <row r="2515" spans="1:4">
      <c r="A2515" t="s">
        <v>4331</v>
      </c>
      <c r="B2515" s="9">
        <v>2598.6</v>
      </c>
      <c r="C2515">
        <v>716734</v>
      </c>
      <c r="D2515" t="s">
        <v>7349</v>
      </c>
    </row>
    <row r="2516" spans="1:4">
      <c r="A2516" t="s">
        <v>4332</v>
      </c>
      <c r="B2516" s="9">
        <v>1519.84</v>
      </c>
      <c r="C2516">
        <v>706093</v>
      </c>
      <c r="D2516" t="s">
        <v>7144</v>
      </c>
    </row>
    <row r="2517" spans="1:4">
      <c r="A2517" t="s">
        <v>1500</v>
      </c>
      <c r="B2517" s="9">
        <v>1950.18</v>
      </c>
      <c r="C2517">
        <v>707319</v>
      </c>
      <c r="D2517" t="s">
        <v>7626</v>
      </c>
    </row>
    <row r="2518" spans="1:4">
      <c r="A2518" t="s">
        <v>4333</v>
      </c>
      <c r="B2518" s="9">
        <v>1985</v>
      </c>
      <c r="C2518">
        <v>709275</v>
      </c>
      <c r="D2518" t="s">
        <v>9780</v>
      </c>
    </row>
    <row r="2519" spans="1:4">
      <c r="A2519" t="s">
        <v>1501</v>
      </c>
      <c r="B2519" s="9">
        <v>2809.77</v>
      </c>
      <c r="C2519">
        <v>95238</v>
      </c>
      <c r="D2519" t="s">
        <v>7388</v>
      </c>
    </row>
    <row r="2520" spans="1:4">
      <c r="A2520" t="s">
        <v>1502</v>
      </c>
      <c r="B2520" s="9">
        <v>635.21</v>
      </c>
      <c r="C2520">
        <v>716513</v>
      </c>
      <c r="D2520" t="s">
        <v>7704</v>
      </c>
    </row>
    <row r="2521" spans="1:4">
      <c r="A2521" t="s">
        <v>4334</v>
      </c>
      <c r="B2521" s="9">
        <v>1985</v>
      </c>
      <c r="C2521">
        <v>719621</v>
      </c>
      <c r="D2521" t="s">
        <v>7956</v>
      </c>
    </row>
    <row r="2522" spans="1:4">
      <c r="A2522" t="s">
        <v>4335</v>
      </c>
      <c r="B2522" s="9">
        <v>2852.04</v>
      </c>
      <c r="C2522">
        <v>60037</v>
      </c>
      <c r="D2522" t="s">
        <v>7379</v>
      </c>
    </row>
    <row r="2523" spans="1:4">
      <c r="A2523" t="s">
        <v>4336</v>
      </c>
      <c r="B2523" s="9">
        <v>605.51</v>
      </c>
      <c r="C2523">
        <v>200389</v>
      </c>
      <c r="D2523" t="s">
        <v>7250</v>
      </c>
    </row>
    <row r="2524" spans="1:4">
      <c r="A2524" t="s">
        <v>1503</v>
      </c>
      <c r="B2524" s="9">
        <v>121.83</v>
      </c>
      <c r="C2524">
        <v>92129</v>
      </c>
      <c r="D2524" t="s">
        <v>7245</v>
      </c>
    </row>
    <row r="2525" spans="1:4">
      <c r="A2525" t="s">
        <v>4337</v>
      </c>
      <c r="B2525" s="9">
        <v>2905.15</v>
      </c>
      <c r="C2525">
        <v>116903</v>
      </c>
      <c r="D2525" t="s">
        <v>7250</v>
      </c>
    </row>
    <row r="2526" spans="1:4">
      <c r="A2526" t="s">
        <v>4338</v>
      </c>
      <c r="B2526" s="9">
        <v>1950.95</v>
      </c>
      <c r="C2526">
        <v>115881</v>
      </c>
      <c r="D2526" t="s">
        <v>7583</v>
      </c>
    </row>
    <row r="2527" spans="1:4">
      <c r="A2527" t="s">
        <v>1504</v>
      </c>
      <c r="B2527" s="9">
        <v>2158.35</v>
      </c>
      <c r="C2527">
        <v>720006</v>
      </c>
      <c r="D2527" t="s">
        <v>7245</v>
      </c>
    </row>
    <row r="2528" spans="1:4">
      <c r="A2528" t="s">
        <v>4339</v>
      </c>
      <c r="B2528" s="9">
        <v>2013.79</v>
      </c>
      <c r="C2528">
        <v>716268</v>
      </c>
      <c r="D2528" t="s">
        <v>7246</v>
      </c>
    </row>
    <row r="2529" spans="1:4">
      <c r="A2529" t="s">
        <v>1505</v>
      </c>
      <c r="B2529" s="9">
        <v>644.76</v>
      </c>
      <c r="C2529">
        <v>92854</v>
      </c>
      <c r="D2529" t="s">
        <v>7299</v>
      </c>
    </row>
    <row r="2530" spans="1:4">
      <c r="A2530" t="s">
        <v>1506</v>
      </c>
      <c r="B2530" s="9">
        <v>1561.66</v>
      </c>
      <c r="C2530">
        <v>715035</v>
      </c>
      <c r="D2530" t="s">
        <v>7341</v>
      </c>
    </row>
    <row r="2531" spans="1:4">
      <c r="A2531" t="s">
        <v>9781</v>
      </c>
      <c r="B2531" s="9">
        <v>1170.6099999999999</v>
      </c>
      <c r="C2531">
        <v>712458</v>
      </c>
      <c r="D2531" t="s">
        <v>7144</v>
      </c>
    </row>
    <row r="2532" spans="1:4">
      <c r="A2532" t="s">
        <v>1507</v>
      </c>
      <c r="B2532" s="9">
        <v>98.97</v>
      </c>
      <c r="C2532">
        <v>708409</v>
      </c>
      <c r="D2532" t="s">
        <v>7239</v>
      </c>
    </row>
    <row r="2533" spans="1:4">
      <c r="A2533" t="s">
        <v>4340</v>
      </c>
      <c r="B2533" s="9">
        <v>2505.61</v>
      </c>
      <c r="C2533">
        <v>717489</v>
      </c>
      <c r="D2533" t="s">
        <v>7242</v>
      </c>
    </row>
    <row r="2534" spans="1:4">
      <c r="A2534" t="s">
        <v>4341</v>
      </c>
      <c r="B2534" s="9">
        <v>614.74</v>
      </c>
      <c r="C2534">
        <v>720374</v>
      </c>
      <c r="D2534" t="s">
        <v>7121</v>
      </c>
    </row>
    <row r="2535" spans="1:4">
      <c r="A2535" t="s">
        <v>1508</v>
      </c>
      <c r="B2535" s="9">
        <v>3347.54</v>
      </c>
      <c r="C2535">
        <v>720972</v>
      </c>
      <c r="D2535" t="s">
        <v>7337</v>
      </c>
    </row>
    <row r="2536" spans="1:4">
      <c r="A2536" t="s">
        <v>4342</v>
      </c>
      <c r="B2536" s="9">
        <v>648.15</v>
      </c>
      <c r="C2536">
        <v>60972</v>
      </c>
      <c r="D2536" t="s">
        <v>7156</v>
      </c>
    </row>
    <row r="2537" spans="1:4">
      <c r="A2537" t="s">
        <v>4343</v>
      </c>
      <c r="B2537" s="9">
        <v>1950.95</v>
      </c>
      <c r="C2537">
        <v>91488</v>
      </c>
      <c r="D2537" t="s">
        <v>7562</v>
      </c>
    </row>
    <row r="2538" spans="1:4">
      <c r="A2538" t="s">
        <v>4344</v>
      </c>
      <c r="B2538" s="9">
        <v>806.85</v>
      </c>
      <c r="C2538">
        <v>708020</v>
      </c>
      <c r="D2538" t="s">
        <v>7176</v>
      </c>
    </row>
    <row r="2539" spans="1:4">
      <c r="A2539" t="s">
        <v>4345</v>
      </c>
      <c r="B2539" s="9">
        <v>1379.78</v>
      </c>
      <c r="C2539">
        <v>721416</v>
      </c>
      <c r="D2539" t="s">
        <v>7186</v>
      </c>
    </row>
    <row r="2540" spans="1:4">
      <c r="A2540" t="s">
        <v>4346</v>
      </c>
      <c r="B2540" s="9">
        <v>3179</v>
      </c>
      <c r="C2540">
        <v>721889</v>
      </c>
      <c r="D2540" t="s">
        <v>7126</v>
      </c>
    </row>
    <row r="2541" spans="1:4">
      <c r="A2541" t="s">
        <v>1509</v>
      </c>
      <c r="B2541" s="9">
        <v>1170.58</v>
      </c>
      <c r="C2541">
        <v>717316</v>
      </c>
      <c r="D2541" t="s">
        <v>7225</v>
      </c>
    </row>
    <row r="2542" spans="1:4">
      <c r="A2542" t="s">
        <v>4348</v>
      </c>
      <c r="B2542" s="9">
        <v>2013.18</v>
      </c>
      <c r="C2542">
        <v>722099</v>
      </c>
      <c r="D2542" t="s">
        <v>7218</v>
      </c>
    </row>
    <row r="2543" spans="1:4">
      <c r="A2543" t="s">
        <v>4349</v>
      </c>
      <c r="B2543" s="9">
        <v>1156</v>
      </c>
      <c r="C2543">
        <v>721218</v>
      </c>
      <c r="D2543" t="s">
        <v>7207</v>
      </c>
    </row>
    <row r="2544" spans="1:4">
      <c r="A2544" t="s">
        <v>4350</v>
      </c>
      <c r="B2544" s="9">
        <v>1745.42</v>
      </c>
      <c r="C2544">
        <v>720015</v>
      </c>
      <c r="D2544" t="s">
        <v>7146</v>
      </c>
    </row>
    <row r="2545" spans="1:4">
      <c r="A2545" t="s">
        <v>4351</v>
      </c>
      <c r="B2545" s="9">
        <v>2852.04</v>
      </c>
      <c r="C2545">
        <v>200163</v>
      </c>
      <c r="D2545" t="s">
        <v>8112</v>
      </c>
    </row>
    <row r="2546" spans="1:4">
      <c r="A2546" t="s">
        <v>4352</v>
      </c>
      <c r="B2546" s="9">
        <v>2372.98</v>
      </c>
      <c r="C2546">
        <v>716351</v>
      </c>
      <c r="D2546" t="s">
        <v>7191</v>
      </c>
    </row>
    <row r="2547" spans="1:4">
      <c r="A2547" t="s">
        <v>1510</v>
      </c>
      <c r="B2547" s="9">
        <v>2610.14</v>
      </c>
      <c r="C2547">
        <v>712759</v>
      </c>
      <c r="D2547" t="s">
        <v>7130</v>
      </c>
    </row>
    <row r="2548" spans="1:4">
      <c r="A2548" t="s">
        <v>4353</v>
      </c>
      <c r="B2548" s="9">
        <v>2852.04</v>
      </c>
      <c r="C2548">
        <v>200167</v>
      </c>
      <c r="D2548" t="s">
        <v>8113</v>
      </c>
    </row>
    <row r="2549" spans="1:4">
      <c r="A2549" t="s">
        <v>4354</v>
      </c>
      <c r="B2549" s="9">
        <v>3166.18</v>
      </c>
      <c r="C2549">
        <v>200309</v>
      </c>
      <c r="D2549" t="s">
        <v>7376</v>
      </c>
    </row>
    <row r="2550" spans="1:4">
      <c r="A2550" t="s">
        <v>9782</v>
      </c>
      <c r="B2550" s="9">
        <v>648.15</v>
      </c>
      <c r="C2550">
        <v>250157</v>
      </c>
      <c r="D2550" t="s">
        <v>7156</v>
      </c>
    </row>
    <row r="2551" spans="1:4">
      <c r="A2551" t="s">
        <v>9783</v>
      </c>
      <c r="B2551" s="9">
        <v>648.15</v>
      </c>
      <c r="C2551">
        <v>250109</v>
      </c>
      <c r="D2551" t="s">
        <v>7156</v>
      </c>
    </row>
    <row r="2552" spans="1:4">
      <c r="A2552" t="s">
        <v>4355</v>
      </c>
      <c r="B2552" s="9">
        <v>648.15</v>
      </c>
      <c r="C2552">
        <v>250209</v>
      </c>
      <c r="D2552" t="s">
        <v>7156</v>
      </c>
    </row>
    <row r="2553" spans="1:4">
      <c r="A2553" t="s">
        <v>1511</v>
      </c>
      <c r="B2553" s="9">
        <v>784.2</v>
      </c>
      <c r="C2553">
        <v>707305</v>
      </c>
      <c r="D2553" t="s">
        <v>7748</v>
      </c>
    </row>
    <row r="2554" spans="1:4">
      <c r="A2554" t="s">
        <v>9784</v>
      </c>
      <c r="B2554" s="9">
        <v>0</v>
      </c>
      <c r="C2554">
        <v>722189</v>
      </c>
      <c r="D2554" t="s">
        <v>7198</v>
      </c>
    </row>
    <row r="2555" spans="1:4">
      <c r="A2555" t="s">
        <v>1512</v>
      </c>
      <c r="B2555" s="9">
        <v>2976.63</v>
      </c>
      <c r="C2555">
        <v>85449</v>
      </c>
      <c r="D2555" t="s">
        <v>7161</v>
      </c>
    </row>
    <row r="2556" spans="1:4">
      <c r="A2556" t="s">
        <v>4356</v>
      </c>
      <c r="B2556" s="9">
        <v>2852.04</v>
      </c>
      <c r="C2556">
        <v>119666</v>
      </c>
      <c r="D2556" t="s">
        <v>8112</v>
      </c>
    </row>
    <row r="2557" spans="1:4">
      <c r="A2557" t="s">
        <v>1513</v>
      </c>
      <c r="B2557" s="9">
        <v>1950.99</v>
      </c>
      <c r="C2557">
        <v>716149</v>
      </c>
      <c r="D2557" t="s">
        <v>7149</v>
      </c>
    </row>
    <row r="2558" spans="1:4">
      <c r="A2558" t="s">
        <v>1514</v>
      </c>
      <c r="B2558" s="9">
        <v>2610.1</v>
      </c>
      <c r="C2558">
        <v>719805</v>
      </c>
      <c r="D2558" t="s">
        <v>7553</v>
      </c>
    </row>
    <row r="2559" spans="1:4">
      <c r="A2559" t="s">
        <v>1515</v>
      </c>
      <c r="B2559" s="9">
        <v>3246</v>
      </c>
      <c r="C2559">
        <v>720575</v>
      </c>
      <c r="D2559" t="s">
        <v>7627</v>
      </c>
    </row>
    <row r="2560" spans="1:4">
      <c r="A2560" t="s">
        <v>4357</v>
      </c>
      <c r="B2560" s="9">
        <v>1379.17</v>
      </c>
      <c r="C2560">
        <v>713480</v>
      </c>
      <c r="D2560" t="s">
        <v>7186</v>
      </c>
    </row>
    <row r="2561" spans="1:4">
      <c r="A2561" t="s">
        <v>4358</v>
      </c>
      <c r="B2561" s="9">
        <v>895.97</v>
      </c>
      <c r="C2561">
        <v>706775</v>
      </c>
      <c r="D2561" t="s">
        <v>8114</v>
      </c>
    </row>
    <row r="2562" spans="1:4">
      <c r="A2562" t="s">
        <v>4359</v>
      </c>
      <c r="B2562" s="9">
        <v>3157.06</v>
      </c>
      <c r="C2562">
        <v>722682</v>
      </c>
      <c r="D2562" t="s">
        <v>7130</v>
      </c>
    </row>
    <row r="2563" spans="1:4">
      <c r="A2563" t="s">
        <v>1516</v>
      </c>
      <c r="B2563" s="9">
        <v>2912.28</v>
      </c>
      <c r="C2563">
        <v>33894</v>
      </c>
      <c r="D2563" t="s">
        <v>7161</v>
      </c>
    </row>
    <row r="2564" spans="1:4">
      <c r="A2564" t="s">
        <v>4360</v>
      </c>
      <c r="B2564" s="9">
        <v>2903.21</v>
      </c>
      <c r="C2564">
        <v>701305</v>
      </c>
      <c r="D2564" t="s">
        <v>7182</v>
      </c>
    </row>
    <row r="2565" spans="1:4">
      <c r="A2565" t="s">
        <v>4361</v>
      </c>
      <c r="B2565" s="9">
        <v>2610.25</v>
      </c>
      <c r="C2565">
        <v>713936</v>
      </c>
      <c r="D2565" t="s">
        <v>8115</v>
      </c>
    </row>
    <row r="2566" spans="1:4">
      <c r="A2566" t="s">
        <v>4362</v>
      </c>
      <c r="B2566" s="9">
        <v>2089.59</v>
      </c>
      <c r="C2566">
        <v>713215</v>
      </c>
      <c r="D2566" t="s">
        <v>7176</v>
      </c>
    </row>
    <row r="2567" spans="1:4">
      <c r="A2567" t="s">
        <v>4363</v>
      </c>
      <c r="B2567" s="9">
        <v>467.09</v>
      </c>
      <c r="C2567">
        <v>716291</v>
      </c>
      <c r="D2567" t="s">
        <v>7247</v>
      </c>
    </row>
    <row r="2568" spans="1:4">
      <c r="A2568" t="s">
        <v>4364</v>
      </c>
      <c r="B2568" s="9">
        <v>614.74</v>
      </c>
      <c r="C2568">
        <v>721888</v>
      </c>
      <c r="D2568" t="s">
        <v>7121</v>
      </c>
    </row>
    <row r="2569" spans="1:4">
      <c r="A2569" t="s">
        <v>4365</v>
      </c>
      <c r="B2569" s="9">
        <v>3179</v>
      </c>
      <c r="C2569">
        <v>720953</v>
      </c>
      <c r="D2569" t="s">
        <v>8118</v>
      </c>
    </row>
    <row r="2570" spans="1:4">
      <c r="A2570" t="s">
        <v>4366</v>
      </c>
      <c r="B2570" s="9">
        <v>1006.24</v>
      </c>
      <c r="C2570">
        <v>721322</v>
      </c>
      <c r="D2570" t="s">
        <v>8119</v>
      </c>
    </row>
    <row r="2571" spans="1:4">
      <c r="A2571" t="s">
        <v>4367</v>
      </c>
      <c r="B2571" s="9">
        <v>2852.16</v>
      </c>
      <c r="C2571">
        <v>716745</v>
      </c>
      <c r="D2571" t="s">
        <v>7139</v>
      </c>
    </row>
    <row r="2572" spans="1:4">
      <c r="A2572" t="s">
        <v>1517</v>
      </c>
      <c r="B2572" s="9">
        <v>1322.89</v>
      </c>
      <c r="C2572">
        <v>88485</v>
      </c>
      <c r="D2572" t="s">
        <v>7382</v>
      </c>
    </row>
    <row r="2573" spans="1:4">
      <c r="A2573" t="s">
        <v>4368</v>
      </c>
      <c r="B2573" s="9">
        <v>2013.97</v>
      </c>
      <c r="C2573">
        <v>707100</v>
      </c>
      <c r="D2573" t="s">
        <v>7186</v>
      </c>
    </row>
    <row r="2574" spans="1:4">
      <c r="A2574" t="s">
        <v>4369</v>
      </c>
      <c r="B2574" s="9">
        <v>3389.07</v>
      </c>
      <c r="C2574">
        <v>712096</v>
      </c>
      <c r="D2574" t="s">
        <v>7283</v>
      </c>
    </row>
    <row r="2575" spans="1:4">
      <c r="A2575" t="s">
        <v>4370</v>
      </c>
      <c r="B2575" s="9">
        <v>2205.59</v>
      </c>
      <c r="C2575">
        <v>712497</v>
      </c>
      <c r="D2575" t="s">
        <v>8270</v>
      </c>
    </row>
    <row r="2576" spans="1:4">
      <c r="A2576" t="s">
        <v>4371</v>
      </c>
      <c r="B2576" s="9">
        <v>1993.8</v>
      </c>
      <c r="C2576">
        <v>200352</v>
      </c>
      <c r="D2576" t="s">
        <v>7558</v>
      </c>
    </row>
    <row r="2577" spans="1:4">
      <c r="A2577" t="s">
        <v>4372</v>
      </c>
      <c r="B2577" s="9">
        <v>1622.54</v>
      </c>
      <c r="C2577">
        <v>716372</v>
      </c>
      <c r="D2577" t="s">
        <v>7217</v>
      </c>
    </row>
    <row r="2578" spans="1:4">
      <c r="A2578" t="s">
        <v>1518</v>
      </c>
      <c r="B2578" s="9">
        <v>9.9</v>
      </c>
      <c r="C2578">
        <v>89316</v>
      </c>
      <c r="D2578" t="s">
        <v>7236</v>
      </c>
    </row>
    <row r="2579" spans="1:4">
      <c r="A2579" t="s">
        <v>4373</v>
      </c>
      <c r="B2579" s="9">
        <v>3166.18</v>
      </c>
      <c r="C2579">
        <v>200156</v>
      </c>
      <c r="D2579" t="s">
        <v>7229</v>
      </c>
    </row>
    <row r="2580" spans="1:4">
      <c r="A2580" t="s">
        <v>1519</v>
      </c>
      <c r="B2580" s="9">
        <v>46.77</v>
      </c>
      <c r="C2580">
        <v>712394</v>
      </c>
      <c r="D2580" t="s">
        <v>7347</v>
      </c>
    </row>
    <row r="2581" spans="1:4">
      <c r="A2581" t="s">
        <v>4374</v>
      </c>
      <c r="B2581" s="9">
        <v>1334.05</v>
      </c>
      <c r="C2581">
        <v>714399</v>
      </c>
      <c r="D2581" t="s">
        <v>7370</v>
      </c>
    </row>
    <row r="2582" spans="1:4">
      <c r="A2582" t="s">
        <v>1520</v>
      </c>
      <c r="B2582" s="9">
        <v>869</v>
      </c>
      <c r="C2582">
        <v>720449</v>
      </c>
      <c r="D2582" t="s">
        <v>7161</v>
      </c>
    </row>
    <row r="2583" spans="1:4">
      <c r="A2583" t="s">
        <v>1521</v>
      </c>
      <c r="B2583" s="9">
        <v>635.04999999999995</v>
      </c>
      <c r="C2583">
        <v>86685</v>
      </c>
      <c r="D2583" t="s">
        <v>7349</v>
      </c>
    </row>
    <row r="2584" spans="1:4">
      <c r="A2584" t="s">
        <v>1522</v>
      </c>
      <c r="B2584" s="9">
        <v>3389.48</v>
      </c>
      <c r="C2584">
        <v>706270</v>
      </c>
      <c r="D2584" t="s">
        <v>7236</v>
      </c>
    </row>
    <row r="2585" spans="1:4">
      <c r="A2585" t="s">
        <v>4375</v>
      </c>
      <c r="B2585" s="9">
        <v>648.15</v>
      </c>
      <c r="C2585">
        <v>55923</v>
      </c>
      <c r="D2585" t="s">
        <v>7156</v>
      </c>
    </row>
    <row r="2586" spans="1:4">
      <c r="A2586" t="s">
        <v>4376</v>
      </c>
      <c r="B2586" s="9">
        <v>1873.41</v>
      </c>
      <c r="C2586">
        <v>200247</v>
      </c>
      <c r="D2586" t="s">
        <v>7360</v>
      </c>
    </row>
    <row r="2587" spans="1:4">
      <c r="A2587" t="s">
        <v>1523</v>
      </c>
      <c r="B2587" s="9">
        <v>1504</v>
      </c>
      <c r="C2587">
        <v>93896</v>
      </c>
      <c r="D2587" t="s">
        <v>7200</v>
      </c>
    </row>
    <row r="2588" spans="1:4">
      <c r="A2588" t="s">
        <v>1524</v>
      </c>
      <c r="B2588" s="9">
        <v>2925.3</v>
      </c>
      <c r="C2588">
        <v>21633</v>
      </c>
      <c r="D2588" t="s">
        <v>7245</v>
      </c>
    </row>
    <row r="2589" spans="1:4">
      <c r="A2589" t="s">
        <v>1525</v>
      </c>
      <c r="B2589" s="9">
        <v>449.59</v>
      </c>
      <c r="C2589">
        <v>716639</v>
      </c>
      <c r="D2589" t="s">
        <v>7356</v>
      </c>
    </row>
    <row r="2590" spans="1:4">
      <c r="A2590" t="s">
        <v>4377</v>
      </c>
      <c r="B2590" s="9">
        <v>1985</v>
      </c>
      <c r="C2590">
        <v>721394</v>
      </c>
      <c r="D2590" t="s">
        <v>8123</v>
      </c>
    </row>
    <row r="2591" spans="1:4">
      <c r="A2591" t="s">
        <v>1526</v>
      </c>
      <c r="B2591" s="9">
        <v>797.3</v>
      </c>
      <c r="C2591">
        <v>710706</v>
      </c>
      <c r="D2591" t="s">
        <v>7130</v>
      </c>
    </row>
    <row r="2592" spans="1:4">
      <c r="A2592" t="s">
        <v>1527</v>
      </c>
      <c r="B2592" s="9">
        <v>1119.3800000000001</v>
      </c>
      <c r="C2592">
        <v>709110</v>
      </c>
      <c r="D2592" t="s">
        <v>7337</v>
      </c>
    </row>
    <row r="2593" spans="1:4">
      <c r="A2593" t="s">
        <v>1528</v>
      </c>
      <c r="B2593" s="9">
        <v>3157.16</v>
      </c>
      <c r="C2593">
        <v>717593</v>
      </c>
      <c r="D2593" t="s">
        <v>7271</v>
      </c>
    </row>
    <row r="2594" spans="1:4">
      <c r="A2594" t="s">
        <v>4378</v>
      </c>
      <c r="B2594" s="9">
        <v>1985.17</v>
      </c>
      <c r="C2594">
        <v>30033</v>
      </c>
      <c r="D2594" t="s">
        <v>7383</v>
      </c>
    </row>
    <row r="2595" spans="1:4">
      <c r="A2595" t="s">
        <v>1529</v>
      </c>
      <c r="B2595" s="9">
        <v>2428.98</v>
      </c>
      <c r="C2595">
        <v>704901</v>
      </c>
      <c r="D2595" t="s">
        <v>7339</v>
      </c>
    </row>
    <row r="2596" spans="1:4">
      <c r="A2596" t="s">
        <v>1530</v>
      </c>
      <c r="B2596" s="9">
        <v>3157.06</v>
      </c>
      <c r="C2596">
        <v>719232</v>
      </c>
      <c r="D2596" t="s">
        <v>7130</v>
      </c>
    </row>
    <row r="2597" spans="1:4">
      <c r="A2597" t="s">
        <v>9785</v>
      </c>
      <c r="B2597" s="9">
        <v>648.15</v>
      </c>
      <c r="C2597">
        <v>250190</v>
      </c>
      <c r="D2597" t="s">
        <v>7156</v>
      </c>
    </row>
    <row r="2598" spans="1:4">
      <c r="A2598" t="s">
        <v>1531</v>
      </c>
      <c r="B2598" s="9">
        <v>2372.7800000000002</v>
      </c>
      <c r="C2598">
        <v>703999</v>
      </c>
      <c r="D2598" t="s">
        <v>7168</v>
      </c>
    </row>
    <row r="2599" spans="1:4">
      <c r="A2599" t="s">
        <v>1532</v>
      </c>
      <c r="B2599" s="9">
        <v>1950.87</v>
      </c>
      <c r="C2599">
        <v>701522</v>
      </c>
      <c r="D2599" t="s">
        <v>7265</v>
      </c>
    </row>
    <row r="2600" spans="1:4">
      <c r="A2600" t="s">
        <v>1533</v>
      </c>
      <c r="B2600" s="9">
        <v>2531.1999999999998</v>
      </c>
      <c r="C2600">
        <v>40733</v>
      </c>
      <c r="D2600" t="s">
        <v>8125</v>
      </c>
    </row>
    <row r="2601" spans="1:4">
      <c r="A2601" t="s">
        <v>1534</v>
      </c>
      <c r="B2601" s="9">
        <v>746.6</v>
      </c>
      <c r="C2601">
        <v>50096</v>
      </c>
      <c r="D2601" t="s">
        <v>7267</v>
      </c>
    </row>
    <row r="2602" spans="1:4">
      <c r="A2602" t="s">
        <v>1535</v>
      </c>
      <c r="B2602" s="9">
        <v>3213.36</v>
      </c>
      <c r="C2602">
        <v>40112</v>
      </c>
      <c r="D2602" t="s">
        <v>7335</v>
      </c>
    </row>
    <row r="2603" spans="1:4">
      <c r="A2603" t="s">
        <v>1536</v>
      </c>
      <c r="B2603" s="9">
        <v>2912.12</v>
      </c>
      <c r="C2603">
        <v>84994</v>
      </c>
      <c r="D2603" t="s">
        <v>7335</v>
      </c>
    </row>
    <row r="2604" spans="1:4">
      <c r="A2604" t="s">
        <v>4379</v>
      </c>
      <c r="B2604" s="9">
        <v>2089.2800000000002</v>
      </c>
      <c r="C2604">
        <v>97137</v>
      </c>
      <c r="D2604" t="s">
        <v>7389</v>
      </c>
    </row>
    <row r="2605" spans="1:4">
      <c r="A2605" t="s">
        <v>4380</v>
      </c>
      <c r="B2605" s="9">
        <v>2089.2800000000002</v>
      </c>
      <c r="C2605">
        <v>200104</v>
      </c>
      <c r="D2605" t="s">
        <v>7389</v>
      </c>
    </row>
    <row r="2606" spans="1:4">
      <c r="A2606" t="s">
        <v>4381</v>
      </c>
      <c r="B2606" s="9">
        <v>3198.45</v>
      </c>
      <c r="C2606">
        <v>707992</v>
      </c>
      <c r="D2606" t="s">
        <v>7220</v>
      </c>
    </row>
    <row r="2607" spans="1:4">
      <c r="A2607" t="s">
        <v>1537</v>
      </c>
      <c r="B2607" s="9">
        <v>736.47</v>
      </c>
      <c r="C2607">
        <v>710478</v>
      </c>
      <c r="D2607" t="s">
        <v>7441</v>
      </c>
    </row>
    <row r="2608" spans="1:4">
      <c r="A2608" t="s">
        <v>4382</v>
      </c>
      <c r="B2608" s="9">
        <v>0</v>
      </c>
      <c r="C2608">
        <v>703897</v>
      </c>
      <c r="D2608" t="s">
        <v>7198</v>
      </c>
    </row>
    <row r="2609" spans="1:4">
      <c r="A2609" t="s">
        <v>1538</v>
      </c>
      <c r="B2609" s="9">
        <v>452.19</v>
      </c>
      <c r="C2609">
        <v>23045</v>
      </c>
      <c r="D2609" t="s">
        <v>7169</v>
      </c>
    </row>
    <row r="2610" spans="1:4">
      <c r="A2610" t="s">
        <v>1539</v>
      </c>
      <c r="B2610" s="9">
        <v>797.13</v>
      </c>
      <c r="C2610">
        <v>700368</v>
      </c>
      <c r="D2610" t="s">
        <v>7447</v>
      </c>
    </row>
    <row r="2611" spans="1:4">
      <c r="A2611" t="s">
        <v>1540</v>
      </c>
      <c r="B2611" s="9">
        <v>2531.1999999999998</v>
      </c>
      <c r="C2611">
        <v>92588</v>
      </c>
      <c r="D2611" t="s">
        <v>7709</v>
      </c>
    </row>
    <row r="2612" spans="1:4">
      <c r="A2612" t="s">
        <v>1541</v>
      </c>
      <c r="B2612" s="9">
        <v>86.72</v>
      </c>
      <c r="C2612">
        <v>35900</v>
      </c>
      <c r="D2612" t="s">
        <v>7335</v>
      </c>
    </row>
    <row r="2613" spans="1:4">
      <c r="A2613" t="s">
        <v>4384</v>
      </c>
      <c r="B2613" s="9">
        <v>3213.02</v>
      </c>
      <c r="C2613">
        <v>114522</v>
      </c>
      <c r="D2613" t="s">
        <v>7684</v>
      </c>
    </row>
    <row r="2614" spans="1:4">
      <c r="A2614" t="s">
        <v>1542</v>
      </c>
      <c r="B2614" s="9">
        <v>1170</v>
      </c>
      <c r="C2614">
        <v>703827</v>
      </c>
      <c r="D2614" t="s">
        <v>7268</v>
      </c>
    </row>
    <row r="2615" spans="1:4">
      <c r="A2615" t="s">
        <v>4385</v>
      </c>
      <c r="B2615" s="9">
        <v>2654.47</v>
      </c>
      <c r="C2615">
        <v>709646</v>
      </c>
      <c r="D2615" t="s">
        <v>8127</v>
      </c>
    </row>
    <row r="2616" spans="1:4">
      <c r="A2616" t="s">
        <v>1543</v>
      </c>
      <c r="B2616" s="9">
        <v>449.15</v>
      </c>
      <c r="C2616">
        <v>701822</v>
      </c>
      <c r="D2616" t="s">
        <v>7196</v>
      </c>
    </row>
    <row r="2617" spans="1:4">
      <c r="A2617" t="s">
        <v>1544</v>
      </c>
      <c r="B2617" s="9">
        <v>2598.89</v>
      </c>
      <c r="C2617">
        <v>721590</v>
      </c>
      <c r="D2617" t="s">
        <v>7532</v>
      </c>
    </row>
    <row r="2618" spans="1:4">
      <c r="A2618" t="s">
        <v>1545</v>
      </c>
      <c r="B2618" s="9">
        <v>1726.73</v>
      </c>
      <c r="C2618">
        <v>718004</v>
      </c>
      <c r="D2618" t="s">
        <v>7130</v>
      </c>
    </row>
    <row r="2619" spans="1:4">
      <c r="A2619" t="s">
        <v>1546</v>
      </c>
      <c r="B2619" s="9">
        <v>2372.0700000000002</v>
      </c>
      <c r="C2619">
        <v>704508</v>
      </c>
      <c r="D2619" t="s">
        <v>7189</v>
      </c>
    </row>
    <row r="2620" spans="1:4">
      <c r="A2620" t="s">
        <v>1547</v>
      </c>
      <c r="B2620" s="9">
        <v>377.09</v>
      </c>
      <c r="C2620">
        <v>702774</v>
      </c>
      <c r="D2620" t="s">
        <v>8059</v>
      </c>
    </row>
    <row r="2621" spans="1:4">
      <c r="A2621" t="s">
        <v>1548</v>
      </c>
      <c r="B2621" s="9">
        <v>1264.45</v>
      </c>
      <c r="C2621">
        <v>84340</v>
      </c>
      <c r="D2621" t="s">
        <v>7161</v>
      </c>
    </row>
    <row r="2622" spans="1:4">
      <c r="A2622" t="s">
        <v>1549</v>
      </c>
      <c r="B2622" s="9">
        <v>2976.13</v>
      </c>
      <c r="C2622">
        <v>85304</v>
      </c>
      <c r="D2622" t="s">
        <v>7161</v>
      </c>
    </row>
    <row r="2623" spans="1:4">
      <c r="A2623" t="s">
        <v>1550</v>
      </c>
      <c r="B2623" s="9">
        <v>2585.39</v>
      </c>
      <c r="C2623">
        <v>713406</v>
      </c>
      <c r="D2623" t="s">
        <v>7484</v>
      </c>
    </row>
    <row r="2624" spans="1:4">
      <c r="A2624" t="s">
        <v>1551</v>
      </c>
      <c r="B2624" s="9">
        <v>2205.7600000000002</v>
      </c>
      <c r="C2624">
        <v>704457</v>
      </c>
      <c r="D2624" t="s">
        <v>7265</v>
      </c>
    </row>
    <row r="2625" spans="1:4">
      <c r="A2625" t="s">
        <v>1552</v>
      </c>
      <c r="B2625" s="9">
        <v>467.88</v>
      </c>
      <c r="C2625">
        <v>721423</v>
      </c>
      <c r="D2625" t="s">
        <v>7910</v>
      </c>
    </row>
    <row r="2626" spans="1:4">
      <c r="A2626" t="s">
        <v>1553</v>
      </c>
      <c r="B2626" s="9">
        <v>9.66</v>
      </c>
      <c r="C2626">
        <v>88183</v>
      </c>
      <c r="D2626" t="s">
        <v>7236</v>
      </c>
    </row>
    <row r="2627" spans="1:4">
      <c r="A2627" t="s">
        <v>1554</v>
      </c>
      <c r="B2627" s="9">
        <v>2691.29</v>
      </c>
      <c r="C2627">
        <v>86605</v>
      </c>
      <c r="D2627" t="s">
        <v>7189</v>
      </c>
    </row>
    <row r="2628" spans="1:4">
      <c r="A2628" t="s">
        <v>1555</v>
      </c>
      <c r="B2628" s="9">
        <v>797.34</v>
      </c>
      <c r="C2628">
        <v>716122</v>
      </c>
      <c r="D2628" t="s">
        <v>7924</v>
      </c>
    </row>
    <row r="2629" spans="1:4">
      <c r="A2629" t="s">
        <v>1556</v>
      </c>
      <c r="B2629" s="9">
        <v>2610.21</v>
      </c>
      <c r="C2629">
        <v>89090</v>
      </c>
      <c r="D2629" t="s">
        <v>7490</v>
      </c>
    </row>
    <row r="2630" spans="1:4">
      <c r="A2630" t="s">
        <v>1557</v>
      </c>
      <c r="B2630" s="9">
        <v>1950.27</v>
      </c>
      <c r="C2630">
        <v>109919</v>
      </c>
      <c r="D2630" t="s">
        <v>7481</v>
      </c>
    </row>
    <row r="2631" spans="1:4">
      <c r="A2631" t="s">
        <v>1558</v>
      </c>
      <c r="B2631" s="9">
        <v>3246.42</v>
      </c>
      <c r="C2631">
        <v>102997</v>
      </c>
      <c r="D2631" t="s">
        <v>7388</v>
      </c>
    </row>
    <row r="2632" spans="1:4">
      <c r="A2632" t="s">
        <v>1559</v>
      </c>
      <c r="B2632" s="9">
        <v>1099</v>
      </c>
      <c r="C2632">
        <v>720007</v>
      </c>
      <c r="D2632" t="s">
        <v>7555</v>
      </c>
    </row>
    <row r="2633" spans="1:4">
      <c r="A2633" t="s">
        <v>4386</v>
      </c>
      <c r="B2633" s="9">
        <v>797.7</v>
      </c>
      <c r="C2633">
        <v>723009</v>
      </c>
      <c r="D2633" t="s">
        <v>7271</v>
      </c>
    </row>
    <row r="2634" spans="1:4">
      <c r="A2634" t="s">
        <v>4387</v>
      </c>
      <c r="B2634" s="9">
        <v>1985.17</v>
      </c>
      <c r="C2634">
        <v>91369</v>
      </c>
      <c r="D2634" t="s">
        <v>7180</v>
      </c>
    </row>
    <row r="2635" spans="1:4">
      <c r="A2635" t="s">
        <v>4388</v>
      </c>
      <c r="B2635" s="9">
        <v>2903.19</v>
      </c>
      <c r="C2635">
        <v>719998</v>
      </c>
      <c r="D2635" t="s">
        <v>7150</v>
      </c>
    </row>
    <row r="2636" spans="1:4">
      <c r="A2636" t="s">
        <v>1560</v>
      </c>
      <c r="B2636" s="9">
        <v>1950.59</v>
      </c>
      <c r="C2636">
        <v>706609</v>
      </c>
      <c r="D2636" t="s">
        <v>7130</v>
      </c>
    </row>
    <row r="2637" spans="1:4">
      <c r="A2637" t="s">
        <v>10</v>
      </c>
      <c r="B2637" s="9">
        <v>1148.6500000000001</v>
      </c>
      <c r="C2637">
        <v>110418</v>
      </c>
      <c r="D2637" t="s">
        <v>7227</v>
      </c>
    </row>
    <row r="2638" spans="1:4">
      <c r="A2638" t="s">
        <v>4389</v>
      </c>
      <c r="B2638" s="9">
        <v>1334.74</v>
      </c>
      <c r="C2638">
        <v>722163</v>
      </c>
      <c r="D2638" t="s">
        <v>7145</v>
      </c>
    </row>
    <row r="2639" spans="1:4">
      <c r="A2639" t="s">
        <v>4390</v>
      </c>
      <c r="B2639" s="9">
        <v>0.6</v>
      </c>
      <c r="C2639">
        <v>721789</v>
      </c>
      <c r="D2639" t="s">
        <v>9704</v>
      </c>
    </row>
    <row r="2640" spans="1:4">
      <c r="A2640" t="s">
        <v>4391</v>
      </c>
      <c r="B2640" s="9">
        <v>1745</v>
      </c>
      <c r="C2640">
        <v>701562</v>
      </c>
      <c r="D2640" t="s">
        <v>7431</v>
      </c>
    </row>
    <row r="2641" spans="1:4">
      <c r="A2641" t="s">
        <v>4392</v>
      </c>
      <c r="B2641" s="9">
        <v>2205.9299999999998</v>
      </c>
      <c r="C2641">
        <v>720497</v>
      </c>
      <c r="D2641" t="s">
        <v>7242</v>
      </c>
    </row>
    <row r="2642" spans="1:4">
      <c r="A2642" t="s">
        <v>4393</v>
      </c>
      <c r="B2642" s="9">
        <v>2598.9499999999998</v>
      </c>
      <c r="C2642">
        <v>719055</v>
      </c>
      <c r="D2642" t="s">
        <v>7292</v>
      </c>
    </row>
    <row r="2643" spans="1:4">
      <c r="A2643" t="s">
        <v>4394</v>
      </c>
      <c r="B2643" s="9">
        <v>895.54</v>
      </c>
      <c r="C2643">
        <v>720957</v>
      </c>
      <c r="D2643" t="s">
        <v>7133</v>
      </c>
    </row>
    <row r="2644" spans="1:4">
      <c r="A2644" t="s">
        <v>4395</v>
      </c>
      <c r="B2644" s="9">
        <v>1885.39</v>
      </c>
      <c r="C2644">
        <v>714451</v>
      </c>
      <c r="D2644" t="s">
        <v>7186</v>
      </c>
    </row>
    <row r="2645" spans="1:4">
      <c r="A2645" t="s">
        <v>4396</v>
      </c>
      <c r="B2645" s="9">
        <v>2419.4499999999998</v>
      </c>
      <c r="C2645">
        <v>712777</v>
      </c>
      <c r="D2645" t="s">
        <v>7226</v>
      </c>
    </row>
    <row r="2646" spans="1:4">
      <c r="A2646" t="s">
        <v>4397</v>
      </c>
      <c r="B2646" s="9">
        <v>2013.79</v>
      </c>
      <c r="C2646">
        <v>715859</v>
      </c>
      <c r="D2646" t="s">
        <v>7246</v>
      </c>
    </row>
    <row r="2647" spans="1:4">
      <c r="A2647" t="s">
        <v>11</v>
      </c>
      <c r="B2647" s="9">
        <v>2610.5</v>
      </c>
      <c r="C2647">
        <v>720485</v>
      </c>
      <c r="D2647" t="s">
        <v>7522</v>
      </c>
    </row>
    <row r="2648" spans="1:4">
      <c r="A2648" t="s">
        <v>4398</v>
      </c>
      <c r="B2648" s="9">
        <v>1379.8</v>
      </c>
      <c r="C2648">
        <v>710444</v>
      </c>
      <c r="D2648" t="s">
        <v>7137</v>
      </c>
    </row>
    <row r="2649" spans="1:4">
      <c r="A2649" t="s">
        <v>4399</v>
      </c>
      <c r="B2649" s="9">
        <v>1148.55</v>
      </c>
      <c r="C2649">
        <v>709064</v>
      </c>
      <c r="D2649" t="s">
        <v>7907</v>
      </c>
    </row>
    <row r="2650" spans="1:4">
      <c r="A2650" t="s">
        <v>4400</v>
      </c>
      <c r="B2650" s="9">
        <v>3128.96</v>
      </c>
      <c r="C2650">
        <v>713796</v>
      </c>
      <c r="D2650" t="s">
        <v>7139</v>
      </c>
    </row>
    <row r="2651" spans="1:4">
      <c r="A2651" t="s">
        <v>4401</v>
      </c>
      <c r="B2651" s="9">
        <v>0.74</v>
      </c>
      <c r="C2651">
        <v>87339</v>
      </c>
      <c r="D2651" t="s">
        <v>9700</v>
      </c>
    </row>
    <row r="2652" spans="1:4">
      <c r="A2652" t="s">
        <v>4402</v>
      </c>
      <c r="B2652" s="9">
        <v>1993.3</v>
      </c>
      <c r="C2652">
        <v>722486</v>
      </c>
      <c r="D2652" t="s">
        <v>7228</v>
      </c>
    </row>
    <row r="2653" spans="1:4">
      <c r="A2653" t="s">
        <v>1561</v>
      </c>
      <c r="B2653" s="9">
        <v>1532.12</v>
      </c>
      <c r="C2653">
        <v>720800</v>
      </c>
      <c r="D2653" t="s">
        <v>7978</v>
      </c>
    </row>
    <row r="2654" spans="1:4">
      <c r="A2654" t="s">
        <v>4403</v>
      </c>
      <c r="B2654" s="9">
        <v>2905.38</v>
      </c>
      <c r="C2654">
        <v>712960</v>
      </c>
      <c r="D2654" t="s">
        <v>7138</v>
      </c>
    </row>
    <row r="2655" spans="1:4">
      <c r="A2655" t="s">
        <v>1562</v>
      </c>
      <c r="B2655" s="9">
        <v>1477.31</v>
      </c>
      <c r="C2655">
        <v>92064</v>
      </c>
      <c r="D2655" t="s">
        <v>7299</v>
      </c>
    </row>
    <row r="2656" spans="1:4">
      <c r="A2656" t="s">
        <v>1562</v>
      </c>
      <c r="B2656" s="9">
        <v>746.17</v>
      </c>
      <c r="C2656">
        <v>86510</v>
      </c>
      <c r="D2656" t="s">
        <v>7243</v>
      </c>
    </row>
    <row r="2657" spans="1:4">
      <c r="A2657" t="s">
        <v>4404</v>
      </c>
      <c r="B2657" s="9">
        <v>86.11</v>
      </c>
      <c r="C2657">
        <v>713393</v>
      </c>
      <c r="D2657" t="s">
        <v>7191</v>
      </c>
    </row>
    <row r="2658" spans="1:4">
      <c r="A2658" t="s">
        <v>4405</v>
      </c>
      <c r="B2658" s="9">
        <v>1379.15</v>
      </c>
      <c r="C2658">
        <v>716019</v>
      </c>
      <c r="D2658" t="s">
        <v>7226</v>
      </c>
    </row>
    <row r="2659" spans="1:4">
      <c r="A2659" t="s">
        <v>4406</v>
      </c>
      <c r="B2659" s="9">
        <v>479.18</v>
      </c>
      <c r="C2659">
        <v>715356</v>
      </c>
      <c r="D2659" t="s">
        <v>7178</v>
      </c>
    </row>
    <row r="2660" spans="1:4">
      <c r="A2660" t="s">
        <v>4407</v>
      </c>
      <c r="B2660" s="9">
        <v>1.1299999999999999</v>
      </c>
      <c r="C2660">
        <v>87446</v>
      </c>
      <c r="D2660" t="s">
        <v>9786</v>
      </c>
    </row>
    <row r="2661" spans="1:4">
      <c r="A2661" t="s">
        <v>4408</v>
      </c>
      <c r="B2661" s="9">
        <v>975.62</v>
      </c>
      <c r="C2661">
        <v>102618</v>
      </c>
      <c r="D2661" t="s">
        <v>7138</v>
      </c>
    </row>
    <row r="2662" spans="1:4">
      <c r="A2662" t="s">
        <v>4409</v>
      </c>
      <c r="B2662" s="9">
        <v>3128.69</v>
      </c>
      <c r="C2662">
        <v>714719</v>
      </c>
      <c r="D2662" t="s">
        <v>7246</v>
      </c>
    </row>
    <row r="2663" spans="1:4">
      <c r="A2663" t="s">
        <v>4410</v>
      </c>
      <c r="B2663" s="9">
        <v>1.5</v>
      </c>
      <c r="C2663">
        <v>715701</v>
      </c>
      <c r="D2663" t="s">
        <v>9787</v>
      </c>
    </row>
    <row r="2664" spans="1:4">
      <c r="A2664" t="s">
        <v>4411</v>
      </c>
      <c r="B2664" s="9">
        <v>895.51</v>
      </c>
      <c r="C2664">
        <v>706899</v>
      </c>
      <c r="D2664" t="s">
        <v>7137</v>
      </c>
    </row>
    <row r="2665" spans="1:4">
      <c r="A2665" t="s">
        <v>4412</v>
      </c>
      <c r="B2665" s="9">
        <v>1379.8</v>
      </c>
      <c r="C2665">
        <v>721428</v>
      </c>
      <c r="D2665" t="s">
        <v>7134</v>
      </c>
    </row>
    <row r="2666" spans="1:4">
      <c r="A2666" t="s">
        <v>4413</v>
      </c>
      <c r="B2666" s="9">
        <v>2520.65</v>
      </c>
      <c r="C2666">
        <v>714839</v>
      </c>
      <c r="D2666" t="s">
        <v>7135</v>
      </c>
    </row>
    <row r="2667" spans="1:4">
      <c r="A2667" t="s">
        <v>4414</v>
      </c>
      <c r="B2667" s="9">
        <v>3128.35</v>
      </c>
      <c r="C2667">
        <v>714387</v>
      </c>
      <c r="D2667" t="s">
        <v>7262</v>
      </c>
    </row>
    <row r="2668" spans="1:4">
      <c r="A2668" t="s">
        <v>4415</v>
      </c>
      <c r="B2668" s="9">
        <v>1745.44</v>
      </c>
      <c r="C2668">
        <v>714530</v>
      </c>
      <c r="D2668" t="s">
        <v>7246</v>
      </c>
    </row>
    <row r="2669" spans="1:4">
      <c r="A2669" t="s">
        <v>4416</v>
      </c>
      <c r="B2669" s="9">
        <v>2048.7800000000002</v>
      </c>
      <c r="C2669">
        <v>88627</v>
      </c>
      <c r="D2669" t="s">
        <v>9788</v>
      </c>
    </row>
    <row r="2670" spans="1:4">
      <c r="A2670" t="s">
        <v>4417</v>
      </c>
      <c r="B2670" s="9">
        <v>1561.26</v>
      </c>
      <c r="C2670">
        <v>712991</v>
      </c>
      <c r="D2670" t="s">
        <v>7144</v>
      </c>
    </row>
    <row r="2671" spans="1:4">
      <c r="A2671" t="s">
        <v>4418</v>
      </c>
      <c r="B2671" s="9">
        <v>779.05</v>
      </c>
      <c r="C2671">
        <v>711141</v>
      </c>
      <c r="D2671" t="s">
        <v>8138</v>
      </c>
    </row>
    <row r="2672" spans="1:4">
      <c r="A2672" t="s">
        <v>9789</v>
      </c>
      <c r="B2672" s="9">
        <v>1020.39</v>
      </c>
      <c r="C2672">
        <v>713834</v>
      </c>
      <c r="D2672" t="s">
        <v>7144</v>
      </c>
    </row>
    <row r="2673" spans="1:4">
      <c r="A2673" t="s">
        <v>4419</v>
      </c>
      <c r="B2673" s="9">
        <v>3062.47</v>
      </c>
      <c r="C2673">
        <v>714365</v>
      </c>
      <c r="D2673" t="s">
        <v>7191</v>
      </c>
    </row>
    <row r="2674" spans="1:4">
      <c r="A2674" t="s">
        <v>4420</v>
      </c>
      <c r="B2674" s="9">
        <v>2852.37</v>
      </c>
      <c r="C2674">
        <v>714538</v>
      </c>
      <c r="D2674" t="s">
        <v>7246</v>
      </c>
    </row>
    <row r="2675" spans="1:4">
      <c r="A2675" t="s">
        <v>1563</v>
      </c>
      <c r="B2675" s="9">
        <v>1324.54</v>
      </c>
      <c r="C2675">
        <v>86040</v>
      </c>
      <c r="D2675" t="s">
        <v>7444</v>
      </c>
    </row>
    <row r="2676" spans="1:4">
      <c r="A2676" t="s">
        <v>4421</v>
      </c>
      <c r="B2676" s="9">
        <v>2089.2199999999998</v>
      </c>
      <c r="C2676">
        <v>716043</v>
      </c>
      <c r="D2676" t="s">
        <v>7135</v>
      </c>
    </row>
    <row r="2677" spans="1:4">
      <c r="A2677" t="s">
        <v>4422</v>
      </c>
      <c r="B2677" s="9">
        <v>1334.79</v>
      </c>
      <c r="C2677">
        <v>711419</v>
      </c>
      <c r="D2677" t="s">
        <v>7370</v>
      </c>
    </row>
    <row r="2678" spans="1:4">
      <c r="A2678" t="s">
        <v>4423</v>
      </c>
      <c r="B2678" s="9">
        <v>1745.02</v>
      </c>
      <c r="C2678">
        <v>715178</v>
      </c>
      <c r="D2678" t="s">
        <v>7228</v>
      </c>
    </row>
    <row r="2679" spans="1:4">
      <c r="A2679" t="s">
        <v>9790</v>
      </c>
      <c r="B2679" s="9">
        <v>2013.79</v>
      </c>
      <c r="C2679">
        <v>721556</v>
      </c>
      <c r="D2679" t="s">
        <v>7246</v>
      </c>
    </row>
    <row r="2680" spans="1:4">
      <c r="A2680" t="s">
        <v>4425</v>
      </c>
      <c r="B2680" s="9">
        <v>3128.52</v>
      </c>
      <c r="C2680">
        <v>712586</v>
      </c>
      <c r="D2680" t="s">
        <v>7155</v>
      </c>
    </row>
    <row r="2681" spans="1:4">
      <c r="A2681" t="s">
        <v>1564</v>
      </c>
      <c r="B2681" s="9">
        <v>797.46</v>
      </c>
      <c r="C2681">
        <v>719810</v>
      </c>
      <c r="D2681" t="s">
        <v>7301</v>
      </c>
    </row>
    <row r="2682" spans="1:4">
      <c r="A2682" t="s">
        <v>4426</v>
      </c>
      <c r="B2682" s="9">
        <v>1156.3699999999999</v>
      </c>
      <c r="C2682">
        <v>200407</v>
      </c>
      <c r="D2682" t="s">
        <v>7250</v>
      </c>
    </row>
    <row r="2683" spans="1:4">
      <c r="A2683" t="s">
        <v>9791</v>
      </c>
      <c r="B2683" s="9">
        <v>975.94</v>
      </c>
      <c r="C2683">
        <v>715281</v>
      </c>
      <c r="D2683" t="s">
        <v>7135</v>
      </c>
    </row>
    <row r="2684" spans="1:4">
      <c r="A2684" t="s">
        <v>4427</v>
      </c>
      <c r="B2684" s="9">
        <v>1020.54</v>
      </c>
      <c r="C2684">
        <v>718692</v>
      </c>
      <c r="D2684" t="s">
        <v>8410</v>
      </c>
    </row>
    <row r="2685" spans="1:4">
      <c r="A2685" t="s">
        <v>4428</v>
      </c>
      <c r="B2685" s="9">
        <v>648.36</v>
      </c>
      <c r="C2685">
        <v>718700</v>
      </c>
      <c r="D2685" t="s">
        <v>7133</v>
      </c>
    </row>
    <row r="2686" spans="1:4">
      <c r="A2686" t="s">
        <v>1565</v>
      </c>
      <c r="B2686" s="9">
        <v>797.58</v>
      </c>
      <c r="C2686">
        <v>710995</v>
      </c>
      <c r="D2686" t="s">
        <v>7273</v>
      </c>
    </row>
    <row r="2687" spans="1:4">
      <c r="A2687" t="s">
        <v>4429</v>
      </c>
      <c r="B2687" s="9">
        <v>467.01</v>
      </c>
      <c r="C2687">
        <v>715655</v>
      </c>
      <c r="D2687" t="s">
        <v>7186</v>
      </c>
    </row>
    <row r="2688" spans="1:4">
      <c r="A2688" t="s">
        <v>4430</v>
      </c>
      <c r="B2688" s="9">
        <v>2205.6999999999998</v>
      </c>
      <c r="C2688">
        <v>721705</v>
      </c>
      <c r="D2688" t="s">
        <v>7242</v>
      </c>
    </row>
    <row r="2689" spans="1:4">
      <c r="A2689" t="s">
        <v>1566</v>
      </c>
      <c r="B2689" s="9">
        <v>1322.3</v>
      </c>
      <c r="C2689">
        <v>86686</v>
      </c>
      <c r="D2689" t="s">
        <v>7161</v>
      </c>
    </row>
    <row r="2690" spans="1:4">
      <c r="A2690" t="s">
        <v>4431</v>
      </c>
      <c r="B2690" s="9">
        <v>873.91</v>
      </c>
      <c r="C2690">
        <v>704630</v>
      </c>
      <c r="D2690" t="s">
        <v>8145</v>
      </c>
    </row>
    <row r="2691" spans="1:4">
      <c r="A2691" t="s">
        <v>1567</v>
      </c>
      <c r="B2691" s="9">
        <v>46.6</v>
      </c>
      <c r="C2691">
        <v>717549</v>
      </c>
      <c r="D2691" t="s">
        <v>7626</v>
      </c>
    </row>
    <row r="2692" spans="1:4">
      <c r="A2692" t="s">
        <v>1568</v>
      </c>
      <c r="B2692" s="9">
        <v>3157.07</v>
      </c>
      <c r="C2692">
        <v>719301</v>
      </c>
      <c r="D2692" t="s">
        <v>7432</v>
      </c>
    </row>
    <row r="2693" spans="1:4">
      <c r="A2693" t="s">
        <v>1569</v>
      </c>
      <c r="B2693" s="9">
        <v>121.25</v>
      </c>
      <c r="C2693">
        <v>87929</v>
      </c>
      <c r="D2693" t="s">
        <v>7161</v>
      </c>
    </row>
    <row r="2694" spans="1:4">
      <c r="A2694" t="s">
        <v>4432</v>
      </c>
      <c r="B2694" s="9">
        <v>2976.75</v>
      </c>
      <c r="C2694">
        <v>87870</v>
      </c>
      <c r="D2694" t="s">
        <v>8146</v>
      </c>
    </row>
    <row r="2695" spans="1:4">
      <c r="A2695" t="s">
        <v>1570</v>
      </c>
      <c r="B2695" s="9">
        <v>1971</v>
      </c>
      <c r="C2695">
        <v>718760</v>
      </c>
      <c r="D2695" t="s">
        <v>7165</v>
      </c>
    </row>
    <row r="2696" spans="1:4">
      <c r="A2696" t="s">
        <v>4433</v>
      </c>
      <c r="B2696" s="9">
        <v>635.70000000000005</v>
      </c>
      <c r="C2696">
        <v>722688</v>
      </c>
      <c r="D2696" t="s">
        <v>7947</v>
      </c>
    </row>
    <row r="2697" spans="1:4">
      <c r="A2697" t="s">
        <v>1571</v>
      </c>
      <c r="B2697" s="9">
        <v>2827.16</v>
      </c>
      <c r="C2697">
        <v>704011</v>
      </c>
      <c r="D2697" t="s">
        <v>8148</v>
      </c>
    </row>
    <row r="2698" spans="1:4">
      <c r="A2698" t="s">
        <v>1572</v>
      </c>
      <c r="B2698" s="9">
        <v>1006.72</v>
      </c>
      <c r="C2698">
        <v>718848</v>
      </c>
      <c r="D2698" t="s">
        <v>7315</v>
      </c>
    </row>
    <row r="2699" spans="1:4">
      <c r="A2699" t="s">
        <v>4434</v>
      </c>
      <c r="B2699" s="9">
        <v>2048.0300000000002</v>
      </c>
      <c r="C2699">
        <v>91894</v>
      </c>
      <c r="D2699" t="s">
        <v>9754</v>
      </c>
    </row>
    <row r="2700" spans="1:4">
      <c r="A2700" t="s">
        <v>4435</v>
      </c>
      <c r="B2700" s="9">
        <v>648.15</v>
      </c>
      <c r="C2700">
        <v>250239</v>
      </c>
      <c r="D2700" t="s">
        <v>7156</v>
      </c>
    </row>
    <row r="2701" spans="1:4">
      <c r="A2701" t="s">
        <v>1573</v>
      </c>
      <c r="B2701" s="9">
        <v>3062.52</v>
      </c>
      <c r="C2701">
        <v>75871</v>
      </c>
      <c r="D2701" t="s">
        <v>7335</v>
      </c>
    </row>
    <row r="2702" spans="1:4">
      <c r="A2702" t="s">
        <v>1574</v>
      </c>
      <c r="B2702" s="9">
        <v>46.75</v>
      </c>
      <c r="C2702">
        <v>85049</v>
      </c>
      <c r="D2702" t="s">
        <v>7198</v>
      </c>
    </row>
    <row r="2703" spans="1:4">
      <c r="A2703" t="s">
        <v>1575</v>
      </c>
      <c r="B2703" s="9">
        <v>2809.34</v>
      </c>
      <c r="C2703">
        <v>708876</v>
      </c>
      <c r="D2703" t="s">
        <v>7236</v>
      </c>
    </row>
    <row r="2704" spans="1:4">
      <c r="A2704" t="s">
        <v>1576</v>
      </c>
      <c r="B2704" s="9">
        <v>2426.52</v>
      </c>
      <c r="C2704">
        <v>85031</v>
      </c>
      <c r="D2704" t="s">
        <v>7392</v>
      </c>
    </row>
    <row r="2705" spans="1:4">
      <c r="A2705" t="s">
        <v>1577</v>
      </c>
      <c r="B2705" s="9">
        <v>1170</v>
      </c>
      <c r="C2705">
        <v>87486</v>
      </c>
      <c r="D2705" t="s">
        <v>7944</v>
      </c>
    </row>
    <row r="2706" spans="1:4">
      <c r="A2706" t="s">
        <v>1578</v>
      </c>
      <c r="B2706" s="9">
        <v>806.76</v>
      </c>
      <c r="C2706">
        <v>713312</v>
      </c>
      <c r="D2706" t="s">
        <v>7198</v>
      </c>
    </row>
    <row r="2707" spans="1:4">
      <c r="A2707" t="s">
        <v>1579</v>
      </c>
      <c r="B2707" s="9">
        <v>797.85</v>
      </c>
      <c r="C2707">
        <v>85109</v>
      </c>
      <c r="D2707" t="s">
        <v>7351</v>
      </c>
    </row>
    <row r="2708" spans="1:4">
      <c r="A2708" t="s">
        <v>1580</v>
      </c>
      <c r="B2708" s="9">
        <v>95.86</v>
      </c>
      <c r="C2708">
        <v>34838</v>
      </c>
      <c r="D2708" t="s">
        <v>7913</v>
      </c>
    </row>
    <row r="2709" spans="1:4">
      <c r="A2709" t="s">
        <v>1581</v>
      </c>
      <c r="B2709" s="9">
        <v>784.37</v>
      </c>
      <c r="C2709">
        <v>86069</v>
      </c>
      <c r="D2709" t="s">
        <v>7337</v>
      </c>
    </row>
    <row r="2710" spans="1:4">
      <c r="A2710" t="s">
        <v>1582</v>
      </c>
      <c r="B2710" s="9">
        <v>1726.51</v>
      </c>
      <c r="C2710">
        <v>710451</v>
      </c>
      <c r="D2710" t="s">
        <v>7198</v>
      </c>
    </row>
    <row r="2711" spans="1:4">
      <c r="A2711" t="s">
        <v>1583</v>
      </c>
      <c r="B2711" s="9">
        <v>873.45</v>
      </c>
      <c r="C2711">
        <v>99619</v>
      </c>
      <c r="D2711" t="s">
        <v>7265</v>
      </c>
    </row>
    <row r="2712" spans="1:4">
      <c r="A2712" t="s">
        <v>1584</v>
      </c>
      <c r="B2712" s="9">
        <v>178.29</v>
      </c>
      <c r="C2712">
        <v>718853</v>
      </c>
      <c r="D2712" t="s">
        <v>7189</v>
      </c>
    </row>
    <row r="2713" spans="1:4">
      <c r="A2713" t="s">
        <v>1585</v>
      </c>
      <c r="B2713" s="9">
        <v>1148.67</v>
      </c>
      <c r="C2713">
        <v>712554</v>
      </c>
      <c r="D2713" t="s">
        <v>7512</v>
      </c>
    </row>
    <row r="2714" spans="1:4">
      <c r="A2714" t="s">
        <v>4436</v>
      </c>
      <c r="B2714" s="9">
        <v>1950.44</v>
      </c>
      <c r="C2714">
        <v>706063</v>
      </c>
      <c r="D2714" t="s">
        <v>7626</v>
      </c>
    </row>
    <row r="2715" spans="1:4">
      <c r="A2715" t="s">
        <v>4437</v>
      </c>
      <c r="B2715" s="9">
        <v>605</v>
      </c>
      <c r="C2715">
        <v>721685</v>
      </c>
      <c r="D2715" t="s">
        <v>7398</v>
      </c>
    </row>
    <row r="2716" spans="1:4">
      <c r="A2716" t="s">
        <v>4438</v>
      </c>
      <c r="B2716" s="9">
        <v>3166.95</v>
      </c>
      <c r="C2716">
        <v>722373</v>
      </c>
      <c r="D2716" t="s">
        <v>8152</v>
      </c>
    </row>
    <row r="2717" spans="1:4">
      <c r="A2717" t="s">
        <v>1586</v>
      </c>
      <c r="B2717" s="9">
        <v>867.24</v>
      </c>
      <c r="C2717">
        <v>92388</v>
      </c>
      <c r="D2717" t="s">
        <v>7412</v>
      </c>
    </row>
    <row r="2718" spans="1:4">
      <c r="A2718" t="s">
        <v>4439</v>
      </c>
      <c r="B2718" s="9">
        <v>614.75</v>
      </c>
      <c r="C2718">
        <v>91327</v>
      </c>
      <c r="D2718" t="s">
        <v>7524</v>
      </c>
    </row>
    <row r="2719" spans="1:4">
      <c r="A2719" t="s">
        <v>4440</v>
      </c>
      <c r="B2719" s="9">
        <v>1099.69</v>
      </c>
      <c r="C2719">
        <v>717203</v>
      </c>
      <c r="D2719" t="s">
        <v>7730</v>
      </c>
    </row>
    <row r="2720" spans="1:4">
      <c r="A2720" t="s">
        <v>1587</v>
      </c>
      <c r="B2720" s="9">
        <v>2531.6</v>
      </c>
      <c r="C2720">
        <v>50231</v>
      </c>
      <c r="D2720" t="s">
        <v>7267</v>
      </c>
    </row>
    <row r="2721" spans="1:4">
      <c r="A2721" t="s">
        <v>1588</v>
      </c>
      <c r="B2721" s="9">
        <v>98.8</v>
      </c>
      <c r="C2721">
        <v>83816</v>
      </c>
      <c r="D2721" t="s">
        <v>7236</v>
      </c>
    </row>
    <row r="2722" spans="1:4">
      <c r="A2722" t="s">
        <v>1589</v>
      </c>
      <c r="B2722" s="9">
        <v>3347.54</v>
      </c>
      <c r="C2722">
        <v>84140</v>
      </c>
      <c r="D2722" t="s">
        <v>7198</v>
      </c>
    </row>
    <row r="2723" spans="1:4">
      <c r="A2723" t="s">
        <v>4441</v>
      </c>
      <c r="B2723" s="9">
        <v>2905.45</v>
      </c>
      <c r="C2723">
        <v>200341</v>
      </c>
      <c r="D2723" t="s">
        <v>7383</v>
      </c>
    </row>
    <row r="2724" spans="1:4">
      <c r="A2724" t="s">
        <v>1590</v>
      </c>
      <c r="B2724" s="9">
        <v>1020.28</v>
      </c>
      <c r="C2724">
        <v>92456</v>
      </c>
      <c r="D2724" t="s">
        <v>7273</v>
      </c>
    </row>
    <row r="2725" spans="1:4">
      <c r="A2725" t="s">
        <v>1591</v>
      </c>
      <c r="B2725" s="9">
        <v>1170.75</v>
      </c>
      <c r="C2725">
        <v>706466</v>
      </c>
      <c r="D2725" t="s">
        <v>7273</v>
      </c>
    </row>
    <row r="2726" spans="1:4">
      <c r="A2726" t="s">
        <v>4442</v>
      </c>
      <c r="B2726" s="9">
        <v>2852.04</v>
      </c>
      <c r="C2726">
        <v>111500</v>
      </c>
      <c r="D2726" t="s">
        <v>7379</v>
      </c>
    </row>
    <row r="2727" spans="1:4">
      <c r="A2727" t="s">
        <v>1592</v>
      </c>
      <c r="B2727" s="9">
        <v>1985.66</v>
      </c>
      <c r="C2727">
        <v>86456</v>
      </c>
      <c r="D2727" t="s">
        <v>7273</v>
      </c>
    </row>
    <row r="2728" spans="1:4">
      <c r="A2728" t="s">
        <v>4443</v>
      </c>
      <c r="B2728" s="9">
        <v>3179</v>
      </c>
      <c r="C2728">
        <v>721887</v>
      </c>
      <c r="D2728" t="s">
        <v>7126</v>
      </c>
    </row>
    <row r="2729" spans="1:4">
      <c r="A2729" t="s">
        <v>4444</v>
      </c>
      <c r="B2729" s="9">
        <v>1985.17</v>
      </c>
      <c r="C2729">
        <v>91373</v>
      </c>
      <c r="D2729" t="s">
        <v>7180</v>
      </c>
    </row>
    <row r="2730" spans="1:4">
      <c r="A2730" t="s">
        <v>4445</v>
      </c>
      <c r="B2730" s="9">
        <v>1950.95</v>
      </c>
      <c r="C2730">
        <v>91440</v>
      </c>
      <c r="D2730" t="s">
        <v>7798</v>
      </c>
    </row>
    <row r="2731" spans="1:4">
      <c r="A2731" t="s">
        <v>4446</v>
      </c>
      <c r="B2731" s="9">
        <v>1156.6199999999999</v>
      </c>
      <c r="C2731">
        <v>712849</v>
      </c>
      <c r="D2731" t="s">
        <v>8156</v>
      </c>
    </row>
    <row r="2732" spans="1:4">
      <c r="A2732" t="s">
        <v>4447</v>
      </c>
      <c r="B2732" s="9">
        <v>648.15</v>
      </c>
      <c r="C2732">
        <v>250216</v>
      </c>
      <c r="D2732" t="s">
        <v>7156</v>
      </c>
    </row>
    <row r="2733" spans="1:4">
      <c r="A2733" t="s">
        <v>4449</v>
      </c>
      <c r="B2733" s="9">
        <v>1993.35</v>
      </c>
      <c r="C2733">
        <v>200302</v>
      </c>
      <c r="D2733" t="s">
        <v>7376</v>
      </c>
    </row>
    <row r="2734" spans="1:4">
      <c r="A2734" t="s">
        <v>9792</v>
      </c>
      <c r="B2734" s="9">
        <v>3179.76</v>
      </c>
      <c r="C2734">
        <v>723057</v>
      </c>
      <c r="D2734" t="s">
        <v>7578</v>
      </c>
    </row>
    <row r="2735" spans="1:4">
      <c r="A2735" t="s">
        <v>4450</v>
      </c>
      <c r="B2735" s="9">
        <v>1985.17</v>
      </c>
      <c r="C2735">
        <v>91316</v>
      </c>
      <c r="D2735" t="s">
        <v>7383</v>
      </c>
    </row>
    <row r="2736" spans="1:4">
      <c r="A2736" t="s">
        <v>1593</v>
      </c>
      <c r="B2736" s="9">
        <v>1726.94</v>
      </c>
      <c r="C2736">
        <v>103497</v>
      </c>
      <c r="D2736" t="s">
        <v>7626</v>
      </c>
    </row>
    <row r="2737" spans="1:4">
      <c r="A2737" t="s">
        <v>4451</v>
      </c>
      <c r="B2737" s="9">
        <v>867.74</v>
      </c>
      <c r="C2737">
        <v>722509</v>
      </c>
      <c r="D2737" t="s">
        <v>7419</v>
      </c>
    </row>
    <row r="2738" spans="1:4">
      <c r="A2738" t="s">
        <v>1594</v>
      </c>
      <c r="B2738" s="9">
        <v>797.66</v>
      </c>
      <c r="C2738">
        <v>717532</v>
      </c>
      <c r="D2738" t="s">
        <v>7341</v>
      </c>
    </row>
    <row r="2739" spans="1:4">
      <c r="A2739" t="s">
        <v>4452</v>
      </c>
      <c r="B2739" s="9">
        <v>648.15</v>
      </c>
      <c r="C2739">
        <v>250090</v>
      </c>
      <c r="D2739" t="s">
        <v>7156</v>
      </c>
    </row>
    <row r="2740" spans="1:4">
      <c r="A2740" t="s">
        <v>1595</v>
      </c>
      <c r="B2740" s="9">
        <v>3213.52</v>
      </c>
      <c r="C2740">
        <v>85756</v>
      </c>
      <c r="D2740" t="s">
        <v>8157</v>
      </c>
    </row>
    <row r="2741" spans="1:4">
      <c r="A2741" t="s">
        <v>1596</v>
      </c>
      <c r="B2741" s="9">
        <v>605.41</v>
      </c>
      <c r="C2741">
        <v>718055</v>
      </c>
      <c r="D2741" t="s">
        <v>7271</v>
      </c>
    </row>
    <row r="2742" spans="1:4">
      <c r="A2742" t="s">
        <v>1597</v>
      </c>
      <c r="B2742" s="9">
        <v>98.49</v>
      </c>
      <c r="C2742">
        <v>719013</v>
      </c>
      <c r="D2742" t="s">
        <v>7356</v>
      </c>
    </row>
    <row r="2743" spans="1:4">
      <c r="A2743" t="s">
        <v>1598</v>
      </c>
      <c r="B2743" s="9">
        <v>46.62</v>
      </c>
      <c r="C2743">
        <v>715179</v>
      </c>
      <c r="D2743" t="s">
        <v>8158</v>
      </c>
    </row>
    <row r="2744" spans="1:4">
      <c r="A2744" t="s">
        <v>4453</v>
      </c>
      <c r="B2744" s="9">
        <v>2598.89</v>
      </c>
      <c r="C2744">
        <v>721901</v>
      </c>
      <c r="D2744" t="s">
        <v>7441</v>
      </c>
    </row>
    <row r="2745" spans="1:4">
      <c r="A2745" t="s">
        <v>1599</v>
      </c>
      <c r="B2745" s="9">
        <v>1322.68</v>
      </c>
      <c r="C2745">
        <v>712945</v>
      </c>
      <c r="D2745" t="s">
        <v>7243</v>
      </c>
    </row>
    <row r="2746" spans="1:4">
      <c r="A2746" t="s">
        <v>4454</v>
      </c>
      <c r="B2746" s="9">
        <v>1950.95</v>
      </c>
      <c r="C2746">
        <v>91493</v>
      </c>
      <c r="D2746" t="s">
        <v>7583</v>
      </c>
    </row>
    <row r="2747" spans="1:4">
      <c r="A2747" t="s">
        <v>4455</v>
      </c>
      <c r="B2747" s="9">
        <v>605.51</v>
      </c>
      <c r="C2747">
        <v>114781</v>
      </c>
      <c r="D2747" t="s">
        <v>7250</v>
      </c>
    </row>
    <row r="2748" spans="1:4">
      <c r="A2748" t="s">
        <v>1600</v>
      </c>
      <c r="B2748" s="9">
        <v>873.29</v>
      </c>
      <c r="C2748">
        <v>87954</v>
      </c>
      <c r="D2748" t="s">
        <v>7200</v>
      </c>
    </row>
    <row r="2749" spans="1:4">
      <c r="A2749" t="s">
        <v>1601</v>
      </c>
      <c r="B2749" s="9">
        <v>95.45</v>
      </c>
      <c r="C2749">
        <v>83074</v>
      </c>
      <c r="D2749" t="s">
        <v>7719</v>
      </c>
    </row>
    <row r="2750" spans="1:4">
      <c r="A2750" t="s">
        <v>4456</v>
      </c>
      <c r="B2750" s="9">
        <v>2372.85</v>
      </c>
      <c r="C2750">
        <v>116401</v>
      </c>
      <c r="D2750" t="s">
        <v>8160</v>
      </c>
    </row>
    <row r="2751" spans="1:4">
      <c r="A2751" t="s">
        <v>4457</v>
      </c>
      <c r="B2751" s="9">
        <v>605.51</v>
      </c>
      <c r="C2751">
        <v>200241</v>
      </c>
      <c r="D2751" t="s">
        <v>7173</v>
      </c>
    </row>
    <row r="2752" spans="1:4">
      <c r="A2752" t="s">
        <v>4458</v>
      </c>
      <c r="B2752" s="9">
        <v>2852.04</v>
      </c>
      <c r="C2752">
        <v>200079</v>
      </c>
      <c r="D2752" t="s">
        <v>7548</v>
      </c>
    </row>
    <row r="2753" spans="1:4">
      <c r="A2753" t="s">
        <v>1602</v>
      </c>
      <c r="B2753" s="9">
        <v>2531</v>
      </c>
      <c r="C2753">
        <v>86941</v>
      </c>
      <c r="D2753" t="s">
        <v>7392</v>
      </c>
    </row>
    <row r="2754" spans="1:4">
      <c r="A2754" t="s">
        <v>1603</v>
      </c>
      <c r="B2754" s="9">
        <v>867.78</v>
      </c>
      <c r="C2754">
        <v>23261</v>
      </c>
      <c r="D2754" t="s">
        <v>7161</v>
      </c>
    </row>
    <row r="2755" spans="1:4">
      <c r="A2755" t="s">
        <v>9793</v>
      </c>
      <c r="B2755" s="9">
        <v>648.15</v>
      </c>
      <c r="C2755">
        <v>55958</v>
      </c>
      <c r="D2755" t="s">
        <v>7156</v>
      </c>
    </row>
    <row r="2756" spans="1:4">
      <c r="A2756" t="s">
        <v>4459</v>
      </c>
      <c r="B2756" s="9">
        <v>3157.14</v>
      </c>
      <c r="C2756">
        <v>717649</v>
      </c>
      <c r="D2756" t="s">
        <v>7689</v>
      </c>
    </row>
    <row r="2757" spans="1:4">
      <c r="A2757" t="s">
        <v>1604</v>
      </c>
      <c r="B2757" s="9">
        <v>2426.86</v>
      </c>
      <c r="C2757">
        <v>50824</v>
      </c>
      <c r="D2757" t="s">
        <v>7606</v>
      </c>
    </row>
    <row r="2758" spans="1:4">
      <c r="A2758" t="s">
        <v>1605</v>
      </c>
      <c r="B2758" s="9">
        <v>2205.52</v>
      </c>
      <c r="C2758">
        <v>718855</v>
      </c>
      <c r="D2758" t="s">
        <v>7255</v>
      </c>
    </row>
    <row r="2759" spans="1:4">
      <c r="A2759" t="s">
        <v>4460</v>
      </c>
      <c r="B2759" s="9">
        <v>2852.04</v>
      </c>
      <c r="C2759">
        <v>91365</v>
      </c>
      <c r="D2759" t="s">
        <v>7379</v>
      </c>
    </row>
    <row r="2760" spans="1:4">
      <c r="A2760" t="s">
        <v>4461</v>
      </c>
      <c r="B2760" s="9">
        <v>2852.04</v>
      </c>
      <c r="C2760">
        <v>91520</v>
      </c>
      <c r="D2760" t="s">
        <v>7379</v>
      </c>
    </row>
    <row r="2761" spans="1:4">
      <c r="A2761" t="s">
        <v>4462</v>
      </c>
      <c r="B2761" s="9">
        <v>2852.04</v>
      </c>
      <c r="C2761">
        <v>115061</v>
      </c>
      <c r="D2761" t="s">
        <v>7581</v>
      </c>
    </row>
    <row r="2762" spans="1:4">
      <c r="A2762" t="s">
        <v>1606</v>
      </c>
      <c r="B2762" s="9">
        <v>3232.02</v>
      </c>
      <c r="C2762">
        <v>714489</v>
      </c>
      <c r="D2762" t="s">
        <v>7412</v>
      </c>
    </row>
    <row r="2763" spans="1:4">
      <c r="A2763" t="s">
        <v>4463</v>
      </c>
      <c r="B2763" s="9">
        <v>2852.04</v>
      </c>
      <c r="C2763">
        <v>12004</v>
      </c>
      <c r="D2763" t="s">
        <v>7379</v>
      </c>
    </row>
    <row r="2764" spans="1:4">
      <c r="A2764" t="s">
        <v>4464</v>
      </c>
      <c r="B2764" s="9">
        <v>2852.04</v>
      </c>
      <c r="C2764">
        <v>30006</v>
      </c>
      <c r="D2764" t="s">
        <v>7379</v>
      </c>
    </row>
    <row r="2765" spans="1:4">
      <c r="A2765" t="s">
        <v>1607</v>
      </c>
      <c r="B2765" s="9">
        <v>377.08</v>
      </c>
      <c r="C2765">
        <v>720285</v>
      </c>
      <c r="D2765" t="s">
        <v>7513</v>
      </c>
    </row>
    <row r="2766" spans="1:4">
      <c r="A2766" t="s">
        <v>4465</v>
      </c>
      <c r="B2766" s="9">
        <v>648.15</v>
      </c>
      <c r="C2766">
        <v>200232</v>
      </c>
      <c r="D2766" t="s">
        <v>7876</v>
      </c>
    </row>
    <row r="2767" spans="1:4">
      <c r="A2767" t="s">
        <v>4466</v>
      </c>
      <c r="B2767" s="9">
        <v>3166.18</v>
      </c>
      <c r="C2767">
        <v>200039</v>
      </c>
      <c r="D2767" t="s">
        <v>7376</v>
      </c>
    </row>
    <row r="2768" spans="1:4">
      <c r="A2768" t="s">
        <v>4467</v>
      </c>
      <c r="B2768" s="9">
        <v>2852.04</v>
      </c>
      <c r="C2768">
        <v>200009</v>
      </c>
      <c r="D2768" t="s">
        <v>7590</v>
      </c>
    </row>
    <row r="2769" spans="1:4">
      <c r="A2769" t="s">
        <v>4468</v>
      </c>
      <c r="B2769" s="9">
        <v>2520.84</v>
      </c>
      <c r="C2769">
        <v>719756</v>
      </c>
      <c r="D2769" t="s">
        <v>7372</v>
      </c>
    </row>
    <row r="2770" spans="1:4">
      <c r="A2770" t="s">
        <v>4469</v>
      </c>
      <c r="B2770" s="9">
        <v>2610.63</v>
      </c>
      <c r="C2770">
        <v>722442</v>
      </c>
      <c r="D2770" t="s">
        <v>7184</v>
      </c>
    </row>
    <row r="2771" spans="1:4">
      <c r="A2771" t="s">
        <v>1608</v>
      </c>
      <c r="B2771" s="9">
        <v>736</v>
      </c>
      <c r="C2771">
        <v>721081</v>
      </c>
      <c r="D2771" t="s">
        <v>7481</v>
      </c>
    </row>
    <row r="2772" spans="1:4">
      <c r="A2772" t="s">
        <v>4470</v>
      </c>
      <c r="B2772" s="9">
        <v>1726.88</v>
      </c>
      <c r="C2772">
        <v>707679</v>
      </c>
      <c r="D2772" t="s">
        <v>7737</v>
      </c>
    </row>
    <row r="2773" spans="1:4">
      <c r="A2773" t="s">
        <v>4471</v>
      </c>
      <c r="B2773" s="9">
        <v>1334.22</v>
      </c>
      <c r="C2773">
        <v>706551</v>
      </c>
      <c r="D2773" t="s">
        <v>9794</v>
      </c>
    </row>
    <row r="2774" spans="1:4">
      <c r="A2774" t="s">
        <v>4472</v>
      </c>
      <c r="B2774" s="9">
        <v>1950.95</v>
      </c>
      <c r="C2774">
        <v>30008</v>
      </c>
      <c r="D2774" t="s">
        <v>7798</v>
      </c>
    </row>
    <row r="2775" spans="1:4">
      <c r="A2775" t="s">
        <v>4473</v>
      </c>
      <c r="B2775" s="9">
        <v>2738.98</v>
      </c>
      <c r="C2775">
        <v>721679</v>
      </c>
      <c r="D2775" t="s">
        <v>7760</v>
      </c>
    </row>
    <row r="2776" spans="1:4">
      <c r="A2776" t="s">
        <v>1609</v>
      </c>
      <c r="B2776" s="9">
        <v>1697.33</v>
      </c>
      <c r="C2776">
        <v>33033</v>
      </c>
      <c r="D2776" t="s">
        <v>7719</v>
      </c>
    </row>
    <row r="2777" spans="1:4">
      <c r="A2777" t="s">
        <v>4474</v>
      </c>
      <c r="B2777" s="9">
        <v>1993.8</v>
      </c>
      <c r="C2777">
        <v>200141</v>
      </c>
      <c r="D2777" t="s">
        <v>7536</v>
      </c>
    </row>
    <row r="2778" spans="1:4">
      <c r="A2778" t="s">
        <v>4475</v>
      </c>
      <c r="B2778" s="9">
        <v>2905.15</v>
      </c>
      <c r="C2778">
        <v>119729</v>
      </c>
      <c r="D2778" t="s">
        <v>7250</v>
      </c>
    </row>
    <row r="2779" spans="1:4">
      <c r="A2779" t="s">
        <v>1610</v>
      </c>
      <c r="B2779" s="9">
        <v>1324.25</v>
      </c>
      <c r="C2779">
        <v>85293</v>
      </c>
      <c r="D2779" t="s">
        <v>7161</v>
      </c>
    </row>
    <row r="2780" spans="1:4">
      <c r="A2780" t="s">
        <v>4476</v>
      </c>
      <c r="B2780" s="9">
        <v>467.63</v>
      </c>
      <c r="C2780">
        <v>720438</v>
      </c>
      <c r="D2780" t="s">
        <v>7155</v>
      </c>
    </row>
    <row r="2781" spans="1:4">
      <c r="A2781" t="s">
        <v>4477</v>
      </c>
      <c r="B2781" s="9">
        <v>467.09</v>
      </c>
      <c r="C2781">
        <v>716972</v>
      </c>
      <c r="D2781" t="s">
        <v>7121</v>
      </c>
    </row>
    <row r="2782" spans="1:4">
      <c r="A2782" t="s">
        <v>4478</v>
      </c>
      <c r="B2782" s="9">
        <v>605</v>
      </c>
      <c r="C2782">
        <v>709565</v>
      </c>
      <c r="D2782" t="s">
        <v>7167</v>
      </c>
    </row>
    <row r="2783" spans="1:4">
      <c r="A2783" t="s">
        <v>4479</v>
      </c>
      <c r="B2783" s="9">
        <v>0</v>
      </c>
      <c r="C2783">
        <v>35001</v>
      </c>
      <c r="D2783" t="s">
        <v>8165</v>
      </c>
    </row>
    <row r="2784" spans="1:4">
      <c r="A2784" t="s">
        <v>4480</v>
      </c>
      <c r="B2784" s="9">
        <v>2852.04</v>
      </c>
      <c r="C2784">
        <v>200362</v>
      </c>
      <c r="D2784" t="s">
        <v>7590</v>
      </c>
    </row>
    <row r="2785" spans="1:4">
      <c r="A2785" t="s">
        <v>1611</v>
      </c>
      <c r="B2785" s="9">
        <v>1726.08</v>
      </c>
      <c r="C2785">
        <v>710768</v>
      </c>
      <c r="D2785" t="s">
        <v>7305</v>
      </c>
    </row>
    <row r="2786" spans="1:4">
      <c r="A2786" t="s">
        <v>1612</v>
      </c>
      <c r="B2786" s="9">
        <v>1532.12</v>
      </c>
      <c r="C2786">
        <v>719459</v>
      </c>
      <c r="D2786" t="s">
        <v>7335</v>
      </c>
    </row>
    <row r="2787" spans="1:4">
      <c r="A2787" t="s">
        <v>4481</v>
      </c>
      <c r="B2787" s="9">
        <v>1950.97</v>
      </c>
      <c r="C2787">
        <v>721798</v>
      </c>
      <c r="D2787" t="s">
        <v>7386</v>
      </c>
    </row>
    <row r="2788" spans="1:4">
      <c r="A2788" t="s">
        <v>1613</v>
      </c>
      <c r="B2788" s="9">
        <v>1950.25</v>
      </c>
      <c r="C2788">
        <v>706160</v>
      </c>
      <c r="D2788" t="s">
        <v>7273</v>
      </c>
    </row>
    <row r="2789" spans="1:4">
      <c r="A2789" t="s">
        <v>4482</v>
      </c>
      <c r="B2789" s="9">
        <v>467.28</v>
      </c>
      <c r="C2789">
        <v>115101</v>
      </c>
      <c r="D2789" t="s">
        <v>7250</v>
      </c>
    </row>
    <row r="2790" spans="1:4">
      <c r="A2790" t="s">
        <v>1614</v>
      </c>
      <c r="B2790" s="9">
        <v>1504.28</v>
      </c>
      <c r="C2790">
        <v>92144</v>
      </c>
      <c r="D2790" t="s">
        <v>7627</v>
      </c>
    </row>
    <row r="2791" spans="1:4">
      <c r="A2791" t="s">
        <v>1615</v>
      </c>
      <c r="B2791" s="9">
        <v>377.08</v>
      </c>
      <c r="C2791">
        <v>720227</v>
      </c>
      <c r="D2791" t="s">
        <v>7236</v>
      </c>
    </row>
    <row r="2792" spans="1:4">
      <c r="A2792" t="s">
        <v>4483</v>
      </c>
      <c r="B2792" s="9">
        <v>2852.04</v>
      </c>
      <c r="C2792">
        <v>200401</v>
      </c>
      <c r="D2792" t="s">
        <v>7590</v>
      </c>
    </row>
    <row r="2793" spans="1:4">
      <c r="A2793" t="s">
        <v>4484</v>
      </c>
      <c r="B2793" s="9">
        <v>2205.16</v>
      </c>
      <c r="C2793">
        <v>119603</v>
      </c>
      <c r="D2793" t="s">
        <v>7468</v>
      </c>
    </row>
    <row r="2794" spans="1:4">
      <c r="A2794" t="s">
        <v>4485</v>
      </c>
      <c r="B2794" s="9">
        <v>2777.97</v>
      </c>
      <c r="C2794">
        <v>91717</v>
      </c>
      <c r="D2794" t="s">
        <v>8170</v>
      </c>
    </row>
    <row r="2795" spans="1:4">
      <c r="A2795" t="s">
        <v>1616</v>
      </c>
      <c r="B2795" s="9">
        <v>3306.77</v>
      </c>
      <c r="C2795">
        <v>34164</v>
      </c>
      <c r="D2795" t="s">
        <v>7161</v>
      </c>
    </row>
    <row r="2796" spans="1:4">
      <c r="A2796" t="s">
        <v>1617</v>
      </c>
      <c r="B2796" s="9">
        <v>3157.13</v>
      </c>
      <c r="C2796">
        <v>33936</v>
      </c>
      <c r="D2796" t="s">
        <v>7351</v>
      </c>
    </row>
    <row r="2797" spans="1:4">
      <c r="A2797" t="s">
        <v>9795</v>
      </c>
      <c r="B2797" s="9">
        <v>2089.83</v>
      </c>
      <c r="C2797">
        <v>119623</v>
      </c>
      <c r="D2797" t="s">
        <v>7468</v>
      </c>
    </row>
    <row r="2798" spans="1:4">
      <c r="A2798" t="s">
        <v>1618</v>
      </c>
      <c r="B2798" s="9">
        <v>605.4</v>
      </c>
      <c r="C2798">
        <v>25373</v>
      </c>
      <c r="D2798" t="s">
        <v>7526</v>
      </c>
    </row>
    <row r="2799" spans="1:4">
      <c r="A2799" t="s">
        <v>4486</v>
      </c>
      <c r="B2799" s="9">
        <v>1985.17</v>
      </c>
      <c r="C2799">
        <v>200055</v>
      </c>
      <c r="D2799" t="s">
        <v>7383</v>
      </c>
    </row>
    <row r="2800" spans="1:4">
      <c r="A2800" t="s">
        <v>4487</v>
      </c>
      <c r="B2800" s="9">
        <v>2205.16</v>
      </c>
      <c r="C2800">
        <v>91730</v>
      </c>
      <c r="D2800" t="s">
        <v>7977</v>
      </c>
    </row>
    <row r="2801" spans="1:4">
      <c r="A2801" t="s">
        <v>1619</v>
      </c>
      <c r="B2801" s="9">
        <v>2610.0500000000002</v>
      </c>
      <c r="C2801">
        <v>708705</v>
      </c>
      <c r="D2801" t="s">
        <v>7271</v>
      </c>
    </row>
    <row r="2802" spans="1:4">
      <c r="A2802" t="s">
        <v>1620</v>
      </c>
      <c r="B2802" s="9">
        <v>605.51</v>
      </c>
      <c r="C2802">
        <v>717525</v>
      </c>
      <c r="D2802" t="s">
        <v>7271</v>
      </c>
    </row>
    <row r="2803" spans="1:4">
      <c r="A2803" t="s">
        <v>4488</v>
      </c>
      <c r="B2803" s="9">
        <v>1519.7</v>
      </c>
      <c r="C2803">
        <v>712998</v>
      </c>
      <c r="D2803" t="s">
        <v>7144</v>
      </c>
    </row>
    <row r="2804" spans="1:4">
      <c r="A2804" t="s">
        <v>4489</v>
      </c>
      <c r="B2804" s="9">
        <v>2520.52</v>
      </c>
      <c r="C2804">
        <v>722430</v>
      </c>
      <c r="D2804" t="s">
        <v>7146</v>
      </c>
    </row>
    <row r="2805" spans="1:4">
      <c r="A2805" t="s">
        <v>1621</v>
      </c>
      <c r="B2805" s="9">
        <v>3232.65</v>
      </c>
      <c r="C2805">
        <v>23088</v>
      </c>
      <c r="D2805" t="s">
        <v>8173</v>
      </c>
    </row>
    <row r="2806" spans="1:4">
      <c r="A2806" t="s">
        <v>1622</v>
      </c>
      <c r="B2806" s="9">
        <v>1561.29</v>
      </c>
      <c r="C2806">
        <v>711055</v>
      </c>
      <c r="D2806" t="s">
        <v>7271</v>
      </c>
    </row>
    <row r="2807" spans="1:4">
      <c r="A2807" t="s">
        <v>9796</v>
      </c>
      <c r="B2807" s="9">
        <v>1993.92</v>
      </c>
      <c r="C2807">
        <v>712768</v>
      </c>
      <c r="D2807" t="s">
        <v>7139</v>
      </c>
    </row>
    <row r="2808" spans="1:4">
      <c r="A2808" t="s">
        <v>1623</v>
      </c>
      <c r="B2808" s="9">
        <v>3062.68</v>
      </c>
      <c r="C2808">
        <v>24795</v>
      </c>
      <c r="D2808" t="s">
        <v>7455</v>
      </c>
    </row>
    <row r="2809" spans="1:4">
      <c r="A2809" t="s">
        <v>1624</v>
      </c>
      <c r="B2809" s="9">
        <v>1993</v>
      </c>
      <c r="C2809">
        <v>719749</v>
      </c>
      <c r="D2809" t="s">
        <v>7351</v>
      </c>
    </row>
    <row r="2810" spans="1:4">
      <c r="A2810" t="s">
        <v>1625</v>
      </c>
      <c r="B2810" s="9">
        <v>2777.04</v>
      </c>
      <c r="C2810">
        <v>84156</v>
      </c>
      <c r="D2810" t="s">
        <v>8174</v>
      </c>
    </row>
    <row r="2811" spans="1:4">
      <c r="A2811" t="s">
        <v>4490</v>
      </c>
      <c r="B2811" s="9">
        <v>2089.2800000000002</v>
      </c>
      <c r="C2811">
        <v>200218</v>
      </c>
      <c r="D2811" t="s">
        <v>8175</v>
      </c>
    </row>
    <row r="2812" spans="1:4">
      <c r="A2812" t="s">
        <v>1626</v>
      </c>
      <c r="B2812" s="9">
        <v>86.52</v>
      </c>
      <c r="C2812">
        <v>34054</v>
      </c>
      <c r="D2812" t="s">
        <v>7586</v>
      </c>
    </row>
    <row r="2813" spans="1:4">
      <c r="A2813" t="s">
        <v>4491</v>
      </c>
      <c r="B2813" s="9">
        <v>0</v>
      </c>
      <c r="C2813">
        <v>250001</v>
      </c>
      <c r="D2813" t="s">
        <v>7275</v>
      </c>
    </row>
    <row r="2814" spans="1:4">
      <c r="A2814" t="s">
        <v>9797</v>
      </c>
      <c r="B2814" s="9">
        <v>2905.15</v>
      </c>
      <c r="C2814">
        <v>200037</v>
      </c>
      <c r="D2814" t="s">
        <v>7250</v>
      </c>
    </row>
    <row r="2815" spans="1:4">
      <c r="A2815" t="s">
        <v>4492</v>
      </c>
      <c r="B2815" s="9">
        <v>1885.55</v>
      </c>
      <c r="C2815">
        <v>91417</v>
      </c>
      <c r="D2815" t="s">
        <v>9798</v>
      </c>
    </row>
    <row r="2816" spans="1:4">
      <c r="A2816" t="s">
        <v>9799</v>
      </c>
      <c r="B2816" s="9">
        <v>1020.35</v>
      </c>
      <c r="C2816">
        <v>721926</v>
      </c>
      <c r="D2816" t="s">
        <v>7197</v>
      </c>
    </row>
    <row r="2817" spans="1:4">
      <c r="A2817" t="s">
        <v>4493</v>
      </c>
      <c r="B2817" s="9">
        <v>1519.68</v>
      </c>
      <c r="C2817">
        <v>118926</v>
      </c>
      <c r="D2817" t="s">
        <v>7252</v>
      </c>
    </row>
    <row r="2818" spans="1:4">
      <c r="A2818" t="s">
        <v>4494</v>
      </c>
      <c r="B2818" s="9">
        <v>3166.18</v>
      </c>
      <c r="C2818">
        <v>200366</v>
      </c>
      <c r="D2818" t="s">
        <v>7360</v>
      </c>
    </row>
    <row r="2819" spans="1:4">
      <c r="A2819" t="s">
        <v>4495</v>
      </c>
      <c r="B2819" s="9">
        <v>648.15</v>
      </c>
      <c r="C2819">
        <v>250211</v>
      </c>
      <c r="D2819" t="s">
        <v>7156</v>
      </c>
    </row>
    <row r="2820" spans="1:4">
      <c r="A2820" t="s">
        <v>4496</v>
      </c>
      <c r="B2820" s="9">
        <v>0</v>
      </c>
      <c r="C2820">
        <v>95898</v>
      </c>
      <c r="D2820" t="s">
        <v>8165</v>
      </c>
    </row>
    <row r="2821" spans="1:4">
      <c r="A2821" t="s">
        <v>1627</v>
      </c>
      <c r="B2821" s="9">
        <v>377.16</v>
      </c>
      <c r="C2821">
        <v>716046</v>
      </c>
      <c r="D2821" t="s">
        <v>7198</v>
      </c>
    </row>
    <row r="2822" spans="1:4">
      <c r="A2822" t="s">
        <v>4497</v>
      </c>
      <c r="B2822" s="9">
        <v>2905.45</v>
      </c>
      <c r="C2822">
        <v>200344</v>
      </c>
      <c r="D2822" t="s">
        <v>7383</v>
      </c>
    </row>
    <row r="2823" spans="1:4">
      <c r="A2823" t="s">
        <v>4498</v>
      </c>
      <c r="B2823" s="9">
        <v>648.15</v>
      </c>
      <c r="C2823">
        <v>72932</v>
      </c>
      <c r="D2823" t="s">
        <v>7156</v>
      </c>
    </row>
    <row r="2824" spans="1:4">
      <c r="A2824" t="s">
        <v>9800</v>
      </c>
      <c r="B2824" s="9">
        <v>449.15</v>
      </c>
      <c r="C2824">
        <v>722720</v>
      </c>
      <c r="D2824" t="s">
        <v>7202</v>
      </c>
    </row>
    <row r="2825" spans="1:4">
      <c r="A2825" t="s">
        <v>4500</v>
      </c>
      <c r="B2825" s="9">
        <v>605</v>
      </c>
      <c r="C2825">
        <v>91649</v>
      </c>
      <c r="D2825" t="s">
        <v>8123</v>
      </c>
    </row>
    <row r="2826" spans="1:4">
      <c r="A2826" t="s">
        <v>4501</v>
      </c>
      <c r="B2826" s="9">
        <v>3157.68</v>
      </c>
      <c r="C2826">
        <v>721554</v>
      </c>
      <c r="D2826" t="s">
        <v>8078</v>
      </c>
    </row>
    <row r="2827" spans="1:4">
      <c r="A2827" t="s">
        <v>4502</v>
      </c>
      <c r="B2827" s="9">
        <v>2089.2800000000002</v>
      </c>
      <c r="C2827">
        <v>91275</v>
      </c>
      <c r="D2827" t="s">
        <v>7252</v>
      </c>
    </row>
    <row r="2828" spans="1:4">
      <c r="A2828" t="s">
        <v>4503</v>
      </c>
      <c r="B2828" s="9">
        <v>2905.15</v>
      </c>
      <c r="C2828">
        <v>119343</v>
      </c>
      <c r="D2828" t="s">
        <v>7154</v>
      </c>
    </row>
    <row r="2829" spans="1:4">
      <c r="A2829" t="s">
        <v>4504</v>
      </c>
      <c r="B2829" s="9">
        <v>1985.17</v>
      </c>
      <c r="C2829">
        <v>91359</v>
      </c>
      <c r="D2829" t="s">
        <v>7252</v>
      </c>
    </row>
    <row r="2830" spans="1:4">
      <c r="A2830" t="s">
        <v>4505</v>
      </c>
      <c r="B2830" s="9">
        <v>3166.18</v>
      </c>
      <c r="C2830">
        <v>200297</v>
      </c>
      <c r="D2830" t="s">
        <v>7376</v>
      </c>
    </row>
    <row r="2831" spans="1:4">
      <c r="A2831" t="s">
        <v>1628</v>
      </c>
      <c r="B2831" s="9">
        <v>2258.09</v>
      </c>
      <c r="C2831">
        <v>34286</v>
      </c>
      <c r="D2831" t="s">
        <v>7332</v>
      </c>
    </row>
    <row r="2832" spans="1:4">
      <c r="A2832" t="s">
        <v>4506</v>
      </c>
      <c r="B2832" s="9">
        <v>1985.17</v>
      </c>
      <c r="C2832">
        <v>60038</v>
      </c>
      <c r="D2832" t="s">
        <v>7252</v>
      </c>
    </row>
    <row r="2833" spans="1:4">
      <c r="A2833" t="s">
        <v>4507</v>
      </c>
      <c r="B2833" s="9">
        <v>3166.18</v>
      </c>
      <c r="C2833">
        <v>200185</v>
      </c>
      <c r="D2833" t="s">
        <v>7360</v>
      </c>
    </row>
    <row r="2834" spans="1:4">
      <c r="A2834" t="s">
        <v>4508</v>
      </c>
      <c r="B2834" s="9">
        <v>1993.8</v>
      </c>
      <c r="C2834">
        <v>200158</v>
      </c>
      <c r="D2834" t="s">
        <v>7558</v>
      </c>
    </row>
    <row r="2835" spans="1:4">
      <c r="A2835" t="s">
        <v>4509</v>
      </c>
      <c r="B2835" s="9">
        <v>1156</v>
      </c>
      <c r="C2835">
        <v>721396</v>
      </c>
      <c r="D2835" t="s">
        <v>7926</v>
      </c>
    </row>
    <row r="2836" spans="1:4">
      <c r="A2836" t="s">
        <v>4510</v>
      </c>
      <c r="B2836" s="9">
        <v>648.15</v>
      </c>
      <c r="C2836">
        <v>200363</v>
      </c>
      <c r="D2836" t="s">
        <v>7235</v>
      </c>
    </row>
    <row r="2837" spans="1:4">
      <c r="A2837" t="s">
        <v>4511</v>
      </c>
      <c r="B2837" s="9">
        <v>2089.5</v>
      </c>
      <c r="C2837">
        <v>722321</v>
      </c>
      <c r="D2837" t="s">
        <v>7225</v>
      </c>
    </row>
    <row r="2838" spans="1:4">
      <c r="A2838" t="s">
        <v>1629</v>
      </c>
      <c r="B2838" s="9">
        <v>873.09</v>
      </c>
      <c r="C2838">
        <v>83870</v>
      </c>
      <c r="D2838" t="s">
        <v>7196</v>
      </c>
    </row>
    <row r="2839" spans="1:4">
      <c r="A2839" t="s">
        <v>1630</v>
      </c>
      <c r="B2839" s="9">
        <v>1020.52</v>
      </c>
      <c r="C2839">
        <v>718519</v>
      </c>
      <c r="D2839" t="s">
        <v>7130</v>
      </c>
    </row>
    <row r="2840" spans="1:4">
      <c r="A2840" t="s">
        <v>4512</v>
      </c>
      <c r="B2840" s="9">
        <v>1993.35</v>
      </c>
      <c r="C2840">
        <v>200272</v>
      </c>
      <c r="D2840" t="s">
        <v>7470</v>
      </c>
    </row>
    <row r="2841" spans="1:4">
      <c r="A2841" t="s">
        <v>1631</v>
      </c>
      <c r="B2841" s="9">
        <v>2258.37</v>
      </c>
      <c r="C2841">
        <v>706823</v>
      </c>
      <c r="D2841" t="s">
        <v>7674</v>
      </c>
    </row>
    <row r="2842" spans="1:4">
      <c r="A2842" t="s">
        <v>4513</v>
      </c>
      <c r="B2842" s="9">
        <v>3179.29</v>
      </c>
      <c r="C2842">
        <v>701549</v>
      </c>
      <c r="D2842" t="s">
        <v>8184</v>
      </c>
    </row>
    <row r="2843" spans="1:4">
      <c r="A2843" t="s">
        <v>1632</v>
      </c>
      <c r="B2843" s="9">
        <v>1950.16</v>
      </c>
      <c r="C2843">
        <v>717749</v>
      </c>
      <c r="D2843" t="s">
        <v>7626</v>
      </c>
    </row>
    <row r="2844" spans="1:4">
      <c r="A2844" t="s">
        <v>1633</v>
      </c>
      <c r="B2844" s="9">
        <v>3157.31</v>
      </c>
      <c r="C2844">
        <v>716697</v>
      </c>
      <c r="D2844" t="s">
        <v>7271</v>
      </c>
    </row>
    <row r="2845" spans="1:4">
      <c r="A2845" t="s">
        <v>1634</v>
      </c>
      <c r="B2845" s="9">
        <v>3232.74</v>
      </c>
      <c r="C2845">
        <v>92041</v>
      </c>
      <c r="D2845" t="s">
        <v>7245</v>
      </c>
    </row>
    <row r="2846" spans="1:4">
      <c r="A2846" t="s">
        <v>1635</v>
      </c>
      <c r="B2846" s="9">
        <v>449.03</v>
      </c>
      <c r="C2846">
        <v>88593</v>
      </c>
      <c r="D2846" t="s">
        <v>7349</v>
      </c>
    </row>
    <row r="2847" spans="1:4">
      <c r="A2847" t="s">
        <v>1636</v>
      </c>
      <c r="B2847" s="9">
        <v>2610.04</v>
      </c>
      <c r="C2847">
        <v>720557</v>
      </c>
      <c r="D2847" t="s">
        <v>7225</v>
      </c>
    </row>
    <row r="2848" spans="1:4">
      <c r="A2848" t="s">
        <v>4514</v>
      </c>
      <c r="B2848" s="9">
        <v>605</v>
      </c>
      <c r="C2848">
        <v>719470</v>
      </c>
      <c r="D2848" t="s">
        <v>8185</v>
      </c>
    </row>
    <row r="2849" spans="1:4">
      <c r="A2849" t="s">
        <v>4515</v>
      </c>
      <c r="B2849" s="9">
        <v>605</v>
      </c>
      <c r="C2849">
        <v>718418</v>
      </c>
      <c r="D2849" t="s">
        <v>7881</v>
      </c>
    </row>
    <row r="2850" spans="1:4">
      <c r="A2850" t="s">
        <v>4516</v>
      </c>
      <c r="B2850" s="9">
        <v>614.74</v>
      </c>
      <c r="C2850">
        <v>721774</v>
      </c>
      <c r="D2850" t="s">
        <v>7247</v>
      </c>
    </row>
    <row r="2851" spans="1:4">
      <c r="A2851" t="s">
        <v>4517</v>
      </c>
      <c r="B2851" s="9">
        <v>1745.39</v>
      </c>
      <c r="C2851">
        <v>720056</v>
      </c>
      <c r="D2851" t="s">
        <v>8187</v>
      </c>
    </row>
    <row r="2852" spans="1:4">
      <c r="A2852" t="s">
        <v>4518</v>
      </c>
      <c r="B2852" s="9">
        <v>648.15</v>
      </c>
      <c r="C2852">
        <v>200229</v>
      </c>
      <c r="D2852" t="s">
        <v>7876</v>
      </c>
    </row>
    <row r="2853" spans="1:4">
      <c r="A2853" t="s">
        <v>1637</v>
      </c>
      <c r="B2853" s="9">
        <v>3306.42</v>
      </c>
      <c r="C2853">
        <v>18086</v>
      </c>
      <c r="D2853" t="s">
        <v>7644</v>
      </c>
    </row>
    <row r="2854" spans="1:4">
      <c r="A2854" t="s">
        <v>4519</v>
      </c>
      <c r="B2854" s="9">
        <v>614.74</v>
      </c>
      <c r="C2854">
        <v>718655</v>
      </c>
      <c r="D2854" t="s">
        <v>7121</v>
      </c>
    </row>
    <row r="2855" spans="1:4">
      <c r="A2855" t="s">
        <v>4521</v>
      </c>
      <c r="B2855" s="9">
        <v>2738</v>
      </c>
      <c r="C2855">
        <v>716222</v>
      </c>
      <c r="D2855" t="s">
        <v>8189</v>
      </c>
    </row>
    <row r="2856" spans="1:4">
      <c r="A2856" t="s">
        <v>4522</v>
      </c>
      <c r="B2856" s="9">
        <v>479.24</v>
      </c>
      <c r="C2856">
        <v>712994</v>
      </c>
      <c r="D2856" t="s">
        <v>7135</v>
      </c>
    </row>
    <row r="2857" spans="1:4">
      <c r="A2857" t="s">
        <v>4523</v>
      </c>
      <c r="B2857" s="9">
        <v>1156</v>
      </c>
      <c r="C2857">
        <v>721038</v>
      </c>
      <c r="D2857" t="s">
        <v>7433</v>
      </c>
    </row>
    <row r="2858" spans="1:4">
      <c r="A2858" t="s">
        <v>4524</v>
      </c>
      <c r="B2858" s="9">
        <v>3179</v>
      </c>
      <c r="C2858">
        <v>719089</v>
      </c>
      <c r="D2858" t="s">
        <v>7423</v>
      </c>
    </row>
    <row r="2859" spans="1:4">
      <c r="A2859" t="s">
        <v>4525</v>
      </c>
      <c r="B2859" s="9">
        <v>1561.64</v>
      </c>
      <c r="C2859">
        <v>92503</v>
      </c>
      <c r="D2859" t="s">
        <v>9801</v>
      </c>
    </row>
    <row r="2860" spans="1:4">
      <c r="A2860" t="s">
        <v>4526</v>
      </c>
      <c r="B2860" s="9">
        <v>1156.04</v>
      </c>
      <c r="C2860">
        <v>92571</v>
      </c>
      <c r="D2860" t="s">
        <v>7898</v>
      </c>
    </row>
    <row r="2861" spans="1:4">
      <c r="A2861" t="s">
        <v>1638</v>
      </c>
      <c r="B2861" s="9">
        <v>635.09</v>
      </c>
      <c r="C2861">
        <v>705746</v>
      </c>
      <c r="D2861" t="s">
        <v>7130</v>
      </c>
    </row>
    <row r="2862" spans="1:4">
      <c r="A2862" t="s">
        <v>1639</v>
      </c>
      <c r="B2862" s="9">
        <v>1264.27</v>
      </c>
      <c r="C2862">
        <v>33096</v>
      </c>
      <c r="D2862" t="s">
        <v>7337</v>
      </c>
    </row>
    <row r="2863" spans="1:4">
      <c r="A2863" t="s">
        <v>4527</v>
      </c>
      <c r="B2863" s="9">
        <v>3179</v>
      </c>
      <c r="C2863">
        <v>719820</v>
      </c>
      <c r="D2863" t="s">
        <v>7423</v>
      </c>
    </row>
    <row r="2864" spans="1:4">
      <c r="A2864" t="s">
        <v>4528</v>
      </c>
      <c r="B2864" s="9">
        <v>2089.2800000000002</v>
      </c>
      <c r="C2864">
        <v>80013</v>
      </c>
      <c r="D2864" t="s">
        <v>7887</v>
      </c>
    </row>
    <row r="2865" spans="1:4">
      <c r="A2865" t="s">
        <v>4529</v>
      </c>
      <c r="B2865" s="9">
        <v>1156</v>
      </c>
      <c r="C2865">
        <v>719205</v>
      </c>
      <c r="D2865" t="s">
        <v>7881</v>
      </c>
    </row>
    <row r="2866" spans="1:4">
      <c r="A2866" t="s">
        <v>1640</v>
      </c>
      <c r="B2866" s="9">
        <v>1148.2</v>
      </c>
      <c r="C2866">
        <v>89012</v>
      </c>
      <c r="D2866" t="s">
        <v>7130</v>
      </c>
    </row>
    <row r="2867" spans="1:4">
      <c r="A2867" t="s">
        <v>4531</v>
      </c>
      <c r="B2867" s="9">
        <v>2205.16</v>
      </c>
      <c r="C2867">
        <v>91733</v>
      </c>
      <c r="D2867" t="s">
        <v>7468</v>
      </c>
    </row>
    <row r="2868" spans="1:4">
      <c r="A2868" t="s">
        <v>1641</v>
      </c>
      <c r="B2868" s="9">
        <v>1571.55</v>
      </c>
      <c r="C2868">
        <v>85167</v>
      </c>
      <c r="D2868" t="s">
        <v>7337</v>
      </c>
    </row>
    <row r="2869" spans="1:4">
      <c r="A2869" t="s">
        <v>1642</v>
      </c>
      <c r="B2869" s="9">
        <v>1504.73</v>
      </c>
      <c r="C2869">
        <v>716865</v>
      </c>
      <c r="D2869" t="s">
        <v>7236</v>
      </c>
    </row>
    <row r="2870" spans="1:4">
      <c r="A2870" t="s">
        <v>4532</v>
      </c>
      <c r="B2870" s="9">
        <v>353.98</v>
      </c>
      <c r="C2870">
        <v>721376</v>
      </c>
      <c r="D2870" t="s">
        <v>7863</v>
      </c>
    </row>
    <row r="2871" spans="1:4">
      <c r="A2871" t="s">
        <v>4533</v>
      </c>
      <c r="B2871" s="9">
        <v>2372.85</v>
      </c>
      <c r="C2871">
        <v>115242</v>
      </c>
      <c r="D2871" t="s">
        <v>7496</v>
      </c>
    </row>
    <row r="2872" spans="1:4">
      <c r="A2872" t="s">
        <v>1643</v>
      </c>
      <c r="B2872" s="9">
        <v>46.26</v>
      </c>
      <c r="C2872">
        <v>716927</v>
      </c>
      <c r="D2872" t="s">
        <v>7704</v>
      </c>
    </row>
    <row r="2873" spans="1:4">
      <c r="A2873" t="s">
        <v>1644</v>
      </c>
      <c r="B2873" s="9">
        <v>797.17</v>
      </c>
      <c r="C2873">
        <v>708617</v>
      </c>
      <c r="D2873" t="s">
        <v>7198</v>
      </c>
    </row>
    <row r="2874" spans="1:4">
      <c r="A2874" t="s">
        <v>4534</v>
      </c>
      <c r="B2874" s="9">
        <v>648.15</v>
      </c>
      <c r="C2874">
        <v>250168</v>
      </c>
      <c r="D2874" t="s">
        <v>7156</v>
      </c>
    </row>
    <row r="2875" spans="1:4">
      <c r="A2875" t="s">
        <v>4535</v>
      </c>
      <c r="B2875" s="9">
        <v>2852.04</v>
      </c>
      <c r="C2875">
        <v>119123</v>
      </c>
      <c r="D2875" t="s">
        <v>7379</v>
      </c>
    </row>
    <row r="2876" spans="1:4">
      <c r="A2876" t="s">
        <v>4536</v>
      </c>
      <c r="B2876" s="9">
        <v>1950.95</v>
      </c>
      <c r="C2876">
        <v>91394</v>
      </c>
      <c r="D2876" t="s">
        <v>7798</v>
      </c>
    </row>
    <row r="2877" spans="1:4">
      <c r="A2877" t="s">
        <v>4537</v>
      </c>
      <c r="B2877" s="9">
        <v>2905.15</v>
      </c>
      <c r="C2877">
        <v>51006</v>
      </c>
      <c r="D2877" t="s">
        <v>7887</v>
      </c>
    </row>
    <row r="2878" spans="1:4">
      <c r="A2878" t="s">
        <v>4538</v>
      </c>
      <c r="B2878" s="9">
        <v>1985.17</v>
      </c>
      <c r="C2878">
        <v>118930</v>
      </c>
      <c r="D2878" t="s">
        <v>7389</v>
      </c>
    </row>
    <row r="2879" spans="1:4">
      <c r="A2879" t="s">
        <v>4539</v>
      </c>
      <c r="B2879" s="9">
        <v>648.15</v>
      </c>
      <c r="C2879">
        <v>250184</v>
      </c>
      <c r="D2879" t="s">
        <v>7156</v>
      </c>
    </row>
    <row r="2880" spans="1:4">
      <c r="A2880" t="s">
        <v>4540</v>
      </c>
      <c r="B2880" s="9">
        <v>648.15</v>
      </c>
      <c r="C2880">
        <v>250189</v>
      </c>
      <c r="D2880" t="s">
        <v>7156</v>
      </c>
    </row>
    <row r="2881" spans="1:4">
      <c r="A2881" t="s">
        <v>4541</v>
      </c>
      <c r="B2881" s="9">
        <v>3166.18</v>
      </c>
      <c r="C2881">
        <v>200346</v>
      </c>
      <c r="D2881" t="s">
        <v>7376</v>
      </c>
    </row>
    <row r="2882" spans="1:4">
      <c r="A2882" t="s">
        <v>4542</v>
      </c>
      <c r="B2882" s="9">
        <v>3166.18</v>
      </c>
      <c r="C2882">
        <v>200408</v>
      </c>
      <c r="D2882" t="s">
        <v>7360</v>
      </c>
    </row>
    <row r="2883" spans="1:4">
      <c r="A2883" t="s">
        <v>4543</v>
      </c>
      <c r="B2883" s="9">
        <v>648.15</v>
      </c>
      <c r="C2883">
        <v>200334</v>
      </c>
      <c r="D2883" t="s">
        <v>7235</v>
      </c>
    </row>
    <row r="2884" spans="1:4">
      <c r="A2884" t="s">
        <v>4544</v>
      </c>
      <c r="B2884" s="9">
        <v>605.51</v>
      </c>
      <c r="C2884">
        <v>91413</v>
      </c>
      <c r="D2884" t="s">
        <v>7154</v>
      </c>
    </row>
    <row r="2885" spans="1:4">
      <c r="A2885" t="s">
        <v>1645</v>
      </c>
      <c r="B2885" s="9">
        <v>1985.57</v>
      </c>
      <c r="C2885">
        <v>700901</v>
      </c>
      <c r="D2885" t="s">
        <v>7351</v>
      </c>
    </row>
    <row r="2886" spans="1:4">
      <c r="A2886" t="s">
        <v>1646</v>
      </c>
      <c r="B2886" s="9">
        <v>2428.6999999999998</v>
      </c>
      <c r="C2886">
        <v>40447</v>
      </c>
      <c r="D2886" t="s">
        <v>7245</v>
      </c>
    </row>
    <row r="2887" spans="1:4">
      <c r="A2887" t="s">
        <v>4545</v>
      </c>
      <c r="B2887" s="9">
        <v>1156.1300000000001</v>
      </c>
      <c r="C2887">
        <v>722001</v>
      </c>
      <c r="D2887" t="s">
        <v>7520</v>
      </c>
    </row>
    <row r="2888" spans="1:4">
      <c r="A2888" t="s">
        <v>1647</v>
      </c>
      <c r="B2888" s="9">
        <v>2372.9</v>
      </c>
      <c r="C2888">
        <v>710046</v>
      </c>
      <c r="D2888" t="s">
        <v>7852</v>
      </c>
    </row>
    <row r="2889" spans="1:4">
      <c r="A2889" t="s">
        <v>1648</v>
      </c>
      <c r="B2889" s="9">
        <v>2667.68</v>
      </c>
      <c r="C2889">
        <v>34154</v>
      </c>
      <c r="D2889" t="s">
        <v>8200</v>
      </c>
    </row>
    <row r="2890" spans="1:4">
      <c r="A2890" t="s">
        <v>4546</v>
      </c>
      <c r="B2890" s="9">
        <v>2905.15</v>
      </c>
      <c r="C2890">
        <v>200333</v>
      </c>
      <c r="D2890" t="s">
        <v>7250</v>
      </c>
    </row>
    <row r="2891" spans="1:4">
      <c r="A2891" t="s">
        <v>1649</v>
      </c>
      <c r="B2891" s="9">
        <v>86.67</v>
      </c>
      <c r="C2891">
        <v>714132</v>
      </c>
      <c r="D2891" t="s">
        <v>7337</v>
      </c>
    </row>
    <row r="2892" spans="1:4">
      <c r="A2892" t="s">
        <v>1650</v>
      </c>
      <c r="B2892" s="9">
        <v>3347.7</v>
      </c>
      <c r="C2892">
        <v>50799</v>
      </c>
      <c r="D2892" t="s">
        <v>8813</v>
      </c>
    </row>
    <row r="2893" spans="1:4">
      <c r="A2893" t="s">
        <v>4547</v>
      </c>
      <c r="B2893" s="9">
        <v>1170.75</v>
      </c>
      <c r="C2893">
        <v>710642</v>
      </c>
      <c r="D2893" t="s">
        <v>7135</v>
      </c>
    </row>
    <row r="2894" spans="1:4">
      <c r="A2894" t="s">
        <v>1651</v>
      </c>
      <c r="B2894" s="9">
        <v>3157.81</v>
      </c>
      <c r="C2894">
        <v>701128</v>
      </c>
      <c r="D2894" t="s">
        <v>7273</v>
      </c>
    </row>
    <row r="2895" spans="1:4">
      <c r="A2895" t="s">
        <v>1652</v>
      </c>
      <c r="B2895" s="9">
        <v>98.49</v>
      </c>
      <c r="C2895">
        <v>708652</v>
      </c>
      <c r="D2895" t="s">
        <v>7765</v>
      </c>
    </row>
    <row r="2896" spans="1:4">
      <c r="A2896" t="s">
        <v>4548</v>
      </c>
      <c r="B2896" s="9">
        <v>605.51</v>
      </c>
      <c r="C2896">
        <v>200253</v>
      </c>
      <c r="D2896" t="s">
        <v>7250</v>
      </c>
    </row>
    <row r="2897" spans="1:4">
      <c r="A2897" t="s">
        <v>4549</v>
      </c>
      <c r="B2897" s="9">
        <v>2520.09</v>
      </c>
      <c r="C2897">
        <v>709460</v>
      </c>
      <c r="D2897" t="s">
        <v>9802</v>
      </c>
    </row>
    <row r="2898" spans="1:4">
      <c r="A2898" t="s">
        <v>4550</v>
      </c>
      <c r="B2898" s="9">
        <v>2852.04</v>
      </c>
      <c r="C2898">
        <v>200191</v>
      </c>
      <c r="D2898" t="s">
        <v>7379</v>
      </c>
    </row>
    <row r="2899" spans="1:4">
      <c r="A2899" t="s">
        <v>4551</v>
      </c>
      <c r="B2899" s="9">
        <v>2852.04</v>
      </c>
      <c r="C2899">
        <v>200255</v>
      </c>
      <c r="D2899" t="s">
        <v>7379</v>
      </c>
    </row>
    <row r="2900" spans="1:4">
      <c r="A2900" t="s">
        <v>4552</v>
      </c>
      <c r="B2900" s="9">
        <v>975.58</v>
      </c>
      <c r="C2900">
        <v>718300</v>
      </c>
      <c r="D2900" t="s">
        <v>7193</v>
      </c>
    </row>
    <row r="2901" spans="1:4">
      <c r="A2901" t="s">
        <v>4553</v>
      </c>
      <c r="B2901" s="9">
        <v>1020.46</v>
      </c>
      <c r="C2901">
        <v>718155</v>
      </c>
      <c r="D2901" t="s">
        <v>7651</v>
      </c>
    </row>
    <row r="2902" spans="1:4">
      <c r="A2902" t="s">
        <v>4554</v>
      </c>
      <c r="B2902" s="9">
        <v>648.15</v>
      </c>
      <c r="C2902">
        <v>70923</v>
      </c>
      <c r="D2902" t="s">
        <v>7156</v>
      </c>
    </row>
    <row r="2903" spans="1:4">
      <c r="A2903" t="s">
        <v>4555</v>
      </c>
      <c r="B2903" s="9">
        <v>2505.9899999999998</v>
      </c>
      <c r="C2903">
        <v>720923</v>
      </c>
      <c r="D2903" t="s">
        <v>7217</v>
      </c>
    </row>
    <row r="2904" spans="1:4">
      <c r="A2904" t="s">
        <v>1653</v>
      </c>
      <c r="B2904" s="9">
        <v>3198.07</v>
      </c>
      <c r="C2904">
        <v>24596</v>
      </c>
      <c r="D2904" t="s">
        <v>7304</v>
      </c>
    </row>
    <row r="2905" spans="1:4">
      <c r="A2905" t="s">
        <v>1654</v>
      </c>
      <c r="B2905" s="9">
        <v>2610.6</v>
      </c>
      <c r="C2905">
        <v>713781</v>
      </c>
      <c r="D2905" t="s">
        <v>7280</v>
      </c>
    </row>
    <row r="2906" spans="1:4">
      <c r="A2906" t="s">
        <v>1655</v>
      </c>
      <c r="B2906" s="9">
        <v>1322.08</v>
      </c>
      <c r="C2906">
        <v>711692</v>
      </c>
      <c r="D2906" t="s">
        <v>7499</v>
      </c>
    </row>
    <row r="2907" spans="1:4">
      <c r="A2907" t="s">
        <v>1656</v>
      </c>
      <c r="B2907" s="9">
        <v>1532.65</v>
      </c>
      <c r="C2907">
        <v>75729</v>
      </c>
      <c r="D2907" t="s">
        <v>7161</v>
      </c>
    </row>
    <row r="2908" spans="1:4">
      <c r="A2908" t="s">
        <v>4556</v>
      </c>
      <c r="B2908" s="9">
        <v>1950.95</v>
      </c>
      <c r="C2908">
        <v>91482</v>
      </c>
      <c r="D2908" t="s">
        <v>7486</v>
      </c>
    </row>
    <row r="2909" spans="1:4">
      <c r="A2909" t="s">
        <v>1657</v>
      </c>
      <c r="B2909" s="9">
        <v>1334.9</v>
      </c>
      <c r="C2909">
        <v>718918</v>
      </c>
      <c r="D2909" t="s">
        <v>7301</v>
      </c>
    </row>
    <row r="2910" spans="1:4">
      <c r="A2910" t="s">
        <v>4557</v>
      </c>
      <c r="B2910" s="9">
        <v>648.15</v>
      </c>
      <c r="C2910">
        <v>200225</v>
      </c>
      <c r="D2910" t="s">
        <v>8009</v>
      </c>
    </row>
    <row r="2911" spans="1:4">
      <c r="A2911" t="s">
        <v>4558</v>
      </c>
      <c r="B2911" s="9">
        <v>2089.04</v>
      </c>
      <c r="C2911">
        <v>723083</v>
      </c>
      <c r="D2911" t="s">
        <v>7704</v>
      </c>
    </row>
    <row r="2912" spans="1:4">
      <c r="A2912" t="s">
        <v>1658</v>
      </c>
      <c r="B2912" s="9">
        <v>1726.77</v>
      </c>
      <c r="C2912">
        <v>711769</v>
      </c>
      <c r="D2912" t="s">
        <v>7453</v>
      </c>
    </row>
    <row r="2913" spans="1:4">
      <c r="A2913" t="s">
        <v>1659</v>
      </c>
      <c r="B2913" s="9">
        <v>918.65</v>
      </c>
      <c r="C2913">
        <v>40701</v>
      </c>
      <c r="D2913" t="s">
        <v>7786</v>
      </c>
    </row>
    <row r="2914" spans="1:4">
      <c r="A2914" t="s">
        <v>1660</v>
      </c>
      <c r="B2914" s="9">
        <v>1170.6199999999999</v>
      </c>
      <c r="C2914">
        <v>710174</v>
      </c>
      <c r="D2914" t="s">
        <v>7271</v>
      </c>
    </row>
    <row r="2915" spans="1:4">
      <c r="A2915" t="s">
        <v>1661</v>
      </c>
      <c r="B2915" s="9">
        <v>1119.93</v>
      </c>
      <c r="C2915">
        <v>721063</v>
      </c>
      <c r="D2915" t="s">
        <v>7585</v>
      </c>
    </row>
    <row r="2916" spans="1:4">
      <c r="A2916" t="s">
        <v>4559</v>
      </c>
      <c r="B2916" s="9">
        <v>1726.13</v>
      </c>
      <c r="C2916">
        <v>119523</v>
      </c>
      <c r="D2916" t="s">
        <v>7583</v>
      </c>
    </row>
    <row r="2917" spans="1:4">
      <c r="A2917" t="s">
        <v>4560</v>
      </c>
      <c r="B2917" s="9">
        <v>0</v>
      </c>
      <c r="C2917">
        <v>50731</v>
      </c>
      <c r="D2917" t="s">
        <v>7275</v>
      </c>
    </row>
    <row r="2918" spans="1:4">
      <c r="A2918" t="s">
        <v>1662</v>
      </c>
      <c r="B2918" s="9">
        <v>178.04</v>
      </c>
      <c r="C2918">
        <v>713230</v>
      </c>
      <c r="D2918" t="s">
        <v>7198</v>
      </c>
    </row>
    <row r="2919" spans="1:4">
      <c r="A2919" t="s">
        <v>4561</v>
      </c>
      <c r="B2919" s="9">
        <v>2809</v>
      </c>
      <c r="C2919">
        <v>713261</v>
      </c>
      <c r="D2919" t="s">
        <v>7483</v>
      </c>
    </row>
    <row r="2920" spans="1:4">
      <c r="A2920" t="s">
        <v>1663</v>
      </c>
      <c r="B2920" s="9">
        <v>2258.5</v>
      </c>
      <c r="C2920">
        <v>702016</v>
      </c>
      <c r="D2920" t="s">
        <v>7388</v>
      </c>
    </row>
    <row r="2921" spans="1:4">
      <c r="A2921" t="s">
        <v>1664</v>
      </c>
      <c r="B2921" s="9">
        <v>2531.15</v>
      </c>
      <c r="C2921">
        <v>707032</v>
      </c>
      <c r="D2921" t="s">
        <v>8520</v>
      </c>
    </row>
    <row r="2922" spans="1:4">
      <c r="A2922" t="s">
        <v>1665</v>
      </c>
      <c r="B2922" s="9">
        <v>1950.53</v>
      </c>
      <c r="C2922">
        <v>87841</v>
      </c>
      <c r="D2922" t="s">
        <v>7196</v>
      </c>
    </row>
    <row r="2923" spans="1:4">
      <c r="A2923" t="s">
        <v>1666</v>
      </c>
      <c r="B2923" s="9">
        <v>2223.83</v>
      </c>
      <c r="C2923">
        <v>713496</v>
      </c>
      <c r="D2923" t="s">
        <v>7366</v>
      </c>
    </row>
    <row r="2924" spans="1:4">
      <c r="A2924" t="s">
        <v>1667</v>
      </c>
      <c r="B2924" s="9">
        <v>95.7</v>
      </c>
      <c r="C2924">
        <v>83553</v>
      </c>
      <c r="D2924" t="s">
        <v>7161</v>
      </c>
    </row>
    <row r="2925" spans="1:4">
      <c r="A2925" t="s">
        <v>1668</v>
      </c>
      <c r="B2925" s="9">
        <v>956.12</v>
      </c>
      <c r="C2925">
        <v>718504</v>
      </c>
      <c r="D2925" t="s">
        <v>8206</v>
      </c>
    </row>
    <row r="2926" spans="1:4">
      <c r="A2926" t="s">
        <v>4562</v>
      </c>
      <c r="B2926" s="9">
        <v>2089.1799999999998</v>
      </c>
      <c r="C2926">
        <v>720306</v>
      </c>
      <c r="D2926" t="s">
        <v>7271</v>
      </c>
    </row>
    <row r="2927" spans="1:4">
      <c r="A2927" t="s">
        <v>1669</v>
      </c>
      <c r="B2927" s="9">
        <v>46.67</v>
      </c>
      <c r="C2927">
        <v>706459</v>
      </c>
      <c r="D2927" t="s">
        <v>7921</v>
      </c>
    </row>
    <row r="2928" spans="1:4">
      <c r="A2928" t="s">
        <v>1670</v>
      </c>
      <c r="B2928" s="9">
        <v>1170.44</v>
      </c>
      <c r="C2928">
        <v>712925</v>
      </c>
      <c r="D2928" t="s">
        <v>7630</v>
      </c>
    </row>
    <row r="2929" spans="1:4">
      <c r="A2929" t="s">
        <v>1671</v>
      </c>
      <c r="B2929" s="9">
        <v>1334.48</v>
      </c>
      <c r="C2929">
        <v>716963</v>
      </c>
      <c r="D2929" t="s">
        <v>7301</v>
      </c>
    </row>
    <row r="2930" spans="1:4">
      <c r="A2930" t="s">
        <v>1672</v>
      </c>
      <c r="B2930" s="9">
        <v>2223</v>
      </c>
      <c r="C2930">
        <v>717443</v>
      </c>
      <c r="D2930" t="s">
        <v>7265</v>
      </c>
    </row>
    <row r="2931" spans="1:4">
      <c r="A2931" t="s">
        <v>8209</v>
      </c>
      <c r="B2931" s="9">
        <v>648.15</v>
      </c>
      <c r="C2931">
        <v>250111</v>
      </c>
      <c r="D2931" t="s">
        <v>7156</v>
      </c>
    </row>
    <row r="2932" spans="1:4">
      <c r="A2932" t="s">
        <v>4563</v>
      </c>
      <c r="B2932" s="9">
        <v>2258.0500000000002</v>
      </c>
      <c r="C2932">
        <v>119543</v>
      </c>
      <c r="D2932" t="s">
        <v>8210</v>
      </c>
    </row>
    <row r="2933" spans="1:4">
      <c r="A2933" t="s">
        <v>1673</v>
      </c>
      <c r="B2933" s="9">
        <v>975.25</v>
      </c>
      <c r="C2933">
        <v>718575</v>
      </c>
      <c r="D2933" t="s">
        <v>7611</v>
      </c>
    </row>
    <row r="2934" spans="1:4">
      <c r="A2934" t="s">
        <v>1674</v>
      </c>
      <c r="B2934" s="9">
        <v>1160.9000000000001</v>
      </c>
      <c r="C2934">
        <v>92164</v>
      </c>
      <c r="D2934" t="s">
        <v>7615</v>
      </c>
    </row>
    <row r="2935" spans="1:4">
      <c r="A2935" t="s">
        <v>1675</v>
      </c>
      <c r="B2935" s="9">
        <v>178.6</v>
      </c>
      <c r="C2935">
        <v>88108</v>
      </c>
      <c r="D2935" t="s">
        <v>7236</v>
      </c>
    </row>
    <row r="2936" spans="1:4">
      <c r="A2936" t="s">
        <v>1676</v>
      </c>
      <c r="B2936" s="9">
        <v>2372.54</v>
      </c>
      <c r="C2936">
        <v>718549</v>
      </c>
      <c r="D2936" t="s">
        <v>7910</v>
      </c>
    </row>
    <row r="2937" spans="1:4">
      <c r="A2937" t="s">
        <v>1677</v>
      </c>
      <c r="B2937" s="9">
        <v>1504.75</v>
      </c>
      <c r="C2937">
        <v>716611</v>
      </c>
      <c r="D2937" t="s">
        <v>7130</v>
      </c>
    </row>
    <row r="2938" spans="1:4">
      <c r="A2938" t="s">
        <v>1678</v>
      </c>
      <c r="B2938" s="9">
        <v>86.93</v>
      </c>
      <c r="C2938">
        <v>707029</v>
      </c>
      <c r="D2938" t="s">
        <v>7347</v>
      </c>
    </row>
    <row r="2939" spans="1:4">
      <c r="A2939" t="s">
        <v>1679</v>
      </c>
      <c r="B2939" s="9">
        <v>873.07</v>
      </c>
      <c r="C2939">
        <v>86656</v>
      </c>
      <c r="D2939" t="s">
        <v>7265</v>
      </c>
    </row>
    <row r="2940" spans="1:4">
      <c r="A2940" t="s">
        <v>1680</v>
      </c>
      <c r="B2940" s="9">
        <v>1334.85</v>
      </c>
      <c r="C2940">
        <v>720540</v>
      </c>
      <c r="D2940" t="s">
        <v>7835</v>
      </c>
    </row>
    <row r="2941" spans="1:4">
      <c r="A2941" t="s">
        <v>1681</v>
      </c>
      <c r="B2941" s="9">
        <v>3141.01</v>
      </c>
      <c r="C2941">
        <v>21129</v>
      </c>
      <c r="D2941" t="s">
        <v>7459</v>
      </c>
    </row>
    <row r="2942" spans="1:4">
      <c r="A2942" t="s">
        <v>4564</v>
      </c>
      <c r="B2942" s="9">
        <v>1006.72</v>
      </c>
      <c r="C2942">
        <v>721652</v>
      </c>
      <c r="D2942" t="s">
        <v>7909</v>
      </c>
    </row>
    <row r="2943" spans="1:4">
      <c r="A2943" t="s">
        <v>1682</v>
      </c>
      <c r="B2943" s="9">
        <v>736.44</v>
      </c>
      <c r="C2943">
        <v>718001</v>
      </c>
      <c r="D2943" t="s">
        <v>7271</v>
      </c>
    </row>
    <row r="2944" spans="1:4">
      <c r="A2944" t="s">
        <v>1683</v>
      </c>
      <c r="B2944" s="9">
        <v>1334.75</v>
      </c>
      <c r="C2944">
        <v>716861</v>
      </c>
      <c r="D2944" t="s">
        <v>7611</v>
      </c>
    </row>
    <row r="2945" spans="1:4">
      <c r="A2945" t="s">
        <v>1684</v>
      </c>
      <c r="B2945" s="9">
        <v>2089</v>
      </c>
      <c r="C2945">
        <v>717221</v>
      </c>
      <c r="D2945" t="s">
        <v>7271</v>
      </c>
    </row>
    <row r="2946" spans="1:4">
      <c r="A2946" t="s">
        <v>1685</v>
      </c>
      <c r="B2946" s="9">
        <v>2008.13</v>
      </c>
      <c r="C2946">
        <v>92146</v>
      </c>
      <c r="D2946" t="s">
        <v>7315</v>
      </c>
    </row>
    <row r="2947" spans="1:4">
      <c r="A2947" t="s">
        <v>1686</v>
      </c>
      <c r="B2947" s="9">
        <v>2976.27</v>
      </c>
      <c r="C2947">
        <v>87789</v>
      </c>
      <c r="D2947" t="s">
        <v>7392</v>
      </c>
    </row>
    <row r="2948" spans="1:4">
      <c r="A2948" t="s">
        <v>4565</v>
      </c>
      <c r="B2948" s="9">
        <v>3397.88</v>
      </c>
      <c r="C2948">
        <v>722619</v>
      </c>
      <c r="D2948" t="s">
        <v>7171</v>
      </c>
    </row>
    <row r="2949" spans="1:4">
      <c r="A2949" t="s">
        <v>1687</v>
      </c>
      <c r="B2949" s="9">
        <v>1020.02</v>
      </c>
      <c r="C2949">
        <v>704376</v>
      </c>
      <c r="D2949" t="s">
        <v>7130</v>
      </c>
    </row>
    <row r="2950" spans="1:4">
      <c r="A2950" t="s">
        <v>4566</v>
      </c>
      <c r="B2950" s="9">
        <v>2852.04</v>
      </c>
      <c r="C2950">
        <v>50034</v>
      </c>
      <c r="D2950" t="s">
        <v>7379</v>
      </c>
    </row>
    <row r="2951" spans="1:4">
      <c r="A2951" t="s">
        <v>1688</v>
      </c>
      <c r="B2951" s="9">
        <v>121.03</v>
      </c>
      <c r="C2951">
        <v>40327</v>
      </c>
      <c r="D2951" t="s">
        <v>7169</v>
      </c>
    </row>
    <row r="2952" spans="1:4">
      <c r="A2952" t="s">
        <v>1689</v>
      </c>
      <c r="B2952" s="9">
        <v>1119.99</v>
      </c>
      <c r="C2952">
        <v>75798</v>
      </c>
      <c r="D2952" t="s">
        <v>7161</v>
      </c>
    </row>
    <row r="2953" spans="1:4">
      <c r="A2953" t="s">
        <v>4567</v>
      </c>
      <c r="B2953" s="9">
        <v>2852.04</v>
      </c>
      <c r="C2953">
        <v>200097</v>
      </c>
      <c r="D2953" t="s">
        <v>8222</v>
      </c>
    </row>
    <row r="2954" spans="1:4">
      <c r="A2954" t="s">
        <v>4568</v>
      </c>
      <c r="B2954" s="9">
        <v>614.75</v>
      </c>
      <c r="C2954">
        <v>50085</v>
      </c>
      <c r="D2954" t="s">
        <v>7524</v>
      </c>
    </row>
    <row r="2955" spans="1:4">
      <c r="A2955" t="s">
        <v>1690</v>
      </c>
      <c r="B2955" s="9">
        <v>1020.28</v>
      </c>
      <c r="C2955">
        <v>708703</v>
      </c>
      <c r="D2955" t="s">
        <v>7130</v>
      </c>
    </row>
    <row r="2956" spans="1:4">
      <c r="A2956" t="s">
        <v>1691</v>
      </c>
      <c r="B2956" s="9">
        <v>797.98</v>
      </c>
      <c r="C2956">
        <v>717646</v>
      </c>
      <c r="D2956" t="s">
        <v>7534</v>
      </c>
    </row>
    <row r="2957" spans="1:4">
      <c r="A2957" t="s">
        <v>1692</v>
      </c>
      <c r="B2957" s="9">
        <v>736.47</v>
      </c>
      <c r="C2957">
        <v>720865</v>
      </c>
      <c r="D2957" t="s">
        <v>7149</v>
      </c>
    </row>
    <row r="2958" spans="1:4">
      <c r="A2958" t="s">
        <v>1693</v>
      </c>
      <c r="B2958" s="9">
        <v>2205.66</v>
      </c>
      <c r="C2958">
        <v>712174</v>
      </c>
      <c r="D2958" t="s">
        <v>7130</v>
      </c>
    </row>
    <row r="2959" spans="1:4">
      <c r="A2959" t="s">
        <v>4569</v>
      </c>
      <c r="B2959" s="9">
        <v>1561</v>
      </c>
      <c r="C2959">
        <v>723018</v>
      </c>
      <c r="D2959" t="s">
        <v>7273</v>
      </c>
    </row>
    <row r="2960" spans="1:4">
      <c r="A2960" t="s">
        <v>3361</v>
      </c>
      <c r="B2960" s="9">
        <v>98</v>
      </c>
      <c r="C2960">
        <v>722695</v>
      </c>
      <c r="D2960" t="s">
        <v>7227</v>
      </c>
    </row>
    <row r="2961" spans="1:4">
      <c r="A2961" t="s">
        <v>1694</v>
      </c>
      <c r="B2961" s="9">
        <v>2531.85</v>
      </c>
      <c r="C2961">
        <v>716243</v>
      </c>
      <c r="D2961" t="s">
        <v>7708</v>
      </c>
    </row>
    <row r="2962" spans="1:4">
      <c r="A2962" t="s">
        <v>1695</v>
      </c>
      <c r="B2962" s="9">
        <v>975.25</v>
      </c>
      <c r="C2962">
        <v>720428</v>
      </c>
      <c r="D2962" t="s">
        <v>7553</v>
      </c>
    </row>
    <row r="2963" spans="1:4">
      <c r="A2963" t="s">
        <v>1696</v>
      </c>
      <c r="B2963" s="9">
        <v>1148.3</v>
      </c>
      <c r="C2963">
        <v>86730</v>
      </c>
      <c r="D2963" t="s">
        <v>7718</v>
      </c>
    </row>
    <row r="2964" spans="1:4">
      <c r="A2964" t="s">
        <v>1697</v>
      </c>
      <c r="B2964" s="9">
        <v>736.66</v>
      </c>
      <c r="C2964">
        <v>709951</v>
      </c>
      <c r="D2964" t="s">
        <v>7198</v>
      </c>
    </row>
    <row r="2965" spans="1:4">
      <c r="A2965" t="s">
        <v>1698</v>
      </c>
      <c r="B2965" s="9">
        <v>736.5</v>
      </c>
      <c r="C2965">
        <v>721391</v>
      </c>
      <c r="D2965" t="s">
        <v>7341</v>
      </c>
    </row>
    <row r="2966" spans="1:4">
      <c r="A2966" t="s">
        <v>1699</v>
      </c>
      <c r="B2966" s="9">
        <v>1119.79</v>
      </c>
      <c r="C2966">
        <v>36377</v>
      </c>
      <c r="D2966" t="s">
        <v>7419</v>
      </c>
    </row>
    <row r="2967" spans="1:4">
      <c r="A2967" t="s">
        <v>1700</v>
      </c>
      <c r="B2967" s="9">
        <v>1532.13</v>
      </c>
      <c r="C2967">
        <v>18783</v>
      </c>
      <c r="D2967" t="s">
        <v>7245</v>
      </c>
    </row>
    <row r="2968" spans="1:4">
      <c r="A2968" t="s">
        <v>1701</v>
      </c>
      <c r="B2968" s="9">
        <v>797.37</v>
      </c>
      <c r="C2968">
        <v>708400</v>
      </c>
      <c r="D2968" t="s">
        <v>7130</v>
      </c>
    </row>
    <row r="2969" spans="1:4">
      <c r="A2969" t="s">
        <v>1702</v>
      </c>
      <c r="B2969" s="9">
        <v>449.1</v>
      </c>
      <c r="C2969">
        <v>719491</v>
      </c>
      <c r="D2969" t="s">
        <v>7337</v>
      </c>
    </row>
    <row r="2970" spans="1:4">
      <c r="A2970" t="s">
        <v>9803</v>
      </c>
      <c r="B2970" s="9">
        <v>605.54999999999995</v>
      </c>
      <c r="C2970">
        <v>714552</v>
      </c>
      <c r="D2970" t="s">
        <v>8078</v>
      </c>
    </row>
    <row r="2971" spans="1:4">
      <c r="A2971" t="s">
        <v>4570</v>
      </c>
      <c r="B2971" s="9">
        <v>2905.15</v>
      </c>
      <c r="C2971">
        <v>116443</v>
      </c>
      <c r="D2971" t="s">
        <v>7260</v>
      </c>
    </row>
    <row r="2972" spans="1:4">
      <c r="A2972" t="s">
        <v>4571</v>
      </c>
      <c r="B2972" s="9">
        <v>3166.18</v>
      </c>
      <c r="C2972">
        <v>200314</v>
      </c>
      <c r="D2972" t="s">
        <v>7229</v>
      </c>
    </row>
    <row r="2973" spans="1:4">
      <c r="A2973" t="s">
        <v>4572</v>
      </c>
      <c r="B2973" s="9">
        <v>648.15</v>
      </c>
      <c r="C2973">
        <v>250175</v>
      </c>
      <c r="D2973" t="s">
        <v>7156</v>
      </c>
    </row>
    <row r="2974" spans="1:4">
      <c r="A2974" t="s">
        <v>4573</v>
      </c>
      <c r="B2974" s="9">
        <v>605.51</v>
      </c>
      <c r="C2974">
        <v>200051</v>
      </c>
      <c r="D2974" t="s">
        <v>7260</v>
      </c>
    </row>
    <row r="2975" spans="1:4">
      <c r="A2975" t="s">
        <v>1703</v>
      </c>
      <c r="B2975" s="9">
        <v>449</v>
      </c>
      <c r="C2975">
        <v>719293</v>
      </c>
      <c r="D2975" t="s">
        <v>7463</v>
      </c>
    </row>
    <row r="2976" spans="1:4">
      <c r="A2976" t="s">
        <v>4574</v>
      </c>
      <c r="B2976" s="9">
        <v>648.15</v>
      </c>
      <c r="C2976">
        <v>250047</v>
      </c>
      <c r="D2976" t="s">
        <v>7156</v>
      </c>
    </row>
    <row r="2977" spans="1:4">
      <c r="A2977" t="s">
        <v>4575</v>
      </c>
      <c r="B2977" s="9">
        <v>648.15</v>
      </c>
      <c r="C2977">
        <v>250215</v>
      </c>
      <c r="D2977" t="s">
        <v>7156</v>
      </c>
    </row>
    <row r="2978" spans="1:4">
      <c r="A2978" t="s">
        <v>4576</v>
      </c>
      <c r="B2978" s="9">
        <v>3179</v>
      </c>
      <c r="C2978">
        <v>722614</v>
      </c>
      <c r="D2978" t="s">
        <v>7676</v>
      </c>
    </row>
    <row r="2979" spans="1:4">
      <c r="A2979" t="s">
        <v>1704</v>
      </c>
      <c r="B2979" s="9">
        <v>3157</v>
      </c>
      <c r="C2979">
        <v>721210</v>
      </c>
      <c r="D2979" t="s">
        <v>7531</v>
      </c>
    </row>
    <row r="2980" spans="1:4">
      <c r="A2980" t="s">
        <v>1705</v>
      </c>
      <c r="B2980" s="9">
        <v>605.15</v>
      </c>
      <c r="C2980">
        <v>710346</v>
      </c>
      <c r="D2980" t="s">
        <v>7351</v>
      </c>
    </row>
    <row r="2981" spans="1:4">
      <c r="A2981" t="s">
        <v>1706</v>
      </c>
      <c r="B2981" s="9">
        <v>2531.94</v>
      </c>
      <c r="C2981">
        <v>98737</v>
      </c>
      <c r="D2981" t="s">
        <v>7315</v>
      </c>
    </row>
    <row r="2982" spans="1:4">
      <c r="A2982" t="s">
        <v>1707</v>
      </c>
      <c r="B2982" s="9">
        <v>1006.87</v>
      </c>
      <c r="C2982">
        <v>24849</v>
      </c>
      <c r="D2982" t="s">
        <v>7161</v>
      </c>
    </row>
    <row r="2983" spans="1:4">
      <c r="A2983" t="s">
        <v>1708</v>
      </c>
      <c r="B2983" s="9">
        <v>2610.2600000000002</v>
      </c>
      <c r="C2983">
        <v>705732</v>
      </c>
      <c r="D2983" t="s">
        <v>7130</v>
      </c>
    </row>
    <row r="2984" spans="1:4">
      <c r="A2984" t="s">
        <v>1709</v>
      </c>
      <c r="B2984" s="9">
        <v>1698.66</v>
      </c>
      <c r="C2984">
        <v>22542</v>
      </c>
      <c r="D2984" t="s">
        <v>7706</v>
      </c>
    </row>
    <row r="2985" spans="1:4">
      <c r="A2985" t="s">
        <v>1710</v>
      </c>
      <c r="B2985" s="9">
        <v>2205.0300000000002</v>
      </c>
      <c r="C2985">
        <v>721450</v>
      </c>
      <c r="D2985" t="s">
        <v>7697</v>
      </c>
    </row>
    <row r="2986" spans="1:4">
      <c r="A2986" t="s">
        <v>1711</v>
      </c>
      <c r="B2986" s="9">
        <v>2428.02</v>
      </c>
      <c r="C2986">
        <v>85429</v>
      </c>
      <c r="D2986" t="s">
        <v>7192</v>
      </c>
    </row>
    <row r="2987" spans="1:4">
      <c r="A2987" t="s">
        <v>1712</v>
      </c>
      <c r="B2987" s="9">
        <v>873.94</v>
      </c>
      <c r="C2987">
        <v>701582</v>
      </c>
      <c r="D2987" t="s">
        <v>7809</v>
      </c>
    </row>
    <row r="2988" spans="1:4">
      <c r="A2988" t="s">
        <v>1713</v>
      </c>
      <c r="B2988" s="9">
        <v>2976.99</v>
      </c>
      <c r="C2988">
        <v>89041</v>
      </c>
      <c r="D2988" t="s">
        <v>7337</v>
      </c>
    </row>
    <row r="2989" spans="1:4">
      <c r="A2989" t="s">
        <v>1714</v>
      </c>
      <c r="B2989" s="9">
        <v>2809.36</v>
      </c>
      <c r="C2989">
        <v>701245</v>
      </c>
      <c r="D2989" t="s">
        <v>7623</v>
      </c>
    </row>
    <row r="2990" spans="1:4">
      <c r="A2990" t="s">
        <v>4577</v>
      </c>
      <c r="B2990" s="9">
        <v>605.51</v>
      </c>
      <c r="C2990">
        <v>116683</v>
      </c>
      <c r="D2990" t="s">
        <v>7173</v>
      </c>
    </row>
    <row r="2991" spans="1:4">
      <c r="A2991" t="s">
        <v>1715</v>
      </c>
      <c r="B2991" s="9">
        <v>873.04</v>
      </c>
      <c r="C2991">
        <v>24666</v>
      </c>
      <c r="D2991" t="s">
        <v>7852</v>
      </c>
    </row>
    <row r="2992" spans="1:4">
      <c r="A2992" t="s">
        <v>4578</v>
      </c>
      <c r="B2992" s="9">
        <v>746.68</v>
      </c>
      <c r="C2992">
        <v>14477</v>
      </c>
      <c r="D2992" t="s">
        <v>7358</v>
      </c>
    </row>
    <row r="2993" spans="1:4">
      <c r="A2993" t="s">
        <v>4579</v>
      </c>
      <c r="B2993" s="9">
        <v>2089.2800000000002</v>
      </c>
      <c r="C2993">
        <v>96362</v>
      </c>
      <c r="D2993" t="s">
        <v>7389</v>
      </c>
    </row>
    <row r="2994" spans="1:4">
      <c r="A2994" t="s">
        <v>4580</v>
      </c>
      <c r="B2994" s="9">
        <v>2905.15</v>
      </c>
      <c r="C2994">
        <v>119730</v>
      </c>
      <c r="D2994" t="s">
        <v>7154</v>
      </c>
    </row>
    <row r="2995" spans="1:4">
      <c r="A2995" t="s">
        <v>4581</v>
      </c>
      <c r="B2995" s="9">
        <v>736.5</v>
      </c>
      <c r="C2995">
        <v>721662</v>
      </c>
      <c r="D2995" t="s">
        <v>7553</v>
      </c>
    </row>
    <row r="2996" spans="1:4">
      <c r="A2996" t="s">
        <v>1716</v>
      </c>
      <c r="B2996" s="9">
        <v>1322.7</v>
      </c>
      <c r="C2996">
        <v>13449</v>
      </c>
      <c r="D2996" t="s">
        <v>7852</v>
      </c>
    </row>
    <row r="2997" spans="1:4">
      <c r="A2997" t="s">
        <v>4582</v>
      </c>
      <c r="B2997" s="9">
        <v>1156.1400000000001</v>
      </c>
      <c r="C2997">
        <v>723014</v>
      </c>
      <c r="D2997" t="s">
        <v>7520</v>
      </c>
    </row>
    <row r="2998" spans="1:4">
      <c r="A2998" t="s">
        <v>1717</v>
      </c>
      <c r="B2998" s="9">
        <v>2691.52</v>
      </c>
      <c r="C2998">
        <v>102647</v>
      </c>
      <c r="D2998" t="s">
        <v>7701</v>
      </c>
    </row>
    <row r="2999" spans="1:4">
      <c r="A2999" t="s">
        <v>1718</v>
      </c>
      <c r="B2999" s="9">
        <v>3166.4</v>
      </c>
      <c r="C2999">
        <v>717276</v>
      </c>
      <c r="D2999" t="s">
        <v>7531</v>
      </c>
    </row>
    <row r="3000" spans="1:4">
      <c r="A3000" t="s">
        <v>1719</v>
      </c>
      <c r="B3000" s="9">
        <v>745.13</v>
      </c>
      <c r="C3000">
        <v>718058</v>
      </c>
      <c r="D3000" t="s">
        <v>7459</v>
      </c>
    </row>
    <row r="3001" spans="1:4">
      <c r="A3001" t="s">
        <v>1720</v>
      </c>
      <c r="B3001" s="9">
        <v>2476.9699999999998</v>
      </c>
      <c r="C3001">
        <v>715538</v>
      </c>
      <c r="D3001" t="s">
        <v>7161</v>
      </c>
    </row>
    <row r="3002" spans="1:4">
      <c r="A3002" t="s">
        <v>1721</v>
      </c>
      <c r="B3002" s="9">
        <v>1519.1</v>
      </c>
      <c r="C3002">
        <v>98997</v>
      </c>
      <c r="D3002" t="s">
        <v>7273</v>
      </c>
    </row>
    <row r="3003" spans="1:4">
      <c r="A3003" t="s">
        <v>1722</v>
      </c>
      <c r="B3003" s="9">
        <v>2205.3000000000002</v>
      </c>
      <c r="C3003">
        <v>92353</v>
      </c>
      <c r="D3003" t="s">
        <v>7273</v>
      </c>
    </row>
    <row r="3004" spans="1:4">
      <c r="A3004" t="s">
        <v>1723</v>
      </c>
      <c r="B3004" s="9">
        <v>1561.67</v>
      </c>
      <c r="C3004">
        <v>710507</v>
      </c>
      <c r="D3004" t="s">
        <v>7628</v>
      </c>
    </row>
    <row r="3005" spans="1:4">
      <c r="A3005" t="s">
        <v>4583</v>
      </c>
      <c r="B3005" s="9">
        <v>377.31</v>
      </c>
      <c r="C3005">
        <v>717184</v>
      </c>
      <c r="D3005" t="s">
        <v>7730</v>
      </c>
    </row>
    <row r="3006" spans="1:4">
      <c r="A3006" t="s">
        <v>1724</v>
      </c>
      <c r="B3006" s="9">
        <v>2258.0300000000002</v>
      </c>
      <c r="C3006">
        <v>715108</v>
      </c>
      <c r="D3006" t="s">
        <v>7356</v>
      </c>
    </row>
    <row r="3007" spans="1:4">
      <c r="A3007" t="s">
        <v>1725</v>
      </c>
      <c r="B3007" s="9">
        <v>0</v>
      </c>
      <c r="C3007">
        <v>718629</v>
      </c>
      <c r="D3007" t="s">
        <v>7198</v>
      </c>
    </row>
    <row r="3008" spans="1:4">
      <c r="A3008" t="s">
        <v>1726</v>
      </c>
      <c r="B3008" s="9">
        <v>1504.85</v>
      </c>
      <c r="C3008">
        <v>715817</v>
      </c>
      <c r="D3008" t="s">
        <v>7273</v>
      </c>
    </row>
    <row r="3009" spans="1:4">
      <c r="A3009" t="s">
        <v>4584</v>
      </c>
      <c r="B3009" s="9">
        <v>736</v>
      </c>
      <c r="C3009">
        <v>721721</v>
      </c>
      <c r="D3009" t="s">
        <v>7273</v>
      </c>
    </row>
    <row r="3010" spans="1:4">
      <c r="A3010" t="s">
        <v>1727</v>
      </c>
      <c r="B3010" s="9">
        <v>1099.17</v>
      </c>
      <c r="C3010">
        <v>22289</v>
      </c>
      <c r="D3010" t="s">
        <v>7574</v>
      </c>
    </row>
    <row r="3011" spans="1:4">
      <c r="A3011" t="s">
        <v>1728</v>
      </c>
      <c r="B3011" s="9">
        <v>2610.39</v>
      </c>
      <c r="C3011">
        <v>701442</v>
      </c>
      <c r="D3011" t="s">
        <v>7130</v>
      </c>
    </row>
    <row r="3012" spans="1:4">
      <c r="A3012" t="s">
        <v>4585</v>
      </c>
      <c r="B3012" s="9">
        <v>1170.5899999999999</v>
      </c>
      <c r="C3012">
        <v>722907</v>
      </c>
      <c r="D3012" t="s">
        <v>7749</v>
      </c>
    </row>
    <row r="3013" spans="1:4">
      <c r="A3013" t="s">
        <v>4586</v>
      </c>
      <c r="B3013" s="9">
        <v>746.96</v>
      </c>
      <c r="C3013">
        <v>712238</v>
      </c>
      <c r="D3013" t="s">
        <v>7730</v>
      </c>
    </row>
    <row r="3014" spans="1:4">
      <c r="A3014" t="s">
        <v>4587</v>
      </c>
      <c r="B3014" s="9">
        <v>2598.79</v>
      </c>
      <c r="C3014">
        <v>715075</v>
      </c>
      <c r="D3014" t="s">
        <v>9804</v>
      </c>
    </row>
    <row r="3015" spans="1:4">
      <c r="A3015" t="s">
        <v>4588</v>
      </c>
      <c r="B3015" s="9">
        <v>2777.53</v>
      </c>
      <c r="C3015">
        <v>716782</v>
      </c>
      <c r="D3015" t="s">
        <v>9805</v>
      </c>
    </row>
    <row r="3016" spans="1:4">
      <c r="A3016" t="s">
        <v>1729</v>
      </c>
      <c r="B3016" s="9">
        <v>1148.75</v>
      </c>
      <c r="C3016">
        <v>721563</v>
      </c>
      <c r="D3016" t="s">
        <v>7201</v>
      </c>
    </row>
    <row r="3017" spans="1:4">
      <c r="A3017" t="s">
        <v>1730</v>
      </c>
      <c r="B3017" s="9">
        <v>2223.2399999999998</v>
      </c>
      <c r="C3017">
        <v>721384</v>
      </c>
      <c r="D3017" t="s">
        <v>7130</v>
      </c>
    </row>
    <row r="3018" spans="1:4">
      <c r="A3018" t="s">
        <v>1731</v>
      </c>
      <c r="B3018" s="9">
        <v>449.67</v>
      </c>
      <c r="C3018">
        <v>701080</v>
      </c>
      <c r="D3018" t="s">
        <v>7584</v>
      </c>
    </row>
    <row r="3019" spans="1:4">
      <c r="A3019" t="s">
        <v>1732</v>
      </c>
      <c r="B3019" s="9">
        <v>918.14</v>
      </c>
      <c r="C3019">
        <v>91857</v>
      </c>
      <c r="D3019" t="s">
        <v>7243</v>
      </c>
    </row>
    <row r="3020" spans="1:4">
      <c r="A3020" t="s">
        <v>1733</v>
      </c>
      <c r="B3020" s="9">
        <v>2905.63</v>
      </c>
      <c r="C3020">
        <v>720489</v>
      </c>
      <c r="D3020" t="s">
        <v>7702</v>
      </c>
    </row>
    <row r="3021" spans="1:4">
      <c r="A3021" t="s">
        <v>4589</v>
      </c>
      <c r="B3021" s="9">
        <v>2089.2800000000002</v>
      </c>
      <c r="C3021">
        <v>200014</v>
      </c>
      <c r="D3021" t="s">
        <v>7252</v>
      </c>
    </row>
    <row r="3022" spans="1:4">
      <c r="A3022" t="s">
        <v>4590</v>
      </c>
      <c r="B3022" s="9">
        <v>2089.2800000000002</v>
      </c>
      <c r="C3022">
        <v>50035</v>
      </c>
      <c r="D3022" t="s">
        <v>7389</v>
      </c>
    </row>
    <row r="3023" spans="1:4">
      <c r="A3023" t="s">
        <v>1734</v>
      </c>
      <c r="B3023" s="9">
        <v>975.5</v>
      </c>
      <c r="C3023">
        <v>721410</v>
      </c>
      <c r="D3023" t="s">
        <v>7271</v>
      </c>
    </row>
    <row r="3024" spans="1:4">
      <c r="A3024" t="s">
        <v>4591</v>
      </c>
      <c r="B3024" s="9">
        <v>2852.04</v>
      </c>
      <c r="C3024">
        <v>200385</v>
      </c>
      <c r="D3024" t="s">
        <v>7379</v>
      </c>
    </row>
    <row r="3025" spans="1:4">
      <c r="A3025" t="s">
        <v>9806</v>
      </c>
      <c r="B3025" s="9">
        <v>1156.6199999999999</v>
      </c>
      <c r="C3025">
        <v>703783</v>
      </c>
      <c r="D3025" t="s">
        <v>7135</v>
      </c>
    </row>
    <row r="3026" spans="1:4">
      <c r="A3026" t="s">
        <v>4592</v>
      </c>
      <c r="B3026" s="9">
        <v>2852.04</v>
      </c>
      <c r="C3026">
        <v>200135</v>
      </c>
      <c r="D3026" t="s">
        <v>7379</v>
      </c>
    </row>
    <row r="3027" spans="1:4">
      <c r="A3027" t="s">
        <v>4593</v>
      </c>
      <c r="B3027" s="9">
        <v>1873.9</v>
      </c>
      <c r="C3027">
        <v>706095</v>
      </c>
      <c r="D3027" t="s">
        <v>7307</v>
      </c>
    </row>
    <row r="3028" spans="1:4">
      <c r="A3028" t="s">
        <v>1735</v>
      </c>
      <c r="B3028" s="9">
        <v>1099.01</v>
      </c>
      <c r="C3028">
        <v>709230</v>
      </c>
      <c r="D3028" t="s">
        <v>7332</v>
      </c>
    </row>
    <row r="3029" spans="1:4">
      <c r="A3029" t="s">
        <v>4594</v>
      </c>
      <c r="B3029" s="9">
        <v>3166.18</v>
      </c>
      <c r="C3029">
        <v>200140</v>
      </c>
      <c r="D3029" t="s">
        <v>7229</v>
      </c>
    </row>
    <row r="3030" spans="1:4">
      <c r="A3030" t="s">
        <v>1736</v>
      </c>
      <c r="B3030" s="9">
        <v>1504.38</v>
      </c>
      <c r="C3030">
        <v>705792</v>
      </c>
      <c r="D3030" t="s">
        <v>7626</v>
      </c>
    </row>
    <row r="3031" spans="1:4">
      <c r="A3031" t="s">
        <v>1737</v>
      </c>
      <c r="B3031" s="9">
        <v>3389.5</v>
      </c>
      <c r="C3031">
        <v>85095</v>
      </c>
      <c r="D3031" t="s">
        <v>7236</v>
      </c>
    </row>
    <row r="3032" spans="1:4">
      <c r="A3032" t="s">
        <v>1738</v>
      </c>
      <c r="B3032" s="9">
        <v>2598.5300000000002</v>
      </c>
      <c r="C3032">
        <v>710784</v>
      </c>
      <c r="D3032" t="s">
        <v>7779</v>
      </c>
    </row>
    <row r="3033" spans="1:4">
      <c r="A3033" t="s">
        <v>4595</v>
      </c>
      <c r="B3033" s="9">
        <v>248.53</v>
      </c>
      <c r="C3033">
        <v>717015</v>
      </c>
      <c r="D3033" t="s">
        <v>8235</v>
      </c>
    </row>
    <row r="3034" spans="1:4">
      <c r="A3034" t="s">
        <v>1739</v>
      </c>
      <c r="B3034" s="9">
        <v>858.58</v>
      </c>
      <c r="C3034">
        <v>18196</v>
      </c>
      <c r="D3034" t="s">
        <v>7169</v>
      </c>
    </row>
    <row r="3035" spans="1:4">
      <c r="A3035" t="s">
        <v>1740</v>
      </c>
      <c r="B3035" s="9">
        <v>86.03</v>
      </c>
      <c r="C3035">
        <v>708549</v>
      </c>
      <c r="D3035" t="s">
        <v>7198</v>
      </c>
    </row>
    <row r="3036" spans="1:4">
      <c r="A3036" t="s">
        <v>4596</v>
      </c>
      <c r="B3036" s="9">
        <v>975.58</v>
      </c>
      <c r="C3036">
        <v>716436</v>
      </c>
      <c r="D3036" t="s">
        <v>7193</v>
      </c>
    </row>
    <row r="3037" spans="1:4">
      <c r="A3037" t="s">
        <v>1741</v>
      </c>
      <c r="B3037" s="9">
        <v>2089.9299999999998</v>
      </c>
      <c r="C3037">
        <v>713319</v>
      </c>
      <c r="D3037" t="s">
        <v>7271</v>
      </c>
    </row>
    <row r="3038" spans="1:4">
      <c r="A3038" t="s">
        <v>4597</v>
      </c>
      <c r="B3038" s="9">
        <v>2610.5100000000002</v>
      </c>
      <c r="C3038">
        <v>713566</v>
      </c>
      <c r="D3038" t="s">
        <v>7271</v>
      </c>
    </row>
    <row r="3039" spans="1:4">
      <c r="A3039" t="s">
        <v>1742</v>
      </c>
      <c r="B3039" s="9">
        <v>3389.5</v>
      </c>
      <c r="C3039">
        <v>718120</v>
      </c>
      <c r="D3039" t="s">
        <v>7265</v>
      </c>
    </row>
    <row r="3040" spans="1:4">
      <c r="A3040" t="s">
        <v>1743</v>
      </c>
      <c r="B3040" s="9">
        <v>956.81</v>
      </c>
      <c r="C3040">
        <v>113839</v>
      </c>
      <c r="D3040" t="s">
        <v>7499</v>
      </c>
    </row>
    <row r="3041" spans="1:4">
      <c r="A3041" t="s">
        <v>1744</v>
      </c>
      <c r="B3041" s="9">
        <v>2809.55</v>
      </c>
      <c r="C3041">
        <v>86673</v>
      </c>
      <c r="D3041" t="s">
        <v>7236</v>
      </c>
    </row>
    <row r="3042" spans="1:4">
      <c r="A3042" t="s">
        <v>1745</v>
      </c>
      <c r="B3042" s="9">
        <v>9.5500000000000007</v>
      </c>
      <c r="C3042">
        <v>709084</v>
      </c>
      <c r="D3042" t="s">
        <v>7335</v>
      </c>
    </row>
    <row r="3043" spans="1:4">
      <c r="A3043" t="s">
        <v>4598</v>
      </c>
      <c r="B3043" s="9">
        <v>648.15</v>
      </c>
      <c r="C3043">
        <v>250188</v>
      </c>
      <c r="D3043" t="s">
        <v>7156</v>
      </c>
    </row>
    <row r="3044" spans="1:4">
      <c r="A3044" t="s">
        <v>4599</v>
      </c>
      <c r="B3044" s="9">
        <v>2852.04</v>
      </c>
      <c r="C3044">
        <v>200294</v>
      </c>
      <c r="D3044" t="s">
        <v>7548</v>
      </c>
    </row>
    <row r="3045" spans="1:4">
      <c r="A3045" t="s">
        <v>1746</v>
      </c>
      <c r="B3045" s="9">
        <v>1119.6500000000001</v>
      </c>
      <c r="C3045">
        <v>87373</v>
      </c>
      <c r="D3045" t="s">
        <v>7337</v>
      </c>
    </row>
    <row r="3046" spans="1:4">
      <c r="A3046" t="s">
        <v>1747</v>
      </c>
      <c r="B3046" s="9">
        <v>2691.53</v>
      </c>
      <c r="C3046">
        <v>718558</v>
      </c>
      <c r="D3046" t="s">
        <v>7168</v>
      </c>
    </row>
    <row r="3047" spans="1:4">
      <c r="A3047" t="s">
        <v>1748</v>
      </c>
      <c r="B3047" s="9">
        <v>86.94</v>
      </c>
      <c r="C3047">
        <v>86283</v>
      </c>
      <c r="D3047" t="s">
        <v>7236</v>
      </c>
    </row>
    <row r="3048" spans="1:4">
      <c r="A3048" t="s">
        <v>1749</v>
      </c>
      <c r="B3048" s="9">
        <v>1264.33</v>
      </c>
      <c r="C3048">
        <v>720576</v>
      </c>
      <c r="D3048" t="s">
        <v>7315</v>
      </c>
    </row>
    <row r="3049" spans="1:4">
      <c r="A3049" t="s">
        <v>1750</v>
      </c>
      <c r="B3049" s="9">
        <v>2372.0500000000002</v>
      </c>
      <c r="C3049">
        <v>100037</v>
      </c>
      <c r="D3049" t="s">
        <v>7349</v>
      </c>
    </row>
    <row r="3050" spans="1:4">
      <c r="A3050" t="s">
        <v>4600</v>
      </c>
      <c r="B3050" s="9">
        <v>2610.31</v>
      </c>
      <c r="C3050">
        <v>719994</v>
      </c>
      <c r="D3050" t="s">
        <v>8239</v>
      </c>
    </row>
    <row r="3051" spans="1:4">
      <c r="A3051" t="s">
        <v>4601</v>
      </c>
      <c r="B3051" s="9">
        <v>806.88</v>
      </c>
      <c r="C3051">
        <v>714244</v>
      </c>
      <c r="D3051" t="s">
        <v>7135</v>
      </c>
    </row>
    <row r="3052" spans="1:4">
      <c r="A3052" t="s">
        <v>1751</v>
      </c>
      <c r="B3052" s="9">
        <v>1971.51</v>
      </c>
      <c r="C3052">
        <v>34853</v>
      </c>
      <c r="D3052" t="s">
        <v>7337</v>
      </c>
    </row>
    <row r="3053" spans="1:4">
      <c r="A3053" t="s">
        <v>1752</v>
      </c>
      <c r="B3053" s="9">
        <v>3213.62</v>
      </c>
      <c r="C3053">
        <v>23221</v>
      </c>
      <c r="D3053" t="s">
        <v>7446</v>
      </c>
    </row>
    <row r="3054" spans="1:4">
      <c r="A3054" t="s">
        <v>1753</v>
      </c>
      <c r="B3054" s="9">
        <v>86.16</v>
      </c>
      <c r="C3054">
        <v>24616</v>
      </c>
      <c r="D3054" t="s">
        <v>7267</v>
      </c>
    </row>
    <row r="3055" spans="1:4">
      <c r="A3055" t="s">
        <v>1754</v>
      </c>
      <c r="B3055" s="9">
        <v>2976.98</v>
      </c>
      <c r="C3055">
        <v>75952</v>
      </c>
      <c r="D3055" t="s">
        <v>7555</v>
      </c>
    </row>
    <row r="3056" spans="1:4">
      <c r="A3056" t="s">
        <v>4603</v>
      </c>
      <c r="B3056" s="9">
        <v>2905.15</v>
      </c>
      <c r="C3056">
        <v>72930</v>
      </c>
      <c r="D3056" t="s">
        <v>7260</v>
      </c>
    </row>
    <row r="3057" spans="1:4">
      <c r="A3057" t="s">
        <v>4604</v>
      </c>
      <c r="B3057" s="9">
        <v>1156</v>
      </c>
      <c r="C3057">
        <v>718414</v>
      </c>
      <c r="D3057" t="s">
        <v>7903</v>
      </c>
    </row>
    <row r="3058" spans="1:4">
      <c r="A3058" t="s">
        <v>4605</v>
      </c>
      <c r="B3058" s="9">
        <v>1148</v>
      </c>
      <c r="C3058">
        <v>722178</v>
      </c>
      <c r="D3058" t="s">
        <v>7441</v>
      </c>
    </row>
    <row r="3059" spans="1:4">
      <c r="A3059" t="s">
        <v>1755</v>
      </c>
      <c r="B3059" s="9">
        <v>3389.28</v>
      </c>
      <c r="C3059">
        <v>713638</v>
      </c>
      <c r="D3059" t="s">
        <v>7388</v>
      </c>
    </row>
    <row r="3060" spans="1:4">
      <c r="A3060" t="s">
        <v>1756</v>
      </c>
      <c r="B3060" s="9">
        <v>858.28</v>
      </c>
      <c r="C3060">
        <v>84689</v>
      </c>
      <c r="D3060" t="s">
        <v>7169</v>
      </c>
    </row>
    <row r="3061" spans="1:4">
      <c r="A3061" t="s">
        <v>1757</v>
      </c>
      <c r="B3061" s="9">
        <v>1519.35</v>
      </c>
      <c r="C3061">
        <v>715482</v>
      </c>
      <c r="D3061" t="s">
        <v>7687</v>
      </c>
    </row>
    <row r="3062" spans="1:4">
      <c r="A3062" t="s">
        <v>1758</v>
      </c>
      <c r="B3062" s="9">
        <v>3157.06</v>
      </c>
      <c r="C3062">
        <v>719715</v>
      </c>
      <c r="D3062" t="s">
        <v>7481</v>
      </c>
    </row>
    <row r="3063" spans="1:4">
      <c r="A3063" t="s">
        <v>1759</v>
      </c>
      <c r="B3063" s="9">
        <v>3062</v>
      </c>
      <c r="C3063">
        <v>713011</v>
      </c>
      <c r="D3063" t="s">
        <v>7315</v>
      </c>
    </row>
    <row r="3064" spans="1:4">
      <c r="A3064" t="s">
        <v>1760</v>
      </c>
      <c r="B3064" s="9">
        <v>2976.42</v>
      </c>
      <c r="C3064">
        <v>716143</v>
      </c>
      <c r="D3064" t="s">
        <v>7245</v>
      </c>
    </row>
    <row r="3065" spans="1:4">
      <c r="A3065" t="s">
        <v>1761</v>
      </c>
      <c r="B3065" s="9">
        <v>2205.0300000000002</v>
      </c>
      <c r="C3065">
        <v>719469</v>
      </c>
      <c r="D3065" t="s">
        <v>7697</v>
      </c>
    </row>
    <row r="3066" spans="1:4">
      <c r="A3066" t="s">
        <v>4607</v>
      </c>
      <c r="B3066" s="9">
        <v>2013.07</v>
      </c>
      <c r="C3066">
        <v>701458</v>
      </c>
      <c r="D3066" t="s">
        <v>8245</v>
      </c>
    </row>
    <row r="3067" spans="1:4">
      <c r="A3067" t="s">
        <v>4608</v>
      </c>
      <c r="B3067" s="9">
        <v>1561.76</v>
      </c>
      <c r="C3067">
        <v>722446</v>
      </c>
      <c r="D3067" t="s">
        <v>8246</v>
      </c>
    </row>
    <row r="3068" spans="1:4">
      <c r="A3068" t="s">
        <v>1762</v>
      </c>
      <c r="B3068" s="9">
        <v>1322.04</v>
      </c>
      <c r="C3068">
        <v>721111</v>
      </c>
      <c r="D3068" t="s">
        <v>7910</v>
      </c>
    </row>
    <row r="3069" spans="1:4">
      <c r="A3069" t="s">
        <v>4609</v>
      </c>
      <c r="B3069" s="9">
        <v>2089.2800000000002</v>
      </c>
      <c r="C3069">
        <v>40006</v>
      </c>
      <c r="D3069" t="s">
        <v>7180</v>
      </c>
    </row>
    <row r="3070" spans="1:4">
      <c r="A3070" t="s">
        <v>1763</v>
      </c>
      <c r="B3070" s="9">
        <v>2372.61</v>
      </c>
      <c r="C3070">
        <v>716860</v>
      </c>
      <c r="D3070" t="s">
        <v>7265</v>
      </c>
    </row>
    <row r="3071" spans="1:4">
      <c r="A3071" t="s">
        <v>1764</v>
      </c>
      <c r="B3071" s="9">
        <v>3246</v>
      </c>
      <c r="C3071">
        <v>721256</v>
      </c>
      <c r="D3071" t="s">
        <v>7161</v>
      </c>
    </row>
    <row r="3072" spans="1:4">
      <c r="A3072" t="s">
        <v>4610</v>
      </c>
      <c r="B3072" s="9">
        <v>797.26</v>
      </c>
      <c r="C3072">
        <v>722570</v>
      </c>
      <c r="D3072" t="s">
        <v>8332</v>
      </c>
    </row>
    <row r="3073" spans="1:4">
      <c r="A3073" t="s">
        <v>1765</v>
      </c>
      <c r="B3073" s="9">
        <v>2428.4699999999998</v>
      </c>
      <c r="C3073">
        <v>20849</v>
      </c>
      <c r="D3073" t="s">
        <v>8248</v>
      </c>
    </row>
    <row r="3074" spans="1:4">
      <c r="A3074" t="s">
        <v>1766</v>
      </c>
      <c r="B3074" s="9">
        <v>605.71</v>
      </c>
      <c r="C3074">
        <v>706541</v>
      </c>
      <c r="D3074" t="s">
        <v>7273</v>
      </c>
    </row>
    <row r="3075" spans="1:4">
      <c r="A3075" t="s">
        <v>1767</v>
      </c>
      <c r="B3075" s="9">
        <v>2667.91</v>
      </c>
      <c r="C3075">
        <v>92023</v>
      </c>
      <c r="D3075" t="s">
        <v>7412</v>
      </c>
    </row>
    <row r="3076" spans="1:4">
      <c r="A3076" t="s">
        <v>12</v>
      </c>
      <c r="B3076" s="9">
        <v>1148.27</v>
      </c>
      <c r="C3076">
        <v>710787</v>
      </c>
      <c r="D3076" t="s">
        <v>7227</v>
      </c>
    </row>
    <row r="3077" spans="1:4">
      <c r="A3077" t="s">
        <v>1768</v>
      </c>
      <c r="B3077" s="9">
        <v>1119.02</v>
      </c>
      <c r="C3077">
        <v>88374</v>
      </c>
      <c r="D3077" t="s">
        <v>7574</v>
      </c>
    </row>
    <row r="3078" spans="1:4">
      <c r="A3078" t="s">
        <v>1769</v>
      </c>
      <c r="B3078" s="9">
        <v>2897.4</v>
      </c>
      <c r="C3078">
        <v>719573</v>
      </c>
      <c r="D3078" t="s">
        <v>7392</v>
      </c>
    </row>
    <row r="3079" spans="1:4">
      <c r="A3079" t="s">
        <v>1770</v>
      </c>
      <c r="B3079" s="9">
        <v>178.05</v>
      </c>
      <c r="C3079">
        <v>703066</v>
      </c>
      <c r="D3079" t="s">
        <v>7623</v>
      </c>
    </row>
    <row r="3080" spans="1:4">
      <c r="A3080" t="s">
        <v>1771</v>
      </c>
      <c r="B3080" s="9">
        <v>1006.33</v>
      </c>
      <c r="C3080">
        <v>717332</v>
      </c>
      <c r="D3080" t="s">
        <v>7464</v>
      </c>
    </row>
    <row r="3081" spans="1:4">
      <c r="A3081" t="s">
        <v>4611</v>
      </c>
      <c r="B3081" s="9">
        <v>2610.5</v>
      </c>
      <c r="C3081">
        <v>722272</v>
      </c>
      <c r="D3081" t="s">
        <v>7553</v>
      </c>
    </row>
    <row r="3082" spans="1:4">
      <c r="A3082" t="s">
        <v>9807</v>
      </c>
      <c r="B3082" s="9">
        <v>2505.19</v>
      </c>
      <c r="C3082">
        <v>706550</v>
      </c>
      <c r="D3082" t="s">
        <v>9808</v>
      </c>
    </row>
    <row r="3083" spans="1:4">
      <c r="A3083" t="s">
        <v>1772</v>
      </c>
      <c r="B3083" s="9">
        <v>2426.27</v>
      </c>
      <c r="C3083">
        <v>92687</v>
      </c>
      <c r="D3083" t="s">
        <v>7338</v>
      </c>
    </row>
    <row r="3084" spans="1:4">
      <c r="A3084" t="s">
        <v>1773</v>
      </c>
      <c r="B3084" s="9">
        <v>1006.49</v>
      </c>
      <c r="C3084">
        <v>75844</v>
      </c>
      <c r="D3084" t="s">
        <v>7337</v>
      </c>
    </row>
    <row r="3085" spans="1:4">
      <c r="A3085" t="s">
        <v>4612</v>
      </c>
      <c r="B3085" s="9">
        <v>3347.54</v>
      </c>
      <c r="C3085">
        <v>722514</v>
      </c>
      <c r="D3085" t="s">
        <v>7337</v>
      </c>
    </row>
    <row r="3086" spans="1:4">
      <c r="A3086" t="s">
        <v>1774</v>
      </c>
      <c r="B3086" s="9">
        <v>1170.81</v>
      </c>
      <c r="C3086">
        <v>104477</v>
      </c>
      <c r="D3086" t="s">
        <v>7642</v>
      </c>
    </row>
    <row r="3087" spans="1:4">
      <c r="A3087" t="s">
        <v>1775</v>
      </c>
      <c r="B3087" s="9">
        <v>806.34</v>
      </c>
      <c r="C3087">
        <v>704311</v>
      </c>
      <c r="D3087" t="s">
        <v>7711</v>
      </c>
    </row>
    <row r="3088" spans="1:4">
      <c r="A3088" t="s">
        <v>1776</v>
      </c>
      <c r="B3088" s="9">
        <v>736.95</v>
      </c>
      <c r="C3088">
        <v>708685</v>
      </c>
      <c r="D3088" t="s">
        <v>7130</v>
      </c>
    </row>
    <row r="3089" spans="1:4">
      <c r="A3089" t="s">
        <v>4613</v>
      </c>
      <c r="B3089" s="9">
        <v>1985.17</v>
      </c>
      <c r="C3089">
        <v>91443</v>
      </c>
      <c r="D3089" t="s">
        <v>7252</v>
      </c>
    </row>
    <row r="3090" spans="1:4">
      <c r="A3090" t="s">
        <v>1777</v>
      </c>
      <c r="B3090" s="9">
        <v>2258.09</v>
      </c>
      <c r="C3090">
        <v>709470</v>
      </c>
      <c r="D3090" t="s">
        <v>8250</v>
      </c>
    </row>
    <row r="3091" spans="1:4">
      <c r="A3091" t="s">
        <v>4614</v>
      </c>
      <c r="B3091" s="9">
        <v>2223.94</v>
      </c>
      <c r="C3091">
        <v>89218</v>
      </c>
      <c r="D3091" t="s">
        <v>7358</v>
      </c>
    </row>
    <row r="3092" spans="1:4">
      <c r="A3092" t="s">
        <v>1778</v>
      </c>
      <c r="B3092" s="9">
        <v>797.25</v>
      </c>
      <c r="C3092">
        <v>701104</v>
      </c>
      <c r="D3092" t="s">
        <v>7586</v>
      </c>
    </row>
    <row r="3093" spans="1:4">
      <c r="A3093" t="s">
        <v>4615</v>
      </c>
      <c r="B3093" s="9">
        <v>605.51</v>
      </c>
      <c r="C3093">
        <v>117303</v>
      </c>
      <c r="D3093" t="s">
        <v>7173</v>
      </c>
    </row>
    <row r="3094" spans="1:4">
      <c r="A3094" t="s">
        <v>1779</v>
      </c>
      <c r="B3094" s="9">
        <v>2205.0300000000002</v>
      </c>
      <c r="C3094">
        <v>719665</v>
      </c>
      <c r="D3094" t="s">
        <v>7697</v>
      </c>
    </row>
    <row r="3095" spans="1:4">
      <c r="A3095" t="s">
        <v>9809</v>
      </c>
      <c r="B3095" s="9">
        <v>605.51</v>
      </c>
      <c r="C3095">
        <v>115202</v>
      </c>
      <c r="D3095" t="s">
        <v>7250</v>
      </c>
    </row>
    <row r="3096" spans="1:4">
      <c r="A3096" t="s">
        <v>4616</v>
      </c>
      <c r="B3096" s="9">
        <v>1148.2</v>
      </c>
      <c r="C3096">
        <v>722476</v>
      </c>
      <c r="D3096" t="s">
        <v>7256</v>
      </c>
    </row>
    <row r="3097" spans="1:4">
      <c r="A3097" t="s">
        <v>4617</v>
      </c>
      <c r="B3097" s="9">
        <v>121.16</v>
      </c>
      <c r="C3097">
        <v>722727</v>
      </c>
      <c r="D3097" t="s">
        <v>7337</v>
      </c>
    </row>
    <row r="3098" spans="1:4">
      <c r="A3098" t="s">
        <v>4618</v>
      </c>
      <c r="B3098" s="9">
        <v>1148.68</v>
      </c>
      <c r="C3098">
        <v>721681</v>
      </c>
      <c r="D3098" t="s">
        <v>7130</v>
      </c>
    </row>
    <row r="3099" spans="1:4">
      <c r="A3099" t="s">
        <v>1780</v>
      </c>
      <c r="B3099" s="9">
        <v>2667.9</v>
      </c>
      <c r="C3099">
        <v>715499</v>
      </c>
      <c r="D3099" t="s">
        <v>7337</v>
      </c>
    </row>
    <row r="3100" spans="1:4">
      <c r="A3100" t="s">
        <v>1781</v>
      </c>
      <c r="B3100" s="9">
        <v>1148.97</v>
      </c>
      <c r="C3100">
        <v>719570</v>
      </c>
      <c r="D3100" t="s">
        <v>7130</v>
      </c>
    </row>
    <row r="3101" spans="1:4">
      <c r="A3101" t="s">
        <v>1782</v>
      </c>
      <c r="B3101" s="9">
        <v>1532.31</v>
      </c>
      <c r="C3101">
        <v>88553</v>
      </c>
      <c r="D3101" t="s">
        <v>7337</v>
      </c>
    </row>
    <row r="3102" spans="1:4">
      <c r="A3102" t="s">
        <v>1783</v>
      </c>
      <c r="B3102" s="9">
        <v>797.77</v>
      </c>
      <c r="C3102">
        <v>712392</v>
      </c>
      <c r="D3102" t="s">
        <v>9090</v>
      </c>
    </row>
    <row r="3103" spans="1:4">
      <c r="A3103" t="s">
        <v>1784</v>
      </c>
      <c r="B3103" s="9">
        <v>3347.54</v>
      </c>
      <c r="C3103">
        <v>720080</v>
      </c>
      <c r="D3103" t="s">
        <v>7161</v>
      </c>
    </row>
    <row r="3104" spans="1:4">
      <c r="A3104" t="s">
        <v>4619</v>
      </c>
      <c r="B3104" s="9">
        <v>2852.04</v>
      </c>
      <c r="C3104">
        <v>200338</v>
      </c>
      <c r="D3104" t="s">
        <v>7590</v>
      </c>
    </row>
    <row r="3105" spans="1:4">
      <c r="A3105" t="s">
        <v>1785</v>
      </c>
      <c r="B3105" s="9">
        <v>605.58000000000004</v>
      </c>
      <c r="C3105">
        <v>718380</v>
      </c>
      <c r="D3105" t="s">
        <v>7301</v>
      </c>
    </row>
    <row r="3106" spans="1:4">
      <c r="A3106" t="s">
        <v>1786</v>
      </c>
      <c r="B3106" s="9">
        <v>1170.92</v>
      </c>
      <c r="C3106">
        <v>716917</v>
      </c>
      <c r="D3106" t="s">
        <v>7305</v>
      </c>
    </row>
    <row r="3107" spans="1:4">
      <c r="A3107" t="s">
        <v>1787</v>
      </c>
      <c r="B3107" s="9">
        <v>2809.73</v>
      </c>
      <c r="C3107">
        <v>701672</v>
      </c>
      <c r="D3107" t="s">
        <v>7265</v>
      </c>
    </row>
    <row r="3108" spans="1:4">
      <c r="A3108" t="s">
        <v>4620</v>
      </c>
      <c r="B3108" s="9">
        <v>605</v>
      </c>
      <c r="C3108">
        <v>709675</v>
      </c>
      <c r="D3108" t="s">
        <v>7167</v>
      </c>
    </row>
    <row r="3109" spans="1:4">
      <c r="A3109" t="s">
        <v>9810</v>
      </c>
      <c r="B3109" s="9">
        <v>1334.29</v>
      </c>
      <c r="C3109">
        <v>722639</v>
      </c>
      <c r="D3109" t="s">
        <v>7190</v>
      </c>
    </row>
    <row r="3110" spans="1:4">
      <c r="A3110" t="s">
        <v>4621</v>
      </c>
      <c r="B3110" s="9">
        <v>2089.62</v>
      </c>
      <c r="C3110">
        <v>716836</v>
      </c>
      <c r="D3110" t="s">
        <v>7767</v>
      </c>
    </row>
    <row r="3111" spans="1:4">
      <c r="A3111" t="s">
        <v>1788</v>
      </c>
      <c r="B3111" s="9">
        <v>3190.79</v>
      </c>
      <c r="C3111">
        <v>76095</v>
      </c>
      <c r="D3111" t="s">
        <v>8252</v>
      </c>
    </row>
    <row r="3112" spans="1:4">
      <c r="A3112" t="s">
        <v>1789</v>
      </c>
      <c r="B3112" s="9">
        <v>635.01</v>
      </c>
      <c r="C3112">
        <v>109037</v>
      </c>
      <c r="D3112" t="s">
        <v>7196</v>
      </c>
    </row>
    <row r="3113" spans="1:4">
      <c r="A3113" t="s">
        <v>1790</v>
      </c>
      <c r="B3113" s="9">
        <v>377.08</v>
      </c>
      <c r="C3113">
        <v>709035</v>
      </c>
      <c r="D3113" t="s">
        <v>7353</v>
      </c>
    </row>
    <row r="3114" spans="1:4">
      <c r="A3114" t="s">
        <v>1791</v>
      </c>
      <c r="B3114" s="9">
        <v>1170.8900000000001</v>
      </c>
      <c r="C3114">
        <v>717249</v>
      </c>
      <c r="D3114" t="s">
        <v>7273</v>
      </c>
    </row>
    <row r="3115" spans="1:4">
      <c r="A3115" t="s">
        <v>1792</v>
      </c>
      <c r="B3115" s="9">
        <v>1020.82</v>
      </c>
      <c r="C3115">
        <v>112700</v>
      </c>
      <c r="D3115" t="s">
        <v>7645</v>
      </c>
    </row>
    <row r="3116" spans="1:4">
      <c r="A3116" t="s">
        <v>13</v>
      </c>
      <c r="B3116" s="9">
        <v>1561.9</v>
      </c>
      <c r="C3116">
        <v>714726</v>
      </c>
      <c r="D3116" t="s">
        <v>7522</v>
      </c>
    </row>
    <row r="3117" spans="1:4">
      <c r="A3117" t="s">
        <v>1793</v>
      </c>
      <c r="B3117" s="9">
        <v>158.01</v>
      </c>
      <c r="C3117">
        <v>20191</v>
      </c>
      <c r="D3117" t="s">
        <v>7269</v>
      </c>
    </row>
    <row r="3118" spans="1:4">
      <c r="A3118" t="s">
        <v>1794</v>
      </c>
      <c r="B3118" s="9">
        <v>1099.6500000000001</v>
      </c>
      <c r="C3118">
        <v>23366</v>
      </c>
      <c r="D3118" t="s">
        <v>7357</v>
      </c>
    </row>
    <row r="3119" spans="1:4">
      <c r="A3119" t="s">
        <v>1795</v>
      </c>
      <c r="B3119" s="9">
        <v>2976.13</v>
      </c>
      <c r="C3119">
        <v>93256</v>
      </c>
      <c r="D3119" t="s">
        <v>7484</v>
      </c>
    </row>
    <row r="3120" spans="1:4">
      <c r="A3120" t="s">
        <v>1796</v>
      </c>
      <c r="B3120" s="9">
        <v>1993.31</v>
      </c>
      <c r="C3120">
        <v>720541</v>
      </c>
      <c r="D3120" t="s">
        <v>7190</v>
      </c>
    </row>
    <row r="3121" spans="1:4">
      <c r="A3121" t="s">
        <v>4622</v>
      </c>
      <c r="B3121" s="9">
        <v>648.15</v>
      </c>
      <c r="C3121">
        <v>52970</v>
      </c>
      <c r="D3121" t="s">
        <v>7156</v>
      </c>
    </row>
    <row r="3122" spans="1:4">
      <c r="A3122" t="s">
        <v>4623</v>
      </c>
      <c r="B3122" s="9">
        <v>1950.95</v>
      </c>
      <c r="C3122">
        <v>91276</v>
      </c>
      <c r="D3122" t="s">
        <v>7583</v>
      </c>
    </row>
    <row r="3123" spans="1:4">
      <c r="A3123" t="s">
        <v>4624</v>
      </c>
      <c r="B3123" s="9">
        <v>648.15</v>
      </c>
      <c r="C3123">
        <v>250227</v>
      </c>
      <c r="D3123" t="s">
        <v>7156</v>
      </c>
    </row>
    <row r="3124" spans="1:4">
      <c r="A3124" t="s">
        <v>4625</v>
      </c>
      <c r="B3124" s="9">
        <v>2852.04</v>
      </c>
      <c r="C3124">
        <v>119103</v>
      </c>
      <c r="D3124" t="s">
        <v>7379</v>
      </c>
    </row>
    <row r="3125" spans="1:4">
      <c r="A3125" t="s">
        <v>4626</v>
      </c>
      <c r="B3125" s="9">
        <v>1156</v>
      </c>
      <c r="C3125">
        <v>721222</v>
      </c>
      <c r="D3125" t="s">
        <v>7396</v>
      </c>
    </row>
    <row r="3126" spans="1:4">
      <c r="A3126" t="s">
        <v>4627</v>
      </c>
      <c r="B3126" s="9">
        <v>1156</v>
      </c>
      <c r="C3126">
        <v>721224</v>
      </c>
      <c r="D3126" t="s">
        <v>8472</v>
      </c>
    </row>
    <row r="3127" spans="1:4">
      <c r="A3127" t="s">
        <v>9811</v>
      </c>
      <c r="B3127" s="9">
        <v>797.5</v>
      </c>
      <c r="C3127">
        <v>710797</v>
      </c>
      <c r="D3127" t="s">
        <v>7522</v>
      </c>
    </row>
    <row r="3128" spans="1:4">
      <c r="A3128" t="s">
        <v>4628</v>
      </c>
      <c r="B3128" s="9">
        <v>3179</v>
      </c>
      <c r="C3128">
        <v>721727</v>
      </c>
      <c r="D3128" t="s">
        <v>7423</v>
      </c>
    </row>
    <row r="3129" spans="1:4">
      <c r="A3129" t="s">
        <v>4629</v>
      </c>
      <c r="B3129" s="9">
        <v>3166.58</v>
      </c>
      <c r="C3129">
        <v>103398</v>
      </c>
      <c r="D3129" t="s">
        <v>7947</v>
      </c>
    </row>
    <row r="3130" spans="1:4">
      <c r="A3130" t="s">
        <v>1797</v>
      </c>
      <c r="B3130" s="9">
        <v>1532.45</v>
      </c>
      <c r="C3130">
        <v>710172</v>
      </c>
      <c r="D3130" t="s">
        <v>7202</v>
      </c>
    </row>
    <row r="3131" spans="1:4">
      <c r="A3131" t="s">
        <v>4630</v>
      </c>
      <c r="B3131" s="9">
        <v>1099</v>
      </c>
      <c r="C3131">
        <v>721427</v>
      </c>
      <c r="D3131" t="s">
        <v>8256</v>
      </c>
    </row>
    <row r="3132" spans="1:4">
      <c r="A3132" t="s">
        <v>4631</v>
      </c>
      <c r="B3132" s="9">
        <v>3166.18</v>
      </c>
      <c r="C3132">
        <v>200290</v>
      </c>
      <c r="D3132" t="s">
        <v>7376</v>
      </c>
    </row>
    <row r="3133" spans="1:4">
      <c r="A3133" t="s">
        <v>1798</v>
      </c>
      <c r="B3133" s="9">
        <v>86.28</v>
      </c>
      <c r="C3133">
        <v>713748</v>
      </c>
      <c r="D3133" t="s">
        <v>7198</v>
      </c>
    </row>
    <row r="3134" spans="1:4">
      <c r="A3134" t="s">
        <v>1799</v>
      </c>
      <c r="B3134" s="9">
        <v>86.78</v>
      </c>
      <c r="C3134">
        <v>83509</v>
      </c>
      <c r="D3134" t="s">
        <v>7388</v>
      </c>
    </row>
    <row r="3135" spans="1:4">
      <c r="A3135" t="s">
        <v>4632</v>
      </c>
      <c r="B3135" s="9">
        <v>2531</v>
      </c>
      <c r="C3135">
        <v>708333</v>
      </c>
      <c r="D3135" t="s">
        <v>7412</v>
      </c>
    </row>
    <row r="3136" spans="1:4">
      <c r="A3136" t="s">
        <v>1800</v>
      </c>
      <c r="B3136" s="9">
        <v>1519.26</v>
      </c>
      <c r="C3136">
        <v>83229</v>
      </c>
      <c r="D3136" t="s">
        <v>7351</v>
      </c>
    </row>
    <row r="3137" spans="1:4">
      <c r="A3137" t="s">
        <v>1801</v>
      </c>
      <c r="B3137" s="9">
        <v>3213.76</v>
      </c>
      <c r="C3137">
        <v>710880</v>
      </c>
      <c r="D3137" t="s">
        <v>7161</v>
      </c>
    </row>
    <row r="3138" spans="1:4">
      <c r="A3138" t="s">
        <v>1802</v>
      </c>
      <c r="B3138" s="9">
        <v>2905.76</v>
      </c>
      <c r="C3138">
        <v>719801</v>
      </c>
      <c r="D3138" t="s">
        <v>7273</v>
      </c>
    </row>
    <row r="3139" spans="1:4">
      <c r="A3139" t="s">
        <v>1803</v>
      </c>
      <c r="B3139" s="9">
        <v>2476.58</v>
      </c>
      <c r="C3139">
        <v>88612</v>
      </c>
      <c r="D3139" t="s">
        <v>7169</v>
      </c>
    </row>
    <row r="3140" spans="1:4">
      <c r="A3140" t="s">
        <v>1804</v>
      </c>
      <c r="B3140" s="9">
        <v>2610.0300000000002</v>
      </c>
      <c r="C3140">
        <v>715401</v>
      </c>
      <c r="D3140" t="s">
        <v>7430</v>
      </c>
    </row>
    <row r="3141" spans="1:4">
      <c r="A3141" t="s">
        <v>1805</v>
      </c>
      <c r="B3141" s="9">
        <v>3389.2</v>
      </c>
      <c r="C3141">
        <v>707798</v>
      </c>
      <c r="D3141" t="s">
        <v>7349</v>
      </c>
    </row>
    <row r="3142" spans="1:4">
      <c r="A3142" t="s">
        <v>4633</v>
      </c>
      <c r="B3142" s="9">
        <v>648.15</v>
      </c>
      <c r="C3142">
        <v>250198</v>
      </c>
      <c r="D3142" t="s">
        <v>7156</v>
      </c>
    </row>
    <row r="3143" spans="1:4">
      <c r="A3143" t="s">
        <v>4634</v>
      </c>
      <c r="B3143" s="9">
        <v>1504.12</v>
      </c>
      <c r="C3143">
        <v>118945</v>
      </c>
      <c r="D3143" t="s">
        <v>7940</v>
      </c>
    </row>
    <row r="3144" spans="1:4">
      <c r="A3144" t="s">
        <v>1806</v>
      </c>
      <c r="B3144" s="9">
        <v>2585.37</v>
      </c>
      <c r="C3144">
        <v>35737</v>
      </c>
      <c r="D3144" t="s">
        <v>7719</v>
      </c>
    </row>
    <row r="3145" spans="1:4">
      <c r="A3145" t="s">
        <v>1807</v>
      </c>
      <c r="B3145" s="9">
        <v>2809.48</v>
      </c>
      <c r="C3145">
        <v>706563</v>
      </c>
      <c r="D3145" t="s">
        <v>7265</v>
      </c>
    </row>
    <row r="3146" spans="1:4">
      <c r="A3146" t="s">
        <v>1808</v>
      </c>
      <c r="B3146" s="9">
        <v>867.69</v>
      </c>
      <c r="C3146">
        <v>25204</v>
      </c>
      <c r="D3146" t="s">
        <v>7245</v>
      </c>
    </row>
    <row r="3147" spans="1:4">
      <c r="A3147" t="s">
        <v>1809</v>
      </c>
      <c r="B3147" s="9">
        <v>1020.63</v>
      </c>
      <c r="C3147">
        <v>84616</v>
      </c>
      <c r="D3147" t="s">
        <v>7481</v>
      </c>
    </row>
    <row r="3148" spans="1:4">
      <c r="A3148" t="s">
        <v>4635</v>
      </c>
      <c r="B3148" s="9">
        <v>1334.75</v>
      </c>
      <c r="C3148">
        <v>713217</v>
      </c>
      <c r="D3148" t="s">
        <v>7135</v>
      </c>
    </row>
    <row r="3149" spans="1:4">
      <c r="A3149" t="s">
        <v>1810</v>
      </c>
      <c r="B3149" s="9">
        <v>1697.05</v>
      </c>
      <c r="C3149">
        <v>23409</v>
      </c>
      <c r="D3149" t="s">
        <v>7169</v>
      </c>
    </row>
    <row r="3150" spans="1:4">
      <c r="A3150" t="s">
        <v>1811</v>
      </c>
      <c r="B3150" s="9">
        <v>635.5</v>
      </c>
      <c r="C3150">
        <v>709828</v>
      </c>
      <c r="D3150" t="s">
        <v>7353</v>
      </c>
    </row>
    <row r="3151" spans="1:4">
      <c r="A3151" t="s">
        <v>9812</v>
      </c>
      <c r="B3151" s="9">
        <v>1532</v>
      </c>
      <c r="C3151">
        <v>707649</v>
      </c>
      <c r="D3151" t="s">
        <v>7502</v>
      </c>
    </row>
    <row r="3152" spans="1:4">
      <c r="A3152" t="s">
        <v>9813</v>
      </c>
      <c r="B3152" s="9">
        <v>2852.73</v>
      </c>
      <c r="C3152">
        <v>713662</v>
      </c>
      <c r="D3152" t="s">
        <v>7246</v>
      </c>
    </row>
    <row r="3153" spans="1:4">
      <c r="A3153" t="s">
        <v>1812</v>
      </c>
      <c r="B3153" s="9">
        <v>98.25</v>
      </c>
      <c r="C3153">
        <v>710904</v>
      </c>
      <c r="D3153" t="s">
        <v>7488</v>
      </c>
    </row>
    <row r="3154" spans="1:4">
      <c r="A3154" t="s">
        <v>1813</v>
      </c>
      <c r="B3154" s="9">
        <v>1985.14</v>
      </c>
      <c r="C3154">
        <v>717274</v>
      </c>
      <c r="D3154" t="s">
        <v>7490</v>
      </c>
    </row>
    <row r="3155" spans="1:4">
      <c r="A3155" t="s">
        <v>1814</v>
      </c>
      <c r="B3155" s="9">
        <v>1264.21</v>
      </c>
      <c r="C3155">
        <v>36109</v>
      </c>
      <c r="D3155" t="s">
        <v>7245</v>
      </c>
    </row>
    <row r="3156" spans="1:4">
      <c r="A3156" t="s">
        <v>4636</v>
      </c>
      <c r="B3156" s="9">
        <v>3166.77</v>
      </c>
      <c r="C3156">
        <v>715041</v>
      </c>
      <c r="D3156" t="s">
        <v>7135</v>
      </c>
    </row>
    <row r="3157" spans="1:4">
      <c r="A3157" t="s">
        <v>4637</v>
      </c>
      <c r="B3157" s="9">
        <v>648.15</v>
      </c>
      <c r="C3157">
        <v>250032</v>
      </c>
      <c r="D3157" t="s">
        <v>7156</v>
      </c>
    </row>
    <row r="3158" spans="1:4">
      <c r="A3158" t="s">
        <v>4638</v>
      </c>
      <c r="B3158" s="9">
        <v>648.15</v>
      </c>
      <c r="C3158">
        <v>30961</v>
      </c>
      <c r="D3158" t="s">
        <v>7156</v>
      </c>
    </row>
    <row r="3159" spans="1:4">
      <c r="A3159" t="s">
        <v>1815</v>
      </c>
      <c r="B3159" s="9">
        <v>3062.88</v>
      </c>
      <c r="C3159">
        <v>700837</v>
      </c>
      <c r="D3159" t="s">
        <v>7419</v>
      </c>
    </row>
    <row r="3160" spans="1:4">
      <c r="A3160" t="s">
        <v>9814</v>
      </c>
      <c r="B3160" s="9">
        <v>98</v>
      </c>
      <c r="C3160">
        <v>701325</v>
      </c>
      <c r="D3160" t="s">
        <v>7202</v>
      </c>
    </row>
    <row r="3161" spans="1:4">
      <c r="A3161" t="s">
        <v>4639</v>
      </c>
      <c r="B3161" s="9">
        <v>614.74</v>
      </c>
      <c r="C3161">
        <v>719791</v>
      </c>
      <c r="D3161" t="s">
        <v>7121</v>
      </c>
    </row>
    <row r="3162" spans="1:4">
      <c r="A3162" t="s">
        <v>1816</v>
      </c>
      <c r="B3162" s="9">
        <v>2089.62</v>
      </c>
      <c r="C3162">
        <v>719737</v>
      </c>
      <c r="D3162" t="s">
        <v>7687</v>
      </c>
    </row>
    <row r="3163" spans="1:4">
      <c r="A3163" t="s">
        <v>1817</v>
      </c>
      <c r="B3163" s="9">
        <v>635.5</v>
      </c>
      <c r="C3163">
        <v>717829</v>
      </c>
      <c r="D3163" t="s">
        <v>7255</v>
      </c>
    </row>
    <row r="3164" spans="1:4">
      <c r="A3164" t="s">
        <v>1818</v>
      </c>
      <c r="B3164" s="9">
        <v>1993.04</v>
      </c>
      <c r="C3164">
        <v>701463</v>
      </c>
      <c r="D3164" t="s">
        <v>7580</v>
      </c>
    </row>
    <row r="3165" spans="1:4">
      <c r="A3165" t="s">
        <v>1819</v>
      </c>
      <c r="B3165" s="9">
        <v>736.75</v>
      </c>
      <c r="C3165">
        <v>705796</v>
      </c>
      <c r="D3165" t="s">
        <v>7197</v>
      </c>
    </row>
    <row r="3166" spans="1:4">
      <c r="A3166" t="s">
        <v>4641</v>
      </c>
      <c r="B3166" s="9">
        <v>2852.04</v>
      </c>
      <c r="C3166">
        <v>114564</v>
      </c>
      <c r="D3166" t="s">
        <v>8112</v>
      </c>
    </row>
    <row r="3167" spans="1:4">
      <c r="A3167" t="s">
        <v>1820</v>
      </c>
      <c r="B3167" s="9">
        <v>2428.0300000000002</v>
      </c>
      <c r="C3167">
        <v>87444</v>
      </c>
      <c r="D3167" t="s">
        <v>7245</v>
      </c>
    </row>
    <row r="3168" spans="1:4">
      <c r="A3168" t="s">
        <v>4642</v>
      </c>
      <c r="B3168" s="9">
        <v>178.3</v>
      </c>
      <c r="C3168">
        <v>106338</v>
      </c>
      <c r="D3168" t="s">
        <v>7198</v>
      </c>
    </row>
    <row r="3169" spans="1:4">
      <c r="A3169" t="s">
        <v>9815</v>
      </c>
      <c r="B3169" s="9">
        <v>2852.04</v>
      </c>
      <c r="C3169">
        <v>200179</v>
      </c>
      <c r="D3169" t="s">
        <v>7581</v>
      </c>
    </row>
    <row r="3170" spans="1:4">
      <c r="A3170" t="s">
        <v>4643</v>
      </c>
      <c r="B3170" s="9">
        <v>2852.04</v>
      </c>
      <c r="C3170">
        <v>200173</v>
      </c>
      <c r="D3170" t="s">
        <v>7379</v>
      </c>
    </row>
    <row r="3171" spans="1:4">
      <c r="A3171" t="s">
        <v>4644</v>
      </c>
      <c r="B3171" s="9">
        <v>467.71</v>
      </c>
      <c r="C3171">
        <v>718138</v>
      </c>
      <c r="D3171" t="s">
        <v>7242</v>
      </c>
    </row>
    <row r="3172" spans="1:4">
      <c r="A3172" t="s">
        <v>4645</v>
      </c>
      <c r="B3172" s="9">
        <v>1561.19</v>
      </c>
      <c r="C3172">
        <v>719703</v>
      </c>
      <c r="D3172" t="s">
        <v>7176</v>
      </c>
    </row>
    <row r="3173" spans="1:4">
      <c r="A3173" t="s">
        <v>4646</v>
      </c>
      <c r="B3173" s="9">
        <v>2852.04</v>
      </c>
      <c r="C3173">
        <v>200001</v>
      </c>
      <c r="D3173" t="s">
        <v>7548</v>
      </c>
    </row>
    <row r="3174" spans="1:4">
      <c r="A3174" t="s">
        <v>1821</v>
      </c>
      <c r="B3174" s="9">
        <v>2205.98</v>
      </c>
      <c r="C3174">
        <v>716244</v>
      </c>
      <c r="D3174" t="s">
        <v>7149</v>
      </c>
    </row>
    <row r="3175" spans="1:4">
      <c r="A3175" t="s">
        <v>1822</v>
      </c>
      <c r="B3175" s="9">
        <v>2205.89</v>
      </c>
      <c r="C3175">
        <v>705177</v>
      </c>
      <c r="D3175" t="s">
        <v>7353</v>
      </c>
    </row>
    <row r="3176" spans="1:4">
      <c r="A3176" t="s">
        <v>4647</v>
      </c>
      <c r="B3176" s="9">
        <v>1985.17</v>
      </c>
      <c r="C3176">
        <v>91846</v>
      </c>
      <c r="D3176" t="s">
        <v>7389</v>
      </c>
    </row>
    <row r="3177" spans="1:4">
      <c r="A3177" t="s">
        <v>4648</v>
      </c>
      <c r="B3177" s="9">
        <v>2419.48</v>
      </c>
      <c r="C3177">
        <v>721268</v>
      </c>
      <c r="D3177" t="s">
        <v>7155</v>
      </c>
    </row>
    <row r="3178" spans="1:4">
      <c r="A3178" t="s">
        <v>4649</v>
      </c>
      <c r="B3178" s="9">
        <v>605.51</v>
      </c>
      <c r="C3178">
        <v>200273</v>
      </c>
      <c r="D3178" t="s">
        <v>7154</v>
      </c>
    </row>
    <row r="3179" spans="1:4">
      <c r="A3179" t="s">
        <v>4650</v>
      </c>
      <c r="B3179" s="9">
        <v>2905.15</v>
      </c>
      <c r="C3179">
        <v>118583</v>
      </c>
      <c r="D3179" t="s">
        <v>7260</v>
      </c>
    </row>
    <row r="3180" spans="1:4">
      <c r="A3180" t="s">
        <v>9816</v>
      </c>
      <c r="B3180" s="9">
        <v>605.51</v>
      </c>
      <c r="C3180">
        <v>200192</v>
      </c>
      <c r="D3180" t="s">
        <v>7250</v>
      </c>
    </row>
    <row r="3181" spans="1:4">
      <c r="A3181" t="s">
        <v>1823</v>
      </c>
      <c r="B3181" s="9">
        <v>1697.53</v>
      </c>
      <c r="C3181">
        <v>18422</v>
      </c>
      <c r="D3181" t="s">
        <v>7719</v>
      </c>
    </row>
    <row r="3182" spans="1:4">
      <c r="A3182" t="s">
        <v>4651</v>
      </c>
      <c r="B3182" s="9">
        <v>605.51</v>
      </c>
      <c r="C3182">
        <v>115462</v>
      </c>
      <c r="D3182" t="s">
        <v>7250</v>
      </c>
    </row>
    <row r="3183" spans="1:4">
      <c r="A3183" t="s">
        <v>4652</v>
      </c>
      <c r="B3183" s="9">
        <v>3179</v>
      </c>
      <c r="C3183">
        <v>721645</v>
      </c>
      <c r="D3183" t="s">
        <v>7423</v>
      </c>
    </row>
    <row r="3184" spans="1:4">
      <c r="A3184" t="s">
        <v>9817</v>
      </c>
      <c r="B3184" s="9">
        <v>2205.16</v>
      </c>
      <c r="C3184">
        <v>240017</v>
      </c>
      <c r="D3184" t="s">
        <v>8670</v>
      </c>
    </row>
    <row r="3185" spans="1:4">
      <c r="A3185" t="s">
        <v>4653</v>
      </c>
      <c r="B3185" s="9">
        <v>1950.9</v>
      </c>
      <c r="C3185">
        <v>722943</v>
      </c>
      <c r="D3185" t="s">
        <v>7535</v>
      </c>
    </row>
    <row r="3186" spans="1:4">
      <c r="A3186" t="s">
        <v>4654</v>
      </c>
      <c r="B3186" s="9">
        <v>605.64</v>
      </c>
      <c r="C3186">
        <v>713664</v>
      </c>
      <c r="D3186" t="s">
        <v>7294</v>
      </c>
    </row>
    <row r="3187" spans="1:4">
      <c r="A3187" t="s">
        <v>1824</v>
      </c>
      <c r="B3187" s="9">
        <v>1408.81</v>
      </c>
      <c r="C3187">
        <v>84937</v>
      </c>
      <c r="D3187" t="s">
        <v>7406</v>
      </c>
    </row>
    <row r="3188" spans="1:4">
      <c r="A3188" t="s">
        <v>4655</v>
      </c>
      <c r="B3188" s="9">
        <v>3179</v>
      </c>
      <c r="C3188">
        <v>721171</v>
      </c>
      <c r="D3188" t="s">
        <v>7423</v>
      </c>
    </row>
    <row r="3189" spans="1:4">
      <c r="A3189" t="s">
        <v>1825</v>
      </c>
      <c r="B3189" s="9">
        <v>1148.94</v>
      </c>
      <c r="C3189">
        <v>92384</v>
      </c>
      <c r="D3189" t="s">
        <v>7200</v>
      </c>
    </row>
    <row r="3190" spans="1:4">
      <c r="A3190" t="s">
        <v>1826</v>
      </c>
      <c r="B3190" s="9">
        <v>3389.5</v>
      </c>
      <c r="C3190">
        <v>721244</v>
      </c>
      <c r="D3190" t="s">
        <v>7302</v>
      </c>
    </row>
    <row r="3191" spans="1:4">
      <c r="A3191" t="s">
        <v>1827</v>
      </c>
      <c r="B3191" s="9">
        <v>1985.39</v>
      </c>
      <c r="C3191">
        <v>720911</v>
      </c>
      <c r="D3191" t="s">
        <v>7430</v>
      </c>
    </row>
    <row r="3192" spans="1:4">
      <c r="A3192" t="s">
        <v>4656</v>
      </c>
      <c r="B3192" s="9">
        <v>1156</v>
      </c>
      <c r="C3192">
        <v>722640</v>
      </c>
      <c r="D3192" t="s">
        <v>7404</v>
      </c>
    </row>
    <row r="3193" spans="1:4">
      <c r="A3193" t="s">
        <v>9818</v>
      </c>
      <c r="B3193" s="9">
        <v>1561</v>
      </c>
      <c r="C3193">
        <v>722277</v>
      </c>
      <c r="D3193" t="s">
        <v>7273</v>
      </c>
    </row>
    <row r="3194" spans="1:4">
      <c r="A3194" t="s">
        <v>1828</v>
      </c>
      <c r="B3194" s="9">
        <v>3213.92</v>
      </c>
      <c r="C3194">
        <v>86158</v>
      </c>
      <c r="D3194" t="s">
        <v>7337</v>
      </c>
    </row>
    <row r="3195" spans="1:4">
      <c r="A3195" t="s">
        <v>1829</v>
      </c>
      <c r="B3195" s="9">
        <v>467</v>
      </c>
      <c r="C3195">
        <v>719894</v>
      </c>
      <c r="D3195" t="s">
        <v>7351</v>
      </c>
    </row>
    <row r="3196" spans="1:4">
      <c r="A3196" t="s">
        <v>4657</v>
      </c>
      <c r="B3196" s="9">
        <v>2419.98</v>
      </c>
      <c r="C3196">
        <v>706722</v>
      </c>
      <c r="D3196" t="s">
        <v>7226</v>
      </c>
    </row>
    <row r="3197" spans="1:4">
      <c r="A3197" t="s">
        <v>4658</v>
      </c>
      <c r="B3197" s="9">
        <v>2520.6</v>
      </c>
      <c r="C3197">
        <v>703052</v>
      </c>
      <c r="D3197" t="s">
        <v>7228</v>
      </c>
    </row>
    <row r="3198" spans="1:4">
      <c r="A3198" t="s">
        <v>4659</v>
      </c>
      <c r="B3198" s="9">
        <v>1119.93</v>
      </c>
      <c r="C3198">
        <v>722323</v>
      </c>
      <c r="D3198" t="s">
        <v>7337</v>
      </c>
    </row>
    <row r="3199" spans="1:4">
      <c r="A3199" t="s">
        <v>4660</v>
      </c>
      <c r="B3199" s="9">
        <v>3246.57</v>
      </c>
      <c r="C3199">
        <v>718298</v>
      </c>
      <c r="D3199" t="s">
        <v>8267</v>
      </c>
    </row>
    <row r="3200" spans="1:4">
      <c r="A3200" t="s">
        <v>1830</v>
      </c>
      <c r="B3200" s="9">
        <v>2223.92</v>
      </c>
      <c r="C3200">
        <v>85365</v>
      </c>
      <c r="D3200" t="s">
        <v>8268</v>
      </c>
    </row>
    <row r="3201" spans="1:4">
      <c r="A3201" t="s">
        <v>4661</v>
      </c>
      <c r="B3201" s="9">
        <v>479.33</v>
      </c>
      <c r="C3201">
        <v>105618</v>
      </c>
      <c r="D3201" t="s">
        <v>7262</v>
      </c>
    </row>
    <row r="3202" spans="1:4">
      <c r="A3202" t="s">
        <v>1831</v>
      </c>
      <c r="B3202" s="9">
        <v>46.1</v>
      </c>
      <c r="C3202">
        <v>114622</v>
      </c>
      <c r="D3202" t="s">
        <v>7236</v>
      </c>
    </row>
    <row r="3203" spans="1:4">
      <c r="A3203" t="s">
        <v>1832</v>
      </c>
      <c r="B3203" s="9">
        <v>1020.6</v>
      </c>
      <c r="C3203">
        <v>710862</v>
      </c>
      <c r="D3203" t="s">
        <v>7626</v>
      </c>
    </row>
    <row r="3204" spans="1:4">
      <c r="A3204" t="s">
        <v>1833</v>
      </c>
      <c r="B3204" s="9">
        <v>98.55</v>
      </c>
      <c r="C3204">
        <v>88001</v>
      </c>
      <c r="D3204" t="s">
        <v>7586</v>
      </c>
    </row>
    <row r="3205" spans="1:4">
      <c r="A3205" t="s">
        <v>1834</v>
      </c>
      <c r="B3205" s="9">
        <v>98.29</v>
      </c>
      <c r="C3205">
        <v>710411</v>
      </c>
      <c r="D3205" t="s">
        <v>7349</v>
      </c>
    </row>
    <row r="3206" spans="1:4">
      <c r="A3206" t="s">
        <v>1835</v>
      </c>
      <c r="B3206" s="9">
        <v>784.14</v>
      </c>
      <c r="C3206">
        <v>106617</v>
      </c>
      <c r="D3206" t="s">
        <v>7189</v>
      </c>
    </row>
    <row r="3207" spans="1:4">
      <c r="A3207" t="s">
        <v>4662</v>
      </c>
      <c r="B3207" s="9">
        <v>1020.81</v>
      </c>
      <c r="C3207">
        <v>719196</v>
      </c>
      <c r="D3207" t="s">
        <v>8270</v>
      </c>
    </row>
    <row r="3208" spans="1:4">
      <c r="A3208" t="s">
        <v>1836</v>
      </c>
      <c r="B3208" s="9">
        <v>746.43</v>
      </c>
      <c r="C3208">
        <v>18134</v>
      </c>
      <c r="D3208" t="s">
        <v>7161</v>
      </c>
    </row>
    <row r="3209" spans="1:4">
      <c r="A3209" t="s">
        <v>1837</v>
      </c>
      <c r="B3209" s="9">
        <v>377.97</v>
      </c>
      <c r="C3209">
        <v>85852</v>
      </c>
      <c r="D3209" t="s">
        <v>7353</v>
      </c>
    </row>
    <row r="3210" spans="1:4">
      <c r="A3210" t="s">
        <v>4663</v>
      </c>
      <c r="B3210" s="9">
        <v>3397.71</v>
      </c>
      <c r="C3210">
        <v>92243</v>
      </c>
      <c r="D3210" t="s">
        <v>7220</v>
      </c>
    </row>
    <row r="3211" spans="1:4">
      <c r="A3211" t="s">
        <v>1838</v>
      </c>
      <c r="B3211" s="9">
        <v>449.71</v>
      </c>
      <c r="C3211">
        <v>711642</v>
      </c>
      <c r="D3211" t="s">
        <v>7236</v>
      </c>
    </row>
    <row r="3212" spans="1:4">
      <c r="A3212" t="s">
        <v>4664</v>
      </c>
      <c r="B3212" s="9">
        <v>3179</v>
      </c>
      <c r="C3212">
        <v>716345</v>
      </c>
      <c r="D3212" t="s">
        <v>7124</v>
      </c>
    </row>
    <row r="3213" spans="1:4">
      <c r="A3213" t="s">
        <v>4665</v>
      </c>
      <c r="B3213" s="9">
        <v>3179</v>
      </c>
      <c r="C3213">
        <v>720883</v>
      </c>
      <c r="D3213" t="s">
        <v>8101</v>
      </c>
    </row>
    <row r="3214" spans="1:4">
      <c r="A3214" t="s">
        <v>1839</v>
      </c>
      <c r="B3214" s="9">
        <v>2258.25</v>
      </c>
      <c r="C3214">
        <v>718906</v>
      </c>
      <c r="D3214" t="s">
        <v>7894</v>
      </c>
    </row>
    <row r="3215" spans="1:4">
      <c r="A3215" t="s">
        <v>4666</v>
      </c>
      <c r="B3215" s="9">
        <v>1504.12</v>
      </c>
      <c r="C3215">
        <v>106217</v>
      </c>
      <c r="D3215" t="s">
        <v>8272</v>
      </c>
    </row>
    <row r="3216" spans="1:4">
      <c r="A3216" t="s">
        <v>1840</v>
      </c>
      <c r="B3216" s="9">
        <v>95.88</v>
      </c>
      <c r="C3216">
        <v>87296</v>
      </c>
      <c r="D3216" t="s">
        <v>7169</v>
      </c>
    </row>
    <row r="3217" spans="1:4">
      <c r="A3217" t="s">
        <v>1841</v>
      </c>
      <c r="B3217" s="9">
        <v>867.49</v>
      </c>
      <c r="C3217">
        <v>86834</v>
      </c>
      <c r="D3217" t="s">
        <v>7161</v>
      </c>
    </row>
    <row r="3218" spans="1:4">
      <c r="A3218" t="s">
        <v>4667</v>
      </c>
      <c r="B3218" s="9">
        <v>360.22</v>
      </c>
      <c r="C3218">
        <v>722320</v>
      </c>
      <c r="D3218" t="s">
        <v>7406</v>
      </c>
    </row>
    <row r="3219" spans="1:4">
      <c r="A3219" t="s">
        <v>1842</v>
      </c>
      <c r="B3219" s="9">
        <v>784.09</v>
      </c>
      <c r="C3219">
        <v>24973</v>
      </c>
      <c r="D3219" t="s">
        <v>7627</v>
      </c>
    </row>
    <row r="3220" spans="1:4">
      <c r="A3220" t="s">
        <v>4668</v>
      </c>
      <c r="B3220" s="9">
        <v>3179</v>
      </c>
      <c r="C3220">
        <v>718903</v>
      </c>
      <c r="D3220" t="s">
        <v>8101</v>
      </c>
    </row>
    <row r="3221" spans="1:4">
      <c r="A3221" t="s">
        <v>4669</v>
      </c>
      <c r="B3221" s="9">
        <v>614.74</v>
      </c>
      <c r="C3221">
        <v>717862</v>
      </c>
      <c r="D3221" t="s">
        <v>7121</v>
      </c>
    </row>
    <row r="3222" spans="1:4">
      <c r="A3222" t="s">
        <v>1843</v>
      </c>
      <c r="B3222" s="9">
        <v>1776.04</v>
      </c>
      <c r="C3222">
        <v>719850</v>
      </c>
      <c r="D3222" t="s">
        <v>7304</v>
      </c>
    </row>
    <row r="3223" spans="1:4">
      <c r="A3223" t="s">
        <v>1844</v>
      </c>
      <c r="B3223" s="9">
        <v>797.48</v>
      </c>
      <c r="C3223">
        <v>700466</v>
      </c>
      <c r="D3223" t="s">
        <v>7551</v>
      </c>
    </row>
    <row r="3224" spans="1:4">
      <c r="A3224" t="s">
        <v>4671</v>
      </c>
      <c r="B3224" s="9">
        <v>1873.58</v>
      </c>
      <c r="C3224">
        <v>719242</v>
      </c>
      <c r="D3224" t="s">
        <v>7242</v>
      </c>
    </row>
    <row r="3225" spans="1:4">
      <c r="A3225" t="s">
        <v>9819</v>
      </c>
      <c r="B3225" s="9">
        <v>2419.29</v>
      </c>
      <c r="C3225">
        <v>711197</v>
      </c>
      <c r="D3225" t="s">
        <v>7137</v>
      </c>
    </row>
    <row r="3226" spans="1:4">
      <c r="A3226" t="s">
        <v>4672</v>
      </c>
      <c r="B3226" s="9">
        <v>648.15</v>
      </c>
      <c r="C3226">
        <v>250217</v>
      </c>
      <c r="D3226" t="s">
        <v>7156</v>
      </c>
    </row>
    <row r="3227" spans="1:4">
      <c r="A3227" t="s">
        <v>4673</v>
      </c>
      <c r="B3227" s="9">
        <v>1379.42</v>
      </c>
      <c r="C3227">
        <v>716967</v>
      </c>
      <c r="D3227" t="s">
        <v>7218</v>
      </c>
    </row>
    <row r="3228" spans="1:4">
      <c r="A3228" t="s">
        <v>9820</v>
      </c>
      <c r="B3228" s="9">
        <v>635.38</v>
      </c>
      <c r="C3228">
        <v>710459</v>
      </c>
      <c r="D3228" t="s">
        <v>7236</v>
      </c>
    </row>
    <row r="3229" spans="1:4">
      <c r="A3229" t="s">
        <v>1845</v>
      </c>
      <c r="B3229" s="9">
        <v>858</v>
      </c>
      <c r="C3229">
        <v>87493</v>
      </c>
      <c r="D3229" t="s">
        <v>7169</v>
      </c>
    </row>
    <row r="3230" spans="1:4">
      <c r="A3230" t="s">
        <v>4675</v>
      </c>
      <c r="B3230" s="9">
        <v>1170.3800000000001</v>
      </c>
      <c r="C3230">
        <v>721452</v>
      </c>
      <c r="D3230" t="s">
        <v>7242</v>
      </c>
    </row>
    <row r="3231" spans="1:4">
      <c r="A3231" t="s">
        <v>1846</v>
      </c>
      <c r="B3231" s="9">
        <v>2976.07</v>
      </c>
      <c r="C3231">
        <v>88735</v>
      </c>
      <c r="D3231" t="s">
        <v>7446</v>
      </c>
    </row>
    <row r="3232" spans="1:4">
      <c r="A3232" t="s">
        <v>1847</v>
      </c>
      <c r="B3232" s="9">
        <v>3157</v>
      </c>
      <c r="C3232">
        <v>718788</v>
      </c>
      <c r="D3232" t="s">
        <v>7564</v>
      </c>
    </row>
    <row r="3233" spans="1:4">
      <c r="A3233" t="s">
        <v>9821</v>
      </c>
      <c r="B3233" s="9">
        <v>975.58</v>
      </c>
      <c r="C3233">
        <v>723017</v>
      </c>
      <c r="D3233" t="s">
        <v>8277</v>
      </c>
    </row>
    <row r="3234" spans="1:4">
      <c r="A3234" t="s">
        <v>1848</v>
      </c>
      <c r="B3234" s="9">
        <v>3246.38</v>
      </c>
      <c r="C3234">
        <v>715642</v>
      </c>
      <c r="D3234" t="s">
        <v>7499</v>
      </c>
    </row>
    <row r="3235" spans="1:4">
      <c r="A3235" t="s">
        <v>4678</v>
      </c>
      <c r="B3235" s="9">
        <v>1379.39</v>
      </c>
      <c r="C3235">
        <v>705329</v>
      </c>
      <c r="D3235" t="s">
        <v>8278</v>
      </c>
    </row>
    <row r="3236" spans="1:4">
      <c r="A3236" t="s">
        <v>1849</v>
      </c>
      <c r="B3236" s="9">
        <v>2428.7800000000002</v>
      </c>
      <c r="C3236">
        <v>40465</v>
      </c>
      <c r="D3236" t="s">
        <v>7419</v>
      </c>
    </row>
    <row r="3237" spans="1:4">
      <c r="A3237" t="s">
        <v>4679</v>
      </c>
      <c r="B3237" s="9">
        <v>605</v>
      </c>
      <c r="C3237">
        <v>720772</v>
      </c>
      <c r="D3237" t="s">
        <v>8279</v>
      </c>
    </row>
    <row r="3238" spans="1:4">
      <c r="A3238" t="s">
        <v>1850</v>
      </c>
      <c r="B3238" s="9">
        <v>1170.48</v>
      </c>
      <c r="C3238">
        <v>713556</v>
      </c>
      <c r="D3238" t="s">
        <v>7271</v>
      </c>
    </row>
    <row r="3239" spans="1:4">
      <c r="A3239" t="s">
        <v>4680</v>
      </c>
      <c r="B3239" s="9">
        <v>3389.71</v>
      </c>
      <c r="C3239">
        <v>712886</v>
      </c>
      <c r="D3239" t="s">
        <v>8280</v>
      </c>
    </row>
    <row r="3240" spans="1:4">
      <c r="A3240" t="s">
        <v>4681</v>
      </c>
      <c r="B3240" s="9">
        <v>605.51</v>
      </c>
      <c r="C3240">
        <v>200312</v>
      </c>
      <c r="D3240" t="s">
        <v>7173</v>
      </c>
    </row>
    <row r="3241" spans="1:4">
      <c r="A3241" t="s">
        <v>4682</v>
      </c>
      <c r="B3241" s="9">
        <v>2905.15</v>
      </c>
      <c r="C3241">
        <v>117683</v>
      </c>
      <c r="D3241" t="s">
        <v>7173</v>
      </c>
    </row>
    <row r="3242" spans="1:4">
      <c r="A3242" t="s">
        <v>1851</v>
      </c>
      <c r="B3242" s="9">
        <v>3166.82</v>
      </c>
      <c r="C3242">
        <v>715945</v>
      </c>
      <c r="D3242" t="s">
        <v>7531</v>
      </c>
    </row>
    <row r="3243" spans="1:4">
      <c r="A3243" t="s">
        <v>4683</v>
      </c>
      <c r="B3243" s="9">
        <v>736</v>
      </c>
      <c r="C3243">
        <v>711323</v>
      </c>
      <c r="D3243" t="s">
        <v>7553</v>
      </c>
    </row>
    <row r="3244" spans="1:4">
      <c r="A3244" t="s">
        <v>1852</v>
      </c>
      <c r="B3244" s="9">
        <v>2610.85</v>
      </c>
      <c r="C3244">
        <v>709648</v>
      </c>
      <c r="D3244" t="s">
        <v>7626</v>
      </c>
    </row>
    <row r="3245" spans="1:4">
      <c r="A3245" t="s">
        <v>1853</v>
      </c>
      <c r="B3245" s="9">
        <v>98.84</v>
      </c>
      <c r="C3245">
        <v>718036</v>
      </c>
      <c r="D3245" t="s">
        <v>7751</v>
      </c>
    </row>
    <row r="3246" spans="1:4">
      <c r="A3246" t="s">
        <v>1854</v>
      </c>
      <c r="B3246" s="9">
        <v>1020.75</v>
      </c>
      <c r="C3246">
        <v>709051</v>
      </c>
      <c r="D3246" t="s">
        <v>7353</v>
      </c>
    </row>
    <row r="3247" spans="1:4">
      <c r="A3247" t="s">
        <v>4684</v>
      </c>
      <c r="B3247" s="9">
        <v>918.14</v>
      </c>
      <c r="C3247">
        <v>721661</v>
      </c>
      <c r="D3247" t="s">
        <v>7337</v>
      </c>
    </row>
    <row r="3248" spans="1:4">
      <c r="A3248" t="s">
        <v>1855</v>
      </c>
      <c r="B3248" s="9">
        <v>2809.38</v>
      </c>
      <c r="C3248">
        <v>718347</v>
      </c>
      <c r="D3248" t="s">
        <v>7353</v>
      </c>
    </row>
    <row r="3249" spans="1:4">
      <c r="A3249" t="s">
        <v>1856</v>
      </c>
      <c r="B3249" s="9">
        <v>2223.7399999999998</v>
      </c>
      <c r="C3249">
        <v>24612</v>
      </c>
      <c r="D3249" t="s">
        <v>7198</v>
      </c>
    </row>
    <row r="3250" spans="1:4">
      <c r="A3250" t="s">
        <v>1857</v>
      </c>
      <c r="B3250" s="9">
        <v>873.8</v>
      </c>
      <c r="C3250">
        <v>708485</v>
      </c>
      <c r="D3250" t="s">
        <v>7297</v>
      </c>
    </row>
    <row r="3251" spans="1:4">
      <c r="A3251" t="s">
        <v>1858</v>
      </c>
      <c r="B3251" s="9">
        <v>605.75</v>
      </c>
      <c r="C3251">
        <v>717390</v>
      </c>
      <c r="D3251" t="s">
        <v>7611</v>
      </c>
    </row>
    <row r="3252" spans="1:4">
      <c r="A3252" t="s">
        <v>1859</v>
      </c>
      <c r="B3252" s="9">
        <v>397.83</v>
      </c>
      <c r="C3252">
        <v>33219</v>
      </c>
      <c r="D3252" t="s">
        <v>7169</v>
      </c>
    </row>
    <row r="3253" spans="1:4">
      <c r="A3253" t="s">
        <v>1860</v>
      </c>
      <c r="B3253" s="9">
        <v>2372.1799999999998</v>
      </c>
      <c r="C3253">
        <v>75811</v>
      </c>
      <c r="D3253" t="s">
        <v>7442</v>
      </c>
    </row>
    <row r="3254" spans="1:4">
      <c r="A3254" t="s">
        <v>4685</v>
      </c>
      <c r="B3254" s="9">
        <v>2852.04</v>
      </c>
      <c r="C3254">
        <v>115482</v>
      </c>
      <c r="D3254" t="s">
        <v>7379</v>
      </c>
    </row>
    <row r="3255" spans="1:4">
      <c r="A3255" t="s">
        <v>1861</v>
      </c>
      <c r="B3255" s="9">
        <v>1148.68</v>
      </c>
      <c r="C3255">
        <v>706806</v>
      </c>
      <c r="D3255" t="s">
        <v>7197</v>
      </c>
    </row>
    <row r="3256" spans="1:4">
      <c r="A3256" t="s">
        <v>1862</v>
      </c>
      <c r="B3256" s="9">
        <v>1950.58</v>
      </c>
      <c r="C3256">
        <v>712486</v>
      </c>
      <c r="D3256" t="s">
        <v>7708</v>
      </c>
    </row>
    <row r="3257" spans="1:4">
      <c r="A3257" t="s">
        <v>1863</v>
      </c>
      <c r="B3257" s="9">
        <v>46.93</v>
      </c>
      <c r="C3257">
        <v>719744</v>
      </c>
      <c r="D3257" t="s">
        <v>7201</v>
      </c>
    </row>
    <row r="3258" spans="1:4">
      <c r="A3258" t="s">
        <v>1864</v>
      </c>
      <c r="B3258" s="9">
        <v>2912.14</v>
      </c>
      <c r="C3258">
        <v>75865</v>
      </c>
      <c r="D3258" t="s">
        <v>7245</v>
      </c>
    </row>
    <row r="3259" spans="1:4">
      <c r="A3259" t="s">
        <v>1865</v>
      </c>
      <c r="B3259" s="9">
        <v>2691.77</v>
      </c>
      <c r="C3259">
        <v>85296</v>
      </c>
      <c r="D3259" t="s">
        <v>7485</v>
      </c>
    </row>
    <row r="3260" spans="1:4">
      <c r="A3260" t="s">
        <v>1866</v>
      </c>
      <c r="B3260" s="9">
        <v>2205.48</v>
      </c>
      <c r="C3260">
        <v>96657</v>
      </c>
      <c r="D3260" t="s">
        <v>7353</v>
      </c>
    </row>
    <row r="3261" spans="1:4">
      <c r="A3261" t="s">
        <v>1867</v>
      </c>
      <c r="B3261" s="9">
        <v>9.9600000000000009</v>
      </c>
      <c r="C3261">
        <v>91978</v>
      </c>
      <c r="D3261" t="s">
        <v>7412</v>
      </c>
    </row>
    <row r="3262" spans="1:4">
      <c r="A3262" t="s">
        <v>4686</v>
      </c>
      <c r="B3262" s="9">
        <v>2809</v>
      </c>
      <c r="C3262">
        <v>713724</v>
      </c>
      <c r="D3262" t="s">
        <v>7483</v>
      </c>
    </row>
    <row r="3263" spans="1:4">
      <c r="A3263" t="s">
        <v>1868</v>
      </c>
      <c r="B3263" s="9">
        <v>2809.16</v>
      </c>
      <c r="C3263">
        <v>718292</v>
      </c>
      <c r="D3263" t="s">
        <v>7356</v>
      </c>
    </row>
    <row r="3264" spans="1:4">
      <c r="A3264" t="s">
        <v>1869</v>
      </c>
      <c r="B3264" s="9">
        <v>1532.07</v>
      </c>
      <c r="C3264">
        <v>88658</v>
      </c>
      <c r="D3264" t="s">
        <v>8281</v>
      </c>
    </row>
    <row r="3265" spans="1:4">
      <c r="A3265" t="s">
        <v>1870</v>
      </c>
      <c r="B3265" s="9">
        <v>0</v>
      </c>
      <c r="C3265">
        <v>716691</v>
      </c>
      <c r="D3265" t="s">
        <v>7198</v>
      </c>
    </row>
    <row r="3266" spans="1:4">
      <c r="A3266" t="s">
        <v>1871</v>
      </c>
      <c r="B3266" s="9">
        <v>98.36</v>
      </c>
      <c r="C3266">
        <v>707776</v>
      </c>
      <c r="D3266" t="s">
        <v>7188</v>
      </c>
    </row>
    <row r="3267" spans="1:4">
      <c r="A3267" t="s">
        <v>1872</v>
      </c>
      <c r="B3267" s="9">
        <v>2610.9299999999998</v>
      </c>
      <c r="C3267">
        <v>709971</v>
      </c>
      <c r="D3267" t="s">
        <v>7490</v>
      </c>
    </row>
    <row r="3268" spans="1:4">
      <c r="A3268" t="s">
        <v>1873</v>
      </c>
      <c r="B3268" s="9">
        <v>248</v>
      </c>
      <c r="C3268">
        <v>709486</v>
      </c>
      <c r="D3268" t="s">
        <v>7459</v>
      </c>
    </row>
    <row r="3269" spans="1:4">
      <c r="A3269" t="s">
        <v>1874</v>
      </c>
      <c r="B3269" s="9">
        <v>1985.45</v>
      </c>
      <c r="C3269">
        <v>711224</v>
      </c>
      <c r="D3269" t="s">
        <v>7198</v>
      </c>
    </row>
    <row r="3270" spans="1:4">
      <c r="A3270" t="s">
        <v>1875</v>
      </c>
      <c r="B3270" s="9">
        <v>44.2</v>
      </c>
      <c r="C3270">
        <v>721091</v>
      </c>
      <c r="D3270" t="s">
        <v>7419</v>
      </c>
    </row>
    <row r="3271" spans="1:4">
      <c r="A3271" t="s">
        <v>1876</v>
      </c>
      <c r="B3271" s="9">
        <v>2089.39</v>
      </c>
      <c r="C3271">
        <v>708416</v>
      </c>
      <c r="D3271" t="s">
        <v>7201</v>
      </c>
    </row>
    <row r="3272" spans="1:4">
      <c r="A3272" t="s">
        <v>4688</v>
      </c>
      <c r="B3272" s="9">
        <v>9</v>
      </c>
      <c r="C3272">
        <v>722991</v>
      </c>
      <c r="D3272" t="s">
        <v>7405</v>
      </c>
    </row>
    <row r="3273" spans="1:4">
      <c r="A3273" t="s">
        <v>1877</v>
      </c>
      <c r="B3273" s="9">
        <v>1726.56</v>
      </c>
      <c r="C3273">
        <v>86045</v>
      </c>
      <c r="D3273" t="s">
        <v>7534</v>
      </c>
    </row>
    <row r="3274" spans="1:4">
      <c r="A3274" t="s">
        <v>4689</v>
      </c>
      <c r="B3274" s="9">
        <v>648.15</v>
      </c>
      <c r="C3274">
        <v>200230</v>
      </c>
      <c r="D3274" t="s">
        <v>7876</v>
      </c>
    </row>
    <row r="3275" spans="1:4">
      <c r="A3275" t="s">
        <v>1878</v>
      </c>
      <c r="B3275" s="9">
        <v>956.66</v>
      </c>
      <c r="C3275">
        <v>92085</v>
      </c>
      <c r="D3275" t="s">
        <v>7779</v>
      </c>
    </row>
    <row r="3276" spans="1:4">
      <c r="A3276" t="s">
        <v>1879</v>
      </c>
      <c r="B3276" s="9">
        <v>2976.76</v>
      </c>
      <c r="C3276">
        <v>13293</v>
      </c>
      <c r="D3276" t="s">
        <v>7161</v>
      </c>
    </row>
    <row r="3277" spans="1:4">
      <c r="A3277" t="s">
        <v>1880</v>
      </c>
      <c r="B3277" s="9">
        <v>0</v>
      </c>
      <c r="C3277">
        <v>717643</v>
      </c>
      <c r="D3277" t="s">
        <v>7198</v>
      </c>
    </row>
    <row r="3278" spans="1:4">
      <c r="A3278" t="s">
        <v>1881</v>
      </c>
      <c r="B3278" s="9">
        <v>2258.5</v>
      </c>
      <c r="C3278">
        <v>21296</v>
      </c>
      <c r="D3278" t="s">
        <v>7161</v>
      </c>
    </row>
    <row r="3279" spans="1:4">
      <c r="A3279" t="s">
        <v>4690</v>
      </c>
      <c r="B3279" s="9">
        <v>2089.2199999999998</v>
      </c>
      <c r="C3279">
        <v>714391</v>
      </c>
      <c r="D3279" t="s">
        <v>7178</v>
      </c>
    </row>
    <row r="3280" spans="1:4">
      <c r="A3280" t="s">
        <v>1882</v>
      </c>
      <c r="B3280" s="9">
        <v>605.95000000000005</v>
      </c>
      <c r="C3280">
        <v>717156</v>
      </c>
      <c r="D3280" t="s">
        <v>7271</v>
      </c>
    </row>
    <row r="3281" spans="1:4">
      <c r="A3281" t="s">
        <v>1883</v>
      </c>
      <c r="B3281" s="9">
        <v>3246.66</v>
      </c>
      <c r="C3281">
        <v>717466</v>
      </c>
      <c r="D3281" t="s">
        <v>7718</v>
      </c>
    </row>
    <row r="3282" spans="1:4">
      <c r="A3282" t="s">
        <v>1884</v>
      </c>
      <c r="B3282" s="9">
        <v>3306.25</v>
      </c>
      <c r="C3282">
        <v>701758</v>
      </c>
      <c r="D3282" t="s">
        <v>7210</v>
      </c>
    </row>
    <row r="3283" spans="1:4">
      <c r="A3283" t="s">
        <v>4691</v>
      </c>
      <c r="B3283" s="9">
        <v>2505.4</v>
      </c>
      <c r="C3283">
        <v>722357</v>
      </c>
      <c r="D3283" t="s">
        <v>9822</v>
      </c>
    </row>
    <row r="3284" spans="1:4">
      <c r="A3284" t="s">
        <v>1885</v>
      </c>
      <c r="B3284" s="9">
        <v>2372.6999999999998</v>
      </c>
      <c r="C3284">
        <v>719572</v>
      </c>
      <c r="D3284" t="s">
        <v>7265</v>
      </c>
    </row>
    <row r="3285" spans="1:4">
      <c r="A3285" t="s">
        <v>4692</v>
      </c>
      <c r="B3285" s="9">
        <v>3166.18</v>
      </c>
      <c r="C3285">
        <v>53945</v>
      </c>
      <c r="D3285" t="s">
        <v>7376</v>
      </c>
    </row>
    <row r="3286" spans="1:4">
      <c r="A3286" t="s">
        <v>1886</v>
      </c>
      <c r="B3286" s="9">
        <v>1561.27</v>
      </c>
      <c r="C3286">
        <v>92340</v>
      </c>
      <c r="D3286" t="s">
        <v>7273</v>
      </c>
    </row>
    <row r="3287" spans="1:4">
      <c r="A3287" t="s">
        <v>1887</v>
      </c>
      <c r="B3287" s="9">
        <v>2912.02</v>
      </c>
      <c r="C3287">
        <v>50374</v>
      </c>
      <c r="D3287" t="s">
        <v>7245</v>
      </c>
    </row>
    <row r="3288" spans="1:4">
      <c r="A3288" t="s">
        <v>1888</v>
      </c>
      <c r="B3288" s="9">
        <v>2218.64</v>
      </c>
      <c r="C3288">
        <v>18707</v>
      </c>
      <c r="D3288" t="s">
        <v>7169</v>
      </c>
    </row>
    <row r="3289" spans="1:4">
      <c r="A3289" t="s">
        <v>1889</v>
      </c>
      <c r="B3289" s="9">
        <v>2158.84</v>
      </c>
      <c r="C3289">
        <v>40326</v>
      </c>
      <c r="D3289" t="s">
        <v>7245</v>
      </c>
    </row>
    <row r="3290" spans="1:4">
      <c r="A3290" t="s">
        <v>4693</v>
      </c>
      <c r="B3290" s="9">
        <v>1950.48</v>
      </c>
      <c r="C3290">
        <v>716590</v>
      </c>
      <c r="D3290" t="s">
        <v>7386</v>
      </c>
    </row>
    <row r="3291" spans="1:4">
      <c r="A3291" t="s">
        <v>1890</v>
      </c>
      <c r="B3291" s="9">
        <v>2205.66</v>
      </c>
      <c r="C3291">
        <v>704468</v>
      </c>
      <c r="D3291" t="s">
        <v>7626</v>
      </c>
    </row>
    <row r="3292" spans="1:4">
      <c r="A3292" t="s">
        <v>4694</v>
      </c>
      <c r="B3292" s="9">
        <v>1950.95</v>
      </c>
      <c r="C3292">
        <v>119727</v>
      </c>
      <c r="D3292" t="s">
        <v>7562</v>
      </c>
    </row>
    <row r="3293" spans="1:4">
      <c r="A3293" t="s">
        <v>4695</v>
      </c>
      <c r="B3293" s="9">
        <v>2905.15</v>
      </c>
      <c r="C3293">
        <v>200399</v>
      </c>
      <c r="D3293" t="s">
        <v>7250</v>
      </c>
    </row>
    <row r="3294" spans="1:4">
      <c r="A3294" t="s">
        <v>1891</v>
      </c>
      <c r="B3294" s="9">
        <v>2426.86</v>
      </c>
      <c r="C3294">
        <v>718524</v>
      </c>
      <c r="D3294" t="s">
        <v>7198</v>
      </c>
    </row>
    <row r="3295" spans="1:4">
      <c r="A3295" t="s">
        <v>9823</v>
      </c>
      <c r="B3295" s="9">
        <v>648.15</v>
      </c>
      <c r="C3295">
        <v>250097</v>
      </c>
      <c r="D3295" t="s">
        <v>7156</v>
      </c>
    </row>
    <row r="3296" spans="1:4">
      <c r="A3296" t="s">
        <v>1892</v>
      </c>
      <c r="B3296" s="9">
        <v>121.3</v>
      </c>
      <c r="C3296">
        <v>18687</v>
      </c>
      <c r="D3296" t="s">
        <v>7502</v>
      </c>
    </row>
    <row r="3297" spans="1:4">
      <c r="A3297" t="s">
        <v>4696</v>
      </c>
      <c r="B3297" s="9">
        <v>1156</v>
      </c>
      <c r="C3297">
        <v>709281</v>
      </c>
      <c r="D3297" t="s">
        <v>7438</v>
      </c>
    </row>
    <row r="3298" spans="1:4">
      <c r="A3298" t="s">
        <v>1893</v>
      </c>
      <c r="B3298" s="9">
        <v>797.49</v>
      </c>
      <c r="C3298">
        <v>719861</v>
      </c>
      <c r="D3298" t="s">
        <v>7430</v>
      </c>
    </row>
    <row r="3299" spans="1:4">
      <c r="A3299" t="s">
        <v>8294</v>
      </c>
      <c r="B3299" s="9">
        <v>648.15</v>
      </c>
      <c r="C3299">
        <v>250099</v>
      </c>
      <c r="D3299" t="s">
        <v>7156</v>
      </c>
    </row>
    <row r="3300" spans="1:4">
      <c r="A3300" t="s">
        <v>1894</v>
      </c>
      <c r="B3300" s="9">
        <v>797.29</v>
      </c>
      <c r="C3300">
        <v>713699</v>
      </c>
      <c r="D3300" t="s">
        <v>7271</v>
      </c>
    </row>
    <row r="3301" spans="1:4">
      <c r="A3301" t="s">
        <v>1895</v>
      </c>
      <c r="B3301" s="9">
        <v>2258.48</v>
      </c>
      <c r="C3301">
        <v>713775</v>
      </c>
      <c r="D3301" t="s">
        <v>7273</v>
      </c>
    </row>
    <row r="3302" spans="1:4">
      <c r="A3302" t="s">
        <v>1896</v>
      </c>
      <c r="B3302" s="9">
        <v>873.75</v>
      </c>
      <c r="C3302">
        <v>720611</v>
      </c>
      <c r="D3302" t="s">
        <v>7130</v>
      </c>
    </row>
    <row r="3303" spans="1:4">
      <c r="A3303" t="s">
        <v>4697</v>
      </c>
      <c r="B3303" s="9">
        <v>648.15</v>
      </c>
      <c r="C3303">
        <v>51913</v>
      </c>
      <c r="D3303" t="s">
        <v>7156</v>
      </c>
    </row>
    <row r="3304" spans="1:4">
      <c r="A3304" t="s">
        <v>4698</v>
      </c>
      <c r="B3304" s="9">
        <v>736.5</v>
      </c>
      <c r="C3304">
        <v>722298</v>
      </c>
      <c r="D3304" t="s">
        <v>7341</v>
      </c>
    </row>
    <row r="3305" spans="1:4">
      <c r="A3305" t="s">
        <v>1897</v>
      </c>
      <c r="B3305" s="9">
        <v>869.73</v>
      </c>
      <c r="C3305">
        <v>95517</v>
      </c>
      <c r="D3305" t="s">
        <v>7245</v>
      </c>
    </row>
    <row r="3306" spans="1:4">
      <c r="A3306" t="s">
        <v>1898</v>
      </c>
      <c r="B3306" s="9">
        <v>605</v>
      </c>
      <c r="C3306">
        <v>709564</v>
      </c>
      <c r="D3306" t="s">
        <v>7620</v>
      </c>
    </row>
    <row r="3307" spans="1:4">
      <c r="A3307" t="s">
        <v>1899</v>
      </c>
      <c r="B3307" s="9">
        <v>9.69</v>
      </c>
      <c r="C3307">
        <v>709987</v>
      </c>
      <c r="D3307" t="s">
        <v>7236</v>
      </c>
    </row>
    <row r="3308" spans="1:4">
      <c r="A3308" t="s">
        <v>4699</v>
      </c>
      <c r="B3308" s="9">
        <v>806.47</v>
      </c>
      <c r="C3308">
        <v>722295</v>
      </c>
      <c r="D3308" t="s">
        <v>7190</v>
      </c>
    </row>
    <row r="3309" spans="1:4">
      <c r="A3309" t="s">
        <v>1900</v>
      </c>
      <c r="B3309" s="9">
        <v>2610.37</v>
      </c>
      <c r="C3309">
        <v>712115</v>
      </c>
      <c r="D3309" t="s">
        <v>7305</v>
      </c>
    </row>
    <row r="3310" spans="1:4">
      <c r="A3310" t="s">
        <v>1901</v>
      </c>
      <c r="B3310" s="9">
        <v>635.64</v>
      </c>
      <c r="C3310">
        <v>701580</v>
      </c>
      <c r="D3310" t="s">
        <v>7265</v>
      </c>
    </row>
    <row r="3311" spans="1:4">
      <c r="A3311" t="s">
        <v>1902</v>
      </c>
      <c r="B3311" s="9">
        <v>1099</v>
      </c>
      <c r="C3311">
        <v>715460</v>
      </c>
      <c r="D3311" t="s">
        <v>7446</v>
      </c>
    </row>
    <row r="3312" spans="1:4">
      <c r="A3312" t="s">
        <v>1903</v>
      </c>
      <c r="B3312" s="9">
        <v>1519.03</v>
      </c>
      <c r="C3312">
        <v>718388</v>
      </c>
      <c r="D3312" t="s">
        <v>7305</v>
      </c>
    </row>
    <row r="3313" spans="1:4">
      <c r="A3313" t="s">
        <v>1904</v>
      </c>
      <c r="B3313" s="9">
        <v>467.29</v>
      </c>
      <c r="C3313">
        <v>712447</v>
      </c>
      <c r="D3313" t="s">
        <v>7460</v>
      </c>
    </row>
    <row r="3314" spans="1:4">
      <c r="A3314" t="s">
        <v>1905</v>
      </c>
      <c r="B3314" s="9">
        <v>2691.54</v>
      </c>
      <c r="C3314">
        <v>10659</v>
      </c>
      <c r="D3314" t="s">
        <v>7161</v>
      </c>
    </row>
    <row r="3315" spans="1:4">
      <c r="A3315" t="s">
        <v>9824</v>
      </c>
      <c r="B3315" s="9">
        <v>2905.41</v>
      </c>
      <c r="C3315">
        <v>706897</v>
      </c>
      <c r="D3315" t="s">
        <v>8025</v>
      </c>
    </row>
    <row r="3316" spans="1:4">
      <c r="A3316" t="s">
        <v>1906</v>
      </c>
      <c r="B3316" s="9">
        <v>121.19</v>
      </c>
      <c r="C3316">
        <v>88143</v>
      </c>
      <c r="D3316" t="s">
        <v>7199</v>
      </c>
    </row>
    <row r="3317" spans="1:4">
      <c r="A3317" t="s">
        <v>4700</v>
      </c>
      <c r="B3317" s="9">
        <v>1322.91</v>
      </c>
      <c r="C3317">
        <v>723008</v>
      </c>
      <c r="D3317" t="s">
        <v>7189</v>
      </c>
    </row>
    <row r="3318" spans="1:4">
      <c r="A3318" t="s">
        <v>1907</v>
      </c>
      <c r="B3318" s="9">
        <v>1532.12</v>
      </c>
      <c r="C3318">
        <v>707115</v>
      </c>
      <c r="D3318" t="s">
        <v>7189</v>
      </c>
    </row>
    <row r="3319" spans="1:4">
      <c r="A3319" t="s">
        <v>1908</v>
      </c>
      <c r="B3319" s="9">
        <v>2897.2</v>
      </c>
      <c r="C3319">
        <v>702019</v>
      </c>
      <c r="D3319" t="s">
        <v>7446</v>
      </c>
    </row>
    <row r="3320" spans="1:4">
      <c r="A3320" t="s">
        <v>9825</v>
      </c>
      <c r="B3320" s="9">
        <v>784.59</v>
      </c>
      <c r="C3320">
        <v>103197</v>
      </c>
      <c r="D3320" t="s">
        <v>7485</v>
      </c>
    </row>
    <row r="3321" spans="1:4">
      <c r="A3321" t="s">
        <v>1909</v>
      </c>
      <c r="B3321" s="9">
        <v>857.2</v>
      </c>
      <c r="C3321">
        <v>717723</v>
      </c>
      <c r="D3321" t="s">
        <v>7406</v>
      </c>
    </row>
    <row r="3322" spans="1:4">
      <c r="A3322" t="s">
        <v>1910</v>
      </c>
      <c r="B3322" s="9">
        <v>746.87</v>
      </c>
      <c r="C3322">
        <v>92050</v>
      </c>
      <c r="D3322" t="s">
        <v>7521</v>
      </c>
    </row>
    <row r="3323" spans="1:4">
      <c r="A3323" t="s">
        <v>1911</v>
      </c>
      <c r="B3323" s="9">
        <v>1519.81</v>
      </c>
      <c r="C3323">
        <v>715720</v>
      </c>
      <c r="D3323" t="s">
        <v>7305</v>
      </c>
    </row>
    <row r="3324" spans="1:4">
      <c r="A3324" t="s">
        <v>1912</v>
      </c>
      <c r="B3324" s="9">
        <v>1971.23</v>
      </c>
      <c r="C3324">
        <v>10628</v>
      </c>
      <c r="D3324" t="s">
        <v>7245</v>
      </c>
    </row>
    <row r="3325" spans="1:4">
      <c r="A3325" t="s">
        <v>1913</v>
      </c>
      <c r="B3325" s="9">
        <v>2925.55</v>
      </c>
      <c r="C3325">
        <v>18363</v>
      </c>
      <c r="D3325" t="s">
        <v>7169</v>
      </c>
    </row>
    <row r="3326" spans="1:4">
      <c r="A3326" t="s">
        <v>1914</v>
      </c>
      <c r="B3326" s="9">
        <v>1950.07</v>
      </c>
      <c r="C3326">
        <v>111838</v>
      </c>
      <c r="D3326" t="s">
        <v>7586</v>
      </c>
    </row>
    <row r="3327" spans="1:4">
      <c r="A3327" t="s">
        <v>1915</v>
      </c>
      <c r="B3327" s="9">
        <v>605.65</v>
      </c>
      <c r="C3327">
        <v>717534</v>
      </c>
      <c r="D3327" t="s">
        <v>7271</v>
      </c>
    </row>
    <row r="3328" spans="1:4">
      <c r="A3328" t="s">
        <v>1916</v>
      </c>
      <c r="B3328" s="9">
        <v>1322</v>
      </c>
      <c r="C3328">
        <v>702086</v>
      </c>
      <c r="D3328" t="s">
        <v>7489</v>
      </c>
    </row>
    <row r="3329" spans="1:4">
      <c r="A3329" t="s">
        <v>1917</v>
      </c>
      <c r="B3329" s="9">
        <v>2809.41</v>
      </c>
      <c r="C3329">
        <v>87248</v>
      </c>
      <c r="D3329" t="s">
        <v>7631</v>
      </c>
    </row>
    <row r="3330" spans="1:4">
      <c r="A3330" t="s">
        <v>1918</v>
      </c>
      <c r="B3330" s="9">
        <v>736.56</v>
      </c>
      <c r="C3330">
        <v>714282</v>
      </c>
      <c r="D3330" t="s">
        <v>7822</v>
      </c>
    </row>
    <row r="3331" spans="1:4">
      <c r="A3331" t="s">
        <v>1919</v>
      </c>
      <c r="B3331" s="9">
        <v>178.7</v>
      </c>
      <c r="C3331">
        <v>92148</v>
      </c>
      <c r="D3331" t="s">
        <v>8922</v>
      </c>
    </row>
    <row r="3332" spans="1:4">
      <c r="A3332" t="s">
        <v>4701</v>
      </c>
      <c r="B3332" s="9">
        <v>975.57</v>
      </c>
      <c r="C3332">
        <v>721405</v>
      </c>
      <c r="D3332" t="s">
        <v>8035</v>
      </c>
    </row>
    <row r="3333" spans="1:4">
      <c r="A3333" t="s">
        <v>1920</v>
      </c>
      <c r="B3333" s="9">
        <v>3213.13</v>
      </c>
      <c r="C3333">
        <v>21831</v>
      </c>
      <c r="D3333" t="s">
        <v>7245</v>
      </c>
    </row>
    <row r="3334" spans="1:4">
      <c r="A3334" t="s">
        <v>1921</v>
      </c>
      <c r="B3334" s="9">
        <v>2531.16</v>
      </c>
      <c r="C3334">
        <v>18149</v>
      </c>
      <c r="D3334" t="s">
        <v>7267</v>
      </c>
    </row>
    <row r="3335" spans="1:4">
      <c r="A3335" t="s">
        <v>1922</v>
      </c>
      <c r="B3335" s="9">
        <v>2428.58</v>
      </c>
      <c r="C3335">
        <v>87255</v>
      </c>
      <c r="D3335" t="s">
        <v>7335</v>
      </c>
    </row>
    <row r="3336" spans="1:4">
      <c r="A3336" t="s">
        <v>1923</v>
      </c>
      <c r="B3336" s="9">
        <v>806.37</v>
      </c>
      <c r="C3336">
        <v>720513</v>
      </c>
      <c r="D3336" t="s">
        <v>7190</v>
      </c>
    </row>
    <row r="3337" spans="1:4">
      <c r="A3337" t="s">
        <v>1924</v>
      </c>
      <c r="B3337" s="9">
        <v>0</v>
      </c>
      <c r="C3337">
        <v>716804</v>
      </c>
      <c r="D3337" t="s">
        <v>7198</v>
      </c>
    </row>
    <row r="3338" spans="1:4">
      <c r="A3338" t="s">
        <v>1925</v>
      </c>
      <c r="B3338" s="9">
        <v>3157.1</v>
      </c>
      <c r="C3338">
        <v>720927</v>
      </c>
      <c r="D3338" t="s">
        <v>7498</v>
      </c>
    </row>
    <row r="3339" spans="1:4">
      <c r="A3339" t="s">
        <v>1926</v>
      </c>
      <c r="B3339" s="9">
        <v>3157.21</v>
      </c>
      <c r="C3339">
        <v>715814</v>
      </c>
      <c r="D3339" t="s">
        <v>7553</v>
      </c>
    </row>
    <row r="3340" spans="1:4">
      <c r="A3340" t="s">
        <v>1927</v>
      </c>
      <c r="B3340" s="9">
        <v>3389.56</v>
      </c>
      <c r="C3340">
        <v>13576</v>
      </c>
      <c r="D3340" t="s">
        <v>7489</v>
      </c>
    </row>
    <row r="3341" spans="1:4">
      <c r="A3341" t="s">
        <v>1928</v>
      </c>
      <c r="B3341" s="9">
        <v>1532.58</v>
      </c>
      <c r="C3341">
        <v>709307</v>
      </c>
      <c r="D3341" t="s">
        <v>7192</v>
      </c>
    </row>
    <row r="3342" spans="1:4">
      <c r="A3342" t="s">
        <v>1929</v>
      </c>
      <c r="B3342" s="9">
        <v>2372.9299999999998</v>
      </c>
      <c r="C3342">
        <v>50946</v>
      </c>
      <c r="D3342" t="s">
        <v>8303</v>
      </c>
    </row>
    <row r="3343" spans="1:4">
      <c r="A3343" t="s">
        <v>1930</v>
      </c>
      <c r="B3343" s="9">
        <v>449.1</v>
      </c>
      <c r="C3343">
        <v>720295</v>
      </c>
      <c r="D3343" t="s">
        <v>7488</v>
      </c>
    </row>
    <row r="3344" spans="1:4">
      <c r="A3344" t="s">
        <v>1931</v>
      </c>
      <c r="B3344" s="9">
        <v>784.85</v>
      </c>
      <c r="C3344">
        <v>112520</v>
      </c>
      <c r="D3344" t="s">
        <v>7219</v>
      </c>
    </row>
    <row r="3345" spans="1:4">
      <c r="A3345" t="s">
        <v>1932</v>
      </c>
      <c r="B3345" s="9">
        <v>2008.94</v>
      </c>
      <c r="C3345">
        <v>700542</v>
      </c>
      <c r="D3345" t="s">
        <v>7337</v>
      </c>
    </row>
    <row r="3346" spans="1:4">
      <c r="A3346" t="s">
        <v>4702</v>
      </c>
      <c r="B3346" s="9">
        <v>1985</v>
      </c>
      <c r="C3346">
        <v>722966</v>
      </c>
      <c r="D3346" t="s">
        <v>7534</v>
      </c>
    </row>
    <row r="3347" spans="1:4">
      <c r="A3347" t="s">
        <v>1933</v>
      </c>
      <c r="B3347" s="9">
        <v>178.52</v>
      </c>
      <c r="C3347">
        <v>36492</v>
      </c>
      <c r="D3347" t="s">
        <v>7627</v>
      </c>
    </row>
    <row r="3348" spans="1:4">
      <c r="A3348" t="s">
        <v>1934</v>
      </c>
      <c r="B3348" s="9">
        <v>1006.32</v>
      </c>
      <c r="C3348">
        <v>84423</v>
      </c>
      <c r="D3348" t="s">
        <v>7709</v>
      </c>
    </row>
    <row r="3349" spans="1:4">
      <c r="A3349" t="s">
        <v>1935</v>
      </c>
      <c r="B3349" s="9">
        <v>3157.5</v>
      </c>
      <c r="C3349">
        <v>712175</v>
      </c>
      <c r="D3349" t="s">
        <v>7271</v>
      </c>
    </row>
    <row r="3350" spans="1:4">
      <c r="A3350" t="s">
        <v>1936</v>
      </c>
      <c r="B3350" s="9">
        <v>3062.51</v>
      </c>
      <c r="C3350">
        <v>10622</v>
      </c>
      <c r="D3350" t="s">
        <v>7315</v>
      </c>
    </row>
    <row r="3351" spans="1:4">
      <c r="A3351" t="s">
        <v>1937</v>
      </c>
      <c r="B3351" s="9">
        <v>449.19</v>
      </c>
      <c r="C3351">
        <v>88040</v>
      </c>
      <c r="D3351" t="s">
        <v>8305</v>
      </c>
    </row>
    <row r="3352" spans="1:4">
      <c r="A3352" t="s">
        <v>1938</v>
      </c>
      <c r="B3352" s="9">
        <v>873.71</v>
      </c>
      <c r="C3352">
        <v>50677</v>
      </c>
      <c r="D3352" t="s">
        <v>7198</v>
      </c>
    </row>
    <row r="3353" spans="1:4">
      <c r="A3353" t="s">
        <v>1939</v>
      </c>
      <c r="B3353" s="9">
        <v>46.38</v>
      </c>
      <c r="C3353">
        <v>707238</v>
      </c>
      <c r="D3353" t="s">
        <v>7265</v>
      </c>
    </row>
    <row r="3354" spans="1:4">
      <c r="A3354" t="s">
        <v>1940</v>
      </c>
      <c r="B3354" s="9">
        <v>605.95000000000005</v>
      </c>
      <c r="C3354">
        <v>714683</v>
      </c>
      <c r="D3354" t="s">
        <v>7633</v>
      </c>
    </row>
    <row r="3355" spans="1:4">
      <c r="A3355" t="s">
        <v>1941</v>
      </c>
      <c r="B3355" s="9">
        <v>1519.36</v>
      </c>
      <c r="C3355">
        <v>718219</v>
      </c>
      <c r="D3355" t="s">
        <v>7195</v>
      </c>
    </row>
    <row r="3356" spans="1:4">
      <c r="A3356" t="s">
        <v>1942</v>
      </c>
      <c r="B3356" s="9">
        <v>2667.41</v>
      </c>
      <c r="C3356">
        <v>716085</v>
      </c>
      <c r="D3356" t="s">
        <v>7335</v>
      </c>
    </row>
    <row r="3357" spans="1:4">
      <c r="A3357" t="s">
        <v>1943</v>
      </c>
      <c r="B3357" s="9">
        <v>1561</v>
      </c>
      <c r="C3357">
        <v>710066</v>
      </c>
      <c r="D3357" t="s">
        <v>7255</v>
      </c>
    </row>
    <row r="3358" spans="1:4">
      <c r="A3358" t="s">
        <v>1944</v>
      </c>
      <c r="B3358" s="9">
        <v>1119.93</v>
      </c>
      <c r="C3358">
        <v>719925</v>
      </c>
      <c r="D3358" t="s">
        <v>7446</v>
      </c>
    </row>
    <row r="3359" spans="1:4">
      <c r="A3359" t="s">
        <v>1945</v>
      </c>
      <c r="B3359" s="9">
        <v>1322.04</v>
      </c>
      <c r="C3359">
        <v>717365</v>
      </c>
      <c r="D3359" t="s">
        <v>7910</v>
      </c>
    </row>
    <row r="3360" spans="1:4">
      <c r="A3360" t="s">
        <v>1946</v>
      </c>
      <c r="B3360" s="9">
        <v>3157.22</v>
      </c>
      <c r="C3360">
        <v>717241</v>
      </c>
      <c r="D3360" t="s">
        <v>7570</v>
      </c>
    </row>
    <row r="3361" spans="1:4">
      <c r="A3361" t="s">
        <v>1947</v>
      </c>
      <c r="B3361" s="9">
        <v>2372</v>
      </c>
      <c r="C3361">
        <v>713880</v>
      </c>
      <c r="D3361" t="s">
        <v>7513</v>
      </c>
    </row>
    <row r="3362" spans="1:4">
      <c r="A3362" t="s">
        <v>1948</v>
      </c>
      <c r="B3362" s="9">
        <v>397.86</v>
      </c>
      <c r="C3362">
        <v>23582</v>
      </c>
      <c r="D3362" t="s">
        <v>7169</v>
      </c>
    </row>
    <row r="3363" spans="1:4">
      <c r="A3363" t="s">
        <v>1949</v>
      </c>
      <c r="B3363" s="9">
        <v>2426.86</v>
      </c>
      <c r="C3363">
        <v>718224</v>
      </c>
      <c r="D3363" t="s">
        <v>7267</v>
      </c>
    </row>
    <row r="3364" spans="1:4">
      <c r="A3364" t="s">
        <v>1950</v>
      </c>
      <c r="B3364" s="9">
        <v>2976.77</v>
      </c>
      <c r="C3364">
        <v>720276</v>
      </c>
      <c r="D3364" t="s">
        <v>7245</v>
      </c>
    </row>
    <row r="3365" spans="1:4">
      <c r="A3365" t="s">
        <v>1951</v>
      </c>
      <c r="B3365" s="9">
        <v>873.28</v>
      </c>
      <c r="C3365">
        <v>719228</v>
      </c>
      <c r="D3365" t="s">
        <v>7363</v>
      </c>
    </row>
    <row r="3366" spans="1:4">
      <c r="A3366" t="s">
        <v>1952</v>
      </c>
      <c r="B3366" s="9">
        <v>784.54</v>
      </c>
      <c r="C3366">
        <v>720077</v>
      </c>
      <c r="D3366" t="s">
        <v>7236</v>
      </c>
    </row>
    <row r="3367" spans="1:4">
      <c r="A3367" t="s">
        <v>1953</v>
      </c>
      <c r="B3367" s="9">
        <v>377.08</v>
      </c>
      <c r="C3367">
        <v>719517</v>
      </c>
      <c r="D3367" t="s">
        <v>7265</v>
      </c>
    </row>
    <row r="3368" spans="1:4">
      <c r="A3368" t="s">
        <v>4704</v>
      </c>
      <c r="B3368" s="9">
        <v>2205</v>
      </c>
      <c r="C3368">
        <v>722925</v>
      </c>
      <c r="D3368" t="s">
        <v>7517</v>
      </c>
    </row>
    <row r="3369" spans="1:4">
      <c r="A3369" t="s">
        <v>1954</v>
      </c>
      <c r="B3369" s="9">
        <v>2598.5300000000002</v>
      </c>
      <c r="C3369">
        <v>718487</v>
      </c>
      <c r="D3369" t="s">
        <v>7353</v>
      </c>
    </row>
    <row r="3370" spans="1:4">
      <c r="A3370" t="s">
        <v>1955</v>
      </c>
      <c r="B3370" s="9">
        <v>46.64</v>
      </c>
      <c r="C3370">
        <v>708014</v>
      </c>
      <c r="D3370" t="s">
        <v>8020</v>
      </c>
    </row>
    <row r="3371" spans="1:4">
      <c r="A3371" t="s">
        <v>1956</v>
      </c>
      <c r="B3371" s="9">
        <v>121.16</v>
      </c>
      <c r="C3371">
        <v>75937</v>
      </c>
      <c r="D3371" t="s">
        <v>7169</v>
      </c>
    </row>
    <row r="3372" spans="1:4">
      <c r="A3372" t="s">
        <v>4705</v>
      </c>
      <c r="B3372" s="9">
        <v>614.89</v>
      </c>
      <c r="C3372">
        <v>86701</v>
      </c>
      <c r="D3372" t="s">
        <v>8311</v>
      </c>
    </row>
    <row r="3373" spans="1:4">
      <c r="A3373" t="s">
        <v>1957</v>
      </c>
      <c r="B3373" s="9">
        <v>746.7</v>
      </c>
      <c r="C3373">
        <v>33269</v>
      </c>
      <c r="D3373" t="s">
        <v>7392</v>
      </c>
    </row>
    <row r="3374" spans="1:4">
      <c r="A3374" t="s">
        <v>4706</v>
      </c>
      <c r="B3374" s="9">
        <v>1873.52</v>
      </c>
      <c r="C3374">
        <v>723128</v>
      </c>
      <c r="D3374" t="s">
        <v>7308</v>
      </c>
    </row>
    <row r="3375" spans="1:4">
      <c r="A3375" t="s">
        <v>4707</v>
      </c>
      <c r="B3375" s="9">
        <v>1745.39</v>
      </c>
      <c r="C3375">
        <v>719085</v>
      </c>
      <c r="D3375" t="s">
        <v>7247</v>
      </c>
    </row>
    <row r="3376" spans="1:4">
      <c r="A3376" t="s">
        <v>4708</v>
      </c>
      <c r="B3376" s="9">
        <v>614.74</v>
      </c>
      <c r="C3376">
        <v>719641</v>
      </c>
      <c r="D3376" t="s">
        <v>7121</v>
      </c>
    </row>
    <row r="3377" spans="1:4">
      <c r="A3377" t="s">
        <v>1958</v>
      </c>
      <c r="B3377" s="9">
        <v>1561.3</v>
      </c>
      <c r="C3377">
        <v>718600</v>
      </c>
      <c r="D3377" t="s">
        <v>7130</v>
      </c>
    </row>
    <row r="3378" spans="1:4">
      <c r="A3378" t="s">
        <v>4709</v>
      </c>
      <c r="B3378" s="9">
        <v>377</v>
      </c>
      <c r="C3378">
        <v>721701</v>
      </c>
      <c r="D3378" t="s">
        <v>7353</v>
      </c>
    </row>
    <row r="3379" spans="1:4">
      <c r="A3379" t="s">
        <v>4710</v>
      </c>
      <c r="B3379" s="9">
        <v>1379.8</v>
      </c>
      <c r="C3379">
        <v>92650</v>
      </c>
      <c r="D3379" t="s">
        <v>7137</v>
      </c>
    </row>
    <row r="3380" spans="1:4">
      <c r="A3380" t="s">
        <v>4711</v>
      </c>
      <c r="B3380" s="9">
        <v>2610.63</v>
      </c>
      <c r="C3380">
        <v>721819</v>
      </c>
      <c r="D3380" t="s">
        <v>9710</v>
      </c>
    </row>
    <row r="3381" spans="1:4">
      <c r="A3381" t="s">
        <v>1959</v>
      </c>
      <c r="B3381" s="9">
        <v>1264.77</v>
      </c>
      <c r="C3381">
        <v>710494</v>
      </c>
      <c r="D3381" t="s">
        <v>7219</v>
      </c>
    </row>
    <row r="3382" spans="1:4">
      <c r="A3382" t="s">
        <v>4712</v>
      </c>
      <c r="B3382" s="9">
        <v>3166.18</v>
      </c>
      <c r="C3382">
        <v>200322</v>
      </c>
      <c r="D3382" t="s">
        <v>7376</v>
      </c>
    </row>
    <row r="3383" spans="1:4">
      <c r="A3383" t="s">
        <v>4713</v>
      </c>
      <c r="B3383" s="9">
        <v>1950.95</v>
      </c>
      <c r="C3383">
        <v>91400</v>
      </c>
      <c r="D3383" t="s">
        <v>7583</v>
      </c>
    </row>
    <row r="3384" spans="1:4">
      <c r="A3384" t="s">
        <v>4714</v>
      </c>
      <c r="B3384" s="9">
        <v>648.15</v>
      </c>
      <c r="C3384">
        <v>250244</v>
      </c>
      <c r="D3384" t="s">
        <v>7156</v>
      </c>
    </row>
    <row r="3385" spans="1:4">
      <c r="A3385" t="s">
        <v>4715</v>
      </c>
      <c r="B3385" s="9">
        <v>1993.8</v>
      </c>
      <c r="C3385">
        <v>91438</v>
      </c>
      <c r="D3385" t="s">
        <v>7536</v>
      </c>
    </row>
    <row r="3386" spans="1:4">
      <c r="A3386" t="s">
        <v>4716</v>
      </c>
      <c r="B3386" s="9">
        <v>648.15</v>
      </c>
      <c r="C3386">
        <v>250036</v>
      </c>
      <c r="D3386" t="s">
        <v>7156</v>
      </c>
    </row>
    <row r="3387" spans="1:4">
      <c r="A3387" t="s">
        <v>4717</v>
      </c>
      <c r="B3387" s="9">
        <v>1148.73</v>
      </c>
      <c r="C3387">
        <v>720065</v>
      </c>
      <c r="D3387" t="s">
        <v>7176</v>
      </c>
    </row>
    <row r="3388" spans="1:4">
      <c r="A3388" t="s">
        <v>4718</v>
      </c>
      <c r="B3388" s="9">
        <v>3128.6</v>
      </c>
      <c r="C3388">
        <v>707080</v>
      </c>
      <c r="D3388" t="s">
        <v>7226</v>
      </c>
    </row>
    <row r="3389" spans="1:4">
      <c r="A3389" t="s">
        <v>4719</v>
      </c>
      <c r="B3389" s="9">
        <v>648.15</v>
      </c>
      <c r="C3389">
        <v>250124</v>
      </c>
      <c r="D3389" t="s">
        <v>7156</v>
      </c>
    </row>
    <row r="3390" spans="1:4">
      <c r="A3390" t="s">
        <v>1960</v>
      </c>
      <c r="B3390" s="9">
        <v>2158.1</v>
      </c>
      <c r="C3390">
        <v>33240</v>
      </c>
      <c r="D3390" t="s">
        <v>7161</v>
      </c>
    </row>
    <row r="3391" spans="1:4">
      <c r="A3391" t="s">
        <v>4720</v>
      </c>
      <c r="B3391" s="9">
        <v>3213.02</v>
      </c>
      <c r="C3391">
        <v>109500</v>
      </c>
      <c r="D3391" t="s">
        <v>7496</v>
      </c>
    </row>
    <row r="3392" spans="1:4">
      <c r="A3392" t="s">
        <v>1961</v>
      </c>
      <c r="B3392" s="9">
        <v>178.33</v>
      </c>
      <c r="C3392">
        <v>710014</v>
      </c>
      <c r="D3392" t="s">
        <v>7704</v>
      </c>
    </row>
    <row r="3393" spans="1:4">
      <c r="A3393" t="s">
        <v>4721</v>
      </c>
      <c r="B3393" s="9">
        <v>1873.41</v>
      </c>
      <c r="C3393">
        <v>200347</v>
      </c>
      <c r="D3393" t="s">
        <v>7360</v>
      </c>
    </row>
    <row r="3394" spans="1:4">
      <c r="A3394" t="s">
        <v>4722</v>
      </c>
      <c r="B3394" s="9">
        <v>2089.88</v>
      </c>
      <c r="C3394">
        <v>708379</v>
      </c>
      <c r="D3394" t="s">
        <v>9826</v>
      </c>
    </row>
    <row r="3395" spans="1:4">
      <c r="A3395" t="s">
        <v>1962</v>
      </c>
      <c r="B3395" s="9">
        <v>3166.58</v>
      </c>
      <c r="C3395">
        <v>717374</v>
      </c>
      <c r="D3395" t="s">
        <v>7301</v>
      </c>
    </row>
    <row r="3396" spans="1:4">
      <c r="A3396" t="s">
        <v>1963</v>
      </c>
      <c r="B3396" s="9">
        <v>2258.02</v>
      </c>
      <c r="C3396">
        <v>23243</v>
      </c>
      <c r="D3396" t="s">
        <v>7627</v>
      </c>
    </row>
    <row r="3397" spans="1:4">
      <c r="A3397" t="s">
        <v>1964</v>
      </c>
      <c r="B3397" s="9">
        <v>178.19</v>
      </c>
      <c r="C3397">
        <v>714876</v>
      </c>
      <c r="D3397" t="s">
        <v>7535</v>
      </c>
    </row>
    <row r="3398" spans="1:4">
      <c r="A3398" t="s">
        <v>1965</v>
      </c>
      <c r="B3398" s="9">
        <v>3389.8</v>
      </c>
      <c r="C3398">
        <v>710923</v>
      </c>
      <c r="D3398" t="s">
        <v>7584</v>
      </c>
    </row>
    <row r="3399" spans="1:4">
      <c r="A3399" t="s">
        <v>1966</v>
      </c>
      <c r="B3399" s="9">
        <v>1532.12</v>
      </c>
      <c r="C3399">
        <v>717261</v>
      </c>
      <c r="D3399" t="s">
        <v>7405</v>
      </c>
    </row>
    <row r="3400" spans="1:4">
      <c r="A3400" t="s">
        <v>4723</v>
      </c>
      <c r="B3400" s="9">
        <v>605.51</v>
      </c>
      <c r="C3400">
        <v>117023</v>
      </c>
      <c r="D3400" t="s">
        <v>7173</v>
      </c>
    </row>
    <row r="3401" spans="1:4">
      <c r="A3401" t="s">
        <v>4724</v>
      </c>
      <c r="B3401" s="9">
        <v>1950.95</v>
      </c>
      <c r="C3401">
        <v>30009</v>
      </c>
      <c r="D3401" t="s">
        <v>7486</v>
      </c>
    </row>
    <row r="3402" spans="1:4">
      <c r="A3402" t="s">
        <v>1967</v>
      </c>
      <c r="B3402" s="9">
        <v>1532.16</v>
      </c>
      <c r="C3402">
        <v>717354</v>
      </c>
      <c r="D3402" t="s">
        <v>7405</v>
      </c>
    </row>
    <row r="3403" spans="1:4">
      <c r="A3403" t="s">
        <v>1968</v>
      </c>
      <c r="B3403" s="9">
        <v>605.54999999999995</v>
      </c>
      <c r="C3403">
        <v>716563</v>
      </c>
      <c r="D3403" t="s">
        <v>7271</v>
      </c>
    </row>
    <row r="3404" spans="1:4">
      <c r="A3404" t="s">
        <v>1969</v>
      </c>
      <c r="B3404" s="9">
        <v>2426.1799999999998</v>
      </c>
      <c r="C3404">
        <v>703702</v>
      </c>
      <c r="D3404" t="s">
        <v>7337</v>
      </c>
    </row>
    <row r="3405" spans="1:4">
      <c r="A3405" t="s">
        <v>1970</v>
      </c>
      <c r="B3405" s="9">
        <v>3246.15</v>
      </c>
      <c r="C3405">
        <v>40272</v>
      </c>
      <c r="D3405" t="s">
        <v>7161</v>
      </c>
    </row>
    <row r="3406" spans="1:4">
      <c r="A3406" t="s">
        <v>1971</v>
      </c>
      <c r="B3406" s="9">
        <v>449.1</v>
      </c>
      <c r="C3406">
        <v>110224</v>
      </c>
      <c r="D3406" t="s">
        <v>7202</v>
      </c>
    </row>
    <row r="3407" spans="1:4">
      <c r="A3407" t="s">
        <v>4725</v>
      </c>
      <c r="B3407" s="9">
        <v>1379.63</v>
      </c>
      <c r="C3407">
        <v>714531</v>
      </c>
      <c r="D3407" t="s">
        <v>7186</v>
      </c>
    </row>
    <row r="3408" spans="1:4">
      <c r="A3408" t="s">
        <v>4726</v>
      </c>
      <c r="B3408" s="9">
        <v>2852.04</v>
      </c>
      <c r="C3408">
        <v>91429</v>
      </c>
      <c r="D3408" t="s">
        <v>8314</v>
      </c>
    </row>
    <row r="3409" spans="1:4">
      <c r="A3409" t="s">
        <v>1972</v>
      </c>
      <c r="B3409" s="9">
        <v>1099</v>
      </c>
      <c r="C3409">
        <v>718624</v>
      </c>
      <c r="D3409" t="s">
        <v>7335</v>
      </c>
    </row>
    <row r="3410" spans="1:4">
      <c r="A3410" t="s">
        <v>4727</v>
      </c>
      <c r="B3410" s="9">
        <v>2089.2800000000002</v>
      </c>
      <c r="C3410">
        <v>30010</v>
      </c>
      <c r="D3410" t="s">
        <v>7180</v>
      </c>
    </row>
    <row r="3411" spans="1:4">
      <c r="A3411" t="s">
        <v>1973</v>
      </c>
      <c r="B3411" s="9">
        <v>1264.27</v>
      </c>
      <c r="C3411">
        <v>18112</v>
      </c>
      <c r="D3411" t="s">
        <v>7198</v>
      </c>
    </row>
    <row r="3412" spans="1:4">
      <c r="A3412" t="s">
        <v>9827</v>
      </c>
      <c r="B3412" s="9">
        <v>614</v>
      </c>
      <c r="C3412">
        <v>722434</v>
      </c>
      <c r="D3412" t="s">
        <v>7578</v>
      </c>
    </row>
    <row r="3413" spans="1:4">
      <c r="A3413" t="s">
        <v>4728</v>
      </c>
      <c r="B3413" s="9">
        <v>2852.04</v>
      </c>
      <c r="C3413">
        <v>200106</v>
      </c>
      <c r="D3413" t="s">
        <v>7379</v>
      </c>
    </row>
    <row r="3414" spans="1:4">
      <c r="A3414" t="s">
        <v>4729</v>
      </c>
      <c r="B3414" s="9">
        <v>648.15</v>
      </c>
      <c r="C3414">
        <v>250141</v>
      </c>
      <c r="D3414" t="s">
        <v>7156</v>
      </c>
    </row>
    <row r="3415" spans="1:4">
      <c r="A3415" t="s">
        <v>4730</v>
      </c>
      <c r="B3415" s="9">
        <v>867.24</v>
      </c>
      <c r="C3415">
        <v>23404</v>
      </c>
      <c r="D3415" t="s">
        <v>8315</v>
      </c>
    </row>
    <row r="3416" spans="1:4">
      <c r="A3416" t="s">
        <v>1974</v>
      </c>
      <c r="B3416" s="9">
        <v>1985.93</v>
      </c>
      <c r="C3416">
        <v>714171</v>
      </c>
      <c r="D3416" t="s">
        <v>7508</v>
      </c>
    </row>
    <row r="3417" spans="1:4">
      <c r="A3417" t="s">
        <v>1975</v>
      </c>
      <c r="B3417" s="9">
        <v>1099</v>
      </c>
      <c r="C3417">
        <v>83460</v>
      </c>
      <c r="D3417" t="s">
        <v>7337</v>
      </c>
    </row>
    <row r="3418" spans="1:4">
      <c r="A3418" t="s">
        <v>4731</v>
      </c>
      <c r="B3418" s="9">
        <v>2852.04</v>
      </c>
      <c r="C3418">
        <v>80030</v>
      </c>
      <c r="D3418" t="s">
        <v>7379</v>
      </c>
    </row>
    <row r="3419" spans="1:4">
      <c r="A3419" t="s">
        <v>4732</v>
      </c>
      <c r="B3419" s="9">
        <v>2089.2800000000002</v>
      </c>
      <c r="C3419">
        <v>30045</v>
      </c>
      <c r="D3419" t="s">
        <v>7180</v>
      </c>
    </row>
    <row r="3420" spans="1:4">
      <c r="A3420" t="s">
        <v>4733</v>
      </c>
      <c r="B3420" s="9">
        <v>2905.15</v>
      </c>
      <c r="C3420">
        <v>200067</v>
      </c>
      <c r="D3420" t="s">
        <v>7154</v>
      </c>
    </row>
    <row r="3421" spans="1:4">
      <c r="A3421" t="s">
        <v>4734</v>
      </c>
      <c r="B3421" s="9">
        <v>1697.42</v>
      </c>
      <c r="C3421">
        <v>719482</v>
      </c>
      <c r="D3421" t="s">
        <v>9828</v>
      </c>
    </row>
    <row r="3422" spans="1:4">
      <c r="A3422" t="s">
        <v>4735</v>
      </c>
      <c r="B3422" s="9">
        <v>3166.18</v>
      </c>
      <c r="C3422">
        <v>116301</v>
      </c>
      <c r="D3422" t="s">
        <v>7376</v>
      </c>
    </row>
    <row r="3423" spans="1:4">
      <c r="A3423" t="s">
        <v>1976</v>
      </c>
      <c r="B3423" s="9">
        <v>178.84</v>
      </c>
      <c r="C3423">
        <v>718459</v>
      </c>
      <c r="D3423" t="s">
        <v>7202</v>
      </c>
    </row>
    <row r="3424" spans="1:4">
      <c r="A3424" t="s">
        <v>1977</v>
      </c>
      <c r="B3424" s="9">
        <v>178</v>
      </c>
      <c r="C3424">
        <v>702020</v>
      </c>
      <c r="D3424" t="s">
        <v>7446</v>
      </c>
    </row>
    <row r="3425" spans="1:4">
      <c r="A3425" t="s">
        <v>1978</v>
      </c>
      <c r="B3425" s="9">
        <v>1532.79</v>
      </c>
      <c r="C3425">
        <v>87545</v>
      </c>
      <c r="D3425" t="s">
        <v>7337</v>
      </c>
    </row>
    <row r="3426" spans="1:4">
      <c r="A3426" t="s">
        <v>1979</v>
      </c>
      <c r="B3426" s="9">
        <v>644.53</v>
      </c>
      <c r="C3426">
        <v>86857</v>
      </c>
      <c r="D3426" t="s">
        <v>8318</v>
      </c>
    </row>
    <row r="3427" spans="1:4">
      <c r="A3427" t="s">
        <v>4736</v>
      </c>
      <c r="B3427" s="9">
        <v>3166.18</v>
      </c>
      <c r="C3427">
        <v>200315</v>
      </c>
      <c r="D3427" t="s">
        <v>7376</v>
      </c>
    </row>
    <row r="3428" spans="1:4">
      <c r="A3428" t="s">
        <v>1980</v>
      </c>
      <c r="B3428" s="9">
        <v>605.58000000000004</v>
      </c>
      <c r="C3428">
        <v>721129</v>
      </c>
      <c r="D3428" t="s">
        <v>7301</v>
      </c>
    </row>
    <row r="3429" spans="1:4">
      <c r="A3429" t="s">
        <v>1981</v>
      </c>
      <c r="B3429" s="9">
        <v>3246.11</v>
      </c>
      <c r="C3429">
        <v>708618</v>
      </c>
      <c r="D3429" t="s">
        <v>7161</v>
      </c>
    </row>
    <row r="3430" spans="1:4">
      <c r="A3430" t="s">
        <v>1982</v>
      </c>
      <c r="B3430" s="9">
        <v>1561.27</v>
      </c>
      <c r="C3430">
        <v>700379</v>
      </c>
      <c r="D3430" t="s">
        <v>7198</v>
      </c>
    </row>
    <row r="3431" spans="1:4">
      <c r="A3431" t="s">
        <v>1983</v>
      </c>
      <c r="B3431" s="9">
        <v>1334.6</v>
      </c>
      <c r="C3431">
        <v>713317</v>
      </c>
      <c r="D3431" t="s">
        <v>7301</v>
      </c>
    </row>
    <row r="3432" spans="1:4">
      <c r="A3432" t="s">
        <v>4737</v>
      </c>
      <c r="B3432" s="9">
        <v>2903.68</v>
      </c>
      <c r="C3432">
        <v>720920</v>
      </c>
      <c r="D3432" t="s">
        <v>7251</v>
      </c>
    </row>
    <row r="3433" spans="1:4">
      <c r="A3433" t="s">
        <v>4738</v>
      </c>
      <c r="B3433" s="9">
        <v>614.74</v>
      </c>
      <c r="C3433">
        <v>720778</v>
      </c>
      <c r="D3433" t="s">
        <v>7121</v>
      </c>
    </row>
    <row r="3434" spans="1:4">
      <c r="A3434" t="s">
        <v>4739</v>
      </c>
      <c r="B3434" s="9">
        <v>2905.15</v>
      </c>
      <c r="C3434">
        <v>200145</v>
      </c>
      <c r="D3434" t="s">
        <v>7154</v>
      </c>
    </row>
    <row r="3435" spans="1:4">
      <c r="A3435" t="s">
        <v>4740</v>
      </c>
      <c r="B3435" s="9">
        <v>3213.02</v>
      </c>
      <c r="C3435">
        <v>240023</v>
      </c>
      <c r="D3435" t="s">
        <v>7496</v>
      </c>
    </row>
    <row r="3436" spans="1:4">
      <c r="A3436" t="s">
        <v>1984</v>
      </c>
      <c r="B3436" s="9">
        <v>736.01</v>
      </c>
      <c r="C3436">
        <v>92476</v>
      </c>
      <c r="D3436" t="s">
        <v>7351</v>
      </c>
    </row>
    <row r="3437" spans="1:4">
      <c r="A3437" t="s">
        <v>4741</v>
      </c>
      <c r="B3437" s="9">
        <v>648.15</v>
      </c>
      <c r="C3437">
        <v>200320</v>
      </c>
      <c r="D3437" t="s">
        <v>7235</v>
      </c>
    </row>
    <row r="3438" spans="1:4">
      <c r="A3438" t="s">
        <v>1985</v>
      </c>
      <c r="B3438" s="9">
        <v>1020.89</v>
      </c>
      <c r="C3438">
        <v>93046</v>
      </c>
      <c r="D3438" t="s">
        <v>7273</v>
      </c>
    </row>
    <row r="3439" spans="1:4">
      <c r="A3439" t="s">
        <v>1986</v>
      </c>
      <c r="B3439" s="9">
        <v>98.41</v>
      </c>
      <c r="C3439">
        <v>707656</v>
      </c>
      <c r="D3439" t="s">
        <v>7366</v>
      </c>
    </row>
    <row r="3440" spans="1:4">
      <c r="A3440" t="s">
        <v>1987</v>
      </c>
      <c r="B3440" s="9">
        <v>2897.28</v>
      </c>
      <c r="C3440">
        <v>102652</v>
      </c>
      <c r="D3440" t="s">
        <v>7984</v>
      </c>
    </row>
    <row r="3441" spans="1:4">
      <c r="A3441" t="s">
        <v>4742</v>
      </c>
      <c r="B3441" s="9">
        <v>377.32</v>
      </c>
      <c r="C3441">
        <v>706000</v>
      </c>
      <c r="D3441" t="s">
        <v>7386</v>
      </c>
    </row>
    <row r="3442" spans="1:4">
      <c r="A3442" t="s">
        <v>1988</v>
      </c>
      <c r="B3442" s="9">
        <v>46.68</v>
      </c>
      <c r="C3442">
        <v>91568</v>
      </c>
      <c r="D3442" t="s">
        <v>7441</v>
      </c>
    </row>
    <row r="3443" spans="1:4">
      <c r="A3443" t="s">
        <v>1989</v>
      </c>
      <c r="B3443" s="9">
        <v>2205.75</v>
      </c>
      <c r="C3443">
        <v>713644</v>
      </c>
      <c r="D3443" t="s">
        <v>7130</v>
      </c>
    </row>
    <row r="3444" spans="1:4">
      <c r="A3444" t="s">
        <v>4744</v>
      </c>
      <c r="B3444" s="9">
        <v>975.58</v>
      </c>
      <c r="C3444">
        <v>721260</v>
      </c>
      <c r="D3444" t="s">
        <v>7193</v>
      </c>
    </row>
    <row r="3445" spans="1:4">
      <c r="A3445" t="s">
        <v>1990</v>
      </c>
      <c r="B3445" s="9">
        <v>605.51</v>
      </c>
      <c r="C3445">
        <v>717524</v>
      </c>
      <c r="D3445" t="s">
        <v>7687</v>
      </c>
    </row>
    <row r="3446" spans="1:4">
      <c r="A3446" t="s">
        <v>1991</v>
      </c>
      <c r="B3446" s="9">
        <v>2585.9299999999998</v>
      </c>
      <c r="C3446">
        <v>23713</v>
      </c>
      <c r="D3446" t="s">
        <v>7169</v>
      </c>
    </row>
    <row r="3447" spans="1:4">
      <c r="A3447" t="s">
        <v>1992</v>
      </c>
      <c r="B3447" s="9">
        <v>1170.45</v>
      </c>
      <c r="C3447">
        <v>718051</v>
      </c>
      <c r="D3447" t="s">
        <v>7271</v>
      </c>
    </row>
    <row r="3448" spans="1:4">
      <c r="A3448" t="s">
        <v>1993</v>
      </c>
      <c r="B3448" s="9">
        <v>1950.2</v>
      </c>
      <c r="C3448">
        <v>34478</v>
      </c>
      <c r="D3448" t="s">
        <v>7586</v>
      </c>
    </row>
    <row r="3449" spans="1:4">
      <c r="A3449" t="s">
        <v>1994</v>
      </c>
      <c r="B3449" s="9">
        <v>86.79</v>
      </c>
      <c r="C3449">
        <v>721606</v>
      </c>
      <c r="D3449" t="s">
        <v>8090</v>
      </c>
    </row>
    <row r="3450" spans="1:4">
      <c r="A3450" t="s">
        <v>1995</v>
      </c>
      <c r="B3450" s="9">
        <v>0</v>
      </c>
      <c r="C3450">
        <v>716625</v>
      </c>
      <c r="D3450" t="s">
        <v>7198</v>
      </c>
    </row>
    <row r="3451" spans="1:4">
      <c r="A3451" t="s">
        <v>1996</v>
      </c>
      <c r="B3451" s="9">
        <v>956.98</v>
      </c>
      <c r="C3451">
        <v>709068</v>
      </c>
      <c r="D3451" t="s">
        <v>7188</v>
      </c>
    </row>
    <row r="3452" spans="1:4">
      <c r="A3452" t="s">
        <v>1997</v>
      </c>
      <c r="B3452" s="9">
        <v>44.9</v>
      </c>
      <c r="C3452">
        <v>95237</v>
      </c>
      <c r="D3452" t="s">
        <v>7299</v>
      </c>
    </row>
    <row r="3453" spans="1:4">
      <c r="A3453" t="s">
        <v>4745</v>
      </c>
      <c r="B3453" s="9">
        <v>377.08</v>
      </c>
      <c r="C3453">
        <v>721954</v>
      </c>
      <c r="D3453" t="s">
        <v>7534</v>
      </c>
    </row>
    <row r="3454" spans="1:4">
      <c r="A3454" t="s">
        <v>1998</v>
      </c>
      <c r="B3454" s="9">
        <v>449.79</v>
      </c>
      <c r="C3454">
        <v>721398</v>
      </c>
      <c r="D3454" t="s">
        <v>8090</v>
      </c>
    </row>
    <row r="3455" spans="1:4">
      <c r="A3455" t="s">
        <v>1999</v>
      </c>
      <c r="B3455" s="9">
        <v>2531.0500000000002</v>
      </c>
      <c r="C3455">
        <v>91826</v>
      </c>
      <c r="D3455" t="s">
        <v>7584</v>
      </c>
    </row>
    <row r="3456" spans="1:4">
      <c r="A3456" t="s">
        <v>2000</v>
      </c>
      <c r="B3456" s="9">
        <v>873.56</v>
      </c>
      <c r="C3456">
        <v>711687</v>
      </c>
      <c r="D3456" t="s">
        <v>7661</v>
      </c>
    </row>
    <row r="3457" spans="1:4">
      <c r="A3457" t="s">
        <v>2001</v>
      </c>
      <c r="B3457" s="9">
        <v>1519.19</v>
      </c>
      <c r="C3457">
        <v>718174</v>
      </c>
      <c r="D3457" t="s">
        <v>7301</v>
      </c>
    </row>
    <row r="3458" spans="1:4">
      <c r="A3458" t="s">
        <v>2002</v>
      </c>
      <c r="B3458" s="9">
        <v>2667.82</v>
      </c>
      <c r="C3458">
        <v>87491</v>
      </c>
      <c r="D3458" t="s">
        <v>7267</v>
      </c>
    </row>
    <row r="3459" spans="1:4">
      <c r="A3459" t="s">
        <v>2003</v>
      </c>
      <c r="B3459" s="9">
        <v>1020.38</v>
      </c>
      <c r="C3459">
        <v>717594</v>
      </c>
      <c r="D3459" t="s">
        <v>7130</v>
      </c>
    </row>
    <row r="3460" spans="1:4">
      <c r="A3460" t="s">
        <v>2004</v>
      </c>
      <c r="B3460" s="9">
        <v>2598.65</v>
      </c>
      <c r="C3460">
        <v>99879</v>
      </c>
      <c r="D3460" t="s">
        <v>7236</v>
      </c>
    </row>
    <row r="3461" spans="1:4">
      <c r="A3461" t="s">
        <v>2005</v>
      </c>
      <c r="B3461" s="9">
        <v>1726</v>
      </c>
      <c r="C3461">
        <v>720058</v>
      </c>
      <c r="D3461" t="s">
        <v>7273</v>
      </c>
    </row>
    <row r="3462" spans="1:4">
      <c r="A3462" t="s">
        <v>2006</v>
      </c>
      <c r="B3462" s="9">
        <v>1170.7</v>
      </c>
      <c r="C3462">
        <v>719831</v>
      </c>
      <c r="D3462" t="s">
        <v>7333</v>
      </c>
    </row>
    <row r="3463" spans="1:4">
      <c r="A3463" t="s">
        <v>2007</v>
      </c>
      <c r="B3463" s="9">
        <v>1148.6099999999999</v>
      </c>
      <c r="C3463">
        <v>112559</v>
      </c>
      <c r="D3463" t="s">
        <v>7265</v>
      </c>
    </row>
    <row r="3464" spans="1:4">
      <c r="A3464" t="s">
        <v>2008</v>
      </c>
      <c r="B3464" s="9">
        <v>3157.79</v>
      </c>
      <c r="C3464">
        <v>106679</v>
      </c>
      <c r="D3464" t="s">
        <v>7481</v>
      </c>
    </row>
    <row r="3465" spans="1:4">
      <c r="A3465" t="s">
        <v>2009</v>
      </c>
      <c r="B3465" s="9">
        <v>736.95</v>
      </c>
      <c r="C3465">
        <v>721437</v>
      </c>
      <c r="D3465" t="s">
        <v>8321</v>
      </c>
    </row>
    <row r="3466" spans="1:4">
      <c r="A3466" t="s">
        <v>2010</v>
      </c>
      <c r="B3466" s="9">
        <v>2205.9</v>
      </c>
      <c r="C3466">
        <v>33929</v>
      </c>
      <c r="D3466" t="s">
        <v>7198</v>
      </c>
    </row>
    <row r="3467" spans="1:4">
      <c r="A3467" t="s">
        <v>2011</v>
      </c>
      <c r="B3467" s="9">
        <v>3157.22</v>
      </c>
      <c r="C3467">
        <v>708918</v>
      </c>
      <c r="D3467" t="s">
        <v>7917</v>
      </c>
    </row>
    <row r="3468" spans="1:4">
      <c r="A3468" t="s">
        <v>2012</v>
      </c>
      <c r="B3468" s="9">
        <v>1264.3699999999999</v>
      </c>
      <c r="C3468">
        <v>10789</v>
      </c>
      <c r="D3468" t="s">
        <v>7910</v>
      </c>
    </row>
    <row r="3469" spans="1:4">
      <c r="A3469" t="s">
        <v>2013</v>
      </c>
      <c r="B3469" s="9">
        <v>3347.82</v>
      </c>
      <c r="C3469">
        <v>85184</v>
      </c>
      <c r="D3469" t="s">
        <v>7245</v>
      </c>
    </row>
    <row r="3470" spans="1:4">
      <c r="A3470" t="s">
        <v>2014</v>
      </c>
      <c r="B3470" s="9">
        <v>9.3000000000000007</v>
      </c>
      <c r="C3470">
        <v>33892</v>
      </c>
      <c r="D3470" t="s">
        <v>7272</v>
      </c>
    </row>
    <row r="3471" spans="1:4">
      <c r="A3471" t="s">
        <v>2015</v>
      </c>
      <c r="B3471" s="9">
        <v>3389.23</v>
      </c>
      <c r="C3471">
        <v>87595</v>
      </c>
      <c r="D3471" t="s">
        <v>7704</v>
      </c>
    </row>
    <row r="3472" spans="1:4">
      <c r="A3472" t="s">
        <v>2016</v>
      </c>
      <c r="B3472" s="9">
        <v>2372.5</v>
      </c>
      <c r="C3472">
        <v>702022</v>
      </c>
      <c r="D3472" t="s">
        <v>7698</v>
      </c>
    </row>
    <row r="3473" spans="1:4">
      <c r="A3473" t="s">
        <v>2017</v>
      </c>
      <c r="B3473" s="9">
        <v>1324.05</v>
      </c>
      <c r="C3473">
        <v>23738</v>
      </c>
      <c r="D3473" t="s">
        <v>7161</v>
      </c>
    </row>
    <row r="3474" spans="1:4">
      <c r="A3474" t="s">
        <v>2018</v>
      </c>
      <c r="B3474" s="9">
        <v>3213.76</v>
      </c>
      <c r="C3474">
        <v>719612</v>
      </c>
      <c r="D3474" t="s">
        <v>7337</v>
      </c>
    </row>
    <row r="3475" spans="1:4">
      <c r="A3475" t="s">
        <v>4747</v>
      </c>
      <c r="B3475" s="9">
        <v>2960.45</v>
      </c>
      <c r="C3475">
        <v>23742</v>
      </c>
      <c r="D3475" t="s">
        <v>9829</v>
      </c>
    </row>
    <row r="3476" spans="1:4">
      <c r="A3476" t="s">
        <v>4748</v>
      </c>
      <c r="B3476" s="9">
        <v>1.51</v>
      </c>
      <c r="C3476">
        <v>109679</v>
      </c>
      <c r="D3476" t="s">
        <v>9704</v>
      </c>
    </row>
    <row r="3477" spans="1:4">
      <c r="A3477" t="s">
        <v>4749</v>
      </c>
      <c r="B3477" s="9">
        <v>3179.9</v>
      </c>
      <c r="C3477">
        <v>721755</v>
      </c>
      <c r="D3477" t="s">
        <v>7988</v>
      </c>
    </row>
    <row r="3478" spans="1:4">
      <c r="A3478" t="s">
        <v>2019</v>
      </c>
      <c r="B3478" s="9">
        <v>1322.04</v>
      </c>
      <c r="C3478">
        <v>721399</v>
      </c>
      <c r="D3478" t="s">
        <v>7910</v>
      </c>
    </row>
    <row r="3479" spans="1:4">
      <c r="A3479" t="s">
        <v>4750</v>
      </c>
      <c r="B3479" s="9">
        <v>3157.16</v>
      </c>
      <c r="C3479">
        <v>706984</v>
      </c>
      <c r="D3479" t="s">
        <v>7386</v>
      </c>
    </row>
    <row r="3480" spans="1:4">
      <c r="A3480" t="s">
        <v>4751</v>
      </c>
      <c r="B3480" s="9">
        <v>2419.16</v>
      </c>
      <c r="C3480">
        <v>712500</v>
      </c>
      <c r="D3480" t="s">
        <v>7137</v>
      </c>
    </row>
    <row r="3481" spans="1:4">
      <c r="A3481" t="s">
        <v>4752</v>
      </c>
      <c r="B3481" s="9">
        <v>1993.21</v>
      </c>
      <c r="C3481">
        <v>720432</v>
      </c>
      <c r="D3481" t="s">
        <v>7228</v>
      </c>
    </row>
    <row r="3482" spans="1:4">
      <c r="A3482" t="s">
        <v>4753</v>
      </c>
      <c r="B3482" s="9">
        <v>2419.6999999999998</v>
      </c>
      <c r="C3482">
        <v>92627</v>
      </c>
      <c r="D3482" t="s">
        <v>7137</v>
      </c>
    </row>
    <row r="3483" spans="1:4">
      <c r="A3483" t="s">
        <v>4754</v>
      </c>
      <c r="B3483" s="9">
        <v>3166.18</v>
      </c>
      <c r="C3483">
        <v>200219</v>
      </c>
      <c r="D3483" t="s">
        <v>7360</v>
      </c>
    </row>
    <row r="3484" spans="1:4">
      <c r="A3484" t="s">
        <v>2020</v>
      </c>
      <c r="B3484" s="9">
        <v>3232.19</v>
      </c>
      <c r="C3484">
        <v>99978</v>
      </c>
      <c r="D3484" t="s">
        <v>7304</v>
      </c>
    </row>
    <row r="3485" spans="1:4">
      <c r="A3485" t="s">
        <v>4755</v>
      </c>
      <c r="B3485" s="9">
        <v>1156</v>
      </c>
      <c r="C3485">
        <v>713355</v>
      </c>
      <c r="D3485" t="s">
        <v>7167</v>
      </c>
    </row>
    <row r="3486" spans="1:4">
      <c r="A3486" t="s">
        <v>4756</v>
      </c>
      <c r="B3486" s="9">
        <v>1156</v>
      </c>
      <c r="C3486">
        <v>718467</v>
      </c>
      <c r="D3486" t="s">
        <v>7903</v>
      </c>
    </row>
    <row r="3487" spans="1:4">
      <c r="A3487" t="s">
        <v>2021</v>
      </c>
      <c r="B3487" s="9">
        <v>2691.9</v>
      </c>
      <c r="C3487">
        <v>100257</v>
      </c>
      <c r="D3487" t="s">
        <v>7388</v>
      </c>
    </row>
    <row r="3488" spans="1:4">
      <c r="A3488" t="s">
        <v>4757</v>
      </c>
      <c r="B3488" s="9">
        <v>1985</v>
      </c>
      <c r="C3488">
        <v>723075</v>
      </c>
      <c r="D3488" t="s">
        <v>7441</v>
      </c>
    </row>
    <row r="3489" spans="1:4">
      <c r="A3489" t="s">
        <v>2022</v>
      </c>
      <c r="B3489" s="9">
        <v>2008.35</v>
      </c>
      <c r="C3489">
        <v>716647</v>
      </c>
      <c r="D3489" t="s">
        <v>7245</v>
      </c>
    </row>
    <row r="3490" spans="1:4">
      <c r="A3490" t="s">
        <v>2023</v>
      </c>
      <c r="B3490" s="9">
        <v>2089.89</v>
      </c>
      <c r="C3490">
        <v>10217</v>
      </c>
      <c r="D3490" t="s">
        <v>7351</v>
      </c>
    </row>
    <row r="3491" spans="1:4">
      <c r="A3491" t="s">
        <v>2024</v>
      </c>
      <c r="B3491" s="9">
        <v>1148.68</v>
      </c>
      <c r="C3491">
        <v>718762</v>
      </c>
      <c r="D3491" t="s">
        <v>7149</v>
      </c>
    </row>
    <row r="3492" spans="1:4">
      <c r="A3492" t="s">
        <v>2025</v>
      </c>
      <c r="B3492" s="9">
        <v>1334.7</v>
      </c>
      <c r="C3492">
        <v>92966</v>
      </c>
      <c r="D3492" t="s">
        <v>7620</v>
      </c>
    </row>
    <row r="3493" spans="1:4">
      <c r="A3493" t="s">
        <v>4758</v>
      </c>
      <c r="B3493" s="9">
        <v>3179</v>
      </c>
      <c r="C3493">
        <v>718024</v>
      </c>
      <c r="D3493" t="s">
        <v>7423</v>
      </c>
    </row>
    <row r="3494" spans="1:4">
      <c r="A3494" t="s">
        <v>9830</v>
      </c>
      <c r="B3494" s="9">
        <v>648.15</v>
      </c>
      <c r="C3494">
        <v>250130</v>
      </c>
      <c r="D3494" t="s">
        <v>7156</v>
      </c>
    </row>
    <row r="3495" spans="1:4">
      <c r="A3495" t="s">
        <v>2026</v>
      </c>
      <c r="B3495" s="9">
        <v>2960.92</v>
      </c>
      <c r="C3495">
        <v>92136</v>
      </c>
      <c r="D3495" t="s">
        <v>7304</v>
      </c>
    </row>
    <row r="3496" spans="1:4">
      <c r="A3496" t="s">
        <v>4759</v>
      </c>
      <c r="B3496" s="9">
        <v>0</v>
      </c>
      <c r="C3496">
        <v>240031</v>
      </c>
      <c r="D3496" t="s">
        <v>9831</v>
      </c>
    </row>
    <row r="3497" spans="1:4">
      <c r="A3497" t="s">
        <v>2027</v>
      </c>
      <c r="B3497" s="9">
        <v>605.5</v>
      </c>
      <c r="C3497">
        <v>713315</v>
      </c>
      <c r="D3497" t="s">
        <v>7271</v>
      </c>
    </row>
    <row r="3498" spans="1:4">
      <c r="A3498" t="s">
        <v>4760</v>
      </c>
      <c r="B3498" s="9">
        <v>1334.74</v>
      </c>
      <c r="C3498">
        <v>722875</v>
      </c>
      <c r="D3498" t="s">
        <v>7131</v>
      </c>
    </row>
    <row r="3499" spans="1:4">
      <c r="A3499" t="s">
        <v>2028</v>
      </c>
      <c r="B3499" s="9">
        <v>918.56</v>
      </c>
      <c r="C3499">
        <v>40365</v>
      </c>
      <c r="D3499" t="s">
        <v>7161</v>
      </c>
    </row>
    <row r="3500" spans="1:4">
      <c r="A3500" t="s">
        <v>2029</v>
      </c>
      <c r="B3500" s="9">
        <v>2912.31</v>
      </c>
      <c r="C3500">
        <v>50064</v>
      </c>
      <c r="D3500" t="s">
        <v>7267</v>
      </c>
    </row>
    <row r="3501" spans="1:4">
      <c r="A3501" t="s">
        <v>4761</v>
      </c>
      <c r="B3501" s="9">
        <v>98.48</v>
      </c>
      <c r="C3501">
        <v>712236</v>
      </c>
      <c r="D3501" t="s">
        <v>7576</v>
      </c>
    </row>
    <row r="3502" spans="1:4">
      <c r="A3502" t="s">
        <v>2030</v>
      </c>
      <c r="B3502" s="9">
        <v>644.95000000000005</v>
      </c>
      <c r="C3502">
        <v>721066</v>
      </c>
      <c r="D3502" t="s">
        <v>7335</v>
      </c>
    </row>
    <row r="3503" spans="1:4">
      <c r="A3503" t="s">
        <v>2031</v>
      </c>
      <c r="B3503" s="9">
        <v>3166.3</v>
      </c>
      <c r="C3503">
        <v>84491</v>
      </c>
      <c r="D3503" t="s">
        <v>7351</v>
      </c>
    </row>
    <row r="3504" spans="1:4">
      <c r="A3504" t="s">
        <v>4762</v>
      </c>
      <c r="B3504" s="9">
        <v>648.15</v>
      </c>
      <c r="C3504">
        <v>250207</v>
      </c>
      <c r="D3504" t="s">
        <v>7156</v>
      </c>
    </row>
    <row r="3505" spans="1:4">
      <c r="A3505" t="s">
        <v>4763</v>
      </c>
      <c r="B3505" s="9">
        <v>2419.4699999999998</v>
      </c>
      <c r="C3505">
        <v>706090</v>
      </c>
      <c r="D3505" t="s">
        <v>7137</v>
      </c>
    </row>
    <row r="3506" spans="1:4">
      <c r="A3506" t="s">
        <v>4764</v>
      </c>
      <c r="B3506" s="9">
        <v>2089.84</v>
      </c>
      <c r="C3506">
        <v>721891</v>
      </c>
      <c r="D3506" t="s">
        <v>8332</v>
      </c>
    </row>
    <row r="3507" spans="1:4">
      <c r="A3507" t="s">
        <v>4765</v>
      </c>
      <c r="B3507" s="9">
        <v>2419.4499999999998</v>
      </c>
      <c r="C3507">
        <v>723059</v>
      </c>
      <c r="D3507" t="s">
        <v>7402</v>
      </c>
    </row>
    <row r="3508" spans="1:4">
      <c r="A3508" t="s">
        <v>2032</v>
      </c>
      <c r="B3508" s="9">
        <v>2691.95</v>
      </c>
      <c r="C3508">
        <v>721379</v>
      </c>
      <c r="D3508" t="s">
        <v>7495</v>
      </c>
    </row>
    <row r="3509" spans="1:4">
      <c r="A3509" t="s">
        <v>4766</v>
      </c>
      <c r="B3509" s="9">
        <v>2903.11</v>
      </c>
      <c r="C3509">
        <v>716257</v>
      </c>
      <c r="D3509" t="s">
        <v>7171</v>
      </c>
    </row>
    <row r="3510" spans="1:4">
      <c r="A3510" t="s">
        <v>4767</v>
      </c>
      <c r="B3510" s="9">
        <v>1873.52</v>
      </c>
      <c r="C3510">
        <v>722210</v>
      </c>
      <c r="D3510" t="s">
        <v>9832</v>
      </c>
    </row>
    <row r="3511" spans="1:4">
      <c r="A3511" t="s">
        <v>4768</v>
      </c>
      <c r="B3511" s="9">
        <v>605.66</v>
      </c>
      <c r="C3511">
        <v>722022</v>
      </c>
      <c r="D3511" t="s">
        <v>7983</v>
      </c>
    </row>
    <row r="3512" spans="1:4">
      <c r="A3512" t="s">
        <v>4769</v>
      </c>
      <c r="B3512" s="9">
        <v>1156.1500000000001</v>
      </c>
      <c r="C3512">
        <v>722972</v>
      </c>
      <c r="D3512" t="s">
        <v>9833</v>
      </c>
    </row>
    <row r="3513" spans="1:4">
      <c r="A3513" t="s">
        <v>9834</v>
      </c>
      <c r="B3513" s="9">
        <v>2905.15</v>
      </c>
      <c r="C3513">
        <v>200100</v>
      </c>
      <c r="D3513" t="s">
        <v>7250</v>
      </c>
    </row>
    <row r="3514" spans="1:4">
      <c r="A3514" t="s">
        <v>2033</v>
      </c>
      <c r="B3514" s="9">
        <v>449.85</v>
      </c>
      <c r="C3514">
        <v>718184</v>
      </c>
      <c r="D3514" t="s">
        <v>7464</v>
      </c>
    </row>
    <row r="3515" spans="1:4">
      <c r="A3515" t="s">
        <v>4770</v>
      </c>
      <c r="B3515" s="9">
        <v>2419.4499999999998</v>
      </c>
      <c r="C3515">
        <v>721982</v>
      </c>
      <c r="D3515" t="s">
        <v>7723</v>
      </c>
    </row>
    <row r="3516" spans="1:4">
      <c r="A3516" t="s">
        <v>4771</v>
      </c>
      <c r="B3516" s="9">
        <v>2903.84</v>
      </c>
      <c r="C3516">
        <v>722642</v>
      </c>
      <c r="D3516" t="s">
        <v>7150</v>
      </c>
    </row>
    <row r="3517" spans="1:4">
      <c r="A3517" t="s">
        <v>2034</v>
      </c>
      <c r="B3517" s="9">
        <v>3157.25</v>
      </c>
      <c r="C3517">
        <v>720638</v>
      </c>
      <c r="D3517" t="s">
        <v>7553</v>
      </c>
    </row>
    <row r="3518" spans="1:4">
      <c r="A3518" t="s">
        <v>4772</v>
      </c>
      <c r="B3518" s="9">
        <v>1379.8</v>
      </c>
      <c r="C3518">
        <v>720334</v>
      </c>
      <c r="D3518" t="s">
        <v>7137</v>
      </c>
    </row>
    <row r="3519" spans="1:4">
      <c r="A3519" t="s">
        <v>2035</v>
      </c>
      <c r="B3519" s="9">
        <v>2158.83</v>
      </c>
      <c r="C3519">
        <v>88199</v>
      </c>
      <c r="D3519" t="s">
        <v>7419</v>
      </c>
    </row>
    <row r="3520" spans="1:4">
      <c r="A3520" t="s">
        <v>9835</v>
      </c>
      <c r="B3520" s="9">
        <v>1156.5</v>
      </c>
      <c r="C3520">
        <v>712721</v>
      </c>
      <c r="D3520" t="s">
        <v>7138</v>
      </c>
    </row>
    <row r="3521" spans="1:4">
      <c r="A3521" t="s">
        <v>2036</v>
      </c>
      <c r="B3521" s="9">
        <v>2223.85</v>
      </c>
      <c r="C3521">
        <v>721272</v>
      </c>
      <c r="D3521" t="s">
        <v>7388</v>
      </c>
    </row>
    <row r="3522" spans="1:4">
      <c r="A3522" t="s">
        <v>4773</v>
      </c>
      <c r="B3522" s="9">
        <v>1379.8</v>
      </c>
      <c r="C3522">
        <v>723035</v>
      </c>
      <c r="D3522" t="s">
        <v>7137</v>
      </c>
    </row>
    <row r="3523" spans="1:4">
      <c r="A3523" t="s">
        <v>4774</v>
      </c>
      <c r="B3523" s="9">
        <v>2419.1</v>
      </c>
      <c r="C3523">
        <v>715077</v>
      </c>
      <c r="D3523" t="s">
        <v>7226</v>
      </c>
    </row>
    <row r="3524" spans="1:4">
      <c r="A3524" t="s">
        <v>4775</v>
      </c>
      <c r="B3524" s="9">
        <v>1324.18</v>
      </c>
      <c r="C3524">
        <v>721929</v>
      </c>
      <c r="D3524" t="s">
        <v>7335</v>
      </c>
    </row>
    <row r="3525" spans="1:4">
      <c r="A3525" t="s">
        <v>9836</v>
      </c>
      <c r="B3525" s="9">
        <v>1885.06</v>
      </c>
      <c r="C3525">
        <v>714359</v>
      </c>
      <c r="D3525" t="s">
        <v>7246</v>
      </c>
    </row>
    <row r="3526" spans="1:4">
      <c r="A3526" t="s">
        <v>4776</v>
      </c>
      <c r="B3526" s="9">
        <v>2013.13</v>
      </c>
      <c r="C3526">
        <v>721777</v>
      </c>
      <c r="D3526" t="s">
        <v>7155</v>
      </c>
    </row>
    <row r="3527" spans="1:4">
      <c r="A3527" t="s">
        <v>2037</v>
      </c>
      <c r="B3527" s="9">
        <v>86.59</v>
      </c>
      <c r="C3527">
        <v>713266</v>
      </c>
      <c r="D3527" t="s">
        <v>7483</v>
      </c>
    </row>
    <row r="3528" spans="1:4">
      <c r="A3528" t="s">
        <v>4777</v>
      </c>
      <c r="B3528" s="9">
        <v>467.09</v>
      </c>
      <c r="C3528">
        <v>719851</v>
      </c>
      <c r="D3528" t="s">
        <v>7782</v>
      </c>
    </row>
    <row r="3529" spans="1:4">
      <c r="A3529" t="s">
        <v>2038</v>
      </c>
      <c r="B3529" s="9">
        <v>975.25</v>
      </c>
      <c r="C3529">
        <v>717165</v>
      </c>
      <c r="D3529" t="s">
        <v>7271</v>
      </c>
    </row>
    <row r="3530" spans="1:4">
      <c r="A3530" t="s">
        <v>2039</v>
      </c>
      <c r="B3530" s="9">
        <v>2691.63</v>
      </c>
      <c r="C3530">
        <v>92558</v>
      </c>
      <c r="D3530" t="s">
        <v>7499</v>
      </c>
    </row>
    <row r="3531" spans="1:4">
      <c r="A3531" t="s">
        <v>9837</v>
      </c>
      <c r="B3531" s="9">
        <v>1993.3</v>
      </c>
      <c r="C3531">
        <v>721833</v>
      </c>
      <c r="D3531" t="s">
        <v>7988</v>
      </c>
    </row>
    <row r="3532" spans="1:4">
      <c r="A3532" t="s">
        <v>4778</v>
      </c>
      <c r="B3532" s="9">
        <v>2205.16</v>
      </c>
      <c r="C3532">
        <v>91738</v>
      </c>
      <c r="D3532" t="s">
        <v>8342</v>
      </c>
    </row>
    <row r="3533" spans="1:4">
      <c r="A3533" t="s">
        <v>2040</v>
      </c>
      <c r="B3533" s="9">
        <v>1277.1199999999999</v>
      </c>
      <c r="C3533">
        <v>21009</v>
      </c>
      <c r="D3533" t="s">
        <v>7169</v>
      </c>
    </row>
    <row r="3534" spans="1:4">
      <c r="A3534" t="s">
        <v>2041</v>
      </c>
      <c r="B3534" s="9">
        <v>3347.54</v>
      </c>
      <c r="C3534">
        <v>87792</v>
      </c>
      <c r="D3534" t="s">
        <v>7489</v>
      </c>
    </row>
    <row r="3535" spans="1:4">
      <c r="A3535" t="s">
        <v>2042</v>
      </c>
      <c r="B3535" s="9">
        <v>858.18</v>
      </c>
      <c r="C3535">
        <v>40280</v>
      </c>
      <c r="D3535" t="s">
        <v>7395</v>
      </c>
    </row>
    <row r="3536" spans="1:4">
      <c r="A3536" t="s">
        <v>2043</v>
      </c>
      <c r="B3536" s="9">
        <v>736.29</v>
      </c>
      <c r="C3536">
        <v>40496</v>
      </c>
      <c r="D3536" t="s">
        <v>7481</v>
      </c>
    </row>
    <row r="3537" spans="1:4">
      <c r="A3537" t="s">
        <v>2044</v>
      </c>
      <c r="B3537" s="9">
        <v>2205.61</v>
      </c>
      <c r="C3537">
        <v>701386</v>
      </c>
      <c r="D3537" t="s">
        <v>7200</v>
      </c>
    </row>
    <row r="3538" spans="1:4">
      <c r="A3538" t="s">
        <v>2045</v>
      </c>
      <c r="B3538" s="9">
        <v>3198.15</v>
      </c>
      <c r="C3538">
        <v>23761</v>
      </c>
      <c r="D3538" t="s">
        <v>7169</v>
      </c>
    </row>
    <row r="3539" spans="1:4">
      <c r="A3539" t="s">
        <v>4779</v>
      </c>
      <c r="B3539" s="9">
        <v>2419.06</v>
      </c>
      <c r="C3539">
        <v>716738</v>
      </c>
      <c r="D3539" t="s">
        <v>7329</v>
      </c>
    </row>
    <row r="3540" spans="1:4">
      <c r="A3540" t="s">
        <v>4780</v>
      </c>
      <c r="B3540" s="9">
        <v>3397.83</v>
      </c>
      <c r="C3540">
        <v>92265</v>
      </c>
      <c r="D3540" t="s">
        <v>7220</v>
      </c>
    </row>
    <row r="3541" spans="1:4">
      <c r="A3541" t="s">
        <v>4781</v>
      </c>
      <c r="B3541" s="9">
        <v>3179</v>
      </c>
      <c r="C3541">
        <v>717145</v>
      </c>
      <c r="D3541" t="s">
        <v>7423</v>
      </c>
    </row>
    <row r="3542" spans="1:4">
      <c r="A3542" t="s">
        <v>2046</v>
      </c>
      <c r="B3542" s="9">
        <v>1726.65</v>
      </c>
      <c r="C3542">
        <v>40444</v>
      </c>
      <c r="D3542" t="s">
        <v>7645</v>
      </c>
    </row>
    <row r="3543" spans="1:4">
      <c r="A3543" t="s">
        <v>2047</v>
      </c>
      <c r="B3543" s="9">
        <v>2667.88</v>
      </c>
      <c r="C3543">
        <v>99418</v>
      </c>
      <c r="D3543" t="s">
        <v>7446</v>
      </c>
    </row>
    <row r="3544" spans="1:4">
      <c r="A3544" t="s">
        <v>2048</v>
      </c>
      <c r="B3544" s="9">
        <v>2654.5</v>
      </c>
      <c r="C3544">
        <v>716986</v>
      </c>
      <c r="D3544" t="s">
        <v>7245</v>
      </c>
    </row>
    <row r="3545" spans="1:4">
      <c r="A3545" t="s">
        <v>2049</v>
      </c>
      <c r="B3545" s="9">
        <v>2489.14</v>
      </c>
      <c r="C3545">
        <v>50770</v>
      </c>
      <c r="D3545" t="s">
        <v>7615</v>
      </c>
    </row>
    <row r="3546" spans="1:4">
      <c r="A3546" t="s">
        <v>4782</v>
      </c>
      <c r="B3546" s="9">
        <v>467.2</v>
      </c>
      <c r="C3546">
        <v>720630</v>
      </c>
      <c r="D3546" t="s">
        <v>7242</v>
      </c>
    </row>
    <row r="3547" spans="1:4">
      <c r="A3547" t="s">
        <v>2050</v>
      </c>
      <c r="B3547" s="9">
        <v>0</v>
      </c>
      <c r="C3547">
        <v>701815</v>
      </c>
      <c r="D3547" t="s">
        <v>7198</v>
      </c>
    </row>
    <row r="3548" spans="1:4">
      <c r="A3548" t="s">
        <v>2051</v>
      </c>
      <c r="B3548" s="9">
        <v>2925.11</v>
      </c>
      <c r="C3548">
        <v>36176</v>
      </c>
      <c r="D3548" t="s">
        <v>7161</v>
      </c>
    </row>
    <row r="3549" spans="1:4">
      <c r="A3549" t="s">
        <v>2052</v>
      </c>
      <c r="B3549" s="9">
        <v>1170.58</v>
      </c>
      <c r="C3549">
        <v>702775</v>
      </c>
      <c r="D3549" t="s">
        <v>7580</v>
      </c>
    </row>
    <row r="3550" spans="1:4">
      <c r="A3550" t="s">
        <v>2053</v>
      </c>
      <c r="B3550" s="9">
        <v>3246.37</v>
      </c>
      <c r="C3550">
        <v>700072</v>
      </c>
      <c r="D3550" t="s">
        <v>7388</v>
      </c>
    </row>
    <row r="3551" spans="1:4">
      <c r="A3551" t="s">
        <v>2054</v>
      </c>
      <c r="B3551" s="9">
        <v>746.19</v>
      </c>
      <c r="C3551">
        <v>10394</v>
      </c>
      <c r="D3551" t="s">
        <v>7245</v>
      </c>
    </row>
    <row r="3552" spans="1:4">
      <c r="A3552" t="s">
        <v>9838</v>
      </c>
      <c r="B3552" s="9">
        <v>736.06</v>
      </c>
      <c r="C3552">
        <v>717154</v>
      </c>
      <c r="D3552" t="s">
        <v>9839</v>
      </c>
    </row>
    <row r="3553" spans="1:4">
      <c r="A3553" t="s">
        <v>2055</v>
      </c>
      <c r="B3553" s="9">
        <v>2610.13</v>
      </c>
      <c r="C3553">
        <v>712579</v>
      </c>
      <c r="D3553" t="s">
        <v>7788</v>
      </c>
    </row>
    <row r="3554" spans="1:4">
      <c r="A3554" t="s">
        <v>2056</v>
      </c>
      <c r="B3554" s="9">
        <v>3389.88</v>
      </c>
      <c r="C3554">
        <v>710054</v>
      </c>
      <c r="D3554" t="s">
        <v>7499</v>
      </c>
    </row>
    <row r="3555" spans="1:4">
      <c r="A3555" t="s">
        <v>2057</v>
      </c>
      <c r="B3555" s="9">
        <v>3166.88</v>
      </c>
      <c r="C3555">
        <v>706562</v>
      </c>
      <c r="D3555" t="s">
        <v>7273</v>
      </c>
    </row>
    <row r="3556" spans="1:4">
      <c r="A3556" t="s">
        <v>2058</v>
      </c>
      <c r="B3556" s="9">
        <v>2610.5</v>
      </c>
      <c r="C3556">
        <v>720491</v>
      </c>
      <c r="D3556" t="s">
        <v>7630</v>
      </c>
    </row>
    <row r="3557" spans="1:4">
      <c r="A3557" t="s">
        <v>2059</v>
      </c>
      <c r="B3557" s="9">
        <v>2205.37</v>
      </c>
      <c r="C3557">
        <v>710881</v>
      </c>
      <c r="D3557" t="s">
        <v>7353</v>
      </c>
    </row>
    <row r="3558" spans="1:4">
      <c r="A3558" t="s">
        <v>2060</v>
      </c>
      <c r="B3558" s="9">
        <v>95.95</v>
      </c>
      <c r="C3558">
        <v>715692</v>
      </c>
      <c r="D3558" t="s">
        <v>7335</v>
      </c>
    </row>
    <row r="3559" spans="1:4">
      <c r="A3559" t="s">
        <v>2061</v>
      </c>
      <c r="B3559" s="9">
        <v>1726.36</v>
      </c>
      <c r="C3559">
        <v>714653</v>
      </c>
      <c r="D3559" t="s">
        <v>7130</v>
      </c>
    </row>
    <row r="3560" spans="1:4">
      <c r="A3560" t="s">
        <v>2062</v>
      </c>
      <c r="B3560" s="9">
        <v>1334.26</v>
      </c>
      <c r="C3560">
        <v>718583</v>
      </c>
      <c r="D3560" t="s">
        <v>7611</v>
      </c>
    </row>
    <row r="3561" spans="1:4">
      <c r="A3561" t="s">
        <v>2063</v>
      </c>
      <c r="B3561" s="9">
        <v>1561</v>
      </c>
      <c r="C3561">
        <v>710664</v>
      </c>
      <c r="D3561" t="s">
        <v>7490</v>
      </c>
    </row>
    <row r="3562" spans="1:4">
      <c r="A3562" t="s">
        <v>4783</v>
      </c>
      <c r="B3562" s="9">
        <v>3166.38</v>
      </c>
      <c r="C3562">
        <v>714826</v>
      </c>
      <c r="D3562" t="s">
        <v>8028</v>
      </c>
    </row>
    <row r="3563" spans="1:4">
      <c r="A3563" t="s">
        <v>2064</v>
      </c>
      <c r="B3563" s="9">
        <v>2089.92</v>
      </c>
      <c r="C3563">
        <v>716113</v>
      </c>
      <c r="D3563" t="s">
        <v>7198</v>
      </c>
    </row>
    <row r="3564" spans="1:4">
      <c r="A3564" t="s">
        <v>2065</v>
      </c>
      <c r="B3564" s="9">
        <v>1950.27</v>
      </c>
      <c r="C3564">
        <v>720559</v>
      </c>
      <c r="D3564" t="s">
        <v>7198</v>
      </c>
    </row>
    <row r="3565" spans="1:4">
      <c r="A3565" t="s">
        <v>2066</v>
      </c>
      <c r="B3565" s="9">
        <v>6.69</v>
      </c>
      <c r="C3565">
        <v>23789</v>
      </c>
      <c r="D3565" t="s">
        <v>7644</v>
      </c>
    </row>
    <row r="3566" spans="1:4">
      <c r="A3566" t="s">
        <v>2067</v>
      </c>
      <c r="B3566" s="9">
        <v>1334.93</v>
      </c>
      <c r="C3566">
        <v>720262</v>
      </c>
      <c r="D3566" t="s">
        <v>7190</v>
      </c>
    </row>
    <row r="3567" spans="1:4">
      <c r="A3567" t="s">
        <v>4784</v>
      </c>
      <c r="B3567" s="9">
        <v>1519.77</v>
      </c>
      <c r="C3567">
        <v>708520</v>
      </c>
      <c r="D3567" t="s">
        <v>9840</v>
      </c>
    </row>
    <row r="3568" spans="1:4">
      <c r="A3568" t="s">
        <v>2068</v>
      </c>
      <c r="B3568" s="9">
        <v>3246.14</v>
      </c>
      <c r="C3568">
        <v>87352</v>
      </c>
      <c r="D3568" t="s">
        <v>7272</v>
      </c>
    </row>
    <row r="3569" spans="1:4">
      <c r="A3569" t="s">
        <v>2069</v>
      </c>
      <c r="B3569" s="9">
        <v>1519.66</v>
      </c>
      <c r="C3569">
        <v>721098</v>
      </c>
      <c r="D3569" t="s">
        <v>7130</v>
      </c>
    </row>
    <row r="3570" spans="1:4">
      <c r="A3570" t="s">
        <v>2070</v>
      </c>
      <c r="B3570" s="9">
        <v>449.72</v>
      </c>
      <c r="C3570">
        <v>92299</v>
      </c>
      <c r="D3570" t="s">
        <v>7709</v>
      </c>
    </row>
    <row r="3571" spans="1:4">
      <c r="A3571" t="s">
        <v>2071</v>
      </c>
      <c r="B3571" s="9">
        <v>1571.51</v>
      </c>
      <c r="C3571">
        <v>87708</v>
      </c>
      <c r="D3571" t="s">
        <v>7719</v>
      </c>
    </row>
    <row r="3572" spans="1:4">
      <c r="A3572" t="s">
        <v>2072</v>
      </c>
      <c r="B3572" s="9">
        <v>46.8</v>
      </c>
      <c r="C3572">
        <v>716777</v>
      </c>
      <c r="D3572" t="s">
        <v>7639</v>
      </c>
    </row>
    <row r="3573" spans="1:4">
      <c r="A3573" t="s">
        <v>2073</v>
      </c>
      <c r="B3573" s="9">
        <v>873.06</v>
      </c>
      <c r="C3573">
        <v>106478</v>
      </c>
      <c r="D3573" t="s">
        <v>7499</v>
      </c>
    </row>
    <row r="3574" spans="1:4">
      <c r="A3574" t="s">
        <v>2074</v>
      </c>
      <c r="B3574" s="9">
        <v>1873</v>
      </c>
      <c r="C3574">
        <v>717647</v>
      </c>
      <c r="D3574" t="s">
        <v>7460</v>
      </c>
    </row>
    <row r="3575" spans="1:4">
      <c r="A3575" t="s">
        <v>2075</v>
      </c>
      <c r="B3575" s="9">
        <v>2531.81</v>
      </c>
      <c r="C3575">
        <v>91795</v>
      </c>
      <c r="D3575" t="s">
        <v>7315</v>
      </c>
    </row>
    <row r="3576" spans="1:4">
      <c r="A3576" t="s">
        <v>2076</v>
      </c>
      <c r="B3576" s="9">
        <v>2089</v>
      </c>
      <c r="C3576">
        <v>717442</v>
      </c>
      <c r="D3576" t="s">
        <v>7498</v>
      </c>
    </row>
    <row r="3577" spans="1:4">
      <c r="A3577" t="s">
        <v>2077</v>
      </c>
      <c r="B3577" s="9">
        <v>2925.78</v>
      </c>
      <c r="C3577">
        <v>708586</v>
      </c>
      <c r="D3577" t="s">
        <v>7489</v>
      </c>
    </row>
    <row r="3578" spans="1:4">
      <c r="A3578" t="s">
        <v>2078</v>
      </c>
      <c r="B3578" s="9">
        <v>1148.77</v>
      </c>
      <c r="C3578">
        <v>721329</v>
      </c>
      <c r="D3578" t="s">
        <v>7479</v>
      </c>
    </row>
    <row r="3579" spans="1:4">
      <c r="A3579" t="s">
        <v>2079</v>
      </c>
      <c r="B3579" s="9">
        <v>3157.31</v>
      </c>
      <c r="C3579">
        <v>702537</v>
      </c>
      <c r="D3579" t="s">
        <v>7273</v>
      </c>
    </row>
    <row r="3580" spans="1:4">
      <c r="A3580" t="s">
        <v>4785</v>
      </c>
      <c r="B3580" s="9">
        <v>3397.27</v>
      </c>
      <c r="C3580">
        <v>75829</v>
      </c>
      <c r="D3580" t="s">
        <v>8357</v>
      </c>
    </row>
    <row r="3581" spans="1:4">
      <c r="A3581" t="s">
        <v>14</v>
      </c>
      <c r="B3581" s="9">
        <v>1020.16</v>
      </c>
      <c r="C3581">
        <v>708699</v>
      </c>
      <c r="D3581" t="s">
        <v>7227</v>
      </c>
    </row>
    <row r="3582" spans="1:4">
      <c r="A3582" t="s">
        <v>2080</v>
      </c>
      <c r="B3582" s="9">
        <v>248.5</v>
      </c>
      <c r="C3582">
        <v>24720</v>
      </c>
      <c r="D3582" t="s">
        <v>7169</v>
      </c>
    </row>
    <row r="3583" spans="1:4">
      <c r="A3583" t="s">
        <v>2081</v>
      </c>
      <c r="B3583" s="9">
        <v>3141.29</v>
      </c>
      <c r="C3583">
        <v>28028</v>
      </c>
      <c r="D3583" t="s">
        <v>7706</v>
      </c>
    </row>
    <row r="3584" spans="1:4">
      <c r="A3584" t="s">
        <v>2082</v>
      </c>
      <c r="B3584" s="9">
        <v>736.47</v>
      </c>
      <c r="C3584">
        <v>715483</v>
      </c>
      <c r="D3584" t="s">
        <v>7271</v>
      </c>
    </row>
    <row r="3585" spans="1:4">
      <c r="A3585" t="s">
        <v>2083</v>
      </c>
      <c r="B3585" s="9">
        <v>1993.07</v>
      </c>
      <c r="C3585">
        <v>715233</v>
      </c>
      <c r="D3585" t="s">
        <v>7578</v>
      </c>
    </row>
    <row r="3586" spans="1:4">
      <c r="A3586" t="s">
        <v>4786</v>
      </c>
      <c r="B3586" s="9">
        <v>1156.9100000000001</v>
      </c>
      <c r="C3586">
        <v>704898</v>
      </c>
      <c r="D3586" t="s">
        <v>8359</v>
      </c>
    </row>
    <row r="3587" spans="1:4">
      <c r="A3587" t="s">
        <v>2084</v>
      </c>
      <c r="B3587" s="9">
        <v>449.36</v>
      </c>
      <c r="C3587">
        <v>717462</v>
      </c>
      <c r="D3587" t="s">
        <v>7388</v>
      </c>
    </row>
    <row r="3588" spans="1:4">
      <c r="A3588" t="s">
        <v>2085</v>
      </c>
      <c r="B3588" s="9">
        <v>1985.87</v>
      </c>
      <c r="C3588">
        <v>720402</v>
      </c>
      <c r="D3588" t="s">
        <v>7447</v>
      </c>
    </row>
    <row r="3589" spans="1:4">
      <c r="A3589" t="s">
        <v>2086</v>
      </c>
      <c r="B3589" s="9">
        <v>3389</v>
      </c>
      <c r="C3589">
        <v>720279</v>
      </c>
      <c r="D3589" t="s">
        <v>7353</v>
      </c>
    </row>
    <row r="3590" spans="1:4">
      <c r="A3590" t="s">
        <v>2087</v>
      </c>
      <c r="B3590" s="9">
        <v>3157.93</v>
      </c>
      <c r="C3590">
        <v>92477</v>
      </c>
      <c r="D3590" t="s">
        <v>7586</v>
      </c>
    </row>
    <row r="3591" spans="1:4">
      <c r="A3591" t="s">
        <v>2088</v>
      </c>
      <c r="B3591" s="9">
        <v>9.8000000000000007</v>
      </c>
      <c r="C3591">
        <v>88819</v>
      </c>
      <c r="D3591" t="s">
        <v>7189</v>
      </c>
    </row>
    <row r="3592" spans="1:4">
      <c r="A3592" t="s">
        <v>2089</v>
      </c>
      <c r="B3592" s="9">
        <v>3062.55</v>
      </c>
      <c r="C3592">
        <v>33897</v>
      </c>
      <c r="D3592" t="s">
        <v>7392</v>
      </c>
    </row>
    <row r="3593" spans="1:4">
      <c r="A3593" t="s">
        <v>4787</v>
      </c>
      <c r="B3593" s="9">
        <v>98.93</v>
      </c>
      <c r="C3593">
        <v>711604</v>
      </c>
      <c r="D3593" t="s">
        <v>8361</v>
      </c>
    </row>
    <row r="3594" spans="1:4">
      <c r="A3594" t="s">
        <v>9841</v>
      </c>
      <c r="B3594" s="9">
        <v>2419.33</v>
      </c>
      <c r="C3594">
        <v>710829</v>
      </c>
      <c r="D3594" t="s">
        <v>7137</v>
      </c>
    </row>
    <row r="3595" spans="1:4">
      <c r="A3595" t="s">
        <v>2090</v>
      </c>
      <c r="B3595" s="9">
        <v>0</v>
      </c>
      <c r="C3595">
        <v>702023</v>
      </c>
      <c r="D3595" t="s">
        <v>7198</v>
      </c>
    </row>
    <row r="3596" spans="1:4">
      <c r="A3596" t="s">
        <v>2091</v>
      </c>
      <c r="B3596" s="9">
        <v>1985.37</v>
      </c>
      <c r="C3596">
        <v>100317</v>
      </c>
      <c r="D3596" t="s">
        <v>7273</v>
      </c>
    </row>
    <row r="3597" spans="1:4">
      <c r="A3597" t="s">
        <v>4788</v>
      </c>
      <c r="B3597" s="9">
        <v>1156.55</v>
      </c>
      <c r="C3597">
        <v>718017</v>
      </c>
      <c r="D3597" t="s">
        <v>8363</v>
      </c>
    </row>
    <row r="3598" spans="1:4">
      <c r="A3598" t="s">
        <v>4789</v>
      </c>
      <c r="B3598" s="9">
        <v>467.71</v>
      </c>
      <c r="C3598">
        <v>714330</v>
      </c>
      <c r="D3598" t="s">
        <v>7135</v>
      </c>
    </row>
    <row r="3599" spans="1:4">
      <c r="A3599" t="s">
        <v>4790</v>
      </c>
      <c r="B3599" s="9">
        <v>1971.35</v>
      </c>
      <c r="C3599">
        <v>716742</v>
      </c>
      <c r="D3599" t="s">
        <v>7283</v>
      </c>
    </row>
    <row r="3600" spans="1:4">
      <c r="A3600" t="s">
        <v>4791</v>
      </c>
      <c r="B3600" s="9">
        <v>1519.38</v>
      </c>
      <c r="C3600">
        <v>709744</v>
      </c>
      <c r="D3600" t="s">
        <v>7184</v>
      </c>
    </row>
    <row r="3601" spans="1:4">
      <c r="A3601" t="s">
        <v>2092</v>
      </c>
      <c r="B3601" s="9">
        <v>873.28</v>
      </c>
      <c r="C3601">
        <v>702661</v>
      </c>
      <c r="D3601" t="s">
        <v>7388</v>
      </c>
    </row>
    <row r="3602" spans="1:4">
      <c r="A3602" t="s">
        <v>2093</v>
      </c>
      <c r="B3602" s="9">
        <v>2089.34</v>
      </c>
      <c r="C3602">
        <v>718393</v>
      </c>
      <c r="D3602" t="s">
        <v>7271</v>
      </c>
    </row>
    <row r="3603" spans="1:4">
      <c r="A3603" t="s">
        <v>4792</v>
      </c>
      <c r="B3603" s="9">
        <v>2419.31</v>
      </c>
      <c r="C3603">
        <v>710832</v>
      </c>
      <c r="D3603" t="s">
        <v>7226</v>
      </c>
    </row>
    <row r="3604" spans="1:4">
      <c r="A3604" t="s">
        <v>4793</v>
      </c>
      <c r="B3604" s="9">
        <v>2419.2600000000002</v>
      </c>
      <c r="C3604">
        <v>711819</v>
      </c>
      <c r="D3604" t="s">
        <v>7137</v>
      </c>
    </row>
    <row r="3605" spans="1:4">
      <c r="A3605" t="s">
        <v>4794</v>
      </c>
      <c r="B3605" s="9">
        <v>1334.36</v>
      </c>
      <c r="C3605">
        <v>701355</v>
      </c>
      <c r="D3605" t="s">
        <v>7184</v>
      </c>
    </row>
    <row r="3606" spans="1:4">
      <c r="A3606" t="s">
        <v>4795</v>
      </c>
      <c r="B3606" s="9">
        <v>2419.41</v>
      </c>
      <c r="C3606">
        <v>703971</v>
      </c>
      <c r="D3606" t="s">
        <v>7137</v>
      </c>
    </row>
    <row r="3607" spans="1:4">
      <c r="A3607" t="s">
        <v>9842</v>
      </c>
      <c r="B3607" s="9">
        <v>3179</v>
      </c>
      <c r="C3607">
        <v>720376</v>
      </c>
      <c r="D3607" t="s">
        <v>7423</v>
      </c>
    </row>
    <row r="3608" spans="1:4">
      <c r="A3608" t="s">
        <v>2094</v>
      </c>
      <c r="B3608" s="9">
        <v>867.16</v>
      </c>
      <c r="C3608">
        <v>716263</v>
      </c>
      <c r="D3608" t="s">
        <v>7245</v>
      </c>
    </row>
    <row r="3609" spans="1:4">
      <c r="A3609" t="s">
        <v>9843</v>
      </c>
      <c r="B3609" s="9">
        <v>1873.4</v>
      </c>
      <c r="C3609">
        <v>722626</v>
      </c>
      <c r="D3609" t="s">
        <v>7635</v>
      </c>
    </row>
    <row r="3610" spans="1:4">
      <c r="A3610" t="s">
        <v>2095</v>
      </c>
      <c r="B3610" s="9">
        <v>2598.8200000000002</v>
      </c>
      <c r="C3610">
        <v>10310</v>
      </c>
      <c r="D3610" t="s">
        <v>7568</v>
      </c>
    </row>
    <row r="3611" spans="1:4">
      <c r="A3611" t="s">
        <v>4796</v>
      </c>
      <c r="B3611" s="9">
        <v>1519.66</v>
      </c>
      <c r="C3611">
        <v>721787</v>
      </c>
      <c r="D3611" t="s">
        <v>8366</v>
      </c>
    </row>
    <row r="3612" spans="1:4">
      <c r="A3612" t="s">
        <v>4797</v>
      </c>
      <c r="B3612" s="9">
        <v>975.25</v>
      </c>
      <c r="C3612">
        <v>722595</v>
      </c>
      <c r="D3612" t="s">
        <v>7611</v>
      </c>
    </row>
    <row r="3613" spans="1:4">
      <c r="A3613" t="s">
        <v>4798</v>
      </c>
      <c r="B3613" s="9">
        <v>648.15</v>
      </c>
      <c r="C3613">
        <v>80917</v>
      </c>
      <c r="D3613" t="s">
        <v>7156</v>
      </c>
    </row>
    <row r="3614" spans="1:4">
      <c r="A3614" t="s">
        <v>4799</v>
      </c>
      <c r="B3614" s="9">
        <v>648.15</v>
      </c>
      <c r="C3614">
        <v>250101</v>
      </c>
      <c r="D3614" t="s">
        <v>7156</v>
      </c>
    </row>
    <row r="3615" spans="1:4">
      <c r="A3615" t="s">
        <v>4800</v>
      </c>
      <c r="B3615" s="9">
        <v>1993.8</v>
      </c>
      <c r="C3615">
        <v>116221</v>
      </c>
      <c r="D3615" t="s">
        <v>7536</v>
      </c>
    </row>
    <row r="3616" spans="1:4">
      <c r="A3616" t="s">
        <v>4801</v>
      </c>
      <c r="B3616" s="9">
        <v>2419.17</v>
      </c>
      <c r="C3616">
        <v>721849</v>
      </c>
      <c r="D3616" t="s">
        <v>7226</v>
      </c>
    </row>
    <row r="3617" spans="1:4">
      <c r="A3617" t="s">
        <v>2097</v>
      </c>
      <c r="B3617" s="9">
        <v>1726.93</v>
      </c>
      <c r="C3617">
        <v>716589</v>
      </c>
      <c r="D3617" t="s">
        <v>7130</v>
      </c>
    </row>
    <row r="3618" spans="1:4">
      <c r="A3618" t="s">
        <v>2098</v>
      </c>
      <c r="B3618" s="9">
        <v>0</v>
      </c>
      <c r="C3618">
        <v>716452</v>
      </c>
      <c r="D3618" t="s">
        <v>7198</v>
      </c>
    </row>
    <row r="3619" spans="1:4">
      <c r="A3619" t="s">
        <v>2099</v>
      </c>
      <c r="B3619" s="9">
        <v>745.26</v>
      </c>
      <c r="C3619">
        <v>108817</v>
      </c>
      <c r="D3619" t="s">
        <v>7406</v>
      </c>
    </row>
    <row r="3620" spans="1:4">
      <c r="A3620" t="s">
        <v>4802</v>
      </c>
      <c r="B3620" s="9">
        <v>644.95000000000005</v>
      </c>
      <c r="C3620">
        <v>714423</v>
      </c>
      <c r="D3620" t="s">
        <v>7335</v>
      </c>
    </row>
    <row r="3621" spans="1:4">
      <c r="A3621" t="s">
        <v>4803</v>
      </c>
      <c r="B3621" s="9">
        <v>605.51</v>
      </c>
      <c r="C3621">
        <v>116121</v>
      </c>
      <c r="D3621" t="s">
        <v>7260</v>
      </c>
    </row>
    <row r="3622" spans="1:4">
      <c r="A3622" t="s">
        <v>2100</v>
      </c>
      <c r="B3622" s="9">
        <v>784.38</v>
      </c>
      <c r="C3622">
        <v>111018</v>
      </c>
      <c r="D3622" t="s">
        <v>7441</v>
      </c>
    </row>
    <row r="3623" spans="1:4">
      <c r="A3623" t="s">
        <v>4804</v>
      </c>
      <c r="B3623" s="9">
        <v>353.56</v>
      </c>
      <c r="C3623">
        <v>721723</v>
      </c>
      <c r="D3623" t="s">
        <v>7335</v>
      </c>
    </row>
    <row r="3624" spans="1:4">
      <c r="A3624" t="s">
        <v>2101</v>
      </c>
      <c r="B3624" s="9">
        <v>918.36</v>
      </c>
      <c r="C3624">
        <v>40169</v>
      </c>
      <c r="D3624" t="s">
        <v>7459</v>
      </c>
    </row>
    <row r="3625" spans="1:4">
      <c r="A3625" t="s">
        <v>2102</v>
      </c>
      <c r="B3625" s="9">
        <v>1504.66</v>
      </c>
      <c r="C3625">
        <v>704513</v>
      </c>
      <c r="D3625" t="s">
        <v>7198</v>
      </c>
    </row>
    <row r="3626" spans="1:4">
      <c r="A3626" t="s">
        <v>2103</v>
      </c>
      <c r="B3626" s="9">
        <v>2426.4299999999998</v>
      </c>
      <c r="C3626">
        <v>92426</v>
      </c>
      <c r="D3626" t="s">
        <v>7338</v>
      </c>
    </row>
    <row r="3627" spans="1:4">
      <c r="A3627" t="s">
        <v>2104</v>
      </c>
      <c r="B3627" s="9">
        <v>644.61</v>
      </c>
      <c r="C3627">
        <v>714215</v>
      </c>
      <c r="D3627" t="s">
        <v>7315</v>
      </c>
    </row>
    <row r="3628" spans="1:4">
      <c r="A3628" t="s">
        <v>2105</v>
      </c>
      <c r="B3628" s="9">
        <v>3062.7</v>
      </c>
      <c r="C3628">
        <v>23877</v>
      </c>
      <c r="D3628" t="s">
        <v>7161</v>
      </c>
    </row>
    <row r="3629" spans="1:4">
      <c r="A3629" t="s">
        <v>2106</v>
      </c>
      <c r="B3629" s="9">
        <v>2691.98</v>
      </c>
      <c r="C3629">
        <v>85841</v>
      </c>
      <c r="D3629" t="s">
        <v>7168</v>
      </c>
    </row>
    <row r="3630" spans="1:4">
      <c r="A3630" t="s">
        <v>2107</v>
      </c>
      <c r="B3630" s="9">
        <v>2976.92</v>
      </c>
      <c r="C3630">
        <v>716829</v>
      </c>
      <c r="D3630" t="s">
        <v>7245</v>
      </c>
    </row>
    <row r="3631" spans="1:4">
      <c r="A3631" t="s">
        <v>2108</v>
      </c>
      <c r="B3631" s="9">
        <v>975.51</v>
      </c>
      <c r="C3631">
        <v>717386</v>
      </c>
      <c r="D3631" t="s">
        <v>7625</v>
      </c>
    </row>
    <row r="3632" spans="1:4">
      <c r="A3632" t="s">
        <v>4805</v>
      </c>
      <c r="B3632" s="9">
        <v>1985</v>
      </c>
      <c r="C3632">
        <v>94805</v>
      </c>
      <c r="D3632" t="s">
        <v>7398</v>
      </c>
    </row>
    <row r="3633" spans="1:4">
      <c r="A3633" t="s">
        <v>2109</v>
      </c>
      <c r="B3633" s="9">
        <v>784.95</v>
      </c>
      <c r="C3633">
        <v>87578</v>
      </c>
      <c r="D3633" t="s">
        <v>7189</v>
      </c>
    </row>
    <row r="3634" spans="1:4">
      <c r="A3634" t="s">
        <v>2110</v>
      </c>
      <c r="B3634" s="9">
        <v>806.37</v>
      </c>
      <c r="C3634">
        <v>712702</v>
      </c>
      <c r="D3634" t="s">
        <v>7351</v>
      </c>
    </row>
    <row r="3635" spans="1:4">
      <c r="A3635" t="s">
        <v>2111</v>
      </c>
      <c r="B3635" s="9">
        <v>3166.88</v>
      </c>
      <c r="C3635">
        <v>706538</v>
      </c>
      <c r="D3635" t="s">
        <v>7273</v>
      </c>
    </row>
    <row r="3636" spans="1:4">
      <c r="A3636" t="s">
        <v>4807</v>
      </c>
      <c r="B3636" s="9">
        <v>2905.15</v>
      </c>
      <c r="C3636">
        <v>200298</v>
      </c>
      <c r="D3636" t="s">
        <v>7250</v>
      </c>
    </row>
    <row r="3637" spans="1:4">
      <c r="A3637" t="s">
        <v>4808</v>
      </c>
      <c r="B3637" s="9">
        <v>648.15</v>
      </c>
      <c r="C3637">
        <v>250091</v>
      </c>
      <c r="D3637" t="s">
        <v>7156</v>
      </c>
    </row>
    <row r="3638" spans="1:4">
      <c r="A3638" t="s">
        <v>4809</v>
      </c>
      <c r="B3638" s="9">
        <v>648.15</v>
      </c>
      <c r="C3638">
        <v>250160</v>
      </c>
      <c r="D3638" t="s">
        <v>7156</v>
      </c>
    </row>
    <row r="3639" spans="1:4">
      <c r="A3639" t="s">
        <v>2112</v>
      </c>
      <c r="B3639" s="9">
        <v>867.2</v>
      </c>
      <c r="C3639">
        <v>716966</v>
      </c>
      <c r="D3639" t="s">
        <v>7446</v>
      </c>
    </row>
    <row r="3640" spans="1:4">
      <c r="A3640" t="s">
        <v>4810</v>
      </c>
      <c r="B3640" s="9">
        <v>1504.51</v>
      </c>
      <c r="C3640">
        <v>92758</v>
      </c>
      <c r="D3640" t="s">
        <v>8372</v>
      </c>
    </row>
    <row r="3641" spans="1:4">
      <c r="A3641" t="s">
        <v>4811</v>
      </c>
      <c r="B3641" s="9">
        <v>2738.72</v>
      </c>
      <c r="C3641">
        <v>722095</v>
      </c>
      <c r="D3641" t="s">
        <v>7146</v>
      </c>
    </row>
    <row r="3642" spans="1:4">
      <c r="A3642" t="s">
        <v>4812</v>
      </c>
      <c r="B3642" s="9">
        <v>1985</v>
      </c>
      <c r="C3642">
        <v>88249</v>
      </c>
      <c r="D3642" t="s">
        <v>8374</v>
      </c>
    </row>
    <row r="3643" spans="1:4">
      <c r="A3643" t="s">
        <v>2113</v>
      </c>
      <c r="B3643" s="9">
        <v>2897.28</v>
      </c>
      <c r="C3643">
        <v>85060</v>
      </c>
      <c r="D3643" t="s">
        <v>7161</v>
      </c>
    </row>
    <row r="3644" spans="1:4">
      <c r="A3644" t="s">
        <v>2114</v>
      </c>
      <c r="B3644" s="9">
        <v>1579.75</v>
      </c>
      <c r="C3644">
        <v>92302</v>
      </c>
      <c r="D3644" t="s">
        <v>7299</v>
      </c>
    </row>
    <row r="3645" spans="1:4">
      <c r="A3645" t="s">
        <v>2115</v>
      </c>
      <c r="B3645" s="9">
        <v>1006.72</v>
      </c>
      <c r="C3645">
        <v>85237</v>
      </c>
      <c r="D3645" t="s">
        <v>7358</v>
      </c>
    </row>
    <row r="3646" spans="1:4">
      <c r="A3646" t="s">
        <v>2116</v>
      </c>
      <c r="B3646" s="9">
        <v>1519.84</v>
      </c>
      <c r="C3646">
        <v>715425</v>
      </c>
      <c r="D3646" t="s">
        <v>7301</v>
      </c>
    </row>
    <row r="3647" spans="1:4">
      <c r="A3647" t="s">
        <v>2117</v>
      </c>
      <c r="B3647" s="9">
        <v>1504.49</v>
      </c>
      <c r="C3647">
        <v>702678</v>
      </c>
      <c r="D3647" t="s">
        <v>7661</v>
      </c>
    </row>
    <row r="3648" spans="1:4">
      <c r="A3648" t="s">
        <v>2118</v>
      </c>
      <c r="B3648" s="9">
        <v>1006.94</v>
      </c>
      <c r="C3648">
        <v>102651</v>
      </c>
      <c r="D3648" t="s">
        <v>7701</v>
      </c>
    </row>
    <row r="3649" spans="1:4">
      <c r="A3649" t="s">
        <v>4813</v>
      </c>
      <c r="B3649" s="9">
        <v>2258.0500000000002</v>
      </c>
      <c r="C3649">
        <v>60034</v>
      </c>
      <c r="D3649" t="s">
        <v>8375</v>
      </c>
    </row>
    <row r="3650" spans="1:4">
      <c r="A3650" t="s">
        <v>4814</v>
      </c>
      <c r="B3650" s="9">
        <v>648.15</v>
      </c>
      <c r="C3650">
        <v>60969</v>
      </c>
      <c r="D3650" t="s">
        <v>7156</v>
      </c>
    </row>
    <row r="3651" spans="1:4">
      <c r="A3651" t="s">
        <v>4815</v>
      </c>
      <c r="B3651" s="9">
        <v>2089.2800000000002</v>
      </c>
      <c r="C3651">
        <v>118044</v>
      </c>
      <c r="D3651" t="s">
        <v>7389</v>
      </c>
    </row>
    <row r="3652" spans="1:4">
      <c r="A3652" t="s">
        <v>4816</v>
      </c>
      <c r="B3652" s="9">
        <v>648.15</v>
      </c>
      <c r="C3652">
        <v>53928</v>
      </c>
      <c r="D3652" t="s">
        <v>7156</v>
      </c>
    </row>
    <row r="3653" spans="1:4">
      <c r="A3653" t="s">
        <v>4817</v>
      </c>
      <c r="B3653" s="9">
        <v>1950.95</v>
      </c>
      <c r="C3653">
        <v>30011</v>
      </c>
      <c r="D3653" t="s">
        <v>7583</v>
      </c>
    </row>
    <row r="3654" spans="1:4">
      <c r="A3654" t="s">
        <v>4818</v>
      </c>
      <c r="B3654" s="9">
        <v>648.15</v>
      </c>
      <c r="C3654">
        <v>60994</v>
      </c>
      <c r="D3654" t="s">
        <v>7156</v>
      </c>
    </row>
    <row r="3655" spans="1:4">
      <c r="A3655" t="s">
        <v>4819</v>
      </c>
      <c r="B3655" s="9">
        <v>2089.2800000000002</v>
      </c>
      <c r="C3655">
        <v>200364</v>
      </c>
      <c r="D3655" t="s">
        <v>7389</v>
      </c>
    </row>
    <row r="3656" spans="1:4">
      <c r="A3656" t="s">
        <v>4820</v>
      </c>
      <c r="B3656" s="9">
        <v>3166.18</v>
      </c>
      <c r="C3656">
        <v>200223</v>
      </c>
      <c r="D3656" t="s">
        <v>7376</v>
      </c>
    </row>
    <row r="3657" spans="1:4">
      <c r="A3657" t="s">
        <v>4821</v>
      </c>
      <c r="B3657" s="9">
        <v>1950.95</v>
      </c>
      <c r="C3657">
        <v>50038</v>
      </c>
      <c r="D3657" t="s">
        <v>7486</v>
      </c>
    </row>
    <row r="3658" spans="1:4">
      <c r="A3658" t="s">
        <v>4822</v>
      </c>
      <c r="B3658" s="9">
        <v>648.15</v>
      </c>
      <c r="C3658">
        <v>53927</v>
      </c>
      <c r="D3658" t="s">
        <v>7156</v>
      </c>
    </row>
    <row r="3659" spans="1:4">
      <c r="A3659" t="s">
        <v>4823</v>
      </c>
      <c r="B3659" s="9">
        <v>1985.17</v>
      </c>
      <c r="C3659">
        <v>200015</v>
      </c>
      <c r="D3659" t="s">
        <v>7389</v>
      </c>
    </row>
    <row r="3660" spans="1:4">
      <c r="A3660" t="s">
        <v>4824</v>
      </c>
      <c r="B3660" s="9">
        <v>2852.04</v>
      </c>
      <c r="C3660">
        <v>114761</v>
      </c>
      <c r="D3660" t="s">
        <v>7379</v>
      </c>
    </row>
    <row r="3661" spans="1:4">
      <c r="A3661" t="s">
        <v>4825</v>
      </c>
      <c r="B3661" s="9">
        <v>3166.18</v>
      </c>
      <c r="C3661">
        <v>11930</v>
      </c>
      <c r="D3661" t="s">
        <v>7360</v>
      </c>
    </row>
    <row r="3662" spans="1:4">
      <c r="A3662" t="s">
        <v>4826</v>
      </c>
      <c r="B3662" s="9">
        <v>1156</v>
      </c>
      <c r="C3662">
        <v>721202</v>
      </c>
      <c r="D3662" t="s">
        <v>7840</v>
      </c>
    </row>
    <row r="3663" spans="1:4">
      <c r="A3663" t="s">
        <v>9844</v>
      </c>
      <c r="B3663" s="9">
        <v>1148</v>
      </c>
      <c r="C3663">
        <v>711220</v>
      </c>
      <c r="D3663" t="s">
        <v>7566</v>
      </c>
    </row>
    <row r="3664" spans="1:4">
      <c r="A3664" t="s">
        <v>2119</v>
      </c>
      <c r="B3664" s="9">
        <v>1020.88</v>
      </c>
      <c r="C3664">
        <v>84568</v>
      </c>
      <c r="D3664" t="s">
        <v>7196</v>
      </c>
    </row>
    <row r="3665" spans="1:4">
      <c r="A3665" t="s">
        <v>9845</v>
      </c>
      <c r="B3665" s="9">
        <v>86.59</v>
      </c>
      <c r="C3665">
        <v>712615</v>
      </c>
      <c r="D3665" t="s">
        <v>7483</v>
      </c>
    </row>
    <row r="3666" spans="1:4">
      <c r="A3666" t="s">
        <v>2120</v>
      </c>
      <c r="B3666" s="9">
        <v>1507.43</v>
      </c>
      <c r="C3666">
        <v>713211</v>
      </c>
      <c r="D3666" t="s">
        <v>7198</v>
      </c>
    </row>
    <row r="3667" spans="1:4">
      <c r="A3667" t="s">
        <v>9846</v>
      </c>
      <c r="B3667" s="9">
        <v>3166.18</v>
      </c>
      <c r="C3667">
        <v>200305</v>
      </c>
      <c r="D3667" t="s">
        <v>7229</v>
      </c>
    </row>
    <row r="3668" spans="1:4">
      <c r="A3668" t="s">
        <v>2121</v>
      </c>
      <c r="B3668" s="9">
        <v>867.75</v>
      </c>
      <c r="C3668">
        <v>719985</v>
      </c>
      <c r="D3668" t="s">
        <v>8937</v>
      </c>
    </row>
    <row r="3669" spans="1:4">
      <c r="A3669" t="s">
        <v>4827</v>
      </c>
      <c r="B3669" s="9">
        <v>1119.6400000000001</v>
      </c>
      <c r="C3669">
        <v>716912</v>
      </c>
      <c r="D3669" t="s">
        <v>7292</v>
      </c>
    </row>
    <row r="3670" spans="1:4">
      <c r="A3670" t="s">
        <v>2122</v>
      </c>
      <c r="B3670" s="9">
        <v>2089.67</v>
      </c>
      <c r="C3670">
        <v>716905</v>
      </c>
      <c r="D3670" t="s">
        <v>7633</v>
      </c>
    </row>
    <row r="3671" spans="1:4">
      <c r="A3671" t="s">
        <v>4828</v>
      </c>
      <c r="B3671" s="9">
        <v>1156</v>
      </c>
      <c r="C3671">
        <v>703678</v>
      </c>
      <c r="D3671" t="s">
        <v>7438</v>
      </c>
    </row>
    <row r="3672" spans="1:4">
      <c r="A3672" t="s">
        <v>2123</v>
      </c>
      <c r="B3672" s="9">
        <v>2691.37</v>
      </c>
      <c r="C3672">
        <v>87875</v>
      </c>
      <c r="D3672" t="s">
        <v>7339</v>
      </c>
    </row>
    <row r="3673" spans="1:4">
      <c r="A3673" t="s">
        <v>9847</v>
      </c>
      <c r="B3673" s="9">
        <v>1379.8</v>
      </c>
      <c r="C3673">
        <v>720034</v>
      </c>
      <c r="D3673" t="s">
        <v>7137</v>
      </c>
    </row>
    <row r="3674" spans="1:4">
      <c r="A3674" t="s">
        <v>4829</v>
      </c>
      <c r="B3674" s="9">
        <v>614.17999999999995</v>
      </c>
      <c r="C3674">
        <v>717910</v>
      </c>
      <c r="D3674" t="s">
        <v>7132</v>
      </c>
    </row>
    <row r="3675" spans="1:4">
      <c r="A3675" t="s">
        <v>4830</v>
      </c>
      <c r="B3675" s="9">
        <v>3389.75</v>
      </c>
      <c r="C3675">
        <v>711897</v>
      </c>
      <c r="D3675" t="s">
        <v>7220</v>
      </c>
    </row>
    <row r="3676" spans="1:4">
      <c r="A3676" t="s">
        <v>4831</v>
      </c>
      <c r="B3676" s="9">
        <v>479.12</v>
      </c>
      <c r="C3676">
        <v>722670</v>
      </c>
      <c r="D3676" t="s">
        <v>7146</v>
      </c>
    </row>
    <row r="3677" spans="1:4">
      <c r="A3677" t="s">
        <v>4832</v>
      </c>
      <c r="B3677" s="9">
        <v>3179.43</v>
      </c>
      <c r="C3677">
        <v>714704</v>
      </c>
      <c r="D3677" t="s">
        <v>7246</v>
      </c>
    </row>
    <row r="3678" spans="1:4">
      <c r="A3678" t="s">
        <v>4833</v>
      </c>
      <c r="B3678" s="9">
        <v>3179</v>
      </c>
      <c r="C3678">
        <v>720118</v>
      </c>
      <c r="D3678" t="s">
        <v>7423</v>
      </c>
    </row>
    <row r="3679" spans="1:4">
      <c r="A3679" t="s">
        <v>4834</v>
      </c>
      <c r="B3679" s="9">
        <v>1726.38</v>
      </c>
      <c r="C3679">
        <v>712961</v>
      </c>
      <c r="D3679" t="s">
        <v>7144</v>
      </c>
    </row>
    <row r="3680" spans="1:4">
      <c r="A3680" t="s">
        <v>4835</v>
      </c>
      <c r="B3680" s="9">
        <v>1873.69</v>
      </c>
      <c r="C3680">
        <v>723107</v>
      </c>
      <c r="D3680" t="s">
        <v>7131</v>
      </c>
    </row>
    <row r="3681" spans="1:4">
      <c r="A3681" t="s">
        <v>4836</v>
      </c>
      <c r="B3681" s="9">
        <v>46.16</v>
      </c>
      <c r="C3681">
        <v>721946</v>
      </c>
      <c r="D3681" t="s">
        <v>7130</v>
      </c>
    </row>
    <row r="3682" spans="1:4">
      <c r="A3682" t="s">
        <v>4837</v>
      </c>
      <c r="B3682" s="9">
        <v>2905.26</v>
      </c>
      <c r="C3682">
        <v>721331</v>
      </c>
      <c r="D3682" t="s">
        <v>7175</v>
      </c>
    </row>
    <row r="3683" spans="1:4">
      <c r="A3683" t="s">
        <v>4838</v>
      </c>
      <c r="B3683" s="9">
        <v>1504</v>
      </c>
      <c r="C3683">
        <v>722649</v>
      </c>
      <c r="D3683" t="s">
        <v>7130</v>
      </c>
    </row>
    <row r="3684" spans="1:4">
      <c r="A3684" t="s">
        <v>4839</v>
      </c>
      <c r="B3684" s="9">
        <v>614.74</v>
      </c>
      <c r="C3684">
        <v>710029</v>
      </c>
      <c r="D3684" t="s">
        <v>7121</v>
      </c>
    </row>
    <row r="3685" spans="1:4">
      <c r="A3685" t="s">
        <v>4840</v>
      </c>
      <c r="B3685" s="9">
        <v>3179</v>
      </c>
      <c r="C3685">
        <v>720881</v>
      </c>
      <c r="D3685" t="s">
        <v>7423</v>
      </c>
    </row>
    <row r="3686" spans="1:4">
      <c r="A3686" t="s">
        <v>4841</v>
      </c>
      <c r="B3686" s="9">
        <v>644.95000000000005</v>
      </c>
      <c r="C3686">
        <v>722311</v>
      </c>
      <c r="D3686" t="s">
        <v>7161</v>
      </c>
    </row>
    <row r="3687" spans="1:4">
      <c r="A3687" t="s">
        <v>2124</v>
      </c>
      <c r="B3687" s="9">
        <v>797.46</v>
      </c>
      <c r="C3687">
        <v>717160</v>
      </c>
      <c r="D3687" t="s">
        <v>7271</v>
      </c>
    </row>
    <row r="3688" spans="1:4">
      <c r="A3688" t="s">
        <v>2125</v>
      </c>
      <c r="B3688" s="9">
        <v>797.66</v>
      </c>
      <c r="C3688">
        <v>713576</v>
      </c>
      <c r="D3688" t="s">
        <v>7271</v>
      </c>
    </row>
    <row r="3689" spans="1:4">
      <c r="A3689" t="s">
        <v>2126</v>
      </c>
      <c r="B3689" s="9">
        <v>635.01</v>
      </c>
      <c r="C3689">
        <v>708710</v>
      </c>
      <c r="D3689" t="s">
        <v>7256</v>
      </c>
    </row>
    <row r="3690" spans="1:4">
      <c r="A3690" t="s">
        <v>4842</v>
      </c>
      <c r="B3690" s="9">
        <v>1156</v>
      </c>
      <c r="C3690">
        <v>720365</v>
      </c>
      <c r="D3690" t="s">
        <v>7881</v>
      </c>
    </row>
    <row r="3691" spans="1:4">
      <c r="A3691" t="s">
        <v>4843</v>
      </c>
      <c r="B3691" s="9">
        <v>2852.04</v>
      </c>
      <c r="C3691">
        <v>200133</v>
      </c>
      <c r="D3691" t="s">
        <v>7487</v>
      </c>
    </row>
    <row r="3692" spans="1:4">
      <c r="A3692" t="s">
        <v>2127</v>
      </c>
      <c r="B3692" s="9">
        <v>2925.93</v>
      </c>
      <c r="C3692">
        <v>716581</v>
      </c>
      <c r="D3692" t="s">
        <v>7337</v>
      </c>
    </row>
    <row r="3693" spans="1:4">
      <c r="A3693" t="s">
        <v>4844</v>
      </c>
      <c r="B3693" s="9">
        <v>1156</v>
      </c>
      <c r="C3693">
        <v>717847</v>
      </c>
      <c r="D3693" t="s">
        <v>7396</v>
      </c>
    </row>
    <row r="3694" spans="1:4">
      <c r="A3694" t="s">
        <v>4846</v>
      </c>
      <c r="B3694" s="9">
        <v>3157.33</v>
      </c>
      <c r="C3694">
        <v>723034</v>
      </c>
      <c r="D3694" t="s">
        <v>7298</v>
      </c>
    </row>
    <row r="3695" spans="1:4">
      <c r="A3695" t="s">
        <v>2128</v>
      </c>
      <c r="B3695" s="9">
        <v>3389.5</v>
      </c>
      <c r="C3695">
        <v>720867</v>
      </c>
      <c r="D3695" t="s">
        <v>7265</v>
      </c>
    </row>
    <row r="3696" spans="1:4">
      <c r="A3696" t="s">
        <v>4847</v>
      </c>
      <c r="B3696" s="9">
        <v>1985</v>
      </c>
      <c r="C3696">
        <v>722484</v>
      </c>
      <c r="D3696" t="s">
        <v>7368</v>
      </c>
    </row>
    <row r="3697" spans="1:4">
      <c r="A3697" t="s">
        <v>4848</v>
      </c>
      <c r="B3697" s="9">
        <v>614.9</v>
      </c>
      <c r="C3697">
        <v>714353</v>
      </c>
      <c r="D3697" t="s">
        <v>7135</v>
      </c>
    </row>
    <row r="3698" spans="1:4">
      <c r="A3698" t="s">
        <v>2129</v>
      </c>
      <c r="B3698" s="9">
        <v>797.93</v>
      </c>
      <c r="C3698">
        <v>709086</v>
      </c>
      <c r="D3698" t="s">
        <v>7152</v>
      </c>
    </row>
    <row r="3699" spans="1:4">
      <c r="A3699" t="s">
        <v>4849</v>
      </c>
      <c r="B3699" s="9">
        <v>2852.04</v>
      </c>
      <c r="C3699">
        <v>200250</v>
      </c>
      <c r="D3699" t="s">
        <v>7379</v>
      </c>
    </row>
    <row r="3700" spans="1:4">
      <c r="A3700" t="s">
        <v>4852</v>
      </c>
      <c r="B3700" s="9">
        <v>1950.95</v>
      </c>
      <c r="C3700">
        <v>116101</v>
      </c>
      <c r="D3700" t="s">
        <v>7583</v>
      </c>
    </row>
    <row r="3701" spans="1:4">
      <c r="A3701" t="s">
        <v>2130</v>
      </c>
      <c r="B3701" s="9">
        <v>353.56</v>
      </c>
      <c r="C3701">
        <v>718564</v>
      </c>
      <c r="D3701" t="s">
        <v>7169</v>
      </c>
    </row>
    <row r="3702" spans="1:4">
      <c r="A3702" t="s">
        <v>4853</v>
      </c>
      <c r="B3702" s="9">
        <v>2520.6</v>
      </c>
      <c r="C3702">
        <v>719704</v>
      </c>
      <c r="D3702" t="s">
        <v>7228</v>
      </c>
    </row>
    <row r="3703" spans="1:4">
      <c r="A3703" t="s">
        <v>4854</v>
      </c>
      <c r="B3703" s="9">
        <v>3347.54</v>
      </c>
      <c r="C3703">
        <v>723122</v>
      </c>
      <c r="D3703" t="s">
        <v>7245</v>
      </c>
    </row>
    <row r="3704" spans="1:4">
      <c r="A3704" t="s">
        <v>2131</v>
      </c>
      <c r="B3704" s="9">
        <v>467.78</v>
      </c>
      <c r="C3704">
        <v>709551</v>
      </c>
      <c r="D3704" t="s">
        <v>7198</v>
      </c>
    </row>
    <row r="3705" spans="1:4">
      <c r="A3705" t="s">
        <v>4855</v>
      </c>
      <c r="B3705" s="9">
        <v>2903.41</v>
      </c>
      <c r="C3705">
        <v>87386</v>
      </c>
      <c r="D3705" t="s">
        <v>8390</v>
      </c>
    </row>
    <row r="3706" spans="1:4">
      <c r="A3706" t="s">
        <v>4856</v>
      </c>
      <c r="B3706" s="9">
        <v>2738.38</v>
      </c>
      <c r="C3706">
        <v>104357</v>
      </c>
      <c r="D3706" t="s">
        <v>8391</v>
      </c>
    </row>
    <row r="3707" spans="1:4">
      <c r="A3707" t="s">
        <v>2132</v>
      </c>
      <c r="B3707" s="9">
        <v>158.44999999999999</v>
      </c>
      <c r="C3707">
        <v>92191</v>
      </c>
      <c r="D3707" t="s">
        <v>7717</v>
      </c>
    </row>
    <row r="3708" spans="1:4">
      <c r="A3708" t="s">
        <v>2133</v>
      </c>
      <c r="B3708" s="9">
        <v>9.2200000000000006</v>
      </c>
      <c r="C3708">
        <v>711694</v>
      </c>
      <c r="D3708" t="s">
        <v>7243</v>
      </c>
    </row>
    <row r="3709" spans="1:4">
      <c r="A3709" t="s">
        <v>4858</v>
      </c>
      <c r="B3709" s="9">
        <v>2089.5</v>
      </c>
      <c r="C3709">
        <v>721622</v>
      </c>
      <c r="D3709" t="s">
        <v>7351</v>
      </c>
    </row>
    <row r="3710" spans="1:4">
      <c r="A3710" t="s">
        <v>4859</v>
      </c>
      <c r="B3710" s="9">
        <v>1020</v>
      </c>
      <c r="C3710">
        <v>721980</v>
      </c>
      <c r="D3710" t="s">
        <v>7353</v>
      </c>
    </row>
    <row r="3711" spans="1:4">
      <c r="A3711" t="s">
        <v>2134</v>
      </c>
      <c r="B3711" s="9">
        <v>2008</v>
      </c>
      <c r="C3711">
        <v>83916</v>
      </c>
      <c r="D3711" t="s">
        <v>7212</v>
      </c>
    </row>
    <row r="3712" spans="1:4">
      <c r="A3712" t="s">
        <v>4860</v>
      </c>
      <c r="B3712" s="9">
        <v>3157.12</v>
      </c>
      <c r="C3712">
        <v>721480</v>
      </c>
      <c r="D3712" t="s">
        <v>7386</v>
      </c>
    </row>
    <row r="3713" spans="1:4">
      <c r="A3713" t="s">
        <v>2135</v>
      </c>
      <c r="B3713" s="9">
        <v>46</v>
      </c>
      <c r="C3713">
        <v>715100</v>
      </c>
      <c r="D3713" t="s">
        <v>8392</v>
      </c>
    </row>
    <row r="3714" spans="1:4">
      <c r="A3714" t="s">
        <v>2136</v>
      </c>
      <c r="B3714" s="9">
        <v>918.14</v>
      </c>
      <c r="C3714">
        <v>720823</v>
      </c>
      <c r="D3714" t="s">
        <v>7165</v>
      </c>
    </row>
    <row r="3715" spans="1:4">
      <c r="A3715" t="s">
        <v>2137</v>
      </c>
      <c r="B3715" s="9">
        <v>1706.49</v>
      </c>
      <c r="C3715">
        <v>716336</v>
      </c>
      <c r="D3715" t="s">
        <v>8959</v>
      </c>
    </row>
    <row r="3716" spans="1:4">
      <c r="A3716" t="s">
        <v>2138</v>
      </c>
      <c r="B3716" s="9">
        <v>3166</v>
      </c>
      <c r="C3716">
        <v>711730</v>
      </c>
      <c r="D3716" t="s">
        <v>7268</v>
      </c>
    </row>
    <row r="3717" spans="1:4">
      <c r="A3717" t="s">
        <v>4861</v>
      </c>
      <c r="B3717" s="9">
        <v>1993.8</v>
      </c>
      <c r="C3717">
        <v>50114</v>
      </c>
      <c r="D3717" t="s">
        <v>7536</v>
      </c>
    </row>
    <row r="3718" spans="1:4">
      <c r="A3718" t="s">
        <v>4862</v>
      </c>
      <c r="B3718" s="9">
        <v>2852.04</v>
      </c>
      <c r="C3718">
        <v>118323</v>
      </c>
      <c r="D3718" t="s">
        <v>7379</v>
      </c>
    </row>
    <row r="3719" spans="1:4">
      <c r="A3719" t="s">
        <v>2139</v>
      </c>
      <c r="B3719" s="9">
        <v>918.62</v>
      </c>
      <c r="C3719">
        <v>83911</v>
      </c>
      <c r="D3719" t="s">
        <v>7339</v>
      </c>
    </row>
    <row r="3720" spans="1:4">
      <c r="A3720" t="s">
        <v>2140</v>
      </c>
      <c r="B3720" s="9">
        <v>1561.24</v>
      </c>
      <c r="C3720">
        <v>704482</v>
      </c>
      <c r="D3720" t="s">
        <v>7765</v>
      </c>
    </row>
    <row r="3721" spans="1:4">
      <c r="A3721" t="s">
        <v>2141</v>
      </c>
      <c r="B3721" s="9">
        <v>869.27</v>
      </c>
      <c r="C3721">
        <v>96618</v>
      </c>
      <c r="D3721" t="s">
        <v>7502</v>
      </c>
    </row>
    <row r="3722" spans="1:4">
      <c r="A3722" t="s">
        <v>2142</v>
      </c>
      <c r="B3722" s="9">
        <v>1726.1</v>
      </c>
      <c r="C3722">
        <v>706564</v>
      </c>
      <c r="D3722" t="s">
        <v>7130</v>
      </c>
    </row>
    <row r="3723" spans="1:4">
      <c r="A3723" t="s">
        <v>2143</v>
      </c>
      <c r="B3723" s="9">
        <v>1020.07</v>
      </c>
      <c r="C3723">
        <v>18318</v>
      </c>
      <c r="D3723" t="s">
        <v>7554</v>
      </c>
    </row>
    <row r="3724" spans="1:4">
      <c r="A3724" t="s">
        <v>2144</v>
      </c>
      <c r="B3724" s="9">
        <v>873.52</v>
      </c>
      <c r="C3724">
        <v>718228</v>
      </c>
      <c r="D3724" t="s">
        <v>7441</v>
      </c>
    </row>
    <row r="3725" spans="1:4">
      <c r="A3725" t="s">
        <v>2145</v>
      </c>
      <c r="B3725" s="9">
        <v>1322.38</v>
      </c>
      <c r="C3725">
        <v>717725</v>
      </c>
      <c r="D3725" t="s">
        <v>7189</v>
      </c>
    </row>
    <row r="3726" spans="1:4">
      <c r="A3726" t="s">
        <v>2146</v>
      </c>
      <c r="B3726" s="9">
        <v>1993.31</v>
      </c>
      <c r="C3726">
        <v>720327</v>
      </c>
      <c r="D3726" t="s">
        <v>7190</v>
      </c>
    </row>
    <row r="3727" spans="1:4">
      <c r="A3727" t="s">
        <v>2147</v>
      </c>
      <c r="B3727" s="9">
        <v>3062.42</v>
      </c>
      <c r="C3727">
        <v>711596</v>
      </c>
      <c r="D3727" t="s">
        <v>7405</v>
      </c>
    </row>
    <row r="3728" spans="1:4">
      <c r="A3728" t="s">
        <v>4863</v>
      </c>
      <c r="B3728" s="9">
        <v>648.15</v>
      </c>
      <c r="C3728">
        <v>250250</v>
      </c>
      <c r="D3728" t="s">
        <v>7156</v>
      </c>
    </row>
    <row r="3729" spans="1:4">
      <c r="A3729" t="s">
        <v>2148</v>
      </c>
      <c r="B3729" s="9">
        <v>2428.59</v>
      </c>
      <c r="C3729">
        <v>20997</v>
      </c>
      <c r="D3729" t="s">
        <v>7459</v>
      </c>
    </row>
    <row r="3730" spans="1:4">
      <c r="A3730" t="s">
        <v>2149</v>
      </c>
      <c r="B3730" s="9">
        <v>1519.61</v>
      </c>
      <c r="C3730">
        <v>705003</v>
      </c>
      <c r="D3730" t="s">
        <v>7273</v>
      </c>
    </row>
    <row r="3731" spans="1:4">
      <c r="A3731" t="s">
        <v>2150</v>
      </c>
      <c r="B3731" s="9">
        <v>2205.4</v>
      </c>
      <c r="C3731">
        <v>706475</v>
      </c>
      <c r="D3731" t="s">
        <v>7130</v>
      </c>
    </row>
    <row r="3732" spans="1:4">
      <c r="A3732" t="s">
        <v>2151</v>
      </c>
      <c r="B3732" s="9">
        <v>2905.13</v>
      </c>
      <c r="C3732">
        <v>720321</v>
      </c>
      <c r="D3732" t="s">
        <v>8023</v>
      </c>
    </row>
    <row r="3733" spans="1:4">
      <c r="A3733" t="s">
        <v>2152</v>
      </c>
      <c r="B3733" s="9">
        <v>2158.35</v>
      </c>
      <c r="C3733">
        <v>714654</v>
      </c>
      <c r="D3733" t="s">
        <v>7335</v>
      </c>
    </row>
    <row r="3734" spans="1:4">
      <c r="A3734" t="s">
        <v>4864</v>
      </c>
      <c r="B3734" s="9">
        <v>648.15</v>
      </c>
      <c r="C3734">
        <v>70920</v>
      </c>
      <c r="D3734" t="s">
        <v>7156</v>
      </c>
    </row>
    <row r="3735" spans="1:4">
      <c r="A3735" t="s">
        <v>4865</v>
      </c>
      <c r="B3735" s="9">
        <v>2852.04</v>
      </c>
      <c r="C3735">
        <v>200121</v>
      </c>
      <c r="D3735" t="s">
        <v>7379</v>
      </c>
    </row>
    <row r="3736" spans="1:4">
      <c r="A3736" t="s">
        <v>4866</v>
      </c>
      <c r="B3736" s="9">
        <v>648.15</v>
      </c>
      <c r="C3736">
        <v>30937</v>
      </c>
      <c r="D3736" t="s">
        <v>7156</v>
      </c>
    </row>
    <row r="3737" spans="1:4">
      <c r="A3737" t="s">
        <v>4867</v>
      </c>
      <c r="B3737" s="9">
        <v>2089.2800000000002</v>
      </c>
      <c r="C3737">
        <v>91384</v>
      </c>
      <c r="D3737" t="s">
        <v>7383</v>
      </c>
    </row>
    <row r="3738" spans="1:4">
      <c r="A3738" t="s">
        <v>2153</v>
      </c>
      <c r="B3738" s="9">
        <v>873.86</v>
      </c>
      <c r="C3738">
        <v>712909</v>
      </c>
      <c r="D3738" t="s">
        <v>7255</v>
      </c>
    </row>
    <row r="3739" spans="1:4">
      <c r="A3739" t="s">
        <v>2154</v>
      </c>
      <c r="B3739" s="9">
        <v>3213.25</v>
      </c>
      <c r="C3739">
        <v>716073</v>
      </c>
      <c r="D3739" t="s">
        <v>7585</v>
      </c>
    </row>
    <row r="3740" spans="1:4">
      <c r="A3740" t="s">
        <v>2155</v>
      </c>
      <c r="B3740" s="9">
        <v>635.79</v>
      </c>
      <c r="C3740">
        <v>712397</v>
      </c>
      <c r="D3740" t="s">
        <v>7453</v>
      </c>
    </row>
    <row r="3741" spans="1:4">
      <c r="A3741" t="s">
        <v>2156</v>
      </c>
      <c r="B3741" s="9">
        <v>449.13</v>
      </c>
      <c r="C3741">
        <v>87778</v>
      </c>
      <c r="D3741" t="s">
        <v>7488</v>
      </c>
    </row>
    <row r="3742" spans="1:4">
      <c r="A3742" t="s">
        <v>2157</v>
      </c>
      <c r="B3742" s="9">
        <v>918.3</v>
      </c>
      <c r="C3742">
        <v>23964</v>
      </c>
      <c r="D3742" t="s">
        <v>7212</v>
      </c>
    </row>
    <row r="3743" spans="1:4">
      <c r="A3743" t="s">
        <v>2158</v>
      </c>
      <c r="B3743" s="9">
        <v>377.01</v>
      </c>
      <c r="C3743">
        <v>91627</v>
      </c>
      <c r="D3743" t="s">
        <v>7200</v>
      </c>
    </row>
    <row r="3744" spans="1:4">
      <c r="A3744" t="s">
        <v>2159</v>
      </c>
      <c r="B3744" s="9">
        <v>1519.02</v>
      </c>
      <c r="C3744">
        <v>713570</v>
      </c>
      <c r="D3744" t="s">
        <v>7271</v>
      </c>
    </row>
    <row r="3745" spans="1:4">
      <c r="A3745" t="s">
        <v>2160</v>
      </c>
      <c r="B3745" s="9">
        <v>3213.65</v>
      </c>
      <c r="C3745">
        <v>94437</v>
      </c>
      <c r="D3745" t="s">
        <v>7484</v>
      </c>
    </row>
    <row r="3746" spans="1:4">
      <c r="A3746" t="s">
        <v>4868</v>
      </c>
      <c r="B3746" s="9">
        <v>1985.17</v>
      </c>
      <c r="C3746">
        <v>91374</v>
      </c>
      <c r="D3746" t="s">
        <v>7252</v>
      </c>
    </row>
    <row r="3747" spans="1:4">
      <c r="A3747" t="s">
        <v>2161</v>
      </c>
      <c r="B3747" s="9">
        <v>2598.89</v>
      </c>
      <c r="C3747">
        <v>706807</v>
      </c>
      <c r="D3747" t="s">
        <v>7130</v>
      </c>
    </row>
    <row r="3748" spans="1:4">
      <c r="A3748" t="s">
        <v>2162</v>
      </c>
      <c r="B3748" s="9">
        <v>2667.85</v>
      </c>
      <c r="C3748">
        <v>88066</v>
      </c>
      <c r="D3748" t="s">
        <v>7267</v>
      </c>
    </row>
    <row r="3749" spans="1:4">
      <c r="A3749" t="s">
        <v>4869</v>
      </c>
      <c r="B3749" s="9">
        <v>1985.9</v>
      </c>
      <c r="C3749">
        <v>722515</v>
      </c>
      <c r="D3749" t="s">
        <v>7341</v>
      </c>
    </row>
    <row r="3750" spans="1:4">
      <c r="A3750" t="s">
        <v>4870</v>
      </c>
      <c r="B3750" s="9">
        <v>2223.37</v>
      </c>
      <c r="C3750">
        <v>722312</v>
      </c>
      <c r="D3750" t="s">
        <v>7130</v>
      </c>
    </row>
    <row r="3751" spans="1:4">
      <c r="A3751" t="s">
        <v>2163</v>
      </c>
      <c r="B3751" s="9">
        <v>2205.9499999999998</v>
      </c>
      <c r="C3751">
        <v>710304</v>
      </c>
      <c r="D3751" t="s">
        <v>7201</v>
      </c>
    </row>
    <row r="3752" spans="1:4">
      <c r="A3752" t="s">
        <v>2164</v>
      </c>
      <c r="B3752" s="9">
        <v>1099.1099999999999</v>
      </c>
      <c r="C3752">
        <v>89244</v>
      </c>
      <c r="D3752" t="s">
        <v>7584</v>
      </c>
    </row>
    <row r="3753" spans="1:4">
      <c r="A3753" t="s">
        <v>2165</v>
      </c>
      <c r="B3753" s="9">
        <v>1519.25</v>
      </c>
      <c r="C3753">
        <v>720515</v>
      </c>
      <c r="D3753" t="s">
        <v>7498</v>
      </c>
    </row>
    <row r="3754" spans="1:4">
      <c r="A3754" t="s">
        <v>2166</v>
      </c>
      <c r="B3754" s="9">
        <v>1148.68</v>
      </c>
      <c r="C3754">
        <v>719643</v>
      </c>
      <c r="D3754" t="s">
        <v>7535</v>
      </c>
    </row>
    <row r="3755" spans="1:4">
      <c r="A3755" t="s">
        <v>4871</v>
      </c>
      <c r="B3755" s="9">
        <v>1993.8</v>
      </c>
      <c r="C3755">
        <v>50039</v>
      </c>
      <c r="D3755" t="s">
        <v>7558</v>
      </c>
    </row>
    <row r="3756" spans="1:4">
      <c r="A3756" t="s">
        <v>2167</v>
      </c>
      <c r="B3756" s="9">
        <v>2598.11</v>
      </c>
      <c r="C3756">
        <v>700187</v>
      </c>
      <c r="D3756" t="s">
        <v>7168</v>
      </c>
    </row>
    <row r="3757" spans="1:4">
      <c r="A3757" t="s">
        <v>2168</v>
      </c>
      <c r="B3757" s="9">
        <v>635.45000000000005</v>
      </c>
      <c r="C3757">
        <v>719802</v>
      </c>
      <c r="D3757" t="s">
        <v>7859</v>
      </c>
    </row>
    <row r="3758" spans="1:4">
      <c r="A3758" t="s">
        <v>2169</v>
      </c>
      <c r="B3758" s="9">
        <v>1170.74</v>
      </c>
      <c r="C3758">
        <v>33256</v>
      </c>
      <c r="D3758" t="s">
        <v>7351</v>
      </c>
    </row>
    <row r="3759" spans="1:4">
      <c r="A3759" t="s">
        <v>2170</v>
      </c>
      <c r="B3759" s="9">
        <v>975</v>
      </c>
      <c r="C3759">
        <v>710376</v>
      </c>
      <c r="D3759" t="s">
        <v>7273</v>
      </c>
    </row>
    <row r="3760" spans="1:4">
      <c r="A3760" t="s">
        <v>2171</v>
      </c>
      <c r="B3760" s="9">
        <v>1119.48</v>
      </c>
      <c r="C3760">
        <v>88350</v>
      </c>
      <c r="D3760" t="s">
        <v>7357</v>
      </c>
    </row>
    <row r="3761" spans="1:4">
      <c r="A3761" t="s">
        <v>4872</v>
      </c>
      <c r="B3761" s="9">
        <v>178.01</v>
      </c>
      <c r="C3761">
        <v>713903</v>
      </c>
      <c r="D3761" t="s">
        <v>8398</v>
      </c>
    </row>
    <row r="3762" spans="1:4">
      <c r="A3762" t="s">
        <v>2172</v>
      </c>
      <c r="B3762" s="9">
        <v>2905.82</v>
      </c>
      <c r="C3762">
        <v>713676</v>
      </c>
      <c r="D3762" t="s">
        <v>7351</v>
      </c>
    </row>
    <row r="3763" spans="1:4">
      <c r="A3763" t="s">
        <v>2173</v>
      </c>
      <c r="B3763" s="9">
        <v>98.64</v>
      </c>
      <c r="C3763">
        <v>89156</v>
      </c>
      <c r="D3763" t="s">
        <v>7236</v>
      </c>
    </row>
    <row r="3764" spans="1:4">
      <c r="A3764" t="s">
        <v>9848</v>
      </c>
      <c r="B3764" s="9">
        <v>3179</v>
      </c>
      <c r="C3764">
        <v>723065</v>
      </c>
      <c r="D3764" t="s">
        <v>7268</v>
      </c>
    </row>
    <row r="3765" spans="1:4">
      <c r="A3765" t="s">
        <v>2174</v>
      </c>
      <c r="B3765" s="9">
        <v>1726.01</v>
      </c>
      <c r="C3765">
        <v>713251</v>
      </c>
      <c r="D3765" t="s">
        <v>7704</v>
      </c>
    </row>
    <row r="3766" spans="1:4">
      <c r="A3766" t="s">
        <v>4873</v>
      </c>
      <c r="B3766" s="9">
        <v>2089.2800000000002</v>
      </c>
      <c r="C3766">
        <v>91893</v>
      </c>
      <c r="D3766" t="s">
        <v>7389</v>
      </c>
    </row>
    <row r="3767" spans="1:4">
      <c r="A3767" t="s">
        <v>2175</v>
      </c>
      <c r="B3767" s="9">
        <v>1726.42</v>
      </c>
      <c r="C3767">
        <v>91584</v>
      </c>
      <c r="D3767" t="s">
        <v>7447</v>
      </c>
    </row>
    <row r="3768" spans="1:4">
      <c r="A3768" t="s">
        <v>4874</v>
      </c>
      <c r="B3768" s="9">
        <v>1156</v>
      </c>
      <c r="C3768">
        <v>720053</v>
      </c>
      <c r="D3768" t="s">
        <v>7949</v>
      </c>
    </row>
    <row r="3769" spans="1:4">
      <c r="A3769" t="s">
        <v>4875</v>
      </c>
      <c r="B3769" s="9">
        <v>2852.04</v>
      </c>
      <c r="C3769">
        <v>200057</v>
      </c>
      <c r="D3769" t="s">
        <v>7379</v>
      </c>
    </row>
    <row r="3770" spans="1:4">
      <c r="A3770" t="s">
        <v>2176</v>
      </c>
      <c r="B3770" s="9">
        <v>867.06</v>
      </c>
      <c r="C3770">
        <v>92165</v>
      </c>
      <c r="D3770" t="s">
        <v>7245</v>
      </c>
    </row>
    <row r="3771" spans="1:4">
      <c r="A3771" t="s">
        <v>2177</v>
      </c>
      <c r="B3771" s="9">
        <v>1170.47</v>
      </c>
      <c r="C3771">
        <v>715457</v>
      </c>
      <c r="D3771" t="s">
        <v>7553</v>
      </c>
    </row>
    <row r="3772" spans="1:4">
      <c r="A3772" t="s">
        <v>4876</v>
      </c>
      <c r="B3772" s="9">
        <v>1156</v>
      </c>
      <c r="C3772">
        <v>720170</v>
      </c>
      <c r="D3772" t="s">
        <v>7167</v>
      </c>
    </row>
    <row r="3773" spans="1:4">
      <c r="A3773" t="s">
        <v>4877</v>
      </c>
      <c r="B3773" s="9">
        <v>3213</v>
      </c>
      <c r="C3773">
        <v>711572</v>
      </c>
      <c r="D3773" t="s">
        <v>8400</v>
      </c>
    </row>
    <row r="3774" spans="1:4">
      <c r="A3774" t="s">
        <v>4878</v>
      </c>
      <c r="B3774" s="9">
        <v>614.74</v>
      </c>
      <c r="C3774">
        <v>719788</v>
      </c>
      <c r="D3774" t="s">
        <v>7121</v>
      </c>
    </row>
    <row r="3775" spans="1:4">
      <c r="A3775" t="s">
        <v>2178</v>
      </c>
      <c r="B3775" s="9">
        <v>644.30999999999995</v>
      </c>
      <c r="C3775">
        <v>24595</v>
      </c>
      <c r="D3775" t="s">
        <v>7161</v>
      </c>
    </row>
    <row r="3776" spans="1:4">
      <c r="A3776" t="s">
        <v>2179</v>
      </c>
      <c r="B3776" s="9">
        <v>467.44</v>
      </c>
      <c r="C3776">
        <v>720543</v>
      </c>
      <c r="D3776" t="s">
        <v>7611</v>
      </c>
    </row>
    <row r="3777" spans="1:4">
      <c r="A3777" t="s">
        <v>4879</v>
      </c>
      <c r="B3777" s="9">
        <v>3179</v>
      </c>
      <c r="C3777">
        <v>93616</v>
      </c>
      <c r="D3777" t="s">
        <v>7124</v>
      </c>
    </row>
    <row r="3778" spans="1:4">
      <c r="A3778" t="s">
        <v>4880</v>
      </c>
      <c r="B3778" s="9">
        <v>605.51</v>
      </c>
      <c r="C3778">
        <v>200391</v>
      </c>
      <c r="D3778" t="s">
        <v>7250</v>
      </c>
    </row>
    <row r="3779" spans="1:4">
      <c r="A3779" t="s">
        <v>4881</v>
      </c>
      <c r="B3779" s="9">
        <v>736.66</v>
      </c>
      <c r="C3779">
        <v>200358</v>
      </c>
      <c r="D3779" t="s">
        <v>7583</v>
      </c>
    </row>
    <row r="3780" spans="1:4">
      <c r="A3780" t="s">
        <v>2180</v>
      </c>
      <c r="B3780" s="9">
        <v>2691.44</v>
      </c>
      <c r="C3780">
        <v>709601</v>
      </c>
      <c r="D3780" t="s">
        <v>7337</v>
      </c>
    </row>
    <row r="3781" spans="1:4">
      <c r="A3781" t="s">
        <v>4882</v>
      </c>
      <c r="B3781" s="9">
        <v>2426.0300000000002</v>
      </c>
      <c r="C3781">
        <v>710593</v>
      </c>
      <c r="D3781" t="s">
        <v>7730</v>
      </c>
    </row>
    <row r="3782" spans="1:4">
      <c r="A3782" t="s">
        <v>2181</v>
      </c>
      <c r="B3782" s="9">
        <v>975.31</v>
      </c>
      <c r="C3782">
        <v>709454</v>
      </c>
      <c r="D3782" t="s">
        <v>7620</v>
      </c>
    </row>
    <row r="3783" spans="1:4">
      <c r="A3783" t="s">
        <v>2182</v>
      </c>
      <c r="B3783" s="9">
        <v>797.7</v>
      </c>
      <c r="C3783">
        <v>717757</v>
      </c>
      <c r="D3783" t="s">
        <v>7271</v>
      </c>
    </row>
    <row r="3784" spans="1:4">
      <c r="A3784" t="s">
        <v>2183</v>
      </c>
      <c r="B3784" s="9">
        <v>3157.02</v>
      </c>
      <c r="C3784">
        <v>711251</v>
      </c>
      <c r="D3784" t="s">
        <v>7280</v>
      </c>
    </row>
    <row r="3785" spans="1:4">
      <c r="A3785" t="s">
        <v>2184</v>
      </c>
      <c r="B3785" s="9">
        <v>605.51</v>
      </c>
      <c r="C3785">
        <v>701274</v>
      </c>
      <c r="D3785" t="s">
        <v>7642</v>
      </c>
    </row>
    <row r="3786" spans="1:4">
      <c r="A3786" t="s">
        <v>2185</v>
      </c>
      <c r="B3786" s="9">
        <v>377.08</v>
      </c>
      <c r="C3786">
        <v>702897</v>
      </c>
      <c r="D3786" t="s">
        <v>7838</v>
      </c>
    </row>
    <row r="3787" spans="1:4">
      <c r="A3787" t="s">
        <v>2186</v>
      </c>
      <c r="B3787" s="9">
        <v>3157.06</v>
      </c>
      <c r="C3787">
        <v>721054</v>
      </c>
      <c r="D3787" t="s">
        <v>7534</v>
      </c>
    </row>
    <row r="3788" spans="1:4">
      <c r="A3788" t="s">
        <v>2187</v>
      </c>
      <c r="B3788" s="9">
        <v>360.79</v>
      </c>
      <c r="C3788">
        <v>22530</v>
      </c>
      <c r="D3788" t="s">
        <v>7615</v>
      </c>
    </row>
    <row r="3789" spans="1:4">
      <c r="A3789" t="s">
        <v>4883</v>
      </c>
      <c r="B3789" s="9">
        <v>1993.8</v>
      </c>
      <c r="C3789">
        <v>117043</v>
      </c>
      <c r="D3789" t="s">
        <v>7536</v>
      </c>
    </row>
    <row r="3790" spans="1:4">
      <c r="A3790" t="s">
        <v>2188</v>
      </c>
      <c r="B3790" s="9">
        <v>2610.54</v>
      </c>
      <c r="C3790">
        <v>719510</v>
      </c>
      <c r="D3790" t="s">
        <v>7432</v>
      </c>
    </row>
    <row r="3791" spans="1:4">
      <c r="A3791" t="s">
        <v>4884</v>
      </c>
      <c r="B3791" s="9">
        <v>1264.81</v>
      </c>
      <c r="C3791">
        <v>723030</v>
      </c>
      <c r="D3791" t="s">
        <v>7555</v>
      </c>
    </row>
    <row r="3792" spans="1:4">
      <c r="A3792" t="s">
        <v>2189</v>
      </c>
      <c r="B3792" s="9">
        <v>86.42</v>
      </c>
      <c r="C3792">
        <v>33959</v>
      </c>
      <c r="D3792" t="s">
        <v>7464</v>
      </c>
    </row>
    <row r="3793" spans="1:4">
      <c r="A3793" t="s">
        <v>4885</v>
      </c>
      <c r="B3793" s="9">
        <v>736.5</v>
      </c>
      <c r="C3793">
        <v>722590</v>
      </c>
      <c r="D3793" t="s">
        <v>7564</v>
      </c>
    </row>
    <row r="3794" spans="1:4">
      <c r="A3794" t="s">
        <v>4886</v>
      </c>
      <c r="B3794" s="9">
        <v>2372.85</v>
      </c>
      <c r="C3794">
        <v>91686</v>
      </c>
      <c r="D3794" t="s">
        <v>7496</v>
      </c>
    </row>
    <row r="3795" spans="1:4">
      <c r="A3795" t="s">
        <v>4887</v>
      </c>
      <c r="B3795" s="9">
        <v>178.29</v>
      </c>
      <c r="C3795">
        <v>721939</v>
      </c>
      <c r="D3795" t="s">
        <v>7196</v>
      </c>
    </row>
    <row r="3796" spans="1:4">
      <c r="A3796" t="s">
        <v>2190</v>
      </c>
      <c r="B3796" s="9">
        <v>736.67</v>
      </c>
      <c r="C3796">
        <v>87560</v>
      </c>
      <c r="D3796" t="s">
        <v>7351</v>
      </c>
    </row>
    <row r="3797" spans="1:4">
      <c r="A3797" t="s">
        <v>2191</v>
      </c>
      <c r="B3797" s="9">
        <v>3157.12</v>
      </c>
      <c r="C3797">
        <v>701748</v>
      </c>
      <c r="D3797" t="s">
        <v>7351</v>
      </c>
    </row>
    <row r="3798" spans="1:4">
      <c r="A3798" t="s">
        <v>2192</v>
      </c>
      <c r="B3798" s="9">
        <v>2372.6999999999998</v>
      </c>
      <c r="C3798">
        <v>721425</v>
      </c>
      <c r="D3798" t="s">
        <v>7535</v>
      </c>
    </row>
    <row r="3799" spans="1:4">
      <c r="A3799" t="s">
        <v>2193</v>
      </c>
      <c r="B3799" s="9">
        <v>1322.91</v>
      </c>
      <c r="C3799">
        <v>719292</v>
      </c>
      <c r="D3799" t="s">
        <v>7584</v>
      </c>
    </row>
    <row r="3800" spans="1:4">
      <c r="A3800" t="s">
        <v>2194</v>
      </c>
      <c r="B3800" s="9">
        <v>746.67</v>
      </c>
      <c r="C3800">
        <v>33883</v>
      </c>
      <c r="D3800" t="s">
        <v>7392</v>
      </c>
    </row>
    <row r="3801" spans="1:4">
      <c r="A3801" t="s">
        <v>2195</v>
      </c>
      <c r="B3801" s="9">
        <v>1519</v>
      </c>
      <c r="C3801">
        <v>717812</v>
      </c>
      <c r="D3801" t="s">
        <v>7687</v>
      </c>
    </row>
    <row r="3802" spans="1:4">
      <c r="A3802" t="s">
        <v>2196</v>
      </c>
      <c r="B3802" s="9">
        <v>9.74</v>
      </c>
      <c r="C3802">
        <v>87097</v>
      </c>
      <c r="D3802" t="s">
        <v>7189</v>
      </c>
    </row>
    <row r="3803" spans="1:4">
      <c r="A3803" t="s">
        <v>2197</v>
      </c>
      <c r="B3803" s="9">
        <v>2428.46</v>
      </c>
      <c r="C3803">
        <v>18647</v>
      </c>
      <c r="D3803" t="s">
        <v>7161</v>
      </c>
    </row>
    <row r="3804" spans="1:4">
      <c r="A3804" t="s">
        <v>4888</v>
      </c>
      <c r="B3804" s="9">
        <v>1950.95</v>
      </c>
      <c r="C3804">
        <v>72008</v>
      </c>
      <c r="D3804" t="s">
        <v>7583</v>
      </c>
    </row>
    <row r="3805" spans="1:4">
      <c r="A3805" t="s">
        <v>2198</v>
      </c>
      <c r="B3805" s="9">
        <v>3246.29</v>
      </c>
      <c r="C3805">
        <v>92403</v>
      </c>
      <c r="D3805" t="s">
        <v>7198</v>
      </c>
    </row>
    <row r="3806" spans="1:4">
      <c r="A3806" t="s">
        <v>2199</v>
      </c>
      <c r="B3806" s="9">
        <v>1006.07</v>
      </c>
      <c r="C3806">
        <v>87056</v>
      </c>
      <c r="D3806" t="s">
        <v>7315</v>
      </c>
    </row>
    <row r="3807" spans="1:4">
      <c r="A3807" t="s">
        <v>2200</v>
      </c>
      <c r="B3807" s="9">
        <v>2809.01</v>
      </c>
      <c r="C3807">
        <v>88823</v>
      </c>
      <c r="D3807" t="s">
        <v>7236</v>
      </c>
    </row>
    <row r="3808" spans="1:4">
      <c r="A3808" t="s">
        <v>2201</v>
      </c>
      <c r="B3808" s="9">
        <v>46.14</v>
      </c>
      <c r="C3808">
        <v>704963</v>
      </c>
      <c r="D3808" t="s">
        <v>7349</v>
      </c>
    </row>
    <row r="3809" spans="1:4">
      <c r="A3809" t="s">
        <v>2202</v>
      </c>
      <c r="B3809" s="9">
        <v>178.29</v>
      </c>
      <c r="C3809">
        <v>721463</v>
      </c>
      <c r="D3809" t="s">
        <v>7161</v>
      </c>
    </row>
    <row r="3810" spans="1:4">
      <c r="A3810" t="s">
        <v>2203</v>
      </c>
      <c r="B3810" s="9">
        <v>3389.27</v>
      </c>
      <c r="C3810">
        <v>34118</v>
      </c>
      <c r="D3810" t="s">
        <v>7236</v>
      </c>
    </row>
    <row r="3811" spans="1:4">
      <c r="A3811" t="s">
        <v>4889</v>
      </c>
      <c r="B3811" s="9">
        <v>1519.66</v>
      </c>
      <c r="C3811">
        <v>722531</v>
      </c>
      <c r="D3811" t="s">
        <v>7305</v>
      </c>
    </row>
    <row r="3812" spans="1:4">
      <c r="A3812" t="s">
        <v>2204</v>
      </c>
      <c r="B3812" s="9">
        <v>918.84</v>
      </c>
      <c r="C3812">
        <v>21659</v>
      </c>
      <c r="D3812" t="s">
        <v>7161</v>
      </c>
    </row>
    <row r="3813" spans="1:4">
      <c r="A3813" t="s">
        <v>2205</v>
      </c>
      <c r="B3813" s="9">
        <v>2960.75</v>
      </c>
      <c r="C3813">
        <v>23976</v>
      </c>
      <c r="D3813" t="s">
        <v>7459</v>
      </c>
    </row>
    <row r="3814" spans="1:4">
      <c r="A3814" t="s">
        <v>2206</v>
      </c>
      <c r="B3814" s="9">
        <v>2610.7399999999998</v>
      </c>
      <c r="C3814">
        <v>88907</v>
      </c>
      <c r="D3814" t="s">
        <v>7351</v>
      </c>
    </row>
    <row r="3815" spans="1:4">
      <c r="A3815" t="s">
        <v>2207</v>
      </c>
      <c r="B3815" s="9">
        <v>3157.33</v>
      </c>
      <c r="C3815">
        <v>714108</v>
      </c>
      <c r="D3815" t="s">
        <v>7320</v>
      </c>
    </row>
    <row r="3816" spans="1:4">
      <c r="A3816" t="s">
        <v>2208</v>
      </c>
      <c r="B3816" s="9">
        <v>2531.35</v>
      </c>
      <c r="C3816">
        <v>75944</v>
      </c>
      <c r="D3816" t="s">
        <v>7272</v>
      </c>
    </row>
    <row r="3817" spans="1:4">
      <c r="A3817" t="s">
        <v>4890</v>
      </c>
      <c r="B3817" s="9">
        <v>2610.08</v>
      </c>
      <c r="C3817">
        <v>720648</v>
      </c>
      <c r="D3817" t="s">
        <v>8404</v>
      </c>
    </row>
    <row r="3818" spans="1:4">
      <c r="A3818" t="s">
        <v>2209</v>
      </c>
      <c r="B3818" s="9">
        <v>1985.23</v>
      </c>
      <c r="C3818">
        <v>713750</v>
      </c>
      <c r="D3818" t="s">
        <v>7271</v>
      </c>
    </row>
    <row r="3819" spans="1:4">
      <c r="A3819" t="s">
        <v>2210</v>
      </c>
      <c r="B3819" s="9">
        <v>2897.05</v>
      </c>
      <c r="C3819">
        <v>701768</v>
      </c>
      <c r="D3819" t="s">
        <v>7202</v>
      </c>
    </row>
    <row r="3820" spans="1:4">
      <c r="A3820" t="s">
        <v>2211</v>
      </c>
      <c r="B3820" s="9">
        <v>2598.89</v>
      </c>
      <c r="C3820">
        <v>720284</v>
      </c>
      <c r="D3820" t="s">
        <v>7198</v>
      </c>
    </row>
    <row r="3821" spans="1:4">
      <c r="A3821" t="s">
        <v>4891</v>
      </c>
      <c r="B3821" s="9">
        <v>1950</v>
      </c>
      <c r="C3821">
        <v>721955</v>
      </c>
      <c r="D3821" t="s">
        <v>7353</v>
      </c>
    </row>
    <row r="3822" spans="1:4">
      <c r="A3822" t="s">
        <v>2212</v>
      </c>
      <c r="B3822" s="9">
        <v>1264.4000000000001</v>
      </c>
      <c r="C3822">
        <v>101278</v>
      </c>
      <c r="D3822" t="s">
        <v>7168</v>
      </c>
    </row>
    <row r="3823" spans="1:4">
      <c r="A3823" t="s">
        <v>4892</v>
      </c>
      <c r="B3823" s="9">
        <v>2372.85</v>
      </c>
      <c r="C3823">
        <v>240019</v>
      </c>
      <c r="D3823" t="s">
        <v>7496</v>
      </c>
    </row>
    <row r="3824" spans="1:4">
      <c r="A3824" t="s">
        <v>9849</v>
      </c>
      <c r="B3824" s="9">
        <v>2598.89</v>
      </c>
      <c r="C3824">
        <v>721620</v>
      </c>
      <c r="D3824" t="s">
        <v>7356</v>
      </c>
    </row>
    <row r="3825" spans="1:4">
      <c r="A3825" t="s">
        <v>4893</v>
      </c>
      <c r="B3825" s="9">
        <v>605.51</v>
      </c>
      <c r="C3825">
        <v>94577</v>
      </c>
      <c r="D3825" t="s">
        <v>7260</v>
      </c>
    </row>
    <row r="3826" spans="1:4">
      <c r="A3826" t="s">
        <v>4894</v>
      </c>
      <c r="B3826" s="9">
        <v>2905.15</v>
      </c>
      <c r="C3826">
        <v>250020</v>
      </c>
      <c r="D3826" t="s">
        <v>7250</v>
      </c>
    </row>
    <row r="3827" spans="1:4">
      <c r="A3827" t="s">
        <v>4895</v>
      </c>
      <c r="B3827" s="9">
        <v>1985.17</v>
      </c>
      <c r="C3827">
        <v>116281</v>
      </c>
      <c r="D3827" t="s">
        <v>8406</v>
      </c>
    </row>
    <row r="3828" spans="1:4">
      <c r="A3828" t="s">
        <v>4896</v>
      </c>
      <c r="B3828" s="9">
        <v>2852.04</v>
      </c>
      <c r="C3828">
        <v>250040</v>
      </c>
      <c r="D3828" t="s">
        <v>7581</v>
      </c>
    </row>
    <row r="3829" spans="1:4">
      <c r="A3829" t="s">
        <v>2213</v>
      </c>
      <c r="B3829" s="9">
        <v>46.58</v>
      </c>
      <c r="C3829">
        <v>114362</v>
      </c>
      <c r="D3829" t="s">
        <v>7197</v>
      </c>
    </row>
    <row r="3830" spans="1:4">
      <c r="A3830" t="s">
        <v>4897</v>
      </c>
      <c r="B3830" s="9">
        <v>736.5</v>
      </c>
      <c r="C3830">
        <v>722587</v>
      </c>
      <c r="D3830" t="s">
        <v>7341</v>
      </c>
    </row>
    <row r="3831" spans="1:4">
      <c r="A3831" t="s">
        <v>2214</v>
      </c>
      <c r="B3831" s="9">
        <v>1170</v>
      </c>
      <c r="C3831">
        <v>721281</v>
      </c>
      <c r="D3831" t="s">
        <v>7273</v>
      </c>
    </row>
    <row r="3832" spans="1:4">
      <c r="A3832" t="s">
        <v>2215</v>
      </c>
      <c r="B3832" s="9">
        <v>1156</v>
      </c>
      <c r="C3832">
        <v>720717</v>
      </c>
      <c r="D3832" t="s">
        <v>7460</v>
      </c>
    </row>
    <row r="3833" spans="1:4">
      <c r="A3833" t="s">
        <v>9850</v>
      </c>
      <c r="B3833" s="9">
        <v>1156.6199999999999</v>
      </c>
      <c r="C3833">
        <v>713473</v>
      </c>
      <c r="D3833" t="s">
        <v>7370</v>
      </c>
    </row>
    <row r="3834" spans="1:4">
      <c r="A3834" t="s">
        <v>2216</v>
      </c>
      <c r="B3834" s="9">
        <v>449</v>
      </c>
      <c r="C3834">
        <v>704095</v>
      </c>
      <c r="D3834" t="s">
        <v>7986</v>
      </c>
    </row>
    <row r="3835" spans="1:4">
      <c r="A3835" t="s">
        <v>2217</v>
      </c>
      <c r="B3835" s="9">
        <v>3062.81</v>
      </c>
      <c r="C3835">
        <v>717740</v>
      </c>
      <c r="D3835" t="s">
        <v>7219</v>
      </c>
    </row>
    <row r="3836" spans="1:4">
      <c r="A3836" t="s">
        <v>4898</v>
      </c>
      <c r="B3836" s="9">
        <v>736.31</v>
      </c>
      <c r="C3836">
        <v>722601</v>
      </c>
      <c r="D3836" t="s">
        <v>7341</v>
      </c>
    </row>
    <row r="3837" spans="1:4">
      <c r="A3837" t="s">
        <v>4899</v>
      </c>
      <c r="B3837" s="9">
        <v>736.65</v>
      </c>
      <c r="C3837">
        <v>114625</v>
      </c>
      <c r="D3837" t="s">
        <v>7651</v>
      </c>
    </row>
    <row r="3838" spans="1:4">
      <c r="A3838" t="s">
        <v>2218</v>
      </c>
      <c r="B3838" s="9">
        <v>2976.45</v>
      </c>
      <c r="C3838">
        <v>701977</v>
      </c>
      <c r="D3838" t="s">
        <v>7394</v>
      </c>
    </row>
    <row r="3839" spans="1:4">
      <c r="A3839" t="s">
        <v>2219</v>
      </c>
      <c r="B3839" s="9">
        <v>644.03</v>
      </c>
      <c r="C3839">
        <v>24167</v>
      </c>
      <c r="D3839" t="s">
        <v>7339</v>
      </c>
    </row>
    <row r="3840" spans="1:4">
      <c r="A3840" t="s">
        <v>2220</v>
      </c>
      <c r="B3840" s="9">
        <v>2925.93</v>
      </c>
      <c r="C3840">
        <v>38801</v>
      </c>
      <c r="D3840" t="s">
        <v>8409</v>
      </c>
    </row>
    <row r="3841" spans="1:4">
      <c r="A3841" t="s">
        <v>2221</v>
      </c>
      <c r="B3841" s="9">
        <v>2691.81</v>
      </c>
      <c r="C3841">
        <v>707617</v>
      </c>
      <c r="D3841" t="s">
        <v>7198</v>
      </c>
    </row>
    <row r="3842" spans="1:4">
      <c r="A3842" t="s">
        <v>2222</v>
      </c>
      <c r="B3842" s="9">
        <v>736.12</v>
      </c>
      <c r="C3842">
        <v>713559</v>
      </c>
      <c r="D3842" t="s">
        <v>7130</v>
      </c>
    </row>
    <row r="3843" spans="1:4">
      <c r="A3843" t="s">
        <v>2223</v>
      </c>
      <c r="B3843" s="9">
        <v>1961.21</v>
      </c>
      <c r="C3843">
        <v>23993</v>
      </c>
      <c r="D3843" t="s">
        <v>7644</v>
      </c>
    </row>
    <row r="3844" spans="1:4">
      <c r="A3844" t="s">
        <v>4900</v>
      </c>
      <c r="B3844" s="9">
        <v>1334.25</v>
      </c>
      <c r="C3844">
        <v>722852</v>
      </c>
      <c r="D3844" t="s">
        <v>7580</v>
      </c>
    </row>
    <row r="3845" spans="1:4">
      <c r="A3845" t="s">
        <v>2224</v>
      </c>
      <c r="B3845" s="9">
        <v>1726.79</v>
      </c>
      <c r="C3845">
        <v>705043</v>
      </c>
      <c r="D3845" t="s">
        <v>7305</v>
      </c>
    </row>
    <row r="3846" spans="1:4">
      <c r="A3846" t="s">
        <v>2225</v>
      </c>
      <c r="B3846" s="9">
        <v>1519.77</v>
      </c>
      <c r="C3846">
        <v>710789</v>
      </c>
      <c r="D3846" t="s">
        <v>7305</v>
      </c>
    </row>
    <row r="3847" spans="1:4">
      <c r="A3847" t="s">
        <v>2226</v>
      </c>
      <c r="B3847" s="9">
        <v>2610.0500000000002</v>
      </c>
      <c r="C3847">
        <v>721273</v>
      </c>
      <c r="D3847" t="s">
        <v>7564</v>
      </c>
    </row>
    <row r="3848" spans="1:4">
      <c r="A3848" t="s">
        <v>4901</v>
      </c>
      <c r="B3848" s="9">
        <v>2013.63</v>
      </c>
      <c r="C3848">
        <v>709345</v>
      </c>
      <c r="D3848" t="s">
        <v>7137</v>
      </c>
    </row>
    <row r="3849" spans="1:4">
      <c r="A3849" t="s">
        <v>4902</v>
      </c>
      <c r="B3849" s="9">
        <v>2520.5100000000002</v>
      </c>
      <c r="C3849">
        <v>722093</v>
      </c>
      <c r="D3849" t="s">
        <v>7146</v>
      </c>
    </row>
    <row r="3850" spans="1:4">
      <c r="A3850" t="s">
        <v>4903</v>
      </c>
      <c r="B3850" s="9">
        <v>648.15</v>
      </c>
      <c r="C3850">
        <v>250212</v>
      </c>
      <c r="D3850" t="s">
        <v>7156</v>
      </c>
    </row>
    <row r="3851" spans="1:4">
      <c r="A3851" t="s">
        <v>4904</v>
      </c>
      <c r="B3851" s="9">
        <v>1519.66</v>
      </c>
      <c r="C3851">
        <v>722019</v>
      </c>
      <c r="D3851" t="s">
        <v>9851</v>
      </c>
    </row>
    <row r="3852" spans="1:4">
      <c r="A3852" t="s">
        <v>2227</v>
      </c>
      <c r="B3852" s="9">
        <v>121.76</v>
      </c>
      <c r="C3852">
        <v>23978</v>
      </c>
      <c r="D3852" t="s">
        <v>7169</v>
      </c>
    </row>
    <row r="3853" spans="1:4">
      <c r="A3853" t="s">
        <v>4905</v>
      </c>
      <c r="B3853" s="9">
        <v>1873.58</v>
      </c>
      <c r="C3853">
        <v>719185</v>
      </c>
      <c r="D3853" t="s">
        <v>7370</v>
      </c>
    </row>
    <row r="3854" spans="1:4">
      <c r="A3854" t="s">
        <v>2228</v>
      </c>
      <c r="B3854" s="9">
        <v>9.1199999999999992</v>
      </c>
      <c r="C3854">
        <v>50912</v>
      </c>
      <c r="D3854" t="s">
        <v>7852</v>
      </c>
    </row>
    <row r="3855" spans="1:4">
      <c r="A3855" t="s">
        <v>2229</v>
      </c>
      <c r="B3855" s="9">
        <v>1119.92</v>
      </c>
      <c r="C3855">
        <v>50368</v>
      </c>
      <c r="D3855" t="s">
        <v>7245</v>
      </c>
    </row>
    <row r="3856" spans="1:4">
      <c r="A3856" t="s">
        <v>2230</v>
      </c>
      <c r="B3856" s="9">
        <v>1561.46</v>
      </c>
      <c r="C3856">
        <v>102337</v>
      </c>
      <c r="D3856" t="s">
        <v>7711</v>
      </c>
    </row>
    <row r="3857" spans="1:4">
      <c r="A3857" t="s">
        <v>2231</v>
      </c>
      <c r="B3857" s="9">
        <v>644.04</v>
      </c>
      <c r="C3857">
        <v>83379</v>
      </c>
      <c r="D3857" t="s">
        <v>7406</v>
      </c>
    </row>
    <row r="3858" spans="1:4">
      <c r="A3858" t="s">
        <v>4906</v>
      </c>
      <c r="B3858" s="9">
        <v>1379.68</v>
      </c>
      <c r="C3858">
        <v>710628</v>
      </c>
      <c r="D3858" t="s">
        <v>7137</v>
      </c>
    </row>
    <row r="3859" spans="1:4">
      <c r="A3859" t="s">
        <v>2232</v>
      </c>
      <c r="B3859" s="9">
        <v>635.17999999999995</v>
      </c>
      <c r="C3859">
        <v>717247</v>
      </c>
      <c r="D3859" t="s">
        <v>7535</v>
      </c>
    </row>
    <row r="3860" spans="1:4">
      <c r="A3860" t="s">
        <v>2233</v>
      </c>
      <c r="B3860" s="9">
        <v>46.74</v>
      </c>
      <c r="C3860">
        <v>88933</v>
      </c>
      <c r="D3860" t="s">
        <v>7198</v>
      </c>
    </row>
    <row r="3861" spans="1:4">
      <c r="A3861" t="s">
        <v>2234</v>
      </c>
      <c r="B3861" s="9">
        <v>2897.31</v>
      </c>
      <c r="C3861">
        <v>720902</v>
      </c>
      <c r="D3861" t="s">
        <v>7335</v>
      </c>
    </row>
    <row r="3862" spans="1:4">
      <c r="A3862" t="s">
        <v>2235</v>
      </c>
      <c r="B3862" s="9">
        <v>918.14</v>
      </c>
      <c r="C3862">
        <v>87102</v>
      </c>
      <c r="D3862" t="s">
        <v>7315</v>
      </c>
    </row>
    <row r="3863" spans="1:4">
      <c r="A3863" t="s">
        <v>4907</v>
      </c>
      <c r="B3863" s="9">
        <v>1950.95</v>
      </c>
      <c r="C3863">
        <v>91448</v>
      </c>
      <c r="D3863" t="s">
        <v>7562</v>
      </c>
    </row>
    <row r="3864" spans="1:4">
      <c r="A3864" t="s">
        <v>2236</v>
      </c>
      <c r="B3864" s="9">
        <v>873.71</v>
      </c>
      <c r="C3864">
        <v>713782</v>
      </c>
      <c r="D3864" t="s">
        <v>7388</v>
      </c>
    </row>
    <row r="3865" spans="1:4">
      <c r="A3865" t="s">
        <v>4908</v>
      </c>
      <c r="B3865" s="9">
        <v>1993.35</v>
      </c>
      <c r="C3865">
        <v>200371</v>
      </c>
      <c r="D3865" t="s">
        <v>7360</v>
      </c>
    </row>
    <row r="3866" spans="1:4">
      <c r="A3866" t="s">
        <v>2237</v>
      </c>
      <c r="B3866" s="9">
        <v>3232.92</v>
      </c>
      <c r="C3866">
        <v>25009</v>
      </c>
      <c r="D3866" t="s">
        <v>7169</v>
      </c>
    </row>
    <row r="3867" spans="1:4">
      <c r="A3867" t="s">
        <v>4909</v>
      </c>
      <c r="B3867" s="9">
        <v>3179</v>
      </c>
      <c r="C3867">
        <v>721172</v>
      </c>
      <c r="D3867" t="s">
        <v>7676</v>
      </c>
    </row>
    <row r="3868" spans="1:4">
      <c r="A3868" t="s">
        <v>9852</v>
      </c>
      <c r="B3868" s="9">
        <v>3166.18</v>
      </c>
      <c r="C3868">
        <v>200256</v>
      </c>
      <c r="D3868" t="s">
        <v>7229</v>
      </c>
    </row>
    <row r="3869" spans="1:4">
      <c r="A3869" t="s">
        <v>4910</v>
      </c>
      <c r="B3869" s="9">
        <v>1726.13</v>
      </c>
      <c r="C3869">
        <v>118525</v>
      </c>
      <c r="D3869" t="s">
        <v>7383</v>
      </c>
    </row>
    <row r="3870" spans="1:4">
      <c r="A3870" t="s">
        <v>4911</v>
      </c>
      <c r="B3870" s="9">
        <v>2013.68</v>
      </c>
      <c r="C3870">
        <v>107043</v>
      </c>
      <c r="D3870" t="s">
        <v>8416</v>
      </c>
    </row>
    <row r="3871" spans="1:4">
      <c r="A3871" t="s">
        <v>4912</v>
      </c>
      <c r="B3871" s="9">
        <v>86.92</v>
      </c>
      <c r="C3871">
        <v>707214</v>
      </c>
      <c r="D3871" t="s">
        <v>8417</v>
      </c>
    </row>
    <row r="3872" spans="1:4">
      <c r="A3872" t="s">
        <v>2238</v>
      </c>
      <c r="B3872" s="9">
        <v>806</v>
      </c>
      <c r="C3872">
        <v>720440</v>
      </c>
      <c r="D3872" t="s">
        <v>7351</v>
      </c>
    </row>
    <row r="3873" spans="1:4">
      <c r="A3873" t="s">
        <v>2239</v>
      </c>
      <c r="B3873" s="9">
        <v>867.73</v>
      </c>
      <c r="C3873">
        <v>710280</v>
      </c>
      <c r="D3873" t="s">
        <v>7484</v>
      </c>
    </row>
    <row r="3874" spans="1:4">
      <c r="A3874" t="s">
        <v>2240</v>
      </c>
      <c r="B3874" s="9">
        <v>2960.11</v>
      </c>
      <c r="C3874">
        <v>23983</v>
      </c>
      <c r="D3874" t="s">
        <v>7169</v>
      </c>
    </row>
    <row r="3875" spans="1:4">
      <c r="A3875" t="s">
        <v>4913</v>
      </c>
      <c r="B3875" s="9">
        <v>1170.5</v>
      </c>
      <c r="C3875">
        <v>722797</v>
      </c>
      <c r="D3875" t="s">
        <v>8553</v>
      </c>
    </row>
    <row r="3876" spans="1:4">
      <c r="A3876" t="s">
        <v>2241</v>
      </c>
      <c r="B3876" s="9">
        <v>3347.07</v>
      </c>
      <c r="C3876">
        <v>84378</v>
      </c>
      <c r="D3876" t="s">
        <v>7339</v>
      </c>
    </row>
    <row r="3877" spans="1:4">
      <c r="A3877" t="s">
        <v>2242</v>
      </c>
      <c r="B3877" s="9">
        <v>2205.14</v>
      </c>
      <c r="C3877">
        <v>715488</v>
      </c>
      <c r="D3877" t="s">
        <v>7353</v>
      </c>
    </row>
    <row r="3878" spans="1:4">
      <c r="A3878" t="s">
        <v>4914</v>
      </c>
      <c r="B3878" s="9">
        <v>3166.18</v>
      </c>
      <c r="C3878">
        <v>200303</v>
      </c>
      <c r="D3878" t="s">
        <v>7360</v>
      </c>
    </row>
    <row r="3879" spans="1:4">
      <c r="A3879" t="s">
        <v>4915</v>
      </c>
      <c r="B3879" s="9">
        <v>0</v>
      </c>
      <c r="C3879">
        <v>80724</v>
      </c>
      <c r="D3879" t="s">
        <v>7275</v>
      </c>
    </row>
    <row r="3880" spans="1:4">
      <c r="A3880" t="s">
        <v>4916</v>
      </c>
      <c r="B3880" s="9">
        <v>1993.8</v>
      </c>
      <c r="C3880">
        <v>115562</v>
      </c>
      <c r="D3880" t="s">
        <v>7536</v>
      </c>
    </row>
    <row r="3881" spans="1:4">
      <c r="A3881" t="s">
        <v>2243</v>
      </c>
      <c r="B3881" s="9">
        <v>2223</v>
      </c>
      <c r="C3881">
        <v>719876</v>
      </c>
      <c r="D3881" t="s">
        <v>7353</v>
      </c>
    </row>
    <row r="3882" spans="1:4">
      <c r="A3882" t="s">
        <v>4917</v>
      </c>
      <c r="B3882" s="9">
        <v>648.15</v>
      </c>
      <c r="C3882">
        <v>200197</v>
      </c>
      <c r="D3882" t="s">
        <v>7876</v>
      </c>
    </row>
    <row r="3883" spans="1:4">
      <c r="A3883" t="s">
        <v>2244</v>
      </c>
      <c r="B3883" s="9">
        <v>3389.08</v>
      </c>
      <c r="C3883">
        <v>716129</v>
      </c>
      <c r="D3883" t="s">
        <v>7337</v>
      </c>
    </row>
    <row r="3884" spans="1:4">
      <c r="A3884" t="s">
        <v>2245</v>
      </c>
      <c r="B3884" s="9">
        <v>2205.08</v>
      </c>
      <c r="C3884">
        <v>711549</v>
      </c>
      <c r="D3884" t="s">
        <v>7130</v>
      </c>
    </row>
    <row r="3885" spans="1:4">
      <c r="A3885" t="s">
        <v>2246</v>
      </c>
      <c r="B3885" s="9">
        <v>1099.9100000000001</v>
      </c>
      <c r="C3885">
        <v>83689</v>
      </c>
      <c r="D3885" t="s">
        <v>7338</v>
      </c>
    </row>
    <row r="3886" spans="1:4">
      <c r="A3886" t="s">
        <v>2247</v>
      </c>
      <c r="B3886" s="9">
        <v>2372.52</v>
      </c>
      <c r="C3886">
        <v>86251</v>
      </c>
      <c r="D3886" t="s">
        <v>7332</v>
      </c>
    </row>
    <row r="3887" spans="1:4">
      <c r="A3887" t="s">
        <v>2248</v>
      </c>
      <c r="B3887" s="9">
        <v>2158.35</v>
      </c>
      <c r="C3887">
        <v>40355</v>
      </c>
      <c r="D3887" t="s">
        <v>7405</v>
      </c>
    </row>
    <row r="3888" spans="1:4">
      <c r="A3888" t="s">
        <v>4918</v>
      </c>
      <c r="B3888" s="9">
        <v>2905.15</v>
      </c>
      <c r="C3888">
        <v>114341</v>
      </c>
      <c r="D3888" t="s">
        <v>7154</v>
      </c>
    </row>
    <row r="3889" spans="1:4">
      <c r="A3889" t="s">
        <v>4919</v>
      </c>
      <c r="B3889" s="9">
        <v>1156</v>
      </c>
      <c r="C3889">
        <v>721195</v>
      </c>
      <c r="D3889" t="s">
        <v>7666</v>
      </c>
    </row>
    <row r="3890" spans="1:4">
      <c r="A3890" t="s">
        <v>4920</v>
      </c>
      <c r="B3890" s="9">
        <v>3179</v>
      </c>
      <c r="C3890">
        <v>716971</v>
      </c>
      <c r="D3890" t="s">
        <v>8118</v>
      </c>
    </row>
    <row r="3891" spans="1:4">
      <c r="A3891" t="s">
        <v>4921</v>
      </c>
      <c r="B3891" s="9">
        <v>605</v>
      </c>
      <c r="C3891">
        <v>716933</v>
      </c>
      <c r="D3891" t="s">
        <v>7881</v>
      </c>
    </row>
    <row r="3892" spans="1:4">
      <c r="A3892" t="s">
        <v>4922</v>
      </c>
      <c r="B3892" s="9">
        <v>1156</v>
      </c>
      <c r="C3892">
        <v>721200</v>
      </c>
      <c r="D3892" t="s">
        <v>7666</v>
      </c>
    </row>
    <row r="3893" spans="1:4">
      <c r="A3893" t="s">
        <v>4923</v>
      </c>
      <c r="B3893" s="9">
        <v>3179</v>
      </c>
      <c r="C3893">
        <v>721825</v>
      </c>
      <c r="D3893" t="s">
        <v>7423</v>
      </c>
    </row>
    <row r="3894" spans="1:4">
      <c r="A3894" t="s">
        <v>2249</v>
      </c>
      <c r="B3894" s="9">
        <v>1170.26</v>
      </c>
      <c r="C3894">
        <v>718550</v>
      </c>
      <c r="D3894" t="s">
        <v>7910</v>
      </c>
    </row>
    <row r="3895" spans="1:4">
      <c r="A3895" t="s">
        <v>2250</v>
      </c>
      <c r="B3895" s="9">
        <v>736.29</v>
      </c>
      <c r="C3895">
        <v>92408</v>
      </c>
      <c r="D3895" t="s">
        <v>7586</v>
      </c>
    </row>
    <row r="3896" spans="1:4">
      <c r="A3896" t="s">
        <v>4924</v>
      </c>
      <c r="B3896" s="9">
        <v>1993.28</v>
      </c>
      <c r="C3896">
        <v>713390</v>
      </c>
      <c r="D3896" t="s">
        <v>7135</v>
      </c>
    </row>
    <row r="3897" spans="1:4">
      <c r="A3897" t="s">
        <v>4925</v>
      </c>
      <c r="B3897" s="9">
        <v>2852.04</v>
      </c>
      <c r="C3897">
        <v>200375</v>
      </c>
      <c r="D3897" t="s">
        <v>7548</v>
      </c>
    </row>
    <row r="3898" spans="1:4">
      <c r="A3898" t="s">
        <v>4926</v>
      </c>
      <c r="B3898" s="9">
        <v>2738.34</v>
      </c>
      <c r="C3898">
        <v>716157</v>
      </c>
      <c r="D3898" t="s">
        <v>7246</v>
      </c>
    </row>
    <row r="3899" spans="1:4">
      <c r="A3899" t="s">
        <v>2251</v>
      </c>
      <c r="B3899" s="9">
        <v>46.7</v>
      </c>
      <c r="C3899">
        <v>92045</v>
      </c>
      <c r="D3899" t="s">
        <v>7586</v>
      </c>
    </row>
    <row r="3900" spans="1:4">
      <c r="A3900" t="s">
        <v>4927</v>
      </c>
      <c r="B3900" s="9">
        <v>614.74</v>
      </c>
      <c r="C3900">
        <v>716289</v>
      </c>
      <c r="D3900" t="s">
        <v>7247</v>
      </c>
    </row>
    <row r="3901" spans="1:4">
      <c r="A3901" t="s">
        <v>9853</v>
      </c>
      <c r="B3901" s="9">
        <v>648.15</v>
      </c>
      <c r="C3901">
        <v>250162</v>
      </c>
      <c r="D3901" t="s">
        <v>7156</v>
      </c>
    </row>
    <row r="3902" spans="1:4">
      <c r="A3902" t="s">
        <v>2252</v>
      </c>
      <c r="B3902" s="9">
        <v>2158.08</v>
      </c>
      <c r="C3902">
        <v>96438</v>
      </c>
      <c r="D3902" t="s">
        <v>7419</v>
      </c>
    </row>
    <row r="3903" spans="1:4">
      <c r="A3903" t="s">
        <v>2253</v>
      </c>
      <c r="B3903" s="9">
        <v>635.14</v>
      </c>
      <c r="C3903">
        <v>86865</v>
      </c>
      <c r="D3903" t="s">
        <v>7331</v>
      </c>
    </row>
    <row r="3904" spans="1:4">
      <c r="A3904" t="s">
        <v>2254</v>
      </c>
      <c r="B3904" s="9">
        <v>1334.7</v>
      </c>
      <c r="C3904">
        <v>719290</v>
      </c>
      <c r="D3904" t="s">
        <v>7301</v>
      </c>
    </row>
    <row r="3905" spans="1:4">
      <c r="A3905" t="s">
        <v>4928</v>
      </c>
      <c r="B3905" s="9">
        <v>2205.71</v>
      </c>
      <c r="C3905">
        <v>722644</v>
      </c>
      <c r="D3905" t="s">
        <v>7947</v>
      </c>
    </row>
    <row r="3906" spans="1:4">
      <c r="A3906" t="s">
        <v>2255</v>
      </c>
      <c r="B3906" s="9">
        <v>975.78</v>
      </c>
      <c r="C3906">
        <v>715324</v>
      </c>
      <c r="D3906" t="s">
        <v>7271</v>
      </c>
    </row>
    <row r="3907" spans="1:4">
      <c r="A3907" t="s">
        <v>2256</v>
      </c>
      <c r="B3907" s="9">
        <v>9.3800000000000008</v>
      </c>
      <c r="C3907">
        <v>707632</v>
      </c>
      <c r="D3907" t="s">
        <v>7584</v>
      </c>
    </row>
    <row r="3908" spans="1:4">
      <c r="A3908" t="s">
        <v>4929</v>
      </c>
      <c r="B3908" s="9">
        <v>0</v>
      </c>
      <c r="C3908">
        <v>91739</v>
      </c>
      <c r="D3908" t="s">
        <v>8165</v>
      </c>
    </row>
    <row r="3909" spans="1:4">
      <c r="A3909" t="s">
        <v>2257</v>
      </c>
      <c r="B3909" s="9">
        <v>1006.23</v>
      </c>
      <c r="C3909">
        <v>93001</v>
      </c>
      <c r="D3909" t="s">
        <v>7779</v>
      </c>
    </row>
    <row r="3910" spans="1:4">
      <c r="A3910" t="s">
        <v>9854</v>
      </c>
      <c r="B3910" s="9">
        <v>2905.15</v>
      </c>
      <c r="C3910">
        <v>119670</v>
      </c>
      <c r="D3910" t="s">
        <v>7173</v>
      </c>
    </row>
    <row r="3911" spans="1:4">
      <c r="A3911" t="s">
        <v>4930</v>
      </c>
      <c r="B3911" s="9">
        <v>2738.64</v>
      </c>
      <c r="C3911">
        <v>710163</v>
      </c>
      <c r="D3911" t="s">
        <v>7215</v>
      </c>
    </row>
    <row r="3912" spans="1:4">
      <c r="A3912" t="s">
        <v>4931</v>
      </c>
      <c r="B3912" s="9">
        <v>3179</v>
      </c>
      <c r="C3912">
        <v>719619</v>
      </c>
      <c r="D3912" t="s">
        <v>7124</v>
      </c>
    </row>
    <row r="3913" spans="1:4">
      <c r="A3913" t="s">
        <v>2258</v>
      </c>
      <c r="B3913" s="9">
        <v>3157.12</v>
      </c>
      <c r="C3913">
        <v>715833</v>
      </c>
      <c r="D3913" t="s">
        <v>7271</v>
      </c>
    </row>
    <row r="3914" spans="1:4">
      <c r="A3914" t="s">
        <v>2259</v>
      </c>
      <c r="B3914" s="9">
        <v>16.03</v>
      </c>
      <c r="C3914">
        <v>704988</v>
      </c>
      <c r="D3914" t="s">
        <v>7717</v>
      </c>
    </row>
    <row r="3915" spans="1:4">
      <c r="A3915" t="s">
        <v>4932</v>
      </c>
      <c r="B3915" s="9">
        <v>1993.4</v>
      </c>
      <c r="C3915">
        <v>706843</v>
      </c>
      <c r="D3915" t="s">
        <v>7217</v>
      </c>
    </row>
    <row r="3916" spans="1:4">
      <c r="A3916" t="s">
        <v>4933</v>
      </c>
      <c r="B3916" s="9">
        <v>467.39</v>
      </c>
      <c r="C3916">
        <v>715392</v>
      </c>
      <c r="D3916" t="s">
        <v>7242</v>
      </c>
    </row>
    <row r="3917" spans="1:4">
      <c r="A3917" t="s">
        <v>2260</v>
      </c>
      <c r="B3917" s="9">
        <v>98.02</v>
      </c>
      <c r="C3917">
        <v>24729</v>
      </c>
      <c r="D3917" t="s">
        <v>7353</v>
      </c>
    </row>
    <row r="3918" spans="1:4">
      <c r="A3918" t="s">
        <v>4934</v>
      </c>
      <c r="B3918" s="9">
        <v>1148</v>
      </c>
      <c r="C3918">
        <v>721866</v>
      </c>
      <c r="D3918" t="s">
        <v>7560</v>
      </c>
    </row>
    <row r="3919" spans="1:4">
      <c r="A3919" t="s">
        <v>2261</v>
      </c>
      <c r="B3919" s="9">
        <v>975.01</v>
      </c>
      <c r="C3919">
        <v>718112</v>
      </c>
      <c r="D3919" t="s">
        <v>7273</v>
      </c>
    </row>
    <row r="3920" spans="1:4">
      <c r="A3920" t="s">
        <v>4935</v>
      </c>
      <c r="B3920" s="9">
        <v>1020.83</v>
      </c>
      <c r="C3920">
        <v>722580</v>
      </c>
      <c r="D3920" t="s">
        <v>7704</v>
      </c>
    </row>
    <row r="3921" spans="1:4">
      <c r="A3921" t="s">
        <v>4936</v>
      </c>
      <c r="B3921" s="9">
        <v>736.47</v>
      </c>
      <c r="C3921">
        <v>722012</v>
      </c>
      <c r="D3921" t="s">
        <v>7835</v>
      </c>
    </row>
    <row r="3922" spans="1:4">
      <c r="A3922" t="s">
        <v>2262</v>
      </c>
      <c r="B3922" s="9">
        <v>975</v>
      </c>
      <c r="C3922">
        <v>719189</v>
      </c>
      <c r="D3922" t="s">
        <v>7301</v>
      </c>
    </row>
    <row r="3923" spans="1:4">
      <c r="A3923" t="s">
        <v>4937</v>
      </c>
      <c r="B3923" s="9">
        <v>1156</v>
      </c>
      <c r="C3923">
        <v>722331</v>
      </c>
      <c r="D3923" t="s">
        <v>7167</v>
      </c>
    </row>
    <row r="3924" spans="1:4">
      <c r="A3924" t="s">
        <v>4938</v>
      </c>
      <c r="B3924" s="9">
        <v>1985</v>
      </c>
      <c r="C3924">
        <v>718423</v>
      </c>
      <c r="D3924" t="s">
        <v>8431</v>
      </c>
    </row>
    <row r="3925" spans="1:4">
      <c r="A3925" t="s">
        <v>2263</v>
      </c>
      <c r="B3925" s="9">
        <v>1324.56</v>
      </c>
      <c r="C3925">
        <v>36428</v>
      </c>
      <c r="D3925" t="s">
        <v>7245</v>
      </c>
    </row>
    <row r="3926" spans="1:4">
      <c r="A3926" t="s">
        <v>4939</v>
      </c>
      <c r="B3926" s="9">
        <v>1504.93</v>
      </c>
      <c r="C3926">
        <v>721072</v>
      </c>
      <c r="D3926" t="s">
        <v>7242</v>
      </c>
    </row>
    <row r="3927" spans="1:4">
      <c r="A3927" t="s">
        <v>2264</v>
      </c>
      <c r="B3927" s="9">
        <v>1099.2</v>
      </c>
      <c r="C3927">
        <v>85441</v>
      </c>
      <c r="D3927" t="s">
        <v>7405</v>
      </c>
    </row>
    <row r="3928" spans="1:4">
      <c r="A3928" t="s">
        <v>2265</v>
      </c>
      <c r="B3928" s="9">
        <v>1020.38</v>
      </c>
      <c r="C3928">
        <v>702953</v>
      </c>
      <c r="D3928" t="s">
        <v>7697</v>
      </c>
    </row>
    <row r="3929" spans="1:4">
      <c r="A3929" t="s">
        <v>2266</v>
      </c>
      <c r="B3929" s="9">
        <v>98.89</v>
      </c>
      <c r="C3929">
        <v>705184</v>
      </c>
      <c r="D3929" t="s">
        <v>7697</v>
      </c>
    </row>
    <row r="3930" spans="1:4">
      <c r="A3930" t="s">
        <v>2267</v>
      </c>
      <c r="B3930" s="9">
        <v>746.04</v>
      </c>
      <c r="C3930">
        <v>40509</v>
      </c>
      <c r="D3930" t="s">
        <v>7315</v>
      </c>
    </row>
    <row r="3931" spans="1:4">
      <c r="A3931" t="s">
        <v>2268</v>
      </c>
      <c r="B3931" s="9">
        <v>2089.9</v>
      </c>
      <c r="C3931">
        <v>715234</v>
      </c>
      <c r="D3931" t="s">
        <v>7333</v>
      </c>
    </row>
    <row r="3932" spans="1:4">
      <c r="A3932" t="s">
        <v>4940</v>
      </c>
      <c r="B3932" s="9">
        <v>648.15</v>
      </c>
      <c r="C3932">
        <v>250142</v>
      </c>
      <c r="D3932" t="s">
        <v>7156</v>
      </c>
    </row>
    <row r="3933" spans="1:4">
      <c r="A3933" t="s">
        <v>4941</v>
      </c>
      <c r="B3933" s="9">
        <v>1985.17</v>
      </c>
      <c r="C3933">
        <v>118023</v>
      </c>
      <c r="D3933" t="s">
        <v>7389</v>
      </c>
    </row>
    <row r="3934" spans="1:4">
      <c r="A3934" t="s">
        <v>4943</v>
      </c>
      <c r="B3934" s="9">
        <v>2903.83</v>
      </c>
      <c r="C3934">
        <v>713438</v>
      </c>
      <c r="D3934" t="s">
        <v>9855</v>
      </c>
    </row>
    <row r="3935" spans="1:4">
      <c r="A3935" t="s">
        <v>4944</v>
      </c>
      <c r="B3935" s="9">
        <v>3179</v>
      </c>
      <c r="C3935">
        <v>718696</v>
      </c>
      <c r="D3935" t="s">
        <v>8118</v>
      </c>
    </row>
    <row r="3936" spans="1:4">
      <c r="A3936" t="s">
        <v>4945</v>
      </c>
      <c r="B3936" s="9">
        <v>1379.96</v>
      </c>
      <c r="C3936">
        <v>717312</v>
      </c>
      <c r="D3936" t="s">
        <v>7372</v>
      </c>
    </row>
    <row r="3937" spans="1:4">
      <c r="A3937" t="s">
        <v>2269</v>
      </c>
      <c r="B3937" s="9">
        <v>2205.71</v>
      </c>
      <c r="C3937">
        <v>92035</v>
      </c>
      <c r="D3937" t="s">
        <v>7586</v>
      </c>
    </row>
    <row r="3938" spans="1:4">
      <c r="A3938" t="s">
        <v>4946</v>
      </c>
      <c r="B3938" s="9">
        <v>605</v>
      </c>
      <c r="C3938">
        <v>91788</v>
      </c>
      <c r="D3938" t="s">
        <v>7477</v>
      </c>
    </row>
    <row r="3939" spans="1:4">
      <c r="A3939" t="s">
        <v>2270</v>
      </c>
      <c r="B3939" s="9">
        <v>1971.19</v>
      </c>
      <c r="C3939">
        <v>85998</v>
      </c>
      <c r="D3939" t="s">
        <v>8248</v>
      </c>
    </row>
    <row r="3940" spans="1:4">
      <c r="A3940" t="s">
        <v>2271</v>
      </c>
      <c r="B3940" s="9">
        <v>1950.13</v>
      </c>
      <c r="C3940">
        <v>25621</v>
      </c>
      <c r="D3940" t="s">
        <v>7349</v>
      </c>
    </row>
    <row r="3941" spans="1:4">
      <c r="A3941" t="s">
        <v>2272</v>
      </c>
      <c r="B3941" s="9">
        <v>2598</v>
      </c>
      <c r="C3941">
        <v>720441</v>
      </c>
      <c r="D3941" t="s">
        <v>7827</v>
      </c>
    </row>
    <row r="3942" spans="1:4">
      <c r="A3942" t="s">
        <v>2273</v>
      </c>
      <c r="B3942" s="9">
        <v>1119.69</v>
      </c>
      <c r="C3942">
        <v>707055</v>
      </c>
      <c r="D3942" t="s">
        <v>8438</v>
      </c>
    </row>
    <row r="3943" spans="1:4">
      <c r="A3943" t="s">
        <v>2274</v>
      </c>
      <c r="B3943" s="9">
        <v>873.12</v>
      </c>
      <c r="C3943">
        <v>85124</v>
      </c>
      <c r="D3943" t="s">
        <v>7866</v>
      </c>
    </row>
    <row r="3944" spans="1:4">
      <c r="A3944" t="s">
        <v>4947</v>
      </c>
      <c r="B3944" s="9">
        <v>1993.99</v>
      </c>
      <c r="C3944">
        <v>722617</v>
      </c>
      <c r="D3944" t="s">
        <v>9710</v>
      </c>
    </row>
    <row r="3945" spans="1:4">
      <c r="A3945" t="s">
        <v>2275</v>
      </c>
      <c r="B3945" s="9">
        <v>1148.28</v>
      </c>
      <c r="C3945">
        <v>704736</v>
      </c>
      <c r="D3945" t="s">
        <v>7130</v>
      </c>
    </row>
    <row r="3946" spans="1:4">
      <c r="A3946" t="s">
        <v>4948</v>
      </c>
      <c r="B3946" s="9">
        <v>605.94000000000005</v>
      </c>
      <c r="C3946">
        <v>719595</v>
      </c>
      <c r="D3946" t="s">
        <v>7377</v>
      </c>
    </row>
    <row r="3947" spans="1:4">
      <c r="A3947" t="s">
        <v>2276</v>
      </c>
      <c r="B3947" s="9">
        <v>797.64</v>
      </c>
      <c r="C3947">
        <v>701776</v>
      </c>
      <c r="D3947" t="s">
        <v>7351</v>
      </c>
    </row>
    <row r="3948" spans="1:4">
      <c r="A3948" t="s">
        <v>2277</v>
      </c>
      <c r="B3948" s="9">
        <v>1985.87</v>
      </c>
      <c r="C3948">
        <v>719889</v>
      </c>
      <c r="D3948" t="s">
        <v>7917</v>
      </c>
    </row>
    <row r="3949" spans="1:4">
      <c r="A3949" t="s">
        <v>2278</v>
      </c>
      <c r="B3949" s="9">
        <v>3157.65</v>
      </c>
      <c r="C3949">
        <v>717102</v>
      </c>
      <c r="D3949" t="s">
        <v>7630</v>
      </c>
    </row>
    <row r="3950" spans="1:4">
      <c r="A3950" t="s">
        <v>2279</v>
      </c>
      <c r="B3950" s="9">
        <v>9</v>
      </c>
      <c r="C3950">
        <v>721293</v>
      </c>
      <c r="D3950" t="s">
        <v>8090</v>
      </c>
    </row>
    <row r="3951" spans="1:4">
      <c r="A3951" t="s">
        <v>2280</v>
      </c>
      <c r="B3951" s="9">
        <v>1322.91</v>
      </c>
      <c r="C3951">
        <v>50050</v>
      </c>
      <c r="D3951" t="s">
        <v>7267</v>
      </c>
    </row>
    <row r="3952" spans="1:4">
      <c r="A3952" t="s">
        <v>4949</v>
      </c>
      <c r="B3952" s="9">
        <v>648.15</v>
      </c>
      <c r="C3952">
        <v>250075</v>
      </c>
      <c r="D3952" t="s">
        <v>7156</v>
      </c>
    </row>
    <row r="3953" spans="1:4">
      <c r="A3953" t="s">
        <v>2281</v>
      </c>
      <c r="B3953" s="9">
        <v>1697.34</v>
      </c>
      <c r="C3953">
        <v>709231</v>
      </c>
      <c r="D3953" t="s">
        <v>7304</v>
      </c>
    </row>
    <row r="3954" spans="1:4">
      <c r="A3954" t="s">
        <v>2282</v>
      </c>
      <c r="B3954" s="9">
        <v>9.91</v>
      </c>
      <c r="C3954">
        <v>88067</v>
      </c>
      <c r="D3954" t="s">
        <v>9269</v>
      </c>
    </row>
    <row r="3955" spans="1:4">
      <c r="A3955" t="s">
        <v>2283</v>
      </c>
      <c r="B3955" s="9">
        <v>1532.12</v>
      </c>
      <c r="C3955">
        <v>720228</v>
      </c>
      <c r="D3955" t="s">
        <v>7412</v>
      </c>
    </row>
    <row r="3956" spans="1:4">
      <c r="A3956" t="s">
        <v>2284</v>
      </c>
      <c r="B3956" s="9">
        <v>449.33</v>
      </c>
      <c r="C3956">
        <v>25041</v>
      </c>
      <c r="D3956" t="s">
        <v>7488</v>
      </c>
    </row>
    <row r="3957" spans="1:4">
      <c r="A3957" t="s">
        <v>2285</v>
      </c>
      <c r="B3957" s="9">
        <v>1507.46</v>
      </c>
      <c r="C3957">
        <v>708073</v>
      </c>
      <c r="D3957" t="s">
        <v>7717</v>
      </c>
    </row>
    <row r="3958" spans="1:4">
      <c r="A3958" t="s">
        <v>2286</v>
      </c>
      <c r="B3958" s="9">
        <v>1985.95</v>
      </c>
      <c r="C3958">
        <v>717357</v>
      </c>
      <c r="D3958" t="s">
        <v>7517</v>
      </c>
    </row>
    <row r="3959" spans="1:4">
      <c r="A3959" t="s">
        <v>2287</v>
      </c>
      <c r="B3959" s="9">
        <v>3179</v>
      </c>
      <c r="C3959">
        <v>719989</v>
      </c>
      <c r="D3959" t="s">
        <v>7680</v>
      </c>
    </row>
    <row r="3960" spans="1:4">
      <c r="A3960" t="s">
        <v>2288</v>
      </c>
      <c r="B3960" s="9">
        <v>873.09</v>
      </c>
      <c r="C3960">
        <v>704486</v>
      </c>
      <c r="D3960" t="s">
        <v>7626</v>
      </c>
    </row>
    <row r="3961" spans="1:4">
      <c r="A3961" t="s">
        <v>2289</v>
      </c>
      <c r="B3961" s="9">
        <v>2809.66</v>
      </c>
      <c r="C3961">
        <v>718311</v>
      </c>
      <c r="D3961" t="s">
        <v>7130</v>
      </c>
    </row>
    <row r="3962" spans="1:4">
      <c r="A3962" t="s">
        <v>4950</v>
      </c>
      <c r="B3962" s="9">
        <v>614.74</v>
      </c>
      <c r="C3962">
        <v>722918</v>
      </c>
      <c r="D3962" t="s">
        <v>7247</v>
      </c>
    </row>
    <row r="3963" spans="1:4">
      <c r="A3963" t="s">
        <v>2290</v>
      </c>
      <c r="B3963" s="9">
        <v>2667.04</v>
      </c>
      <c r="C3963">
        <v>92479</v>
      </c>
      <c r="D3963" t="s">
        <v>7337</v>
      </c>
    </row>
    <row r="3964" spans="1:4">
      <c r="A3964" t="s">
        <v>2291</v>
      </c>
      <c r="B3964" s="9">
        <v>3246.3</v>
      </c>
      <c r="C3964">
        <v>719750</v>
      </c>
      <c r="D3964" t="s">
        <v>7513</v>
      </c>
    </row>
    <row r="3965" spans="1:4">
      <c r="A3965" t="s">
        <v>2292</v>
      </c>
      <c r="B3965" s="9">
        <v>2008.28</v>
      </c>
      <c r="C3965">
        <v>86972</v>
      </c>
      <c r="D3965" t="s">
        <v>7245</v>
      </c>
    </row>
    <row r="3966" spans="1:4">
      <c r="A3966" t="s">
        <v>4951</v>
      </c>
      <c r="B3966" s="9">
        <v>1985</v>
      </c>
      <c r="C3966">
        <v>707439</v>
      </c>
      <c r="D3966" t="s">
        <v>7746</v>
      </c>
    </row>
    <row r="3967" spans="1:4">
      <c r="A3967" t="s">
        <v>4952</v>
      </c>
      <c r="B3967" s="9">
        <v>605</v>
      </c>
      <c r="C3967">
        <v>708673</v>
      </c>
      <c r="D3967" t="s">
        <v>7167</v>
      </c>
    </row>
    <row r="3968" spans="1:4">
      <c r="A3968" t="s">
        <v>8447</v>
      </c>
      <c r="B3968" s="9">
        <v>3179</v>
      </c>
      <c r="C3968">
        <v>723025</v>
      </c>
      <c r="D3968" t="s">
        <v>9731</v>
      </c>
    </row>
    <row r="3969" spans="1:4">
      <c r="A3969" t="s">
        <v>4953</v>
      </c>
      <c r="B3969" s="9">
        <v>1156</v>
      </c>
      <c r="C3969">
        <v>717130</v>
      </c>
      <c r="D3969" t="s">
        <v>7167</v>
      </c>
    </row>
    <row r="3970" spans="1:4">
      <c r="A3970" t="s">
        <v>9856</v>
      </c>
      <c r="B3970" s="9">
        <v>1993.35</v>
      </c>
      <c r="C3970">
        <v>200318</v>
      </c>
      <c r="D3970" t="s">
        <v>7229</v>
      </c>
    </row>
    <row r="3971" spans="1:4">
      <c r="A3971" t="s">
        <v>4954</v>
      </c>
      <c r="B3971" s="9">
        <v>1156</v>
      </c>
      <c r="C3971">
        <v>713042</v>
      </c>
      <c r="D3971" t="s">
        <v>7881</v>
      </c>
    </row>
    <row r="3972" spans="1:4">
      <c r="A3972" t="s">
        <v>2293</v>
      </c>
      <c r="B3972" s="9">
        <v>1726.09</v>
      </c>
      <c r="C3972">
        <v>706567</v>
      </c>
      <c r="D3972" t="s">
        <v>7130</v>
      </c>
    </row>
    <row r="3973" spans="1:4">
      <c r="A3973" t="s">
        <v>2294</v>
      </c>
      <c r="B3973" s="9">
        <v>1950.27</v>
      </c>
      <c r="C3973">
        <v>715266</v>
      </c>
      <c r="D3973" t="s">
        <v>7271</v>
      </c>
    </row>
    <row r="3974" spans="1:4">
      <c r="A3974" t="s">
        <v>4955</v>
      </c>
      <c r="B3974" s="9">
        <v>1156</v>
      </c>
      <c r="C3974">
        <v>720169</v>
      </c>
      <c r="D3974" t="s">
        <v>7167</v>
      </c>
    </row>
    <row r="3975" spans="1:4">
      <c r="A3975" t="s">
        <v>2295</v>
      </c>
      <c r="B3975" s="9">
        <v>956.79</v>
      </c>
      <c r="C3975">
        <v>702663</v>
      </c>
      <c r="D3975" t="s">
        <v>7551</v>
      </c>
    </row>
    <row r="3976" spans="1:4">
      <c r="A3976" t="s">
        <v>4956</v>
      </c>
      <c r="B3976" s="9">
        <v>635.62</v>
      </c>
      <c r="C3976">
        <v>708325</v>
      </c>
      <c r="D3976" t="s">
        <v>7144</v>
      </c>
    </row>
    <row r="3977" spans="1:4">
      <c r="A3977" t="s">
        <v>9857</v>
      </c>
      <c r="B3977" s="9">
        <v>3179</v>
      </c>
      <c r="C3977">
        <v>718421</v>
      </c>
      <c r="D3977" t="s">
        <v>8118</v>
      </c>
    </row>
    <row r="3978" spans="1:4">
      <c r="A3978" t="s">
        <v>4957</v>
      </c>
      <c r="B3978" s="9">
        <v>1156</v>
      </c>
      <c r="C3978">
        <v>718234</v>
      </c>
      <c r="D3978" t="s">
        <v>7949</v>
      </c>
    </row>
    <row r="3979" spans="1:4">
      <c r="A3979" t="s">
        <v>2296</v>
      </c>
      <c r="B3979" s="9">
        <v>2678.35</v>
      </c>
      <c r="C3979">
        <v>36238</v>
      </c>
      <c r="D3979" t="s">
        <v>7615</v>
      </c>
    </row>
    <row r="3980" spans="1:4">
      <c r="A3980" t="s">
        <v>2297</v>
      </c>
      <c r="B3980" s="9">
        <v>2610.6799999999998</v>
      </c>
      <c r="C3980">
        <v>717180</v>
      </c>
      <c r="D3980" t="s">
        <v>7626</v>
      </c>
    </row>
    <row r="3981" spans="1:4">
      <c r="A3981" t="s">
        <v>4958</v>
      </c>
      <c r="B3981" s="9">
        <v>3213.02</v>
      </c>
      <c r="C3981">
        <v>91741</v>
      </c>
      <c r="D3981" t="s">
        <v>8183</v>
      </c>
    </row>
    <row r="3982" spans="1:4">
      <c r="A3982" t="s">
        <v>2298</v>
      </c>
      <c r="B3982" s="9">
        <v>605.27</v>
      </c>
      <c r="C3982">
        <v>716556</v>
      </c>
      <c r="D3982" t="s">
        <v>7633</v>
      </c>
    </row>
    <row r="3983" spans="1:4">
      <c r="A3983" t="s">
        <v>2299</v>
      </c>
      <c r="B3983" s="9">
        <v>867.51</v>
      </c>
      <c r="C3983">
        <v>718142</v>
      </c>
      <c r="D3983" t="s">
        <v>8157</v>
      </c>
    </row>
    <row r="3984" spans="1:4">
      <c r="A3984" t="s">
        <v>2300</v>
      </c>
      <c r="B3984" s="9">
        <v>1148.95</v>
      </c>
      <c r="C3984">
        <v>704575</v>
      </c>
      <c r="D3984" t="s">
        <v>7196</v>
      </c>
    </row>
    <row r="3985" spans="1:4">
      <c r="A3985" t="s">
        <v>15</v>
      </c>
      <c r="B3985" s="9">
        <v>2610.5</v>
      </c>
      <c r="C3985">
        <v>721092</v>
      </c>
      <c r="D3985" t="s">
        <v>7522</v>
      </c>
    </row>
    <row r="3986" spans="1:4">
      <c r="A3986" t="s">
        <v>2301</v>
      </c>
      <c r="B3986" s="9">
        <v>2205.16</v>
      </c>
      <c r="C3986">
        <v>708829</v>
      </c>
      <c r="D3986" t="s">
        <v>7534</v>
      </c>
    </row>
    <row r="3987" spans="1:4">
      <c r="A3987" t="s">
        <v>2302</v>
      </c>
      <c r="B3987" s="9">
        <v>1170</v>
      </c>
      <c r="C3987">
        <v>713639</v>
      </c>
      <c r="D3987" t="s">
        <v>7331</v>
      </c>
    </row>
    <row r="3988" spans="1:4">
      <c r="A3988" t="s">
        <v>2303</v>
      </c>
      <c r="B3988" s="9">
        <v>1571.17</v>
      </c>
      <c r="C3988">
        <v>20890</v>
      </c>
      <c r="D3988" t="s">
        <v>8157</v>
      </c>
    </row>
    <row r="3989" spans="1:4">
      <c r="A3989" t="s">
        <v>2304</v>
      </c>
      <c r="B3989" s="9">
        <v>2223.38</v>
      </c>
      <c r="C3989">
        <v>719468</v>
      </c>
      <c r="D3989" t="s">
        <v>7697</v>
      </c>
    </row>
    <row r="3990" spans="1:4">
      <c r="A3990" t="s">
        <v>2305</v>
      </c>
      <c r="B3990" s="9">
        <v>353.99</v>
      </c>
      <c r="C3990">
        <v>712912</v>
      </c>
      <c r="D3990" t="s">
        <v>7484</v>
      </c>
    </row>
    <row r="3991" spans="1:4">
      <c r="A3991" t="s">
        <v>4959</v>
      </c>
      <c r="B3991" s="9">
        <v>1532.12</v>
      </c>
      <c r="C3991">
        <v>83597</v>
      </c>
      <c r="D3991" t="s">
        <v>7267</v>
      </c>
    </row>
    <row r="3992" spans="1:4">
      <c r="A3992" t="s">
        <v>2306</v>
      </c>
      <c r="B3992" s="9">
        <v>121.04</v>
      </c>
      <c r="C3992">
        <v>709128</v>
      </c>
      <c r="D3992" t="s">
        <v>7245</v>
      </c>
    </row>
    <row r="3993" spans="1:4">
      <c r="A3993" t="s">
        <v>2307</v>
      </c>
      <c r="B3993" s="9">
        <v>1561.67</v>
      </c>
      <c r="C3993">
        <v>708645</v>
      </c>
      <c r="D3993" t="s">
        <v>7149</v>
      </c>
    </row>
    <row r="3994" spans="1:4">
      <c r="A3994" t="s">
        <v>4960</v>
      </c>
      <c r="B3994" s="9">
        <v>605.51</v>
      </c>
      <c r="C3994">
        <v>200291</v>
      </c>
      <c r="D3994" t="s">
        <v>7250</v>
      </c>
    </row>
    <row r="3995" spans="1:4">
      <c r="A3995" t="s">
        <v>4961</v>
      </c>
      <c r="B3995" s="9">
        <v>1885.06</v>
      </c>
      <c r="C3995">
        <v>715352</v>
      </c>
      <c r="D3995" t="s">
        <v>7246</v>
      </c>
    </row>
    <row r="3996" spans="1:4">
      <c r="A3996" t="s">
        <v>4962</v>
      </c>
      <c r="B3996" s="9">
        <v>648.15</v>
      </c>
      <c r="C3996">
        <v>250159</v>
      </c>
      <c r="D3996" t="s">
        <v>7156</v>
      </c>
    </row>
    <row r="3997" spans="1:4">
      <c r="A3997" t="s">
        <v>4963</v>
      </c>
      <c r="B3997" s="9">
        <v>1985.17</v>
      </c>
      <c r="C3997">
        <v>55008</v>
      </c>
      <c r="D3997" t="s">
        <v>7389</v>
      </c>
    </row>
    <row r="3998" spans="1:4">
      <c r="A3998" t="s">
        <v>4964</v>
      </c>
      <c r="B3998" s="9">
        <v>605.73</v>
      </c>
      <c r="C3998">
        <v>708889</v>
      </c>
      <c r="D3998" t="s">
        <v>8457</v>
      </c>
    </row>
    <row r="3999" spans="1:4">
      <c r="A3999" t="s">
        <v>2308</v>
      </c>
      <c r="B3999" s="9">
        <v>98.49</v>
      </c>
      <c r="C3999">
        <v>719920</v>
      </c>
      <c r="D3999" t="s">
        <v>7224</v>
      </c>
    </row>
    <row r="4000" spans="1:4">
      <c r="A4000" t="s">
        <v>4965</v>
      </c>
      <c r="B4000" s="9">
        <v>1379.18</v>
      </c>
      <c r="C4000">
        <v>723031</v>
      </c>
      <c r="D4000" t="s">
        <v>7329</v>
      </c>
    </row>
    <row r="4001" spans="1:4">
      <c r="A4001" t="s">
        <v>2309</v>
      </c>
      <c r="B4001" s="9">
        <v>2691.58</v>
      </c>
      <c r="C4001">
        <v>86326</v>
      </c>
      <c r="D4001" t="s">
        <v>7161</v>
      </c>
    </row>
    <row r="4002" spans="1:4">
      <c r="A4002" t="s">
        <v>2310</v>
      </c>
      <c r="B4002" s="9">
        <v>1334.69</v>
      </c>
      <c r="C4002">
        <v>713221</v>
      </c>
      <c r="D4002" t="s">
        <v>7586</v>
      </c>
    </row>
    <row r="4003" spans="1:4">
      <c r="A4003" t="s">
        <v>9858</v>
      </c>
      <c r="B4003" s="9">
        <v>1156.2</v>
      </c>
      <c r="C4003">
        <v>716241</v>
      </c>
      <c r="D4003" t="s">
        <v>7135</v>
      </c>
    </row>
    <row r="4004" spans="1:4">
      <c r="A4004" t="s">
        <v>2311</v>
      </c>
      <c r="B4004" s="9">
        <v>1020.46</v>
      </c>
      <c r="C4004">
        <v>717337</v>
      </c>
      <c r="D4004" t="s">
        <v>7130</v>
      </c>
    </row>
    <row r="4005" spans="1:4">
      <c r="A4005" t="s">
        <v>2312</v>
      </c>
      <c r="B4005" s="9">
        <v>1985</v>
      </c>
      <c r="C4005">
        <v>720686</v>
      </c>
      <c r="D4005" t="s">
        <v>7341</v>
      </c>
    </row>
    <row r="4006" spans="1:4">
      <c r="A4006" t="s">
        <v>2313</v>
      </c>
      <c r="B4006" s="9">
        <v>1873.69</v>
      </c>
      <c r="C4006">
        <v>720545</v>
      </c>
      <c r="D4006" t="s">
        <v>7190</v>
      </c>
    </row>
    <row r="4007" spans="1:4">
      <c r="A4007" t="s">
        <v>2314</v>
      </c>
      <c r="B4007" s="9">
        <v>2089</v>
      </c>
      <c r="C4007">
        <v>717347</v>
      </c>
      <c r="D4007" t="s">
        <v>7280</v>
      </c>
    </row>
    <row r="4008" spans="1:4">
      <c r="A4008" t="s">
        <v>4966</v>
      </c>
      <c r="B4008" s="9">
        <v>1119.93</v>
      </c>
      <c r="C4008">
        <v>721810</v>
      </c>
      <c r="D4008" t="s">
        <v>7335</v>
      </c>
    </row>
    <row r="4009" spans="1:4">
      <c r="A4009" t="s">
        <v>2315</v>
      </c>
      <c r="B4009" s="9">
        <v>1504.5</v>
      </c>
      <c r="C4009">
        <v>83685</v>
      </c>
      <c r="D4009" t="s">
        <v>7566</v>
      </c>
    </row>
    <row r="4010" spans="1:4">
      <c r="A4010" t="s">
        <v>2316</v>
      </c>
      <c r="B4010" s="9">
        <v>2223.9499999999998</v>
      </c>
      <c r="C4010">
        <v>718240</v>
      </c>
      <c r="D4010" t="s">
        <v>7388</v>
      </c>
    </row>
    <row r="4011" spans="1:4">
      <c r="A4011" t="s">
        <v>2317</v>
      </c>
      <c r="B4011" s="9">
        <v>736.85</v>
      </c>
      <c r="C4011">
        <v>713561</v>
      </c>
      <c r="D4011" t="s">
        <v>7271</v>
      </c>
    </row>
    <row r="4012" spans="1:4">
      <c r="A4012" t="s">
        <v>2318</v>
      </c>
      <c r="B4012" s="9">
        <v>2610.64</v>
      </c>
      <c r="C4012">
        <v>709048</v>
      </c>
      <c r="D4012" t="s">
        <v>7149</v>
      </c>
    </row>
    <row r="4013" spans="1:4">
      <c r="A4013" t="s">
        <v>2319</v>
      </c>
      <c r="B4013" s="9">
        <v>2428.23</v>
      </c>
      <c r="C4013">
        <v>105265</v>
      </c>
      <c r="D4013" t="s">
        <v>7339</v>
      </c>
    </row>
    <row r="4014" spans="1:4">
      <c r="A4014" t="s">
        <v>2320</v>
      </c>
      <c r="B4014" s="9">
        <v>746.92</v>
      </c>
      <c r="C4014">
        <v>707068</v>
      </c>
      <c r="D4014" t="s">
        <v>7245</v>
      </c>
    </row>
    <row r="4015" spans="1:4">
      <c r="A4015" t="s">
        <v>2321</v>
      </c>
      <c r="B4015" s="9">
        <v>3213.52</v>
      </c>
      <c r="C4015">
        <v>720270</v>
      </c>
      <c r="D4015" t="s">
        <v>7405</v>
      </c>
    </row>
    <row r="4016" spans="1:4">
      <c r="A4016" t="s">
        <v>4967</v>
      </c>
      <c r="B4016" s="9">
        <v>873</v>
      </c>
      <c r="C4016">
        <v>722536</v>
      </c>
      <c r="D4016" t="s">
        <v>7353</v>
      </c>
    </row>
    <row r="4017" spans="1:4">
      <c r="A4017" t="s">
        <v>2322</v>
      </c>
      <c r="B4017" s="9">
        <v>2610.23</v>
      </c>
      <c r="C4017">
        <v>719011</v>
      </c>
      <c r="D4017" t="s">
        <v>7570</v>
      </c>
    </row>
    <row r="4018" spans="1:4">
      <c r="A4018" t="s">
        <v>4968</v>
      </c>
      <c r="B4018" s="9">
        <v>1148.02</v>
      </c>
      <c r="C4018">
        <v>92521</v>
      </c>
      <c r="D4018" t="s">
        <v>7198</v>
      </c>
    </row>
    <row r="4019" spans="1:4">
      <c r="A4019" t="s">
        <v>2323</v>
      </c>
      <c r="B4019" s="9">
        <v>784.32</v>
      </c>
      <c r="C4019">
        <v>10852</v>
      </c>
      <c r="D4019" t="s">
        <v>7631</v>
      </c>
    </row>
    <row r="4020" spans="1:4">
      <c r="A4020" t="s">
        <v>9859</v>
      </c>
      <c r="B4020" s="9">
        <v>1156.1400000000001</v>
      </c>
      <c r="C4020">
        <v>721378</v>
      </c>
      <c r="D4020" t="s">
        <v>7520</v>
      </c>
    </row>
    <row r="4021" spans="1:4">
      <c r="A4021" t="s">
        <v>2324</v>
      </c>
      <c r="B4021" s="9">
        <v>2008.02</v>
      </c>
      <c r="C4021">
        <v>24643</v>
      </c>
      <c r="D4021" t="s">
        <v>8338</v>
      </c>
    </row>
    <row r="4022" spans="1:4">
      <c r="A4022" t="s">
        <v>2325</v>
      </c>
      <c r="B4022" s="9">
        <v>746.54</v>
      </c>
      <c r="C4022">
        <v>701324</v>
      </c>
      <c r="D4022" t="s">
        <v>7337</v>
      </c>
    </row>
    <row r="4023" spans="1:4">
      <c r="A4023" t="s">
        <v>4969</v>
      </c>
      <c r="B4023" s="9">
        <v>2777.97</v>
      </c>
      <c r="C4023">
        <v>107917</v>
      </c>
      <c r="D4023" t="s">
        <v>8170</v>
      </c>
    </row>
    <row r="4024" spans="1:4">
      <c r="A4024" t="s">
        <v>4970</v>
      </c>
      <c r="B4024" s="9">
        <v>1993.35</v>
      </c>
      <c r="C4024">
        <v>117884</v>
      </c>
      <c r="D4024" t="s">
        <v>8461</v>
      </c>
    </row>
    <row r="4025" spans="1:4">
      <c r="A4025" t="s">
        <v>2327</v>
      </c>
      <c r="B4025" s="9">
        <v>377.46</v>
      </c>
      <c r="C4025">
        <v>76129</v>
      </c>
      <c r="D4025" t="s">
        <v>7200</v>
      </c>
    </row>
    <row r="4026" spans="1:4">
      <c r="A4026" t="s">
        <v>2328</v>
      </c>
      <c r="B4026" s="9">
        <v>95.44</v>
      </c>
      <c r="C4026">
        <v>24213</v>
      </c>
      <c r="D4026" t="s">
        <v>7304</v>
      </c>
    </row>
    <row r="4027" spans="1:4">
      <c r="A4027" t="s">
        <v>4971</v>
      </c>
      <c r="B4027" s="9">
        <v>605.51</v>
      </c>
      <c r="C4027">
        <v>200052</v>
      </c>
      <c r="D4027" t="s">
        <v>7173</v>
      </c>
    </row>
    <row r="4028" spans="1:4">
      <c r="A4028" t="s">
        <v>2329</v>
      </c>
      <c r="B4028" s="9">
        <v>736.06</v>
      </c>
      <c r="C4028">
        <v>708541</v>
      </c>
      <c r="D4028" t="s">
        <v>7130</v>
      </c>
    </row>
    <row r="4029" spans="1:4">
      <c r="A4029" t="s">
        <v>2330</v>
      </c>
      <c r="B4029" s="9">
        <v>2520.81</v>
      </c>
      <c r="C4029">
        <v>720372</v>
      </c>
      <c r="D4029" t="s">
        <v>8023</v>
      </c>
    </row>
    <row r="4030" spans="1:4">
      <c r="A4030" t="s">
        <v>2331</v>
      </c>
      <c r="B4030" s="9">
        <v>9.51</v>
      </c>
      <c r="C4030">
        <v>24069</v>
      </c>
      <c r="D4030" t="s">
        <v>7272</v>
      </c>
    </row>
    <row r="4031" spans="1:4">
      <c r="A4031" t="s">
        <v>4972</v>
      </c>
      <c r="B4031" s="9">
        <v>1379.78</v>
      </c>
      <c r="C4031">
        <v>717650</v>
      </c>
      <c r="D4031" t="s">
        <v>7329</v>
      </c>
    </row>
    <row r="4032" spans="1:4">
      <c r="A4032" t="s">
        <v>2332</v>
      </c>
      <c r="B4032" s="9">
        <v>1532.93</v>
      </c>
      <c r="C4032">
        <v>87460</v>
      </c>
      <c r="D4032" t="s">
        <v>7513</v>
      </c>
    </row>
    <row r="4033" spans="1:4">
      <c r="A4033" t="s">
        <v>4973</v>
      </c>
      <c r="B4033" s="9">
        <v>1985.17</v>
      </c>
      <c r="C4033">
        <v>60022</v>
      </c>
      <c r="D4033" t="s">
        <v>7252</v>
      </c>
    </row>
    <row r="4034" spans="1:4">
      <c r="A4034" t="s">
        <v>2333</v>
      </c>
      <c r="B4034" s="9">
        <v>3157.06</v>
      </c>
      <c r="C4034">
        <v>720419</v>
      </c>
      <c r="D4034" t="s">
        <v>7481</v>
      </c>
    </row>
    <row r="4035" spans="1:4">
      <c r="A4035" t="s">
        <v>9860</v>
      </c>
      <c r="B4035" s="9">
        <v>2852.04</v>
      </c>
      <c r="C4035">
        <v>118983</v>
      </c>
      <c r="D4035" t="s">
        <v>7548</v>
      </c>
    </row>
    <row r="4036" spans="1:4">
      <c r="A4036" t="s">
        <v>4974</v>
      </c>
      <c r="B4036" s="9">
        <v>121.16</v>
      </c>
      <c r="C4036">
        <v>722335</v>
      </c>
      <c r="D4036" t="s">
        <v>7335</v>
      </c>
    </row>
    <row r="4037" spans="1:4">
      <c r="A4037" t="s">
        <v>4975</v>
      </c>
      <c r="B4037" s="9">
        <v>2089.2800000000002</v>
      </c>
      <c r="C4037">
        <v>50100</v>
      </c>
      <c r="D4037" t="s">
        <v>7389</v>
      </c>
    </row>
    <row r="4038" spans="1:4">
      <c r="A4038" t="s">
        <v>9861</v>
      </c>
      <c r="B4038" s="9">
        <v>2419.85</v>
      </c>
      <c r="C4038">
        <v>706314</v>
      </c>
      <c r="D4038" t="s">
        <v>9862</v>
      </c>
    </row>
    <row r="4039" spans="1:4">
      <c r="A4039" t="s">
        <v>2334</v>
      </c>
      <c r="B4039" s="9">
        <v>2089.58</v>
      </c>
      <c r="C4039">
        <v>717531</v>
      </c>
      <c r="D4039" t="s">
        <v>7271</v>
      </c>
    </row>
    <row r="4040" spans="1:4">
      <c r="A4040" t="s">
        <v>2335</v>
      </c>
      <c r="B4040" s="9">
        <v>797.46</v>
      </c>
      <c r="C4040">
        <v>715325</v>
      </c>
      <c r="D4040" t="s">
        <v>7271</v>
      </c>
    </row>
    <row r="4041" spans="1:4">
      <c r="A4041" t="s">
        <v>2336</v>
      </c>
      <c r="B4041" s="9">
        <v>1561.73</v>
      </c>
      <c r="C4041">
        <v>710638</v>
      </c>
      <c r="D4041" t="s">
        <v>7490</v>
      </c>
    </row>
    <row r="4042" spans="1:4">
      <c r="A4042" t="s">
        <v>2337</v>
      </c>
      <c r="B4042" s="9">
        <v>2610.5</v>
      </c>
      <c r="C4042">
        <v>713567</v>
      </c>
      <c r="D4042" t="s">
        <v>7441</v>
      </c>
    </row>
    <row r="4043" spans="1:4">
      <c r="A4043" t="s">
        <v>2338</v>
      </c>
      <c r="B4043" s="9">
        <v>3246</v>
      </c>
      <c r="C4043">
        <v>716315</v>
      </c>
      <c r="D4043" t="s">
        <v>7335</v>
      </c>
    </row>
    <row r="4044" spans="1:4">
      <c r="A4044" t="s">
        <v>2339</v>
      </c>
      <c r="B4044" s="9">
        <v>1322.91</v>
      </c>
      <c r="C4044">
        <v>719584</v>
      </c>
      <c r="D4044" t="s">
        <v>7337</v>
      </c>
    </row>
    <row r="4045" spans="1:4">
      <c r="A4045" t="s">
        <v>2340</v>
      </c>
      <c r="B4045" s="9">
        <v>98.03</v>
      </c>
      <c r="C4045">
        <v>707943</v>
      </c>
      <c r="D4045" t="s">
        <v>7149</v>
      </c>
    </row>
    <row r="4046" spans="1:4">
      <c r="A4046" t="s">
        <v>2341</v>
      </c>
      <c r="B4046" s="9">
        <v>1020.6</v>
      </c>
      <c r="C4046">
        <v>716599</v>
      </c>
      <c r="D4046" t="s">
        <v>7481</v>
      </c>
    </row>
    <row r="4047" spans="1:4">
      <c r="A4047" t="s">
        <v>4976</v>
      </c>
      <c r="B4047" s="9">
        <v>1873.41</v>
      </c>
      <c r="C4047">
        <v>200398</v>
      </c>
      <c r="D4047" t="s">
        <v>7376</v>
      </c>
    </row>
    <row r="4048" spans="1:4">
      <c r="A4048" t="s">
        <v>2342</v>
      </c>
      <c r="B4048" s="9">
        <v>3347.49</v>
      </c>
      <c r="C4048">
        <v>18349</v>
      </c>
      <c r="D4048" t="s">
        <v>7198</v>
      </c>
    </row>
    <row r="4049" spans="1:4">
      <c r="A4049" t="s">
        <v>4977</v>
      </c>
      <c r="B4049" s="9">
        <v>3166.18</v>
      </c>
      <c r="C4049">
        <v>200373</v>
      </c>
      <c r="D4049" t="s">
        <v>7376</v>
      </c>
    </row>
    <row r="4050" spans="1:4">
      <c r="A4050" t="s">
        <v>2343</v>
      </c>
      <c r="B4050" s="9">
        <v>1477.43</v>
      </c>
      <c r="C4050">
        <v>40123</v>
      </c>
      <c r="D4050" t="s">
        <v>7717</v>
      </c>
    </row>
    <row r="4051" spans="1:4">
      <c r="A4051" t="s">
        <v>2344</v>
      </c>
      <c r="B4051" s="9">
        <v>1519.11</v>
      </c>
      <c r="C4051">
        <v>92192</v>
      </c>
      <c r="D4051" t="s">
        <v>7586</v>
      </c>
    </row>
    <row r="4052" spans="1:4">
      <c r="A4052" t="s">
        <v>2345</v>
      </c>
      <c r="B4052" s="9">
        <v>2372.62</v>
      </c>
      <c r="C4052">
        <v>33671</v>
      </c>
      <c r="D4052" t="s">
        <v>7236</v>
      </c>
    </row>
    <row r="4053" spans="1:4">
      <c r="A4053" t="s">
        <v>4978</v>
      </c>
      <c r="B4053" s="9">
        <v>1950.95</v>
      </c>
      <c r="C4053">
        <v>91503</v>
      </c>
      <c r="D4053" t="s">
        <v>7583</v>
      </c>
    </row>
    <row r="4054" spans="1:4">
      <c r="A4054" t="s">
        <v>2346</v>
      </c>
      <c r="B4054" s="9">
        <v>2258.12</v>
      </c>
      <c r="C4054">
        <v>110858</v>
      </c>
      <c r="D4054" t="s">
        <v>7718</v>
      </c>
    </row>
    <row r="4055" spans="1:4">
      <c r="A4055" t="s">
        <v>2347</v>
      </c>
      <c r="B4055" s="9">
        <v>2598.1999999999998</v>
      </c>
      <c r="C4055">
        <v>91877</v>
      </c>
      <c r="D4055" t="s">
        <v>7198</v>
      </c>
    </row>
    <row r="4056" spans="1:4">
      <c r="A4056" t="s">
        <v>4979</v>
      </c>
      <c r="B4056" s="9">
        <v>3166.18</v>
      </c>
      <c r="C4056">
        <v>200029</v>
      </c>
      <c r="D4056" t="s">
        <v>7376</v>
      </c>
    </row>
    <row r="4057" spans="1:4">
      <c r="A4057" t="s">
        <v>2348</v>
      </c>
      <c r="B4057" s="9">
        <v>736.13</v>
      </c>
      <c r="C4057">
        <v>702028</v>
      </c>
      <c r="D4057" t="s">
        <v>7198</v>
      </c>
    </row>
    <row r="4058" spans="1:4">
      <c r="A4058" t="s">
        <v>2349</v>
      </c>
      <c r="B4058" s="9">
        <v>1532.12</v>
      </c>
      <c r="C4058">
        <v>719914</v>
      </c>
      <c r="D4058" t="s">
        <v>7189</v>
      </c>
    </row>
    <row r="4059" spans="1:4">
      <c r="A4059" t="s">
        <v>9863</v>
      </c>
      <c r="B4059" s="9">
        <v>3389.5</v>
      </c>
      <c r="C4059">
        <v>87688</v>
      </c>
      <c r="D4059" t="s">
        <v>7568</v>
      </c>
    </row>
    <row r="4060" spans="1:4">
      <c r="A4060" t="s">
        <v>4980</v>
      </c>
      <c r="B4060" s="9">
        <v>2013.79</v>
      </c>
      <c r="C4060">
        <v>716213</v>
      </c>
      <c r="D4060" t="s">
        <v>7246</v>
      </c>
    </row>
    <row r="4061" spans="1:4">
      <c r="A4061" t="s">
        <v>2350</v>
      </c>
      <c r="B4061" s="9">
        <v>605.44000000000005</v>
      </c>
      <c r="C4061">
        <v>717800</v>
      </c>
      <c r="D4061" t="s">
        <v>7271</v>
      </c>
    </row>
    <row r="4062" spans="1:4">
      <c r="A4062" t="s">
        <v>2351</v>
      </c>
      <c r="B4062" s="9">
        <v>1971.93</v>
      </c>
      <c r="C4062">
        <v>92504</v>
      </c>
      <c r="D4062" t="s">
        <v>7337</v>
      </c>
    </row>
    <row r="4063" spans="1:4">
      <c r="A4063" t="s">
        <v>4981</v>
      </c>
      <c r="B4063" s="9">
        <v>2419.06</v>
      </c>
      <c r="C4063">
        <v>716317</v>
      </c>
      <c r="D4063" t="s">
        <v>7329</v>
      </c>
    </row>
    <row r="4064" spans="1:4">
      <c r="A4064" t="s">
        <v>2352</v>
      </c>
      <c r="B4064" s="9">
        <v>1950.75</v>
      </c>
      <c r="C4064">
        <v>711321</v>
      </c>
      <c r="D4064" t="s">
        <v>7626</v>
      </c>
    </row>
    <row r="4065" spans="1:4">
      <c r="A4065" t="s">
        <v>4982</v>
      </c>
      <c r="B4065" s="9">
        <v>2258.0500000000002</v>
      </c>
      <c r="C4065">
        <v>109498</v>
      </c>
      <c r="D4065" t="s">
        <v>8375</v>
      </c>
    </row>
    <row r="4066" spans="1:4">
      <c r="A4066" t="s">
        <v>2353</v>
      </c>
      <c r="B4066" s="9">
        <v>2598.89</v>
      </c>
      <c r="C4066">
        <v>708779</v>
      </c>
      <c r="D4066" t="s">
        <v>7130</v>
      </c>
    </row>
    <row r="4067" spans="1:4">
      <c r="A4067" t="s">
        <v>2354</v>
      </c>
      <c r="B4067" s="9">
        <v>98.67</v>
      </c>
      <c r="C4067">
        <v>86868</v>
      </c>
      <c r="D4067" t="s">
        <v>7267</v>
      </c>
    </row>
    <row r="4068" spans="1:4">
      <c r="A4068" t="s">
        <v>2355</v>
      </c>
      <c r="B4068" s="9">
        <v>745.95</v>
      </c>
      <c r="C4068">
        <v>710414</v>
      </c>
      <c r="D4068" t="s">
        <v>7304</v>
      </c>
    </row>
    <row r="4069" spans="1:4">
      <c r="A4069" t="s">
        <v>4983</v>
      </c>
      <c r="B4069" s="9">
        <v>2520.4</v>
      </c>
      <c r="C4069">
        <v>710378</v>
      </c>
      <c r="D4069" t="s">
        <v>7228</v>
      </c>
    </row>
    <row r="4070" spans="1:4">
      <c r="A4070" t="s">
        <v>2356</v>
      </c>
      <c r="B4070" s="9">
        <v>1571.89</v>
      </c>
      <c r="C4070">
        <v>85990</v>
      </c>
      <c r="D4070" t="s">
        <v>7913</v>
      </c>
    </row>
    <row r="4071" spans="1:4">
      <c r="A4071" t="s">
        <v>9864</v>
      </c>
      <c r="B4071" s="9">
        <v>2852.04</v>
      </c>
      <c r="C4071">
        <v>200099</v>
      </c>
      <c r="D4071" t="s">
        <v>7379</v>
      </c>
    </row>
    <row r="4072" spans="1:4">
      <c r="A4072" t="s">
        <v>2357</v>
      </c>
      <c r="B4072" s="9">
        <v>1726.77</v>
      </c>
      <c r="C4072">
        <v>701410</v>
      </c>
      <c r="D4072" t="s">
        <v>7197</v>
      </c>
    </row>
    <row r="4073" spans="1:4">
      <c r="A4073" t="s">
        <v>4984</v>
      </c>
      <c r="B4073" s="9">
        <v>2089.2800000000002</v>
      </c>
      <c r="C4073">
        <v>200073</v>
      </c>
      <c r="D4073" t="s">
        <v>7383</v>
      </c>
    </row>
    <row r="4074" spans="1:4">
      <c r="A4074" t="s">
        <v>2358</v>
      </c>
      <c r="B4074" s="9">
        <v>2531.4299999999998</v>
      </c>
      <c r="C4074">
        <v>88181</v>
      </c>
      <c r="D4074" t="s">
        <v>7161</v>
      </c>
    </row>
    <row r="4075" spans="1:4">
      <c r="A4075" t="s">
        <v>2359</v>
      </c>
      <c r="B4075" s="9">
        <v>736.47</v>
      </c>
      <c r="C4075">
        <v>713501</v>
      </c>
      <c r="D4075" t="s">
        <v>7149</v>
      </c>
    </row>
    <row r="4076" spans="1:4">
      <c r="A4076" t="s">
        <v>2360</v>
      </c>
      <c r="B4076" s="9">
        <v>46.26</v>
      </c>
      <c r="C4076">
        <v>717159</v>
      </c>
      <c r="D4076" t="s">
        <v>7367</v>
      </c>
    </row>
    <row r="4077" spans="1:4">
      <c r="A4077" t="s">
        <v>4985</v>
      </c>
      <c r="B4077" s="9">
        <v>1379.48</v>
      </c>
      <c r="C4077">
        <v>719983</v>
      </c>
      <c r="D4077" t="s">
        <v>7329</v>
      </c>
    </row>
    <row r="4078" spans="1:4">
      <c r="A4078" t="s">
        <v>2361</v>
      </c>
      <c r="B4078" s="9">
        <v>248.22</v>
      </c>
      <c r="C4078">
        <v>33616</v>
      </c>
      <c r="D4078" t="s">
        <v>7419</v>
      </c>
    </row>
    <row r="4079" spans="1:4">
      <c r="A4079" t="s">
        <v>2362</v>
      </c>
      <c r="B4079" s="9">
        <v>2897.36</v>
      </c>
      <c r="C4079">
        <v>92988</v>
      </c>
      <c r="D4079" t="s">
        <v>7338</v>
      </c>
    </row>
    <row r="4080" spans="1:4">
      <c r="A4080" t="s">
        <v>4986</v>
      </c>
      <c r="B4080" s="9">
        <v>2089.2800000000002</v>
      </c>
      <c r="C4080">
        <v>91292</v>
      </c>
      <c r="D4080" t="s">
        <v>7180</v>
      </c>
    </row>
    <row r="4081" spans="1:4">
      <c r="A4081" t="s">
        <v>2363</v>
      </c>
      <c r="B4081" s="9">
        <v>248.06</v>
      </c>
      <c r="C4081">
        <v>35519</v>
      </c>
      <c r="D4081" t="s">
        <v>7719</v>
      </c>
    </row>
    <row r="4082" spans="1:4">
      <c r="A4082" t="s">
        <v>2364</v>
      </c>
      <c r="B4082" s="9">
        <v>873.17</v>
      </c>
      <c r="C4082">
        <v>701482</v>
      </c>
      <c r="D4082" t="s">
        <v>7921</v>
      </c>
    </row>
    <row r="4083" spans="1:4">
      <c r="A4083" t="s">
        <v>2365</v>
      </c>
      <c r="B4083" s="9">
        <v>3246.64</v>
      </c>
      <c r="C4083">
        <v>703927</v>
      </c>
      <c r="D4083" t="s">
        <v>7484</v>
      </c>
    </row>
    <row r="4084" spans="1:4">
      <c r="A4084" t="s">
        <v>2366</v>
      </c>
      <c r="B4084" s="9">
        <v>797.35</v>
      </c>
      <c r="C4084">
        <v>717286</v>
      </c>
      <c r="D4084" t="s">
        <v>7553</v>
      </c>
    </row>
    <row r="4085" spans="1:4">
      <c r="A4085" t="s">
        <v>4987</v>
      </c>
      <c r="B4085" s="9">
        <v>605.51</v>
      </c>
      <c r="C4085">
        <v>116463</v>
      </c>
      <c r="D4085" t="s">
        <v>7250</v>
      </c>
    </row>
    <row r="4086" spans="1:4">
      <c r="A4086" t="s">
        <v>2367</v>
      </c>
      <c r="B4086" s="9">
        <v>956.57</v>
      </c>
      <c r="C4086">
        <v>702252</v>
      </c>
      <c r="D4086" t="s">
        <v>7349</v>
      </c>
    </row>
    <row r="4087" spans="1:4">
      <c r="A4087" t="s">
        <v>2368</v>
      </c>
      <c r="B4087" s="9">
        <v>2372.6999999999998</v>
      </c>
      <c r="C4087">
        <v>720769</v>
      </c>
      <c r="D4087" t="s">
        <v>7188</v>
      </c>
    </row>
    <row r="4088" spans="1:4">
      <c r="A4088" t="s">
        <v>4988</v>
      </c>
      <c r="B4088" s="9">
        <v>1156</v>
      </c>
      <c r="C4088">
        <v>720173</v>
      </c>
      <c r="D4088" t="s">
        <v>7167</v>
      </c>
    </row>
    <row r="4089" spans="1:4">
      <c r="A4089" t="s">
        <v>4989</v>
      </c>
      <c r="B4089" s="9">
        <v>3166.18</v>
      </c>
      <c r="C4089">
        <v>300327</v>
      </c>
      <c r="D4089" t="s">
        <v>7229</v>
      </c>
    </row>
    <row r="4090" spans="1:4">
      <c r="A4090" t="s">
        <v>4990</v>
      </c>
      <c r="B4090" s="9">
        <v>1156</v>
      </c>
      <c r="C4090">
        <v>722292</v>
      </c>
      <c r="D4090" t="s">
        <v>7949</v>
      </c>
    </row>
    <row r="4091" spans="1:4">
      <c r="A4091" t="s">
        <v>4991</v>
      </c>
      <c r="B4091" s="9">
        <v>1993.8</v>
      </c>
      <c r="C4091">
        <v>200384</v>
      </c>
      <c r="D4091" t="s">
        <v>7558</v>
      </c>
    </row>
    <row r="4092" spans="1:4">
      <c r="A4092" t="s">
        <v>4992</v>
      </c>
      <c r="B4092" s="9">
        <v>2089.2800000000002</v>
      </c>
      <c r="C4092">
        <v>10124</v>
      </c>
      <c r="D4092" t="s">
        <v>8175</v>
      </c>
    </row>
    <row r="4093" spans="1:4">
      <c r="A4093" t="s">
        <v>2369</v>
      </c>
      <c r="B4093" s="9">
        <v>2960</v>
      </c>
      <c r="C4093">
        <v>24338</v>
      </c>
      <c r="D4093" t="s">
        <v>7169</v>
      </c>
    </row>
    <row r="4094" spans="1:4">
      <c r="A4094" t="s">
        <v>4993</v>
      </c>
      <c r="B4094" s="9">
        <v>2235.6999999999998</v>
      </c>
      <c r="C4094">
        <v>722327</v>
      </c>
      <c r="D4094" t="s">
        <v>7161</v>
      </c>
    </row>
    <row r="4095" spans="1:4">
      <c r="A4095" t="s">
        <v>2370</v>
      </c>
      <c r="B4095" s="9">
        <v>3062.8</v>
      </c>
      <c r="C4095">
        <v>87370</v>
      </c>
      <c r="D4095" t="s">
        <v>7245</v>
      </c>
    </row>
    <row r="4096" spans="1:4">
      <c r="A4096" t="s">
        <v>2371</v>
      </c>
      <c r="B4096" s="9">
        <v>2258.44</v>
      </c>
      <c r="C4096">
        <v>88986</v>
      </c>
      <c r="D4096" t="s">
        <v>7140</v>
      </c>
    </row>
    <row r="4097" spans="1:4">
      <c r="A4097" t="s">
        <v>4994</v>
      </c>
      <c r="B4097" s="9">
        <v>2852.04</v>
      </c>
      <c r="C4097">
        <v>117103</v>
      </c>
      <c r="D4097" t="s">
        <v>7581</v>
      </c>
    </row>
    <row r="4098" spans="1:4">
      <c r="A4098" t="s">
        <v>2372</v>
      </c>
      <c r="B4098" s="9">
        <v>2912.18</v>
      </c>
      <c r="C4098">
        <v>709092</v>
      </c>
      <c r="D4098" t="s">
        <v>7245</v>
      </c>
    </row>
    <row r="4099" spans="1:4">
      <c r="A4099" t="s">
        <v>4996</v>
      </c>
      <c r="B4099" s="9">
        <v>1622.94</v>
      </c>
      <c r="C4099">
        <v>714118</v>
      </c>
      <c r="D4099" t="s">
        <v>8470</v>
      </c>
    </row>
    <row r="4100" spans="1:4">
      <c r="A4100" t="s">
        <v>2373</v>
      </c>
      <c r="B4100" s="9">
        <v>2205.13</v>
      </c>
      <c r="C4100">
        <v>704707</v>
      </c>
      <c r="D4100" t="s">
        <v>7680</v>
      </c>
    </row>
    <row r="4101" spans="1:4">
      <c r="A4101" t="s">
        <v>4997</v>
      </c>
      <c r="B4101" s="9">
        <v>956.89</v>
      </c>
      <c r="C4101">
        <v>718565</v>
      </c>
      <c r="D4101" t="s">
        <v>7292</v>
      </c>
    </row>
    <row r="4102" spans="1:4">
      <c r="A4102" t="s">
        <v>4998</v>
      </c>
      <c r="B4102" s="9">
        <v>1745.39</v>
      </c>
      <c r="C4102">
        <v>719622</v>
      </c>
      <c r="D4102" t="s">
        <v>7247</v>
      </c>
    </row>
    <row r="4103" spans="1:4">
      <c r="A4103" t="s">
        <v>2374</v>
      </c>
      <c r="B4103" s="9">
        <v>1170.54</v>
      </c>
      <c r="C4103">
        <v>717856</v>
      </c>
      <c r="D4103" t="s">
        <v>7271</v>
      </c>
    </row>
    <row r="4104" spans="1:4">
      <c r="A4104" t="s">
        <v>2375</v>
      </c>
      <c r="B4104" s="9">
        <v>2912.71</v>
      </c>
      <c r="C4104">
        <v>84475</v>
      </c>
      <c r="D4104" t="s">
        <v>7337</v>
      </c>
    </row>
    <row r="4105" spans="1:4">
      <c r="A4105" t="s">
        <v>4999</v>
      </c>
      <c r="B4105" s="9">
        <v>2905.15</v>
      </c>
      <c r="C4105">
        <v>200105</v>
      </c>
      <c r="D4105" t="s">
        <v>7250</v>
      </c>
    </row>
    <row r="4106" spans="1:4">
      <c r="A4106" t="s">
        <v>5000</v>
      </c>
      <c r="B4106" s="9">
        <v>0</v>
      </c>
      <c r="C4106">
        <v>91743</v>
      </c>
      <c r="D4106" t="s">
        <v>8165</v>
      </c>
    </row>
    <row r="4107" spans="1:4">
      <c r="A4107" t="s">
        <v>2376</v>
      </c>
      <c r="B4107" s="9">
        <v>98</v>
      </c>
      <c r="C4107">
        <v>711020</v>
      </c>
      <c r="D4107" t="s">
        <v>7748</v>
      </c>
    </row>
    <row r="4108" spans="1:4">
      <c r="A4108" t="s">
        <v>2377</v>
      </c>
      <c r="B4108" s="9">
        <v>2897.21</v>
      </c>
      <c r="C4108">
        <v>88919</v>
      </c>
      <c r="D4108" t="s">
        <v>7584</v>
      </c>
    </row>
    <row r="4109" spans="1:4">
      <c r="A4109" t="s">
        <v>2378</v>
      </c>
      <c r="B4109" s="9">
        <v>3389.31</v>
      </c>
      <c r="C4109">
        <v>85801</v>
      </c>
      <c r="D4109" t="s">
        <v>7513</v>
      </c>
    </row>
    <row r="4110" spans="1:4">
      <c r="A4110" t="s">
        <v>2379</v>
      </c>
      <c r="B4110" s="9">
        <v>797.66</v>
      </c>
      <c r="C4110">
        <v>715487</v>
      </c>
      <c r="D4110" t="s">
        <v>7687</v>
      </c>
    </row>
    <row r="4111" spans="1:4">
      <c r="A4111" t="s">
        <v>2380</v>
      </c>
      <c r="B4111" s="9">
        <v>1950</v>
      </c>
      <c r="C4111">
        <v>712682</v>
      </c>
      <c r="D4111" t="s">
        <v>7347</v>
      </c>
    </row>
    <row r="4112" spans="1:4">
      <c r="A4112" t="s">
        <v>2381</v>
      </c>
      <c r="B4112" s="9">
        <v>2610.0700000000002</v>
      </c>
      <c r="C4112">
        <v>717414</v>
      </c>
      <c r="D4112" t="s">
        <v>7553</v>
      </c>
    </row>
    <row r="4113" spans="1:4">
      <c r="A4113" t="s">
        <v>2382</v>
      </c>
      <c r="B4113" s="9">
        <v>605</v>
      </c>
      <c r="C4113">
        <v>717220</v>
      </c>
      <c r="D4113" t="s">
        <v>7271</v>
      </c>
    </row>
    <row r="4114" spans="1:4">
      <c r="A4114" t="s">
        <v>5001</v>
      </c>
      <c r="B4114" s="9">
        <v>3166.18</v>
      </c>
      <c r="C4114">
        <v>200164</v>
      </c>
      <c r="D4114" t="s">
        <v>7376</v>
      </c>
    </row>
    <row r="4115" spans="1:4">
      <c r="A4115" t="s">
        <v>2383</v>
      </c>
      <c r="B4115" s="9">
        <v>2089.5</v>
      </c>
      <c r="C4115">
        <v>709154</v>
      </c>
      <c r="D4115" t="s">
        <v>7273</v>
      </c>
    </row>
    <row r="4116" spans="1:4">
      <c r="A4116" t="s">
        <v>2384</v>
      </c>
      <c r="B4116" s="9">
        <v>1532.12</v>
      </c>
      <c r="C4116">
        <v>719041</v>
      </c>
      <c r="D4116" t="s">
        <v>7337</v>
      </c>
    </row>
    <row r="4117" spans="1:4">
      <c r="A4117" t="s">
        <v>2385</v>
      </c>
      <c r="B4117" s="9">
        <v>746.93</v>
      </c>
      <c r="C4117">
        <v>40626</v>
      </c>
      <c r="D4117" t="s">
        <v>7446</v>
      </c>
    </row>
    <row r="4118" spans="1:4">
      <c r="A4118" t="s">
        <v>5002</v>
      </c>
      <c r="B4118" s="9">
        <v>1885.06</v>
      </c>
      <c r="C4118">
        <v>714706</v>
      </c>
      <c r="D4118" t="s">
        <v>7246</v>
      </c>
    </row>
    <row r="4119" spans="1:4">
      <c r="A4119" t="s">
        <v>2386</v>
      </c>
      <c r="B4119" s="9">
        <v>2905.76</v>
      </c>
      <c r="C4119">
        <v>719970</v>
      </c>
      <c r="D4119" t="s">
        <v>7273</v>
      </c>
    </row>
    <row r="4120" spans="1:4">
      <c r="A4120" t="s">
        <v>2387</v>
      </c>
      <c r="B4120" s="9">
        <v>2610.1</v>
      </c>
      <c r="C4120">
        <v>716693</v>
      </c>
      <c r="D4120" t="s">
        <v>7271</v>
      </c>
    </row>
    <row r="4121" spans="1:4">
      <c r="A4121" t="s">
        <v>2388</v>
      </c>
      <c r="B4121" s="9">
        <v>873.38</v>
      </c>
      <c r="C4121">
        <v>704628</v>
      </c>
      <c r="D4121" t="s">
        <v>7256</v>
      </c>
    </row>
    <row r="4122" spans="1:4">
      <c r="A4122" t="s">
        <v>2389</v>
      </c>
      <c r="B4122" s="9">
        <v>377.73</v>
      </c>
      <c r="C4122">
        <v>708006</v>
      </c>
      <c r="D4122" t="s">
        <v>7255</v>
      </c>
    </row>
    <row r="4123" spans="1:4">
      <c r="A4123" t="s">
        <v>2390</v>
      </c>
      <c r="B4123" s="9">
        <v>3246.7</v>
      </c>
      <c r="C4123">
        <v>707628</v>
      </c>
      <c r="D4123" t="s">
        <v>7392</v>
      </c>
    </row>
    <row r="4124" spans="1:4">
      <c r="A4124" t="s">
        <v>5003</v>
      </c>
      <c r="B4124" s="9">
        <v>2089.5500000000002</v>
      </c>
      <c r="C4124">
        <v>722196</v>
      </c>
      <c r="D4124" t="s">
        <v>7576</v>
      </c>
    </row>
    <row r="4125" spans="1:4">
      <c r="A4125" t="s">
        <v>2391</v>
      </c>
      <c r="B4125" s="9">
        <v>3246.45</v>
      </c>
      <c r="C4125">
        <v>10188</v>
      </c>
      <c r="D4125" t="s">
        <v>7245</v>
      </c>
    </row>
    <row r="4126" spans="1:4">
      <c r="A4126" t="s">
        <v>5004</v>
      </c>
      <c r="B4126" s="9">
        <v>1950.95</v>
      </c>
      <c r="C4126">
        <v>30014</v>
      </c>
      <c r="D4126" t="s">
        <v>7798</v>
      </c>
    </row>
    <row r="4127" spans="1:4">
      <c r="A4127" t="s">
        <v>5005</v>
      </c>
      <c r="B4127" s="9">
        <v>1156</v>
      </c>
      <c r="C4127">
        <v>709220</v>
      </c>
      <c r="D4127" t="s">
        <v>7438</v>
      </c>
    </row>
    <row r="4128" spans="1:4">
      <c r="A4128" t="s">
        <v>2392</v>
      </c>
      <c r="B4128" s="9">
        <v>1971.41</v>
      </c>
      <c r="C4128">
        <v>35696</v>
      </c>
      <c r="D4128" t="s">
        <v>7161</v>
      </c>
    </row>
    <row r="4129" spans="1:4">
      <c r="A4129" t="s">
        <v>5006</v>
      </c>
      <c r="B4129" s="9">
        <v>1156</v>
      </c>
      <c r="C4129">
        <v>721205</v>
      </c>
      <c r="D4129" t="s">
        <v>8472</v>
      </c>
    </row>
    <row r="4130" spans="1:4">
      <c r="A4130" t="s">
        <v>5007</v>
      </c>
      <c r="B4130" s="9">
        <v>1985</v>
      </c>
      <c r="C4130">
        <v>715782</v>
      </c>
      <c r="D4130" t="s">
        <v>8422</v>
      </c>
    </row>
    <row r="4131" spans="1:4">
      <c r="A4131" t="s">
        <v>5008</v>
      </c>
      <c r="B4131" s="9">
        <v>3179</v>
      </c>
      <c r="C4131">
        <v>718074</v>
      </c>
      <c r="D4131" t="s">
        <v>7676</v>
      </c>
    </row>
    <row r="4132" spans="1:4">
      <c r="A4132" t="s">
        <v>5009</v>
      </c>
      <c r="B4132" s="9">
        <v>3179</v>
      </c>
      <c r="C4132">
        <v>718072</v>
      </c>
      <c r="D4132" t="s">
        <v>7676</v>
      </c>
    </row>
    <row r="4133" spans="1:4">
      <c r="A4133" t="s">
        <v>2393</v>
      </c>
      <c r="B4133" s="9">
        <v>1504.26</v>
      </c>
      <c r="C4133">
        <v>705092</v>
      </c>
      <c r="D4133" t="s">
        <v>7586</v>
      </c>
    </row>
    <row r="4134" spans="1:4">
      <c r="A4134" t="s">
        <v>2394</v>
      </c>
      <c r="B4134" s="9">
        <v>2258.1999999999998</v>
      </c>
      <c r="C4134">
        <v>86282</v>
      </c>
      <c r="D4134" t="s">
        <v>7349</v>
      </c>
    </row>
    <row r="4135" spans="1:4">
      <c r="A4135" t="s">
        <v>5010</v>
      </c>
      <c r="B4135" s="9">
        <v>1156</v>
      </c>
      <c r="C4135">
        <v>716935</v>
      </c>
      <c r="D4135" t="s">
        <v>7207</v>
      </c>
    </row>
    <row r="4136" spans="1:4">
      <c r="A4136" t="s">
        <v>2395</v>
      </c>
      <c r="B4136" s="9">
        <v>3157.16</v>
      </c>
      <c r="C4136">
        <v>717138</v>
      </c>
      <c r="D4136" t="s">
        <v>7271</v>
      </c>
    </row>
    <row r="4137" spans="1:4">
      <c r="A4137" t="s">
        <v>5011</v>
      </c>
      <c r="B4137" s="9">
        <v>3179</v>
      </c>
      <c r="C4137">
        <v>716003</v>
      </c>
      <c r="D4137" t="s">
        <v>7124</v>
      </c>
    </row>
    <row r="4138" spans="1:4">
      <c r="A4138" t="s">
        <v>5012</v>
      </c>
      <c r="B4138" s="9">
        <v>1873.58</v>
      </c>
      <c r="C4138">
        <v>718784</v>
      </c>
      <c r="D4138" t="s">
        <v>7135</v>
      </c>
    </row>
    <row r="4139" spans="1:4">
      <c r="A4139" t="s">
        <v>2396</v>
      </c>
      <c r="B4139" s="9">
        <v>9.16</v>
      </c>
      <c r="C4139">
        <v>714695</v>
      </c>
      <c r="D4139" t="s">
        <v>7859</v>
      </c>
    </row>
    <row r="4140" spans="1:4">
      <c r="A4140" t="s">
        <v>5013</v>
      </c>
      <c r="B4140" s="9">
        <v>3166.15</v>
      </c>
      <c r="C4140">
        <v>706281</v>
      </c>
      <c r="D4140" t="s">
        <v>7386</v>
      </c>
    </row>
    <row r="4141" spans="1:4">
      <c r="A4141" t="s">
        <v>2397</v>
      </c>
      <c r="B4141" s="9">
        <v>3355</v>
      </c>
      <c r="C4141">
        <v>717028</v>
      </c>
      <c r="D4141" t="s">
        <v>7304</v>
      </c>
    </row>
    <row r="4142" spans="1:4">
      <c r="A4142" t="s">
        <v>2398</v>
      </c>
      <c r="B4142" s="9">
        <v>2223.7600000000002</v>
      </c>
      <c r="C4142">
        <v>720705</v>
      </c>
      <c r="D4142" t="s">
        <v>7910</v>
      </c>
    </row>
    <row r="4143" spans="1:4">
      <c r="A4143" t="s">
        <v>2399</v>
      </c>
      <c r="B4143" s="9">
        <v>2223.9699999999998</v>
      </c>
      <c r="C4143">
        <v>92037</v>
      </c>
      <c r="D4143" t="s">
        <v>7349</v>
      </c>
    </row>
    <row r="4144" spans="1:4">
      <c r="A4144" t="s">
        <v>2400</v>
      </c>
      <c r="B4144" s="9">
        <v>873.04</v>
      </c>
      <c r="C4144">
        <v>718217</v>
      </c>
      <c r="D4144" t="s">
        <v>7447</v>
      </c>
    </row>
    <row r="4145" spans="1:4">
      <c r="A4145" t="s">
        <v>2401</v>
      </c>
      <c r="B4145" s="9">
        <v>3246.45</v>
      </c>
      <c r="C4145">
        <v>112558</v>
      </c>
      <c r="D4145" t="s">
        <v>7198</v>
      </c>
    </row>
    <row r="4146" spans="1:4">
      <c r="A4146" t="s">
        <v>5014</v>
      </c>
      <c r="B4146" s="9">
        <v>467.28</v>
      </c>
      <c r="C4146">
        <v>116983</v>
      </c>
      <c r="D4146" t="s">
        <v>7260</v>
      </c>
    </row>
    <row r="4147" spans="1:4">
      <c r="A4147" t="s">
        <v>5015</v>
      </c>
      <c r="B4147" s="9">
        <v>1950.95</v>
      </c>
      <c r="C4147">
        <v>91366</v>
      </c>
      <c r="D4147" t="s">
        <v>7798</v>
      </c>
    </row>
    <row r="4148" spans="1:4">
      <c r="A4148" t="s">
        <v>2402</v>
      </c>
      <c r="B4148" s="9">
        <v>2976.12</v>
      </c>
      <c r="C4148">
        <v>717002</v>
      </c>
      <c r="D4148" t="s">
        <v>7245</v>
      </c>
    </row>
    <row r="4149" spans="1:4">
      <c r="A4149" t="s">
        <v>5016</v>
      </c>
      <c r="B4149" s="9">
        <v>2089.2800000000002</v>
      </c>
      <c r="C4149">
        <v>114721</v>
      </c>
      <c r="D4149" t="s">
        <v>7180</v>
      </c>
    </row>
    <row r="4150" spans="1:4">
      <c r="A4150" t="s">
        <v>5017</v>
      </c>
      <c r="B4150" s="9">
        <v>1950.95</v>
      </c>
      <c r="C4150">
        <v>115943</v>
      </c>
      <c r="D4150" t="s">
        <v>7583</v>
      </c>
    </row>
    <row r="4151" spans="1:4">
      <c r="A4151" t="s">
        <v>5018</v>
      </c>
      <c r="B4151" s="9">
        <v>1156</v>
      </c>
      <c r="C4151">
        <v>721204</v>
      </c>
      <c r="D4151" t="s">
        <v>7840</v>
      </c>
    </row>
    <row r="4152" spans="1:4">
      <c r="A4152" t="s">
        <v>2403</v>
      </c>
      <c r="B4152" s="9">
        <v>1264.33</v>
      </c>
      <c r="C4152">
        <v>721564</v>
      </c>
      <c r="D4152" t="s">
        <v>7245</v>
      </c>
    </row>
    <row r="4153" spans="1:4">
      <c r="A4153" t="s">
        <v>2404</v>
      </c>
      <c r="B4153" s="9">
        <v>3389.5</v>
      </c>
      <c r="C4153">
        <v>720796</v>
      </c>
      <c r="D4153" t="s">
        <v>7388</v>
      </c>
    </row>
    <row r="4154" spans="1:4">
      <c r="A4154" t="s">
        <v>2405</v>
      </c>
      <c r="B4154" s="9">
        <v>797.41</v>
      </c>
      <c r="C4154">
        <v>711821</v>
      </c>
      <c r="D4154" t="s">
        <v>7305</v>
      </c>
    </row>
    <row r="4155" spans="1:4">
      <c r="A4155" t="s">
        <v>2406</v>
      </c>
      <c r="B4155" s="9">
        <v>2372.6999999999998</v>
      </c>
      <c r="C4155">
        <v>720280</v>
      </c>
      <c r="D4155" t="s">
        <v>7198</v>
      </c>
    </row>
    <row r="4156" spans="1:4">
      <c r="A4156" t="s">
        <v>2407</v>
      </c>
      <c r="B4156" s="9">
        <v>1950.83</v>
      </c>
      <c r="C4156">
        <v>709043</v>
      </c>
      <c r="D4156" t="s">
        <v>7255</v>
      </c>
    </row>
    <row r="4157" spans="1:4">
      <c r="A4157" t="s">
        <v>2408</v>
      </c>
      <c r="B4157" s="9">
        <v>2610.14</v>
      </c>
      <c r="C4157">
        <v>711233</v>
      </c>
      <c r="D4157" t="s">
        <v>7130</v>
      </c>
    </row>
    <row r="4158" spans="1:4">
      <c r="A4158" t="s">
        <v>5020</v>
      </c>
      <c r="B4158" s="9">
        <v>1020.49</v>
      </c>
      <c r="C4158">
        <v>707082</v>
      </c>
      <c r="D4158" t="s">
        <v>7386</v>
      </c>
    </row>
    <row r="4159" spans="1:4">
      <c r="A4159" t="s">
        <v>2409</v>
      </c>
      <c r="B4159" s="9">
        <v>1170.97</v>
      </c>
      <c r="C4159">
        <v>40556</v>
      </c>
      <c r="D4159" t="s">
        <v>7351</v>
      </c>
    </row>
    <row r="4160" spans="1:4">
      <c r="A4160" t="s">
        <v>2410</v>
      </c>
      <c r="B4160" s="9">
        <v>6.47</v>
      </c>
      <c r="C4160">
        <v>19214</v>
      </c>
      <c r="D4160" t="s">
        <v>7169</v>
      </c>
    </row>
    <row r="4161" spans="1:4">
      <c r="A4161" t="s">
        <v>2411</v>
      </c>
      <c r="B4161" s="9">
        <v>377.77</v>
      </c>
      <c r="C4161">
        <v>708649</v>
      </c>
      <c r="D4161" t="s">
        <v>7273</v>
      </c>
    </row>
    <row r="4162" spans="1:4">
      <c r="A4162" t="s">
        <v>2412</v>
      </c>
      <c r="B4162" s="9">
        <v>784.54</v>
      </c>
      <c r="C4162">
        <v>719841</v>
      </c>
      <c r="D4162" t="s">
        <v>7236</v>
      </c>
    </row>
    <row r="4163" spans="1:4">
      <c r="A4163" t="s">
        <v>5022</v>
      </c>
      <c r="B4163" s="9">
        <v>1985</v>
      </c>
      <c r="C4163">
        <v>83986</v>
      </c>
      <c r="D4163" t="s">
        <v>7916</v>
      </c>
    </row>
    <row r="4164" spans="1:4">
      <c r="A4164" t="s">
        <v>5023</v>
      </c>
      <c r="B4164" s="9">
        <v>2089.2800000000002</v>
      </c>
      <c r="C4164">
        <v>51003</v>
      </c>
      <c r="D4164" t="s">
        <v>7252</v>
      </c>
    </row>
    <row r="4165" spans="1:4">
      <c r="A4165" t="s">
        <v>5024</v>
      </c>
      <c r="B4165" s="9">
        <v>605</v>
      </c>
      <c r="C4165">
        <v>721119</v>
      </c>
      <c r="D4165" t="s">
        <v>7398</v>
      </c>
    </row>
    <row r="4166" spans="1:4">
      <c r="A4166" t="s">
        <v>2413</v>
      </c>
      <c r="B4166" s="9">
        <v>1950.62</v>
      </c>
      <c r="C4166">
        <v>704832</v>
      </c>
      <c r="D4166" t="s">
        <v>7273</v>
      </c>
    </row>
    <row r="4167" spans="1:4">
      <c r="A4167" t="s">
        <v>5025</v>
      </c>
      <c r="B4167" s="9">
        <v>1156</v>
      </c>
      <c r="C4167">
        <v>721225</v>
      </c>
      <c r="D4167" t="s">
        <v>7929</v>
      </c>
    </row>
    <row r="4168" spans="1:4">
      <c r="A4168" t="s">
        <v>2414</v>
      </c>
      <c r="B4168" s="9">
        <v>98.62</v>
      </c>
      <c r="C4168">
        <v>83225</v>
      </c>
      <c r="D4168" t="s">
        <v>7623</v>
      </c>
    </row>
    <row r="4169" spans="1:4">
      <c r="A4169" t="s">
        <v>5026</v>
      </c>
      <c r="B4169" s="9">
        <v>1985</v>
      </c>
      <c r="C4169">
        <v>92533</v>
      </c>
      <c r="D4169" t="s">
        <v>8479</v>
      </c>
    </row>
    <row r="4170" spans="1:4">
      <c r="A4170" t="s">
        <v>2415</v>
      </c>
      <c r="B4170" s="9">
        <v>98.82</v>
      </c>
      <c r="C4170">
        <v>112798</v>
      </c>
      <c r="D4170" t="s">
        <v>7198</v>
      </c>
    </row>
    <row r="4171" spans="1:4">
      <c r="A4171" t="s">
        <v>2416</v>
      </c>
      <c r="B4171" s="9">
        <v>1264.8900000000001</v>
      </c>
      <c r="C4171">
        <v>85225</v>
      </c>
      <c r="D4171" t="s">
        <v>7984</v>
      </c>
    </row>
    <row r="4172" spans="1:4">
      <c r="A4172" t="s">
        <v>2417</v>
      </c>
      <c r="B4172" s="9">
        <v>2610.81</v>
      </c>
      <c r="C4172">
        <v>708577</v>
      </c>
      <c r="D4172" t="s">
        <v>7512</v>
      </c>
    </row>
    <row r="4173" spans="1:4">
      <c r="A4173" t="s">
        <v>5027</v>
      </c>
      <c r="B4173" s="9">
        <v>98.78</v>
      </c>
      <c r="C4173">
        <v>92325</v>
      </c>
      <c r="D4173" t="s">
        <v>7220</v>
      </c>
    </row>
    <row r="4174" spans="1:4">
      <c r="A4174" t="s">
        <v>2418</v>
      </c>
      <c r="B4174" s="9">
        <v>1504</v>
      </c>
      <c r="C4174">
        <v>721148</v>
      </c>
      <c r="D4174" t="s">
        <v>7517</v>
      </c>
    </row>
    <row r="4175" spans="1:4">
      <c r="A4175" t="s">
        <v>5028</v>
      </c>
      <c r="B4175" s="9">
        <v>1334.82</v>
      </c>
      <c r="C4175">
        <v>714351</v>
      </c>
      <c r="D4175" t="s">
        <v>7294</v>
      </c>
    </row>
    <row r="4176" spans="1:4">
      <c r="A4176" t="s">
        <v>5029</v>
      </c>
      <c r="B4176" s="9">
        <v>2905.15</v>
      </c>
      <c r="C4176">
        <v>118047</v>
      </c>
      <c r="D4176" t="s">
        <v>7250</v>
      </c>
    </row>
    <row r="4177" spans="1:4">
      <c r="A4177" t="s">
        <v>2419</v>
      </c>
      <c r="B4177" s="9">
        <v>975.25</v>
      </c>
      <c r="C4177">
        <v>717199</v>
      </c>
      <c r="D4177" t="s">
        <v>7271</v>
      </c>
    </row>
    <row r="4178" spans="1:4">
      <c r="A4178" t="s">
        <v>2420</v>
      </c>
      <c r="B4178" s="9">
        <v>806.64</v>
      </c>
      <c r="C4178">
        <v>718291</v>
      </c>
      <c r="D4178" t="s">
        <v>7611</v>
      </c>
    </row>
    <row r="4179" spans="1:4">
      <c r="A4179" t="s">
        <v>2421</v>
      </c>
      <c r="B4179" s="9">
        <v>1519.83</v>
      </c>
      <c r="C4179">
        <v>717001</v>
      </c>
      <c r="D4179" t="s">
        <v>7570</v>
      </c>
    </row>
    <row r="4180" spans="1:4">
      <c r="A4180" t="s">
        <v>5030</v>
      </c>
      <c r="B4180" s="9">
        <v>1706.01</v>
      </c>
      <c r="C4180">
        <v>706042</v>
      </c>
      <c r="D4180" t="s">
        <v>7191</v>
      </c>
    </row>
    <row r="4181" spans="1:4">
      <c r="A4181" t="s">
        <v>5031</v>
      </c>
      <c r="B4181" s="9">
        <v>3128.94</v>
      </c>
      <c r="C4181">
        <v>722347</v>
      </c>
      <c r="D4181" t="s">
        <v>7150</v>
      </c>
    </row>
    <row r="4182" spans="1:4">
      <c r="A4182" t="s">
        <v>2422</v>
      </c>
      <c r="B4182" s="9">
        <v>2089.14</v>
      </c>
      <c r="C4182">
        <v>720351</v>
      </c>
      <c r="D4182" t="s">
        <v>7271</v>
      </c>
    </row>
    <row r="4183" spans="1:4">
      <c r="A4183" t="s">
        <v>2423</v>
      </c>
      <c r="B4183" s="9">
        <v>1170.96</v>
      </c>
      <c r="C4183">
        <v>716846</v>
      </c>
      <c r="D4183" t="s">
        <v>7271</v>
      </c>
    </row>
    <row r="4184" spans="1:4">
      <c r="A4184" t="s">
        <v>5032</v>
      </c>
      <c r="B4184" s="9">
        <v>605.51</v>
      </c>
      <c r="C4184">
        <v>115122</v>
      </c>
      <c r="D4184" t="s">
        <v>7250</v>
      </c>
    </row>
    <row r="4185" spans="1:4">
      <c r="A4185" t="s">
        <v>2424</v>
      </c>
      <c r="B4185" s="9">
        <v>2912.05</v>
      </c>
      <c r="C4185">
        <v>708626</v>
      </c>
      <c r="D4185" t="s">
        <v>7357</v>
      </c>
    </row>
    <row r="4186" spans="1:4">
      <c r="A4186" t="s">
        <v>5033</v>
      </c>
      <c r="B4186" s="9">
        <v>95.83</v>
      </c>
      <c r="C4186">
        <v>706047</v>
      </c>
      <c r="D4186" t="s">
        <v>7286</v>
      </c>
    </row>
    <row r="4187" spans="1:4">
      <c r="A4187" t="s">
        <v>2425</v>
      </c>
      <c r="B4187" s="9">
        <v>353.09</v>
      </c>
      <c r="C4187">
        <v>24652</v>
      </c>
      <c r="D4187" t="s">
        <v>9027</v>
      </c>
    </row>
    <row r="4188" spans="1:4">
      <c r="A4188" t="s">
        <v>2426</v>
      </c>
      <c r="B4188" s="9">
        <v>178.29</v>
      </c>
      <c r="C4188">
        <v>720398</v>
      </c>
      <c r="D4188" t="s">
        <v>7388</v>
      </c>
    </row>
    <row r="4189" spans="1:4">
      <c r="A4189" t="s">
        <v>5034</v>
      </c>
      <c r="B4189" s="9">
        <v>1156</v>
      </c>
      <c r="C4189">
        <v>721170</v>
      </c>
      <c r="D4189" t="s">
        <v>9865</v>
      </c>
    </row>
    <row r="4190" spans="1:4">
      <c r="A4190" t="s">
        <v>5035</v>
      </c>
      <c r="B4190" s="9">
        <v>0</v>
      </c>
      <c r="C4190">
        <v>10721</v>
      </c>
      <c r="D4190" t="s">
        <v>7156</v>
      </c>
    </row>
    <row r="4191" spans="1:4">
      <c r="A4191" t="s">
        <v>5036</v>
      </c>
      <c r="B4191" s="9">
        <v>1571.31</v>
      </c>
      <c r="C4191">
        <v>721863</v>
      </c>
      <c r="D4191" t="s">
        <v>7337</v>
      </c>
    </row>
    <row r="4192" spans="1:4">
      <c r="A4192" t="s">
        <v>5037</v>
      </c>
      <c r="B4192" s="9">
        <v>614.74</v>
      </c>
      <c r="C4192">
        <v>719790</v>
      </c>
      <c r="D4192" t="s">
        <v>7121</v>
      </c>
    </row>
    <row r="4193" spans="1:4">
      <c r="A4193" t="s">
        <v>5038</v>
      </c>
      <c r="B4193" s="9">
        <v>3166.18</v>
      </c>
      <c r="C4193">
        <v>200206</v>
      </c>
      <c r="D4193" t="s">
        <v>7376</v>
      </c>
    </row>
    <row r="4194" spans="1:4">
      <c r="A4194" t="s">
        <v>5039</v>
      </c>
      <c r="B4194" s="9">
        <v>605</v>
      </c>
      <c r="C4194">
        <v>93136</v>
      </c>
      <c r="D4194" t="s">
        <v>7364</v>
      </c>
    </row>
    <row r="4195" spans="1:4">
      <c r="A4195" t="s">
        <v>2427</v>
      </c>
      <c r="B4195" s="9">
        <v>975.72</v>
      </c>
      <c r="C4195">
        <v>720381</v>
      </c>
      <c r="D4195" t="s">
        <v>7301</v>
      </c>
    </row>
    <row r="4196" spans="1:4">
      <c r="A4196" t="s">
        <v>5040</v>
      </c>
      <c r="B4196" s="9">
        <v>1873.69</v>
      </c>
      <c r="C4196">
        <v>722755</v>
      </c>
      <c r="D4196" t="s">
        <v>7146</v>
      </c>
    </row>
    <row r="4197" spans="1:4">
      <c r="A4197" t="s">
        <v>5041</v>
      </c>
      <c r="B4197" s="9">
        <v>2738.72</v>
      </c>
      <c r="C4197">
        <v>719792</v>
      </c>
      <c r="D4197" t="s">
        <v>7146</v>
      </c>
    </row>
    <row r="4198" spans="1:4">
      <c r="A4198" t="s">
        <v>5042</v>
      </c>
      <c r="B4198" s="9">
        <v>1745.42</v>
      </c>
      <c r="C4198">
        <v>722492</v>
      </c>
      <c r="D4198" t="s">
        <v>7146</v>
      </c>
    </row>
    <row r="4199" spans="1:4">
      <c r="A4199" t="s">
        <v>5043</v>
      </c>
      <c r="B4199" s="9">
        <v>3166.18</v>
      </c>
      <c r="C4199">
        <v>200317</v>
      </c>
      <c r="D4199" t="s">
        <v>7229</v>
      </c>
    </row>
    <row r="4200" spans="1:4">
      <c r="A4200" t="s">
        <v>2428</v>
      </c>
      <c r="B4200" s="9">
        <v>1148.81</v>
      </c>
      <c r="C4200">
        <v>713256</v>
      </c>
      <c r="D4200" t="s">
        <v>8217</v>
      </c>
    </row>
    <row r="4201" spans="1:4">
      <c r="A4201" t="s">
        <v>5044</v>
      </c>
      <c r="B4201" s="9">
        <v>2852.04</v>
      </c>
      <c r="C4201">
        <v>117983</v>
      </c>
      <c r="D4201" t="s">
        <v>7379</v>
      </c>
    </row>
    <row r="4202" spans="1:4">
      <c r="A4202" t="s">
        <v>5045</v>
      </c>
      <c r="B4202" s="9">
        <v>2419.16</v>
      </c>
      <c r="C4202">
        <v>711818</v>
      </c>
      <c r="D4202" t="s">
        <v>7137</v>
      </c>
    </row>
    <row r="4203" spans="1:4">
      <c r="A4203" t="s">
        <v>2429</v>
      </c>
      <c r="B4203" s="9">
        <v>2610.0500000000002</v>
      </c>
      <c r="C4203">
        <v>720551</v>
      </c>
      <c r="D4203" t="s">
        <v>8347</v>
      </c>
    </row>
    <row r="4204" spans="1:4">
      <c r="A4204" t="s">
        <v>2430</v>
      </c>
      <c r="B4204" s="9">
        <v>2667.51</v>
      </c>
      <c r="C4204">
        <v>50229</v>
      </c>
      <c r="D4204" t="s">
        <v>7267</v>
      </c>
    </row>
    <row r="4205" spans="1:4">
      <c r="A4205" t="s">
        <v>5046</v>
      </c>
      <c r="B4205" s="9">
        <v>2905.26</v>
      </c>
      <c r="C4205">
        <v>721835</v>
      </c>
      <c r="D4205" t="s">
        <v>7131</v>
      </c>
    </row>
    <row r="4206" spans="1:4">
      <c r="A4206" t="s">
        <v>5047</v>
      </c>
      <c r="B4206" s="9">
        <v>3179</v>
      </c>
      <c r="C4206">
        <v>720773</v>
      </c>
      <c r="D4206" t="s">
        <v>7676</v>
      </c>
    </row>
    <row r="4207" spans="1:4">
      <c r="A4207" t="s">
        <v>5048</v>
      </c>
      <c r="B4207" s="9">
        <v>648.15</v>
      </c>
      <c r="C4207">
        <v>80911</v>
      </c>
      <c r="D4207" t="s">
        <v>7156</v>
      </c>
    </row>
    <row r="4208" spans="1:4">
      <c r="A4208" t="s">
        <v>5049</v>
      </c>
      <c r="B4208" s="9">
        <v>3179</v>
      </c>
      <c r="C4208">
        <v>720120</v>
      </c>
      <c r="D4208" t="s">
        <v>7423</v>
      </c>
    </row>
    <row r="4209" spans="1:4">
      <c r="A4209" t="s">
        <v>5050</v>
      </c>
      <c r="B4209" s="9">
        <v>3179</v>
      </c>
      <c r="C4209">
        <v>716977</v>
      </c>
      <c r="D4209" t="s">
        <v>7676</v>
      </c>
    </row>
    <row r="4210" spans="1:4">
      <c r="A4210" t="s">
        <v>2431</v>
      </c>
      <c r="B4210" s="9">
        <v>3389.02</v>
      </c>
      <c r="C4210">
        <v>85301</v>
      </c>
      <c r="D4210" t="s">
        <v>7332</v>
      </c>
    </row>
    <row r="4211" spans="1:4">
      <c r="A4211" t="s">
        <v>5051</v>
      </c>
      <c r="B4211" s="9">
        <v>2419.48</v>
      </c>
      <c r="C4211">
        <v>719906</v>
      </c>
      <c r="D4211" t="s">
        <v>7246</v>
      </c>
    </row>
    <row r="4212" spans="1:4">
      <c r="A4212" t="s">
        <v>5052</v>
      </c>
      <c r="B4212" s="9">
        <v>3389.71</v>
      </c>
      <c r="C4212">
        <v>721152</v>
      </c>
      <c r="D4212" t="s">
        <v>7737</v>
      </c>
    </row>
    <row r="4213" spans="1:4">
      <c r="A4213" t="s">
        <v>5053</v>
      </c>
      <c r="B4213" s="9">
        <v>3179</v>
      </c>
      <c r="C4213">
        <v>104757</v>
      </c>
      <c r="D4213" t="s">
        <v>7124</v>
      </c>
    </row>
    <row r="4214" spans="1:4">
      <c r="A4214" t="s">
        <v>5054</v>
      </c>
      <c r="B4214" s="9">
        <v>1156</v>
      </c>
      <c r="C4214">
        <v>719088</v>
      </c>
      <c r="D4214" t="s">
        <v>7903</v>
      </c>
    </row>
    <row r="4215" spans="1:4">
      <c r="A4215" t="s">
        <v>5055</v>
      </c>
      <c r="B4215" s="9">
        <v>1334.74</v>
      </c>
      <c r="C4215">
        <v>722820</v>
      </c>
      <c r="D4215" t="s">
        <v>7145</v>
      </c>
    </row>
    <row r="4216" spans="1:4">
      <c r="A4216" t="s">
        <v>5056</v>
      </c>
      <c r="B4216" s="9">
        <v>3179</v>
      </c>
      <c r="C4216">
        <v>717690</v>
      </c>
      <c r="D4216" t="s">
        <v>7124</v>
      </c>
    </row>
    <row r="4217" spans="1:4">
      <c r="A4217" t="s">
        <v>5057</v>
      </c>
      <c r="B4217" s="9">
        <v>605</v>
      </c>
      <c r="C4217">
        <v>107137</v>
      </c>
      <c r="D4217" t="s">
        <v>7927</v>
      </c>
    </row>
    <row r="4218" spans="1:4">
      <c r="A4218" t="s">
        <v>5058</v>
      </c>
      <c r="B4218" s="9">
        <v>3179</v>
      </c>
      <c r="C4218">
        <v>93250</v>
      </c>
      <c r="D4218" t="s">
        <v>7126</v>
      </c>
    </row>
    <row r="4219" spans="1:4">
      <c r="A4219" t="s">
        <v>2432</v>
      </c>
      <c r="B4219" s="9">
        <v>797.07</v>
      </c>
      <c r="C4219">
        <v>707851</v>
      </c>
      <c r="D4219" t="s">
        <v>7553</v>
      </c>
    </row>
    <row r="4220" spans="1:4">
      <c r="A4220" t="s">
        <v>2433</v>
      </c>
      <c r="B4220" s="9">
        <v>178.67</v>
      </c>
      <c r="C4220">
        <v>84262</v>
      </c>
      <c r="D4220" t="s">
        <v>7708</v>
      </c>
    </row>
    <row r="4221" spans="1:4">
      <c r="A4221" t="s">
        <v>2434</v>
      </c>
      <c r="B4221" s="9">
        <v>2897.53</v>
      </c>
      <c r="C4221">
        <v>88835</v>
      </c>
      <c r="D4221" t="s">
        <v>7337</v>
      </c>
    </row>
    <row r="4222" spans="1:4">
      <c r="A4222" t="s">
        <v>5059</v>
      </c>
      <c r="B4222" s="9">
        <v>1170.69</v>
      </c>
      <c r="C4222">
        <v>715215</v>
      </c>
      <c r="D4222" t="s">
        <v>7138</v>
      </c>
    </row>
    <row r="4223" spans="1:4">
      <c r="A4223" t="s">
        <v>9866</v>
      </c>
      <c r="B4223" s="9">
        <v>467.2</v>
      </c>
      <c r="C4223">
        <v>714886</v>
      </c>
      <c r="D4223" t="s">
        <v>7370</v>
      </c>
    </row>
    <row r="4224" spans="1:4">
      <c r="A4224" t="s">
        <v>9867</v>
      </c>
      <c r="B4224" s="9">
        <v>806.89</v>
      </c>
      <c r="C4224">
        <v>721557</v>
      </c>
      <c r="D4224" t="s">
        <v>7135</v>
      </c>
    </row>
    <row r="4225" spans="1:4">
      <c r="A4225" t="s">
        <v>5060</v>
      </c>
      <c r="B4225" s="9">
        <v>605</v>
      </c>
      <c r="C4225">
        <v>702466</v>
      </c>
      <c r="D4225" t="s">
        <v>7985</v>
      </c>
    </row>
    <row r="4226" spans="1:4">
      <c r="A4226" t="s">
        <v>2435</v>
      </c>
      <c r="B4226" s="9">
        <v>2809.74</v>
      </c>
      <c r="C4226">
        <v>86493</v>
      </c>
      <c r="D4226" t="s">
        <v>7631</v>
      </c>
    </row>
    <row r="4227" spans="1:4">
      <c r="A4227" t="s">
        <v>5061</v>
      </c>
      <c r="B4227" s="9">
        <v>2905.15</v>
      </c>
      <c r="C4227">
        <v>200274</v>
      </c>
      <c r="D4227" t="s">
        <v>7250</v>
      </c>
    </row>
    <row r="4228" spans="1:4">
      <c r="A4228" t="s">
        <v>2436</v>
      </c>
      <c r="B4228" s="9">
        <v>2089.25</v>
      </c>
      <c r="C4228">
        <v>717356</v>
      </c>
      <c r="D4228" t="s">
        <v>8553</v>
      </c>
    </row>
    <row r="4229" spans="1:4">
      <c r="A4229" t="s">
        <v>2437</v>
      </c>
      <c r="B4229" s="9">
        <v>975.35</v>
      </c>
      <c r="C4229">
        <v>702966</v>
      </c>
      <c r="D4229" t="s">
        <v>7268</v>
      </c>
    </row>
    <row r="4230" spans="1:4">
      <c r="A4230" t="s">
        <v>5062</v>
      </c>
      <c r="B4230" s="9">
        <v>1622.29</v>
      </c>
      <c r="C4230">
        <v>107042</v>
      </c>
      <c r="D4230" t="s">
        <v>8502</v>
      </c>
    </row>
    <row r="4231" spans="1:4">
      <c r="A4231" t="s">
        <v>2438</v>
      </c>
      <c r="B4231" s="9">
        <v>178.66</v>
      </c>
      <c r="C4231">
        <v>87302</v>
      </c>
      <c r="D4231" t="s">
        <v>7499</v>
      </c>
    </row>
    <row r="4232" spans="1:4">
      <c r="A4232" t="s">
        <v>5063</v>
      </c>
      <c r="B4232" s="9">
        <v>1985.17</v>
      </c>
      <c r="C4232">
        <v>115703</v>
      </c>
      <c r="D4232" t="s">
        <v>7180</v>
      </c>
    </row>
    <row r="4233" spans="1:4">
      <c r="A4233" t="s">
        <v>5064</v>
      </c>
      <c r="B4233" s="9">
        <v>2852.04</v>
      </c>
      <c r="C4233">
        <v>115383</v>
      </c>
      <c r="D4233" t="s">
        <v>7597</v>
      </c>
    </row>
    <row r="4234" spans="1:4">
      <c r="A4234" t="s">
        <v>2439</v>
      </c>
      <c r="B4234" s="9">
        <v>975</v>
      </c>
      <c r="C4234">
        <v>720128</v>
      </c>
      <c r="D4234" t="s">
        <v>7611</v>
      </c>
    </row>
    <row r="4235" spans="1:4">
      <c r="A4235" t="s">
        <v>2440</v>
      </c>
      <c r="B4235" s="9">
        <v>2205.0300000000002</v>
      </c>
      <c r="C4235">
        <v>700810</v>
      </c>
      <c r="D4235" t="s">
        <v>7697</v>
      </c>
    </row>
    <row r="4236" spans="1:4">
      <c r="A4236" t="s">
        <v>9868</v>
      </c>
      <c r="B4236" s="9">
        <v>1519</v>
      </c>
      <c r="C4236">
        <v>722493</v>
      </c>
      <c r="D4236" t="s">
        <v>9090</v>
      </c>
    </row>
    <row r="4237" spans="1:4">
      <c r="A4237" t="s">
        <v>5065</v>
      </c>
      <c r="B4237" s="9">
        <v>1148.01</v>
      </c>
      <c r="C4237">
        <v>721704</v>
      </c>
      <c r="D4237" t="s">
        <v>7242</v>
      </c>
    </row>
    <row r="4238" spans="1:4">
      <c r="A4238" t="s">
        <v>5066</v>
      </c>
      <c r="B4238" s="9">
        <v>3128.06</v>
      </c>
      <c r="C4238">
        <v>722208</v>
      </c>
      <c r="D4238" t="s">
        <v>7310</v>
      </c>
    </row>
    <row r="4239" spans="1:4">
      <c r="A4239" t="s">
        <v>5067</v>
      </c>
      <c r="B4239" s="9">
        <v>467.7</v>
      </c>
      <c r="C4239">
        <v>719607</v>
      </c>
      <c r="D4239" t="s">
        <v>7520</v>
      </c>
    </row>
    <row r="4240" spans="1:4">
      <c r="A4240" t="s">
        <v>5068</v>
      </c>
      <c r="B4240" s="9">
        <v>1156</v>
      </c>
      <c r="C4240">
        <v>719238</v>
      </c>
      <c r="D4240" t="s">
        <v>7881</v>
      </c>
    </row>
    <row r="4241" spans="1:4">
      <c r="A4241" t="s">
        <v>2441</v>
      </c>
      <c r="B4241" s="9">
        <v>1020.17</v>
      </c>
      <c r="C4241">
        <v>711017</v>
      </c>
      <c r="D4241" t="s">
        <v>7256</v>
      </c>
    </row>
    <row r="4242" spans="1:4">
      <c r="A4242" t="s">
        <v>2442</v>
      </c>
      <c r="B4242" s="9">
        <v>1561</v>
      </c>
      <c r="C4242">
        <v>719304</v>
      </c>
      <c r="D4242" t="s">
        <v>7273</v>
      </c>
    </row>
    <row r="4243" spans="1:4">
      <c r="A4243" t="s">
        <v>5070</v>
      </c>
      <c r="B4243" s="9">
        <v>1156</v>
      </c>
      <c r="C4243">
        <v>715375</v>
      </c>
      <c r="D4243" t="s">
        <v>7167</v>
      </c>
    </row>
    <row r="4244" spans="1:4">
      <c r="A4244" t="s">
        <v>2443</v>
      </c>
      <c r="B4244" s="9">
        <v>0</v>
      </c>
      <c r="C4244">
        <v>701979</v>
      </c>
      <c r="D4244" t="s">
        <v>7198</v>
      </c>
    </row>
    <row r="4245" spans="1:4">
      <c r="A4245" t="s">
        <v>2444</v>
      </c>
      <c r="B4245" s="9">
        <v>9.91</v>
      </c>
      <c r="C4245">
        <v>707308</v>
      </c>
      <c r="D4245" t="s">
        <v>7910</v>
      </c>
    </row>
    <row r="4246" spans="1:4">
      <c r="A4246" t="s">
        <v>5071</v>
      </c>
      <c r="B4246" s="9">
        <v>3166.18</v>
      </c>
      <c r="C4246">
        <v>200236</v>
      </c>
      <c r="D4246" t="s">
        <v>7229</v>
      </c>
    </row>
    <row r="4247" spans="1:4">
      <c r="A4247" t="s">
        <v>5072</v>
      </c>
      <c r="B4247" s="9">
        <v>2903.86</v>
      </c>
      <c r="C4247">
        <v>721558</v>
      </c>
      <c r="D4247" t="s">
        <v>7186</v>
      </c>
    </row>
    <row r="4248" spans="1:4">
      <c r="A4248" t="s">
        <v>5073</v>
      </c>
      <c r="B4248" s="9">
        <v>1745.39</v>
      </c>
      <c r="C4248">
        <v>717628</v>
      </c>
      <c r="D4248" t="s">
        <v>7247</v>
      </c>
    </row>
    <row r="4249" spans="1:4">
      <c r="A4249" t="s">
        <v>5074</v>
      </c>
      <c r="B4249" s="9">
        <v>1873.37</v>
      </c>
      <c r="C4249">
        <v>717445</v>
      </c>
      <c r="D4249" t="s">
        <v>7138</v>
      </c>
    </row>
    <row r="4250" spans="1:4">
      <c r="A4250" t="s">
        <v>2445</v>
      </c>
      <c r="B4250" s="9">
        <v>3062.32</v>
      </c>
      <c r="C4250">
        <v>23687</v>
      </c>
      <c r="D4250" t="s">
        <v>7161</v>
      </c>
    </row>
    <row r="4251" spans="1:4">
      <c r="A4251" t="s">
        <v>5075</v>
      </c>
      <c r="B4251" s="9">
        <v>377</v>
      </c>
      <c r="C4251">
        <v>711867</v>
      </c>
      <c r="D4251" t="s">
        <v>7130</v>
      </c>
    </row>
    <row r="4252" spans="1:4">
      <c r="A4252" t="s">
        <v>5076</v>
      </c>
      <c r="B4252" s="9">
        <v>3306.55</v>
      </c>
      <c r="C4252">
        <v>24450</v>
      </c>
      <c r="D4252" t="s">
        <v>9805</v>
      </c>
    </row>
    <row r="4253" spans="1:4">
      <c r="A4253" t="s">
        <v>2446</v>
      </c>
      <c r="B4253" s="9">
        <v>1561.43</v>
      </c>
      <c r="C4253">
        <v>719758</v>
      </c>
      <c r="D4253" t="s">
        <v>7130</v>
      </c>
    </row>
    <row r="4254" spans="1:4">
      <c r="A4254" t="s">
        <v>2447</v>
      </c>
      <c r="B4254" s="9">
        <v>2598.89</v>
      </c>
      <c r="C4254">
        <v>720802</v>
      </c>
      <c r="D4254" t="s">
        <v>7201</v>
      </c>
    </row>
    <row r="4255" spans="1:4">
      <c r="A4255" t="s">
        <v>5077</v>
      </c>
      <c r="B4255" s="9">
        <v>2903.91</v>
      </c>
      <c r="C4255">
        <v>91870</v>
      </c>
      <c r="D4255" t="s">
        <v>9869</v>
      </c>
    </row>
    <row r="4256" spans="1:4">
      <c r="A4256" t="s">
        <v>2448</v>
      </c>
      <c r="B4256" s="9">
        <v>2372.6999999999998</v>
      </c>
      <c r="C4256">
        <v>96441</v>
      </c>
      <c r="D4256" t="s">
        <v>7356</v>
      </c>
    </row>
    <row r="4257" spans="1:4">
      <c r="A4257" t="s">
        <v>5078</v>
      </c>
      <c r="B4257" s="9">
        <v>648.15</v>
      </c>
      <c r="C4257">
        <v>72927</v>
      </c>
      <c r="D4257" t="s">
        <v>7156</v>
      </c>
    </row>
    <row r="4258" spans="1:4">
      <c r="A4258" t="s">
        <v>2449</v>
      </c>
      <c r="B4258" s="9">
        <v>2205.7199999999998</v>
      </c>
      <c r="C4258">
        <v>719864</v>
      </c>
      <c r="D4258" t="s">
        <v>7255</v>
      </c>
    </row>
    <row r="4259" spans="1:4">
      <c r="A4259" t="s">
        <v>2450</v>
      </c>
      <c r="B4259" s="9">
        <v>797.36</v>
      </c>
      <c r="C4259">
        <v>716835</v>
      </c>
      <c r="D4259" t="s">
        <v>7130</v>
      </c>
    </row>
    <row r="4260" spans="1:4">
      <c r="A4260" t="s">
        <v>2451</v>
      </c>
      <c r="B4260" s="9">
        <v>797.25</v>
      </c>
      <c r="C4260">
        <v>719587</v>
      </c>
      <c r="D4260" t="s">
        <v>7564</v>
      </c>
    </row>
    <row r="4261" spans="1:4">
      <c r="A4261" t="s">
        <v>2452</v>
      </c>
      <c r="B4261" s="9">
        <v>1170</v>
      </c>
      <c r="C4261">
        <v>105997</v>
      </c>
      <c r="D4261" t="s">
        <v>7580</v>
      </c>
    </row>
    <row r="4262" spans="1:4">
      <c r="A4262" t="s">
        <v>9870</v>
      </c>
      <c r="B4262" s="9">
        <v>3166.18</v>
      </c>
      <c r="C4262">
        <v>200216</v>
      </c>
      <c r="D4262" t="s">
        <v>7360</v>
      </c>
    </row>
    <row r="4263" spans="1:4">
      <c r="A4263" t="s">
        <v>2453</v>
      </c>
      <c r="B4263" s="9">
        <v>1985.79</v>
      </c>
      <c r="C4263">
        <v>702705</v>
      </c>
      <c r="D4263" t="s">
        <v>7198</v>
      </c>
    </row>
    <row r="4264" spans="1:4">
      <c r="A4264" t="s">
        <v>5079</v>
      </c>
      <c r="B4264" s="9">
        <v>736.9</v>
      </c>
      <c r="C4264">
        <v>721801</v>
      </c>
      <c r="D4264" t="s">
        <v>7704</v>
      </c>
    </row>
    <row r="4265" spans="1:4">
      <c r="A4265" t="s">
        <v>5080</v>
      </c>
      <c r="B4265" s="9">
        <v>1156</v>
      </c>
      <c r="C4265">
        <v>710800</v>
      </c>
      <c r="D4265" t="s">
        <v>7207</v>
      </c>
    </row>
    <row r="4266" spans="1:4">
      <c r="A4266" t="s">
        <v>5081</v>
      </c>
      <c r="B4266" s="9">
        <v>746</v>
      </c>
      <c r="C4266">
        <v>722517</v>
      </c>
      <c r="D4266" t="s">
        <v>7779</v>
      </c>
    </row>
    <row r="4267" spans="1:4">
      <c r="A4267" t="s">
        <v>9871</v>
      </c>
      <c r="B4267" s="9">
        <v>2738.26</v>
      </c>
      <c r="C4267">
        <v>714389</v>
      </c>
      <c r="D4267" t="s">
        <v>7139</v>
      </c>
    </row>
    <row r="4268" spans="1:4">
      <c r="A4268" t="s">
        <v>5082</v>
      </c>
      <c r="B4268" s="9">
        <v>2809.09</v>
      </c>
      <c r="C4268">
        <v>722108</v>
      </c>
      <c r="D4268" t="s">
        <v>7256</v>
      </c>
    </row>
    <row r="4269" spans="1:4">
      <c r="A4269" t="s">
        <v>2454</v>
      </c>
      <c r="B4269" s="9">
        <v>975.25</v>
      </c>
      <c r="C4269">
        <v>720308</v>
      </c>
      <c r="D4269" t="s">
        <v>7333</v>
      </c>
    </row>
    <row r="4270" spans="1:4">
      <c r="A4270" t="s">
        <v>2455</v>
      </c>
      <c r="B4270" s="9">
        <v>3166.64</v>
      </c>
      <c r="C4270">
        <v>710783</v>
      </c>
      <c r="D4270" t="s">
        <v>7611</v>
      </c>
    </row>
    <row r="4271" spans="1:4">
      <c r="A4271" t="s">
        <v>2456</v>
      </c>
      <c r="B4271" s="9">
        <v>3246.32</v>
      </c>
      <c r="C4271">
        <v>718491</v>
      </c>
      <c r="D4271" t="s">
        <v>7627</v>
      </c>
    </row>
    <row r="4272" spans="1:4">
      <c r="A4272" t="s">
        <v>2457</v>
      </c>
      <c r="B4272" s="9">
        <v>2089.2399999999998</v>
      </c>
      <c r="C4272">
        <v>109317</v>
      </c>
      <c r="D4272" t="s">
        <v>7320</v>
      </c>
    </row>
    <row r="4273" spans="1:4">
      <c r="A4273" t="s">
        <v>5083</v>
      </c>
      <c r="B4273" s="9">
        <v>479.81</v>
      </c>
      <c r="C4273">
        <v>712088</v>
      </c>
      <c r="D4273" t="s">
        <v>7228</v>
      </c>
    </row>
    <row r="4274" spans="1:4">
      <c r="A4274" t="s">
        <v>9872</v>
      </c>
      <c r="B4274" s="9">
        <v>1322</v>
      </c>
      <c r="C4274">
        <v>713718</v>
      </c>
      <c r="D4274" t="s">
        <v>7236</v>
      </c>
    </row>
    <row r="4275" spans="1:4">
      <c r="A4275" t="s">
        <v>5084</v>
      </c>
      <c r="B4275" s="9">
        <v>3179</v>
      </c>
      <c r="C4275">
        <v>720186</v>
      </c>
      <c r="D4275" t="s">
        <v>7124</v>
      </c>
    </row>
    <row r="4276" spans="1:4">
      <c r="A4276" t="s">
        <v>5085</v>
      </c>
      <c r="B4276" s="9">
        <v>1726.13</v>
      </c>
      <c r="C4276">
        <v>115682</v>
      </c>
      <c r="D4276" t="s">
        <v>7583</v>
      </c>
    </row>
    <row r="4277" spans="1:4">
      <c r="A4277" t="s">
        <v>2458</v>
      </c>
      <c r="B4277" s="9">
        <v>1148.6600000000001</v>
      </c>
      <c r="C4277">
        <v>88616</v>
      </c>
      <c r="D4277" t="s">
        <v>7198</v>
      </c>
    </row>
    <row r="4278" spans="1:4">
      <c r="A4278" t="s">
        <v>2459</v>
      </c>
      <c r="B4278" s="9">
        <v>467.93</v>
      </c>
      <c r="C4278">
        <v>718164</v>
      </c>
      <c r="D4278" t="s">
        <v>7611</v>
      </c>
    </row>
    <row r="4279" spans="1:4">
      <c r="A4279" t="s">
        <v>2460</v>
      </c>
      <c r="B4279" s="9">
        <v>784.9</v>
      </c>
      <c r="C4279">
        <v>100099</v>
      </c>
      <c r="D4279" t="s">
        <v>7236</v>
      </c>
    </row>
    <row r="4280" spans="1:4">
      <c r="A4280" t="s">
        <v>2461</v>
      </c>
      <c r="B4280" s="9">
        <v>3389.1</v>
      </c>
      <c r="C4280">
        <v>99657</v>
      </c>
      <c r="D4280" t="s">
        <v>7236</v>
      </c>
    </row>
    <row r="4281" spans="1:4">
      <c r="A4281" t="s">
        <v>2462</v>
      </c>
      <c r="B4281" s="9">
        <v>2428.92</v>
      </c>
      <c r="C4281">
        <v>700833</v>
      </c>
      <c r="D4281" t="s">
        <v>7339</v>
      </c>
    </row>
    <row r="4282" spans="1:4">
      <c r="A4282" t="s">
        <v>2463</v>
      </c>
      <c r="B4282" s="9">
        <v>0</v>
      </c>
      <c r="C4282">
        <v>702030</v>
      </c>
      <c r="D4282" t="s">
        <v>7198</v>
      </c>
    </row>
    <row r="4283" spans="1:4">
      <c r="A4283" t="s">
        <v>2464</v>
      </c>
      <c r="B4283" s="9">
        <v>377.2</v>
      </c>
      <c r="C4283">
        <v>84059</v>
      </c>
      <c r="D4283" t="s">
        <v>7413</v>
      </c>
    </row>
    <row r="4284" spans="1:4">
      <c r="A4284" t="s">
        <v>5086</v>
      </c>
      <c r="B4284" s="9">
        <v>3166.18</v>
      </c>
      <c r="C4284">
        <v>200175</v>
      </c>
      <c r="D4284" t="s">
        <v>7360</v>
      </c>
    </row>
    <row r="4285" spans="1:4">
      <c r="A4285" t="s">
        <v>2465</v>
      </c>
      <c r="B4285" s="9">
        <v>0</v>
      </c>
      <c r="C4285">
        <v>702038</v>
      </c>
      <c r="D4285" t="s">
        <v>7198</v>
      </c>
    </row>
    <row r="4286" spans="1:4">
      <c r="A4286" t="s">
        <v>2466</v>
      </c>
      <c r="B4286" s="9">
        <v>1950.26</v>
      </c>
      <c r="C4286">
        <v>92126</v>
      </c>
      <c r="D4286" t="s">
        <v>7626</v>
      </c>
    </row>
    <row r="4287" spans="1:4">
      <c r="A4287" t="s">
        <v>2467</v>
      </c>
      <c r="B4287" s="9">
        <v>1950.27</v>
      </c>
      <c r="C4287">
        <v>719464</v>
      </c>
      <c r="D4287" t="s">
        <v>7149</v>
      </c>
    </row>
    <row r="4288" spans="1:4">
      <c r="A4288" t="s">
        <v>2468</v>
      </c>
      <c r="B4288" s="9">
        <v>1519.78</v>
      </c>
      <c r="C4288">
        <v>713581</v>
      </c>
      <c r="D4288" t="s">
        <v>7271</v>
      </c>
    </row>
    <row r="4289" spans="1:4">
      <c r="A4289" t="s">
        <v>2469</v>
      </c>
      <c r="B4289" s="9">
        <v>2610.21</v>
      </c>
      <c r="C4289">
        <v>706100</v>
      </c>
      <c r="D4289" t="s">
        <v>7273</v>
      </c>
    </row>
    <row r="4290" spans="1:4">
      <c r="A4290" t="s">
        <v>5087</v>
      </c>
      <c r="B4290" s="9">
        <v>1950.95</v>
      </c>
      <c r="C4290">
        <v>200261</v>
      </c>
      <c r="D4290" t="s">
        <v>7583</v>
      </c>
    </row>
    <row r="4291" spans="1:4">
      <c r="A4291" t="s">
        <v>2470</v>
      </c>
      <c r="B4291" s="9">
        <v>353.13</v>
      </c>
      <c r="C4291">
        <v>24478</v>
      </c>
      <c r="D4291" t="s">
        <v>7169</v>
      </c>
    </row>
    <row r="4292" spans="1:4">
      <c r="A4292" t="s">
        <v>9873</v>
      </c>
      <c r="B4292" s="9">
        <v>2905.15</v>
      </c>
      <c r="C4292">
        <v>200144</v>
      </c>
      <c r="D4292" t="s">
        <v>7260</v>
      </c>
    </row>
    <row r="4293" spans="1:4">
      <c r="A4293" t="s">
        <v>5088</v>
      </c>
      <c r="B4293" s="9">
        <v>895.12</v>
      </c>
      <c r="C4293">
        <v>711359</v>
      </c>
      <c r="D4293" t="s">
        <v>7226</v>
      </c>
    </row>
    <row r="4294" spans="1:4">
      <c r="A4294" t="s">
        <v>5089</v>
      </c>
      <c r="B4294" s="9">
        <v>3128.89</v>
      </c>
      <c r="C4294">
        <v>714766</v>
      </c>
      <c r="D4294" t="s">
        <v>7262</v>
      </c>
    </row>
    <row r="4295" spans="1:4">
      <c r="A4295" t="s">
        <v>5090</v>
      </c>
      <c r="B4295" s="9">
        <v>1379.8</v>
      </c>
      <c r="C4295">
        <v>721623</v>
      </c>
      <c r="D4295" t="s">
        <v>7137</v>
      </c>
    </row>
    <row r="4296" spans="1:4">
      <c r="A4296" t="s">
        <v>5091</v>
      </c>
      <c r="B4296" s="9">
        <v>2419.4499999999998</v>
      </c>
      <c r="C4296">
        <v>722985</v>
      </c>
      <c r="D4296" t="s">
        <v>7134</v>
      </c>
    </row>
    <row r="4297" spans="1:4">
      <c r="A4297" t="s">
        <v>2471</v>
      </c>
      <c r="B4297" s="9">
        <v>1148.48</v>
      </c>
      <c r="C4297">
        <v>106178</v>
      </c>
      <c r="D4297" t="s">
        <v>7626</v>
      </c>
    </row>
    <row r="4298" spans="1:4">
      <c r="A4298" t="s">
        <v>9874</v>
      </c>
      <c r="B4298" s="9">
        <v>648.15</v>
      </c>
      <c r="C4298">
        <v>250116</v>
      </c>
      <c r="D4298" t="s">
        <v>7156</v>
      </c>
    </row>
    <row r="4299" spans="1:4">
      <c r="A4299" t="s">
        <v>5092</v>
      </c>
      <c r="B4299" s="9">
        <v>614.75</v>
      </c>
      <c r="C4299">
        <v>30032</v>
      </c>
      <c r="D4299" t="s">
        <v>7141</v>
      </c>
    </row>
    <row r="4300" spans="1:4">
      <c r="A4300" t="s">
        <v>2472</v>
      </c>
      <c r="B4300" s="9">
        <v>956.06</v>
      </c>
      <c r="C4300">
        <v>702268</v>
      </c>
      <c r="D4300" t="s">
        <v>7200</v>
      </c>
    </row>
    <row r="4301" spans="1:4">
      <c r="A4301" t="s">
        <v>2473</v>
      </c>
      <c r="B4301" s="9">
        <v>3389.52</v>
      </c>
      <c r="C4301">
        <v>710914</v>
      </c>
      <c r="D4301" t="s">
        <v>7513</v>
      </c>
    </row>
    <row r="4302" spans="1:4">
      <c r="A4302" t="s">
        <v>2474</v>
      </c>
      <c r="B4302" s="9">
        <v>1170.7</v>
      </c>
      <c r="C4302">
        <v>721237</v>
      </c>
      <c r="D4302" t="s">
        <v>7580</v>
      </c>
    </row>
    <row r="4303" spans="1:4">
      <c r="A4303" t="s">
        <v>2475</v>
      </c>
      <c r="B4303" s="9">
        <v>178.25</v>
      </c>
      <c r="C4303">
        <v>83279</v>
      </c>
      <c r="D4303" t="s">
        <v>7484</v>
      </c>
    </row>
    <row r="4304" spans="1:4">
      <c r="A4304" t="s">
        <v>2476</v>
      </c>
      <c r="B4304" s="9">
        <v>1020.54</v>
      </c>
      <c r="C4304">
        <v>87095</v>
      </c>
      <c r="D4304" t="s">
        <v>7198</v>
      </c>
    </row>
    <row r="4305" spans="1:4">
      <c r="A4305" t="s">
        <v>16</v>
      </c>
      <c r="B4305" s="9">
        <v>1020.34</v>
      </c>
      <c r="C4305">
        <v>708741</v>
      </c>
      <c r="D4305" t="s">
        <v>7227</v>
      </c>
    </row>
    <row r="4306" spans="1:4">
      <c r="A4306" t="s">
        <v>5093</v>
      </c>
      <c r="B4306" s="9">
        <v>2905.15</v>
      </c>
      <c r="C4306">
        <v>110219</v>
      </c>
      <c r="D4306" t="s">
        <v>7260</v>
      </c>
    </row>
    <row r="4307" spans="1:4">
      <c r="A4307" t="s">
        <v>5094</v>
      </c>
      <c r="B4307" s="9">
        <v>3179</v>
      </c>
      <c r="C4307">
        <v>717398</v>
      </c>
      <c r="D4307" t="s">
        <v>7676</v>
      </c>
    </row>
    <row r="4308" spans="1:4">
      <c r="A4308" t="s">
        <v>2477</v>
      </c>
      <c r="B4308" s="9">
        <v>1322.99</v>
      </c>
      <c r="C4308">
        <v>87169</v>
      </c>
      <c r="D4308" t="s">
        <v>7265</v>
      </c>
    </row>
    <row r="4309" spans="1:4">
      <c r="A4309" t="s">
        <v>2478</v>
      </c>
      <c r="B4309" s="9">
        <v>2809.95</v>
      </c>
      <c r="C4309">
        <v>709344</v>
      </c>
      <c r="D4309" t="s">
        <v>7704</v>
      </c>
    </row>
    <row r="4310" spans="1:4">
      <c r="A4310" t="s">
        <v>2479</v>
      </c>
      <c r="B4310" s="9">
        <v>46.71</v>
      </c>
      <c r="C4310">
        <v>111658</v>
      </c>
      <c r="D4310" t="s">
        <v>7273</v>
      </c>
    </row>
    <row r="4311" spans="1:4">
      <c r="A4311" t="s">
        <v>5095</v>
      </c>
      <c r="B4311" s="9">
        <v>3179</v>
      </c>
      <c r="C4311">
        <v>716821</v>
      </c>
      <c r="D4311" t="s">
        <v>7676</v>
      </c>
    </row>
    <row r="4312" spans="1:4">
      <c r="A4312" t="s">
        <v>5096</v>
      </c>
      <c r="B4312" s="9">
        <v>1950.95</v>
      </c>
      <c r="C4312">
        <v>30015</v>
      </c>
      <c r="D4312" t="s">
        <v>7798</v>
      </c>
    </row>
    <row r="4313" spans="1:4">
      <c r="A4313" t="s">
        <v>2480</v>
      </c>
      <c r="B4313" s="9">
        <v>736.68</v>
      </c>
      <c r="C4313">
        <v>708734</v>
      </c>
      <c r="D4313" t="s">
        <v>7534</v>
      </c>
    </row>
    <row r="4314" spans="1:4">
      <c r="A4314" t="s">
        <v>2481</v>
      </c>
      <c r="B4314" s="9">
        <v>2205.2600000000002</v>
      </c>
      <c r="C4314">
        <v>706691</v>
      </c>
      <c r="D4314" t="s">
        <v>7197</v>
      </c>
    </row>
    <row r="4315" spans="1:4">
      <c r="A4315" t="s">
        <v>2482</v>
      </c>
      <c r="B4315" s="9">
        <v>1119.93</v>
      </c>
      <c r="C4315">
        <v>720379</v>
      </c>
      <c r="D4315" t="s">
        <v>7337</v>
      </c>
    </row>
    <row r="4316" spans="1:4">
      <c r="A4316" t="s">
        <v>2483</v>
      </c>
      <c r="B4316" s="9">
        <v>9</v>
      </c>
      <c r="C4316">
        <v>720520</v>
      </c>
      <c r="D4316" t="s">
        <v>7488</v>
      </c>
    </row>
    <row r="4317" spans="1:4">
      <c r="A4317" t="s">
        <v>2484</v>
      </c>
      <c r="B4317" s="9">
        <v>635.41</v>
      </c>
      <c r="C4317">
        <v>102719</v>
      </c>
      <c r="D4317" t="s">
        <v>7349</v>
      </c>
    </row>
    <row r="4318" spans="1:4">
      <c r="A4318" t="s">
        <v>2485</v>
      </c>
      <c r="B4318" s="9">
        <v>2610.5100000000002</v>
      </c>
      <c r="C4318">
        <v>707667</v>
      </c>
      <c r="D4318" t="s">
        <v>7130</v>
      </c>
    </row>
    <row r="4319" spans="1:4">
      <c r="A4319" t="s">
        <v>5097</v>
      </c>
      <c r="B4319" s="9">
        <v>2852.73</v>
      </c>
      <c r="C4319">
        <v>713222</v>
      </c>
      <c r="D4319" t="s">
        <v>7246</v>
      </c>
    </row>
    <row r="4320" spans="1:4">
      <c r="A4320" t="s">
        <v>9875</v>
      </c>
      <c r="B4320" s="9">
        <v>648.15</v>
      </c>
      <c r="C4320">
        <v>250179</v>
      </c>
      <c r="D4320" t="s">
        <v>7156</v>
      </c>
    </row>
    <row r="4321" spans="1:4">
      <c r="A4321" t="s">
        <v>5098</v>
      </c>
      <c r="B4321" s="9">
        <v>1993.8</v>
      </c>
      <c r="C4321">
        <v>200083</v>
      </c>
      <c r="D4321" t="s">
        <v>7558</v>
      </c>
    </row>
    <row r="4322" spans="1:4">
      <c r="A4322" t="s">
        <v>5099</v>
      </c>
      <c r="B4322" s="9">
        <v>0</v>
      </c>
      <c r="C4322">
        <v>50722</v>
      </c>
      <c r="D4322" t="s">
        <v>7275</v>
      </c>
    </row>
    <row r="4323" spans="1:4">
      <c r="A4323" t="s">
        <v>2486</v>
      </c>
      <c r="B4323" s="9">
        <v>2372.69</v>
      </c>
      <c r="C4323">
        <v>710522</v>
      </c>
      <c r="D4323" t="s">
        <v>7265</v>
      </c>
    </row>
    <row r="4324" spans="1:4">
      <c r="A4324" t="s">
        <v>2487</v>
      </c>
      <c r="B4324" s="9">
        <v>98.96</v>
      </c>
      <c r="C4324">
        <v>24526</v>
      </c>
      <c r="D4324" t="s">
        <v>7353</v>
      </c>
    </row>
    <row r="4325" spans="1:4">
      <c r="A4325" t="s">
        <v>2488</v>
      </c>
      <c r="B4325" s="9">
        <v>1519.76</v>
      </c>
      <c r="C4325">
        <v>50907</v>
      </c>
      <c r="D4325" t="s">
        <v>7680</v>
      </c>
    </row>
    <row r="4326" spans="1:4">
      <c r="A4326" t="s">
        <v>5100</v>
      </c>
      <c r="B4326" s="9">
        <v>975.58</v>
      </c>
      <c r="C4326">
        <v>721459</v>
      </c>
      <c r="D4326" t="s">
        <v>7193</v>
      </c>
    </row>
    <row r="4327" spans="1:4">
      <c r="A4327" t="s">
        <v>2489</v>
      </c>
      <c r="B4327" s="9">
        <v>46.37</v>
      </c>
      <c r="C4327">
        <v>109479</v>
      </c>
      <c r="D4327" t="s">
        <v>7535</v>
      </c>
    </row>
    <row r="4328" spans="1:4">
      <c r="A4328" t="s">
        <v>2490</v>
      </c>
      <c r="B4328" s="9">
        <v>3232.4</v>
      </c>
      <c r="C4328">
        <v>705435</v>
      </c>
      <c r="D4328" t="s">
        <v>7169</v>
      </c>
    </row>
    <row r="4329" spans="1:4">
      <c r="A4329" t="s">
        <v>5101</v>
      </c>
      <c r="B4329" s="9">
        <v>1170.5899999999999</v>
      </c>
      <c r="C4329">
        <v>722832</v>
      </c>
      <c r="D4329" t="s">
        <v>7944</v>
      </c>
    </row>
    <row r="4330" spans="1:4">
      <c r="A4330" t="s">
        <v>2491</v>
      </c>
      <c r="B4330" s="9">
        <v>1170</v>
      </c>
      <c r="C4330">
        <v>717461</v>
      </c>
      <c r="D4330" t="s">
        <v>9629</v>
      </c>
    </row>
    <row r="4331" spans="1:4">
      <c r="A4331" t="s">
        <v>5102</v>
      </c>
      <c r="B4331" s="9">
        <v>3157.23</v>
      </c>
      <c r="C4331">
        <v>722921</v>
      </c>
      <c r="D4331" t="s">
        <v>7807</v>
      </c>
    </row>
    <row r="4332" spans="1:4">
      <c r="A4332" t="s">
        <v>5103</v>
      </c>
      <c r="B4332" s="9">
        <v>2048.9699999999998</v>
      </c>
      <c r="C4332">
        <v>721964</v>
      </c>
      <c r="D4332" t="s">
        <v>9876</v>
      </c>
    </row>
    <row r="4333" spans="1:4">
      <c r="A4333" t="s">
        <v>2492</v>
      </c>
      <c r="B4333" s="9">
        <v>605.77</v>
      </c>
      <c r="C4333">
        <v>720732</v>
      </c>
      <c r="D4333" t="s">
        <v>7271</v>
      </c>
    </row>
    <row r="4334" spans="1:4">
      <c r="A4334" t="s">
        <v>2493</v>
      </c>
      <c r="B4334" s="9">
        <v>3166.5</v>
      </c>
      <c r="C4334">
        <v>702679</v>
      </c>
      <c r="D4334" t="s">
        <v>7700</v>
      </c>
    </row>
    <row r="4335" spans="1:4">
      <c r="A4335" t="s">
        <v>2494</v>
      </c>
      <c r="B4335" s="9">
        <v>2991.02</v>
      </c>
      <c r="C4335">
        <v>33399</v>
      </c>
      <c r="D4335" t="s">
        <v>8521</v>
      </c>
    </row>
    <row r="4336" spans="1:4">
      <c r="A4336" t="s">
        <v>2495</v>
      </c>
      <c r="B4336" s="9">
        <v>1119.93</v>
      </c>
      <c r="C4336">
        <v>720400</v>
      </c>
      <c r="D4336" t="s">
        <v>7337</v>
      </c>
    </row>
    <row r="4337" spans="1:4">
      <c r="A4337" t="s">
        <v>2496</v>
      </c>
      <c r="B4337" s="9">
        <v>1334.9</v>
      </c>
      <c r="C4337">
        <v>718151</v>
      </c>
      <c r="D4337" t="s">
        <v>7301</v>
      </c>
    </row>
    <row r="4338" spans="1:4">
      <c r="A4338" t="s">
        <v>5104</v>
      </c>
      <c r="B4338" s="9">
        <v>3397.88</v>
      </c>
      <c r="C4338">
        <v>719603</v>
      </c>
      <c r="D4338" t="s">
        <v>7171</v>
      </c>
    </row>
    <row r="4339" spans="1:4">
      <c r="A4339" t="s">
        <v>17</v>
      </c>
      <c r="B4339" s="9">
        <v>1561.75</v>
      </c>
      <c r="C4339">
        <v>717673</v>
      </c>
      <c r="D4339" t="s">
        <v>7522</v>
      </c>
    </row>
    <row r="4340" spans="1:4">
      <c r="A4340" t="s">
        <v>2497</v>
      </c>
      <c r="B4340" s="9">
        <v>1148.96</v>
      </c>
      <c r="C4340">
        <v>88031</v>
      </c>
      <c r="D4340" t="s">
        <v>7265</v>
      </c>
    </row>
    <row r="4341" spans="1:4">
      <c r="A4341" t="s">
        <v>2498</v>
      </c>
      <c r="B4341" s="9">
        <v>3157.15</v>
      </c>
      <c r="C4341">
        <v>707138</v>
      </c>
      <c r="D4341" t="s">
        <v>7788</v>
      </c>
    </row>
    <row r="4342" spans="1:4">
      <c r="A4342" t="s">
        <v>5105</v>
      </c>
      <c r="B4342" s="9">
        <v>1322.91</v>
      </c>
      <c r="C4342">
        <v>721660</v>
      </c>
      <c r="D4342" t="s">
        <v>7189</v>
      </c>
    </row>
    <row r="4343" spans="1:4">
      <c r="A4343" t="s">
        <v>2499</v>
      </c>
      <c r="B4343" s="9">
        <v>3389.5</v>
      </c>
      <c r="C4343">
        <v>720346</v>
      </c>
      <c r="D4343" t="s">
        <v>7236</v>
      </c>
    </row>
    <row r="4344" spans="1:4">
      <c r="A4344" t="s">
        <v>2500</v>
      </c>
      <c r="B4344" s="9">
        <v>1020.23</v>
      </c>
      <c r="C4344">
        <v>92215</v>
      </c>
      <c r="D4344" t="s">
        <v>7273</v>
      </c>
    </row>
    <row r="4345" spans="1:4">
      <c r="A4345" t="s">
        <v>2501</v>
      </c>
      <c r="B4345" s="9">
        <v>98</v>
      </c>
      <c r="C4345">
        <v>719702</v>
      </c>
      <c r="D4345" t="s">
        <v>7748</v>
      </c>
    </row>
    <row r="4346" spans="1:4">
      <c r="A4346" t="s">
        <v>9877</v>
      </c>
      <c r="B4346" s="9">
        <v>1985.87</v>
      </c>
      <c r="C4346">
        <v>722804</v>
      </c>
      <c r="D4346" t="s">
        <v>7481</v>
      </c>
    </row>
    <row r="4347" spans="1:4">
      <c r="A4347" t="s">
        <v>2502</v>
      </c>
      <c r="B4347" s="9">
        <v>2089.96</v>
      </c>
      <c r="C4347">
        <v>91937</v>
      </c>
      <c r="D4347" t="s">
        <v>7441</v>
      </c>
    </row>
    <row r="4348" spans="1:4">
      <c r="A4348" t="s">
        <v>2503</v>
      </c>
      <c r="B4348" s="9">
        <v>9</v>
      </c>
      <c r="C4348">
        <v>716678</v>
      </c>
      <c r="D4348" t="s">
        <v>7267</v>
      </c>
    </row>
    <row r="4349" spans="1:4">
      <c r="A4349" t="s">
        <v>2504</v>
      </c>
      <c r="B4349" s="9">
        <v>797.96</v>
      </c>
      <c r="C4349">
        <v>715410</v>
      </c>
      <c r="D4349" t="s">
        <v>7564</v>
      </c>
    </row>
    <row r="4350" spans="1:4">
      <c r="A4350" t="s">
        <v>5106</v>
      </c>
      <c r="B4350" s="9">
        <v>614.75</v>
      </c>
      <c r="C4350">
        <v>91464</v>
      </c>
      <c r="D4350" t="s">
        <v>7518</v>
      </c>
    </row>
    <row r="4351" spans="1:4">
      <c r="A4351" t="s">
        <v>5107</v>
      </c>
      <c r="B4351" s="9">
        <v>2852.04</v>
      </c>
      <c r="C4351">
        <v>118046</v>
      </c>
      <c r="D4351" t="s">
        <v>7379</v>
      </c>
    </row>
    <row r="4352" spans="1:4">
      <c r="A4352" t="s">
        <v>5108</v>
      </c>
      <c r="B4352" s="9">
        <v>2905.15</v>
      </c>
      <c r="C4352">
        <v>117503</v>
      </c>
      <c r="D4352" t="s">
        <v>7250</v>
      </c>
    </row>
    <row r="4353" spans="1:4">
      <c r="A4353" t="s">
        <v>5109</v>
      </c>
      <c r="B4353" s="9">
        <v>2852.04</v>
      </c>
      <c r="C4353">
        <v>111183</v>
      </c>
      <c r="D4353" t="s">
        <v>7379</v>
      </c>
    </row>
    <row r="4354" spans="1:4">
      <c r="A4354" t="s">
        <v>5110</v>
      </c>
      <c r="B4354" s="9">
        <v>2852.04</v>
      </c>
      <c r="C4354">
        <v>200412</v>
      </c>
      <c r="D4354" t="s">
        <v>7548</v>
      </c>
    </row>
    <row r="4355" spans="1:4">
      <c r="A4355" t="s">
        <v>5111</v>
      </c>
      <c r="B4355" s="9">
        <v>1726.13</v>
      </c>
      <c r="C4355">
        <v>115981</v>
      </c>
      <c r="D4355" t="s">
        <v>7389</v>
      </c>
    </row>
    <row r="4356" spans="1:4">
      <c r="A4356" t="s">
        <v>9878</v>
      </c>
      <c r="B4356" s="9">
        <v>1334.77</v>
      </c>
      <c r="C4356">
        <v>721771</v>
      </c>
      <c r="D4356" t="s">
        <v>7910</v>
      </c>
    </row>
    <row r="4357" spans="1:4">
      <c r="A4357" t="s">
        <v>2505</v>
      </c>
      <c r="B4357" s="9">
        <v>1119.3</v>
      </c>
      <c r="C4357">
        <v>99257</v>
      </c>
      <c r="D4357" t="s">
        <v>7446</v>
      </c>
    </row>
    <row r="4358" spans="1:4">
      <c r="A4358" t="s">
        <v>2506</v>
      </c>
      <c r="B4358" s="9">
        <v>975.54</v>
      </c>
      <c r="C4358">
        <v>717317</v>
      </c>
      <c r="D4358" t="s">
        <v>7333</v>
      </c>
    </row>
    <row r="4359" spans="1:4">
      <c r="A4359" t="s">
        <v>2507</v>
      </c>
      <c r="B4359" s="9">
        <v>2585.36</v>
      </c>
      <c r="C4359">
        <v>86497</v>
      </c>
      <c r="D4359" t="s">
        <v>7169</v>
      </c>
    </row>
    <row r="4360" spans="1:4">
      <c r="A4360" t="s">
        <v>2508</v>
      </c>
      <c r="B4360" s="9">
        <v>0</v>
      </c>
      <c r="C4360">
        <v>717517</v>
      </c>
      <c r="D4360" t="s">
        <v>7198</v>
      </c>
    </row>
    <row r="4361" spans="1:4">
      <c r="A4361" t="s">
        <v>2509</v>
      </c>
      <c r="B4361" s="9">
        <v>2476.13</v>
      </c>
      <c r="C4361">
        <v>24614</v>
      </c>
      <c r="D4361" t="s">
        <v>7406</v>
      </c>
    </row>
    <row r="4362" spans="1:4">
      <c r="A4362" t="s">
        <v>5112</v>
      </c>
      <c r="B4362" s="9">
        <v>3166.18</v>
      </c>
      <c r="C4362">
        <v>200234</v>
      </c>
      <c r="D4362" t="s">
        <v>7470</v>
      </c>
    </row>
    <row r="4363" spans="1:4">
      <c r="A4363" t="s">
        <v>2510</v>
      </c>
      <c r="B4363" s="9">
        <v>1148.29</v>
      </c>
      <c r="C4363">
        <v>87074</v>
      </c>
      <c r="D4363" t="s">
        <v>7236</v>
      </c>
    </row>
    <row r="4364" spans="1:4">
      <c r="A4364" t="s">
        <v>5113</v>
      </c>
      <c r="B4364" s="9">
        <v>1985.17</v>
      </c>
      <c r="C4364">
        <v>91306</v>
      </c>
      <c r="D4364" t="s">
        <v>7389</v>
      </c>
    </row>
    <row r="4365" spans="1:4">
      <c r="A4365" t="s">
        <v>5114</v>
      </c>
      <c r="B4365" s="9">
        <v>648.15</v>
      </c>
      <c r="C4365">
        <v>250174</v>
      </c>
      <c r="D4365" t="s">
        <v>7156</v>
      </c>
    </row>
    <row r="4366" spans="1:4">
      <c r="A4366" t="s">
        <v>5115</v>
      </c>
      <c r="B4366" s="9">
        <v>614.75</v>
      </c>
      <c r="C4366">
        <v>115685</v>
      </c>
      <c r="D4366" t="s">
        <v>7887</v>
      </c>
    </row>
    <row r="4367" spans="1:4">
      <c r="A4367" t="s">
        <v>2511</v>
      </c>
      <c r="B4367" s="9">
        <v>975.65</v>
      </c>
      <c r="C4367">
        <v>715344</v>
      </c>
      <c r="D4367" t="s">
        <v>8337</v>
      </c>
    </row>
    <row r="4368" spans="1:4">
      <c r="A4368" t="s">
        <v>2512</v>
      </c>
      <c r="B4368" s="9">
        <v>2598.8200000000002</v>
      </c>
      <c r="C4368">
        <v>710430</v>
      </c>
      <c r="D4368" t="s">
        <v>7627</v>
      </c>
    </row>
    <row r="4369" spans="1:4">
      <c r="A4369" t="s">
        <v>2513</v>
      </c>
      <c r="B4369" s="9">
        <v>46.27</v>
      </c>
      <c r="C4369">
        <v>94316</v>
      </c>
      <c r="D4369" t="s">
        <v>8526</v>
      </c>
    </row>
    <row r="4370" spans="1:4">
      <c r="A4370" t="s">
        <v>2514</v>
      </c>
      <c r="B4370" s="9">
        <v>2205.79</v>
      </c>
      <c r="C4370">
        <v>709137</v>
      </c>
      <c r="D4370" t="s">
        <v>7495</v>
      </c>
    </row>
    <row r="4371" spans="1:4">
      <c r="A4371" t="s">
        <v>2515</v>
      </c>
      <c r="B4371" s="9">
        <v>3062.23</v>
      </c>
      <c r="C4371">
        <v>704564</v>
      </c>
      <c r="D4371" t="s">
        <v>7338</v>
      </c>
    </row>
    <row r="4372" spans="1:4">
      <c r="A4372" t="s">
        <v>5116</v>
      </c>
      <c r="B4372" s="9">
        <v>2852.04</v>
      </c>
      <c r="C4372">
        <v>116603</v>
      </c>
      <c r="D4372" t="s">
        <v>7379</v>
      </c>
    </row>
    <row r="4373" spans="1:4">
      <c r="A4373" t="s">
        <v>2516</v>
      </c>
      <c r="B4373" s="9">
        <v>1950.92</v>
      </c>
      <c r="C4373">
        <v>717323</v>
      </c>
      <c r="D4373" t="s">
        <v>7198</v>
      </c>
    </row>
    <row r="4374" spans="1:4">
      <c r="A4374" t="s">
        <v>2517</v>
      </c>
      <c r="B4374" s="9">
        <v>98</v>
      </c>
      <c r="C4374">
        <v>704087</v>
      </c>
      <c r="D4374" t="s">
        <v>7353</v>
      </c>
    </row>
    <row r="4375" spans="1:4">
      <c r="A4375" t="s">
        <v>2518</v>
      </c>
      <c r="B4375" s="9">
        <v>3166.95</v>
      </c>
      <c r="C4375">
        <v>701338</v>
      </c>
      <c r="D4375" t="s">
        <v>7268</v>
      </c>
    </row>
    <row r="4376" spans="1:4">
      <c r="A4376" t="s">
        <v>5117</v>
      </c>
      <c r="B4376" s="9">
        <v>1020.55</v>
      </c>
      <c r="C4376">
        <v>722602</v>
      </c>
      <c r="D4376" t="s">
        <v>7564</v>
      </c>
    </row>
    <row r="4377" spans="1:4">
      <c r="A4377" t="s">
        <v>2519</v>
      </c>
      <c r="B4377" s="9">
        <v>98</v>
      </c>
      <c r="C4377">
        <v>704878</v>
      </c>
      <c r="D4377" t="s">
        <v>8530</v>
      </c>
    </row>
    <row r="4378" spans="1:4">
      <c r="A4378" t="s">
        <v>5118</v>
      </c>
      <c r="B4378" s="9">
        <v>605</v>
      </c>
      <c r="C4378">
        <v>92843</v>
      </c>
      <c r="D4378" t="s">
        <v>8279</v>
      </c>
    </row>
    <row r="4379" spans="1:4">
      <c r="A4379" t="s">
        <v>2520</v>
      </c>
      <c r="B4379" s="9">
        <v>644.16</v>
      </c>
      <c r="C4379">
        <v>104025</v>
      </c>
      <c r="D4379" t="s">
        <v>7335</v>
      </c>
    </row>
    <row r="4380" spans="1:4">
      <c r="A4380" t="s">
        <v>2521</v>
      </c>
      <c r="B4380" s="9">
        <v>736.46</v>
      </c>
      <c r="C4380">
        <v>713995</v>
      </c>
      <c r="D4380" t="s">
        <v>7130</v>
      </c>
    </row>
    <row r="4381" spans="1:4">
      <c r="A4381" t="s">
        <v>5119</v>
      </c>
      <c r="B4381" s="9">
        <v>2905.15</v>
      </c>
      <c r="C4381">
        <v>200316</v>
      </c>
      <c r="D4381" t="s">
        <v>8531</v>
      </c>
    </row>
    <row r="4382" spans="1:4">
      <c r="A4382" t="s">
        <v>2522</v>
      </c>
      <c r="B4382" s="9">
        <v>1993.2</v>
      </c>
      <c r="C4382">
        <v>88606</v>
      </c>
      <c r="D4382" t="s">
        <v>7351</v>
      </c>
    </row>
    <row r="4383" spans="1:4">
      <c r="A4383" t="s">
        <v>2523</v>
      </c>
      <c r="B4383" s="9">
        <v>1873.79</v>
      </c>
      <c r="C4383">
        <v>710540</v>
      </c>
      <c r="D4383" t="s">
        <v>7351</v>
      </c>
    </row>
    <row r="4384" spans="1:4">
      <c r="A4384" t="s">
        <v>2524</v>
      </c>
      <c r="B4384" s="9">
        <v>2372.6999999999998</v>
      </c>
      <c r="C4384">
        <v>103181</v>
      </c>
      <c r="D4384" t="s">
        <v>7388</v>
      </c>
    </row>
    <row r="4385" spans="1:4">
      <c r="A4385" t="s">
        <v>5120</v>
      </c>
      <c r="B4385" s="9">
        <v>3128.89</v>
      </c>
      <c r="C4385">
        <v>714643</v>
      </c>
      <c r="D4385" t="s">
        <v>7246</v>
      </c>
    </row>
    <row r="4386" spans="1:4">
      <c r="A4386" t="s">
        <v>2525</v>
      </c>
      <c r="B4386" s="9">
        <v>2531.39</v>
      </c>
      <c r="C4386">
        <v>33879</v>
      </c>
      <c r="D4386" t="s">
        <v>7392</v>
      </c>
    </row>
    <row r="4387" spans="1:4">
      <c r="A4387" t="s">
        <v>2526</v>
      </c>
      <c r="B4387" s="9">
        <v>2089.3200000000002</v>
      </c>
      <c r="C4387">
        <v>23845</v>
      </c>
      <c r="D4387" t="s">
        <v>7620</v>
      </c>
    </row>
    <row r="4388" spans="1:4">
      <c r="A4388" t="s">
        <v>2527</v>
      </c>
      <c r="B4388" s="9">
        <v>1571.97</v>
      </c>
      <c r="C4388">
        <v>75971</v>
      </c>
      <c r="D4388" t="s">
        <v>8173</v>
      </c>
    </row>
    <row r="4389" spans="1:4">
      <c r="A4389" t="s">
        <v>2528</v>
      </c>
      <c r="B4389" s="9">
        <v>3232.09</v>
      </c>
      <c r="C4389">
        <v>24711</v>
      </c>
      <c r="D4389" t="s">
        <v>7459</v>
      </c>
    </row>
    <row r="4390" spans="1:4">
      <c r="A4390" t="s">
        <v>2529</v>
      </c>
      <c r="B4390" s="9">
        <v>98.9</v>
      </c>
      <c r="C4390">
        <v>713642</v>
      </c>
      <c r="D4390" t="s">
        <v>7353</v>
      </c>
    </row>
    <row r="4391" spans="1:4">
      <c r="A4391" t="s">
        <v>2530</v>
      </c>
      <c r="B4391" s="9">
        <v>98</v>
      </c>
      <c r="C4391">
        <v>720933</v>
      </c>
      <c r="D4391" t="s">
        <v>7353</v>
      </c>
    </row>
    <row r="4392" spans="1:4">
      <c r="A4392" t="s">
        <v>2531</v>
      </c>
      <c r="B4392" s="9">
        <v>1170</v>
      </c>
      <c r="C4392">
        <v>719226</v>
      </c>
      <c r="D4392" t="s">
        <v>7271</v>
      </c>
    </row>
    <row r="4393" spans="1:4">
      <c r="A4393" t="s">
        <v>5121</v>
      </c>
      <c r="B4393" s="9">
        <v>648.15</v>
      </c>
      <c r="C4393">
        <v>40952</v>
      </c>
      <c r="D4393" t="s">
        <v>7156</v>
      </c>
    </row>
    <row r="4394" spans="1:4">
      <c r="A4394" t="s">
        <v>2532</v>
      </c>
      <c r="B4394" s="9">
        <v>956.95</v>
      </c>
      <c r="C4394">
        <v>717540</v>
      </c>
      <c r="D4394" t="s">
        <v>7196</v>
      </c>
    </row>
    <row r="4395" spans="1:4">
      <c r="A4395" t="s">
        <v>2533</v>
      </c>
      <c r="B4395" s="9">
        <v>1519.52</v>
      </c>
      <c r="C4395">
        <v>713980</v>
      </c>
      <c r="D4395" t="s">
        <v>7271</v>
      </c>
    </row>
    <row r="4396" spans="1:4">
      <c r="A4396" t="s">
        <v>5122</v>
      </c>
      <c r="B4396" s="9">
        <v>3179</v>
      </c>
      <c r="C4396">
        <v>722898</v>
      </c>
      <c r="D4396" t="s">
        <v>7497</v>
      </c>
    </row>
    <row r="4397" spans="1:4">
      <c r="A4397" t="s">
        <v>2534</v>
      </c>
      <c r="B4397" s="9">
        <v>2777.42</v>
      </c>
      <c r="C4397">
        <v>716904</v>
      </c>
      <c r="D4397" t="s">
        <v>7335</v>
      </c>
    </row>
    <row r="4398" spans="1:4">
      <c r="A4398" t="s">
        <v>2535</v>
      </c>
      <c r="B4398" s="9">
        <v>46.37</v>
      </c>
      <c r="C4398">
        <v>714677</v>
      </c>
      <c r="D4398" t="s">
        <v>7130</v>
      </c>
    </row>
    <row r="4399" spans="1:4">
      <c r="A4399" t="s">
        <v>5123</v>
      </c>
      <c r="B4399" s="9">
        <v>2809.23</v>
      </c>
      <c r="C4399">
        <v>722401</v>
      </c>
      <c r="D4399" t="s">
        <v>8453</v>
      </c>
    </row>
    <row r="4400" spans="1:4">
      <c r="A4400" t="s">
        <v>2536</v>
      </c>
      <c r="B4400" s="9">
        <v>2008.52</v>
      </c>
      <c r="C4400">
        <v>100697</v>
      </c>
      <c r="D4400" t="s">
        <v>7161</v>
      </c>
    </row>
    <row r="4401" spans="1:4">
      <c r="A4401" t="s">
        <v>2537</v>
      </c>
      <c r="B4401" s="9">
        <v>178.71</v>
      </c>
      <c r="C4401">
        <v>718406</v>
      </c>
      <c r="D4401" t="s">
        <v>7168</v>
      </c>
    </row>
    <row r="4402" spans="1:4">
      <c r="A4402" t="s">
        <v>2538</v>
      </c>
      <c r="B4402" s="9">
        <v>2897.42</v>
      </c>
      <c r="C4402">
        <v>86250</v>
      </c>
      <c r="D4402" t="s">
        <v>7198</v>
      </c>
    </row>
    <row r="4403" spans="1:4">
      <c r="A4403" t="s">
        <v>2539</v>
      </c>
      <c r="B4403" s="9">
        <v>736.47</v>
      </c>
      <c r="C4403">
        <v>720844</v>
      </c>
      <c r="D4403" t="s">
        <v>7130</v>
      </c>
    </row>
    <row r="4404" spans="1:4">
      <c r="A4404" t="s">
        <v>5125</v>
      </c>
      <c r="B4404" s="9">
        <v>1119.93</v>
      </c>
      <c r="C4404">
        <v>722603</v>
      </c>
      <c r="D4404" t="s">
        <v>7337</v>
      </c>
    </row>
    <row r="4405" spans="1:4">
      <c r="A4405" t="s">
        <v>2540</v>
      </c>
      <c r="B4405" s="9">
        <v>918.78</v>
      </c>
      <c r="C4405">
        <v>33968</v>
      </c>
      <c r="D4405" t="s">
        <v>7245</v>
      </c>
    </row>
    <row r="4406" spans="1:4">
      <c r="A4406" t="s">
        <v>2541</v>
      </c>
      <c r="B4406" s="9">
        <v>1532.12</v>
      </c>
      <c r="C4406">
        <v>110579</v>
      </c>
      <c r="D4406" t="s">
        <v>7339</v>
      </c>
    </row>
    <row r="4407" spans="1:4">
      <c r="A4407" t="s">
        <v>2542</v>
      </c>
      <c r="B4407" s="9">
        <v>3347.98</v>
      </c>
      <c r="C4407">
        <v>25381</v>
      </c>
      <c r="D4407" t="s">
        <v>7243</v>
      </c>
    </row>
    <row r="4408" spans="1:4">
      <c r="A4408" t="s">
        <v>2543</v>
      </c>
      <c r="B4408" s="9">
        <v>3166.06</v>
      </c>
      <c r="C4408">
        <v>717287</v>
      </c>
      <c r="D4408" t="s">
        <v>7351</v>
      </c>
    </row>
    <row r="4409" spans="1:4">
      <c r="A4409" t="s">
        <v>5126</v>
      </c>
      <c r="B4409" s="9">
        <v>648.15</v>
      </c>
      <c r="C4409">
        <v>250166</v>
      </c>
      <c r="D4409" t="s">
        <v>7156</v>
      </c>
    </row>
    <row r="4410" spans="1:4">
      <c r="A4410" t="s">
        <v>2544</v>
      </c>
      <c r="B4410" s="9">
        <v>1006.83</v>
      </c>
      <c r="C4410">
        <v>716855</v>
      </c>
      <c r="D4410" t="s">
        <v>7198</v>
      </c>
    </row>
    <row r="4411" spans="1:4">
      <c r="A4411" t="s">
        <v>5127</v>
      </c>
      <c r="B4411" s="9">
        <v>648.15</v>
      </c>
      <c r="C4411">
        <v>200233</v>
      </c>
      <c r="D4411" t="s">
        <v>7876</v>
      </c>
    </row>
    <row r="4412" spans="1:4">
      <c r="A4412" t="s">
        <v>2545</v>
      </c>
      <c r="B4412" s="9">
        <v>467.17</v>
      </c>
      <c r="C4412">
        <v>720309</v>
      </c>
      <c r="D4412" t="s">
        <v>7190</v>
      </c>
    </row>
    <row r="4413" spans="1:4">
      <c r="A4413" t="s">
        <v>2546</v>
      </c>
      <c r="B4413" s="9">
        <v>2991.13</v>
      </c>
      <c r="C4413">
        <v>24518</v>
      </c>
      <c r="D4413" t="s">
        <v>8536</v>
      </c>
    </row>
    <row r="4414" spans="1:4">
      <c r="A4414" t="s">
        <v>2547</v>
      </c>
      <c r="B4414" s="9">
        <v>3246.04</v>
      </c>
      <c r="C4414">
        <v>40306</v>
      </c>
      <c r="D4414" t="s">
        <v>7161</v>
      </c>
    </row>
    <row r="4415" spans="1:4">
      <c r="A4415" t="s">
        <v>5128</v>
      </c>
      <c r="B4415" s="9">
        <v>1334.89</v>
      </c>
      <c r="C4415">
        <v>721861</v>
      </c>
      <c r="D4415" t="s">
        <v>7195</v>
      </c>
    </row>
    <row r="4416" spans="1:4">
      <c r="A4416" t="s">
        <v>5129</v>
      </c>
      <c r="B4416" s="9">
        <v>1745.39</v>
      </c>
      <c r="C4416">
        <v>719235</v>
      </c>
      <c r="D4416" t="s">
        <v>7247</v>
      </c>
    </row>
    <row r="4417" spans="1:4">
      <c r="A4417" t="s">
        <v>5130</v>
      </c>
      <c r="B4417" s="9">
        <v>1950.27</v>
      </c>
      <c r="C4417">
        <v>721989</v>
      </c>
      <c r="D4417" t="s">
        <v>7513</v>
      </c>
    </row>
    <row r="4418" spans="1:4">
      <c r="A4418" t="s">
        <v>2548</v>
      </c>
      <c r="B4418" s="9">
        <v>2610.5</v>
      </c>
      <c r="C4418">
        <v>708655</v>
      </c>
      <c r="D4418" t="s">
        <v>7838</v>
      </c>
    </row>
    <row r="4419" spans="1:4">
      <c r="A4419" t="s">
        <v>2549</v>
      </c>
      <c r="B4419" s="9">
        <v>1519.16</v>
      </c>
      <c r="C4419">
        <v>717174</v>
      </c>
      <c r="D4419" t="s">
        <v>7687</v>
      </c>
    </row>
    <row r="4420" spans="1:4">
      <c r="A4420" t="s">
        <v>2550</v>
      </c>
      <c r="B4420" s="9">
        <v>98.96</v>
      </c>
      <c r="C4420">
        <v>21868</v>
      </c>
      <c r="D4420" t="s">
        <v>7631</v>
      </c>
    </row>
    <row r="4421" spans="1:4">
      <c r="A4421" t="s">
        <v>5131</v>
      </c>
      <c r="B4421" s="9">
        <v>3166.18</v>
      </c>
      <c r="C4421">
        <v>200292</v>
      </c>
      <c r="D4421" t="s">
        <v>7376</v>
      </c>
    </row>
    <row r="4422" spans="1:4">
      <c r="A4422" t="s">
        <v>5132</v>
      </c>
      <c r="B4422" s="9">
        <v>975.59</v>
      </c>
      <c r="C4422">
        <v>720403</v>
      </c>
      <c r="D4422" t="s">
        <v>7333</v>
      </c>
    </row>
    <row r="4423" spans="1:4">
      <c r="A4423" t="s">
        <v>2551</v>
      </c>
      <c r="B4423" s="9">
        <v>449.1</v>
      </c>
      <c r="C4423">
        <v>714157</v>
      </c>
      <c r="D4423" t="s">
        <v>7189</v>
      </c>
    </row>
    <row r="4424" spans="1:4">
      <c r="A4424" t="s">
        <v>2552</v>
      </c>
      <c r="B4424" s="9">
        <v>956.12</v>
      </c>
      <c r="C4424">
        <v>95937</v>
      </c>
      <c r="D4424" t="s">
        <v>7349</v>
      </c>
    </row>
    <row r="4425" spans="1:4">
      <c r="A4425" t="s">
        <v>2553</v>
      </c>
      <c r="B4425" s="9">
        <v>2372.5</v>
      </c>
      <c r="C4425">
        <v>716388</v>
      </c>
      <c r="D4425" t="s">
        <v>7585</v>
      </c>
    </row>
    <row r="4426" spans="1:4">
      <c r="A4426" t="s">
        <v>2554</v>
      </c>
      <c r="B4426" s="9">
        <v>1561.43</v>
      </c>
      <c r="C4426">
        <v>93128</v>
      </c>
      <c r="D4426" t="s">
        <v>7130</v>
      </c>
    </row>
    <row r="4427" spans="1:4">
      <c r="A4427" t="s">
        <v>2555</v>
      </c>
      <c r="B4427" s="9">
        <v>2610.3000000000002</v>
      </c>
      <c r="C4427">
        <v>720926</v>
      </c>
      <c r="D4427" t="s">
        <v>7430</v>
      </c>
    </row>
    <row r="4428" spans="1:4">
      <c r="A4428" t="s">
        <v>5133</v>
      </c>
      <c r="B4428" s="9">
        <v>2912.75</v>
      </c>
      <c r="C4428">
        <v>705205</v>
      </c>
      <c r="D4428" t="s">
        <v>8541</v>
      </c>
    </row>
    <row r="4429" spans="1:4">
      <c r="A4429" t="s">
        <v>5134</v>
      </c>
      <c r="B4429" s="9">
        <v>2905.45</v>
      </c>
      <c r="C4429">
        <v>91494</v>
      </c>
      <c r="D4429" t="s">
        <v>7252</v>
      </c>
    </row>
    <row r="4430" spans="1:4">
      <c r="A4430" t="s">
        <v>5135</v>
      </c>
      <c r="B4430" s="9">
        <v>467.28</v>
      </c>
      <c r="C4430">
        <v>117083</v>
      </c>
      <c r="D4430" t="s">
        <v>7260</v>
      </c>
    </row>
    <row r="4431" spans="1:4">
      <c r="A4431" t="s">
        <v>2556</v>
      </c>
      <c r="B4431" s="9">
        <v>1985.87</v>
      </c>
      <c r="C4431">
        <v>719741</v>
      </c>
      <c r="D4431" t="s">
        <v>7130</v>
      </c>
    </row>
    <row r="4432" spans="1:4">
      <c r="A4432" t="s">
        <v>2557</v>
      </c>
      <c r="B4432" s="9">
        <v>1519.23</v>
      </c>
      <c r="C4432">
        <v>713498</v>
      </c>
      <c r="D4432" t="s">
        <v>7553</v>
      </c>
    </row>
    <row r="4433" spans="1:4">
      <c r="A4433" t="s">
        <v>2558</v>
      </c>
      <c r="B4433" s="9">
        <v>1985.06</v>
      </c>
      <c r="C4433">
        <v>709044</v>
      </c>
      <c r="D4433" t="s">
        <v>7149</v>
      </c>
    </row>
    <row r="4434" spans="1:4">
      <c r="A4434" t="s">
        <v>2559</v>
      </c>
      <c r="B4434" s="9">
        <v>784.35</v>
      </c>
      <c r="C4434">
        <v>83944</v>
      </c>
      <c r="D4434" t="s">
        <v>7198</v>
      </c>
    </row>
    <row r="4435" spans="1:4">
      <c r="A4435" t="s">
        <v>2560</v>
      </c>
      <c r="B4435" s="9">
        <v>1519.54</v>
      </c>
      <c r="C4435">
        <v>713329</v>
      </c>
      <c r="D4435" t="s">
        <v>7271</v>
      </c>
    </row>
    <row r="4436" spans="1:4">
      <c r="A4436" t="s">
        <v>2561</v>
      </c>
      <c r="B4436" s="9">
        <v>956.36</v>
      </c>
      <c r="C4436">
        <v>702250</v>
      </c>
      <c r="D4436" t="s">
        <v>7198</v>
      </c>
    </row>
    <row r="4437" spans="1:4">
      <c r="A4437" t="s">
        <v>2562</v>
      </c>
      <c r="B4437" s="9">
        <v>2925.5</v>
      </c>
      <c r="C4437">
        <v>706973</v>
      </c>
      <c r="D4437" t="s">
        <v>7584</v>
      </c>
    </row>
    <row r="4438" spans="1:4">
      <c r="A4438" t="s">
        <v>2563</v>
      </c>
      <c r="B4438" s="9">
        <v>1726.11</v>
      </c>
      <c r="C4438">
        <v>702724</v>
      </c>
      <c r="D4438" t="s">
        <v>7197</v>
      </c>
    </row>
    <row r="4439" spans="1:4">
      <c r="A4439" t="s">
        <v>5136</v>
      </c>
      <c r="B4439" s="9">
        <v>648.15</v>
      </c>
      <c r="C4439">
        <v>118263</v>
      </c>
      <c r="D4439" t="s">
        <v>7156</v>
      </c>
    </row>
    <row r="4440" spans="1:4">
      <c r="A4440" t="s">
        <v>2564</v>
      </c>
      <c r="B4440" s="9">
        <v>605.29</v>
      </c>
      <c r="C4440">
        <v>713331</v>
      </c>
      <c r="D4440" t="s">
        <v>7271</v>
      </c>
    </row>
    <row r="4441" spans="1:4">
      <c r="A4441" t="s">
        <v>2565</v>
      </c>
      <c r="B4441" s="9">
        <v>867.39</v>
      </c>
      <c r="C4441">
        <v>707450</v>
      </c>
      <c r="D4441" t="s">
        <v>7555</v>
      </c>
    </row>
    <row r="4442" spans="1:4">
      <c r="A4442" t="s">
        <v>2566</v>
      </c>
      <c r="B4442" s="9">
        <v>1726.59</v>
      </c>
      <c r="C4442">
        <v>709968</v>
      </c>
      <c r="D4442" t="s">
        <v>7302</v>
      </c>
    </row>
    <row r="4443" spans="1:4">
      <c r="A4443" t="s">
        <v>2567</v>
      </c>
      <c r="B4443" s="9">
        <v>46.26</v>
      </c>
      <c r="C4443">
        <v>703639</v>
      </c>
      <c r="D4443" t="s">
        <v>7535</v>
      </c>
    </row>
    <row r="4444" spans="1:4">
      <c r="A4444" t="s">
        <v>2568</v>
      </c>
      <c r="B4444" s="9">
        <v>98.11</v>
      </c>
      <c r="C4444">
        <v>705268</v>
      </c>
      <c r="D4444" t="s">
        <v>7305</v>
      </c>
    </row>
    <row r="4445" spans="1:4">
      <c r="A4445" t="s">
        <v>2569</v>
      </c>
      <c r="B4445" s="9">
        <v>1873.5</v>
      </c>
      <c r="C4445">
        <v>721531</v>
      </c>
      <c r="D4445" t="s">
        <v>7578</v>
      </c>
    </row>
    <row r="4446" spans="1:4">
      <c r="A4446" t="s">
        <v>2570</v>
      </c>
      <c r="B4446" s="9">
        <v>2691.92</v>
      </c>
      <c r="C4446">
        <v>33794</v>
      </c>
      <c r="D4446" t="s">
        <v>7189</v>
      </c>
    </row>
    <row r="4447" spans="1:4">
      <c r="A4447" t="s">
        <v>2571</v>
      </c>
      <c r="B4447" s="9">
        <v>1985.24</v>
      </c>
      <c r="C4447">
        <v>710752</v>
      </c>
      <c r="D4447" t="s">
        <v>7256</v>
      </c>
    </row>
    <row r="4448" spans="1:4">
      <c r="A4448" t="s">
        <v>5137</v>
      </c>
      <c r="B4448" s="9">
        <v>2089.2800000000002</v>
      </c>
      <c r="C4448">
        <v>91307</v>
      </c>
      <c r="D4448" t="s">
        <v>7383</v>
      </c>
    </row>
    <row r="4449" spans="1:4">
      <c r="A4449" t="s">
        <v>5138</v>
      </c>
      <c r="B4449" s="9">
        <v>86.47</v>
      </c>
      <c r="C4449">
        <v>720641</v>
      </c>
      <c r="D4449" t="s">
        <v>9879</v>
      </c>
    </row>
    <row r="4450" spans="1:4">
      <c r="A4450" t="s">
        <v>5139</v>
      </c>
      <c r="B4450" s="9">
        <v>858.26</v>
      </c>
      <c r="C4450">
        <v>717989</v>
      </c>
      <c r="D4450" t="s">
        <v>8546</v>
      </c>
    </row>
    <row r="4451" spans="1:4">
      <c r="A4451" t="s">
        <v>2572</v>
      </c>
      <c r="B4451" s="9">
        <v>858.58</v>
      </c>
      <c r="C4451">
        <v>719282</v>
      </c>
      <c r="D4451" t="s">
        <v>7644</v>
      </c>
    </row>
    <row r="4452" spans="1:4">
      <c r="A4452" t="s">
        <v>2573</v>
      </c>
      <c r="B4452" s="9">
        <v>1726.77</v>
      </c>
      <c r="C4452">
        <v>707311</v>
      </c>
      <c r="D4452" t="s">
        <v>7453</v>
      </c>
    </row>
    <row r="4453" spans="1:4">
      <c r="A4453" t="s">
        <v>2574</v>
      </c>
      <c r="B4453" s="9">
        <v>2598.77</v>
      </c>
      <c r="C4453">
        <v>707057</v>
      </c>
      <c r="D4453" t="s">
        <v>7748</v>
      </c>
    </row>
    <row r="4454" spans="1:4">
      <c r="A4454" t="s">
        <v>2575</v>
      </c>
      <c r="B4454" s="9">
        <v>797.77</v>
      </c>
      <c r="C4454">
        <v>707315</v>
      </c>
      <c r="D4454" t="s">
        <v>9090</v>
      </c>
    </row>
    <row r="4455" spans="1:4">
      <c r="A4455" t="s">
        <v>2576</v>
      </c>
      <c r="B4455" s="9">
        <v>784.2</v>
      </c>
      <c r="C4455">
        <v>87232</v>
      </c>
      <c r="D4455" t="s">
        <v>7405</v>
      </c>
    </row>
    <row r="4456" spans="1:4">
      <c r="A4456" t="s">
        <v>2577</v>
      </c>
      <c r="B4456" s="9">
        <v>2531.75</v>
      </c>
      <c r="C4456">
        <v>716643</v>
      </c>
      <c r="D4456" t="s">
        <v>7202</v>
      </c>
    </row>
    <row r="4457" spans="1:4">
      <c r="A4457" t="s">
        <v>5140</v>
      </c>
      <c r="B4457" s="9">
        <v>1950.95</v>
      </c>
      <c r="C4457">
        <v>91407</v>
      </c>
      <c r="D4457" t="s">
        <v>7486</v>
      </c>
    </row>
    <row r="4458" spans="1:4">
      <c r="A4458" t="s">
        <v>5140</v>
      </c>
      <c r="B4458" s="9">
        <v>2258.0500000000002</v>
      </c>
      <c r="C4458">
        <v>115961</v>
      </c>
      <c r="D4458" t="s">
        <v>8375</v>
      </c>
    </row>
    <row r="4459" spans="1:4">
      <c r="A4459" t="s">
        <v>5141</v>
      </c>
      <c r="B4459" s="9">
        <v>2089.2800000000002</v>
      </c>
      <c r="C4459">
        <v>50051</v>
      </c>
      <c r="D4459" t="s">
        <v>7389</v>
      </c>
    </row>
    <row r="4460" spans="1:4">
      <c r="A4460" t="s">
        <v>5142</v>
      </c>
      <c r="B4460" s="9">
        <v>1726.89</v>
      </c>
      <c r="C4460">
        <v>115421</v>
      </c>
      <c r="D4460" t="s">
        <v>7583</v>
      </c>
    </row>
    <row r="4461" spans="1:4">
      <c r="A4461" t="s">
        <v>5143</v>
      </c>
      <c r="B4461" s="9">
        <v>1993.8</v>
      </c>
      <c r="C4461">
        <v>200324</v>
      </c>
      <c r="D4461" t="s">
        <v>7558</v>
      </c>
    </row>
    <row r="4462" spans="1:4">
      <c r="A4462" t="s">
        <v>2578</v>
      </c>
      <c r="B4462" s="9">
        <v>3246.5</v>
      </c>
      <c r="C4462">
        <v>701816</v>
      </c>
      <c r="D4462" t="s">
        <v>7446</v>
      </c>
    </row>
    <row r="4463" spans="1:4">
      <c r="A4463" t="s">
        <v>2579</v>
      </c>
      <c r="B4463" s="9">
        <v>2223.2800000000002</v>
      </c>
      <c r="C4463">
        <v>10671</v>
      </c>
      <c r="D4463" t="s">
        <v>7532</v>
      </c>
    </row>
    <row r="4464" spans="1:4">
      <c r="A4464" t="s">
        <v>2580</v>
      </c>
      <c r="B4464" s="9">
        <v>2428</v>
      </c>
      <c r="C4464">
        <v>23733</v>
      </c>
      <c r="D4464" t="s">
        <v>7395</v>
      </c>
    </row>
    <row r="4465" spans="1:4">
      <c r="A4465" t="s">
        <v>2581</v>
      </c>
      <c r="B4465" s="9">
        <v>2426.31</v>
      </c>
      <c r="C4465">
        <v>703545</v>
      </c>
      <c r="D4465" t="s">
        <v>7356</v>
      </c>
    </row>
    <row r="4466" spans="1:4">
      <c r="A4466" t="s">
        <v>2582</v>
      </c>
      <c r="B4466" s="9">
        <v>449.54</v>
      </c>
      <c r="C4466">
        <v>92137</v>
      </c>
      <c r="D4466" t="s">
        <v>7499</v>
      </c>
    </row>
    <row r="4467" spans="1:4">
      <c r="A4467" t="s">
        <v>2583</v>
      </c>
      <c r="B4467" s="9">
        <v>248.38</v>
      </c>
      <c r="C4467">
        <v>24787</v>
      </c>
      <c r="D4467" t="s">
        <v>7459</v>
      </c>
    </row>
    <row r="4468" spans="1:4">
      <c r="A4468" t="s">
        <v>5145</v>
      </c>
      <c r="B4468" s="9">
        <v>2852.04</v>
      </c>
      <c r="C4468">
        <v>103397</v>
      </c>
      <c r="D4468" t="s">
        <v>7590</v>
      </c>
    </row>
    <row r="4469" spans="1:4">
      <c r="A4469" t="s">
        <v>5146</v>
      </c>
      <c r="B4469" s="9">
        <v>1020.68</v>
      </c>
      <c r="C4469">
        <v>714499</v>
      </c>
      <c r="D4469" t="s">
        <v>8550</v>
      </c>
    </row>
    <row r="4470" spans="1:4">
      <c r="A4470" t="s">
        <v>2584</v>
      </c>
      <c r="B4470" s="9">
        <v>784.96</v>
      </c>
      <c r="C4470">
        <v>88857</v>
      </c>
      <c r="D4470" t="s">
        <v>7189</v>
      </c>
    </row>
    <row r="4471" spans="1:4">
      <c r="A4471" t="s">
        <v>5147</v>
      </c>
      <c r="B4471" s="9">
        <v>1379.53</v>
      </c>
      <c r="C4471">
        <v>111398</v>
      </c>
      <c r="D4471" t="s">
        <v>9880</v>
      </c>
    </row>
    <row r="4472" spans="1:4">
      <c r="A4472" t="s">
        <v>2585</v>
      </c>
      <c r="B4472" s="9">
        <v>3166.07</v>
      </c>
      <c r="C4472">
        <v>110225</v>
      </c>
      <c r="D4472" t="s">
        <v>7580</v>
      </c>
    </row>
    <row r="4473" spans="1:4">
      <c r="A4473" t="s">
        <v>2586</v>
      </c>
      <c r="B4473" s="9">
        <v>1099</v>
      </c>
      <c r="C4473">
        <v>715144</v>
      </c>
      <c r="D4473" t="s">
        <v>7337</v>
      </c>
    </row>
    <row r="4474" spans="1:4">
      <c r="A4474" t="s">
        <v>2587</v>
      </c>
      <c r="B4474" s="9">
        <v>975.74</v>
      </c>
      <c r="C4474">
        <v>719502</v>
      </c>
      <c r="D4474" t="s">
        <v>7271</v>
      </c>
    </row>
    <row r="4475" spans="1:4">
      <c r="A4475" t="s">
        <v>2588</v>
      </c>
      <c r="B4475" s="9">
        <v>3389.99</v>
      </c>
      <c r="C4475">
        <v>718664</v>
      </c>
      <c r="D4475" t="s">
        <v>7189</v>
      </c>
    </row>
    <row r="4476" spans="1:4">
      <c r="A4476" t="s">
        <v>5148</v>
      </c>
      <c r="B4476" s="9">
        <v>2089.83</v>
      </c>
      <c r="C4476">
        <v>91687</v>
      </c>
      <c r="D4476" t="s">
        <v>8552</v>
      </c>
    </row>
    <row r="4477" spans="1:4">
      <c r="A4477" t="s">
        <v>2589</v>
      </c>
      <c r="B4477" s="9">
        <v>1006.55</v>
      </c>
      <c r="C4477">
        <v>706743</v>
      </c>
      <c r="D4477" t="s">
        <v>7984</v>
      </c>
    </row>
    <row r="4478" spans="1:4">
      <c r="A4478" t="s">
        <v>2590</v>
      </c>
      <c r="B4478" s="9">
        <v>2897.31</v>
      </c>
      <c r="C4478">
        <v>721334</v>
      </c>
      <c r="D4478" t="s">
        <v>7337</v>
      </c>
    </row>
    <row r="4479" spans="1:4">
      <c r="A4479" t="s">
        <v>2591</v>
      </c>
      <c r="B4479" s="9">
        <v>1985.95</v>
      </c>
      <c r="C4479">
        <v>718688</v>
      </c>
      <c r="D4479" t="s">
        <v>7341</v>
      </c>
    </row>
    <row r="4480" spans="1:4">
      <c r="A4480" t="s">
        <v>2592</v>
      </c>
      <c r="B4480" s="9">
        <v>1519.3</v>
      </c>
      <c r="C4480">
        <v>719722</v>
      </c>
      <c r="D4480" t="s">
        <v>7498</v>
      </c>
    </row>
    <row r="4481" spans="1:4">
      <c r="A4481" t="s">
        <v>2593</v>
      </c>
      <c r="B4481" s="9">
        <v>736.5</v>
      </c>
      <c r="C4481">
        <v>713614</v>
      </c>
      <c r="D4481" t="s">
        <v>7333</v>
      </c>
    </row>
    <row r="4482" spans="1:4">
      <c r="A4482" t="s">
        <v>2594</v>
      </c>
      <c r="B4482" s="9">
        <v>873.55</v>
      </c>
      <c r="C4482">
        <v>86929</v>
      </c>
      <c r="D4482" t="s">
        <v>7586</v>
      </c>
    </row>
    <row r="4483" spans="1:4">
      <c r="A4483" t="s">
        <v>5149</v>
      </c>
      <c r="B4483" s="9">
        <v>736.47</v>
      </c>
      <c r="C4483">
        <v>722952</v>
      </c>
      <c r="D4483" t="s">
        <v>8120</v>
      </c>
    </row>
    <row r="4484" spans="1:4">
      <c r="A4484" t="s">
        <v>2595</v>
      </c>
      <c r="B4484" s="9">
        <v>3157.22</v>
      </c>
      <c r="C4484">
        <v>707616</v>
      </c>
      <c r="D4484" t="s">
        <v>7130</v>
      </c>
    </row>
    <row r="4485" spans="1:4">
      <c r="A4485" t="s">
        <v>5150</v>
      </c>
      <c r="B4485" s="9">
        <v>648.15</v>
      </c>
      <c r="C4485">
        <v>51934</v>
      </c>
      <c r="D4485" t="s">
        <v>7156</v>
      </c>
    </row>
    <row r="4486" spans="1:4">
      <c r="A4486" t="s">
        <v>2596</v>
      </c>
      <c r="B4486" s="9">
        <v>2205.84</v>
      </c>
      <c r="C4486">
        <v>99759</v>
      </c>
      <c r="D4486" t="s">
        <v>7661</v>
      </c>
    </row>
    <row r="4487" spans="1:4">
      <c r="A4487" t="s">
        <v>2597</v>
      </c>
      <c r="B4487" s="9">
        <v>1985</v>
      </c>
      <c r="C4487">
        <v>86144</v>
      </c>
      <c r="D4487" t="s">
        <v>7453</v>
      </c>
    </row>
    <row r="4488" spans="1:4">
      <c r="A4488" t="s">
        <v>2598</v>
      </c>
      <c r="B4488" s="9">
        <v>1950.44</v>
      </c>
      <c r="C4488">
        <v>710786</v>
      </c>
      <c r="D4488" t="s">
        <v>7201</v>
      </c>
    </row>
    <row r="4489" spans="1:4">
      <c r="A4489" t="s">
        <v>9881</v>
      </c>
      <c r="B4489" s="9">
        <v>3157.14</v>
      </c>
      <c r="C4489">
        <v>719615</v>
      </c>
      <c r="D4489" t="s">
        <v>7386</v>
      </c>
    </row>
    <row r="4490" spans="1:4">
      <c r="A4490" t="s">
        <v>2599</v>
      </c>
      <c r="B4490" s="9">
        <v>2777.82</v>
      </c>
      <c r="C4490">
        <v>40572</v>
      </c>
      <c r="D4490" t="s">
        <v>7419</v>
      </c>
    </row>
    <row r="4491" spans="1:4">
      <c r="A4491" t="s">
        <v>5151</v>
      </c>
      <c r="B4491" s="9">
        <v>2852.04</v>
      </c>
      <c r="C4491">
        <v>200137</v>
      </c>
      <c r="D4491" t="s">
        <v>8112</v>
      </c>
    </row>
    <row r="4492" spans="1:4">
      <c r="A4492" t="s">
        <v>2600</v>
      </c>
      <c r="B4492" s="9">
        <v>644.58000000000004</v>
      </c>
      <c r="C4492">
        <v>83327</v>
      </c>
      <c r="D4492" t="s">
        <v>7245</v>
      </c>
    </row>
    <row r="4493" spans="1:4">
      <c r="A4493" t="s">
        <v>2601</v>
      </c>
      <c r="B4493" s="9">
        <v>1532.6</v>
      </c>
      <c r="C4493">
        <v>85142</v>
      </c>
      <c r="D4493" t="s">
        <v>7337</v>
      </c>
    </row>
    <row r="4494" spans="1:4">
      <c r="A4494" t="s">
        <v>2602</v>
      </c>
      <c r="B4494" s="9">
        <v>1985.87</v>
      </c>
      <c r="C4494">
        <v>719461</v>
      </c>
      <c r="D4494" t="s">
        <v>7198</v>
      </c>
    </row>
    <row r="4495" spans="1:4">
      <c r="A4495" t="s">
        <v>5152</v>
      </c>
      <c r="B4495" s="9">
        <v>648.15</v>
      </c>
      <c r="C4495">
        <v>250228</v>
      </c>
      <c r="D4495" t="s">
        <v>7156</v>
      </c>
    </row>
    <row r="4496" spans="1:4">
      <c r="A4496" t="s">
        <v>5153</v>
      </c>
      <c r="B4496" s="9">
        <v>0</v>
      </c>
      <c r="C4496">
        <v>30741</v>
      </c>
      <c r="D4496" t="s">
        <v>7275</v>
      </c>
    </row>
    <row r="4497" spans="1:4">
      <c r="A4497" t="s">
        <v>5154</v>
      </c>
      <c r="B4497" s="9">
        <v>2258.0500000000002</v>
      </c>
      <c r="C4497">
        <v>91294</v>
      </c>
      <c r="D4497" t="s">
        <v>7448</v>
      </c>
    </row>
    <row r="4498" spans="1:4">
      <c r="A4498" t="s">
        <v>5155</v>
      </c>
      <c r="B4498" s="9">
        <v>1745.39</v>
      </c>
      <c r="C4498">
        <v>721520</v>
      </c>
      <c r="D4498" t="s">
        <v>7247</v>
      </c>
    </row>
    <row r="4499" spans="1:4">
      <c r="A4499" t="s">
        <v>5156</v>
      </c>
      <c r="B4499" s="9">
        <v>1156</v>
      </c>
      <c r="C4499">
        <v>700208</v>
      </c>
      <c r="D4499" t="s">
        <v>7926</v>
      </c>
    </row>
    <row r="4500" spans="1:4">
      <c r="A4500" t="s">
        <v>5157</v>
      </c>
      <c r="B4500" s="9">
        <v>1745.39</v>
      </c>
      <c r="C4500">
        <v>721519</v>
      </c>
      <c r="D4500" t="s">
        <v>7247</v>
      </c>
    </row>
    <row r="4501" spans="1:4">
      <c r="A4501" t="s">
        <v>5158</v>
      </c>
      <c r="B4501" s="9">
        <v>467.09</v>
      </c>
      <c r="C4501">
        <v>712046</v>
      </c>
      <c r="D4501" t="s">
        <v>7121</v>
      </c>
    </row>
    <row r="4502" spans="1:4">
      <c r="A4502" t="s">
        <v>5159</v>
      </c>
      <c r="B4502" s="9">
        <v>1745.39</v>
      </c>
      <c r="C4502">
        <v>717578</v>
      </c>
      <c r="D4502" t="s">
        <v>8187</v>
      </c>
    </row>
    <row r="4503" spans="1:4">
      <c r="A4503" t="s">
        <v>5160</v>
      </c>
      <c r="B4503" s="9">
        <v>614.74</v>
      </c>
      <c r="C4503">
        <v>720085</v>
      </c>
      <c r="D4503" t="s">
        <v>7121</v>
      </c>
    </row>
    <row r="4504" spans="1:4">
      <c r="A4504" t="s">
        <v>5161</v>
      </c>
      <c r="B4504" s="9">
        <v>1156</v>
      </c>
      <c r="C4504">
        <v>721206</v>
      </c>
      <c r="D4504" t="s">
        <v>7362</v>
      </c>
    </row>
    <row r="4505" spans="1:4">
      <c r="A4505" t="s">
        <v>5162</v>
      </c>
      <c r="B4505" s="9">
        <v>1156</v>
      </c>
      <c r="C4505">
        <v>721223</v>
      </c>
      <c r="D4505" t="s">
        <v>7404</v>
      </c>
    </row>
    <row r="4506" spans="1:4">
      <c r="A4506" t="s">
        <v>2603</v>
      </c>
      <c r="B4506" s="9">
        <v>2089.69</v>
      </c>
      <c r="C4506">
        <v>701120</v>
      </c>
      <c r="D4506" t="s">
        <v>7149</v>
      </c>
    </row>
    <row r="4507" spans="1:4">
      <c r="A4507" t="s">
        <v>5163</v>
      </c>
      <c r="B4507" s="9">
        <v>605</v>
      </c>
      <c r="C4507">
        <v>703322</v>
      </c>
      <c r="D4507" t="s">
        <v>7368</v>
      </c>
    </row>
    <row r="4508" spans="1:4">
      <c r="A4508" t="s">
        <v>5164</v>
      </c>
      <c r="B4508" s="9">
        <v>3179</v>
      </c>
      <c r="C4508">
        <v>718660</v>
      </c>
      <c r="D4508" t="s">
        <v>8118</v>
      </c>
    </row>
    <row r="4509" spans="1:4">
      <c r="A4509" t="s">
        <v>5165</v>
      </c>
      <c r="B4509" s="9">
        <v>2372.35</v>
      </c>
      <c r="C4509">
        <v>702565</v>
      </c>
      <c r="D4509" t="s">
        <v>7121</v>
      </c>
    </row>
    <row r="4510" spans="1:4">
      <c r="A4510" t="s">
        <v>5166</v>
      </c>
      <c r="B4510" s="9">
        <v>2419.9499999999998</v>
      </c>
      <c r="C4510">
        <v>714665</v>
      </c>
      <c r="D4510" t="s">
        <v>7186</v>
      </c>
    </row>
    <row r="4511" spans="1:4">
      <c r="A4511" t="s">
        <v>2604</v>
      </c>
      <c r="B4511" s="9">
        <v>3213.52</v>
      </c>
      <c r="C4511">
        <v>718386</v>
      </c>
      <c r="D4511" t="s">
        <v>7335</v>
      </c>
    </row>
    <row r="4512" spans="1:4">
      <c r="A4512" t="s">
        <v>2605</v>
      </c>
      <c r="B4512" s="9">
        <v>0</v>
      </c>
      <c r="C4512">
        <v>721079</v>
      </c>
      <c r="D4512" t="s">
        <v>7198</v>
      </c>
    </row>
    <row r="4513" spans="1:4">
      <c r="A4513" t="s">
        <v>2606</v>
      </c>
      <c r="B4513" s="9">
        <v>0</v>
      </c>
      <c r="C4513">
        <v>716698</v>
      </c>
      <c r="D4513" t="s">
        <v>7198</v>
      </c>
    </row>
    <row r="4514" spans="1:4">
      <c r="A4514" t="s">
        <v>2607</v>
      </c>
      <c r="B4514" s="9">
        <v>3246.61</v>
      </c>
      <c r="C4514">
        <v>76240</v>
      </c>
      <c r="D4514" t="s">
        <v>7852</v>
      </c>
    </row>
    <row r="4515" spans="1:4">
      <c r="A4515" t="s">
        <v>2608</v>
      </c>
      <c r="B4515" s="9">
        <v>2905.96</v>
      </c>
      <c r="C4515">
        <v>717111</v>
      </c>
      <c r="D4515" t="s">
        <v>7333</v>
      </c>
    </row>
    <row r="4516" spans="1:4">
      <c r="A4516" t="s">
        <v>5167</v>
      </c>
      <c r="B4516" s="9">
        <v>1156</v>
      </c>
      <c r="C4516">
        <v>717068</v>
      </c>
      <c r="D4516" t="s">
        <v>7167</v>
      </c>
    </row>
    <row r="4517" spans="1:4">
      <c r="A4517" t="s">
        <v>5168</v>
      </c>
      <c r="B4517" s="9">
        <v>2089.2800000000002</v>
      </c>
      <c r="C4517">
        <v>91333</v>
      </c>
      <c r="D4517" t="s">
        <v>7389</v>
      </c>
    </row>
    <row r="4518" spans="1:4">
      <c r="A4518" t="s">
        <v>2609</v>
      </c>
      <c r="B4518" s="9">
        <v>3389.5</v>
      </c>
      <c r="C4518">
        <v>710401</v>
      </c>
      <c r="D4518" t="s">
        <v>7796</v>
      </c>
    </row>
    <row r="4519" spans="1:4">
      <c r="A4519" t="s">
        <v>2610</v>
      </c>
      <c r="B4519" s="9">
        <v>2897.18</v>
      </c>
      <c r="C4519">
        <v>704297</v>
      </c>
      <c r="D4519" t="s">
        <v>7236</v>
      </c>
    </row>
    <row r="4520" spans="1:4">
      <c r="A4520" t="s">
        <v>2611</v>
      </c>
      <c r="B4520" s="9">
        <v>46.68</v>
      </c>
      <c r="C4520">
        <v>83425</v>
      </c>
      <c r="D4520" t="s">
        <v>7198</v>
      </c>
    </row>
    <row r="4521" spans="1:4">
      <c r="A4521" t="s">
        <v>5169</v>
      </c>
      <c r="B4521" s="9">
        <v>2505.5300000000002</v>
      </c>
      <c r="C4521">
        <v>721133</v>
      </c>
      <c r="D4521" t="s">
        <v>7150</v>
      </c>
    </row>
    <row r="4522" spans="1:4">
      <c r="A4522" t="s">
        <v>2612</v>
      </c>
      <c r="B4522" s="9">
        <v>2598.91</v>
      </c>
      <c r="C4522">
        <v>717823</v>
      </c>
      <c r="D4522" t="s">
        <v>7626</v>
      </c>
    </row>
    <row r="4523" spans="1:4">
      <c r="A4523" t="s">
        <v>5170</v>
      </c>
      <c r="B4523" s="9">
        <v>1020.81</v>
      </c>
      <c r="C4523">
        <v>721843</v>
      </c>
      <c r="D4523" t="s">
        <v>8564</v>
      </c>
    </row>
    <row r="4524" spans="1:4">
      <c r="A4524" t="s">
        <v>5171</v>
      </c>
      <c r="B4524" s="9">
        <v>1379.8</v>
      </c>
      <c r="C4524">
        <v>721068</v>
      </c>
      <c r="D4524" t="s">
        <v>7310</v>
      </c>
    </row>
    <row r="4525" spans="1:4">
      <c r="A4525" t="s">
        <v>2613</v>
      </c>
      <c r="B4525" s="9">
        <v>178.49</v>
      </c>
      <c r="C4525">
        <v>111182</v>
      </c>
      <c r="D4525" t="s">
        <v>7219</v>
      </c>
    </row>
    <row r="4526" spans="1:4">
      <c r="A4526" t="s">
        <v>2614</v>
      </c>
      <c r="B4526" s="9">
        <v>178.29</v>
      </c>
      <c r="C4526">
        <v>720160</v>
      </c>
      <c r="D4526" t="s">
        <v>7189</v>
      </c>
    </row>
    <row r="4527" spans="1:4">
      <c r="A4527" t="s">
        <v>5172</v>
      </c>
      <c r="B4527" s="9">
        <v>1156</v>
      </c>
      <c r="C4527">
        <v>719817</v>
      </c>
      <c r="D4527" t="s">
        <v>7207</v>
      </c>
    </row>
    <row r="4528" spans="1:4">
      <c r="A4528" t="s">
        <v>2615</v>
      </c>
      <c r="B4528" s="9">
        <v>0</v>
      </c>
      <c r="C4528">
        <v>702032</v>
      </c>
      <c r="D4528" t="s">
        <v>7198</v>
      </c>
    </row>
    <row r="4529" spans="1:4">
      <c r="A4529" t="s">
        <v>8567</v>
      </c>
      <c r="B4529" s="9">
        <v>3179</v>
      </c>
      <c r="C4529">
        <v>723024</v>
      </c>
      <c r="D4529" t="s">
        <v>9731</v>
      </c>
    </row>
    <row r="4530" spans="1:4">
      <c r="A4530" t="s">
        <v>5173</v>
      </c>
      <c r="B4530" s="9">
        <v>2419.1</v>
      </c>
      <c r="C4530">
        <v>704167</v>
      </c>
      <c r="D4530" t="s">
        <v>7226</v>
      </c>
    </row>
    <row r="4531" spans="1:4">
      <c r="A4531" t="s">
        <v>5174</v>
      </c>
      <c r="B4531" s="9">
        <v>1156.3699999999999</v>
      </c>
      <c r="C4531">
        <v>200251</v>
      </c>
      <c r="D4531" t="s">
        <v>7260</v>
      </c>
    </row>
    <row r="4532" spans="1:4">
      <c r="A4532" t="s">
        <v>5175</v>
      </c>
      <c r="B4532" s="9">
        <v>648.15</v>
      </c>
      <c r="C4532">
        <v>250061</v>
      </c>
      <c r="D4532" t="s">
        <v>7156</v>
      </c>
    </row>
    <row r="4533" spans="1:4">
      <c r="A4533" t="s">
        <v>5176</v>
      </c>
      <c r="B4533" s="9">
        <v>1156</v>
      </c>
      <c r="C4533">
        <v>717848</v>
      </c>
      <c r="D4533" t="s">
        <v>7840</v>
      </c>
    </row>
    <row r="4534" spans="1:4">
      <c r="A4534" t="s">
        <v>5177</v>
      </c>
      <c r="B4534" s="9">
        <v>2903.84</v>
      </c>
      <c r="C4534">
        <v>720278</v>
      </c>
      <c r="D4534" t="s">
        <v>7137</v>
      </c>
    </row>
    <row r="4535" spans="1:4">
      <c r="A4535" t="s">
        <v>5178</v>
      </c>
      <c r="B4535" s="9">
        <v>3128</v>
      </c>
      <c r="C4535">
        <v>714221</v>
      </c>
      <c r="D4535" t="s">
        <v>7329</v>
      </c>
    </row>
    <row r="4536" spans="1:4">
      <c r="A4536" t="s">
        <v>2616</v>
      </c>
      <c r="B4536" s="9">
        <v>1322.05</v>
      </c>
      <c r="C4536">
        <v>87361</v>
      </c>
      <c r="D4536" t="s">
        <v>7161</v>
      </c>
    </row>
    <row r="4537" spans="1:4">
      <c r="A4537" t="s">
        <v>5179</v>
      </c>
      <c r="B4537" s="9">
        <v>1156</v>
      </c>
      <c r="C4537">
        <v>721226</v>
      </c>
      <c r="D4537" t="s">
        <v>7929</v>
      </c>
    </row>
    <row r="4538" spans="1:4">
      <c r="A4538" t="s">
        <v>5180</v>
      </c>
      <c r="B4538" s="9">
        <v>1379.77</v>
      </c>
      <c r="C4538">
        <v>713397</v>
      </c>
      <c r="D4538" t="s">
        <v>7186</v>
      </c>
    </row>
    <row r="4539" spans="1:4">
      <c r="A4539" t="s">
        <v>5181</v>
      </c>
      <c r="B4539" s="9">
        <v>605</v>
      </c>
      <c r="C4539">
        <v>710473</v>
      </c>
      <c r="D4539" t="s">
        <v>8572</v>
      </c>
    </row>
    <row r="4540" spans="1:4">
      <c r="A4540" t="s">
        <v>5182</v>
      </c>
      <c r="B4540" s="9">
        <v>605.79999999999995</v>
      </c>
      <c r="C4540">
        <v>714002</v>
      </c>
      <c r="D4540" t="s">
        <v>7176</v>
      </c>
    </row>
    <row r="4541" spans="1:4">
      <c r="A4541" t="s">
        <v>5183</v>
      </c>
      <c r="B4541" s="9">
        <v>648.6</v>
      </c>
      <c r="C4541">
        <v>713291</v>
      </c>
      <c r="D4541" t="s">
        <v>9822</v>
      </c>
    </row>
    <row r="4542" spans="1:4">
      <c r="A4542" t="s">
        <v>5184</v>
      </c>
      <c r="B4542" s="9">
        <v>3179.9</v>
      </c>
      <c r="C4542">
        <v>720795</v>
      </c>
      <c r="D4542" t="s">
        <v>7131</v>
      </c>
    </row>
    <row r="4543" spans="1:4">
      <c r="A4543" t="s">
        <v>2617</v>
      </c>
      <c r="B4543" s="9">
        <v>2912.47</v>
      </c>
      <c r="C4543">
        <v>708169</v>
      </c>
      <c r="D4543" t="s">
        <v>7405</v>
      </c>
    </row>
    <row r="4544" spans="1:4">
      <c r="A4544" t="s">
        <v>5185</v>
      </c>
      <c r="B4544" s="9">
        <v>1873.27</v>
      </c>
      <c r="C4544">
        <v>715202</v>
      </c>
      <c r="D4544" t="s">
        <v>7135</v>
      </c>
    </row>
    <row r="4545" spans="1:4">
      <c r="A4545" t="s">
        <v>2618</v>
      </c>
      <c r="B4545" s="9">
        <v>1519.12</v>
      </c>
      <c r="C4545">
        <v>715414</v>
      </c>
      <c r="D4545" t="s">
        <v>7333</v>
      </c>
    </row>
    <row r="4546" spans="1:4">
      <c r="A4546" t="s">
        <v>2619</v>
      </c>
      <c r="B4546" s="9">
        <v>1148.03</v>
      </c>
      <c r="C4546">
        <v>21948</v>
      </c>
      <c r="D4546" t="s">
        <v>7697</v>
      </c>
    </row>
    <row r="4547" spans="1:4">
      <c r="A4547" t="s">
        <v>2620</v>
      </c>
      <c r="B4547" s="9">
        <v>377.08</v>
      </c>
      <c r="C4547">
        <v>701154</v>
      </c>
      <c r="D4547" t="s">
        <v>7265</v>
      </c>
    </row>
    <row r="4548" spans="1:4">
      <c r="A4548" t="s">
        <v>2621</v>
      </c>
      <c r="B4548" s="9">
        <v>2205.0300000000002</v>
      </c>
      <c r="C4548">
        <v>720804</v>
      </c>
      <c r="D4548" t="s">
        <v>7697</v>
      </c>
    </row>
    <row r="4549" spans="1:4">
      <c r="A4549" t="s">
        <v>2622</v>
      </c>
      <c r="B4549" s="9">
        <v>2610.09</v>
      </c>
      <c r="C4549">
        <v>708388</v>
      </c>
      <c r="D4549" t="s">
        <v>7512</v>
      </c>
    </row>
    <row r="4550" spans="1:4">
      <c r="A4550" t="s">
        <v>5186</v>
      </c>
      <c r="B4550" s="9">
        <v>2013.79</v>
      </c>
      <c r="C4550">
        <v>721983</v>
      </c>
      <c r="D4550" t="s">
        <v>7246</v>
      </c>
    </row>
    <row r="4551" spans="1:4">
      <c r="A4551" t="s">
        <v>5187</v>
      </c>
      <c r="B4551" s="9">
        <v>605.80999999999995</v>
      </c>
      <c r="C4551">
        <v>722569</v>
      </c>
      <c r="D4551" t="s">
        <v>8332</v>
      </c>
    </row>
    <row r="4552" spans="1:4">
      <c r="A4552" t="s">
        <v>2623</v>
      </c>
      <c r="B4552" s="9">
        <v>1504</v>
      </c>
      <c r="C4552">
        <v>714026</v>
      </c>
      <c r="D4552" t="s">
        <v>7453</v>
      </c>
    </row>
    <row r="4553" spans="1:4">
      <c r="A4553" t="s">
        <v>2624</v>
      </c>
      <c r="B4553" s="9">
        <v>956.56</v>
      </c>
      <c r="C4553">
        <v>99397</v>
      </c>
      <c r="D4553" t="s">
        <v>7196</v>
      </c>
    </row>
    <row r="4554" spans="1:4">
      <c r="A4554" t="s">
        <v>18</v>
      </c>
      <c r="B4554" s="9">
        <v>1950.17</v>
      </c>
      <c r="C4554">
        <v>718209</v>
      </c>
      <c r="D4554" t="s">
        <v>7227</v>
      </c>
    </row>
    <row r="4555" spans="1:4">
      <c r="A4555" t="s">
        <v>5188</v>
      </c>
      <c r="B4555" s="9">
        <v>1156.55</v>
      </c>
      <c r="C4555">
        <v>718018</v>
      </c>
      <c r="D4555" t="s">
        <v>7958</v>
      </c>
    </row>
    <row r="4556" spans="1:4">
      <c r="A4556" t="s">
        <v>5189</v>
      </c>
      <c r="B4556" s="9">
        <v>1561.28</v>
      </c>
      <c r="C4556">
        <v>712773</v>
      </c>
      <c r="D4556" t="s">
        <v>8078</v>
      </c>
    </row>
    <row r="4557" spans="1:4">
      <c r="A4557" t="s">
        <v>2625</v>
      </c>
      <c r="B4557" s="9">
        <v>3246.61</v>
      </c>
      <c r="C4557">
        <v>84924</v>
      </c>
      <c r="D4557" t="s">
        <v>7627</v>
      </c>
    </row>
    <row r="4558" spans="1:4">
      <c r="A4558" t="s">
        <v>5190</v>
      </c>
      <c r="B4558" s="9">
        <v>1745.21</v>
      </c>
      <c r="C4558">
        <v>706783</v>
      </c>
      <c r="D4558" t="s">
        <v>8581</v>
      </c>
    </row>
    <row r="4559" spans="1:4">
      <c r="A4559" t="s">
        <v>2626</v>
      </c>
      <c r="B4559" s="9">
        <v>449.79</v>
      </c>
      <c r="C4559">
        <v>721605</v>
      </c>
      <c r="D4559" t="s">
        <v>8090</v>
      </c>
    </row>
    <row r="4560" spans="1:4">
      <c r="A4560" t="s">
        <v>5191</v>
      </c>
      <c r="B4560" s="9">
        <v>635.70000000000005</v>
      </c>
      <c r="C4560">
        <v>713392</v>
      </c>
      <c r="D4560" t="s">
        <v>7947</v>
      </c>
    </row>
    <row r="4561" spans="1:4">
      <c r="A4561" t="s">
        <v>2627</v>
      </c>
      <c r="B4561" s="9">
        <v>1322.08</v>
      </c>
      <c r="C4561">
        <v>88314</v>
      </c>
      <c r="D4561" t="s">
        <v>7388</v>
      </c>
    </row>
    <row r="4562" spans="1:4">
      <c r="A4562" t="s">
        <v>5192</v>
      </c>
      <c r="B4562" s="9">
        <v>2158.35</v>
      </c>
      <c r="C4562">
        <v>722326</v>
      </c>
      <c r="D4562" t="s">
        <v>7337</v>
      </c>
    </row>
    <row r="4563" spans="1:4">
      <c r="A4563" t="s">
        <v>2628</v>
      </c>
      <c r="B4563" s="9">
        <v>1099.47</v>
      </c>
      <c r="C4563">
        <v>84409</v>
      </c>
      <c r="D4563" t="s">
        <v>8157</v>
      </c>
    </row>
    <row r="4564" spans="1:4">
      <c r="A4564" t="s">
        <v>2629</v>
      </c>
      <c r="B4564" s="9">
        <v>605.21</v>
      </c>
      <c r="C4564">
        <v>713305</v>
      </c>
      <c r="D4564" t="s">
        <v>7271</v>
      </c>
    </row>
    <row r="4565" spans="1:4">
      <c r="A4565" t="s">
        <v>5193</v>
      </c>
      <c r="B4565" s="9">
        <v>1706.97</v>
      </c>
      <c r="C4565">
        <v>11625</v>
      </c>
      <c r="D4565" t="s">
        <v>7169</v>
      </c>
    </row>
    <row r="4566" spans="1:4">
      <c r="A4566" t="s">
        <v>5194</v>
      </c>
      <c r="B4566" s="9">
        <v>3179</v>
      </c>
      <c r="C4566">
        <v>722090</v>
      </c>
      <c r="D4566" t="s">
        <v>7423</v>
      </c>
    </row>
    <row r="4567" spans="1:4">
      <c r="A4567" t="s">
        <v>5195</v>
      </c>
      <c r="B4567" s="9">
        <v>975.25</v>
      </c>
      <c r="C4567">
        <v>722581</v>
      </c>
      <c r="D4567" t="s">
        <v>7447</v>
      </c>
    </row>
    <row r="4568" spans="1:4">
      <c r="A4568" t="s">
        <v>5196</v>
      </c>
      <c r="B4568">
        <v>2777.97</v>
      </c>
      <c r="C4568">
        <v>91682</v>
      </c>
      <c r="D4568" t="s">
        <v>8584</v>
      </c>
    </row>
    <row r="4569" spans="1:4">
      <c r="A4569" t="s">
        <v>2630</v>
      </c>
      <c r="B4569">
        <v>736.31</v>
      </c>
      <c r="C4569">
        <v>102650</v>
      </c>
      <c r="D4569" t="s">
        <v>7554</v>
      </c>
    </row>
    <row r="4570" spans="1:4">
      <c r="A4570" t="s">
        <v>5197</v>
      </c>
      <c r="B4570">
        <v>1985.87</v>
      </c>
      <c r="C4570">
        <v>722605</v>
      </c>
      <c r="D4570" t="s">
        <v>7617</v>
      </c>
    </row>
    <row r="4571" spans="1:4">
      <c r="A4571" t="s">
        <v>5198</v>
      </c>
      <c r="B4571">
        <v>2610.2199999999998</v>
      </c>
      <c r="C4571">
        <v>722597</v>
      </c>
      <c r="D4571" t="s">
        <v>7430</v>
      </c>
    </row>
    <row r="4572" spans="1:4">
      <c r="A4572" t="s">
        <v>5199</v>
      </c>
      <c r="B4572">
        <v>3389.5</v>
      </c>
      <c r="C4572">
        <v>722697</v>
      </c>
      <c r="D4572" t="s">
        <v>7674</v>
      </c>
    </row>
    <row r="4573" spans="1:4">
      <c r="A4573" t="s">
        <v>2631</v>
      </c>
      <c r="B4573">
        <v>2667.47</v>
      </c>
      <c r="C4573">
        <v>36403</v>
      </c>
      <c r="D4573" t="s">
        <v>7419</v>
      </c>
    </row>
    <row r="4574" spans="1:4">
      <c r="A4574" t="s">
        <v>5200</v>
      </c>
      <c r="B4574">
        <v>1993.27</v>
      </c>
      <c r="C4574">
        <v>721069</v>
      </c>
      <c r="D4574" t="s">
        <v>7370</v>
      </c>
    </row>
    <row r="4575" spans="1:4">
      <c r="A4575" t="s">
        <v>5201</v>
      </c>
      <c r="B4575">
        <v>1379.17</v>
      </c>
      <c r="C4575">
        <v>721131</v>
      </c>
      <c r="D4575" t="s">
        <v>7329</v>
      </c>
    </row>
    <row r="4576" spans="1:4">
      <c r="A4576" t="s">
        <v>5202</v>
      </c>
      <c r="B4576">
        <v>3166.18</v>
      </c>
      <c r="C4576">
        <v>200404</v>
      </c>
      <c r="D4576" t="s">
        <v>7360</v>
      </c>
    </row>
    <row r="4577" spans="1:4">
      <c r="A4577" t="s">
        <v>2632</v>
      </c>
      <c r="B4577">
        <v>3347.54</v>
      </c>
      <c r="C4577">
        <v>702788</v>
      </c>
      <c r="D4577" t="s">
        <v>7161</v>
      </c>
    </row>
    <row r="4578" spans="1:4">
      <c r="A4578" t="s">
        <v>2633</v>
      </c>
      <c r="B4578">
        <v>2531.63</v>
      </c>
      <c r="C4578">
        <v>100278</v>
      </c>
      <c r="D4578" t="s">
        <v>7557</v>
      </c>
    </row>
    <row r="4579" spans="1:4">
      <c r="A4579" t="s">
        <v>19</v>
      </c>
      <c r="B4579">
        <v>1985.72</v>
      </c>
      <c r="C4579">
        <v>707784</v>
      </c>
      <c r="D4579" t="s">
        <v>7522</v>
      </c>
    </row>
    <row r="4580" spans="1:4">
      <c r="A4580" t="s">
        <v>2634</v>
      </c>
      <c r="B4580">
        <v>1726.51</v>
      </c>
      <c r="C4580">
        <v>710826</v>
      </c>
      <c r="D4580" t="s">
        <v>7512</v>
      </c>
    </row>
    <row r="4581" spans="1:4">
      <c r="A4581" t="s">
        <v>5203</v>
      </c>
      <c r="B4581">
        <v>2258.84</v>
      </c>
      <c r="C4581">
        <v>709738</v>
      </c>
      <c r="D4581" t="s">
        <v>9882</v>
      </c>
    </row>
    <row r="4582" spans="1:4">
      <c r="A4582" t="s">
        <v>2635</v>
      </c>
      <c r="B4582">
        <v>2089.62</v>
      </c>
      <c r="C4582">
        <v>721094</v>
      </c>
      <c r="D4582" t="s">
        <v>7198</v>
      </c>
    </row>
    <row r="4583" spans="1:4">
      <c r="A4583" t="s">
        <v>2636</v>
      </c>
      <c r="B4583">
        <v>467.93</v>
      </c>
      <c r="C4583">
        <v>720347</v>
      </c>
      <c r="D4583" t="s">
        <v>7268</v>
      </c>
    </row>
    <row r="4584" spans="1:4">
      <c r="A4584" t="s">
        <v>2637</v>
      </c>
      <c r="B4584">
        <v>178.66</v>
      </c>
      <c r="C4584">
        <v>93031</v>
      </c>
      <c r="D4584" t="s">
        <v>7189</v>
      </c>
    </row>
    <row r="4585" spans="1:4">
      <c r="A4585" t="s">
        <v>2638</v>
      </c>
      <c r="B4585">
        <v>95</v>
      </c>
      <c r="C4585">
        <v>707111</v>
      </c>
      <c r="D4585" t="s">
        <v>7405</v>
      </c>
    </row>
    <row r="4586" spans="1:4">
      <c r="A4586" t="s">
        <v>2639</v>
      </c>
      <c r="B4586">
        <v>1504.04</v>
      </c>
      <c r="C4586">
        <v>36414</v>
      </c>
      <c r="D4586" t="s">
        <v>8020</v>
      </c>
    </row>
    <row r="4587" spans="1:4">
      <c r="A4587" t="s">
        <v>5204</v>
      </c>
      <c r="B4587">
        <v>3179</v>
      </c>
      <c r="C4587">
        <v>721168</v>
      </c>
      <c r="D4587" t="s">
        <v>7423</v>
      </c>
    </row>
    <row r="4588" spans="1:4">
      <c r="A4588" t="s">
        <v>2640</v>
      </c>
      <c r="B4588">
        <v>1322</v>
      </c>
      <c r="C4588">
        <v>99777</v>
      </c>
      <c r="D4588" t="s">
        <v>7771</v>
      </c>
    </row>
    <row r="4589" spans="1:4">
      <c r="A4589" t="s">
        <v>2641</v>
      </c>
      <c r="B4589">
        <v>1985</v>
      </c>
      <c r="C4589">
        <v>708792</v>
      </c>
      <c r="D4589" t="s">
        <v>8374</v>
      </c>
    </row>
    <row r="4590" spans="1:4">
      <c r="A4590" t="s">
        <v>2642</v>
      </c>
      <c r="B4590">
        <v>736.94</v>
      </c>
      <c r="C4590">
        <v>706432</v>
      </c>
      <c r="D4590" t="s">
        <v>7256</v>
      </c>
    </row>
    <row r="4591" spans="1:4">
      <c r="A4591" t="s">
        <v>2643</v>
      </c>
      <c r="B4591">
        <v>2598.25</v>
      </c>
      <c r="C4591">
        <v>717224</v>
      </c>
      <c r="D4591" t="s">
        <v>7623</v>
      </c>
    </row>
    <row r="4592" spans="1:4">
      <c r="A4592" t="s">
        <v>2644</v>
      </c>
      <c r="B4592">
        <v>1745.25</v>
      </c>
      <c r="C4592">
        <v>717992</v>
      </c>
      <c r="D4592" t="s">
        <v>7351</v>
      </c>
    </row>
    <row r="4593" spans="1:4">
      <c r="A4593" t="s">
        <v>2645</v>
      </c>
      <c r="B4593">
        <v>377.44</v>
      </c>
      <c r="C4593">
        <v>24731</v>
      </c>
      <c r="D4593" t="s">
        <v>7711</v>
      </c>
    </row>
    <row r="4594" spans="1:4">
      <c r="A4594" t="s">
        <v>5205</v>
      </c>
      <c r="B4594">
        <v>3166.18</v>
      </c>
      <c r="C4594">
        <v>200193</v>
      </c>
      <c r="D4594" t="s">
        <v>7229</v>
      </c>
    </row>
    <row r="4595" spans="1:4">
      <c r="A4595" t="s">
        <v>2646</v>
      </c>
      <c r="B4595">
        <v>178.12</v>
      </c>
      <c r="C4595">
        <v>707735</v>
      </c>
      <c r="D4595" t="s">
        <v>8467</v>
      </c>
    </row>
    <row r="4596" spans="1:4">
      <c r="A4596" t="s">
        <v>2647</v>
      </c>
      <c r="B4596">
        <v>1156.8399999999999</v>
      </c>
      <c r="C4596">
        <v>713417</v>
      </c>
      <c r="D4596" t="s">
        <v>7196</v>
      </c>
    </row>
    <row r="4597" spans="1:4">
      <c r="A4597" t="s">
        <v>5206</v>
      </c>
      <c r="B4597">
        <v>3179</v>
      </c>
      <c r="C4597">
        <v>717023</v>
      </c>
      <c r="D4597" t="s">
        <v>7423</v>
      </c>
    </row>
    <row r="4598" spans="1:4">
      <c r="A4598" t="s">
        <v>2648</v>
      </c>
      <c r="B4598">
        <v>1532.49</v>
      </c>
      <c r="C4598">
        <v>24846</v>
      </c>
      <c r="D4598" t="s">
        <v>8157</v>
      </c>
    </row>
    <row r="4599" spans="1:4">
      <c r="A4599" t="s">
        <v>9883</v>
      </c>
      <c r="B4599">
        <v>1006.68</v>
      </c>
      <c r="C4599">
        <v>722902</v>
      </c>
      <c r="D4599" t="s">
        <v>7145</v>
      </c>
    </row>
    <row r="4600" spans="1:4">
      <c r="A4600" t="s">
        <v>5207</v>
      </c>
      <c r="B4600">
        <v>1156</v>
      </c>
      <c r="C4600">
        <v>721203</v>
      </c>
      <c r="D4600" t="s">
        <v>7207</v>
      </c>
    </row>
    <row r="4601" spans="1:4">
      <c r="A4601" t="s">
        <v>2649</v>
      </c>
      <c r="B4601">
        <v>2897.31</v>
      </c>
      <c r="C4601">
        <v>718576</v>
      </c>
      <c r="D4601" t="s">
        <v>7388</v>
      </c>
    </row>
    <row r="4602" spans="1:4">
      <c r="A4602" t="s">
        <v>2650</v>
      </c>
      <c r="B4602">
        <v>2598.79</v>
      </c>
      <c r="C4602">
        <v>704469</v>
      </c>
      <c r="D4602" t="s">
        <v>7149</v>
      </c>
    </row>
    <row r="4603" spans="1:4">
      <c r="A4603" t="s">
        <v>5208</v>
      </c>
      <c r="B4603">
        <v>1504.12</v>
      </c>
      <c r="C4603">
        <v>240001</v>
      </c>
      <c r="D4603" t="s">
        <v>8592</v>
      </c>
    </row>
    <row r="4604" spans="1:4">
      <c r="A4604" t="s">
        <v>5209</v>
      </c>
      <c r="B4604">
        <v>1156</v>
      </c>
      <c r="C4604">
        <v>721585</v>
      </c>
      <c r="D4604" t="s">
        <v>7881</v>
      </c>
    </row>
    <row r="4605" spans="1:4">
      <c r="A4605" t="s">
        <v>2651</v>
      </c>
      <c r="B4605">
        <v>1322.51</v>
      </c>
      <c r="C4605">
        <v>87455</v>
      </c>
      <c r="D4605" t="s">
        <v>8006</v>
      </c>
    </row>
    <row r="4606" spans="1:4">
      <c r="A4606" t="s">
        <v>2652</v>
      </c>
      <c r="B4606">
        <v>1561.04</v>
      </c>
      <c r="C4606">
        <v>36278</v>
      </c>
      <c r="D4606" t="s">
        <v>7351</v>
      </c>
    </row>
    <row r="4607" spans="1:4">
      <c r="A4607" t="s">
        <v>2653</v>
      </c>
      <c r="B4607">
        <v>1950.63</v>
      </c>
      <c r="C4607">
        <v>25367</v>
      </c>
      <c r="D4607" t="s">
        <v>7198</v>
      </c>
    </row>
    <row r="4608" spans="1:4">
      <c r="A4608" t="s">
        <v>5210</v>
      </c>
      <c r="B4608">
        <v>2882.67</v>
      </c>
      <c r="C4608">
        <v>92295</v>
      </c>
      <c r="D4608" t="s">
        <v>8597</v>
      </c>
    </row>
    <row r="4609" spans="1:4">
      <c r="A4609" t="s">
        <v>5212</v>
      </c>
      <c r="B4609">
        <v>2531.4699999999998</v>
      </c>
      <c r="C4609">
        <v>109619</v>
      </c>
      <c r="D4609" t="s">
        <v>7191</v>
      </c>
    </row>
    <row r="4610" spans="1:4">
      <c r="A4610" t="s">
        <v>5213</v>
      </c>
      <c r="B4610">
        <v>605</v>
      </c>
      <c r="C4610">
        <v>95164</v>
      </c>
      <c r="D4610" t="s">
        <v>9884</v>
      </c>
    </row>
    <row r="4611" spans="1:4">
      <c r="A4611" t="s">
        <v>5214</v>
      </c>
      <c r="B4611">
        <v>605</v>
      </c>
      <c r="C4611">
        <v>716922</v>
      </c>
      <c r="D4611" t="s">
        <v>7398</v>
      </c>
    </row>
    <row r="4612" spans="1:4">
      <c r="A4612" t="s">
        <v>5215</v>
      </c>
      <c r="B4612">
        <v>648.15</v>
      </c>
      <c r="C4612">
        <v>250229</v>
      </c>
      <c r="D4612" t="s">
        <v>7156</v>
      </c>
    </row>
    <row r="4613" spans="1:4">
      <c r="A4613" t="s">
        <v>5216</v>
      </c>
      <c r="B4613">
        <v>2905.15</v>
      </c>
      <c r="C4613">
        <v>53906</v>
      </c>
      <c r="D4613" t="s">
        <v>7250</v>
      </c>
    </row>
    <row r="4614" spans="1:4">
      <c r="A4614" t="s">
        <v>5217</v>
      </c>
      <c r="B4614">
        <v>1156</v>
      </c>
      <c r="C4614">
        <v>721034</v>
      </c>
      <c r="D4614" t="s">
        <v>7167</v>
      </c>
    </row>
    <row r="4615" spans="1:4">
      <c r="A4615" t="s">
        <v>2654</v>
      </c>
      <c r="B4615">
        <v>2426.46</v>
      </c>
      <c r="C4615">
        <v>712942</v>
      </c>
      <c r="D4615" t="s">
        <v>7189</v>
      </c>
    </row>
    <row r="4616" spans="1:4">
      <c r="A4616" t="s">
        <v>2655</v>
      </c>
      <c r="B4616">
        <v>1170.71</v>
      </c>
      <c r="C4616">
        <v>717838</v>
      </c>
      <c r="D4616" t="s">
        <v>7271</v>
      </c>
    </row>
    <row r="4617" spans="1:4">
      <c r="A4617" t="s">
        <v>5218</v>
      </c>
      <c r="B4617">
        <v>1156</v>
      </c>
      <c r="C4617">
        <v>719990</v>
      </c>
      <c r="D4617" t="s">
        <v>9885</v>
      </c>
    </row>
    <row r="4618" spans="1:4">
      <c r="A4618" t="s">
        <v>2656</v>
      </c>
      <c r="B4618">
        <v>2610.5</v>
      </c>
      <c r="C4618">
        <v>720801</v>
      </c>
      <c r="D4618" t="s">
        <v>7534</v>
      </c>
    </row>
    <row r="4619" spans="1:4">
      <c r="A4619" t="s">
        <v>2657</v>
      </c>
      <c r="B4619">
        <v>1504.18</v>
      </c>
      <c r="C4619">
        <v>99957</v>
      </c>
      <c r="D4619" t="s">
        <v>7198</v>
      </c>
    </row>
    <row r="4620" spans="1:4">
      <c r="A4620" t="s">
        <v>5219</v>
      </c>
      <c r="B4620">
        <v>2089.2800000000002</v>
      </c>
      <c r="C4620">
        <v>200368</v>
      </c>
      <c r="D4620" t="s">
        <v>7383</v>
      </c>
    </row>
    <row r="4621" spans="1:4">
      <c r="A4621" t="s">
        <v>2658</v>
      </c>
      <c r="B4621">
        <v>3157.06</v>
      </c>
      <c r="C4621">
        <v>717178</v>
      </c>
      <c r="D4621" t="s">
        <v>7271</v>
      </c>
    </row>
    <row r="4622" spans="1:4">
      <c r="A4622" t="s">
        <v>5220</v>
      </c>
      <c r="B4622">
        <v>0</v>
      </c>
      <c r="C4622">
        <v>716130</v>
      </c>
      <c r="D4622" t="s">
        <v>7681</v>
      </c>
    </row>
    <row r="4623" spans="1:4">
      <c r="A4623" t="s">
        <v>9886</v>
      </c>
      <c r="B4623">
        <v>1148</v>
      </c>
      <c r="C4623">
        <v>709552</v>
      </c>
      <c r="D4623" t="s">
        <v>7535</v>
      </c>
    </row>
    <row r="4624" spans="1:4">
      <c r="A4624" t="s">
        <v>5221</v>
      </c>
      <c r="B4624">
        <v>1156.08</v>
      </c>
      <c r="C4624">
        <v>720144</v>
      </c>
      <c r="D4624" t="s">
        <v>7228</v>
      </c>
    </row>
    <row r="4625" spans="1:4">
      <c r="A4625" t="s">
        <v>2659</v>
      </c>
      <c r="B4625">
        <v>2897.83</v>
      </c>
      <c r="C4625">
        <v>89308</v>
      </c>
      <c r="D4625" t="s">
        <v>7267</v>
      </c>
    </row>
    <row r="4626" spans="1:4">
      <c r="A4626" t="s">
        <v>2660</v>
      </c>
      <c r="B4626">
        <v>956.74</v>
      </c>
      <c r="C4626">
        <v>700604</v>
      </c>
      <c r="D4626" t="s">
        <v>7236</v>
      </c>
    </row>
    <row r="4627" spans="1:4">
      <c r="A4627" t="s">
        <v>2661</v>
      </c>
      <c r="B4627">
        <v>353.86</v>
      </c>
      <c r="C4627">
        <v>710018</v>
      </c>
      <c r="D4627" t="s">
        <v>7304</v>
      </c>
    </row>
    <row r="4628" spans="1:4">
      <c r="A4628" t="s">
        <v>2662</v>
      </c>
      <c r="B4628">
        <v>1985</v>
      </c>
      <c r="C4628">
        <v>719937</v>
      </c>
      <c r="D4628" t="s">
        <v>7353</v>
      </c>
    </row>
    <row r="4629" spans="1:4">
      <c r="A4629" t="s">
        <v>5222</v>
      </c>
      <c r="B4629">
        <v>1020.74</v>
      </c>
      <c r="C4629">
        <v>710244</v>
      </c>
      <c r="D4629" t="s">
        <v>7386</v>
      </c>
    </row>
    <row r="4630" spans="1:4">
      <c r="A4630" t="s">
        <v>5223</v>
      </c>
      <c r="B4630">
        <v>1950.39</v>
      </c>
      <c r="C4630">
        <v>722714</v>
      </c>
      <c r="D4630" t="s">
        <v>7490</v>
      </c>
    </row>
    <row r="4631" spans="1:4">
      <c r="A4631" t="s">
        <v>2663</v>
      </c>
      <c r="B4631">
        <v>1264.24</v>
      </c>
      <c r="C4631">
        <v>717539</v>
      </c>
      <c r="D4631" t="s">
        <v>7484</v>
      </c>
    </row>
    <row r="4632" spans="1:4">
      <c r="A4632" t="s">
        <v>2664</v>
      </c>
      <c r="B4632">
        <v>1020.58</v>
      </c>
      <c r="C4632">
        <v>34860</v>
      </c>
      <c r="D4632" t="s">
        <v>7586</v>
      </c>
    </row>
    <row r="4633" spans="1:4">
      <c r="A4633" t="s">
        <v>2665</v>
      </c>
      <c r="B4633">
        <v>131.41</v>
      </c>
      <c r="C4633">
        <v>700329</v>
      </c>
      <c r="D4633" t="s">
        <v>7267</v>
      </c>
    </row>
    <row r="4634" spans="1:4">
      <c r="A4634" t="s">
        <v>2666</v>
      </c>
      <c r="B4634">
        <v>2089.12</v>
      </c>
      <c r="C4634">
        <v>719672</v>
      </c>
      <c r="D4634" t="s">
        <v>7354</v>
      </c>
    </row>
    <row r="4635" spans="1:4">
      <c r="A4635" t="s">
        <v>2667</v>
      </c>
      <c r="B4635">
        <v>1504.4</v>
      </c>
      <c r="C4635">
        <v>702096</v>
      </c>
      <c r="D4635" t="s">
        <v>7236</v>
      </c>
    </row>
    <row r="4636" spans="1:4">
      <c r="A4636" t="s">
        <v>5224</v>
      </c>
      <c r="B4636">
        <v>2852.04</v>
      </c>
      <c r="C4636">
        <v>200091</v>
      </c>
      <c r="D4636" t="s">
        <v>7379</v>
      </c>
    </row>
    <row r="4637" spans="1:4">
      <c r="A4637" t="s">
        <v>2668</v>
      </c>
      <c r="B4637">
        <v>956.79</v>
      </c>
      <c r="C4637">
        <v>714169</v>
      </c>
      <c r="D4637" t="s">
        <v>7189</v>
      </c>
    </row>
    <row r="4638" spans="1:4">
      <c r="A4638" t="s">
        <v>2669</v>
      </c>
      <c r="B4638">
        <v>3246</v>
      </c>
      <c r="C4638">
        <v>719317</v>
      </c>
      <c r="D4638" t="s">
        <v>7272</v>
      </c>
    </row>
    <row r="4639" spans="1:4">
      <c r="A4639" t="s">
        <v>2670</v>
      </c>
      <c r="B4639">
        <v>3157.65</v>
      </c>
      <c r="C4639">
        <v>713523</v>
      </c>
      <c r="D4639" t="s">
        <v>7553</v>
      </c>
    </row>
    <row r="4640" spans="1:4">
      <c r="A4640" t="s">
        <v>2671</v>
      </c>
      <c r="B4640">
        <v>98</v>
      </c>
      <c r="C4640">
        <v>720764</v>
      </c>
      <c r="D4640" t="s">
        <v>7708</v>
      </c>
    </row>
    <row r="4641" spans="1:4">
      <c r="A4641" t="s">
        <v>2672</v>
      </c>
      <c r="B4641">
        <v>1170.71</v>
      </c>
      <c r="C4641">
        <v>717717</v>
      </c>
      <c r="D4641" t="s">
        <v>7271</v>
      </c>
    </row>
    <row r="4642" spans="1:4">
      <c r="A4642" t="s">
        <v>5225</v>
      </c>
      <c r="B4642">
        <v>648.15</v>
      </c>
      <c r="C4642">
        <v>80920</v>
      </c>
      <c r="D4642" t="s">
        <v>7156</v>
      </c>
    </row>
    <row r="4643" spans="1:4">
      <c r="A4643" t="s">
        <v>2673</v>
      </c>
      <c r="B4643">
        <v>3157.86</v>
      </c>
      <c r="C4643">
        <v>24541</v>
      </c>
      <c r="D4643" t="s">
        <v>7305</v>
      </c>
    </row>
    <row r="4644" spans="1:4">
      <c r="A4644" t="s">
        <v>2674</v>
      </c>
      <c r="B4644">
        <v>1119.56</v>
      </c>
      <c r="C4644">
        <v>25417</v>
      </c>
      <c r="D4644" t="s">
        <v>7245</v>
      </c>
    </row>
    <row r="4645" spans="1:4">
      <c r="A4645" t="s">
        <v>2675</v>
      </c>
      <c r="B4645">
        <v>2976.46</v>
      </c>
      <c r="C4645">
        <v>25133</v>
      </c>
      <c r="D4645" t="s">
        <v>7245</v>
      </c>
    </row>
    <row r="4646" spans="1:4">
      <c r="A4646" t="s">
        <v>2676</v>
      </c>
      <c r="B4646">
        <v>1950.07</v>
      </c>
      <c r="C4646">
        <v>85130</v>
      </c>
      <c r="D4646" t="s">
        <v>7586</v>
      </c>
    </row>
    <row r="4647" spans="1:4">
      <c r="A4647" t="s">
        <v>2677</v>
      </c>
      <c r="B4647">
        <v>2258.12</v>
      </c>
      <c r="C4647">
        <v>99621</v>
      </c>
      <c r="D4647" t="s">
        <v>7236</v>
      </c>
    </row>
    <row r="4648" spans="1:4">
      <c r="A4648" t="s">
        <v>5227</v>
      </c>
      <c r="B4648">
        <v>3166.18</v>
      </c>
      <c r="C4648">
        <v>200246</v>
      </c>
      <c r="D4648" t="s">
        <v>7360</v>
      </c>
    </row>
    <row r="4649" spans="1:4">
      <c r="A4649" t="s">
        <v>2678</v>
      </c>
      <c r="B4649">
        <v>1519.75</v>
      </c>
      <c r="C4649">
        <v>717515</v>
      </c>
      <c r="D4649" t="s">
        <v>7301</v>
      </c>
    </row>
    <row r="4650" spans="1:4">
      <c r="A4650" t="s">
        <v>5228</v>
      </c>
      <c r="B4650">
        <v>2852.04</v>
      </c>
      <c r="C4650">
        <v>200336</v>
      </c>
      <c r="D4650" t="s">
        <v>7379</v>
      </c>
    </row>
    <row r="4651" spans="1:4">
      <c r="A4651" t="s">
        <v>9887</v>
      </c>
      <c r="B4651">
        <v>614.75</v>
      </c>
      <c r="C4651">
        <v>200386</v>
      </c>
      <c r="D4651" t="s">
        <v>7887</v>
      </c>
    </row>
    <row r="4652" spans="1:4">
      <c r="A4652" t="s">
        <v>2679</v>
      </c>
      <c r="B4652">
        <v>2691.21</v>
      </c>
      <c r="C4652">
        <v>50793</v>
      </c>
      <c r="D4652" t="s">
        <v>7337</v>
      </c>
    </row>
    <row r="4653" spans="1:4">
      <c r="A4653" t="s">
        <v>5229</v>
      </c>
      <c r="B4653">
        <v>648.15</v>
      </c>
      <c r="C4653">
        <v>30950</v>
      </c>
      <c r="D4653" t="s">
        <v>7156</v>
      </c>
    </row>
    <row r="4654" spans="1:4">
      <c r="A4654" t="s">
        <v>5230</v>
      </c>
      <c r="B4654">
        <v>614.75</v>
      </c>
      <c r="C4654">
        <v>91334</v>
      </c>
      <c r="D4654" t="s">
        <v>7524</v>
      </c>
    </row>
    <row r="4655" spans="1:4">
      <c r="A4655" t="s">
        <v>5231</v>
      </c>
      <c r="B4655">
        <v>2089.2800000000002</v>
      </c>
      <c r="C4655">
        <v>91277</v>
      </c>
      <c r="D4655" t="s">
        <v>7383</v>
      </c>
    </row>
    <row r="4656" spans="1:4">
      <c r="A4656" t="s">
        <v>5232</v>
      </c>
      <c r="B4656">
        <v>1885.55</v>
      </c>
      <c r="C4656">
        <v>60024</v>
      </c>
      <c r="D4656" t="s">
        <v>7379</v>
      </c>
    </row>
    <row r="4657" spans="1:4">
      <c r="A4657" t="s">
        <v>5233</v>
      </c>
      <c r="B4657">
        <v>2852.04</v>
      </c>
      <c r="C4657">
        <v>117205</v>
      </c>
      <c r="D4657" t="s">
        <v>7379</v>
      </c>
    </row>
    <row r="4658" spans="1:4">
      <c r="A4658" t="s">
        <v>5234</v>
      </c>
      <c r="B4658">
        <v>2089.2800000000002</v>
      </c>
      <c r="C4658">
        <v>72004</v>
      </c>
      <c r="D4658" t="s">
        <v>7252</v>
      </c>
    </row>
    <row r="4659" spans="1:4">
      <c r="A4659" t="s">
        <v>2680</v>
      </c>
      <c r="B4659">
        <v>1726.72</v>
      </c>
      <c r="C4659">
        <v>34167</v>
      </c>
      <c r="D4659" t="s">
        <v>7680</v>
      </c>
    </row>
    <row r="4660" spans="1:4">
      <c r="A4660" t="s">
        <v>5235</v>
      </c>
      <c r="B4660">
        <v>648.15</v>
      </c>
      <c r="C4660">
        <v>250070</v>
      </c>
      <c r="D4660" t="s">
        <v>7156</v>
      </c>
    </row>
    <row r="4661" spans="1:4">
      <c r="A4661" t="s">
        <v>2681</v>
      </c>
      <c r="B4661">
        <v>1519.8</v>
      </c>
      <c r="C4661">
        <v>701070</v>
      </c>
      <c r="D4661" t="s">
        <v>7532</v>
      </c>
    </row>
    <row r="4662" spans="1:4">
      <c r="A4662" t="s">
        <v>5236</v>
      </c>
      <c r="B4662">
        <v>2852.04</v>
      </c>
      <c r="C4662">
        <v>115381</v>
      </c>
      <c r="D4662" t="s">
        <v>7548</v>
      </c>
    </row>
    <row r="4663" spans="1:4">
      <c r="A4663" t="s">
        <v>2682</v>
      </c>
      <c r="B4663">
        <v>2218.58</v>
      </c>
      <c r="C4663">
        <v>35942</v>
      </c>
      <c r="D4663" t="s">
        <v>7719</v>
      </c>
    </row>
    <row r="4664" spans="1:4">
      <c r="A4664" t="s">
        <v>2683</v>
      </c>
      <c r="B4664">
        <v>2428.36</v>
      </c>
      <c r="C4664">
        <v>95797</v>
      </c>
      <c r="D4664" t="s">
        <v>7304</v>
      </c>
    </row>
    <row r="4665" spans="1:4">
      <c r="A4665" t="s">
        <v>2684</v>
      </c>
      <c r="B4665">
        <v>873.17</v>
      </c>
      <c r="C4665">
        <v>87991</v>
      </c>
      <c r="D4665" t="s">
        <v>7236</v>
      </c>
    </row>
    <row r="4666" spans="1:4">
      <c r="A4666" t="s">
        <v>5237</v>
      </c>
      <c r="B4666">
        <v>2852.04</v>
      </c>
      <c r="C4666">
        <v>200050</v>
      </c>
      <c r="D4666" t="s">
        <v>7548</v>
      </c>
    </row>
    <row r="4667" spans="1:4">
      <c r="A4667" t="s">
        <v>5238</v>
      </c>
      <c r="B4667">
        <v>2089.2800000000002</v>
      </c>
      <c r="C4667">
        <v>91504</v>
      </c>
      <c r="D4667" t="s">
        <v>7252</v>
      </c>
    </row>
    <row r="4668" spans="1:4">
      <c r="A4668" t="s">
        <v>5239</v>
      </c>
      <c r="B4668">
        <v>648.15</v>
      </c>
      <c r="C4668">
        <v>250147</v>
      </c>
      <c r="D4668" t="s">
        <v>7156</v>
      </c>
    </row>
    <row r="4669" spans="1:4">
      <c r="A4669" t="s">
        <v>5240</v>
      </c>
      <c r="B4669">
        <v>2905.15</v>
      </c>
      <c r="C4669">
        <v>200033</v>
      </c>
      <c r="D4669" t="s">
        <v>7250</v>
      </c>
    </row>
    <row r="4670" spans="1:4">
      <c r="A4670" t="s">
        <v>2685</v>
      </c>
      <c r="B4670">
        <v>736.43</v>
      </c>
      <c r="C4670">
        <v>716903</v>
      </c>
      <c r="D4670" t="s">
        <v>7197</v>
      </c>
    </row>
    <row r="4671" spans="1:4">
      <c r="A4671" t="s">
        <v>5241</v>
      </c>
      <c r="B4671">
        <v>1726.13</v>
      </c>
      <c r="C4671">
        <v>119243</v>
      </c>
      <c r="D4671" t="s">
        <v>7486</v>
      </c>
    </row>
    <row r="4672" spans="1:4">
      <c r="A4672" t="s">
        <v>5242</v>
      </c>
      <c r="B4672">
        <v>2089.2800000000002</v>
      </c>
      <c r="C4672">
        <v>93196</v>
      </c>
      <c r="D4672" t="s">
        <v>7383</v>
      </c>
    </row>
    <row r="4673" spans="1:4">
      <c r="A4673" t="s">
        <v>5243</v>
      </c>
      <c r="B4673">
        <v>648.15</v>
      </c>
      <c r="C4673">
        <v>250136</v>
      </c>
      <c r="D4673" t="s">
        <v>7156</v>
      </c>
    </row>
    <row r="4674" spans="1:4">
      <c r="A4674" t="s">
        <v>5244</v>
      </c>
      <c r="B4674">
        <v>1985.17</v>
      </c>
      <c r="C4674">
        <v>55011</v>
      </c>
      <c r="D4674" t="s">
        <v>7389</v>
      </c>
    </row>
    <row r="4675" spans="1:4">
      <c r="A4675" t="s">
        <v>5245</v>
      </c>
      <c r="B4675">
        <v>2852.04</v>
      </c>
      <c r="C4675">
        <v>116202</v>
      </c>
      <c r="D4675" t="s">
        <v>7379</v>
      </c>
    </row>
    <row r="4676" spans="1:4">
      <c r="A4676" t="s">
        <v>5246</v>
      </c>
      <c r="B4676">
        <v>2852.04</v>
      </c>
      <c r="C4676">
        <v>200120</v>
      </c>
      <c r="D4676" t="s">
        <v>7379</v>
      </c>
    </row>
    <row r="4677" spans="1:4">
      <c r="A4677" t="s">
        <v>5247</v>
      </c>
      <c r="B4677">
        <v>3166.18</v>
      </c>
      <c r="C4677">
        <v>250016</v>
      </c>
      <c r="D4677" t="s">
        <v>7229</v>
      </c>
    </row>
    <row r="4678" spans="1:4">
      <c r="A4678" t="s">
        <v>2686</v>
      </c>
      <c r="B4678">
        <v>956.3</v>
      </c>
      <c r="C4678">
        <v>708410</v>
      </c>
      <c r="D4678" t="s">
        <v>7189</v>
      </c>
    </row>
    <row r="4679" spans="1:4">
      <c r="A4679" t="s">
        <v>5248</v>
      </c>
      <c r="B4679">
        <v>2905.15</v>
      </c>
      <c r="C4679">
        <v>200180</v>
      </c>
      <c r="D4679" t="s">
        <v>7250</v>
      </c>
    </row>
    <row r="4680" spans="1:4">
      <c r="A4680" t="s">
        <v>2687</v>
      </c>
      <c r="B4680">
        <v>1224.8499999999999</v>
      </c>
      <c r="C4680">
        <v>24913</v>
      </c>
      <c r="D4680" t="s">
        <v>7706</v>
      </c>
    </row>
    <row r="4681" spans="1:4">
      <c r="A4681" t="s">
        <v>5249</v>
      </c>
      <c r="B4681">
        <v>2852.04</v>
      </c>
      <c r="C4681">
        <v>117183</v>
      </c>
      <c r="D4681" t="s">
        <v>7379</v>
      </c>
    </row>
    <row r="4682" spans="1:4">
      <c r="A4682" t="s">
        <v>5250</v>
      </c>
      <c r="B4682">
        <v>1993.8</v>
      </c>
      <c r="C4682">
        <v>200275</v>
      </c>
      <c r="D4682" t="s">
        <v>7558</v>
      </c>
    </row>
    <row r="4683" spans="1:4">
      <c r="A4683" t="s">
        <v>5251</v>
      </c>
      <c r="B4683">
        <v>648.15</v>
      </c>
      <c r="C4683">
        <v>51910</v>
      </c>
      <c r="D4683" t="s">
        <v>7156</v>
      </c>
    </row>
    <row r="4684" spans="1:4">
      <c r="A4684" t="s">
        <v>2688</v>
      </c>
      <c r="B4684">
        <v>3389.46</v>
      </c>
      <c r="C4684">
        <v>24587</v>
      </c>
      <c r="D4684" t="s">
        <v>7161</v>
      </c>
    </row>
    <row r="4685" spans="1:4">
      <c r="A4685" t="s">
        <v>2690</v>
      </c>
      <c r="B4685">
        <v>1264.5999999999999</v>
      </c>
      <c r="C4685">
        <v>33007</v>
      </c>
      <c r="D4685" t="s">
        <v>7719</v>
      </c>
    </row>
    <row r="4686" spans="1:4">
      <c r="A4686" t="s">
        <v>2691</v>
      </c>
      <c r="B4686">
        <v>3166.92</v>
      </c>
      <c r="C4686">
        <v>720030</v>
      </c>
      <c r="D4686" t="s">
        <v>7301</v>
      </c>
    </row>
    <row r="4687" spans="1:4">
      <c r="A4687" t="s">
        <v>5252</v>
      </c>
      <c r="B4687">
        <v>1950.95</v>
      </c>
      <c r="C4687">
        <v>91451</v>
      </c>
      <c r="D4687" t="s">
        <v>7486</v>
      </c>
    </row>
    <row r="4688" spans="1:4">
      <c r="A4688" t="s">
        <v>2692</v>
      </c>
      <c r="B4688">
        <v>2897.31</v>
      </c>
      <c r="C4688">
        <v>718835</v>
      </c>
      <c r="D4688" t="s">
        <v>7337</v>
      </c>
    </row>
    <row r="4689" spans="1:4">
      <c r="A4689" t="s">
        <v>5253</v>
      </c>
      <c r="B4689">
        <v>2852.04</v>
      </c>
      <c r="C4689">
        <v>30020</v>
      </c>
      <c r="D4689" t="s">
        <v>7379</v>
      </c>
    </row>
    <row r="4690" spans="1:4">
      <c r="A4690" t="s">
        <v>5254</v>
      </c>
      <c r="B4690">
        <v>648.15</v>
      </c>
      <c r="C4690">
        <v>250176</v>
      </c>
      <c r="D4690" t="s">
        <v>7156</v>
      </c>
    </row>
    <row r="4691" spans="1:4">
      <c r="A4691" t="s">
        <v>5255</v>
      </c>
      <c r="B4691">
        <v>2852.04</v>
      </c>
      <c r="C4691">
        <v>119725</v>
      </c>
      <c r="D4691" t="s">
        <v>7379</v>
      </c>
    </row>
    <row r="4692" spans="1:4">
      <c r="A4692" t="s">
        <v>2693</v>
      </c>
      <c r="B4692">
        <v>178</v>
      </c>
      <c r="C4692">
        <v>721426</v>
      </c>
      <c r="D4692" t="s">
        <v>7535</v>
      </c>
    </row>
    <row r="4693" spans="1:4">
      <c r="A4693" t="s">
        <v>5256</v>
      </c>
      <c r="B4693">
        <v>614.75</v>
      </c>
      <c r="C4693">
        <v>55012</v>
      </c>
      <c r="D4693" t="s">
        <v>7518</v>
      </c>
    </row>
    <row r="4694" spans="1:4">
      <c r="A4694" t="s">
        <v>5257</v>
      </c>
      <c r="B4694">
        <v>605.51</v>
      </c>
      <c r="C4694">
        <v>108317</v>
      </c>
      <c r="D4694" t="s">
        <v>7154</v>
      </c>
    </row>
    <row r="4695" spans="1:4">
      <c r="A4695" t="s">
        <v>5258</v>
      </c>
      <c r="B4695">
        <v>2089.2800000000002</v>
      </c>
      <c r="C4695">
        <v>240000</v>
      </c>
      <c r="D4695" t="s">
        <v>7383</v>
      </c>
    </row>
    <row r="4696" spans="1:4">
      <c r="A4696" t="s">
        <v>2694</v>
      </c>
      <c r="B4696">
        <v>2691.95</v>
      </c>
      <c r="C4696">
        <v>719260</v>
      </c>
      <c r="D4696" t="s">
        <v>7392</v>
      </c>
    </row>
    <row r="4697" spans="1:4">
      <c r="A4697" t="s">
        <v>2695</v>
      </c>
      <c r="B4697">
        <v>1264.99</v>
      </c>
      <c r="C4697">
        <v>86507</v>
      </c>
      <c r="D4697" t="s">
        <v>7337</v>
      </c>
    </row>
    <row r="4698" spans="1:4">
      <c r="A4698" t="s">
        <v>2696</v>
      </c>
      <c r="B4698">
        <v>3246.2</v>
      </c>
      <c r="C4698">
        <v>83981</v>
      </c>
      <c r="D4698" t="s">
        <v>7455</v>
      </c>
    </row>
    <row r="4699" spans="1:4">
      <c r="A4699" t="s">
        <v>5259</v>
      </c>
      <c r="B4699">
        <v>648.15</v>
      </c>
      <c r="C4699">
        <v>30967</v>
      </c>
      <c r="D4699" t="s">
        <v>7156</v>
      </c>
    </row>
    <row r="4700" spans="1:4">
      <c r="A4700" t="s">
        <v>2697</v>
      </c>
      <c r="B4700">
        <v>248.42</v>
      </c>
      <c r="C4700">
        <v>35666</v>
      </c>
      <c r="D4700" t="s">
        <v>7169</v>
      </c>
    </row>
    <row r="4701" spans="1:4">
      <c r="A4701" t="s">
        <v>5260</v>
      </c>
      <c r="B4701">
        <v>1993.35</v>
      </c>
      <c r="C4701">
        <v>200331</v>
      </c>
      <c r="D4701" t="s">
        <v>7360</v>
      </c>
    </row>
    <row r="4702" spans="1:4">
      <c r="A4702" t="s">
        <v>5261</v>
      </c>
      <c r="B4702">
        <v>1985.17</v>
      </c>
      <c r="C4702">
        <v>91272</v>
      </c>
      <c r="D4702" t="s">
        <v>7180</v>
      </c>
    </row>
    <row r="4703" spans="1:4">
      <c r="A4703" t="s">
        <v>5262</v>
      </c>
      <c r="B4703">
        <v>605.51</v>
      </c>
      <c r="C4703">
        <v>118803</v>
      </c>
      <c r="D4703" t="s">
        <v>7260</v>
      </c>
    </row>
    <row r="4704" spans="1:4">
      <c r="A4704" t="s">
        <v>5263</v>
      </c>
      <c r="B4704">
        <v>2852.04</v>
      </c>
      <c r="C4704">
        <v>200181</v>
      </c>
      <c r="D4704" t="s">
        <v>7581</v>
      </c>
    </row>
    <row r="4705" spans="1:4">
      <c r="A4705" t="s">
        <v>5264</v>
      </c>
      <c r="B4705">
        <v>2905.15</v>
      </c>
      <c r="C4705">
        <v>119672</v>
      </c>
      <c r="D4705" t="s">
        <v>7250</v>
      </c>
    </row>
    <row r="4706" spans="1:4">
      <c r="A4706" t="s">
        <v>5264</v>
      </c>
      <c r="B4706">
        <v>648.15</v>
      </c>
      <c r="C4706">
        <v>11963</v>
      </c>
      <c r="D4706" t="s">
        <v>7156</v>
      </c>
    </row>
    <row r="4707" spans="1:4">
      <c r="A4707" t="s">
        <v>2698</v>
      </c>
      <c r="B4707">
        <v>2158.1</v>
      </c>
      <c r="C4707">
        <v>21092</v>
      </c>
      <c r="D4707" t="s">
        <v>7245</v>
      </c>
    </row>
    <row r="4708" spans="1:4">
      <c r="A4708" t="s">
        <v>5265</v>
      </c>
      <c r="B4708">
        <v>605.51</v>
      </c>
      <c r="C4708">
        <v>200295</v>
      </c>
      <c r="D4708" t="s">
        <v>7154</v>
      </c>
    </row>
    <row r="4709" spans="1:4">
      <c r="A4709" t="s">
        <v>2699</v>
      </c>
      <c r="B4709">
        <v>1147.9000000000001</v>
      </c>
      <c r="C4709">
        <v>24866</v>
      </c>
      <c r="D4709" t="s">
        <v>7484</v>
      </c>
    </row>
    <row r="4710" spans="1:4">
      <c r="A4710" t="s">
        <v>2700</v>
      </c>
      <c r="B4710">
        <v>1020.83</v>
      </c>
      <c r="C4710">
        <v>718907</v>
      </c>
      <c r="D4710" t="s">
        <v>7534</v>
      </c>
    </row>
    <row r="4711" spans="1:4">
      <c r="A4711" t="s">
        <v>5266</v>
      </c>
      <c r="B4711">
        <v>648.15</v>
      </c>
      <c r="C4711">
        <v>250079</v>
      </c>
      <c r="D4711" t="s">
        <v>7156</v>
      </c>
    </row>
    <row r="4712" spans="1:4">
      <c r="A4712" t="s">
        <v>5267</v>
      </c>
      <c r="B4712">
        <v>648.15</v>
      </c>
      <c r="C4712">
        <v>250210</v>
      </c>
      <c r="D4712" t="s">
        <v>7156</v>
      </c>
    </row>
    <row r="4713" spans="1:4">
      <c r="A4713" t="s">
        <v>5268</v>
      </c>
      <c r="B4713">
        <v>1950.95</v>
      </c>
      <c r="C4713">
        <v>91436</v>
      </c>
      <c r="D4713" t="s">
        <v>7798</v>
      </c>
    </row>
    <row r="4714" spans="1:4">
      <c r="A4714" t="s">
        <v>5269</v>
      </c>
      <c r="B4714">
        <v>605.51</v>
      </c>
      <c r="C4714">
        <v>80032</v>
      </c>
      <c r="D4714" t="s">
        <v>8609</v>
      </c>
    </row>
    <row r="4715" spans="1:4">
      <c r="A4715" t="s">
        <v>2701</v>
      </c>
      <c r="B4715">
        <v>784.51</v>
      </c>
      <c r="C4715">
        <v>712610</v>
      </c>
      <c r="D4715" t="s">
        <v>7245</v>
      </c>
    </row>
    <row r="4716" spans="1:4">
      <c r="A4716" t="s">
        <v>2702</v>
      </c>
      <c r="B4716">
        <v>377.39</v>
      </c>
      <c r="C4716">
        <v>712118</v>
      </c>
      <c r="D4716" t="s">
        <v>7168</v>
      </c>
    </row>
    <row r="4717" spans="1:4">
      <c r="A4717" t="s">
        <v>2703</v>
      </c>
      <c r="B4717">
        <v>1985.92</v>
      </c>
      <c r="C4717">
        <v>23506</v>
      </c>
      <c r="D4717" t="s">
        <v>7140</v>
      </c>
    </row>
    <row r="4718" spans="1:4">
      <c r="A4718" t="s">
        <v>5270</v>
      </c>
      <c r="B4718">
        <v>0</v>
      </c>
      <c r="C4718">
        <v>722435</v>
      </c>
      <c r="D4718" t="s">
        <v>7198</v>
      </c>
    </row>
    <row r="4719" spans="1:4">
      <c r="A4719" t="s">
        <v>2704</v>
      </c>
      <c r="B4719">
        <v>873.77</v>
      </c>
      <c r="C4719">
        <v>91889</v>
      </c>
      <c r="D4719" t="s">
        <v>7631</v>
      </c>
    </row>
    <row r="4720" spans="1:4">
      <c r="A4720" t="s">
        <v>9888</v>
      </c>
      <c r="B4720">
        <v>1156</v>
      </c>
      <c r="C4720">
        <v>723070</v>
      </c>
      <c r="D4720" t="s">
        <v>7268</v>
      </c>
    </row>
    <row r="4721" spans="1:4">
      <c r="A4721" t="s">
        <v>2705</v>
      </c>
      <c r="B4721">
        <v>377.44</v>
      </c>
      <c r="C4721">
        <v>92036</v>
      </c>
      <c r="D4721" t="s">
        <v>7441</v>
      </c>
    </row>
    <row r="4722" spans="1:4">
      <c r="A4722" t="s">
        <v>5271</v>
      </c>
      <c r="B4722">
        <v>3128.35</v>
      </c>
      <c r="C4722">
        <v>716641</v>
      </c>
      <c r="D4722" t="s">
        <v>7246</v>
      </c>
    </row>
    <row r="4723" spans="1:4">
      <c r="A4723" t="s">
        <v>5272</v>
      </c>
      <c r="B4723">
        <v>479.34</v>
      </c>
      <c r="C4723">
        <v>710234</v>
      </c>
      <c r="D4723" t="s">
        <v>8611</v>
      </c>
    </row>
    <row r="4724" spans="1:4">
      <c r="A4724" t="s">
        <v>2706</v>
      </c>
      <c r="B4724">
        <v>1726.85</v>
      </c>
      <c r="C4724">
        <v>706434</v>
      </c>
      <c r="D4724" t="s">
        <v>7273</v>
      </c>
    </row>
    <row r="4725" spans="1:4">
      <c r="A4725" t="s">
        <v>2707</v>
      </c>
      <c r="B4725">
        <v>2897.89</v>
      </c>
      <c r="C4725">
        <v>87061</v>
      </c>
      <c r="D4725" t="s">
        <v>7243</v>
      </c>
    </row>
    <row r="4726" spans="1:4">
      <c r="A4726" t="s">
        <v>2708</v>
      </c>
      <c r="B4726">
        <v>46.23</v>
      </c>
      <c r="C4726">
        <v>83524</v>
      </c>
      <c r="D4726" t="s">
        <v>7697</v>
      </c>
    </row>
    <row r="4727" spans="1:4">
      <c r="A4727" t="s">
        <v>2709</v>
      </c>
      <c r="B4727">
        <v>806.44</v>
      </c>
      <c r="C4727">
        <v>710076</v>
      </c>
      <c r="D4727" t="s">
        <v>7711</v>
      </c>
    </row>
    <row r="4728" spans="1:4">
      <c r="A4728" t="s">
        <v>2710</v>
      </c>
      <c r="B4728">
        <v>1726.64</v>
      </c>
      <c r="C4728">
        <v>711226</v>
      </c>
      <c r="D4728" t="s">
        <v>7149</v>
      </c>
    </row>
    <row r="4729" spans="1:4">
      <c r="A4729" t="s">
        <v>5273</v>
      </c>
      <c r="B4729">
        <v>2852.04</v>
      </c>
      <c r="C4729">
        <v>200161</v>
      </c>
      <c r="D4729" t="s">
        <v>7379</v>
      </c>
    </row>
    <row r="4730" spans="1:4">
      <c r="A4730" t="s">
        <v>5274</v>
      </c>
      <c r="B4730">
        <v>2691.47</v>
      </c>
      <c r="C4730">
        <v>701794</v>
      </c>
      <c r="D4730" t="s">
        <v>7236</v>
      </c>
    </row>
    <row r="4731" spans="1:4">
      <c r="A4731" t="s">
        <v>9889</v>
      </c>
      <c r="B4731">
        <v>648.15</v>
      </c>
      <c r="C4731">
        <v>250236</v>
      </c>
      <c r="D4731" t="s">
        <v>7156</v>
      </c>
    </row>
    <row r="4732" spans="1:4">
      <c r="A4732" t="s">
        <v>5275</v>
      </c>
      <c r="B4732">
        <v>2089.2800000000002</v>
      </c>
      <c r="C4732">
        <v>200098</v>
      </c>
      <c r="D4732" t="s">
        <v>8175</v>
      </c>
    </row>
    <row r="4733" spans="1:4">
      <c r="A4733" t="s">
        <v>2711</v>
      </c>
      <c r="B4733">
        <v>635.16</v>
      </c>
      <c r="C4733">
        <v>113778</v>
      </c>
      <c r="D4733" t="s">
        <v>7627</v>
      </c>
    </row>
    <row r="4734" spans="1:4">
      <c r="A4734" t="s">
        <v>2712</v>
      </c>
      <c r="B4734">
        <v>2205.4299999999998</v>
      </c>
      <c r="C4734">
        <v>86264</v>
      </c>
      <c r="D4734" t="s">
        <v>7551</v>
      </c>
    </row>
    <row r="4735" spans="1:4">
      <c r="A4735" t="s">
        <v>5276</v>
      </c>
      <c r="B4735">
        <v>467.71</v>
      </c>
      <c r="C4735">
        <v>716404</v>
      </c>
      <c r="D4735" t="s">
        <v>7520</v>
      </c>
    </row>
    <row r="4736" spans="1:4">
      <c r="A4736" t="s">
        <v>2713</v>
      </c>
      <c r="B4736">
        <v>2897.31</v>
      </c>
      <c r="C4736">
        <v>719030</v>
      </c>
      <c r="D4736" t="s">
        <v>7463</v>
      </c>
    </row>
    <row r="4737" spans="1:4">
      <c r="A4737" t="s">
        <v>5277</v>
      </c>
      <c r="B4737">
        <v>3179</v>
      </c>
      <c r="C4737">
        <v>720139</v>
      </c>
      <c r="D4737" t="s">
        <v>8118</v>
      </c>
    </row>
    <row r="4738" spans="1:4">
      <c r="A4738" t="s">
        <v>5278</v>
      </c>
      <c r="B4738">
        <v>2089.2800000000002</v>
      </c>
      <c r="C4738">
        <v>91572</v>
      </c>
      <c r="D4738" t="s">
        <v>7383</v>
      </c>
    </row>
    <row r="4739" spans="1:4">
      <c r="A4739" t="s">
        <v>5279</v>
      </c>
      <c r="B4739">
        <v>1379.37</v>
      </c>
      <c r="C4739">
        <v>715052</v>
      </c>
      <c r="D4739" t="s">
        <v>7137</v>
      </c>
    </row>
    <row r="4740" spans="1:4">
      <c r="A4740" t="s">
        <v>2714</v>
      </c>
      <c r="B4740">
        <v>1156</v>
      </c>
      <c r="C4740">
        <v>709618</v>
      </c>
      <c r="D4740" t="s">
        <v>7167</v>
      </c>
    </row>
    <row r="4741" spans="1:4">
      <c r="A4741" t="s">
        <v>5280</v>
      </c>
      <c r="B4741">
        <v>3166.18</v>
      </c>
      <c r="C4741">
        <v>200369</v>
      </c>
      <c r="D4741" t="s">
        <v>7376</v>
      </c>
    </row>
    <row r="4742" spans="1:4">
      <c r="A4742" t="s">
        <v>9890</v>
      </c>
      <c r="B4742">
        <v>1156</v>
      </c>
      <c r="C4742">
        <v>717289</v>
      </c>
      <c r="D4742" t="s">
        <v>7167</v>
      </c>
    </row>
    <row r="4743" spans="1:4">
      <c r="A4743" t="s">
        <v>9891</v>
      </c>
      <c r="B4743">
        <v>1156</v>
      </c>
      <c r="C4743">
        <v>710028</v>
      </c>
      <c r="D4743" t="s">
        <v>7451</v>
      </c>
    </row>
    <row r="4744" spans="1:4">
      <c r="A4744" t="s">
        <v>2715</v>
      </c>
      <c r="B4744">
        <v>449.16</v>
      </c>
      <c r="C4744">
        <v>10887</v>
      </c>
      <c r="D4744" t="s">
        <v>7718</v>
      </c>
    </row>
    <row r="4745" spans="1:4">
      <c r="A4745" t="s">
        <v>5281</v>
      </c>
      <c r="B4745">
        <v>3347.54</v>
      </c>
      <c r="C4745">
        <v>722279</v>
      </c>
      <c r="D4745" t="s">
        <v>7339</v>
      </c>
    </row>
    <row r="4746" spans="1:4">
      <c r="A4746" t="s">
        <v>5282</v>
      </c>
      <c r="B4746">
        <v>648.15</v>
      </c>
      <c r="C4746">
        <v>250135</v>
      </c>
      <c r="D4746" t="s">
        <v>7156</v>
      </c>
    </row>
    <row r="4747" spans="1:4">
      <c r="A4747" t="s">
        <v>9892</v>
      </c>
      <c r="B4747">
        <v>648.15</v>
      </c>
      <c r="C4747">
        <v>250218</v>
      </c>
      <c r="D4747" t="s">
        <v>7156</v>
      </c>
    </row>
    <row r="4748" spans="1:4">
      <c r="A4748" t="s">
        <v>5283</v>
      </c>
      <c r="B4748">
        <v>1622.9</v>
      </c>
      <c r="C4748">
        <v>720916</v>
      </c>
      <c r="D4748" t="s">
        <v>7182</v>
      </c>
    </row>
    <row r="4749" spans="1:4">
      <c r="A4749" t="s">
        <v>2716</v>
      </c>
      <c r="B4749">
        <v>1504.53</v>
      </c>
      <c r="C4749">
        <v>705293</v>
      </c>
      <c r="D4749" t="s">
        <v>7626</v>
      </c>
    </row>
    <row r="4750" spans="1:4">
      <c r="A4750" t="s">
        <v>5284</v>
      </c>
      <c r="B4750">
        <v>1020</v>
      </c>
      <c r="C4750">
        <v>722612</v>
      </c>
      <c r="D4750" t="s">
        <v>7333</v>
      </c>
    </row>
    <row r="4751" spans="1:4">
      <c r="A4751" t="s">
        <v>2717</v>
      </c>
      <c r="B4751">
        <v>2223</v>
      </c>
      <c r="C4751">
        <v>720427</v>
      </c>
      <c r="D4751" t="s">
        <v>7917</v>
      </c>
    </row>
    <row r="4752" spans="1:4">
      <c r="A4752" t="s">
        <v>5285</v>
      </c>
      <c r="B4752">
        <v>2520.84</v>
      </c>
      <c r="C4752">
        <v>719839</v>
      </c>
      <c r="D4752" t="s">
        <v>7228</v>
      </c>
    </row>
    <row r="4753" spans="1:4">
      <c r="A4753" t="s">
        <v>5286</v>
      </c>
      <c r="B4753">
        <v>1519.8</v>
      </c>
      <c r="C4753">
        <v>721419</v>
      </c>
      <c r="D4753" t="s">
        <v>8620</v>
      </c>
    </row>
    <row r="4754" spans="1:4">
      <c r="A4754" t="s">
        <v>2718</v>
      </c>
      <c r="B4754">
        <v>956.3</v>
      </c>
      <c r="C4754">
        <v>701820</v>
      </c>
      <c r="D4754" t="s">
        <v>7339</v>
      </c>
    </row>
    <row r="4755" spans="1:4">
      <c r="A4755" t="s">
        <v>5287</v>
      </c>
      <c r="B4755">
        <v>2852.98</v>
      </c>
      <c r="C4755">
        <v>714623</v>
      </c>
      <c r="D4755" t="s">
        <v>7262</v>
      </c>
    </row>
    <row r="4756" spans="1:4">
      <c r="A4756" t="s">
        <v>2719</v>
      </c>
      <c r="B4756">
        <v>2372.0500000000002</v>
      </c>
      <c r="C4756">
        <v>86048</v>
      </c>
      <c r="D4756" t="s">
        <v>7161</v>
      </c>
    </row>
    <row r="4757" spans="1:4">
      <c r="A4757" t="s">
        <v>9893</v>
      </c>
      <c r="B4757">
        <v>1885.74</v>
      </c>
      <c r="C4757">
        <v>714655</v>
      </c>
      <c r="D4757" t="s">
        <v>7246</v>
      </c>
    </row>
    <row r="4758" spans="1:4">
      <c r="A4758" t="s">
        <v>5288</v>
      </c>
      <c r="B4758">
        <v>1519.54</v>
      </c>
      <c r="C4758">
        <v>721342</v>
      </c>
      <c r="D4758" t="s">
        <v>7298</v>
      </c>
    </row>
    <row r="4759" spans="1:4">
      <c r="A4759" t="s">
        <v>5289</v>
      </c>
      <c r="B4759">
        <v>1379.8</v>
      </c>
      <c r="C4759">
        <v>720036</v>
      </c>
      <c r="D4759" t="s">
        <v>7226</v>
      </c>
    </row>
    <row r="4760" spans="1:4">
      <c r="A4760" t="s">
        <v>9894</v>
      </c>
      <c r="B4760">
        <v>2013.79</v>
      </c>
      <c r="C4760">
        <v>714819</v>
      </c>
      <c r="D4760" t="s">
        <v>7139</v>
      </c>
    </row>
    <row r="4761" spans="1:4">
      <c r="A4761" t="s">
        <v>5290</v>
      </c>
      <c r="B4761">
        <v>3128.89</v>
      </c>
      <c r="C4761">
        <v>714635</v>
      </c>
      <c r="D4761" t="s">
        <v>7246</v>
      </c>
    </row>
    <row r="4762" spans="1:4">
      <c r="A4762" t="s">
        <v>5291</v>
      </c>
      <c r="B4762">
        <v>2048.81</v>
      </c>
      <c r="C4762">
        <v>722330</v>
      </c>
      <c r="D4762" t="s">
        <v>9754</v>
      </c>
    </row>
    <row r="4763" spans="1:4">
      <c r="A4763" t="s">
        <v>5292</v>
      </c>
      <c r="B4763">
        <v>1885.17</v>
      </c>
      <c r="C4763">
        <v>713484</v>
      </c>
      <c r="D4763" t="s">
        <v>7246</v>
      </c>
    </row>
    <row r="4764" spans="1:4">
      <c r="A4764" t="s">
        <v>5293</v>
      </c>
      <c r="B4764">
        <v>1264.95</v>
      </c>
      <c r="C4764">
        <v>88730</v>
      </c>
      <c r="D4764" t="s">
        <v>9895</v>
      </c>
    </row>
    <row r="4765" spans="1:4">
      <c r="A4765" t="s">
        <v>5294</v>
      </c>
      <c r="B4765">
        <v>1379.72</v>
      </c>
      <c r="C4765">
        <v>714535</v>
      </c>
      <c r="D4765" t="s">
        <v>7186</v>
      </c>
    </row>
    <row r="4766" spans="1:4">
      <c r="A4766" t="s">
        <v>5295</v>
      </c>
      <c r="B4766">
        <v>2738.5</v>
      </c>
      <c r="C4766">
        <v>715244</v>
      </c>
      <c r="D4766" t="s">
        <v>7262</v>
      </c>
    </row>
    <row r="4767" spans="1:4">
      <c r="A4767" t="s">
        <v>5296</v>
      </c>
      <c r="B4767">
        <v>3128.13</v>
      </c>
      <c r="C4767">
        <v>716117</v>
      </c>
      <c r="D4767" t="s">
        <v>7186</v>
      </c>
    </row>
    <row r="4768" spans="1:4">
      <c r="A4768" t="s">
        <v>5297</v>
      </c>
      <c r="B4768">
        <v>3179.32</v>
      </c>
      <c r="C4768">
        <v>715388</v>
      </c>
      <c r="D4768" t="s">
        <v>7228</v>
      </c>
    </row>
    <row r="4769" spans="1:4">
      <c r="A4769" t="s">
        <v>9896</v>
      </c>
      <c r="B4769">
        <v>3179</v>
      </c>
      <c r="C4769">
        <v>722963</v>
      </c>
      <c r="D4769" t="s">
        <v>7423</v>
      </c>
    </row>
    <row r="4770" spans="1:4">
      <c r="A4770" t="s">
        <v>5298</v>
      </c>
      <c r="B4770">
        <v>2505.5500000000002</v>
      </c>
      <c r="C4770">
        <v>719699</v>
      </c>
      <c r="D4770" t="s">
        <v>7253</v>
      </c>
    </row>
    <row r="4771" spans="1:4">
      <c r="A4771" t="s">
        <v>5299</v>
      </c>
      <c r="B4771">
        <v>377.14</v>
      </c>
      <c r="C4771">
        <v>712891</v>
      </c>
      <c r="D4771" t="s">
        <v>7144</v>
      </c>
    </row>
    <row r="4772" spans="1:4">
      <c r="A4772" t="s">
        <v>5301</v>
      </c>
      <c r="B4772">
        <v>3397.16</v>
      </c>
      <c r="C4772">
        <v>722748</v>
      </c>
      <c r="D4772" t="s">
        <v>7662</v>
      </c>
    </row>
    <row r="4773" spans="1:4">
      <c r="A4773" t="s">
        <v>5302</v>
      </c>
      <c r="B4773">
        <v>1504.68</v>
      </c>
      <c r="C4773">
        <v>715357</v>
      </c>
      <c r="D4773" t="s">
        <v>8628</v>
      </c>
    </row>
    <row r="4774" spans="1:4">
      <c r="A4774" t="s">
        <v>5303</v>
      </c>
      <c r="B4774">
        <v>479.6</v>
      </c>
      <c r="C4774">
        <v>112539</v>
      </c>
      <c r="D4774" t="s">
        <v>7146</v>
      </c>
    </row>
    <row r="4775" spans="1:4">
      <c r="A4775" t="s">
        <v>5304</v>
      </c>
      <c r="B4775">
        <v>2903.47</v>
      </c>
      <c r="C4775">
        <v>716071</v>
      </c>
      <c r="D4775" t="s">
        <v>7171</v>
      </c>
    </row>
    <row r="4776" spans="1:4">
      <c r="A4776" t="s">
        <v>5305</v>
      </c>
      <c r="B4776">
        <v>3179</v>
      </c>
      <c r="C4776">
        <v>721031</v>
      </c>
      <c r="D4776" t="s">
        <v>7423</v>
      </c>
    </row>
    <row r="4777" spans="1:4">
      <c r="A4777" t="s">
        <v>2720</v>
      </c>
      <c r="B4777">
        <v>736.04</v>
      </c>
      <c r="C4777">
        <v>716065</v>
      </c>
      <c r="D4777" t="s">
        <v>7626</v>
      </c>
    </row>
    <row r="4778" spans="1:4">
      <c r="A4778" t="s">
        <v>2721</v>
      </c>
      <c r="B4778">
        <v>2531.36</v>
      </c>
      <c r="C4778">
        <v>50771</v>
      </c>
      <c r="D4778" t="s">
        <v>7339</v>
      </c>
    </row>
    <row r="4779" spans="1:4">
      <c r="A4779" t="s">
        <v>2722</v>
      </c>
      <c r="B4779">
        <v>605</v>
      </c>
      <c r="C4779">
        <v>719305</v>
      </c>
      <c r="D4779" t="s">
        <v>7620</v>
      </c>
    </row>
    <row r="4780" spans="1:4">
      <c r="A4780" t="s">
        <v>5306</v>
      </c>
      <c r="B4780">
        <v>605</v>
      </c>
      <c r="C4780">
        <v>110383</v>
      </c>
      <c r="D4780" t="s">
        <v>7650</v>
      </c>
    </row>
    <row r="4781" spans="1:4">
      <c r="A4781" t="s">
        <v>2723</v>
      </c>
      <c r="B4781">
        <v>1519.15</v>
      </c>
      <c r="C4781">
        <v>721483</v>
      </c>
      <c r="D4781" t="s">
        <v>7490</v>
      </c>
    </row>
    <row r="4782" spans="1:4">
      <c r="A4782" t="s">
        <v>5307</v>
      </c>
      <c r="B4782">
        <v>1379.99</v>
      </c>
      <c r="C4782">
        <v>716798</v>
      </c>
      <c r="D4782" t="s">
        <v>7298</v>
      </c>
    </row>
    <row r="4783" spans="1:4">
      <c r="A4783" t="s">
        <v>5308</v>
      </c>
      <c r="B4783">
        <v>1697.73</v>
      </c>
      <c r="C4783">
        <v>711998</v>
      </c>
      <c r="D4783" t="s">
        <v>7142</v>
      </c>
    </row>
    <row r="4784" spans="1:4">
      <c r="A4784" t="s">
        <v>2724</v>
      </c>
      <c r="B4784">
        <v>644.04999999999995</v>
      </c>
      <c r="C4784">
        <v>20845</v>
      </c>
      <c r="D4784" t="s">
        <v>7337</v>
      </c>
    </row>
    <row r="4785" spans="1:4">
      <c r="A4785" t="s">
        <v>2725</v>
      </c>
      <c r="B4785">
        <v>1985.52</v>
      </c>
      <c r="C4785">
        <v>717567</v>
      </c>
      <c r="D4785" t="s">
        <v>7149</v>
      </c>
    </row>
    <row r="4786" spans="1:4">
      <c r="A4786" t="s">
        <v>5309</v>
      </c>
      <c r="B4786">
        <v>895.02</v>
      </c>
      <c r="C4786">
        <v>715798</v>
      </c>
      <c r="D4786" t="s">
        <v>7246</v>
      </c>
    </row>
    <row r="4787" spans="1:4">
      <c r="A4787" t="s">
        <v>2726</v>
      </c>
      <c r="B4787">
        <v>46.16</v>
      </c>
      <c r="C4787">
        <v>719652</v>
      </c>
      <c r="D4787" t="s">
        <v>7236</v>
      </c>
    </row>
    <row r="4788" spans="1:4">
      <c r="A4788" t="s">
        <v>2727</v>
      </c>
      <c r="B4788">
        <v>2610.61</v>
      </c>
      <c r="C4788">
        <v>704742</v>
      </c>
      <c r="D4788" t="s">
        <v>7273</v>
      </c>
    </row>
    <row r="4789" spans="1:4">
      <c r="A4789" t="s">
        <v>2728</v>
      </c>
      <c r="B4789">
        <v>3157.68</v>
      </c>
      <c r="C4789">
        <v>710821</v>
      </c>
      <c r="D4789" t="s">
        <v>7271</v>
      </c>
    </row>
    <row r="4790" spans="1:4">
      <c r="A4790" t="s">
        <v>9897</v>
      </c>
      <c r="B4790">
        <v>3157.14</v>
      </c>
      <c r="C4790">
        <v>717669</v>
      </c>
      <c r="D4790" t="s">
        <v>9898</v>
      </c>
    </row>
    <row r="4791" spans="1:4">
      <c r="A4791" t="s">
        <v>2729</v>
      </c>
      <c r="B4791">
        <v>2667.49</v>
      </c>
      <c r="C4791">
        <v>24936</v>
      </c>
      <c r="D4791" t="s">
        <v>7631</v>
      </c>
    </row>
    <row r="4792" spans="1:4">
      <c r="A4792" t="s">
        <v>2730</v>
      </c>
      <c r="B4792">
        <v>178.67</v>
      </c>
      <c r="C4792">
        <v>713577</v>
      </c>
      <c r="D4792" t="s">
        <v>7236</v>
      </c>
    </row>
    <row r="4793" spans="1:4">
      <c r="A4793" t="s">
        <v>5310</v>
      </c>
      <c r="B4793">
        <v>867.71</v>
      </c>
      <c r="C4793">
        <v>92401</v>
      </c>
      <c r="D4793" t="s">
        <v>7142</v>
      </c>
    </row>
    <row r="4794" spans="1:4">
      <c r="A4794" t="s">
        <v>5311</v>
      </c>
      <c r="B4794">
        <v>1561.19</v>
      </c>
      <c r="C4794">
        <v>720708</v>
      </c>
      <c r="D4794" t="s">
        <v>7176</v>
      </c>
    </row>
    <row r="4795" spans="1:4">
      <c r="A4795" t="s">
        <v>5312</v>
      </c>
      <c r="B4795">
        <v>3389.5</v>
      </c>
      <c r="C4795">
        <v>722783</v>
      </c>
      <c r="D4795" t="s">
        <v>7388</v>
      </c>
    </row>
    <row r="4796" spans="1:4">
      <c r="A4796" t="s">
        <v>5313</v>
      </c>
      <c r="B4796">
        <v>1156</v>
      </c>
      <c r="C4796">
        <v>720171</v>
      </c>
      <c r="D4796" t="s">
        <v>7167</v>
      </c>
    </row>
    <row r="4797" spans="1:4">
      <c r="A4797" t="s">
        <v>2731</v>
      </c>
      <c r="B4797">
        <v>377.13</v>
      </c>
      <c r="C4797">
        <v>702436</v>
      </c>
      <c r="D4797" t="s">
        <v>7297</v>
      </c>
    </row>
    <row r="4798" spans="1:4">
      <c r="A4798" t="s">
        <v>2732</v>
      </c>
      <c r="B4798">
        <v>2667.67</v>
      </c>
      <c r="C4798">
        <v>714727</v>
      </c>
      <c r="D4798" t="s">
        <v>7335</v>
      </c>
    </row>
    <row r="4799" spans="1:4">
      <c r="A4799" t="s">
        <v>5314</v>
      </c>
      <c r="B4799">
        <v>2610.59</v>
      </c>
      <c r="C4799">
        <v>722104</v>
      </c>
      <c r="D4799" t="s">
        <v>8035</v>
      </c>
    </row>
    <row r="4800" spans="1:4">
      <c r="A4800" t="s">
        <v>5315</v>
      </c>
      <c r="B4800">
        <v>605</v>
      </c>
      <c r="C4800">
        <v>718417</v>
      </c>
      <c r="D4800" t="s">
        <v>7881</v>
      </c>
    </row>
    <row r="4801" spans="1:4">
      <c r="A4801" t="s">
        <v>2733</v>
      </c>
      <c r="B4801">
        <v>98.49</v>
      </c>
      <c r="C4801">
        <v>718623</v>
      </c>
      <c r="D4801" t="s">
        <v>7200</v>
      </c>
    </row>
    <row r="4802" spans="1:4">
      <c r="A4802" t="s">
        <v>5316</v>
      </c>
      <c r="B4802">
        <v>3179</v>
      </c>
      <c r="C4802">
        <v>716924</v>
      </c>
      <c r="D4802" t="s">
        <v>8101</v>
      </c>
    </row>
    <row r="4803" spans="1:4">
      <c r="A4803" t="s">
        <v>2734</v>
      </c>
      <c r="B4803">
        <v>956.85</v>
      </c>
      <c r="C4803">
        <v>702036</v>
      </c>
      <c r="D4803" t="s">
        <v>7698</v>
      </c>
    </row>
    <row r="4804" spans="1:4">
      <c r="A4804" t="s">
        <v>2735</v>
      </c>
      <c r="B4804">
        <v>3157.21</v>
      </c>
      <c r="C4804">
        <v>708589</v>
      </c>
      <c r="D4804" t="s">
        <v>7617</v>
      </c>
    </row>
    <row r="4805" spans="1:4">
      <c r="A4805" t="s">
        <v>2736</v>
      </c>
      <c r="B4805">
        <v>918.14</v>
      </c>
      <c r="C4805">
        <v>720787</v>
      </c>
      <c r="D4805" t="s">
        <v>7337</v>
      </c>
    </row>
    <row r="4806" spans="1:4">
      <c r="A4806" t="s">
        <v>5317</v>
      </c>
      <c r="B4806">
        <v>2419.48</v>
      </c>
      <c r="C4806">
        <v>713439</v>
      </c>
      <c r="D4806" t="s">
        <v>7186</v>
      </c>
    </row>
    <row r="4807" spans="1:4">
      <c r="A4807" t="s">
        <v>5318</v>
      </c>
      <c r="B4807">
        <v>2505.7399999999998</v>
      </c>
      <c r="C4807">
        <v>715829</v>
      </c>
      <c r="D4807" t="s">
        <v>9822</v>
      </c>
    </row>
    <row r="4808" spans="1:4">
      <c r="A4808" t="s">
        <v>5319</v>
      </c>
      <c r="B4808">
        <v>3166.46</v>
      </c>
      <c r="C4808">
        <v>711635</v>
      </c>
      <c r="D4808" t="s">
        <v>7176</v>
      </c>
    </row>
    <row r="4809" spans="1:4">
      <c r="A4809" t="s">
        <v>2737</v>
      </c>
      <c r="B4809">
        <v>449.88</v>
      </c>
      <c r="C4809">
        <v>33310</v>
      </c>
      <c r="D4809" t="s">
        <v>7236</v>
      </c>
    </row>
    <row r="4810" spans="1:4">
      <c r="A4810" t="s">
        <v>2738</v>
      </c>
      <c r="B4810">
        <v>1324.95</v>
      </c>
      <c r="C4810">
        <v>84558</v>
      </c>
      <c r="D4810" t="s">
        <v>7245</v>
      </c>
    </row>
    <row r="4811" spans="1:4">
      <c r="A4811" t="s">
        <v>5320</v>
      </c>
      <c r="B4811">
        <v>2505.29</v>
      </c>
      <c r="C4811">
        <v>717568</v>
      </c>
      <c r="D4811" t="s">
        <v>7182</v>
      </c>
    </row>
    <row r="4812" spans="1:4">
      <c r="A4812" t="s">
        <v>2739</v>
      </c>
      <c r="B4812">
        <v>614</v>
      </c>
      <c r="C4812">
        <v>721479</v>
      </c>
      <c r="D4812" t="s">
        <v>7268</v>
      </c>
    </row>
    <row r="4813" spans="1:4">
      <c r="A4813" t="s">
        <v>2740</v>
      </c>
      <c r="B4813">
        <v>9.5399999999999991</v>
      </c>
      <c r="C4813">
        <v>76002</v>
      </c>
      <c r="D4813" t="s">
        <v>7574</v>
      </c>
    </row>
    <row r="4814" spans="1:4">
      <c r="A4814" t="s">
        <v>9899</v>
      </c>
      <c r="B4814">
        <v>3397.88</v>
      </c>
      <c r="C4814">
        <v>721649</v>
      </c>
      <c r="D4814" t="s">
        <v>7171</v>
      </c>
    </row>
    <row r="4815" spans="1:4">
      <c r="A4815" t="s">
        <v>2741</v>
      </c>
      <c r="B4815">
        <v>746.6</v>
      </c>
      <c r="C4815">
        <v>706940</v>
      </c>
      <c r="D4815" t="s">
        <v>7392</v>
      </c>
    </row>
    <row r="4816" spans="1:4">
      <c r="A4816" t="s">
        <v>5321</v>
      </c>
      <c r="B4816">
        <v>467.09</v>
      </c>
      <c r="C4816">
        <v>719539</v>
      </c>
      <c r="D4816" t="s">
        <v>7121</v>
      </c>
    </row>
    <row r="4817" spans="1:4">
      <c r="A4817" t="s">
        <v>2742</v>
      </c>
      <c r="B4817">
        <v>1264.93</v>
      </c>
      <c r="C4817">
        <v>24942</v>
      </c>
      <c r="D4817" t="s">
        <v>7245</v>
      </c>
    </row>
    <row r="4818" spans="1:4">
      <c r="A4818" t="s">
        <v>5322</v>
      </c>
      <c r="B4818">
        <v>1745.39</v>
      </c>
      <c r="C4818">
        <v>719084</v>
      </c>
      <c r="D4818" t="s">
        <v>7247</v>
      </c>
    </row>
    <row r="4819" spans="1:4">
      <c r="A4819" t="s">
        <v>5323</v>
      </c>
      <c r="B4819">
        <v>605</v>
      </c>
      <c r="C4819">
        <v>719265</v>
      </c>
      <c r="D4819" t="s">
        <v>8102</v>
      </c>
    </row>
    <row r="4820" spans="1:4">
      <c r="A4820" t="s">
        <v>5324</v>
      </c>
      <c r="B4820">
        <v>3179</v>
      </c>
      <c r="C4820">
        <v>719240</v>
      </c>
      <c r="D4820" t="s">
        <v>7423</v>
      </c>
    </row>
    <row r="4821" spans="1:4">
      <c r="A4821" t="s">
        <v>5325</v>
      </c>
      <c r="B4821">
        <v>1985</v>
      </c>
      <c r="C4821">
        <v>710406</v>
      </c>
      <c r="D4821" t="s">
        <v>8632</v>
      </c>
    </row>
    <row r="4822" spans="1:4">
      <c r="A4822" t="s">
        <v>5326</v>
      </c>
      <c r="B4822">
        <v>648.15</v>
      </c>
      <c r="C4822">
        <v>250173</v>
      </c>
      <c r="D4822" t="s">
        <v>7156</v>
      </c>
    </row>
    <row r="4823" spans="1:4">
      <c r="A4823" t="s">
        <v>2743</v>
      </c>
      <c r="B4823">
        <v>746</v>
      </c>
      <c r="C4823">
        <v>84208</v>
      </c>
      <c r="D4823" t="s">
        <v>7161</v>
      </c>
    </row>
    <row r="4824" spans="1:4">
      <c r="A4824" t="s">
        <v>5327</v>
      </c>
      <c r="B4824">
        <v>2905.15</v>
      </c>
      <c r="C4824">
        <v>200304</v>
      </c>
      <c r="D4824" t="s">
        <v>7173</v>
      </c>
    </row>
    <row r="4825" spans="1:4">
      <c r="A4825" t="s">
        <v>5328</v>
      </c>
      <c r="B4825">
        <v>1985</v>
      </c>
      <c r="C4825">
        <v>86693</v>
      </c>
      <c r="D4825" t="s">
        <v>7956</v>
      </c>
    </row>
    <row r="4826" spans="1:4">
      <c r="A4826" t="s">
        <v>2744</v>
      </c>
      <c r="B4826">
        <v>98.77</v>
      </c>
      <c r="C4826">
        <v>704181</v>
      </c>
      <c r="D4826" t="s">
        <v>7347</v>
      </c>
    </row>
    <row r="4827" spans="1:4">
      <c r="A4827" t="s">
        <v>2745</v>
      </c>
      <c r="B4827">
        <v>1148.55</v>
      </c>
      <c r="C4827">
        <v>701394</v>
      </c>
      <c r="D4827" t="s">
        <v>7265</v>
      </c>
    </row>
    <row r="4828" spans="1:4">
      <c r="A4828" t="s">
        <v>2746</v>
      </c>
      <c r="B4828">
        <v>975.05</v>
      </c>
      <c r="C4828">
        <v>704285</v>
      </c>
      <c r="D4828" t="s">
        <v>7273</v>
      </c>
    </row>
    <row r="4829" spans="1:4">
      <c r="A4829" t="s">
        <v>5329</v>
      </c>
      <c r="B4829">
        <v>1156</v>
      </c>
      <c r="C4829">
        <v>716478</v>
      </c>
      <c r="D4829" t="s">
        <v>7666</v>
      </c>
    </row>
    <row r="4830" spans="1:4">
      <c r="A4830" t="s">
        <v>2747</v>
      </c>
      <c r="B4830">
        <v>1561.73</v>
      </c>
      <c r="C4830">
        <v>706759</v>
      </c>
      <c r="D4830" t="s">
        <v>7130</v>
      </c>
    </row>
    <row r="4831" spans="1:4">
      <c r="A4831" t="s">
        <v>5331</v>
      </c>
      <c r="B4831">
        <v>605</v>
      </c>
      <c r="C4831">
        <v>91790</v>
      </c>
      <c r="D4831" t="s">
        <v>7985</v>
      </c>
    </row>
    <row r="4832" spans="1:4">
      <c r="A4832" t="s">
        <v>5332</v>
      </c>
      <c r="B4832">
        <v>1156</v>
      </c>
      <c r="C4832">
        <v>721600</v>
      </c>
      <c r="D4832" t="s">
        <v>7167</v>
      </c>
    </row>
    <row r="4833" spans="1:4">
      <c r="A4833" t="s">
        <v>2748</v>
      </c>
      <c r="B4833">
        <v>1324.33</v>
      </c>
      <c r="C4833">
        <v>83491</v>
      </c>
      <c r="D4833" t="s">
        <v>7339</v>
      </c>
    </row>
    <row r="4834" spans="1:4">
      <c r="A4834" t="s">
        <v>5333</v>
      </c>
      <c r="B4834">
        <v>2905.15</v>
      </c>
      <c r="C4834">
        <v>118063</v>
      </c>
      <c r="D4834" t="s">
        <v>7250</v>
      </c>
    </row>
    <row r="4835" spans="1:4">
      <c r="A4835" t="s">
        <v>8639</v>
      </c>
      <c r="B4835">
        <v>1156.1199999999999</v>
      </c>
      <c r="C4835">
        <v>706878</v>
      </c>
      <c r="D4835" t="s">
        <v>7135</v>
      </c>
    </row>
    <row r="4836" spans="1:4">
      <c r="A4836" t="s">
        <v>5334</v>
      </c>
      <c r="B4836">
        <v>1156</v>
      </c>
      <c r="C4836">
        <v>718540</v>
      </c>
      <c r="D4836" t="s">
        <v>7949</v>
      </c>
    </row>
    <row r="4837" spans="1:4">
      <c r="A4837" t="s">
        <v>5335</v>
      </c>
      <c r="B4837">
        <v>2205.59</v>
      </c>
      <c r="C4837">
        <v>721776</v>
      </c>
      <c r="D4837" t="s">
        <v>7131</v>
      </c>
    </row>
    <row r="4838" spans="1:4">
      <c r="A4838" t="s">
        <v>2749</v>
      </c>
      <c r="B4838">
        <v>121.16</v>
      </c>
      <c r="C4838">
        <v>718614</v>
      </c>
      <c r="D4838" t="s">
        <v>7161</v>
      </c>
    </row>
    <row r="4839" spans="1:4">
      <c r="A4839" t="s">
        <v>2750</v>
      </c>
      <c r="B4839">
        <v>1264.4100000000001</v>
      </c>
      <c r="C4839">
        <v>99358</v>
      </c>
      <c r="D4839" t="s">
        <v>7412</v>
      </c>
    </row>
    <row r="4840" spans="1:4">
      <c r="A4840" t="s">
        <v>5336</v>
      </c>
      <c r="B4840">
        <v>1745.07</v>
      </c>
      <c r="C4840">
        <v>92460</v>
      </c>
      <c r="D4840" t="s">
        <v>7146</v>
      </c>
    </row>
    <row r="4841" spans="1:4">
      <c r="A4841" t="s">
        <v>5337</v>
      </c>
      <c r="B4841">
        <v>1379.68</v>
      </c>
      <c r="C4841">
        <v>712968</v>
      </c>
      <c r="D4841" t="s">
        <v>8643</v>
      </c>
    </row>
    <row r="4842" spans="1:4">
      <c r="A4842" t="s">
        <v>5338</v>
      </c>
      <c r="B4842">
        <v>648.15</v>
      </c>
      <c r="C4842">
        <v>60998</v>
      </c>
      <c r="D4842" t="s">
        <v>7156</v>
      </c>
    </row>
    <row r="4843" spans="1:4">
      <c r="A4843" t="s">
        <v>5339</v>
      </c>
      <c r="B4843">
        <v>605.51</v>
      </c>
      <c r="C4843">
        <v>200321</v>
      </c>
      <c r="D4843" t="s">
        <v>7250</v>
      </c>
    </row>
    <row r="4844" spans="1:4">
      <c r="A4844" t="s">
        <v>5340</v>
      </c>
      <c r="B4844">
        <v>605.51</v>
      </c>
      <c r="C4844">
        <v>200101</v>
      </c>
      <c r="D4844" t="s">
        <v>7173</v>
      </c>
    </row>
    <row r="4845" spans="1:4">
      <c r="A4845" t="s">
        <v>5341</v>
      </c>
      <c r="B4845">
        <v>736.9</v>
      </c>
      <c r="C4845">
        <v>721904</v>
      </c>
      <c r="D4845" t="s">
        <v>8337</v>
      </c>
    </row>
    <row r="4846" spans="1:4">
      <c r="A4846" t="s">
        <v>5342</v>
      </c>
      <c r="B4846">
        <v>736.5</v>
      </c>
      <c r="C4846">
        <v>722636</v>
      </c>
      <c r="D4846" t="s">
        <v>7602</v>
      </c>
    </row>
    <row r="4847" spans="1:4">
      <c r="A4847" t="s">
        <v>5343</v>
      </c>
      <c r="B4847">
        <v>648.15</v>
      </c>
      <c r="C4847">
        <v>250246</v>
      </c>
      <c r="D4847" t="s">
        <v>7156</v>
      </c>
    </row>
    <row r="4848" spans="1:4">
      <c r="A4848" t="s">
        <v>2751</v>
      </c>
      <c r="B4848">
        <v>377.39</v>
      </c>
      <c r="C4848">
        <v>23236</v>
      </c>
      <c r="D4848" t="s">
        <v>7606</v>
      </c>
    </row>
    <row r="4849" spans="1:4">
      <c r="A4849" t="s">
        <v>2752</v>
      </c>
      <c r="B4849">
        <v>1322.91</v>
      </c>
      <c r="C4849">
        <v>719846</v>
      </c>
      <c r="D4849" t="s">
        <v>7196</v>
      </c>
    </row>
    <row r="4850" spans="1:4">
      <c r="A4850" t="s">
        <v>5344</v>
      </c>
      <c r="B4850">
        <v>3157.06</v>
      </c>
      <c r="C4850">
        <v>721792</v>
      </c>
      <c r="D4850" t="s">
        <v>7333</v>
      </c>
    </row>
    <row r="4851" spans="1:4">
      <c r="A4851" t="s">
        <v>2753</v>
      </c>
      <c r="B4851">
        <v>736.5</v>
      </c>
      <c r="C4851">
        <v>719942</v>
      </c>
      <c r="D4851" t="s">
        <v>7441</v>
      </c>
    </row>
    <row r="4852" spans="1:4">
      <c r="A4852" t="s">
        <v>2754</v>
      </c>
      <c r="B4852">
        <v>2158.21</v>
      </c>
      <c r="C4852">
        <v>94360</v>
      </c>
      <c r="D4852" t="s">
        <v>7161</v>
      </c>
    </row>
    <row r="4853" spans="1:4">
      <c r="A4853" t="s">
        <v>2755</v>
      </c>
      <c r="B4853">
        <v>1519.01</v>
      </c>
      <c r="C4853">
        <v>715545</v>
      </c>
      <c r="D4853" t="s">
        <v>7271</v>
      </c>
    </row>
    <row r="4854" spans="1:4">
      <c r="A4854" t="s">
        <v>2756</v>
      </c>
      <c r="B4854">
        <v>1571</v>
      </c>
      <c r="C4854">
        <v>24630</v>
      </c>
      <c r="D4854" t="s">
        <v>7243</v>
      </c>
    </row>
    <row r="4855" spans="1:4">
      <c r="A4855" t="s">
        <v>2757</v>
      </c>
      <c r="B4855">
        <v>1504.67</v>
      </c>
      <c r="C4855">
        <v>700331</v>
      </c>
      <c r="D4855" t="s">
        <v>7236</v>
      </c>
    </row>
    <row r="4856" spans="1:4">
      <c r="A4856" t="s">
        <v>2758</v>
      </c>
      <c r="B4856">
        <v>1264.7</v>
      </c>
      <c r="C4856">
        <v>113285</v>
      </c>
      <c r="D4856" t="s">
        <v>7168</v>
      </c>
    </row>
    <row r="4857" spans="1:4">
      <c r="A4857" t="s">
        <v>5345</v>
      </c>
      <c r="B4857">
        <v>479.39</v>
      </c>
      <c r="C4857">
        <v>722482</v>
      </c>
      <c r="D4857" t="s">
        <v>7475</v>
      </c>
    </row>
    <row r="4858" spans="1:4">
      <c r="A4858" t="s">
        <v>2759</v>
      </c>
      <c r="B4858">
        <v>806.78</v>
      </c>
      <c r="C4858">
        <v>716292</v>
      </c>
      <c r="D4858" t="s">
        <v>7620</v>
      </c>
    </row>
    <row r="4859" spans="1:4">
      <c r="A4859" t="s">
        <v>5346</v>
      </c>
      <c r="B4859">
        <v>605.51</v>
      </c>
      <c r="C4859">
        <v>117944</v>
      </c>
      <c r="D4859" t="s">
        <v>7250</v>
      </c>
    </row>
    <row r="4860" spans="1:4">
      <c r="A4860" t="s">
        <v>2760</v>
      </c>
      <c r="B4860">
        <v>746.09</v>
      </c>
      <c r="C4860">
        <v>701114</v>
      </c>
      <c r="D4860" t="s">
        <v>7245</v>
      </c>
    </row>
    <row r="4861" spans="1:4">
      <c r="A4861" t="s">
        <v>5347</v>
      </c>
      <c r="B4861">
        <v>1985.17</v>
      </c>
      <c r="C4861">
        <v>91367</v>
      </c>
      <c r="D4861" t="s">
        <v>7252</v>
      </c>
    </row>
    <row r="4862" spans="1:4">
      <c r="A4862" t="s">
        <v>5348</v>
      </c>
      <c r="B4862">
        <v>2852.04</v>
      </c>
      <c r="C4862">
        <v>200002</v>
      </c>
      <c r="D4862" t="s">
        <v>7590</v>
      </c>
    </row>
    <row r="4863" spans="1:4">
      <c r="A4863" t="s">
        <v>2761</v>
      </c>
      <c r="B4863">
        <v>1519.36</v>
      </c>
      <c r="C4863">
        <v>712241</v>
      </c>
      <c r="D4863" t="s">
        <v>7534</v>
      </c>
    </row>
    <row r="4864" spans="1:4">
      <c r="A4864" t="s">
        <v>2762</v>
      </c>
      <c r="B4864">
        <v>1020.94</v>
      </c>
      <c r="C4864">
        <v>95342</v>
      </c>
      <c r="D4864" t="s">
        <v>7236</v>
      </c>
    </row>
    <row r="4865" spans="1:4">
      <c r="A4865" t="s">
        <v>9900</v>
      </c>
      <c r="B4865">
        <v>2809.99</v>
      </c>
      <c r="C4865">
        <v>720414</v>
      </c>
      <c r="D4865" t="s">
        <v>7730</v>
      </c>
    </row>
    <row r="4866" spans="1:4">
      <c r="A4866" t="s">
        <v>2763</v>
      </c>
      <c r="B4866">
        <v>2205.63</v>
      </c>
      <c r="C4866">
        <v>703996</v>
      </c>
      <c r="D4866" t="s">
        <v>7353</v>
      </c>
    </row>
    <row r="4867" spans="1:4">
      <c r="A4867" t="s">
        <v>2764</v>
      </c>
      <c r="B4867">
        <v>2691.77</v>
      </c>
      <c r="C4867">
        <v>704002</v>
      </c>
      <c r="D4867" t="s">
        <v>7627</v>
      </c>
    </row>
    <row r="4868" spans="1:4">
      <c r="A4868" t="s">
        <v>2765</v>
      </c>
      <c r="B4868">
        <v>1504.16</v>
      </c>
      <c r="C4868">
        <v>86287</v>
      </c>
      <c r="D4868" t="s">
        <v>7697</v>
      </c>
    </row>
    <row r="4869" spans="1:4">
      <c r="A4869" t="s">
        <v>2766</v>
      </c>
      <c r="B4869">
        <v>9.77</v>
      </c>
      <c r="C4869">
        <v>712249</v>
      </c>
      <c r="D4869" t="s">
        <v>9085</v>
      </c>
    </row>
    <row r="4870" spans="1:4">
      <c r="A4870" t="s">
        <v>2767</v>
      </c>
      <c r="B4870">
        <v>614</v>
      </c>
      <c r="C4870">
        <v>721436</v>
      </c>
      <c r="D4870" t="s">
        <v>7268</v>
      </c>
    </row>
    <row r="4871" spans="1:4">
      <c r="A4871" t="s">
        <v>5349</v>
      </c>
      <c r="B4871">
        <v>2852.04</v>
      </c>
      <c r="C4871">
        <v>118743</v>
      </c>
      <c r="D4871" t="s">
        <v>7379</v>
      </c>
    </row>
    <row r="4872" spans="1:4">
      <c r="A4872" t="s">
        <v>5350</v>
      </c>
      <c r="B4872">
        <v>1156</v>
      </c>
      <c r="C4872">
        <v>722293</v>
      </c>
      <c r="D4872" t="s">
        <v>7949</v>
      </c>
    </row>
    <row r="4873" spans="1:4">
      <c r="A4873" t="s">
        <v>5351</v>
      </c>
      <c r="B4873">
        <v>1873.53</v>
      </c>
      <c r="C4873">
        <v>706341</v>
      </c>
      <c r="D4873" t="s">
        <v>8581</v>
      </c>
    </row>
    <row r="4874" spans="1:4">
      <c r="A4874" t="s">
        <v>5352</v>
      </c>
      <c r="B4874">
        <v>614.74</v>
      </c>
      <c r="C4874">
        <v>721985</v>
      </c>
      <c r="D4874" t="s">
        <v>7121</v>
      </c>
    </row>
    <row r="4875" spans="1:4">
      <c r="A4875" t="s">
        <v>8652</v>
      </c>
      <c r="B4875">
        <v>2205.5</v>
      </c>
      <c r="C4875">
        <v>714658</v>
      </c>
      <c r="D4875" t="s">
        <v>7135</v>
      </c>
    </row>
    <row r="4876" spans="1:4">
      <c r="A4876" t="s">
        <v>2768</v>
      </c>
      <c r="B4876">
        <v>1148.7</v>
      </c>
      <c r="C4876">
        <v>706472</v>
      </c>
      <c r="D4876" t="s">
        <v>7149</v>
      </c>
    </row>
    <row r="4877" spans="1:4">
      <c r="A4877" t="s">
        <v>2769</v>
      </c>
      <c r="B4877">
        <v>797</v>
      </c>
      <c r="C4877">
        <v>720615</v>
      </c>
      <c r="D4877" t="s">
        <v>7342</v>
      </c>
    </row>
    <row r="4878" spans="1:4">
      <c r="A4878" t="s">
        <v>2770</v>
      </c>
      <c r="B4878">
        <v>46.77</v>
      </c>
      <c r="C4878">
        <v>712398</v>
      </c>
      <c r="D4878" t="s">
        <v>7347</v>
      </c>
    </row>
    <row r="4879" spans="1:4">
      <c r="A4879" t="s">
        <v>2771</v>
      </c>
      <c r="B4879">
        <v>2912.89</v>
      </c>
      <c r="C4879">
        <v>109057</v>
      </c>
      <c r="D4879" t="s">
        <v>7161</v>
      </c>
    </row>
    <row r="4880" spans="1:4">
      <c r="A4880" t="s">
        <v>5353</v>
      </c>
      <c r="B4880">
        <v>1156</v>
      </c>
      <c r="C4880">
        <v>718864</v>
      </c>
      <c r="D4880" t="s">
        <v>7167</v>
      </c>
    </row>
    <row r="4881" spans="1:4">
      <c r="A4881" t="s">
        <v>5354</v>
      </c>
      <c r="B4881">
        <v>784.54</v>
      </c>
      <c r="C4881">
        <v>721905</v>
      </c>
      <c r="D4881" t="s">
        <v>8128</v>
      </c>
    </row>
    <row r="4882" spans="1:4">
      <c r="A4882" t="s">
        <v>2772</v>
      </c>
      <c r="B4882">
        <v>1726.56</v>
      </c>
      <c r="C4882">
        <v>109979</v>
      </c>
      <c r="D4882" t="s">
        <v>7198</v>
      </c>
    </row>
    <row r="4883" spans="1:4">
      <c r="A4883" t="s">
        <v>2773</v>
      </c>
      <c r="B4883">
        <v>975</v>
      </c>
      <c r="C4883">
        <v>710171</v>
      </c>
      <c r="D4883" t="s">
        <v>7273</v>
      </c>
    </row>
    <row r="4884" spans="1:4">
      <c r="A4884" t="s">
        <v>5355</v>
      </c>
      <c r="B4884">
        <v>648.15</v>
      </c>
      <c r="C4884">
        <v>30928</v>
      </c>
      <c r="D4884" t="s">
        <v>7156</v>
      </c>
    </row>
    <row r="4885" spans="1:4">
      <c r="A4885" t="s">
        <v>9901</v>
      </c>
      <c r="B4885">
        <v>605</v>
      </c>
      <c r="C4885">
        <v>719234</v>
      </c>
      <c r="D4885" t="s">
        <v>9884</v>
      </c>
    </row>
    <row r="4886" spans="1:4">
      <c r="A4886" t="s">
        <v>2774</v>
      </c>
      <c r="B4886">
        <v>784.6</v>
      </c>
      <c r="C4886">
        <v>717279</v>
      </c>
      <c r="D4886" t="s">
        <v>7366</v>
      </c>
    </row>
    <row r="4887" spans="1:4">
      <c r="A4887" t="s">
        <v>2775</v>
      </c>
      <c r="B4887">
        <v>377.08</v>
      </c>
      <c r="C4887">
        <v>718705</v>
      </c>
      <c r="D4887" t="s">
        <v>7198</v>
      </c>
    </row>
    <row r="4888" spans="1:4">
      <c r="A4888" t="s">
        <v>2776</v>
      </c>
      <c r="B4888">
        <v>2654.68</v>
      </c>
      <c r="C4888">
        <v>20898</v>
      </c>
      <c r="D4888" t="s">
        <v>7299</v>
      </c>
    </row>
    <row r="4889" spans="1:4">
      <c r="A4889" t="s">
        <v>2777</v>
      </c>
      <c r="B4889">
        <v>2205.89</v>
      </c>
      <c r="C4889">
        <v>716350</v>
      </c>
      <c r="D4889" t="s">
        <v>7198</v>
      </c>
    </row>
    <row r="4890" spans="1:4">
      <c r="A4890" t="s">
        <v>2778</v>
      </c>
      <c r="B4890">
        <v>2531.0100000000002</v>
      </c>
      <c r="C4890">
        <v>708140</v>
      </c>
      <c r="D4890" t="s">
        <v>7335</v>
      </c>
    </row>
    <row r="4891" spans="1:4">
      <c r="A4891" t="s">
        <v>2779</v>
      </c>
      <c r="B4891">
        <v>98.95</v>
      </c>
      <c r="C4891">
        <v>91801</v>
      </c>
      <c r="D4891" t="s">
        <v>7353</v>
      </c>
    </row>
    <row r="4892" spans="1:4">
      <c r="A4892" t="s">
        <v>2780</v>
      </c>
      <c r="B4892">
        <v>1868.68</v>
      </c>
      <c r="C4892">
        <v>708593</v>
      </c>
      <c r="D4892" t="s">
        <v>7459</v>
      </c>
    </row>
    <row r="4893" spans="1:4">
      <c r="A4893" t="s">
        <v>5357</v>
      </c>
      <c r="B4893">
        <v>975.72</v>
      </c>
      <c r="C4893">
        <v>722352</v>
      </c>
      <c r="D4893" t="s">
        <v>7301</v>
      </c>
    </row>
    <row r="4894" spans="1:4">
      <c r="A4894" t="s">
        <v>5358</v>
      </c>
      <c r="B4894">
        <v>2419.4499999999998</v>
      </c>
      <c r="C4894">
        <v>720750</v>
      </c>
      <c r="D4894" t="s">
        <v>7137</v>
      </c>
    </row>
    <row r="4895" spans="1:4">
      <c r="A4895" t="s">
        <v>2781</v>
      </c>
      <c r="B4895">
        <v>1504.74</v>
      </c>
      <c r="C4895">
        <v>702350</v>
      </c>
      <c r="D4895" t="s">
        <v>7236</v>
      </c>
    </row>
    <row r="4896" spans="1:4">
      <c r="A4896" t="s">
        <v>5359</v>
      </c>
      <c r="B4896">
        <v>956.25</v>
      </c>
      <c r="C4896">
        <v>722154</v>
      </c>
      <c r="D4896" t="s">
        <v>7356</v>
      </c>
    </row>
    <row r="4897" spans="1:4">
      <c r="A4897" t="s">
        <v>2782</v>
      </c>
      <c r="B4897">
        <v>956.25</v>
      </c>
      <c r="C4897">
        <v>702039</v>
      </c>
      <c r="D4897" t="s">
        <v>7513</v>
      </c>
    </row>
    <row r="4898" spans="1:4">
      <c r="A4898" t="s">
        <v>2783</v>
      </c>
      <c r="B4898">
        <v>2158.4899999999998</v>
      </c>
      <c r="C4898">
        <v>23754</v>
      </c>
      <c r="D4898" t="s">
        <v>7392</v>
      </c>
    </row>
    <row r="4899" spans="1:4">
      <c r="A4899" t="s">
        <v>5360</v>
      </c>
      <c r="B4899">
        <v>3179.02</v>
      </c>
      <c r="C4899">
        <v>709674</v>
      </c>
      <c r="D4899" t="s">
        <v>7132</v>
      </c>
    </row>
    <row r="4900" spans="1:4">
      <c r="A4900" t="s">
        <v>2784</v>
      </c>
      <c r="B4900">
        <v>3166.88</v>
      </c>
      <c r="C4900">
        <v>720527</v>
      </c>
      <c r="D4900" t="s">
        <v>7190</v>
      </c>
    </row>
    <row r="4901" spans="1:4">
      <c r="A4901" t="s">
        <v>2785</v>
      </c>
      <c r="B4901">
        <v>2520.0700000000002</v>
      </c>
      <c r="C4901">
        <v>720333</v>
      </c>
      <c r="D4901" t="s">
        <v>7190</v>
      </c>
    </row>
    <row r="4902" spans="1:4">
      <c r="A4902" t="s">
        <v>2786</v>
      </c>
      <c r="B4902">
        <v>377.69</v>
      </c>
      <c r="C4902">
        <v>23635</v>
      </c>
      <c r="D4902" t="s">
        <v>7627</v>
      </c>
    </row>
    <row r="4903" spans="1:4">
      <c r="A4903" t="s">
        <v>2787</v>
      </c>
      <c r="B4903">
        <v>178.5</v>
      </c>
      <c r="C4903">
        <v>87054</v>
      </c>
      <c r="D4903" t="s">
        <v>7189</v>
      </c>
    </row>
    <row r="4904" spans="1:4">
      <c r="A4904" t="s">
        <v>2788</v>
      </c>
      <c r="B4904">
        <v>2905.41</v>
      </c>
      <c r="C4904">
        <v>705261</v>
      </c>
      <c r="D4904" t="s">
        <v>7680</v>
      </c>
    </row>
    <row r="4905" spans="1:4">
      <c r="A4905" t="s">
        <v>2789</v>
      </c>
      <c r="B4905">
        <v>2976.78</v>
      </c>
      <c r="C4905">
        <v>707395</v>
      </c>
      <c r="D4905" t="s">
        <v>7339</v>
      </c>
    </row>
    <row r="4906" spans="1:4">
      <c r="A4906" t="s">
        <v>2790</v>
      </c>
      <c r="B4906">
        <v>3166.88</v>
      </c>
      <c r="C4906">
        <v>706532</v>
      </c>
      <c r="D4906" t="s">
        <v>7273</v>
      </c>
    </row>
    <row r="4907" spans="1:4">
      <c r="A4907" t="s">
        <v>2791</v>
      </c>
      <c r="B4907">
        <v>2531.88</v>
      </c>
      <c r="C4907">
        <v>86818</v>
      </c>
      <c r="D4907" t="s">
        <v>7489</v>
      </c>
    </row>
    <row r="4908" spans="1:4">
      <c r="A4908" t="s">
        <v>2792</v>
      </c>
      <c r="B4908">
        <v>867.61</v>
      </c>
      <c r="C4908">
        <v>703957</v>
      </c>
      <c r="D4908" t="s">
        <v>7267</v>
      </c>
    </row>
    <row r="4909" spans="1:4">
      <c r="A4909" t="s">
        <v>2793</v>
      </c>
      <c r="B4909">
        <v>2205.0500000000002</v>
      </c>
      <c r="C4909">
        <v>710820</v>
      </c>
      <c r="D4909" t="s">
        <v>7305</v>
      </c>
    </row>
    <row r="4910" spans="1:4">
      <c r="A4910" t="s">
        <v>2794</v>
      </c>
      <c r="B4910">
        <v>2897.47</v>
      </c>
      <c r="C4910">
        <v>85395</v>
      </c>
      <c r="D4910" t="s">
        <v>7161</v>
      </c>
    </row>
    <row r="4911" spans="1:4">
      <c r="A4911" t="s">
        <v>2795</v>
      </c>
      <c r="B4911">
        <v>867.22</v>
      </c>
      <c r="C4911">
        <v>700849</v>
      </c>
      <c r="D4911" t="s">
        <v>7161</v>
      </c>
    </row>
    <row r="4912" spans="1:4">
      <c r="A4912" t="s">
        <v>2796</v>
      </c>
      <c r="B4912">
        <v>1322.91</v>
      </c>
      <c r="C4912">
        <v>708475</v>
      </c>
      <c r="D4912" t="s">
        <v>7196</v>
      </c>
    </row>
    <row r="4913" spans="1:4">
      <c r="A4913" t="s">
        <v>2797</v>
      </c>
      <c r="B4913">
        <v>178.98</v>
      </c>
      <c r="C4913">
        <v>705075</v>
      </c>
      <c r="D4913" t="s">
        <v>7535</v>
      </c>
    </row>
    <row r="4914" spans="1:4">
      <c r="A4914" t="s">
        <v>2798</v>
      </c>
      <c r="B4914">
        <v>3213.53</v>
      </c>
      <c r="C4914">
        <v>706960</v>
      </c>
      <c r="D4914" t="s">
        <v>7489</v>
      </c>
    </row>
    <row r="4915" spans="1:4">
      <c r="A4915" t="s">
        <v>2799</v>
      </c>
      <c r="B4915">
        <v>2912.73</v>
      </c>
      <c r="C4915">
        <v>25037</v>
      </c>
      <c r="D4915" t="s">
        <v>7245</v>
      </c>
    </row>
    <row r="4916" spans="1:4">
      <c r="A4916" t="s">
        <v>2800</v>
      </c>
      <c r="B4916">
        <v>2598.52</v>
      </c>
      <c r="C4916">
        <v>709441</v>
      </c>
      <c r="D4916" t="s">
        <v>7265</v>
      </c>
    </row>
    <row r="4917" spans="1:4">
      <c r="A4917" t="s">
        <v>2801</v>
      </c>
      <c r="B4917">
        <v>1006.36</v>
      </c>
      <c r="C4917">
        <v>706245</v>
      </c>
      <c r="D4917" t="s">
        <v>7332</v>
      </c>
    </row>
    <row r="4918" spans="1:4">
      <c r="A4918" t="s">
        <v>2802</v>
      </c>
      <c r="B4918">
        <v>0</v>
      </c>
      <c r="C4918">
        <v>702040</v>
      </c>
      <c r="D4918" t="s">
        <v>7198</v>
      </c>
    </row>
    <row r="4919" spans="1:4">
      <c r="A4919" t="s">
        <v>2803</v>
      </c>
      <c r="B4919">
        <v>1147.47</v>
      </c>
      <c r="C4919">
        <v>707987</v>
      </c>
      <c r="D4919" t="s">
        <v>7484</v>
      </c>
    </row>
    <row r="4920" spans="1:4">
      <c r="A4920" t="s">
        <v>2804</v>
      </c>
      <c r="B4920">
        <v>2089.4299999999998</v>
      </c>
      <c r="C4920">
        <v>718438</v>
      </c>
      <c r="D4920" t="s">
        <v>7341</v>
      </c>
    </row>
    <row r="4921" spans="1:4">
      <c r="A4921" t="s">
        <v>2805</v>
      </c>
      <c r="B4921">
        <v>2008.54</v>
      </c>
      <c r="C4921">
        <v>25007</v>
      </c>
      <c r="D4921" t="s">
        <v>7395</v>
      </c>
    </row>
    <row r="4922" spans="1:4">
      <c r="A4922" t="s">
        <v>2806</v>
      </c>
      <c r="B4922">
        <v>975.01</v>
      </c>
      <c r="C4922">
        <v>720733</v>
      </c>
      <c r="D4922" t="s">
        <v>7271</v>
      </c>
    </row>
    <row r="4923" spans="1:4">
      <c r="A4923" t="s">
        <v>2807</v>
      </c>
      <c r="B4923">
        <v>605.96</v>
      </c>
      <c r="C4923">
        <v>713506</v>
      </c>
      <c r="D4923" t="s">
        <v>7333</v>
      </c>
    </row>
    <row r="4924" spans="1:4">
      <c r="A4924" t="s">
        <v>2808</v>
      </c>
      <c r="B4924">
        <v>9.51</v>
      </c>
      <c r="C4924">
        <v>86854</v>
      </c>
      <c r="D4924" t="s">
        <v>7161</v>
      </c>
    </row>
    <row r="4925" spans="1:4">
      <c r="A4925" t="s">
        <v>2809</v>
      </c>
      <c r="B4925">
        <v>1322.91</v>
      </c>
      <c r="C4925">
        <v>719289</v>
      </c>
      <c r="D4925" t="s">
        <v>7353</v>
      </c>
    </row>
    <row r="4926" spans="1:4">
      <c r="A4926" t="s">
        <v>2810</v>
      </c>
      <c r="B4926">
        <v>46.9</v>
      </c>
      <c r="C4926">
        <v>87906</v>
      </c>
      <c r="D4926" t="s">
        <v>7198</v>
      </c>
    </row>
    <row r="4927" spans="1:4">
      <c r="A4927" t="s">
        <v>2811</v>
      </c>
      <c r="B4927">
        <v>1322.63</v>
      </c>
      <c r="C4927">
        <v>707633</v>
      </c>
      <c r="D4927" t="s">
        <v>7354</v>
      </c>
    </row>
    <row r="4928" spans="1:4">
      <c r="A4928" t="s">
        <v>2812</v>
      </c>
      <c r="B4928">
        <v>873.04</v>
      </c>
      <c r="C4928">
        <v>717913</v>
      </c>
      <c r="D4928" t="s">
        <v>7168</v>
      </c>
    </row>
    <row r="4929" spans="1:4">
      <c r="A4929" t="s">
        <v>2813</v>
      </c>
      <c r="B4929">
        <v>449.1</v>
      </c>
      <c r="C4929">
        <v>719231</v>
      </c>
      <c r="D4929" t="s">
        <v>7337</v>
      </c>
    </row>
    <row r="4930" spans="1:4">
      <c r="A4930" t="s">
        <v>2814</v>
      </c>
      <c r="B4930">
        <v>746.35</v>
      </c>
      <c r="C4930">
        <v>83905</v>
      </c>
      <c r="D4930" t="s">
        <v>7245</v>
      </c>
    </row>
    <row r="4931" spans="1:4">
      <c r="A4931" t="s">
        <v>2815</v>
      </c>
      <c r="B4931">
        <v>2905.76</v>
      </c>
      <c r="C4931">
        <v>708238</v>
      </c>
      <c r="D4931" t="s">
        <v>7273</v>
      </c>
    </row>
    <row r="4932" spans="1:4">
      <c r="A4932" t="s">
        <v>2816</v>
      </c>
      <c r="B4932">
        <v>873.29</v>
      </c>
      <c r="C4932">
        <v>99059</v>
      </c>
      <c r="D4932" t="s">
        <v>7236</v>
      </c>
    </row>
    <row r="4933" spans="1:4">
      <c r="A4933" t="s">
        <v>2817</v>
      </c>
      <c r="B4933">
        <v>2598.41</v>
      </c>
      <c r="C4933">
        <v>92336</v>
      </c>
      <c r="D4933" t="s">
        <v>7273</v>
      </c>
    </row>
    <row r="4934" spans="1:4">
      <c r="A4934" t="s">
        <v>2818</v>
      </c>
      <c r="B4934">
        <v>377.08</v>
      </c>
      <c r="C4934">
        <v>721239</v>
      </c>
      <c r="D4934" t="s">
        <v>7535</v>
      </c>
    </row>
    <row r="4935" spans="1:4">
      <c r="A4935" t="s">
        <v>2819</v>
      </c>
      <c r="B4935">
        <v>2691.25</v>
      </c>
      <c r="C4935">
        <v>709015</v>
      </c>
      <c r="D4935" t="s">
        <v>7779</v>
      </c>
    </row>
    <row r="4936" spans="1:4">
      <c r="A4936" t="s">
        <v>2820</v>
      </c>
      <c r="B4936">
        <v>1148.92</v>
      </c>
      <c r="C4936">
        <v>85188</v>
      </c>
      <c r="D4936" t="s">
        <v>7198</v>
      </c>
    </row>
    <row r="4937" spans="1:4">
      <c r="A4937" t="s">
        <v>2821</v>
      </c>
      <c r="B4937">
        <v>1006.33</v>
      </c>
      <c r="C4937">
        <v>718318</v>
      </c>
      <c r="D4937" t="s">
        <v>8662</v>
      </c>
    </row>
    <row r="4938" spans="1:4">
      <c r="A4938" t="s">
        <v>5361</v>
      </c>
      <c r="B4938">
        <v>1504.12</v>
      </c>
      <c r="C4938">
        <v>91702</v>
      </c>
      <c r="D4938" t="s">
        <v>7519</v>
      </c>
    </row>
    <row r="4939" spans="1:4">
      <c r="A4939" t="s">
        <v>2822</v>
      </c>
      <c r="B4939">
        <v>3157.23</v>
      </c>
      <c r="C4939">
        <v>718439</v>
      </c>
      <c r="D4939" t="s">
        <v>7342</v>
      </c>
    </row>
    <row r="4940" spans="1:4">
      <c r="A4940" t="s">
        <v>5362</v>
      </c>
      <c r="B4940">
        <v>918.14</v>
      </c>
      <c r="C4940">
        <v>721837</v>
      </c>
      <c r="D4940" t="s">
        <v>7337</v>
      </c>
    </row>
    <row r="4941" spans="1:4">
      <c r="A4941" t="s">
        <v>5363</v>
      </c>
      <c r="B4941">
        <v>1170</v>
      </c>
      <c r="C4941">
        <v>722811</v>
      </c>
      <c r="D4941" t="s">
        <v>7271</v>
      </c>
    </row>
    <row r="4942" spans="1:4">
      <c r="A4942" t="s">
        <v>5364</v>
      </c>
      <c r="B4942">
        <v>1504.12</v>
      </c>
      <c r="C4942">
        <v>119403</v>
      </c>
      <c r="D4942" t="s">
        <v>8272</v>
      </c>
    </row>
    <row r="4943" spans="1:4">
      <c r="A4943" t="s">
        <v>5365</v>
      </c>
      <c r="B4943">
        <v>2013.64</v>
      </c>
      <c r="C4943">
        <v>721347</v>
      </c>
      <c r="D4943" t="s">
        <v>7329</v>
      </c>
    </row>
    <row r="4944" spans="1:4">
      <c r="A4944" t="s">
        <v>5366</v>
      </c>
      <c r="B4944">
        <v>3166.18</v>
      </c>
      <c r="C4944">
        <v>200357</v>
      </c>
      <c r="D4944" t="s">
        <v>7376</v>
      </c>
    </row>
    <row r="4945" spans="1:4">
      <c r="A4945" t="s">
        <v>5367</v>
      </c>
      <c r="B4945">
        <v>1379.48</v>
      </c>
      <c r="C4945">
        <v>720562</v>
      </c>
      <c r="D4945" t="s">
        <v>7329</v>
      </c>
    </row>
    <row r="4946" spans="1:4">
      <c r="A4946" t="s">
        <v>5368</v>
      </c>
      <c r="B4946">
        <v>2598.25</v>
      </c>
      <c r="C4946">
        <v>712979</v>
      </c>
      <c r="D4946" t="s">
        <v>7513</v>
      </c>
    </row>
    <row r="4947" spans="1:4">
      <c r="A4947" t="s">
        <v>5369</v>
      </c>
      <c r="B4947">
        <v>975.69</v>
      </c>
      <c r="C4947">
        <v>712408</v>
      </c>
      <c r="D4947" t="s">
        <v>7176</v>
      </c>
    </row>
    <row r="4948" spans="1:4">
      <c r="A4948" t="s">
        <v>2823</v>
      </c>
      <c r="B4948">
        <v>1519.66</v>
      </c>
      <c r="C4948">
        <v>721067</v>
      </c>
      <c r="D4948" t="s">
        <v>7553</v>
      </c>
    </row>
    <row r="4949" spans="1:4">
      <c r="A4949" t="s">
        <v>2824</v>
      </c>
      <c r="B4949">
        <v>3062.21</v>
      </c>
      <c r="C4949">
        <v>86704</v>
      </c>
      <c r="D4949" t="s">
        <v>7555</v>
      </c>
    </row>
    <row r="4950" spans="1:4">
      <c r="A4950" t="s">
        <v>2825</v>
      </c>
      <c r="B4950">
        <v>3246.66</v>
      </c>
      <c r="C4950">
        <v>718154</v>
      </c>
      <c r="D4950" t="s">
        <v>7189</v>
      </c>
    </row>
    <row r="4951" spans="1:4">
      <c r="A4951" t="s">
        <v>2826</v>
      </c>
      <c r="B4951">
        <v>3347.6</v>
      </c>
      <c r="C4951">
        <v>84519</v>
      </c>
      <c r="D4951" t="s">
        <v>7245</v>
      </c>
    </row>
    <row r="4952" spans="1:4">
      <c r="A4952" t="s">
        <v>9902</v>
      </c>
      <c r="B4952">
        <v>1745.42</v>
      </c>
      <c r="C4952">
        <v>719794</v>
      </c>
      <c r="D4952" t="s">
        <v>7146</v>
      </c>
    </row>
    <row r="4953" spans="1:4">
      <c r="A4953" t="s">
        <v>5370</v>
      </c>
      <c r="B4953">
        <v>982.96</v>
      </c>
      <c r="C4953">
        <v>708011</v>
      </c>
      <c r="D4953" t="s">
        <v>8666</v>
      </c>
    </row>
    <row r="4954" spans="1:4">
      <c r="A4954" t="s">
        <v>2827</v>
      </c>
      <c r="B4954">
        <v>1148.22</v>
      </c>
      <c r="C4954">
        <v>717621</v>
      </c>
      <c r="D4954" t="s">
        <v>7512</v>
      </c>
    </row>
    <row r="4955" spans="1:4">
      <c r="A4955" t="s">
        <v>5371</v>
      </c>
      <c r="B4955">
        <v>648.15</v>
      </c>
      <c r="C4955">
        <v>200350</v>
      </c>
      <c r="D4955" t="s">
        <v>7235</v>
      </c>
    </row>
    <row r="4956" spans="1:4">
      <c r="A4956" t="s">
        <v>2828</v>
      </c>
      <c r="B4956">
        <v>644.49</v>
      </c>
      <c r="C4956">
        <v>33453</v>
      </c>
      <c r="D4956" t="s">
        <v>7161</v>
      </c>
    </row>
    <row r="4957" spans="1:4">
      <c r="A4957" t="s">
        <v>2829</v>
      </c>
      <c r="B4957">
        <v>2610.81</v>
      </c>
      <c r="C4957">
        <v>716474</v>
      </c>
      <c r="D4957" t="s">
        <v>7564</v>
      </c>
    </row>
    <row r="4958" spans="1:4">
      <c r="A4958" t="s">
        <v>2830</v>
      </c>
      <c r="B4958">
        <v>1532.12</v>
      </c>
      <c r="C4958">
        <v>720703</v>
      </c>
      <c r="D4958" t="s">
        <v>7585</v>
      </c>
    </row>
    <row r="4959" spans="1:4">
      <c r="A4959" t="s">
        <v>2831</v>
      </c>
      <c r="B4959">
        <v>2531.21</v>
      </c>
      <c r="C4959">
        <v>83347</v>
      </c>
      <c r="D4959" t="s">
        <v>7392</v>
      </c>
    </row>
    <row r="4960" spans="1:4">
      <c r="A4960" t="s">
        <v>2832</v>
      </c>
      <c r="B4960">
        <v>353.6</v>
      </c>
      <c r="C4960">
        <v>719953</v>
      </c>
      <c r="D4960" t="s">
        <v>7339</v>
      </c>
    </row>
    <row r="4961" spans="1:4">
      <c r="A4961" t="s">
        <v>5372</v>
      </c>
      <c r="B4961">
        <v>1006.24</v>
      </c>
      <c r="C4961">
        <v>720326</v>
      </c>
      <c r="D4961" t="s">
        <v>8546</v>
      </c>
    </row>
    <row r="4962" spans="1:4">
      <c r="A4962" t="s">
        <v>5373</v>
      </c>
      <c r="B4962">
        <v>3179</v>
      </c>
      <c r="C4962">
        <v>723102</v>
      </c>
      <c r="D4962" t="s">
        <v>8118</v>
      </c>
    </row>
    <row r="4963" spans="1:4">
      <c r="A4963" t="s">
        <v>2833</v>
      </c>
      <c r="B4963">
        <v>1020.35</v>
      </c>
      <c r="C4963">
        <v>720236</v>
      </c>
      <c r="D4963" t="s">
        <v>7130</v>
      </c>
    </row>
    <row r="4964" spans="1:4">
      <c r="A4964" t="s">
        <v>5374</v>
      </c>
      <c r="B4964">
        <v>1885.06</v>
      </c>
      <c r="C4964">
        <v>714758</v>
      </c>
      <c r="D4964" t="s">
        <v>7246</v>
      </c>
    </row>
    <row r="4965" spans="1:4">
      <c r="A4965" t="s">
        <v>2834</v>
      </c>
      <c r="B4965">
        <v>2205.7199999999998</v>
      </c>
      <c r="C4965">
        <v>713753</v>
      </c>
      <c r="D4965" t="s">
        <v>7197</v>
      </c>
    </row>
    <row r="4966" spans="1:4">
      <c r="A4966" t="s">
        <v>2835</v>
      </c>
      <c r="B4966">
        <v>975.25</v>
      </c>
      <c r="C4966">
        <v>714323</v>
      </c>
      <c r="D4966" t="s">
        <v>7899</v>
      </c>
    </row>
    <row r="4967" spans="1:4">
      <c r="A4967" t="s">
        <v>2836</v>
      </c>
      <c r="B4967">
        <v>131.97</v>
      </c>
      <c r="C4967">
        <v>92119</v>
      </c>
      <c r="D4967" t="s">
        <v>7710</v>
      </c>
    </row>
    <row r="4968" spans="1:4">
      <c r="A4968" t="s">
        <v>2837</v>
      </c>
      <c r="B4968">
        <v>1519.94</v>
      </c>
      <c r="C4968">
        <v>86824</v>
      </c>
      <c r="D4968" t="s">
        <v>7586</v>
      </c>
    </row>
    <row r="4969" spans="1:4">
      <c r="A4969" t="s">
        <v>5375</v>
      </c>
      <c r="B4969">
        <v>2205.16</v>
      </c>
      <c r="C4969">
        <v>91681</v>
      </c>
      <c r="D4969" t="s">
        <v>8670</v>
      </c>
    </row>
    <row r="4970" spans="1:4">
      <c r="A4970" t="s">
        <v>2838</v>
      </c>
      <c r="B4970">
        <v>2976.99</v>
      </c>
      <c r="C4970">
        <v>710900</v>
      </c>
      <c r="D4970" t="s">
        <v>7339</v>
      </c>
    </row>
    <row r="4971" spans="1:4">
      <c r="A4971" t="s">
        <v>5376</v>
      </c>
      <c r="B4971">
        <v>0</v>
      </c>
      <c r="C4971">
        <v>115962</v>
      </c>
      <c r="D4971" t="s">
        <v>9903</v>
      </c>
    </row>
    <row r="4972" spans="1:4">
      <c r="A4972" t="s">
        <v>2839</v>
      </c>
      <c r="B4972">
        <v>614.19000000000005</v>
      </c>
      <c r="C4972">
        <v>717383</v>
      </c>
      <c r="D4972" t="s">
        <v>7190</v>
      </c>
    </row>
    <row r="4973" spans="1:4">
      <c r="A4973" t="s">
        <v>2840</v>
      </c>
      <c r="B4973">
        <v>2610.84</v>
      </c>
      <c r="C4973">
        <v>92825</v>
      </c>
      <c r="D4973" t="s">
        <v>7273</v>
      </c>
    </row>
    <row r="4974" spans="1:4">
      <c r="A4974" t="s">
        <v>5377</v>
      </c>
      <c r="B4974">
        <v>605.51</v>
      </c>
      <c r="C4974">
        <v>117843</v>
      </c>
      <c r="D4974" t="s">
        <v>8671</v>
      </c>
    </row>
    <row r="4975" spans="1:4">
      <c r="A4975" t="s">
        <v>2841</v>
      </c>
      <c r="B4975">
        <v>2905.05</v>
      </c>
      <c r="C4975">
        <v>717885</v>
      </c>
      <c r="D4975" t="s">
        <v>7531</v>
      </c>
    </row>
    <row r="4976" spans="1:4">
      <c r="A4976" t="s">
        <v>2842</v>
      </c>
      <c r="B4976">
        <v>3246.5</v>
      </c>
      <c r="C4976">
        <v>88299</v>
      </c>
      <c r="D4976" t="s">
        <v>7161</v>
      </c>
    </row>
    <row r="4977" spans="1:4">
      <c r="A4977" t="s">
        <v>2843</v>
      </c>
      <c r="B4977">
        <v>1532.12</v>
      </c>
      <c r="C4977">
        <v>719939</v>
      </c>
      <c r="D4977" t="s">
        <v>7337</v>
      </c>
    </row>
    <row r="4978" spans="1:4">
      <c r="A4978" t="s">
        <v>2844</v>
      </c>
      <c r="B4978">
        <v>1170.5</v>
      </c>
      <c r="C4978">
        <v>704705</v>
      </c>
      <c r="D4978" t="s">
        <v>7273</v>
      </c>
    </row>
    <row r="4979" spans="1:4">
      <c r="A4979" t="s">
        <v>5378</v>
      </c>
      <c r="B4979">
        <v>2428.1799999999998</v>
      </c>
      <c r="C4979">
        <v>85447</v>
      </c>
      <c r="D4979" t="s">
        <v>9904</v>
      </c>
    </row>
    <row r="4980" spans="1:4">
      <c r="A4980" t="s">
        <v>9905</v>
      </c>
      <c r="B4980">
        <v>648.15</v>
      </c>
      <c r="C4980">
        <v>50981</v>
      </c>
      <c r="D4980" t="s">
        <v>7156</v>
      </c>
    </row>
    <row r="4981" spans="1:4">
      <c r="A4981" t="s">
        <v>5379</v>
      </c>
      <c r="B4981">
        <v>648.15</v>
      </c>
      <c r="C4981">
        <v>250028</v>
      </c>
      <c r="D4981" t="s">
        <v>7156</v>
      </c>
    </row>
    <row r="4982" spans="1:4">
      <c r="A4982" t="s">
        <v>5380</v>
      </c>
      <c r="B4982">
        <v>2089.2800000000002</v>
      </c>
      <c r="C4982">
        <v>200285</v>
      </c>
      <c r="D4982" t="s">
        <v>7383</v>
      </c>
    </row>
    <row r="4983" spans="1:4">
      <c r="A4983" t="s">
        <v>2845</v>
      </c>
      <c r="B4983">
        <v>1264.74</v>
      </c>
      <c r="C4983">
        <v>709228</v>
      </c>
      <c r="D4983" t="s">
        <v>8250</v>
      </c>
    </row>
    <row r="4984" spans="1:4">
      <c r="A4984" t="s">
        <v>2846</v>
      </c>
      <c r="B4984">
        <v>2598.64</v>
      </c>
      <c r="C4984">
        <v>704596</v>
      </c>
      <c r="D4984" t="s">
        <v>7349</v>
      </c>
    </row>
    <row r="4985" spans="1:4">
      <c r="A4985" t="s">
        <v>2847</v>
      </c>
      <c r="B4985">
        <v>806.5</v>
      </c>
      <c r="C4985">
        <v>720839</v>
      </c>
      <c r="D4985" t="s">
        <v>7351</v>
      </c>
    </row>
    <row r="4986" spans="1:4">
      <c r="A4986" t="s">
        <v>5381</v>
      </c>
      <c r="B4986">
        <v>614.74</v>
      </c>
      <c r="C4986">
        <v>719541</v>
      </c>
      <c r="D4986" t="s">
        <v>7121</v>
      </c>
    </row>
    <row r="4987" spans="1:4">
      <c r="A4987" t="s">
        <v>5382</v>
      </c>
      <c r="B4987">
        <v>1156</v>
      </c>
      <c r="C4987">
        <v>92795</v>
      </c>
      <c r="D4987" t="s">
        <v>8679</v>
      </c>
    </row>
    <row r="4988" spans="1:4">
      <c r="A4988" t="s">
        <v>2848</v>
      </c>
      <c r="B4988">
        <v>2158.23</v>
      </c>
      <c r="C4988">
        <v>700853</v>
      </c>
      <c r="D4988" t="s">
        <v>7212</v>
      </c>
    </row>
    <row r="4989" spans="1:4">
      <c r="A4989" t="s">
        <v>5383</v>
      </c>
      <c r="B4989">
        <v>1156</v>
      </c>
      <c r="C4989">
        <v>711848</v>
      </c>
      <c r="D4989" t="s">
        <v>7881</v>
      </c>
    </row>
    <row r="4990" spans="1:4">
      <c r="A4990" t="s">
        <v>2849</v>
      </c>
      <c r="B4990">
        <v>3213.52</v>
      </c>
      <c r="C4990">
        <v>720589</v>
      </c>
      <c r="D4990" t="s">
        <v>7161</v>
      </c>
    </row>
    <row r="4991" spans="1:4">
      <c r="A4991" t="s">
        <v>2850</v>
      </c>
      <c r="B4991">
        <v>3141.58</v>
      </c>
      <c r="C4991">
        <v>34095</v>
      </c>
      <c r="D4991" t="s">
        <v>7169</v>
      </c>
    </row>
    <row r="4992" spans="1:4">
      <c r="A4992" t="s">
        <v>2851</v>
      </c>
      <c r="B4992">
        <v>2158.31</v>
      </c>
      <c r="C4992">
        <v>36251</v>
      </c>
      <c r="D4992" t="s">
        <v>7169</v>
      </c>
    </row>
    <row r="4993" spans="1:4">
      <c r="A4993" t="s">
        <v>2852</v>
      </c>
      <c r="B4993">
        <v>1006.37</v>
      </c>
      <c r="C4993">
        <v>34211</v>
      </c>
      <c r="D4993" t="s">
        <v>7161</v>
      </c>
    </row>
    <row r="4994" spans="1:4">
      <c r="A4994" t="s">
        <v>2853</v>
      </c>
      <c r="B4994">
        <v>1322.24</v>
      </c>
      <c r="C4994">
        <v>24155</v>
      </c>
      <c r="D4994" t="s">
        <v>7489</v>
      </c>
    </row>
    <row r="4995" spans="1:4">
      <c r="A4995" t="s">
        <v>5384</v>
      </c>
      <c r="B4995">
        <v>2905.15</v>
      </c>
      <c r="C4995">
        <v>200171</v>
      </c>
      <c r="D4995" t="s">
        <v>7154</v>
      </c>
    </row>
    <row r="4996" spans="1:4">
      <c r="A4996" t="s">
        <v>2854</v>
      </c>
      <c r="B4996">
        <v>975.72</v>
      </c>
      <c r="C4996">
        <v>92443</v>
      </c>
      <c r="D4996" t="s">
        <v>7198</v>
      </c>
    </row>
    <row r="4997" spans="1:4">
      <c r="A4997" t="s">
        <v>2855</v>
      </c>
      <c r="B4997">
        <v>2372.6999999999998</v>
      </c>
      <c r="C4997">
        <v>719887</v>
      </c>
      <c r="D4997" t="s">
        <v>7265</v>
      </c>
    </row>
    <row r="4998" spans="1:4">
      <c r="A4998" t="s">
        <v>5385</v>
      </c>
      <c r="B4998">
        <v>1950</v>
      </c>
      <c r="C4998">
        <v>705179</v>
      </c>
      <c r="D4998" t="s">
        <v>7353</v>
      </c>
    </row>
    <row r="4999" spans="1:4">
      <c r="A4999" t="s">
        <v>2856</v>
      </c>
      <c r="B4999">
        <v>1334.43</v>
      </c>
      <c r="C4999">
        <v>706608</v>
      </c>
      <c r="D4999" t="s">
        <v>7460</v>
      </c>
    </row>
    <row r="5000" spans="1:4">
      <c r="A5000" t="s">
        <v>2857</v>
      </c>
      <c r="B5000">
        <v>1156.1300000000001</v>
      </c>
      <c r="C5000">
        <v>705354</v>
      </c>
      <c r="D5000" t="s">
        <v>7351</v>
      </c>
    </row>
    <row r="5001" spans="1:4">
      <c r="A5001" t="s">
        <v>2858</v>
      </c>
      <c r="B5001">
        <v>1873.92</v>
      </c>
      <c r="C5001">
        <v>717083</v>
      </c>
      <c r="D5001" t="s">
        <v>7351</v>
      </c>
    </row>
    <row r="5002" spans="1:4">
      <c r="A5002" t="s">
        <v>2859</v>
      </c>
      <c r="B5002">
        <v>1119.77</v>
      </c>
      <c r="C5002">
        <v>85420</v>
      </c>
      <c r="D5002" t="s">
        <v>7357</v>
      </c>
    </row>
    <row r="5003" spans="1:4">
      <c r="A5003" t="s">
        <v>2860</v>
      </c>
      <c r="B5003">
        <v>2158.35</v>
      </c>
      <c r="C5003">
        <v>720742</v>
      </c>
      <c r="D5003" t="s">
        <v>7484</v>
      </c>
    </row>
    <row r="5004" spans="1:4">
      <c r="A5004" t="s">
        <v>2861</v>
      </c>
      <c r="B5004">
        <v>797.45</v>
      </c>
      <c r="C5004">
        <v>89291</v>
      </c>
      <c r="D5004" t="s">
        <v>7642</v>
      </c>
    </row>
    <row r="5005" spans="1:4">
      <c r="A5005" t="s">
        <v>5386</v>
      </c>
      <c r="B5005">
        <v>644.95000000000005</v>
      </c>
      <c r="C5005">
        <v>722478</v>
      </c>
      <c r="D5005" t="s">
        <v>7339</v>
      </c>
    </row>
    <row r="5006" spans="1:4">
      <c r="A5006" t="s">
        <v>2862</v>
      </c>
      <c r="B5006">
        <v>797.02</v>
      </c>
      <c r="C5006">
        <v>710637</v>
      </c>
      <c r="D5006" t="s">
        <v>7130</v>
      </c>
    </row>
    <row r="5007" spans="1:4">
      <c r="A5007" t="s">
        <v>5387</v>
      </c>
      <c r="B5007">
        <v>2610</v>
      </c>
      <c r="C5007">
        <v>721609</v>
      </c>
      <c r="D5007" t="s">
        <v>7341</v>
      </c>
    </row>
    <row r="5008" spans="1:4">
      <c r="A5008" t="s">
        <v>2863</v>
      </c>
      <c r="B5008">
        <v>1324.95</v>
      </c>
      <c r="C5008">
        <v>714790</v>
      </c>
      <c r="D5008" t="s">
        <v>7419</v>
      </c>
    </row>
    <row r="5009" spans="1:4">
      <c r="A5009" t="s">
        <v>5388</v>
      </c>
      <c r="B5009">
        <v>1726</v>
      </c>
      <c r="C5009">
        <v>723051</v>
      </c>
      <c r="D5009" t="s">
        <v>7273</v>
      </c>
    </row>
    <row r="5010" spans="1:4">
      <c r="A5010" t="s">
        <v>2864</v>
      </c>
      <c r="B5010">
        <v>2809.66</v>
      </c>
      <c r="C5010">
        <v>714335</v>
      </c>
      <c r="D5010" t="s">
        <v>7354</v>
      </c>
    </row>
    <row r="5011" spans="1:4">
      <c r="A5011" t="s">
        <v>5389</v>
      </c>
      <c r="B5011">
        <v>1985.17</v>
      </c>
      <c r="C5011">
        <v>60027</v>
      </c>
      <c r="D5011" t="s">
        <v>7383</v>
      </c>
    </row>
    <row r="5012" spans="1:4">
      <c r="A5012" t="s">
        <v>5390</v>
      </c>
      <c r="B5012">
        <v>1985.17</v>
      </c>
      <c r="C5012">
        <v>200072</v>
      </c>
      <c r="D5012" t="s">
        <v>7383</v>
      </c>
    </row>
    <row r="5013" spans="1:4">
      <c r="A5013" t="s">
        <v>2865</v>
      </c>
      <c r="B5013">
        <v>2372.29</v>
      </c>
      <c r="C5013">
        <v>701481</v>
      </c>
      <c r="D5013" t="s">
        <v>7236</v>
      </c>
    </row>
    <row r="5014" spans="1:4">
      <c r="A5014" t="s">
        <v>2866</v>
      </c>
      <c r="B5014">
        <v>1148.3499999999999</v>
      </c>
      <c r="C5014">
        <v>715556</v>
      </c>
      <c r="D5014" t="s">
        <v>7305</v>
      </c>
    </row>
    <row r="5015" spans="1:4">
      <c r="A5015" t="s">
        <v>2867</v>
      </c>
      <c r="B5015">
        <v>0</v>
      </c>
      <c r="C5015">
        <v>715258</v>
      </c>
      <c r="D5015" t="s">
        <v>7198</v>
      </c>
    </row>
    <row r="5016" spans="1:4">
      <c r="A5016" t="s">
        <v>5391</v>
      </c>
      <c r="B5016">
        <v>467.7</v>
      </c>
      <c r="C5016">
        <v>722000</v>
      </c>
      <c r="D5016" t="s">
        <v>7520</v>
      </c>
    </row>
    <row r="5017" spans="1:4">
      <c r="A5017" t="s">
        <v>5392</v>
      </c>
      <c r="B5017">
        <v>1985.17</v>
      </c>
      <c r="C5017">
        <v>91495</v>
      </c>
      <c r="D5017" t="s">
        <v>8682</v>
      </c>
    </row>
    <row r="5018" spans="1:4">
      <c r="A5018" t="s">
        <v>5393</v>
      </c>
      <c r="B5018">
        <v>3166.18</v>
      </c>
      <c r="C5018">
        <v>119743</v>
      </c>
      <c r="D5018" t="s">
        <v>7470</v>
      </c>
    </row>
    <row r="5019" spans="1:4">
      <c r="A5019" t="s">
        <v>2868</v>
      </c>
      <c r="B5019">
        <v>2089.0700000000002</v>
      </c>
      <c r="C5019">
        <v>715407</v>
      </c>
      <c r="D5019" t="s">
        <v>7333</v>
      </c>
    </row>
    <row r="5020" spans="1:4">
      <c r="A5020" t="s">
        <v>5394</v>
      </c>
      <c r="B5020">
        <v>2905.15</v>
      </c>
      <c r="C5020">
        <v>117663</v>
      </c>
      <c r="D5020" t="s">
        <v>8684</v>
      </c>
    </row>
    <row r="5021" spans="1:4">
      <c r="A5021" t="s">
        <v>2869</v>
      </c>
      <c r="B5021">
        <v>2912.71</v>
      </c>
      <c r="C5021">
        <v>84090</v>
      </c>
      <c r="D5021" t="s">
        <v>7419</v>
      </c>
    </row>
    <row r="5022" spans="1:4">
      <c r="A5022" t="s">
        <v>2870</v>
      </c>
      <c r="B5022">
        <v>975.8</v>
      </c>
      <c r="C5022">
        <v>718615</v>
      </c>
      <c r="D5022" t="s">
        <v>8553</v>
      </c>
    </row>
    <row r="5023" spans="1:4">
      <c r="A5023" t="s">
        <v>2871</v>
      </c>
      <c r="B5023">
        <v>644.59</v>
      </c>
      <c r="C5023">
        <v>87681</v>
      </c>
      <c r="D5023" t="s">
        <v>8248</v>
      </c>
    </row>
    <row r="5024" spans="1:4">
      <c r="A5024" t="s">
        <v>5395</v>
      </c>
      <c r="B5024">
        <v>648.15</v>
      </c>
      <c r="C5024">
        <v>72931</v>
      </c>
      <c r="D5024" t="s">
        <v>7156</v>
      </c>
    </row>
    <row r="5025" spans="1:4">
      <c r="A5025" t="s">
        <v>5396</v>
      </c>
      <c r="B5025">
        <v>467.09</v>
      </c>
      <c r="C5025">
        <v>714776</v>
      </c>
      <c r="D5025" t="s">
        <v>7247</v>
      </c>
    </row>
    <row r="5026" spans="1:4">
      <c r="A5026" t="s">
        <v>2872</v>
      </c>
      <c r="B5026">
        <v>0</v>
      </c>
      <c r="C5026">
        <v>716947</v>
      </c>
      <c r="D5026" t="s">
        <v>7198</v>
      </c>
    </row>
    <row r="5027" spans="1:4">
      <c r="A5027" t="s">
        <v>2873</v>
      </c>
      <c r="B5027">
        <v>1971.89</v>
      </c>
      <c r="C5027">
        <v>86502</v>
      </c>
      <c r="D5027" t="s">
        <v>7245</v>
      </c>
    </row>
    <row r="5028" spans="1:4">
      <c r="A5028" t="s">
        <v>2874</v>
      </c>
      <c r="B5028">
        <v>98.52</v>
      </c>
      <c r="C5028">
        <v>701775</v>
      </c>
      <c r="D5028" t="s">
        <v>7168</v>
      </c>
    </row>
    <row r="5029" spans="1:4">
      <c r="A5029" t="s">
        <v>2875</v>
      </c>
      <c r="B5029">
        <v>3246.39</v>
      </c>
      <c r="C5029">
        <v>110518</v>
      </c>
      <c r="D5029" t="s">
        <v>7337</v>
      </c>
    </row>
    <row r="5030" spans="1:4">
      <c r="A5030" t="s">
        <v>2876</v>
      </c>
      <c r="B5030">
        <v>9.44</v>
      </c>
      <c r="C5030">
        <v>84476</v>
      </c>
      <c r="D5030" t="s">
        <v>7198</v>
      </c>
    </row>
    <row r="5031" spans="1:4">
      <c r="A5031" t="s">
        <v>2877</v>
      </c>
      <c r="B5031">
        <v>975.63</v>
      </c>
      <c r="C5031">
        <v>720947</v>
      </c>
      <c r="D5031" t="s">
        <v>7704</v>
      </c>
    </row>
    <row r="5032" spans="1:4">
      <c r="A5032" t="s">
        <v>2878</v>
      </c>
      <c r="B5032">
        <v>377.72</v>
      </c>
      <c r="C5032">
        <v>707442</v>
      </c>
      <c r="D5032" t="s">
        <v>7499</v>
      </c>
    </row>
    <row r="5033" spans="1:4">
      <c r="A5033" t="s">
        <v>2879</v>
      </c>
      <c r="B5033">
        <v>975</v>
      </c>
      <c r="C5033">
        <v>720302</v>
      </c>
      <c r="D5033" t="s">
        <v>7225</v>
      </c>
    </row>
    <row r="5034" spans="1:4">
      <c r="A5034" t="s">
        <v>5397</v>
      </c>
      <c r="B5034">
        <v>2598.89</v>
      </c>
      <c r="C5034">
        <v>708764</v>
      </c>
      <c r="D5034" t="s">
        <v>7484</v>
      </c>
    </row>
    <row r="5035" spans="1:4">
      <c r="A5035" t="s">
        <v>2880</v>
      </c>
      <c r="B5035">
        <v>2960.75</v>
      </c>
      <c r="C5035">
        <v>717857</v>
      </c>
      <c r="D5035" t="s">
        <v>7339</v>
      </c>
    </row>
    <row r="5036" spans="1:4">
      <c r="A5036" t="s">
        <v>2881</v>
      </c>
      <c r="B5036">
        <v>1519.66</v>
      </c>
      <c r="C5036">
        <v>720676</v>
      </c>
      <c r="D5036" t="s">
        <v>7271</v>
      </c>
    </row>
    <row r="5037" spans="1:4">
      <c r="A5037" t="s">
        <v>2882</v>
      </c>
      <c r="B5037">
        <v>2218.7399999999998</v>
      </c>
      <c r="C5037">
        <v>86688</v>
      </c>
      <c r="D5037" t="s">
        <v>7459</v>
      </c>
    </row>
    <row r="5038" spans="1:4">
      <c r="A5038" t="s">
        <v>2883</v>
      </c>
      <c r="B5038">
        <v>2897.34</v>
      </c>
      <c r="C5038">
        <v>716367</v>
      </c>
      <c r="D5038" t="s">
        <v>7189</v>
      </c>
    </row>
    <row r="5039" spans="1:4">
      <c r="A5039" t="s">
        <v>5398</v>
      </c>
      <c r="B5039">
        <v>605.51</v>
      </c>
      <c r="C5039">
        <v>200149</v>
      </c>
      <c r="D5039" t="s">
        <v>7260</v>
      </c>
    </row>
    <row r="5040" spans="1:4">
      <c r="A5040" t="s">
        <v>2884</v>
      </c>
      <c r="B5040">
        <v>975.25</v>
      </c>
      <c r="C5040">
        <v>719873</v>
      </c>
      <c r="D5040" t="s">
        <v>7352</v>
      </c>
    </row>
    <row r="5041" spans="1:4">
      <c r="A5041" t="s">
        <v>2885</v>
      </c>
      <c r="B5041">
        <v>1532.8</v>
      </c>
      <c r="C5041">
        <v>100717</v>
      </c>
      <c r="D5041" t="s">
        <v>7165</v>
      </c>
    </row>
    <row r="5042" spans="1:4">
      <c r="A5042" t="s">
        <v>5399</v>
      </c>
      <c r="B5042">
        <v>614.75</v>
      </c>
      <c r="C5042">
        <v>80026</v>
      </c>
      <c r="D5042" t="s">
        <v>7887</v>
      </c>
    </row>
    <row r="5043" spans="1:4">
      <c r="A5043" t="s">
        <v>2886</v>
      </c>
      <c r="B5043">
        <v>3347.54</v>
      </c>
      <c r="C5043">
        <v>718635</v>
      </c>
      <c r="D5043" t="s">
        <v>7412</v>
      </c>
    </row>
    <row r="5044" spans="1:4">
      <c r="A5044" t="s">
        <v>2887</v>
      </c>
      <c r="B5044">
        <v>1148.6500000000001</v>
      </c>
      <c r="C5044">
        <v>707937</v>
      </c>
      <c r="D5044" t="s">
        <v>7353</v>
      </c>
    </row>
    <row r="5045" spans="1:4">
      <c r="A5045" t="s">
        <v>5400</v>
      </c>
      <c r="B5045">
        <v>3213.02</v>
      </c>
      <c r="C5045">
        <v>240034</v>
      </c>
      <c r="D5045" t="s">
        <v>8690</v>
      </c>
    </row>
    <row r="5046" spans="1:4">
      <c r="A5046" t="s">
        <v>5401</v>
      </c>
      <c r="B5046">
        <v>1885.55</v>
      </c>
      <c r="C5046">
        <v>100398</v>
      </c>
      <c r="D5046" t="s">
        <v>7379</v>
      </c>
    </row>
    <row r="5047" spans="1:4">
      <c r="A5047" t="s">
        <v>5402</v>
      </c>
      <c r="B5047">
        <v>614.75</v>
      </c>
      <c r="C5047">
        <v>116803</v>
      </c>
      <c r="D5047" t="s">
        <v>7141</v>
      </c>
    </row>
    <row r="5048" spans="1:4">
      <c r="A5048" t="s">
        <v>2888</v>
      </c>
      <c r="B5048">
        <v>2610.88</v>
      </c>
      <c r="C5048">
        <v>704613</v>
      </c>
      <c r="D5048" t="s">
        <v>7198</v>
      </c>
    </row>
    <row r="5049" spans="1:4">
      <c r="A5049" t="s">
        <v>2889</v>
      </c>
      <c r="B5049">
        <v>6.92</v>
      </c>
      <c r="C5049">
        <v>50769</v>
      </c>
      <c r="D5049" t="s">
        <v>7706</v>
      </c>
    </row>
    <row r="5050" spans="1:4">
      <c r="A5050" t="s">
        <v>2890</v>
      </c>
      <c r="B5050">
        <v>2531.98</v>
      </c>
      <c r="C5050">
        <v>34468</v>
      </c>
      <c r="D5050" t="s">
        <v>7337</v>
      </c>
    </row>
    <row r="5051" spans="1:4">
      <c r="A5051" t="s">
        <v>2891</v>
      </c>
      <c r="B5051">
        <v>2428.9699999999998</v>
      </c>
      <c r="C5051">
        <v>50301</v>
      </c>
      <c r="D5051" t="s">
        <v>7169</v>
      </c>
    </row>
    <row r="5052" spans="1:4">
      <c r="A5052" t="s">
        <v>2892</v>
      </c>
      <c r="B5052">
        <v>1726.94</v>
      </c>
      <c r="C5052">
        <v>715937</v>
      </c>
      <c r="D5052" t="s">
        <v>7198</v>
      </c>
    </row>
    <row r="5053" spans="1:4">
      <c r="A5053" t="s">
        <v>2893</v>
      </c>
      <c r="B5053">
        <v>449.1</v>
      </c>
      <c r="C5053">
        <v>95279</v>
      </c>
      <c r="D5053" t="s">
        <v>7337</v>
      </c>
    </row>
    <row r="5054" spans="1:4">
      <c r="A5054" t="s">
        <v>2894</v>
      </c>
      <c r="B5054">
        <v>3157.05</v>
      </c>
      <c r="C5054">
        <v>715659</v>
      </c>
      <c r="D5054" t="s">
        <v>7633</v>
      </c>
    </row>
    <row r="5055" spans="1:4">
      <c r="A5055" t="s">
        <v>5403</v>
      </c>
      <c r="B5055">
        <v>1726.31</v>
      </c>
      <c r="C5055">
        <v>722702</v>
      </c>
      <c r="D5055" t="s">
        <v>7441</v>
      </c>
    </row>
    <row r="5056" spans="1:4">
      <c r="A5056" t="s">
        <v>9906</v>
      </c>
      <c r="B5056">
        <v>178.59</v>
      </c>
      <c r="C5056">
        <v>711244</v>
      </c>
      <c r="D5056" t="s">
        <v>7483</v>
      </c>
    </row>
    <row r="5057" spans="1:4">
      <c r="A5057" t="s">
        <v>5404</v>
      </c>
      <c r="B5057">
        <v>2089.2800000000002</v>
      </c>
      <c r="C5057">
        <v>91395</v>
      </c>
      <c r="D5057" t="s">
        <v>7252</v>
      </c>
    </row>
    <row r="5058" spans="1:4">
      <c r="A5058" t="s">
        <v>5405</v>
      </c>
      <c r="B5058">
        <v>1985.17</v>
      </c>
      <c r="C5058">
        <v>91398</v>
      </c>
      <c r="D5058" t="s">
        <v>7383</v>
      </c>
    </row>
    <row r="5059" spans="1:4">
      <c r="A5059" t="s">
        <v>2895</v>
      </c>
      <c r="B5059">
        <v>248.48</v>
      </c>
      <c r="C5059">
        <v>84390</v>
      </c>
      <c r="D5059" t="s">
        <v>7245</v>
      </c>
    </row>
    <row r="5060" spans="1:4">
      <c r="A5060" t="s">
        <v>2896</v>
      </c>
      <c r="B5060">
        <v>3213.27</v>
      </c>
      <c r="C5060">
        <v>105457</v>
      </c>
      <c r="D5060" t="s">
        <v>7196</v>
      </c>
    </row>
    <row r="5061" spans="1:4">
      <c r="A5061" t="s">
        <v>2897</v>
      </c>
      <c r="B5061">
        <v>1507.02</v>
      </c>
      <c r="C5061">
        <v>23852</v>
      </c>
      <c r="D5061" t="s">
        <v>7355</v>
      </c>
    </row>
    <row r="5062" spans="1:4">
      <c r="A5062" t="s">
        <v>5406</v>
      </c>
      <c r="B5062">
        <v>2089.2800000000002</v>
      </c>
      <c r="C5062">
        <v>200326</v>
      </c>
      <c r="D5062" t="s">
        <v>7383</v>
      </c>
    </row>
    <row r="5063" spans="1:4">
      <c r="A5063" t="s">
        <v>2898</v>
      </c>
      <c r="B5063">
        <v>1726.76</v>
      </c>
      <c r="C5063">
        <v>704590</v>
      </c>
      <c r="D5063" t="s">
        <v>7130</v>
      </c>
    </row>
    <row r="5064" spans="1:4">
      <c r="A5064" t="s">
        <v>2899</v>
      </c>
      <c r="B5064">
        <v>605</v>
      </c>
      <c r="C5064">
        <v>709563</v>
      </c>
      <c r="D5064" t="s">
        <v>7620</v>
      </c>
    </row>
    <row r="5065" spans="1:4">
      <c r="A5065" t="s">
        <v>2900</v>
      </c>
      <c r="B5065">
        <v>975.54</v>
      </c>
      <c r="C5065">
        <v>715417</v>
      </c>
      <c r="D5065" t="s">
        <v>7333</v>
      </c>
    </row>
    <row r="5066" spans="1:4">
      <c r="A5066" t="s">
        <v>5407</v>
      </c>
      <c r="B5066">
        <v>1985.87</v>
      </c>
      <c r="C5066">
        <v>722598</v>
      </c>
      <c r="D5066" t="s">
        <v>7196</v>
      </c>
    </row>
    <row r="5067" spans="1:4">
      <c r="A5067" t="s">
        <v>2901</v>
      </c>
      <c r="B5067">
        <v>869.16</v>
      </c>
      <c r="C5067">
        <v>110078</v>
      </c>
      <c r="D5067" t="s">
        <v>7304</v>
      </c>
    </row>
    <row r="5068" spans="1:4">
      <c r="A5068" t="s">
        <v>2902</v>
      </c>
      <c r="B5068">
        <v>2905.76</v>
      </c>
      <c r="C5068">
        <v>706021</v>
      </c>
      <c r="D5068" t="s">
        <v>7273</v>
      </c>
    </row>
    <row r="5069" spans="1:4">
      <c r="A5069" t="s">
        <v>5408</v>
      </c>
      <c r="B5069">
        <v>918.14</v>
      </c>
      <c r="C5069">
        <v>723028</v>
      </c>
      <c r="D5069" t="s">
        <v>8014</v>
      </c>
    </row>
    <row r="5070" spans="1:4">
      <c r="A5070" t="s">
        <v>5409</v>
      </c>
      <c r="B5070">
        <v>1985.17</v>
      </c>
      <c r="C5070">
        <v>116503</v>
      </c>
      <c r="D5070" t="s">
        <v>7252</v>
      </c>
    </row>
    <row r="5071" spans="1:4">
      <c r="A5071" t="s">
        <v>2903</v>
      </c>
      <c r="B5071">
        <v>2205.4</v>
      </c>
      <c r="C5071">
        <v>707910</v>
      </c>
      <c r="D5071" t="s">
        <v>7512</v>
      </c>
    </row>
    <row r="5072" spans="1:4">
      <c r="A5072" t="s">
        <v>2904</v>
      </c>
      <c r="B5072">
        <v>869.99</v>
      </c>
      <c r="C5072">
        <v>86511</v>
      </c>
      <c r="D5072" t="s">
        <v>7161</v>
      </c>
    </row>
    <row r="5073" spans="1:4">
      <c r="A5073" t="s">
        <v>5410</v>
      </c>
      <c r="B5073">
        <v>975.25</v>
      </c>
      <c r="C5073">
        <v>722606</v>
      </c>
      <c r="D5073" t="s">
        <v>7196</v>
      </c>
    </row>
    <row r="5074" spans="1:4">
      <c r="A5074" t="s">
        <v>2905</v>
      </c>
      <c r="B5074">
        <v>3157.77</v>
      </c>
      <c r="C5074">
        <v>23227</v>
      </c>
      <c r="D5074" t="s">
        <v>8706</v>
      </c>
    </row>
    <row r="5075" spans="1:4">
      <c r="A5075" t="s">
        <v>2906</v>
      </c>
      <c r="B5075">
        <v>1119.6099999999999</v>
      </c>
      <c r="C5075">
        <v>104218</v>
      </c>
      <c r="D5075" t="s">
        <v>7245</v>
      </c>
    </row>
    <row r="5076" spans="1:4">
      <c r="A5076" t="s">
        <v>2907</v>
      </c>
      <c r="B5076">
        <v>1170.33</v>
      </c>
      <c r="C5076">
        <v>710086</v>
      </c>
      <c r="D5076" t="s">
        <v>7271</v>
      </c>
    </row>
    <row r="5077" spans="1:4">
      <c r="A5077" t="s">
        <v>2909</v>
      </c>
      <c r="B5077">
        <v>1020.69</v>
      </c>
      <c r="C5077">
        <v>717179</v>
      </c>
      <c r="D5077" t="s">
        <v>7130</v>
      </c>
    </row>
    <row r="5078" spans="1:4">
      <c r="A5078" t="s">
        <v>5411</v>
      </c>
      <c r="B5078">
        <v>1119.93</v>
      </c>
      <c r="C5078">
        <v>721829</v>
      </c>
      <c r="D5078" t="s">
        <v>7315</v>
      </c>
    </row>
    <row r="5079" spans="1:4">
      <c r="A5079" t="s">
        <v>5412</v>
      </c>
      <c r="B5079">
        <v>2852.04</v>
      </c>
      <c r="C5079">
        <v>200023</v>
      </c>
      <c r="D5079" t="s">
        <v>7379</v>
      </c>
    </row>
    <row r="5080" spans="1:4">
      <c r="A5080" t="s">
        <v>2910</v>
      </c>
      <c r="B5080">
        <v>2598.9</v>
      </c>
      <c r="C5080">
        <v>713569</v>
      </c>
      <c r="D5080" t="s">
        <v>7265</v>
      </c>
    </row>
    <row r="5081" spans="1:4">
      <c r="A5081" t="s">
        <v>5413</v>
      </c>
      <c r="B5081">
        <v>2258.92</v>
      </c>
      <c r="C5081">
        <v>722046</v>
      </c>
      <c r="D5081" t="s">
        <v>8501</v>
      </c>
    </row>
    <row r="5082" spans="1:4">
      <c r="A5082" t="s">
        <v>2911</v>
      </c>
      <c r="B5082">
        <v>635.5</v>
      </c>
      <c r="C5082">
        <v>718307</v>
      </c>
      <c r="D5082" t="s">
        <v>7349</v>
      </c>
    </row>
    <row r="5083" spans="1:4">
      <c r="A5083" t="s">
        <v>5414</v>
      </c>
      <c r="B5083">
        <v>605.51</v>
      </c>
      <c r="C5083">
        <v>200130</v>
      </c>
      <c r="D5083" t="s">
        <v>7173</v>
      </c>
    </row>
    <row r="5084" spans="1:4">
      <c r="A5084" t="s">
        <v>2912</v>
      </c>
      <c r="B5084">
        <v>178.67</v>
      </c>
      <c r="C5084">
        <v>716849</v>
      </c>
      <c r="D5084" t="s">
        <v>7168</v>
      </c>
    </row>
    <row r="5085" spans="1:4">
      <c r="A5085" t="s">
        <v>5415</v>
      </c>
      <c r="B5085">
        <v>1985</v>
      </c>
      <c r="C5085">
        <v>89369</v>
      </c>
      <c r="D5085" t="s">
        <v>8123</v>
      </c>
    </row>
    <row r="5086" spans="1:4">
      <c r="A5086" t="s">
        <v>5416</v>
      </c>
      <c r="B5086">
        <v>3179</v>
      </c>
      <c r="C5086">
        <v>721646</v>
      </c>
      <c r="D5086" t="s">
        <v>7423</v>
      </c>
    </row>
    <row r="5087" spans="1:4">
      <c r="A5087" t="s">
        <v>2913</v>
      </c>
      <c r="B5087">
        <v>2158.35</v>
      </c>
      <c r="C5087">
        <v>705246</v>
      </c>
      <c r="D5087" t="s">
        <v>7406</v>
      </c>
    </row>
    <row r="5088" spans="1:4">
      <c r="A5088" t="s">
        <v>2914</v>
      </c>
      <c r="B5088">
        <v>644.92999999999995</v>
      </c>
      <c r="C5088">
        <v>20815</v>
      </c>
      <c r="D5088" t="s">
        <v>7169</v>
      </c>
    </row>
    <row r="5089" spans="1:4">
      <c r="A5089" t="s">
        <v>5417</v>
      </c>
      <c r="B5089">
        <v>1170.31</v>
      </c>
      <c r="C5089">
        <v>708619</v>
      </c>
      <c r="D5089" t="s">
        <v>7178</v>
      </c>
    </row>
    <row r="5090" spans="1:4">
      <c r="A5090" t="s">
        <v>2915</v>
      </c>
      <c r="B5090">
        <v>2691.18</v>
      </c>
      <c r="C5090">
        <v>87176</v>
      </c>
      <c r="D5090" t="s">
        <v>7197</v>
      </c>
    </row>
    <row r="5091" spans="1:4">
      <c r="A5091" t="s">
        <v>5418</v>
      </c>
      <c r="B5091">
        <v>2852.04</v>
      </c>
      <c r="C5091">
        <v>200160</v>
      </c>
      <c r="D5091" t="s">
        <v>7379</v>
      </c>
    </row>
    <row r="5092" spans="1:4">
      <c r="A5092" t="s">
        <v>5419</v>
      </c>
      <c r="B5092">
        <v>3179</v>
      </c>
      <c r="C5092">
        <v>722441</v>
      </c>
      <c r="D5092" t="s">
        <v>7423</v>
      </c>
    </row>
    <row r="5093" spans="1:4">
      <c r="A5093" t="s">
        <v>2916</v>
      </c>
      <c r="B5093">
        <v>1985.57</v>
      </c>
      <c r="C5093">
        <v>708704</v>
      </c>
      <c r="D5093" t="s">
        <v>7130</v>
      </c>
    </row>
    <row r="5094" spans="1:4">
      <c r="A5094" t="s">
        <v>5420</v>
      </c>
      <c r="B5094">
        <v>2960.75</v>
      </c>
      <c r="C5094">
        <v>722724</v>
      </c>
      <c r="D5094" t="s">
        <v>7335</v>
      </c>
    </row>
    <row r="5095" spans="1:4">
      <c r="A5095" t="s">
        <v>2917</v>
      </c>
      <c r="B5095">
        <v>2912.68</v>
      </c>
      <c r="C5095">
        <v>22978</v>
      </c>
      <c r="D5095" t="s">
        <v>7459</v>
      </c>
    </row>
    <row r="5096" spans="1:4">
      <c r="A5096" t="s">
        <v>5421</v>
      </c>
      <c r="B5096">
        <v>2738.54</v>
      </c>
      <c r="C5096">
        <v>721570</v>
      </c>
      <c r="D5096" t="s">
        <v>7614</v>
      </c>
    </row>
    <row r="5097" spans="1:4">
      <c r="A5097" t="s">
        <v>2918</v>
      </c>
      <c r="B5097">
        <v>1006.72</v>
      </c>
      <c r="C5097">
        <v>712813</v>
      </c>
      <c r="D5097" t="s">
        <v>7639</v>
      </c>
    </row>
    <row r="5098" spans="1:4">
      <c r="A5098" t="s">
        <v>5422</v>
      </c>
      <c r="B5098">
        <v>2089.2800000000002</v>
      </c>
      <c r="C5098">
        <v>91460</v>
      </c>
      <c r="D5098" t="s">
        <v>7383</v>
      </c>
    </row>
    <row r="5099" spans="1:4">
      <c r="A5099" t="s">
        <v>5423</v>
      </c>
      <c r="B5099">
        <v>1745.39</v>
      </c>
      <c r="C5099">
        <v>717070</v>
      </c>
      <c r="D5099" t="s">
        <v>8187</v>
      </c>
    </row>
    <row r="5100" spans="1:4">
      <c r="A5100" t="s">
        <v>5424</v>
      </c>
      <c r="B5100">
        <v>614.74</v>
      </c>
      <c r="C5100">
        <v>718806</v>
      </c>
      <c r="D5100" t="s">
        <v>7121</v>
      </c>
    </row>
    <row r="5101" spans="1:4">
      <c r="A5101" t="s">
        <v>2919</v>
      </c>
      <c r="B5101">
        <v>2905.13</v>
      </c>
      <c r="C5101">
        <v>720282</v>
      </c>
      <c r="D5101" t="s">
        <v>8023</v>
      </c>
    </row>
    <row r="5102" spans="1:4">
      <c r="A5102" t="s">
        <v>2920</v>
      </c>
      <c r="B5102">
        <v>3232.98</v>
      </c>
      <c r="C5102">
        <v>25175</v>
      </c>
      <c r="D5102" t="s">
        <v>7169</v>
      </c>
    </row>
    <row r="5103" spans="1:4">
      <c r="A5103" t="s">
        <v>5425</v>
      </c>
      <c r="B5103">
        <v>1985</v>
      </c>
      <c r="C5103">
        <v>18871</v>
      </c>
      <c r="D5103" t="s">
        <v>8374</v>
      </c>
    </row>
    <row r="5104" spans="1:4">
      <c r="A5104" t="s">
        <v>2921</v>
      </c>
      <c r="B5104">
        <v>975.64</v>
      </c>
      <c r="C5104">
        <v>715501</v>
      </c>
      <c r="D5104" t="s">
        <v>7271</v>
      </c>
    </row>
    <row r="5105" spans="1:4">
      <c r="A5105" t="s">
        <v>5426</v>
      </c>
      <c r="B5105">
        <v>605</v>
      </c>
      <c r="C5105">
        <v>722959</v>
      </c>
      <c r="D5105" t="s">
        <v>7926</v>
      </c>
    </row>
    <row r="5106" spans="1:4">
      <c r="A5106" t="s">
        <v>5427</v>
      </c>
      <c r="B5106">
        <v>1504.13</v>
      </c>
      <c r="C5106">
        <v>720413</v>
      </c>
      <c r="D5106" t="s">
        <v>8453</v>
      </c>
    </row>
    <row r="5107" spans="1:4">
      <c r="A5107" t="s">
        <v>2922</v>
      </c>
      <c r="B5107">
        <v>2667.25</v>
      </c>
      <c r="C5107">
        <v>717034</v>
      </c>
      <c r="D5107" t="s">
        <v>7337</v>
      </c>
    </row>
    <row r="5108" spans="1:4">
      <c r="A5108" t="s">
        <v>2923</v>
      </c>
      <c r="B5108">
        <v>975.95</v>
      </c>
      <c r="C5108">
        <v>715332</v>
      </c>
      <c r="D5108" t="s">
        <v>7633</v>
      </c>
    </row>
    <row r="5109" spans="1:4">
      <c r="A5109" t="s">
        <v>5428</v>
      </c>
      <c r="B5109">
        <v>1156</v>
      </c>
      <c r="C5109">
        <v>716619</v>
      </c>
      <c r="D5109" t="s">
        <v>7666</v>
      </c>
    </row>
    <row r="5110" spans="1:4">
      <c r="A5110" t="s">
        <v>5429</v>
      </c>
      <c r="B5110">
        <v>1745.39</v>
      </c>
      <c r="C5110">
        <v>721518</v>
      </c>
      <c r="D5110" t="s">
        <v>7247</v>
      </c>
    </row>
    <row r="5111" spans="1:4">
      <c r="A5111" t="s">
        <v>5430</v>
      </c>
      <c r="B5111">
        <v>1156</v>
      </c>
      <c r="C5111">
        <v>721227</v>
      </c>
      <c r="D5111" t="s">
        <v>7404</v>
      </c>
    </row>
    <row r="5112" spans="1:4">
      <c r="A5112" t="s">
        <v>5431</v>
      </c>
      <c r="B5112">
        <v>605</v>
      </c>
      <c r="C5112">
        <v>89314</v>
      </c>
      <c r="D5112" t="s">
        <v>7927</v>
      </c>
    </row>
    <row r="5113" spans="1:4">
      <c r="A5113" t="s">
        <v>5432</v>
      </c>
      <c r="B5113">
        <v>1745.5</v>
      </c>
      <c r="C5113">
        <v>110200</v>
      </c>
      <c r="D5113" t="s">
        <v>7146</v>
      </c>
    </row>
    <row r="5114" spans="1:4">
      <c r="A5114" t="s">
        <v>5433</v>
      </c>
      <c r="B5114">
        <v>1156</v>
      </c>
      <c r="C5114">
        <v>719836</v>
      </c>
      <c r="D5114" t="s">
        <v>7881</v>
      </c>
    </row>
    <row r="5115" spans="1:4">
      <c r="A5115" t="s">
        <v>2924</v>
      </c>
      <c r="B5115">
        <v>1985.3</v>
      </c>
      <c r="C5115">
        <v>708778</v>
      </c>
      <c r="D5115" t="s">
        <v>7305</v>
      </c>
    </row>
    <row r="5116" spans="1:4">
      <c r="A5116" t="s">
        <v>2925</v>
      </c>
      <c r="B5116">
        <v>3389.95</v>
      </c>
      <c r="C5116">
        <v>706019</v>
      </c>
      <c r="D5116" t="s">
        <v>7224</v>
      </c>
    </row>
    <row r="5117" spans="1:4">
      <c r="A5117" t="s">
        <v>2926</v>
      </c>
      <c r="B5117">
        <v>1532.08</v>
      </c>
      <c r="C5117">
        <v>706358</v>
      </c>
      <c r="D5117" t="s">
        <v>7502</v>
      </c>
    </row>
    <row r="5118" spans="1:4">
      <c r="A5118" t="s">
        <v>2927</v>
      </c>
      <c r="B5118">
        <v>2610.2600000000002</v>
      </c>
      <c r="C5118">
        <v>718885</v>
      </c>
      <c r="D5118" t="s">
        <v>7130</v>
      </c>
    </row>
    <row r="5119" spans="1:4">
      <c r="A5119" t="s">
        <v>5434</v>
      </c>
      <c r="B5119">
        <v>2852.04</v>
      </c>
      <c r="C5119">
        <v>200115</v>
      </c>
      <c r="D5119" t="s">
        <v>7379</v>
      </c>
    </row>
    <row r="5120" spans="1:4">
      <c r="A5120" t="s">
        <v>2928</v>
      </c>
      <c r="B5120">
        <v>2897.79</v>
      </c>
      <c r="C5120">
        <v>23459</v>
      </c>
      <c r="D5120" t="s">
        <v>7484</v>
      </c>
    </row>
    <row r="5121" spans="1:4">
      <c r="A5121" t="s">
        <v>2929</v>
      </c>
      <c r="B5121">
        <v>635.55999999999995</v>
      </c>
      <c r="C5121">
        <v>704934</v>
      </c>
      <c r="D5121" t="s">
        <v>7265</v>
      </c>
    </row>
    <row r="5122" spans="1:4">
      <c r="A5122" t="s">
        <v>2930</v>
      </c>
      <c r="B5122">
        <v>873.95</v>
      </c>
      <c r="C5122">
        <v>92072</v>
      </c>
      <c r="D5122" t="s">
        <v>7586</v>
      </c>
    </row>
    <row r="5123" spans="1:4">
      <c r="A5123" t="s">
        <v>2931</v>
      </c>
      <c r="B5123">
        <v>1561.9</v>
      </c>
      <c r="C5123">
        <v>719859</v>
      </c>
      <c r="D5123" t="s">
        <v>7130</v>
      </c>
    </row>
    <row r="5124" spans="1:4">
      <c r="A5124" t="s">
        <v>5435</v>
      </c>
      <c r="B5124">
        <v>178.29</v>
      </c>
      <c r="C5124">
        <v>721965</v>
      </c>
      <c r="D5124" t="s">
        <v>7363</v>
      </c>
    </row>
    <row r="5125" spans="1:4">
      <c r="A5125" t="s">
        <v>2932</v>
      </c>
      <c r="B5125">
        <v>1504.93</v>
      </c>
      <c r="C5125">
        <v>105080</v>
      </c>
      <c r="D5125" t="s">
        <v>7256</v>
      </c>
    </row>
    <row r="5126" spans="1:4">
      <c r="A5126" t="s">
        <v>2933</v>
      </c>
      <c r="B5126">
        <v>3157.82</v>
      </c>
      <c r="C5126">
        <v>717385</v>
      </c>
      <c r="D5126" t="s">
        <v>7271</v>
      </c>
    </row>
    <row r="5127" spans="1:4">
      <c r="A5127" t="s">
        <v>5436</v>
      </c>
      <c r="B5127">
        <v>2610.3000000000002</v>
      </c>
      <c r="C5127">
        <v>721804</v>
      </c>
      <c r="D5127" t="s">
        <v>7130</v>
      </c>
    </row>
    <row r="5128" spans="1:4">
      <c r="A5128" t="s">
        <v>5437</v>
      </c>
      <c r="B5128">
        <v>2372.85</v>
      </c>
      <c r="C5128">
        <v>240022</v>
      </c>
      <c r="D5128" t="s">
        <v>7496</v>
      </c>
    </row>
    <row r="5129" spans="1:4">
      <c r="A5129" t="s">
        <v>2934</v>
      </c>
      <c r="B5129">
        <v>2991.41</v>
      </c>
      <c r="C5129">
        <v>710177</v>
      </c>
      <c r="D5129" t="s">
        <v>7335</v>
      </c>
    </row>
    <row r="5130" spans="1:4">
      <c r="A5130" t="s">
        <v>5439</v>
      </c>
      <c r="B5130">
        <v>1985</v>
      </c>
      <c r="C5130">
        <v>712639</v>
      </c>
      <c r="D5130" t="s">
        <v>7927</v>
      </c>
    </row>
    <row r="5131" spans="1:4">
      <c r="A5131" t="s">
        <v>2935</v>
      </c>
      <c r="B5131">
        <v>975.25</v>
      </c>
      <c r="C5131">
        <v>717377</v>
      </c>
      <c r="D5131" t="s">
        <v>7630</v>
      </c>
    </row>
    <row r="5132" spans="1:4">
      <c r="A5132" t="s">
        <v>2936</v>
      </c>
      <c r="B5132">
        <v>1020.1</v>
      </c>
      <c r="C5132">
        <v>715152</v>
      </c>
      <c r="D5132" t="s">
        <v>7255</v>
      </c>
    </row>
    <row r="5133" spans="1:4">
      <c r="A5133" t="s">
        <v>2937</v>
      </c>
      <c r="B5133">
        <v>98.49</v>
      </c>
      <c r="C5133">
        <v>718574</v>
      </c>
      <c r="D5133" t="s">
        <v>7256</v>
      </c>
    </row>
    <row r="5134" spans="1:4">
      <c r="A5134" t="s">
        <v>2938</v>
      </c>
      <c r="B5134">
        <v>1170.74</v>
      </c>
      <c r="C5134">
        <v>23872</v>
      </c>
      <c r="D5134" t="s">
        <v>7198</v>
      </c>
    </row>
    <row r="5135" spans="1:4">
      <c r="A5135" t="s">
        <v>2939</v>
      </c>
      <c r="B5135">
        <v>1950.75</v>
      </c>
      <c r="C5135">
        <v>718597</v>
      </c>
      <c r="D5135" t="s">
        <v>7130</v>
      </c>
    </row>
    <row r="5136" spans="1:4">
      <c r="A5136" t="s">
        <v>5440</v>
      </c>
      <c r="B5136">
        <v>1504.12</v>
      </c>
      <c r="C5136">
        <v>91670</v>
      </c>
      <c r="D5136" t="s">
        <v>8272</v>
      </c>
    </row>
    <row r="5137" spans="1:4">
      <c r="A5137" t="s">
        <v>2940</v>
      </c>
      <c r="B5137">
        <v>1148.8599999999999</v>
      </c>
      <c r="C5137">
        <v>706038</v>
      </c>
      <c r="D5137" t="s">
        <v>7838</v>
      </c>
    </row>
    <row r="5138" spans="1:4">
      <c r="A5138" t="s">
        <v>2941</v>
      </c>
      <c r="B5138">
        <v>2654.05</v>
      </c>
      <c r="C5138">
        <v>87294</v>
      </c>
      <c r="D5138" t="s">
        <v>7169</v>
      </c>
    </row>
    <row r="5139" spans="1:4">
      <c r="A5139" t="s">
        <v>5441</v>
      </c>
      <c r="B5139">
        <v>1885.55</v>
      </c>
      <c r="C5139">
        <v>118283</v>
      </c>
      <c r="D5139" t="s">
        <v>7379</v>
      </c>
    </row>
    <row r="5140" spans="1:4">
      <c r="A5140" t="s">
        <v>2942</v>
      </c>
      <c r="B5140">
        <v>9.59</v>
      </c>
      <c r="C5140">
        <v>710872</v>
      </c>
      <c r="D5140" t="s">
        <v>7841</v>
      </c>
    </row>
    <row r="5141" spans="1:4">
      <c r="A5141" t="s">
        <v>2943</v>
      </c>
      <c r="B5141">
        <v>635.38</v>
      </c>
      <c r="C5141">
        <v>714234</v>
      </c>
      <c r="D5141" t="s">
        <v>7236</v>
      </c>
    </row>
    <row r="5142" spans="1:4">
      <c r="A5142" t="s">
        <v>5442</v>
      </c>
      <c r="B5142">
        <v>1985</v>
      </c>
      <c r="C5142">
        <v>710425</v>
      </c>
      <c r="D5142" t="s">
        <v>7878</v>
      </c>
    </row>
    <row r="5143" spans="1:4">
      <c r="A5143" t="s">
        <v>5443</v>
      </c>
      <c r="B5143">
        <v>377.34</v>
      </c>
      <c r="C5143">
        <v>722759</v>
      </c>
      <c r="D5143" t="s">
        <v>7145</v>
      </c>
    </row>
    <row r="5144" spans="1:4">
      <c r="A5144" t="s">
        <v>5444</v>
      </c>
      <c r="B5144">
        <v>2905.15</v>
      </c>
      <c r="C5144">
        <v>119063</v>
      </c>
      <c r="D5144" t="s">
        <v>7173</v>
      </c>
    </row>
    <row r="5145" spans="1:4">
      <c r="A5145" t="s">
        <v>2944</v>
      </c>
      <c r="B5145">
        <v>2476.64</v>
      </c>
      <c r="C5145">
        <v>710707</v>
      </c>
      <c r="D5145" t="s">
        <v>7245</v>
      </c>
    </row>
    <row r="5146" spans="1:4">
      <c r="A5146" t="s">
        <v>2945</v>
      </c>
      <c r="B5146">
        <v>2691.87</v>
      </c>
      <c r="C5146">
        <v>25213</v>
      </c>
      <c r="D5146" t="s">
        <v>7631</v>
      </c>
    </row>
    <row r="5147" spans="1:4">
      <c r="A5147" t="s">
        <v>2946</v>
      </c>
      <c r="B5147">
        <v>2598.36</v>
      </c>
      <c r="C5147">
        <v>21095</v>
      </c>
      <c r="D5147" t="s">
        <v>7586</v>
      </c>
    </row>
    <row r="5148" spans="1:4">
      <c r="A5148" t="s">
        <v>2947</v>
      </c>
      <c r="B5148">
        <v>467</v>
      </c>
      <c r="C5148">
        <v>89278</v>
      </c>
      <c r="D5148" t="s">
        <v>7711</v>
      </c>
    </row>
    <row r="5149" spans="1:4">
      <c r="A5149" t="s">
        <v>2948</v>
      </c>
      <c r="B5149">
        <v>867.72</v>
      </c>
      <c r="C5149">
        <v>715185</v>
      </c>
      <c r="D5149" t="s">
        <v>7245</v>
      </c>
    </row>
    <row r="5150" spans="1:4">
      <c r="A5150" t="s">
        <v>2949</v>
      </c>
      <c r="B5150">
        <v>178.82</v>
      </c>
      <c r="C5150">
        <v>85238</v>
      </c>
      <c r="D5150" t="s">
        <v>8305</v>
      </c>
    </row>
    <row r="5151" spans="1:4">
      <c r="A5151" t="s">
        <v>2950</v>
      </c>
      <c r="B5151">
        <v>2925.55</v>
      </c>
      <c r="C5151">
        <v>86107</v>
      </c>
      <c r="D5151" t="s">
        <v>7245</v>
      </c>
    </row>
    <row r="5152" spans="1:4">
      <c r="A5152" t="s">
        <v>2951</v>
      </c>
      <c r="B5152">
        <v>873.54</v>
      </c>
      <c r="C5152">
        <v>704542</v>
      </c>
      <c r="D5152" t="s">
        <v>7353</v>
      </c>
    </row>
    <row r="5153" spans="1:4">
      <c r="A5153" t="s">
        <v>2952</v>
      </c>
      <c r="B5153">
        <v>86.57</v>
      </c>
      <c r="C5153">
        <v>718489</v>
      </c>
      <c r="D5153" t="s">
        <v>7196</v>
      </c>
    </row>
    <row r="5154" spans="1:4">
      <c r="A5154" t="s">
        <v>2953</v>
      </c>
      <c r="B5154">
        <v>873.21</v>
      </c>
      <c r="C5154">
        <v>720001</v>
      </c>
      <c r="D5154" t="s">
        <v>7130</v>
      </c>
    </row>
    <row r="5155" spans="1:4">
      <c r="A5155" t="s">
        <v>2954</v>
      </c>
      <c r="B5155">
        <v>1971</v>
      </c>
      <c r="C5155">
        <v>717029</v>
      </c>
      <c r="D5155" t="s">
        <v>7412</v>
      </c>
    </row>
    <row r="5156" spans="1:4">
      <c r="A5156" t="s">
        <v>2955</v>
      </c>
      <c r="B5156">
        <v>1985.59</v>
      </c>
      <c r="C5156">
        <v>708515</v>
      </c>
      <c r="D5156" t="s">
        <v>9617</v>
      </c>
    </row>
    <row r="5157" spans="1:4">
      <c r="A5157" t="s">
        <v>2956</v>
      </c>
      <c r="B5157">
        <v>605</v>
      </c>
      <c r="C5157">
        <v>89235</v>
      </c>
      <c r="D5157" t="s">
        <v>7620</v>
      </c>
    </row>
    <row r="5158" spans="1:4">
      <c r="A5158" t="s">
        <v>5445</v>
      </c>
      <c r="B5158">
        <v>3179.9</v>
      </c>
      <c r="C5158">
        <v>720017</v>
      </c>
      <c r="D5158" t="s">
        <v>7151</v>
      </c>
    </row>
    <row r="5159" spans="1:4">
      <c r="A5159" t="s">
        <v>2957</v>
      </c>
      <c r="B5159">
        <v>3198.89</v>
      </c>
      <c r="C5159">
        <v>33924</v>
      </c>
      <c r="D5159" t="s">
        <v>7169</v>
      </c>
    </row>
    <row r="5160" spans="1:4">
      <c r="A5160" t="s">
        <v>2958</v>
      </c>
      <c r="B5160">
        <v>2976.84</v>
      </c>
      <c r="C5160">
        <v>35836</v>
      </c>
      <c r="D5160" t="s">
        <v>7161</v>
      </c>
    </row>
    <row r="5161" spans="1:4">
      <c r="A5161" t="s">
        <v>5446</v>
      </c>
      <c r="B5161">
        <v>1334.61</v>
      </c>
      <c r="C5161">
        <v>719676</v>
      </c>
      <c r="D5161" t="s">
        <v>8714</v>
      </c>
    </row>
    <row r="5162" spans="1:4">
      <c r="A5162" t="s">
        <v>5447</v>
      </c>
      <c r="B5162">
        <v>605.51</v>
      </c>
      <c r="C5162">
        <v>91354</v>
      </c>
      <c r="D5162" t="s">
        <v>7260</v>
      </c>
    </row>
    <row r="5163" spans="1:4">
      <c r="A5163" t="s">
        <v>5448</v>
      </c>
      <c r="B5163">
        <v>867</v>
      </c>
      <c r="C5163">
        <v>86918</v>
      </c>
      <c r="D5163" t="s">
        <v>9907</v>
      </c>
    </row>
    <row r="5164" spans="1:4">
      <c r="A5164" t="s">
        <v>5449</v>
      </c>
      <c r="B5164">
        <v>3397.95</v>
      </c>
      <c r="C5164">
        <v>89220</v>
      </c>
      <c r="D5164" t="s">
        <v>9908</v>
      </c>
    </row>
    <row r="5165" spans="1:4">
      <c r="A5165" t="s">
        <v>9909</v>
      </c>
      <c r="B5165">
        <v>1885.51</v>
      </c>
      <c r="C5165">
        <v>700058</v>
      </c>
      <c r="D5165" t="s">
        <v>7246</v>
      </c>
    </row>
    <row r="5166" spans="1:4">
      <c r="A5166" t="s">
        <v>2959</v>
      </c>
      <c r="B5166">
        <v>918.1</v>
      </c>
      <c r="C5166">
        <v>40037</v>
      </c>
      <c r="D5166" t="s">
        <v>7161</v>
      </c>
    </row>
    <row r="5167" spans="1:4">
      <c r="A5167" t="s">
        <v>5450</v>
      </c>
      <c r="B5167">
        <v>3166.18</v>
      </c>
      <c r="C5167">
        <v>200152</v>
      </c>
      <c r="D5167" t="s">
        <v>7229</v>
      </c>
    </row>
    <row r="5168" spans="1:4">
      <c r="A5168" t="s">
        <v>5451</v>
      </c>
      <c r="B5168">
        <v>9.99</v>
      </c>
      <c r="C5168">
        <v>720210</v>
      </c>
      <c r="D5168" t="s">
        <v>7730</v>
      </c>
    </row>
    <row r="5169" spans="1:4">
      <c r="A5169" t="s">
        <v>2960</v>
      </c>
      <c r="B5169">
        <v>2223.9499999999998</v>
      </c>
      <c r="C5169">
        <v>92046</v>
      </c>
      <c r="D5169" t="s">
        <v>7497</v>
      </c>
    </row>
    <row r="5170" spans="1:4">
      <c r="A5170" t="s">
        <v>2961</v>
      </c>
      <c r="B5170">
        <v>3157.06</v>
      </c>
      <c r="C5170">
        <v>719319</v>
      </c>
      <c r="D5170" t="s">
        <v>7534</v>
      </c>
    </row>
    <row r="5171" spans="1:4">
      <c r="A5171" t="s">
        <v>2962</v>
      </c>
      <c r="B5171">
        <v>3157.71</v>
      </c>
      <c r="C5171">
        <v>717541</v>
      </c>
      <c r="D5171" t="s">
        <v>7553</v>
      </c>
    </row>
    <row r="5172" spans="1:4">
      <c r="A5172" t="s">
        <v>2963</v>
      </c>
      <c r="B5172">
        <v>95.04</v>
      </c>
      <c r="C5172">
        <v>25239</v>
      </c>
      <c r="D5172" t="s">
        <v>7245</v>
      </c>
    </row>
    <row r="5173" spans="1:4">
      <c r="A5173" t="s">
        <v>2964</v>
      </c>
      <c r="B5173">
        <v>2976.31</v>
      </c>
      <c r="C5173">
        <v>25235</v>
      </c>
      <c r="D5173" t="s">
        <v>7161</v>
      </c>
    </row>
    <row r="5174" spans="1:4">
      <c r="A5174" t="s">
        <v>2965</v>
      </c>
      <c r="B5174">
        <v>2610.5</v>
      </c>
      <c r="C5174">
        <v>700019</v>
      </c>
      <c r="D5174" t="s">
        <v>7197</v>
      </c>
    </row>
    <row r="5175" spans="1:4">
      <c r="A5175" t="s">
        <v>2966</v>
      </c>
      <c r="B5175">
        <v>2372.6999999999998</v>
      </c>
      <c r="C5175">
        <v>720082</v>
      </c>
      <c r="D5175" t="s">
        <v>7921</v>
      </c>
    </row>
    <row r="5176" spans="1:4">
      <c r="A5176" t="s">
        <v>2967</v>
      </c>
      <c r="B5176">
        <v>86.01</v>
      </c>
      <c r="C5176">
        <v>700020</v>
      </c>
      <c r="D5176" t="s">
        <v>7236</v>
      </c>
    </row>
    <row r="5177" spans="1:4">
      <c r="A5177" t="s">
        <v>2968</v>
      </c>
      <c r="B5177">
        <v>2897.39</v>
      </c>
      <c r="C5177">
        <v>95264</v>
      </c>
      <c r="D5177" t="s">
        <v>7338</v>
      </c>
    </row>
    <row r="5178" spans="1:4">
      <c r="A5178" t="s">
        <v>5452</v>
      </c>
      <c r="B5178">
        <v>1985</v>
      </c>
      <c r="C5178">
        <v>722906</v>
      </c>
      <c r="D5178" t="s">
        <v>7943</v>
      </c>
    </row>
    <row r="5179" spans="1:4">
      <c r="A5179" t="s">
        <v>2969</v>
      </c>
      <c r="B5179">
        <v>1519.5</v>
      </c>
      <c r="C5179">
        <v>718839</v>
      </c>
      <c r="D5179" t="s">
        <v>7973</v>
      </c>
    </row>
    <row r="5180" spans="1:4">
      <c r="A5180" t="s">
        <v>2970</v>
      </c>
      <c r="B5180">
        <v>1170.03</v>
      </c>
      <c r="C5180">
        <v>716144</v>
      </c>
      <c r="D5180" t="s">
        <v>7271</v>
      </c>
    </row>
    <row r="5181" spans="1:4">
      <c r="A5181" t="s">
        <v>2971</v>
      </c>
      <c r="B5181">
        <v>1519.66</v>
      </c>
      <c r="C5181">
        <v>720590</v>
      </c>
      <c r="D5181" t="s">
        <v>7271</v>
      </c>
    </row>
    <row r="5182" spans="1:4">
      <c r="A5182" t="s">
        <v>2972</v>
      </c>
      <c r="B5182">
        <v>867.06</v>
      </c>
      <c r="C5182">
        <v>24510</v>
      </c>
      <c r="D5182" t="s">
        <v>7245</v>
      </c>
    </row>
    <row r="5183" spans="1:4">
      <c r="A5183" t="s">
        <v>5453</v>
      </c>
      <c r="B5183">
        <v>2610.6</v>
      </c>
      <c r="C5183">
        <v>722608</v>
      </c>
      <c r="D5183" t="s">
        <v>7271</v>
      </c>
    </row>
    <row r="5184" spans="1:4">
      <c r="A5184" t="s">
        <v>2973</v>
      </c>
      <c r="B5184">
        <v>1099.1600000000001</v>
      </c>
      <c r="C5184">
        <v>706535</v>
      </c>
      <c r="D5184" t="s">
        <v>7198</v>
      </c>
    </row>
    <row r="5185" spans="1:4">
      <c r="A5185" t="s">
        <v>2974</v>
      </c>
      <c r="B5185">
        <v>3347.44</v>
      </c>
      <c r="C5185">
        <v>25247</v>
      </c>
      <c r="D5185" t="s">
        <v>7169</v>
      </c>
    </row>
    <row r="5186" spans="1:4">
      <c r="A5186" t="s">
        <v>2975</v>
      </c>
      <c r="B5186">
        <v>1519.66</v>
      </c>
      <c r="C5186">
        <v>719512</v>
      </c>
      <c r="D5186" t="s">
        <v>7271</v>
      </c>
    </row>
    <row r="5187" spans="1:4">
      <c r="A5187" t="s">
        <v>5454</v>
      </c>
      <c r="B5187">
        <v>3166.18</v>
      </c>
      <c r="C5187">
        <v>200182</v>
      </c>
      <c r="D5187" t="s">
        <v>7229</v>
      </c>
    </row>
    <row r="5188" spans="1:4">
      <c r="A5188" t="s">
        <v>5455</v>
      </c>
      <c r="B5188">
        <v>1020.65</v>
      </c>
      <c r="C5188">
        <v>720531</v>
      </c>
      <c r="D5188" t="s">
        <v>7553</v>
      </c>
    </row>
    <row r="5189" spans="1:4">
      <c r="A5189" t="s">
        <v>5456</v>
      </c>
      <c r="B5189">
        <v>1985.87</v>
      </c>
      <c r="C5189">
        <v>722703</v>
      </c>
      <c r="D5189" t="s">
        <v>7687</v>
      </c>
    </row>
    <row r="5190" spans="1:4">
      <c r="A5190" t="s">
        <v>2976</v>
      </c>
      <c r="B5190">
        <v>86.95</v>
      </c>
      <c r="C5190">
        <v>721179</v>
      </c>
      <c r="D5190" t="s">
        <v>7837</v>
      </c>
    </row>
    <row r="5191" spans="1:4">
      <c r="A5191" t="s">
        <v>2977</v>
      </c>
      <c r="B5191">
        <v>3246.39</v>
      </c>
      <c r="C5191">
        <v>718037</v>
      </c>
      <c r="D5191" t="s">
        <v>7337</v>
      </c>
    </row>
    <row r="5192" spans="1:4">
      <c r="A5192" t="s">
        <v>2978</v>
      </c>
      <c r="B5192">
        <v>2046.47</v>
      </c>
      <c r="C5192">
        <v>706229</v>
      </c>
      <c r="D5192" t="s">
        <v>7169</v>
      </c>
    </row>
    <row r="5193" spans="1:4">
      <c r="A5193" t="s">
        <v>2979</v>
      </c>
      <c r="B5193">
        <v>1985.95</v>
      </c>
      <c r="C5193">
        <v>717017</v>
      </c>
      <c r="D5193" t="s">
        <v>7130</v>
      </c>
    </row>
    <row r="5194" spans="1:4">
      <c r="A5194" t="s">
        <v>2980</v>
      </c>
      <c r="B5194">
        <v>2897.31</v>
      </c>
      <c r="C5194">
        <v>721112</v>
      </c>
      <c r="D5194" t="s">
        <v>7140</v>
      </c>
    </row>
    <row r="5195" spans="1:4">
      <c r="A5195" t="s">
        <v>2981</v>
      </c>
      <c r="B5195">
        <v>2531.5700000000002</v>
      </c>
      <c r="C5195">
        <v>25258</v>
      </c>
      <c r="D5195" t="s">
        <v>7267</v>
      </c>
    </row>
    <row r="5196" spans="1:4">
      <c r="A5196" t="s">
        <v>5457</v>
      </c>
      <c r="B5196">
        <v>2852.04</v>
      </c>
      <c r="C5196">
        <v>119645</v>
      </c>
      <c r="D5196" t="s">
        <v>7487</v>
      </c>
    </row>
    <row r="5197" spans="1:4">
      <c r="A5197" t="s">
        <v>5458</v>
      </c>
      <c r="B5197">
        <v>1985.17</v>
      </c>
      <c r="C5197">
        <v>200348</v>
      </c>
      <c r="D5197" t="s">
        <v>7389</v>
      </c>
    </row>
    <row r="5198" spans="1:4">
      <c r="A5198" t="s">
        <v>2982</v>
      </c>
      <c r="B5198">
        <v>635</v>
      </c>
      <c r="C5198">
        <v>40519</v>
      </c>
      <c r="D5198" t="s">
        <v>7606</v>
      </c>
    </row>
    <row r="5199" spans="1:4">
      <c r="A5199" t="s">
        <v>2983</v>
      </c>
      <c r="B5199">
        <v>736.3</v>
      </c>
      <c r="C5199">
        <v>92166</v>
      </c>
      <c r="D5199" t="s">
        <v>8720</v>
      </c>
    </row>
    <row r="5200" spans="1:4">
      <c r="A5200" t="s">
        <v>5460</v>
      </c>
      <c r="B5200">
        <v>2976.64</v>
      </c>
      <c r="C5200">
        <v>86205</v>
      </c>
      <c r="D5200" t="s">
        <v>8721</v>
      </c>
    </row>
    <row r="5201" spans="1:4">
      <c r="A5201" t="s">
        <v>5461</v>
      </c>
      <c r="B5201">
        <v>2905.15</v>
      </c>
      <c r="C5201">
        <v>200094</v>
      </c>
      <c r="D5201" t="s">
        <v>7250</v>
      </c>
    </row>
    <row r="5202" spans="1:4">
      <c r="A5202" t="s">
        <v>5462</v>
      </c>
      <c r="B5202">
        <v>3128.93</v>
      </c>
      <c r="C5202">
        <v>700438</v>
      </c>
      <c r="D5202" t="s">
        <v>7155</v>
      </c>
    </row>
    <row r="5203" spans="1:4">
      <c r="A5203" t="s">
        <v>5463</v>
      </c>
      <c r="B5203">
        <v>1156.08</v>
      </c>
      <c r="C5203">
        <v>718786</v>
      </c>
      <c r="D5203" t="s">
        <v>7372</v>
      </c>
    </row>
    <row r="5204" spans="1:4">
      <c r="A5204" t="s">
        <v>5464</v>
      </c>
      <c r="B5204">
        <v>648.15</v>
      </c>
      <c r="C5204">
        <v>60964</v>
      </c>
      <c r="D5204" t="s">
        <v>7156</v>
      </c>
    </row>
    <row r="5205" spans="1:4">
      <c r="A5205" t="s">
        <v>2984</v>
      </c>
      <c r="B5205">
        <v>784.9</v>
      </c>
      <c r="C5205">
        <v>85090</v>
      </c>
      <c r="D5205" t="s">
        <v>7513</v>
      </c>
    </row>
    <row r="5206" spans="1:4">
      <c r="A5206" t="s">
        <v>2985</v>
      </c>
      <c r="B5206">
        <v>975.64</v>
      </c>
      <c r="C5206">
        <v>720681</v>
      </c>
      <c r="D5206" t="s">
        <v>7271</v>
      </c>
    </row>
    <row r="5207" spans="1:4">
      <c r="A5207" t="s">
        <v>5465</v>
      </c>
      <c r="B5207">
        <v>3179</v>
      </c>
      <c r="C5207">
        <v>718422</v>
      </c>
      <c r="D5207" t="s">
        <v>8118</v>
      </c>
    </row>
    <row r="5208" spans="1:4">
      <c r="A5208" t="s">
        <v>5466</v>
      </c>
      <c r="B5208">
        <v>648.15</v>
      </c>
      <c r="C5208">
        <v>10987</v>
      </c>
      <c r="D5208" t="s">
        <v>7156</v>
      </c>
    </row>
    <row r="5209" spans="1:4">
      <c r="A5209" t="s">
        <v>2986</v>
      </c>
      <c r="B5209">
        <v>95.85</v>
      </c>
      <c r="C5209">
        <v>700167</v>
      </c>
      <c r="D5209" t="s">
        <v>7245</v>
      </c>
    </row>
    <row r="5210" spans="1:4">
      <c r="A5210" t="s">
        <v>2987</v>
      </c>
      <c r="B5210">
        <v>1993.61</v>
      </c>
      <c r="C5210">
        <v>707965</v>
      </c>
      <c r="D5210" t="s">
        <v>7620</v>
      </c>
    </row>
    <row r="5211" spans="1:4">
      <c r="A5211" t="s">
        <v>2988</v>
      </c>
      <c r="B5211">
        <v>873.12</v>
      </c>
      <c r="C5211">
        <v>707133</v>
      </c>
      <c r="D5211" t="s">
        <v>7273</v>
      </c>
    </row>
    <row r="5212" spans="1:4">
      <c r="A5212" t="s">
        <v>2989</v>
      </c>
      <c r="B5212">
        <v>2223.9699999999998</v>
      </c>
      <c r="C5212">
        <v>87291</v>
      </c>
      <c r="D5212" t="s">
        <v>7236</v>
      </c>
    </row>
    <row r="5213" spans="1:4">
      <c r="A5213" t="s">
        <v>2990</v>
      </c>
      <c r="B5213">
        <v>1519.66</v>
      </c>
      <c r="C5213">
        <v>720734</v>
      </c>
      <c r="D5213" t="s">
        <v>7271</v>
      </c>
    </row>
    <row r="5214" spans="1:4">
      <c r="A5214" t="s">
        <v>2991</v>
      </c>
      <c r="B5214">
        <v>1119.93</v>
      </c>
      <c r="C5214">
        <v>721546</v>
      </c>
      <c r="D5214" t="s">
        <v>7337</v>
      </c>
    </row>
    <row r="5215" spans="1:4">
      <c r="A5215" t="s">
        <v>2992</v>
      </c>
      <c r="B5215">
        <v>2205.1799999999998</v>
      </c>
      <c r="C5215">
        <v>717225</v>
      </c>
      <c r="D5215" t="s">
        <v>7626</v>
      </c>
    </row>
    <row r="5216" spans="1:4">
      <c r="A5216" t="s">
        <v>2993</v>
      </c>
      <c r="B5216">
        <v>449.1</v>
      </c>
      <c r="C5216">
        <v>720311</v>
      </c>
      <c r="D5216" t="s">
        <v>8305</v>
      </c>
    </row>
    <row r="5217" spans="1:4">
      <c r="A5217" t="s">
        <v>2994</v>
      </c>
      <c r="B5217">
        <v>2520.0100000000002</v>
      </c>
      <c r="C5217">
        <v>718019</v>
      </c>
      <c r="D5217" t="s">
        <v>7680</v>
      </c>
    </row>
    <row r="5218" spans="1:4">
      <c r="A5218" t="s">
        <v>2995</v>
      </c>
      <c r="B5218">
        <v>869</v>
      </c>
      <c r="C5218">
        <v>701975</v>
      </c>
      <c r="D5218" t="s">
        <v>8338</v>
      </c>
    </row>
    <row r="5219" spans="1:4">
      <c r="A5219" t="s">
        <v>5467</v>
      </c>
      <c r="B5219">
        <v>2505.9699999999998</v>
      </c>
      <c r="C5219">
        <v>718697</v>
      </c>
      <c r="D5219" t="s">
        <v>7278</v>
      </c>
    </row>
    <row r="5220" spans="1:4">
      <c r="A5220" t="s">
        <v>2996</v>
      </c>
      <c r="B5220">
        <v>3157.96</v>
      </c>
      <c r="C5220">
        <v>702440</v>
      </c>
      <c r="D5220" t="s">
        <v>7633</v>
      </c>
    </row>
    <row r="5221" spans="1:4">
      <c r="A5221" t="s">
        <v>2997</v>
      </c>
      <c r="B5221">
        <v>46.66</v>
      </c>
      <c r="C5221">
        <v>112769</v>
      </c>
      <c r="D5221" t="s">
        <v>7265</v>
      </c>
    </row>
    <row r="5222" spans="1:4">
      <c r="A5222" t="s">
        <v>2998</v>
      </c>
      <c r="B5222">
        <v>1950.39</v>
      </c>
      <c r="C5222">
        <v>704522</v>
      </c>
      <c r="D5222" t="s">
        <v>7198</v>
      </c>
    </row>
    <row r="5223" spans="1:4">
      <c r="A5223" t="s">
        <v>2999</v>
      </c>
      <c r="B5223">
        <v>2610.5</v>
      </c>
      <c r="C5223">
        <v>716911</v>
      </c>
      <c r="D5223" t="s">
        <v>7239</v>
      </c>
    </row>
    <row r="5224" spans="1:4">
      <c r="A5224" t="s">
        <v>3000</v>
      </c>
      <c r="B5224">
        <v>1504.34</v>
      </c>
      <c r="C5224">
        <v>75767</v>
      </c>
      <c r="D5224" t="s">
        <v>7198</v>
      </c>
    </row>
    <row r="5225" spans="1:4">
      <c r="A5225" t="s">
        <v>3001</v>
      </c>
      <c r="B5225">
        <v>377.22</v>
      </c>
      <c r="C5225">
        <v>105497</v>
      </c>
      <c r="D5225" t="s">
        <v>7236</v>
      </c>
    </row>
    <row r="5226" spans="1:4">
      <c r="A5226" t="s">
        <v>3002</v>
      </c>
      <c r="B5226">
        <v>1519.09</v>
      </c>
      <c r="C5226">
        <v>718267</v>
      </c>
      <c r="D5226" t="s">
        <v>7271</v>
      </c>
    </row>
    <row r="5227" spans="1:4">
      <c r="A5227" t="s">
        <v>3003</v>
      </c>
      <c r="B5227">
        <v>1985</v>
      </c>
      <c r="C5227">
        <v>719895</v>
      </c>
      <c r="D5227" t="s">
        <v>7273</v>
      </c>
    </row>
    <row r="5228" spans="1:4">
      <c r="A5228" t="s">
        <v>3004</v>
      </c>
      <c r="B5228">
        <v>377.08</v>
      </c>
      <c r="C5228">
        <v>710676</v>
      </c>
      <c r="D5228" t="s">
        <v>7130</v>
      </c>
    </row>
    <row r="5229" spans="1:4">
      <c r="A5229" t="s">
        <v>5468</v>
      </c>
      <c r="B5229">
        <v>648.15</v>
      </c>
      <c r="C5229">
        <v>250241</v>
      </c>
      <c r="D5229" t="s">
        <v>7156</v>
      </c>
    </row>
    <row r="5230" spans="1:4">
      <c r="A5230" t="s">
        <v>3005</v>
      </c>
      <c r="B5230">
        <v>1264.81</v>
      </c>
      <c r="C5230">
        <v>88637</v>
      </c>
      <c r="D5230" t="s">
        <v>7555</v>
      </c>
    </row>
    <row r="5231" spans="1:4">
      <c r="A5231" t="s">
        <v>5469</v>
      </c>
      <c r="B5231">
        <v>2852.04</v>
      </c>
      <c r="C5231">
        <v>119143</v>
      </c>
      <c r="D5231" t="s">
        <v>8222</v>
      </c>
    </row>
    <row r="5232" spans="1:4">
      <c r="A5232" t="s">
        <v>3006</v>
      </c>
      <c r="B5232">
        <v>2598.89</v>
      </c>
      <c r="C5232">
        <v>720125</v>
      </c>
      <c r="D5232" t="s">
        <v>7626</v>
      </c>
    </row>
    <row r="5233" spans="1:4">
      <c r="A5233" t="s">
        <v>5470</v>
      </c>
      <c r="B5233">
        <v>3166.18</v>
      </c>
      <c r="C5233">
        <v>200199</v>
      </c>
      <c r="D5233" t="s">
        <v>7229</v>
      </c>
    </row>
    <row r="5234" spans="1:4">
      <c r="A5234" t="s">
        <v>3007</v>
      </c>
      <c r="B5234">
        <v>3141.77</v>
      </c>
      <c r="C5234">
        <v>719992</v>
      </c>
      <c r="D5234" t="s">
        <v>7335</v>
      </c>
    </row>
    <row r="5235" spans="1:4">
      <c r="A5235" t="s">
        <v>5471</v>
      </c>
      <c r="B5235">
        <v>1170.22</v>
      </c>
      <c r="C5235">
        <v>721743</v>
      </c>
      <c r="D5235" t="s">
        <v>7924</v>
      </c>
    </row>
    <row r="5236" spans="1:4">
      <c r="A5236" t="s">
        <v>9910</v>
      </c>
      <c r="B5236">
        <v>3166.18</v>
      </c>
      <c r="C5236">
        <v>200271</v>
      </c>
      <c r="D5236" t="s">
        <v>7376</v>
      </c>
    </row>
    <row r="5237" spans="1:4">
      <c r="A5237" t="s">
        <v>3008</v>
      </c>
      <c r="B5237">
        <v>956.14</v>
      </c>
      <c r="C5237">
        <v>76097</v>
      </c>
      <c r="D5237" t="s">
        <v>7198</v>
      </c>
    </row>
    <row r="5238" spans="1:4">
      <c r="A5238" t="s">
        <v>3009</v>
      </c>
      <c r="B5238">
        <v>449</v>
      </c>
      <c r="C5238">
        <v>76214</v>
      </c>
      <c r="D5238" t="s">
        <v>7623</v>
      </c>
    </row>
    <row r="5239" spans="1:4">
      <c r="A5239" t="s">
        <v>3010</v>
      </c>
      <c r="B5239">
        <v>2158.35</v>
      </c>
      <c r="C5239">
        <v>719669</v>
      </c>
      <c r="D5239" t="s">
        <v>7245</v>
      </c>
    </row>
    <row r="5240" spans="1:4">
      <c r="A5240" t="s">
        <v>5472</v>
      </c>
      <c r="B5240">
        <v>2013.61</v>
      </c>
      <c r="C5240">
        <v>702555</v>
      </c>
      <c r="D5240" t="s">
        <v>7372</v>
      </c>
    </row>
    <row r="5241" spans="1:4">
      <c r="A5241" t="s">
        <v>5473</v>
      </c>
      <c r="B5241">
        <v>2158.35</v>
      </c>
      <c r="C5241">
        <v>721573</v>
      </c>
      <c r="D5241" t="s">
        <v>7337</v>
      </c>
    </row>
    <row r="5242" spans="1:4">
      <c r="A5242" t="s">
        <v>3011</v>
      </c>
      <c r="B5242">
        <v>3157.05</v>
      </c>
      <c r="C5242">
        <v>719267</v>
      </c>
      <c r="D5242" t="s">
        <v>7481</v>
      </c>
    </row>
    <row r="5243" spans="1:4">
      <c r="A5243" t="s">
        <v>3012</v>
      </c>
      <c r="B5243">
        <v>456.51</v>
      </c>
      <c r="C5243">
        <v>700268</v>
      </c>
      <c r="D5243" t="s">
        <v>7169</v>
      </c>
    </row>
    <row r="5244" spans="1:4">
      <c r="A5244" t="s">
        <v>3013</v>
      </c>
      <c r="B5244">
        <v>1148.68</v>
      </c>
      <c r="C5244">
        <v>718689</v>
      </c>
      <c r="D5244" t="s">
        <v>8217</v>
      </c>
    </row>
    <row r="5245" spans="1:4">
      <c r="A5245" t="s">
        <v>3014</v>
      </c>
      <c r="B5245">
        <v>1950.27</v>
      </c>
      <c r="C5245">
        <v>719291</v>
      </c>
      <c r="D5245" t="s">
        <v>7917</v>
      </c>
    </row>
    <row r="5246" spans="1:4">
      <c r="A5246" t="s">
        <v>3015</v>
      </c>
      <c r="B5246">
        <v>1322.62</v>
      </c>
      <c r="C5246">
        <v>92710</v>
      </c>
      <c r="D5246" t="s">
        <v>7499</v>
      </c>
    </row>
    <row r="5247" spans="1:4">
      <c r="A5247" t="s">
        <v>5474</v>
      </c>
      <c r="B5247">
        <v>648.15</v>
      </c>
      <c r="C5247">
        <v>91284</v>
      </c>
      <c r="D5247" t="s">
        <v>7156</v>
      </c>
    </row>
    <row r="5248" spans="1:4">
      <c r="A5248" t="s">
        <v>5475</v>
      </c>
      <c r="B5248">
        <v>2013.64</v>
      </c>
      <c r="C5248">
        <v>721484</v>
      </c>
      <c r="D5248" t="s">
        <v>7329</v>
      </c>
    </row>
    <row r="5249" spans="1:4">
      <c r="A5249" t="s">
        <v>3016</v>
      </c>
      <c r="B5249">
        <v>2372.91</v>
      </c>
      <c r="C5249">
        <v>113458</v>
      </c>
      <c r="D5249" t="s">
        <v>7236</v>
      </c>
    </row>
    <row r="5250" spans="1:4">
      <c r="A5250" t="s">
        <v>3017</v>
      </c>
      <c r="B5250">
        <v>873.83</v>
      </c>
      <c r="C5250">
        <v>95837</v>
      </c>
      <c r="D5250" t="s">
        <v>7661</v>
      </c>
    </row>
    <row r="5251" spans="1:4">
      <c r="A5251" t="s">
        <v>3018</v>
      </c>
      <c r="B5251">
        <v>1170.7</v>
      </c>
      <c r="C5251">
        <v>720869</v>
      </c>
      <c r="D5251" t="s">
        <v>7198</v>
      </c>
    </row>
    <row r="5252" spans="1:4">
      <c r="A5252" t="s">
        <v>3019</v>
      </c>
      <c r="B5252">
        <v>784.67</v>
      </c>
      <c r="C5252">
        <v>718293</v>
      </c>
      <c r="D5252" t="s">
        <v>7189</v>
      </c>
    </row>
    <row r="5253" spans="1:4">
      <c r="A5253" t="s">
        <v>3020</v>
      </c>
      <c r="B5253">
        <v>1950.84</v>
      </c>
      <c r="C5253">
        <v>706082</v>
      </c>
      <c r="D5253" t="s">
        <v>7353</v>
      </c>
    </row>
    <row r="5254" spans="1:4">
      <c r="A5254" t="s">
        <v>3021</v>
      </c>
      <c r="B5254">
        <v>1726.4</v>
      </c>
      <c r="C5254">
        <v>86469</v>
      </c>
      <c r="D5254" t="s">
        <v>7512</v>
      </c>
    </row>
    <row r="5255" spans="1:4">
      <c r="A5255" t="s">
        <v>5476</v>
      </c>
      <c r="B5255">
        <v>1170.3800000000001</v>
      </c>
      <c r="C5255">
        <v>721707</v>
      </c>
      <c r="D5255" t="s">
        <v>7242</v>
      </c>
    </row>
    <row r="5256" spans="1:4">
      <c r="A5256" t="s">
        <v>9911</v>
      </c>
      <c r="B5256">
        <v>1993.17</v>
      </c>
      <c r="C5256">
        <v>722611</v>
      </c>
      <c r="D5256" t="s">
        <v>7635</v>
      </c>
    </row>
    <row r="5257" spans="1:4">
      <c r="A5257" t="s">
        <v>5477</v>
      </c>
      <c r="B5257">
        <v>449.1</v>
      </c>
      <c r="C5257">
        <v>721945</v>
      </c>
      <c r="D5257" t="s">
        <v>7353</v>
      </c>
    </row>
    <row r="5258" spans="1:4">
      <c r="A5258" t="s">
        <v>3022</v>
      </c>
      <c r="B5258">
        <v>2426.33</v>
      </c>
      <c r="C5258">
        <v>717163</v>
      </c>
      <c r="D5258" t="s">
        <v>7168</v>
      </c>
    </row>
    <row r="5259" spans="1:4">
      <c r="A5259" t="s">
        <v>5478</v>
      </c>
      <c r="B5259">
        <v>605.51</v>
      </c>
      <c r="C5259">
        <v>200340</v>
      </c>
      <c r="D5259" t="s">
        <v>8684</v>
      </c>
    </row>
    <row r="5260" spans="1:4">
      <c r="A5260" t="s">
        <v>3023</v>
      </c>
      <c r="B5260">
        <v>2089.4299999999998</v>
      </c>
      <c r="C5260">
        <v>718522</v>
      </c>
      <c r="D5260" t="s">
        <v>7341</v>
      </c>
    </row>
    <row r="5261" spans="1:4">
      <c r="A5261" t="s">
        <v>5479</v>
      </c>
      <c r="B5261">
        <v>1379.17</v>
      </c>
      <c r="C5261">
        <v>722786</v>
      </c>
      <c r="D5261" t="s">
        <v>7329</v>
      </c>
    </row>
    <row r="5262" spans="1:4">
      <c r="A5262" t="s">
        <v>5480</v>
      </c>
      <c r="B5262">
        <v>644.95000000000005</v>
      </c>
      <c r="C5262">
        <v>722518</v>
      </c>
      <c r="D5262" t="s">
        <v>7245</v>
      </c>
    </row>
    <row r="5263" spans="1:4">
      <c r="A5263" t="s">
        <v>3024</v>
      </c>
      <c r="B5263">
        <v>784.81</v>
      </c>
      <c r="C5263">
        <v>87912</v>
      </c>
      <c r="D5263" t="s">
        <v>7337</v>
      </c>
    </row>
    <row r="5264" spans="1:4">
      <c r="A5264" t="s">
        <v>3025</v>
      </c>
      <c r="B5264">
        <v>873.51</v>
      </c>
      <c r="C5264">
        <v>40177</v>
      </c>
      <c r="D5264" t="s">
        <v>7631</v>
      </c>
    </row>
    <row r="5265" spans="1:4">
      <c r="A5265" t="s">
        <v>5481</v>
      </c>
      <c r="B5265">
        <v>2976</v>
      </c>
      <c r="C5265">
        <v>75860</v>
      </c>
      <c r="D5265" t="s">
        <v>8315</v>
      </c>
    </row>
    <row r="5266" spans="1:4">
      <c r="A5266" t="s">
        <v>5482</v>
      </c>
      <c r="B5266">
        <v>956.33</v>
      </c>
      <c r="C5266">
        <v>721559</v>
      </c>
      <c r="D5266" t="s">
        <v>7178</v>
      </c>
    </row>
    <row r="5267" spans="1:4">
      <c r="A5267" t="s">
        <v>3026</v>
      </c>
      <c r="B5267">
        <v>2598.48</v>
      </c>
      <c r="C5267">
        <v>717736</v>
      </c>
      <c r="D5267" t="s">
        <v>7623</v>
      </c>
    </row>
    <row r="5268" spans="1:4">
      <c r="A5268" t="s">
        <v>3027</v>
      </c>
      <c r="B5268">
        <v>797.77</v>
      </c>
      <c r="C5268">
        <v>711095</v>
      </c>
      <c r="D5268" t="s">
        <v>9090</v>
      </c>
    </row>
    <row r="5269" spans="1:4">
      <c r="A5269" t="s">
        <v>3028</v>
      </c>
      <c r="B5269">
        <v>2976.07</v>
      </c>
      <c r="C5269">
        <v>712421</v>
      </c>
      <c r="D5269" t="s">
        <v>7338</v>
      </c>
    </row>
    <row r="5270" spans="1:4">
      <c r="A5270" t="s">
        <v>3029</v>
      </c>
      <c r="B5270">
        <v>98.76</v>
      </c>
      <c r="C5270">
        <v>95417</v>
      </c>
      <c r="D5270" t="s">
        <v>7198</v>
      </c>
    </row>
    <row r="5271" spans="1:4">
      <c r="A5271" t="s">
        <v>3030</v>
      </c>
      <c r="B5271">
        <v>1170.0899999999999</v>
      </c>
      <c r="C5271">
        <v>716604</v>
      </c>
      <c r="D5271" t="s">
        <v>7611</v>
      </c>
    </row>
    <row r="5272" spans="1:4">
      <c r="A5272" t="s">
        <v>3031</v>
      </c>
      <c r="B5272">
        <v>797.65</v>
      </c>
      <c r="C5272">
        <v>707036</v>
      </c>
      <c r="D5272" t="s">
        <v>7481</v>
      </c>
    </row>
    <row r="5273" spans="1:4">
      <c r="A5273" t="s">
        <v>3032</v>
      </c>
      <c r="B5273">
        <v>605.30999999999995</v>
      </c>
      <c r="C5273">
        <v>717782</v>
      </c>
      <c r="D5273" t="s">
        <v>7271</v>
      </c>
    </row>
    <row r="5274" spans="1:4">
      <c r="A5274" t="s">
        <v>3033</v>
      </c>
      <c r="B5274">
        <v>2158.2800000000002</v>
      </c>
      <c r="C5274">
        <v>705524</v>
      </c>
      <c r="D5274" t="s">
        <v>7245</v>
      </c>
    </row>
    <row r="5275" spans="1:4">
      <c r="A5275" t="s">
        <v>3034</v>
      </c>
      <c r="B5275">
        <v>9.27</v>
      </c>
      <c r="C5275">
        <v>24591</v>
      </c>
      <c r="D5275" t="s">
        <v>7245</v>
      </c>
    </row>
    <row r="5276" spans="1:4">
      <c r="A5276" t="s">
        <v>3035</v>
      </c>
      <c r="B5276">
        <v>1561.98</v>
      </c>
      <c r="C5276">
        <v>710978</v>
      </c>
      <c r="D5276" t="s">
        <v>7256</v>
      </c>
    </row>
    <row r="5277" spans="1:4">
      <c r="A5277" t="s">
        <v>5483</v>
      </c>
      <c r="B5277">
        <v>2089.34</v>
      </c>
      <c r="C5277">
        <v>722501</v>
      </c>
      <c r="D5277" t="s">
        <v>7576</v>
      </c>
    </row>
    <row r="5278" spans="1:4">
      <c r="A5278" t="s">
        <v>5484</v>
      </c>
      <c r="B5278">
        <v>1993.8</v>
      </c>
      <c r="C5278">
        <v>94757</v>
      </c>
      <c r="D5278" t="s">
        <v>7558</v>
      </c>
    </row>
    <row r="5279" spans="1:4">
      <c r="A5279" t="s">
        <v>5485</v>
      </c>
      <c r="B5279">
        <v>2852.04</v>
      </c>
      <c r="C5279">
        <v>116141</v>
      </c>
      <c r="D5279" t="s">
        <v>7379</v>
      </c>
    </row>
    <row r="5280" spans="1:4">
      <c r="A5280" t="s">
        <v>3036</v>
      </c>
      <c r="B5280">
        <v>98.6</v>
      </c>
      <c r="C5280">
        <v>720870</v>
      </c>
      <c r="D5280" t="s">
        <v>7256</v>
      </c>
    </row>
    <row r="5281" spans="1:4">
      <c r="A5281" t="s">
        <v>3037</v>
      </c>
      <c r="B5281">
        <v>2905.96</v>
      </c>
      <c r="C5281">
        <v>111258</v>
      </c>
      <c r="D5281" t="s">
        <v>7198</v>
      </c>
    </row>
    <row r="5282" spans="1:4">
      <c r="A5282" t="s">
        <v>3038</v>
      </c>
      <c r="B5282">
        <v>2897.19</v>
      </c>
      <c r="C5282">
        <v>22607</v>
      </c>
      <c r="D5282" t="s">
        <v>7337</v>
      </c>
    </row>
    <row r="5283" spans="1:4">
      <c r="A5283" t="s">
        <v>3039</v>
      </c>
      <c r="B5283">
        <v>873.14</v>
      </c>
      <c r="C5283">
        <v>109738</v>
      </c>
      <c r="D5283" t="s">
        <v>7661</v>
      </c>
    </row>
    <row r="5284" spans="1:4">
      <c r="A5284" t="s">
        <v>3040</v>
      </c>
      <c r="B5284">
        <v>975</v>
      </c>
      <c r="C5284">
        <v>719463</v>
      </c>
      <c r="D5284" t="s">
        <v>7271</v>
      </c>
    </row>
    <row r="5285" spans="1:4">
      <c r="A5285" t="s">
        <v>3041</v>
      </c>
      <c r="B5285">
        <v>1726.05</v>
      </c>
      <c r="C5285">
        <v>710727</v>
      </c>
      <c r="D5285" t="s">
        <v>7255</v>
      </c>
    </row>
    <row r="5286" spans="1:4">
      <c r="A5286" t="s">
        <v>3042</v>
      </c>
      <c r="B5286">
        <v>449.27</v>
      </c>
      <c r="C5286">
        <v>710906</v>
      </c>
      <c r="D5286" t="s">
        <v>7227</v>
      </c>
    </row>
    <row r="5287" spans="1:4">
      <c r="A5287" t="s">
        <v>3043</v>
      </c>
      <c r="B5287">
        <v>1985.87</v>
      </c>
      <c r="C5287">
        <v>719675</v>
      </c>
      <c r="D5287" t="s">
        <v>7297</v>
      </c>
    </row>
    <row r="5288" spans="1:4">
      <c r="A5288" t="s">
        <v>5486</v>
      </c>
      <c r="B5288">
        <v>2905.15</v>
      </c>
      <c r="C5288">
        <v>118343</v>
      </c>
      <c r="D5288" t="s">
        <v>7250</v>
      </c>
    </row>
    <row r="5289" spans="1:4">
      <c r="A5289" t="s">
        <v>5487</v>
      </c>
      <c r="B5289">
        <v>1985</v>
      </c>
      <c r="C5289">
        <v>706982</v>
      </c>
      <c r="D5289" t="s">
        <v>8446</v>
      </c>
    </row>
    <row r="5290" spans="1:4">
      <c r="A5290" t="s">
        <v>3044</v>
      </c>
      <c r="B5290">
        <v>2089.4299999999998</v>
      </c>
      <c r="C5290">
        <v>713009</v>
      </c>
      <c r="D5290" t="s">
        <v>7130</v>
      </c>
    </row>
    <row r="5291" spans="1:4">
      <c r="A5291" t="s">
        <v>3045</v>
      </c>
      <c r="B5291">
        <v>635.44000000000005</v>
      </c>
      <c r="C5291">
        <v>710298</v>
      </c>
      <c r="D5291" t="s">
        <v>7639</v>
      </c>
    </row>
    <row r="5292" spans="1:4">
      <c r="A5292" t="s">
        <v>3046</v>
      </c>
      <c r="B5292">
        <v>1006.72</v>
      </c>
      <c r="C5292">
        <v>705443</v>
      </c>
      <c r="D5292" t="s">
        <v>7335</v>
      </c>
    </row>
    <row r="5293" spans="1:4">
      <c r="A5293" t="s">
        <v>3047</v>
      </c>
      <c r="B5293">
        <v>449.4</v>
      </c>
      <c r="C5293">
        <v>25460</v>
      </c>
      <c r="D5293" t="s">
        <v>7627</v>
      </c>
    </row>
    <row r="5294" spans="1:4">
      <c r="A5294" t="s">
        <v>3048</v>
      </c>
      <c r="B5294">
        <v>1985.91</v>
      </c>
      <c r="C5294">
        <v>715194</v>
      </c>
      <c r="D5294" t="s">
        <v>7490</v>
      </c>
    </row>
    <row r="5295" spans="1:4">
      <c r="A5295" t="s">
        <v>3049</v>
      </c>
      <c r="B5295">
        <v>2205.16</v>
      </c>
      <c r="C5295">
        <v>25470</v>
      </c>
      <c r="D5295" t="s">
        <v>8437</v>
      </c>
    </row>
    <row r="5296" spans="1:4">
      <c r="A5296" t="s">
        <v>3050</v>
      </c>
      <c r="B5296">
        <v>2205.9499999999998</v>
      </c>
      <c r="C5296">
        <v>98237</v>
      </c>
      <c r="D5296" t="s">
        <v>7236</v>
      </c>
    </row>
    <row r="5297" spans="1:4">
      <c r="A5297" t="s">
        <v>3051</v>
      </c>
      <c r="B5297">
        <v>644.95000000000005</v>
      </c>
      <c r="C5297">
        <v>721075</v>
      </c>
      <c r="D5297" t="s">
        <v>7161</v>
      </c>
    </row>
    <row r="5298" spans="1:4">
      <c r="A5298" t="s">
        <v>5488</v>
      </c>
      <c r="B5298">
        <v>2852.04</v>
      </c>
      <c r="C5298">
        <v>91507</v>
      </c>
      <c r="D5298" t="s">
        <v>8735</v>
      </c>
    </row>
    <row r="5299" spans="1:4">
      <c r="A5299" t="s">
        <v>3052</v>
      </c>
      <c r="B5299">
        <v>131.04</v>
      </c>
      <c r="C5299">
        <v>36122</v>
      </c>
      <c r="D5299" t="s">
        <v>7169</v>
      </c>
    </row>
    <row r="5300" spans="1:4">
      <c r="A5300" t="s">
        <v>3053</v>
      </c>
      <c r="B5300">
        <v>1020.47</v>
      </c>
      <c r="C5300">
        <v>706059</v>
      </c>
      <c r="D5300" t="s">
        <v>7201</v>
      </c>
    </row>
    <row r="5301" spans="1:4">
      <c r="A5301" t="s">
        <v>3054</v>
      </c>
      <c r="B5301">
        <v>3157.05</v>
      </c>
      <c r="C5301">
        <v>717592</v>
      </c>
      <c r="D5301" t="s">
        <v>7271</v>
      </c>
    </row>
    <row r="5302" spans="1:4">
      <c r="A5302" t="s">
        <v>3055</v>
      </c>
      <c r="B5302">
        <v>2223.85</v>
      </c>
      <c r="C5302">
        <v>719287</v>
      </c>
      <c r="D5302" t="s">
        <v>7356</v>
      </c>
    </row>
    <row r="5303" spans="1:4">
      <c r="A5303" t="s">
        <v>3056</v>
      </c>
      <c r="B5303">
        <v>784.95</v>
      </c>
      <c r="C5303">
        <v>707911</v>
      </c>
      <c r="D5303" t="s">
        <v>7337</v>
      </c>
    </row>
    <row r="5304" spans="1:4">
      <c r="A5304" t="s">
        <v>3057</v>
      </c>
      <c r="B5304">
        <v>1504.83</v>
      </c>
      <c r="C5304">
        <v>40592</v>
      </c>
      <c r="D5304" t="s">
        <v>7200</v>
      </c>
    </row>
    <row r="5305" spans="1:4">
      <c r="A5305" t="s">
        <v>3058</v>
      </c>
      <c r="B5305">
        <v>869.76</v>
      </c>
      <c r="C5305">
        <v>34035</v>
      </c>
      <c r="D5305" t="s">
        <v>8338</v>
      </c>
    </row>
    <row r="5306" spans="1:4">
      <c r="A5306" t="s">
        <v>5489</v>
      </c>
      <c r="B5306">
        <v>1971.3</v>
      </c>
      <c r="C5306">
        <v>24383</v>
      </c>
      <c r="D5306" t="s">
        <v>8737</v>
      </c>
    </row>
    <row r="5307" spans="1:4">
      <c r="A5307" t="s">
        <v>5490</v>
      </c>
      <c r="B5307">
        <v>1993.8</v>
      </c>
      <c r="C5307">
        <v>118483</v>
      </c>
      <c r="D5307" t="s">
        <v>7558</v>
      </c>
    </row>
    <row r="5308" spans="1:4">
      <c r="A5308" t="s">
        <v>9912</v>
      </c>
      <c r="B5308">
        <v>2419.5700000000002</v>
      </c>
      <c r="C5308">
        <v>711104</v>
      </c>
      <c r="D5308" t="s">
        <v>7186</v>
      </c>
    </row>
    <row r="5309" spans="1:4">
      <c r="A5309" t="s">
        <v>3059</v>
      </c>
      <c r="B5309">
        <v>377.08</v>
      </c>
      <c r="C5309">
        <v>720600</v>
      </c>
      <c r="D5309" t="s">
        <v>7708</v>
      </c>
    </row>
    <row r="5310" spans="1:4">
      <c r="A5310" t="s">
        <v>3060</v>
      </c>
      <c r="B5310">
        <v>635.69000000000005</v>
      </c>
      <c r="C5310">
        <v>86637</v>
      </c>
      <c r="D5310" t="s">
        <v>8059</v>
      </c>
    </row>
    <row r="5311" spans="1:4">
      <c r="A5311" t="s">
        <v>5491</v>
      </c>
      <c r="B5311">
        <v>736</v>
      </c>
      <c r="C5311">
        <v>722526</v>
      </c>
      <c r="D5311" t="s">
        <v>7188</v>
      </c>
    </row>
    <row r="5312" spans="1:4">
      <c r="A5312" t="s">
        <v>3061</v>
      </c>
      <c r="B5312">
        <v>1950.05</v>
      </c>
      <c r="C5312">
        <v>718430</v>
      </c>
      <c r="D5312" t="s">
        <v>7534</v>
      </c>
    </row>
    <row r="5313" spans="1:4">
      <c r="A5313" t="s">
        <v>3062</v>
      </c>
      <c r="B5313">
        <v>46.67</v>
      </c>
      <c r="C5313">
        <v>701241</v>
      </c>
      <c r="D5313" t="s">
        <v>7236</v>
      </c>
    </row>
    <row r="5314" spans="1:4">
      <c r="A5314" t="s">
        <v>3063</v>
      </c>
      <c r="B5314">
        <v>1519</v>
      </c>
      <c r="C5314">
        <v>719481</v>
      </c>
      <c r="D5314" t="s">
        <v>7273</v>
      </c>
    </row>
    <row r="5315" spans="1:4">
      <c r="A5315" t="s">
        <v>3064</v>
      </c>
      <c r="B5315">
        <v>3347.14</v>
      </c>
      <c r="C5315">
        <v>84591</v>
      </c>
      <c r="D5315" t="s">
        <v>7272</v>
      </c>
    </row>
    <row r="5316" spans="1:4">
      <c r="A5316" t="s">
        <v>3065</v>
      </c>
      <c r="B5316">
        <v>1170.6400000000001</v>
      </c>
      <c r="C5316">
        <v>702847</v>
      </c>
      <c r="D5316" t="s">
        <v>7351</v>
      </c>
    </row>
    <row r="5317" spans="1:4">
      <c r="A5317" t="s">
        <v>3066</v>
      </c>
      <c r="B5317">
        <v>2089.67</v>
      </c>
      <c r="C5317">
        <v>83089</v>
      </c>
      <c r="D5317" t="s">
        <v>7354</v>
      </c>
    </row>
    <row r="5318" spans="1:4">
      <c r="A5318" t="s">
        <v>5492</v>
      </c>
      <c r="B5318">
        <v>3157.14</v>
      </c>
      <c r="C5318">
        <v>723064</v>
      </c>
      <c r="D5318" t="s">
        <v>7386</v>
      </c>
    </row>
    <row r="5319" spans="1:4">
      <c r="A5319" t="s">
        <v>5493</v>
      </c>
      <c r="B5319">
        <v>736.65</v>
      </c>
      <c r="C5319">
        <v>716555</v>
      </c>
      <c r="D5319" t="s">
        <v>7689</v>
      </c>
    </row>
    <row r="5320" spans="1:4">
      <c r="A5320" t="s">
        <v>3067</v>
      </c>
      <c r="B5320">
        <v>975.13</v>
      </c>
      <c r="C5320">
        <v>709100</v>
      </c>
      <c r="D5320" t="s">
        <v>7273</v>
      </c>
    </row>
    <row r="5321" spans="1:4">
      <c r="A5321" t="s">
        <v>3068</v>
      </c>
      <c r="B5321">
        <v>1971.76</v>
      </c>
      <c r="C5321">
        <v>21142</v>
      </c>
      <c r="D5321" t="s">
        <v>7337</v>
      </c>
    </row>
    <row r="5322" spans="1:4">
      <c r="A5322" t="s">
        <v>3069</v>
      </c>
      <c r="B5322">
        <v>2912.56</v>
      </c>
      <c r="C5322">
        <v>718441</v>
      </c>
      <c r="D5322" t="s">
        <v>7709</v>
      </c>
    </row>
    <row r="5323" spans="1:4">
      <c r="A5323" t="s">
        <v>5494</v>
      </c>
      <c r="B5323">
        <v>1156</v>
      </c>
      <c r="C5323">
        <v>716735</v>
      </c>
      <c r="D5323" t="s">
        <v>7125</v>
      </c>
    </row>
    <row r="5324" spans="1:4">
      <c r="A5324" t="s">
        <v>3070</v>
      </c>
      <c r="B5324">
        <v>0</v>
      </c>
      <c r="C5324">
        <v>715364</v>
      </c>
      <c r="D5324" t="s">
        <v>7198</v>
      </c>
    </row>
    <row r="5325" spans="1:4">
      <c r="A5325" t="s">
        <v>5495</v>
      </c>
      <c r="B5325">
        <v>2852.04</v>
      </c>
      <c r="C5325">
        <v>200205</v>
      </c>
      <c r="D5325" t="s">
        <v>7379</v>
      </c>
    </row>
    <row r="5326" spans="1:4">
      <c r="A5326" t="s">
        <v>5496</v>
      </c>
      <c r="B5326">
        <v>614.75</v>
      </c>
      <c r="C5326">
        <v>30023</v>
      </c>
      <c r="D5326" t="s">
        <v>7500</v>
      </c>
    </row>
    <row r="5327" spans="1:4">
      <c r="A5327" t="s">
        <v>5497</v>
      </c>
      <c r="B5327">
        <v>2089.2800000000002</v>
      </c>
      <c r="C5327">
        <v>30024</v>
      </c>
      <c r="D5327" t="s">
        <v>7180</v>
      </c>
    </row>
    <row r="5328" spans="1:4">
      <c r="A5328" t="s">
        <v>5498</v>
      </c>
      <c r="B5328">
        <v>648.39</v>
      </c>
      <c r="C5328">
        <v>721906</v>
      </c>
      <c r="D5328" t="s">
        <v>9822</v>
      </c>
    </row>
    <row r="5329" spans="1:4">
      <c r="A5329" t="s">
        <v>5499</v>
      </c>
      <c r="B5329">
        <v>1379.8</v>
      </c>
      <c r="C5329">
        <v>722893</v>
      </c>
      <c r="D5329" t="s">
        <v>7137</v>
      </c>
    </row>
    <row r="5330" spans="1:4">
      <c r="A5330" t="s">
        <v>5500</v>
      </c>
      <c r="B5330">
        <v>1745.64</v>
      </c>
      <c r="C5330">
        <v>714738</v>
      </c>
      <c r="D5330" t="s">
        <v>7228</v>
      </c>
    </row>
    <row r="5331" spans="1:4">
      <c r="A5331" t="s">
        <v>5501</v>
      </c>
      <c r="B5331">
        <v>2223.2399999999998</v>
      </c>
      <c r="C5331">
        <v>722810</v>
      </c>
      <c r="D5331" t="s">
        <v>7130</v>
      </c>
    </row>
    <row r="5332" spans="1:4">
      <c r="A5332" t="s">
        <v>3071</v>
      </c>
      <c r="B5332">
        <v>2897.65</v>
      </c>
      <c r="C5332">
        <v>107820</v>
      </c>
      <c r="D5332" t="s">
        <v>7161</v>
      </c>
    </row>
    <row r="5333" spans="1:4">
      <c r="A5333" t="s">
        <v>5502</v>
      </c>
      <c r="B5333">
        <v>1156</v>
      </c>
      <c r="C5333">
        <v>723040</v>
      </c>
      <c r="D5333" t="s">
        <v>7167</v>
      </c>
    </row>
    <row r="5334" spans="1:4">
      <c r="A5334" t="s">
        <v>5503</v>
      </c>
      <c r="B5334">
        <v>3179.9</v>
      </c>
      <c r="C5334">
        <v>720597</v>
      </c>
      <c r="D5334" t="s">
        <v>7131</v>
      </c>
    </row>
    <row r="5335" spans="1:4">
      <c r="A5335" t="s">
        <v>3072</v>
      </c>
      <c r="B5335">
        <v>3347.54</v>
      </c>
      <c r="C5335">
        <v>108019</v>
      </c>
      <c r="D5335" t="s">
        <v>7161</v>
      </c>
    </row>
    <row r="5336" spans="1:4">
      <c r="A5336" t="s">
        <v>3073</v>
      </c>
      <c r="B5336">
        <v>1726</v>
      </c>
      <c r="C5336">
        <v>710667</v>
      </c>
      <c r="D5336" t="s">
        <v>7490</v>
      </c>
    </row>
    <row r="5337" spans="1:4">
      <c r="A5337" t="s">
        <v>5504</v>
      </c>
      <c r="B5337">
        <v>2960.87</v>
      </c>
      <c r="C5337">
        <v>89190</v>
      </c>
      <c r="D5337" t="s">
        <v>7489</v>
      </c>
    </row>
    <row r="5338" spans="1:4">
      <c r="A5338" t="s">
        <v>5505</v>
      </c>
      <c r="B5338">
        <v>2013.44</v>
      </c>
      <c r="C5338">
        <v>702716</v>
      </c>
      <c r="D5338" t="s">
        <v>8745</v>
      </c>
    </row>
    <row r="5339" spans="1:4">
      <c r="A5339" t="s">
        <v>3074</v>
      </c>
      <c r="B5339">
        <v>121.16</v>
      </c>
      <c r="C5339">
        <v>720872</v>
      </c>
      <c r="D5339" t="s">
        <v>7245</v>
      </c>
    </row>
    <row r="5340" spans="1:4">
      <c r="A5340" t="s">
        <v>5506</v>
      </c>
      <c r="B5340">
        <v>1148.01</v>
      </c>
      <c r="C5340">
        <v>721154</v>
      </c>
      <c r="D5340" t="s">
        <v>7242</v>
      </c>
    </row>
    <row r="5341" spans="1:4">
      <c r="A5341" t="s">
        <v>3075</v>
      </c>
      <c r="B5341">
        <v>3166.68</v>
      </c>
      <c r="C5341">
        <v>717585</v>
      </c>
      <c r="D5341" t="s">
        <v>7702</v>
      </c>
    </row>
    <row r="5342" spans="1:4">
      <c r="A5342" t="s">
        <v>5507</v>
      </c>
      <c r="B5342">
        <v>605</v>
      </c>
      <c r="C5342">
        <v>91591</v>
      </c>
      <c r="D5342" t="s">
        <v>7364</v>
      </c>
    </row>
    <row r="5343" spans="1:4">
      <c r="A5343" t="s">
        <v>5508</v>
      </c>
      <c r="B5343">
        <v>1156</v>
      </c>
      <c r="C5343">
        <v>717577</v>
      </c>
      <c r="D5343" t="s">
        <v>7396</v>
      </c>
    </row>
    <row r="5344" spans="1:4">
      <c r="A5344" t="s">
        <v>5509</v>
      </c>
      <c r="B5344">
        <v>1156</v>
      </c>
      <c r="C5344">
        <v>721220</v>
      </c>
      <c r="D5344" t="s">
        <v>7396</v>
      </c>
    </row>
    <row r="5345" spans="1:4">
      <c r="A5345" t="s">
        <v>5510</v>
      </c>
      <c r="B5345">
        <v>3179</v>
      </c>
      <c r="C5345">
        <v>104121</v>
      </c>
      <c r="D5345" t="s">
        <v>7126</v>
      </c>
    </row>
    <row r="5346" spans="1:4">
      <c r="A5346" t="s">
        <v>5511</v>
      </c>
      <c r="B5346">
        <v>3179</v>
      </c>
      <c r="C5346">
        <v>721729</v>
      </c>
      <c r="D5346" t="s">
        <v>7124</v>
      </c>
    </row>
    <row r="5347" spans="1:4">
      <c r="A5347" t="s">
        <v>5513</v>
      </c>
      <c r="B5347">
        <v>1156</v>
      </c>
      <c r="C5347">
        <v>718066</v>
      </c>
      <c r="D5347" t="s">
        <v>7949</v>
      </c>
    </row>
    <row r="5348" spans="1:4">
      <c r="A5348" t="s">
        <v>3076</v>
      </c>
      <c r="B5348">
        <v>3389.94</v>
      </c>
      <c r="C5348">
        <v>85220</v>
      </c>
      <c r="D5348" t="s">
        <v>7392</v>
      </c>
    </row>
    <row r="5349" spans="1:4">
      <c r="A5349" t="s">
        <v>5514</v>
      </c>
      <c r="B5349">
        <v>3166.18</v>
      </c>
      <c r="C5349">
        <v>200288</v>
      </c>
      <c r="D5349" t="s">
        <v>7360</v>
      </c>
    </row>
    <row r="5350" spans="1:4">
      <c r="A5350" t="s">
        <v>5515</v>
      </c>
      <c r="B5350">
        <v>2372.6999999999998</v>
      </c>
      <c r="C5350">
        <v>721064</v>
      </c>
      <c r="D5350" t="s">
        <v>7265</v>
      </c>
    </row>
    <row r="5351" spans="1:4">
      <c r="A5351" t="s">
        <v>5516</v>
      </c>
      <c r="B5351">
        <v>3166.18</v>
      </c>
      <c r="C5351">
        <v>300240</v>
      </c>
      <c r="D5351" t="s">
        <v>7229</v>
      </c>
    </row>
    <row r="5352" spans="1:4">
      <c r="A5352" t="s">
        <v>5517</v>
      </c>
      <c r="B5352">
        <v>895.56</v>
      </c>
      <c r="C5352">
        <v>713948</v>
      </c>
      <c r="D5352" t="s">
        <v>7155</v>
      </c>
    </row>
    <row r="5353" spans="1:4">
      <c r="A5353" t="s">
        <v>3077</v>
      </c>
      <c r="B5353">
        <v>3157.53</v>
      </c>
      <c r="C5353">
        <v>716324</v>
      </c>
      <c r="D5353" t="s">
        <v>7628</v>
      </c>
    </row>
    <row r="5354" spans="1:4">
      <c r="A5354" t="s">
        <v>3078</v>
      </c>
      <c r="B5354">
        <v>2667</v>
      </c>
      <c r="C5354">
        <v>83077</v>
      </c>
      <c r="D5354" t="s">
        <v>7245</v>
      </c>
    </row>
    <row r="5355" spans="1:4">
      <c r="A5355" t="s">
        <v>3079</v>
      </c>
      <c r="B5355">
        <v>46.38</v>
      </c>
      <c r="C5355">
        <v>717711</v>
      </c>
      <c r="D5355" t="s">
        <v>7697</v>
      </c>
    </row>
    <row r="5356" spans="1:4">
      <c r="A5356" t="s">
        <v>5518</v>
      </c>
      <c r="B5356">
        <v>1985.17</v>
      </c>
      <c r="C5356">
        <v>91903</v>
      </c>
      <c r="D5356" t="s">
        <v>7252</v>
      </c>
    </row>
    <row r="5357" spans="1:4">
      <c r="A5357" t="s">
        <v>5519</v>
      </c>
      <c r="B5357">
        <v>2610.63</v>
      </c>
      <c r="C5357">
        <v>722407</v>
      </c>
      <c r="D5357" t="s">
        <v>7910</v>
      </c>
    </row>
    <row r="5358" spans="1:4">
      <c r="A5358" t="s">
        <v>5520</v>
      </c>
      <c r="B5358">
        <v>1519.71</v>
      </c>
      <c r="C5358">
        <v>715087</v>
      </c>
      <c r="D5358" t="s">
        <v>7178</v>
      </c>
    </row>
    <row r="5359" spans="1:4">
      <c r="A5359" t="s">
        <v>9913</v>
      </c>
      <c r="B5359">
        <v>1561.19</v>
      </c>
      <c r="C5359">
        <v>722134</v>
      </c>
      <c r="D5359" t="s">
        <v>7176</v>
      </c>
    </row>
    <row r="5360" spans="1:4">
      <c r="A5360" t="s">
        <v>9914</v>
      </c>
      <c r="B5360">
        <v>1379.35</v>
      </c>
      <c r="C5360">
        <v>92750</v>
      </c>
      <c r="D5360" t="s">
        <v>7186</v>
      </c>
    </row>
    <row r="5361" spans="1:4">
      <c r="A5361" t="s">
        <v>3080</v>
      </c>
      <c r="B5361">
        <v>797.55</v>
      </c>
      <c r="C5361">
        <v>89148</v>
      </c>
      <c r="D5361" t="s">
        <v>7198</v>
      </c>
    </row>
    <row r="5362" spans="1:4">
      <c r="A5362" t="s">
        <v>3081</v>
      </c>
      <c r="B5362">
        <v>644.41</v>
      </c>
      <c r="C5362">
        <v>715292</v>
      </c>
      <c r="D5362" t="s">
        <v>7245</v>
      </c>
    </row>
    <row r="5363" spans="1:4">
      <c r="A5363" t="s">
        <v>5521</v>
      </c>
      <c r="B5363">
        <v>467.28</v>
      </c>
      <c r="C5363">
        <v>116563</v>
      </c>
      <c r="D5363" t="s">
        <v>7250</v>
      </c>
    </row>
    <row r="5364" spans="1:4">
      <c r="A5364" t="s">
        <v>3082</v>
      </c>
      <c r="B5364">
        <v>2667.03</v>
      </c>
      <c r="C5364">
        <v>702352</v>
      </c>
      <c r="D5364" t="s">
        <v>7161</v>
      </c>
    </row>
    <row r="5365" spans="1:4">
      <c r="A5365" t="s">
        <v>3083</v>
      </c>
      <c r="B5365">
        <v>2610.23</v>
      </c>
      <c r="C5365">
        <v>715099</v>
      </c>
      <c r="D5365" t="s">
        <v>7341</v>
      </c>
    </row>
    <row r="5366" spans="1:4">
      <c r="A5366" t="s">
        <v>3084</v>
      </c>
      <c r="B5366">
        <v>1985.94</v>
      </c>
      <c r="C5366">
        <v>706706</v>
      </c>
      <c r="D5366" t="s">
        <v>7130</v>
      </c>
    </row>
    <row r="5367" spans="1:4">
      <c r="A5367" t="s">
        <v>3085</v>
      </c>
      <c r="B5367">
        <v>1324.8</v>
      </c>
      <c r="C5367">
        <v>24615</v>
      </c>
      <c r="D5367" t="s">
        <v>7459</v>
      </c>
    </row>
    <row r="5368" spans="1:4">
      <c r="A5368" t="s">
        <v>3086</v>
      </c>
      <c r="B5368">
        <v>635.39</v>
      </c>
      <c r="C5368">
        <v>75916</v>
      </c>
      <c r="D5368" t="s">
        <v>7447</v>
      </c>
    </row>
    <row r="5369" spans="1:4">
      <c r="A5369" t="s">
        <v>3087</v>
      </c>
      <c r="B5369">
        <v>1264.1400000000001</v>
      </c>
      <c r="C5369">
        <v>89354</v>
      </c>
      <c r="D5369" t="s">
        <v>7557</v>
      </c>
    </row>
    <row r="5370" spans="1:4">
      <c r="A5370" t="s">
        <v>5522</v>
      </c>
      <c r="B5370">
        <v>1571.31</v>
      </c>
      <c r="C5370">
        <v>722613</v>
      </c>
      <c r="D5370" t="s">
        <v>7337</v>
      </c>
    </row>
    <row r="5371" spans="1:4">
      <c r="A5371" t="s">
        <v>3088</v>
      </c>
      <c r="B5371">
        <v>1099.49</v>
      </c>
      <c r="C5371">
        <v>719856</v>
      </c>
      <c r="D5371" t="s">
        <v>7337</v>
      </c>
    </row>
    <row r="5372" spans="1:4">
      <c r="A5372" t="s">
        <v>3089</v>
      </c>
      <c r="B5372">
        <v>956.02</v>
      </c>
      <c r="C5372">
        <v>711671</v>
      </c>
      <c r="D5372" t="s">
        <v>7202</v>
      </c>
    </row>
    <row r="5373" spans="1:4">
      <c r="A5373" t="s">
        <v>3090</v>
      </c>
      <c r="B5373">
        <v>635.65</v>
      </c>
      <c r="C5373">
        <v>708348</v>
      </c>
      <c r="D5373" t="s">
        <v>7535</v>
      </c>
    </row>
    <row r="5374" spans="1:4">
      <c r="A5374" t="s">
        <v>3091</v>
      </c>
      <c r="B5374">
        <v>3347.57</v>
      </c>
      <c r="C5374">
        <v>83220</v>
      </c>
      <c r="D5374" t="s">
        <v>7161</v>
      </c>
    </row>
    <row r="5375" spans="1:4">
      <c r="A5375" t="s">
        <v>5523</v>
      </c>
      <c r="B5375">
        <v>2048.66</v>
      </c>
      <c r="C5375">
        <v>711064</v>
      </c>
      <c r="D5375" t="s">
        <v>8745</v>
      </c>
    </row>
    <row r="5376" spans="1:4">
      <c r="A5376" t="s">
        <v>3092</v>
      </c>
      <c r="B5376">
        <v>2372.6999999999998</v>
      </c>
      <c r="C5376">
        <v>719862</v>
      </c>
      <c r="D5376" t="s">
        <v>7356</v>
      </c>
    </row>
    <row r="5377" spans="1:4">
      <c r="A5377" t="s">
        <v>3093</v>
      </c>
      <c r="B5377">
        <v>956.6</v>
      </c>
      <c r="C5377">
        <v>114642</v>
      </c>
      <c r="D5377" t="s">
        <v>7219</v>
      </c>
    </row>
    <row r="5378" spans="1:4">
      <c r="A5378" t="s">
        <v>5524</v>
      </c>
      <c r="B5378">
        <v>605</v>
      </c>
      <c r="C5378">
        <v>717570</v>
      </c>
      <c r="D5378" t="s">
        <v>8123</v>
      </c>
    </row>
    <row r="5379" spans="1:4">
      <c r="A5379" t="s">
        <v>3094</v>
      </c>
      <c r="B5379">
        <v>3347.14</v>
      </c>
      <c r="C5379">
        <v>712548</v>
      </c>
      <c r="D5379" t="s">
        <v>7245</v>
      </c>
    </row>
    <row r="5380" spans="1:4">
      <c r="A5380" t="s">
        <v>3095</v>
      </c>
      <c r="B5380">
        <v>605.9</v>
      </c>
      <c r="C5380">
        <v>717724</v>
      </c>
      <c r="D5380" t="s">
        <v>7301</v>
      </c>
    </row>
    <row r="5381" spans="1:4">
      <c r="A5381" t="s">
        <v>3096</v>
      </c>
      <c r="B5381">
        <v>644.4</v>
      </c>
      <c r="C5381">
        <v>83012</v>
      </c>
      <c r="D5381" t="s">
        <v>7161</v>
      </c>
    </row>
    <row r="5382" spans="1:4">
      <c r="A5382" t="s">
        <v>5525</v>
      </c>
      <c r="B5382">
        <v>614.74</v>
      </c>
      <c r="C5382">
        <v>716160</v>
      </c>
      <c r="D5382" t="s">
        <v>7121</v>
      </c>
    </row>
    <row r="5383" spans="1:4">
      <c r="A5383" t="s">
        <v>5526</v>
      </c>
      <c r="B5383">
        <v>648.15</v>
      </c>
      <c r="C5383">
        <v>250242</v>
      </c>
      <c r="D5383" t="s">
        <v>7156</v>
      </c>
    </row>
    <row r="5384" spans="1:4">
      <c r="A5384" t="s">
        <v>3097</v>
      </c>
      <c r="B5384">
        <v>2667.46</v>
      </c>
      <c r="C5384">
        <v>718156</v>
      </c>
      <c r="D5384" t="s">
        <v>7419</v>
      </c>
    </row>
    <row r="5385" spans="1:4">
      <c r="A5385" t="s">
        <v>3098</v>
      </c>
      <c r="B5385">
        <v>377.56</v>
      </c>
      <c r="C5385">
        <v>720934</v>
      </c>
      <c r="D5385" t="s">
        <v>7917</v>
      </c>
    </row>
    <row r="5386" spans="1:4">
      <c r="A5386" t="s">
        <v>3099</v>
      </c>
      <c r="B5386">
        <v>1020.98</v>
      </c>
      <c r="C5386">
        <v>708435</v>
      </c>
      <c r="D5386" t="s">
        <v>7130</v>
      </c>
    </row>
    <row r="5387" spans="1:4">
      <c r="A5387" t="s">
        <v>3100</v>
      </c>
      <c r="B5387">
        <v>2925.99</v>
      </c>
      <c r="C5387">
        <v>703180</v>
      </c>
      <c r="D5387" t="s">
        <v>7349</v>
      </c>
    </row>
    <row r="5388" spans="1:4">
      <c r="A5388" t="s">
        <v>3101</v>
      </c>
      <c r="B5388">
        <v>745.77</v>
      </c>
      <c r="C5388">
        <v>40348</v>
      </c>
      <c r="D5388" t="s">
        <v>8338</v>
      </c>
    </row>
    <row r="5389" spans="1:4">
      <c r="A5389" t="s">
        <v>5527</v>
      </c>
      <c r="B5389">
        <v>605</v>
      </c>
      <c r="C5389">
        <v>710853</v>
      </c>
      <c r="D5389" t="s">
        <v>8100</v>
      </c>
    </row>
    <row r="5390" spans="1:4">
      <c r="A5390" t="s">
        <v>5528</v>
      </c>
      <c r="B5390">
        <v>1170.46</v>
      </c>
      <c r="C5390">
        <v>720965</v>
      </c>
      <c r="D5390" t="s">
        <v>7242</v>
      </c>
    </row>
    <row r="5391" spans="1:4">
      <c r="A5391" t="s">
        <v>5529</v>
      </c>
      <c r="B5391">
        <v>2089.2800000000002</v>
      </c>
      <c r="C5391">
        <v>200076</v>
      </c>
      <c r="D5391" t="s">
        <v>8175</v>
      </c>
    </row>
    <row r="5392" spans="1:4">
      <c r="A5392" t="s">
        <v>3102</v>
      </c>
      <c r="B5392">
        <v>2897</v>
      </c>
      <c r="C5392">
        <v>88057</v>
      </c>
      <c r="D5392" t="s">
        <v>7411</v>
      </c>
    </row>
    <row r="5393" spans="1:4">
      <c r="A5393" t="s">
        <v>5530</v>
      </c>
      <c r="B5393">
        <v>1334.77</v>
      </c>
      <c r="C5393">
        <v>721898</v>
      </c>
      <c r="D5393" t="s">
        <v>7910</v>
      </c>
    </row>
    <row r="5394" spans="1:4">
      <c r="A5394" t="s">
        <v>3103</v>
      </c>
      <c r="B5394">
        <v>2089.1999999999998</v>
      </c>
      <c r="C5394">
        <v>717590</v>
      </c>
      <c r="D5394" t="s">
        <v>7271</v>
      </c>
    </row>
    <row r="5395" spans="1:4">
      <c r="A5395" t="s">
        <v>3104</v>
      </c>
      <c r="B5395">
        <v>1322.26</v>
      </c>
      <c r="C5395">
        <v>87611</v>
      </c>
      <c r="D5395" t="s">
        <v>7161</v>
      </c>
    </row>
    <row r="5396" spans="1:4">
      <c r="A5396" t="s">
        <v>5531</v>
      </c>
      <c r="B5396">
        <v>1379.17</v>
      </c>
      <c r="C5396">
        <v>104862</v>
      </c>
      <c r="D5396" t="s">
        <v>7186</v>
      </c>
    </row>
    <row r="5397" spans="1:4">
      <c r="A5397" t="s">
        <v>3105</v>
      </c>
      <c r="B5397">
        <v>784.7</v>
      </c>
      <c r="C5397">
        <v>718442</v>
      </c>
      <c r="D5397" t="s">
        <v>7585</v>
      </c>
    </row>
    <row r="5398" spans="1:4">
      <c r="A5398" t="s">
        <v>3106</v>
      </c>
      <c r="B5398">
        <v>1020.2</v>
      </c>
      <c r="C5398">
        <v>718029</v>
      </c>
      <c r="D5398" t="s">
        <v>7305</v>
      </c>
    </row>
    <row r="5399" spans="1:4">
      <c r="A5399" t="s">
        <v>3107</v>
      </c>
      <c r="B5399">
        <v>3306.11</v>
      </c>
      <c r="C5399">
        <v>40364</v>
      </c>
      <c r="D5399" t="s">
        <v>7161</v>
      </c>
    </row>
    <row r="5400" spans="1:4">
      <c r="A5400" t="s">
        <v>5533</v>
      </c>
      <c r="B5400">
        <v>614.74</v>
      </c>
      <c r="C5400">
        <v>721601</v>
      </c>
      <c r="D5400" t="s">
        <v>7121</v>
      </c>
    </row>
    <row r="5401" spans="1:4">
      <c r="A5401" t="s">
        <v>5534</v>
      </c>
      <c r="B5401">
        <v>1156</v>
      </c>
      <c r="C5401">
        <v>702091</v>
      </c>
      <c r="D5401" t="s">
        <v>7477</v>
      </c>
    </row>
    <row r="5402" spans="1:4">
      <c r="A5402" t="s">
        <v>3108</v>
      </c>
      <c r="B5402">
        <v>1985.87</v>
      </c>
      <c r="C5402">
        <v>720401</v>
      </c>
      <c r="D5402" t="s">
        <v>7149</v>
      </c>
    </row>
    <row r="5403" spans="1:4">
      <c r="A5403" t="s">
        <v>5535</v>
      </c>
      <c r="B5403">
        <v>2903.77</v>
      </c>
      <c r="C5403">
        <v>716743</v>
      </c>
      <c r="D5403" t="s">
        <v>8266</v>
      </c>
    </row>
    <row r="5404" spans="1:4">
      <c r="A5404" t="s">
        <v>3109</v>
      </c>
      <c r="B5404">
        <v>86.2</v>
      </c>
      <c r="C5404">
        <v>87677</v>
      </c>
      <c r="D5404" t="s">
        <v>7585</v>
      </c>
    </row>
    <row r="5405" spans="1:4">
      <c r="A5405" t="s">
        <v>5536</v>
      </c>
      <c r="B5405">
        <v>46.56</v>
      </c>
      <c r="C5405">
        <v>701192</v>
      </c>
      <c r="D5405" t="s">
        <v>7348</v>
      </c>
    </row>
    <row r="5406" spans="1:4">
      <c r="A5406" t="s">
        <v>5537</v>
      </c>
      <c r="B5406">
        <v>1156.8699999999999</v>
      </c>
      <c r="C5406">
        <v>723058</v>
      </c>
      <c r="D5406" t="s">
        <v>7377</v>
      </c>
    </row>
    <row r="5407" spans="1:4">
      <c r="A5407" t="s">
        <v>5538</v>
      </c>
      <c r="B5407">
        <v>1873.52</v>
      </c>
      <c r="C5407">
        <v>714149</v>
      </c>
      <c r="D5407" t="s">
        <v>7655</v>
      </c>
    </row>
    <row r="5408" spans="1:4">
      <c r="A5408" t="s">
        <v>3110</v>
      </c>
      <c r="B5408">
        <v>2976.41</v>
      </c>
      <c r="C5408">
        <v>83134</v>
      </c>
      <c r="D5408" t="s">
        <v>7337</v>
      </c>
    </row>
    <row r="5409" spans="1:4">
      <c r="A5409" t="s">
        <v>3111</v>
      </c>
      <c r="B5409">
        <v>2205.6799999999998</v>
      </c>
      <c r="C5409">
        <v>711018</v>
      </c>
      <c r="D5409" t="s">
        <v>7130</v>
      </c>
    </row>
    <row r="5410" spans="1:4">
      <c r="A5410" t="s">
        <v>3112</v>
      </c>
      <c r="B5410">
        <v>2089.2399999999998</v>
      </c>
      <c r="C5410">
        <v>702547</v>
      </c>
      <c r="D5410" t="s">
        <v>7273</v>
      </c>
    </row>
    <row r="5411" spans="1:4">
      <c r="A5411" t="s">
        <v>5539</v>
      </c>
      <c r="B5411">
        <v>1993.8</v>
      </c>
      <c r="C5411">
        <v>91280</v>
      </c>
      <c r="D5411" t="s">
        <v>7536</v>
      </c>
    </row>
    <row r="5412" spans="1:4">
      <c r="A5412" t="s">
        <v>5540</v>
      </c>
      <c r="B5412">
        <v>2852.04</v>
      </c>
      <c r="C5412">
        <v>200276</v>
      </c>
      <c r="D5412" t="s">
        <v>8767</v>
      </c>
    </row>
    <row r="5413" spans="1:4">
      <c r="A5413" t="s">
        <v>3113</v>
      </c>
      <c r="B5413">
        <v>1950.98</v>
      </c>
      <c r="C5413">
        <v>88603</v>
      </c>
      <c r="D5413" t="s">
        <v>7645</v>
      </c>
    </row>
    <row r="5414" spans="1:4">
      <c r="A5414" t="s">
        <v>3114</v>
      </c>
      <c r="B5414">
        <v>956.74</v>
      </c>
      <c r="C5414">
        <v>705020</v>
      </c>
      <c r="D5414" t="s">
        <v>7236</v>
      </c>
    </row>
    <row r="5415" spans="1:4">
      <c r="A5415" t="s">
        <v>3115</v>
      </c>
      <c r="B5415">
        <v>1706.38</v>
      </c>
      <c r="C5415">
        <v>33998</v>
      </c>
      <c r="D5415" t="s">
        <v>7719</v>
      </c>
    </row>
    <row r="5416" spans="1:4">
      <c r="A5416" t="s">
        <v>9915</v>
      </c>
      <c r="B5416">
        <v>605.76</v>
      </c>
      <c r="C5416">
        <v>722600</v>
      </c>
      <c r="D5416" t="s">
        <v>7271</v>
      </c>
    </row>
    <row r="5417" spans="1:4">
      <c r="A5417" t="s">
        <v>5542</v>
      </c>
      <c r="B5417">
        <v>2089.2800000000002</v>
      </c>
      <c r="C5417">
        <v>119703</v>
      </c>
      <c r="D5417" t="s">
        <v>7383</v>
      </c>
    </row>
    <row r="5418" spans="1:4">
      <c r="A5418" t="s">
        <v>5543</v>
      </c>
      <c r="B5418">
        <v>1985.17</v>
      </c>
      <c r="C5418">
        <v>60028</v>
      </c>
      <c r="D5418" t="s">
        <v>7252</v>
      </c>
    </row>
    <row r="5419" spans="1:4">
      <c r="A5419" t="s">
        <v>5544</v>
      </c>
      <c r="B5419">
        <v>784.06</v>
      </c>
      <c r="C5419">
        <v>722103</v>
      </c>
      <c r="D5419" t="s">
        <v>7513</v>
      </c>
    </row>
    <row r="5420" spans="1:4">
      <c r="A5420" t="s">
        <v>3116</v>
      </c>
      <c r="B5420">
        <v>918.92</v>
      </c>
      <c r="C5420">
        <v>22143</v>
      </c>
      <c r="D5420" t="s">
        <v>7337</v>
      </c>
    </row>
    <row r="5421" spans="1:4">
      <c r="A5421" t="s">
        <v>5545</v>
      </c>
      <c r="B5421">
        <v>1885.71</v>
      </c>
      <c r="C5421">
        <v>104840</v>
      </c>
      <c r="D5421" t="s">
        <v>7262</v>
      </c>
    </row>
    <row r="5422" spans="1:4">
      <c r="A5422" t="s">
        <v>9916</v>
      </c>
      <c r="B5422">
        <v>1985</v>
      </c>
      <c r="C5422">
        <v>84535</v>
      </c>
      <c r="D5422" t="s">
        <v>7867</v>
      </c>
    </row>
    <row r="5423" spans="1:4">
      <c r="A5423" t="s">
        <v>5546</v>
      </c>
      <c r="B5423">
        <v>2419.48</v>
      </c>
      <c r="C5423">
        <v>720780</v>
      </c>
      <c r="D5423" t="s">
        <v>7155</v>
      </c>
    </row>
    <row r="5424" spans="1:4">
      <c r="A5424" t="s">
        <v>5547</v>
      </c>
      <c r="B5424">
        <v>1745.07</v>
      </c>
      <c r="C5424">
        <v>717806</v>
      </c>
      <c r="D5424" t="s">
        <v>7146</v>
      </c>
    </row>
    <row r="5425" spans="1:4">
      <c r="A5425" t="s">
        <v>3117</v>
      </c>
      <c r="B5425">
        <v>1170.68</v>
      </c>
      <c r="C5425">
        <v>708666</v>
      </c>
      <c r="D5425" t="s">
        <v>7273</v>
      </c>
    </row>
    <row r="5426" spans="1:4">
      <c r="A5426" t="s">
        <v>20</v>
      </c>
      <c r="B5426">
        <v>2205.9499999999998</v>
      </c>
      <c r="C5426">
        <v>708067</v>
      </c>
      <c r="D5426" t="s">
        <v>7227</v>
      </c>
    </row>
    <row r="5427" spans="1:4">
      <c r="A5427" t="s">
        <v>5548</v>
      </c>
      <c r="B5427">
        <v>1885.19</v>
      </c>
      <c r="C5427">
        <v>710471</v>
      </c>
      <c r="D5427" t="s">
        <v>8266</v>
      </c>
    </row>
    <row r="5428" spans="1:4">
      <c r="A5428" t="s">
        <v>3118</v>
      </c>
      <c r="B5428">
        <v>86.2</v>
      </c>
      <c r="C5428">
        <v>83097</v>
      </c>
      <c r="D5428" t="s">
        <v>7236</v>
      </c>
    </row>
    <row r="5429" spans="1:4">
      <c r="A5429" t="s">
        <v>3119</v>
      </c>
      <c r="B5429">
        <v>46.42</v>
      </c>
      <c r="C5429">
        <v>716269</v>
      </c>
      <c r="D5429" t="s">
        <v>7130</v>
      </c>
    </row>
    <row r="5430" spans="1:4">
      <c r="A5430" t="s">
        <v>8769</v>
      </c>
      <c r="B5430">
        <v>3179</v>
      </c>
      <c r="C5430">
        <v>723026</v>
      </c>
      <c r="D5430" t="s">
        <v>9731</v>
      </c>
    </row>
    <row r="5431" spans="1:4">
      <c r="A5431" t="s">
        <v>5549</v>
      </c>
      <c r="B5431">
        <v>2852.04</v>
      </c>
      <c r="C5431">
        <v>200409</v>
      </c>
      <c r="D5431" t="s">
        <v>7379</v>
      </c>
    </row>
    <row r="5432" spans="1:4">
      <c r="A5432" t="s">
        <v>3120</v>
      </c>
      <c r="B5432">
        <v>2428.35</v>
      </c>
      <c r="C5432">
        <v>718283</v>
      </c>
      <c r="D5432" t="s">
        <v>7339</v>
      </c>
    </row>
    <row r="5433" spans="1:4">
      <c r="A5433" t="s">
        <v>3121</v>
      </c>
      <c r="B5433">
        <v>360.78</v>
      </c>
      <c r="C5433">
        <v>704572</v>
      </c>
      <c r="D5433" t="s">
        <v>7355</v>
      </c>
    </row>
    <row r="5434" spans="1:4">
      <c r="A5434" t="s">
        <v>5550</v>
      </c>
      <c r="B5434">
        <v>2205</v>
      </c>
      <c r="C5434">
        <v>722718</v>
      </c>
      <c r="D5434" t="s">
        <v>8770</v>
      </c>
    </row>
    <row r="5435" spans="1:4">
      <c r="A5435" t="s">
        <v>5551</v>
      </c>
      <c r="B5435">
        <v>1170.46</v>
      </c>
      <c r="C5435">
        <v>720604</v>
      </c>
      <c r="D5435" t="s">
        <v>7242</v>
      </c>
    </row>
    <row r="5436" spans="1:4">
      <c r="A5436" t="s">
        <v>3122</v>
      </c>
      <c r="B5436">
        <v>3157.06</v>
      </c>
      <c r="C5436">
        <v>719668</v>
      </c>
      <c r="D5436" t="s">
        <v>7633</v>
      </c>
    </row>
    <row r="5437" spans="1:4">
      <c r="A5437" t="s">
        <v>5552</v>
      </c>
      <c r="B5437">
        <v>1156</v>
      </c>
      <c r="C5437">
        <v>723105</v>
      </c>
      <c r="D5437" t="s">
        <v>7842</v>
      </c>
    </row>
    <row r="5438" spans="1:4">
      <c r="A5438" t="s">
        <v>8772</v>
      </c>
      <c r="B5438">
        <v>1519.14</v>
      </c>
      <c r="C5438">
        <v>722532</v>
      </c>
      <c r="D5438" t="s">
        <v>7190</v>
      </c>
    </row>
    <row r="5439" spans="1:4">
      <c r="A5439" t="s">
        <v>5553</v>
      </c>
      <c r="B5439">
        <v>1950.16</v>
      </c>
      <c r="C5439">
        <v>722834</v>
      </c>
      <c r="D5439" t="s">
        <v>7517</v>
      </c>
    </row>
    <row r="5440" spans="1:4">
      <c r="A5440" t="s">
        <v>3123</v>
      </c>
      <c r="B5440">
        <v>121.16</v>
      </c>
      <c r="C5440">
        <v>718616</v>
      </c>
      <c r="D5440" t="s">
        <v>7165</v>
      </c>
    </row>
    <row r="5441" spans="1:4">
      <c r="A5441" t="s">
        <v>5554</v>
      </c>
      <c r="B5441">
        <v>1156.3699999999999</v>
      </c>
      <c r="C5441">
        <v>55021</v>
      </c>
      <c r="D5441" t="s">
        <v>7154</v>
      </c>
    </row>
    <row r="5442" spans="1:4">
      <c r="A5442" t="s">
        <v>5555</v>
      </c>
      <c r="B5442">
        <v>1985.87</v>
      </c>
      <c r="C5442">
        <v>722871</v>
      </c>
      <c r="D5442" t="s">
        <v>7198</v>
      </c>
    </row>
    <row r="5443" spans="1:4">
      <c r="A5443" t="s">
        <v>3124</v>
      </c>
      <c r="B5443">
        <v>1020.25</v>
      </c>
      <c r="C5443">
        <v>713333</v>
      </c>
      <c r="D5443" t="s">
        <v>7490</v>
      </c>
    </row>
    <row r="5444" spans="1:4">
      <c r="A5444" t="s">
        <v>3125</v>
      </c>
      <c r="B5444">
        <v>449.23</v>
      </c>
      <c r="C5444">
        <v>91575</v>
      </c>
      <c r="D5444" t="s">
        <v>7388</v>
      </c>
    </row>
    <row r="5445" spans="1:4">
      <c r="A5445" t="s">
        <v>5556</v>
      </c>
      <c r="B5445">
        <v>1993.35</v>
      </c>
      <c r="C5445">
        <v>60999</v>
      </c>
      <c r="D5445" t="s">
        <v>8461</v>
      </c>
    </row>
    <row r="5446" spans="1:4">
      <c r="A5446" t="s">
        <v>5557</v>
      </c>
      <c r="B5446">
        <v>605.51</v>
      </c>
      <c r="C5446">
        <v>108277</v>
      </c>
      <c r="D5446" t="s">
        <v>7173</v>
      </c>
    </row>
    <row r="5447" spans="1:4">
      <c r="A5447" t="s">
        <v>3126</v>
      </c>
      <c r="B5447">
        <v>3246.62</v>
      </c>
      <c r="C5447">
        <v>712601</v>
      </c>
      <c r="D5447" t="s">
        <v>7315</v>
      </c>
    </row>
    <row r="5448" spans="1:4">
      <c r="A5448" t="s">
        <v>5558</v>
      </c>
      <c r="B5448">
        <v>1985.17</v>
      </c>
      <c r="C5448">
        <v>93329</v>
      </c>
      <c r="D5448" t="s">
        <v>7252</v>
      </c>
    </row>
    <row r="5449" spans="1:4">
      <c r="A5449" t="s">
        <v>5559</v>
      </c>
      <c r="B5449">
        <v>2905.61</v>
      </c>
      <c r="C5449">
        <v>722540</v>
      </c>
      <c r="D5449" t="s">
        <v>7301</v>
      </c>
    </row>
    <row r="5450" spans="1:4">
      <c r="A5450" t="s">
        <v>5560</v>
      </c>
      <c r="B5450">
        <v>1985.17</v>
      </c>
      <c r="C5450">
        <v>30025</v>
      </c>
      <c r="D5450" t="s">
        <v>7389</v>
      </c>
    </row>
    <row r="5451" spans="1:4">
      <c r="A5451" t="s">
        <v>3127</v>
      </c>
      <c r="B5451">
        <v>46.45</v>
      </c>
      <c r="C5451">
        <v>708996</v>
      </c>
      <c r="D5451" t="s">
        <v>7535</v>
      </c>
    </row>
    <row r="5452" spans="1:4">
      <c r="A5452" t="s">
        <v>3128</v>
      </c>
      <c r="B5452">
        <v>1519.17</v>
      </c>
      <c r="C5452">
        <v>717140</v>
      </c>
      <c r="D5452" t="s">
        <v>7271</v>
      </c>
    </row>
    <row r="5453" spans="1:4">
      <c r="A5453" t="s">
        <v>3129</v>
      </c>
      <c r="B5453">
        <v>1170.3699999999999</v>
      </c>
      <c r="C5453">
        <v>717831</v>
      </c>
      <c r="D5453" t="s">
        <v>7271</v>
      </c>
    </row>
    <row r="5454" spans="1:4">
      <c r="A5454" t="s">
        <v>3130</v>
      </c>
      <c r="B5454">
        <v>975.3</v>
      </c>
      <c r="C5454">
        <v>720553</v>
      </c>
      <c r="D5454" t="s">
        <v>7280</v>
      </c>
    </row>
    <row r="5455" spans="1:4">
      <c r="A5455" t="s">
        <v>5561</v>
      </c>
      <c r="B5455">
        <v>648.15</v>
      </c>
      <c r="C5455">
        <v>250082</v>
      </c>
      <c r="D5455" t="s">
        <v>7156</v>
      </c>
    </row>
    <row r="5456" spans="1:4">
      <c r="A5456" t="s">
        <v>5562</v>
      </c>
      <c r="B5456">
        <v>648.15</v>
      </c>
      <c r="C5456">
        <v>250186</v>
      </c>
      <c r="D5456" t="s">
        <v>7156</v>
      </c>
    </row>
    <row r="5457" spans="1:4">
      <c r="A5457" t="s">
        <v>3131</v>
      </c>
      <c r="B5457">
        <v>746.94</v>
      </c>
      <c r="C5457">
        <v>50814</v>
      </c>
      <c r="D5457" t="s">
        <v>7405</v>
      </c>
    </row>
    <row r="5458" spans="1:4">
      <c r="A5458" t="s">
        <v>5563</v>
      </c>
      <c r="B5458">
        <v>2089.2800000000002</v>
      </c>
      <c r="C5458">
        <v>200376</v>
      </c>
      <c r="D5458" t="s">
        <v>7389</v>
      </c>
    </row>
    <row r="5459" spans="1:4">
      <c r="A5459" t="s">
        <v>3132</v>
      </c>
      <c r="B5459">
        <v>975.25</v>
      </c>
      <c r="C5459">
        <v>720906</v>
      </c>
      <c r="D5459" t="s">
        <v>7611</v>
      </c>
    </row>
    <row r="5460" spans="1:4">
      <c r="A5460" t="s">
        <v>3133</v>
      </c>
      <c r="B5460">
        <v>1006.01</v>
      </c>
      <c r="C5460">
        <v>87356</v>
      </c>
      <c r="D5460" t="s">
        <v>7337</v>
      </c>
    </row>
    <row r="5461" spans="1:4">
      <c r="A5461" t="s">
        <v>3134</v>
      </c>
      <c r="B5461">
        <v>46.79</v>
      </c>
      <c r="C5461">
        <v>703135</v>
      </c>
      <c r="D5461" t="s">
        <v>7200</v>
      </c>
    </row>
    <row r="5462" spans="1:4">
      <c r="A5462" t="s">
        <v>3135</v>
      </c>
      <c r="B5462">
        <v>1264.8399999999999</v>
      </c>
      <c r="C5462">
        <v>24725</v>
      </c>
      <c r="D5462" t="s">
        <v>7161</v>
      </c>
    </row>
    <row r="5463" spans="1:4">
      <c r="A5463" t="s">
        <v>5564</v>
      </c>
      <c r="B5463">
        <v>1993.8</v>
      </c>
      <c r="C5463">
        <v>30026</v>
      </c>
      <c r="D5463" t="s">
        <v>7558</v>
      </c>
    </row>
    <row r="5464" spans="1:4">
      <c r="A5464" t="s">
        <v>3136</v>
      </c>
      <c r="B5464">
        <v>3213.81</v>
      </c>
      <c r="C5464">
        <v>13201</v>
      </c>
      <c r="D5464" t="s">
        <v>7161</v>
      </c>
    </row>
    <row r="5465" spans="1:4">
      <c r="A5465" t="s">
        <v>3137</v>
      </c>
      <c r="B5465">
        <v>1264.3399999999999</v>
      </c>
      <c r="C5465">
        <v>36015</v>
      </c>
      <c r="D5465" t="s">
        <v>7392</v>
      </c>
    </row>
    <row r="5466" spans="1:4">
      <c r="A5466" t="s">
        <v>5565</v>
      </c>
      <c r="B5466">
        <v>1985.17</v>
      </c>
      <c r="C5466">
        <v>50131</v>
      </c>
      <c r="D5466" t="s">
        <v>7383</v>
      </c>
    </row>
    <row r="5467" spans="1:4">
      <c r="A5467" t="s">
        <v>3138</v>
      </c>
      <c r="B5467">
        <v>2428.1999999999998</v>
      </c>
      <c r="C5467">
        <v>94376</v>
      </c>
      <c r="D5467" t="s">
        <v>7169</v>
      </c>
    </row>
    <row r="5468" spans="1:4">
      <c r="A5468" t="s">
        <v>5566</v>
      </c>
      <c r="B5468">
        <v>3157</v>
      </c>
      <c r="C5468">
        <v>713841</v>
      </c>
      <c r="D5468" t="s">
        <v>7280</v>
      </c>
    </row>
    <row r="5469" spans="1:4">
      <c r="A5469" t="s">
        <v>3139</v>
      </c>
      <c r="B5469">
        <v>377.47</v>
      </c>
      <c r="C5469">
        <v>92128</v>
      </c>
      <c r="D5469" t="s">
        <v>7273</v>
      </c>
    </row>
    <row r="5470" spans="1:4">
      <c r="A5470" t="s">
        <v>5567</v>
      </c>
      <c r="B5470">
        <v>2520.5100000000002</v>
      </c>
      <c r="C5470">
        <v>700313</v>
      </c>
      <c r="D5470" t="s">
        <v>7146</v>
      </c>
    </row>
    <row r="5471" spans="1:4">
      <c r="A5471" t="s">
        <v>9917</v>
      </c>
      <c r="B5471">
        <v>3157.33</v>
      </c>
      <c r="C5471">
        <v>715905</v>
      </c>
      <c r="D5471" t="s">
        <v>9918</v>
      </c>
    </row>
    <row r="5472" spans="1:4">
      <c r="A5472" t="s">
        <v>5568</v>
      </c>
      <c r="B5472">
        <v>2419.4499999999998</v>
      </c>
      <c r="C5472">
        <v>720549</v>
      </c>
      <c r="D5472" t="s">
        <v>7402</v>
      </c>
    </row>
    <row r="5473" spans="1:4">
      <c r="A5473" t="s">
        <v>3140</v>
      </c>
      <c r="B5473">
        <v>377.9</v>
      </c>
      <c r="C5473">
        <v>12939</v>
      </c>
      <c r="D5473" t="s">
        <v>7201</v>
      </c>
    </row>
    <row r="5474" spans="1:4">
      <c r="A5474" t="s">
        <v>5569</v>
      </c>
      <c r="B5474">
        <v>3179</v>
      </c>
      <c r="C5474">
        <v>721032</v>
      </c>
      <c r="D5474" t="s">
        <v>7676</v>
      </c>
    </row>
    <row r="5475" spans="1:4">
      <c r="A5475" t="s">
        <v>5570</v>
      </c>
      <c r="B5475">
        <v>2852.04</v>
      </c>
      <c r="C5475">
        <v>91475</v>
      </c>
      <c r="D5475" t="s">
        <v>8775</v>
      </c>
    </row>
    <row r="5476" spans="1:4">
      <c r="A5476" t="s">
        <v>9919</v>
      </c>
      <c r="B5476">
        <v>2089.06</v>
      </c>
      <c r="C5476">
        <v>240027</v>
      </c>
      <c r="D5476" t="s">
        <v>8109</v>
      </c>
    </row>
    <row r="5477" spans="1:4">
      <c r="A5477" t="s">
        <v>3141</v>
      </c>
      <c r="B5477">
        <v>1950.97</v>
      </c>
      <c r="C5477">
        <v>109058</v>
      </c>
      <c r="D5477" t="s">
        <v>7718</v>
      </c>
    </row>
    <row r="5478" spans="1:4">
      <c r="A5478" t="s">
        <v>3142</v>
      </c>
      <c r="B5478">
        <v>1519.57</v>
      </c>
      <c r="C5478">
        <v>716591</v>
      </c>
      <c r="D5478" t="s">
        <v>7271</v>
      </c>
    </row>
    <row r="5479" spans="1:4">
      <c r="A5479" t="s">
        <v>3143</v>
      </c>
      <c r="B5479">
        <v>178.33</v>
      </c>
      <c r="C5479">
        <v>701352</v>
      </c>
      <c r="D5479" t="s">
        <v>7265</v>
      </c>
    </row>
    <row r="5480" spans="1:4">
      <c r="A5480" t="s">
        <v>3144</v>
      </c>
      <c r="B5480">
        <v>2610</v>
      </c>
      <c r="C5480">
        <v>706405</v>
      </c>
      <c r="D5480" t="s">
        <v>7512</v>
      </c>
    </row>
    <row r="5481" spans="1:4">
      <c r="A5481" t="s">
        <v>5571</v>
      </c>
      <c r="B5481">
        <v>1334.85</v>
      </c>
      <c r="C5481">
        <v>722997</v>
      </c>
      <c r="D5481" t="s">
        <v>7580</v>
      </c>
    </row>
    <row r="5482" spans="1:4">
      <c r="A5482" t="s">
        <v>5572</v>
      </c>
      <c r="B5482">
        <v>1561.09</v>
      </c>
      <c r="C5482">
        <v>722516</v>
      </c>
      <c r="D5482" t="s">
        <v>7430</v>
      </c>
    </row>
    <row r="5483" spans="1:4">
      <c r="A5483" t="s">
        <v>3145</v>
      </c>
      <c r="B5483">
        <v>605.77</v>
      </c>
      <c r="C5483">
        <v>702430</v>
      </c>
      <c r="D5483" t="s">
        <v>7490</v>
      </c>
    </row>
    <row r="5484" spans="1:4">
      <c r="A5484" t="s">
        <v>5573</v>
      </c>
      <c r="B5484">
        <v>2158.6799999999998</v>
      </c>
      <c r="C5484">
        <v>705053</v>
      </c>
      <c r="D5484" t="s">
        <v>7730</v>
      </c>
    </row>
    <row r="5485" spans="1:4">
      <c r="A5485" t="s">
        <v>5574</v>
      </c>
      <c r="B5485">
        <v>1726.13</v>
      </c>
      <c r="C5485">
        <v>200075</v>
      </c>
      <c r="D5485" t="s">
        <v>7389</v>
      </c>
    </row>
    <row r="5486" spans="1:4">
      <c r="A5486" t="s">
        <v>3146</v>
      </c>
      <c r="B5486">
        <v>2205.15</v>
      </c>
      <c r="C5486">
        <v>707989</v>
      </c>
      <c r="D5486" t="s">
        <v>7198</v>
      </c>
    </row>
    <row r="5487" spans="1:4">
      <c r="A5487" t="s">
        <v>3147</v>
      </c>
      <c r="B5487">
        <v>1726.27</v>
      </c>
      <c r="C5487">
        <v>706503</v>
      </c>
      <c r="D5487" t="s">
        <v>7130</v>
      </c>
    </row>
    <row r="5488" spans="1:4">
      <c r="A5488" t="s">
        <v>3148</v>
      </c>
      <c r="B5488">
        <v>873.82</v>
      </c>
      <c r="C5488">
        <v>715851</v>
      </c>
      <c r="D5488" t="s">
        <v>7499</v>
      </c>
    </row>
    <row r="5489" spans="1:4">
      <c r="A5489" t="s">
        <v>3149</v>
      </c>
      <c r="B5489">
        <v>3306.2</v>
      </c>
      <c r="C5489">
        <v>25549</v>
      </c>
      <c r="D5489" t="s">
        <v>7169</v>
      </c>
    </row>
    <row r="5490" spans="1:4">
      <c r="A5490" t="s">
        <v>5575</v>
      </c>
      <c r="B5490">
        <v>449</v>
      </c>
      <c r="C5490">
        <v>722528</v>
      </c>
      <c r="D5490" t="s">
        <v>7513</v>
      </c>
    </row>
    <row r="5491" spans="1:4">
      <c r="A5491" t="s">
        <v>5576</v>
      </c>
      <c r="B5491">
        <v>1885.55</v>
      </c>
      <c r="C5491">
        <v>50110</v>
      </c>
      <c r="D5491" t="s">
        <v>7379</v>
      </c>
    </row>
    <row r="5492" spans="1:4">
      <c r="A5492" t="s">
        <v>3150</v>
      </c>
      <c r="B5492">
        <v>1950.06</v>
      </c>
      <c r="C5492">
        <v>709414</v>
      </c>
      <c r="D5492" t="s">
        <v>8720</v>
      </c>
    </row>
    <row r="5493" spans="1:4">
      <c r="A5493" t="s">
        <v>5577</v>
      </c>
      <c r="B5493">
        <v>736.5</v>
      </c>
      <c r="C5493">
        <v>722942</v>
      </c>
      <c r="D5493" t="s">
        <v>8777</v>
      </c>
    </row>
    <row r="5494" spans="1:4">
      <c r="A5494" t="s">
        <v>5578</v>
      </c>
      <c r="B5494">
        <v>797.89</v>
      </c>
      <c r="C5494">
        <v>722815</v>
      </c>
      <c r="D5494" t="s">
        <v>7271</v>
      </c>
    </row>
    <row r="5495" spans="1:4">
      <c r="A5495" t="s">
        <v>3151</v>
      </c>
      <c r="B5495">
        <v>1148.68</v>
      </c>
      <c r="C5495">
        <v>720074</v>
      </c>
      <c r="D5495" t="s">
        <v>7626</v>
      </c>
    </row>
    <row r="5496" spans="1:4">
      <c r="A5496" t="s">
        <v>3152</v>
      </c>
      <c r="B5496">
        <v>2089.52</v>
      </c>
      <c r="C5496">
        <v>715628</v>
      </c>
      <c r="D5496" t="s">
        <v>7271</v>
      </c>
    </row>
    <row r="5497" spans="1:4">
      <c r="A5497" t="s">
        <v>3153</v>
      </c>
      <c r="B5497">
        <v>1334.34</v>
      </c>
      <c r="C5497">
        <v>711603</v>
      </c>
      <c r="D5497" t="s">
        <v>7198</v>
      </c>
    </row>
    <row r="5498" spans="1:4">
      <c r="A5498" t="s">
        <v>3154</v>
      </c>
      <c r="B5498">
        <v>1786.84</v>
      </c>
      <c r="C5498">
        <v>719912</v>
      </c>
      <c r="D5498" t="s">
        <v>7693</v>
      </c>
    </row>
    <row r="5499" spans="1:4">
      <c r="A5499" t="s">
        <v>3155</v>
      </c>
      <c r="B5499">
        <v>2205.3000000000002</v>
      </c>
      <c r="C5499">
        <v>101437</v>
      </c>
      <c r="D5499" t="s">
        <v>7341</v>
      </c>
    </row>
    <row r="5500" spans="1:4">
      <c r="A5500" t="s">
        <v>3156</v>
      </c>
      <c r="B5500">
        <v>1170.95</v>
      </c>
      <c r="C5500">
        <v>719868</v>
      </c>
      <c r="D5500" t="s">
        <v>7570</v>
      </c>
    </row>
    <row r="5501" spans="1:4">
      <c r="A5501" t="s">
        <v>3157</v>
      </c>
      <c r="B5501">
        <v>2205.98</v>
      </c>
      <c r="C5501">
        <v>716651</v>
      </c>
      <c r="D5501" t="s">
        <v>7513</v>
      </c>
    </row>
    <row r="5502" spans="1:4">
      <c r="A5502" t="s">
        <v>3158</v>
      </c>
      <c r="B5502">
        <v>736.51</v>
      </c>
      <c r="C5502">
        <v>84515</v>
      </c>
      <c r="D5502" t="s">
        <v>7130</v>
      </c>
    </row>
    <row r="5503" spans="1:4">
      <c r="A5503" t="s">
        <v>9920</v>
      </c>
      <c r="B5503">
        <v>178.59</v>
      </c>
      <c r="C5503">
        <v>712837</v>
      </c>
      <c r="D5503" t="s">
        <v>7483</v>
      </c>
    </row>
    <row r="5504" spans="1:4">
      <c r="A5504" t="s">
        <v>5579</v>
      </c>
      <c r="B5504">
        <v>1993.8</v>
      </c>
      <c r="C5504">
        <v>91308</v>
      </c>
      <c r="D5504" t="s">
        <v>7536</v>
      </c>
    </row>
    <row r="5505" spans="1:4">
      <c r="A5505" t="s">
        <v>3159</v>
      </c>
      <c r="B5505">
        <v>1264.4000000000001</v>
      </c>
      <c r="C5505">
        <v>716898</v>
      </c>
      <c r="D5505" t="s">
        <v>7489</v>
      </c>
    </row>
    <row r="5506" spans="1:4">
      <c r="A5506" t="s">
        <v>3160</v>
      </c>
      <c r="B5506">
        <v>736.47</v>
      </c>
      <c r="C5506">
        <v>720735</v>
      </c>
      <c r="D5506" t="s">
        <v>8321</v>
      </c>
    </row>
    <row r="5507" spans="1:4">
      <c r="A5507" t="s">
        <v>5580</v>
      </c>
      <c r="B5507">
        <v>3166.18</v>
      </c>
      <c r="C5507">
        <v>200337</v>
      </c>
      <c r="D5507" t="s">
        <v>7376</v>
      </c>
    </row>
    <row r="5508" spans="1:4">
      <c r="A5508" t="s">
        <v>5581</v>
      </c>
      <c r="B5508">
        <v>1532.12</v>
      </c>
      <c r="C5508">
        <v>92162</v>
      </c>
      <c r="D5508" t="s">
        <v>7315</v>
      </c>
    </row>
    <row r="5509" spans="1:4">
      <c r="A5509" t="s">
        <v>3161</v>
      </c>
      <c r="B5509">
        <v>1561.51</v>
      </c>
      <c r="C5509">
        <v>704690</v>
      </c>
      <c r="D5509" t="s">
        <v>7130</v>
      </c>
    </row>
    <row r="5510" spans="1:4">
      <c r="A5510" t="s">
        <v>3162</v>
      </c>
      <c r="B5510">
        <v>975.88</v>
      </c>
      <c r="C5510">
        <v>717636</v>
      </c>
      <c r="D5510" t="s">
        <v>7271</v>
      </c>
    </row>
    <row r="5511" spans="1:4">
      <c r="A5511" t="s">
        <v>5583</v>
      </c>
      <c r="B5511">
        <v>1156</v>
      </c>
      <c r="C5511">
        <v>715583</v>
      </c>
      <c r="D5511" t="s">
        <v>7167</v>
      </c>
    </row>
    <row r="5512" spans="1:4">
      <c r="A5512" t="s">
        <v>5584</v>
      </c>
      <c r="B5512">
        <v>797.96</v>
      </c>
      <c r="C5512">
        <v>88247</v>
      </c>
      <c r="D5512" t="s">
        <v>9921</v>
      </c>
    </row>
    <row r="5513" spans="1:4">
      <c r="A5513" t="s">
        <v>21</v>
      </c>
      <c r="B5513">
        <v>1561.32</v>
      </c>
      <c r="C5513">
        <v>705062</v>
      </c>
      <c r="D5513" t="s">
        <v>7227</v>
      </c>
    </row>
    <row r="5514" spans="1:4">
      <c r="A5514" t="s">
        <v>5585</v>
      </c>
      <c r="B5514">
        <v>1170.6600000000001</v>
      </c>
      <c r="C5514">
        <v>720922</v>
      </c>
      <c r="D5514" t="s">
        <v>7145</v>
      </c>
    </row>
    <row r="5515" spans="1:4">
      <c r="A5515" t="s">
        <v>5586</v>
      </c>
      <c r="B5515">
        <v>1504.12</v>
      </c>
      <c r="C5515">
        <v>91703</v>
      </c>
      <c r="D5515" t="s">
        <v>7519</v>
      </c>
    </row>
    <row r="5516" spans="1:4">
      <c r="A5516" t="s">
        <v>3163</v>
      </c>
      <c r="B5516">
        <v>3157.09</v>
      </c>
      <c r="C5516">
        <v>720846</v>
      </c>
      <c r="D5516" t="s">
        <v>7271</v>
      </c>
    </row>
    <row r="5517" spans="1:4">
      <c r="A5517" t="s">
        <v>3164</v>
      </c>
      <c r="B5517">
        <v>2089.0300000000002</v>
      </c>
      <c r="C5517">
        <v>712429</v>
      </c>
      <c r="D5517" t="s">
        <v>7271</v>
      </c>
    </row>
    <row r="5518" spans="1:4">
      <c r="A5518" t="s">
        <v>3165</v>
      </c>
      <c r="B5518">
        <v>1119.49</v>
      </c>
      <c r="C5518">
        <v>33052</v>
      </c>
      <c r="D5518" t="s">
        <v>7196</v>
      </c>
    </row>
    <row r="5519" spans="1:4">
      <c r="A5519" t="s">
        <v>3166</v>
      </c>
      <c r="B5519">
        <v>635.91</v>
      </c>
      <c r="C5519">
        <v>99119</v>
      </c>
      <c r="D5519" t="s">
        <v>7999</v>
      </c>
    </row>
    <row r="5520" spans="1:4">
      <c r="A5520" t="s">
        <v>3167</v>
      </c>
      <c r="B5520">
        <v>3062.68</v>
      </c>
      <c r="C5520">
        <v>716951</v>
      </c>
      <c r="D5520" t="s">
        <v>7332</v>
      </c>
    </row>
    <row r="5521" spans="1:4">
      <c r="A5521" t="s">
        <v>5588</v>
      </c>
      <c r="B5521">
        <v>2897.31</v>
      </c>
      <c r="C5521">
        <v>721864</v>
      </c>
      <c r="D5521" t="s">
        <v>7189</v>
      </c>
    </row>
    <row r="5522" spans="1:4">
      <c r="A5522" t="s">
        <v>3168</v>
      </c>
      <c r="B5522">
        <v>1264.33</v>
      </c>
      <c r="C5522">
        <v>719010</v>
      </c>
      <c r="D5522" t="s">
        <v>7245</v>
      </c>
    </row>
    <row r="5523" spans="1:4">
      <c r="A5523" t="s">
        <v>3169</v>
      </c>
      <c r="B5523">
        <v>449.77</v>
      </c>
      <c r="C5523">
        <v>711701</v>
      </c>
      <c r="D5523" t="s">
        <v>7485</v>
      </c>
    </row>
    <row r="5524" spans="1:4">
      <c r="A5524" t="s">
        <v>3170</v>
      </c>
      <c r="B5524">
        <v>1971.74</v>
      </c>
      <c r="C5524">
        <v>85902</v>
      </c>
      <c r="D5524" t="s">
        <v>7339</v>
      </c>
    </row>
    <row r="5525" spans="1:4">
      <c r="A5525" t="s">
        <v>3171</v>
      </c>
      <c r="B5525">
        <v>2428.15</v>
      </c>
      <c r="C5525">
        <v>76087</v>
      </c>
      <c r="D5525" t="s">
        <v>7245</v>
      </c>
    </row>
    <row r="5526" spans="1:4">
      <c r="A5526" t="s">
        <v>3172</v>
      </c>
      <c r="B5526">
        <v>2809.4</v>
      </c>
      <c r="C5526">
        <v>711775</v>
      </c>
      <c r="D5526" t="s">
        <v>7382</v>
      </c>
    </row>
    <row r="5527" spans="1:4">
      <c r="A5527" t="s">
        <v>5589</v>
      </c>
      <c r="B5527">
        <v>1504</v>
      </c>
      <c r="C5527">
        <v>713061</v>
      </c>
      <c r="D5527" t="s">
        <v>8781</v>
      </c>
    </row>
    <row r="5528" spans="1:4">
      <c r="A5528" t="s">
        <v>5590</v>
      </c>
      <c r="B5528">
        <v>1993.35</v>
      </c>
      <c r="C5528">
        <v>200360</v>
      </c>
      <c r="D5528" t="s">
        <v>7229</v>
      </c>
    </row>
    <row r="5529" spans="1:4">
      <c r="A5529" t="s">
        <v>5591</v>
      </c>
      <c r="B5529">
        <v>2089.2800000000002</v>
      </c>
      <c r="C5529">
        <v>115464</v>
      </c>
      <c r="D5529" t="s">
        <v>7383</v>
      </c>
    </row>
    <row r="5530" spans="1:4">
      <c r="A5530" t="s">
        <v>3173</v>
      </c>
      <c r="B5530">
        <v>1873.26</v>
      </c>
      <c r="C5530">
        <v>718403</v>
      </c>
      <c r="D5530" t="s">
        <v>7195</v>
      </c>
    </row>
    <row r="5531" spans="1:4">
      <c r="A5531" t="s">
        <v>3174</v>
      </c>
      <c r="B5531">
        <v>1950.27</v>
      </c>
      <c r="C5531">
        <v>710908</v>
      </c>
      <c r="D5531" t="s">
        <v>7626</v>
      </c>
    </row>
    <row r="5532" spans="1:4">
      <c r="A5532" t="s">
        <v>3175</v>
      </c>
      <c r="B5532">
        <v>2258.7600000000002</v>
      </c>
      <c r="C5532">
        <v>83548</v>
      </c>
      <c r="D5532" t="s">
        <v>7337</v>
      </c>
    </row>
    <row r="5533" spans="1:4">
      <c r="A5533" t="s">
        <v>3176</v>
      </c>
      <c r="B5533">
        <v>2912.72</v>
      </c>
      <c r="C5533">
        <v>87930</v>
      </c>
      <c r="D5533" t="s">
        <v>7198</v>
      </c>
    </row>
    <row r="5534" spans="1:4">
      <c r="A5534" t="s">
        <v>5592</v>
      </c>
      <c r="B5534">
        <v>2852.04</v>
      </c>
      <c r="C5534">
        <v>200165</v>
      </c>
      <c r="D5534" t="s">
        <v>9922</v>
      </c>
    </row>
    <row r="5535" spans="1:4">
      <c r="A5535" t="s">
        <v>9923</v>
      </c>
      <c r="B5535">
        <v>797.59</v>
      </c>
      <c r="C5535">
        <v>723216</v>
      </c>
      <c r="D5535" t="s">
        <v>7944</v>
      </c>
    </row>
    <row r="5536" spans="1:4">
      <c r="A5536" t="s">
        <v>5593</v>
      </c>
      <c r="B5536">
        <v>605.51</v>
      </c>
      <c r="C5536">
        <v>200410</v>
      </c>
      <c r="D5536" t="s">
        <v>7173</v>
      </c>
    </row>
    <row r="5537" spans="1:4">
      <c r="A5537" t="s">
        <v>5594</v>
      </c>
      <c r="B5537">
        <v>605.51</v>
      </c>
      <c r="C5537">
        <v>200400</v>
      </c>
      <c r="D5537" t="s">
        <v>7250</v>
      </c>
    </row>
    <row r="5538" spans="1:4">
      <c r="A5538" t="s">
        <v>5594</v>
      </c>
      <c r="B5538">
        <v>605.51</v>
      </c>
      <c r="C5538">
        <v>200400</v>
      </c>
      <c r="D5538" t="s">
        <v>7250</v>
      </c>
    </row>
    <row r="5539" spans="1:4">
      <c r="A5539" t="s">
        <v>3177</v>
      </c>
      <c r="B5539">
        <v>1148.3599999999999</v>
      </c>
      <c r="C5539">
        <v>708702</v>
      </c>
      <c r="D5539" t="s">
        <v>7197</v>
      </c>
    </row>
    <row r="5540" spans="1:4">
      <c r="A5540" t="s">
        <v>3178</v>
      </c>
      <c r="B5540">
        <v>1006.89</v>
      </c>
      <c r="C5540">
        <v>708111</v>
      </c>
      <c r="D5540" t="s">
        <v>7337</v>
      </c>
    </row>
    <row r="5541" spans="1:4">
      <c r="A5541" t="s">
        <v>5595</v>
      </c>
      <c r="B5541">
        <v>2852.04</v>
      </c>
      <c r="C5541">
        <v>91499</v>
      </c>
      <c r="D5541" t="s">
        <v>7487</v>
      </c>
    </row>
    <row r="5542" spans="1:4">
      <c r="A5542" t="s">
        <v>5596</v>
      </c>
      <c r="B5542">
        <v>2905.15</v>
      </c>
      <c r="C5542">
        <v>119564</v>
      </c>
      <c r="D5542" t="s">
        <v>7173</v>
      </c>
    </row>
    <row r="5543" spans="1:4">
      <c r="A5543" t="s">
        <v>3179</v>
      </c>
      <c r="B5543">
        <v>2598.61</v>
      </c>
      <c r="C5543">
        <v>87997</v>
      </c>
      <c r="D5543" t="s">
        <v>7189</v>
      </c>
    </row>
    <row r="5544" spans="1:4">
      <c r="A5544" t="s">
        <v>5597</v>
      </c>
      <c r="B5544">
        <v>98.49</v>
      </c>
      <c r="C5544">
        <v>721608</v>
      </c>
      <c r="D5544" t="s">
        <v>7198</v>
      </c>
    </row>
    <row r="5545" spans="1:4">
      <c r="A5545" t="s">
        <v>5598</v>
      </c>
      <c r="B5545">
        <v>1726.89</v>
      </c>
      <c r="C5545">
        <v>115941</v>
      </c>
      <c r="D5545" t="s">
        <v>8611</v>
      </c>
    </row>
    <row r="5546" spans="1:4">
      <c r="A5546" t="s">
        <v>3180</v>
      </c>
      <c r="B5546">
        <v>2809.53</v>
      </c>
      <c r="C5546">
        <v>704636</v>
      </c>
      <c r="D5546" t="s">
        <v>7809</v>
      </c>
    </row>
    <row r="5547" spans="1:4">
      <c r="A5547" t="s">
        <v>3181</v>
      </c>
      <c r="B5547">
        <v>2223.9299999999998</v>
      </c>
      <c r="C5547">
        <v>86629</v>
      </c>
      <c r="D5547" t="s">
        <v>7661</v>
      </c>
    </row>
    <row r="5548" spans="1:4">
      <c r="A5548" t="s">
        <v>3182</v>
      </c>
      <c r="B5548">
        <v>3232.48</v>
      </c>
      <c r="C5548">
        <v>40416</v>
      </c>
      <c r="D5548" t="s">
        <v>7644</v>
      </c>
    </row>
    <row r="5549" spans="1:4">
      <c r="A5549" t="s">
        <v>3183</v>
      </c>
      <c r="B5549">
        <v>1020.65</v>
      </c>
      <c r="C5549">
        <v>86030</v>
      </c>
      <c r="D5549" t="s">
        <v>7586</v>
      </c>
    </row>
    <row r="5550" spans="1:4">
      <c r="A5550" t="s">
        <v>5599</v>
      </c>
      <c r="B5550">
        <v>1156.22</v>
      </c>
      <c r="C5550">
        <v>720225</v>
      </c>
      <c r="D5550" t="s">
        <v>7897</v>
      </c>
    </row>
    <row r="5551" spans="1:4">
      <c r="A5551" t="s">
        <v>5600</v>
      </c>
      <c r="B5551">
        <v>614.75</v>
      </c>
      <c r="C5551">
        <v>80023</v>
      </c>
      <c r="D5551" t="s">
        <v>7524</v>
      </c>
    </row>
    <row r="5552" spans="1:4">
      <c r="A5552" t="s">
        <v>5601</v>
      </c>
      <c r="B5552">
        <v>648.15</v>
      </c>
      <c r="C5552">
        <v>80925</v>
      </c>
      <c r="D5552" t="s">
        <v>7156</v>
      </c>
    </row>
    <row r="5553" spans="1:4">
      <c r="A5553" t="s">
        <v>3184</v>
      </c>
      <c r="B5553">
        <v>2205.86</v>
      </c>
      <c r="C5553">
        <v>703767</v>
      </c>
      <c r="D5553" t="s">
        <v>7265</v>
      </c>
    </row>
    <row r="5554" spans="1:4">
      <c r="A5554" t="s">
        <v>3185</v>
      </c>
      <c r="B5554">
        <v>956.74</v>
      </c>
      <c r="C5554">
        <v>711939</v>
      </c>
      <c r="D5554" t="s">
        <v>7265</v>
      </c>
    </row>
    <row r="5555" spans="1:4">
      <c r="A5555" t="s">
        <v>3186</v>
      </c>
      <c r="B5555">
        <v>2235.64</v>
      </c>
      <c r="C5555">
        <v>97937</v>
      </c>
      <c r="D5555" t="s">
        <v>7710</v>
      </c>
    </row>
    <row r="5556" spans="1:4">
      <c r="A5556" t="s">
        <v>3187</v>
      </c>
      <c r="B5556">
        <v>1020.19</v>
      </c>
      <c r="C5556">
        <v>718109</v>
      </c>
      <c r="D5556" t="s">
        <v>7532</v>
      </c>
    </row>
    <row r="5557" spans="1:4">
      <c r="A5557" t="s">
        <v>3188</v>
      </c>
      <c r="B5557">
        <v>1170.7</v>
      </c>
      <c r="C5557">
        <v>720029</v>
      </c>
      <c r="D5557" t="s">
        <v>7198</v>
      </c>
    </row>
    <row r="5558" spans="1:4">
      <c r="A5558" t="s">
        <v>3189</v>
      </c>
      <c r="B5558">
        <v>1873</v>
      </c>
      <c r="C5558">
        <v>715987</v>
      </c>
      <c r="D5558" t="s">
        <v>7460</v>
      </c>
    </row>
    <row r="5559" spans="1:4">
      <c r="A5559" t="s">
        <v>5602</v>
      </c>
      <c r="B5559">
        <v>1993.8</v>
      </c>
      <c r="C5559">
        <v>200150</v>
      </c>
      <c r="D5559" t="s">
        <v>7558</v>
      </c>
    </row>
    <row r="5560" spans="1:4">
      <c r="A5560" t="s">
        <v>5603</v>
      </c>
      <c r="B5560">
        <v>3166.18</v>
      </c>
      <c r="C5560">
        <v>200307</v>
      </c>
      <c r="D5560" t="s">
        <v>7360</v>
      </c>
    </row>
    <row r="5561" spans="1:4">
      <c r="A5561" t="s">
        <v>3190</v>
      </c>
      <c r="B5561">
        <v>2585.1</v>
      </c>
      <c r="C5561">
        <v>711274</v>
      </c>
      <c r="D5561" t="s">
        <v>7161</v>
      </c>
    </row>
    <row r="5562" spans="1:4">
      <c r="A5562" t="s">
        <v>5604</v>
      </c>
      <c r="B5562">
        <v>2905.15</v>
      </c>
      <c r="C5562">
        <v>118544</v>
      </c>
      <c r="D5562" t="s">
        <v>7173</v>
      </c>
    </row>
    <row r="5563" spans="1:4">
      <c r="A5563" t="s">
        <v>3191</v>
      </c>
      <c r="B5563">
        <v>2912.11</v>
      </c>
      <c r="C5563">
        <v>87877</v>
      </c>
      <c r="D5563" t="s">
        <v>7339</v>
      </c>
    </row>
    <row r="5564" spans="1:4">
      <c r="A5564" t="s">
        <v>3192</v>
      </c>
      <c r="B5564">
        <v>449.86</v>
      </c>
      <c r="C5564">
        <v>25583</v>
      </c>
      <c r="D5564" t="s">
        <v>7488</v>
      </c>
    </row>
    <row r="5565" spans="1:4">
      <c r="A5565" t="s">
        <v>3193</v>
      </c>
      <c r="B5565">
        <v>1519.42</v>
      </c>
      <c r="C5565">
        <v>708432</v>
      </c>
      <c r="D5565" t="s">
        <v>7271</v>
      </c>
    </row>
    <row r="5566" spans="1:4">
      <c r="A5566" t="s">
        <v>5605</v>
      </c>
      <c r="B5566">
        <v>648.15</v>
      </c>
      <c r="C5566">
        <v>51932</v>
      </c>
      <c r="D5566" t="s">
        <v>7156</v>
      </c>
    </row>
    <row r="5567" spans="1:4">
      <c r="A5567" t="s">
        <v>5606</v>
      </c>
      <c r="B5567">
        <v>1950.95</v>
      </c>
      <c r="C5567">
        <v>114287</v>
      </c>
      <c r="D5567" t="s">
        <v>7583</v>
      </c>
    </row>
    <row r="5568" spans="1:4">
      <c r="A5568" t="s">
        <v>5607</v>
      </c>
      <c r="B5568">
        <v>1950.95</v>
      </c>
      <c r="C5568">
        <v>91336</v>
      </c>
      <c r="D5568" t="s">
        <v>7798</v>
      </c>
    </row>
    <row r="5569" spans="1:4">
      <c r="A5569" t="s">
        <v>5608</v>
      </c>
      <c r="B5569">
        <v>1985.17</v>
      </c>
      <c r="C5569">
        <v>200045</v>
      </c>
      <c r="D5569" t="s">
        <v>7383</v>
      </c>
    </row>
    <row r="5570" spans="1:4">
      <c r="A5570" t="s">
        <v>5609</v>
      </c>
      <c r="B5570">
        <v>605.51</v>
      </c>
      <c r="C5570">
        <v>200201</v>
      </c>
      <c r="D5570" t="s">
        <v>7173</v>
      </c>
    </row>
    <row r="5571" spans="1:4">
      <c r="A5571" t="s">
        <v>3194</v>
      </c>
      <c r="B5571">
        <v>2809.62</v>
      </c>
      <c r="C5571">
        <v>83814</v>
      </c>
      <c r="D5571" t="s">
        <v>7265</v>
      </c>
    </row>
    <row r="5572" spans="1:4">
      <c r="A5572" t="s">
        <v>3195</v>
      </c>
      <c r="B5572">
        <v>1873.42</v>
      </c>
      <c r="C5572">
        <v>720341</v>
      </c>
      <c r="D5572" t="s">
        <v>7190</v>
      </c>
    </row>
    <row r="5573" spans="1:4">
      <c r="A5573" t="s">
        <v>3196</v>
      </c>
      <c r="B5573">
        <v>2223.16</v>
      </c>
      <c r="C5573">
        <v>85717</v>
      </c>
      <c r="D5573" t="s">
        <v>7236</v>
      </c>
    </row>
    <row r="5574" spans="1:4">
      <c r="A5574" t="s">
        <v>5610</v>
      </c>
      <c r="B5574">
        <v>1020.87</v>
      </c>
      <c r="C5574">
        <v>717652</v>
      </c>
      <c r="D5574" t="s">
        <v>8787</v>
      </c>
    </row>
    <row r="5575" spans="1:4">
      <c r="A5575" t="s">
        <v>3197</v>
      </c>
      <c r="B5575">
        <v>2598.86</v>
      </c>
      <c r="C5575">
        <v>108877</v>
      </c>
      <c r="D5575" t="s">
        <v>7236</v>
      </c>
    </row>
    <row r="5576" spans="1:4">
      <c r="A5576" t="s">
        <v>3198</v>
      </c>
      <c r="B5576">
        <v>2089.6</v>
      </c>
      <c r="C5576">
        <v>721432</v>
      </c>
      <c r="D5576" t="s">
        <v>7273</v>
      </c>
    </row>
    <row r="5577" spans="1:4">
      <c r="A5577" t="s">
        <v>9924</v>
      </c>
      <c r="B5577">
        <v>2852.04</v>
      </c>
      <c r="C5577">
        <v>200301</v>
      </c>
      <c r="D5577" t="s">
        <v>7590</v>
      </c>
    </row>
    <row r="5578" spans="1:4">
      <c r="A5578" t="s">
        <v>3199</v>
      </c>
      <c r="B5578">
        <v>2008.84</v>
      </c>
      <c r="C5578">
        <v>76131</v>
      </c>
      <c r="D5578" t="s">
        <v>7719</v>
      </c>
    </row>
    <row r="5579" spans="1:4">
      <c r="A5579" t="s">
        <v>3200</v>
      </c>
      <c r="B5579">
        <v>248.88</v>
      </c>
      <c r="C5579">
        <v>34490</v>
      </c>
      <c r="D5579" t="s">
        <v>7169</v>
      </c>
    </row>
    <row r="5580" spans="1:4">
      <c r="A5580" t="s">
        <v>9925</v>
      </c>
      <c r="B5580">
        <v>98.82</v>
      </c>
      <c r="C5580">
        <v>721943</v>
      </c>
      <c r="D5580" t="s">
        <v>7130</v>
      </c>
    </row>
    <row r="5581" spans="1:4">
      <c r="A5581" t="s">
        <v>3201</v>
      </c>
      <c r="B5581">
        <v>1020.37</v>
      </c>
      <c r="C5581">
        <v>706483</v>
      </c>
      <c r="D5581" t="s">
        <v>7626</v>
      </c>
    </row>
    <row r="5582" spans="1:4">
      <c r="A5582" t="s">
        <v>5611</v>
      </c>
      <c r="B5582">
        <v>1020.6</v>
      </c>
      <c r="C5582">
        <v>705704</v>
      </c>
      <c r="D5582" t="s">
        <v>7767</v>
      </c>
    </row>
    <row r="5583" spans="1:4">
      <c r="A5583" t="s">
        <v>5612</v>
      </c>
      <c r="B5583">
        <v>2852.04</v>
      </c>
      <c r="C5583">
        <v>200224</v>
      </c>
      <c r="D5583" t="s">
        <v>7487</v>
      </c>
    </row>
    <row r="5584" spans="1:4">
      <c r="A5584" t="s">
        <v>3202</v>
      </c>
      <c r="B5584">
        <v>2610.33</v>
      </c>
      <c r="C5584">
        <v>714103</v>
      </c>
      <c r="D5584" t="s">
        <v>7273</v>
      </c>
    </row>
    <row r="5585" spans="1:4">
      <c r="A5585" t="s">
        <v>3203</v>
      </c>
      <c r="B5585">
        <v>98.02</v>
      </c>
      <c r="C5585">
        <v>109778</v>
      </c>
      <c r="D5585" t="s">
        <v>7356</v>
      </c>
    </row>
    <row r="5586" spans="1:4">
      <c r="A5586" t="s">
        <v>3204</v>
      </c>
      <c r="B5586">
        <v>1148</v>
      </c>
      <c r="C5586">
        <v>716107</v>
      </c>
      <c r="D5586" t="s">
        <v>7488</v>
      </c>
    </row>
    <row r="5587" spans="1:4">
      <c r="A5587" t="s">
        <v>3205</v>
      </c>
      <c r="B5587">
        <v>1571.77</v>
      </c>
      <c r="C5587">
        <v>721253</v>
      </c>
      <c r="D5587" t="s">
        <v>7841</v>
      </c>
    </row>
    <row r="5588" spans="1:4">
      <c r="A5588" t="s">
        <v>5613</v>
      </c>
      <c r="B5588">
        <v>2809.99</v>
      </c>
      <c r="C5588">
        <v>721099</v>
      </c>
      <c r="D5588" t="s">
        <v>7386</v>
      </c>
    </row>
    <row r="5589" spans="1:4">
      <c r="A5589" t="s">
        <v>3206</v>
      </c>
      <c r="B5589">
        <v>2476.61</v>
      </c>
      <c r="C5589">
        <v>21832</v>
      </c>
      <c r="D5589" t="s">
        <v>7169</v>
      </c>
    </row>
    <row r="5590" spans="1:4">
      <c r="A5590" t="s">
        <v>3207</v>
      </c>
      <c r="B5590">
        <v>2008.9</v>
      </c>
      <c r="C5590">
        <v>35620</v>
      </c>
      <c r="D5590" t="s">
        <v>7245</v>
      </c>
    </row>
    <row r="5591" spans="1:4">
      <c r="A5591" t="s">
        <v>3208</v>
      </c>
      <c r="B5591">
        <v>2223</v>
      </c>
      <c r="C5591">
        <v>84524</v>
      </c>
      <c r="D5591" t="s">
        <v>7198</v>
      </c>
    </row>
    <row r="5592" spans="1:4">
      <c r="A5592" t="s">
        <v>3209</v>
      </c>
      <c r="B5592">
        <v>2008.74</v>
      </c>
      <c r="C5592">
        <v>23748</v>
      </c>
      <c r="D5592" t="s">
        <v>7212</v>
      </c>
    </row>
    <row r="5593" spans="1:4">
      <c r="A5593" t="s">
        <v>3210</v>
      </c>
      <c r="B5593">
        <v>2897.81</v>
      </c>
      <c r="C5593">
        <v>18312</v>
      </c>
      <c r="D5593" t="s">
        <v>7272</v>
      </c>
    </row>
    <row r="5594" spans="1:4">
      <c r="A5594" t="s">
        <v>3211</v>
      </c>
      <c r="B5594">
        <v>3246.4</v>
      </c>
      <c r="C5594">
        <v>40667</v>
      </c>
      <c r="D5594" t="s">
        <v>7243</v>
      </c>
    </row>
    <row r="5595" spans="1:4">
      <c r="A5595" t="s">
        <v>3212</v>
      </c>
      <c r="B5595">
        <v>1334.9</v>
      </c>
      <c r="C5595">
        <v>100858</v>
      </c>
      <c r="D5595" t="s">
        <v>7497</v>
      </c>
    </row>
    <row r="5596" spans="1:4">
      <c r="A5596" t="s">
        <v>3213</v>
      </c>
      <c r="B5596">
        <v>1726.85</v>
      </c>
      <c r="C5596">
        <v>91796</v>
      </c>
      <c r="D5596" t="s">
        <v>7130</v>
      </c>
    </row>
    <row r="5597" spans="1:4">
      <c r="A5597" t="s">
        <v>5614</v>
      </c>
      <c r="B5597">
        <v>3166.18</v>
      </c>
      <c r="C5597">
        <v>200046</v>
      </c>
      <c r="D5597" t="s">
        <v>7376</v>
      </c>
    </row>
    <row r="5598" spans="1:4">
      <c r="A5598" t="s">
        <v>5615</v>
      </c>
      <c r="B5598">
        <v>2852.04</v>
      </c>
      <c r="C5598">
        <v>80025</v>
      </c>
      <c r="D5598" t="s">
        <v>7379</v>
      </c>
    </row>
    <row r="5599" spans="1:4">
      <c r="A5599" t="s">
        <v>3214</v>
      </c>
      <c r="B5599">
        <v>1571.5</v>
      </c>
      <c r="C5599">
        <v>92093</v>
      </c>
      <c r="D5599" t="s">
        <v>7405</v>
      </c>
    </row>
    <row r="5600" spans="1:4">
      <c r="A5600" t="s">
        <v>5616</v>
      </c>
      <c r="B5600">
        <v>1985.17</v>
      </c>
      <c r="C5600">
        <v>116241</v>
      </c>
      <c r="D5600" t="s">
        <v>7180</v>
      </c>
    </row>
    <row r="5601" spans="1:4">
      <c r="A5601" t="s">
        <v>5617</v>
      </c>
      <c r="B5601">
        <v>1950.3</v>
      </c>
      <c r="C5601">
        <v>722704</v>
      </c>
      <c r="D5601" t="s">
        <v>7130</v>
      </c>
    </row>
    <row r="5602" spans="1:4">
      <c r="A5602" t="s">
        <v>5618</v>
      </c>
      <c r="B5602">
        <v>614.75</v>
      </c>
      <c r="C5602">
        <v>91371</v>
      </c>
      <c r="D5602" t="s">
        <v>7524</v>
      </c>
    </row>
    <row r="5603" spans="1:4">
      <c r="A5603" t="s">
        <v>3215</v>
      </c>
      <c r="B5603">
        <v>3246.42</v>
      </c>
      <c r="C5603">
        <v>93160</v>
      </c>
      <c r="D5603" t="s">
        <v>7584</v>
      </c>
    </row>
    <row r="5604" spans="1:4">
      <c r="A5604" t="s">
        <v>5619</v>
      </c>
      <c r="B5604">
        <v>2089.2800000000002</v>
      </c>
      <c r="C5604">
        <v>55013</v>
      </c>
      <c r="D5604" t="s">
        <v>7252</v>
      </c>
    </row>
    <row r="5605" spans="1:4">
      <c r="A5605" t="s">
        <v>3216</v>
      </c>
      <c r="B5605">
        <v>86.34</v>
      </c>
      <c r="C5605">
        <v>84518</v>
      </c>
      <c r="D5605" t="s">
        <v>7382</v>
      </c>
    </row>
    <row r="5606" spans="1:4">
      <c r="A5606" t="s">
        <v>5620</v>
      </c>
      <c r="B5606">
        <v>2777.97</v>
      </c>
      <c r="C5606">
        <v>91689</v>
      </c>
      <c r="D5606" t="s">
        <v>8170</v>
      </c>
    </row>
    <row r="5607" spans="1:4">
      <c r="A5607" t="s">
        <v>3217</v>
      </c>
      <c r="B5607">
        <v>635.75</v>
      </c>
      <c r="C5607">
        <v>97317</v>
      </c>
      <c r="D5607" t="s">
        <v>7513</v>
      </c>
    </row>
    <row r="5608" spans="1:4">
      <c r="A5608" t="s">
        <v>3218</v>
      </c>
      <c r="B5608">
        <v>2089.4699999999998</v>
      </c>
      <c r="C5608">
        <v>707895</v>
      </c>
      <c r="D5608" t="s">
        <v>7441</v>
      </c>
    </row>
    <row r="5609" spans="1:4">
      <c r="A5609" t="s">
        <v>3219</v>
      </c>
      <c r="B5609">
        <v>46.4</v>
      </c>
      <c r="C5609">
        <v>719526</v>
      </c>
      <c r="D5609" t="s">
        <v>7130</v>
      </c>
    </row>
    <row r="5610" spans="1:4">
      <c r="A5610" t="s">
        <v>3220</v>
      </c>
      <c r="B5610">
        <v>2426.63</v>
      </c>
      <c r="C5610">
        <v>85770</v>
      </c>
      <c r="D5610" t="s">
        <v>7337</v>
      </c>
    </row>
    <row r="5611" spans="1:4">
      <c r="A5611" t="s">
        <v>3221</v>
      </c>
      <c r="B5611">
        <v>635.75</v>
      </c>
      <c r="C5611">
        <v>718015</v>
      </c>
      <c r="D5611" t="s">
        <v>7765</v>
      </c>
    </row>
    <row r="5612" spans="1:4">
      <c r="A5612" t="s">
        <v>3222</v>
      </c>
      <c r="B5612">
        <v>3213.37</v>
      </c>
      <c r="C5612">
        <v>11191</v>
      </c>
      <c r="D5612" t="s">
        <v>8157</v>
      </c>
    </row>
    <row r="5613" spans="1:4">
      <c r="A5613" t="s">
        <v>3223</v>
      </c>
      <c r="B5613">
        <v>1985.7</v>
      </c>
      <c r="C5613">
        <v>718400</v>
      </c>
      <c r="D5613" t="s">
        <v>7633</v>
      </c>
    </row>
    <row r="5614" spans="1:4">
      <c r="A5614" t="s">
        <v>3224</v>
      </c>
      <c r="B5614">
        <v>2205.09</v>
      </c>
      <c r="C5614">
        <v>92226</v>
      </c>
      <c r="D5614" t="s">
        <v>7168</v>
      </c>
    </row>
    <row r="5615" spans="1:4">
      <c r="A5615" t="s">
        <v>3225</v>
      </c>
      <c r="B5615">
        <v>975.26</v>
      </c>
      <c r="C5615">
        <v>717566</v>
      </c>
      <c r="D5615" t="s">
        <v>7271</v>
      </c>
    </row>
    <row r="5616" spans="1:4">
      <c r="A5616" t="s">
        <v>5621</v>
      </c>
      <c r="B5616">
        <v>3157.06</v>
      </c>
      <c r="C5616">
        <v>722604</v>
      </c>
      <c r="D5616" t="s">
        <v>7611</v>
      </c>
    </row>
    <row r="5617" spans="1:4">
      <c r="A5617" t="s">
        <v>3226</v>
      </c>
      <c r="B5617">
        <v>2476.83</v>
      </c>
      <c r="C5617">
        <v>707329</v>
      </c>
      <c r="D5617" t="s">
        <v>7710</v>
      </c>
    </row>
    <row r="5618" spans="1:4">
      <c r="A5618" t="s">
        <v>3227</v>
      </c>
      <c r="B5618">
        <v>1148.2</v>
      </c>
      <c r="C5618">
        <v>23629</v>
      </c>
      <c r="D5618" t="s">
        <v>7198</v>
      </c>
    </row>
    <row r="5619" spans="1:4">
      <c r="A5619" t="s">
        <v>3228</v>
      </c>
      <c r="B5619">
        <v>746.29</v>
      </c>
      <c r="C5619">
        <v>707929</v>
      </c>
      <c r="D5619" t="s">
        <v>8438</v>
      </c>
    </row>
    <row r="5620" spans="1:4">
      <c r="A5620" t="s">
        <v>5622</v>
      </c>
      <c r="B5620">
        <v>605.20000000000005</v>
      </c>
      <c r="C5620">
        <v>104279</v>
      </c>
      <c r="D5620" t="s">
        <v>8795</v>
      </c>
    </row>
    <row r="5621" spans="1:4">
      <c r="A5621" t="s">
        <v>3229</v>
      </c>
      <c r="B5621">
        <v>2610.33</v>
      </c>
      <c r="C5621">
        <v>708480</v>
      </c>
      <c r="D5621" t="s">
        <v>7481</v>
      </c>
    </row>
    <row r="5622" spans="1:4">
      <c r="A5622" t="s">
        <v>9926</v>
      </c>
      <c r="B5622">
        <v>467.5</v>
      </c>
      <c r="C5622">
        <v>722709</v>
      </c>
      <c r="D5622" t="s">
        <v>7460</v>
      </c>
    </row>
    <row r="5623" spans="1:4">
      <c r="A5623" t="s">
        <v>3230</v>
      </c>
      <c r="B5623">
        <v>869.02</v>
      </c>
      <c r="C5623">
        <v>11235</v>
      </c>
      <c r="D5623" t="s">
        <v>8006</v>
      </c>
    </row>
    <row r="5624" spans="1:4">
      <c r="A5624" t="s">
        <v>3231</v>
      </c>
      <c r="B5624">
        <v>784.6</v>
      </c>
      <c r="C5624">
        <v>716648</v>
      </c>
      <c r="D5624" t="s">
        <v>7267</v>
      </c>
    </row>
    <row r="5625" spans="1:4">
      <c r="A5625" t="s">
        <v>3232</v>
      </c>
      <c r="B5625">
        <v>2598.21</v>
      </c>
      <c r="C5625">
        <v>716024</v>
      </c>
      <c r="D5625" t="s">
        <v>7265</v>
      </c>
    </row>
    <row r="5626" spans="1:4">
      <c r="A5626" t="s">
        <v>3233</v>
      </c>
      <c r="B5626">
        <v>0</v>
      </c>
      <c r="C5626">
        <v>702003</v>
      </c>
      <c r="D5626" t="s">
        <v>7198</v>
      </c>
    </row>
    <row r="5627" spans="1:4">
      <c r="A5627" t="s">
        <v>3234</v>
      </c>
      <c r="B5627">
        <v>644.9</v>
      </c>
      <c r="C5627">
        <v>700234</v>
      </c>
      <c r="D5627" t="s">
        <v>7165</v>
      </c>
    </row>
    <row r="5628" spans="1:4">
      <c r="A5628" t="s">
        <v>5624</v>
      </c>
      <c r="B5628">
        <v>746</v>
      </c>
      <c r="C5628">
        <v>715685</v>
      </c>
      <c r="D5628" t="s">
        <v>8798</v>
      </c>
    </row>
    <row r="5629" spans="1:4">
      <c r="A5629" t="s">
        <v>3235</v>
      </c>
      <c r="B5629">
        <v>1519.58</v>
      </c>
      <c r="C5629">
        <v>717545</v>
      </c>
      <c r="D5629" t="s">
        <v>7225</v>
      </c>
    </row>
    <row r="5630" spans="1:4">
      <c r="A5630" t="s">
        <v>5625</v>
      </c>
      <c r="B5630">
        <v>2476.71</v>
      </c>
      <c r="C5630">
        <v>702699</v>
      </c>
      <c r="D5630" t="s">
        <v>7386</v>
      </c>
    </row>
    <row r="5631" spans="1:4">
      <c r="A5631" t="s">
        <v>5626</v>
      </c>
      <c r="B5631">
        <v>806.04</v>
      </c>
      <c r="C5631">
        <v>721944</v>
      </c>
      <c r="D5631" t="s">
        <v>7680</v>
      </c>
    </row>
    <row r="5632" spans="1:4">
      <c r="A5632" t="s">
        <v>9927</v>
      </c>
      <c r="B5632">
        <v>1950.27</v>
      </c>
      <c r="C5632">
        <v>722851</v>
      </c>
      <c r="D5632" t="s">
        <v>7788</v>
      </c>
    </row>
    <row r="5633" spans="1:4">
      <c r="A5633" t="s">
        <v>3236</v>
      </c>
      <c r="B5633">
        <v>918.14</v>
      </c>
      <c r="C5633">
        <v>719471</v>
      </c>
      <c r="D5633" t="s">
        <v>7339</v>
      </c>
    </row>
    <row r="5634" spans="1:4">
      <c r="A5634" t="s">
        <v>3237</v>
      </c>
      <c r="B5634">
        <v>1322.69</v>
      </c>
      <c r="C5634">
        <v>717834</v>
      </c>
      <c r="D5634" t="s">
        <v>7332</v>
      </c>
    </row>
    <row r="5635" spans="1:4">
      <c r="A5635" t="s">
        <v>3238</v>
      </c>
      <c r="B5635">
        <v>644.94000000000005</v>
      </c>
      <c r="C5635">
        <v>92326</v>
      </c>
      <c r="D5635" t="s">
        <v>7245</v>
      </c>
    </row>
    <row r="5636" spans="1:4">
      <c r="A5636" t="s">
        <v>3239</v>
      </c>
      <c r="B5636">
        <v>2089.31</v>
      </c>
      <c r="C5636">
        <v>92058</v>
      </c>
      <c r="D5636" t="s">
        <v>8922</v>
      </c>
    </row>
    <row r="5637" spans="1:4">
      <c r="A5637" t="s">
        <v>3240</v>
      </c>
      <c r="B5637">
        <v>2531.79</v>
      </c>
      <c r="C5637">
        <v>708117</v>
      </c>
      <c r="D5637" t="s">
        <v>7392</v>
      </c>
    </row>
    <row r="5638" spans="1:4">
      <c r="A5638" t="s">
        <v>3241</v>
      </c>
      <c r="B5638">
        <v>1099</v>
      </c>
      <c r="C5638">
        <v>84505</v>
      </c>
      <c r="D5638" t="s">
        <v>7161</v>
      </c>
    </row>
    <row r="5639" spans="1:4">
      <c r="A5639" t="s">
        <v>5627</v>
      </c>
      <c r="B5639">
        <v>2852.73</v>
      </c>
      <c r="C5639">
        <v>702597</v>
      </c>
      <c r="D5639" t="s">
        <v>7246</v>
      </c>
    </row>
    <row r="5640" spans="1:4">
      <c r="A5640" t="s">
        <v>3242</v>
      </c>
      <c r="B5640">
        <v>1561.5</v>
      </c>
      <c r="C5640">
        <v>708398</v>
      </c>
      <c r="D5640" t="s">
        <v>7302</v>
      </c>
    </row>
    <row r="5641" spans="1:4">
      <c r="A5641" t="s">
        <v>3243</v>
      </c>
      <c r="B5641">
        <v>2912.77</v>
      </c>
      <c r="C5641">
        <v>36272</v>
      </c>
      <c r="D5641" t="s">
        <v>7392</v>
      </c>
    </row>
    <row r="5642" spans="1:4">
      <c r="A5642" t="s">
        <v>5628</v>
      </c>
      <c r="B5642">
        <v>1885.55</v>
      </c>
      <c r="C5642">
        <v>119204</v>
      </c>
      <c r="D5642" t="s">
        <v>7379</v>
      </c>
    </row>
    <row r="5643" spans="1:4">
      <c r="A5643" t="s">
        <v>5629</v>
      </c>
      <c r="B5643">
        <v>1985.17</v>
      </c>
      <c r="C5643">
        <v>40011</v>
      </c>
      <c r="D5643" t="s">
        <v>7180</v>
      </c>
    </row>
    <row r="5644" spans="1:4">
      <c r="A5644" t="s">
        <v>3244</v>
      </c>
      <c r="B5644">
        <v>2426.27</v>
      </c>
      <c r="C5644">
        <v>707674</v>
      </c>
      <c r="D5644" t="s">
        <v>7485</v>
      </c>
    </row>
    <row r="5645" spans="1:4">
      <c r="A5645" t="s">
        <v>3245</v>
      </c>
      <c r="B5645">
        <v>1532.63</v>
      </c>
      <c r="C5645">
        <v>87250</v>
      </c>
      <c r="D5645" t="s">
        <v>7337</v>
      </c>
    </row>
    <row r="5646" spans="1:4">
      <c r="A5646" t="s">
        <v>3246</v>
      </c>
      <c r="B5646">
        <v>746.07</v>
      </c>
      <c r="C5646">
        <v>36202</v>
      </c>
      <c r="D5646" t="s">
        <v>7392</v>
      </c>
    </row>
    <row r="5647" spans="1:4">
      <c r="A5647" t="s">
        <v>3247</v>
      </c>
      <c r="B5647">
        <v>745.15</v>
      </c>
      <c r="C5647">
        <v>25744</v>
      </c>
      <c r="D5647" t="s">
        <v>7169</v>
      </c>
    </row>
    <row r="5648" spans="1:4">
      <c r="A5648" t="s">
        <v>5630</v>
      </c>
      <c r="B5648">
        <v>2852.04</v>
      </c>
      <c r="C5648">
        <v>200089</v>
      </c>
      <c r="D5648" t="s">
        <v>7856</v>
      </c>
    </row>
    <row r="5649" spans="1:4">
      <c r="A5649" t="s">
        <v>3248</v>
      </c>
      <c r="B5649">
        <v>1119.93</v>
      </c>
      <c r="C5649">
        <v>707284</v>
      </c>
      <c r="D5649" t="s">
        <v>7245</v>
      </c>
    </row>
    <row r="5650" spans="1:4">
      <c r="A5650" t="s">
        <v>3249</v>
      </c>
      <c r="B5650">
        <v>1950.39</v>
      </c>
      <c r="C5650">
        <v>713626</v>
      </c>
      <c r="D5650" t="s">
        <v>7198</v>
      </c>
    </row>
    <row r="5651" spans="1:4">
      <c r="A5651" t="s">
        <v>3250</v>
      </c>
      <c r="B5651">
        <v>1561.43</v>
      </c>
      <c r="C5651">
        <v>711378</v>
      </c>
      <c r="D5651" t="s">
        <v>8706</v>
      </c>
    </row>
    <row r="5652" spans="1:4">
      <c r="A5652" t="s">
        <v>5631</v>
      </c>
      <c r="B5652">
        <v>1985.17</v>
      </c>
      <c r="C5652">
        <v>50068</v>
      </c>
      <c r="D5652" t="s">
        <v>7252</v>
      </c>
    </row>
    <row r="5653" spans="1:4">
      <c r="A5653" t="s">
        <v>3251</v>
      </c>
      <c r="B5653">
        <v>3232.32</v>
      </c>
      <c r="C5653">
        <v>83989</v>
      </c>
      <c r="D5653" t="s">
        <v>7169</v>
      </c>
    </row>
    <row r="5654" spans="1:4">
      <c r="A5654" t="s">
        <v>3252</v>
      </c>
      <c r="B5654">
        <v>2008.86</v>
      </c>
      <c r="C5654">
        <v>8460</v>
      </c>
      <c r="D5654" t="s">
        <v>7245</v>
      </c>
    </row>
    <row r="5655" spans="1:4">
      <c r="A5655" t="s">
        <v>3253</v>
      </c>
      <c r="B5655">
        <v>3246.75</v>
      </c>
      <c r="C5655">
        <v>84739</v>
      </c>
      <c r="D5655" t="s">
        <v>7315</v>
      </c>
    </row>
    <row r="5656" spans="1:4">
      <c r="A5656" t="s">
        <v>3254</v>
      </c>
      <c r="B5656">
        <v>1532.26</v>
      </c>
      <c r="C5656">
        <v>93878</v>
      </c>
      <c r="D5656" t="s">
        <v>7236</v>
      </c>
    </row>
    <row r="5657" spans="1:4">
      <c r="A5657" t="s">
        <v>3255</v>
      </c>
      <c r="B5657">
        <v>178.56</v>
      </c>
      <c r="C5657">
        <v>25974</v>
      </c>
      <c r="D5657" t="s">
        <v>7866</v>
      </c>
    </row>
    <row r="5658" spans="1:4">
      <c r="A5658" t="s">
        <v>3256</v>
      </c>
      <c r="B5658">
        <v>2089.58</v>
      </c>
      <c r="C5658">
        <v>715950</v>
      </c>
      <c r="D5658" t="s">
        <v>7271</v>
      </c>
    </row>
    <row r="5659" spans="1:4">
      <c r="A5659" t="s">
        <v>3257</v>
      </c>
      <c r="B5659">
        <v>2158.4299999999998</v>
      </c>
      <c r="C5659">
        <v>50716</v>
      </c>
      <c r="D5659" t="s">
        <v>7245</v>
      </c>
    </row>
    <row r="5660" spans="1:4">
      <c r="A5660" t="s">
        <v>3258</v>
      </c>
      <c r="B5660">
        <v>3166.68</v>
      </c>
      <c r="C5660">
        <v>717368</v>
      </c>
      <c r="D5660" t="s">
        <v>8023</v>
      </c>
    </row>
    <row r="5661" spans="1:4">
      <c r="A5661" t="s">
        <v>3259</v>
      </c>
      <c r="B5661">
        <v>1971.46</v>
      </c>
      <c r="C5661">
        <v>91950</v>
      </c>
      <c r="D5661" t="s">
        <v>7267</v>
      </c>
    </row>
    <row r="5662" spans="1:4">
      <c r="A5662" t="s">
        <v>3260</v>
      </c>
      <c r="B5662">
        <v>1148.1300000000001</v>
      </c>
      <c r="C5662">
        <v>705799</v>
      </c>
      <c r="D5662" t="s">
        <v>7617</v>
      </c>
    </row>
    <row r="5663" spans="1:4">
      <c r="A5663" t="s">
        <v>5632</v>
      </c>
      <c r="B5663">
        <v>2691.59</v>
      </c>
      <c r="C5663">
        <v>723123</v>
      </c>
      <c r="D5663" t="s">
        <v>7523</v>
      </c>
    </row>
    <row r="5664" spans="1:4">
      <c r="A5664" t="s">
        <v>3261</v>
      </c>
      <c r="B5664">
        <v>1519.62</v>
      </c>
      <c r="C5664">
        <v>716066</v>
      </c>
      <c r="D5664" t="s">
        <v>7687</v>
      </c>
    </row>
    <row r="5665" spans="1:4">
      <c r="A5665" t="s">
        <v>3262</v>
      </c>
      <c r="B5665">
        <v>736.46</v>
      </c>
      <c r="C5665">
        <v>710692</v>
      </c>
      <c r="D5665" t="s">
        <v>7626</v>
      </c>
    </row>
    <row r="5666" spans="1:4">
      <c r="A5666" t="s">
        <v>3263</v>
      </c>
      <c r="B5666">
        <v>975.49</v>
      </c>
      <c r="C5666">
        <v>716428</v>
      </c>
      <c r="D5666" t="s">
        <v>7271</v>
      </c>
    </row>
    <row r="5667" spans="1:4">
      <c r="A5667" t="s">
        <v>5633</v>
      </c>
      <c r="B5667">
        <v>3347.54</v>
      </c>
      <c r="C5667">
        <v>722415</v>
      </c>
      <c r="D5667" t="s">
        <v>7337</v>
      </c>
    </row>
    <row r="5668" spans="1:4">
      <c r="A5668" t="s">
        <v>3264</v>
      </c>
      <c r="B5668">
        <v>2598.9</v>
      </c>
      <c r="C5668">
        <v>720591</v>
      </c>
      <c r="D5668" t="s">
        <v>7130</v>
      </c>
    </row>
    <row r="5669" spans="1:4">
      <c r="A5669" t="s">
        <v>5634</v>
      </c>
      <c r="B5669">
        <v>975.58</v>
      </c>
      <c r="C5669">
        <v>719220</v>
      </c>
      <c r="D5669" t="s">
        <v>7456</v>
      </c>
    </row>
    <row r="5670" spans="1:4">
      <c r="A5670" t="s">
        <v>22</v>
      </c>
      <c r="B5670">
        <v>2610.27</v>
      </c>
      <c r="C5670">
        <v>713520</v>
      </c>
      <c r="D5670" t="s">
        <v>7522</v>
      </c>
    </row>
    <row r="5671" spans="1:4">
      <c r="A5671" t="s">
        <v>3265</v>
      </c>
      <c r="B5671">
        <v>1148.97</v>
      </c>
      <c r="C5671">
        <v>102638</v>
      </c>
      <c r="D5671" t="s">
        <v>7639</v>
      </c>
    </row>
    <row r="5672" spans="1:4">
      <c r="A5672" t="s">
        <v>3266</v>
      </c>
      <c r="B5672">
        <v>2089</v>
      </c>
      <c r="C5672">
        <v>717371</v>
      </c>
      <c r="D5672" t="s">
        <v>8337</v>
      </c>
    </row>
    <row r="5673" spans="1:4">
      <c r="A5673" t="s">
        <v>3267</v>
      </c>
      <c r="B5673">
        <v>873.01</v>
      </c>
      <c r="C5673">
        <v>702387</v>
      </c>
      <c r="D5673" t="s">
        <v>7198</v>
      </c>
    </row>
    <row r="5674" spans="1:4">
      <c r="A5674" t="s">
        <v>3268</v>
      </c>
      <c r="B5674">
        <v>0</v>
      </c>
      <c r="C5674">
        <v>702045</v>
      </c>
      <c r="D5674" t="s">
        <v>7198</v>
      </c>
    </row>
    <row r="5675" spans="1:4">
      <c r="A5675" t="s">
        <v>5635</v>
      </c>
      <c r="B5675">
        <v>3166.18</v>
      </c>
      <c r="C5675">
        <v>200293</v>
      </c>
      <c r="D5675" t="s">
        <v>7376</v>
      </c>
    </row>
    <row r="5676" spans="1:4">
      <c r="A5676" t="s">
        <v>5636</v>
      </c>
      <c r="B5676">
        <v>648.15</v>
      </c>
      <c r="C5676">
        <v>250058</v>
      </c>
      <c r="D5676" t="s">
        <v>7156</v>
      </c>
    </row>
    <row r="5677" spans="1:4">
      <c r="A5677" t="s">
        <v>5637</v>
      </c>
      <c r="B5677">
        <v>1156.1400000000001</v>
      </c>
      <c r="C5677">
        <v>723016</v>
      </c>
      <c r="D5677" t="s">
        <v>7520</v>
      </c>
    </row>
    <row r="5678" spans="1:4">
      <c r="A5678" t="s">
        <v>3269</v>
      </c>
      <c r="B5678">
        <v>1971.01</v>
      </c>
      <c r="C5678">
        <v>716940</v>
      </c>
      <c r="D5678" t="s">
        <v>7315</v>
      </c>
    </row>
    <row r="5679" spans="1:4">
      <c r="A5679" t="s">
        <v>5638</v>
      </c>
      <c r="B5679">
        <v>2372.6999999999998</v>
      </c>
      <c r="C5679">
        <v>721931</v>
      </c>
      <c r="D5679" t="s">
        <v>7585</v>
      </c>
    </row>
    <row r="5680" spans="1:4">
      <c r="A5680" t="s">
        <v>3270</v>
      </c>
      <c r="B5680">
        <v>2531.38</v>
      </c>
      <c r="C5680">
        <v>85819</v>
      </c>
      <c r="D5680" t="s">
        <v>7161</v>
      </c>
    </row>
    <row r="5681" spans="1:4">
      <c r="A5681" t="s">
        <v>3271</v>
      </c>
      <c r="B5681">
        <v>121.38</v>
      </c>
      <c r="C5681">
        <v>84592</v>
      </c>
      <c r="D5681" t="s">
        <v>7169</v>
      </c>
    </row>
    <row r="5682" spans="1:4">
      <c r="A5682" t="s">
        <v>3272</v>
      </c>
      <c r="B5682">
        <v>3213.52</v>
      </c>
      <c r="C5682">
        <v>720101</v>
      </c>
      <c r="D5682" t="s">
        <v>7555</v>
      </c>
    </row>
    <row r="5683" spans="1:4">
      <c r="A5683" t="s">
        <v>3273</v>
      </c>
      <c r="B5683">
        <v>1006.72</v>
      </c>
      <c r="C5683">
        <v>717373</v>
      </c>
      <c r="D5683" t="s">
        <v>7224</v>
      </c>
    </row>
    <row r="5684" spans="1:4">
      <c r="A5684" t="s">
        <v>5639</v>
      </c>
      <c r="B5684">
        <v>1985.17</v>
      </c>
      <c r="C5684">
        <v>114902</v>
      </c>
      <c r="D5684" t="s">
        <v>7389</v>
      </c>
    </row>
    <row r="5685" spans="1:4">
      <c r="A5685" t="s">
        <v>3274</v>
      </c>
      <c r="B5685">
        <v>377.08</v>
      </c>
      <c r="C5685">
        <v>718845</v>
      </c>
      <c r="D5685" t="s">
        <v>7256</v>
      </c>
    </row>
    <row r="5686" spans="1:4">
      <c r="A5686" t="s">
        <v>3275</v>
      </c>
      <c r="B5686">
        <v>797.61</v>
      </c>
      <c r="C5686">
        <v>717518</v>
      </c>
      <c r="D5686" t="s">
        <v>7626</v>
      </c>
    </row>
    <row r="5687" spans="1:4">
      <c r="A5687" t="s">
        <v>5640</v>
      </c>
      <c r="B5687">
        <v>3179</v>
      </c>
      <c r="C5687">
        <v>719813</v>
      </c>
      <c r="D5687" t="s">
        <v>7124</v>
      </c>
    </row>
    <row r="5688" spans="1:4">
      <c r="A5688" t="s">
        <v>3276</v>
      </c>
      <c r="B5688">
        <v>975.25</v>
      </c>
      <c r="C5688">
        <v>706776</v>
      </c>
      <c r="D5688" t="s">
        <v>7687</v>
      </c>
    </row>
    <row r="5689" spans="1:4">
      <c r="A5689" t="s">
        <v>5641</v>
      </c>
      <c r="B5689">
        <v>1993.78</v>
      </c>
      <c r="C5689">
        <v>709919</v>
      </c>
      <c r="D5689" t="s">
        <v>9802</v>
      </c>
    </row>
    <row r="5690" spans="1:4">
      <c r="A5690" t="s">
        <v>3277</v>
      </c>
      <c r="B5690">
        <v>467.43</v>
      </c>
      <c r="C5690">
        <v>717833</v>
      </c>
      <c r="D5690" t="s">
        <v>7611</v>
      </c>
    </row>
    <row r="5691" spans="1:4">
      <c r="A5691" t="s">
        <v>3278</v>
      </c>
      <c r="B5691">
        <v>0</v>
      </c>
      <c r="C5691">
        <v>720670</v>
      </c>
      <c r="D5691" t="s">
        <v>7198</v>
      </c>
    </row>
    <row r="5692" spans="1:4">
      <c r="A5692" t="s">
        <v>3279</v>
      </c>
      <c r="B5692">
        <v>1519.52</v>
      </c>
      <c r="C5692">
        <v>717743</v>
      </c>
      <c r="D5692" t="s">
        <v>7271</v>
      </c>
    </row>
    <row r="5693" spans="1:4">
      <c r="A5693" t="s">
        <v>5642</v>
      </c>
      <c r="B5693">
        <v>0.71</v>
      </c>
      <c r="C5693">
        <v>87343</v>
      </c>
      <c r="D5693" t="s">
        <v>9700</v>
      </c>
    </row>
    <row r="5694" spans="1:4">
      <c r="A5694" t="s">
        <v>3280</v>
      </c>
      <c r="B5694">
        <v>121.2</v>
      </c>
      <c r="C5694">
        <v>721102</v>
      </c>
      <c r="D5694" t="s">
        <v>7335</v>
      </c>
    </row>
    <row r="5695" spans="1:4">
      <c r="A5695" t="s">
        <v>3281</v>
      </c>
      <c r="B5695">
        <v>131.72999999999999</v>
      </c>
      <c r="C5695">
        <v>714685</v>
      </c>
      <c r="D5695" t="s">
        <v>8806</v>
      </c>
    </row>
    <row r="5696" spans="1:4">
      <c r="A5696" t="s">
        <v>3282</v>
      </c>
      <c r="B5696">
        <v>1099.8699999999999</v>
      </c>
      <c r="C5696">
        <v>86863</v>
      </c>
      <c r="D5696" t="s">
        <v>7315</v>
      </c>
    </row>
    <row r="5697" spans="1:4">
      <c r="A5697" t="s">
        <v>9928</v>
      </c>
      <c r="B5697">
        <v>1885.43</v>
      </c>
      <c r="C5697">
        <v>712958</v>
      </c>
      <c r="D5697" t="s">
        <v>7262</v>
      </c>
    </row>
    <row r="5698" spans="1:4">
      <c r="A5698" t="s">
        <v>5643</v>
      </c>
      <c r="B5698">
        <v>2738.57</v>
      </c>
      <c r="C5698">
        <v>706291</v>
      </c>
      <c r="D5698" t="s">
        <v>7246</v>
      </c>
    </row>
    <row r="5699" spans="1:4">
      <c r="A5699" t="s">
        <v>3283</v>
      </c>
      <c r="B5699">
        <v>797.8</v>
      </c>
      <c r="C5699">
        <v>712864</v>
      </c>
      <c r="D5699" t="s">
        <v>7273</v>
      </c>
    </row>
    <row r="5700" spans="1:4">
      <c r="A5700" t="s">
        <v>5644</v>
      </c>
      <c r="B5700">
        <v>3179</v>
      </c>
      <c r="C5700">
        <v>719624</v>
      </c>
      <c r="D5700" t="s">
        <v>7423</v>
      </c>
    </row>
    <row r="5701" spans="1:4">
      <c r="A5701" t="s">
        <v>3284</v>
      </c>
      <c r="B5701">
        <v>797.11</v>
      </c>
      <c r="C5701">
        <v>718261</v>
      </c>
      <c r="D5701" t="s">
        <v>7271</v>
      </c>
    </row>
    <row r="5702" spans="1:4">
      <c r="A5702" t="s">
        <v>3285</v>
      </c>
      <c r="B5702">
        <v>2598.2600000000002</v>
      </c>
      <c r="C5702">
        <v>701164</v>
      </c>
      <c r="D5702" t="s">
        <v>7130</v>
      </c>
    </row>
    <row r="5703" spans="1:4">
      <c r="A5703" t="s">
        <v>3286</v>
      </c>
      <c r="B5703">
        <v>2531.04</v>
      </c>
      <c r="C5703">
        <v>713240</v>
      </c>
      <c r="D5703" t="s">
        <v>7337</v>
      </c>
    </row>
    <row r="5704" spans="1:4">
      <c r="A5704" t="s">
        <v>5645</v>
      </c>
      <c r="B5704">
        <v>2852.04</v>
      </c>
      <c r="C5704">
        <v>200222</v>
      </c>
      <c r="D5704" t="s">
        <v>7379</v>
      </c>
    </row>
    <row r="5705" spans="1:4">
      <c r="A5705" t="s">
        <v>3287</v>
      </c>
      <c r="B5705">
        <v>2372.6999999999998</v>
      </c>
      <c r="C5705">
        <v>109758</v>
      </c>
      <c r="D5705" t="s">
        <v>7356</v>
      </c>
    </row>
    <row r="5706" spans="1:4">
      <c r="A5706" t="s">
        <v>5646</v>
      </c>
      <c r="B5706">
        <v>467.09</v>
      </c>
      <c r="C5706">
        <v>716463</v>
      </c>
      <c r="D5706" t="s">
        <v>8809</v>
      </c>
    </row>
    <row r="5707" spans="1:4">
      <c r="A5707" t="s">
        <v>3288</v>
      </c>
      <c r="B5707">
        <v>873.71</v>
      </c>
      <c r="C5707">
        <v>715366</v>
      </c>
      <c r="D5707" t="s">
        <v>7499</v>
      </c>
    </row>
    <row r="5708" spans="1:4">
      <c r="A5708" t="s">
        <v>3289</v>
      </c>
      <c r="B5708">
        <v>975</v>
      </c>
      <c r="C5708">
        <v>721511</v>
      </c>
      <c r="D5708" t="s">
        <v>7268</v>
      </c>
    </row>
    <row r="5709" spans="1:4">
      <c r="A5709" t="s">
        <v>3290</v>
      </c>
      <c r="B5709">
        <v>2809.77</v>
      </c>
      <c r="C5709">
        <v>83081</v>
      </c>
      <c r="D5709" t="s">
        <v>7349</v>
      </c>
    </row>
    <row r="5710" spans="1:4">
      <c r="A5710" t="s">
        <v>3291</v>
      </c>
      <c r="B5710">
        <v>1264.1400000000001</v>
      </c>
      <c r="C5710">
        <v>23260</v>
      </c>
      <c r="D5710" t="s">
        <v>7161</v>
      </c>
    </row>
    <row r="5711" spans="1:4">
      <c r="A5711" t="s">
        <v>5647</v>
      </c>
      <c r="B5711">
        <v>2610.63</v>
      </c>
      <c r="C5711">
        <v>722397</v>
      </c>
      <c r="D5711" t="s">
        <v>7431</v>
      </c>
    </row>
    <row r="5712" spans="1:4">
      <c r="A5712" t="s">
        <v>3292</v>
      </c>
      <c r="B5712">
        <v>797.1</v>
      </c>
      <c r="C5712">
        <v>720542</v>
      </c>
      <c r="D5712" t="s">
        <v>7687</v>
      </c>
    </row>
    <row r="5713" spans="1:4">
      <c r="A5713" t="s">
        <v>3293</v>
      </c>
      <c r="B5713">
        <v>2476.1799999999998</v>
      </c>
      <c r="C5713">
        <v>25851</v>
      </c>
      <c r="D5713" t="s">
        <v>7169</v>
      </c>
    </row>
    <row r="5714" spans="1:4">
      <c r="A5714" t="s">
        <v>3294</v>
      </c>
      <c r="B5714">
        <v>9.84</v>
      </c>
      <c r="C5714">
        <v>11334</v>
      </c>
      <c r="D5714" t="s">
        <v>7337</v>
      </c>
    </row>
    <row r="5715" spans="1:4">
      <c r="A5715" t="s">
        <v>5648</v>
      </c>
      <c r="B5715">
        <v>1726.83</v>
      </c>
      <c r="C5715">
        <v>715201</v>
      </c>
      <c r="D5715" t="s">
        <v>7386</v>
      </c>
    </row>
    <row r="5716" spans="1:4">
      <c r="A5716" t="s">
        <v>3295</v>
      </c>
      <c r="B5716">
        <v>736.5</v>
      </c>
      <c r="C5716">
        <v>720150</v>
      </c>
      <c r="D5716" t="s">
        <v>7341</v>
      </c>
    </row>
    <row r="5717" spans="1:4">
      <c r="A5717" t="s">
        <v>3296</v>
      </c>
      <c r="B5717">
        <v>2598.3000000000002</v>
      </c>
      <c r="C5717">
        <v>110201</v>
      </c>
      <c r="D5717" t="s">
        <v>7265</v>
      </c>
    </row>
    <row r="5718" spans="1:4">
      <c r="A5718" t="s">
        <v>3297</v>
      </c>
      <c r="B5718">
        <v>2531</v>
      </c>
      <c r="C5718">
        <v>86186</v>
      </c>
      <c r="D5718" t="s">
        <v>7405</v>
      </c>
    </row>
    <row r="5719" spans="1:4">
      <c r="A5719" t="s">
        <v>3298</v>
      </c>
      <c r="B5719">
        <v>3246.27</v>
      </c>
      <c r="C5719">
        <v>709391</v>
      </c>
      <c r="D5719" t="s">
        <v>7574</v>
      </c>
    </row>
    <row r="5720" spans="1:4">
      <c r="A5720" t="s">
        <v>3299</v>
      </c>
      <c r="B5720">
        <v>2223.8200000000002</v>
      </c>
      <c r="C5720">
        <v>114119</v>
      </c>
      <c r="D5720" t="s">
        <v>7484</v>
      </c>
    </row>
    <row r="5721" spans="1:4">
      <c r="A5721" t="s">
        <v>3300</v>
      </c>
      <c r="B5721">
        <v>2531.11</v>
      </c>
      <c r="C5721">
        <v>84542</v>
      </c>
      <c r="D5721" t="s">
        <v>7161</v>
      </c>
    </row>
    <row r="5722" spans="1:4">
      <c r="A5722" t="s">
        <v>5649</v>
      </c>
      <c r="B5722">
        <v>3389.75</v>
      </c>
      <c r="C5722">
        <v>722607</v>
      </c>
      <c r="D5722" t="s">
        <v>7388</v>
      </c>
    </row>
    <row r="5723" spans="1:4">
      <c r="A5723" t="s">
        <v>5650</v>
      </c>
      <c r="B5723">
        <v>2871.79</v>
      </c>
      <c r="C5723">
        <v>89103</v>
      </c>
      <c r="D5723" t="s">
        <v>9929</v>
      </c>
    </row>
    <row r="5724" spans="1:4">
      <c r="A5724" t="s">
        <v>5651</v>
      </c>
      <c r="B5724">
        <v>2738.31</v>
      </c>
      <c r="C5724">
        <v>709045</v>
      </c>
      <c r="D5724" t="s">
        <v>7132</v>
      </c>
    </row>
    <row r="5725" spans="1:4">
      <c r="A5725" t="s">
        <v>5652</v>
      </c>
      <c r="B5725">
        <v>3179.9</v>
      </c>
      <c r="C5725">
        <v>722212</v>
      </c>
      <c r="D5725" t="s">
        <v>7263</v>
      </c>
    </row>
    <row r="5726" spans="1:4">
      <c r="A5726" t="s">
        <v>9930</v>
      </c>
      <c r="B5726">
        <v>1156.8800000000001</v>
      </c>
      <c r="C5726">
        <v>717731</v>
      </c>
      <c r="D5726" t="s">
        <v>9931</v>
      </c>
    </row>
    <row r="5727" spans="1:4">
      <c r="A5727" t="s">
        <v>3301</v>
      </c>
      <c r="B5727">
        <v>2158.4</v>
      </c>
      <c r="C5727">
        <v>720908</v>
      </c>
      <c r="D5727" t="s">
        <v>7161</v>
      </c>
    </row>
    <row r="5728" spans="1:4">
      <c r="A5728" t="s">
        <v>3302</v>
      </c>
      <c r="B5728">
        <v>3157.39</v>
      </c>
      <c r="C5728">
        <v>717730</v>
      </c>
      <c r="D5728" t="s">
        <v>7271</v>
      </c>
    </row>
    <row r="5729" spans="1:4">
      <c r="A5729" t="s">
        <v>3303</v>
      </c>
      <c r="B5729">
        <v>1519.92</v>
      </c>
      <c r="C5729">
        <v>715824</v>
      </c>
      <c r="D5729" t="s">
        <v>7633</v>
      </c>
    </row>
    <row r="5730" spans="1:4">
      <c r="A5730" t="s">
        <v>5653</v>
      </c>
      <c r="B5730">
        <v>1993.8</v>
      </c>
      <c r="C5730">
        <v>10068</v>
      </c>
      <c r="D5730" t="s">
        <v>7536</v>
      </c>
    </row>
    <row r="5731" spans="1:4">
      <c r="A5731" t="s">
        <v>5654</v>
      </c>
      <c r="B5731">
        <v>614.75</v>
      </c>
      <c r="C5731">
        <v>200090</v>
      </c>
      <c r="D5731" t="s">
        <v>7781</v>
      </c>
    </row>
    <row r="5732" spans="1:4">
      <c r="A5732" t="s">
        <v>5655</v>
      </c>
      <c r="B5732">
        <v>2422.87</v>
      </c>
      <c r="C5732">
        <v>117243</v>
      </c>
      <c r="D5732" t="s">
        <v>8812</v>
      </c>
    </row>
    <row r="5733" spans="1:4">
      <c r="A5733" t="s">
        <v>5656</v>
      </c>
      <c r="B5733">
        <v>3213.02</v>
      </c>
      <c r="C5733">
        <v>240029</v>
      </c>
      <c r="D5733" t="s">
        <v>7496</v>
      </c>
    </row>
    <row r="5734" spans="1:4">
      <c r="A5734" t="s">
        <v>3304</v>
      </c>
      <c r="B5734">
        <v>1532.52</v>
      </c>
      <c r="C5734">
        <v>85737</v>
      </c>
      <c r="D5734" t="s">
        <v>7198</v>
      </c>
    </row>
    <row r="5735" spans="1:4">
      <c r="A5735" t="s">
        <v>9932</v>
      </c>
      <c r="B5735">
        <v>2419.46</v>
      </c>
      <c r="C5735">
        <v>720214</v>
      </c>
      <c r="D5735" t="s">
        <v>7226</v>
      </c>
    </row>
    <row r="5736" spans="1:4">
      <c r="A5736" t="s">
        <v>3305</v>
      </c>
      <c r="B5736">
        <v>2827.5</v>
      </c>
      <c r="C5736">
        <v>25866</v>
      </c>
      <c r="D5736" t="s">
        <v>7169</v>
      </c>
    </row>
    <row r="5737" spans="1:4">
      <c r="A5737" t="s">
        <v>3306</v>
      </c>
      <c r="B5737">
        <v>1148.68</v>
      </c>
      <c r="C5737">
        <v>721565</v>
      </c>
      <c r="D5737" t="s">
        <v>7535</v>
      </c>
    </row>
    <row r="5738" spans="1:4">
      <c r="A5738" t="s">
        <v>5657</v>
      </c>
      <c r="B5738">
        <v>2852.04</v>
      </c>
      <c r="C5738">
        <v>200184</v>
      </c>
      <c r="D5738" t="s">
        <v>7590</v>
      </c>
    </row>
    <row r="5739" spans="1:4">
      <c r="A5739" t="s">
        <v>5658</v>
      </c>
      <c r="B5739">
        <v>1985.17</v>
      </c>
      <c r="C5739">
        <v>91461</v>
      </c>
      <c r="D5739" t="s">
        <v>7383</v>
      </c>
    </row>
    <row r="5740" spans="1:4">
      <c r="A5740" t="s">
        <v>5659</v>
      </c>
      <c r="B5740">
        <v>1156</v>
      </c>
      <c r="C5740">
        <v>721603</v>
      </c>
      <c r="D5740" t="s">
        <v>7433</v>
      </c>
    </row>
    <row r="5741" spans="1:4">
      <c r="A5741" t="s">
        <v>3307</v>
      </c>
      <c r="B5741">
        <v>2223.16</v>
      </c>
      <c r="C5741">
        <v>709096</v>
      </c>
      <c r="D5741" t="s">
        <v>7265</v>
      </c>
    </row>
    <row r="5742" spans="1:4">
      <c r="A5742" t="s">
        <v>5660</v>
      </c>
      <c r="B5742">
        <v>2852.69</v>
      </c>
      <c r="C5742">
        <v>716642</v>
      </c>
      <c r="D5742" t="s">
        <v>7246</v>
      </c>
    </row>
    <row r="5743" spans="1:4">
      <c r="A5743" t="s">
        <v>5661</v>
      </c>
      <c r="B5743">
        <v>975.7</v>
      </c>
      <c r="C5743">
        <v>721709</v>
      </c>
      <c r="D5743" t="s">
        <v>7242</v>
      </c>
    </row>
    <row r="5744" spans="1:4">
      <c r="A5744" t="s">
        <v>3308</v>
      </c>
      <c r="B5744">
        <v>178.04</v>
      </c>
      <c r="C5744">
        <v>25945</v>
      </c>
      <c r="D5744" t="s">
        <v>7366</v>
      </c>
    </row>
    <row r="5745" spans="1:4">
      <c r="A5745" t="s">
        <v>5662</v>
      </c>
      <c r="B5745">
        <v>2610.63</v>
      </c>
      <c r="C5745">
        <v>707890</v>
      </c>
      <c r="D5745" t="s">
        <v>9710</v>
      </c>
    </row>
    <row r="5746" spans="1:4">
      <c r="A5746" t="s">
        <v>5663</v>
      </c>
      <c r="B5746">
        <v>1532.36</v>
      </c>
      <c r="C5746">
        <v>718165</v>
      </c>
      <c r="D5746" t="s">
        <v>7236</v>
      </c>
    </row>
    <row r="5747" spans="1:4">
      <c r="A5747" t="s">
        <v>3309</v>
      </c>
      <c r="B5747">
        <v>2925.41</v>
      </c>
      <c r="C5747">
        <v>718172</v>
      </c>
      <c r="D5747" t="s">
        <v>7161</v>
      </c>
    </row>
    <row r="5748" spans="1:4">
      <c r="A5748" t="s">
        <v>3310</v>
      </c>
      <c r="B5748">
        <v>2976.76</v>
      </c>
      <c r="C5748">
        <v>24672</v>
      </c>
      <c r="D5748" t="s">
        <v>7315</v>
      </c>
    </row>
    <row r="5749" spans="1:4">
      <c r="A5749" t="s">
        <v>5665</v>
      </c>
      <c r="B5749">
        <v>1873.72</v>
      </c>
      <c r="C5749">
        <v>708089</v>
      </c>
      <c r="D5749" t="s">
        <v>8818</v>
      </c>
    </row>
    <row r="5750" spans="1:4">
      <c r="A5750" t="s">
        <v>3311</v>
      </c>
      <c r="B5750">
        <v>1519.64</v>
      </c>
      <c r="C5750">
        <v>713640</v>
      </c>
      <c r="D5750" t="s">
        <v>7553</v>
      </c>
    </row>
    <row r="5751" spans="1:4">
      <c r="A5751" t="s">
        <v>3312</v>
      </c>
      <c r="B5751">
        <v>1519.53</v>
      </c>
      <c r="C5751">
        <v>92134</v>
      </c>
      <c r="D5751" t="s">
        <v>7196</v>
      </c>
    </row>
    <row r="5752" spans="1:4">
      <c r="A5752" t="s">
        <v>5666</v>
      </c>
      <c r="B5752">
        <v>3179</v>
      </c>
      <c r="C5752">
        <v>110999</v>
      </c>
      <c r="D5752" t="s">
        <v>7182</v>
      </c>
    </row>
    <row r="5753" spans="1:4">
      <c r="A5753" t="s">
        <v>5667</v>
      </c>
      <c r="B5753">
        <v>895.22</v>
      </c>
      <c r="C5753">
        <v>720051</v>
      </c>
      <c r="D5753" t="s">
        <v>7298</v>
      </c>
    </row>
    <row r="5754" spans="1:4">
      <c r="A5754" t="s">
        <v>5668</v>
      </c>
      <c r="B5754">
        <v>2852.02</v>
      </c>
      <c r="C5754">
        <v>714668</v>
      </c>
      <c r="D5754" t="s">
        <v>7139</v>
      </c>
    </row>
    <row r="5755" spans="1:4">
      <c r="A5755" t="s">
        <v>5669</v>
      </c>
      <c r="B5755">
        <v>2089.2800000000002</v>
      </c>
      <c r="C5755">
        <v>30030</v>
      </c>
      <c r="D5755" t="s">
        <v>7252</v>
      </c>
    </row>
    <row r="5756" spans="1:4">
      <c r="A5756" t="s">
        <v>5670</v>
      </c>
      <c r="B5756">
        <v>2258.0500000000002</v>
      </c>
      <c r="C5756">
        <v>118083</v>
      </c>
      <c r="D5756" t="s">
        <v>8375</v>
      </c>
    </row>
    <row r="5757" spans="1:4">
      <c r="A5757" t="s">
        <v>3313</v>
      </c>
      <c r="B5757">
        <v>377.81</v>
      </c>
      <c r="C5757">
        <v>22306</v>
      </c>
      <c r="D5757" t="s">
        <v>7631</v>
      </c>
    </row>
    <row r="5758" spans="1:4">
      <c r="A5758" t="s">
        <v>5671</v>
      </c>
      <c r="B5758">
        <v>1156.21</v>
      </c>
      <c r="C5758">
        <v>721997</v>
      </c>
      <c r="D5758" t="s">
        <v>7135</v>
      </c>
    </row>
    <row r="5759" spans="1:4">
      <c r="A5759" t="s">
        <v>3314</v>
      </c>
      <c r="B5759">
        <v>3062.1</v>
      </c>
      <c r="C5759">
        <v>102297</v>
      </c>
      <c r="D5759" t="s">
        <v>7411</v>
      </c>
    </row>
    <row r="5760" spans="1:4">
      <c r="A5760" t="s">
        <v>5672</v>
      </c>
      <c r="B5760">
        <v>467.2</v>
      </c>
      <c r="C5760">
        <v>721569</v>
      </c>
      <c r="D5760" t="s">
        <v>7323</v>
      </c>
    </row>
    <row r="5761" spans="1:4">
      <c r="A5761" t="s">
        <v>3315</v>
      </c>
      <c r="B5761">
        <v>1950.98</v>
      </c>
      <c r="C5761">
        <v>711016</v>
      </c>
      <c r="D5761" t="s">
        <v>7130</v>
      </c>
    </row>
    <row r="5762" spans="1:4">
      <c r="A5762" t="s">
        <v>5673</v>
      </c>
      <c r="B5762">
        <v>2852.04</v>
      </c>
      <c r="C5762">
        <v>200054</v>
      </c>
      <c r="D5762" t="s">
        <v>7379</v>
      </c>
    </row>
    <row r="5763" spans="1:4">
      <c r="A5763" t="s">
        <v>5674</v>
      </c>
      <c r="B5763">
        <v>98.49</v>
      </c>
      <c r="C5763">
        <v>723044</v>
      </c>
      <c r="D5763" t="s">
        <v>7297</v>
      </c>
    </row>
    <row r="5764" spans="1:4">
      <c r="A5764" t="s">
        <v>5675</v>
      </c>
      <c r="B5764">
        <v>3166.18</v>
      </c>
      <c r="C5764">
        <v>200395</v>
      </c>
      <c r="D5764" t="s">
        <v>7229</v>
      </c>
    </row>
    <row r="5765" spans="1:4">
      <c r="A5765" t="s">
        <v>3316</v>
      </c>
      <c r="B5765">
        <v>2777.38</v>
      </c>
      <c r="C5765">
        <v>716141</v>
      </c>
      <c r="D5765" t="s">
        <v>7245</v>
      </c>
    </row>
    <row r="5766" spans="1:4">
      <c r="A5766" t="s">
        <v>3317</v>
      </c>
      <c r="B5766">
        <v>867.74</v>
      </c>
      <c r="C5766">
        <v>720706</v>
      </c>
      <c r="D5766" t="s">
        <v>7584</v>
      </c>
    </row>
    <row r="5767" spans="1:4">
      <c r="A5767" t="s">
        <v>3318</v>
      </c>
      <c r="B5767">
        <v>377.08</v>
      </c>
      <c r="C5767">
        <v>721306</v>
      </c>
      <c r="D5767" t="s">
        <v>7626</v>
      </c>
    </row>
    <row r="5768" spans="1:4">
      <c r="A5768" t="s">
        <v>3319</v>
      </c>
      <c r="B5768">
        <v>975.48</v>
      </c>
      <c r="C5768">
        <v>718173</v>
      </c>
      <c r="D5768" t="s">
        <v>7195</v>
      </c>
    </row>
    <row r="5769" spans="1:4">
      <c r="A5769" t="s">
        <v>5676</v>
      </c>
      <c r="B5769">
        <v>605.51</v>
      </c>
      <c r="C5769">
        <v>200047</v>
      </c>
      <c r="D5769" t="s">
        <v>7173</v>
      </c>
    </row>
    <row r="5770" spans="1:4">
      <c r="A5770" t="s">
        <v>5677</v>
      </c>
      <c r="B5770">
        <v>1985.17</v>
      </c>
      <c r="C5770">
        <v>99479</v>
      </c>
      <c r="D5770" t="s">
        <v>7389</v>
      </c>
    </row>
    <row r="5771" spans="1:4">
      <c r="A5771" t="s">
        <v>3320</v>
      </c>
      <c r="B5771">
        <v>918.9</v>
      </c>
      <c r="C5771">
        <v>92248</v>
      </c>
      <c r="D5771" t="s">
        <v>7299</v>
      </c>
    </row>
    <row r="5772" spans="1:4">
      <c r="A5772" t="s">
        <v>5678</v>
      </c>
      <c r="B5772">
        <v>2852.04</v>
      </c>
      <c r="C5772">
        <v>200041</v>
      </c>
      <c r="D5772" t="s">
        <v>7590</v>
      </c>
    </row>
    <row r="5773" spans="1:4">
      <c r="A5773" t="s">
        <v>5679</v>
      </c>
      <c r="B5773">
        <v>2852.04</v>
      </c>
      <c r="C5773">
        <v>91437</v>
      </c>
      <c r="D5773" t="s">
        <v>7379</v>
      </c>
    </row>
    <row r="5774" spans="1:4">
      <c r="A5774" t="s">
        <v>5680</v>
      </c>
      <c r="B5774">
        <v>648.15</v>
      </c>
      <c r="C5774">
        <v>250206</v>
      </c>
      <c r="D5774" t="s">
        <v>7156</v>
      </c>
    </row>
    <row r="5775" spans="1:4">
      <c r="A5775" t="s">
        <v>3321</v>
      </c>
      <c r="B5775">
        <v>2897.02</v>
      </c>
      <c r="C5775">
        <v>84092</v>
      </c>
      <c r="D5775" t="s">
        <v>7272</v>
      </c>
    </row>
    <row r="5776" spans="1:4">
      <c r="A5776" t="s">
        <v>3322</v>
      </c>
      <c r="B5776">
        <v>1322.75</v>
      </c>
      <c r="C5776">
        <v>709227</v>
      </c>
      <c r="D5776" t="s">
        <v>7337</v>
      </c>
    </row>
    <row r="5777" spans="1:4">
      <c r="A5777" t="s">
        <v>5681</v>
      </c>
      <c r="B5777">
        <v>1985.17</v>
      </c>
      <c r="C5777">
        <v>95037</v>
      </c>
      <c r="D5777" t="s">
        <v>7383</v>
      </c>
    </row>
    <row r="5778" spans="1:4">
      <c r="A5778" t="s">
        <v>3323</v>
      </c>
      <c r="B5778">
        <v>2976.45</v>
      </c>
      <c r="C5778">
        <v>706094</v>
      </c>
      <c r="D5778" t="s">
        <v>7405</v>
      </c>
    </row>
    <row r="5779" spans="1:4">
      <c r="A5779" t="s">
        <v>5682</v>
      </c>
      <c r="B5779">
        <v>2089.2800000000002</v>
      </c>
      <c r="C5779">
        <v>119675</v>
      </c>
      <c r="D5779" t="s">
        <v>7389</v>
      </c>
    </row>
    <row r="5780" spans="1:4">
      <c r="A5780" t="s">
        <v>5683</v>
      </c>
      <c r="B5780">
        <v>605.51</v>
      </c>
      <c r="C5780">
        <v>200118</v>
      </c>
      <c r="D5780" t="s">
        <v>7173</v>
      </c>
    </row>
    <row r="5781" spans="1:4">
      <c r="A5781" t="s">
        <v>3324</v>
      </c>
      <c r="B5781">
        <v>1507.05</v>
      </c>
      <c r="C5781">
        <v>711835</v>
      </c>
      <c r="D5781" t="s">
        <v>7406</v>
      </c>
    </row>
    <row r="5782" spans="1:4">
      <c r="A5782" t="s">
        <v>5684</v>
      </c>
      <c r="B5782">
        <v>806.23</v>
      </c>
      <c r="C5782">
        <v>713388</v>
      </c>
      <c r="D5782" t="s">
        <v>7414</v>
      </c>
    </row>
    <row r="5783" spans="1:4">
      <c r="A5783" t="s">
        <v>3325</v>
      </c>
      <c r="B5783">
        <v>2809.06</v>
      </c>
      <c r="C5783">
        <v>704591</v>
      </c>
      <c r="D5783" t="s">
        <v>7236</v>
      </c>
    </row>
    <row r="5784" spans="1:4">
      <c r="A5784" t="s">
        <v>3326</v>
      </c>
      <c r="B5784">
        <v>635.6</v>
      </c>
      <c r="C5784">
        <v>50846</v>
      </c>
      <c r="D5784" t="s">
        <v>7866</v>
      </c>
    </row>
    <row r="5785" spans="1:4">
      <c r="A5785" t="s">
        <v>3327</v>
      </c>
      <c r="B5785">
        <v>2205.52</v>
      </c>
      <c r="C5785">
        <v>718890</v>
      </c>
      <c r="D5785" t="s">
        <v>7626</v>
      </c>
    </row>
    <row r="5786" spans="1:4">
      <c r="A5786" t="s">
        <v>5685</v>
      </c>
      <c r="B5786">
        <v>3166.18</v>
      </c>
      <c r="C5786">
        <v>200277</v>
      </c>
      <c r="D5786" t="s">
        <v>7376</v>
      </c>
    </row>
    <row r="5787" spans="1:4">
      <c r="A5787" t="s">
        <v>5686</v>
      </c>
      <c r="B5787">
        <v>1985.85</v>
      </c>
      <c r="C5787">
        <v>720411</v>
      </c>
      <c r="D5787" t="s">
        <v>7668</v>
      </c>
    </row>
    <row r="5788" spans="1:4">
      <c r="A5788" t="s">
        <v>5687</v>
      </c>
      <c r="B5788">
        <v>605.51</v>
      </c>
      <c r="C5788">
        <v>117886</v>
      </c>
      <c r="D5788" t="s">
        <v>7250</v>
      </c>
    </row>
    <row r="5789" spans="1:4">
      <c r="A5789" t="s">
        <v>5688</v>
      </c>
      <c r="B5789">
        <v>648.15</v>
      </c>
      <c r="C5789">
        <v>60949</v>
      </c>
      <c r="D5789" t="s">
        <v>7156</v>
      </c>
    </row>
    <row r="5790" spans="1:4">
      <c r="A5790" t="s">
        <v>5689</v>
      </c>
      <c r="B5790">
        <v>605.51</v>
      </c>
      <c r="C5790">
        <v>117643</v>
      </c>
      <c r="D5790" t="s">
        <v>7173</v>
      </c>
    </row>
    <row r="5791" spans="1:4">
      <c r="A5791" t="s">
        <v>5690</v>
      </c>
      <c r="B5791">
        <v>2905.15</v>
      </c>
      <c r="C5791">
        <v>200260</v>
      </c>
      <c r="D5791" t="s">
        <v>7173</v>
      </c>
    </row>
    <row r="5792" spans="1:4">
      <c r="A5792" t="s">
        <v>5691</v>
      </c>
      <c r="B5792">
        <v>1006.72</v>
      </c>
      <c r="C5792">
        <v>721548</v>
      </c>
      <c r="D5792" t="s">
        <v>7495</v>
      </c>
    </row>
    <row r="5793" spans="1:4">
      <c r="A5793" t="s">
        <v>5692</v>
      </c>
      <c r="B5793">
        <v>736.47</v>
      </c>
      <c r="C5793">
        <v>721527</v>
      </c>
      <c r="D5793" t="s">
        <v>7271</v>
      </c>
    </row>
    <row r="5794" spans="1:4">
      <c r="A5794" t="s">
        <v>5693</v>
      </c>
      <c r="B5794">
        <v>2223.36</v>
      </c>
      <c r="C5794">
        <v>92361</v>
      </c>
      <c r="D5794" t="s">
        <v>7220</v>
      </c>
    </row>
    <row r="5795" spans="1:4">
      <c r="A5795" t="s">
        <v>5694</v>
      </c>
      <c r="B5795">
        <v>2089.2800000000002</v>
      </c>
      <c r="C5795">
        <v>118783</v>
      </c>
      <c r="D5795" t="s">
        <v>7389</v>
      </c>
    </row>
    <row r="5796" spans="1:4">
      <c r="A5796" t="s">
        <v>5695</v>
      </c>
      <c r="B5796">
        <v>605.51</v>
      </c>
      <c r="C5796">
        <v>118045</v>
      </c>
      <c r="D5796" t="s">
        <v>7250</v>
      </c>
    </row>
    <row r="5797" spans="1:4">
      <c r="A5797" t="s">
        <v>5696</v>
      </c>
      <c r="B5797">
        <v>1985.17</v>
      </c>
      <c r="C5797">
        <v>200228</v>
      </c>
      <c r="D5797" t="s">
        <v>7389</v>
      </c>
    </row>
    <row r="5798" spans="1:4">
      <c r="A5798" t="s">
        <v>5697</v>
      </c>
      <c r="B5798">
        <v>0</v>
      </c>
      <c r="C5798">
        <v>60710</v>
      </c>
      <c r="D5798" t="s">
        <v>7275</v>
      </c>
    </row>
    <row r="5799" spans="1:4">
      <c r="A5799" t="s">
        <v>5698</v>
      </c>
      <c r="B5799">
        <v>648.15</v>
      </c>
      <c r="C5799">
        <v>30959</v>
      </c>
      <c r="D5799" t="s">
        <v>7156</v>
      </c>
    </row>
    <row r="5800" spans="1:4">
      <c r="A5800" t="s">
        <v>5699</v>
      </c>
      <c r="B5800">
        <v>648.15</v>
      </c>
      <c r="C5800">
        <v>250027</v>
      </c>
      <c r="D5800" t="s">
        <v>7156</v>
      </c>
    </row>
    <row r="5801" spans="1:4">
      <c r="A5801" t="s">
        <v>5700</v>
      </c>
      <c r="B5801">
        <v>3166.18</v>
      </c>
      <c r="C5801">
        <v>200378</v>
      </c>
      <c r="D5801" t="s">
        <v>7376</v>
      </c>
    </row>
    <row r="5802" spans="1:4">
      <c r="A5802" t="s">
        <v>5701</v>
      </c>
      <c r="B5802">
        <v>2691</v>
      </c>
      <c r="D5802" t="s">
        <v>8828</v>
      </c>
    </row>
    <row r="5803" spans="1:4">
      <c r="A5803" t="s">
        <v>5702</v>
      </c>
      <c r="B5803">
        <v>1119</v>
      </c>
      <c r="D5803" t="s">
        <v>8829</v>
      </c>
    </row>
    <row r="5804" spans="1:4">
      <c r="A5804" t="s">
        <v>5703</v>
      </c>
      <c r="B5804">
        <v>3232</v>
      </c>
      <c r="D5804" t="s">
        <v>8830</v>
      </c>
    </row>
    <row r="5805" spans="1:4">
      <c r="A5805" t="s">
        <v>5704</v>
      </c>
      <c r="B5805">
        <v>2691</v>
      </c>
      <c r="D5805" t="s">
        <v>8831</v>
      </c>
    </row>
    <row r="5806" spans="1:4">
      <c r="A5806" t="s">
        <v>5705</v>
      </c>
      <c r="B5806">
        <v>1119</v>
      </c>
      <c r="D5806" t="s">
        <v>8832</v>
      </c>
    </row>
    <row r="5807" spans="1:4">
      <c r="A5807" t="s">
        <v>5706</v>
      </c>
      <c r="B5807">
        <v>3232</v>
      </c>
      <c r="D5807" t="s">
        <v>8833</v>
      </c>
    </row>
    <row r="5808" spans="1:4">
      <c r="A5808" t="s">
        <v>5707</v>
      </c>
      <c r="B5808">
        <v>2691</v>
      </c>
      <c r="D5808" t="s">
        <v>8834</v>
      </c>
    </row>
    <row r="5809" spans="1:4">
      <c r="A5809" t="s">
        <v>5708</v>
      </c>
      <c r="B5809">
        <v>1119</v>
      </c>
      <c r="D5809" t="s">
        <v>8835</v>
      </c>
    </row>
    <row r="5810" spans="1:4">
      <c r="A5810" t="s">
        <v>5709</v>
      </c>
      <c r="B5810">
        <v>3232</v>
      </c>
      <c r="D5810" t="s">
        <v>8836</v>
      </c>
    </row>
    <row r="5811" spans="1:4">
      <c r="A5811" t="s">
        <v>5710</v>
      </c>
      <c r="B5811">
        <v>635</v>
      </c>
      <c r="D5811" t="s">
        <v>8837</v>
      </c>
    </row>
    <row r="5812" spans="1:4">
      <c r="A5812" t="s">
        <v>5711</v>
      </c>
      <c r="B5812">
        <v>2691</v>
      </c>
      <c r="D5812" t="s">
        <v>8838</v>
      </c>
    </row>
    <row r="5813" spans="1:4">
      <c r="A5813" t="s">
        <v>5712</v>
      </c>
      <c r="B5813">
        <v>1119</v>
      </c>
      <c r="D5813" t="s">
        <v>8839</v>
      </c>
    </row>
    <row r="5814" spans="1:4">
      <c r="A5814" t="s">
        <v>5713</v>
      </c>
      <c r="B5814">
        <v>2691</v>
      </c>
      <c r="D5814" t="s">
        <v>8840</v>
      </c>
    </row>
    <row r="5815" spans="1:4">
      <c r="A5815" t="s">
        <v>5714</v>
      </c>
      <c r="B5815">
        <v>1119</v>
      </c>
      <c r="D5815" t="s">
        <v>8841</v>
      </c>
    </row>
    <row r="5816" spans="1:4">
      <c r="A5816" t="s">
        <v>5715</v>
      </c>
      <c r="B5816">
        <v>3232</v>
      </c>
      <c r="D5816" t="s">
        <v>8842</v>
      </c>
    </row>
    <row r="5817" spans="1:4">
      <c r="A5817" t="s">
        <v>5716</v>
      </c>
      <c r="B5817">
        <v>2691</v>
      </c>
      <c r="D5817" t="s">
        <v>8843</v>
      </c>
    </row>
    <row r="5818" spans="1:4">
      <c r="A5818" t="s">
        <v>5717</v>
      </c>
      <c r="B5818">
        <v>1119</v>
      </c>
      <c r="D5818" t="s">
        <v>8844</v>
      </c>
    </row>
    <row r="5819" spans="1:4">
      <c r="A5819" t="s">
        <v>5718</v>
      </c>
      <c r="B5819">
        <v>3232</v>
      </c>
      <c r="D5819" t="s">
        <v>8845</v>
      </c>
    </row>
    <row r="5820" spans="1:4">
      <c r="A5820" t="s">
        <v>5719</v>
      </c>
      <c r="B5820">
        <v>635</v>
      </c>
      <c r="D5820" t="s">
        <v>8846</v>
      </c>
    </row>
    <row r="5821" spans="1:4">
      <c r="A5821" t="s">
        <v>5720</v>
      </c>
      <c r="B5821">
        <v>2691</v>
      </c>
      <c r="D5821" t="s">
        <v>8847</v>
      </c>
    </row>
    <row r="5822" spans="1:4">
      <c r="A5822" t="s">
        <v>5721</v>
      </c>
      <c r="B5822">
        <v>1119</v>
      </c>
      <c r="D5822" t="s">
        <v>8848</v>
      </c>
    </row>
    <row r="5823" spans="1:4">
      <c r="A5823" t="s">
        <v>5722</v>
      </c>
      <c r="B5823">
        <v>3232</v>
      </c>
      <c r="D5823" t="s">
        <v>8849</v>
      </c>
    </row>
    <row r="5824" spans="1:4">
      <c r="A5824" t="s">
        <v>5723</v>
      </c>
      <c r="B5824">
        <v>635</v>
      </c>
      <c r="D5824" t="s">
        <v>8850</v>
      </c>
    </row>
    <row r="5825" spans="1:4">
      <c r="A5825" t="s">
        <v>5724</v>
      </c>
      <c r="B5825">
        <v>2691</v>
      </c>
      <c r="D5825" t="s">
        <v>8851</v>
      </c>
    </row>
    <row r="5826" spans="1:4">
      <c r="A5826" t="s">
        <v>5725</v>
      </c>
      <c r="B5826">
        <v>1119</v>
      </c>
      <c r="D5826" t="s">
        <v>8852</v>
      </c>
    </row>
    <row r="5827" spans="1:4">
      <c r="A5827" t="s">
        <v>5726</v>
      </c>
      <c r="B5827">
        <v>2691</v>
      </c>
      <c r="D5827" t="s">
        <v>8853</v>
      </c>
    </row>
    <row r="5828" spans="1:4">
      <c r="A5828" t="s">
        <v>5727</v>
      </c>
      <c r="B5828">
        <v>1119</v>
      </c>
      <c r="D5828" t="s">
        <v>8854</v>
      </c>
    </row>
    <row r="5829" spans="1:4">
      <c r="A5829" t="s">
        <v>5728</v>
      </c>
      <c r="B5829">
        <v>3232</v>
      </c>
      <c r="D5829" t="s">
        <v>8855</v>
      </c>
    </row>
    <row r="5830" spans="1:4">
      <c r="A5830" t="s">
        <v>5729</v>
      </c>
      <c r="B5830">
        <v>2691</v>
      </c>
      <c r="D5830" t="s">
        <v>8856</v>
      </c>
    </row>
    <row r="5831" spans="1:4">
      <c r="A5831" t="s">
        <v>5730</v>
      </c>
      <c r="B5831">
        <v>1119</v>
      </c>
      <c r="D5831" t="s">
        <v>8857</v>
      </c>
    </row>
    <row r="5832" spans="1:4">
      <c r="A5832" t="s">
        <v>5731</v>
      </c>
      <c r="B5832">
        <v>3232</v>
      </c>
      <c r="D5832" t="s">
        <v>8858</v>
      </c>
    </row>
    <row r="5833" spans="1:4">
      <c r="A5833" t="s">
        <v>5732</v>
      </c>
      <c r="B5833">
        <v>2691</v>
      </c>
      <c r="D5833" t="s">
        <v>8859</v>
      </c>
    </row>
    <row r="5834" spans="1:4">
      <c r="A5834" t="s">
        <v>5733</v>
      </c>
      <c r="B5834">
        <v>1119</v>
      </c>
      <c r="D5834" t="s">
        <v>8860</v>
      </c>
    </row>
    <row r="5835" spans="1:4">
      <c r="A5835" t="s">
        <v>5734</v>
      </c>
      <c r="B5835">
        <v>3232</v>
      </c>
      <c r="D5835" t="s">
        <v>8861</v>
      </c>
    </row>
    <row r="5836" spans="1:4">
      <c r="A5836" t="s">
        <v>5735</v>
      </c>
      <c r="B5836">
        <v>2691</v>
      </c>
      <c r="D5836" t="s">
        <v>8862</v>
      </c>
    </row>
    <row r="5837" spans="1:4">
      <c r="A5837" t="s">
        <v>5736</v>
      </c>
      <c r="B5837">
        <v>1119</v>
      </c>
      <c r="D5837" t="s">
        <v>8863</v>
      </c>
    </row>
    <row r="5838" spans="1:4">
      <c r="A5838" t="s">
        <v>5737</v>
      </c>
      <c r="B5838">
        <v>3232</v>
      </c>
      <c r="D5838" t="s">
        <v>8864</v>
      </c>
    </row>
    <row r="5839" spans="1:4">
      <c r="A5839" t="s">
        <v>5738</v>
      </c>
      <c r="B5839">
        <v>2691</v>
      </c>
      <c r="D5839" t="s">
        <v>8865</v>
      </c>
    </row>
    <row r="5840" spans="1:4">
      <c r="A5840" t="s">
        <v>5739</v>
      </c>
      <c r="B5840">
        <v>1119</v>
      </c>
      <c r="D5840" t="s">
        <v>8866</v>
      </c>
    </row>
    <row r="5841" spans="1:4">
      <c r="A5841" t="s">
        <v>5740</v>
      </c>
      <c r="B5841">
        <v>3232</v>
      </c>
      <c r="D5841" t="s">
        <v>8867</v>
      </c>
    </row>
    <row r="5842" spans="1:4">
      <c r="A5842" t="s">
        <v>5741</v>
      </c>
      <c r="B5842">
        <v>2905.23</v>
      </c>
      <c r="D5842" t="s">
        <v>7620</v>
      </c>
    </row>
    <row r="5843" spans="1:4">
      <c r="A5843" t="s">
        <v>5742</v>
      </c>
      <c r="B5843">
        <v>975.7</v>
      </c>
      <c r="D5843" t="s">
        <v>7351</v>
      </c>
    </row>
    <row r="5844" spans="1:4">
      <c r="A5844" t="s">
        <v>5743</v>
      </c>
      <c r="B5844">
        <v>0</v>
      </c>
      <c r="D5844" t="s">
        <v>8872</v>
      </c>
    </row>
    <row r="5845" spans="1:4">
      <c r="A5845" t="s">
        <v>5744</v>
      </c>
      <c r="B5845">
        <v>0</v>
      </c>
      <c r="D5845" t="s">
        <v>8873</v>
      </c>
    </row>
    <row r="5846" spans="1:4">
      <c r="A5846" t="s">
        <v>5745</v>
      </c>
      <c r="B5846">
        <v>0</v>
      </c>
      <c r="D5846" t="s">
        <v>8874</v>
      </c>
    </row>
    <row r="5847" spans="1:4">
      <c r="A5847" t="s">
        <v>5746</v>
      </c>
      <c r="B5847">
        <v>0</v>
      </c>
      <c r="D5847" t="s">
        <v>8875</v>
      </c>
    </row>
    <row r="5848" spans="1:4">
      <c r="A5848" t="s">
        <v>5747</v>
      </c>
      <c r="B5848">
        <v>0</v>
      </c>
      <c r="D5848" t="s">
        <v>8876</v>
      </c>
    </row>
    <row r="5849" spans="1:4">
      <c r="A5849" t="s">
        <v>5748</v>
      </c>
      <c r="B5849">
        <v>0</v>
      </c>
      <c r="D5849" t="s">
        <v>8877</v>
      </c>
    </row>
    <row r="5850" spans="1:4">
      <c r="A5850" t="s">
        <v>5749</v>
      </c>
      <c r="B5850">
        <v>0</v>
      </c>
      <c r="D5850" t="s">
        <v>8878</v>
      </c>
    </row>
    <row r="5851" spans="1:4">
      <c r="A5851" t="s">
        <v>5750</v>
      </c>
      <c r="B5851">
        <v>1519.5</v>
      </c>
      <c r="D5851" t="s">
        <v>7280</v>
      </c>
    </row>
    <row r="5852" spans="1:4">
      <c r="A5852" t="s">
        <v>5751</v>
      </c>
      <c r="B5852">
        <v>0</v>
      </c>
      <c r="D5852" t="s">
        <v>8879</v>
      </c>
    </row>
    <row r="5853" spans="1:4">
      <c r="A5853" t="s">
        <v>5752</v>
      </c>
      <c r="B5853">
        <v>1148.43</v>
      </c>
      <c r="D5853" t="s">
        <v>7297</v>
      </c>
    </row>
    <row r="5854" spans="1:4">
      <c r="A5854" t="s">
        <v>5753</v>
      </c>
      <c r="B5854">
        <v>0</v>
      </c>
      <c r="D5854" t="s">
        <v>8880</v>
      </c>
    </row>
    <row r="5855" spans="1:4">
      <c r="A5855" t="s">
        <v>5754</v>
      </c>
      <c r="B5855">
        <v>3389.02</v>
      </c>
      <c r="D5855" t="s">
        <v>7224</v>
      </c>
    </row>
    <row r="5856" spans="1:4">
      <c r="A5856" t="s">
        <v>5755</v>
      </c>
      <c r="B5856">
        <v>0</v>
      </c>
      <c r="D5856" t="s">
        <v>8881</v>
      </c>
    </row>
    <row r="5857" spans="1:4">
      <c r="A5857" t="s">
        <v>5756</v>
      </c>
      <c r="B5857">
        <v>2667.29</v>
      </c>
      <c r="D5857" t="s">
        <v>7555</v>
      </c>
    </row>
    <row r="5858" spans="1:4">
      <c r="A5858" t="s">
        <v>5757</v>
      </c>
      <c r="B5858">
        <v>0</v>
      </c>
      <c r="D5858" t="s">
        <v>8882</v>
      </c>
    </row>
    <row r="5859" spans="1:4">
      <c r="A5859" t="s">
        <v>5758</v>
      </c>
      <c r="B5859">
        <v>2960.48</v>
      </c>
      <c r="D5859" t="s">
        <v>7913</v>
      </c>
    </row>
    <row r="5860" spans="1:4">
      <c r="A5860" t="s">
        <v>5759</v>
      </c>
      <c r="B5860">
        <v>0</v>
      </c>
      <c r="D5860" t="s">
        <v>8883</v>
      </c>
    </row>
    <row r="5861" spans="1:4">
      <c r="A5861" t="s">
        <v>5760</v>
      </c>
      <c r="B5861">
        <v>0</v>
      </c>
      <c r="D5861" t="s">
        <v>8884</v>
      </c>
    </row>
    <row r="5862" spans="1:4">
      <c r="A5862" t="s">
        <v>5761</v>
      </c>
      <c r="B5862">
        <v>0</v>
      </c>
      <c r="D5862" t="s">
        <v>8885</v>
      </c>
    </row>
    <row r="5863" spans="1:4">
      <c r="A5863" t="s">
        <v>5762</v>
      </c>
      <c r="B5863">
        <v>2598.89</v>
      </c>
      <c r="D5863" t="s">
        <v>7602</v>
      </c>
    </row>
    <row r="5864" spans="1:4">
      <c r="A5864" t="s">
        <v>5763</v>
      </c>
      <c r="B5864">
        <v>0</v>
      </c>
      <c r="D5864" t="s">
        <v>8886</v>
      </c>
    </row>
    <row r="5865" spans="1:4">
      <c r="A5865" t="s">
        <v>3328</v>
      </c>
      <c r="B5865">
        <v>736.43</v>
      </c>
      <c r="D5865" t="s">
        <v>7522</v>
      </c>
    </row>
    <row r="5866" spans="1:4">
      <c r="A5866" t="s">
        <v>5764</v>
      </c>
      <c r="B5866">
        <v>0</v>
      </c>
      <c r="D5866" t="s">
        <v>8887</v>
      </c>
    </row>
    <row r="5867" spans="1:4">
      <c r="A5867" t="s">
        <v>3329</v>
      </c>
      <c r="B5867">
        <v>1148.44</v>
      </c>
      <c r="D5867" t="s">
        <v>7227</v>
      </c>
    </row>
    <row r="5868" spans="1:4">
      <c r="A5868" t="s">
        <v>5765</v>
      </c>
      <c r="B5868">
        <v>0</v>
      </c>
      <c r="D5868" t="s">
        <v>8888</v>
      </c>
    </row>
    <row r="5869" spans="1:4">
      <c r="A5869" t="s">
        <v>3330</v>
      </c>
      <c r="B5869">
        <v>1006.18</v>
      </c>
      <c r="D5869" t="s">
        <v>7584</v>
      </c>
    </row>
    <row r="5870" spans="1:4">
      <c r="A5870" t="s">
        <v>3331</v>
      </c>
      <c r="B5870">
        <v>2585.5500000000002</v>
      </c>
      <c r="D5870" t="s">
        <v>8889</v>
      </c>
    </row>
    <row r="5871" spans="1:4">
      <c r="A5871" t="s">
        <v>3332</v>
      </c>
      <c r="B5871">
        <v>746.83</v>
      </c>
      <c r="D5871" t="s">
        <v>7243</v>
      </c>
    </row>
    <row r="5872" spans="1:4">
      <c r="A5872" t="s">
        <v>3333</v>
      </c>
      <c r="B5872">
        <v>2991.02</v>
      </c>
      <c r="D5872" t="s">
        <v>8521</v>
      </c>
    </row>
    <row r="5873" spans="1:4">
      <c r="A5873" t="s">
        <v>5766</v>
      </c>
      <c r="B5873">
        <v>0</v>
      </c>
      <c r="D5873" t="s">
        <v>8890</v>
      </c>
    </row>
    <row r="5874" spans="1:4">
      <c r="A5874" t="s">
        <v>5767</v>
      </c>
      <c r="B5874">
        <v>0</v>
      </c>
      <c r="D5874" t="s">
        <v>8891</v>
      </c>
    </row>
    <row r="5875" spans="1:4">
      <c r="A5875" t="s">
        <v>3334</v>
      </c>
      <c r="B5875">
        <v>1170.79</v>
      </c>
      <c r="D5875" t="s">
        <v>8120</v>
      </c>
    </row>
    <row r="5876" spans="1:4">
      <c r="A5876" t="s">
        <v>5768</v>
      </c>
      <c r="B5876">
        <v>0</v>
      </c>
      <c r="D5876" t="s">
        <v>8892</v>
      </c>
    </row>
    <row r="5877" spans="1:4">
      <c r="A5877" t="s">
        <v>3335</v>
      </c>
      <c r="B5877">
        <v>46.13</v>
      </c>
      <c r="D5877" t="s">
        <v>7378</v>
      </c>
    </row>
    <row r="5878" spans="1:4">
      <c r="A5878" t="s">
        <v>5769</v>
      </c>
      <c r="B5878">
        <v>0</v>
      </c>
      <c r="D5878" t="s">
        <v>8893</v>
      </c>
    </row>
    <row r="5879" spans="1:4">
      <c r="A5879" t="s">
        <v>3336</v>
      </c>
      <c r="B5879">
        <v>9.08</v>
      </c>
      <c r="D5879" t="s">
        <v>8014</v>
      </c>
    </row>
    <row r="5880" spans="1:4">
      <c r="A5880" t="s">
        <v>3337</v>
      </c>
      <c r="B5880">
        <v>1147.3800000000001</v>
      </c>
      <c r="D5880" t="s">
        <v>8058</v>
      </c>
    </row>
    <row r="5881" spans="1:4">
      <c r="A5881" t="s">
        <v>5770</v>
      </c>
      <c r="B5881">
        <v>0</v>
      </c>
      <c r="D5881" t="s">
        <v>8894</v>
      </c>
    </row>
    <row r="5882" spans="1:4">
      <c r="A5882" t="s">
        <v>5771</v>
      </c>
      <c r="B5882">
        <v>0</v>
      </c>
      <c r="D5882" t="s">
        <v>8895</v>
      </c>
    </row>
    <row r="5883" spans="1:4">
      <c r="A5883" t="s">
        <v>5772</v>
      </c>
      <c r="B5883">
        <v>605</v>
      </c>
      <c r="D5883" t="s">
        <v>8896</v>
      </c>
    </row>
    <row r="5884" spans="1:4">
      <c r="A5884" t="s">
        <v>5773</v>
      </c>
      <c r="B5884">
        <v>0</v>
      </c>
      <c r="D5884" t="s">
        <v>8897</v>
      </c>
    </row>
    <row r="5885" spans="1:4">
      <c r="A5885" t="s">
        <v>5774</v>
      </c>
      <c r="B5885">
        <v>0</v>
      </c>
      <c r="D5885" t="s">
        <v>7943</v>
      </c>
    </row>
    <row r="5886" spans="1:4">
      <c r="A5886" t="s">
        <v>5775</v>
      </c>
      <c r="B5886">
        <v>0</v>
      </c>
      <c r="D5886" t="s">
        <v>8898</v>
      </c>
    </row>
    <row r="5887" spans="1:4">
      <c r="A5887" t="s">
        <v>5776</v>
      </c>
      <c r="B5887">
        <v>2610.42</v>
      </c>
      <c r="D5887" t="s">
        <v>7560</v>
      </c>
    </row>
    <row r="5888" spans="1:4">
      <c r="A5888" t="s">
        <v>5777</v>
      </c>
      <c r="B5888">
        <v>0</v>
      </c>
      <c r="D5888" t="s">
        <v>8899</v>
      </c>
    </row>
    <row r="5889" spans="1:4">
      <c r="A5889" t="s">
        <v>5778</v>
      </c>
      <c r="B5889">
        <v>1726.69</v>
      </c>
      <c r="D5889" t="s">
        <v>7566</v>
      </c>
    </row>
    <row r="5890" spans="1:4">
      <c r="A5890" t="s">
        <v>5779</v>
      </c>
      <c r="B5890">
        <v>0</v>
      </c>
      <c r="D5890" t="s">
        <v>8900</v>
      </c>
    </row>
    <row r="5891" spans="1:4">
      <c r="A5891" t="s">
        <v>5780</v>
      </c>
      <c r="B5891">
        <v>377.23</v>
      </c>
      <c r="D5891" t="s">
        <v>7413</v>
      </c>
    </row>
    <row r="5892" spans="1:4">
      <c r="A5892" t="s">
        <v>5781</v>
      </c>
      <c r="B5892">
        <v>0</v>
      </c>
      <c r="D5892" t="s">
        <v>8901</v>
      </c>
    </row>
    <row r="5893" spans="1:4">
      <c r="A5893" t="s">
        <v>5782</v>
      </c>
      <c r="B5893">
        <v>178.05</v>
      </c>
      <c r="D5893" t="s">
        <v>7495</v>
      </c>
    </row>
    <row r="5894" spans="1:4">
      <c r="A5894" t="s">
        <v>5783</v>
      </c>
      <c r="B5894">
        <v>0</v>
      </c>
      <c r="D5894" t="s">
        <v>8902</v>
      </c>
    </row>
    <row r="5895" spans="1:4">
      <c r="A5895" t="s">
        <v>5784</v>
      </c>
      <c r="B5895">
        <v>2223.84</v>
      </c>
      <c r="D5895" t="s">
        <v>7859</v>
      </c>
    </row>
    <row r="5896" spans="1:4">
      <c r="A5896" t="s">
        <v>5785</v>
      </c>
      <c r="B5896">
        <v>0</v>
      </c>
      <c r="D5896" t="s">
        <v>8903</v>
      </c>
    </row>
    <row r="5897" spans="1:4">
      <c r="A5897" t="s">
        <v>5786</v>
      </c>
      <c r="B5897">
        <v>86.95</v>
      </c>
      <c r="D5897" t="s">
        <v>7698</v>
      </c>
    </row>
    <row r="5898" spans="1:4">
      <c r="A5898" t="s">
        <v>5787</v>
      </c>
      <c r="B5898">
        <v>0</v>
      </c>
      <c r="D5898" t="s">
        <v>8904</v>
      </c>
    </row>
    <row r="5899" spans="1:4">
      <c r="A5899" t="s">
        <v>5788</v>
      </c>
      <c r="B5899">
        <v>2158.35</v>
      </c>
      <c r="D5899" t="s">
        <v>7274</v>
      </c>
    </row>
    <row r="5900" spans="1:4">
      <c r="A5900" t="s">
        <v>5789</v>
      </c>
      <c r="B5900">
        <v>0</v>
      </c>
      <c r="D5900" t="s">
        <v>8905</v>
      </c>
    </row>
    <row r="5901" spans="1:4">
      <c r="A5901" t="s">
        <v>5790</v>
      </c>
      <c r="B5901">
        <v>0</v>
      </c>
      <c r="D5901" t="s">
        <v>8906</v>
      </c>
    </row>
    <row r="5902" spans="1:4">
      <c r="A5902" t="s">
        <v>5791</v>
      </c>
      <c r="B5902">
        <v>0</v>
      </c>
      <c r="D5902" t="s">
        <v>8907</v>
      </c>
    </row>
    <row r="5903" spans="1:4">
      <c r="A5903" t="s">
        <v>5792</v>
      </c>
      <c r="B5903">
        <v>0</v>
      </c>
      <c r="D5903" t="s">
        <v>8908</v>
      </c>
    </row>
    <row r="5904" spans="1:4">
      <c r="A5904" t="s">
        <v>5795</v>
      </c>
      <c r="B5904">
        <v>0</v>
      </c>
      <c r="D5904" t="s">
        <v>8911</v>
      </c>
    </row>
    <row r="5905" spans="1:4">
      <c r="A5905" t="s">
        <v>5796</v>
      </c>
      <c r="B5905">
        <v>0</v>
      </c>
      <c r="D5905" t="s">
        <v>8912</v>
      </c>
    </row>
    <row r="5906" spans="1:4">
      <c r="A5906" t="s">
        <v>5797</v>
      </c>
      <c r="B5906">
        <v>0</v>
      </c>
      <c r="D5906" t="s">
        <v>8913</v>
      </c>
    </row>
    <row r="5907" spans="1:4">
      <c r="A5907" t="s">
        <v>5798</v>
      </c>
      <c r="B5907">
        <v>0</v>
      </c>
      <c r="D5907" t="s">
        <v>8914</v>
      </c>
    </row>
    <row r="5908" spans="1:4">
      <c r="A5908" t="s">
        <v>5799</v>
      </c>
      <c r="B5908">
        <v>0</v>
      </c>
      <c r="D5908" t="s">
        <v>8915</v>
      </c>
    </row>
    <row r="5909" spans="1:4">
      <c r="A5909" t="s">
        <v>5800</v>
      </c>
      <c r="B5909">
        <v>2372.73</v>
      </c>
      <c r="D5909" t="s">
        <v>7606</v>
      </c>
    </row>
    <row r="5910" spans="1:4">
      <c r="A5910" t="s">
        <v>5801</v>
      </c>
      <c r="B5910">
        <v>0</v>
      </c>
      <c r="D5910" t="s">
        <v>8916</v>
      </c>
    </row>
    <row r="5911" spans="1:4">
      <c r="A5911" t="s">
        <v>5802</v>
      </c>
      <c r="B5911">
        <v>0</v>
      </c>
      <c r="D5911" t="s">
        <v>8917</v>
      </c>
    </row>
    <row r="5912" spans="1:4">
      <c r="A5912" t="s">
        <v>5803</v>
      </c>
      <c r="B5912">
        <v>0</v>
      </c>
      <c r="D5912" t="s">
        <v>8918</v>
      </c>
    </row>
    <row r="5913" spans="1:4">
      <c r="A5913" t="s">
        <v>5804</v>
      </c>
      <c r="B5913">
        <v>0</v>
      </c>
      <c r="D5913" t="s">
        <v>8919</v>
      </c>
    </row>
    <row r="5914" spans="1:4">
      <c r="A5914" t="s">
        <v>5805</v>
      </c>
      <c r="B5914">
        <v>0</v>
      </c>
      <c r="D5914" t="s">
        <v>8920</v>
      </c>
    </row>
    <row r="5915" spans="1:4">
      <c r="A5915" t="s">
        <v>5806</v>
      </c>
      <c r="B5915">
        <v>0</v>
      </c>
      <c r="D5915" t="s">
        <v>8921</v>
      </c>
    </row>
    <row r="5916" spans="1:4">
      <c r="A5916" t="s">
        <v>5807</v>
      </c>
      <c r="B5916">
        <v>1985.68</v>
      </c>
      <c r="D5916" t="s">
        <v>8720</v>
      </c>
    </row>
    <row r="5917" spans="1:4">
      <c r="A5917" t="s">
        <v>5808</v>
      </c>
      <c r="B5917">
        <v>377.15</v>
      </c>
      <c r="D5917" t="s">
        <v>8922</v>
      </c>
    </row>
    <row r="5918" spans="1:4">
      <c r="A5918" t="s">
        <v>5809</v>
      </c>
      <c r="B5918">
        <v>0</v>
      </c>
      <c r="D5918" t="s">
        <v>8923</v>
      </c>
    </row>
    <row r="5919" spans="1:4">
      <c r="A5919" t="s">
        <v>5810</v>
      </c>
      <c r="B5919">
        <v>0</v>
      </c>
      <c r="D5919" t="s">
        <v>8924</v>
      </c>
    </row>
    <row r="5920" spans="1:4">
      <c r="A5920" t="s">
        <v>5811</v>
      </c>
      <c r="B5920">
        <v>0</v>
      </c>
      <c r="D5920" t="s">
        <v>8925</v>
      </c>
    </row>
    <row r="5921" spans="1:4">
      <c r="A5921" t="s">
        <v>5812</v>
      </c>
      <c r="B5921">
        <v>0</v>
      </c>
      <c r="D5921" t="s">
        <v>8926</v>
      </c>
    </row>
    <row r="5922" spans="1:4">
      <c r="A5922" t="s">
        <v>5813</v>
      </c>
      <c r="B5922">
        <v>0</v>
      </c>
      <c r="D5922" t="s">
        <v>8927</v>
      </c>
    </row>
    <row r="5923" spans="1:4">
      <c r="A5923" t="s">
        <v>5814</v>
      </c>
      <c r="B5923">
        <v>377.86</v>
      </c>
      <c r="D5923" t="s">
        <v>8928</v>
      </c>
    </row>
    <row r="5924" spans="1:4">
      <c r="A5924" t="s">
        <v>5815</v>
      </c>
      <c r="B5924">
        <v>0</v>
      </c>
      <c r="D5924" t="s">
        <v>8929</v>
      </c>
    </row>
    <row r="5925" spans="1:4">
      <c r="A5925" t="s">
        <v>5816</v>
      </c>
      <c r="B5925">
        <v>0</v>
      </c>
      <c r="D5925" t="s">
        <v>8770</v>
      </c>
    </row>
    <row r="5926" spans="1:4">
      <c r="A5926" t="s">
        <v>5817</v>
      </c>
      <c r="B5926">
        <v>0</v>
      </c>
      <c r="D5926" t="s">
        <v>8934</v>
      </c>
    </row>
    <row r="5927" spans="1:4">
      <c r="A5927" t="s">
        <v>5818</v>
      </c>
      <c r="B5927">
        <v>2610.85</v>
      </c>
      <c r="D5927" t="s">
        <v>7432</v>
      </c>
    </row>
    <row r="5928" spans="1:4">
      <c r="A5928" t="s">
        <v>5819</v>
      </c>
      <c r="B5928">
        <v>0</v>
      </c>
      <c r="D5928" t="s">
        <v>8935</v>
      </c>
    </row>
    <row r="5929" spans="1:4">
      <c r="A5929" t="s">
        <v>5820</v>
      </c>
      <c r="B5929">
        <v>1504.83</v>
      </c>
      <c r="D5929" t="s">
        <v>7765</v>
      </c>
    </row>
    <row r="5930" spans="1:4">
      <c r="A5930" t="s">
        <v>5821</v>
      </c>
      <c r="B5930">
        <v>0</v>
      </c>
      <c r="D5930" t="s">
        <v>8936</v>
      </c>
    </row>
    <row r="5931" spans="1:4">
      <c r="A5931" t="s">
        <v>5822</v>
      </c>
      <c r="B5931">
        <v>1006.72</v>
      </c>
      <c r="D5931" t="s">
        <v>7909</v>
      </c>
    </row>
    <row r="5932" spans="1:4">
      <c r="A5932" t="s">
        <v>5823</v>
      </c>
      <c r="B5932">
        <v>867.75</v>
      </c>
      <c r="D5932" t="s">
        <v>8937</v>
      </c>
    </row>
    <row r="5933" spans="1:4">
      <c r="A5933" t="s">
        <v>5824</v>
      </c>
      <c r="B5933">
        <v>2667.42</v>
      </c>
      <c r="D5933" t="s">
        <v>8157</v>
      </c>
    </row>
    <row r="5934" spans="1:4">
      <c r="A5934" t="s">
        <v>5825</v>
      </c>
      <c r="B5934">
        <v>0</v>
      </c>
      <c r="D5934" t="s">
        <v>8938</v>
      </c>
    </row>
    <row r="5935" spans="1:4">
      <c r="A5935" t="s">
        <v>5826</v>
      </c>
      <c r="B5935">
        <v>1147.6199999999999</v>
      </c>
      <c r="D5935" t="s">
        <v>7210</v>
      </c>
    </row>
    <row r="5936" spans="1:4">
      <c r="A5936" t="s">
        <v>5827</v>
      </c>
      <c r="B5936">
        <v>797.85</v>
      </c>
      <c r="D5936" t="s">
        <v>7630</v>
      </c>
    </row>
    <row r="5937" spans="1:4">
      <c r="A5937" t="s">
        <v>5828</v>
      </c>
      <c r="B5937">
        <v>2089.91</v>
      </c>
      <c r="D5937" t="s">
        <v>7633</v>
      </c>
    </row>
    <row r="5938" spans="1:4">
      <c r="A5938" t="s">
        <v>5829</v>
      </c>
      <c r="B5938">
        <v>1020.56</v>
      </c>
      <c r="D5938" t="s">
        <v>7152</v>
      </c>
    </row>
    <row r="5939" spans="1:4">
      <c r="A5939" t="s">
        <v>5830</v>
      </c>
      <c r="B5939">
        <v>1950.81</v>
      </c>
      <c r="D5939" t="s">
        <v>7201</v>
      </c>
    </row>
    <row r="5940" spans="1:4">
      <c r="A5940" t="s">
        <v>5831</v>
      </c>
      <c r="B5940">
        <v>1322.78</v>
      </c>
      <c r="D5940" t="s">
        <v>7894</v>
      </c>
    </row>
    <row r="5941" spans="1:4">
      <c r="A5941" t="s">
        <v>5832</v>
      </c>
      <c r="B5941">
        <v>784.75</v>
      </c>
      <c r="D5941" t="s">
        <v>7202</v>
      </c>
    </row>
    <row r="5942" spans="1:4">
      <c r="A5942" t="s">
        <v>5833</v>
      </c>
      <c r="B5942">
        <v>2426.75</v>
      </c>
      <c r="D5942" t="s">
        <v>7984</v>
      </c>
    </row>
    <row r="5943" spans="1:4">
      <c r="A5943" t="s">
        <v>5834</v>
      </c>
      <c r="B5943">
        <v>2912.69</v>
      </c>
      <c r="D5943" t="s">
        <v>7339</v>
      </c>
    </row>
    <row r="5944" spans="1:4">
      <c r="A5944" t="s">
        <v>5835</v>
      </c>
      <c r="B5944">
        <v>1706.49</v>
      </c>
      <c r="D5944" t="s">
        <v>8959</v>
      </c>
    </row>
    <row r="5945" spans="1:4">
      <c r="A5945" t="s">
        <v>5836</v>
      </c>
      <c r="B5945">
        <v>3306.34</v>
      </c>
      <c r="D5945" t="s">
        <v>7304</v>
      </c>
    </row>
    <row r="5946" spans="1:4">
      <c r="A5946" t="s">
        <v>5837</v>
      </c>
      <c r="B5946">
        <v>0</v>
      </c>
      <c r="D5946" t="s">
        <v>8960</v>
      </c>
    </row>
    <row r="5947" spans="1:4">
      <c r="A5947" t="s">
        <v>5838</v>
      </c>
      <c r="B5947">
        <v>0</v>
      </c>
      <c r="D5947" t="s">
        <v>8961</v>
      </c>
    </row>
    <row r="5948" spans="1:4">
      <c r="A5948" t="s">
        <v>5839</v>
      </c>
      <c r="B5948">
        <v>0</v>
      </c>
      <c r="D5948" t="s">
        <v>8966</v>
      </c>
    </row>
    <row r="5949" spans="1:4">
      <c r="A5949" t="s">
        <v>5840</v>
      </c>
      <c r="B5949">
        <v>2598.7199999999998</v>
      </c>
      <c r="D5949" t="s">
        <v>7921</v>
      </c>
    </row>
    <row r="5950" spans="1:4">
      <c r="A5950" t="s">
        <v>5841</v>
      </c>
      <c r="B5950">
        <v>0</v>
      </c>
      <c r="D5950" t="s">
        <v>8967</v>
      </c>
    </row>
    <row r="5951" spans="1:4">
      <c r="A5951" t="s">
        <v>5842</v>
      </c>
      <c r="B5951">
        <v>2598.2399999999998</v>
      </c>
      <c r="D5951" t="s">
        <v>7809</v>
      </c>
    </row>
    <row r="5952" spans="1:4">
      <c r="A5952" t="s">
        <v>5843</v>
      </c>
      <c r="B5952">
        <v>0</v>
      </c>
      <c r="D5952" t="s">
        <v>8968</v>
      </c>
    </row>
    <row r="5953" spans="1:4">
      <c r="A5953" t="s">
        <v>5844</v>
      </c>
      <c r="B5953">
        <v>178.64</v>
      </c>
      <c r="D5953" t="s">
        <v>7568</v>
      </c>
    </row>
    <row r="5954" spans="1:4">
      <c r="A5954" t="s">
        <v>5845</v>
      </c>
      <c r="B5954">
        <v>0</v>
      </c>
      <c r="D5954" t="s">
        <v>8969</v>
      </c>
    </row>
    <row r="5955" spans="1:4">
      <c r="A5955" t="s">
        <v>5846</v>
      </c>
      <c r="B5955">
        <v>1532.85</v>
      </c>
      <c r="D5955" t="s">
        <v>7411</v>
      </c>
    </row>
    <row r="5956" spans="1:4">
      <c r="A5956" t="s">
        <v>5847</v>
      </c>
      <c r="B5956">
        <v>3190.79</v>
      </c>
      <c r="D5956" t="s">
        <v>8252</v>
      </c>
    </row>
    <row r="5957" spans="1:4">
      <c r="A5957" t="s">
        <v>5848</v>
      </c>
      <c r="B5957">
        <v>0</v>
      </c>
      <c r="D5957" t="s">
        <v>8970</v>
      </c>
    </row>
    <row r="5958" spans="1:4">
      <c r="A5958" t="s">
        <v>5851</v>
      </c>
      <c r="B5958">
        <v>2691.52</v>
      </c>
      <c r="D5958" t="s">
        <v>8128</v>
      </c>
    </row>
    <row r="5959" spans="1:4">
      <c r="A5959" t="s">
        <v>5852</v>
      </c>
      <c r="B5959">
        <v>0</v>
      </c>
      <c r="D5959" t="s">
        <v>8972</v>
      </c>
    </row>
    <row r="5960" spans="1:4">
      <c r="A5960" t="s">
        <v>5853</v>
      </c>
      <c r="B5960">
        <v>956.94</v>
      </c>
      <c r="D5960" t="s">
        <v>7674</v>
      </c>
    </row>
    <row r="5961" spans="1:4">
      <c r="A5961" t="s">
        <v>5854</v>
      </c>
      <c r="B5961">
        <v>0</v>
      </c>
      <c r="D5961" t="s">
        <v>8973</v>
      </c>
    </row>
    <row r="5962" spans="1:4">
      <c r="A5962" t="s">
        <v>5855</v>
      </c>
      <c r="B5962">
        <v>797.66</v>
      </c>
      <c r="D5962" t="s">
        <v>8337</v>
      </c>
    </row>
    <row r="5963" spans="1:4">
      <c r="A5963" t="s">
        <v>5856</v>
      </c>
      <c r="B5963">
        <v>2610.5500000000002</v>
      </c>
      <c r="D5963" t="s">
        <v>7430</v>
      </c>
    </row>
    <row r="5964" spans="1:4">
      <c r="A5964" t="s">
        <v>5857</v>
      </c>
      <c r="B5964">
        <v>1950.98</v>
      </c>
      <c r="D5964" t="s">
        <v>7517</v>
      </c>
    </row>
    <row r="5965" spans="1:4">
      <c r="A5965" t="s">
        <v>5858</v>
      </c>
      <c r="B5965">
        <v>1561.53</v>
      </c>
      <c r="D5965" t="s">
        <v>7490</v>
      </c>
    </row>
    <row r="5966" spans="1:4">
      <c r="A5966" t="s">
        <v>5859</v>
      </c>
      <c r="B5966">
        <v>2205.38</v>
      </c>
      <c r="D5966" t="s">
        <v>7917</v>
      </c>
    </row>
    <row r="5967" spans="1:4">
      <c r="A5967" t="s">
        <v>5860</v>
      </c>
      <c r="B5967">
        <v>1148.1600000000001</v>
      </c>
      <c r="D5967" t="s">
        <v>7302</v>
      </c>
    </row>
    <row r="5968" spans="1:4">
      <c r="A5968" t="s">
        <v>5861</v>
      </c>
      <c r="B5968">
        <v>2223.66</v>
      </c>
      <c r="D5968" t="s">
        <v>8059</v>
      </c>
    </row>
    <row r="5969" spans="1:4">
      <c r="A5969" t="s">
        <v>5862</v>
      </c>
      <c r="B5969">
        <v>0</v>
      </c>
      <c r="D5969" t="s">
        <v>8974</v>
      </c>
    </row>
    <row r="5970" spans="1:4">
      <c r="A5970" t="s">
        <v>5863</v>
      </c>
      <c r="B5970">
        <v>0</v>
      </c>
      <c r="D5970" t="s">
        <v>8975</v>
      </c>
    </row>
    <row r="5971" spans="1:4">
      <c r="A5971" t="s">
        <v>5864</v>
      </c>
      <c r="B5971">
        <v>0</v>
      </c>
      <c r="D5971" t="s">
        <v>8976</v>
      </c>
    </row>
    <row r="5972" spans="1:4">
      <c r="A5972" t="s">
        <v>5865</v>
      </c>
      <c r="B5972">
        <v>0</v>
      </c>
      <c r="D5972" t="s">
        <v>8977</v>
      </c>
    </row>
    <row r="5973" spans="1:4">
      <c r="A5973" t="s">
        <v>5866</v>
      </c>
      <c r="B5973">
        <v>0</v>
      </c>
      <c r="D5973" t="s">
        <v>8978</v>
      </c>
    </row>
    <row r="5974" spans="1:4">
      <c r="A5974" t="s">
        <v>5867</v>
      </c>
      <c r="B5974">
        <v>0</v>
      </c>
      <c r="D5974" t="s">
        <v>8979</v>
      </c>
    </row>
    <row r="5975" spans="1:4">
      <c r="A5975" t="s">
        <v>5868</v>
      </c>
      <c r="B5975">
        <v>0</v>
      </c>
      <c r="D5975" t="s">
        <v>8980</v>
      </c>
    </row>
    <row r="5976" spans="1:4">
      <c r="A5976" t="s">
        <v>5869</v>
      </c>
      <c r="B5976">
        <v>1264.9100000000001</v>
      </c>
      <c r="D5976" t="s">
        <v>7484</v>
      </c>
    </row>
    <row r="5977" spans="1:4">
      <c r="A5977" t="s">
        <v>5870</v>
      </c>
      <c r="B5977">
        <v>0</v>
      </c>
      <c r="D5977" t="s">
        <v>8981</v>
      </c>
    </row>
    <row r="5978" spans="1:4">
      <c r="A5978" t="s">
        <v>5871</v>
      </c>
      <c r="B5978">
        <v>975.47</v>
      </c>
      <c r="D5978" t="s">
        <v>8553</v>
      </c>
    </row>
    <row r="5979" spans="1:4">
      <c r="A5979" t="s">
        <v>5872</v>
      </c>
      <c r="B5979">
        <v>0</v>
      </c>
      <c r="D5979" t="s">
        <v>8347</v>
      </c>
    </row>
    <row r="5980" spans="1:4">
      <c r="A5980" t="s">
        <v>5873</v>
      </c>
      <c r="B5980">
        <v>797.05</v>
      </c>
      <c r="D5980" t="s">
        <v>7342</v>
      </c>
    </row>
    <row r="5981" spans="1:4">
      <c r="A5981" t="s">
        <v>5874</v>
      </c>
      <c r="B5981">
        <v>0</v>
      </c>
      <c r="D5981" t="s">
        <v>8982</v>
      </c>
    </row>
    <row r="5982" spans="1:4">
      <c r="A5982" t="s">
        <v>5875</v>
      </c>
      <c r="B5982">
        <v>736.66</v>
      </c>
      <c r="D5982" t="s">
        <v>7320</v>
      </c>
    </row>
    <row r="5983" spans="1:4">
      <c r="A5983" t="s">
        <v>5876</v>
      </c>
      <c r="B5983">
        <v>46</v>
      </c>
      <c r="D5983" t="s">
        <v>8392</v>
      </c>
    </row>
    <row r="5984" spans="1:4">
      <c r="A5984" t="s">
        <v>5877</v>
      </c>
      <c r="B5984">
        <v>377.52</v>
      </c>
      <c r="D5984" t="s">
        <v>7353</v>
      </c>
    </row>
    <row r="5985" spans="1:4">
      <c r="A5985" t="s">
        <v>5878</v>
      </c>
      <c r="B5985">
        <v>0</v>
      </c>
      <c r="D5985" t="s">
        <v>8983</v>
      </c>
    </row>
    <row r="5986" spans="1:4">
      <c r="A5986" t="s">
        <v>5879</v>
      </c>
      <c r="B5986">
        <v>86.61</v>
      </c>
      <c r="D5986" t="s">
        <v>7627</v>
      </c>
    </row>
    <row r="5987" spans="1:4">
      <c r="A5987" t="s">
        <v>5880</v>
      </c>
      <c r="B5987">
        <v>0</v>
      </c>
      <c r="D5987" t="s">
        <v>8984</v>
      </c>
    </row>
    <row r="5988" spans="1:4">
      <c r="A5988" t="s">
        <v>5881</v>
      </c>
      <c r="B5988">
        <v>0</v>
      </c>
      <c r="D5988" t="s">
        <v>8985</v>
      </c>
    </row>
    <row r="5989" spans="1:4">
      <c r="A5989" t="s">
        <v>5882</v>
      </c>
      <c r="B5989">
        <v>0</v>
      </c>
      <c r="D5989" t="s">
        <v>8986</v>
      </c>
    </row>
    <row r="5990" spans="1:4">
      <c r="A5990" t="s">
        <v>5883</v>
      </c>
      <c r="B5990">
        <v>0</v>
      </c>
      <c r="D5990" t="s">
        <v>8987</v>
      </c>
    </row>
    <row r="5991" spans="1:4">
      <c r="A5991" t="s">
        <v>5884</v>
      </c>
      <c r="B5991">
        <v>0</v>
      </c>
      <c r="D5991" t="s">
        <v>8988</v>
      </c>
    </row>
    <row r="5992" spans="1:4">
      <c r="A5992" t="s">
        <v>5885</v>
      </c>
      <c r="B5992">
        <v>0</v>
      </c>
      <c r="D5992" t="s">
        <v>8989</v>
      </c>
    </row>
    <row r="5993" spans="1:4">
      <c r="A5993" t="s">
        <v>5886</v>
      </c>
      <c r="B5993">
        <v>0</v>
      </c>
      <c r="D5993" t="s">
        <v>8644</v>
      </c>
    </row>
    <row r="5994" spans="1:4">
      <c r="A5994" t="s">
        <v>5887</v>
      </c>
      <c r="B5994">
        <v>0</v>
      </c>
      <c r="D5994" t="s">
        <v>8990</v>
      </c>
    </row>
    <row r="5995" spans="1:4">
      <c r="A5995" t="s">
        <v>5888</v>
      </c>
      <c r="B5995">
        <v>2809.34</v>
      </c>
      <c r="D5995" t="s">
        <v>7623</v>
      </c>
    </row>
    <row r="5996" spans="1:4">
      <c r="A5996" t="s">
        <v>5889</v>
      </c>
      <c r="B5996">
        <v>0</v>
      </c>
      <c r="D5996" t="s">
        <v>8991</v>
      </c>
    </row>
    <row r="5997" spans="1:4">
      <c r="A5997" t="s">
        <v>5890</v>
      </c>
      <c r="B5997">
        <v>467.16</v>
      </c>
      <c r="D5997" t="s">
        <v>7268</v>
      </c>
    </row>
    <row r="5998" spans="1:4">
      <c r="A5998" t="s">
        <v>5891</v>
      </c>
      <c r="B5998">
        <v>0</v>
      </c>
      <c r="D5998" t="s">
        <v>8992</v>
      </c>
    </row>
    <row r="5999" spans="1:4">
      <c r="A5999" t="s">
        <v>5892</v>
      </c>
      <c r="B5999">
        <v>0</v>
      </c>
      <c r="D5999" t="s">
        <v>7607</v>
      </c>
    </row>
    <row r="6000" spans="1:4">
      <c r="A6000" t="s">
        <v>5893</v>
      </c>
      <c r="B6000">
        <v>2205.16</v>
      </c>
      <c r="D6000" t="s">
        <v>8437</v>
      </c>
    </row>
    <row r="6001" spans="1:4">
      <c r="A6001" t="s">
        <v>5894</v>
      </c>
      <c r="B6001">
        <v>2598.0500000000002</v>
      </c>
      <c r="D6001" t="s">
        <v>7198</v>
      </c>
    </row>
    <row r="6002" spans="1:4">
      <c r="A6002" t="s">
        <v>5895</v>
      </c>
      <c r="B6002">
        <v>0</v>
      </c>
      <c r="D6002" t="s">
        <v>8993</v>
      </c>
    </row>
    <row r="6003" spans="1:4">
      <c r="A6003" t="s">
        <v>5896</v>
      </c>
      <c r="B6003">
        <v>0</v>
      </c>
      <c r="D6003" t="s">
        <v>8994</v>
      </c>
    </row>
    <row r="6004" spans="1:4">
      <c r="A6004" t="s">
        <v>5897</v>
      </c>
      <c r="B6004">
        <v>0</v>
      </c>
      <c r="D6004" t="s">
        <v>8995</v>
      </c>
    </row>
    <row r="6005" spans="1:4">
      <c r="A6005" t="s">
        <v>5898</v>
      </c>
      <c r="B6005">
        <v>0</v>
      </c>
      <c r="D6005" t="s">
        <v>8996</v>
      </c>
    </row>
    <row r="6006" spans="1:4">
      <c r="A6006" t="s">
        <v>5899</v>
      </c>
      <c r="B6006">
        <v>0</v>
      </c>
      <c r="D6006" t="s">
        <v>8997</v>
      </c>
    </row>
    <row r="6007" spans="1:4">
      <c r="A6007" t="s">
        <v>5900</v>
      </c>
      <c r="B6007">
        <v>0</v>
      </c>
      <c r="D6007" t="s">
        <v>8998</v>
      </c>
    </row>
    <row r="6008" spans="1:4">
      <c r="A6008" t="s">
        <v>5901</v>
      </c>
      <c r="B6008">
        <v>0</v>
      </c>
      <c r="D6008" t="s">
        <v>8999</v>
      </c>
    </row>
    <row r="6009" spans="1:4">
      <c r="A6009" t="s">
        <v>5902</v>
      </c>
      <c r="B6009">
        <v>0</v>
      </c>
      <c r="D6009" t="s">
        <v>9000</v>
      </c>
    </row>
    <row r="6010" spans="1:4">
      <c r="A6010" t="s">
        <v>5903</v>
      </c>
      <c r="B6010">
        <v>0</v>
      </c>
      <c r="D6010" t="s">
        <v>9001</v>
      </c>
    </row>
    <row r="6011" spans="1:4">
      <c r="A6011" t="s">
        <v>5904</v>
      </c>
      <c r="B6011">
        <v>2489.4</v>
      </c>
      <c r="D6011" t="s">
        <v>7615</v>
      </c>
    </row>
    <row r="6012" spans="1:4">
      <c r="A6012" t="s">
        <v>5905</v>
      </c>
      <c r="B6012">
        <v>0</v>
      </c>
      <c r="D6012" t="s">
        <v>9002</v>
      </c>
    </row>
    <row r="6013" spans="1:4">
      <c r="A6013" t="s">
        <v>5906</v>
      </c>
      <c r="B6013">
        <v>2905.58</v>
      </c>
      <c r="D6013" t="s">
        <v>7580</v>
      </c>
    </row>
    <row r="6014" spans="1:4">
      <c r="A6014" t="s">
        <v>5907</v>
      </c>
      <c r="B6014">
        <v>605.4</v>
      </c>
      <c r="D6014" t="s">
        <v>7526</v>
      </c>
    </row>
    <row r="6015" spans="1:4">
      <c r="A6015" t="s">
        <v>5908</v>
      </c>
      <c r="B6015">
        <v>1020.76</v>
      </c>
      <c r="D6015" t="s">
        <v>7586</v>
      </c>
    </row>
    <row r="6016" spans="1:4">
      <c r="A6016" t="s">
        <v>5909</v>
      </c>
      <c r="B6016">
        <v>873.75</v>
      </c>
      <c r="D6016" t="s">
        <v>7937</v>
      </c>
    </row>
    <row r="6017" spans="1:4">
      <c r="A6017" t="s">
        <v>5910</v>
      </c>
      <c r="B6017">
        <v>2372.3000000000002</v>
      </c>
      <c r="D6017" t="s">
        <v>7631</v>
      </c>
    </row>
    <row r="6018" spans="1:4">
      <c r="A6018" t="s">
        <v>5911</v>
      </c>
      <c r="B6018">
        <v>0</v>
      </c>
      <c r="D6018" t="s">
        <v>9003</v>
      </c>
    </row>
    <row r="6019" spans="1:4">
      <c r="A6019" t="s">
        <v>5912</v>
      </c>
      <c r="B6019">
        <v>0</v>
      </c>
      <c r="D6019" t="s">
        <v>9004</v>
      </c>
    </row>
    <row r="6020" spans="1:4">
      <c r="A6020" t="s">
        <v>5913</v>
      </c>
      <c r="B6020">
        <v>0</v>
      </c>
      <c r="D6020" t="s">
        <v>9005</v>
      </c>
    </row>
    <row r="6021" spans="1:4">
      <c r="A6021" t="s">
        <v>5914</v>
      </c>
      <c r="B6021">
        <v>0</v>
      </c>
      <c r="D6021" t="s">
        <v>9006</v>
      </c>
    </row>
    <row r="6022" spans="1:4">
      <c r="A6022" t="s">
        <v>5915</v>
      </c>
      <c r="B6022">
        <v>0</v>
      </c>
      <c r="D6022" t="s">
        <v>9007</v>
      </c>
    </row>
    <row r="6023" spans="1:4">
      <c r="A6023" t="s">
        <v>5916</v>
      </c>
      <c r="B6023">
        <v>0</v>
      </c>
      <c r="D6023" t="s">
        <v>9008</v>
      </c>
    </row>
    <row r="6024" spans="1:4">
      <c r="A6024" t="s">
        <v>5917</v>
      </c>
      <c r="B6024">
        <v>0</v>
      </c>
      <c r="D6024" t="s">
        <v>9009</v>
      </c>
    </row>
    <row r="6025" spans="1:4">
      <c r="A6025" t="s">
        <v>5918</v>
      </c>
      <c r="B6025">
        <v>2218.46</v>
      </c>
      <c r="D6025" t="s">
        <v>9010</v>
      </c>
    </row>
    <row r="6026" spans="1:4">
      <c r="A6026" t="s">
        <v>5919</v>
      </c>
      <c r="B6026">
        <v>0</v>
      </c>
      <c r="D6026" t="s">
        <v>9011</v>
      </c>
    </row>
    <row r="6027" spans="1:4">
      <c r="A6027" t="s">
        <v>5920</v>
      </c>
      <c r="B6027">
        <v>44.2</v>
      </c>
      <c r="D6027" t="s">
        <v>9012</v>
      </c>
    </row>
    <row r="6028" spans="1:4">
      <c r="A6028" t="s">
        <v>5921</v>
      </c>
      <c r="B6028">
        <v>0</v>
      </c>
      <c r="D6028" t="s">
        <v>9013</v>
      </c>
    </row>
    <row r="6029" spans="1:4">
      <c r="A6029" t="s">
        <v>5922</v>
      </c>
      <c r="B6029">
        <v>1147.0999999999999</v>
      </c>
      <c r="D6029" t="s">
        <v>9014</v>
      </c>
    </row>
    <row r="6030" spans="1:4">
      <c r="A6030" t="s">
        <v>5923</v>
      </c>
      <c r="B6030">
        <v>0</v>
      </c>
      <c r="D6030" t="s">
        <v>9015</v>
      </c>
    </row>
    <row r="6031" spans="1:4">
      <c r="A6031" t="s">
        <v>5924</v>
      </c>
      <c r="B6031">
        <v>0</v>
      </c>
      <c r="D6031" t="s">
        <v>9016</v>
      </c>
    </row>
    <row r="6032" spans="1:4">
      <c r="A6032" t="s">
        <v>5925</v>
      </c>
      <c r="B6032">
        <v>0</v>
      </c>
      <c r="D6032" t="s">
        <v>9017</v>
      </c>
    </row>
    <row r="6033" spans="1:4">
      <c r="A6033" t="s">
        <v>5926</v>
      </c>
      <c r="B6033">
        <v>248.53</v>
      </c>
      <c r="D6033" t="s">
        <v>8235</v>
      </c>
    </row>
    <row r="6034" spans="1:4">
      <c r="A6034" t="s">
        <v>5927</v>
      </c>
      <c r="B6034">
        <v>0</v>
      </c>
      <c r="D6034" t="s">
        <v>9018</v>
      </c>
    </row>
    <row r="6035" spans="1:4">
      <c r="A6035" t="s">
        <v>5928</v>
      </c>
      <c r="B6035">
        <v>0</v>
      </c>
      <c r="D6035" t="s">
        <v>9019</v>
      </c>
    </row>
    <row r="6036" spans="1:4">
      <c r="A6036" t="s">
        <v>5929</v>
      </c>
      <c r="B6036">
        <v>0</v>
      </c>
      <c r="D6036" t="s">
        <v>9020</v>
      </c>
    </row>
    <row r="6037" spans="1:4">
      <c r="A6037" t="s">
        <v>5930</v>
      </c>
      <c r="B6037">
        <v>0</v>
      </c>
      <c r="D6037" t="s">
        <v>9021</v>
      </c>
    </row>
    <row r="6038" spans="1:4">
      <c r="A6038" t="s">
        <v>5931</v>
      </c>
      <c r="B6038">
        <v>0</v>
      </c>
      <c r="D6038" t="s">
        <v>9022</v>
      </c>
    </row>
    <row r="6039" spans="1:4">
      <c r="A6039" t="s">
        <v>5932</v>
      </c>
      <c r="B6039">
        <v>0</v>
      </c>
      <c r="D6039" t="s">
        <v>9023</v>
      </c>
    </row>
    <row r="6040" spans="1:4">
      <c r="A6040" t="s">
        <v>5933</v>
      </c>
      <c r="B6040">
        <v>0</v>
      </c>
      <c r="D6040" t="s">
        <v>9024</v>
      </c>
    </row>
    <row r="6041" spans="1:4">
      <c r="A6041" t="s">
        <v>5934</v>
      </c>
      <c r="B6041">
        <v>0</v>
      </c>
      <c r="D6041" t="s">
        <v>9025</v>
      </c>
    </row>
    <row r="6042" spans="1:4">
      <c r="A6042" t="s">
        <v>5935</v>
      </c>
      <c r="B6042">
        <v>0</v>
      </c>
      <c r="D6042" t="s">
        <v>9026</v>
      </c>
    </row>
    <row r="6043" spans="1:4">
      <c r="A6043" t="s">
        <v>5936</v>
      </c>
      <c r="B6043">
        <v>3306.37</v>
      </c>
      <c r="D6043" t="s">
        <v>9027</v>
      </c>
    </row>
    <row r="6044" spans="1:4">
      <c r="A6044" t="s">
        <v>5937</v>
      </c>
      <c r="B6044">
        <v>0</v>
      </c>
      <c r="D6044" t="s">
        <v>9028</v>
      </c>
    </row>
    <row r="6045" spans="1:4">
      <c r="A6045" t="s">
        <v>5938</v>
      </c>
      <c r="B6045">
        <v>3190.11</v>
      </c>
      <c r="D6045" t="s">
        <v>9029</v>
      </c>
    </row>
    <row r="6046" spans="1:4">
      <c r="A6046" t="s">
        <v>5939</v>
      </c>
      <c r="B6046">
        <v>0</v>
      </c>
      <c r="D6046" t="s">
        <v>9030</v>
      </c>
    </row>
    <row r="6047" spans="1:4">
      <c r="A6047" t="s">
        <v>5940</v>
      </c>
      <c r="B6047">
        <v>0</v>
      </c>
      <c r="D6047" t="s">
        <v>9031</v>
      </c>
    </row>
    <row r="6048" spans="1:4">
      <c r="A6048" t="s">
        <v>5941</v>
      </c>
      <c r="B6048">
        <v>0</v>
      </c>
      <c r="D6048" t="s">
        <v>9032</v>
      </c>
    </row>
    <row r="6049" spans="1:4">
      <c r="A6049" t="s">
        <v>5942</v>
      </c>
      <c r="B6049">
        <v>0</v>
      </c>
      <c r="D6049" t="s">
        <v>9033</v>
      </c>
    </row>
    <row r="6050" spans="1:4">
      <c r="A6050" t="s">
        <v>5943</v>
      </c>
      <c r="B6050">
        <v>0</v>
      </c>
      <c r="D6050" t="s">
        <v>9034</v>
      </c>
    </row>
    <row r="6051" spans="1:4">
      <c r="A6051" t="s">
        <v>5944</v>
      </c>
      <c r="B6051">
        <v>0</v>
      </c>
      <c r="D6051" t="s">
        <v>9035</v>
      </c>
    </row>
    <row r="6052" spans="1:4">
      <c r="A6052" t="s">
        <v>5945</v>
      </c>
      <c r="B6052">
        <v>0</v>
      </c>
      <c r="D6052" t="s">
        <v>9036</v>
      </c>
    </row>
    <row r="6053" spans="1:4">
      <c r="A6053" t="s">
        <v>5946</v>
      </c>
      <c r="B6053">
        <v>0</v>
      </c>
      <c r="D6053" t="s">
        <v>9037</v>
      </c>
    </row>
    <row r="6054" spans="1:4">
      <c r="A6054" t="s">
        <v>5947</v>
      </c>
      <c r="B6054">
        <v>0</v>
      </c>
      <c r="D6054" t="s">
        <v>9038</v>
      </c>
    </row>
    <row r="6055" spans="1:4">
      <c r="A6055" t="s">
        <v>5948</v>
      </c>
      <c r="B6055">
        <v>0</v>
      </c>
      <c r="D6055" t="s">
        <v>7902</v>
      </c>
    </row>
    <row r="6056" spans="1:4">
      <c r="A6056" t="s">
        <v>5949</v>
      </c>
      <c r="B6056">
        <v>0</v>
      </c>
      <c r="D6056" t="s">
        <v>9039</v>
      </c>
    </row>
    <row r="6057" spans="1:4">
      <c r="A6057" t="s">
        <v>5950</v>
      </c>
      <c r="B6057">
        <v>2925.93</v>
      </c>
      <c r="D6057" t="s">
        <v>8409</v>
      </c>
    </row>
    <row r="6058" spans="1:4">
      <c r="A6058" t="s">
        <v>5951</v>
      </c>
      <c r="B6058">
        <v>0</v>
      </c>
      <c r="D6058" t="s">
        <v>9040</v>
      </c>
    </row>
    <row r="6059" spans="1:4">
      <c r="A6059" t="s">
        <v>5952</v>
      </c>
      <c r="B6059">
        <v>0</v>
      </c>
      <c r="D6059" t="s">
        <v>9041</v>
      </c>
    </row>
    <row r="6060" spans="1:4">
      <c r="A6060" t="s">
        <v>5953</v>
      </c>
      <c r="B6060">
        <v>0</v>
      </c>
      <c r="D6060" t="s">
        <v>9042</v>
      </c>
    </row>
    <row r="6061" spans="1:4">
      <c r="A6061" t="s">
        <v>5954</v>
      </c>
      <c r="B6061">
        <v>0</v>
      </c>
      <c r="D6061" t="s">
        <v>9043</v>
      </c>
    </row>
    <row r="6062" spans="1:4">
      <c r="A6062" t="s">
        <v>5955</v>
      </c>
      <c r="B6062">
        <v>0</v>
      </c>
      <c r="D6062" t="s">
        <v>9044</v>
      </c>
    </row>
    <row r="6063" spans="1:4">
      <c r="A6063" t="s">
        <v>5956</v>
      </c>
      <c r="B6063">
        <v>0</v>
      </c>
      <c r="D6063" t="s">
        <v>9045</v>
      </c>
    </row>
    <row r="6064" spans="1:4">
      <c r="A6064" t="s">
        <v>5957</v>
      </c>
      <c r="B6064">
        <v>0</v>
      </c>
      <c r="D6064" t="s">
        <v>9046</v>
      </c>
    </row>
    <row r="6065" spans="1:4">
      <c r="A6065" t="s">
        <v>5958</v>
      </c>
      <c r="B6065">
        <v>0</v>
      </c>
      <c r="D6065" t="s">
        <v>9047</v>
      </c>
    </row>
    <row r="6066" spans="1:4">
      <c r="A6066" t="s">
        <v>5959</v>
      </c>
      <c r="B6066">
        <v>0</v>
      </c>
      <c r="D6066" t="s">
        <v>9048</v>
      </c>
    </row>
    <row r="6067" spans="1:4">
      <c r="A6067" t="s">
        <v>5960</v>
      </c>
      <c r="B6067">
        <v>0</v>
      </c>
      <c r="D6067" t="s">
        <v>9049</v>
      </c>
    </row>
    <row r="6068" spans="1:4">
      <c r="A6068" t="s">
        <v>5961</v>
      </c>
      <c r="B6068">
        <v>0</v>
      </c>
      <c r="D6068" t="s">
        <v>9050</v>
      </c>
    </row>
    <row r="6069" spans="1:4">
      <c r="A6069" t="s">
        <v>5962</v>
      </c>
      <c r="B6069">
        <v>0</v>
      </c>
      <c r="D6069" t="s">
        <v>9051</v>
      </c>
    </row>
    <row r="6070" spans="1:4">
      <c r="A6070" t="s">
        <v>5963</v>
      </c>
      <c r="B6070">
        <v>0</v>
      </c>
      <c r="D6070" t="s">
        <v>9052</v>
      </c>
    </row>
    <row r="6071" spans="1:4">
      <c r="A6071" t="s">
        <v>5964</v>
      </c>
      <c r="B6071">
        <v>0</v>
      </c>
      <c r="D6071" t="s">
        <v>9053</v>
      </c>
    </row>
    <row r="6072" spans="1:4">
      <c r="A6072" t="s">
        <v>5965</v>
      </c>
      <c r="B6072">
        <v>0</v>
      </c>
      <c r="D6072" t="s">
        <v>9054</v>
      </c>
    </row>
    <row r="6073" spans="1:4">
      <c r="A6073" t="s">
        <v>5966</v>
      </c>
      <c r="B6073">
        <v>0</v>
      </c>
      <c r="D6073" t="s">
        <v>9055</v>
      </c>
    </row>
    <row r="6074" spans="1:4">
      <c r="A6074" t="s">
        <v>5967</v>
      </c>
      <c r="B6074">
        <v>0</v>
      </c>
      <c r="D6074" t="s">
        <v>9056</v>
      </c>
    </row>
    <row r="6075" spans="1:4">
      <c r="A6075" t="s">
        <v>5968</v>
      </c>
      <c r="B6075">
        <v>0</v>
      </c>
      <c r="D6075" t="s">
        <v>9057</v>
      </c>
    </row>
    <row r="6076" spans="1:4">
      <c r="A6076" t="s">
        <v>5969</v>
      </c>
      <c r="B6076">
        <v>0</v>
      </c>
      <c r="D6076" t="s">
        <v>9058</v>
      </c>
    </row>
    <row r="6077" spans="1:4">
      <c r="A6077" t="s">
        <v>5970</v>
      </c>
      <c r="B6077">
        <v>0</v>
      </c>
      <c r="D6077" t="s">
        <v>9059</v>
      </c>
    </row>
    <row r="6078" spans="1:4">
      <c r="A6078" t="s">
        <v>5971</v>
      </c>
      <c r="B6078">
        <v>0</v>
      </c>
      <c r="D6078" t="s">
        <v>9060</v>
      </c>
    </row>
    <row r="6079" spans="1:4">
      <c r="A6079" t="s">
        <v>5972</v>
      </c>
      <c r="B6079">
        <v>0</v>
      </c>
      <c r="D6079" t="s">
        <v>9061</v>
      </c>
    </row>
    <row r="6080" spans="1:4">
      <c r="A6080" t="s">
        <v>5973</v>
      </c>
      <c r="B6080">
        <v>0</v>
      </c>
      <c r="D6080" t="s">
        <v>9062</v>
      </c>
    </row>
    <row r="6081" spans="1:4">
      <c r="A6081" t="s">
        <v>5974</v>
      </c>
      <c r="B6081">
        <v>0</v>
      </c>
      <c r="D6081" t="s">
        <v>9063</v>
      </c>
    </row>
    <row r="6082" spans="1:4">
      <c r="A6082" t="s">
        <v>5975</v>
      </c>
      <c r="B6082">
        <v>377.95</v>
      </c>
      <c r="D6082" t="s">
        <v>7347</v>
      </c>
    </row>
    <row r="6083" spans="1:4">
      <c r="A6083" t="s">
        <v>5976</v>
      </c>
      <c r="B6083">
        <v>0</v>
      </c>
      <c r="D6083" t="s">
        <v>9064</v>
      </c>
    </row>
    <row r="6084" spans="1:4">
      <c r="A6084" t="s">
        <v>5977</v>
      </c>
      <c r="B6084">
        <v>2531.15</v>
      </c>
      <c r="D6084" t="s">
        <v>8520</v>
      </c>
    </row>
    <row r="6085" spans="1:4">
      <c r="A6085" t="s">
        <v>5978</v>
      </c>
      <c r="B6085">
        <v>0</v>
      </c>
      <c r="D6085" t="s">
        <v>9065</v>
      </c>
    </row>
    <row r="6086" spans="1:4">
      <c r="A6086" t="s">
        <v>5979</v>
      </c>
      <c r="B6086">
        <v>1170</v>
      </c>
      <c r="D6086" t="s">
        <v>7944</v>
      </c>
    </row>
    <row r="6087" spans="1:4">
      <c r="A6087" t="s">
        <v>5980</v>
      </c>
      <c r="B6087">
        <v>0</v>
      </c>
      <c r="D6087" t="s">
        <v>9066</v>
      </c>
    </row>
    <row r="6088" spans="1:4">
      <c r="A6088" t="s">
        <v>5981</v>
      </c>
      <c r="B6088">
        <v>0</v>
      </c>
      <c r="D6088" t="s">
        <v>8151</v>
      </c>
    </row>
    <row r="6089" spans="1:4">
      <c r="A6089" t="s">
        <v>5982</v>
      </c>
      <c r="B6089">
        <v>0</v>
      </c>
      <c r="D6089" t="s">
        <v>9071</v>
      </c>
    </row>
    <row r="6090" spans="1:4">
      <c r="A6090" t="s">
        <v>5983</v>
      </c>
      <c r="B6090">
        <v>2691.33</v>
      </c>
      <c r="D6090" t="s">
        <v>7485</v>
      </c>
    </row>
    <row r="6091" spans="1:4">
      <c r="A6091" t="s">
        <v>5984</v>
      </c>
      <c r="B6091">
        <v>0</v>
      </c>
      <c r="D6091" t="s">
        <v>9072</v>
      </c>
    </row>
    <row r="6092" spans="1:4">
      <c r="A6092" t="s">
        <v>5985</v>
      </c>
      <c r="B6092">
        <v>449.77</v>
      </c>
      <c r="D6092" t="s">
        <v>7523</v>
      </c>
    </row>
    <row r="6093" spans="1:4">
      <c r="A6093" t="s">
        <v>5986</v>
      </c>
      <c r="B6093">
        <v>0</v>
      </c>
      <c r="D6093" t="s">
        <v>9073</v>
      </c>
    </row>
    <row r="6094" spans="1:4">
      <c r="A6094" t="s">
        <v>5987</v>
      </c>
      <c r="B6094">
        <v>0</v>
      </c>
      <c r="D6094" t="s">
        <v>7728</v>
      </c>
    </row>
    <row r="6095" spans="1:4">
      <c r="A6095" t="s">
        <v>5988</v>
      </c>
      <c r="B6095">
        <v>0</v>
      </c>
      <c r="D6095" t="s">
        <v>9074</v>
      </c>
    </row>
    <row r="6096" spans="1:4">
      <c r="A6096" t="s">
        <v>5989</v>
      </c>
      <c r="B6096">
        <v>0</v>
      </c>
      <c r="D6096" t="s">
        <v>7871</v>
      </c>
    </row>
    <row r="6097" spans="1:4">
      <c r="A6097" t="s">
        <v>5990</v>
      </c>
      <c r="B6097">
        <v>0</v>
      </c>
      <c r="D6097" t="s">
        <v>9075</v>
      </c>
    </row>
    <row r="6098" spans="1:4">
      <c r="A6098" t="s">
        <v>5991</v>
      </c>
      <c r="B6098">
        <v>86.19</v>
      </c>
      <c r="D6098" t="s">
        <v>7483</v>
      </c>
    </row>
    <row r="6099" spans="1:4">
      <c r="A6099" t="s">
        <v>5992</v>
      </c>
      <c r="B6099">
        <v>0</v>
      </c>
      <c r="D6099" t="s">
        <v>9076</v>
      </c>
    </row>
    <row r="6100" spans="1:4">
      <c r="A6100" t="s">
        <v>5993</v>
      </c>
      <c r="B6100">
        <v>1119.75</v>
      </c>
      <c r="D6100" t="s">
        <v>8438</v>
      </c>
    </row>
    <row r="6101" spans="1:4">
      <c r="A6101" t="s">
        <v>5994</v>
      </c>
      <c r="B6101">
        <v>0</v>
      </c>
      <c r="D6101" t="s">
        <v>9077</v>
      </c>
    </row>
    <row r="6102" spans="1:4">
      <c r="A6102" t="s">
        <v>5995</v>
      </c>
      <c r="B6102">
        <v>1726.77</v>
      </c>
      <c r="D6102" t="s">
        <v>9078</v>
      </c>
    </row>
    <row r="6103" spans="1:4">
      <c r="A6103" t="s">
        <v>5996</v>
      </c>
      <c r="B6103">
        <v>0</v>
      </c>
      <c r="D6103" t="s">
        <v>9079</v>
      </c>
    </row>
    <row r="6104" spans="1:4">
      <c r="A6104" t="s">
        <v>5997</v>
      </c>
      <c r="B6104">
        <v>0</v>
      </c>
      <c r="D6104" t="s">
        <v>7510</v>
      </c>
    </row>
    <row r="6105" spans="1:4">
      <c r="A6105" t="s">
        <v>5998</v>
      </c>
      <c r="B6105">
        <v>0</v>
      </c>
      <c r="D6105" t="s">
        <v>9080</v>
      </c>
    </row>
    <row r="6106" spans="1:4">
      <c r="A6106" t="s">
        <v>5999</v>
      </c>
      <c r="B6106">
        <v>956.04</v>
      </c>
      <c r="D6106" t="s">
        <v>7479</v>
      </c>
    </row>
    <row r="6107" spans="1:4">
      <c r="A6107" t="s">
        <v>6000</v>
      </c>
      <c r="B6107">
        <v>0</v>
      </c>
      <c r="D6107" t="s">
        <v>9081</v>
      </c>
    </row>
    <row r="6108" spans="1:4">
      <c r="A6108" t="s">
        <v>6001</v>
      </c>
      <c r="B6108">
        <v>0</v>
      </c>
      <c r="D6108" t="s">
        <v>9082</v>
      </c>
    </row>
    <row r="6109" spans="1:4">
      <c r="A6109" t="s">
        <v>6002</v>
      </c>
      <c r="B6109">
        <v>0</v>
      </c>
      <c r="D6109" t="s">
        <v>9083</v>
      </c>
    </row>
    <row r="6110" spans="1:4">
      <c r="A6110" t="s">
        <v>6003</v>
      </c>
      <c r="B6110">
        <v>1504</v>
      </c>
      <c r="D6110" t="s">
        <v>8781</v>
      </c>
    </row>
    <row r="6111" spans="1:4">
      <c r="A6111" t="s">
        <v>6004</v>
      </c>
      <c r="B6111">
        <v>0</v>
      </c>
      <c r="D6111" t="s">
        <v>9084</v>
      </c>
    </row>
    <row r="6112" spans="1:4">
      <c r="A6112" t="s">
        <v>6005</v>
      </c>
      <c r="B6112">
        <v>9.77</v>
      </c>
      <c r="D6112" t="s">
        <v>9085</v>
      </c>
    </row>
    <row r="6113" spans="1:4">
      <c r="A6113" t="s">
        <v>6006</v>
      </c>
      <c r="B6113">
        <v>0</v>
      </c>
      <c r="D6113" t="s">
        <v>9086</v>
      </c>
    </row>
    <row r="6114" spans="1:4">
      <c r="A6114" t="s">
        <v>6007</v>
      </c>
      <c r="B6114">
        <v>1170.5899999999999</v>
      </c>
      <c r="D6114" t="s">
        <v>7749</v>
      </c>
    </row>
    <row r="6115" spans="1:4">
      <c r="A6115" t="s">
        <v>6008</v>
      </c>
      <c r="B6115">
        <v>0</v>
      </c>
      <c r="D6115" t="s">
        <v>9087</v>
      </c>
    </row>
    <row r="6116" spans="1:4">
      <c r="A6116" t="s">
        <v>6009</v>
      </c>
      <c r="B6116">
        <v>0</v>
      </c>
      <c r="D6116" t="s">
        <v>7547</v>
      </c>
    </row>
    <row r="6117" spans="1:4">
      <c r="A6117" t="s">
        <v>6010</v>
      </c>
      <c r="B6117">
        <v>0</v>
      </c>
      <c r="D6117" t="s">
        <v>9088</v>
      </c>
    </row>
    <row r="6118" spans="1:4">
      <c r="A6118" t="s">
        <v>6011</v>
      </c>
      <c r="B6118">
        <v>867.68</v>
      </c>
      <c r="D6118" t="s">
        <v>7841</v>
      </c>
    </row>
    <row r="6119" spans="1:4">
      <c r="A6119" t="s">
        <v>6012</v>
      </c>
      <c r="B6119">
        <v>0</v>
      </c>
      <c r="D6119" t="s">
        <v>9089</v>
      </c>
    </row>
    <row r="6120" spans="1:4">
      <c r="A6120" t="s">
        <v>6013</v>
      </c>
      <c r="B6120">
        <v>3157.49</v>
      </c>
      <c r="D6120" t="s">
        <v>9090</v>
      </c>
    </row>
    <row r="6121" spans="1:4">
      <c r="A6121" t="s">
        <v>6014</v>
      </c>
      <c r="B6121">
        <v>0</v>
      </c>
      <c r="D6121" t="s">
        <v>9091</v>
      </c>
    </row>
    <row r="6122" spans="1:4">
      <c r="A6122" t="s">
        <v>6015</v>
      </c>
      <c r="B6122">
        <v>1950.73</v>
      </c>
      <c r="D6122" t="s">
        <v>7453</v>
      </c>
    </row>
    <row r="6123" spans="1:4">
      <c r="A6123" t="s">
        <v>6016</v>
      </c>
      <c r="B6123">
        <v>0</v>
      </c>
      <c r="D6123" t="s">
        <v>9092</v>
      </c>
    </row>
    <row r="6124" spans="1:4">
      <c r="A6124" t="s">
        <v>6017</v>
      </c>
      <c r="B6124">
        <v>2809.57</v>
      </c>
      <c r="D6124" t="s">
        <v>7748</v>
      </c>
    </row>
    <row r="6125" spans="1:4">
      <c r="A6125" t="s">
        <v>6018</v>
      </c>
      <c r="B6125">
        <v>0</v>
      </c>
      <c r="D6125" t="s">
        <v>9093</v>
      </c>
    </row>
    <row r="6126" spans="1:4">
      <c r="A6126" t="s">
        <v>6019</v>
      </c>
      <c r="B6126">
        <v>0</v>
      </c>
      <c r="D6126" t="s">
        <v>9094</v>
      </c>
    </row>
    <row r="6127" spans="1:4">
      <c r="A6127" t="s">
        <v>6020</v>
      </c>
      <c r="B6127">
        <v>0</v>
      </c>
      <c r="D6127" t="s">
        <v>9095</v>
      </c>
    </row>
    <row r="6128" spans="1:4">
      <c r="A6128" t="s">
        <v>6021</v>
      </c>
      <c r="B6128">
        <v>0</v>
      </c>
      <c r="D6128" t="s">
        <v>9096</v>
      </c>
    </row>
    <row r="6129" spans="1:4">
      <c r="A6129" t="s">
        <v>6022</v>
      </c>
      <c r="B6129">
        <v>0</v>
      </c>
      <c r="D6129" t="s">
        <v>9097</v>
      </c>
    </row>
    <row r="6130" spans="1:4">
      <c r="A6130" t="s">
        <v>6023</v>
      </c>
      <c r="B6130">
        <v>0</v>
      </c>
      <c r="D6130" t="s">
        <v>9098</v>
      </c>
    </row>
    <row r="6131" spans="1:4">
      <c r="A6131" t="s">
        <v>6024</v>
      </c>
      <c r="B6131">
        <v>0</v>
      </c>
      <c r="D6131" t="s">
        <v>9099</v>
      </c>
    </row>
    <row r="6132" spans="1:4">
      <c r="A6132" t="s">
        <v>6025</v>
      </c>
      <c r="B6132">
        <v>1561.81</v>
      </c>
      <c r="D6132" t="s">
        <v>7552</v>
      </c>
    </row>
    <row r="6133" spans="1:4">
      <c r="A6133" t="s">
        <v>6026</v>
      </c>
      <c r="B6133">
        <v>0</v>
      </c>
      <c r="D6133" t="s">
        <v>9100</v>
      </c>
    </row>
    <row r="6134" spans="1:4">
      <c r="A6134" t="s">
        <v>6027</v>
      </c>
      <c r="B6134">
        <v>0</v>
      </c>
      <c r="D6134" t="s">
        <v>9101</v>
      </c>
    </row>
    <row r="6135" spans="1:4">
      <c r="A6135" t="s">
        <v>6028</v>
      </c>
      <c r="B6135">
        <v>0</v>
      </c>
      <c r="D6135" t="s">
        <v>9102</v>
      </c>
    </row>
    <row r="6136" spans="1:4">
      <c r="A6136" t="s">
        <v>6029</v>
      </c>
      <c r="B6136">
        <v>0</v>
      </c>
      <c r="D6136" t="s">
        <v>9103</v>
      </c>
    </row>
    <row r="6137" spans="1:4">
      <c r="A6137" t="s">
        <v>6030</v>
      </c>
      <c r="B6137">
        <v>0</v>
      </c>
      <c r="D6137" t="s">
        <v>9104</v>
      </c>
    </row>
    <row r="6138" spans="1:4">
      <c r="A6138" t="s">
        <v>6031</v>
      </c>
      <c r="B6138">
        <v>0</v>
      </c>
      <c r="D6138" t="s">
        <v>9105</v>
      </c>
    </row>
    <row r="6139" spans="1:4">
      <c r="A6139" t="s">
        <v>6032</v>
      </c>
      <c r="B6139">
        <v>0</v>
      </c>
      <c r="D6139" t="s">
        <v>9106</v>
      </c>
    </row>
    <row r="6140" spans="1:4">
      <c r="A6140" t="s">
        <v>6033</v>
      </c>
      <c r="B6140">
        <v>1006.33</v>
      </c>
      <c r="D6140" t="s">
        <v>8662</v>
      </c>
    </row>
    <row r="6141" spans="1:4">
      <c r="A6141" t="s">
        <v>6034</v>
      </c>
      <c r="B6141">
        <v>2426.67</v>
      </c>
      <c r="D6141" t="s">
        <v>7521</v>
      </c>
    </row>
    <row r="6142" spans="1:4">
      <c r="A6142" t="s">
        <v>6035</v>
      </c>
      <c r="B6142">
        <v>0</v>
      </c>
      <c r="D6142" t="s">
        <v>9107</v>
      </c>
    </row>
    <row r="6143" spans="1:4">
      <c r="A6143" t="s">
        <v>6036</v>
      </c>
      <c r="B6143">
        <v>0</v>
      </c>
      <c r="D6143" t="s">
        <v>9108</v>
      </c>
    </row>
    <row r="6144" spans="1:4">
      <c r="A6144" t="s">
        <v>6037</v>
      </c>
      <c r="B6144">
        <v>0</v>
      </c>
      <c r="D6144" t="s">
        <v>9112</v>
      </c>
    </row>
    <row r="6145" spans="1:4">
      <c r="A6145" t="s">
        <v>6038</v>
      </c>
      <c r="B6145">
        <v>736.75</v>
      </c>
      <c r="D6145" t="s">
        <v>7341</v>
      </c>
    </row>
    <row r="6146" spans="1:4">
      <c r="A6146" t="s">
        <v>6039</v>
      </c>
      <c r="B6146">
        <v>0</v>
      </c>
      <c r="D6146" t="s">
        <v>9113</v>
      </c>
    </row>
    <row r="6147" spans="1:4">
      <c r="A6147" t="s">
        <v>6040</v>
      </c>
      <c r="B6147">
        <v>873.17</v>
      </c>
      <c r="D6147" t="s">
        <v>7535</v>
      </c>
    </row>
    <row r="6148" spans="1:4">
      <c r="A6148" t="s">
        <v>6041</v>
      </c>
      <c r="B6148">
        <v>0</v>
      </c>
      <c r="D6148" t="s">
        <v>9114</v>
      </c>
    </row>
    <row r="6149" spans="1:4">
      <c r="A6149" t="s">
        <v>6042</v>
      </c>
      <c r="B6149">
        <v>2426.19</v>
      </c>
      <c r="D6149" t="s">
        <v>7219</v>
      </c>
    </row>
    <row r="6150" spans="1:4">
      <c r="A6150" t="s">
        <v>6043</v>
      </c>
      <c r="B6150">
        <v>0</v>
      </c>
      <c r="D6150" t="s">
        <v>9115</v>
      </c>
    </row>
    <row r="6151" spans="1:4">
      <c r="A6151" t="s">
        <v>6044</v>
      </c>
      <c r="B6151">
        <v>2428.2399999999998</v>
      </c>
      <c r="D6151" t="s">
        <v>7419</v>
      </c>
    </row>
    <row r="6152" spans="1:4">
      <c r="A6152" t="s">
        <v>6045</v>
      </c>
      <c r="B6152">
        <v>0</v>
      </c>
      <c r="D6152" t="s">
        <v>9116</v>
      </c>
    </row>
    <row r="6153" spans="1:4">
      <c r="A6153" t="s">
        <v>6046</v>
      </c>
      <c r="B6153">
        <v>95.31</v>
      </c>
      <c r="D6153" t="s">
        <v>8338</v>
      </c>
    </row>
    <row r="6154" spans="1:4">
      <c r="A6154" t="s">
        <v>6047</v>
      </c>
      <c r="B6154">
        <v>0</v>
      </c>
      <c r="D6154" t="s">
        <v>9117</v>
      </c>
    </row>
    <row r="6155" spans="1:4">
      <c r="A6155" t="s">
        <v>6048</v>
      </c>
      <c r="B6155">
        <v>873.34</v>
      </c>
      <c r="D6155" t="s">
        <v>7910</v>
      </c>
    </row>
    <row r="6156" spans="1:4">
      <c r="A6156" t="s">
        <v>6049</v>
      </c>
      <c r="B6156">
        <v>0</v>
      </c>
      <c r="D6156" t="s">
        <v>9118</v>
      </c>
    </row>
    <row r="6157" spans="1:4">
      <c r="A6157" t="s">
        <v>6050</v>
      </c>
      <c r="B6157">
        <v>975</v>
      </c>
      <c r="D6157" t="s">
        <v>7893</v>
      </c>
    </row>
    <row r="6158" spans="1:4">
      <c r="A6158" t="s">
        <v>6051</v>
      </c>
      <c r="B6158">
        <v>0</v>
      </c>
      <c r="D6158" t="s">
        <v>9119</v>
      </c>
    </row>
    <row r="6159" spans="1:4">
      <c r="A6159" t="s">
        <v>6052</v>
      </c>
      <c r="B6159">
        <v>0</v>
      </c>
      <c r="D6159" t="s">
        <v>9120</v>
      </c>
    </row>
    <row r="6160" spans="1:4">
      <c r="A6160" t="s">
        <v>6053</v>
      </c>
      <c r="B6160">
        <v>0</v>
      </c>
      <c r="D6160" t="s">
        <v>9121</v>
      </c>
    </row>
    <row r="6161" spans="1:4">
      <c r="A6161" t="s">
        <v>6054</v>
      </c>
      <c r="B6161">
        <v>0</v>
      </c>
      <c r="D6161" t="s">
        <v>9122</v>
      </c>
    </row>
    <row r="6162" spans="1:4">
      <c r="A6162" t="s">
        <v>6055</v>
      </c>
      <c r="B6162">
        <v>0</v>
      </c>
      <c r="D6162" t="s">
        <v>9123</v>
      </c>
    </row>
    <row r="6163" spans="1:4">
      <c r="A6163" t="s">
        <v>6056</v>
      </c>
      <c r="B6163">
        <v>0</v>
      </c>
      <c r="D6163" t="s">
        <v>9124</v>
      </c>
    </row>
    <row r="6164" spans="1:4">
      <c r="A6164" t="s">
        <v>6057</v>
      </c>
      <c r="B6164">
        <v>0</v>
      </c>
      <c r="D6164" t="s">
        <v>9125</v>
      </c>
    </row>
    <row r="6165" spans="1:4">
      <c r="A6165" t="s">
        <v>6058</v>
      </c>
      <c r="B6165">
        <v>0</v>
      </c>
      <c r="D6165" t="s">
        <v>9126</v>
      </c>
    </row>
    <row r="6166" spans="1:4">
      <c r="A6166" t="s">
        <v>6059</v>
      </c>
      <c r="B6166">
        <v>0</v>
      </c>
      <c r="D6166" t="s">
        <v>9127</v>
      </c>
    </row>
    <row r="6167" spans="1:4">
      <c r="A6167" t="s">
        <v>6060</v>
      </c>
      <c r="B6167">
        <v>0</v>
      </c>
      <c r="D6167" t="s">
        <v>9128</v>
      </c>
    </row>
    <row r="6168" spans="1:4">
      <c r="A6168" t="s">
        <v>6061</v>
      </c>
      <c r="B6168">
        <v>0</v>
      </c>
      <c r="D6168" t="s">
        <v>9129</v>
      </c>
    </row>
    <row r="6169" spans="1:4">
      <c r="A6169" t="s">
        <v>6062</v>
      </c>
      <c r="B6169">
        <v>1561.43</v>
      </c>
      <c r="D6169" t="s">
        <v>9130</v>
      </c>
    </row>
    <row r="6170" spans="1:4">
      <c r="A6170" t="s">
        <v>6063</v>
      </c>
      <c r="B6170">
        <v>0</v>
      </c>
      <c r="D6170" t="s">
        <v>9131</v>
      </c>
    </row>
    <row r="6171" spans="1:4">
      <c r="A6171" t="s">
        <v>6064</v>
      </c>
      <c r="B6171">
        <v>1561.7</v>
      </c>
      <c r="D6171" t="s">
        <v>7508</v>
      </c>
    </row>
    <row r="6172" spans="1:4">
      <c r="A6172" t="s">
        <v>6065</v>
      </c>
      <c r="B6172">
        <v>0</v>
      </c>
      <c r="D6172" t="s">
        <v>9132</v>
      </c>
    </row>
    <row r="6173" spans="1:4">
      <c r="A6173" t="s">
        <v>6066</v>
      </c>
      <c r="B6173">
        <v>0</v>
      </c>
      <c r="D6173" t="s">
        <v>9133</v>
      </c>
    </row>
    <row r="6174" spans="1:4">
      <c r="A6174" t="s">
        <v>6069</v>
      </c>
      <c r="B6174">
        <v>0</v>
      </c>
      <c r="D6174" t="s">
        <v>9136</v>
      </c>
    </row>
    <row r="6175" spans="1:4">
      <c r="A6175" t="s">
        <v>6070</v>
      </c>
      <c r="B6175">
        <v>0</v>
      </c>
      <c r="D6175" t="s">
        <v>7794</v>
      </c>
    </row>
    <row r="6176" spans="1:4">
      <c r="A6176" t="s">
        <v>6071</v>
      </c>
      <c r="B6176">
        <v>0</v>
      </c>
      <c r="D6176" t="s">
        <v>9137</v>
      </c>
    </row>
    <row r="6177" spans="1:4">
      <c r="A6177" t="s">
        <v>6072</v>
      </c>
      <c r="B6177">
        <v>0</v>
      </c>
      <c r="D6177" t="s">
        <v>9138</v>
      </c>
    </row>
    <row r="6178" spans="1:4">
      <c r="A6178" t="s">
        <v>6073</v>
      </c>
      <c r="B6178">
        <v>0</v>
      </c>
      <c r="D6178" t="s">
        <v>9139</v>
      </c>
    </row>
    <row r="6179" spans="1:4">
      <c r="A6179" t="s">
        <v>6074</v>
      </c>
      <c r="B6179">
        <v>0</v>
      </c>
      <c r="D6179" t="s">
        <v>9140</v>
      </c>
    </row>
    <row r="6180" spans="1:4">
      <c r="A6180" t="s">
        <v>6075</v>
      </c>
      <c r="B6180">
        <v>0</v>
      </c>
      <c r="D6180" t="s">
        <v>9141</v>
      </c>
    </row>
    <row r="6181" spans="1:4">
      <c r="A6181" t="s">
        <v>6076</v>
      </c>
      <c r="B6181">
        <v>0</v>
      </c>
      <c r="D6181" t="s">
        <v>9142</v>
      </c>
    </row>
    <row r="6182" spans="1:4">
      <c r="A6182" t="s">
        <v>6077</v>
      </c>
      <c r="B6182">
        <v>0</v>
      </c>
      <c r="D6182" t="s">
        <v>9143</v>
      </c>
    </row>
    <row r="6183" spans="1:4">
      <c r="A6183" t="s">
        <v>6078</v>
      </c>
      <c r="B6183">
        <v>0</v>
      </c>
      <c r="D6183" t="s">
        <v>9144</v>
      </c>
    </row>
    <row r="6184" spans="1:4">
      <c r="A6184" t="s">
        <v>6079</v>
      </c>
      <c r="B6184">
        <v>0</v>
      </c>
      <c r="D6184" t="s">
        <v>9145</v>
      </c>
    </row>
    <row r="6185" spans="1:4">
      <c r="A6185" t="s">
        <v>6080</v>
      </c>
      <c r="B6185">
        <v>0</v>
      </c>
      <c r="D6185" t="s">
        <v>9146</v>
      </c>
    </row>
    <row r="6186" spans="1:4">
      <c r="A6186" t="s">
        <v>6081</v>
      </c>
      <c r="B6186">
        <v>0</v>
      </c>
      <c r="D6186" t="s">
        <v>9147</v>
      </c>
    </row>
    <row r="6187" spans="1:4">
      <c r="A6187" t="s">
        <v>6082</v>
      </c>
      <c r="B6187">
        <v>0</v>
      </c>
      <c r="D6187" t="s">
        <v>9148</v>
      </c>
    </row>
    <row r="6188" spans="1:4">
      <c r="A6188" t="s">
        <v>6083</v>
      </c>
      <c r="B6188">
        <v>0</v>
      </c>
      <c r="D6188" t="s">
        <v>9149</v>
      </c>
    </row>
    <row r="6189" spans="1:4">
      <c r="A6189" t="s">
        <v>6084</v>
      </c>
      <c r="B6189">
        <v>0</v>
      </c>
      <c r="D6189" t="s">
        <v>9150</v>
      </c>
    </row>
    <row r="6190" spans="1:4">
      <c r="A6190" t="s">
        <v>6085</v>
      </c>
      <c r="B6190">
        <v>0</v>
      </c>
      <c r="D6190" t="s">
        <v>9151</v>
      </c>
    </row>
    <row r="6191" spans="1:4">
      <c r="A6191" t="s">
        <v>6086</v>
      </c>
      <c r="B6191">
        <v>0</v>
      </c>
      <c r="D6191" t="s">
        <v>9152</v>
      </c>
    </row>
    <row r="6192" spans="1:4">
      <c r="A6192" t="s">
        <v>6087</v>
      </c>
      <c r="B6192">
        <v>0</v>
      </c>
      <c r="D6192" t="s">
        <v>9153</v>
      </c>
    </row>
    <row r="6193" spans="1:4">
      <c r="A6193" t="s">
        <v>6088</v>
      </c>
      <c r="B6193">
        <v>1519.67</v>
      </c>
      <c r="D6193" t="s">
        <v>9154</v>
      </c>
    </row>
    <row r="6194" spans="1:4">
      <c r="A6194" t="s">
        <v>6089</v>
      </c>
      <c r="B6194">
        <v>0</v>
      </c>
      <c r="D6194" t="s">
        <v>9155</v>
      </c>
    </row>
    <row r="6195" spans="1:4">
      <c r="A6195" t="s">
        <v>6090</v>
      </c>
      <c r="B6195">
        <v>0</v>
      </c>
      <c r="D6195" t="s">
        <v>9156</v>
      </c>
    </row>
    <row r="6196" spans="1:4">
      <c r="A6196" t="s">
        <v>6091</v>
      </c>
      <c r="B6196">
        <v>0</v>
      </c>
      <c r="D6196" t="s">
        <v>9157</v>
      </c>
    </row>
    <row r="6197" spans="1:4">
      <c r="A6197" t="s">
        <v>6092</v>
      </c>
      <c r="B6197">
        <v>2905.91</v>
      </c>
      <c r="D6197" t="s">
        <v>7791</v>
      </c>
    </row>
    <row r="6198" spans="1:4">
      <c r="A6198" t="s">
        <v>6093</v>
      </c>
      <c r="B6198">
        <v>0</v>
      </c>
      <c r="D6198" t="s">
        <v>9162</v>
      </c>
    </row>
    <row r="6199" spans="1:4">
      <c r="A6199" t="s">
        <v>6094</v>
      </c>
      <c r="B6199">
        <v>736.32</v>
      </c>
      <c r="D6199" t="s">
        <v>9163</v>
      </c>
    </row>
    <row r="6200" spans="1:4">
      <c r="A6200" t="s">
        <v>6095</v>
      </c>
      <c r="B6200">
        <v>0</v>
      </c>
      <c r="D6200" t="s">
        <v>9164</v>
      </c>
    </row>
    <row r="6201" spans="1:4">
      <c r="A6201" t="s">
        <v>6096</v>
      </c>
      <c r="B6201">
        <v>0</v>
      </c>
      <c r="D6201" t="s">
        <v>9165</v>
      </c>
    </row>
    <row r="6202" spans="1:4">
      <c r="A6202" t="s">
        <v>6097</v>
      </c>
      <c r="B6202">
        <v>0</v>
      </c>
      <c r="D6202" t="s">
        <v>9166</v>
      </c>
    </row>
    <row r="6203" spans="1:4">
      <c r="A6203" t="s">
        <v>6098</v>
      </c>
      <c r="B6203">
        <v>1519.66</v>
      </c>
      <c r="D6203" t="s">
        <v>8366</v>
      </c>
    </row>
    <row r="6204" spans="1:4">
      <c r="A6204" t="s">
        <v>6099</v>
      </c>
      <c r="B6204">
        <v>0</v>
      </c>
      <c r="D6204" t="s">
        <v>9167</v>
      </c>
    </row>
    <row r="6205" spans="1:4">
      <c r="A6205" t="s">
        <v>6100</v>
      </c>
      <c r="B6205">
        <v>0</v>
      </c>
      <c r="D6205" t="s">
        <v>9168</v>
      </c>
    </row>
    <row r="6206" spans="1:4">
      <c r="A6206" t="s">
        <v>6101</v>
      </c>
      <c r="B6206">
        <v>0</v>
      </c>
      <c r="D6206" t="s">
        <v>9169</v>
      </c>
    </row>
    <row r="6207" spans="1:4">
      <c r="A6207" t="s">
        <v>6102</v>
      </c>
      <c r="B6207">
        <v>2610.5500000000002</v>
      </c>
      <c r="D6207" t="s">
        <v>9170</v>
      </c>
    </row>
    <row r="6208" spans="1:4">
      <c r="A6208" t="s">
        <v>6103</v>
      </c>
      <c r="B6208">
        <v>0</v>
      </c>
      <c r="D6208" t="s">
        <v>9171</v>
      </c>
    </row>
    <row r="6209" spans="1:4">
      <c r="A6209" t="s">
        <v>6104</v>
      </c>
      <c r="B6209">
        <v>0</v>
      </c>
      <c r="D6209" t="s">
        <v>9172</v>
      </c>
    </row>
    <row r="6210" spans="1:4">
      <c r="A6210" t="s">
        <v>6105</v>
      </c>
      <c r="B6210">
        <v>975.88</v>
      </c>
      <c r="D6210" t="s">
        <v>7924</v>
      </c>
    </row>
    <row r="6211" spans="1:4">
      <c r="A6211" t="s">
        <v>6106</v>
      </c>
      <c r="B6211">
        <v>1519.51</v>
      </c>
      <c r="D6211" t="s">
        <v>7271</v>
      </c>
    </row>
    <row r="6212" spans="1:4">
      <c r="A6212" t="s">
        <v>6107</v>
      </c>
      <c r="B6212">
        <v>46.77</v>
      </c>
      <c r="D6212" t="s">
        <v>7239</v>
      </c>
    </row>
    <row r="6213" spans="1:4">
      <c r="A6213" t="s">
        <v>6108</v>
      </c>
      <c r="B6213">
        <v>1020.92</v>
      </c>
      <c r="D6213" t="s">
        <v>7130</v>
      </c>
    </row>
    <row r="6214" spans="1:4">
      <c r="A6214" t="s">
        <v>6109</v>
      </c>
      <c r="B6214">
        <v>178.74</v>
      </c>
      <c r="D6214" t="s">
        <v>7837</v>
      </c>
    </row>
    <row r="6215" spans="1:4">
      <c r="A6215" t="s">
        <v>6110</v>
      </c>
      <c r="B6215">
        <v>956.35</v>
      </c>
      <c r="D6215" t="s">
        <v>7236</v>
      </c>
    </row>
    <row r="6216" spans="1:4">
      <c r="A6216" t="s">
        <v>6111</v>
      </c>
      <c r="B6216">
        <v>1006.55</v>
      </c>
      <c r="D6216" t="s">
        <v>7574</v>
      </c>
    </row>
    <row r="6217" spans="1:4">
      <c r="A6217" t="s">
        <v>6112</v>
      </c>
      <c r="B6217">
        <v>2976.45</v>
      </c>
      <c r="D6217" t="s">
        <v>7161</v>
      </c>
    </row>
    <row r="6218" spans="1:4">
      <c r="A6218" t="s">
        <v>6113</v>
      </c>
      <c r="B6218">
        <v>2777.04</v>
      </c>
      <c r="D6218" t="s">
        <v>8174</v>
      </c>
    </row>
    <row r="6219" spans="1:4">
      <c r="A6219" t="s">
        <v>6114</v>
      </c>
      <c r="B6219">
        <v>3198.52</v>
      </c>
      <c r="D6219" t="s">
        <v>7169</v>
      </c>
    </row>
    <row r="6220" spans="1:4">
      <c r="A6220" t="s">
        <v>6115</v>
      </c>
      <c r="B6220">
        <v>0</v>
      </c>
      <c r="D6220" t="s">
        <v>9173</v>
      </c>
    </row>
    <row r="6221" spans="1:4">
      <c r="A6221" t="s">
        <v>6116</v>
      </c>
      <c r="B6221">
        <v>2089.81</v>
      </c>
      <c r="D6221" t="s">
        <v>7570</v>
      </c>
    </row>
    <row r="6222" spans="1:4">
      <c r="A6222" t="s">
        <v>6117</v>
      </c>
      <c r="B6222">
        <v>0</v>
      </c>
      <c r="D6222" t="s">
        <v>9174</v>
      </c>
    </row>
    <row r="6223" spans="1:4">
      <c r="A6223" t="s">
        <v>6118</v>
      </c>
      <c r="B6223">
        <v>1726.16</v>
      </c>
      <c r="D6223" t="s">
        <v>7617</v>
      </c>
    </row>
    <row r="6224" spans="1:4">
      <c r="A6224" t="s">
        <v>6119</v>
      </c>
      <c r="B6224">
        <v>0</v>
      </c>
      <c r="D6224" t="s">
        <v>9175</v>
      </c>
    </row>
    <row r="6225" spans="1:4">
      <c r="A6225" t="s">
        <v>6120</v>
      </c>
      <c r="B6225">
        <v>178.41</v>
      </c>
      <c r="D6225" t="s">
        <v>7382</v>
      </c>
    </row>
    <row r="6226" spans="1:4">
      <c r="A6226" t="s">
        <v>6121</v>
      </c>
      <c r="B6226">
        <v>0</v>
      </c>
      <c r="D6226" t="s">
        <v>9176</v>
      </c>
    </row>
    <row r="6227" spans="1:4">
      <c r="A6227" t="s">
        <v>6122</v>
      </c>
      <c r="B6227">
        <v>1119.9000000000001</v>
      </c>
      <c r="D6227" t="s">
        <v>8248</v>
      </c>
    </row>
    <row r="6228" spans="1:4">
      <c r="A6228" t="s">
        <v>6123</v>
      </c>
      <c r="B6228">
        <v>353.4</v>
      </c>
      <c r="D6228" t="s">
        <v>7641</v>
      </c>
    </row>
    <row r="6229" spans="1:4">
      <c r="A6229" t="s">
        <v>6124</v>
      </c>
      <c r="B6229">
        <v>2991.13</v>
      </c>
      <c r="D6229" t="s">
        <v>8536</v>
      </c>
    </row>
    <row r="6230" spans="1:4">
      <c r="A6230" t="s">
        <v>6125</v>
      </c>
      <c r="B6230">
        <v>0</v>
      </c>
      <c r="D6230" t="s">
        <v>9177</v>
      </c>
    </row>
    <row r="6231" spans="1:4">
      <c r="A6231" t="s">
        <v>6126</v>
      </c>
      <c r="B6231">
        <v>1334.75</v>
      </c>
      <c r="D6231" t="s">
        <v>7195</v>
      </c>
    </row>
    <row r="6232" spans="1:4">
      <c r="A6232" t="s">
        <v>6127</v>
      </c>
      <c r="B6232">
        <v>2089.3200000000002</v>
      </c>
      <c r="D6232" t="s">
        <v>7788</v>
      </c>
    </row>
    <row r="6233" spans="1:4">
      <c r="A6233" t="s">
        <v>6128</v>
      </c>
      <c r="B6233">
        <v>736.15</v>
      </c>
      <c r="D6233" t="s">
        <v>7481</v>
      </c>
    </row>
    <row r="6234" spans="1:4">
      <c r="A6234" t="s">
        <v>6129</v>
      </c>
      <c r="B6234">
        <v>1020.27</v>
      </c>
      <c r="D6234" t="s">
        <v>7554</v>
      </c>
    </row>
    <row r="6235" spans="1:4">
      <c r="A6235" t="s">
        <v>6130</v>
      </c>
      <c r="B6235">
        <v>2598.5500000000002</v>
      </c>
      <c r="D6235" t="s">
        <v>7366</v>
      </c>
    </row>
    <row r="6236" spans="1:4">
      <c r="A6236" t="s">
        <v>6131</v>
      </c>
      <c r="B6236">
        <v>2925.19</v>
      </c>
      <c r="D6236" t="s">
        <v>7701</v>
      </c>
    </row>
    <row r="6237" spans="1:4">
      <c r="A6237" t="s">
        <v>6132</v>
      </c>
      <c r="B6237">
        <v>2531.33</v>
      </c>
      <c r="D6237" t="s">
        <v>7267</v>
      </c>
    </row>
    <row r="6238" spans="1:4">
      <c r="A6238" t="s">
        <v>6133</v>
      </c>
      <c r="B6238">
        <v>0</v>
      </c>
      <c r="D6238" t="s">
        <v>9178</v>
      </c>
    </row>
    <row r="6239" spans="1:4">
      <c r="A6239" t="s">
        <v>6134</v>
      </c>
      <c r="B6239">
        <v>2991.59</v>
      </c>
      <c r="D6239" t="s">
        <v>7644</v>
      </c>
    </row>
    <row r="6240" spans="1:4">
      <c r="A6240" t="s">
        <v>6135</v>
      </c>
      <c r="B6240">
        <v>0</v>
      </c>
      <c r="D6240" t="s">
        <v>9179</v>
      </c>
    </row>
    <row r="6241" spans="1:4">
      <c r="A6241" t="s">
        <v>6136</v>
      </c>
      <c r="B6241">
        <v>1148.75</v>
      </c>
      <c r="D6241" t="s">
        <v>8217</v>
      </c>
    </row>
    <row r="6242" spans="1:4">
      <c r="A6242" t="s">
        <v>6137</v>
      </c>
      <c r="B6242">
        <v>0</v>
      </c>
      <c r="D6242" t="s">
        <v>9180</v>
      </c>
    </row>
    <row r="6243" spans="1:4">
      <c r="A6243" t="s">
        <v>6138</v>
      </c>
      <c r="B6243">
        <v>746.23</v>
      </c>
      <c r="D6243" t="s">
        <v>7357</v>
      </c>
    </row>
    <row r="6244" spans="1:4">
      <c r="A6244" t="s">
        <v>6139</v>
      </c>
      <c r="B6244">
        <v>0</v>
      </c>
      <c r="D6244" t="s">
        <v>9181</v>
      </c>
    </row>
    <row r="6245" spans="1:4">
      <c r="A6245" t="s">
        <v>6140</v>
      </c>
      <c r="B6245">
        <v>0</v>
      </c>
      <c r="D6245" t="s">
        <v>9182</v>
      </c>
    </row>
    <row r="6246" spans="1:4">
      <c r="A6246" t="s">
        <v>6141</v>
      </c>
      <c r="B6246">
        <v>0</v>
      </c>
      <c r="D6246" t="s">
        <v>9183</v>
      </c>
    </row>
    <row r="6247" spans="1:4">
      <c r="A6247" t="s">
        <v>6142</v>
      </c>
      <c r="B6247">
        <v>0</v>
      </c>
      <c r="D6247" t="s">
        <v>9184</v>
      </c>
    </row>
    <row r="6248" spans="1:4">
      <c r="A6248" t="s">
        <v>6143</v>
      </c>
      <c r="B6248">
        <v>0</v>
      </c>
      <c r="D6248" t="s">
        <v>9185</v>
      </c>
    </row>
    <row r="6249" spans="1:4">
      <c r="A6249" t="s">
        <v>6144</v>
      </c>
      <c r="B6249">
        <v>3347.56</v>
      </c>
      <c r="D6249" t="s">
        <v>9186</v>
      </c>
    </row>
    <row r="6250" spans="1:4">
      <c r="A6250" t="s">
        <v>6145</v>
      </c>
      <c r="B6250">
        <v>0</v>
      </c>
      <c r="D6250" t="s">
        <v>9191</v>
      </c>
    </row>
    <row r="6251" spans="1:4">
      <c r="A6251" t="s">
        <v>6146</v>
      </c>
      <c r="B6251">
        <v>0</v>
      </c>
      <c r="D6251" t="s">
        <v>9192</v>
      </c>
    </row>
    <row r="6252" spans="1:4">
      <c r="A6252" t="s">
        <v>6147</v>
      </c>
      <c r="B6252">
        <v>0</v>
      </c>
      <c r="D6252" t="s">
        <v>9193</v>
      </c>
    </row>
    <row r="6253" spans="1:4">
      <c r="A6253" t="s">
        <v>6148</v>
      </c>
      <c r="B6253">
        <v>0</v>
      </c>
      <c r="D6253" t="s">
        <v>9194</v>
      </c>
    </row>
    <row r="6254" spans="1:4">
      <c r="A6254" t="s">
        <v>6149</v>
      </c>
      <c r="B6254">
        <v>0</v>
      </c>
      <c r="D6254" t="s">
        <v>9195</v>
      </c>
    </row>
    <row r="6255" spans="1:4">
      <c r="A6255" t="s">
        <v>6150</v>
      </c>
      <c r="B6255">
        <v>0</v>
      </c>
      <c r="D6255" t="s">
        <v>9196</v>
      </c>
    </row>
    <row r="6256" spans="1:4">
      <c r="A6256" t="s">
        <v>6151</v>
      </c>
      <c r="B6256">
        <v>0</v>
      </c>
      <c r="D6256" t="s">
        <v>9197</v>
      </c>
    </row>
    <row r="6257" spans="1:4">
      <c r="A6257" t="s">
        <v>6152</v>
      </c>
      <c r="B6257">
        <v>0</v>
      </c>
      <c r="D6257" t="s">
        <v>9198</v>
      </c>
    </row>
    <row r="6258" spans="1:4">
      <c r="A6258" t="s">
        <v>6153</v>
      </c>
      <c r="B6258">
        <v>0</v>
      </c>
      <c r="D6258" t="s">
        <v>9199</v>
      </c>
    </row>
    <row r="6259" spans="1:4">
      <c r="A6259" t="s">
        <v>6154</v>
      </c>
      <c r="B6259">
        <v>0</v>
      </c>
      <c r="D6259" t="s">
        <v>9200</v>
      </c>
    </row>
    <row r="6260" spans="1:4">
      <c r="A6260" t="s">
        <v>6155</v>
      </c>
      <c r="B6260">
        <v>0</v>
      </c>
      <c r="D6260" t="s">
        <v>9201</v>
      </c>
    </row>
    <row r="6261" spans="1:4">
      <c r="A6261" t="s">
        <v>6156</v>
      </c>
      <c r="B6261">
        <v>0</v>
      </c>
      <c r="D6261" t="s">
        <v>9202</v>
      </c>
    </row>
    <row r="6262" spans="1:4">
      <c r="A6262" t="s">
        <v>6157</v>
      </c>
      <c r="B6262">
        <v>0</v>
      </c>
      <c r="D6262" t="s">
        <v>9203</v>
      </c>
    </row>
    <row r="6263" spans="1:4">
      <c r="A6263" t="s">
        <v>6158</v>
      </c>
      <c r="B6263">
        <v>0</v>
      </c>
      <c r="D6263" t="s">
        <v>9204</v>
      </c>
    </row>
    <row r="6264" spans="1:4">
      <c r="A6264" t="s">
        <v>6159</v>
      </c>
      <c r="B6264">
        <v>0</v>
      </c>
      <c r="D6264" t="s">
        <v>9205</v>
      </c>
    </row>
    <row r="6265" spans="1:4">
      <c r="A6265" t="s">
        <v>6160</v>
      </c>
      <c r="B6265">
        <v>0</v>
      </c>
      <c r="D6265" t="s">
        <v>9206</v>
      </c>
    </row>
    <row r="6266" spans="1:4">
      <c r="A6266" t="s">
        <v>6161</v>
      </c>
      <c r="B6266">
        <v>0</v>
      </c>
      <c r="D6266" t="s">
        <v>9207</v>
      </c>
    </row>
    <row r="6267" spans="1:4">
      <c r="A6267" t="s">
        <v>6162</v>
      </c>
      <c r="B6267">
        <v>0</v>
      </c>
      <c r="D6267" t="s">
        <v>9208</v>
      </c>
    </row>
    <row r="6268" spans="1:4">
      <c r="A6268" t="s">
        <v>6163</v>
      </c>
      <c r="B6268">
        <v>0</v>
      </c>
      <c r="D6268" t="s">
        <v>9209</v>
      </c>
    </row>
    <row r="6269" spans="1:4">
      <c r="A6269" t="s">
        <v>6164</v>
      </c>
      <c r="B6269">
        <v>0</v>
      </c>
      <c r="D6269" t="s">
        <v>9210</v>
      </c>
    </row>
    <row r="6270" spans="1:4">
      <c r="A6270" t="s">
        <v>6165</v>
      </c>
      <c r="B6270">
        <v>0</v>
      </c>
      <c r="D6270" t="s">
        <v>9211</v>
      </c>
    </row>
    <row r="6271" spans="1:4">
      <c r="A6271" t="s">
        <v>6166</v>
      </c>
      <c r="B6271">
        <v>0</v>
      </c>
      <c r="D6271" t="s">
        <v>9212</v>
      </c>
    </row>
    <row r="6272" spans="1:4">
      <c r="A6272" t="s">
        <v>6167</v>
      </c>
      <c r="B6272">
        <v>0</v>
      </c>
      <c r="D6272" t="s">
        <v>9213</v>
      </c>
    </row>
    <row r="6273" spans="1:4">
      <c r="A6273" t="s">
        <v>6168</v>
      </c>
      <c r="B6273">
        <v>0</v>
      </c>
      <c r="D6273" t="s">
        <v>9214</v>
      </c>
    </row>
    <row r="6274" spans="1:4">
      <c r="A6274" t="s">
        <v>6169</v>
      </c>
      <c r="B6274">
        <v>0</v>
      </c>
      <c r="D6274" t="s">
        <v>9215</v>
      </c>
    </row>
    <row r="6275" spans="1:4">
      <c r="A6275" t="s">
        <v>6170</v>
      </c>
      <c r="B6275">
        <v>0</v>
      </c>
      <c r="D6275" t="s">
        <v>9216</v>
      </c>
    </row>
    <row r="6276" spans="1:4">
      <c r="A6276" t="s">
        <v>6171</v>
      </c>
      <c r="B6276">
        <v>0</v>
      </c>
      <c r="D6276" t="s">
        <v>9217</v>
      </c>
    </row>
    <row r="6277" spans="1:4">
      <c r="A6277" t="s">
        <v>6172</v>
      </c>
      <c r="B6277">
        <v>0</v>
      </c>
      <c r="D6277" t="s">
        <v>9218</v>
      </c>
    </row>
    <row r="6278" spans="1:4">
      <c r="A6278" t="s">
        <v>6173</v>
      </c>
      <c r="B6278">
        <v>0</v>
      </c>
      <c r="D6278" t="s">
        <v>9219</v>
      </c>
    </row>
    <row r="6279" spans="1:4">
      <c r="A6279" t="s">
        <v>6174</v>
      </c>
      <c r="B6279">
        <v>0</v>
      </c>
      <c r="D6279" t="s">
        <v>9220</v>
      </c>
    </row>
    <row r="6280" spans="1:4">
      <c r="A6280" t="s">
        <v>6175</v>
      </c>
      <c r="B6280">
        <v>0</v>
      </c>
      <c r="D6280" t="s">
        <v>9221</v>
      </c>
    </row>
    <row r="6281" spans="1:4">
      <c r="A6281" t="s">
        <v>6176</v>
      </c>
      <c r="B6281">
        <v>0</v>
      </c>
      <c r="D6281" t="s">
        <v>9222</v>
      </c>
    </row>
    <row r="6282" spans="1:4">
      <c r="A6282" t="s">
        <v>6177</v>
      </c>
      <c r="B6282">
        <v>0</v>
      </c>
      <c r="D6282" t="s">
        <v>9223</v>
      </c>
    </row>
    <row r="6283" spans="1:4">
      <c r="A6283" t="s">
        <v>6178</v>
      </c>
      <c r="B6283">
        <v>0</v>
      </c>
      <c r="D6283" t="s">
        <v>9224</v>
      </c>
    </row>
    <row r="6284" spans="1:4">
      <c r="A6284" t="s">
        <v>6179</v>
      </c>
      <c r="B6284">
        <v>0</v>
      </c>
      <c r="D6284" t="s">
        <v>9225</v>
      </c>
    </row>
    <row r="6285" spans="1:4">
      <c r="A6285" t="s">
        <v>6180</v>
      </c>
      <c r="B6285">
        <v>0</v>
      </c>
      <c r="D6285" t="s">
        <v>9226</v>
      </c>
    </row>
    <row r="6286" spans="1:4">
      <c r="A6286" t="s">
        <v>6181</v>
      </c>
      <c r="B6286">
        <v>0</v>
      </c>
      <c r="D6286" t="s">
        <v>9227</v>
      </c>
    </row>
    <row r="6287" spans="1:4">
      <c r="A6287" t="s">
        <v>6182</v>
      </c>
      <c r="B6287">
        <v>0</v>
      </c>
      <c r="D6287" t="s">
        <v>9228</v>
      </c>
    </row>
    <row r="6288" spans="1:4">
      <c r="A6288" t="s">
        <v>6183</v>
      </c>
      <c r="B6288">
        <v>0</v>
      </c>
      <c r="D6288" t="s">
        <v>9229</v>
      </c>
    </row>
    <row r="6289" spans="1:4">
      <c r="A6289" t="s">
        <v>6184</v>
      </c>
      <c r="B6289">
        <v>0</v>
      </c>
      <c r="D6289" t="s">
        <v>9230</v>
      </c>
    </row>
    <row r="6290" spans="1:4">
      <c r="A6290" t="s">
        <v>6185</v>
      </c>
      <c r="B6290">
        <v>0</v>
      </c>
      <c r="D6290" t="s">
        <v>9231</v>
      </c>
    </row>
    <row r="6291" spans="1:4">
      <c r="A6291" t="s">
        <v>6186</v>
      </c>
      <c r="B6291">
        <v>0</v>
      </c>
      <c r="D6291" t="s">
        <v>9232</v>
      </c>
    </row>
    <row r="6292" spans="1:4">
      <c r="A6292" t="s">
        <v>6187</v>
      </c>
      <c r="B6292">
        <v>0</v>
      </c>
      <c r="D6292" t="s">
        <v>9233</v>
      </c>
    </row>
    <row r="6293" spans="1:4">
      <c r="A6293" t="s">
        <v>6188</v>
      </c>
      <c r="B6293">
        <v>0</v>
      </c>
      <c r="D6293" t="s">
        <v>9234</v>
      </c>
    </row>
    <row r="6294" spans="1:4">
      <c r="A6294" t="s">
        <v>6189</v>
      </c>
      <c r="B6294">
        <v>0</v>
      </c>
      <c r="D6294" t="s">
        <v>9235</v>
      </c>
    </row>
    <row r="6295" spans="1:4">
      <c r="A6295" t="s">
        <v>6190</v>
      </c>
      <c r="B6295">
        <v>0</v>
      </c>
      <c r="D6295" t="s">
        <v>9236</v>
      </c>
    </row>
    <row r="6296" spans="1:4">
      <c r="A6296" t="s">
        <v>6191</v>
      </c>
      <c r="B6296">
        <v>0</v>
      </c>
      <c r="D6296" t="s">
        <v>9237</v>
      </c>
    </row>
    <row r="6297" spans="1:4">
      <c r="A6297" t="s">
        <v>6192</v>
      </c>
      <c r="B6297">
        <v>0</v>
      </c>
      <c r="D6297" t="s">
        <v>9238</v>
      </c>
    </row>
    <row r="6298" spans="1:4">
      <c r="A6298" t="s">
        <v>6193</v>
      </c>
      <c r="B6298">
        <v>0</v>
      </c>
      <c r="D6298" t="s">
        <v>9239</v>
      </c>
    </row>
    <row r="6299" spans="1:4">
      <c r="A6299" t="s">
        <v>6194</v>
      </c>
      <c r="B6299">
        <v>0</v>
      </c>
      <c r="D6299" t="s">
        <v>9240</v>
      </c>
    </row>
    <row r="6300" spans="1:4">
      <c r="A6300" t="s">
        <v>6195</v>
      </c>
      <c r="B6300">
        <v>0</v>
      </c>
      <c r="D6300" t="s">
        <v>9241</v>
      </c>
    </row>
    <row r="6301" spans="1:4">
      <c r="A6301" t="s">
        <v>6196</v>
      </c>
      <c r="B6301">
        <v>0</v>
      </c>
      <c r="D6301" t="s">
        <v>9242</v>
      </c>
    </row>
    <row r="6302" spans="1:4">
      <c r="A6302" t="s">
        <v>6197</v>
      </c>
      <c r="B6302">
        <v>0</v>
      </c>
      <c r="D6302" t="s">
        <v>9243</v>
      </c>
    </row>
    <row r="6303" spans="1:4">
      <c r="A6303" t="s">
        <v>6198</v>
      </c>
      <c r="B6303">
        <v>0</v>
      </c>
      <c r="D6303" t="s">
        <v>9244</v>
      </c>
    </row>
    <row r="6304" spans="1:4">
      <c r="A6304" t="s">
        <v>6199</v>
      </c>
      <c r="B6304">
        <v>0</v>
      </c>
      <c r="D6304" t="s">
        <v>9245</v>
      </c>
    </row>
    <row r="6305" spans="1:4">
      <c r="A6305" t="s">
        <v>6200</v>
      </c>
      <c r="B6305">
        <v>0</v>
      </c>
      <c r="D6305" t="s">
        <v>9246</v>
      </c>
    </row>
    <row r="6306" spans="1:4">
      <c r="A6306" t="s">
        <v>6201</v>
      </c>
      <c r="B6306">
        <v>0</v>
      </c>
      <c r="D6306" t="s">
        <v>9247</v>
      </c>
    </row>
    <row r="6307" spans="1:4">
      <c r="A6307" t="s">
        <v>6202</v>
      </c>
      <c r="B6307">
        <v>0</v>
      </c>
      <c r="D6307" t="s">
        <v>9248</v>
      </c>
    </row>
    <row r="6308" spans="1:4">
      <c r="A6308" t="s">
        <v>6203</v>
      </c>
      <c r="B6308">
        <v>0</v>
      </c>
      <c r="D6308" t="s">
        <v>9249</v>
      </c>
    </row>
    <row r="6309" spans="1:4">
      <c r="A6309" t="s">
        <v>6204</v>
      </c>
      <c r="B6309">
        <v>1873.56</v>
      </c>
      <c r="D6309" t="s">
        <v>9250</v>
      </c>
    </row>
    <row r="6310" spans="1:4">
      <c r="A6310" t="s">
        <v>6205</v>
      </c>
      <c r="B6310">
        <v>2691</v>
      </c>
      <c r="D6310" t="s">
        <v>9251</v>
      </c>
    </row>
    <row r="6311" spans="1:4">
      <c r="A6311" t="s">
        <v>6206</v>
      </c>
      <c r="B6311">
        <v>0</v>
      </c>
      <c r="D6311" t="s">
        <v>9252</v>
      </c>
    </row>
    <row r="6312" spans="1:4">
      <c r="A6312" t="s">
        <v>6207</v>
      </c>
      <c r="B6312">
        <v>0</v>
      </c>
      <c r="D6312" t="s">
        <v>9253</v>
      </c>
    </row>
    <row r="6313" spans="1:4">
      <c r="A6313" t="s">
        <v>6208</v>
      </c>
      <c r="B6313">
        <v>0</v>
      </c>
      <c r="D6313" t="s">
        <v>9254</v>
      </c>
    </row>
    <row r="6314" spans="1:4">
      <c r="A6314" t="s">
        <v>6209</v>
      </c>
      <c r="B6314">
        <v>0</v>
      </c>
      <c r="D6314" t="s">
        <v>9255</v>
      </c>
    </row>
    <row r="6315" spans="1:4">
      <c r="A6315" t="s">
        <v>6210</v>
      </c>
      <c r="B6315">
        <v>0</v>
      </c>
      <c r="D6315" t="s">
        <v>9256</v>
      </c>
    </row>
    <row r="6316" spans="1:4">
      <c r="A6316" t="s">
        <v>6211</v>
      </c>
      <c r="B6316">
        <v>0</v>
      </c>
      <c r="D6316" t="s">
        <v>9257</v>
      </c>
    </row>
    <row r="6317" spans="1:4">
      <c r="A6317" t="s">
        <v>6212</v>
      </c>
      <c r="B6317">
        <v>605.84</v>
      </c>
      <c r="D6317" t="s">
        <v>7301</v>
      </c>
    </row>
    <row r="6318" spans="1:4">
      <c r="A6318" t="s">
        <v>6213</v>
      </c>
      <c r="B6318">
        <v>0</v>
      </c>
      <c r="D6318" t="s">
        <v>7930</v>
      </c>
    </row>
    <row r="6319" spans="1:4">
      <c r="A6319" t="s">
        <v>6214</v>
      </c>
      <c r="B6319">
        <v>1561.72</v>
      </c>
      <c r="D6319" t="s">
        <v>7305</v>
      </c>
    </row>
    <row r="6320" spans="1:4">
      <c r="A6320" t="s">
        <v>6215</v>
      </c>
      <c r="B6320">
        <v>377.34</v>
      </c>
      <c r="D6320" t="s">
        <v>7776</v>
      </c>
    </row>
    <row r="6321" spans="1:4">
      <c r="A6321" t="s">
        <v>6216</v>
      </c>
      <c r="B6321">
        <v>377.06</v>
      </c>
      <c r="D6321" t="s">
        <v>7200</v>
      </c>
    </row>
    <row r="6322" spans="1:4">
      <c r="A6322" t="s">
        <v>6217</v>
      </c>
      <c r="B6322">
        <v>2667.68</v>
      </c>
      <c r="D6322" t="s">
        <v>8200</v>
      </c>
    </row>
    <row r="6323" spans="1:4">
      <c r="A6323" t="s">
        <v>6218</v>
      </c>
      <c r="B6323">
        <v>2897.1</v>
      </c>
      <c r="D6323" t="s">
        <v>7455</v>
      </c>
    </row>
    <row r="6324" spans="1:4">
      <c r="A6324" t="s">
        <v>6219</v>
      </c>
      <c r="B6324">
        <v>0</v>
      </c>
      <c r="D6324" t="s">
        <v>9258</v>
      </c>
    </row>
    <row r="6325" spans="1:4">
      <c r="A6325" t="s">
        <v>6220</v>
      </c>
      <c r="B6325">
        <v>121.26</v>
      </c>
      <c r="D6325" t="s">
        <v>7563</v>
      </c>
    </row>
    <row r="6326" spans="1:4">
      <c r="A6326" t="s">
        <v>6221</v>
      </c>
      <c r="B6326">
        <v>0</v>
      </c>
      <c r="D6326" t="s">
        <v>9263</v>
      </c>
    </row>
    <row r="6327" spans="1:4">
      <c r="A6327" t="s">
        <v>6222</v>
      </c>
      <c r="B6327">
        <v>0</v>
      </c>
      <c r="D6327" t="s">
        <v>9264</v>
      </c>
    </row>
    <row r="6328" spans="1:4">
      <c r="A6328" t="s">
        <v>6223</v>
      </c>
      <c r="B6328">
        <v>0</v>
      </c>
      <c r="D6328" t="s">
        <v>9265</v>
      </c>
    </row>
    <row r="6329" spans="1:4">
      <c r="A6329" t="s">
        <v>6224</v>
      </c>
      <c r="B6329">
        <v>0</v>
      </c>
      <c r="D6329" t="s">
        <v>9266</v>
      </c>
    </row>
    <row r="6330" spans="1:4">
      <c r="A6330" t="s">
        <v>6225</v>
      </c>
      <c r="B6330">
        <v>1334.85</v>
      </c>
      <c r="D6330" t="s">
        <v>7835</v>
      </c>
    </row>
    <row r="6331" spans="1:4">
      <c r="A6331" t="s">
        <v>6226</v>
      </c>
      <c r="B6331">
        <v>2905.44</v>
      </c>
      <c r="D6331" t="s">
        <v>7611</v>
      </c>
    </row>
    <row r="6332" spans="1:4">
      <c r="A6332" t="s">
        <v>6227</v>
      </c>
      <c r="B6332">
        <v>1020.09</v>
      </c>
      <c r="D6332" t="s">
        <v>7628</v>
      </c>
    </row>
    <row r="6333" spans="1:4">
      <c r="A6333" t="s">
        <v>6228</v>
      </c>
      <c r="B6333">
        <v>1985.06</v>
      </c>
      <c r="D6333" t="s">
        <v>7534</v>
      </c>
    </row>
    <row r="6334" spans="1:4">
      <c r="A6334" t="s">
        <v>6229</v>
      </c>
      <c r="B6334">
        <v>2809.88</v>
      </c>
      <c r="D6334" t="s">
        <v>7986</v>
      </c>
    </row>
    <row r="6335" spans="1:4">
      <c r="A6335" t="s">
        <v>6230</v>
      </c>
      <c r="B6335">
        <v>873.25</v>
      </c>
      <c r="D6335" t="s">
        <v>7661</v>
      </c>
    </row>
    <row r="6336" spans="1:4">
      <c r="A6336" t="s">
        <v>6231</v>
      </c>
      <c r="B6336">
        <v>3062.08</v>
      </c>
      <c r="D6336" t="s">
        <v>7951</v>
      </c>
    </row>
    <row r="6337" spans="1:4">
      <c r="A6337" t="s">
        <v>6232</v>
      </c>
      <c r="B6337">
        <v>3246.3</v>
      </c>
      <c r="D6337" t="s">
        <v>7272</v>
      </c>
    </row>
    <row r="6338" spans="1:4">
      <c r="A6338" t="s">
        <v>6233</v>
      </c>
      <c r="B6338">
        <v>0</v>
      </c>
      <c r="D6338" t="s">
        <v>9267</v>
      </c>
    </row>
    <row r="6339" spans="1:4">
      <c r="A6339" t="s">
        <v>6234</v>
      </c>
      <c r="B6339">
        <v>869.57</v>
      </c>
      <c r="D6339" t="s">
        <v>7395</v>
      </c>
    </row>
    <row r="6340" spans="1:4">
      <c r="A6340" t="s">
        <v>6235</v>
      </c>
      <c r="B6340">
        <v>0</v>
      </c>
      <c r="D6340" t="s">
        <v>9268</v>
      </c>
    </row>
    <row r="6341" spans="1:4">
      <c r="A6341" t="s">
        <v>6236</v>
      </c>
      <c r="B6341">
        <v>3157.24</v>
      </c>
      <c r="D6341" t="s">
        <v>7564</v>
      </c>
    </row>
    <row r="6342" spans="1:4">
      <c r="A6342" t="s">
        <v>6237</v>
      </c>
      <c r="B6342">
        <v>1950.85</v>
      </c>
      <c r="D6342" t="s">
        <v>7827</v>
      </c>
    </row>
    <row r="6343" spans="1:4">
      <c r="A6343" t="s">
        <v>6238</v>
      </c>
      <c r="B6343">
        <v>1148.8599999999999</v>
      </c>
      <c r="D6343" t="s">
        <v>7255</v>
      </c>
    </row>
    <row r="6344" spans="1:4">
      <c r="A6344" t="s">
        <v>6239</v>
      </c>
      <c r="B6344">
        <v>9.91</v>
      </c>
      <c r="D6344" t="s">
        <v>9269</v>
      </c>
    </row>
    <row r="6345" spans="1:4">
      <c r="A6345" t="s">
        <v>6240</v>
      </c>
      <c r="B6345">
        <v>86.25</v>
      </c>
      <c r="D6345" t="s">
        <v>7367</v>
      </c>
    </row>
    <row r="6346" spans="1:4">
      <c r="A6346" t="s">
        <v>6241</v>
      </c>
      <c r="B6346">
        <v>0</v>
      </c>
      <c r="D6346" t="s">
        <v>9270</v>
      </c>
    </row>
    <row r="6347" spans="1:4">
      <c r="A6347" t="s">
        <v>6242</v>
      </c>
      <c r="B6347">
        <v>746.85</v>
      </c>
      <c r="D6347" t="s">
        <v>7557</v>
      </c>
    </row>
    <row r="6348" spans="1:4">
      <c r="A6348" t="s">
        <v>6243</v>
      </c>
      <c r="B6348">
        <v>131.72999999999999</v>
      </c>
      <c r="D6348" t="s">
        <v>8806</v>
      </c>
    </row>
    <row r="6349" spans="1:4">
      <c r="A6349" t="s">
        <v>6244</v>
      </c>
      <c r="B6349">
        <v>2158.65</v>
      </c>
      <c r="D6349" t="s">
        <v>7212</v>
      </c>
    </row>
    <row r="6350" spans="1:4">
      <c r="A6350" t="s">
        <v>6245</v>
      </c>
      <c r="B6350">
        <v>0</v>
      </c>
      <c r="D6350" t="s">
        <v>9271</v>
      </c>
    </row>
    <row r="6351" spans="1:4">
      <c r="A6351" t="s">
        <v>6246</v>
      </c>
      <c r="B6351">
        <v>3213.64</v>
      </c>
      <c r="D6351" t="s">
        <v>7489</v>
      </c>
    </row>
    <row r="6352" spans="1:4">
      <c r="A6352" t="s">
        <v>6247</v>
      </c>
      <c r="B6352">
        <v>0</v>
      </c>
      <c r="D6352" t="s">
        <v>9272</v>
      </c>
    </row>
    <row r="6353" spans="1:4">
      <c r="A6353" t="s">
        <v>6248</v>
      </c>
      <c r="B6353">
        <v>0</v>
      </c>
      <c r="D6353" t="s">
        <v>9273</v>
      </c>
    </row>
    <row r="6354" spans="1:4">
      <c r="A6354" t="s">
        <v>6249</v>
      </c>
      <c r="B6354">
        <v>0</v>
      </c>
      <c r="D6354" t="s">
        <v>9274</v>
      </c>
    </row>
    <row r="6355" spans="1:4">
      <c r="A6355" t="s">
        <v>6250</v>
      </c>
      <c r="B6355">
        <v>0</v>
      </c>
      <c r="D6355" t="s">
        <v>9275</v>
      </c>
    </row>
    <row r="6356" spans="1:4">
      <c r="A6356" t="s">
        <v>6251</v>
      </c>
      <c r="B6356">
        <v>0</v>
      </c>
      <c r="D6356" t="s">
        <v>9276</v>
      </c>
    </row>
    <row r="6357" spans="1:4">
      <c r="A6357" t="s">
        <v>6252</v>
      </c>
      <c r="B6357">
        <v>0</v>
      </c>
      <c r="D6357" t="s">
        <v>9277</v>
      </c>
    </row>
    <row r="6358" spans="1:4">
      <c r="A6358" t="s">
        <v>6253</v>
      </c>
      <c r="B6358">
        <v>0</v>
      </c>
      <c r="D6358" t="s">
        <v>9278</v>
      </c>
    </row>
    <row r="6359" spans="1:4">
      <c r="A6359" t="s">
        <v>6254</v>
      </c>
      <c r="B6359">
        <v>0</v>
      </c>
      <c r="D6359" t="s">
        <v>9279</v>
      </c>
    </row>
    <row r="6360" spans="1:4">
      <c r="A6360" t="s">
        <v>6255</v>
      </c>
      <c r="B6360">
        <v>0</v>
      </c>
      <c r="D6360" t="s">
        <v>9280</v>
      </c>
    </row>
    <row r="6361" spans="1:4">
      <c r="A6361" t="s">
        <v>6256</v>
      </c>
      <c r="B6361">
        <v>0</v>
      </c>
      <c r="D6361" t="s">
        <v>9281</v>
      </c>
    </row>
    <row r="6362" spans="1:4">
      <c r="A6362" t="s">
        <v>6257</v>
      </c>
      <c r="B6362">
        <v>2489</v>
      </c>
      <c r="D6362" t="s">
        <v>7726</v>
      </c>
    </row>
    <row r="6363" spans="1:4">
      <c r="A6363" t="s">
        <v>6258</v>
      </c>
      <c r="B6363">
        <v>668.4</v>
      </c>
      <c r="D6363" t="s">
        <v>7717</v>
      </c>
    </row>
    <row r="6364" spans="1:4">
      <c r="A6364" t="s">
        <v>6259</v>
      </c>
      <c r="B6364">
        <v>0</v>
      </c>
      <c r="D6364" t="s">
        <v>9282</v>
      </c>
    </row>
    <row r="6365" spans="1:4">
      <c r="A6365" t="s">
        <v>6260</v>
      </c>
      <c r="B6365">
        <v>0</v>
      </c>
      <c r="D6365" t="s">
        <v>9283</v>
      </c>
    </row>
    <row r="6366" spans="1:4">
      <c r="A6366" t="s">
        <v>6261</v>
      </c>
      <c r="B6366">
        <v>0</v>
      </c>
      <c r="D6366" t="s">
        <v>9284</v>
      </c>
    </row>
    <row r="6367" spans="1:4">
      <c r="A6367" t="s">
        <v>6262</v>
      </c>
      <c r="B6367">
        <v>0</v>
      </c>
      <c r="D6367" t="s">
        <v>9285</v>
      </c>
    </row>
    <row r="6368" spans="1:4">
      <c r="A6368" t="s">
        <v>6263</v>
      </c>
      <c r="B6368">
        <v>0</v>
      </c>
      <c r="D6368" t="s">
        <v>9290</v>
      </c>
    </row>
    <row r="6369" spans="1:4">
      <c r="A6369" t="s">
        <v>6264</v>
      </c>
      <c r="B6369">
        <v>0</v>
      </c>
      <c r="D6369" t="s">
        <v>9291</v>
      </c>
    </row>
    <row r="6370" spans="1:4">
      <c r="A6370" t="s">
        <v>6265</v>
      </c>
      <c r="B6370">
        <v>0</v>
      </c>
      <c r="D6370" t="s">
        <v>9292</v>
      </c>
    </row>
    <row r="6371" spans="1:4">
      <c r="A6371" t="s">
        <v>6266</v>
      </c>
      <c r="B6371">
        <v>377.08</v>
      </c>
      <c r="D6371" t="s">
        <v>9293</v>
      </c>
    </row>
    <row r="6372" spans="1:4">
      <c r="A6372" t="s">
        <v>6269</v>
      </c>
      <c r="B6372">
        <v>0</v>
      </c>
      <c r="D6372" t="s">
        <v>9296</v>
      </c>
    </row>
    <row r="6373" spans="1:4">
      <c r="A6373" t="s">
        <v>6270</v>
      </c>
      <c r="B6373">
        <v>0</v>
      </c>
      <c r="D6373" t="s">
        <v>9297</v>
      </c>
    </row>
    <row r="6374" spans="1:4">
      <c r="A6374" t="s">
        <v>6271</v>
      </c>
      <c r="B6374">
        <v>0</v>
      </c>
      <c r="D6374" t="s">
        <v>9298</v>
      </c>
    </row>
    <row r="6375" spans="1:4">
      <c r="A6375" t="s">
        <v>6272</v>
      </c>
      <c r="B6375">
        <v>377.08</v>
      </c>
      <c r="D6375" t="s">
        <v>9299</v>
      </c>
    </row>
    <row r="6376" spans="1:4">
      <c r="A6376" t="s">
        <v>6273</v>
      </c>
      <c r="B6376">
        <v>0</v>
      </c>
      <c r="D6376" t="s">
        <v>9300</v>
      </c>
    </row>
    <row r="6377" spans="1:4">
      <c r="A6377" t="s">
        <v>6274</v>
      </c>
      <c r="B6377">
        <v>0</v>
      </c>
      <c r="D6377" t="s">
        <v>9301</v>
      </c>
    </row>
    <row r="6378" spans="1:4">
      <c r="A6378" t="s">
        <v>6275</v>
      </c>
      <c r="B6378">
        <v>0</v>
      </c>
      <c r="D6378" t="s">
        <v>9302</v>
      </c>
    </row>
    <row r="6379" spans="1:4">
      <c r="A6379" t="s">
        <v>6276</v>
      </c>
      <c r="B6379">
        <v>0</v>
      </c>
      <c r="D6379" t="s">
        <v>9303</v>
      </c>
    </row>
    <row r="6380" spans="1:4">
      <c r="A6380" t="s">
        <v>6277</v>
      </c>
      <c r="B6380">
        <v>0</v>
      </c>
      <c r="D6380" t="s">
        <v>9304</v>
      </c>
    </row>
    <row r="6381" spans="1:4">
      <c r="A6381" t="s">
        <v>6278</v>
      </c>
      <c r="B6381">
        <v>2610.44</v>
      </c>
      <c r="D6381" t="s">
        <v>7658</v>
      </c>
    </row>
    <row r="6382" spans="1:4">
      <c r="A6382" t="s">
        <v>6279</v>
      </c>
      <c r="B6382">
        <v>0</v>
      </c>
      <c r="D6382" t="s">
        <v>9308</v>
      </c>
    </row>
    <row r="6383" spans="1:4">
      <c r="A6383" t="s">
        <v>6280</v>
      </c>
      <c r="B6383">
        <v>0</v>
      </c>
      <c r="D6383" t="s">
        <v>8760</v>
      </c>
    </row>
    <row r="6384" spans="1:4">
      <c r="A6384" t="s">
        <v>6281</v>
      </c>
      <c r="B6384">
        <v>0</v>
      </c>
      <c r="D6384" t="s">
        <v>9309</v>
      </c>
    </row>
    <row r="6385" spans="1:4">
      <c r="A6385" t="s">
        <v>6282</v>
      </c>
      <c r="B6385">
        <v>0</v>
      </c>
      <c r="D6385" t="s">
        <v>9310</v>
      </c>
    </row>
    <row r="6386" spans="1:4">
      <c r="A6386" t="s">
        <v>6283</v>
      </c>
      <c r="B6386">
        <v>0</v>
      </c>
      <c r="D6386" t="s">
        <v>9311</v>
      </c>
    </row>
    <row r="6387" spans="1:4">
      <c r="A6387" t="s">
        <v>6284</v>
      </c>
      <c r="B6387">
        <v>1561.54</v>
      </c>
      <c r="D6387" t="s">
        <v>8706</v>
      </c>
    </row>
    <row r="6388" spans="1:4">
      <c r="A6388" t="s">
        <v>6285</v>
      </c>
      <c r="B6388">
        <v>0</v>
      </c>
      <c r="D6388" t="s">
        <v>9312</v>
      </c>
    </row>
    <row r="6389" spans="1:4">
      <c r="A6389" t="s">
        <v>6286</v>
      </c>
      <c r="B6389">
        <v>0</v>
      </c>
      <c r="D6389" t="s">
        <v>9313</v>
      </c>
    </row>
    <row r="6390" spans="1:4">
      <c r="A6390" t="s">
        <v>6287</v>
      </c>
      <c r="B6390">
        <v>0</v>
      </c>
      <c r="D6390" t="s">
        <v>9314</v>
      </c>
    </row>
    <row r="6391" spans="1:4">
      <c r="A6391" t="s">
        <v>6288</v>
      </c>
      <c r="B6391">
        <v>0</v>
      </c>
      <c r="D6391" t="s">
        <v>9315</v>
      </c>
    </row>
    <row r="6392" spans="1:4">
      <c r="A6392" t="s">
        <v>6289</v>
      </c>
      <c r="B6392">
        <v>0</v>
      </c>
      <c r="D6392" t="s">
        <v>9316</v>
      </c>
    </row>
    <row r="6393" spans="1:4">
      <c r="A6393" t="s">
        <v>6290</v>
      </c>
      <c r="B6393">
        <v>0</v>
      </c>
      <c r="D6393" t="s">
        <v>9317</v>
      </c>
    </row>
    <row r="6394" spans="1:4">
      <c r="A6394" t="s">
        <v>6291</v>
      </c>
      <c r="B6394">
        <v>0</v>
      </c>
      <c r="D6394" t="s">
        <v>9318</v>
      </c>
    </row>
    <row r="6395" spans="1:4">
      <c r="A6395" t="s">
        <v>6292</v>
      </c>
      <c r="B6395">
        <v>0</v>
      </c>
      <c r="D6395" t="s">
        <v>9319</v>
      </c>
    </row>
    <row r="6396" spans="1:4">
      <c r="A6396" t="s">
        <v>6293</v>
      </c>
      <c r="B6396">
        <v>0</v>
      </c>
      <c r="D6396" t="s">
        <v>9320</v>
      </c>
    </row>
    <row r="6397" spans="1:4">
      <c r="A6397" t="s">
        <v>6294</v>
      </c>
      <c r="B6397">
        <v>0</v>
      </c>
      <c r="D6397" t="s">
        <v>9321</v>
      </c>
    </row>
    <row r="6398" spans="1:4">
      <c r="A6398" t="s">
        <v>6295</v>
      </c>
      <c r="B6398">
        <v>0</v>
      </c>
      <c r="D6398" t="s">
        <v>9322</v>
      </c>
    </row>
    <row r="6399" spans="1:4">
      <c r="A6399" t="s">
        <v>6296</v>
      </c>
      <c r="B6399">
        <v>0</v>
      </c>
      <c r="D6399" t="s">
        <v>9323</v>
      </c>
    </row>
    <row r="6400" spans="1:4">
      <c r="A6400" t="s">
        <v>6297</v>
      </c>
      <c r="B6400">
        <v>0</v>
      </c>
      <c r="D6400" t="s">
        <v>9324</v>
      </c>
    </row>
    <row r="6401" spans="1:4">
      <c r="A6401" t="s">
        <v>6298</v>
      </c>
      <c r="B6401">
        <v>0</v>
      </c>
      <c r="D6401" t="s">
        <v>9325</v>
      </c>
    </row>
    <row r="6402" spans="1:4">
      <c r="A6402" t="s">
        <v>6299</v>
      </c>
      <c r="B6402">
        <v>0</v>
      </c>
      <c r="D6402" t="s">
        <v>9326</v>
      </c>
    </row>
    <row r="6403" spans="1:4">
      <c r="A6403" t="s">
        <v>6300</v>
      </c>
      <c r="B6403">
        <v>1519.5</v>
      </c>
      <c r="D6403" t="s">
        <v>7973</v>
      </c>
    </row>
    <row r="6404" spans="1:4">
      <c r="A6404" t="s">
        <v>6301</v>
      </c>
      <c r="B6404">
        <v>0</v>
      </c>
      <c r="D6404" t="s">
        <v>9327</v>
      </c>
    </row>
    <row r="6405" spans="1:4">
      <c r="A6405" t="s">
        <v>6302</v>
      </c>
      <c r="B6405">
        <v>2905.95</v>
      </c>
      <c r="D6405" t="s">
        <v>7409</v>
      </c>
    </row>
    <row r="6406" spans="1:4">
      <c r="A6406" t="s">
        <v>6303</v>
      </c>
      <c r="B6406">
        <v>0</v>
      </c>
      <c r="D6406" t="s">
        <v>9328</v>
      </c>
    </row>
    <row r="6407" spans="1:4">
      <c r="A6407" t="s">
        <v>6304</v>
      </c>
      <c r="B6407">
        <v>0</v>
      </c>
      <c r="D6407" t="s">
        <v>9329</v>
      </c>
    </row>
    <row r="6408" spans="1:4">
      <c r="A6408" t="s">
        <v>6305</v>
      </c>
      <c r="B6408">
        <v>0</v>
      </c>
      <c r="D6408" t="s">
        <v>9330</v>
      </c>
    </row>
    <row r="6409" spans="1:4">
      <c r="A6409" t="s">
        <v>6306</v>
      </c>
      <c r="B6409">
        <v>0</v>
      </c>
      <c r="D6409" t="s">
        <v>9331</v>
      </c>
    </row>
    <row r="6410" spans="1:4">
      <c r="A6410" t="s">
        <v>6307</v>
      </c>
      <c r="B6410">
        <v>0</v>
      </c>
      <c r="D6410" t="s">
        <v>9332</v>
      </c>
    </row>
    <row r="6411" spans="1:4">
      <c r="A6411" t="s">
        <v>6308</v>
      </c>
      <c r="B6411">
        <v>2598.89</v>
      </c>
      <c r="D6411" t="s">
        <v>9333</v>
      </c>
    </row>
    <row r="6412" spans="1:4">
      <c r="A6412" t="s">
        <v>6309</v>
      </c>
      <c r="B6412">
        <v>0</v>
      </c>
      <c r="D6412" t="s">
        <v>9334</v>
      </c>
    </row>
    <row r="6413" spans="1:4">
      <c r="A6413" t="s">
        <v>6310</v>
      </c>
      <c r="B6413">
        <v>736.5</v>
      </c>
      <c r="D6413" t="s">
        <v>8777</v>
      </c>
    </row>
    <row r="6414" spans="1:4">
      <c r="A6414" t="s">
        <v>6311</v>
      </c>
      <c r="B6414">
        <v>2598.9299999999998</v>
      </c>
      <c r="D6414" t="s">
        <v>9335</v>
      </c>
    </row>
    <row r="6415" spans="1:4">
      <c r="A6415" t="s">
        <v>6312</v>
      </c>
      <c r="B6415">
        <v>0</v>
      </c>
      <c r="D6415" t="s">
        <v>9336</v>
      </c>
    </row>
    <row r="6416" spans="1:4">
      <c r="A6416" t="s">
        <v>6313</v>
      </c>
      <c r="B6416">
        <v>0</v>
      </c>
      <c r="D6416" t="s">
        <v>9337</v>
      </c>
    </row>
    <row r="6417" spans="1:4">
      <c r="A6417" t="s">
        <v>6314</v>
      </c>
      <c r="B6417">
        <v>1950.87</v>
      </c>
      <c r="D6417" t="s">
        <v>9338</v>
      </c>
    </row>
    <row r="6418" spans="1:4">
      <c r="A6418" t="s">
        <v>6315</v>
      </c>
      <c r="B6418">
        <v>377.66</v>
      </c>
      <c r="D6418" t="s">
        <v>9339</v>
      </c>
    </row>
    <row r="6419" spans="1:4">
      <c r="A6419" t="s">
        <v>6316</v>
      </c>
      <c r="B6419">
        <v>2610.5</v>
      </c>
      <c r="D6419" t="s">
        <v>8529</v>
      </c>
    </row>
    <row r="6420" spans="1:4">
      <c r="A6420" t="s">
        <v>6317</v>
      </c>
      <c r="B6420">
        <v>0</v>
      </c>
      <c r="D6420" t="s">
        <v>9340</v>
      </c>
    </row>
    <row r="6421" spans="1:4">
      <c r="A6421" t="s">
        <v>6318</v>
      </c>
      <c r="B6421">
        <v>0</v>
      </c>
      <c r="D6421" t="s">
        <v>9341</v>
      </c>
    </row>
    <row r="6422" spans="1:4">
      <c r="A6422" t="s">
        <v>6319</v>
      </c>
      <c r="B6422">
        <v>0</v>
      </c>
      <c r="D6422" t="s">
        <v>9342</v>
      </c>
    </row>
    <row r="6423" spans="1:4">
      <c r="A6423" t="s">
        <v>6320</v>
      </c>
      <c r="B6423">
        <v>0</v>
      </c>
      <c r="D6423" t="s">
        <v>9343</v>
      </c>
    </row>
    <row r="6424" spans="1:4">
      <c r="A6424" t="s">
        <v>6321</v>
      </c>
      <c r="B6424">
        <v>0</v>
      </c>
      <c r="D6424" t="s">
        <v>9344</v>
      </c>
    </row>
    <row r="6425" spans="1:4">
      <c r="A6425" t="s">
        <v>6322</v>
      </c>
      <c r="B6425">
        <v>0</v>
      </c>
      <c r="D6425" t="s">
        <v>9345</v>
      </c>
    </row>
    <row r="6426" spans="1:4">
      <c r="A6426" t="s">
        <v>6323</v>
      </c>
      <c r="B6426">
        <v>0</v>
      </c>
      <c r="D6426" t="s">
        <v>9350</v>
      </c>
    </row>
    <row r="6427" spans="1:4">
      <c r="A6427" t="s">
        <v>6324</v>
      </c>
      <c r="B6427">
        <v>0</v>
      </c>
      <c r="D6427" t="s">
        <v>9351</v>
      </c>
    </row>
    <row r="6428" spans="1:4">
      <c r="A6428" t="s">
        <v>6325</v>
      </c>
      <c r="B6428">
        <v>0</v>
      </c>
      <c r="D6428" t="s">
        <v>9352</v>
      </c>
    </row>
    <row r="6429" spans="1:4">
      <c r="A6429" t="s">
        <v>6326</v>
      </c>
      <c r="B6429">
        <v>0</v>
      </c>
      <c r="D6429" t="s">
        <v>9353</v>
      </c>
    </row>
    <row r="6430" spans="1:4">
      <c r="A6430" t="s">
        <v>6327</v>
      </c>
      <c r="B6430">
        <v>0</v>
      </c>
      <c r="D6430" t="s">
        <v>9354</v>
      </c>
    </row>
    <row r="6431" spans="1:4">
      <c r="A6431" t="s">
        <v>6328</v>
      </c>
      <c r="B6431">
        <v>2205.42</v>
      </c>
      <c r="D6431" t="s">
        <v>7697</v>
      </c>
    </row>
    <row r="6432" spans="1:4">
      <c r="A6432" t="s">
        <v>6329</v>
      </c>
      <c r="B6432">
        <v>0</v>
      </c>
      <c r="D6432" t="s">
        <v>9355</v>
      </c>
    </row>
    <row r="6433" spans="1:4">
      <c r="A6433" t="s">
        <v>6330</v>
      </c>
      <c r="B6433">
        <v>0</v>
      </c>
      <c r="D6433" t="s">
        <v>9356</v>
      </c>
    </row>
    <row r="6434" spans="1:4">
      <c r="A6434" t="s">
        <v>6331</v>
      </c>
      <c r="B6434">
        <v>0</v>
      </c>
      <c r="D6434" t="s">
        <v>9357</v>
      </c>
    </row>
    <row r="6435" spans="1:4">
      <c r="A6435" t="s">
        <v>6332</v>
      </c>
      <c r="B6435">
        <v>0</v>
      </c>
      <c r="D6435" t="s">
        <v>9358</v>
      </c>
    </row>
    <row r="6436" spans="1:4">
      <c r="A6436" t="s">
        <v>6333</v>
      </c>
      <c r="B6436">
        <v>0</v>
      </c>
      <c r="D6436" t="s">
        <v>9359</v>
      </c>
    </row>
    <row r="6437" spans="1:4">
      <c r="A6437" t="s">
        <v>6334</v>
      </c>
      <c r="B6437">
        <v>975.51</v>
      </c>
      <c r="D6437" t="s">
        <v>7625</v>
      </c>
    </row>
    <row r="6438" spans="1:4">
      <c r="A6438" t="s">
        <v>6335</v>
      </c>
      <c r="B6438">
        <v>0</v>
      </c>
      <c r="D6438" t="s">
        <v>9360</v>
      </c>
    </row>
    <row r="6439" spans="1:4">
      <c r="A6439" t="s">
        <v>6336</v>
      </c>
      <c r="B6439">
        <v>736.71</v>
      </c>
      <c r="D6439" t="s">
        <v>8321</v>
      </c>
    </row>
    <row r="6440" spans="1:4">
      <c r="A6440" t="s">
        <v>6337</v>
      </c>
      <c r="B6440">
        <v>0</v>
      </c>
      <c r="D6440" t="s">
        <v>9361</v>
      </c>
    </row>
    <row r="6441" spans="1:4">
      <c r="A6441" t="s">
        <v>6338</v>
      </c>
      <c r="B6441">
        <v>178.55</v>
      </c>
      <c r="D6441" t="s">
        <v>7999</v>
      </c>
    </row>
    <row r="6442" spans="1:4">
      <c r="A6442" t="s">
        <v>6339</v>
      </c>
      <c r="B6442">
        <v>0</v>
      </c>
      <c r="D6442" t="s">
        <v>9362</v>
      </c>
    </row>
    <row r="6443" spans="1:4">
      <c r="A6443" t="s">
        <v>6340</v>
      </c>
      <c r="B6443">
        <v>746.07</v>
      </c>
      <c r="D6443" t="s">
        <v>7786</v>
      </c>
    </row>
    <row r="6444" spans="1:4">
      <c r="A6444" t="s">
        <v>6341</v>
      </c>
      <c r="B6444">
        <v>0</v>
      </c>
      <c r="D6444" t="s">
        <v>9363</v>
      </c>
    </row>
    <row r="6445" spans="1:4">
      <c r="A6445" t="s">
        <v>6342</v>
      </c>
      <c r="B6445">
        <v>644.20000000000005</v>
      </c>
      <c r="D6445" t="s">
        <v>8027</v>
      </c>
    </row>
    <row r="6446" spans="1:4">
      <c r="A6446" t="s">
        <v>6343</v>
      </c>
      <c r="B6446">
        <v>0</v>
      </c>
      <c r="D6446" t="s">
        <v>9364</v>
      </c>
    </row>
    <row r="6447" spans="1:4">
      <c r="A6447" t="s">
        <v>6344</v>
      </c>
      <c r="B6447">
        <v>0</v>
      </c>
      <c r="D6447" t="s">
        <v>9365</v>
      </c>
    </row>
    <row r="6448" spans="1:4">
      <c r="A6448" t="s">
        <v>6345</v>
      </c>
      <c r="B6448">
        <v>0</v>
      </c>
      <c r="D6448" t="s">
        <v>9366</v>
      </c>
    </row>
    <row r="6449" spans="1:4">
      <c r="A6449" t="s">
        <v>6346</v>
      </c>
      <c r="B6449">
        <v>0</v>
      </c>
      <c r="D6449" t="s">
        <v>9367</v>
      </c>
    </row>
    <row r="6450" spans="1:4">
      <c r="A6450" t="s">
        <v>6347</v>
      </c>
      <c r="B6450">
        <v>0</v>
      </c>
      <c r="D6450" t="s">
        <v>9368</v>
      </c>
    </row>
    <row r="6451" spans="1:4">
      <c r="A6451" t="s">
        <v>6348</v>
      </c>
      <c r="B6451">
        <v>0</v>
      </c>
      <c r="D6451" t="s">
        <v>9369</v>
      </c>
    </row>
    <row r="6452" spans="1:4">
      <c r="A6452" t="s">
        <v>6349</v>
      </c>
      <c r="B6452">
        <v>1170.29</v>
      </c>
      <c r="D6452" t="s">
        <v>7352</v>
      </c>
    </row>
    <row r="6453" spans="1:4">
      <c r="A6453" t="s">
        <v>6350</v>
      </c>
      <c r="B6453">
        <v>2089.1999999999998</v>
      </c>
      <c r="D6453" t="s">
        <v>7642</v>
      </c>
    </row>
    <row r="6454" spans="1:4">
      <c r="A6454" t="s">
        <v>6351</v>
      </c>
      <c r="B6454">
        <v>0</v>
      </c>
      <c r="D6454" t="s">
        <v>9370</v>
      </c>
    </row>
    <row r="6455" spans="1:4">
      <c r="A6455" t="s">
        <v>6352</v>
      </c>
      <c r="B6455">
        <v>1099.76</v>
      </c>
      <c r="D6455" t="s">
        <v>9371</v>
      </c>
    </row>
    <row r="6456" spans="1:4">
      <c r="A6456" t="s">
        <v>6353</v>
      </c>
      <c r="B6456">
        <v>0</v>
      </c>
      <c r="D6456" t="s">
        <v>9372</v>
      </c>
    </row>
    <row r="6457" spans="1:4">
      <c r="A6457" t="s">
        <v>6354</v>
      </c>
      <c r="B6457">
        <v>1532.95</v>
      </c>
      <c r="D6457" t="s">
        <v>9373</v>
      </c>
    </row>
    <row r="6458" spans="1:4">
      <c r="A6458" t="s">
        <v>6355</v>
      </c>
      <c r="B6458">
        <v>0</v>
      </c>
      <c r="D6458" t="s">
        <v>9374</v>
      </c>
    </row>
    <row r="6459" spans="1:4">
      <c r="A6459" t="s">
        <v>6356</v>
      </c>
      <c r="B6459">
        <v>0</v>
      </c>
      <c r="D6459" t="s">
        <v>9375</v>
      </c>
    </row>
    <row r="6460" spans="1:4">
      <c r="A6460" t="s">
        <v>6357</v>
      </c>
      <c r="B6460">
        <v>0</v>
      </c>
      <c r="D6460" t="s">
        <v>9380</v>
      </c>
    </row>
    <row r="6461" spans="1:4">
      <c r="A6461" t="s">
        <v>6358</v>
      </c>
      <c r="B6461">
        <v>86.34</v>
      </c>
      <c r="D6461" t="s">
        <v>7688</v>
      </c>
    </row>
    <row r="6462" spans="1:4">
      <c r="A6462" t="s">
        <v>6359</v>
      </c>
      <c r="B6462">
        <v>0</v>
      </c>
      <c r="D6462" t="s">
        <v>9381</v>
      </c>
    </row>
    <row r="6463" spans="1:4">
      <c r="A6463" t="s">
        <v>6360</v>
      </c>
      <c r="B6463">
        <v>0</v>
      </c>
      <c r="D6463" t="s">
        <v>9382</v>
      </c>
    </row>
    <row r="6464" spans="1:4">
      <c r="A6464" t="s">
        <v>6361</v>
      </c>
      <c r="B6464">
        <v>0</v>
      </c>
      <c r="D6464" t="s">
        <v>9383</v>
      </c>
    </row>
    <row r="6465" spans="1:4">
      <c r="A6465" t="s">
        <v>6362</v>
      </c>
      <c r="B6465">
        <v>1985.28</v>
      </c>
      <c r="D6465" t="s">
        <v>7592</v>
      </c>
    </row>
    <row r="6466" spans="1:4">
      <c r="A6466" t="s">
        <v>6363</v>
      </c>
      <c r="B6466">
        <v>0</v>
      </c>
      <c r="D6466" t="s">
        <v>9384</v>
      </c>
    </row>
    <row r="6467" spans="1:4">
      <c r="A6467" t="s">
        <v>6364</v>
      </c>
      <c r="B6467">
        <v>0</v>
      </c>
      <c r="D6467" t="s">
        <v>9385</v>
      </c>
    </row>
    <row r="6468" spans="1:4">
      <c r="A6468" t="s">
        <v>6365</v>
      </c>
      <c r="B6468">
        <v>0</v>
      </c>
      <c r="D6468" t="s">
        <v>9386</v>
      </c>
    </row>
    <row r="6469" spans="1:4">
      <c r="A6469" t="s">
        <v>6366</v>
      </c>
      <c r="B6469">
        <v>0</v>
      </c>
      <c r="D6469" t="s">
        <v>9387</v>
      </c>
    </row>
    <row r="6470" spans="1:4">
      <c r="A6470" t="s">
        <v>6367</v>
      </c>
      <c r="B6470">
        <v>0</v>
      </c>
      <c r="D6470" t="s">
        <v>9388</v>
      </c>
    </row>
    <row r="6471" spans="1:4">
      <c r="A6471" t="s">
        <v>6368</v>
      </c>
      <c r="B6471">
        <v>1264.03</v>
      </c>
      <c r="D6471" t="s">
        <v>7444</v>
      </c>
    </row>
    <row r="6472" spans="1:4">
      <c r="A6472" t="s">
        <v>6369</v>
      </c>
      <c r="B6472">
        <v>736.56</v>
      </c>
      <c r="D6472" t="s">
        <v>7822</v>
      </c>
    </row>
    <row r="6473" spans="1:4">
      <c r="A6473" t="s">
        <v>6370</v>
      </c>
      <c r="B6473">
        <v>1726.63</v>
      </c>
      <c r="D6473" t="s">
        <v>7551</v>
      </c>
    </row>
    <row r="6474" spans="1:4">
      <c r="A6474" t="s">
        <v>6371</v>
      </c>
      <c r="B6474">
        <v>0</v>
      </c>
      <c r="D6474" t="s">
        <v>9389</v>
      </c>
    </row>
    <row r="6475" spans="1:4">
      <c r="A6475" t="s">
        <v>6372</v>
      </c>
      <c r="B6475">
        <v>0</v>
      </c>
      <c r="D6475" t="s">
        <v>9390</v>
      </c>
    </row>
    <row r="6476" spans="1:4">
      <c r="A6476" t="s">
        <v>6373</v>
      </c>
      <c r="B6476">
        <v>0</v>
      </c>
      <c r="D6476" t="s">
        <v>9391</v>
      </c>
    </row>
    <row r="6477" spans="1:4">
      <c r="A6477" t="s">
        <v>6374</v>
      </c>
      <c r="B6477">
        <v>0</v>
      </c>
      <c r="D6477" t="s">
        <v>9392</v>
      </c>
    </row>
    <row r="6478" spans="1:4">
      <c r="A6478" t="s">
        <v>6375</v>
      </c>
      <c r="B6478">
        <v>0</v>
      </c>
      <c r="D6478" t="s">
        <v>9393</v>
      </c>
    </row>
    <row r="6479" spans="1:4">
      <c r="A6479" t="s">
        <v>6376</v>
      </c>
      <c r="B6479">
        <v>0</v>
      </c>
      <c r="D6479" t="s">
        <v>9394</v>
      </c>
    </row>
    <row r="6480" spans="1:4">
      <c r="A6480" t="s">
        <v>6377</v>
      </c>
      <c r="B6480">
        <v>0</v>
      </c>
      <c r="D6480" t="s">
        <v>9395</v>
      </c>
    </row>
    <row r="6481" spans="1:4">
      <c r="A6481" t="s">
        <v>6378</v>
      </c>
      <c r="B6481">
        <v>0</v>
      </c>
      <c r="D6481" t="s">
        <v>9396</v>
      </c>
    </row>
    <row r="6482" spans="1:4">
      <c r="A6482" t="s">
        <v>6379</v>
      </c>
      <c r="B6482">
        <v>0</v>
      </c>
      <c r="D6482" t="s">
        <v>9397</v>
      </c>
    </row>
    <row r="6483" spans="1:4">
      <c r="A6483" t="s">
        <v>6380</v>
      </c>
      <c r="B6483">
        <v>86.43</v>
      </c>
      <c r="D6483" t="s">
        <v>9398</v>
      </c>
    </row>
    <row r="6484" spans="1:4">
      <c r="A6484" t="s">
        <v>6381</v>
      </c>
      <c r="B6484">
        <v>0</v>
      </c>
      <c r="D6484" t="s">
        <v>9399</v>
      </c>
    </row>
    <row r="6485" spans="1:4">
      <c r="A6485" t="s">
        <v>6382</v>
      </c>
      <c r="B6485">
        <v>0</v>
      </c>
      <c r="D6485" t="s">
        <v>9400</v>
      </c>
    </row>
    <row r="6486" spans="1:4">
      <c r="A6486" t="s">
        <v>6383</v>
      </c>
      <c r="B6486">
        <v>0</v>
      </c>
      <c r="D6486" t="s">
        <v>9401</v>
      </c>
    </row>
    <row r="6487" spans="1:4">
      <c r="A6487" t="s">
        <v>6384</v>
      </c>
      <c r="B6487">
        <v>0</v>
      </c>
      <c r="D6487" t="s">
        <v>9402</v>
      </c>
    </row>
    <row r="6488" spans="1:4">
      <c r="A6488" t="s">
        <v>6385</v>
      </c>
      <c r="B6488">
        <v>0</v>
      </c>
      <c r="D6488" t="s">
        <v>7160</v>
      </c>
    </row>
    <row r="6489" spans="1:4">
      <c r="A6489" t="s">
        <v>6386</v>
      </c>
      <c r="B6489">
        <v>2089.41</v>
      </c>
      <c r="D6489" t="s">
        <v>7163</v>
      </c>
    </row>
    <row r="6490" spans="1:4">
      <c r="A6490" t="s">
        <v>6387</v>
      </c>
      <c r="B6490">
        <v>797.01</v>
      </c>
      <c r="D6490" t="s">
        <v>7381</v>
      </c>
    </row>
    <row r="6491" spans="1:4">
      <c r="A6491" t="s">
        <v>6388</v>
      </c>
      <c r="B6491">
        <v>1170.43</v>
      </c>
      <c r="D6491" t="s">
        <v>7237</v>
      </c>
    </row>
    <row r="6492" spans="1:4">
      <c r="A6492" t="s">
        <v>6389</v>
      </c>
      <c r="B6492">
        <v>2205.88</v>
      </c>
      <c r="D6492" t="s">
        <v>7441</v>
      </c>
    </row>
    <row r="6493" spans="1:4">
      <c r="A6493" t="s">
        <v>6390</v>
      </c>
      <c r="B6493">
        <v>1950.96</v>
      </c>
      <c r="D6493" t="s">
        <v>7447</v>
      </c>
    </row>
    <row r="6494" spans="1:4">
      <c r="A6494" t="s">
        <v>6391</v>
      </c>
      <c r="B6494">
        <v>2372.7800000000002</v>
      </c>
      <c r="D6494" t="s">
        <v>7356</v>
      </c>
    </row>
    <row r="6495" spans="1:4">
      <c r="A6495" t="s">
        <v>6392</v>
      </c>
      <c r="B6495">
        <v>2372.89</v>
      </c>
      <c r="D6495" t="s">
        <v>7513</v>
      </c>
    </row>
    <row r="6496" spans="1:4">
      <c r="A6496" t="s">
        <v>6393</v>
      </c>
      <c r="B6496">
        <v>1324.56</v>
      </c>
      <c r="D6496" t="s">
        <v>7405</v>
      </c>
    </row>
    <row r="6497" spans="1:4">
      <c r="A6497" t="s">
        <v>6394</v>
      </c>
      <c r="B6497">
        <v>2428.12</v>
      </c>
      <c r="D6497" t="s">
        <v>7335</v>
      </c>
    </row>
    <row r="6498" spans="1:4">
      <c r="A6498" t="s">
        <v>6395</v>
      </c>
      <c r="B6498">
        <v>353.35</v>
      </c>
      <c r="D6498" t="s">
        <v>7199</v>
      </c>
    </row>
    <row r="6499" spans="1:4">
      <c r="A6499" t="s">
        <v>6396</v>
      </c>
      <c r="B6499">
        <v>2235.52</v>
      </c>
      <c r="D6499" t="s">
        <v>7406</v>
      </c>
    </row>
    <row r="6500" spans="1:4">
      <c r="A6500" t="s">
        <v>6397</v>
      </c>
      <c r="B6500">
        <v>2428.1999999999998</v>
      </c>
      <c r="D6500" t="s">
        <v>7884</v>
      </c>
    </row>
    <row r="6501" spans="1:4">
      <c r="A6501" t="s">
        <v>6398</v>
      </c>
      <c r="B6501">
        <v>2235.2399999999998</v>
      </c>
      <c r="D6501" t="s">
        <v>7355</v>
      </c>
    </row>
    <row r="6502" spans="1:4">
      <c r="A6502" t="s">
        <v>6399</v>
      </c>
      <c r="B6502">
        <v>0</v>
      </c>
      <c r="D6502" t="s">
        <v>9403</v>
      </c>
    </row>
    <row r="6503" spans="1:4">
      <c r="A6503" t="s">
        <v>6400</v>
      </c>
      <c r="B6503">
        <v>0</v>
      </c>
      <c r="D6503" t="s">
        <v>9404</v>
      </c>
    </row>
    <row r="6504" spans="1:4">
      <c r="A6504" t="s">
        <v>6401</v>
      </c>
      <c r="B6504">
        <v>0</v>
      </c>
      <c r="D6504" t="s">
        <v>9417</v>
      </c>
    </row>
    <row r="6505" spans="1:4">
      <c r="A6505" t="s">
        <v>6402</v>
      </c>
      <c r="B6505">
        <v>0</v>
      </c>
      <c r="D6505" t="s">
        <v>9418</v>
      </c>
    </row>
    <row r="6506" spans="1:4">
      <c r="A6506" t="s">
        <v>6403</v>
      </c>
      <c r="B6506">
        <v>0</v>
      </c>
      <c r="D6506" t="s">
        <v>9419</v>
      </c>
    </row>
    <row r="6507" spans="1:4">
      <c r="A6507" t="s">
        <v>6404</v>
      </c>
      <c r="B6507">
        <v>0</v>
      </c>
      <c r="D6507" t="s">
        <v>7635</v>
      </c>
    </row>
    <row r="6508" spans="1:4">
      <c r="A6508" t="s">
        <v>6405</v>
      </c>
      <c r="B6508">
        <v>0</v>
      </c>
      <c r="D6508" t="s">
        <v>9420</v>
      </c>
    </row>
    <row r="6509" spans="1:4">
      <c r="A6509" t="s">
        <v>6406</v>
      </c>
      <c r="B6509">
        <v>797.34</v>
      </c>
      <c r="D6509" t="s">
        <v>7498</v>
      </c>
    </row>
    <row r="6510" spans="1:4">
      <c r="A6510" t="s">
        <v>6407</v>
      </c>
      <c r="B6510">
        <v>0</v>
      </c>
      <c r="D6510" t="s">
        <v>9421</v>
      </c>
    </row>
    <row r="6511" spans="1:4">
      <c r="A6511" t="s">
        <v>6408</v>
      </c>
      <c r="B6511">
        <v>1726.96</v>
      </c>
      <c r="D6511" t="s">
        <v>7512</v>
      </c>
    </row>
    <row r="6512" spans="1:4">
      <c r="A6512" t="s">
        <v>6409</v>
      </c>
      <c r="B6512">
        <v>0</v>
      </c>
      <c r="D6512" t="s">
        <v>9422</v>
      </c>
    </row>
    <row r="6513" spans="1:4">
      <c r="A6513" t="s">
        <v>6410</v>
      </c>
      <c r="B6513">
        <v>3389.51</v>
      </c>
      <c r="D6513" t="s">
        <v>7585</v>
      </c>
    </row>
    <row r="6514" spans="1:4">
      <c r="A6514" t="s">
        <v>6411</v>
      </c>
      <c r="B6514">
        <v>1324.35</v>
      </c>
      <c r="D6514" t="s">
        <v>8024</v>
      </c>
    </row>
    <row r="6515" spans="1:4">
      <c r="A6515" t="s">
        <v>6412</v>
      </c>
      <c r="B6515">
        <v>1264.03</v>
      </c>
      <c r="D6515" t="s">
        <v>7446</v>
      </c>
    </row>
    <row r="6516" spans="1:4">
      <c r="A6516" t="s">
        <v>6413</v>
      </c>
      <c r="B6516">
        <v>0</v>
      </c>
      <c r="D6516" t="s">
        <v>9423</v>
      </c>
    </row>
    <row r="6517" spans="1:4">
      <c r="A6517" t="s">
        <v>6414</v>
      </c>
      <c r="B6517">
        <v>3141.78</v>
      </c>
      <c r="D6517" t="s">
        <v>7931</v>
      </c>
    </row>
    <row r="6518" spans="1:4">
      <c r="A6518" t="s">
        <v>6415</v>
      </c>
      <c r="B6518">
        <v>0</v>
      </c>
      <c r="D6518" t="s">
        <v>9424</v>
      </c>
    </row>
    <row r="6519" spans="1:4">
      <c r="A6519" t="s">
        <v>6416</v>
      </c>
      <c r="B6519">
        <v>1504.25</v>
      </c>
      <c r="D6519" t="s">
        <v>8020</v>
      </c>
    </row>
    <row r="6520" spans="1:4">
      <c r="A6520" t="s">
        <v>6417</v>
      </c>
      <c r="B6520">
        <v>0</v>
      </c>
      <c r="D6520" t="s">
        <v>9425</v>
      </c>
    </row>
    <row r="6521" spans="1:4">
      <c r="A6521" t="s">
        <v>6418</v>
      </c>
      <c r="B6521">
        <v>0</v>
      </c>
      <c r="D6521" t="s">
        <v>9426</v>
      </c>
    </row>
    <row r="6522" spans="1:4">
      <c r="A6522" t="s">
        <v>6419</v>
      </c>
      <c r="B6522">
        <v>0</v>
      </c>
      <c r="D6522" t="s">
        <v>9427</v>
      </c>
    </row>
    <row r="6523" spans="1:4">
      <c r="A6523" t="s">
        <v>6420</v>
      </c>
      <c r="B6523">
        <v>0</v>
      </c>
      <c r="D6523" t="s">
        <v>9428</v>
      </c>
    </row>
    <row r="6524" spans="1:4">
      <c r="A6524" t="s">
        <v>6421</v>
      </c>
      <c r="B6524">
        <v>2205.59</v>
      </c>
      <c r="D6524" t="s">
        <v>7540</v>
      </c>
    </row>
    <row r="6525" spans="1:4">
      <c r="A6525" t="s">
        <v>6422</v>
      </c>
      <c r="B6525">
        <v>0</v>
      </c>
      <c r="D6525" t="s">
        <v>9429</v>
      </c>
    </row>
    <row r="6526" spans="1:4">
      <c r="A6526" t="s">
        <v>6423</v>
      </c>
      <c r="B6526">
        <v>0</v>
      </c>
      <c r="D6526" t="s">
        <v>8689</v>
      </c>
    </row>
    <row r="6527" spans="1:4">
      <c r="A6527" t="s">
        <v>6424</v>
      </c>
      <c r="B6527">
        <v>0</v>
      </c>
      <c r="D6527" t="s">
        <v>9430</v>
      </c>
    </row>
    <row r="6528" spans="1:4">
      <c r="A6528" t="s">
        <v>6425</v>
      </c>
      <c r="B6528">
        <v>0</v>
      </c>
      <c r="D6528" t="s">
        <v>9434</v>
      </c>
    </row>
    <row r="6529" spans="1:4">
      <c r="A6529" t="s">
        <v>6426</v>
      </c>
      <c r="B6529">
        <v>86.7</v>
      </c>
      <c r="D6529" t="s">
        <v>8305</v>
      </c>
    </row>
    <row r="6530" spans="1:4">
      <c r="A6530" t="s">
        <v>6427</v>
      </c>
      <c r="B6530">
        <v>0</v>
      </c>
      <c r="D6530" t="s">
        <v>9435</v>
      </c>
    </row>
    <row r="6531" spans="1:4">
      <c r="A6531" t="s">
        <v>6428</v>
      </c>
      <c r="B6531">
        <v>0</v>
      </c>
      <c r="D6531" t="s">
        <v>9436</v>
      </c>
    </row>
    <row r="6532" spans="1:4">
      <c r="A6532" t="s">
        <v>6429</v>
      </c>
      <c r="B6532">
        <v>0</v>
      </c>
      <c r="D6532" t="s">
        <v>9437</v>
      </c>
    </row>
    <row r="6533" spans="1:4">
      <c r="A6533" t="s">
        <v>6430</v>
      </c>
      <c r="B6533">
        <v>0</v>
      </c>
      <c r="D6533" t="s">
        <v>9438</v>
      </c>
    </row>
    <row r="6534" spans="1:4">
      <c r="A6534" t="s">
        <v>6431</v>
      </c>
      <c r="B6534">
        <v>0</v>
      </c>
      <c r="D6534" t="s">
        <v>9439</v>
      </c>
    </row>
    <row r="6535" spans="1:4">
      <c r="A6535" t="s">
        <v>6432</v>
      </c>
      <c r="B6535">
        <v>1119.8599999999999</v>
      </c>
      <c r="D6535" t="s">
        <v>9440</v>
      </c>
    </row>
    <row r="6536" spans="1:4">
      <c r="A6536" t="s">
        <v>6433</v>
      </c>
      <c r="B6536">
        <v>0</v>
      </c>
      <c r="D6536" t="s">
        <v>9441</v>
      </c>
    </row>
    <row r="6537" spans="1:4">
      <c r="A6537" t="s">
        <v>6434</v>
      </c>
      <c r="B6537">
        <v>3389.87</v>
      </c>
      <c r="D6537" t="s">
        <v>7464</v>
      </c>
    </row>
    <row r="6538" spans="1:4">
      <c r="A6538" t="s">
        <v>6435</v>
      </c>
      <c r="B6538">
        <v>0</v>
      </c>
      <c r="D6538" t="s">
        <v>9442</v>
      </c>
    </row>
    <row r="6539" spans="1:4">
      <c r="A6539" t="s">
        <v>6436</v>
      </c>
      <c r="B6539">
        <v>0</v>
      </c>
      <c r="D6539" t="s">
        <v>9443</v>
      </c>
    </row>
    <row r="6540" spans="1:4">
      <c r="A6540" t="s">
        <v>6437</v>
      </c>
      <c r="B6540">
        <v>0</v>
      </c>
      <c r="D6540" t="s">
        <v>9444</v>
      </c>
    </row>
    <row r="6541" spans="1:4">
      <c r="A6541" t="s">
        <v>6438</v>
      </c>
      <c r="B6541">
        <v>46.62</v>
      </c>
      <c r="D6541" t="s">
        <v>8158</v>
      </c>
    </row>
    <row r="6542" spans="1:4">
      <c r="A6542" t="s">
        <v>6439</v>
      </c>
      <c r="B6542">
        <v>0</v>
      </c>
      <c r="D6542" t="s">
        <v>9445</v>
      </c>
    </row>
    <row r="6543" spans="1:4">
      <c r="A6543" t="s">
        <v>6440</v>
      </c>
      <c r="B6543">
        <v>86.14</v>
      </c>
      <c r="D6543" t="s">
        <v>7866</v>
      </c>
    </row>
    <row r="6544" spans="1:4">
      <c r="A6544" t="s">
        <v>6441</v>
      </c>
      <c r="B6544">
        <v>0</v>
      </c>
      <c r="D6544" t="s">
        <v>9446</v>
      </c>
    </row>
    <row r="6545" spans="1:4">
      <c r="A6545" t="s">
        <v>6442</v>
      </c>
      <c r="B6545">
        <v>0</v>
      </c>
      <c r="D6545" t="s">
        <v>9447</v>
      </c>
    </row>
    <row r="6546" spans="1:4">
      <c r="A6546" t="s">
        <v>6443</v>
      </c>
      <c r="B6546">
        <v>0</v>
      </c>
      <c r="D6546" t="s">
        <v>9448</v>
      </c>
    </row>
    <row r="6547" spans="1:4">
      <c r="A6547" t="s">
        <v>6444</v>
      </c>
      <c r="B6547">
        <v>0</v>
      </c>
      <c r="D6547" t="s">
        <v>9449</v>
      </c>
    </row>
    <row r="6548" spans="1:4">
      <c r="A6548" t="s">
        <v>6445</v>
      </c>
      <c r="B6548">
        <v>0</v>
      </c>
      <c r="D6548" t="s">
        <v>9450</v>
      </c>
    </row>
    <row r="6549" spans="1:4">
      <c r="A6549" t="s">
        <v>6446</v>
      </c>
      <c r="B6549">
        <v>784.39</v>
      </c>
      <c r="D6549" t="s">
        <v>7852</v>
      </c>
    </row>
    <row r="6550" spans="1:4">
      <c r="A6550" t="s">
        <v>6447</v>
      </c>
      <c r="B6550">
        <v>0</v>
      </c>
      <c r="D6550" t="s">
        <v>9451</v>
      </c>
    </row>
    <row r="6551" spans="1:4">
      <c r="A6551" t="s">
        <v>6448</v>
      </c>
      <c r="B6551">
        <v>0</v>
      </c>
      <c r="D6551" t="s">
        <v>9452</v>
      </c>
    </row>
    <row r="6552" spans="1:4">
      <c r="A6552" t="s">
        <v>6449</v>
      </c>
      <c r="B6552">
        <v>0</v>
      </c>
      <c r="D6552" t="s">
        <v>9453</v>
      </c>
    </row>
    <row r="6553" spans="1:4">
      <c r="A6553" t="s">
        <v>6450</v>
      </c>
      <c r="B6553">
        <v>0</v>
      </c>
      <c r="D6553" t="s">
        <v>9454</v>
      </c>
    </row>
    <row r="6554" spans="1:4">
      <c r="A6554" t="s">
        <v>6451</v>
      </c>
      <c r="B6554">
        <v>0</v>
      </c>
      <c r="D6554" t="s">
        <v>9455</v>
      </c>
    </row>
    <row r="6555" spans="1:4">
      <c r="A6555" t="s">
        <v>6452</v>
      </c>
      <c r="B6555">
        <v>2809.27</v>
      </c>
      <c r="D6555" t="s">
        <v>7140</v>
      </c>
    </row>
    <row r="6556" spans="1:4">
      <c r="A6556" t="s">
        <v>6453</v>
      </c>
      <c r="B6556">
        <v>0</v>
      </c>
      <c r="D6556" t="s">
        <v>9456</v>
      </c>
    </row>
    <row r="6557" spans="1:4">
      <c r="A6557" t="s">
        <v>6454</v>
      </c>
      <c r="B6557">
        <v>0</v>
      </c>
      <c r="D6557" t="s">
        <v>9457</v>
      </c>
    </row>
    <row r="6558" spans="1:4">
      <c r="A6558" t="s">
        <v>6455</v>
      </c>
      <c r="B6558">
        <v>0</v>
      </c>
      <c r="D6558" t="s">
        <v>9458</v>
      </c>
    </row>
    <row r="6559" spans="1:4">
      <c r="A6559" t="s">
        <v>6456</v>
      </c>
      <c r="B6559">
        <v>0</v>
      </c>
      <c r="D6559" t="s">
        <v>9459</v>
      </c>
    </row>
    <row r="6560" spans="1:4">
      <c r="A6560" t="s">
        <v>6457</v>
      </c>
      <c r="B6560">
        <v>0</v>
      </c>
      <c r="D6560" t="s">
        <v>9460</v>
      </c>
    </row>
    <row r="6561" spans="1:4">
      <c r="A6561" t="s">
        <v>6458</v>
      </c>
      <c r="B6561">
        <v>0</v>
      </c>
      <c r="D6561" t="s">
        <v>9461</v>
      </c>
    </row>
    <row r="6562" spans="1:4">
      <c r="A6562" t="s">
        <v>6459</v>
      </c>
      <c r="B6562">
        <v>0</v>
      </c>
      <c r="D6562" t="s">
        <v>9462</v>
      </c>
    </row>
    <row r="6563" spans="1:4">
      <c r="A6563" t="s">
        <v>6460</v>
      </c>
      <c r="B6563">
        <v>3389.67</v>
      </c>
      <c r="D6563" t="s">
        <v>7358</v>
      </c>
    </row>
    <row r="6564" spans="1:4">
      <c r="A6564" t="s">
        <v>6461</v>
      </c>
      <c r="B6564">
        <v>0</v>
      </c>
      <c r="D6564" t="s">
        <v>9463</v>
      </c>
    </row>
    <row r="6565" spans="1:4">
      <c r="A6565" t="s">
        <v>6462</v>
      </c>
      <c r="B6565">
        <v>0</v>
      </c>
      <c r="D6565" t="s">
        <v>9464</v>
      </c>
    </row>
    <row r="6566" spans="1:4">
      <c r="A6566" t="s">
        <v>6463</v>
      </c>
      <c r="B6566">
        <v>0</v>
      </c>
      <c r="D6566" t="s">
        <v>9465</v>
      </c>
    </row>
    <row r="6567" spans="1:4">
      <c r="A6567" t="s">
        <v>6464</v>
      </c>
      <c r="B6567">
        <v>2223.92</v>
      </c>
      <c r="D6567" t="s">
        <v>8268</v>
      </c>
    </row>
    <row r="6568" spans="1:4">
      <c r="A6568" t="s">
        <v>6465</v>
      </c>
      <c r="B6568">
        <v>0</v>
      </c>
      <c r="D6568" t="s">
        <v>9466</v>
      </c>
    </row>
    <row r="6569" spans="1:4">
      <c r="A6569" t="s">
        <v>6466</v>
      </c>
      <c r="B6569">
        <v>0</v>
      </c>
      <c r="D6569" t="s">
        <v>9467</v>
      </c>
    </row>
    <row r="6570" spans="1:4">
      <c r="A6570" t="s">
        <v>6467</v>
      </c>
      <c r="B6570">
        <v>0</v>
      </c>
      <c r="D6570" t="s">
        <v>9468</v>
      </c>
    </row>
    <row r="6571" spans="1:4">
      <c r="A6571" t="s">
        <v>6468</v>
      </c>
      <c r="B6571">
        <v>0</v>
      </c>
      <c r="D6571" t="s">
        <v>9469</v>
      </c>
    </row>
    <row r="6572" spans="1:4">
      <c r="A6572" t="s">
        <v>6469</v>
      </c>
      <c r="B6572">
        <v>0</v>
      </c>
      <c r="D6572" t="s">
        <v>9470</v>
      </c>
    </row>
    <row r="6573" spans="1:4">
      <c r="A6573" t="s">
        <v>6470</v>
      </c>
      <c r="B6573">
        <v>0</v>
      </c>
      <c r="D6573" t="s">
        <v>8507</v>
      </c>
    </row>
    <row r="6574" spans="1:4">
      <c r="A6574" t="s">
        <v>6471</v>
      </c>
      <c r="B6574">
        <v>178.16</v>
      </c>
      <c r="D6574" t="s">
        <v>7488</v>
      </c>
    </row>
    <row r="6575" spans="1:4">
      <c r="A6575" t="s">
        <v>6472</v>
      </c>
      <c r="B6575">
        <v>2372.36</v>
      </c>
      <c r="D6575" t="s">
        <v>7718</v>
      </c>
    </row>
    <row r="6576" spans="1:4">
      <c r="A6576" t="s">
        <v>6473</v>
      </c>
      <c r="B6576">
        <v>3062.14</v>
      </c>
      <c r="D6576" t="s">
        <v>7463</v>
      </c>
    </row>
    <row r="6577" spans="1:4">
      <c r="A6577" t="s">
        <v>6474</v>
      </c>
      <c r="B6577">
        <v>0</v>
      </c>
      <c r="D6577" t="s">
        <v>9471</v>
      </c>
    </row>
    <row r="6578" spans="1:4">
      <c r="A6578" t="s">
        <v>6475</v>
      </c>
      <c r="B6578">
        <v>0</v>
      </c>
      <c r="D6578" t="s">
        <v>9472</v>
      </c>
    </row>
    <row r="6579" spans="1:4">
      <c r="A6579" t="s">
        <v>6476</v>
      </c>
      <c r="B6579">
        <v>0</v>
      </c>
      <c r="D6579" t="s">
        <v>9473</v>
      </c>
    </row>
    <row r="6580" spans="1:4">
      <c r="A6580" t="s">
        <v>6477</v>
      </c>
      <c r="B6580">
        <v>0</v>
      </c>
      <c r="D6580" t="s">
        <v>9474</v>
      </c>
    </row>
    <row r="6581" spans="1:4">
      <c r="A6581" t="s">
        <v>6478</v>
      </c>
      <c r="B6581">
        <v>2610.52</v>
      </c>
      <c r="D6581" t="s">
        <v>7331</v>
      </c>
    </row>
    <row r="6582" spans="1:4">
      <c r="A6582" t="s">
        <v>6479</v>
      </c>
      <c r="B6582">
        <v>0</v>
      </c>
      <c r="D6582" t="s">
        <v>9475</v>
      </c>
    </row>
    <row r="6583" spans="1:4">
      <c r="A6583" t="s">
        <v>6480</v>
      </c>
      <c r="B6583">
        <v>1726.51</v>
      </c>
      <c r="D6583" t="s">
        <v>7532</v>
      </c>
    </row>
    <row r="6584" spans="1:4">
      <c r="A6584" t="s">
        <v>6481</v>
      </c>
      <c r="B6584">
        <v>0</v>
      </c>
      <c r="D6584" t="s">
        <v>9476</v>
      </c>
    </row>
    <row r="6585" spans="1:4">
      <c r="A6585" t="s">
        <v>6482</v>
      </c>
      <c r="B6585">
        <v>0</v>
      </c>
      <c r="D6585" t="s">
        <v>8579</v>
      </c>
    </row>
    <row r="6586" spans="1:4">
      <c r="A6586" t="s">
        <v>6483</v>
      </c>
      <c r="B6586">
        <v>3166.5</v>
      </c>
      <c r="D6586" t="s">
        <v>7700</v>
      </c>
    </row>
    <row r="6587" spans="1:4">
      <c r="A6587" t="s">
        <v>6484</v>
      </c>
      <c r="B6587">
        <v>0</v>
      </c>
      <c r="D6587" t="s">
        <v>9477</v>
      </c>
    </row>
    <row r="6588" spans="1:4">
      <c r="A6588" t="s">
        <v>6485</v>
      </c>
      <c r="B6588">
        <v>0</v>
      </c>
      <c r="D6588" t="s">
        <v>9478</v>
      </c>
    </row>
    <row r="6589" spans="1:4">
      <c r="A6589" t="s">
        <v>6486</v>
      </c>
      <c r="B6589">
        <v>605</v>
      </c>
      <c r="D6589" t="s">
        <v>7722</v>
      </c>
    </row>
    <row r="6590" spans="1:4">
      <c r="A6590" t="s">
        <v>6487</v>
      </c>
      <c r="B6590">
        <v>0</v>
      </c>
      <c r="D6590" t="s">
        <v>9487</v>
      </c>
    </row>
    <row r="6591" spans="1:4">
      <c r="A6591" t="s">
        <v>6488</v>
      </c>
      <c r="B6591">
        <v>0</v>
      </c>
      <c r="D6591" t="s">
        <v>9488</v>
      </c>
    </row>
    <row r="6592" spans="1:4">
      <c r="A6592" t="s">
        <v>6489</v>
      </c>
      <c r="B6592">
        <v>1532.07</v>
      </c>
      <c r="D6592" t="s">
        <v>8281</v>
      </c>
    </row>
    <row r="6593" spans="1:4">
      <c r="A6593" t="s">
        <v>6490</v>
      </c>
      <c r="B6593">
        <v>98.26</v>
      </c>
      <c r="D6593" t="s">
        <v>7704</v>
      </c>
    </row>
    <row r="6594" spans="1:4">
      <c r="A6594" t="s">
        <v>6491</v>
      </c>
      <c r="B6594">
        <v>0</v>
      </c>
      <c r="D6594" t="s">
        <v>9489</v>
      </c>
    </row>
    <row r="6595" spans="1:4">
      <c r="A6595" t="s">
        <v>6492</v>
      </c>
      <c r="B6595">
        <v>0</v>
      </c>
      <c r="D6595" t="s">
        <v>9490</v>
      </c>
    </row>
    <row r="6596" spans="1:4">
      <c r="A6596" t="s">
        <v>6493</v>
      </c>
      <c r="B6596">
        <v>0</v>
      </c>
      <c r="D6596" t="s">
        <v>9491</v>
      </c>
    </row>
    <row r="6597" spans="1:4">
      <c r="A6597" t="s">
        <v>6494</v>
      </c>
      <c r="B6597">
        <v>3347.02</v>
      </c>
      <c r="D6597" t="s">
        <v>7502</v>
      </c>
    </row>
    <row r="6598" spans="1:4">
      <c r="A6598" t="s">
        <v>6495</v>
      </c>
      <c r="B6598">
        <v>0</v>
      </c>
      <c r="D6598" t="s">
        <v>9492</v>
      </c>
    </row>
    <row r="6599" spans="1:4">
      <c r="A6599" t="s">
        <v>6496</v>
      </c>
      <c r="B6599">
        <v>0</v>
      </c>
      <c r="D6599" t="s">
        <v>9493</v>
      </c>
    </row>
    <row r="6600" spans="1:4">
      <c r="A6600" t="s">
        <v>6497</v>
      </c>
      <c r="B6600">
        <v>0</v>
      </c>
      <c r="D6600" t="s">
        <v>9494</v>
      </c>
    </row>
    <row r="6601" spans="1:4">
      <c r="A6601" t="s">
        <v>6498</v>
      </c>
      <c r="B6601">
        <v>0</v>
      </c>
      <c r="D6601" t="s">
        <v>9495</v>
      </c>
    </row>
    <row r="6602" spans="1:4">
      <c r="A6602" t="s">
        <v>6499</v>
      </c>
      <c r="B6602">
        <v>0</v>
      </c>
      <c r="D6602" t="s">
        <v>9496</v>
      </c>
    </row>
    <row r="6603" spans="1:4">
      <c r="A6603" t="s">
        <v>6500</v>
      </c>
      <c r="B6603">
        <v>0</v>
      </c>
      <c r="D6603" t="s">
        <v>9497</v>
      </c>
    </row>
    <row r="6604" spans="1:4">
      <c r="A6604" t="s">
        <v>6501</v>
      </c>
      <c r="B6604">
        <v>178.38</v>
      </c>
      <c r="D6604" t="s">
        <v>7639</v>
      </c>
    </row>
    <row r="6605" spans="1:4">
      <c r="A6605" t="s">
        <v>6502</v>
      </c>
      <c r="B6605">
        <v>2223.59</v>
      </c>
      <c r="D6605" t="s">
        <v>7265</v>
      </c>
    </row>
    <row r="6606" spans="1:4">
      <c r="A6606" t="s">
        <v>6503</v>
      </c>
      <c r="B6606">
        <v>2691.82</v>
      </c>
      <c r="D6606" t="s">
        <v>7332</v>
      </c>
    </row>
    <row r="6607" spans="1:4">
      <c r="A6607" t="s">
        <v>6504</v>
      </c>
      <c r="B6607">
        <v>784.86</v>
      </c>
      <c r="D6607" t="s">
        <v>7189</v>
      </c>
    </row>
    <row r="6608" spans="1:4">
      <c r="A6608" t="s">
        <v>6505</v>
      </c>
      <c r="B6608">
        <v>2897.78</v>
      </c>
      <c r="D6608" t="s">
        <v>7709</v>
      </c>
    </row>
    <row r="6609" spans="1:4">
      <c r="A6609" t="s">
        <v>6506</v>
      </c>
      <c r="B6609">
        <v>1532.64</v>
      </c>
      <c r="D6609" t="s">
        <v>7337</v>
      </c>
    </row>
    <row r="6610" spans="1:4">
      <c r="A6610" t="s">
        <v>6507</v>
      </c>
      <c r="B6610">
        <v>867.56</v>
      </c>
      <c r="D6610" t="s">
        <v>7192</v>
      </c>
    </row>
    <row r="6611" spans="1:4">
      <c r="A6611" t="s">
        <v>6508</v>
      </c>
      <c r="B6611">
        <v>2428.91</v>
      </c>
      <c r="D6611" t="s">
        <v>7245</v>
      </c>
    </row>
    <row r="6612" spans="1:4">
      <c r="A6612" t="s">
        <v>6509</v>
      </c>
      <c r="B6612">
        <v>2158.1</v>
      </c>
      <c r="D6612" t="s">
        <v>7935</v>
      </c>
    </row>
    <row r="6613" spans="1:4">
      <c r="A6613" t="s">
        <v>6510</v>
      </c>
      <c r="B6613">
        <v>121.84</v>
      </c>
      <c r="D6613" t="s">
        <v>7459</v>
      </c>
    </row>
    <row r="6614" spans="1:4">
      <c r="A6614" t="s">
        <v>6511</v>
      </c>
      <c r="B6614">
        <v>0</v>
      </c>
      <c r="D6614" t="s">
        <v>9498</v>
      </c>
    </row>
    <row r="6615" spans="1:4">
      <c r="A6615" t="s">
        <v>6512</v>
      </c>
      <c r="B6615">
        <v>2235.23</v>
      </c>
      <c r="D6615" t="s">
        <v>7269</v>
      </c>
    </row>
    <row r="6616" spans="1:4">
      <c r="A6616" t="s">
        <v>6513</v>
      </c>
      <c r="B6616">
        <v>0</v>
      </c>
      <c r="D6616" t="s">
        <v>9499</v>
      </c>
    </row>
    <row r="6617" spans="1:4">
      <c r="A6617" t="s">
        <v>6514</v>
      </c>
      <c r="B6617">
        <v>0</v>
      </c>
      <c r="D6617" t="s">
        <v>9500</v>
      </c>
    </row>
    <row r="6618" spans="1:4">
      <c r="A6618" t="s">
        <v>6515</v>
      </c>
      <c r="B6618">
        <v>0</v>
      </c>
      <c r="D6618" t="s">
        <v>9501</v>
      </c>
    </row>
    <row r="6619" spans="1:4">
      <c r="A6619" t="s">
        <v>6516</v>
      </c>
      <c r="B6619">
        <v>0</v>
      </c>
      <c r="D6619" t="s">
        <v>8348</v>
      </c>
    </row>
    <row r="6620" spans="1:4">
      <c r="A6620" t="s">
        <v>6517</v>
      </c>
      <c r="B6620">
        <v>0</v>
      </c>
      <c r="D6620" t="s">
        <v>9502</v>
      </c>
    </row>
    <row r="6621" spans="1:4">
      <c r="A6621" t="s">
        <v>6518</v>
      </c>
      <c r="B6621">
        <v>0</v>
      </c>
      <c r="D6621" t="s">
        <v>8715</v>
      </c>
    </row>
    <row r="6622" spans="1:4">
      <c r="A6622" t="s">
        <v>6519</v>
      </c>
      <c r="B6622">
        <v>0</v>
      </c>
      <c r="D6622" t="s">
        <v>9503</v>
      </c>
    </row>
    <row r="6623" spans="1:4">
      <c r="A6623" t="s">
        <v>6520</v>
      </c>
      <c r="B6623">
        <v>0</v>
      </c>
      <c r="D6623" t="s">
        <v>9504</v>
      </c>
    </row>
    <row r="6624" spans="1:4">
      <c r="A6624" t="s">
        <v>6521</v>
      </c>
      <c r="B6624">
        <v>0</v>
      </c>
      <c r="D6624" t="s">
        <v>9505</v>
      </c>
    </row>
    <row r="6625" spans="1:4">
      <c r="A6625" t="s">
        <v>6522</v>
      </c>
      <c r="B6625">
        <v>377.11</v>
      </c>
      <c r="D6625" t="s">
        <v>7196</v>
      </c>
    </row>
    <row r="6626" spans="1:4">
      <c r="A6626" t="s">
        <v>6523</v>
      </c>
      <c r="B6626">
        <v>0</v>
      </c>
      <c r="D6626" t="s">
        <v>9506</v>
      </c>
    </row>
    <row r="6627" spans="1:4">
      <c r="A6627" t="s">
        <v>6524</v>
      </c>
      <c r="B6627">
        <v>0</v>
      </c>
      <c r="D6627" t="s">
        <v>9507</v>
      </c>
    </row>
    <row r="6628" spans="1:4">
      <c r="A6628" t="s">
        <v>6525</v>
      </c>
      <c r="B6628">
        <v>0</v>
      </c>
      <c r="D6628" t="s">
        <v>9508</v>
      </c>
    </row>
    <row r="6629" spans="1:4">
      <c r="A6629" t="s">
        <v>6526</v>
      </c>
      <c r="B6629">
        <v>2531.1999999999998</v>
      </c>
      <c r="D6629" t="s">
        <v>8125</v>
      </c>
    </row>
    <row r="6630" spans="1:4">
      <c r="A6630" t="s">
        <v>6527</v>
      </c>
      <c r="B6630">
        <v>0</v>
      </c>
      <c r="D6630" t="s">
        <v>9509</v>
      </c>
    </row>
    <row r="6631" spans="1:4">
      <c r="A6631" t="s">
        <v>6528</v>
      </c>
      <c r="B6631">
        <v>360.14</v>
      </c>
      <c r="D6631" t="s">
        <v>7706</v>
      </c>
    </row>
    <row r="6632" spans="1:4">
      <c r="A6632" t="s">
        <v>6529</v>
      </c>
      <c r="B6632">
        <v>0</v>
      </c>
      <c r="D6632" t="s">
        <v>9510</v>
      </c>
    </row>
    <row r="6633" spans="1:4">
      <c r="A6633" t="s">
        <v>6530</v>
      </c>
      <c r="B6633">
        <v>0</v>
      </c>
      <c r="D6633" t="s">
        <v>9511</v>
      </c>
    </row>
    <row r="6634" spans="1:4">
      <c r="A6634" t="s">
        <v>6531</v>
      </c>
      <c r="B6634">
        <v>0</v>
      </c>
      <c r="D6634" t="s">
        <v>9512</v>
      </c>
    </row>
    <row r="6635" spans="1:4">
      <c r="A6635" t="s">
        <v>6532</v>
      </c>
      <c r="B6635">
        <v>0</v>
      </c>
      <c r="D6635" t="s">
        <v>9513</v>
      </c>
    </row>
    <row r="6636" spans="1:4">
      <c r="A6636" t="s">
        <v>6535</v>
      </c>
      <c r="B6636">
        <v>0</v>
      </c>
      <c r="D6636" t="s">
        <v>9516</v>
      </c>
    </row>
    <row r="6637" spans="1:4">
      <c r="A6637" t="s">
        <v>6536</v>
      </c>
      <c r="B6637">
        <v>0</v>
      </c>
      <c r="D6637" t="s">
        <v>9517</v>
      </c>
    </row>
    <row r="6638" spans="1:4">
      <c r="A6638" t="s">
        <v>6537</v>
      </c>
      <c r="B6638">
        <v>0</v>
      </c>
      <c r="D6638" t="s">
        <v>9522</v>
      </c>
    </row>
    <row r="6639" spans="1:4">
      <c r="A6639" t="s">
        <v>6538</v>
      </c>
      <c r="B6639">
        <v>2158.5700000000002</v>
      </c>
      <c r="D6639" t="s">
        <v>9523</v>
      </c>
    </row>
    <row r="6640" spans="1:4">
      <c r="A6640" t="s">
        <v>6539</v>
      </c>
      <c r="B6640">
        <v>0</v>
      </c>
      <c r="D6640" t="s">
        <v>9524</v>
      </c>
    </row>
    <row r="6641" spans="1:4">
      <c r="A6641" t="s">
        <v>6540</v>
      </c>
      <c r="B6641">
        <v>0</v>
      </c>
      <c r="D6641" t="s">
        <v>9525</v>
      </c>
    </row>
    <row r="6642" spans="1:4">
      <c r="A6642" t="s">
        <v>6541</v>
      </c>
      <c r="B6642">
        <v>0</v>
      </c>
      <c r="D6642" t="s">
        <v>9526</v>
      </c>
    </row>
    <row r="6643" spans="1:4">
      <c r="A6643" t="s">
        <v>6542</v>
      </c>
      <c r="B6643">
        <v>2991.89</v>
      </c>
      <c r="D6643" t="s">
        <v>7934</v>
      </c>
    </row>
    <row r="6644" spans="1:4">
      <c r="A6644" t="s">
        <v>6543</v>
      </c>
      <c r="B6644">
        <v>0</v>
      </c>
      <c r="D6644" t="s">
        <v>9527</v>
      </c>
    </row>
    <row r="6645" spans="1:4">
      <c r="A6645" t="s">
        <v>6544</v>
      </c>
      <c r="B6645">
        <v>0</v>
      </c>
      <c r="D6645" t="s">
        <v>9528</v>
      </c>
    </row>
    <row r="6646" spans="1:4">
      <c r="A6646" t="s">
        <v>6545</v>
      </c>
      <c r="B6646">
        <v>0</v>
      </c>
      <c r="D6646" t="s">
        <v>9533</v>
      </c>
    </row>
    <row r="6647" spans="1:4">
      <c r="A6647" t="s">
        <v>6546</v>
      </c>
      <c r="B6647">
        <v>0</v>
      </c>
      <c r="D6647" t="s">
        <v>9534</v>
      </c>
    </row>
    <row r="6648" spans="1:4">
      <c r="A6648" t="s">
        <v>6547</v>
      </c>
      <c r="B6648">
        <v>0</v>
      </c>
      <c r="D6648" t="s">
        <v>9535</v>
      </c>
    </row>
    <row r="6649" spans="1:4">
      <c r="A6649" t="s">
        <v>6548</v>
      </c>
      <c r="B6649">
        <v>0</v>
      </c>
      <c r="D6649" t="s">
        <v>9536</v>
      </c>
    </row>
    <row r="6650" spans="1:4">
      <c r="A6650" t="s">
        <v>6551</v>
      </c>
      <c r="B6650">
        <v>0</v>
      </c>
      <c r="D6650" t="s">
        <v>9538</v>
      </c>
    </row>
    <row r="6651" spans="1:4">
      <c r="A6651" t="s">
        <v>6552</v>
      </c>
      <c r="B6651">
        <v>0</v>
      </c>
      <c r="D6651" t="s">
        <v>9539</v>
      </c>
    </row>
    <row r="6652" spans="1:4">
      <c r="A6652" t="s">
        <v>6553</v>
      </c>
      <c r="B6652">
        <v>0</v>
      </c>
      <c r="D6652" t="s">
        <v>9540</v>
      </c>
    </row>
    <row r="6653" spans="1:4">
      <c r="A6653" t="s">
        <v>6554</v>
      </c>
      <c r="B6653">
        <v>873.38</v>
      </c>
      <c r="D6653" t="s">
        <v>7354</v>
      </c>
    </row>
    <row r="6654" spans="1:4">
      <c r="A6654" t="s">
        <v>6555</v>
      </c>
      <c r="B6654">
        <v>0</v>
      </c>
      <c r="D6654" t="s">
        <v>9541</v>
      </c>
    </row>
    <row r="6655" spans="1:4">
      <c r="A6655" t="s">
        <v>6556</v>
      </c>
      <c r="B6655">
        <v>0</v>
      </c>
      <c r="D6655" t="s">
        <v>9542</v>
      </c>
    </row>
    <row r="6656" spans="1:4">
      <c r="A6656" t="s">
        <v>6557</v>
      </c>
      <c r="B6656">
        <v>0</v>
      </c>
      <c r="D6656" t="s">
        <v>9543</v>
      </c>
    </row>
    <row r="6657" spans="1:4">
      <c r="A6657" t="s">
        <v>6558</v>
      </c>
      <c r="B6657">
        <v>0</v>
      </c>
      <c r="D6657" t="s">
        <v>9544</v>
      </c>
    </row>
    <row r="6658" spans="1:4">
      <c r="A6658" t="s">
        <v>6559</v>
      </c>
      <c r="B6658">
        <v>0</v>
      </c>
      <c r="D6658" t="s">
        <v>9545</v>
      </c>
    </row>
    <row r="6659" spans="1:4">
      <c r="A6659" t="s">
        <v>6560</v>
      </c>
      <c r="B6659">
        <v>0</v>
      </c>
      <c r="D6659" t="s">
        <v>9546</v>
      </c>
    </row>
    <row r="6660" spans="1:4">
      <c r="A6660" t="s">
        <v>6561</v>
      </c>
      <c r="B6660">
        <v>0</v>
      </c>
      <c r="D6660" t="s">
        <v>9547</v>
      </c>
    </row>
    <row r="6661" spans="1:4">
      <c r="A6661" t="s">
        <v>6562</v>
      </c>
      <c r="B6661">
        <v>0</v>
      </c>
      <c r="D6661" t="s">
        <v>9548</v>
      </c>
    </row>
    <row r="6662" spans="1:4">
      <c r="A6662" t="s">
        <v>6563</v>
      </c>
      <c r="B6662">
        <v>0</v>
      </c>
      <c r="D6662" t="s">
        <v>9549</v>
      </c>
    </row>
    <row r="6663" spans="1:4">
      <c r="A6663" t="s">
        <v>6564</v>
      </c>
      <c r="B6663">
        <v>449.5</v>
      </c>
      <c r="D6663" t="s">
        <v>9550</v>
      </c>
    </row>
    <row r="6664" spans="1:4">
      <c r="A6664" t="s">
        <v>6565</v>
      </c>
      <c r="B6664">
        <v>0</v>
      </c>
      <c r="D6664" t="s">
        <v>9551</v>
      </c>
    </row>
    <row r="6665" spans="1:4">
      <c r="A6665" t="s">
        <v>6566</v>
      </c>
      <c r="B6665">
        <v>2372.58</v>
      </c>
      <c r="D6665" t="s">
        <v>7188</v>
      </c>
    </row>
    <row r="6666" spans="1:4">
      <c r="A6666" t="s">
        <v>6567</v>
      </c>
      <c r="B6666">
        <v>0</v>
      </c>
      <c r="D6666" t="s">
        <v>9552</v>
      </c>
    </row>
    <row r="6667" spans="1:4">
      <c r="A6667" t="s">
        <v>6568</v>
      </c>
      <c r="B6667">
        <v>0</v>
      </c>
      <c r="D6667" t="s">
        <v>9553</v>
      </c>
    </row>
    <row r="6668" spans="1:4">
      <c r="A6668" t="s">
        <v>6569</v>
      </c>
      <c r="B6668">
        <v>0</v>
      </c>
      <c r="D6668" t="s">
        <v>9554</v>
      </c>
    </row>
    <row r="6669" spans="1:4">
      <c r="A6669" t="s">
        <v>6570</v>
      </c>
      <c r="B6669">
        <v>0</v>
      </c>
      <c r="D6669" t="s">
        <v>9555</v>
      </c>
    </row>
    <row r="6670" spans="1:4">
      <c r="A6670" t="s">
        <v>6571</v>
      </c>
      <c r="B6670">
        <v>0</v>
      </c>
      <c r="D6670" t="s">
        <v>9556</v>
      </c>
    </row>
    <row r="6671" spans="1:4">
      <c r="A6671" t="s">
        <v>6572</v>
      </c>
      <c r="B6671">
        <v>0</v>
      </c>
      <c r="D6671" t="s">
        <v>9557</v>
      </c>
    </row>
    <row r="6672" spans="1:4">
      <c r="A6672" t="s">
        <v>6573</v>
      </c>
      <c r="B6672">
        <v>0</v>
      </c>
      <c r="D6672" t="s">
        <v>9561</v>
      </c>
    </row>
    <row r="6673" spans="1:4">
      <c r="A6673" t="s">
        <v>6574</v>
      </c>
      <c r="B6673">
        <v>0</v>
      </c>
      <c r="D6673" t="s">
        <v>9562</v>
      </c>
    </row>
    <row r="6674" spans="1:4">
      <c r="A6674" t="s">
        <v>6575</v>
      </c>
      <c r="B6674">
        <v>46.27</v>
      </c>
      <c r="D6674" t="s">
        <v>8526</v>
      </c>
    </row>
    <row r="6675" spans="1:4">
      <c r="A6675" t="s">
        <v>6576</v>
      </c>
      <c r="B6675">
        <v>635.80999999999995</v>
      </c>
      <c r="D6675" t="s">
        <v>7708</v>
      </c>
    </row>
    <row r="6676" spans="1:4">
      <c r="A6676" t="s">
        <v>6577</v>
      </c>
      <c r="B6676">
        <v>0</v>
      </c>
      <c r="D6676" t="s">
        <v>9563</v>
      </c>
    </row>
    <row r="6677" spans="1:4">
      <c r="A6677" t="s">
        <v>6578</v>
      </c>
      <c r="B6677">
        <v>0</v>
      </c>
      <c r="D6677" t="s">
        <v>9564</v>
      </c>
    </row>
    <row r="6678" spans="1:4">
      <c r="A6678" t="s">
        <v>6579</v>
      </c>
      <c r="B6678">
        <v>0</v>
      </c>
      <c r="D6678" t="s">
        <v>9565</v>
      </c>
    </row>
    <row r="6679" spans="1:4">
      <c r="A6679" t="s">
        <v>6580</v>
      </c>
      <c r="B6679">
        <v>2598.29</v>
      </c>
      <c r="D6679" t="s">
        <v>7363</v>
      </c>
    </row>
    <row r="6680" spans="1:4">
      <c r="A6680" t="s">
        <v>6581</v>
      </c>
      <c r="B6680">
        <v>0</v>
      </c>
      <c r="D6680" t="s">
        <v>9566</v>
      </c>
    </row>
    <row r="6681" spans="1:4">
      <c r="A6681" t="s">
        <v>6582</v>
      </c>
      <c r="B6681">
        <v>0</v>
      </c>
      <c r="D6681" t="s">
        <v>9567</v>
      </c>
    </row>
    <row r="6682" spans="1:4">
      <c r="A6682" t="s">
        <v>6583</v>
      </c>
      <c r="B6682">
        <v>0</v>
      </c>
      <c r="D6682" t="s">
        <v>9568</v>
      </c>
    </row>
    <row r="6683" spans="1:4">
      <c r="A6683" t="s">
        <v>6584</v>
      </c>
      <c r="B6683">
        <v>0</v>
      </c>
      <c r="D6683" t="s">
        <v>9569</v>
      </c>
    </row>
    <row r="6684" spans="1:4">
      <c r="A6684" t="s">
        <v>6585</v>
      </c>
      <c r="B6684">
        <v>0</v>
      </c>
      <c r="D6684" t="s">
        <v>9570</v>
      </c>
    </row>
    <row r="6685" spans="1:4">
      <c r="A6685" t="s">
        <v>6586</v>
      </c>
      <c r="B6685">
        <v>0</v>
      </c>
      <c r="D6685" t="s">
        <v>9571</v>
      </c>
    </row>
    <row r="6686" spans="1:4">
      <c r="A6686" t="s">
        <v>6587</v>
      </c>
      <c r="B6686">
        <v>0</v>
      </c>
      <c r="D6686" t="s">
        <v>9572</v>
      </c>
    </row>
    <row r="6687" spans="1:4">
      <c r="A6687" t="s">
        <v>6588</v>
      </c>
      <c r="B6687">
        <v>0</v>
      </c>
      <c r="D6687" t="s">
        <v>9573</v>
      </c>
    </row>
    <row r="6688" spans="1:4">
      <c r="A6688" t="s">
        <v>6589</v>
      </c>
      <c r="B6688">
        <v>0</v>
      </c>
      <c r="D6688" t="s">
        <v>9577</v>
      </c>
    </row>
    <row r="6689" spans="1:4">
      <c r="A6689" t="s">
        <v>6590</v>
      </c>
      <c r="B6689">
        <v>1264.33</v>
      </c>
      <c r="D6689" t="s">
        <v>7287</v>
      </c>
    </row>
    <row r="6690" spans="1:4">
      <c r="A6690" t="s">
        <v>6591</v>
      </c>
      <c r="B6690">
        <v>0</v>
      </c>
      <c r="D6690" t="s">
        <v>9578</v>
      </c>
    </row>
    <row r="6691" spans="1:4">
      <c r="A6691" t="s">
        <v>6592</v>
      </c>
      <c r="B6691">
        <v>0</v>
      </c>
      <c r="D6691" t="s">
        <v>9579</v>
      </c>
    </row>
    <row r="6692" spans="1:4">
      <c r="A6692" t="s">
        <v>6593</v>
      </c>
      <c r="B6692">
        <v>0</v>
      </c>
      <c r="D6692" t="s">
        <v>9580</v>
      </c>
    </row>
    <row r="6693" spans="1:4">
      <c r="A6693" t="s">
        <v>6594</v>
      </c>
      <c r="B6693">
        <v>644.53</v>
      </c>
      <c r="D6693" t="s">
        <v>8318</v>
      </c>
    </row>
    <row r="6694" spans="1:4">
      <c r="A6694" t="s">
        <v>6595</v>
      </c>
      <c r="B6694">
        <v>0</v>
      </c>
      <c r="D6694" t="s">
        <v>9581</v>
      </c>
    </row>
    <row r="6695" spans="1:4">
      <c r="A6695" t="s">
        <v>6596</v>
      </c>
      <c r="B6695">
        <v>0</v>
      </c>
      <c r="D6695" t="s">
        <v>9582</v>
      </c>
    </row>
    <row r="6696" spans="1:4">
      <c r="A6696" t="s">
        <v>6597</v>
      </c>
      <c r="B6696">
        <v>0</v>
      </c>
      <c r="D6696" t="s">
        <v>9583</v>
      </c>
    </row>
    <row r="6697" spans="1:4">
      <c r="A6697" t="s">
        <v>6598</v>
      </c>
      <c r="B6697">
        <v>1971.38</v>
      </c>
      <c r="D6697" t="s">
        <v>8006</v>
      </c>
    </row>
    <row r="6698" spans="1:4">
      <c r="A6698" t="s">
        <v>6599</v>
      </c>
      <c r="B6698">
        <v>0</v>
      </c>
      <c r="D6698" t="s">
        <v>9584</v>
      </c>
    </row>
    <row r="6699" spans="1:4">
      <c r="A6699" t="s">
        <v>6600</v>
      </c>
      <c r="B6699">
        <v>0</v>
      </c>
      <c r="D6699" t="s">
        <v>9585</v>
      </c>
    </row>
    <row r="6700" spans="1:4">
      <c r="A6700" t="s">
        <v>6601</v>
      </c>
      <c r="B6700">
        <v>0</v>
      </c>
      <c r="D6700" t="s">
        <v>9586</v>
      </c>
    </row>
    <row r="6701" spans="1:4">
      <c r="A6701" t="s">
        <v>6602</v>
      </c>
      <c r="B6701">
        <v>0</v>
      </c>
      <c r="D6701" t="s">
        <v>9587</v>
      </c>
    </row>
    <row r="6702" spans="1:4">
      <c r="A6702" t="s">
        <v>6603</v>
      </c>
      <c r="B6702">
        <v>0</v>
      </c>
      <c r="D6702" t="s">
        <v>9588</v>
      </c>
    </row>
    <row r="6703" spans="1:4">
      <c r="A6703" t="s">
        <v>6604</v>
      </c>
      <c r="B6703">
        <v>2777.31</v>
      </c>
      <c r="D6703" t="s">
        <v>8173</v>
      </c>
    </row>
    <row r="6704" spans="1:4">
      <c r="A6704" t="s">
        <v>6605</v>
      </c>
      <c r="B6704">
        <v>0</v>
      </c>
      <c r="D6704" t="s">
        <v>9589</v>
      </c>
    </row>
    <row r="6705" spans="1:4">
      <c r="A6705" t="s">
        <v>6606</v>
      </c>
      <c r="B6705">
        <v>3347.7</v>
      </c>
      <c r="D6705" t="s">
        <v>8813</v>
      </c>
    </row>
    <row r="6706" spans="1:4">
      <c r="A6706" t="s">
        <v>6607</v>
      </c>
      <c r="B6706">
        <v>0</v>
      </c>
      <c r="D6706" t="s">
        <v>9590</v>
      </c>
    </row>
    <row r="6707" spans="1:4">
      <c r="A6707" t="s">
        <v>6608</v>
      </c>
      <c r="B6707">
        <v>0</v>
      </c>
      <c r="D6707" t="s">
        <v>9591</v>
      </c>
    </row>
    <row r="6708" spans="1:4">
      <c r="A6708" t="s">
        <v>6609</v>
      </c>
      <c r="B6708">
        <v>0</v>
      </c>
      <c r="D6708" t="s">
        <v>9592</v>
      </c>
    </row>
    <row r="6709" spans="1:4">
      <c r="A6709" t="s">
        <v>6610</v>
      </c>
      <c r="B6709">
        <v>0</v>
      </c>
      <c r="D6709" t="s">
        <v>9593</v>
      </c>
    </row>
    <row r="6710" spans="1:4">
      <c r="A6710" t="s">
        <v>6611</v>
      </c>
      <c r="B6710">
        <v>0</v>
      </c>
      <c r="D6710" t="s">
        <v>9594</v>
      </c>
    </row>
    <row r="6711" spans="1:4">
      <c r="A6711" t="s">
        <v>6612</v>
      </c>
      <c r="B6711">
        <v>0</v>
      </c>
      <c r="D6711" t="s">
        <v>9595</v>
      </c>
    </row>
    <row r="6712" spans="1:4">
      <c r="A6712" t="s">
        <v>6613</v>
      </c>
      <c r="B6712">
        <v>0</v>
      </c>
      <c r="D6712" t="s">
        <v>9596</v>
      </c>
    </row>
    <row r="6713" spans="1:4">
      <c r="A6713" t="s">
        <v>6614</v>
      </c>
      <c r="B6713">
        <v>0</v>
      </c>
      <c r="D6713" t="s">
        <v>9597</v>
      </c>
    </row>
    <row r="6714" spans="1:4">
      <c r="A6714" t="s">
        <v>6615</v>
      </c>
      <c r="B6714">
        <v>0</v>
      </c>
      <c r="D6714" t="s">
        <v>9598</v>
      </c>
    </row>
    <row r="6715" spans="1:4">
      <c r="A6715" t="s">
        <v>6616</v>
      </c>
      <c r="B6715">
        <v>0</v>
      </c>
      <c r="D6715" t="s">
        <v>9599</v>
      </c>
    </row>
    <row r="6716" spans="1:4">
      <c r="A6716" t="s">
        <v>6617</v>
      </c>
      <c r="B6716">
        <v>0</v>
      </c>
      <c r="D6716" t="s">
        <v>9600</v>
      </c>
    </row>
    <row r="6717" spans="1:4">
      <c r="A6717" t="s">
        <v>6618</v>
      </c>
      <c r="B6717">
        <v>1170.46</v>
      </c>
      <c r="D6717" t="s">
        <v>7754</v>
      </c>
    </row>
    <row r="6718" spans="1:4">
      <c r="A6718" t="s">
        <v>6619</v>
      </c>
      <c r="B6718">
        <v>0</v>
      </c>
      <c r="D6718" t="s">
        <v>9601</v>
      </c>
    </row>
    <row r="6719" spans="1:4">
      <c r="A6719" t="s">
        <v>6620</v>
      </c>
      <c r="B6719">
        <v>1020.02</v>
      </c>
      <c r="D6719" t="s">
        <v>7645</v>
      </c>
    </row>
    <row r="6720" spans="1:4">
      <c r="A6720" t="s">
        <v>6621</v>
      </c>
      <c r="B6720">
        <v>0</v>
      </c>
      <c r="D6720" t="s">
        <v>9602</v>
      </c>
    </row>
    <row r="6721" spans="1:4">
      <c r="A6721" t="s">
        <v>6622</v>
      </c>
      <c r="B6721">
        <v>0</v>
      </c>
      <c r="D6721" t="s">
        <v>9603</v>
      </c>
    </row>
    <row r="6722" spans="1:4">
      <c r="A6722" t="s">
        <v>6623</v>
      </c>
      <c r="B6722">
        <v>1322.91</v>
      </c>
      <c r="D6722" t="s">
        <v>7978</v>
      </c>
    </row>
    <row r="6723" spans="1:4">
      <c r="A6723" t="s">
        <v>6624</v>
      </c>
      <c r="B6723">
        <v>0</v>
      </c>
      <c r="D6723" t="s">
        <v>9604</v>
      </c>
    </row>
    <row r="6724" spans="1:4">
      <c r="A6724" t="s">
        <v>6625</v>
      </c>
      <c r="B6724">
        <v>0</v>
      </c>
      <c r="D6724" t="s">
        <v>9605</v>
      </c>
    </row>
    <row r="6725" spans="1:4">
      <c r="A6725" t="s">
        <v>6626</v>
      </c>
      <c r="B6725">
        <v>0</v>
      </c>
      <c r="D6725" t="s">
        <v>9606</v>
      </c>
    </row>
    <row r="6726" spans="1:4">
      <c r="A6726" t="s">
        <v>6627</v>
      </c>
      <c r="B6726">
        <v>0</v>
      </c>
      <c r="D6726" t="s">
        <v>7632</v>
      </c>
    </row>
    <row r="6727" spans="1:4">
      <c r="A6727" t="s">
        <v>6628</v>
      </c>
      <c r="B6727">
        <v>0</v>
      </c>
      <c r="D6727" t="s">
        <v>9607</v>
      </c>
    </row>
    <row r="6728" spans="1:4">
      <c r="A6728" t="s">
        <v>6629</v>
      </c>
      <c r="B6728">
        <v>0</v>
      </c>
      <c r="D6728" t="s">
        <v>9608</v>
      </c>
    </row>
    <row r="6729" spans="1:4">
      <c r="A6729" t="s">
        <v>6630</v>
      </c>
      <c r="B6729">
        <v>784.52</v>
      </c>
      <c r="D6729" t="s">
        <v>9609</v>
      </c>
    </row>
    <row r="6730" spans="1:4">
      <c r="A6730" t="s">
        <v>6631</v>
      </c>
      <c r="B6730">
        <v>0</v>
      </c>
      <c r="D6730" t="s">
        <v>9610</v>
      </c>
    </row>
    <row r="6731" spans="1:4">
      <c r="A6731" t="s">
        <v>6632</v>
      </c>
      <c r="B6731">
        <v>873.74</v>
      </c>
      <c r="D6731" t="s">
        <v>7720</v>
      </c>
    </row>
    <row r="6732" spans="1:4">
      <c r="A6732" t="s">
        <v>6633</v>
      </c>
      <c r="B6732">
        <v>0</v>
      </c>
      <c r="D6732" t="s">
        <v>9611</v>
      </c>
    </row>
    <row r="6733" spans="1:4">
      <c r="A6733" t="s">
        <v>6634</v>
      </c>
      <c r="B6733">
        <v>0</v>
      </c>
      <c r="D6733" t="s">
        <v>9612</v>
      </c>
    </row>
    <row r="6734" spans="1:4">
      <c r="A6734" t="s">
        <v>6635</v>
      </c>
      <c r="B6734">
        <v>0</v>
      </c>
      <c r="D6734" t="s">
        <v>9613</v>
      </c>
    </row>
    <row r="6735" spans="1:4">
      <c r="A6735" t="s">
        <v>6636</v>
      </c>
      <c r="B6735">
        <v>2809.21</v>
      </c>
      <c r="D6735" t="s">
        <v>9614</v>
      </c>
    </row>
    <row r="6736" spans="1:4">
      <c r="A6736" t="s">
        <v>6637</v>
      </c>
      <c r="B6736">
        <v>0</v>
      </c>
      <c r="D6736" t="s">
        <v>9615</v>
      </c>
    </row>
    <row r="6737" spans="1:4">
      <c r="A6737" t="s">
        <v>6638</v>
      </c>
      <c r="B6737">
        <v>0</v>
      </c>
      <c r="D6737" t="s">
        <v>9616</v>
      </c>
    </row>
    <row r="6738" spans="1:4">
      <c r="A6738" t="s">
        <v>6639</v>
      </c>
      <c r="B6738">
        <v>1985.59</v>
      </c>
      <c r="D6738" t="s">
        <v>9617</v>
      </c>
    </row>
    <row r="6739" spans="1:4">
      <c r="A6739" t="s">
        <v>6640</v>
      </c>
      <c r="B6739">
        <v>2089.8200000000002</v>
      </c>
      <c r="D6739" t="s">
        <v>7553</v>
      </c>
    </row>
    <row r="6740" spans="1:4">
      <c r="A6740" t="s">
        <v>6641</v>
      </c>
      <c r="B6740">
        <v>377.19</v>
      </c>
      <c r="D6740" t="s">
        <v>8530</v>
      </c>
    </row>
    <row r="6741" spans="1:4">
      <c r="A6741" t="s">
        <v>6642</v>
      </c>
      <c r="B6741">
        <v>2205.73</v>
      </c>
      <c r="D6741" t="s">
        <v>7256</v>
      </c>
    </row>
    <row r="6742" spans="1:4">
      <c r="A6742" t="s">
        <v>6643</v>
      </c>
      <c r="B6742">
        <v>784.2</v>
      </c>
      <c r="D6742" t="s">
        <v>7796</v>
      </c>
    </row>
    <row r="6743" spans="1:4">
      <c r="A6743" t="s">
        <v>6644</v>
      </c>
      <c r="B6743">
        <v>2258.37</v>
      </c>
      <c r="D6743" t="s">
        <v>7388</v>
      </c>
    </row>
    <row r="6744" spans="1:4">
      <c r="A6744" t="s">
        <v>6645</v>
      </c>
      <c r="B6744">
        <v>1006.42</v>
      </c>
      <c r="D6744" t="s">
        <v>8250</v>
      </c>
    </row>
    <row r="6745" spans="1:4">
      <c r="A6745" t="s">
        <v>6646</v>
      </c>
      <c r="B6745">
        <v>1119.55</v>
      </c>
      <c r="D6745" t="s">
        <v>7315</v>
      </c>
    </row>
    <row r="6746" spans="1:4">
      <c r="A6746" t="s">
        <v>6647</v>
      </c>
      <c r="B6746">
        <v>0</v>
      </c>
      <c r="D6746" t="s">
        <v>9618</v>
      </c>
    </row>
    <row r="6747" spans="1:4">
      <c r="A6747" t="s">
        <v>6648</v>
      </c>
      <c r="B6747">
        <v>1571.7</v>
      </c>
      <c r="D6747" t="s">
        <v>7394</v>
      </c>
    </row>
    <row r="6748" spans="1:4">
      <c r="A6748" t="s">
        <v>6649</v>
      </c>
      <c r="B6748">
        <v>0</v>
      </c>
      <c r="D6748" t="s">
        <v>9619</v>
      </c>
    </row>
    <row r="6749" spans="1:4">
      <c r="A6749" t="s">
        <v>6650</v>
      </c>
      <c r="B6749">
        <v>467.44</v>
      </c>
      <c r="D6749" t="s">
        <v>8023</v>
      </c>
    </row>
    <row r="6750" spans="1:4">
      <c r="A6750" t="s">
        <v>6651</v>
      </c>
      <c r="B6750">
        <v>467.05</v>
      </c>
      <c r="D6750" t="s">
        <v>7702</v>
      </c>
    </row>
    <row r="6751" spans="1:4">
      <c r="A6751" t="s">
        <v>6652</v>
      </c>
      <c r="B6751">
        <v>1873.8</v>
      </c>
      <c r="D6751" t="s">
        <v>7190</v>
      </c>
    </row>
    <row r="6752" spans="1:4">
      <c r="A6752" t="s">
        <v>6653</v>
      </c>
      <c r="B6752">
        <v>0</v>
      </c>
      <c r="D6752" t="s">
        <v>9620</v>
      </c>
    </row>
    <row r="6753" spans="1:4">
      <c r="A6753" t="s">
        <v>6654</v>
      </c>
      <c r="B6753">
        <v>0</v>
      </c>
      <c r="D6753" t="s">
        <v>9621</v>
      </c>
    </row>
    <row r="6754" spans="1:4">
      <c r="A6754" t="s">
        <v>6655</v>
      </c>
      <c r="B6754">
        <v>0</v>
      </c>
      <c r="D6754" t="s">
        <v>7462</v>
      </c>
    </row>
    <row r="6755" spans="1:4">
      <c r="A6755" t="s">
        <v>6656</v>
      </c>
      <c r="B6755">
        <v>0</v>
      </c>
      <c r="D6755" t="s">
        <v>8387</v>
      </c>
    </row>
    <row r="6756" spans="1:4">
      <c r="A6756" t="s">
        <v>6657</v>
      </c>
      <c r="B6756">
        <v>3166.26</v>
      </c>
      <c r="D6756" t="s">
        <v>7561</v>
      </c>
    </row>
    <row r="6757" spans="1:4">
      <c r="A6757" t="s">
        <v>6658</v>
      </c>
      <c r="B6757">
        <v>1950.5</v>
      </c>
      <c r="D6757" t="s">
        <v>7497</v>
      </c>
    </row>
    <row r="6758" spans="1:4">
      <c r="A6758" t="s">
        <v>6659</v>
      </c>
      <c r="B6758">
        <v>2089.17</v>
      </c>
      <c r="D6758" t="s">
        <v>7711</v>
      </c>
    </row>
    <row r="6759" spans="1:4">
      <c r="A6759" t="s">
        <v>6660</v>
      </c>
      <c r="B6759">
        <v>1519.07</v>
      </c>
      <c r="D6759" t="s">
        <v>7680</v>
      </c>
    </row>
    <row r="6760" spans="1:4">
      <c r="A6760" t="s">
        <v>6661</v>
      </c>
      <c r="B6760">
        <v>0</v>
      </c>
      <c r="D6760" t="s">
        <v>9622</v>
      </c>
    </row>
    <row r="6761" spans="1:4">
      <c r="A6761" t="s">
        <v>6662</v>
      </c>
      <c r="B6761">
        <v>2258.58</v>
      </c>
      <c r="D6761" t="s">
        <v>7751</v>
      </c>
    </row>
    <row r="6762" spans="1:4">
      <c r="A6762" t="s">
        <v>6663</v>
      </c>
      <c r="B6762">
        <v>0</v>
      </c>
      <c r="D6762" t="s">
        <v>9623</v>
      </c>
    </row>
    <row r="6763" spans="1:4">
      <c r="A6763" t="s">
        <v>6664</v>
      </c>
      <c r="B6763">
        <v>3347.03</v>
      </c>
      <c r="D6763" t="s">
        <v>7976</v>
      </c>
    </row>
    <row r="6764" spans="1:4">
      <c r="A6764" t="s">
        <v>6665</v>
      </c>
      <c r="B6764">
        <v>0</v>
      </c>
      <c r="D6764" t="s">
        <v>9624</v>
      </c>
    </row>
    <row r="6765" spans="1:4">
      <c r="A6765" t="s">
        <v>6666</v>
      </c>
      <c r="B6765">
        <v>0</v>
      </c>
      <c r="D6765" t="s">
        <v>9625</v>
      </c>
    </row>
    <row r="6766" spans="1:4">
      <c r="A6766" t="s">
        <v>6667</v>
      </c>
      <c r="B6766">
        <v>1170.08</v>
      </c>
      <c r="D6766" t="s">
        <v>7899</v>
      </c>
    </row>
    <row r="6767" spans="1:4">
      <c r="A6767" t="s">
        <v>6668</v>
      </c>
      <c r="B6767">
        <v>1519</v>
      </c>
      <c r="D6767" t="s">
        <v>7333</v>
      </c>
    </row>
    <row r="6768" spans="1:4">
      <c r="A6768" t="s">
        <v>6669</v>
      </c>
      <c r="B6768">
        <v>1950.03</v>
      </c>
      <c r="D6768" t="s">
        <v>7838</v>
      </c>
    </row>
    <row r="6769" spans="1:4">
      <c r="A6769" t="s">
        <v>6670</v>
      </c>
      <c r="B6769">
        <v>1726.98</v>
      </c>
      <c r="D6769" t="s">
        <v>7149</v>
      </c>
    </row>
    <row r="6770" spans="1:4">
      <c r="A6770" t="s">
        <v>6671</v>
      </c>
      <c r="B6770">
        <v>449.83</v>
      </c>
      <c r="D6770" t="s">
        <v>7779</v>
      </c>
    </row>
    <row r="6771" spans="1:4">
      <c r="A6771" t="s">
        <v>6672</v>
      </c>
      <c r="B6771">
        <v>86.44</v>
      </c>
      <c r="D6771" t="s">
        <v>7168</v>
      </c>
    </row>
    <row r="6772" spans="1:4">
      <c r="A6772" t="s">
        <v>6673</v>
      </c>
      <c r="B6772">
        <v>2912.76</v>
      </c>
      <c r="D6772" t="s">
        <v>7165</v>
      </c>
    </row>
    <row r="6773" spans="1:4">
      <c r="A6773" t="s">
        <v>6674</v>
      </c>
      <c r="B6773">
        <v>1099.9100000000001</v>
      </c>
      <c r="D6773" t="s">
        <v>7412</v>
      </c>
    </row>
    <row r="6774" spans="1:4">
      <c r="A6774" t="s">
        <v>6675</v>
      </c>
      <c r="B6774">
        <v>1868.21</v>
      </c>
      <c r="D6774" t="s">
        <v>7693</v>
      </c>
    </row>
    <row r="6775" spans="1:4">
      <c r="A6775" t="s">
        <v>6676</v>
      </c>
      <c r="B6775">
        <v>2654.88</v>
      </c>
      <c r="D6775" t="s">
        <v>7710</v>
      </c>
    </row>
    <row r="6776" spans="1:4">
      <c r="A6776" t="s">
        <v>6677</v>
      </c>
      <c r="B6776">
        <v>614.79999999999995</v>
      </c>
      <c r="D6776" t="s">
        <v>7578</v>
      </c>
    </row>
    <row r="6777" spans="1:4">
      <c r="A6777" t="s">
        <v>6678</v>
      </c>
      <c r="B6777">
        <v>0</v>
      </c>
      <c r="D6777" t="s">
        <v>9626</v>
      </c>
    </row>
    <row r="6778" spans="1:4">
      <c r="A6778" t="s">
        <v>6679</v>
      </c>
      <c r="B6778">
        <v>605.15</v>
      </c>
      <c r="D6778" t="s">
        <v>7531</v>
      </c>
    </row>
    <row r="6779" spans="1:4">
      <c r="A6779" t="s">
        <v>6680</v>
      </c>
      <c r="B6779">
        <v>0</v>
      </c>
      <c r="D6779" t="s">
        <v>9627</v>
      </c>
    </row>
    <row r="6780" spans="1:4">
      <c r="A6780" t="s">
        <v>6681</v>
      </c>
      <c r="B6780">
        <v>806.67</v>
      </c>
      <c r="D6780" t="s">
        <v>7460</v>
      </c>
    </row>
    <row r="6781" spans="1:4">
      <c r="A6781" t="s">
        <v>6682</v>
      </c>
      <c r="B6781">
        <v>0</v>
      </c>
      <c r="D6781" t="s">
        <v>9628</v>
      </c>
    </row>
    <row r="6782" spans="1:4">
      <c r="A6782" t="s">
        <v>6683</v>
      </c>
      <c r="B6782">
        <v>2610.73</v>
      </c>
      <c r="D6782" t="s">
        <v>7273</v>
      </c>
    </row>
    <row r="6783" spans="1:4">
      <c r="A6783" t="s">
        <v>6684</v>
      </c>
      <c r="B6783">
        <v>1950.8</v>
      </c>
      <c r="D6783" t="s">
        <v>7538</v>
      </c>
    </row>
    <row r="6784" spans="1:4">
      <c r="A6784" t="s">
        <v>6685</v>
      </c>
      <c r="B6784">
        <v>1170</v>
      </c>
      <c r="D6784" t="s">
        <v>9629</v>
      </c>
    </row>
    <row r="6785" spans="1:4">
      <c r="A6785" t="s">
        <v>6686</v>
      </c>
      <c r="B6785">
        <v>2089.1999999999998</v>
      </c>
      <c r="D6785" t="s">
        <v>7225</v>
      </c>
    </row>
    <row r="6786" spans="1:4">
      <c r="A6786" t="s">
        <v>6687</v>
      </c>
      <c r="B6786">
        <v>1148.98</v>
      </c>
      <c r="D6786" t="s">
        <v>8057</v>
      </c>
    </row>
    <row r="6787" spans="1:4">
      <c r="A6787" t="s">
        <v>6688</v>
      </c>
      <c r="B6787">
        <v>1950.86</v>
      </c>
      <c r="D6787" t="s">
        <v>7626</v>
      </c>
    </row>
    <row r="6788" spans="1:4">
      <c r="A6788" t="s">
        <v>6689</v>
      </c>
      <c r="B6788">
        <v>2258.9899999999998</v>
      </c>
      <c r="D6788" t="s">
        <v>7771</v>
      </c>
    </row>
    <row r="6789" spans="1:4">
      <c r="A6789" t="s">
        <v>6690</v>
      </c>
      <c r="B6789">
        <v>2258.0700000000002</v>
      </c>
      <c r="D6789" t="s">
        <v>7499</v>
      </c>
    </row>
    <row r="6790" spans="1:4">
      <c r="A6790" t="s">
        <v>6691</v>
      </c>
      <c r="B6790">
        <v>0</v>
      </c>
      <c r="D6790" t="s">
        <v>9630</v>
      </c>
    </row>
    <row r="6791" spans="1:4">
      <c r="A6791" t="s">
        <v>6692</v>
      </c>
      <c r="B6791">
        <v>1264.4000000000001</v>
      </c>
      <c r="D6791" t="s">
        <v>7338</v>
      </c>
    </row>
    <row r="6792" spans="1:4">
      <c r="A6792" t="s">
        <v>6693</v>
      </c>
      <c r="B6792">
        <v>0</v>
      </c>
      <c r="D6792" t="s">
        <v>9631</v>
      </c>
    </row>
    <row r="6793" spans="1:4">
      <c r="A6793" t="s">
        <v>6694</v>
      </c>
      <c r="B6793">
        <v>1697.49</v>
      </c>
      <c r="D6793" t="s">
        <v>7299</v>
      </c>
    </row>
    <row r="6794" spans="1:4">
      <c r="A6794" t="s">
        <v>6695</v>
      </c>
      <c r="B6794">
        <v>0</v>
      </c>
      <c r="D6794" t="s">
        <v>9632</v>
      </c>
    </row>
    <row r="6795" spans="1:4">
      <c r="A6795" t="s">
        <v>6696</v>
      </c>
      <c r="B6795">
        <v>956.12</v>
      </c>
      <c r="D6795" t="s">
        <v>8206</v>
      </c>
    </row>
    <row r="6796" spans="1:4">
      <c r="A6796" t="s">
        <v>6697</v>
      </c>
      <c r="B6796">
        <v>0</v>
      </c>
      <c r="D6796" t="s">
        <v>9633</v>
      </c>
    </row>
    <row r="6797" spans="1:4">
      <c r="A6797" t="s">
        <v>6698</v>
      </c>
      <c r="B6797">
        <v>0</v>
      </c>
      <c r="D6797" t="s">
        <v>9634</v>
      </c>
    </row>
    <row r="6798" spans="1:4">
      <c r="A6798" t="s">
        <v>6699</v>
      </c>
      <c r="B6798">
        <v>0</v>
      </c>
      <c r="D6798" t="s">
        <v>9635</v>
      </c>
    </row>
    <row r="6799" spans="1:4">
      <c r="A6799" t="s">
        <v>6700</v>
      </c>
      <c r="B6799">
        <v>2827.16</v>
      </c>
      <c r="D6799" t="s">
        <v>8148</v>
      </c>
    </row>
    <row r="6800" spans="1:4">
      <c r="A6800" t="s">
        <v>6701</v>
      </c>
      <c r="B6800">
        <v>0</v>
      </c>
      <c r="D6800" t="s">
        <v>9636</v>
      </c>
    </row>
    <row r="6801" spans="1:4">
      <c r="A6801" t="s">
        <v>6702</v>
      </c>
      <c r="B6801">
        <v>0</v>
      </c>
      <c r="D6801" t="s">
        <v>9637</v>
      </c>
    </row>
    <row r="6802" spans="1:4">
      <c r="A6802" t="s">
        <v>6703</v>
      </c>
      <c r="B6802">
        <v>0</v>
      </c>
      <c r="D6802" t="s">
        <v>9638</v>
      </c>
    </row>
    <row r="6803" spans="1:4">
      <c r="A6803" t="s">
        <v>6704</v>
      </c>
      <c r="B6803">
        <v>449.81</v>
      </c>
      <c r="D6803" t="s">
        <v>8090</v>
      </c>
    </row>
    <row r="6804" spans="1:4">
      <c r="A6804" t="s">
        <v>6705</v>
      </c>
      <c r="B6804">
        <v>0</v>
      </c>
      <c r="D6804" t="s">
        <v>9642</v>
      </c>
    </row>
    <row r="6805" spans="1:4">
      <c r="A6805" t="s">
        <v>6706</v>
      </c>
      <c r="B6805">
        <v>1519.45</v>
      </c>
      <c r="D6805" t="s">
        <v>7687</v>
      </c>
    </row>
    <row r="6806" spans="1:4">
      <c r="A6806" t="s">
        <v>6707</v>
      </c>
      <c r="B6806">
        <v>0</v>
      </c>
      <c r="D6806" t="s">
        <v>9643</v>
      </c>
    </row>
    <row r="6807" spans="1:4">
      <c r="A6807" t="s">
        <v>6708</v>
      </c>
      <c r="B6807">
        <v>1148.1199999999999</v>
      </c>
      <c r="D6807" t="s">
        <v>7197</v>
      </c>
    </row>
    <row r="6808" spans="1:4">
      <c r="A6808" t="s">
        <v>6709</v>
      </c>
      <c r="B6808">
        <v>2809.49</v>
      </c>
      <c r="D6808" t="s">
        <v>7442</v>
      </c>
    </row>
    <row r="6809" spans="1:4">
      <c r="A6809" t="s">
        <v>6710</v>
      </c>
      <c r="B6809">
        <v>178.8</v>
      </c>
      <c r="D6809" t="s">
        <v>7349</v>
      </c>
    </row>
    <row r="6810" spans="1:4">
      <c r="A6810" t="s">
        <v>6711</v>
      </c>
      <c r="B6810">
        <v>2667.61</v>
      </c>
      <c r="D6810" t="s">
        <v>7848</v>
      </c>
    </row>
    <row r="6811" spans="1:4">
      <c r="A6811" t="s">
        <v>6712</v>
      </c>
      <c r="B6811">
        <v>1971.25</v>
      </c>
      <c r="D6811" t="s">
        <v>7392</v>
      </c>
    </row>
    <row r="6812" spans="1:4">
      <c r="A6812" t="s">
        <v>6713</v>
      </c>
      <c r="B6812">
        <v>1264.52</v>
      </c>
      <c r="D6812" t="s">
        <v>8091</v>
      </c>
    </row>
    <row r="6813" spans="1:4">
      <c r="A6813" t="s">
        <v>6714</v>
      </c>
      <c r="B6813">
        <v>2585.27</v>
      </c>
      <c r="D6813" t="s">
        <v>7719</v>
      </c>
    </row>
    <row r="6814" spans="1:4">
      <c r="A6814" t="s">
        <v>6715</v>
      </c>
      <c r="B6814">
        <v>0</v>
      </c>
      <c r="D6814" t="s">
        <v>9644</v>
      </c>
    </row>
    <row r="6815" spans="1:4">
      <c r="A6815" t="s">
        <v>6716</v>
      </c>
      <c r="B6815">
        <v>0</v>
      </c>
      <c r="D6815" t="s">
        <v>9645</v>
      </c>
    </row>
    <row r="6816" spans="1:4">
      <c r="A6816" t="s">
        <v>6717</v>
      </c>
      <c r="B6816">
        <v>0</v>
      </c>
      <c r="D6816" t="s">
        <v>9646</v>
      </c>
    </row>
    <row r="6817" spans="1:4">
      <c r="A6817" t="s">
        <v>6718</v>
      </c>
      <c r="B6817">
        <v>0</v>
      </c>
      <c r="D6817" t="s">
        <v>9647</v>
      </c>
    </row>
    <row r="6818" spans="1:4">
      <c r="A6818" t="s">
        <v>6719</v>
      </c>
      <c r="B6818">
        <v>0</v>
      </c>
      <c r="D6818" t="s">
        <v>9648</v>
      </c>
    </row>
    <row r="6819" spans="1:4">
      <c r="A6819" t="s">
        <v>6720</v>
      </c>
      <c r="B6819">
        <v>0</v>
      </c>
      <c r="D6819" t="s">
        <v>8537</v>
      </c>
    </row>
    <row r="6820" spans="1:4">
      <c r="A6820" t="s">
        <v>6721</v>
      </c>
      <c r="B6820">
        <v>0</v>
      </c>
      <c r="D6820" t="s">
        <v>9649</v>
      </c>
    </row>
    <row r="6821" spans="1:4">
      <c r="A6821" t="s">
        <v>6722</v>
      </c>
      <c r="B6821">
        <v>0</v>
      </c>
      <c r="D6821" t="s">
        <v>9650</v>
      </c>
    </row>
    <row r="6822" spans="1:4">
      <c r="A6822" t="s">
        <v>6723</v>
      </c>
      <c r="B6822">
        <v>0</v>
      </c>
      <c r="D6822" t="s">
        <v>9651</v>
      </c>
    </row>
    <row r="6823" spans="1:4">
      <c r="A6823" t="s">
        <v>6724</v>
      </c>
      <c r="B6823">
        <v>0</v>
      </c>
      <c r="D6823" t="s">
        <v>9652</v>
      </c>
    </row>
    <row r="6824" spans="1:4">
      <c r="A6824" t="s">
        <v>6725</v>
      </c>
      <c r="B6824">
        <v>0</v>
      </c>
      <c r="D6824" t="s">
        <v>7849</v>
      </c>
    </row>
    <row r="6825" spans="1:4">
      <c r="A6825" t="s">
        <v>6726</v>
      </c>
      <c r="B6825">
        <v>178.12</v>
      </c>
      <c r="D6825" t="s">
        <v>8467</v>
      </c>
    </row>
    <row r="6826" spans="1:4">
      <c r="A6826" t="s">
        <v>6727</v>
      </c>
      <c r="B6826">
        <v>0</v>
      </c>
      <c r="D6826" t="s">
        <v>9653</v>
      </c>
    </row>
    <row r="6827" spans="1:4">
      <c r="A6827" t="s">
        <v>6728</v>
      </c>
      <c r="B6827">
        <v>635.72</v>
      </c>
      <c r="D6827" t="s">
        <v>8303</v>
      </c>
    </row>
    <row r="6828" spans="1:4">
      <c r="A6828" t="s">
        <v>6729</v>
      </c>
      <c r="B6828">
        <v>0</v>
      </c>
      <c r="D6828" t="s">
        <v>9654</v>
      </c>
    </row>
    <row r="6829" spans="1:4">
      <c r="A6829" t="s">
        <v>6730</v>
      </c>
      <c r="B6829">
        <v>0</v>
      </c>
      <c r="D6829" t="s">
        <v>9655</v>
      </c>
    </row>
    <row r="6830" spans="1:4">
      <c r="A6830" t="s">
        <v>6731</v>
      </c>
      <c r="B6830">
        <v>0</v>
      </c>
      <c r="D6830" t="s">
        <v>9656</v>
      </c>
    </row>
    <row r="6831" spans="1:4">
      <c r="A6831" t="s">
        <v>6732</v>
      </c>
      <c r="B6831">
        <v>0</v>
      </c>
      <c r="D6831" t="s">
        <v>9657</v>
      </c>
    </row>
    <row r="6832" spans="1:4">
      <c r="A6832" t="s">
        <v>6733</v>
      </c>
      <c r="B6832">
        <v>0</v>
      </c>
      <c r="D6832" t="s">
        <v>9658</v>
      </c>
    </row>
    <row r="6833" spans="1:4">
      <c r="A6833" t="s">
        <v>6734</v>
      </c>
      <c r="B6833">
        <v>0</v>
      </c>
      <c r="D6833" t="s">
        <v>9659</v>
      </c>
    </row>
    <row r="6834" spans="1:4">
      <c r="A6834" t="s">
        <v>6735</v>
      </c>
      <c r="B6834">
        <v>0</v>
      </c>
      <c r="D6834" t="s">
        <v>9660</v>
      </c>
    </row>
    <row r="6835" spans="1:4">
      <c r="A6835" t="s">
        <v>6736</v>
      </c>
      <c r="B6835">
        <v>0</v>
      </c>
      <c r="D6835" t="s">
        <v>9661</v>
      </c>
    </row>
    <row r="6836" spans="1:4">
      <c r="A6836" t="s">
        <v>6737</v>
      </c>
      <c r="B6836">
        <v>0</v>
      </c>
      <c r="D6836" t="s">
        <v>9666</v>
      </c>
    </row>
    <row r="6837" spans="1:4">
      <c r="A6837" t="s">
        <v>6738</v>
      </c>
      <c r="B6837">
        <v>0</v>
      </c>
      <c r="D6837" t="s">
        <v>9667</v>
      </c>
    </row>
    <row r="6838" spans="1:4">
      <c r="A6838" t="s">
        <v>6739</v>
      </c>
      <c r="B6838">
        <v>0</v>
      </c>
      <c r="D6838" t="s">
        <v>9668</v>
      </c>
    </row>
    <row r="6839" spans="1:4">
      <c r="A6839" t="s">
        <v>6740</v>
      </c>
      <c r="B6839">
        <v>0</v>
      </c>
      <c r="D6839" t="s">
        <v>9669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1CD5-6512-4A52-9E71-6673BF8DAA64}">
  <sheetPr codeName="Sheet3"/>
  <dimension ref="A1:D7347"/>
  <sheetViews>
    <sheetView workbookViewId="0">
      <selection activeCell="A2" sqref="A2:D7347"/>
    </sheetView>
  </sheetViews>
  <sheetFormatPr defaultRowHeight="15"/>
  <cols>
    <col min="1" max="1" width="61.42578125" bestFit="1" customWidth="1"/>
    <col min="2" max="2" width="13.140625" customWidth="1"/>
    <col min="3" max="3" width="15.42578125" customWidth="1"/>
    <col min="4" max="4" width="24.7109375" bestFit="1" customWidth="1"/>
  </cols>
  <sheetData>
    <row r="1" spans="1:4" ht="15.75" thickBot="1">
      <c r="A1" s="29" t="s">
        <v>23</v>
      </c>
      <c r="B1" s="30" t="s">
        <v>30</v>
      </c>
      <c r="C1" s="30" t="s">
        <v>31</v>
      </c>
      <c r="D1" s="30" t="s">
        <v>32</v>
      </c>
    </row>
    <row r="2" spans="1:4" ht="15.75" thickTop="1">
      <c r="A2" t="s">
        <v>3362</v>
      </c>
      <c r="B2" s="9">
        <v>614.74</v>
      </c>
      <c r="C2">
        <v>722961</v>
      </c>
      <c r="D2" t="s">
        <v>7121</v>
      </c>
    </row>
    <row r="3" spans="1:4">
      <c r="A3" t="s">
        <v>7122</v>
      </c>
      <c r="B3" s="9">
        <v>1985</v>
      </c>
      <c r="C3">
        <v>725276</v>
      </c>
      <c r="D3" t="s">
        <v>7123</v>
      </c>
    </row>
    <row r="4" spans="1:4">
      <c r="A4" t="s">
        <v>3364</v>
      </c>
      <c r="B4" s="9">
        <v>3179</v>
      </c>
      <c r="C4">
        <v>721321</v>
      </c>
      <c r="D4" t="s">
        <v>7124</v>
      </c>
    </row>
    <row r="5" spans="1:4">
      <c r="A5" t="s">
        <v>3365</v>
      </c>
      <c r="B5" s="9">
        <v>467.09</v>
      </c>
      <c r="C5">
        <v>700434</v>
      </c>
      <c r="D5" t="s">
        <v>7121</v>
      </c>
    </row>
    <row r="6" spans="1:4">
      <c r="A6" t="s">
        <v>3366</v>
      </c>
      <c r="B6" s="9">
        <v>1156</v>
      </c>
      <c r="C6">
        <v>93135</v>
      </c>
      <c r="D6" t="s">
        <v>7125</v>
      </c>
    </row>
    <row r="7" spans="1:4">
      <c r="A7" t="s">
        <v>6741</v>
      </c>
      <c r="B7" s="9">
        <v>3179</v>
      </c>
      <c r="C7">
        <v>92838</v>
      </c>
      <c r="D7" t="s">
        <v>7126</v>
      </c>
    </row>
    <row r="8" spans="1:4">
      <c r="A8" t="s">
        <v>3367</v>
      </c>
      <c r="B8" s="9">
        <v>3179.9</v>
      </c>
      <c r="C8">
        <v>723158</v>
      </c>
      <c r="D8" t="s">
        <v>7127</v>
      </c>
    </row>
    <row r="9" spans="1:4">
      <c r="A9" t="s">
        <v>3368</v>
      </c>
      <c r="B9" s="9">
        <v>1745.62</v>
      </c>
      <c r="C9">
        <v>106157</v>
      </c>
      <c r="D9" t="s">
        <v>7128</v>
      </c>
    </row>
    <row r="10" spans="1:4">
      <c r="A10" t="s">
        <v>7129</v>
      </c>
      <c r="B10" s="9">
        <v>635.94000000000005</v>
      </c>
      <c r="C10">
        <v>726316</v>
      </c>
      <c r="D10" t="s">
        <v>7130</v>
      </c>
    </row>
    <row r="11" spans="1:4">
      <c r="A11" t="s">
        <v>3369</v>
      </c>
      <c r="B11" s="9">
        <v>2205.59</v>
      </c>
      <c r="C11">
        <v>722048</v>
      </c>
      <c r="D11" t="s">
        <v>7131</v>
      </c>
    </row>
    <row r="12" spans="1:4">
      <c r="A12" t="s">
        <v>3370</v>
      </c>
      <c r="B12" s="9">
        <v>1334.51</v>
      </c>
      <c r="C12">
        <v>713036</v>
      </c>
      <c r="D12" t="s">
        <v>7132</v>
      </c>
    </row>
    <row r="13" spans="1:4">
      <c r="A13" t="s">
        <v>3371</v>
      </c>
      <c r="B13" s="9">
        <v>1885.62</v>
      </c>
      <c r="C13">
        <v>720218</v>
      </c>
      <c r="D13" t="s">
        <v>7133</v>
      </c>
    </row>
    <row r="14" spans="1:4">
      <c r="A14" t="s">
        <v>6742</v>
      </c>
      <c r="B14" s="9">
        <v>2013.76</v>
      </c>
      <c r="C14">
        <v>723771</v>
      </c>
      <c r="D14" t="s">
        <v>7134</v>
      </c>
    </row>
    <row r="15" spans="1:4">
      <c r="A15" t="s">
        <v>3372</v>
      </c>
      <c r="B15" s="9">
        <v>1156.9000000000001</v>
      </c>
      <c r="C15">
        <v>717176</v>
      </c>
      <c r="D15" t="s">
        <v>7135</v>
      </c>
    </row>
    <row r="16" spans="1:4">
      <c r="A16" t="s">
        <v>7136</v>
      </c>
      <c r="B16" s="9">
        <v>2419.4699999999998</v>
      </c>
      <c r="C16">
        <v>726913</v>
      </c>
      <c r="D16" t="s">
        <v>7137</v>
      </c>
    </row>
    <row r="17" spans="1:4">
      <c r="A17" t="s">
        <v>3373</v>
      </c>
      <c r="B17" s="9">
        <v>1873.56</v>
      </c>
      <c r="C17">
        <v>715110</v>
      </c>
      <c r="D17" t="s">
        <v>7138</v>
      </c>
    </row>
    <row r="18" spans="1:4">
      <c r="A18" t="s">
        <v>3374</v>
      </c>
      <c r="B18" s="9">
        <v>2520.61</v>
      </c>
      <c r="C18">
        <v>715141</v>
      </c>
      <c r="D18" t="s">
        <v>7139</v>
      </c>
    </row>
    <row r="19" spans="1:4">
      <c r="A19" t="s">
        <v>6743</v>
      </c>
      <c r="B19" s="9">
        <v>648.82000000000005</v>
      </c>
      <c r="C19">
        <v>723534</v>
      </c>
      <c r="D19" t="s">
        <v>7137</v>
      </c>
    </row>
    <row r="20" spans="1:4">
      <c r="A20" t="s">
        <v>3375</v>
      </c>
      <c r="B20" s="9">
        <v>467.52</v>
      </c>
      <c r="C20">
        <v>714447</v>
      </c>
      <c r="D20" t="s">
        <v>7135</v>
      </c>
    </row>
    <row r="21" spans="1:4">
      <c r="A21" t="s">
        <v>33</v>
      </c>
      <c r="B21" s="9">
        <v>377.43</v>
      </c>
      <c r="C21">
        <v>25812</v>
      </c>
      <c r="D21" t="s">
        <v>7140</v>
      </c>
    </row>
    <row r="22" spans="1:4">
      <c r="A22" t="s">
        <v>3376</v>
      </c>
      <c r="B22" s="9">
        <v>1379.8</v>
      </c>
      <c r="C22">
        <v>722668</v>
      </c>
      <c r="D22" t="s">
        <v>7134</v>
      </c>
    </row>
    <row r="23" spans="1:4">
      <c r="A23" t="s">
        <v>3377</v>
      </c>
      <c r="B23" s="9">
        <v>1873.58</v>
      </c>
      <c r="C23">
        <v>200351</v>
      </c>
      <c r="D23" t="s">
        <v>7141</v>
      </c>
    </row>
    <row r="24" spans="1:4">
      <c r="A24" t="s">
        <v>3378</v>
      </c>
      <c r="B24" s="9">
        <v>377.84</v>
      </c>
      <c r="C24">
        <v>92689</v>
      </c>
      <c r="D24" t="s">
        <v>7176</v>
      </c>
    </row>
    <row r="25" spans="1:4">
      <c r="A25" t="s">
        <v>7143</v>
      </c>
      <c r="B25" s="9">
        <v>2426.02</v>
      </c>
      <c r="C25">
        <v>725860</v>
      </c>
      <c r="D25" t="s">
        <v>7144</v>
      </c>
    </row>
    <row r="26" spans="1:4">
      <c r="A26" t="s">
        <v>3379</v>
      </c>
      <c r="B26" s="9">
        <v>1006.68</v>
      </c>
      <c r="C26">
        <v>722919</v>
      </c>
      <c r="D26" t="s">
        <v>7145</v>
      </c>
    </row>
    <row r="27" spans="1:4">
      <c r="A27" t="s">
        <v>3380</v>
      </c>
      <c r="B27" s="9">
        <v>2520.5100000000002</v>
      </c>
      <c r="C27">
        <v>722895</v>
      </c>
      <c r="D27" t="s">
        <v>7146</v>
      </c>
    </row>
    <row r="28" spans="1:4">
      <c r="A28" t="s">
        <v>3381</v>
      </c>
      <c r="B28" s="9">
        <v>1379.8</v>
      </c>
      <c r="C28">
        <v>722819</v>
      </c>
      <c r="D28" t="s">
        <v>7134</v>
      </c>
    </row>
    <row r="29" spans="1:4">
      <c r="A29" t="s">
        <v>7147</v>
      </c>
      <c r="B29" s="9">
        <v>2610.73</v>
      </c>
      <c r="C29">
        <v>725703</v>
      </c>
      <c r="D29" t="s">
        <v>7135</v>
      </c>
    </row>
    <row r="30" spans="1:4">
      <c r="A30" t="s">
        <v>3382</v>
      </c>
      <c r="B30" s="9">
        <v>3128.94</v>
      </c>
      <c r="C30">
        <v>721779</v>
      </c>
      <c r="D30" t="s">
        <v>7150</v>
      </c>
    </row>
    <row r="31" spans="1:4">
      <c r="A31" t="s">
        <v>6744</v>
      </c>
      <c r="B31" s="9">
        <v>479.12</v>
      </c>
      <c r="C31">
        <v>723352</v>
      </c>
      <c r="D31" t="s">
        <v>7818</v>
      </c>
    </row>
    <row r="32" spans="1:4">
      <c r="A32" t="s">
        <v>3383</v>
      </c>
      <c r="B32" s="9">
        <v>1993.79</v>
      </c>
      <c r="C32">
        <v>718560</v>
      </c>
      <c r="D32" t="s">
        <v>7151</v>
      </c>
    </row>
    <row r="33" spans="1:4">
      <c r="A33" t="s">
        <v>34</v>
      </c>
      <c r="B33" s="9">
        <v>873.3</v>
      </c>
      <c r="C33">
        <v>720925</v>
      </c>
      <c r="D33" t="s">
        <v>7152</v>
      </c>
    </row>
    <row r="34" spans="1:4">
      <c r="A34" t="s">
        <v>7153</v>
      </c>
      <c r="B34" s="9">
        <v>2419.4499999999998</v>
      </c>
      <c r="C34">
        <v>726539</v>
      </c>
      <c r="D34" t="s">
        <v>7137</v>
      </c>
    </row>
    <row r="35" spans="1:4">
      <c r="A35" t="s">
        <v>3384</v>
      </c>
      <c r="B35" s="9">
        <v>975.7</v>
      </c>
      <c r="C35">
        <v>200092</v>
      </c>
      <c r="D35" t="s">
        <v>7154</v>
      </c>
    </row>
    <row r="36" spans="1:4">
      <c r="A36" t="s">
        <v>3387</v>
      </c>
      <c r="B36" s="9">
        <v>3128.75</v>
      </c>
      <c r="C36">
        <v>108802</v>
      </c>
      <c r="D36" t="s">
        <v>7155</v>
      </c>
    </row>
    <row r="37" spans="1:4">
      <c r="A37" t="s">
        <v>3388</v>
      </c>
      <c r="B37" s="9">
        <v>648.76</v>
      </c>
      <c r="C37">
        <v>250220</v>
      </c>
      <c r="D37" t="s">
        <v>7156</v>
      </c>
    </row>
    <row r="38" spans="1:4">
      <c r="A38" t="s">
        <v>3389</v>
      </c>
      <c r="B38" s="9">
        <v>895.07</v>
      </c>
      <c r="C38">
        <v>721496</v>
      </c>
      <c r="D38" t="s">
        <v>7157</v>
      </c>
    </row>
    <row r="39" spans="1:4">
      <c r="A39" t="s">
        <v>3390</v>
      </c>
      <c r="B39" s="9">
        <v>1622.67</v>
      </c>
      <c r="C39">
        <v>712146</v>
      </c>
      <c r="D39" t="s">
        <v>7158</v>
      </c>
    </row>
    <row r="40" spans="1:4">
      <c r="A40" t="s">
        <v>7159</v>
      </c>
      <c r="B40" s="9">
        <v>1561.58</v>
      </c>
      <c r="C40">
        <v>725902</v>
      </c>
      <c r="D40" t="s">
        <v>7160</v>
      </c>
    </row>
    <row r="41" spans="1:4">
      <c r="A41" t="s">
        <v>35</v>
      </c>
      <c r="B41" s="9">
        <v>2235.39</v>
      </c>
      <c r="C41">
        <v>86478</v>
      </c>
      <c r="D41" t="s">
        <v>7161</v>
      </c>
    </row>
    <row r="42" spans="1:4">
      <c r="A42" t="s">
        <v>7162</v>
      </c>
      <c r="B42" s="9">
        <v>797.27</v>
      </c>
      <c r="C42">
        <v>724546</v>
      </c>
      <c r="D42" t="s">
        <v>7163</v>
      </c>
    </row>
    <row r="43" spans="1:4">
      <c r="A43" t="s">
        <v>36</v>
      </c>
      <c r="B43" s="9">
        <v>956.41</v>
      </c>
      <c r="C43">
        <v>87811</v>
      </c>
      <c r="D43" t="s">
        <v>7130</v>
      </c>
    </row>
    <row r="44" spans="1:4">
      <c r="A44" t="s">
        <v>7164</v>
      </c>
      <c r="B44" s="9">
        <v>867.71</v>
      </c>
      <c r="C44">
        <v>725310</v>
      </c>
      <c r="D44" t="s">
        <v>7165</v>
      </c>
    </row>
    <row r="45" spans="1:4">
      <c r="A45" t="s">
        <v>3391</v>
      </c>
      <c r="B45" s="9">
        <v>3179</v>
      </c>
      <c r="C45">
        <v>718809</v>
      </c>
      <c r="D45" t="s">
        <v>7423</v>
      </c>
    </row>
    <row r="46" spans="1:4">
      <c r="A46" t="s">
        <v>3392</v>
      </c>
      <c r="B46" s="9">
        <v>1156</v>
      </c>
      <c r="C46">
        <v>719264</v>
      </c>
      <c r="D46" t="s">
        <v>7167</v>
      </c>
    </row>
    <row r="47" spans="1:4">
      <c r="A47" t="s">
        <v>6745</v>
      </c>
      <c r="B47" s="9">
        <v>1532.12</v>
      </c>
      <c r="C47">
        <v>723377</v>
      </c>
      <c r="D47" t="s">
        <v>7168</v>
      </c>
    </row>
    <row r="48" spans="1:4">
      <c r="A48" t="s">
        <v>37</v>
      </c>
      <c r="B48" s="9">
        <v>1507.46</v>
      </c>
      <c r="C48">
        <v>23251</v>
      </c>
      <c r="D48" t="s">
        <v>7169</v>
      </c>
    </row>
    <row r="49" spans="1:4">
      <c r="A49" t="s">
        <v>38</v>
      </c>
      <c r="B49" s="9">
        <v>2258.29</v>
      </c>
      <c r="C49">
        <v>720737</v>
      </c>
      <c r="D49" t="s">
        <v>7198</v>
      </c>
    </row>
    <row r="50" spans="1:4">
      <c r="A50" t="s">
        <v>3393</v>
      </c>
      <c r="B50" s="9">
        <v>2419.4499999999998</v>
      </c>
      <c r="C50">
        <v>711770</v>
      </c>
      <c r="D50" t="s">
        <v>7226</v>
      </c>
    </row>
    <row r="51" spans="1:4">
      <c r="A51" t="s">
        <v>3394</v>
      </c>
      <c r="B51" s="9">
        <v>2505.5300000000002</v>
      </c>
      <c r="C51">
        <v>720430</v>
      </c>
      <c r="D51" t="s">
        <v>7171</v>
      </c>
    </row>
    <row r="52" spans="1:4">
      <c r="A52" t="s">
        <v>7172</v>
      </c>
      <c r="B52" s="9">
        <v>975.7</v>
      </c>
      <c r="C52">
        <v>80942</v>
      </c>
      <c r="D52" t="s">
        <v>7173</v>
      </c>
    </row>
    <row r="53" spans="1:4">
      <c r="A53" t="s">
        <v>7174</v>
      </c>
      <c r="B53" s="9">
        <v>1156.78</v>
      </c>
      <c r="C53">
        <v>726962</v>
      </c>
      <c r="D53" t="s">
        <v>7175</v>
      </c>
    </row>
    <row r="54" spans="1:4">
      <c r="A54" t="s">
        <v>3396</v>
      </c>
      <c r="B54" s="9">
        <v>479.12</v>
      </c>
      <c r="C54">
        <v>722313</v>
      </c>
      <c r="D54" t="s">
        <v>7818</v>
      </c>
    </row>
    <row r="55" spans="1:4">
      <c r="A55" t="s">
        <v>3397</v>
      </c>
      <c r="B55" s="9">
        <v>873.03</v>
      </c>
      <c r="C55">
        <v>721648</v>
      </c>
      <c r="D55" t="s">
        <v>7176</v>
      </c>
    </row>
    <row r="56" spans="1:4">
      <c r="A56" t="s">
        <v>7177</v>
      </c>
      <c r="B56" s="9">
        <v>746.67</v>
      </c>
      <c r="C56">
        <v>726148</v>
      </c>
      <c r="D56" t="s">
        <v>7178</v>
      </c>
    </row>
    <row r="57" spans="1:4">
      <c r="A57" t="s">
        <v>7179</v>
      </c>
      <c r="B57" s="9">
        <v>2610.2800000000002</v>
      </c>
      <c r="C57">
        <v>200494</v>
      </c>
      <c r="D57" t="s">
        <v>7180</v>
      </c>
    </row>
    <row r="58" spans="1:4">
      <c r="A58" t="s">
        <v>3399</v>
      </c>
      <c r="B58" s="9">
        <v>46.58</v>
      </c>
      <c r="C58">
        <v>716006</v>
      </c>
      <c r="D58" t="s">
        <v>7181</v>
      </c>
    </row>
    <row r="59" spans="1:4">
      <c r="A59" t="s">
        <v>3401</v>
      </c>
      <c r="B59" s="9">
        <v>1622.25</v>
      </c>
      <c r="C59">
        <v>720915</v>
      </c>
      <c r="D59" t="s">
        <v>7182</v>
      </c>
    </row>
    <row r="60" spans="1:4">
      <c r="A60" t="s">
        <v>3402</v>
      </c>
      <c r="B60" s="9">
        <v>1148.73</v>
      </c>
      <c r="C60">
        <v>721120</v>
      </c>
      <c r="D60" t="s">
        <v>7142</v>
      </c>
    </row>
    <row r="61" spans="1:4">
      <c r="A61" t="s">
        <v>3403</v>
      </c>
      <c r="B61" s="9">
        <v>2223.62</v>
      </c>
      <c r="C61">
        <v>712593</v>
      </c>
      <c r="D61" t="s">
        <v>7142</v>
      </c>
    </row>
    <row r="62" spans="1:4">
      <c r="A62" t="s">
        <v>3404</v>
      </c>
      <c r="B62" s="9">
        <v>975.13</v>
      </c>
      <c r="C62">
        <v>721451</v>
      </c>
      <c r="D62" t="s">
        <v>7135</v>
      </c>
    </row>
    <row r="63" spans="1:4">
      <c r="A63" t="s">
        <v>7187</v>
      </c>
      <c r="B63" s="9">
        <v>1148.76</v>
      </c>
      <c r="C63">
        <v>725864</v>
      </c>
      <c r="D63" t="s">
        <v>7135</v>
      </c>
    </row>
    <row r="64" spans="1:4">
      <c r="A64" t="s">
        <v>40</v>
      </c>
      <c r="B64" s="9">
        <v>1322.4</v>
      </c>
      <c r="C64">
        <v>86452</v>
      </c>
      <c r="D64" t="s">
        <v>7188</v>
      </c>
    </row>
    <row r="65" spans="1:4">
      <c r="A65" t="s">
        <v>41</v>
      </c>
      <c r="B65" s="9">
        <v>2691.83</v>
      </c>
      <c r="C65">
        <v>92419</v>
      </c>
      <c r="D65" t="s">
        <v>7189</v>
      </c>
    </row>
    <row r="66" spans="1:4">
      <c r="A66" t="s">
        <v>42</v>
      </c>
      <c r="B66" s="9">
        <v>3355.59</v>
      </c>
      <c r="C66">
        <v>710286</v>
      </c>
      <c r="D66" t="s">
        <v>7169</v>
      </c>
    </row>
    <row r="67" spans="1:4">
      <c r="A67" t="s">
        <v>6746</v>
      </c>
      <c r="B67" s="9">
        <v>806.61</v>
      </c>
      <c r="C67">
        <v>723616</v>
      </c>
      <c r="D67" t="s">
        <v>7190</v>
      </c>
    </row>
    <row r="68" spans="1:4">
      <c r="A68" t="s">
        <v>44</v>
      </c>
      <c r="B68" s="9">
        <v>605</v>
      </c>
      <c r="C68">
        <v>708481</v>
      </c>
      <c r="D68" t="s">
        <v>7167</v>
      </c>
    </row>
    <row r="69" spans="1:4">
      <c r="A69" t="s">
        <v>3406</v>
      </c>
      <c r="B69" s="9">
        <v>975.7</v>
      </c>
      <c r="C69">
        <v>200243</v>
      </c>
      <c r="D69" t="s">
        <v>7173</v>
      </c>
    </row>
    <row r="70" spans="1:4">
      <c r="A70" t="s">
        <v>3408</v>
      </c>
      <c r="B70" s="9">
        <v>3213.74</v>
      </c>
      <c r="C70">
        <v>715468</v>
      </c>
      <c r="D70" t="s">
        <v>7191</v>
      </c>
    </row>
    <row r="71" spans="1:4">
      <c r="A71" t="s">
        <v>47</v>
      </c>
      <c r="B71" s="9">
        <v>2925.63</v>
      </c>
      <c r="C71">
        <v>87487</v>
      </c>
      <c r="D71" t="s">
        <v>7192</v>
      </c>
    </row>
    <row r="72" spans="1:4">
      <c r="A72" t="s">
        <v>3409</v>
      </c>
      <c r="B72" s="9">
        <v>1170.53</v>
      </c>
      <c r="C72">
        <v>715565</v>
      </c>
      <c r="D72" t="s">
        <v>7193</v>
      </c>
    </row>
    <row r="73" spans="1:4">
      <c r="A73" t="s">
        <v>7194</v>
      </c>
      <c r="B73" s="9">
        <v>605.29999999999995</v>
      </c>
      <c r="C73">
        <v>724983</v>
      </c>
      <c r="D73" t="s">
        <v>7195</v>
      </c>
    </row>
    <row r="74" spans="1:4">
      <c r="A74" t="s">
        <v>48</v>
      </c>
      <c r="B74" s="9">
        <v>1519.37</v>
      </c>
      <c r="C74">
        <v>84806</v>
      </c>
      <c r="D74" t="s">
        <v>7196</v>
      </c>
    </row>
    <row r="75" spans="1:4">
      <c r="A75" t="s">
        <v>49</v>
      </c>
      <c r="B75" s="9">
        <v>2598</v>
      </c>
      <c r="C75">
        <v>709049</v>
      </c>
      <c r="D75" t="s">
        <v>7197</v>
      </c>
    </row>
    <row r="76" spans="1:4">
      <c r="A76" t="s">
        <v>50</v>
      </c>
      <c r="B76" s="9">
        <v>2809.92</v>
      </c>
      <c r="C76">
        <v>701453</v>
      </c>
      <c r="D76" t="s">
        <v>7198</v>
      </c>
    </row>
    <row r="77" spans="1:4">
      <c r="A77" t="s">
        <v>51</v>
      </c>
      <c r="B77" s="9">
        <v>2960.33</v>
      </c>
      <c r="C77">
        <v>11247</v>
      </c>
      <c r="D77" t="s">
        <v>7199</v>
      </c>
    </row>
    <row r="78" spans="1:4">
      <c r="A78" t="s">
        <v>52</v>
      </c>
      <c r="B78" s="9">
        <v>736.8</v>
      </c>
      <c r="C78">
        <v>710093</v>
      </c>
      <c r="D78" t="s">
        <v>7305</v>
      </c>
    </row>
    <row r="79" spans="1:4">
      <c r="A79" t="s">
        <v>53</v>
      </c>
      <c r="B79" s="9">
        <v>1726.29</v>
      </c>
      <c r="C79">
        <v>710738</v>
      </c>
      <c r="D79" t="s">
        <v>7201</v>
      </c>
    </row>
    <row r="80" spans="1:4">
      <c r="A80" t="s">
        <v>54</v>
      </c>
      <c r="B80" s="9">
        <v>2372.0300000000002</v>
      </c>
      <c r="C80">
        <v>709488</v>
      </c>
      <c r="D80" t="s">
        <v>7202</v>
      </c>
    </row>
    <row r="81" spans="1:4">
      <c r="A81" t="s">
        <v>3410</v>
      </c>
      <c r="B81" s="9">
        <v>975.7</v>
      </c>
      <c r="C81">
        <v>200278</v>
      </c>
      <c r="D81" t="s">
        <v>7203</v>
      </c>
    </row>
    <row r="82" spans="1:4">
      <c r="A82" t="s">
        <v>55</v>
      </c>
      <c r="B82" s="9">
        <v>1985.87</v>
      </c>
      <c r="C82">
        <v>87900</v>
      </c>
      <c r="D82" t="s">
        <v>7196</v>
      </c>
    </row>
    <row r="83" spans="1:4">
      <c r="A83" t="s">
        <v>7204</v>
      </c>
      <c r="B83" s="9">
        <v>1993.99</v>
      </c>
      <c r="C83">
        <v>726269</v>
      </c>
      <c r="D83" t="s">
        <v>7205</v>
      </c>
    </row>
    <row r="84" spans="1:4">
      <c r="A84" t="s">
        <v>3412</v>
      </c>
      <c r="B84" s="9">
        <v>605</v>
      </c>
      <c r="C84">
        <v>700947</v>
      </c>
      <c r="D84" t="s">
        <v>7206</v>
      </c>
    </row>
    <row r="85" spans="1:4">
      <c r="A85" t="s">
        <v>3413</v>
      </c>
      <c r="B85" s="9">
        <v>648.76</v>
      </c>
      <c r="C85">
        <v>250249</v>
      </c>
      <c r="D85" t="s">
        <v>7156</v>
      </c>
    </row>
    <row r="86" spans="1:4">
      <c r="A86" t="s">
        <v>3414</v>
      </c>
      <c r="B86" s="9">
        <v>1156</v>
      </c>
      <c r="C86">
        <v>718067</v>
      </c>
      <c r="D86" t="s">
        <v>7207</v>
      </c>
    </row>
    <row r="87" spans="1:4">
      <c r="A87" t="s">
        <v>7208</v>
      </c>
      <c r="B87" s="9">
        <v>644.91</v>
      </c>
      <c r="C87">
        <v>702664</v>
      </c>
      <c r="D87" t="s">
        <v>7209</v>
      </c>
    </row>
    <row r="88" spans="1:4">
      <c r="A88" t="s">
        <v>56</v>
      </c>
      <c r="B88" s="9">
        <v>668.88</v>
      </c>
      <c r="C88">
        <v>710792</v>
      </c>
      <c r="D88" t="s">
        <v>7210</v>
      </c>
    </row>
    <row r="89" spans="1:4">
      <c r="A89" t="s">
        <v>7211</v>
      </c>
      <c r="B89" s="9">
        <v>2223.8000000000002</v>
      </c>
      <c r="C89">
        <v>725881</v>
      </c>
      <c r="D89" t="s">
        <v>7144</v>
      </c>
    </row>
    <row r="90" spans="1:4">
      <c r="A90" t="s">
        <v>6747</v>
      </c>
      <c r="B90" s="9">
        <v>1156</v>
      </c>
      <c r="C90">
        <v>723857</v>
      </c>
      <c r="D90" t="s">
        <v>7167</v>
      </c>
    </row>
    <row r="91" spans="1:4">
      <c r="A91" t="s">
        <v>57</v>
      </c>
      <c r="B91" s="9">
        <v>121.95</v>
      </c>
      <c r="C91">
        <v>710912</v>
      </c>
      <c r="D91" t="s">
        <v>7212</v>
      </c>
    </row>
    <row r="92" spans="1:4">
      <c r="A92" t="s">
        <v>7213</v>
      </c>
      <c r="B92" s="9">
        <v>1020.57</v>
      </c>
      <c r="C92">
        <v>725880</v>
      </c>
      <c r="D92" t="s">
        <v>7138</v>
      </c>
    </row>
    <row r="93" spans="1:4">
      <c r="A93" t="s">
        <v>58</v>
      </c>
      <c r="B93" s="9">
        <v>1985</v>
      </c>
      <c r="C93">
        <v>713582</v>
      </c>
      <c r="D93" t="s">
        <v>7130</v>
      </c>
    </row>
    <row r="94" spans="1:4">
      <c r="A94" t="s">
        <v>7214</v>
      </c>
      <c r="B94" s="9">
        <v>895.67</v>
      </c>
      <c r="C94">
        <v>726527</v>
      </c>
      <c r="D94" t="s">
        <v>7215</v>
      </c>
    </row>
    <row r="95" spans="1:4">
      <c r="A95" t="s">
        <v>7216</v>
      </c>
      <c r="B95" s="9">
        <v>648.76</v>
      </c>
      <c r="C95">
        <v>250287</v>
      </c>
      <c r="D95" t="s">
        <v>7156</v>
      </c>
    </row>
    <row r="96" spans="1:4">
      <c r="A96" t="s">
        <v>59</v>
      </c>
      <c r="B96" s="9">
        <v>1020.31</v>
      </c>
      <c r="C96">
        <v>709085</v>
      </c>
      <c r="D96" t="s">
        <v>7149</v>
      </c>
    </row>
    <row r="97" spans="1:4">
      <c r="A97" t="s">
        <v>3416</v>
      </c>
      <c r="B97" s="9">
        <v>1379.36</v>
      </c>
      <c r="C97">
        <v>107277</v>
      </c>
      <c r="D97" t="s">
        <v>7217</v>
      </c>
    </row>
    <row r="98" spans="1:4">
      <c r="A98" t="s">
        <v>3417</v>
      </c>
      <c r="B98" s="9">
        <v>2520.5700000000002</v>
      </c>
      <c r="C98">
        <v>721793</v>
      </c>
      <c r="D98" t="s">
        <v>7182</v>
      </c>
    </row>
    <row r="99" spans="1:4">
      <c r="A99" t="s">
        <v>6748</v>
      </c>
      <c r="B99" s="9">
        <v>2903.84</v>
      </c>
      <c r="C99">
        <v>724535</v>
      </c>
      <c r="D99" t="s">
        <v>7137</v>
      </c>
    </row>
    <row r="100" spans="1:4">
      <c r="A100" t="s">
        <v>3419</v>
      </c>
      <c r="B100" s="9">
        <v>2419.19</v>
      </c>
      <c r="C100">
        <v>722216</v>
      </c>
      <c r="D100" t="s">
        <v>7134</v>
      </c>
    </row>
    <row r="101" spans="1:4">
      <c r="A101" t="s">
        <v>6749</v>
      </c>
      <c r="B101" s="9">
        <v>1379.78</v>
      </c>
      <c r="C101">
        <v>714418</v>
      </c>
      <c r="D101" t="s">
        <v>7218</v>
      </c>
    </row>
    <row r="102" spans="1:4">
      <c r="A102" t="s">
        <v>3420</v>
      </c>
      <c r="B102" s="9">
        <v>1156.5999999999999</v>
      </c>
      <c r="C102">
        <v>713831</v>
      </c>
      <c r="D102" t="s">
        <v>7135</v>
      </c>
    </row>
    <row r="103" spans="1:4">
      <c r="A103" t="s">
        <v>61</v>
      </c>
      <c r="B103" s="9">
        <v>2667.12</v>
      </c>
      <c r="C103">
        <v>719743</v>
      </c>
      <c r="D103" t="s">
        <v>7219</v>
      </c>
    </row>
    <row r="104" spans="1:4">
      <c r="A104" t="s">
        <v>3421</v>
      </c>
      <c r="B104" s="9">
        <v>2205.59</v>
      </c>
      <c r="C104">
        <v>92317</v>
      </c>
      <c r="D104" t="s">
        <v>7220</v>
      </c>
    </row>
    <row r="105" spans="1:4">
      <c r="A105" t="s">
        <v>7221</v>
      </c>
      <c r="B105" s="9">
        <v>2419.4499999999998</v>
      </c>
      <c r="C105">
        <v>726498</v>
      </c>
      <c r="D105" t="s">
        <v>7134</v>
      </c>
    </row>
    <row r="106" spans="1:4">
      <c r="A106" t="s">
        <v>3423</v>
      </c>
      <c r="B106" s="9">
        <v>2520.17</v>
      </c>
      <c r="C106">
        <v>711996</v>
      </c>
      <c r="D106" t="s">
        <v>7222</v>
      </c>
    </row>
    <row r="107" spans="1:4">
      <c r="A107" t="s">
        <v>6750</v>
      </c>
      <c r="B107" s="9">
        <v>1950.65</v>
      </c>
      <c r="C107">
        <v>200424</v>
      </c>
      <c r="D107" t="s">
        <v>7180</v>
      </c>
    </row>
    <row r="108" spans="1:4">
      <c r="A108" t="s">
        <v>3424</v>
      </c>
      <c r="B108" s="9">
        <v>975.31</v>
      </c>
      <c r="C108">
        <v>106623</v>
      </c>
      <c r="D108" t="s">
        <v>7217</v>
      </c>
    </row>
    <row r="109" spans="1:4">
      <c r="A109" t="s">
        <v>3425</v>
      </c>
      <c r="B109" s="9">
        <v>1993.21</v>
      </c>
      <c r="C109">
        <v>722451</v>
      </c>
      <c r="D109" t="s">
        <v>7672</v>
      </c>
    </row>
    <row r="110" spans="1:4">
      <c r="A110" t="s">
        <v>3426</v>
      </c>
      <c r="B110" s="9">
        <v>3246.34</v>
      </c>
      <c r="C110">
        <v>720079</v>
      </c>
      <c r="D110" t="s">
        <v>7224</v>
      </c>
    </row>
    <row r="111" spans="1:4">
      <c r="A111" t="s">
        <v>3427</v>
      </c>
      <c r="B111" s="9">
        <v>1119.5</v>
      </c>
      <c r="C111">
        <v>707599</v>
      </c>
      <c r="D111" t="s">
        <v>7191</v>
      </c>
    </row>
    <row r="112" spans="1:4">
      <c r="A112" t="s">
        <v>3428</v>
      </c>
      <c r="B112" s="9">
        <v>797.43</v>
      </c>
      <c r="C112">
        <v>722579</v>
      </c>
      <c r="D112" t="s">
        <v>7225</v>
      </c>
    </row>
    <row r="113" spans="1:4">
      <c r="A113" t="s">
        <v>3429</v>
      </c>
      <c r="B113" s="9">
        <v>3397.88</v>
      </c>
      <c r="C113">
        <v>722490</v>
      </c>
      <c r="D113" t="s">
        <v>7171</v>
      </c>
    </row>
    <row r="114" spans="1:4">
      <c r="A114" t="s">
        <v>3430</v>
      </c>
      <c r="B114" s="9">
        <v>1379.92</v>
      </c>
      <c r="C114">
        <v>723284</v>
      </c>
      <c r="D114" t="s">
        <v>7226</v>
      </c>
    </row>
    <row r="115" spans="1:4">
      <c r="A115" t="s">
        <v>1</v>
      </c>
      <c r="B115" s="9">
        <v>1950.41</v>
      </c>
      <c r="C115">
        <v>710824</v>
      </c>
      <c r="D115" t="s">
        <v>7227</v>
      </c>
    </row>
    <row r="116" spans="1:4">
      <c r="A116" t="s">
        <v>3431</v>
      </c>
      <c r="B116" s="9">
        <v>1885.33</v>
      </c>
      <c r="C116">
        <v>722672</v>
      </c>
      <c r="D116" t="s">
        <v>7228</v>
      </c>
    </row>
    <row r="117" spans="1:4">
      <c r="A117" t="s">
        <v>3432</v>
      </c>
      <c r="B117" s="9">
        <v>3157.58</v>
      </c>
      <c r="C117">
        <v>723036</v>
      </c>
      <c r="D117" t="s">
        <v>8184</v>
      </c>
    </row>
    <row r="118" spans="1:4">
      <c r="A118" t="s">
        <v>3433</v>
      </c>
      <c r="B118" s="9">
        <v>806.22</v>
      </c>
      <c r="C118">
        <v>200421</v>
      </c>
      <c r="D118" t="s">
        <v>7229</v>
      </c>
    </row>
    <row r="119" spans="1:4">
      <c r="A119" t="s">
        <v>3434</v>
      </c>
      <c r="B119" s="9">
        <v>2903.84</v>
      </c>
      <c r="C119">
        <v>722880</v>
      </c>
      <c r="D119" t="s">
        <v>7150</v>
      </c>
    </row>
    <row r="120" spans="1:4">
      <c r="A120" t="s">
        <v>7230</v>
      </c>
      <c r="B120" s="9">
        <v>2520.84</v>
      </c>
      <c r="C120">
        <v>726764</v>
      </c>
      <c r="D120" t="s">
        <v>7228</v>
      </c>
    </row>
    <row r="121" spans="1:4">
      <c r="A121" t="s">
        <v>7231</v>
      </c>
      <c r="B121" s="9">
        <v>98.89</v>
      </c>
      <c r="C121">
        <v>712639</v>
      </c>
      <c r="D121" t="s">
        <v>7232</v>
      </c>
    </row>
    <row r="122" spans="1:4">
      <c r="A122" t="s">
        <v>3435</v>
      </c>
      <c r="B122" s="9">
        <v>806.22</v>
      </c>
      <c r="C122">
        <v>116723</v>
      </c>
      <c r="D122" t="s">
        <v>7233</v>
      </c>
    </row>
    <row r="123" spans="1:4">
      <c r="A123" t="s">
        <v>7234</v>
      </c>
      <c r="B123" s="9">
        <v>648.76</v>
      </c>
      <c r="C123">
        <v>200429</v>
      </c>
      <c r="D123" t="s">
        <v>7235</v>
      </c>
    </row>
    <row r="124" spans="1:4">
      <c r="A124" t="s">
        <v>64</v>
      </c>
      <c r="B124" s="9">
        <v>784.99</v>
      </c>
      <c r="C124">
        <v>33550</v>
      </c>
      <c r="D124" t="s">
        <v>7236</v>
      </c>
    </row>
    <row r="125" spans="1:4">
      <c r="A125" t="s">
        <v>65</v>
      </c>
      <c r="B125" s="9">
        <v>797.44</v>
      </c>
      <c r="C125">
        <v>718455</v>
      </c>
      <c r="D125" t="s">
        <v>7163</v>
      </c>
    </row>
    <row r="126" spans="1:4">
      <c r="A126" t="s">
        <v>3436</v>
      </c>
      <c r="B126" s="9">
        <v>1379.8</v>
      </c>
      <c r="C126">
        <v>723110</v>
      </c>
      <c r="D126" t="s">
        <v>7137</v>
      </c>
    </row>
    <row r="127" spans="1:4">
      <c r="A127" t="s">
        <v>66</v>
      </c>
      <c r="B127" s="9">
        <v>449.99</v>
      </c>
      <c r="C127">
        <v>713206</v>
      </c>
      <c r="D127" t="s">
        <v>7239</v>
      </c>
    </row>
    <row r="128" spans="1:4">
      <c r="A128" t="s">
        <v>67</v>
      </c>
      <c r="B128" s="9">
        <v>797.79</v>
      </c>
      <c r="C128">
        <v>720393</v>
      </c>
      <c r="D128" t="s">
        <v>7225</v>
      </c>
    </row>
    <row r="129" spans="1:4">
      <c r="A129" t="s">
        <v>7240</v>
      </c>
      <c r="B129" s="9">
        <v>1885.92</v>
      </c>
      <c r="C129">
        <v>726333</v>
      </c>
      <c r="D129" t="s">
        <v>7241</v>
      </c>
    </row>
    <row r="130" spans="1:4">
      <c r="A130" t="s">
        <v>3437</v>
      </c>
      <c r="B130" s="9">
        <v>3166.51</v>
      </c>
      <c r="C130">
        <v>715358</v>
      </c>
      <c r="D130" t="s">
        <v>7242</v>
      </c>
    </row>
    <row r="131" spans="1:4">
      <c r="A131" t="s">
        <v>3438</v>
      </c>
      <c r="B131" s="9">
        <v>1156</v>
      </c>
      <c r="C131">
        <v>722665</v>
      </c>
      <c r="D131" t="s">
        <v>7207</v>
      </c>
    </row>
    <row r="132" spans="1:4">
      <c r="A132" t="s">
        <v>68</v>
      </c>
      <c r="B132" s="9">
        <v>3213.45</v>
      </c>
      <c r="C132">
        <v>709994</v>
      </c>
      <c r="D132" t="s">
        <v>7243</v>
      </c>
    </row>
    <row r="133" spans="1:4">
      <c r="A133" t="s">
        <v>7244</v>
      </c>
      <c r="B133" s="9">
        <v>1993.21</v>
      </c>
      <c r="C133">
        <v>725013</v>
      </c>
      <c r="D133" t="s">
        <v>7228</v>
      </c>
    </row>
    <row r="134" spans="1:4">
      <c r="A134" t="s">
        <v>3439</v>
      </c>
      <c r="B134" s="9">
        <v>1379.33</v>
      </c>
      <c r="C134">
        <v>716201</v>
      </c>
      <c r="D134" t="s">
        <v>7137</v>
      </c>
    </row>
    <row r="135" spans="1:4">
      <c r="A135" t="s">
        <v>3440</v>
      </c>
      <c r="B135" s="9">
        <v>648.76</v>
      </c>
      <c r="C135">
        <v>250177</v>
      </c>
      <c r="D135" t="s">
        <v>7156</v>
      </c>
    </row>
    <row r="136" spans="1:4">
      <c r="A136" t="s">
        <v>3441</v>
      </c>
      <c r="B136" s="9">
        <v>1706.97</v>
      </c>
      <c r="C136">
        <v>722062</v>
      </c>
      <c r="D136" t="s">
        <v>7245</v>
      </c>
    </row>
    <row r="137" spans="1:4">
      <c r="A137" t="s">
        <v>3442</v>
      </c>
      <c r="B137" s="9">
        <v>2738.07</v>
      </c>
      <c r="C137">
        <v>714522</v>
      </c>
      <c r="D137" t="s">
        <v>7246</v>
      </c>
    </row>
    <row r="138" spans="1:4">
      <c r="A138" t="s">
        <v>3443</v>
      </c>
      <c r="B138" s="9">
        <v>1745.39</v>
      </c>
      <c r="C138">
        <v>720167</v>
      </c>
      <c r="D138" t="s">
        <v>7247</v>
      </c>
    </row>
    <row r="139" spans="1:4">
      <c r="A139" t="s">
        <v>3444</v>
      </c>
      <c r="B139" s="9">
        <v>467.68</v>
      </c>
      <c r="C139">
        <v>722345</v>
      </c>
      <c r="D139" t="s">
        <v>7135</v>
      </c>
    </row>
    <row r="140" spans="1:4">
      <c r="A140" t="s">
        <v>3445</v>
      </c>
      <c r="B140" s="9">
        <v>2905.47</v>
      </c>
      <c r="C140">
        <v>200345</v>
      </c>
      <c r="D140" t="s">
        <v>7229</v>
      </c>
    </row>
    <row r="141" spans="1:4">
      <c r="A141" t="s">
        <v>3446</v>
      </c>
      <c r="B141" s="9">
        <v>648.61</v>
      </c>
      <c r="C141">
        <v>714378</v>
      </c>
      <c r="D141" t="s">
        <v>7248</v>
      </c>
    </row>
    <row r="142" spans="1:4">
      <c r="A142" t="s">
        <v>3447</v>
      </c>
      <c r="B142" s="9">
        <v>644.64</v>
      </c>
      <c r="C142">
        <v>711042</v>
      </c>
      <c r="D142" t="s">
        <v>7249</v>
      </c>
    </row>
    <row r="143" spans="1:4">
      <c r="A143" t="s">
        <v>3448</v>
      </c>
      <c r="B143" s="9">
        <v>1885.78</v>
      </c>
      <c r="C143">
        <v>711080</v>
      </c>
      <c r="D143" t="s">
        <v>7218</v>
      </c>
    </row>
    <row r="144" spans="1:4">
      <c r="A144" t="s">
        <v>3449</v>
      </c>
      <c r="B144" s="9">
        <v>2905.47</v>
      </c>
      <c r="C144">
        <v>117824</v>
      </c>
      <c r="D144" t="s">
        <v>7229</v>
      </c>
    </row>
    <row r="145" spans="1:4">
      <c r="A145" t="s">
        <v>3451</v>
      </c>
      <c r="B145" s="9">
        <v>3397.98</v>
      </c>
      <c r="C145">
        <v>720919</v>
      </c>
      <c r="D145" t="s">
        <v>7251</v>
      </c>
    </row>
    <row r="146" spans="1:4">
      <c r="A146" t="s">
        <v>3452</v>
      </c>
      <c r="B146" s="9">
        <v>806.22</v>
      </c>
      <c r="C146">
        <v>200394</v>
      </c>
      <c r="D146" t="s">
        <v>7229</v>
      </c>
    </row>
    <row r="147" spans="1:4">
      <c r="A147" t="s">
        <v>3453</v>
      </c>
      <c r="B147" s="9">
        <v>2852.41</v>
      </c>
      <c r="C147">
        <v>721611</v>
      </c>
      <c r="D147" t="s">
        <v>7182</v>
      </c>
    </row>
    <row r="148" spans="1:4">
      <c r="A148" t="s">
        <v>3454</v>
      </c>
      <c r="B148" s="9">
        <v>1519.14</v>
      </c>
      <c r="C148">
        <v>116423</v>
      </c>
      <c r="D148" t="s">
        <v>7154</v>
      </c>
    </row>
    <row r="149" spans="1:4">
      <c r="A149" t="s">
        <v>3455</v>
      </c>
      <c r="B149" s="9">
        <v>1873.86</v>
      </c>
      <c r="C149">
        <v>703876</v>
      </c>
      <c r="D149" t="s">
        <v>7253</v>
      </c>
    </row>
    <row r="150" spans="1:4">
      <c r="A150" t="s">
        <v>3456</v>
      </c>
      <c r="B150" s="9">
        <v>1726.55</v>
      </c>
      <c r="C150">
        <v>712850</v>
      </c>
      <c r="D150" t="s">
        <v>7144</v>
      </c>
    </row>
    <row r="151" spans="1:4">
      <c r="A151" t="s">
        <v>7254</v>
      </c>
      <c r="B151" s="9">
        <v>648.76</v>
      </c>
      <c r="C151">
        <v>250313</v>
      </c>
      <c r="D151" t="s">
        <v>7156</v>
      </c>
    </row>
    <row r="152" spans="1:4">
      <c r="A152" t="s">
        <v>3457</v>
      </c>
      <c r="B152" s="9">
        <v>2089.1999999999998</v>
      </c>
      <c r="C152">
        <v>713829</v>
      </c>
      <c r="D152" t="s">
        <v>7186</v>
      </c>
    </row>
    <row r="153" spans="1:4">
      <c r="A153" t="s">
        <v>3458</v>
      </c>
      <c r="B153" s="9">
        <v>1148.8499999999999</v>
      </c>
      <c r="C153">
        <v>716080</v>
      </c>
      <c r="D153" t="s">
        <v>7176</v>
      </c>
    </row>
    <row r="154" spans="1:4">
      <c r="A154" t="s">
        <v>69</v>
      </c>
      <c r="B154" s="9">
        <v>1950.2</v>
      </c>
      <c r="C154">
        <v>712546</v>
      </c>
      <c r="D154" t="s">
        <v>7255</v>
      </c>
    </row>
    <row r="155" spans="1:4">
      <c r="A155" t="s">
        <v>70</v>
      </c>
      <c r="B155" s="9">
        <v>1985.07</v>
      </c>
      <c r="C155">
        <v>710553</v>
      </c>
      <c r="D155" t="s">
        <v>7256</v>
      </c>
    </row>
    <row r="156" spans="1:4">
      <c r="A156" t="s">
        <v>3459</v>
      </c>
      <c r="B156" s="9">
        <v>3128.05</v>
      </c>
      <c r="C156">
        <v>722303</v>
      </c>
      <c r="D156" t="s">
        <v>7258</v>
      </c>
    </row>
    <row r="157" spans="1:4">
      <c r="A157" t="s">
        <v>3460</v>
      </c>
      <c r="B157" s="9">
        <v>2905.2</v>
      </c>
      <c r="C157">
        <v>720425</v>
      </c>
      <c r="D157" t="s">
        <v>7259</v>
      </c>
    </row>
    <row r="158" spans="1:4">
      <c r="A158" t="s">
        <v>6752</v>
      </c>
      <c r="B158" s="9">
        <v>3166.87</v>
      </c>
      <c r="C158">
        <v>724147</v>
      </c>
      <c r="D158" t="s">
        <v>7150</v>
      </c>
    </row>
    <row r="159" spans="1:4">
      <c r="A159" t="s">
        <v>3461</v>
      </c>
      <c r="B159" s="9">
        <v>975.7</v>
      </c>
      <c r="C159">
        <v>200049</v>
      </c>
      <c r="D159" t="s">
        <v>7260</v>
      </c>
    </row>
    <row r="160" spans="1:4">
      <c r="A160" t="s">
        <v>3463</v>
      </c>
      <c r="B160" s="9">
        <v>648.36</v>
      </c>
      <c r="C160">
        <v>723160</v>
      </c>
      <c r="D160" t="s">
        <v>7150</v>
      </c>
    </row>
    <row r="161" spans="1:4">
      <c r="A161" t="s">
        <v>3464</v>
      </c>
      <c r="B161" s="9">
        <v>1156.08</v>
      </c>
      <c r="C161">
        <v>721836</v>
      </c>
      <c r="D161" t="s">
        <v>7131</v>
      </c>
    </row>
    <row r="162" spans="1:4">
      <c r="A162" t="s">
        <v>7261</v>
      </c>
      <c r="B162" s="9">
        <v>1873.52</v>
      </c>
      <c r="C162">
        <v>725623</v>
      </c>
      <c r="D162" t="s">
        <v>7131</v>
      </c>
    </row>
    <row r="163" spans="1:4">
      <c r="A163" t="s">
        <v>3465</v>
      </c>
      <c r="B163" s="9">
        <v>1170.69</v>
      </c>
      <c r="C163">
        <v>720627</v>
      </c>
      <c r="D163" t="s">
        <v>7228</v>
      </c>
    </row>
    <row r="164" spans="1:4">
      <c r="A164" t="s">
        <v>3467</v>
      </c>
      <c r="B164" s="9">
        <v>2419.2800000000002</v>
      </c>
      <c r="C164">
        <v>719752</v>
      </c>
      <c r="D164" t="s">
        <v>7226</v>
      </c>
    </row>
    <row r="165" spans="1:4">
      <c r="A165" t="s">
        <v>3468</v>
      </c>
      <c r="B165" s="9">
        <v>3128.63</v>
      </c>
      <c r="C165">
        <v>715172</v>
      </c>
      <c r="D165" t="s">
        <v>7262</v>
      </c>
    </row>
    <row r="166" spans="1:4">
      <c r="A166" t="s">
        <v>3469</v>
      </c>
      <c r="B166" s="9">
        <v>2905.26</v>
      </c>
      <c r="C166">
        <v>721919</v>
      </c>
      <c r="D166" t="s">
        <v>7150</v>
      </c>
    </row>
    <row r="167" spans="1:4">
      <c r="A167" t="s">
        <v>3470</v>
      </c>
      <c r="B167" s="9">
        <v>479.39</v>
      </c>
      <c r="C167">
        <v>722567</v>
      </c>
      <c r="D167" t="s">
        <v>7475</v>
      </c>
    </row>
    <row r="168" spans="1:4">
      <c r="A168" t="s">
        <v>3471</v>
      </c>
      <c r="B168" s="9">
        <v>2013.87</v>
      </c>
      <c r="C168">
        <v>714394</v>
      </c>
      <c r="D168" t="s">
        <v>7155</v>
      </c>
    </row>
    <row r="169" spans="1:4">
      <c r="A169" t="s">
        <v>3473</v>
      </c>
      <c r="B169" s="9">
        <v>648.36</v>
      </c>
      <c r="C169">
        <v>719037</v>
      </c>
      <c r="D169" t="s">
        <v>7171</v>
      </c>
    </row>
    <row r="170" spans="1:4">
      <c r="A170" t="s">
        <v>7264</v>
      </c>
      <c r="B170" s="9">
        <v>3389.5</v>
      </c>
      <c r="C170">
        <v>725638</v>
      </c>
      <c r="D170" t="s">
        <v>7265</v>
      </c>
    </row>
    <row r="171" spans="1:4">
      <c r="A171" t="s">
        <v>3474</v>
      </c>
      <c r="B171" s="9">
        <v>1379.17</v>
      </c>
      <c r="C171">
        <v>722643</v>
      </c>
      <c r="D171" t="s">
        <v>7186</v>
      </c>
    </row>
    <row r="172" spans="1:4">
      <c r="A172" t="s">
        <v>6753</v>
      </c>
      <c r="B172" s="9">
        <v>1885.07</v>
      </c>
      <c r="C172">
        <v>724457</v>
      </c>
      <c r="D172" t="s">
        <v>7266</v>
      </c>
    </row>
    <row r="173" spans="1:4">
      <c r="A173" t="s">
        <v>6754</v>
      </c>
      <c r="B173" s="9">
        <v>467.13</v>
      </c>
      <c r="C173">
        <v>724434</v>
      </c>
      <c r="D173" t="s">
        <v>7312</v>
      </c>
    </row>
    <row r="174" spans="1:4">
      <c r="A174" t="s">
        <v>6755</v>
      </c>
      <c r="B174" s="9">
        <v>1148.68</v>
      </c>
      <c r="C174">
        <v>723630</v>
      </c>
      <c r="D174" t="s">
        <v>7130</v>
      </c>
    </row>
    <row r="175" spans="1:4">
      <c r="A175" t="s">
        <v>73</v>
      </c>
      <c r="B175" s="9">
        <v>1006.66</v>
      </c>
      <c r="C175">
        <v>85608</v>
      </c>
      <c r="D175" t="s">
        <v>7267</v>
      </c>
    </row>
    <row r="176" spans="1:4">
      <c r="A176" t="s">
        <v>3475</v>
      </c>
      <c r="B176" s="9">
        <v>797.62</v>
      </c>
      <c r="C176">
        <v>92753</v>
      </c>
      <c r="D176" t="s">
        <v>7220</v>
      </c>
    </row>
    <row r="177" spans="1:4">
      <c r="A177" t="s">
        <v>74</v>
      </c>
      <c r="B177" s="9">
        <v>3213.45</v>
      </c>
      <c r="C177">
        <v>87035</v>
      </c>
      <c r="D177" t="s">
        <v>7243</v>
      </c>
    </row>
    <row r="178" spans="1:4">
      <c r="A178" t="s">
        <v>3476</v>
      </c>
      <c r="B178" s="9">
        <v>614</v>
      </c>
      <c r="C178">
        <v>722549</v>
      </c>
      <c r="D178" t="s">
        <v>7268</v>
      </c>
    </row>
    <row r="179" spans="1:4">
      <c r="A179" t="s">
        <v>3477</v>
      </c>
      <c r="B179" s="9">
        <v>648.36</v>
      </c>
      <c r="C179">
        <v>722689</v>
      </c>
      <c r="D179" t="s">
        <v>7171</v>
      </c>
    </row>
    <row r="180" spans="1:4">
      <c r="A180" t="s">
        <v>75</v>
      </c>
      <c r="B180" s="9">
        <v>95.79</v>
      </c>
      <c r="C180">
        <v>26223</v>
      </c>
      <c r="D180" t="s">
        <v>7269</v>
      </c>
    </row>
    <row r="181" spans="1:4">
      <c r="A181" t="s">
        <v>7270</v>
      </c>
      <c r="B181" s="9">
        <v>2520.5100000000002</v>
      </c>
      <c r="C181">
        <v>724634</v>
      </c>
      <c r="D181" t="s">
        <v>7133</v>
      </c>
    </row>
    <row r="182" spans="1:4">
      <c r="A182" t="s">
        <v>3478</v>
      </c>
      <c r="B182" s="9">
        <v>3128.94</v>
      </c>
      <c r="C182">
        <v>721784</v>
      </c>
      <c r="D182" t="s">
        <v>7150</v>
      </c>
    </row>
    <row r="183" spans="1:4">
      <c r="A183" t="s">
        <v>77</v>
      </c>
      <c r="B183" s="9">
        <v>3157.62</v>
      </c>
      <c r="C183">
        <v>718163</v>
      </c>
      <c r="D183" t="s">
        <v>7271</v>
      </c>
    </row>
    <row r="184" spans="1:4">
      <c r="A184" t="s">
        <v>78</v>
      </c>
      <c r="B184" s="9">
        <v>9.7899999999999991</v>
      </c>
      <c r="C184">
        <v>50031</v>
      </c>
      <c r="D184" t="s">
        <v>7272</v>
      </c>
    </row>
    <row r="185" spans="1:4">
      <c r="A185" t="s">
        <v>79</v>
      </c>
      <c r="B185" s="9">
        <v>797.17</v>
      </c>
      <c r="C185">
        <v>92216</v>
      </c>
      <c r="D185" t="s">
        <v>7273</v>
      </c>
    </row>
    <row r="186" spans="1:4">
      <c r="A186" t="s">
        <v>80</v>
      </c>
      <c r="B186" s="9">
        <v>1571.95</v>
      </c>
      <c r="C186">
        <v>11241</v>
      </c>
      <c r="D186" t="s">
        <v>7274</v>
      </c>
    </row>
    <row r="187" spans="1:4">
      <c r="A187" t="s">
        <v>3479</v>
      </c>
      <c r="B187" s="9">
        <v>0</v>
      </c>
      <c r="C187">
        <v>51000</v>
      </c>
      <c r="D187" t="s">
        <v>7275</v>
      </c>
    </row>
    <row r="188" spans="1:4">
      <c r="A188" t="s">
        <v>3480</v>
      </c>
      <c r="B188" s="9">
        <v>1379.96</v>
      </c>
      <c r="C188">
        <v>722024</v>
      </c>
      <c r="D188" t="s">
        <v>7186</v>
      </c>
    </row>
    <row r="189" spans="1:4">
      <c r="A189" t="s">
        <v>7276</v>
      </c>
      <c r="B189" s="9">
        <v>3157.68</v>
      </c>
      <c r="C189">
        <v>726876</v>
      </c>
      <c r="D189" t="s">
        <v>7144</v>
      </c>
    </row>
    <row r="190" spans="1:4">
      <c r="A190" t="s">
        <v>3481</v>
      </c>
      <c r="B190" s="9">
        <v>648.36</v>
      </c>
      <c r="C190">
        <v>719053</v>
      </c>
      <c r="D190" t="s">
        <v>7171</v>
      </c>
    </row>
    <row r="191" spans="1:4">
      <c r="A191" t="s">
        <v>3482</v>
      </c>
      <c r="B191" s="9">
        <v>1379.98</v>
      </c>
      <c r="C191">
        <v>720986</v>
      </c>
      <c r="D191" t="s">
        <v>7134</v>
      </c>
    </row>
    <row r="192" spans="1:4">
      <c r="A192" t="s">
        <v>7279</v>
      </c>
      <c r="B192" s="9">
        <v>2419.4499999999998</v>
      </c>
      <c r="C192">
        <v>725574</v>
      </c>
      <c r="D192" t="s">
        <v>7137</v>
      </c>
    </row>
    <row r="193" spans="1:4">
      <c r="A193" t="s">
        <v>3483</v>
      </c>
      <c r="B193" s="9">
        <v>1334.74</v>
      </c>
      <c r="C193">
        <v>702284</v>
      </c>
      <c r="D193" t="s">
        <v>7131</v>
      </c>
    </row>
    <row r="194" spans="1:4">
      <c r="A194" t="s">
        <v>81</v>
      </c>
      <c r="B194" s="9">
        <v>1519.49</v>
      </c>
      <c r="C194">
        <v>718090</v>
      </c>
      <c r="D194" t="s">
        <v>7280</v>
      </c>
    </row>
    <row r="195" spans="1:4">
      <c r="A195" t="s">
        <v>7281</v>
      </c>
      <c r="B195" s="9">
        <v>1873.52</v>
      </c>
      <c r="C195">
        <v>725910</v>
      </c>
      <c r="D195" t="s">
        <v>7131</v>
      </c>
    </row>
    <row r="196" spans="1:4">
      <c r="A196" t="s">
        <v>6756</v>
      </c>
      <c r="B196" s="9">
        <v>1379.92</v>
      </c>
      <c r="C196">
        <v>723789</v>
      </c>
      <c r="D196" t="s">
        <v>7137</v>
      </c>
    </row>
    <row r="197" spans="1:4">
      <c r="A197" t="s">
        <v>7282</v>
      </c>
      <c r="B197" s="9">
        <v>2905.18</v>
      </c>
      <c r="C197">
        <v>726092</v>
      </c>
      <c r="D197" t="s">
        <v>7186</v>
      </c>
    </row>
    <row r="198" spans="1:4">
      <c r="A198" t="s">
        <v>3484</v>
      </c>
      <c r="B198" s="9">
        <v>648.82000000000005</v>
      </c>
      <c r="C198">
        <v>722876</v>
      </c>
      <c r="D198" t="s">
        <v>7150</v>
      </c>
    </row>
    <row r="199" spans="1:4">
      <c r="A199" t="s">
        <v>3485</v>
      </c>
      <c r="B199" s="9">
        <v>2505.6</v>
      </c>
      <c r="C199">
        <v>718554</v>
      </c>
      <c r="D199" t="s">
        <v>7171</v>
      </c>
    </row>
    <row r="200" spans="1:4">
      <c r="A200" t="s">
        <v>3486</v>
      </c>
      <c r="B200" s="9">
        <v>2158.9899999999998</v>
      </c>
      <c r="C200">
        <v>716766</v>
      </c>
      <c r="D200" t="s">
        <v>7283</v>
      </c>
    </row>
    <row r="201" spans="1:4">
      <c r="A201" t="s">
        <v>7284</v>
      </c>
      <c r="B201" s="9">
        <v>3128.97</v>
      </c>
      <c r="C201">
        <v>726534</v>
      </c>
      <c r="D201" t="s">
        <v>7285</v>
      </c>
    </row>
    <row r="202" spans="1:4">
      <c r="A202" t="s">
        <v>3487</v>
      </c>
      <c r="B202" s="9">
        <v>1885.77</v>
      </c>
      <c r="C202">
        <v>706110</v>
      </c>
      <c r="D202" t="s">
        <v>7246</v>
      </c>
    </row>
    <row r="203" spans="1:4">
      <c r="A203" t="s">
        <v>3488</v>
      </c>
      <c r="B203" s="9">
        <v>1985.39</v>
      </c>
      <c r="C203">
        <v>711816</v>
      </c>
      <c r="D203" t="s">
        <v>7286</v>
      </c>
    </row>
    <row r="204" spans="1:4">
      <c r="A204" t="s">
        <v>82</v>
      </c>
      <c r="B204" s="9">
        <v>867.91</v>
      </c>
      <c r="C204">
        <v>22229</v>
      </c>
      <c r="D204" t="s">
        <v>7287</v>
      </c>
    </row>
    <row r="205" spans="1:4">
      <c r="A205" t="s">
        <v>3490</v>
      </c>
      <c r="B205" s="9">
        <v>2505.94</v>
      </c>
      <c r="C205">
        <v>722455</v>
      </c>
      <c r="D205" t="s">
        <v>7288</v>
      </c>
    </row>
    <row r="206" spans="1:4">
      <c r="A206" t="s">
        <v>7289</v>
      </c>
      <c r="B206" s="9">
        <v>2738.72</v>
      </c>
      <c r="C206">
        <v>725017</v>
      </c>
      <c r="D206" t="s">
        <v>7290</v>
      </c>
    </row>
    <row r="207" spans="1:4">
      <c r="A207" t="s">
        <v>3491</v>
      </c>
      <c r="B207" s="9">
        <v>895.95</v>
      </c>
      <c r="C207">
        <v>716340</v>
      </c>
      <c r="D207" t="s">
        <v>7246</v>
      </c>
    </row>
    <row r="208" spans="1:4">
      <c r="A208" t="s">
        <v>3492</v>
      </c>
      <c r="B208" s="9">
        <v>2013.97</v>
      </c>
      <c r="C208">
        <v>92747</v>
      </c>
      <c r="D208" t="s">
        <v>7226</v>
      </c>
    </row>
    <row r="209" spans="1:4">
      <c r="A209" t="s">
        <v>7291</v>
      </c>
      <c r="B209" s="9">
        <v>1099.25</v>
      </c>
      <c r="C209">
        <v>726135</v>
      </c>
      <c r="D209" t="s">
        <v>7292</v>
      </c>
    </row>
    <row r="210" spans="1:4">
      <c r="A210" t="s">
        <v>3493</v>
      </c>
      <c r="B210" s="9">
        <v>2419.9</v>
      </c>
      <c r="C210">
        <v>718517</v>
      </c>
      <c r="D210" t="s">
        <v>7155</v>
      </c>
    </row>
    <row r="211" spans="1:4">
      <c r="A211" t="s">
        <v>3494</v>
      </c>
      <c r="B211" s="9">
        <v>1379.26</v>
      </c>
      <c r="C211">
        <v>721453</v>
      </c>
      <c r="D211" t="s">
        <v>7257</v>
      </c>
    </row>
    <row r="212" spans="1:4">
      <c r="A212" t="s">
        <v>7293</v>
      </c>
      <c r="B212" s="9">
        <v>2426.02</v>
      </c>
      <c r="C212">
        <v>701589</v>
      </c>
      <c r="D212" t="s">
        <v>7294</v>
      </c>
    </row>
    <row r="213" spans="1:4">
      <c r="A213" t="s">
        <v>3495</v>
      </c>
      <c r="B213" s="9">
        <v>648.36</v>
      </c>
      <c r="C213">
        <v>719051</v>
      </c>
      <c r="D213" t="s">
        <v>7171</v>
      </c>
    </row>
    <row r="214" spans="1:4">
      <c r="A214" t="s">
        <v>3496</v>
      </c>
      <c r="B214" s="9">
        <v>1993.3</v>
      </c>
      <c r="C214">
        <v>721917</v>
      </c>
      <c r="D214" t="s">
        <v>7150</v>
      </c>
    </row>
    <row r="215" spans="1:4">
      <c r="A215" t="s">
        <v>7295</v>
      </c>
      <c r="B215" s="9">
        <v>1379.75</v>
      </c>
      <c r="C215">
        <v>725156</v>
      </c>
      <c r="D215" t="s">
        <v>7171</v>
      </c>
    </row>
    <row r="216" spans="1:4">
      <c r="A216" t="s">
        <v>3497</v>
      </c>
      <c r="B216" s="9">
        <v>1148.71</v>
      </c>
      <c r="C216">
        <v>719963</v>
      </c>
      <c r="D216" t="s">
        <v>7176</v>
      </c>
    </row>
    <row r="217" spans="1:4">
      <c r="A217" t="s">
        <v>84</v>
      </c>
      <c r="B217" s="9">
        <v>353.57</v>
      </c>
      <c r="C217">
        <v>714403</v>
      </c>
      <c r="D217" t="s">
        <v>7245</v>
      </c>
    </row>
    <row r="218" spans="1:4">
      <c r="A218" t="s">
        <v>7296</v>
      </c>
      <c r="B218" s="9">
        <v>2598.41</v>
      </c>
      <c r="C218">
        <v>725465</v>
      </c>
      <c r="D218" t="s">
        <v>7297</v>
      </c>
    </row>
    <row r="219" spans="1:4">
      <c r="A219" t="s">
        <v>6757</v>
      </c>
      <c r="B219" s="9">
        <v>3128.86</v>
      </c>
      <c r="C219">
        <v>724454</v>
      </c>
      <c r="D219" t="s">
        <v>7298</v>
      </c>
    </row>
    <row r="220" spans="1:4">
      <c r="A220" t="s">
        <v>85</v>
      </c>
      <c r="B220" s="9">
        <v>1147.23</v>
      </c>
      <c r="C220">
        <v>92142</v>
      </c>
      <c r="D220" t="s">
        <v>7299</v>
      </c>
    </row>
    <row r="221" spans="1:4">
      <c r="A221" t="s">
        <v>3498</v>
      </c>
      <c r="B221" s="9">
        <v>3166.18</v>
      </c>
      <c r="C221">
        <v>714484</v>
      </c>
      <c r="D221" t="s">
        <v>7300</v>
      </c>
    </row>
    <row r="222" spans="1:4">
      <c r="A222" t="s">
        <v>86</v>
      </c>
      <c r="B222" s="9">
        <v>605</v>
      </c>
      <c r="C222">
        <v>713641</v>
      </c>
      <c r="D222" t="s">
        <v>7268</v>
      </c>
    </row>
    <row r="223" spans="1:4">
      <c r="A223" t="s">
        <v>88</v>
      </c>
      <c r="B223" s="9">
        <v>1985.73</v>
      </c>
      <c r="C223">
        <v>703235</v>
      </c>
      <c r="D223" t="s">
        <v>7130</v>
      </c>
    </row>
    <row r="224" spans="1:4">
      <c r="A224" t="s">
        <v>90</v>
      </c>
      <c r="B224" s="9">
        <v>605.75</v>
      </c>
      <c r="C224">
        <v>717502</v>
      </c>
      <c r="D224" t="s">
        <v>7301</v>
      </c>
    </row>
    <row r="225" spans="1:4">
      <c r="A225" t="s">
        <v>92</v>
      </c>
      <c r="B225" s="9">
        <v>1148.3599999999999</v>
      </c>
      <c r="C225">
        <v>712811</v>
      </c>
      <c r="D225" t="s">
        <v>7302</v>
      </c>
    </row>
    <row r="226" spans="1:4">
      <c r="A226" t="s">
        <v>3499</v>
      </c>
      <c r="B226" s="9">
        <v>648.36</v>
      </c>
      <c r="C226">
        <v>722646</v>
      </c>
      <c r="D226" t="s">
        <v>7171</v>
      </c>
    </row>
    <row r="227" spans="1:4">
      <c r="A227" t="s">
        <v>7303</v>
      </c>
      <c r="B227" s="9">
        <v>2419.9699999999998</v>
      </c>
      <c r="C227">
        <v>726203</v>
      </c>
      <c r="D227" t="s">
        <v>7150</v>
      </c>
    </row>
    <row r="228" spans="1:4">
      <c r="A228" t="s">
        <v>3500</v>
      </c>
      <c r="B228" s="9">
        <v>1786.83</v>
      </c>
      <c r="C228">
        <v>88991</v>
      </c>
      <c r="D228" t="s">
        <v>7304</v>
      </c>
    </row>
    <row r="229" spans="1:4">
      <c r="A229" t="s">
        <v>93</v>
      </c>
      <c r="B229" s="9">
        <v>1561.99</v>
      </c>
      <c r="C229">
        <v>706187</v>
      </c>
      <c r="D229" t="s">
        <v>7305</v>
      </c>
    </row>
    <row r="230" spans="1:4">
      <c r="A230" t="s">
        <v>3501</v>
      </c>
      <c r="B230" s="9">
        <v>479.03</v>
      </c>
      <c r="C230">
        <v>720964</v>
      </c>
      <c r="D230" t="s">
        <v>7139</v>
      </c>
    </row>
    <row r="231" spans="1:4">
      <c r="A231" t="s">
        <v>3502</v>
      </c>
      <c r="B231" s="9">
        <v>648.36</v>
      </c>
      <c r="C231">
        <v>722645</v>
      </c>
      <c r="D231" t="s">
        <v>7171</v>
      </c>
    </row>
    <row r="232" spans="1:4">
      <c r="A232" t="s">
        <v>7306</v>
      </c>
      <c r="B232" s="9">
        <v>1885.68</v>
      </c>
      <c r="C232">
        <v>726391</v>
      </c>
      <c r="D232" t="s">
        <v>7220</v>
      </c>
    </row>
    <row r="233" spans="1:4">
      <c r="A233" t="s">
        <v>3503</v>
      </c>
      <c r="B233" s="9">
        <v>648.36</v>
      </c>
      <c r="C233">
        <v>722433</v>
      </c>
      <c r="D233" t="s">
        <v>7133</v>
      </c>
    </row>
    <row r="234" spans="1:4">
      <c r="A234" t="s">
        <v>6758</v>
      </c>
      <c r="B234" s="9">
        <v>1993.87</v>
      </c>
      <c r="C234">
        <v>723849</v>
      </c>
      <c r="D234" t="s">
        <v>7307</v>
      </c>
    </row>
    <row r="235" spans="1:4">
      <c r="A235" t="s">
        <v>3504</v>
      </c>
      <c r="B235" s="9">
        <v>1020.81</v>
      </c>
      <c r="C235">
        <v>723271</v>
      </c>
      <c r="D235" t="s">
        <v>7308</v>
      </c>
    </row>
    <row r="236" spans="1:4">
      <c r="A236" t="s">
        <v>3505</v>
      </c>
      <c r="B236" s="9">
        <v>605.73</v>
      </c>
      <c r="C236">
        <v>721552</v>
      </c>
      <c r="D236" t="s">
        <v>7135</v>
      </c>
    </row>
    <row r="237" spans="1:4">
      <c r="A237" t="s">
        <v>7311</v>
      </c>
      <c r="B237" s="9">
        <v>3128.06</v>
      </c>
      <c r="C237">
        <v>726236</v>
      </c>
      <c r="D237" t="s">
        <v>7312</v>
      </c>
    </row>
    <row r="238" spans="1:4">
      <c r="A238" t="s">
        <v>7313</v>
      </c>
      <c r="B238" s="9">
        <v>2852.37</v>
      </c>
      <c r="C238">
        <v>726124</v>
      </c>
      <c r="D238" t="s">
        <v>7137</v>
      </c>
    </row>
    <row r="239" spans="1:4">
      <c r="A239" t="s">
        <v>7314</v>
      </c>
      <c r="B239" s="9">
        <v>1993.05</v>
      </c>
      <c r="C239">
        <v>726263</v>
      </c>
      <c r="D239" t="s">
        <v>7228</v>
      </c>
    </row>
    <row r="240" spans="1:4">
      <c r="A240" t="s">
        <v>94</v>
      </c>
      <c r="B240" s="9">
        <v>2531.66</v>
      </c>
      <c r="C240">
        <v>708594</v>
      </c>
      <c r="D240" t="s">
        <v>7315</v>
      </c>
    </row>
    <row r="241" spans="1:4">
      <c r="A241" t="s">
        <v>7316</v>
      </c>
      <c r="B241" s="9">
        <v>918.89</v>
      </c>
      <c r="C241">
        <v>725814</v>
      </c>
      <c r="D241" t="s">
        <v>7317</v>
      </c>
    </row>
    <row r="242" spans="1:4">
      <c r="A242" t="s">
        <v>7318</v>
      </c>
      <c r="B242" s="9">
        <v>975.35</v>
      </c>
      <c r="C242">
        <v>726394</v>
      </c>
      <c r="D242" t="s">
        <v>7312</v>
      </c>
    </row>
    <row r="243" spans="1:4">
      <c r="A243" t="s">
        <v>3506</v>
      </c>
      <c r="B243" s="9">
        <v>975.12</v>
      </c>
      <c r="C243">
        <v>721872</v>
      </c>
      <c r="D243" t="s">
        <v>7135</v>
      </c>
    </row>
    <row r="244" spans="1:4">
      <c r="A244" t="s">
        <v>7319</v>
      </c>
      <c r="B244" s="9">
        <v>2852.11</v>
      </c>
      <c r="C244">
        <v>726392</v>
      </c>
      <c r="D244" t="s">
        <v>7134</v>
      </c>
    </row>
    <row r="245" spans="1:4">
      <c r="A245" t="s">
        <v>96</v>
      </c>
      <c r="B245" s="9">
        <v>1950.58</v>
      </c>
      <c r="C245">
        <v>713440</v>
      </c>
      <c r="D245" t="s">
        <v>7320</v>
      </c>
    </row>
    <row r="246" spans="1:4">
      <c r="A246" t="s">
        <v>3508</v>
      </c>
      <c r="B246" s="9">
        <v>9.5</v>
      </c>
      <c r="C246">
        <v>722547</v>
      </c>
      <c r="D246" t="s">
        <v>7144</v>
      </c>
    </row>
    <row r="247" spans="1:4">
      <c r="A247" t="s">
        <v>7321</v>
      </c>
      <c r="B247" s="9">
        <v>1745.24</v>
      </c>
      <c r="C247">
        <v>726535</v>
      </c>
      <c r="D247" t="s">
        <v>7134</v>
      </c>
    </row>
    <row r="248" spans="1:4">
      <c r="A248" t="s">
        <v>7322</v>
      </c>
      <c r="B248" s="9">
        <v>1726.97</v>
      </c>
      <c r="C248">
        <v>725878</v>
      </c>
      <c r="D248" t="s">
        <v>7323</v>
      </c>
    </row>
    <row r="249" spans="1:4">
      <c r="A249" t="s">
        <v>7324</v>
      </c>
      <c r="B249" s="9">
        <v>975.79</v>
      </c>
      <c r="C249">
        <v>725884</v>
      </c>
      <c r="D249" t="s">
        <v>7323</v>
      </c>
    </row>
    <row r="250" spans="1:4">
      <c r="A250" t="s">
        <v>97</v>
      </c>
      <c r="B250" s="9">
        <v>1950.63</v>
      </c>
      <c r="C250">
        <v>106417</v>
      </c>
      <c r="D250" t="s">
        <v>7198</v>
      </c>
    </row>
    <row r="251" spans="1:4">
      <c r="A251" t="s">
        <v>6759</v>
      </c>
      <c r="B251" s="9">
        <v>1379.75</v>
      </c>
      <c r="C251">
        <v>724469</v>
      </c>
      <c r="D251" t="s">
        <v>7325</v>
      </c>
    </row>
    <row r="252" spans="1:4">
      <c r="A252" t="s">
        <v>6760</v>
      </c>
      <c r="B252" s="9">
        <v>1156.08</v>
      </c>
      <c r="C252">
        <v>724103</v>
      </c>
      <c r="D252" t="s">
        <v>7133</v>
      </c>
    </row>
    <row r="253" spans="1:4">
      <c r="A253" t="s">
        <v>3510</v>
      </c>
      <c r="B253" s="9">
        <v>648.36</v>
      </c>
      <c r="C253">
        <v>721330</v>
      </c>
      <c r="D253" t="s">
        <v>7127</v>
      </c>
    </row>
    <row r="254" spans="1:4">
      <c r="A254" t="s">
        <v>7326</v>
      </c>
      <c r="B254" s="9">
        <v>3128.94</v>
      </c>
      <c r="C254">
        <v>726261</v>
      </c>
      <c r="D254" t="s">
        <v>7127</v>
      </c>
    </row>
    <row r="255" spans="1:4">
      <c r="A255" t="s">
        <v>7327</v>
      </c>
      <c r="B255" s="9">
        <v>2223.85</v>
      </c>
      <c r="C255">
        <v>726204</v>
      </c>
      <c r="D255" t="s">
        <v>7178</v>
      </c>
    </row>
    <row r="256" spans="1:4">
      <c r="A256" t="s">
        <v>3511</v>
      </c>
      <c r="B256" s="9">
        <v>975.7</v>
      </c>
      <c r="C256">
        <v>200381</v>
      </c>
      <c r="D256" t="s">
        <v>7260</v>
      </c>
    </row>
    <row r="257" spans="1:4">
      <c r="A257" t="s">
        <v>7328</v>
      </c>
      <c r="B257" s="9">
        <v>2013.74</v>
      </c>
      <c r="C257">
        <v>725295</v>
      </c>
      <c r="D257" t="s">
        <v>7329</v>
      </c>
    </row>
    <row r="258" spans="1:4">
      <c r="A258" t="s">
        <v>3512</v>
      </c>
      <c r="B258" s="9">
        <v>2419.41</v>
      </c>
      <c r="C258">
        <v>720437</v>
      </c>
      <c r="D258" t="s">
        <v>7186</v>
      </c>
    </row>
    <row r="259" spans="1:4">
      <c r="A259" t="s">
        <v>7330</v>
      </c>
      <c r="B259" s="9">
        <v>2013.15</v>
      </c>
      <c r="C259">
        <v>726606</v>
      </c>
      <c r="D259" t="s">
        <v>7278</v>
      </c>
    </row>
    <row r="260" spans="1:4">
      <c r="A260" t="s">
        <v>98</v>
      </c>
      <c r="B260" s="9">
        <v>956</v>
      </c>
      <c r="C260">
        <v>96037</v>
      </c>
      <c r="D260" t="s">
        <v>7331</v>
      </c>
    </row>
    <row r="261" spans="1:4">
      <c r="A261" t="s">
        <v>99</v>
      </c>
      <c r="B261" s="9">
        <v>2258.02</v>
      </c>
      <c r="C261">
        <v>86587</v>
      </c>
      <c r="D261" t="s">
        <v>7332</v>
      </c>
    </row>
    <row r="262" spans="1:4">
      <c r="A262" t="s">
        <v>6761</v>
      </c>
      <c r="B262" s="9">
        <v>2089.0700000000002</v>
      </c>
      <c r="C262">
        <v>723558</v>
      </c>
      <c r="D262" t="s">
        <v>7333</v>
      </c>
    </row>
    <row r="263" spans="1:4">
      <c r="A263" t="s">
        <v>100</v>
      </c>
      <c r="B263" s="9">
        <v>873.73</v>
      </c>
      <c r="C263">
        <v>112719</v>
      </c>
      <c r="D263" t="s">
        <v>7265</v>
      </c>
    </row>
    <row r="264" spans="1:4">
      <c r="A264" t="s">
        <v>3513</v>
      </c>
      <c r="B264" s="9">
        <v>2610</v>
      </c>
      <c r="C264">
        <v>721807</v>
      </c>
      <c r="D264" t="s">
        <v>7273</v>
      </c>
    </row>
    <row r="265" spans="1:4">
      <c r="A265" t="s">
        <v>3514</v>
      </c>
      <c r="B265" s="9">
        <v>614.19000000000005</v>
      </c>
      <c r="C265">
        <v>240002</v>
      </c>
      <c r="D265" t="s">
        <v>7334</v>
      </c>
    </row>
    <row r="266" spans="1:4">
      <c r="A266" t="s">
        <v>101</v>
      </c>
      <c r="B266" s="9">
        <v>1324.36</v>
      </c>
      <c r="C266">
        <v>716341</v>
      </c>
      <c r="D266" t="s">
        <v>7335</v>
      </c>
    </row>
    <row r="267" spans="1:4">
      <c r="A267" t="s">
        <v>102</v>
      </c>
      <c r="B267" s="9">
        <v>2426.71</v>
      </c>
      <c r="C267">
        <v>718008</v>
      </c>
      <c r="D267" t="s">
        <v>7161</v>
      </c>
    </row>
    <row r="268" spans="1:4">
      <c r="A268" t="s">
        <v>7336</v>
      </c>
      <c r="B268" s="9">
        <v>3347.54</v>
      </c>
      <c r="C268">
        <v>726427</v>
      </c>
      <c r="D268" t="s">
        <v>7337</v>
      </c>
    </row>
    <row r="269" spans="1:4">
      <c r="A269" t="s">
        <v>103</v>
      </c>
      <c r="B269" s="9">
        <v>1985.09</v>
      </c>
      <c r="C269">
        <v>710766</v>
      </c>
      <c r="D269" t="s">
        <v>7297</v>
      </c>
    </row>
    <row r="270" spans="1:4">
      <c r="A270" t="s">
        <v>6762</v>
      </c>
      <c r="B270" s="9">
        <v>2905.22</v>
      </c>
      <c r="C270">
        <v>723708</v>
      </c>
      <c r="D270" t="s">
        <v>7190</v>
      </c>
    </row>
    <row r="271" spans="1:4">
      <c r="A271" t="s">
        <v>3515</v>
      </c>
      <c r="B271" s="9">
        <v>2013.87</v>
      </c>
      <c r="C271">
        <v>714545</v>
      </c>
      <c r="D271" t="s">
        <v>7186</v>
      </c>
    </row>
    <row r="272" spans="1:4">
      <c r="A272" t="s">
        <v>3516</v>
      </c>
      <c r="B272" s="9">
        <v>648.36</v>
      </c>
      <c r="C272">
        <v>720833</v>
      </c>
      <c r="D272" t="s">
        <v>7171</v>
      </c>
    </row>
    <row r="273" spans="1:4">
      <c r="A273" t="s">
        <v>104</v>
      </c>
      <c r="B273" s="9">
        <v>873.82</v>
      </c>
      <c r="C273">
        <v>714679</v>
      </c>
      <c r="D273" t="s">
        <v>7265</v>
      </c>
    </row>
    <row r="274" spans="1:4">
      <c r="A274" t="s">
        <v>3517</v>
      </c>
      <c r="B274" s="9">
        <v>2738.72</v>
      </c>
      <c r="C274">
        <v>721841</v>
      </c>
      <c r="D274" t="s">
        <v>7157</v>
      </c>
    </row>
    <row r="275" spans="1:4">
      <c r="A275" t="s">
        <v>105</v>
      </c>
      <c r="B275" s="9">
        <v>248.91</v>
      </c>
      <c r="C275">
        <v>92376</v>
      </c>
      <c r="D275" t="s">
        <v>7338</v>
      </c>
    </row>
    <row r="276" spans="1:4">
      <c r="A276" t="s">
        <v>106</v>
      </c>
      <c r="B276" s="9">
        <v>2218.5100000000002</v>
      </c>
      <c r="C276">
        <v>718628</v>
      </c>
      <c r="D276" t="s">
        <v>7339</v>
      </c>
    </row>
    <row r="277" spans="1:4">
      <c r="A277" t="s">
        <v>7340</v>
      </c>
      <c r="B277" s="9">
        <v>1020.5</v>
      </c>
      <c r="C277">
        <v>726385</v>
      </c>
      <c r="D277" t="s">
        <v>7341</v>
      </c>
    </row>
    <row r="278" spans="1:4">
      <c r="A278" t="s">
        <v>3518</v>
      </c>
      <c r="B278" s="9">
        <v>975.25</v>
      </c>
      <c r="C278">
        <v>722842</v>
      </c>
      <c r="D278" t="s">
        <v>7342</v>
      </c>
    </row>
    <row r="279" spans="1:4">
      <c r="A279" t="s">
        <v>107</v>
      </c>
      <c r="B279" s="9">
        <v>1170.3</v>
      </c>
      <c r="C279">
        <v>717325</v>
      </c>
      <c r="D279" t="s">
        <v>7271</v>
      </c>
    </row>
    <row r="280" spans="1:4">
      <c r="A280" t="s">
        <v>7343</v>
      </c>
      <c r="B280" s="9">
        <v>1379.8</v>
      </c>
      <c r="C280">
        <v>726628</v>
      </c>
      <c r="D280" t="s">
        <v>7137</v>
      </c>
    </row>
    <row r="281" spans="1:4">
      <c r="A281" t="s">
        <v>6763</v>
      </c>
      <c r="B281" s="9">
        <v>1561.31</v>
      </c>
      <c r="C281">
        <v>724328</v>
      </c>
      <c r="D281" t="s">
        <v>7271</v>
      </c>
    </row>
    <row r="282" spans="1:4">
      <c r="A282" t="s">
        <v>3519</v>
      </c>
      <c r="B282" s="9">
        <v>1379.59</v>
      </c>
      <c r="C282">
        <v>721232</v>
      </c>
      <c r="D282" t="s">
        <v>7134</v>
      </c>
    </row>
    <row r="283" spans="1:4">
      <c r="A283" t="s">
        <v>3520</v>
      </c>
      <c r="B283" s="9">
        <v>2903.51</v>
      </c>
      <c r="C283">
        <v>98017</v>
      </c>
      <c r="D283" t="s">
        <v>9704</v>
      </c>
    </row>
    <row r="284" spans="1:4">
      <c r="A284" t="s">
        <v>7344</v>
      </c>
      <c r="B284" s="9">
        <v>1148.76</v>
      </c>
      <c r="C284">
        <v>725854</v>
      </c>
      <c r="D284" t="s">
        <v>7135</v>
      </c>
    </row>
    <row r="285" spans="1:4">
      <c r="A285" t="s">
        <v>109</v>
      </c>
      <c r="B285" s="9">
        <v>1519.12</v>
      </c>
      <c r="C285">
        <v>719610</v>
      </c>
      <c r="D285" t="s">
        <v>7271</v>
      </c>
    </row>
    <row r="286" spans="1:4">
      <c r="A286" t="s">
        <v>3521</v>
      </c>
      <c r="B286" s="9">
        <v>1504.79</v>
      </c>
      <c r="C286">
        <v>95437</v>
      </c>
      <c r="D286" t="s">
        <v>7345</v>
      </c>
    </row>
    <row r="287" spans="1:4">
      <c r="A287" t="s">
        <v>7346</v>
      </c>
      <c r="B287" s="9">
        <v>1148</v>
      </c>
      <c r="C287">
        <v>711767</v>
      </c>
      <c r="D287" t="s">
        <v>7347</v>
      </c>
    </row>
    <row r="288" spans="1:4">
      <c r="A288" t="s">
        <v>3522</v>
      </c>
      <c r="B288" s="9">
        <v>178.08</v>
      </c>
      <c r="C288">
        <v>713401</v>
      </c>
      <c r="D288" t="s">
        <v>7348</v>
      </c>
    </row>
    <row r="289" spans="1:4">
      <c r="A289" t="s">
        <v>3523</v>
      </c>
      <c r="B289" s="9">
        <v>178.22</v>
      </c>
      <c r="C289">
        <v>714034</v>
      </c>
      <c r="D289" t="s">
        <v>7176</v>
      </c>
    </row>
    <row r="290" spans="1:4">
      <c r="A290" t="s">
        <v>110</v>
      </c>
      <c r="B290" s="9">
        <v>956.46</v>
      </c>
      <c r="C290">
        <v>84606</v>
      </c>
      <c r="D290" t="s">
        <v>7349</v>
      </c>
    </row>
    <row r="291" spans="1:4">
      <c r="A291" t="s">
        <v>3524</v>
      </c>
      <c r="B291" s="9">
        <v>1985</v>
      </c>
      <c r="C291">
        <v>93158</v>
      </c>
      <c r="D291" t="s">
        <v>7350</v>
      </c>
    </row>
    <row r="292" spans="1:4">
      <c r="A292" t="s">
        <v>3525</v>
      </c>
      <c r="B292" s="9">
        <v>1379.76</v>
      </c>
      <c r="C292">
        <v>722825</v>
      </c>
      <c r="D292" t="s">
        <v>7329</v>
      </c>
    </row>
    <row r="293" spans="1:4">
      <c r="A293" t="s">
        <v>3526</v>
      </c>
      <c r="B293" s="9">
        <v>467.45</v>
      </c>
      <c r="C293">
        <v>722557</v>
      </c>
      <c r="D293" t="s">
        <v>7351</v>
      </c>
    </row>
    <row r="294" spans="1:4">
      <c r="A294" t="s">
        <v>111</v>
      </c>
      <c r="B294" s="9">
        <v>3157.7</v>
      </c>
      <c r="C294">
        <v>92177</v>
      </c>
      <c r="D294" t="s">
        <v>7352</v>
      </c>
    </row>
    <row r="295" spans="1:4">
      <c r="A295" t="s">
        <v>112</v>
      </c>
      <c r="B295" s="9">
        <v>3306.98</v>
      </c>
      <c r="C295">
        <v>718764</v>
      </c>
      <c r="D295" t="s">
        <v>7212</v>
      </c>
    </row>
    <row r="296" spans="1:4">
      <c r="A296" t="s">
        <v>6764</v>
      </c>
      <c r="B296" s="9">
        <v>2205.2399999999998</v>
      </c>
      <c r="C296">
        <v>724451</v>
      </c>
      <c r="D296" t="s">
        <v>7353</v>
      </c>
    </row>
    <row r="297" spans="1:4">
      <c r="A297" t="s">
        <v>115</v>
      </c>
      <c r="B297" s="9">
        <v>178.46</v>
      </c>
      <c r="C297">
        <v>713793</v>
      </c>
      <c r="D297" t="s">
        <v>7354</v>
      </c>
    </row>
    <row r="298" spans="1:4">
      <c r="A298" t="s">
        <v>117</v>
      </c>
      <c r="B298" s="9">
        <v>2809.63</v>
      </c>
      <c r="C298">
        <v>701238</v>
      </c>
      <c r="D298" t="s">
        <v>7349</v>
      </c>
    </row>
    <row r="299" spans="1:4">
      <c r="A299" t="s">
        <v>3527</v>
      </c>
      <c r="B299" s="9">
        <v>668</v>
      </c>
      <c r="C299">
        <v>722647</v>
      </c>
      <c r="D299" t="s">
        <v>7199</v>
      </c>
    </row>
    <row r="300" spans="1:4">
      <c r="A300" t="s">
        <v>119</v>
      </c>
      <c r="B300" s="9">
        <v>982.83</v>
      </c>
      <c r="C300">
        <v>710517</v>
      </c>
      <c r="D300" t="s">
        <v>7355</v>
      </c>
    </row>
    <row r="301" spans="1:4">
      <c r="A301" t="s">
        <v>120</v>
      </c>
      <c r="B301" s="9">
        <v>1504.39</v>
      </c>
      <c r="C301">
        <v>104317</v>
      </c>
      <c r="D301" t="s">
        <v>7356</v>
      </c>
    </row>
    <row r="302" spans="1:4">
      <c r="A302" t="s">
        <v>121</v>
      </c>
      <c r="B302" s="9">
        <v>2476.1799999999998</v>
      </c>
      <c r="C302">
        <v>715683</v>
      </c>
      <c r="D302" t="s">
        <v>7357</v>
      </c>
    </row>
    <row r="303" spans="1:4">
      <c r="A303" t="s">
        <v>122</v>
      </c>
      <c r="B303" s="9">
        <v>2008.76</v>
      </c>
      <c r="C303">
        <v>23193</v>
      </c>
      <c r="D303" t="s">
        <v>7245</v>
      </c>
    </row>
    <row r="304" spans="1:4">
      <c r="A304" t="s">
        <v>3528</v>
      </c>
      <c r="B304" s="9">
        <v>3389.02</v>
      </c>
      <c r="C304">
        <v>712133</v>
      </c>
      <c r="D304" t="s">
        <v>7358</v>
      </c>
    </row>
    <row r="305" spans="1:4">
      <c r="A305" t="s">
        <v>7359</v>
      </c>
      <c r="B305" s="9">
        <v>3166.56</v>
      </c>
      <c r="C305">
        <v>200534</v>
      </c>
      <c r="D305" t="s">
        <v>7260</v>
      </c>
    </row>
    <row r="306" spans="1:4">
      <c r="A306" t="s">
        <v>3529</v>
      </c>
      <c r="B306" s="9">
        <v>2905.47</v>
      </c>
      <c r="C306">
        <v>200299</v>
      </c>
      <c r="D306" t="s">
        <v>7360</v>
      </c>
    </row>
    <row r="307" spans="1:4">
      <c r="A307" t="s">
        <v>7361</v>
      </c>
      <c r="B307" s="9">
        <v>2205</v>
      </c>
      <c r="C307">
        <v>725355</v>
      </c>
      <c r="D307" t="s">
        <v>7353</v>
      </c>
    </row>
    <row r="308" spans="1:4">
      <c r="A308" t="s">
        <v>123</v>
      </c>
      <c r="B308" s="9">
        <v>98.75</v>
      </c>
      <c r="C308">
        <v>18722</v>
      </c>
      <c r="D308" t="s">
        <v>7200</v>
      </c>
    </row>
    <row r="309" spans="1:4">
      <c r="A309" t="s">
        <v>3530</v>
      </c>
      <c r="B309" s="9">
        <v>1519.14</v>
      </c>
      <c r="C309">
        <v>200306</v>
      </c>
      <c r="D309" t="s">
        <v>7250</v>
      </c>
    </row>
    <row r="310" spans="1:4">
      <c r="A310" t="s">
        <v>3531</v>
      </c>
      <c r="B310" s="9">
        <v>1156</v>
      </c>
      <c r="C310">
        <v>721230</v>
      </c>
      <c r="D310" t="s">
        <v>7362</v>
      </c>
    </row>
    <row r="311" spans="1:4">
      <c r="A311" t="s">
        <v>6765</v>
      </c>
      <c r="B311" s="9">
        <v>1379.92</v>
      </c>
      <c r="C311">
        <v>723790</v>
      </c>
      <c r="D311" t="s">
        <v>7226</v>
      </c>
    </row>
    <row r="312" spans="1:4">
      <c r="A312" t="s">
        <v>3532</v>
      </c>
      <c r="B312" s="9">
        <v>178.97</v>
      </c>
      <c r="C312">
        <v>709496</v>
      </c>
      <c r="D312" t="s">
        <v>7191</v>
      </c>
    </row>
    <row r="313" spans="1:4">
      <c r="A313" t="s">
        <v>3533</v>
      </c>
      <c r="B313" s="9">
        <v>648.76</v>
      </c>
      <c r="C313">
        <v>50997</v>
      </c>
      <c r="D313" t="s">
        <v>7156</v>
      </c>
    </row>
    <row r="314" spans="1:4">
      <c r="A314" t="s">
        <v>124</v>
      </c>
      <c r="B314" s="9">
        <v>1322.7</v>
      </c>
      <c r="C314">
        <v>84556</v>
      </c>
      <c r="D314" t="s">
        <v>7161</v>
      </c>
    </row>
    <row r="315" spans="1:4">
      <c r="A315" t="s">
        <v>125</v>
      </c>
      <c r="B315" s="9">
        <v>1950.79</v>
      </c>
      <c r="C315">
        <v>707615</v>
      </c>
      <c r="D315" t="s">
        <v>8706</v>
      </c>
    </row>
    <row r="316" spans="1:4">
      <c r="A316" t="s">
        <v>3534</v>
      </c>
      <c r="B316" s="9">
        <v>605</v>
      </c>
      <c r="C316">
        <v>102379</v>
      </c>
      <c r="D316" t="s">
        <v>7438</v>
      </c>
    </row>
    <row r="317" spans="1:4">
      <c r="A317" t="s">
        <v>3535</v>
      </c>
      <c r="B317" s="9">
        <v>1148.01</v>
      </c>
      <c r="C317">
        <v>721706</v>
      </c>
      <c r="D317" t="s">
        <v>7242</v>
      </c>
    </row>
    <row r="318" spans="1:4">
      <c r="A318" t="s">
        <v>127</v>
      </c>
      <c r="B318" s="9">
        <v>975.2</v>
      </c>
      <c r="C318">
        <v>720701</v>
      </c>
      <c r="D318" t="s">
        <v>7351</v>
      </c>
    </row>
    <row r="319" spans="1:4">
      <c r="A319" t="s">
        <v>3536</v>
      </c>
      <c r="B319" s="9">
        <v>467.76</v>
      </c>
      <c r="C319">
        <v>721446</v>
      </c>
      <c r="D319" t="s">
        <v>7135</v>
      </c>
    </row>
    <row r="320" spans="1:4">
      <c r="A320" t="s">
        <v>7365</v>
      </c>
      <c r="B320" s="9">
        <v>895.41</v>
      </c>
      <c r="C320">
        <v>726202</v>
      </c>
      <c r="D320" t="s">
        <v>7226</v>
      </c>
    </row>
    <row r="321" spans="1:4">
      <c r="A321" t="s">
        <v>3537</v>
      </c>
      <c r="B321" s="9">
        <v>2505.9699999999998</v>
      </c>
      <c r="C321">
        <v>722690</v>
      </c>
      <c r="D321" t="s">
        <v>7133</v>
      </c>
    </row>
    <row r="322" spans="1:4">
      <c r="A322" t="s">
        <v>128</v>
      </c>
      <c r="B322" s="9">
        <v>3141</v>
      </c>
      <c r="C322">
        <v>34163</v>
      </c>
      <c r="D322" t="s">
        <v>7161</v>
      </c>
    </row>
    <row r="323" spans="1:4">
      <c r="A323" t="s">
        <v>129</v>
      </c>
      <c r="B323" s="9">
        <v>1726.22</v>
      </c>
      <c r="C323">
        <v>91599</v>
      </c>
      <c r="D323" t="s">
        <v>7481</v>
      </c>
    </row>
    <row r="324" spans="1:4">
      <c r="A324" t="s">
        <v>130</v>
      </c>
      <c r="B324" s="9">
        <v>2610.6</v>
      </c>
      <c r="C324">
        <v>720290</v>
      </c>
      <c r="D324" t="s">
        <v>7271</v>
      </c>
    </row>
    <row r="325" spans="1:4">
      <c r="A325" t="s">
        <v>131</v>
      </c>
      <c r="B325" s="9">
        <v>1020.61</v>
      </c>
      <c r="C325">
        <v>719266</v>
      </c>
      <c r="D325" t="s">
        <v>7130</v>
      </c>
    </row>
    <row r="326" spans="1:4">
      <c r="A326" t="s">
        <v>132</v>
      </c>
      <c r="B326" s="9">
        <v>873.57</v>
      </c>
      <c r="C326">
        <v>700057</v>
      </c>
      <c r="D326" t="s">
        <v>7367</v>
      </c>
    </row>
    <row r="327" spans="1:4">
      <c r="A327" t="s">
        <v>133</v>
      </c>
      <c r="B327" s="9">
        <v>2960.13</v>
      </c>
      <c r="C327">
        <v>710890</v>
      </c>
      <c r="D327" t="s">
        <v>7243</v>
      </c>
    </row>
    <row r="328" spans="1:4">
      <c r="A328" t="s">
        <v>3538</v>
      </c>
      <c r="B328" s="9">
        <v>605</v>
      </c>
      <c r="C328">
        <v>720366</v>
      </c>
      <c r="D328" t="s">
        <v>7477</v>
      </c>
    </row>
    <row r="329" spans="1:4">
      <c r="A329" t="s">
        <v>7369</v>
      </c>
      <c r="B329" s="9">
        <v>1873.58</v>
      </c>
      <c r="C329">
        <v>713947</v>
      </c>
      <c r="D329" t="s">
        <v>7370</v>
      </c>
    </row>
    <row r="330" spans="1:4">
      <c r="A330" t="s">
        <v>7371</v>
      </c>
      <c r="B330" s="9">
        <v>1156.3499999999999</v>
      </c>
      <c r="C330">
        <v>726149</v>
      </c>
      <c r="D330" t="s">
        <v>7372</v>
      </c>
    </row>
    <row r="331" spans="1:4">
      <c r="A331" t="s">
        <v>7373</v>
      </c>
      <c r="B331" s="9">
        <v>3179</v>
      </c>
      <c r="C331">
        <v>726942</v>
      </c>
      <c r="D331" t="s">
        <v>7268</v>
      </c>
    </row>
    <row r="332" spans="1:4">
      <c r="A332" t="s">
        <v>7374</v>
      </c>
      <c r="B332" s="9">
        <v>3179</v>
      </c>
      <c r="C332">
        <v>724749</v>
      </c>
      <c r="D332" t="s">
        <v>7124</v>
      </c>
    </row>
    <row r="333" spans="1:4">
      <c r="A333" t="s">
        <v>7375</v>
      </c>
      <c r="B333" s="9">
        <v>2905.47</v>
      </c>
      <c r="C333">
        <v>200529</v>
      </c>
      <c r="D333" t="s">
        <v>7376</v>
      </c>
    </row>
    <row r="334" spans="1:4">
      <c r="A334" t="s">
        <v>3541</v>
      </c>
      <c r="B334" s="9">
        <v>736.39</v>
      </c>
      <c r="C334">
        <v>721065</v>
      </c>
      <c r="D334" t="s">
        <v>7377</v>
      </c>
    </row>
    <row r="335" spans="1:4">
      <c r="A335" t="s">
        <v>134</v>
      </c>
      <c r="B335" s="9">
        <v>1504.86</v>
      </c>
      <c r="C335">
        <v>718452</v>
      </c>
      <c r="D335" t="s">
        <v>7378</v>
      </c>
    </row>
    <row r="336" spans="1:4">
      <c r="A336" t="s">
        <v>3542</v>
      </c>
      <c r="B336" s="9">
        <v>648.76</v>
      </c>
      <c r="C336">
        <v>250171</v>
      </c>
      <c r="D336" t="s">
        <v>7156</v>
      </c>
    </row>
    <row r="337" spans="1:4">
      <c r="A337" t="s">
        <v>3543</v>
      </c>
      <c r="B337" s="9">
        <v>2738.41</v>
      </c>
      <c r="C337">
        <v>200374</v>
      </c>
      <c r="D337" t="s">
        <v>7379</v>
      </c>
    </row>
    <row r="338" spans="1:4">
      <c r="A338" t="s">
        <v>135</v>
      </c>
      <c r="B338" s="9">
        <v>9.0299999999999994</v>
      </c>
      <c r="C338">
        <v>87701</v>
      </c>
      <c r="D338" t="s">
        <v>7161</v>
      </c>
    </row>
    <row r="339" spans="1:4">
      <c r="A339" t="s">
        <v>7380</v>
      </c>
      <c r="B339" s="9">
        <v>797.7</v>
      </c>
      <c r="C339">
        <v>724706</v>
      </c>
      <c r="D339" t="s">
        <v>7381</v>
      </c>
    </row>
    <row r="340" spans="1:4">
      <c r="A340" t="s">
        <v>136</v>
      </c>
      <c r="B340" s="9">
        <v>377.61</v>
      </c>
      <c r="C340">
        <v>708642</v>
      </c>
      <c r="D340" t="s">
        <v>7382</v>
      </c>
    </row>
    <row r="341" spans="1:4">
      <c r="A341" t="s">
        <v>3544</v>
      </c>
      <c r="B341" s="9">
        <v>2610.2800000000002</v>
      </c>
      <c r="C341">
        <v>200330</v>
      </c>
      <c r="D341" t="s">
        <v>7383</v>
      </c>
    </row>
    <row r="342" spans="1:4">
      <c r="A342" t="s">
        <v>138</v>
      </c>
      <c r="B342" s="9">
        <v>1119.17</v>
      </c>
      <c r="C342">
        <v>92228</v>
      </c>
      <c r="D342" t="s">
        <v>7315</v>
      </c>
    </row>
    <row r="343" spans="1:4">
      <c r="A343" t="s">
        <v>3545</v>
      </c>
      <c r="B343" s="9">
        <v>1379.37</v>
      </c>
      <c r="C343">
        <v>723061</v>
      </c>
      <c r="D343" t="s">
        <v>7137</v>
      </c>
    </row>
    <row r="344" spans="1:4">
      <c r="A344" t="s">
        <v>139</v>
      </c>
      <c r="B344" s="9">
        <v>2205.69</v>
      </c>
      <c r="C344">
        <v>708434</v>
      </c>
      <c r="D344" t="s">
        <v>7130</v>
      </c>
    </row>
    <row r="345" spans="1:4">
      <c r="A345" t="s">
        <v>3546</v>
      </c>
      <c r="B345" s="9">
        <v>1885.29</v>
      </c>
      <c r="C345">
        <v>200240</v>
      </c>
      <c r="D345" t="s">
        <v>7384</v>
      </c>
    </row>
    <row r="346" spans="1:4">
      <c r="A346" t="s">
        <v>7385</v>
      </c>
      <c r="B346" s="9">
        <v>46</v>
      </c>
      <c r="C346">
        <v>726369</v>
      </c>
      <c r="D346" t="s">
        <v>7256</v>
      </c>
    </row>
    <row r="347" spans="1:4">
      <c r="A347" t="s">
        <v>140</v>
      </c>
      <c r="B347" s="9">
        <v>1561.91</v>
      </c>
      <c r="C347">
        <v>720610</v>
      </c>
      <c r="D347" t="s">
        <v>7271</v>
      </c>
    </row>
    <row r="348" spans="1:4">
      <c r="A348" t="s">
        <v>3547</v>
      </c>
      <c r="B348" s="9">
        <v>975.7</v>
      </c>
      <c r="C348">
        <v>200353</v>
      </c>
      <c r="D348" t="s">
        <v>7260</v>
      </c>
    </row>
    <row r="349" spans="1:4">
      <c r="A349" t="s">
        <v>141</v>
      </c>
      <c r="B349" s="9">
        <v>1148.68</v>
      </c>
      <c r="C349">
        <v>720499</v>
      </c>
      <c r="D349" t="s">
        <v>7198</v>
      </c>
    </row>
    <row r="350" spans="1:4">
      <c r="A350" t="s">
        <v>3548</v>
      </c>
      <c r="B350" s="9">
        <v>1985.85</v>
      </c>
      <c r="C350">
        <v>722980</v>
      </c>
      <c r="D350" t="s">
        <v>7386</v>
      </c>
    </row>
    <row r="351" spans="1:4">
      <c r="A351" t="s">
        <v>3549</v>
      </c>
      <c r="B351" s="9">
        <v>1519.14</v>
      </c>
      <c r="C351">
        <v>117603</v>
      </c>
      <c r="D351" t="s">
        <v>7173</v>
      </c>
    </row>
    <row r="352" spans="1:4">
      <c r="A352" t="s">
        <v>142</v>
      </c>
      <c r="B352" s="9">
        <v>2905.85</v>
      </c>
      <c r="C352">
        <v>710927</v>
      </c>
      <c r="D352" t="s">
        <v>7351</v>
      </c>
    </row>
    <row r="353" spans="1:4">
      <c r="A353" t="s">
        <v>143</v>
      </c>
      <c r="B353" s="9">
        <v>449.88</v>
      </c>
      <c r="C353">
        <v>92489</v>
      </c>
      <c r="D353" t="s">
        <v>7265</v>
      </c>
    </row>
    <row r="354" spans="1:4">
      <c r="A354" t="s">
        <v>3550</v>
      </c>
      <c r="B354" s="9">
        <v>1324.67</v>
      </c>
      <c r="C354">
        <v>723068</v>
      </c>
      <c r="D354" t="s">
        <v>7145</v>
      </c>
    </row>
    <row r="355" spans="1:4">
      <c r="A355" t="s">
        <v>7390</v>
      </c>
      <c r="B355" s="9">
        <v>736</v>
      </c>
      <c r="C355">
        <v>726938</v>
      </c>
      <c r="D355" t="s">
        <v>7273</v>
      </c>
    </row>
    <row r="356" spans="1:4">
      <c r="A356" t="s">
        <v>7391</v>
      </c>
      <c r="B356" s="9">
        <v>648.76</v>
      </c>
      <c r="C356">
        <v>250317</v>
      </c>
      <c r="D356" t="s">
        <v>7156</v>
      </c>
    </row>
    <row r="357" spans="1:4">
      <c r="A357" t="s">
        <v>144</v>
      </c>
      <c r="B357" s="9">
        <v>2809.39</v>
      </c>
      <c r="C357">
        <v>706981</v>
      </c>
      <c r="D357" t="s">
        <v>7236</v>
      </c>
    </row>
    <row r="358" spans="1:4">
      <c r="A358" t="s">
        <v>144</v>
      </c>
      <c r="B358" s="9">
        <v>2372.7199999999998</v>
      </c>
      <c r="C358">
        <v>701667</v>
      </c>
      <c r="D358" t="s">
        <v>7189</v>
      </c>
    </row>
    <row r="359" spans="1:4">
      <c r="A359" t="s">
        <v>6766</v>
      </c>
      <c r="B359" s="9">
        <v>1519.73</v>
      </c>
      <c r="C359">
        <v>723385</v>
      </c>
      <c r="D359" t="s">
        <v>7280</v>
      </c>
    </row>
    <row r="360" spans="1:4">
      <c r="A360" t="s">
        <v>3551</v>
      </c>
      <c r="B360" s="9">
        <v>644.44000000000005</v>
      </c>
      <c r="C360">
        <v>710033</v>
      </c>
      <c r="D360" t="s">
        <v>7292</v>
      </c>
    </row>
    <row r="361" spans="1:4">
      <c r="A361" t="s">
        <v>145</v>
      </c>
      <c r="B361" s="9">
        <v>975.41</v>
      </c>
      <c r="C361">
        <v>717453</v>
      </c>
      <c r="D361" t="s">
        <v>7687</v>
      </c>
    </row>
    <row r="362" spans="1:4">
      <c r="A362" t="s">
        <v>146</v>
      </c>
      <c r="B362" s="9">
        <v>3389.93</v>
      </c>
      <c r="C362">
        <v>712240</v>
      </c>
      <c r="D362" t="s">
        <v>7349</v>
      </c>
    </row>
    <row r="363" spans="1:4">
      <c r="A363" t="s">
        <v>147</v>
      </c>
      <c r="B363" s="9">
        <v>1148.24</v>
      </c>
      <c r="C363">
        <v>710711</v>
      </c>
      <c r="D363" t="s">
        <v>7341</v>
      </c>
    </row>
    <row r="364" spans="1:4">
      <c r="A364" t="s">
        <v>7393</v>
      </c>
      <c r="B364" s="9">
        <v>1561.19</v>
      </c>
      <c r="C364">
        <v>725559</v>
      </c>
      <c r="D364" t="s">
        <v>7160</v>
      </c>
    </row>
    <row r="365" spans="1:4">
      <c r="A365" t="s">
        <v>3552</v>
      </c>
      <c r="B365" s="9">
        <v>1950.65</v>
      </c>
      <c r="C365">
        <v>115783</v>
      </c>
      <c r="D365" t="s">
        <v>7383</v>
      </c>
    </row>
    <row r="366" spans="1:4">
      <c r="A366" t="s">
        <v>148</v>
      </c>
      <c r="B366" s="9">
        <v>6.3</v>
      </c>
      <c r="C366">
        <v>22036</v>
      </c>
      <c r="D366" t="s">
        <v>7394</v>
      </c>
    </row>
    <row r="367" spans="1:4">
      <c r="A367" t="s">
        <v>149</v>
      </c>
      <c r="B367" s="9">
        <v>2925.73</v>
      </c>
      <c r="C367">
        <v>40290</v>
      </c>
      <c r="D367" t="s">
        <v>7395</v>
      </c>
    </row>
    <row r="368" spans="1:4">
      <c r="A368" t="s">
        <v>150</v>
      </c>
      <c r="B368" s="9">
        <v>2960.87</v>
      </c>
      <c r="C368">
        <v>710597</v>
      </c>
      <c r="D368" t="s">
        <v>7335</v>
      </c>
    </row>
    <row r="369" spans="1:4">
      <c r="A369" t="s">
        <v>3554</v>
      </c>
      <c r="B369" s="9">
        <v>1156</v>
      </c>
      <c r="C369">
        <v>717569</v>
      </c>
      <c r="D369" t="s">
        <v>7396</v>
      </c>
    </row>
    <row r="370" spans="1:4">
      <c r="A370" t="s">
        <v>7397</v>
      </c>
      <c r="B370" s="9">
        <v>1993.21</v>
      </c>
      <c r="C370">
        <v>716200</v>
      </c>
      <c r="D370" t="s">
        <v>7228</v>
      </c>
    </row>
    <row r="371" spans="1:4">
      <c r="A371" t="s">
        <v>3557</v>
      </c>
      <c r="B371" s="9">
        <v>1993.21</v>
      </c>
      <c r="C371">
        <v>712930</v>
      </c>
      <c r="D371" t="s">
        <v>7228</v>
      </c>
    </row>
    <row r="372" spans="1:4">
      <c r="A372" t="s">
        <v>151</v>
      </c>
      <c r="B372" s="9">
        <v>2667.47</v>
      </c>
      <c r="C372">
        <v>88240</v>
      </c>
      <c r="D372" t="s">
        <v>7219</v>
      </c>
    </row>
    <row r="373" spans="1:4">
      <c r="A373" t="s">
        <v>3558</v>
      </c>
      <c r="B373" s="9">
        <v>605</v>
      </c>
      <c r="C373">
        <v>719974</v>
      </c>
      <c r="D373" t="s">
        <v>7398</v>
      </c>
    </row>
    <row r="374" spans="1:4">
      <c r="A374" t="s">
        <v>7399</v>
      </c>
      <c r="B374" s="9">
        <v>467.2</v>
      </c>
      <c r="C374">
        <v>715542</v>
      </c>
      <c r="D374" t="s">
        <v>7135</v>
      </c>
    </row>
    <row r="375" spans="1:4">
      <c r="A375" t="s">
        <v>152</v>
      </c>
      <c r="B375" s="9">
        <v>98.48</v>
      </c>
      <c r="C375">
        <v>85708</v>
      </c>
      <c r="D375" t="s">
        <v>7351</v>
      </c>
    </row>
    <row r="376" spans="1:4">
      <c r="A376" t="s">
        <v>7400</v>
      </c>
      <c r="B376" s="9">
        <v>648.76</v>
      </c>
      <c r="C376">
        <v>200462</v>
      </c>
      <c r="D376" t="s">
        <v>7235</v>
      </c>
    </row>
    <row r="377" spans="1:4">
      <c r="A377" t="s">
        <v>7401</v>
      </c>
      <c r="B377" s="9">
        <v>1170.8499999999999</v>
      </c>
      <c r="C377">
        <v>725029</v>
      </c>
      <c r="D377" t="s">
        <v>7186</v>
      </c>
    </row>
    <row r="378" spans="1:4">
      <c r="A378" t="s">
        <v>3559</v>
      </c>
      <c r="B378" s="9">
        <v>1379.98</v>
      </c>
      <c r="C378">
        <v>720987</v>
      </c>
      <c r="D378" t="s">
        <v>7402</v>
      </c>
    </row>
    <row r="379" spans="1:4">
      <c r="A379" t="s">
        <v>3560</v>
      </c>
      <c r="B379" s="9">
        <v>2905.26</v>
      </c>
      <c r="C379">
        <v>722100</v>
      </c>
      <c r="D379" t="s">
        <v>7131</v>
      </c>
    </row>
    <row r="380" spans="1:4">
      <c r="A380" t="s">
        <v>7403</v>
      </c>
      <c r="B380" s="9">
        <v>1156</v>
      </c>
      <c r="C380">
        <v>724772</v>
      </c>
      <c r="D380" t="s">
        <v>7404</v>
      </c>
    </row>
    <row r="381" spans="1:4">
      <c r="A381" t="s">
        <v>3561</v>
      </c>
      <c r="B381" s="9">
        <v>2218.9899999999998</v>
      </c>
      <c r="C381">
        <v>722319</v>
      </c>
      <c r="D381" t="s">
        <v>7405</v>
      </c>
    </row>
    <row r="382" spans="1:4">
      <c r="A382" t="s">
        <v>153</v>
      </c>
      <c r="B382" s="9">
        <v>131.74</v>
      </c>
      <c r="C382">
        <v>75950</v>
      </c>
      <c r="D382" t="s">
        <v>7169</v>
      </c>
    </row>
    <row r="383" spans="1:4">
      <c r="A383" t="s">
        <v>154</v>
      </c>
      <c r="B383" s="9">
        <v>3198.26</v>
      </c>
      <c r="C383">
        <v>701710</v>
      </c>
      <c r="D383" t="s">
        <v>7406</v>
      </c>
    </row>
    <row r="384" spans="1:4">
      <c r="A384" t="s">
        <v>7408</v>
      </c>
      <c r="B384" s="9">
        <v>1379.15</v>
      </c>
      <c r="C384">
        <v>725292</v>
      </c>
      <c r="D384" t="s">
        <v>7134</v>
      </c>
    </row>
    <row r="385" spans="1:4">
      <c r="A385" t="s">
        <v>155</v>
      </c>
      <c r="B385" s="9">
        <v>2205.5100000000002</v>
      </c>
      <c r="C385">
        <v>705007</v>
      </c>
      <c r="D385" t="s">
        <v>7297</v>
      </c>
    </row>
    <row r="386" spans="1:4">
      <c r="A386" t="s">
        <v>6767</v>
      </c>
      <c r="B386" s="9">
        <v>1993</v>
      </c>
      <c r="C386">
        <v>723816</v>
      </c>
      <c r="D386" t="s">
        <v>7409</v>
      </c>
    </row>
    <row r="387" spans="1:4">
      <c r="A387" t="s">
        <v>156</v>
      </c>
      <c r="B387" s="9">
        <v>1561.68</v>
      </c>
      <c r="C387">
        <v>720760</v>
      </c>
      <c r="D387" t="s">
        <v>7273</v>
      </c>
    </row>
    <row r="388" spans="1:4">
      <c r="A388" t="s">
        <v>7410</v>
      </c>
      <c r="B388" s="9">
        <v>1622.96</v>
      </c>
      <c r="C388">
        <v>724621</v>
      </c>
      <c r="D388" t="s">
        <v>7171</v>
      </c>
    </row>
    <row r="389" spans="1:4">
      <c r="A389" t="s">
        <v>157</v>
      </c>
      <c r="B389" s="9">
        <v>1099.6099999999999</v>
      </c>
      <c r="C389">
        <v>707986</v>
      </c>
      <c r="D389" t="s">
        <v>7411</v>
      </c>
    </row>
    <row r="390" spans="1:4">
      <c r="A390" t="s">
        <v>3562</v>
      </c>
      <c r="B390" s="9">
        <v>3213.52</v>
      </c>
      <c r="C390">
        <v>721788</v>
      </c>
      <c r="D390" t="s">
        <v>7412</v>
      </c>
    </row>
    <row r="391" spans="1:4">
      <c r="A391" t="s">
        <v>158</v>
      </c>
      <c r="B391" s="9">
        <v>98.58</v>
      </c>
      <c r="C391">
        <v>703628</v>
      </c>
      <c r="D391" t="s">
        <v>7349</v>
      </c>
    </row>
    <row r="392" spans="1:4">
      <c r="A392" t="s">
        <v>159</v>
      </c>
      <c r="B392" s="9">
        <v>2610.64</v>
      </c>
      <c r="C392">
        <v>713711</v>
      </c>
      <c r="D392" t="s">
        <v>7201</v>
      </c>
    </row>
    <row r="393" spans="1:4">
      <c r="A393" t="s">
        <v>160</v>
      </c>
      <c r="B393" s="9">
        <v>2205.0100000000002</v>
      </c>
      <c r="C393">
        <v>33898</v>
      </c>
      <c r="D393" t="s">
        <v>7413</v>
      </c>
    </row>
    <row r="394" spans="1:4">
      <c r="A394" t="s">
        <v>3563</v>
      </c>
      <c r="B394" s="9">
        <v>3166.2</v>
      </c>
      <c r="C394">
        <v>715794</v>
      </c>
      <c r="D394" t="s">
        <v>7414</v>
      </c>
    </row>
    <row r="395" spans="1:4">
      <c r="A395" t="s">
        <v>3564</v>
      </c>
      <c r="B395" s="9">
        <v>3397.11</v>
      </c>
      <c r="C395">
        <v>712050</v>
      </c>
      <c r="D395" t="s">
        <v>7415</v>
      </c>
    </row>
    <row r="396" spans="1:4">
      <c r="A396" t="s">
        <v>161</v>
      </c>
      <c r="B396" s="9">
        <v>98.09</v>
      </c>
      <c r="C396">
        <v>86862</v>
      </c>
      <c r="D396" t="s">
        <v>7353</v>
      </c>
    </row>
    <row r="397" spans="1:4">
      <c r="A397" t="s">
        <v>3565</v>
      </c>
      <c r="B397" s="9">
        <v>3397.24</v>
      </c>
      <c r="C397">
        <v>107050</v>
      </c>
      <c r="D397" t="s">
        <v>7415</v>
      </c>
    </row>
    <row r="398" spans="1:4">
      <c r="A398" t="s">
        <v>163</v>
      </c>
      <c r="B398" s="9">
        <v>797</v>
      </c>
      <c r="C398">
        <v>103563</v>
      </c>
      <c r="D398" t="s">
        <v>7268</v>
      </c>
    </row>
    <row r="399" spans="1:4">
      <c r="A399" t="s">
        <v>7416</v>
      </c>
      <c r="B399" s="9">
        <v>479.29</v>
      </c>
      <c r="C399">
        <v>726572</v>
      </c>
      <c r="D399" t="s">
        <v>7228</v>
      </c>
    </row>
    <row r="400" spans="1:4">
      <c r="A400" t="s">
        <v>7417</v>
      </c>
      <c r="B400" s="9">
        <v>736.5</v>
      </c>
      <c r="C400">
        <v>726931</v>
      </c>
      <c r="D400" t="s">
        <v>7271</v>
      </c>
    </row>
    <row r="401" spans="1:4">
      <c r="A401" t="s">
        <v>3566</v>
      </c>
      <c r="B401" s="9">
        <v>467.7</v>
      </c>
      <c r="C401">
        <v>720592</v>
      </c>
      <c r="D401" t="s">
        <v>7418</v>
      </c>
    </row>
    <row r="402" spans="1:4">
      <c r="A402" t="s">
        <v>164</v>
      </c>
      <c r="B402" s="9">
        <v>2158.0300000000002</v>
      </c>
      <c r="C402">
        <v>701984</v>
      </c>
      <c r="D402" t="s">
        <v>7419</v>
      </c>
    </row>
    <row r="403" spans="1:4">
      <c r="A403" t="s">
        <v>3567</v>
      </c>
      <c r="B403" s="9">
        <v>2903.84</v>
      </c>
      <c r="C403">
        <v>722620</v>
      </c>
      <c r="D403" t="s">
        <v>7137</v>
      </c>
    </row>
    <row r="404" spans="1:4">
      <c r="A404" t="s">
        <v>166</v>
      </c>
      <c r="B404" s="9">
        <v>1571.69</v>
      </c>
      <c r="C404">
        <v>715965</v>
      </c>
      <c r="D404" t="s">
        <v>7335</v>
      </c>
    </row>
    <row r="405" spans="1:4">
      <c r="A405" t="s">
        <v>3570</v>
      </c>
      <c r="B405" s="9">
        <v>3397.29</v>
      </c>
      <c r="C405">
        <v>722970</v>
      </c>
      <c r="D405" t="s">
        <v>7171</v>
      </c>
    </row>
    <row r="406" spans="1:4">
      <c r="A406" t="s">
        <v>7420</v>
      </c>
      <c r="B406" s="9">
        <v>1148.53</v>
      </c>
      <c r="C406">
        <v>725889</v>
      </c>
      <c r="D406" t="s">
        <v>7144</v>
      </c>
    </row>
    <row r="407" spans="1:4">
      <c r="A407" t="s">
        <v>7421</v>
      </c>
      <c r="B407" s="9">
        <v>2205</v>
      </c>
      <c r="C407">
        <v>725720</v>
      </c>
      <c r="D407" t="s">
        <v>7320</v>
      </c>
    </row>
    <row r="408" spans="1:4">
      <c r="A408" t="s">
        <v>7422</v>
      </c>
      <c r="B408" s="9">
        <v>1726.31</v>
      </c>
      <c r="C408">
        <v>726341</v>
      </c>
      <c r="D408" t="s">
        <v>7255</v>
      </c>
    </row>
    <row r="409" spans="1:4">
      <c r="A409" t="s">
        <v>9933</v>
      </c>
      <c r="B409" s="9">
        <v>2738.41</v>
      </c>
      <c r="C409">
        <v>200499</v>
      </c>
      <c r="D409" t="s">
        <v>7379</v>
      </c>
    </row>
    <row r="410" spans="1:4">
      <c r="A410" t="s">
        <v>6768</v>
      </c>
      <c r="B410" s="9">
        <v>1156</v>
      </c>
      <c r="C410">
        <v>723858</v>
      </c>
      <c r="D410" t="s">
        <v>7167</v>
      </c>
    </row>
    <row r="411" spans="1:4">
      <c r="A411" t="s">
        <v>6769</v>
      </c>
      <c r="B411" s="9">
        <v>3179</v>
      </c>
      <c r="C411">
        <v>724603</v>
      </c>
      <c r="D411" t="s">
        <v>7423</v>
      </c>
    </row>
    <row r="412" spans="1:4">
      <c r="A412" t="s">
        <v>7424</v>
      </c>
      <c r="B412" s="9">
        <v>3179</v>
      </c>
      <c r="C412">
        <v>726735</v>
      </c>
      <c r="D412" t="s">
        <v>7425</v>
      </c>
    </row>
    <row r="413" spans="1:4">
      <c r="A413" t="s">
        <v>7426</v>
      </c>
      <c r="B413" s="9">
        <v>3179</v>
      </c>
      <c r="C413">
        <v>726792</v>
      </c>
      <c r="D413" t="s">
        <v>7425</v>
      </c>
    </row>
    <row r="414" spans="1:4">
      <c r="A414" t="s">
        <v>7427</v>
      </c>
      <c r="B414" s="9">
        <v>3179</v>
      </c>
      <c r="C414">
        <v>725065</v>
      </c>
      <c r="D414" t="s">
        <v>7428</v>
      </c>
    </row>
    <row r="415" spans="1:4">
      <c r="A415" t="s">
        <v>167</v>
      </c>
      <c r="B415" s="9">
        <v>0</v>
      </c>
      <c r="C415">
        <v>23187</v>
      </c>
      <c r="D415" t="s">
        <v>7190</v>
      </c>
    </row>
    <row r="416" spans="1:4">
      <c r="A416" t="s">
        <v>7429</v>
      </c>
      <c r="B416" s="9">
        <v>648.76</v>
      </c>
      <c r="C416">
        <v>250275</v>
      </c>
      <c r="D416" t="s">
        <v>7156</v>
      </c>
    </row>
    <row r="417" spans="1:4">
      <c r="A417" t="s">
        <v>168</v>
      </c>
      <c r="B417" s="9">
        <v>2089.59</v>
      </c>
      <c r="C417">
        <v>720076</v>
      </c>
      <c r="D417" t="s">
        <v>7271</v>
      </c>
    </row>
    <row r="418" spans="1:4">
      <c r="A418" t="s">
        <v>6770</v>
      </c>
      <c r="B418" s="9">
        <v>1020.25</v>
      </c>
      <c r="C418">
        <v>720157</v>
      </c>
      <c r="D418" t="s">
        <v>7430</v>
      </c>
    </row>
    <row r="419" spans="1:4">
      <c r="A419" t="s">
        <v>3571</v>
      </c>
      <c r="B419" s="9">
        <v>1993.3</v>
      </c>
      <c r="C419">
        <v>722488</v>
      </c>
      <c r="D419" t="s">
        <v>7431</v>
      </c>
    </row>
    <row r="420" spans="1:4">
      <c r="A420" t="s">
        <v>6771</v>
      </c>
      <c r="B420" s="9">
        <v>867.74</v>
      </c>
      <c r="C420">
        <v>724384</v>
      </c>
      <c r="D420" t="s">
        <v>7198</v>
      </c>
    </row>
    <row r="421" spans="1:4">
      <c r="A421" t="s">
        <v>6772</v>
      </c>
      <c r="B421" s="9">
        <v>1985.39</v>
      </c>
      <c r="C421">
        <v>724407</v>
      </c>
      <c r="D421" t="s">
        <v>7271</v>
      </c>
    </row>
    <row r="422" spans="1:4">
      <c r="A422" t="s">
        <v>3572</v>
      </c>
      <c r="B422" s="9">
        <v>975.7</v>
      </c>
      <c r="C422">
        <v>119303</v>
      </c>
      <c r="D422" t="s">
        <v>7173</v>
      </c>
    </row>
    <row r="423" spans="1:4">
      <c r="A423" t="s">
        <v>170</v>
      </c>
      <c r="B423" s="9">
        <v>1985.95</v>
      </c>
      <c r="C423">
        <v>720909</v>
      </c>
      <c r="D423" t="s">
        <v>7432</v>
      </c>
    </row>
    <row r="424" spans="1:4">
      <c r="A424" t="s">
        <v>3573</v>
      </c>
      <c r="B424" s="9">
        <v>648.76</v>
      </c>
      <c r="C424">
        <v>250137</v>
      </c>
      <c r="D424" t="s">
        <v>7156</v>
      </c>
    </row>
    <row r="425" spans="1:4">
      <c r="A425" t="s">
        <v>3574</v>
      </c>
      <c r="B425" s="9">
        <v>2738.41</v>
      </c>
      <c r="C425">
        <v>200056</v>
      </c>
      <c r="D425" t="s">
        <v>7379</v>
      </c>
    </row>
    <row r="426" spans="1:4">
      <c r="A426" t="s">
        <v>3575</v>
      </c>
      <c r="B426" s="9">
        <v>3179</v>
      </c>
      <c r="C426">
        <v>721395</v>
      </c>
      <c r="D426" t="s">
        <v>7124</v>
      </c>
    </row>
    <row r="427" spans="1:4">
      <c r="A427" t="s">
        <v>171</v>
      </c>
      <c r="B427" s="9">
        <v>2089.9899999999998</v>
      </c>
      <c r="C427">
        <v>707908</v>
      </c>
      <c r="D427" t="s">
        <v>7201</v>
      </c>
    </row>
    <row r="428" spans="1:4">
      <c r="A428" t="s">
        <v>3576</v>
      </c>
      <c r="B428" s="9">
        <v>1519.14</v>
      </c>
      <c r="C428">
        <v>200268</v>
      </c>
      <c r="D428" t="s">
        <v>7250</v>
      </c>
    </row>
    <row r="429" spans="1:4">
      <c r="A429" t="s">
        <v>3577</v>
      </c>
      <c r="B429" s="9">
        <v>1156</v>
      </c>
      <c r="C429">
        <v>723101</v>
      </c>
      <c r="D429" t="s">
        <v>7433</v>
      </c>
    </row>
    <row r="430" spans="1:4">
      <c r="A430" t="s">
        <v>3579</v>
      </c>
      <c r="B430" s="9">
        <v>2905.47</v>
      </c>
      <c r="C430">
        <v>200469</v>
      </c>
      <c r="D430" t="s">
        <v>7360</v>
      </c>
    </row>
    <row r="431" spans="1:4">
      <c r="A431" t="s">
        <v>173</v>
      </c>
      <c r="B431" s="9">
        <v>2809.17</v>
      </c>
      <c r="C431">
        <v>719271</v>
      </c>
      <c r="D431" t="s">
        <v>7388</v>
      </c>
    </row>
    <row r="432" spans="1:4">
      <c r="A432" t="s">
        <v>7434</v>
      </c>
      <c r="B432" s="9">
        <v>3347.54</v>
      </c>
      <c r="C432">
        <v>725187</v>
      </c>
      <c r="D432" t="s">
        <v>7165</v>
      </c>
    </row>
    <row r="433" spans="1:4">
      <c r="A433" t="s">
        <v>174</v>
      </c>
      <c r="B433" s="9">
        <v>3157.93</v>
      </c>
      <c r="C433">
        <v>719533</v>
      </c>
      <c r="D433" t="s">
        <v>7271</v>
      </c>
    </row>
    <row r="434" spans="1:4">
      <c r="A434" t="s">
        <v>7435</v>
      </c>
      <c r="B434" s="9">
        <v>614.74</v>
      </c>
      <c r="C434">
        <v>726645</v>
      </c>
      <c r="D434" t="s">
        <v>7121</v>
      </c>
    </row>
    <row r="435" spans="1:4">
      <c r="A435" t="s">
        <v>7436</v>
      </c>
      <c r="B435" s="9">
        <v>648.76</v>
      </c>
      <c r="C435">
        <v>200472</v>
      </c>
      <c r="D435" t="s">
        <v>7235</v>
      </c>
    </row>
    <row r="436" spans="1:4">
      <c r="A436" t="s">
        <v>6773</v>
      </c>
      <c r="B436" s="9">
        <v>2897.47</v>
      </c>
      <c r="C436">
        <v>100099</v>
      </c>
      <c r="D436" t="s">
        <v>7236</v>
      </c>
    </row>
    <row r="437" spans="1:4">
      <c r="A437" t="s">
        <v>175</v>
      </c>
      <c r="B437" s="9">
        <v>975.05</v>
      </c>
      <c r="C437">
        <v>718847</v>
      </c>
      <c r="D437" t="s">
        <v>7351</v>
      </c>
    </row>
    <row r="438" spans="1:4">
      <c r="A438" t="s">
        <v>176</v>
      </c>
      <c r="B438" s="9">
        <v>2426.91</v>
      </c>
      <c r="C438">
        <v>720072</v>
      </c>
      <c r="D438" t="s">
        <v>7366</v>
      </c>
    </row>
    <row r="439" spans="1:4">
      <c r="A439" t="s">
        <v>3581</v>
      </c>
      <c r="B439" s="9">
        <v>736.24</v>
      </c>
      <c r="C439">
        <v>721335</v>
      </c>
      <c r="D439" t="s">
        <v>7437</v>
      </c>
    </row>
    <row r="440" spans="1:4">
      <c r="A440" t="s">
        <v>3582</v>
      </c>
      <c r="B440" s="9">
        <v>1950.2</v>
      </c>
      <c r="C440">
        <v>721856</v>
      </c>
      <c r="D440" t="s">
        <v>9710</v>
      </c>
    </row>
    <row r="441" spans="1:4">
      <c r="A441" t="s">
        <v>3583</v>
      </c>
      <c r="B441" s="9">
        <v>1156</v>
      </c>
      <c r="C441">
        <v>714260</v>
      </c>
      <c r="D441" t="s">
        <v>7666</v>
      </c>
    </row>
    <row r="442" spans="1:4">
      <c r="A442" t="s">
        <v>7439</v>
      </c>
      <c r="B442" s="9">
        <v>1156</v>
      </c>
      <c r="C442">
        <v>724781</v>
      </c>
      <c r="D442" t="s">
        <v>7362</v>
      </c>
    </row>
    <row r="443" spans="1:4">
      <c r="A443" t="s">
        <v>3584</v>
      </c>
      <c r="B443" s="9">
        <v>1156</v>
      </c>
      <c r="C443">
        <v>108077</v>
      </c>
      <c r="D443" t="s">
        <v>7125</v>
      </c>
    </row>
    <row r="444" spans="1:4">
      <c r="A444" t="s">
        <v>3585</v>
      </c>
      <c r="B444" s="9">
        <v>2505.17</v>
      </c>
      <c r="C444">
        <v>721417</v>
      </c>
      <c r="D444" t="s">
        <v>7171</v>
      </c>
    </row>
    <row r="445" spans="1:4">
      <c r="A445" t="s">
        <v>7440</v>
      </c>
      <c r="B445" s="9">
        <v>1504</v>
      </c>
      <c r="C445">
        <v>726598</v>
      </c>
      <c r="D445" t="s">
        <v>7441</v>
      </c>
    </row>
    <row r="446" spans="1:4">
      <c r="A446" t="s">
        <v>178</v>
      </c>
      <c r="B446" s="9">
        <v>2598.14</v>
      </c>
      <c r="C446">
        <v>700657</v>
      </c>
      <c r="D446" t="s">
        <v>7442</v>
      </c>
    </row>
    <row r="447" spans="1:4">
      <c r="A447" t="s">
        <v>179</v>
      </c>
      <c r="B447" s="9">
        <v>121.67</v>
      </c>
      <c r="C447">
        <v>92145</v>
      </c>
      <c r="D447" t="s">
        <v>7394</v>
      </c>
    </row>
    <row r="448" spans="1:4">
      <c r="A448" t="s">
        <v>180</v>
      </c>
      <c r="B448" s="9">
        <v>2428.1799999999998</v>
      </c>
      <c r="C448">
        <v>717379</v>
      </c>
      <c r="D448" t="s">
        <v>7161</v>
      </c>
    </row>
    <row r="449" spans="1:4">
      <c r="A449" t="s">
        <v>3586</v>
      </c>
      <c r="B449" s="9">
        <v>2223.14</v>
      </c>
      <c r="C449">
        <v>715506</v>
      </c>
      <c r="D449" t="s">
        <v>9711</v>
      </c>
    </row>
    <row r="450" spans="1:4">
      <c r="A450" t="s">
        <v>3587</v>
      </c>
      <c r="B450" s="9">
        <v>867.74</v>
      </c>
      <c r="C450">
        <v>87539</v>
      </c>
      <c r="D450" t="s">
        <v>7444</v>
      </c>
    </row>
    <row r="451" spans="1:4">
      <c r="A451" t="s">
        <v>9934</v>
      </c>
      <c r="B451" s="9">
        <v>3179</v>
      </c>
      <c r="C451">
        <v>726715</v>
      </c>
      <c r="D451" t="s">
        <v>7425</v>
      </c>
    </row>
    <row r="452" spans="1:4">
      <c r="A452" t="s">
        <v>181</v>
      </c>
      <c r="B452" s="9">
        <v>2654.76</v>
      </c>
      <c r="C452">
        <v>712938</v>
      </c>
      <c r="D452" t="s">
        <v>7446</v>
      </c>
    </row>
    <row r="453" spans="1:4">
      <c r="A453" t="s">
        <v>182</v>
      </c>
      <c r="B453" s="9">
        <v>2089.2600000000002</v>
      </c>
      <c r="C453">
        <v>708529</v>
      </c>
      <c r="D453" t="s">
        <v>7271</v>
      </c>
    </row>
    <row r="454" spans="1:4">
      <c r="A454" t="s">
        <v>183</v>
      </c>
      <c r="B454" s="9">
        <v>3157.67</v>
      </c>
      <c r="C454">
        <v>720828</v>
      </c>
      <c r="D454" t="s">
        <v>7237</v>
      </c>
    </row>
    <row r="455" spans="1:4">
      <c r="A455" t="s">
        <v>6774</v>
      </c>
      <c r="B455" s="9">
        <v>1379.26</v>
      </c>
      <c r="C455">
        <v>723829</v>
      </c>
      <c r="D455" t="s">
        <v>7329</v>
      </c>
    </row>
    <row r="456" spans="1:4">
      <c r="A456" t="s">
        <v>3588</v>
      </c>
      <c r="B456" s="9">
        <v>1148.72</v>
      </c>
      <c r="C456">
        <v>50004</v>
      </c>
      <c r="D456" t="s">
        <v>7448</v>
      </c>
    </row>
    <row r="457" spans="1:4">
      <c r="A457" t="s">
        <v>184</v>
      </c>
      <c r="B457" s="9">
        <v>2912</v>
      </c>
      <c r="C457">
        <v>83719</v>
      </c>
      <c r="D457" t="s">
        <v>7161</v>
      </c>
    </row>
    <row r="458" spans="1:4">
      <c r="A458" t="s">
        <v>7449</v>
      </c>
      <c r="B458" s="9">
        <v>1993.05</v>
      </c>
      <c r="C458">
        <v>726265</v>
      </c>
      <c r="D458" t="s">
        <v>7151</v>
      </c>
    </row>
    <row r="459" spans="1:4">
      <c r="A459" t="s">
        <v>3589</v>
      </c>
      <c r="B459" s="9">
        <v>1156.08</v>
      </c>
      <c r="C459">
        <v>722349</v>
      </c>
      <c r="D459" t="s">
        <v>7131</v>
      </c>
    </row>
    <row r="460" spans="1:4">
      <c r="A460" t="s">
        <v>7450</v>
      </c>
      <c r="B460" s="9">
        <v>2520.6</v>
      </c>
      <c r="C460">
        <v>726909</v>
      </c>
      <c r="D460" t="s">
        <v>7372</v>
      </c>
    </row>
    <row r="461" spans="1:4">
      <c r="A461" t="s">
        <v>3590</v>
      </c>
      <c r="B461" s="9">
        <v>1156</v>
      </c>
      <c r="C461">
        <v>719814</v>
      </c>
      <c r="D461" t="s">
        <v>7451</v>
      </c>
    </row>
    <row r="462" spans="1:4">
      <c r="A462" t="s">
        <v>185</v>
      </c>
      <c r="B462" s="9">
        <v>1148.5899999999999</v>
      </c>
      <c r="C462">
        <v>712131</v>
      </c>
      <c r="D462" t="s">
        <v>7453</v>
      </c>
    </row>
    <row r="463" spans="1:4">
      <c r="A463" t="s">
        <v>186</v>
      </c>
      <c r="B463" s="9">
        <v>377.08</v>
      </c>
      <c r="C463">
        <v>100718</v>
      </c>
      <c r="D463" t="s">
        <v>7198</v>
      </c>
    </row>
    <row r="464" spans="1:4">
      <c r="A464" t="s">
        <v>187</v>
      </c>
      <c r="B464" s="9">
        <v>1507.81</v>
      </c>
      <c r="C464">
        <v>18757</v>
      </c>
      <c r="D464" t="s">
        <v>7355</v>
      </c>
    </row>
    <row r="465" spans="1:4">
      <c r="A465" t="s">
        <v>7454</v>
      </c>
      <c r="B465" s="9">
        <v>2852.41</v>
      </c>
      <c r="C465">
        <v>726094</v>
      </c>
      <c r="D465" t="s">
        <v>7186</v>
      </c>
    </row>
    <row r="466" spans="1:4">
      <c r="A466" t="s">
        <v>3592</v>
      </c>
      <c r="B466" s="9">
        <v>1519.14</v>
      </c>
      <c r="C466">
        <v>118924</v>
      </c>
      <c r="D466" t="s">
        <v>7260</v>
      </c>
    </row>
    <row r="467" spans="1:4">
      <c r="A467" t="s">
        <v>188</v>
      </c>
      <c r="B467" s="9">
        <v>1006.08</v>
      </c>
      <c r="C467">
        <v>33192</v>
      </c>
      <c r="D467" t="s">
        <v>7455</v>
      </c>
    </row>
    <row r="468" spans="1:4">
      <c r="A468" t="s">
        <v>189</v>
      </c>
      <c r="B468" s="9">
        <v>449.47</v>
      </c>
      <c r="C468">
        <v>716749</v>
      </c>
      <c r="D468" t="s">
        <v>7198</v>
      </c>
    </row>
    <row r="469" spans="1:4">
      <c r="A469" t="s">
        <v>3593</v>
      </c>
      <c r="B469" s="9">
        <v>1950.27</v>
      </c>
      <c r="C469">
        <v>722843</v>
      </c>
      <c r="D469" t="s">
        <v>7353</v>
      </c>
    </row>
    <row r="470" spans="1:4">
      <c r="A470" t="s">
        <v>3594</v>
      </c>
      <c r="B470" s="9">
        <v>2610.2800000000002</v>
      </c>
      <c r="C470">
        <v>200227</v>
      </c>
      <c r="D470" t="s">
        <v>7383</v>
      </c>
    </row>
    <row r="471" spans="1:4">
      <c r="A471" t="s">
        <v>3595</v>
      </c>
      <c r="B471" s="9">
        <v>2505.36</v>
      </c>
      <c r="C471">
        <v>720842</v>
      </c>
      <c r="D471" t="s">
        <v>7171</v>
      </c>
    </row>
    <row r="472" spans="1:4">
      <c r="A472" t="s">
        <v>191</v>
      </c>
      <c r="B472" s="9">
        <v>2426.46</v>
      </c>
      <c r="C472">
        <v>84431</v>
      </c>
      <c r="D472" t="s">
        <v>7272</v>
      </c>
    </row>
    <row r="473" spans="1:4">
      <c r="A473" t="s">
        <v>3596</v>
      </c>
      <c r="B473" s="9">
        <v>975.58</v>
      </c>
      <c r="C473">
        <v>722889</v>
      </c>
      <c r="D473" t="s">
        <v>7456</v>
      </c>
    </row>
    <row r="474" spans="1:4">
      <c r="A474" t="s">
        <v>7457</v>
      </c>
      <c r="B474" s="9">
        <v>1985</v>
      </c>
      <c r="C474">
        <v>725705</v>
      </c>
      <c r="D474" t="s">
        <v>7458</v>
      </c>
    </row>
    <row r="475" spans="1:4">
      <c r="A475" t="s">
        <v>192</v>
      </c>
      <c r="B475" s="9">
        <v>353.08</v>
      </c>
      <c r="C475">
        <v>718114</v>
      </c>
      <c r="D475" t="s">
        <v>7459</v>
      </c>
    </row>
    <row r="476" spans="1:4">
      <c r="A476" t="s">
        <v>3597</v>
      </c>
      <c r="B476" s="9">
        <v>2738.41</v>
      </c>
      <c r="C476">
        <v>115942</v>
      </c>
      <c r="D476" t="s">
        <v>7379</v>
      </c>
    </row>
    <row r="477" spans="1:4">
      <c r="A477" t="s">
        <v>193</v>
      </c>
      <c r="B477" s="9">
        <v>1148.72</v>
      </c>
      <c r="C477">
        <v>24516</v>
      </c>
      <c r="D477" t="s">
        <v>7351</v>
      </c>
    </row>
    <row r="478" spans="1:4">
      <c r="A478" t="s">
        <v>194</v>
      </c>
      <c r="B478" s="9">
        <v>121.07</v>
      </c>
      <c r="C478">
        <v>710845</v>
      </c>
      <c r="D478" t="s">
        <v>7335</v>
      </c>
    </row>
    <row r="479" spans="1:4">
      <c r="A479" t="s">
        <v>195</v>
      </c>
      <c r="B479" s="9">
        <v>1993.61</v>
      </c>
      <c r="C479">
        <v>721142</v>
      </c>
      <c r="D479" t="s">
        <v>7578</v>
      </c>
    </row>
    <row r="480" spans="1:4">
      <c r="A480" t="s">
        <v>196</v>
      </c>
      <c r="B480" s="9">
        <v>3213.2</v>
      </c>
      <c r="C480">
        <v>76023</v>
      </c>
      <c r="D480" t="s">
        <v>7463</v>
      </c>
    </row>
    <row r="481" spans="1:4">
      <c r="A481" t="s">
        <v>3598</v>
      </c>
      <c r="B481" s="9">
        <v>449.1</v>
      </c>
      <c r="C481">
        <v>722998</v>
      </c>
      <c r="D481" t="s">
        <v>7464</v>
      </c>
    </row>
    <row r="482" spans="1:4">
      <c r="A482" t="s">
        <v>197</v>
      </c>
      <c r="B482" s="9">
        <v>1726.83</v>
      </c>
      <c r="C482">
        <v>92241</v>
      </c>
      <c r="D482" t="s">
        <v>7273</v>
      </c>
    </row>
    <row r="483" spans="1:4">
      <c r="A483" t="s">
        <v>199</v>
      </c>
      <c r="B483" s="9">
        <v>2428.1799999999998</v>
      </c>
      <c r="C483">
        <v>84907</v>
      </c>
      <c r="D483" t="s">
        <v>7459</v>
      </c>
    </row>
    <row r="484" spans="1:4">
      <c r="A484" t="s">
        <v>200</v>
      </c>
      <c r="B484" s="9">
        <v>1519.16</v>
      </c>
      <c r="C484">
        <v>721411</v>
      </c>
      <c r="D484" t="s">
        <v>7301</v>
      </c>
    </row>
    <row r="485" spans="1:4">
      <c r="A485" t="s">
        <v>3599</v>
      </c>
      <c r="B485" s="9">
        <v>1532.12</v>
      </c>
      <c r="C485">
        <v>722680</v>
      </c>
      <c r="D485" t="s">
        <v>7337</v>
      </c>
    </row>
    <row r="486" spans="1:4">
      <c r="A486" t="s">
        <v>201</v>
      </c>
      <c r="B486" s="9">
        <v>3389.41</v>
      </c>
      <c r="C486">
        <v>717125</v>
      </c>
      <c r="D486" t="s">
        <v>7353</v>
      </c>
    </row>
    <row r="487" spans="1:4">
      <c r="A487" t="s">
        <v>7465</v>
      </c>
      <c r="B487" s="9">
        <v>648.38</v>
      </c>
      <c r="C487">
        <v>726752</v>
      </c>
      <c r="D487" t="s">
        <v>7466</v>
      </c>
    </row>
    <row r="488" spans="1:4">
      <c r="A488" t="s">
        <v>202</v>
      </c>
      <c r="B488" s="9">
        <v>2235.44</v>
      </c>
      <c r="C488">
        <v>717685</v>
      </c>
      <c r="D488" t="s">
        <v>7335</v>
      </c>
    </row>
    <row r="489" spans="1:4">
      <c r="A489" t="s">
        <v>203</v>
      </c>
      <c r="B489" s="9">
        <v>1706.01</v>
      </c>
      <c r="C489">
        <v>105520</v>
      </c>
      <c r="D489" t="s">
        <v>7161</v>
      </c>
    </row>
    <row r="490" spans="1:4">
      <c r="A490" t="s">
        <v>3600</v>
      </c>
      <c r="B490" s="9">
        <v>1148.72</v>
      </c>
      <c r="C490">
        <v>70001</v>
      </c>
      <c r="D490" t="s">
        <v>7448</v>
      </c>
    </row>
    <row r="491" spans="1:4">
      <c r="A491" t="s">
        <v>3601</v>
      </c>
      <c r="B491" s="9">
        <v>2738.89</v>
      </c>
      <c r="C491">
        <v>70002</v>
      </c>
      <c r="D491" t="s">
        <v>7379</v>
      </c>
    </row>
    <row r="492" spans="1:4">
      <c r="A492" t="s">
        <v>3602</v>
      </c>
      <c r="B492" s="9">
        <v>2610.25</v>
      </c>
      <c r="C492">
        <v>716553</v>
      </c>
      <c r="D492" t="s">
        <v>7467</v>
      </c>
    </row>
    <row r="493" spans="1:4">
      <c r="A493" t="s">
        <v>204</v>
      </c>
      <c r="B493" s="9">
        <v>1148.8800000000001</v>
      </c>
      <c r="C493">
        <v>703624</v>
      </c>
      <c r="D493" t="s">
        <v>7130</v>
      </c>
    </row>
    <row r="494" spans="1:4">
      <c r="A494" t="s">
        <v>3603</v>
      </c>
      <c r="B494" s="9">
        <v>2089.83</v>
      </c>
      <c r="C494">
        <v>240011</v>
      </c>
      <c r="D494" t="s">
        <v>7468</v>
      </c>
    </row>
    <row r="495" spans="1:4">
      <c r="A495" t="s">
        <v>7469</v>
      </c>
      <c r="B495" s="9">
        <v>806.22</v>
      </c>
      <c r="C495">
        <v>200477</v>
      </c>
      <c r="D495" t="s">
        <v>7470</v>
      </c>
    </row>
    <row r="496" spans="1:4">
      <c r="A496" t="s">
        <v>3604</v>
      </c>
      <c r="B496" s="9">
        <v>1156.9100000000001</v>
      </c>
      <c r="C496">
        <v>721567</v>
      </c>
      <c r="D496" t="s">
        <v>7471</v>
      </c>
    </row>
    <row r="497" spans="1:4">
      <c r="A497" t="s">
        <v>3605</v>
      </c>
      <c r="B497" s="9">
        <v>1745.38</v>
      </c>
      <c r="C497">
        <v>709087</v>
      </c>
      <c r="D497" t="s">
        <v>7472</v>
      </c>
    </row>
    <row r="498" spans="1:4">
      <c r="A498" t="s">
        <v>7473</v>
      </c>
      <c r="B498" s="9">
        <v>1519.61</v>
      </c>
      <c r="C498">
        <v>726093</v>
      </c>
      <c r="D498" t="s">
        <v>7474</v>
      </c>
    </row>
    <row r="499" spans="1:4">
      <c r="A499" t="s">
        <v>3606</v>
      </c>
      <c r="B499" s="9">
        <v>2520.5100000000002</v>
      </c>
      <c r="C499">
        <v>722187</v>
      </c>
      <c r="D499" t="s">
        <v>7475</v>
      </c>
    </row>
    <row r="500" spans="1:4">
      <c r="A500" t="s">
        <v>205</v>
      </c>
      <c r="B500" s="9">
        <v>377.09</v>
      </c>
      <c r="C500">
        <v>719275</v>
      </c>
      <c r="D500" t="s">
        <v>7353</v>
      </c>
    </row>
    <row r="501" spans="1:4">
      <c r="A501" t="s">
        <v>7476</v>
      </c>
      <c r="B501" s="9">
        <v>1148.26</v>
      </c>
      <c r="C501">
        <v>725457</v>
      </c>
      <c r="D501" t="s">
        <v>7474</v>
      </c>
    </row>
    <row r="502" spans="1:4">
      <c r="A502" t="s">
        <v>206</v>
      </c>
      <c r="B502" s="9">
        <v>3213.87</v>
      </c>
      <c r="C502">
        <v>103377</v>
      </c>
      <c r="D502" t="s">
        <v>7315</v>
      </c>
    </row>
    <row r="503" spans="1:4">
      <c r="A503" t="s">
        <v>3607</v>
      </c>
      <c r="B503" s="9">
        <v>605</v>
      </c>
      <c r="C503">
        <v>722521</v>
      </c>
      <c r="D503" t="s">
        <v>7477</v>
      </c>
    </row>
    <row r="504" spans="1:4">
      <c r="A504" t="s">
        <v>7478</v>
      </c>
      <c r="B504" s="9">
        <v>1504.16</v>
      </c>
      <c r="C504">
        <v>725877</v>
      </c>
      <c r="D504" t="s">
        <v>7370</v>
      </c>
    </row>
    <row r="505" spans="1:4">
      <c r="A505" t="s">
        <v>207</v>
      </c>
      <c r="B505" s="9">
        <v>2809.48</v>
      </c>
      <c r="C505">
        <v>701575</v>
      </c>
      <c r="D505" t="s">
        <v>7265</v>
      </c>
    </row>
    <row r="506" spans="1:4">
      <c r="A506" t="s">
        <v>208</v>
      </c>
      <c r="B506" s="9">
        <v>2897.63</v>
      </c>
      <c r="C506">
        <v>713265</v>
      </c>
      <c r="D506" t="s">
        <v>7479</v>
      </c>
    </row>
    <row r="507" spans="1:4">
      <c r="A507" t="s">
        <v>3608</v>
      </c>
      <c r="B507" s="9">
        <v>1379.08</v>
      </c>
      <c r="C507">
        <v>92743</v>
      </c>
      <c r="D507" t="s">
        <v>7480</v>
      </c>
    </row>
    <row r="508" spans="1:4">
      <c r="A508" t="s">
        <v>3609</v>
      </c>
      <c r="B508" s="9">
        <v>1561.13</v>
      </c>
      <c r="C508">
        <v>708893</v>
      </c>
      <c r="D508" t="s">
        <v>7283</v>
      </c>
    </row>
    <row r="509" spans="1:4">
      <c r="A509" t="s">
        <v>209</v>
      </c>
      <c r="B509" s="9">
        <v>98</v>
      </c>
      <c r="C509">
        <v>75960</v>
      </c>
      <c r="D509" t="s">
        <v>7481</v>
      </c>
    </row>
    <row r="510" spans="1:4">
      <c r="A510" t="s">
        <v>7482</v>
      </c>
      <c r="B510" s="9">
        <v>2976.59</v>
      </c>
      <c r="C510">
        <v>725515</v>
      </c>
      <c r="D510" t="s">
        <v>7483</v>
      </c>
    </row>
    <row r="511" spans="1:4">
      <c r="A511" t="s">
        <v>210</v>
      </c>
      <c r="B511" s="9">
        <v>0</v>
      </c>
      <c r="C511">
        <v>701985</v>
      </c>
      <c r="D511" t="s">
        <v>7198</v>
      </c>
    </row>
    <row r="512" spans="1:4">
      <c r="A512" t="s">
        <v>211</v>
      </c>
      <c r="B512" s="9">
        <v>3213.86</v>
      </c>
      <c r="C512">
        <v>709071</v>
      </c>
      <c r="D512" t="s">
        <v>7484</v>
      </c>
    </row>
    <row r="513" spans="1:4">
      <c r="A513" t="s">
        <v>212</v>
      </c>
      <c r="B513" s="9">
        <v>2598.09</v>
      </c>
      <c r="C513">
        <v>721407</v>
      </c>
      <c r="D513" t="s">
        <v>7198</v>
      </c>
    </row>
    <row r="514" spans="1:4">
      <c r="A514" t="s">
        <v>213</v>
      </c>
      <c r="B514" s="9">
        <v>2205.8000000000002</v>
      </c>
      <c r="C514">
        <v>707672</v>
      </c>
      <c r="D514" t="s">
        <v>7256</v>
      </c>
    </row>
    <row r="515" spans="1:4">
      <c r="A515" t="s">
        <v>3610</v>
      </c>
      <c r="B515" s="9">
        <v>1519.14</v>
      </c>
      <c r="C515">
        <v>117323</v>
      </c>
      <c r="D515" t="s">
        <v>7250</v>
      </c>
    </row>
    <row r="516" spans="1:4">
      <c r="A516" t="s">
        <v>3611</v>
      </c>
      <c r="B516" s="9">
        <v>1873.58</v>
      </c>
      <c r="C516">
        <v>91445</v>
      </c>
      <c r="D516" t="s">
        <v>7141</v>
      </c>
    </row>
    <row r="517" spans="1:4">
      <c r="A517" t="s">
        <v>3612</v>
      </c>
      <c r="B517" s="9">
        <v>2905.47</v>
      </c>
      <c r="C517">
        <v>200146</v>
      </c>
      <c r="D517" t="s">
        <v>7229</v>
      </c>
    </row>
    <row r="518" spans="1:4">
      <c r="A518" t="s">
        <v>3613</v>
      </c>
      <c r="B518" s="9">
        <v>648.76</v>
      </c>
      <c r="C518">
        <v>80919</v>
      </c>
      <c r="D518" t="s">
        <v>7156</v>
      </c>
    </row>
    <row r="519" spans="1:4">
      <c r="A519" t="s">
        <v>3614</v>
      </c>
      <c r="B519" s="9">
        <v>2258.59</v>
      </c>
      <c r="C519">
        <v>722874</v>
      </c>
      <c r="D519" t="s">
        <v>7485</v>
      </c>
    </row>
    <row r="520" spans="1:4">
      <c r="A520" t="s">
        <v>214</v>
      </c>
      <c r="B520" s="9">
        <v>797.5</v>
      </c>
      <c r="C520">
        <v>10232</v>
      </c>
      <c r="D520" t="s">
        <v>7196</v>
      </c>
    </row>
    <row r="521" spans="1:4">
      <c r="A521" t="s">
        <v>3615</v>
      </c>
      <c r="B521" s="9">
        <v>1504.79</v>
      </c>
      <c r="C521">
        <v>80001</v>
      </c>
      <c r="D521" t="s">
        <v>7486</v>
      </c>
    </row>
    <row r="522" spans="1:4">
      <c r="A522" t="s">
        <v>3616</v>
      </c>
      <c r="B522" s="9">
        <v>975.7</v>
      </c>
      <c r="C522">
        <v>200289</v>
      </c>
      <c r="D522" t="s">
        <v>7260</v>
      </c>
    </row>
    <row r="523" spans="1:4">
      <c r="A523" t="s">
        <v>3617</v>
      </c>
      <c r="B523" s="9">
        <v>648.76</v>
      </c>
      <c r="C523">
        <v>80927</v>
      </c>
      <c r="D523" t="s">
        <v>7156</v>
      </c>
    </row>
    <row r="524" spans="1:4">
      <c r="A524" t="s">
        <v>3618</v>
      </c>
      <c r="B524" s="9">
        <v>1885.29</v>
      </c>
      <c r="C524">
        <v>115384</v>
      </c>
      <c r="D524" t="s">
        <v>7487</v>
      </c>
    </row>
    <row r="525" spans="1:4">
      <c r="A525" t="s">
        <v>215</v>
      </c>
      <c r="B525" s="9">
        <v>3347.14</v>
      </c>
      <c r="C525">
        <v>87615</v>
      </c>
      <c r="D525" t="s">
        <v>7245</v>
      </c>
    </row>
    <row r="526" spans="1:4">
      <c r="A526" t="s">
        <v>3620</v>
      </c>
      <c r="B526" s="9">
        <v>1519.14</v>
      </c>
      <c r="C526">
        <v>80002</v>
      </c>
      <c r="D526" t="s">
        <v>7250</v>
      </c>
    </row>
    <row r="527" spans="1:4">
      <c r="A527" t="s">
        <v>3621</v>
      </c>
      <c r="B527" s="9">
        <v>1950.65</v>
      </c>
      <c r="C527">
        <v>91478</v>
      </c>
      <c r="D527" t="s">
        <v>7252</v>
      </c>
    </row>
    <row r="528" spans="1:4">
      <c r="A528" t="s">
        <v>3622</v>
      </c>
      <c r="B528" s="9">
        <v>867.74</v>
      </c>
      <c r="C528">
        <v>722990</v>
      </c>
      <c r="D528" t="s">
        <v>7161</v>
      </c>
    </row>
    <row r="529" spans="1:4">
      <c r="A529" t="s">
        <v>216</v>
      </c>
      <c r="B529" s="9">
        <v>605.76</v>
      </c>
      <c r="C529">
        <v>720445</v>
      </c>
      <c r="D529" t="s">
        <v>7271</v>
      </c>
    </row>
    <row r="530" spans="1:4">
      <c r="A530" t="s">
        <v>3623</v>
      </c>
      <c r="B530" s="9">
        <v>956.54</v>
      </c>
      <c r="C530">
        <v>722741</v>
      </c>
      <c r="D530" t="s">
        <v>7219</v>
      </c>
    </row>
    <row r="531" spans="1:4">
      <c r="A531" t="s">
        <v>217</v>
      </c>
      <c r="B531" s="9">
        <v>131.5</v>
      </c>
      <c r="C531">
        <v>720738</v>
      </c>
      <c r="D531" t="s">
        <v>7245</v>
      </c>
    </row>
    <row r="532" spans="1:4">
      <c r="A532" t="s">
        <v>218</v>
      </c>
      <c r="B532" s="9">
        <v>46.46</v>
      </c>
      <c r="C532">
        <v>717794</v>
      </c>
      <c r="D532" t="s">
        <v>7488</v>
      </c>
    </row>
    <row r="533" spans="1:4">
      <c r="A533" t="s">
        <v>219</v>
      </c>
      <c r="B533" s="9">
        <v>3213.45</v>
      </c>
      <c r="C533">
        <v>100657</v>
      </c>
      <c r="D533" t="s">
        <v>7489</v>
      </c>
    </row>
    <row r="534" spans="1:4">
      <c r="A534" t="s">
        <v>220</v>
      </c>
      <c r="B534" s="9">
        <v>1985.54</v>
      </c>
      <c r="C534">
        <v>717821</v>
      </c>
      <c r="D534" t="s">
        <v>7490</v>
      </c>
    </row>
    <row r="535" spans="1:4">
      <c r="A535" t="s">
        <v>6775</v>
      </c>
      <c r="B535" s="9">
        <v>1950.27</v>
      </c>
      <c r="C535">
        <v>723353</v>
      </c>
      <c r="D535" t="s">
        <v>7256</v>
      </c>
    </row>
    <row r="536" spans="1:4">
      <c r="A536" t="s">
        <v>222</v>
      </c>
      <c r="B536" s="9">
        <v>784.61</v>
      </c>
      <c r="C536">
        <v>716588</v>
      </c>
      <c r="D536" t="s">
        <v>7236</v>
      </c>
    </row>
    <row r="537" spans="1:4">
      <c r="A537" t="s">
        <v>223</v>
      </c>
      <c r="B537" s="9">
        <v>2610.44</v>
      </c>
      <c r="C537">
        <v>710877</v>
      </c>
      <c r="D537" t="s">
        <v>7271</v>
      </c>
    </row>
    <row r="538" spans="1:4">
      <c r="A538" t="s">
        <v>224</v>
      </c>
      <c r="B538" s="9">
        <v>2667.97</v>
      </c>
      <c r="C538">
        <v>24157</v>
      </c>
      <c r="D538" t="s">
        <v>7337</v>
      </c>
    </row>
    <row r="539" spans="1:4">
      <c r="A539" t="s">
        <v>3624</v>
      </c>
      <c r="B539" s="9">
        <v>46.12</v>
      </c>
      <c r="C539">
        <v>85539</v>
      </c>
      <c r="D539" t="s">
        <v>7491</v>
      </c>
    </row>
    <row r="540" spans="1:4">
      <c r="A540" t="s">
        <v>3625</v>
      </c>
      <c r="B540" s="9">
        <v>1950.65</v>
      </c>
      <c r="C540">
        <v>200088</v>
      </c>
      <c r="D540" t="s">
        <v>7383</v>
      </c>
    </row>
    <row r="541" spans="1:4">
      <c r="A541" t="s">
        <v>3626</v>
      </c>
      <c r="B541" s="9">
        <v>1334.52</v>
      </c>
      <c r="C541">
        <v>117563</v>
      </c>
      <c r="D541" t="s">
        <v>7173</v>
      </c>
    </row>
    <row r="542" spans="1:4">
      <c r="A542" t="s">
        <v>225</v>
      </c>
      <c r="B542" s="9">
        <v>2777.93</v>
      </c>
      <c r="C542">
        <v>84399</v>
      </c>
      <c r="D542" t="s">
        <v>7169</v>
      </c>
    </row>
    <row r="543" spans="1:4">
      <c r="A543" t="s">
        <v>226</v>
      </c>
      <c r="B543" s="9">
        <v>1726.09</v>
      </c>
      <c r="C543">
        <v>715354</v>
      </c>
      <c r="D543" t="s">
        <v>7256</v>
      </c>
    </row>
    <row r="544" spans="1:4">
      <c r="A544" t="s">
        <v>3627</v>
      </c>
      <c r="B544" s="9">
        <v>2089.7600000000002</v>
      </c>
      <c r="C544">
        <v>109539</v>
      </c>
      <c r="D544" t="s">
        <v>7492</v>
      </c>
    </row>
    <row r="545" spans="1:4">
      <c r="A545" t="s">
        <v>3628</v>
      </c>
      <c r="B545" s="9">
        <v>2738.41</v>
      </c>
      <c r="C545">
        <v>91430</v>
      </c>
      <c r="D545" t="s">
        <v>7493</v>
      </c>
    </row>
    <row r="546" spans="1:4">
      <c r="A546" t="s">
        <v>6776</v>
      </c>
      <c r="B546" s="9">
        <v>1099</v>
      </c>
      <c r="C546">
        <v>723891</v>
      </c>
      <c r="D546" t="s">
        <v>7337</v>
      </c>
    </row>
    <row r="547" spans="1:4">
      <c r="A547" t="s">
        <v>7494</v>
      </c>
      <c r="B547" s="9">
        <v>178.77</v>
      </c>
      <c r="C547">
        <v>725471</v>
      </c>
      <c r="D547" t="s">
        <v>7495</v>
      </c>
    </row>
    <row r="548" spans="1:4">
      <c r="A548" t="s">
        <v>6777</v>
      </c>
      <c r="B548" s="9">
        <v>2372.6999999999998</v>
      </c>
      <c r="C548">
        <v>723298</v>
      </c>
      <c r="D548" t="s">
        <v>7388</v>
      </c>
    </row>
    <row r="549" spans="1:4">
      <c r="A549" t="s">
        <v>228</v>
      </c>
      <c r="B549" s="9">
        <v>2976.99</v>
      </c>
      <c r="C549">
        <v>40024</v>
      </c>
      <c r="D549" t="s">
        <v>7315</v>
      </c>
    </row>
    <row r="550" spans="1:4">
      <c r="A550" t="s">
        <v>3630</v>
      </c>
      <c r="B550" s="9">
        <v>2372.85</v>
      </c>
      <c r="C550">
        <v>240014</v>
      </c>
      <c r="D550" t="s">
        <v>7496</v>
      </c>
    </row>
    <row r="551" spans="1:4">
      <c r="A551" t="s">
        <v>229</v>
      </c>
      <c r="B551" s="9">
        <v>1532.12</v>
      </c>
      <c r="C551">
        <v>710891</v>
      </c>
      <c r="D551" t="s">
        <v>7161</v>
      </c>
    </row>
    <row r="552" spans="1:4">
      <c r="A552" t="s">
        <v>230</v>
      </c>
      <c r="B552" s="9">
        <v>2598.0500000000002</v>
      </c>
      <c r="C552">
        <v>94782</v>
      </c>
      <c r="D552" t="s">
        <v>7497</v>
      </c>
    </row>
    <row r="553" spans="1:4">
      <c r="A553" t="s">
        <v>231</v>
      </c>
      <c r="B553" s="9">
        <v>1020.37</v>
      </c>
      <c r="C553">
        <v>92095</v>
      </c>
      <c r="D553" t="s">
        <v>7413</v>
      </c>
    </row>
    <row r="554" spans="1:4">
      <c r="A554" t="s">
        <v>232</v>
      </c>
      <c r="B554" s="9">
        <v>2089.3000000000002</v>
      </c>
      <c r="C554">
        <v>720378</v>
      </c>
      <c r="D554" t="s">
        <v>7498</v>
      </c>
    </row>
    <row r="555" spans="1:4">
      <c r="A555" t="s">
        <v>233</v>
      </c>
      <c r="B555" s="9">
        <v>784.91</v>
      </c>
      <c r="C555">
        <v>112760</v>
      </c>
      <c r="D555" t="s">
        <v>7455</v>
      </c>
    </row>
    <row r="556" spans="1:4">
      <c r="A556" t="s">
        <v>234</v>
      </c>
      <c r="B556" s="9">
        <v>46.63</v>
      </c>
      <c r="C556">
        <v>104318</v>
      </c>
      <c r="D556" t="s">
        <v>7499</v>
      </c>
    </row>
    <row r="557" spans="1:4">
      <c r="A557" t="s">
        <v>3631</v>
      </c>
      <c r="B557" s="9">
        <v>1873.58</v>
      </c>
      <c r="C557">
        <v>118463</v>
      </c>
      <c r="D557" t="s">
        <v>7500</v>
      </c>
    </row>
    <row r="558" spans="1:4">
      <c r="A558" t="s">
        <v>7501</v>
      </c>
      <c r="B558" s="9">
        <v>1519.75</v>
      </c>
      <c r="C558">
        <v>725247</v>
      </c>
      <c r="D558" t="s">
        <v>7341</v>
      </c>
    </row>
    <row r="559" spans="1:4">
      <c r="A559" t="s">
        <v>3632</v>
      </c>
      <c r="B559" s="9">
        <v>2738.89</v>
      </c>
      <c r="C559">
        <v>91361</v>
      </c>
      <c r="D559" t="s">
        <v>7379</v>
      </c>
    </row>
    <row r="560" spans="1:4">
      <c r="A560" t="s">
        <v>235</v>
      </c>
      <c r="B560" s="9">
        <v>956.34</v>
      </c>
      <c r="C560">
        <v>715265</v>
      </c>
      <c r="D560" t="s">
        <v>7265</v>
      </c>
    </row>
    <row r="561" spans="1:4">
      <c r="A561" t="s">
        <v>237</v>
      </c>
      <c r="B561" s="9">
        <v>2585.8200000000002</v>
      </c>
      <c r="C561">
        <v>22307</v>
      </c>
      <c r="D561" t="s">
        <v>7502</v>
      </c>
    </row>
    <row r="562" spans="1:4">
      <c r="A562" t="s">
        <v>7503</v>
      </c>
      <c r="B562" s="9">
        <v>797.53</v>
      </c>
      <c r="C562">
        <v>717435</v>
      </c>
      <c r="D562" t="s">
        <v>7430</v>
      </c>
    </row>
    <row r="563" spans="1:4">
      <c r="A563" t="s">
        <v>238</v>
      </c>
      <c r="B563" s="9">
        <v>605.27</v>
      </c>
      <c r="C563">
        <v>87992</v>
      </c>
      <c r="D563" t="s">
        <v>7351</v>
      </c>
    </row>
    <row r="564" spans="1:4">
      <c r="A564" t="s">
        <v>7504</v>
      </c>
      <c r="B564" s="9">
        <v>3166</v>
      </c>
      <c r="C564">
        <v>727016</v>
      </c>
      <c r="D564" t="s">
        <v>7268</v>
      </c>
    </row>
    <row r="565" spans="1:4">
      <c r="A565" t="s">
        <v>6778</v>
      </c>
      <c r="B565" s="9">
        <v>1020.35</v>
      </c>
      <c r="C565">
        <v>723682</v>
      </c>
      <c r="D565" t="s">
        <v>7149</v>
      </c>
    </row>
    <row r="566" spans="1:4">
      <c r="A566" t="s">
        <v>239</v>
      </c>
      <c r="B566" s="9">
        <v>1324.25</v>
      </c>
      <c r="C566">
        <v>92239</v>
      </c>
      <c r="D566" t="s">
        <v>7335</v>
      </c>
    </row>
    <row r="567" spans="1:4">
      <c r="A567" t="s">
        <v>3634</v>
      </c>
      <c r="B567" s="9">
        <v>648.76</v>
      </c>
      <c r="C567">
        <v>91474</v>
      </c>
      <c r="D567" t="s">
        <v>7156</v>
      </c>
    </row>
    <row r="568" spans="1:4">
      <c r="A568" t="s">
        <v>3635</v>
      </c>
      <c r="B568" s="9">
        <v>2610.87</v>
      </c>
      <c r="C568">
        <v>87686</v>
      </c>
      <c r="D568" t="s">
        <v>7198</v>
      </c>
    </row>
    <row r="569" spans="1:4">
      <c r="A569" t="s">
        <v>240</v>
      </c>
      <c r="B569" s="9">
        <v>605.79</v>
      </c>
      <c r="C569">
        <v>717507</v>
      </c>
      <c r="D569" t="s">
        <v>7198</v>
      </c>
    </row>
    <row r="570" spans="1:4">
      <c r="A570" t="s">
        <v>241</v>
      </c>
      <c r="B570" s="9">
        <v>1148.28</v>
      </c>
      <c r="C570">
        <v>721544</v>
      </c>
      <c r="D570" t="s">
        <v>7130</v>
      </c>
    </row>
    <row r="571" spans="1:4">
      <c r="A571" t="s">
        <v>3636</v>
      </c>
      <c r="B571" s="9">
        <v>644.95000000000005</v>
      </c>
      <c r="C571">
        <v>721862</v>
      </c>
      <c r="D571" t="s">
        <v>7335</v>
      </c>
    </row>
    <row r="572" spans="1:4">
      <c r="A572" t="s">
        <v>242</v>
      </c>
      <c r="B572" s="9">
        <v>1099.1600000000001</v>
      </c>
      <c r="C572">
        <v>84952</v>
      </c>
      <c r="D572" t="s">
        <v>7337</v>
      </c>
    </row>
    <row r="573" spans="1:4">
      <c r="A573" t="s">
        <v>244</v>
      </c>
      <c r="B573" s="9">
        <v>2426.42</v>
      </c>
      <c r="C573">
        <v>717415</v>
      </c>
      <c r="D573" t="s">
        <v>7356</v>
      </c>
    </row>
    <row r="574" spans="1:4">
      <c r="A574" t="s">
        <v>7505</v>
      </c>
      <c r="B574" s="9">
        <v>1726</v>
      </c>
      <c r="C574">
        <v>725340</v>
      </c>
      <c r="D574" t="s">
        <v>7447</v>
      </c>
    </row>
    <row r="575" spans="1:4">
      <c r="A575" t="s">
        <v>245</v>
      </c>
      <c r="B575" s="9">
        <v>2223.3000000000002</v>
      </c>
      <c r="C575">
        <v>84213</v>
      </c>
      <c r="D575" t="s">
        <v>7265</v>
      </c>
    </row>
    <row r="576" spans="1:4">
      <c r="A576" t="s">
        <v>246</v>
      </c>
      <c r="B576" s="9">
        <v>1532.19</v>
      </c>
      <c r="C576">
        <v>97717</v>
      </c>
      <c r="D576" t="s">
        <v>7489</v>
      </c>
    </row>
    <row r="577" spans="1:4">
      <c r="A577" t="s">
        <v>247</v>
      </c>
      <c r="B577" s="9">
        <v>1868</v>
      </c>
      <c r="C577">
        <v>20315</v>
      </c>
      <c r="D577" t="s">
        <v>7484</v>
      </c>
    </row>
    <row r="578" spans="1:4">
      <c r="A578" t="s">
        <v>248</v>
      </c>
      <c r="B578" s="9">
        <v>956.54</v>
      </c>
      <c r="C578">
        <v>704545</v>
      </c>
      <c r="D578" t="s">
        <v>7236</v>
      </c>
    </row>
    <row r="579" spans="1:4">
      <c r="A579" t="s">
        <v>249</v>
      </c>
      <c r="B579" s="9">
        <v>2691.75</v>
      </c>
      <c r="C579">
        <v>719751</v>
      </c>
      <c r="D579" t="s">
        <v>7236</v>
      </c>
    </row>
    <row r="580" spans="1:4">
      <c r="A580" t="s">
        <v>7506</v>
      </c>
      <c r="B580" s="9">
        <v>449</v>
      </c>
      <c r="C580">
        <v>724992</v>
      </c>
      <c r="D580" t="s">
        <v>7356</v>
      </c>
    </row>
    <row r="581" spans="1:4">
      <c r="A581" t="s">
        <v>3637</v>
      </c>
      <c r="B581" s="9">
        <v>648.76</v>
      </c>
      <c r="C581">
        <v>72901</v>
      </c>
      <c r="D581" t="s">
        <v>7156</v>
      </c>
    </row>
    <row r="582" spans="1:4">
      <c r="A582" t="s">
        <v>250</v>
      </c>
      <c r="B582" s="9">
        <v>46.35</v>
      </c>
      <c r="C582">
        <v>716866</v>
      </c>
      <c r="D582" t="s">
        <v>7441</v>
      </c>
    </row>
    <row r="583" spans="1:4">
      <c r="A583" t="s">
        <v>3638</v>
      </c>
      <c r="B583" s="9">
        <v>2905.47</v>
      </c>
      <c r="C583">
        <v>200402</v>
      </c>
      <c r="D583" t="s">
        <v>7376</v>
      </c>
    </row>
    <row r="584" spans="1:4">
      <c r="A584" t="s">
        <v>3639</v>
      </c>
      <c r="B584" s="9">
        <v>1950.65</v>
      </c>
      <c r="C584">
        <v>116703</v>
      </c>
      <c r="D584" t="s">
        <v>7383</v>
      </c>
    </row>
    <row r="585" spans="1:4">
      <c r="A585" t="s">
        <v>251</v>
      </c>
      <c r="B585" s="9">
        <v>0</v>
      </c>
      <c r="C585">
        <v>709791</v>
      </c>
      <c r="D585" t="s">
        <v>7198</v>
      </c>
    </row>
    <row r="586" spans="1:4">
      <c r="A586" t="s">
        <v>252</v>
      </c>
      <c r="B586" s="9">
        <v>1561.91</v>
      </c>
      <c r="C586">
        <v>719903</v>
      </c>
      <c r="D586" t="s">
        <v>7508</v>
      </c>
    </row>
    <row r="587" spans="1:4">
      <c r="A587" t="s">
        <v>7509</v>
      </c>
      <c r="B587" s="9">
        <v>2372.59</v>
      </c>
      <c r="C587">
        <v>725531</v>
      </c>
      <c r="D587" t="s">
        <v>7510</v>
      </c>
    </row>
    <row r="588" spans="1:4">
      <c r="A588" t="s">
        <v>3640</v>
      </c>
      <c r="B588" s="9">
        <v>975.7</v>
      </c>
      <c r="C588">
        <v>119731</v>
      </c>
      <c r="D588" t="s">
        <v>7173</v>
      </c>
    </row>
    <row r="589" spans="1:4">
      <c r="A589" t="s">
        <v>253</v>
      </c>
      <c r="B589" s="9">
        <v>6.43</v>
      </c>
      <c r="C589">
        <v>719611</v>
      </c>
      <c r="D589" t="s">
        <v>7245</v>
      </c>
    </row>
    <row r="590" spans="1:4">
      <c r="A590" t="s">
        <v>7511</v>
      </c>
      <c r="B590" s="9">
        <v>46.88</v>
      </c>
      <c r="C590">
        <v>726116</v>
      </c>
      <c r="D590" t="s">
        <v>7512</v>
      </c>
    </row>
    <row r="591" spans="1:4">
      <c r="A591" t="s">
        <v>3642</v>
      </c>
      <c r="B591" s="9">
        <v>1519.14</v>
      </c>
      <c r="C591">
        <v>116923</v>
      </c>
      <c r="D591" t="s">
        <v>7173</v>
      </c>
    </row>
    <row r="592" spans="1:4">
      <c r="A592" t="s">
        <v>254</v>
      </c>
      <c r="B592" s="9">
        <v>2897.71</v>
      </c>
      <c r="C592">
        <v>34847</v>
      </c>
      <c r="D592" t="s">
        <v>7198</v>
      </c>
    </row>
    <row r="593" spans="1:4">
      <c r="A593" t="s">
        <v>255</v>
      </c>
      <c r="B593" s="9">
        <v>2598.12</v>
      </c>
      <c r="C593">
        <v>719258</v>
      </c>
      <c r="D593" t="s">
        <v>7513</v>
      </c>
    </row>
    <row r="594" spans="1:4">
      <c r="A594" t="s">
        <v>3643</v>
      </c>
      <c r="B594" s="9">
        <v>736.86</v>
      </c>
      <c r="C594">
        <v>721551</v>
      </c>
      <c r="D594" t="s">
        <v>7130</v>
      </c>
    </row>
    <row r="595" spans="1:4">
      <c r="A595" t="s">
        <v>256</v>
      </c>
      <c r="B595" s="9">
        <v>1334.72</v>
      </c>
      <c r="C595">
        <v>707658</v>
      </c>
      <c r="D595" t="s">
        <v>7196</v>
      </c>
    </row>
    <row r="596" spans="1:4">
      <c r="A596" t="s">
        <v>3644</v>
      </c>
      <c r="B596" s="9">
        <v>1519.14</v>
      </c>
      <c r="C596">
        <v>200131</v>
      </c>
      <c r="D596" t="s">
        <v>7173</v>
      </c>
    </row>
    <row r="597" spans="1:4">
      <c r="A597" t="s">
        <v>6779</v>
      </c>
      <c r="B597" s="9">
        <v>98.49</v>
      </c>
      <c r="C597">
        <v>724090</v>
      </c>
      <c r="D597" t="s">
        <v>7353</v>
      </c>
    </row>
    <row r="598" spans="1:4">
      <c r="A598" t="s">
        <v>257</v>
      </c>
      <c r="B598" s="9">
        <v>1985.5</v>
      </c>
      <c r="C598">
        <v>716626</v>
      </c>
      <c r="D598" t="s">
        <v>7366</v>
      </c>
    </row>
    <row r="599" spans="1:4">
      <c r="A599" t="s">
        <v>258</v>
      </c>
      <c r="B599" s="9">
        <v>635.82000000000005</v>
      </c>
      <c r="C599">
        <v>102639</v>
      </c>
      <c r="D599" t="s">
        <v>7351</v>
      </c>
    </row>
    <row r="600" spans="1:4">
      <c r="A600" t="s">
        <v>6780</v>
      </c>
      <c r="B600" s="9">
        <v>377.08</v>
      </c>
      <c r="C600">
        <v>724238</v>
      </c>
      <c r="D600" t="s">
        <v>7305</v>
      </c>
    </row>
    <row r="601" spans="1:4">
      <c r="A601" t="s">
        <v>260</v>
      </c>
      <c r="B601" s="9">
        <v>2598.85</v>
      </c>
      <c r="C601">
        <v>703383</v>
      </c>
      <c r="D601" t="s">
        <v>7198</v>
      </c>
    </row>
    <row r="602" spans="1:4">
      <c r="A602" t="s">
        <v>3645</v>
      </c>
      <c r="B602" s="9">
        <v>975.7</v>
      </c>
      <c r="C602">
        <v>116483</v>
      </c>
      <c r="D602" t="s">
        <v>7173</v>
      </c>
    </row>
    <row r="603" spans="1:4">
      <c r="A603" t="s">
        <v>7514</v>
      </c>
      <c r="B603" s="9">
        <v>867.74</v>
      </c>
      <c r="C603">
        <v>725507</v>
      </c>
      <c r="D603" t="s">
        <v>7335</v>
      </c>
    </row>
    <row r="604" spans="1:4">
      <c r="A604" t="s">
        <v>262</v>
      </c>
      <c r="B604" s="9">
        <v>1119.8699999999999</v>
      </c>
      <c r="C604">
        <v>112768</v>
      </c>
      <c r="D604" t="s">
        <v>7335</v>
      </c>
    </row>
    <row r="605" spans="1:4">
      <c r="A605" t="s">
        <v>263</v>
      </c>
      <c r="B605" s="9">
        <v>975.76</v>
      </c>
      <c r="C605">
        <v>720711</v>
      </c>
      <c r="D605" t="s">
        <v>7271</v>
      </c>
    </row>
    <row r="606" spans="1:4">
      <c r="A606" t="s">
        <v>264</v>
      </c>
      <c r="B606" s="9">
        <v>1006.77</v>
      </c>
      <c r="C606">
        <v>710011</v>
      </c>
      <c r="D606" t="s">
        <v>7499</v>
      </c>
    </row>
    <row r="607" spans="1:4">
      <c r="A607" t="s">
        <v>265</v>
      </c>
      <c r="B607" s="9">
        <v>1950.98</v>
      </c>
      <c r="C607">
        <v>92715</v>
      </c>
      <c r="D607" t="s">
        <v>7273</v>
      </c>
    </row>
    <row r="608" spans="1:4">
      <c r="A608" t="s">
        <v>3648</v>
      </c>
      <c r="B608" s="9">
        <v>467.09</v>
      </c>
      <c r="C608">
        <v>719647</v>
      </c>
      <c r="D608" t="s">
        <v>7515</v>
      </c>
    </row>
    <row r="609" spans="1:4">
      <c r="A609" t="s">
        <v>3649</v>
      </c>
      <c r="B609" s="9">
        <v>1950.38</v>
      </c>
      <c r="C609">
        <v>720859</v>
      </c>
      <c r="D609" t="s">
        <v>7437</v>
      </c>
    </row>
    <row r="610" spans="1:4">
      <c r="A610" t="s">
        <v>3650</v>
      </c>
      <c r="B610" s="9">
        <v>1156</v>
      </c>
      <c r="C610">
        <v>718962</v>
      </c>
      <c r="D610" t="s">
        <v>7516</v>
      </c>
    </row>
    <row r="611" spans="1:4">
      <c r="A611" t="s">
        <v>3651</v>
      </c>
      <c r="B611" s="9">
        <v>1148.01</v>
      </c>
      <c r="C611">
        <v>720606</v>
      </c>
      <c r="D611" t="s">
        <v>7242</v>
      </c>
    </row>
    <row r="612" spans="1:4">
      <c r="A612" t="s">
        <v>3652</v>
      </c>
      <c r="B612" s="9">
        <v>1156</v>
      </c>
      <c r="C612">
        <v>715376</v>
      </c>
      <c r="D612" t="s">
        <v>7167</v>
      </c>
    </row>
    <row r="613" spans="1:4">
      <c r="A613" t="s">
        <v>266</v>
      </c>
      <c r="B613" s="9">
        <v>956.58</v>
      </c>
      <c r="C613">
        <v>717375</v>
      </c>
      <c r="D613" t="s">
        <v>7227</v>
      </c>
    </row>
    <row r="614" spans="1:4">
      <c r="A614" t="s">
        <v>6781</v>
      </c>
      <c r="B614" s="9">
        <v>1156</v>
      </c>
      <c r="C614">
        <v>723859</v>
      </c>
      <c r="D614" t="s">
        <v>7167</v>
      </c>
    </row>
    <row r="615" spans="1:4">
      <c r="A615" t="s">
        <v>267</v>
      </c>
      <c r="B615" s="9">
        <v>2610.23</v>
      </c>
      <c r="C615">
        <v>721530</v>
      </c>
      <c r="D615" t="s">
        <v>8337</v>
      </c>
    </row>
    <row r="616" spans="1:4">
      <c r="A616" t="s">
        <v>3653</v>
      </c>
      <c r="B616" s="9">
        <v>1156</v>
      </c>
      <c r="C616">
        <v>710796</v>
      </c>
      <c r="D616" t="s">
        <v>7125</v>
      </c>
    </row>
    <row r="617" spans="1:4">
      <c r="A617" t="s">
        <v>3654</v>
      </c>
      <c r="B617" s="9">
        <v>3157</v>
      </c>
      <c r="C617">
        <v>722865</v>
      </c>
      <c r="D617" t="s">
        <v>7342</v>
      </c>
    </row>
    <row r="618" spans="1:4">
      <c r="A618" t="s">
        <v>3655</v>
      </c>
      <c r="B618" s="9">
        <v>1873.58</v>
      </c>
      <c r="C618">
        <v>115382</v>
      </c>
      <c r="D618" t="s">
        <v>7518</v>
      </c>
    </row>
    <row r="619" spans="1:4">
      <c r="A619" t="s">
        <v>6782</v>
      </c>
      <c r="B619" s="9">
        <v>1170.3</v>
      </c>
      <c r="C619">
        <v>723739</v>
      </c>
      <c r="D619" t="s">
        <v>7190</v>
      </c>
    </row>
    <row r="620" spans="1:4">
      <c r="A620" t="s">
        <v>3656</v>
      </c>
      <c r="B620" s="9">
        <v>2809.61</v>
      </c>
      <c r="C620">
        <v>717345</v>
      </c>
      <c r="D620" t="s">
        <v>7358</v>
      </c>
    </row>
    <row r="621" spans="1:4">
      <c r="A621" t="s">
        <v>268</v>
      </c>
      <c r="B621" s="9">
        <v>1170</v>
      </c>
      <c r="C621">
        <v>720487</v>
      </c>
      <c r="D621" t="s">
        <v>7271</v>
      </c>
    </row>
    <row r="622" spans="1:4">
      <c r="A622" t="s">
        <v>3657</v>
      </c>
      <c r="B622" s="9">
        <v>648.76</v>
      </c>
      <c r="C622">
        <v>80003</v>
      </c>
      <c r="D622" t="s">
        <v>7156</v>
      </c>
    </row>
    <row r="623" spans="1:4">
      <c r="A623" t="s">
        <v>3658</v>
      </c>
      <c r="B623" s="9">
        <v>1504.12</v>
      </c>
      <c r="C623">
        <v>240028</v>
      </c>
      <c r="D623" t="s">
        <v>7519</v>
      </c>
    </row>
    <row r="624" spans="1:4">
      <c r="A624" t="s">
        <v>3659</v>
      </c>
      <c r="B624" s="9">
        <v>1156.8900000000001</v>
      </c>
      <c r="C624">
        <v>720666</v>
      </c>
      <c r="D624" t="s">
        <v>7520</v>
      </c>
    </row>
    <row r="625" spans="1:4">
      <c r="A625" t="s">
        <v>269</v>
      </c>
      <c r="B625" s="9">
        <v>2372.6</v>
      </c>
      <c r="C625">
        <v>92505</v>
      </c>
      <c r="D625" t="s">
        <v>7521</v>
      </c>
    </row>
    <row r="626" spans="1:4">
      <c r="A626" t="s">
        <v>270</v>
      </c>
      <c r="B626" s="9">
        <v>1322.71</v>
      </c>
      <c r="C626">
        <v>23249</v>
      </c>
      <c r="D626" t="s">
        <v>7495</v>
      </c>
    </row>
    <row r="627" spans="1:4">
      <c r="A627" t="s">
        <v>271</v>
      </c>
      <c r="B627" s="9">
        <v>1020.37</v>
      </c>
      <c r="C627">
        <v>86119</v>
      </c>
      <c r="D627" t="s">
        <v>7351</v>
      </c>
    </row>
    <row r="628" spans="1:4">
      <c r="A628" t="s">
        <v>2</v>
      </c>
      <c r="B628" s="9">
        <v>2610.62</v>
      </c>
      <c r="C628">
        <v>717349</v>
      </c>
      <c r="D628" t="s">
        <v>7522</v>
      </c>
    </row>
    <row r="629" spans="1:4">
      <c r="A629" t="s">
        <v>272</v>
      </c>
      <c r="B629" s="9">
        <v>449.77</v>
      </c>
      <c r="C629">
        <v>707671</v>
      </c>
      <c r="D629" t="s">
        <v>7523</v>
      </c>
    </row>
    <row r="630" spans="1:4">
      <c r="A630" t="s">
        <v>273</v>
      </c>
      <c r="B630" s="9">
        <v>1726.81</v>
      </c>
      <c r="C630">
        <v>710897</v>
      </c>
      <c r="D630" t="s">
        <v>7305</v>
      </c>
    </row>
    <row r="631" spans="1:4">
      <c r="A631" t="s">
        <v>3661</v>
      </c>
      <c r="B631" s="9">
        <v>1873.58</v>
      </c>
      <c r="C631">
        <v>91295</v>
      </c>
      <c r="D631" t="s">
        <v>7524</v>
      </c>
    </row>
    <row r="632" spans="1:4">
      <c r="A632" t="s">
        <v>9935</v>
      </c>
      <c r="B632" s="9">
        <v>806.22</v>
      </c>
      <c r="C632">
        <v>200480</v>
      </c>
      <c r="D632" t="s">
        <v>7229</v>
      </c>
    </row>
    <row r="633" spans="1:4">
      <c r="A633" t="s">
        <v>3663</v>
      </c>
      <c r="B633" s="9">
        <v>2089.08</v>
      </c>
      <c r="C633">
        <v>723066</v>
      </c>
      <c r="D633" t="s">
        <v>7271</v>
      </c>
    </row>
    <row r="634" spans="1:4">
      <c r="A634" t="s">
        <v>274</v>
      </c>
      <c r="B634" s="9">
        <v>1561.11</v>
      </c>
      <c r="C634">
        <v>92011</v>
      </c>
      <c r="D634" t="s">
        <v>7526</v>
      </c>
    </row>
    <row r="635" spans="1:4">
      <c r="A635" t="s">
        <v>3664</v>
      </c>
      <c r="B635" s="9">
        <v>1745.39</v>
      </c>
      <c r="C635">
        <v>721522</v>
      </c>
      <c r="D635" t="s">
        <v>7247</v>
      </c>
    </row>
    <row r="636" spans="1:4">
      <c r="A636" t="s">
        <v>7527</v>
      </c>
      <c r="B636" s="9">
        <v>858.58</v>
      </c>
      <c r="C636">
        <v>726589</v>
      </c>
      <c r="D636" t="s">
        <v>7484</v>
      </c>
    </row>
    <row r="637" spans="1:4">
      <c r="A637" t="s">
        <v>3665</v>
      </c>
      <c r="B637" s="9">
        <v>975.7</v>
      </c>
      <c r="C637">
        <v>116884</v>
      </c>
      <c r="D637" t="s">
        <v>7173</v>
      </c>
    </row>
    <row r="638" spans="1:4">
      <c r="A638" t="s">
        <v>3666</v>
      </c>
      <c r="B638" s="9">
        <v>1885.29</v>
      </c>
      <c r="C638">
        <v>91282</v>
      </c>
      <c r="D638" t="s">
        <v>7379</v>
      </c>
    </row>
    <row r="639" spans="1:4">
      <c r="A639" t="s">
        <v>7528</v>
      </c>
      <c r="B639" s="9">
        <v>2598.9</v>
      </c>
      <c r="C639">
        <v>725590</v>
      </c>
      <c r="D639" t="s">
        <v>7256</v>
      </c>
    </row>
    <row r="640" spans="1:4">
      <c r="A640" t="s">
        <v>275</v>
      </c>
      <c r="B640" s="9">
        <v>2691.94</v>
      </c>
      <c r="C640">
        <v>25364</v>
      </c>
      <c r="D640" t="s">
        <v>7495</v>
      </c>
    </row>
    <row r="641" spans="1:4">
      <c r="A641" t="s">
        <v>276</v>
      </c>
      <c r="B641" s="9">
        <v>2372.37</v>
      </c>
      <c r="C641">
        <v>704767</v>
      </c>
      <c r="D641" t="s">
        <v>7198</v>
      </c>
    </row>
    <row r="642" spans="1:4">
      <c r="A642" t="s">
        <v>3667</v>
      </c>
      <c r="B642" s="9">
        <v>1504.79</v>
      </c>
      <c r="C642">
        <v>115782</v>
      </c>
      <c r="D642" t="s">
        <v>7529</v>
      </c>
    </row>
    <row r="643" spans="1:4">
      <c r="A643" t="s">
        <v>277</v>
      </c>
      <c r="B643" s="9">
        <v>2667.27</v>
      </c>
      <c r="C643">
        <v>84224</v>
      </c>
      <c r="D643" t="s">
        <v>7315</v>
      </c>
    </row>
    <row r="644" spans="1:4">
      <c r="A644" t="s">
        <v>3668</v>
      </c>
      <c r="B644" s="9">
        <v>2852.44</v>
      </c>
      <c r="C644">
        <v>713345</v>
      </c>
      <c r="D644" t="s">
        <v>7530</v>
      </c>
    </row>
    <row r="645" spans="1:4">
      <c r="A645" t="s">
        <v>278</v>
      </c>
      <c r="B645" s="9">
        <v>873.87</v>
      </c>
      <c r="C645">
        <v>86358</v>
      </c>
      <c r="D645" t="s">
        <v>7140</v>
      </c>
    </row>
    <row r="646" spans="1:4">
      <c r="A646" t="s">
        <v>279</v>
      </c>
      <c r="B646" s="9">
        <v>1099.22</v>
      </c>
      <c r="C646">
        <v>92377</v>
      </c>
      <c r="D646" t="s">
        <v>7337</v>
      </c>
    </row>
    <row r="647" spans="1:4">
      <c r="A647" t="s">
        <v>3669</v>
      </c>
      <c r="B647" s="9">
        <v>1334.03</v>
      </c>
      <c r="C647">
        <v>723053</v>
      </c>
      <c r="D647" t="s">
        <v>7531</v>
      </c>
    </row>
    <row r="648" spans="1:4">
      <c r="A648" t="s">
        <v>280</v>
      </c>
      <c r="B648" s="9">
        <v>873.6</v>
      </c>
      <c r="C648">
        <v>709105</v>
      </c>
      <c r="D648" t="s">
        <v>7388</v>
      </c>
    </row>
    <row r="649" spans="1:4">
      <c r="A649" t="s">
        <v>282</v>
      </c>
      <c r="B649" s="9">
        <v>1504.05</v>
      </c>
      <c r="C649">
        <v>713015</v>
      </c>
      <c r="D649" t="s">
        <v>7201</v>
      </c>
    </row>
    <row r="650" spans="1:4">
      <c r="A650" t="s">
        <v>283</v>
      </c>
      <c r="B650" s="9">
        <v>2205.1999999999998</v>
      </c>
      <c r="C650">
        <v>86767</v>
      </c>
      <c r="D650" t="s">
        <v>7532</v>
      </c>
    </row>
    <row r="651" spans="1:4">
      <c r="A651" t="s">
        <v>284</v>
      </c>
      <c r="B651" s="9">
        <v>353.09</v>
      </c>
      <c r="C651">
        <v>716500</v>
      </c>
      <c r="D651" t="s">
        <v>7335</v>
      </c>
    </row>
    <row r="652" spans="1:4">
      <c r="A652" t="s">
        <v>7533</v>
      </c>
      <c r="B652" s="9">
        <v>736.4</v>
      </c>
      <c r="C652">
        <v>726884</v>
      </c>
      <c r="D652" t="s">
        <v>7522</v>
      </c>
    </row>
    <row r="653" spans="1:4">
      <c r="A653" t="s">
        <v>285</v>
      </c>
      <c r="B653" s="9">
        <v>1950.36</v>
      </c>
      <c r="C653">
        <v>716897</v>
      </c>
      <c r="D653" t="s">
        <v>7534</v>
      </c>
    </row>
    <row r="654" spans="1:4">
      <c r="A654" t="s">
        <v>3671</v>
      </c>
      <c r="B654" s="9">
        <v>2610.2800000000002</v>
      </c>
      <c r="C654">
        <v>119744</v>
      </c>
      <c r="D654" t="s">
        <v>7252</v>
      </c>
    </row>
    <row r="655" spans="1:4">
      <c r="A655" t="s">
        <v>3672</v>
      </c>
      <c r="B655" s="9">
        <v>1519.14</v>
      </c>
      <c r="C655">
        <v>119728</v>
      </c>
      <c r="D655" t="s">
        <v>7250</v>
      </c>
    </row>
    <row r="656" spans="1:4">
      <c r="A656" t="s">
        <v>3673</v>
      </c>
      <c r="B656" s="9">
        <v>975.7</v>
      </c>
      <c r="C656">
        <v>200172</v>
      </c>
      <c r="D656" t="s">
        <v>7154</v>
      </c>
    </row>
    <row r="657" spans="1:4">
      <c r="A657" t="s">
        <v>3674</v>
      </c>
      <c r="B657" s="9">
        <v>1099</v>
      </c>
      <c r="C657">
        <v>722180</v>
      </c>
      <c r="D657" t="s">
        <v>7335</v>
      </c>
    </row>
    <row r="658" spans="1:4">
      <c r="A658" t="s">
        <v>286</v>
      </c>
      <c r="B658" s="9">
        <v>784.99</v>
      </c>
      <c r="C658">
        <v>101738</v>
      </c>
      <c r="D658" t="s">
        <v>7189</v>
      </c>
    </row>
    <row r="659" spans="1:4">
      <c r="A659" t="s">
        <v>3676</v>
      </c>
      <c r="B659" s="9">
        <v>1519.14</v>
      </c>
      <c r="C659">
        <v>118643</v>
      </c>
      <c r="D659" t="s">
        <v>7260</v>
      </c>
    </row>
    <row r="660" spans="1:4">
      <c r="A660" t="s">
        <v>287</v>
      </c>
      <c r="B660" s="9">
        <v>2531.54</v>
      </c>
      <c r="C660">
        <v>84099</v>
      </c>
      <c r="D660" t="s">
        <v>7198</v>
      </c>
    </row>
    <row r="661" spans="1:4">
      <c r="A661" t="s">
        <v>288</v>
      </c>
      <c r="B661" s="9">
        <v>1334.91</v>
      </c>
      <c r="C661">
        <v>716980</v>
      </c>
      <c r="D661" t="s">
        <v>7198</v>
      </c>
    </row>
    <row r="662" spans="1:4">
      <c r="A662" t="s">
        <v>289</v>
      </c>
      <c r="B662" s="9">
        <v>873.47</v>
      </c>
      <c r="C662">
        <v>701989</v>
      </c>
      <c r="D662" t="s">
        <v>7535</v>
      </c>
    </row>
    <row r="663" spans="1:4">
      <c r="A663" t="s">
        <v>290</v>
      </c>
      <c r="B663" s="9">
        <v>1324.24</v>
      </c>
      <c r="C663">
        <v>87359</v>
      </c>
      <c r="D663" t="s">
        <v>7394</v>
      </c>
    </row>
    <row r="664" spans="1:4">
      <c r="A664" t="s">
        <v>3677</v>
      </c>
      <c r="B664" s="9">
        <v>806.69</v>
      </c>
      <c r="C664">
        <v>200195</v>
      </c>
      <c r="D664" t="s">
        <v>7536</v>
      </c>
    </row>
    <row r="665" spans="1:4">
      <c r="A665" t="s">
        <v>291</v>
      </c>
      <c r="B665" s="9">
        <v>1504.7</v>
      </c>
      <c r="C665">
        <v>112721</v>
      </c>
      <c r="D665" t="s">
        <v>7256</v>
      </c>
    </row>
    <row r="666" spans="1:4">
      <c r="A666" t="s">
        <v>292</v>
      </c>
      <c r="B666" s="9">
        <v>1985.33</v>
      </c>
      <c r="C666">
        <v>717283</v>
      </c>
      <c r="D666" t="s">
        <v>7490</v>
      </c>
    </row>
    <row r="667" spans="1:4">
      <c r="A667" t="s">
        <v>293</v>
      </c>
      <c r="B667" s="9">
        <v>3062.64</v>
      </c>
      <c r="C667">
        <v>721292</v>
      </c>
      <c r="D667" t="s">
        <v>7168</v>
      </c>
    </row>
    <row r="668" spans="1:4">
      <c r="A668" t="s">
        <v>7537</v>
      </c>
      <c r="B668" s="9">
        <v>1020</v>
      </c>
      <c r="C668">
        <v>725576</v>
      </c>
      <c r="D668" t="s">
        <v>7320</v>
      </c>
    </row>
    <row r="669" spans="1:4">
      <c r="A669" t="s">
        <v>3679</v>
      </c>
      <c r="B669" s="9">
        <v>648.76</v>
      </c>
      <c r="C669">
        <v>11946</v>
      </c>
      <c r="D669" t="s">
        <v>7156</v>
      </c>
    </row>
    <row r="670" spans="1:4">
      <c r="A670" t="s">
        <v>3680</v>
      </c>
      <c r="B670" s="9">
        <v>2205</v>
      </c>
      <c r="C670">
        <v>721756</v>
      </c>
      <c r="D670" t="s">
        <v>7538</v>
      </c>
    </row>
    <row r="671" spans="1:4">
      <c r="A671" t="s">
        <v>295</v>
      </c>
      <c r="B671" s="9">
        <v>9</v>
      </c>
      <c r="C671">
        <v>715778</v>
      </c>
      <c r="D671" t="s">
        <v>7335</v>
      </c>
    </row>
    <row r="672" spans="1:4">
      <c r="A672" t="s">
        <v>7539</v>
      </c>
      <c r="B672" s="9">
        <v>975.7</v>
      </c>
      <c r="C672">
        <v>200206</v>
      </c>
      <c r="D672" t="s">
        <v>7173</v>
      </c>
    </row>
    <row r="673" spans="1:4">
      <c r="A673" t="s">
        <v>298</v>
      </c>
      <c r="B673" s="9">
        <v>1148.82</v>
      </c>
      <c r="C673">
        <v>88934</v>
      </c>
      <c r="D673" t="s">
        <v>7540</v>
      </c>
    </row>
    <row r="674" spans="1:4">
      <c r="A674" t="s">
        <v>299</v>
      </c>
      <c r="B674" s="9">
        <v>2912</v>
      </c>
      <c r="C674">
        <v>10401</v>
      </c>
      <c r="D674" t="s">
        <v>7357</v>
      </c>
    </row>
    <row r="675" spans="1:4">
      <c r="A675" t="s">
        <v>3681</v>
      </c>
      <c r="B675" s="9">
        <v>1156</v>
      </c>
      <c r="C675">
        <v>720172</v>
      </c>
      <c r="D675" t="s">
        <v>7167</v>
      </c>
    </row>
    <row r="676" spans="1:4">
      <c r="A676" t="s">
        <v>300</v>
      </c>
      <c r="B676" s="9">
        <v>2089.6799999999998</v>
      </c>
      <c r="C676">
        <v>717144</v>
      </c>
      <c r="D676" t="s">
        <v>7271</v>
      </c>
    </row>
    <row r="677" spans="1:4">
      <c r="A677" t="s">
        <v>3682</v>
      </c>
      <c r="B677" s="9">
        <v>1507.39</v>
      </c>
      <c r="C677">
        <v>722053</v>
      </c>
      <c r="D677" t="s">
        <v>7335</v>
      </c>
    </row>
    <row r="678" spans="1:4">
      <c r="A678" t="s">
        <v>302</v>
      </c>
      <c r="B678" s="9">
        <v>2008.82</v>
      </c>
      <c r="C678">
        <v>92102</v>
      </c>
      <c r="D678" t="s">
        <v>7245</v>
      </c>
    </row>
    <row r="679" spans="1:4">
      <c r="A679" t="s">
        <v>3683</v>
      </c>
      <c r="B679" s="9">
        <v>635.01</v>
      </c>
      <c r="C679">
        <v>720068</v>
      </c>
      <c r="D679" t="s">
        <v>7541</v>
      </c>
    </row>
    <row r="680" spans="1:4">
      <c r="A680" t="s">
        <v>303</v>
      </c>
      <c r="B680" s="9">
        <v>1532.14</v>
      </c>
      <c r="C680">
        <v>85512</v>
      </c>
      <c r="D680" t="s">
        <v>7315</v>
      </c>
    </row>
    <row r="681" spans="1:4">
      <c r="A681" t="s">
        <v>304</v>
      </c>
      <c r="B681" s="9">
        <v>3246.32</v>
      </c>
      <c r="C681">
        <v>95297</v>
      </c>
      <c r="D681" t="s">
        <v>7189</v>
      </c>
    </row>
    <row r="682" spans="1:4">
      <c r="A682" t="s">
        <v>305</v>
      </c>
      <c r="B682" s="9">
        <v>86.1</v>
      </c>
      <c r="C682">
        <v>83266</v>
      </c>
      <c r="D682" t="s">
        <v>7189</v>
      </c>
    </row>
    <row r="683" spans="1:4">
      <c r="A683" t="s">
        <v>3684</v>
      </c>
      <c r="B683" s="9">
        <v>1156</v>
      </c>
      <c r="C683">
        <v>721035</v>
      </c>
      <c r="D683" t="s">
        <v>7167</v>
      </c>
    </row>
    <row r="684" spans="1:4">
      <c r="A684" t="s">
        <v>306</v>
      </c>
      <c r="B684" s="9">
        <v>797.35</v>
      </c>
      <c r="C684">
        <v>714841</v>
      </c>
      <c r="D684" t="s">
        <v>7271</v>
      </c>
    </row>
    <row r="685" spans="1:4">
      <c r="A685" t="s">
        <v>307</v>
      </c>
      <c r="B685" s="9">
        <v>2925.7</v>
      </c>
      <c r="C685">
        <v>40511</v>
      </c>
      <c r="D685" t="s">
        <v>7245</v>
      </c>
    </row>
    <row r="686" spans="1:4">
      <c r="A686" t="s">
        <v>7542</v>
      </c>
      <c r="B686" s="9">
        <v>1873.58</v>
      </c>
      <c r="C686">
        <v>714421</v>
      </c>
      <c r="D686" t="s">
        <v>7135</v>
      </c>
    </row>
    <row r="687" spans="1:4">
      <c r="A687" t="s">
        <v>309</v>
      </c>
      <c r="B687" s="9">
        <v>2089.4299999999998</v>
      </c>
      <c r="C687">
        <v>713690</v>
      </c>
      <c r="D687" t="s">
        <v>7271</v>
      </c>
    </row>
    <row r="688" spans="1:4">
      <c r="A688" t="s">
        <v>3685</v>
      </c>
      <c r="B688" s="9">
        <v>2903.19</v>
      </c>
      <c r="C688">
        <v>722548</v>
      </c>
      <c r="D688" t="s">
        <v>7171</v>
      </c>
    </row>
    <row r="689" spans="1:4">
      <c r="A689" t="s">
        <v>310</v>
      </c>
      <c r="B689" s="9">
        <v>2897.28</v>
      </c>
      <c r="C689">
        <v>114630</v>
      </c>
      <c r="D689" t="s">
        <v>7236</v>
      </c>
    </row>
    <row r="690" spans="1:4">
      <c r="A690" t="s">
        <v>7543</v>
      </c>
      <c r="B690" s="9">
        <v>2598.89</v>
      </c>
      <c r="C690">
        <v>724964</v>
      </c>
      <c r="D690" t="s">
        <v>7484</v>
      </c>
    </row>
    <row r="691" spans="1:4">
      <c r="A691" t="s">
        <v>311</v>
      </c>
      <c r="B691" s="9">
        <v>1264.78</v>
      </c>
      <c r="C691">
        <v>22040</v>
      </c>
      <c r="D691" t="s">
        <v>7161</v>
      </c>
    </row>
    <row r="692" spans="1:4">
      <c r="A692" t="s">
        <v>7544</v>
      </c>
      <c r="B692" s="9">
        <v>178.29</v>
      </c>
      <c r="C692">
        <v>84744</v>
      </c>
      <c r="D692" t="s">
        <v>7356</v>
      </c>
    </row>
    <row r="693" spans="1:4">
      <c r="A693" t="s">
        <v>6783</v>
      </c>
      <c r="B693" s="9">
        <v>3157.06</v>
      </c>
      <c r="C693">
        <v>723716</v>
      </c>
      <c r="D693" t="s">
        <v>7271</v>
      </c>
    </row>
    <row r="694" spans="1:4">
      <c r="A694" t="s">
        <v>7545</v>
      </c>
      <c r="B694" s="9">
        <v>3157</v>
      </c>
      <c r="C694">
        <v>726153</v>
      </c>
      <c r="D694" t="s">
        <v>7273</v>
      </c>
    </row>
    <row r="695" spans="1:4">
      <c r="A695" t="s">
        <v>7546</v>
      </c>
      <c r="B695" s="9">
        <v>2610.38</v>
      </c>
      <c r="C695">
        <v>725872</v>
      </c>
      <c r="D695" t="s">
        <v>7242</v>
      </c>
    </row>
    <row r="696" spans="1:4">
      <c r="A696" t="s">
        <v>312</v>
      </c>
      <c r="B696" s="9">
        <v>1985.92</v>
      </c>
      <c r="C696">
        <v>701991</v>
      </c>
      <c r="D696" t="s">
        <v>7413</v>
      </c>
    </row>
    <row r="697" spans="1:4">
      <c r="A697" t="s">
        <v>313</v>
      </c>
      <c r="B697" s="9">
        <v>1148.8499999999999</v>
      </c>
      <c r="C697">
        <v>708433</v>
      </c>
      <c r="D697" t="s">
        <v>7130</v>
      </c>
    </row>
    <row r="698" spans="1:4">
      <c r="A698" t="s">
        <v>3686</v>
      </c>
      <c r="B698" s="9">
        <v>3213.02</v>
      </c>
      <c r="C698">
        <v>119676</v>
      </c>
      <c r="D698" t="s">
        <v>7496</v>
      </c>
    </row>
    <row r="699" spans="1:4">
      <c r="A699" t="s">
        <v>314</v>
      </c>
      <c r="B699" s="9">
        <v>746.25</v>
      </c>
      <c r="C699">
        <v>92364</v>
      </c>
      <c r="D699" t="s">
        <v>7412</v>
      </c>
    </row>
    <row r="700" spans="1:4">
      <c r="A700" t="s">
        <v>315</v>
      </c>
      <c r="B700" s="9">
        <v>2809.59</v>
      </c>
      <c r="C700">
        <v>702728</v>
      </c>
      <c r="D700" t="s">
        <v>7547</v>
      </c>
    </row>
    <row r="701" spans="1:4">
      <c r="A701" t="s">
        <v>316</v>
      </c>
      <c r="B701" s="9">
        <v>449.63</v>
      </c>
      <c r="C701">
        <v>703992</v>
      </c>
      <c r="D701" t="s">
        <v>7236</v>
      </c>
    </row>
    <row r="702" spans="1:4">
      <c r="A702" t="s">
        <v>3687</v>
      </c>
      <c r="B702" s="9">
        <v>1885.29</v>
      </c>
      <c r="C702">
        <v>91337</v>
      </c>
      <c r="D702" t="s">
        <v>7548</v>
      </c>
    </row>
    <row r="703" spans="1:4">
      <c r="A703" t="s">
        <v>317</v>
      </c>
      <c r="B703" s="9">
        <v>1950.04</v>
      </c>
      <c r="C703">
        <v>718485</v>
      </c>
      <c r="D703" t="s">
        <v>7441</v>
      </c>
    </row>
    <row r="704" spans="1:4">
      <c r="A704" t="s">
        <v>318</v>
      </c>
      <c r="B704" s="9">
        <v>98.69</v>
      </c>
      <c r="C704">
        <v>718309</v>
      </c>
      <c r="D704" t="s">
        <v>7197</v>
      </c>
    </row>
    <row r="705" spans="1:4">
      <c r="A705" t="s">
        <v>7549</v>
      </c>
      <c r="B705" s="9">
        <v>1264.33</v>
      </c>
      <c r="C705">
        <v>725363</v>
      </c>
      <c r="D705" t="s">
        <v>7189</v>
      </c>
    </row>
    <row r="706" spans="1:4">
      <c r="A706" t="s">
        <v>3689</v>
      </c>
      <c r="B706" s="9">
        <v>467.12</v>
      </c>
      <c r="C706">
        <v>721155</v>
      </c>
      <c r="D706" t="s">
        <v>7135</v>
      </c>
    </row>
    <row r="707" spans="1:4">
      <c r="A707" t="s">
        <v>7550</v>
      </c>
      <c r="B707" s="9">
        <v>2223.42</v>
      </c>
      <c r="C707">
        <v>726585</v>
      </c>
      <c r="D707" t="s">
        <v>7386</v>
      </c>
    </row>
    <row r="708" spans="1:4">
      <c r="A708" t="s">
        <v>319</v>
      </c>
      <c r="B708" s="9">
        <v>2089.83</v>
      </c>
      <c r="C708">
        <v>50588</v>
      </c>
      <c r="D708" t="s">
        <v>7551</v>
      </c>
    </row>
    <row r="709" spans="1:4">
      <c r="A709" t="s">
        <v>320</v>
      </c>
      <c r="B709" s="9">
        <v>975.28</v>
      </c>
      <c r="C709">
        <v>718851</v>
      </c>
      <c r="D709" t="s">
        <v>7305</v>
      </c>
    </row>
    <row r="710" spans="1:4">
      <c r="A710" t="s">
        <v>321</v>
      </c>
      <c r="B710" s="9">
        <v>1519.39</v>
      </c>
      <c r="C710">
        <v>91785</v>
      </c>
      <c r="D710" t="s">
        <v>7552</v>
      </c>
    </row>
    <row r="711" spans="1:4">
      <c r="A711" t="s">
        <v>322</v>
      </c>
      <c r="B711" s="9">
        <v>1148.82</v>
      </c>
      <c r="C711">
        <v>715413</v>
      </c>
      <c r="D711" t="s">
        <v>7353</v>
      </c>
    </row>
    <row r="712" spans="1:4">
      <c r="A712" t="s">
        <v>323</v>
      </c>
      <c r="B712" s="9">
        <v>2667.26</v>
      </c>
      <c r="C712">
        <v>92082</v>
      </c>
      <c r="D712" t="s">
        <v>7304</v>
      </c>
    </row>
    <row r="713" spans="1:4">
      <c r="A713" t="s">
        <v>324</v>
      </c>
      <c r="B713" s="9">
        <v>1519.06</v>
      </c>
      <c r="C713">
        <v>716357</v>
      </c>
      <c r="D713" t="s">
        <v>7273</v>
      </c>
    </row>
    <row r="714" spans="1:4">
      <c r="A714" t="s">
        <v>325</v>
      </c>
      <c r="B714" s="9">
        <v>3157.9</v>
      </c>
      <c r="C714">
        <v>720481</v>
      </c>
      <c r="D714" t="s">
        <v>7553</v>
      </c>
    </row>
    <row r="715" spans="1:4">
      <c r="A715" t="s">
        <v>326</v>
      </c>
      <c r="B715" s="9">
        <v>2223.33</v>
      </c>
      <c r="C715">
        <v>92834</v>
      </c>
      <c r="D715" t="s">
        <v>7265</v>
      </c>
    </row>
    <row r="716" spans="1:4">
      <c r="A716" t="s">
        <v>6784</v>
      </c>
      <c r="B716" s="9">
        <v>46.64</v>
      </c>
      <c r="C716">
        <v>724381</v>
      </c>
      <c r="D716" t="s">
        <v>7198</v>
      </c>
    </row>
    <row r="717" spans="1:4">
      <c r="A717" t="s">
        <v>327</v>
      </c>
      <c r="B717" s="9">
        <v>46.22</v>
      </c>
      <c r="C717">
        <v>83250</v>
      </c>
      <c r="D717" t="s">
        <v>7532</v>
      </c>
    </row>
    <row r="718" spans="1:4">
      <c r="A718" t="s">
        <v>328</v>
      </c>
      <c r="B718" s="9">
        <v>0</v>
      </c>
      <c r="C718">
        <v>716600</v>
      </c>
      <c r="D718" t="s">
        <v>7198</v>
      </c>
    </row>
    <row r="719" spans="1:4">
      <c r="A719" t="s">
        <v>329</v>
      </c>
      <c r="B719" s="9">
        <v>918.88</v>
      </c>
      <c r="C719">
        <v>33278</v>
      </c>
      <c r="D719" t="s">
        <v>7245</v>
      </c>
    </row>
    <row r="720" spans="1:4">
      <c r="A720" t="s">
        <v>330</v>
      </c>
      <c r="B720" s="9">
        <v>605.76</v>
      </c>
      <c r="C720">
        <v>720291</v>
      </c>
      <c r="D720" t="s">
        <v>7190</v>
      </c>
    </row>
    <row r="721" spans="1:4">
      <c r="A721" t="s">
        <v>332</v>
      </c>
      <c r="B721" s="9">
        <v>635.95000000000005</v>
      </c>
      <c r="C721">
        <v>86252</v>
      </c>
      <c r="D721" t="s">
        <v>7198</v>
      </c>
    </row>
    <row r="722" spans="1:4">
      <c r="A722" t="s">
        <v>333</v>
      </c>
      <c r="B722" s="9">
        <v>1020.31</v>
      </c>
      <c r="C722">
        <v>102642</v>
      </c>
      <c r="D722" t="s">
        <v>7554</v>
      </c>
    </row>
    <row r="723" spans="1:4">
      <c r="A723" t="s">
        <v>334</v>
      </c>
      <c r="B723" s="9">
        <v>975.07</v>
      </c>
      <c r="C723">
        <v>717052</v>
      </c>
      <c r="D723" t="s">
        <v>7409</v>
      </c>
    </row>
    <row r="724" spans="1:4">
      <c r="A724" t="s">
        <v>335</v>
      </c>
      <c r="B724" s="9">
        <v>2205.5700000000002</v>
      </c>
      <c r="C724">
        <v>701925</v>
      </c>
      <c r="D724" t="s">
        <v>7551</v>
      </c>
    </row>
    <row r="725" spans="1:4">
      <c r="A725" t="s">
        <v>336</v>
      </c>
      <c r="B725" s="9">
        <v>3213.88</v>
      </c>
      <c r="C725">
        <v>86734</v>
      </c>
      <c r="D725" t="s">
        <v>7555</v>
      </c>
    </row>
    <row r="726" spans="1:4">
      <c r="A726" t="s">
        <v>3690</v>
      </c>
      <c r="B726" s="9">
        <v>2738.41</v>
      </c>
      <c r="C726">
        <v>91382</v>
      </c>
      <c r="D726" t="s">
        <v>7493</v>
      </c>
    </row>
    <row r="727" spans="1:4">
      <c r="A727" t="s">
        <v>7556</v>
      </c>
      <c r="B727" s="9">
        <v>1971.08</v>
      </c>
      <c r="C727">
        <v>724988</v>
      </c>
      <c r="D727" t="s">
        <v>7188</v>
      </c>
    </row>
    <row r="728" spans="1:4">
      <c r="A728" t="s">
        <v>337</v>
      </c>
      <c r="B728" s="9">
        <v>2008.01</v>
      </c>
      <c r="C728">
        <v>85113</v>
      </c>
      <c r="D728" t="s">
        <v>7161</v>
      </c>
    </row>
    <row r="729" spans="1:4">
      <c r="A729" t="s">
        <v>338</v>
      </c>
      <c r="B729" s="9">
        <v>1532.2</v>
      </c>
      <c r="C729">
        <v>709018</v>
      </c>
      <c r="D729" t="s">
        <v>7557</v>
      </c>
    </row>
    <row r="730" spans="1:4">
      <c r="A730" t="s">
        <v>3691</v>
      </c>
      <c r="B730" s="9">
        <v>975.7</v>
      </c>
      <c r="C730">
        <v>119726</v>
      </c>
      <c r="D730" t="s">
        <v>7260</v>
      </c>
    </row>
    <row r="731" spans="1:4">
      <c r="A731" t="s">
        <v>339</v>
      </c>
      <c r="B731" s="9">
        <v>3157.43</v>
      </c>
      <c r="C731">
        <v>713377</v>
      </c>
      <c r="D731" t="s">
        <v>7553</v>
      </c>
    </row>
    <row r="732" spans="1:4">
      <c r="A732" t="s">
        <v>3692</v>
      </c>
      <c r="B732" s="9">
        <v>1885.29</v>
      </c>
      <c r="C732">
        <v>118103</v>
      </c>
      <c r="D732" t="s">
        <v>7379</v>
      </c>
    </row>
    <row r="733" spans="1:4">
      <c r="A733" t="s">
        <v>340</v>
      </c>
      <c r="B733" s="9">
        <v>1985.71</v>
      </c>
      <c r="C733">
        <v>718030</v>
      </c>
      <c r="D733" t="s">
        <v>7320</v>
      </c>
    </row>
    <row r="734" spans="1:4">
      <c r="A734" t="s">
        <v>3693</v>
      </c>
      <c r="B734" s="9">
        <v>648.76</v>
      </c>
      <c r="C734">
        <v>72928</v>
      </c>
      <c r="D734" t="s">
        <v>7156</v>
      </c>
    </row>
    <row r="735" spans="1:4">
      <c r="A735" t="s">
        <v>3694</v>
      </c>
      <c r="B735" s="9">
        <v>648.76</v>
      </c>
      <c r="C735">
        <v>61902</v>
      </c>
      <c r="D735" t="s">
        <v>7156</v>
      </c>
    </row>
    <row r="736" spans="1:4">
      <c r="A736" t="s">
        <v>341</v>
      </c>
      <c r="B736" s="9">
        <v>746.5</v>
      </c>
      <c r="C736">
        <v>719944</v>
      </c>
      <c r="D736" t="s">
        <v>7444</v>
      </c>
    </row>
    <row r="737" spans="1:4">
      <c r="A737" t="s">
        <v>342</v>
      </c>
      <c r="B737" s="9">
        <v>797.04</v>
      </c>
      <c r="C737">
        <v>719280</v>
      </c>
      <c r="D737" t="s">
        <v>7237</v>
      </c>
    </row>
    <row r="738" spans="1:4">
      <c r="A738" t="s">
        <v>3695</v>
      </c>
      <c r="B738" s="9">
        <v>806.69</v>
      </c>
      <c r="C738">
        <v>200021</v>
      </c>
      <c r="D738" t="s">
        <v>7558</v>
      </c>
    </row>
    <row r="739" spans="1:4">
      <c r="A739" t="s">
        <v>343</v>
      </c>
      <c r="B739" s="9">
        <v>1170.45</v>
      </c>
      <c r="C739">
        <v>701993</v>
      </c>
      <c r="D739" t="s">
        <v>7560</v>
      </c>
    </row>
    <row r="740" spans="1:4">
      <c r="A740" t="s">
        <v>344</v>
      </c>
      <c r="B740" s="9">
        <v>3166.09</v>
      </c>
      <c r="C740">
        <v>92425</v>
      </c>
      <c r="D740" t="s">
        <v>7561</v>
      </c>
    </row>
    <row r="741" spans="1:4">
      <c r="A741" t="s">
        <v>3696</v>
      </c>
      <c r="B741" s="9">
        <v>449.1</v>
      </c>
      <c r="C741">
        <v>722505</v>
      </c>
      <c r="D741" t="s">
        <v>7236</v>
      </c>
    </row>
    <row r="742" spans="1:4">
      <c r="A742" t="s">
        <v>3697</v>
      </c>
      <c r="B742" s="9">
        <v>1148.72</v>
      </c>
      <c r="C742">
        <v>40041</v>
      </c>
      <c r="D742" t="s">
        <v>7562</v>
      </c>
    </row>
    <row r="743" spans="1:4">
      <c r="A743" t="s">
        <v>345</v>
      </c>
      <c r="B743" s="9">
        <v>131.04</v>
      </c>
      <c r="C743">
        <v>40377</v>
      </c>
      <c r="D743" t="s">
        <v>7563</v>
      </c>
    </row>
    <row r="744" spans="1:4">
      <c r="A744" t="s">
        <v>346</v>
      </c>
      <c r="B744" s="9">
        <v>1504.75</v>
      </c>
      <c r="C744">
        <v>711619</v>
      </c>
      <c r="D744" t="s">
        <v>7535</v>
      </c>
    </row>
    <row r="745" spans="1:4">
      <c r="A745" t="s">
        <v>348</v>
      </c>
      <c r="B745" s="9">
        <v>1532.47</v>
      </c>
      <c r="C745">
        <v>719495</v>
      </c>
      <c r="D745" t="s">
        <v>7224</v>
      </c>
    </row>
    <row r="746" spans="1:4">
      <c r="A746" t="s">
        <v>9936</v>
      </c>
      <c r="B746" s="9">
        <v>867.74</v>
      </c>
      <c r="C746">
        <v>726885</v>
      </c>
      <c r="D746" t="s">
        <v>7337</v>
      </c>
    </row>
    <row r="747" spans="1:4">
      <c r="A747" t="s">
        <v>349</v>
      </c>
      <c r="B747" s="9">
        <v>1561.74</v>
      </c>
      <c r="C747">
        <v>717358</v>
      </c>
      <c r="D747" t="s">
        <v>7564</v>
      </c>
    </row>
    <row r="748" spans="1:4">
      <c r="A748" t="s">
        <v>351</v>
      </c>
      <c r="B748" s="9">
        <v>3213.1</v>
      </c>
      <c r="C748">
        <v>96598</v>
      </c>
      <c r="D748" t="s">
        <v>7557</v>
      </c>
    </row>
    <row r="749" spans="1:4">
      <c r="A749" t="s">
        <v>352</v>
      </c>
      <c r="B749" s="9">
        <v>248.22</v>
      </c>
      <c r="C749">
        <v>50480</v>
      </c>
      <c r="D749" t="s">
        <v>7245</v>
      </c>
    </row>
    <row r="750" spans="1:4">
      <c r="A750" t="s">
        <v>7565</v>
      </c>
      <c r="B750" s="9">
        <v>797.89</v>
      </c>
      <c r="C750">
        <v>724821</v>
      </c>
      <c r="D750" t="s">
        <v>7271</v>
      </c>
    </row>
    <row r="751" spans="1:4">
      <c r="A751" t="s">
        <v>353</v>
      </c>
      <c r="B751" s="9">
        <v>1985.96</v>
      </c>
      <c r="C751">
        <v>706506</v>
      </c>
      <c r="D751" t="s">
        <v>7201</v>
      </c>
    </row>
    <row r="752" spans="1:4">
      <c r="A752" t="s">
        <v>354</v>
      </c>
      <c r="B752" s="9">
        <v>797.22</v>
      </c>
      <c r="C752">
        <v>707022</v>
      </c>
      <c r="D752" t="s">
        <v>7566</v>
      </c>
    </row>
    <row r="753" spans="1:4">
      <c r="A753" t="s">
        <v>356</v>
      </c>
      <c r="B753" s="9">
        <v>3157.73</v>
      </c>
      <c r="C753">
        <v>717550</v>
      </c>
      <c r="D753" t="s">
        <v>7237</v>
      </c>
    </row>
    <row r="754" spans="1:4">
      <c r="A754" t="s">
        <v>357</v>
      </c>
      <c r="B754" s="9">
        <v>98</v>
      </c>
      <c r="C754">
        <v>720180</v>
      </c>
      <c r="D754" t="s">
        <v>7490</v>
      </c>
    </row>
    <row r="755" spans="1:4">
      <c r="A755" t="s">
        <v>358</v>
      </c>
      <c r="B755" s="9">
        <v>784.08</v>
      </c>
      <c r="C755">
        <v>84306</v>
      </c>
      <c r="D755" t="s">
        <v>7392</v>
      </c>
    </row>
    <row r="756" spans="1:4">
      <c r="A756" t="s">
        <v>359</v>
      </c>
      <c r="B756" s="9">
        <v>9.56</v>
      </c>
      <c r="C756">
        <v>33852</v>
      </c>
      <c r="D756" t="s">
        <v>7337</v>
      </c>
    </row>
    <row r="757" spans="1:4">
      <c r="A757" t="s">
        <v>360</v>
      </c>
      <c r="B757" s="9">
        <v>869.54</v>
      </c>
      <c r="C757">
        <v>714686</v>
      </c>
      <c r="D757" t="s">
        <v>7459</v>
      </c>
    </row>
    <row r="758" spans="1:4">
      <c r="A758" t="s">
        <v>7567</v>
      </c>
      <c r="B758" s="9">
        <v>3389.5</v>
      </c>
      <c r="C758">
        <v>726529</v>
      </c>
      <c r="D758" t="s">
        <v>7198</v>
      </c>
    </row>
    <row r="759" spans="1:4">
      <c r="A759" t="s">
        <v>3698</v>
      </c>
      <c r="B759" s="9">
        <v>1119.93</v>
      </c>
      <c r="C759">
        <v>721859</v>
      </c>
      <c r="D759" t="s">
        <v>7557</v>
      </c>
    </row>
    <row r="760" spans="1:4">
      <c r="A760" t="s">
        <v>3699</v>
      </c>
      <c r="B760" s="9">
        <v>1561.27</v>
      </c>
      <c r="C760">
        <v>713475</v>
      </c>
      <c r="D760" t="s">
        <v>7135</v>
      </c>
    </row>
    <row r="761" spans="1:4">
      <c r="A761" t="s">
        <v>361</v>
      </c>
      <c r="B761" s="9">
        <v>736.63</v>
      </c>
      <c r="C761">
        <v>720860</v>
      </c>
      <c r="D761" t="s">
        <v>7341</v>
      </c>
    </row>
    <row r="762" spans="1:4">
      <c r="A762" t="s">
        <v>362</v>
      </c>
      <c r="B762" s="9">
        <v>377.87</v>
      </c>
      <c r="C762">
        <v>710823</v>
      </c>
      <c r="D762" t="s">
        <v>7265</v>
      </c>
    </row>
    <row r="763" spans="1:4">
      <c r="A763" t="s">
        <v>363</v>
      </c>
      <c r="B763" s="9">
        <v>1519.66</v>
      </c>
      <c r="C763">
        <v>721060</v>
      </c>
      <c r="D763" t="s">
        <v>7280</v>
      </c>
    </row>
    <row r="764" spans="1:4">
      <c r="A764" t="s">
        <v>364</v>
      </c>
      <c r="B764" s="9">
        <v>1322.31</v>
      </c>
      <c r="C764">
        <v>110118</v>
      </c>
      <c r="D764" t="s">
        <v>7356</v>
      </c>
    </row>
    <row r="765" spans="1:4">
      <c r="A765" t="s">
        <v>365</v>
      </c>
      <c r="B765" s="9">
        <v>9.76</v>
      </c>
      <c r="C765">
        <v>86302</v>
      </c>
      <c r="D765" t="s">
        <v>7337</v>
      </c>
    </row>
    <row r="766" spans="1:4">
      <c r="A766" t="s">
        <v>366</v>
      </c>
      <c r="B766" s="9">
        <v>1020.66</v>
      </c>
      <c r="C766">
        <v>705339</v>
      </c>
      <c r="D766" t="s">
        <v>7200</v>
      </c>
    </row>
    <row r="767" spans="1:4">
      <c r="A767" t="s">
        <v>367</v>
      </c>
      <c r="B767" s="9">
        <v>3246.99</v>
      </c>
      <c r="C767">
        <v>719028</v>
      </c>
      <c r="D767" t="s">
        <v>7568</v>
      </c>
    </row>
    <row r="768" spans="1:4">
      <c r="A768" t="s">
        <v>3700</v>
      </c>
      <c r="B768" s="9">
        <v>2089.83</v>
      </c>
      <c r="C768">
        <v>240010</v>
      </c>
      <c r="D768" t="s">
        <v>7468</v>
      </c>
    </row>
    <row r="769" spans="1:4">
      <c r="A769" t="s">
        <v>368</v>
      </c>
      <c r="B769" s="9">
        <v>2598.77</v>
      </c>
      <c r="C769">
        <v>714141</v>
      </c>
      <c r="D769" t="s">
        <v>7353</v>
      </c>
    </row>
    <row r="770" spans="1:4">
      <c r="A770" t="s">
        <v>3701</v>
      </c>
      <c r="B770" s="9">
        <v>1950.65</v>
      </c>
      <c r="C770">
        <v>55003</v>
      </c>
      <c r="D770" t="s">
        <v>7389</v>
      </c>
    </row>
    <row r="771" spans="1:4">
      <c r="A771" t="s">
        <v>369</v>
      </c>
      <c r="B771" s="9">
        <v>2809.21</v>
      </c>
      <c r="C771">
        <v>719993</v>
      </c>
      <c r="D771" t="s">
        <v>7265</v>
      </c>
    </row>
    <row r="772" spans="1:4">
      <c r="A772" t="s">
        <v>370</v>
      </c>
      <c r="B772" s="9">
        <v>1148.3699999999999</v>
      </c>
      <c r="C772">
        <v>700758</v>
      </c>
      <c r="D772" t="s">
        <v>7200</v>
      </c>
    </row>
    <row r="773" spans="1:4">
      <c r="A773" t="s">
        <v>9937</v>
      </c>
      <c r="B773" s="9">
        <v>3157.08</v>
      </c>
      <c r="C773">
        <v>726402</v>
      </c>
      <c r="D773" t="s">
        <v>7570</v>
      </c>
    </row>
    <row r="774" spans="1:4">
      <c r="A774" t="s">
        <v>3702</v>
      </c>
      <c r="B774" s="9">
        <v>1873.58</v>
      </c>
      <c r="C774">
        <v>116382</v>
      </c>
      <c r="D774" t="s">
        <v>7524</v>
      </c>
    </row>
    <row r="775" spans="1:4">
      <c r="A775" t="s">
        <v>371</v>
      </c>
      <c r="B775" s="9">
        <v>1985.42</v>
      </c>
      <c r="C775">
        <v>11456</v>
      </c>
      <c r="D775" t="s">
        <v>7351</v>
      </c>
    </row>
    <row r="776" spans="1:4">
      <c r="A776" t="s">
        <v>7572</v>
      </c>
      <c r="B776" s="9">
        <v>1020.5</v>
      </c>
      <c r="C776">
        <v>725569</v>
      </c>
      <c r="D776" t="s">
        <v>7353</v>
      </c>
    </row>
    <row r="777" spans="1:4">
      <c r="A777" t="s">
        <v>7573</v>
      </c>
      <c r="B777" s="9">
        <v>377.08</v>
      </c>
      <c r="C777">
        <v>724630</v>
      </c>
      <c r="D777" t="s">
        <v>7130</v>
      </c>
    </row>
    <row r="778" spans="1:4">
      <c r="A778" t="s">
        <v>3703</v>
      </c>
      <c r="B778" s="9">
        <v>449.1</v>
      </c>
      <c r="C778">
        <v>723084</v>
      </c>
      <c r="D778" t="s">
        <v>7198</v>
      </c>
    </row>
    <row r="779" spans="1:4">
      <c r="A779" t="s">
        <v>372</v>
      </c>
      <c r="B779" s="9">
        <v>2426.0300000000002</v>
      </c>
      <c r="C779">
        <v>85466</v>
      </c>
      <c r="D779" t="s">
        <v>7267</v>
      </c>
    </row>
    <row r="780" spans="1:4">
      <c r="A780" t="s">
        <v>373</v>
      </c>
      <c r="B780" s="9">
        <v>2372.02</v>
      </c>
      <c r="C780">
        <v>88004</v>
      </c>
      <c r="D780" t="s">
        <v>7837</v>
      </c>
    </row>
    <row r="781" spans="1:4">
      <c r="A781" t="s">
        <v>374</v>
      </c>
      <c r="B781" s="9">
        <v>1324.9</v>
      </c>
      <c r="C781">
        <v>20504</v>
      </c>
      <c r="D781" t="s">
        <v>7198</v>
      </c>
    </row>
    <row r="782" spans="1:4">
      <c r="A782" t="s">
        <v>375</v>
      </c>
      <c r="B782" s="9">
        <v>2585.09</v>
      </c>
      <c r="C782">
        <v>718722</v>
      </c>
      <c r="D782" t="s">
        <v>7161</v>
      </c>
    </row>
    <row r="783" spans="1:4">
      <c r="A783" t="s">
        <v>376</v>
      </c>
      <c r="B783" s="9">
        <v>9.3800000000000008</v>
      </c>
      <c r="C783">
        <v>86433</v>
      </c>
      <c r="D783" t="s">
        <v>7188</v>
      </c>
    </row>
    <row r="784" spans="1:4">
      <c r="A784" t="s">
        <v>377</v>
      </c>
      <c r="B784" s="9">
        <v>2585.08</v>
      </c>
      <c r="C784">
        <v>20511</v>
      </c>
      <c r="D784" t="s">
        <v>7169</v>
      </c>
    </row>
    <row r="785" spans="1:4">
      <c r="A785" t="s">
        <v>7575</v>
      </c>
      <c r="B785" s="9">
        <v>1156.76</v>
      </c>
      <c r="C785">
        <v>724776</v>
      </c>
      <c r="D785" t="s">
        <v>7576</v>
      </c>
    </row>
    <row r="786" spans="1:4">
      <c r="A786" t="s">
        <v>7577</v>
      </c>
      <c r="B786" s="9">
        <v>1993.15</v>
      </c>
      <c r="C786">
        <v>725634</v>
      </c>
      <c r="D786" t="s">
        <v>7578</v>
      </c>
    </row>
    <row r="787" spans="1:4">
      <c r="A787" t="s">
        <v>379</v>
      </c>
      <c r="B787" s="9">
        <v>1170.32</v>
      </c>
      <c r="C787">
        <v>710297</v>
      </c>
      <c r="D787" t="s">
        <v>7531</v>
      </c>
    </row>
    <row r="788" spans="1:4">
      <c r="A788" t="s">
        <v>7579</v>
      </c>
      <c r="B788" s="9">
        <v>1519.66</v>
      </c>
      <c r="C788">
        <v>725281</v>
      </c>
      <c r="D788" t="s">
        <v>7225</v>
      </c>
    </row>
    <row r="789" spans="1:4">
      <c r="A789" t="s">
        <v>3704</v>
      </c>
      <c r="B789" s="9">
        <v>797</v>
      </c>
      <c r="C789">
        <v>722837</v>
      </c>
      <c r="D789" t="s">
        <v>7580</v>
      </c>
    </row>
    <row r="790" spans="1:4">
      <c r="A790" t="s">
        <v>381</v>
      </c>
      <c r="B790" s="9">
        <v>3213.28</v>
      </c>
      <c r="C790">
        <v>720021</v>
      </c>
      <c r="D790" t="s">
        <v>7337</v>
      </c>
    </row>
    <row r="791" spans="1:4">
      <c r="A791" t="s">
        <v>382</v>
      </c>
      <c r="B791" s="9">
        <v>121.48</v>
      </c>
      <c r="C791">
        <v>710153</v>
      </c>
      <c r="D791" t="s">
        <v>7459</v>
      </c>
    </row>
    <row r="792" spans="1:4">
      <c r="A792" t="s">
        <v>383</v>
      </c>
      <c r="B792" s="9">
        <v>2089.58</v>
      </c>
      <c r="C792">
        <v>713671</v>
      </c>
      <c r="D792" t="s">
        <v>7333</v>
      </c>
    </row>
    <row r="793" spans="1:4">
      <c r="A793" t="s">
        <v>6785</v>
      </c>
      <c r="B793" s="9">
        <v>1519.7</v>
      </c>
      <c r="C793">
        <v>723538</v>
      </c>
      <c r="D793" t="s">
        <v>7943</v>
      </c>
    </row>
    <row r="794" spans="1:4">
      <c r="A794" t="s">
        <v>384</v>
      </c>
      <c r="B794" s="9">
        <v>1148.5899999999999</v>
      </c>
      <c r="C794">
        <v>711266</v>
      </c>
      <c r="D794" t="s">
        <v>7453</v>
      </c>
    </row>
    <row r="795" spans="1:4">
      <c r="A795" t="s">
        <v>3705</v>
      </c>
      <c r="B795" s="9">
        <v>2610.2800000000002</v>
      </c>
      <c r="C795">
        <v>200012</v>
      </c>
      <c r="D795" t="s">
        <v>7180</v>
      </c>
    </row>
    <row r="796" spans="1:4">
      <c r="A796" t="s">
        <v>3706</v>
      </c>
      <c r="B796" s="9">
        <v>2738.41</v>
      </c>
      <c r="C796">
        <v>200170</v>
      </c>
      <c r="D796" t="s">
        <v>7379</v>
      </c>
    </row>
    <row r="797" spans="1:4">
      <c r="A797" t="s">
        <v>3707</v>
      </c>
      <c r="B797" s="9">
        <v>2610.2800000000002</v>
      </c>
      <c r="C797">
        <v>200063</v>
      </c>
      <c r="D797" t="s">
        <v>7389</v>
      </c>
    </row>
    <row r="798" spans="1:4">
      <c r="A798" t="s">
        <v>3708</v>
      </c>
      <c r="B798" s="9">
        <v>1950.65</v>
      </c>
      <c r="C798">
        <v>91431</v>
      </c>
      <c r="D798" t="s">
        <v>7180</v>
      </c>
    </row>
    <row r="799" spans="1:4">
      <c r="A799" t="s">
        <v>386</v>
      </c>
      <c r="B799" s="9">
        <v>2258.17</v>
      </c>
      <c r="C799">
        <v>20515</v>
      </c>
      <c r="D799" t="s">
        <v>7354</v>
      </c>
    </row>
    <row r="800" spans="1:4">
      <c r="A800" t="s">
        <v>3709</v>
      </c>
      <c r="B800" s="9">
        <v>1885.29</v>
      </c>
      <c r="C800">
        <v>200127</v>
      </c>
      <c r="D800" t="s">
        <v>7581</v>
      </c>
    </row>
    <row r="801" spans="1:4">
      <c r="A801" t="s">
        <v>3710</v>
      </c>
      <c r="B801" s="9">
        <v>1885.29</v>
      </c>
      <c r="C801">
        <v>119263</v>
      </c>
      <c r="D801" t="s">
        <v>7582</v>
      </c>
    </row>
    <row r="802" spans="1:4">
      <c r="A802" t="s">
        <v>3711</v>
      </c>
      <c r="B802" s="9">
        <v>1950.65</v>
      </c>
      <c r="C802">
        <v>91409</v>
      </c>
      <c r="D802" t="s">
        <v>7383</v>
      </c>
    </row>
    <row r="803" spans="1:4">
      <c r="A803" t="s">
        <v>6786</v>
      </c>
      <c r="B803" s="9">
        <v>648.76</v>
      </c>
      <c r="C803">
        <v>250262</v>
      </c>
      <c r="D803" t="s">
        <v>7156</v>
      </c>
    </row>
    <row r="804" spans="1:4">
      <c r="A804" t="s">
        <v>387</v>
      </c>
      <c r="B804" s="9">
        <v>2008.67</v>
      </c>
      <c r="C804">
        <v>701288</v>
      </c>
      <c r="D804" t="s">
        <v>7165</v>
      </c>
    </row>
    <row r="805" spans="1:4">
      <c r="A805" t="s">
        <v>3712</v>
      </c>
      <c r="B805" s="9">
        <v>2905.55</v>
      </c>
      <c r="C805">
        <v>720500</v>
      </c>
      <c r="D805" t="s">
        <v>7301</v>
      </c>
    </row>
    <row r="806" spans="1:4">
      <c r="A806" t="s">
        <v>388</v>
      </c>
      <c r="B806" s="9">
        <v>178.47</v>
      </c>
      <c r="C806">
        <v>711760</v>
      </c>
      <c r="D806" t="s">
        <v>7227</v>
      </c>
    </row>
    <row r="807" spans="1:4">
      <c r="A807" t="s">
        <v>6787</v>
      </c>
      <c r="B807" s="9">
        <v>648.76</v>
      </c>
      <c r="C807">
        <v>250199</v>
      </c>
      <c r="D807" t="s">
        <v>7156</v>
      </c>
    </row>
    <row r="808" spans="1:4">
      <c r="A808" t="s">
        <v>389</v>
      </c>
      <c r="B808" s="9">
        <v>2991.05</v>
      </c>
      <c r="C808">
        <v>33950</v>
      </c>
      <c r="D808" t="s">
        <v>7169</v>
      </c>
    </row>
    <row r="809" spans="1:4">
      <c r="A809" t="s">
        <v>390</v>
      </c>
      <c r="B809" s="9">
        <v>2691.6</v>
      </c>
      <c r="C809">
        <v>96399</v>
      </c>
      <c r="D809" t="s">
        <v>7585</v>
      </c>
    </row>
    <row r="810" spans="1:4">
      <c r="A810" t="s">
        <v>3714</v>
      </c>
      <c r="B810" s="9">
        <v>648.76</v>
      </c>
      <c r="C810">
        <v>80944</v>
      </c>
      <c r="D810" t="s">
        <v>7156</v>
      </c>
    </row>
    <row r="811" spans="1:4">
      <c r="A811" t="s">
        <v>391</v>
      </c>
      <c r="B811" s="9">
        <v>1170.99</v>
      </c>
      <c r="C811">
        <v>105018</v>
      </c>
      <c r="D811" t="s">
        <v>7273</v>
      </c>
    </row>
    <row r="812" spans="1:4">
      <c r="A812" t="s">
        <v>392</v>
      </c>
      <c r="B812" s="9">
        <v>1148.1600000000001</v>
      </c>
      <c r="C812">
        <v>707757</v>
      </c>
      <c r="D812" t="s">
        <v>7198</v>
      </c>
    </row>
    <row r="813" spans="1:4">
      <c r="A813" t="s">
        <v>393</v>
      </c>
      <c r="B813" s="9">
        <v>3157.07</v>
      </c>
      <c r="C813">
        <v>92088</v>
      </c>
      <c r="D813" t="s">
        <v>7586</v>
      </c>
    </row>
    <row r="814" spans="1:4">
      <c r="A814" t="s">
        <v>3716</v>
      </c>
      <c r="B814" s="9">
        <v>2738.41</v>
      </c>
      <c r="C814">
        <v>200257</v>
      </c>
      <c r="D814" t="s">
        <v>7379</v>
      </c>
    </row>
    <row r="815" spans="1:4">
      <c r="A815" t="s">
        <v>6788</v>
      </c>
      <c r="B815" s="9">
        <v>44.2</v>
      </c>
      <c r="C815">
        <v>724001</v>
      </c>
      <c r="D815" t="s">
        <v>7169</v>
      </c>
    </row>
    <row r="816" spans="1:4">
      <c r="A816" t="s">
        <v>3717</v>
      </c>
      <c r="B816" s="9">
        <v>2691.73</v>
      </c>
      <c r="C816">
        <v>117463</v>
      </c>
      <c r="D816" t="s">
        <v>7587</v>
      </c>
    </row>
    <row r="817" spans="1:4">
      <c r="A817" t="s">
        <v>397</v>
      </c>
      <c r="B817" s="9">
        <v>46.37</v>
      </c>
      <c r="C817">
        <v>719710</v>
      </c>
      <c r="D817" t="s">
        <v>7130</v>
      </c>
    </row>
    <row r="818" spans="1:4">
      <c r="A818" t="s">
        <v>398</v>
      </c>
      <c r="B818" s="9">
        <v>2809.53</v>
      </c>
      <c r="C818">
        <v>105597</v>
      </c>
      <c r="D818" t="s">
        <v>7354</v>
      </c>
    </row>
    <row r="819" spans="1:4">
      <c r="A819" t="s">
        <v>399</v>
      </c>
      <c r="B819" s="9">
        <v>2667.06</v>
      </c>
      <c r="C819">
        <v>719043</v>
      </c>
      <c r="D819" t="s">
        <v>7245</v>
      </c>
    </row>
    <row r="820" spans="1:4">
      <c r="A820" t="s">
        <v>400</v>
      </c>
      <c r="B820" s="9">
        <v>248.28</v>
      </c>
      <c r="C820">
        <v>717941</v>
      </c>
      <c r="D820" t="s">
        <v>7245</v>
      </c>
    </row>
    <row r="821" spans="1:4">
      <c r="A821" t="s">
        <v>7588</v>
      </c>
      <c r="B821" s="9">
        <v>2610.9699999999998</v>
      </c>
      <c r="C821">
        <v>724989</v>
      </c>
      <c r="D821" t="s">
        <v>7271</v>
      </c>
    </row>
    <row r="822" spans="1:4">
      <c r="A822" t="s">
        <v>401</v>
      </c>
      <c r="B822" s="9">
        <v>1264.6199999999999</v>
      </c>
      <c r="C822">
        <v>708678</v>
      </c>
      <c r="D822" t="s">
        <v>7267</v>
      </c>
    </row>
    <row r="823" spans="1:4">
      <c r="A823" t="s">
        <v>402</v>
      </c>
      <c r="B823" s="9">
        <v>1985.3</v>
      </c>
      <c r="C823">
        <v>701438</v>
      </c>
      <c r="D823" t="s">
        <v>7130</v>
      </c>
    </row>
    <row r="824" spans="1:4">
      <c r="A824" t="s">
        <v>6789</v>
      </c>
      <c r="B824" s="9">
        <v>2089.52</v>
      </c>
      <c r="C824">
        <v>720292</v>
      </c>
      <c r="D824" t="s">
        <v>7498</v>
      </c>
    </row>
    <row r="825" spans="1:4">
      <c r="A825" t="s">
        <v>403</v>
      </c>
      <c r="B825" s="9">
        <v>797.76</v>
      </c>
      <c r="C825">
        <v>13299</v>
      </c>
      <c r="D825" t="s">
        <v>7351</v>
      </c>
    </row>
    <row r="826" spans="1:4">
      <c r="A826" t="s">
        <v>3718</v>
      </c>
      <c r="B826" s="9">
        <v>2158.64</v>
      </c>
      <c r="C826">
        <v>713908</v>
      </c>
      <c r="D826" t="s">
        <v>7191</v>
      </c>
    </row>
    <row r="827" spans="1:4">
      <c r="A827" t="s">
        <v>7589</v>
      </c>
      <c r="B827" s="9">
        <v>1885.29</v>
      </c>
      <c r="C827">
        <v>200519</v>
      </c>
      <c r="D827" t="s">
        <v>7590</v>
      </c>
    </row>
    <row r="828" spans="1:4">
      <c r="A828" t="s">
        <v>7591</v>
      </c>
      <c r="B828" s="9">
        <v>98</v>
      </c>
      <c r="C828">
        <v>726380</v>
      </c>
      <c r="D828" t="s">
        <v>7534</v>
      </c>
    </row>
    <row r="829" spans="1:4">
      <c r="A829" t="s">
        <v>404</v>
      </c>
      <c r="B829" s="9">
        <v>2258.36</v>
      </c>
      <c r="C829">
        <v>50483</v>
      </c>
      <c r="D829" t="s">
        <v>7267</v>
      </c>
    </row>
    <row r="830" spans="1:4">
      <c r="A830" t="s">
        <v>405</v>
      </c>
      <c r="B830" s="9">
        <v>2428.67</v>
      </c>
      <c r="C830">
        <v>86489</v>
      </c>
      <c r="D830" t="s">
        <v>7446</v>
      </c>
    </row>
    <row r="831" spans="1:4">
      <c r="A831" t="s">
        <v>3719</v>
      </c>
      <c r="B831" s="9">
        <v>806.69</v>
      </c>
      <c r="C831">
        <v>200269</v>
      </c>
      <c r="D831" t="s">
        <v>7558</v>
      </c>
    </row>
    <row r="832" spans="1:4">
      <c r="A832" t="s">
        <v>3720</v>
      </c>
      <c r="B832" s="9">
        <v>9.59</v>
      </c>
      <c r="C832">
        <v>722957</v>
      </c>
      <c r="D832" t="s">
        <v>7479</v>
      </c>
    </row>
    <row r="833" spans="1:4">
      <c r="A833" t="s">
        <v>406</v>
      </c>
      <c r="B833" s="9">
        <v>2426.84</v>
      </c>
      <c r="C833">
        <v>18600</v>
      </c>
      <c r="D833" t="s">
        <v>7267</v>
      </c>
    </row>
    <row r="834" spans="1:4">
      <c r="A834" t="s">
        <v>407</v>
      </c>
      <c r="B834" s="9">
        <v>1519.59</v>
      </c>
      <c r="C834">
        <v>713372</v>
      </c>
      <c r="D834" t="s">
        <v>7333</v>
      </c>
    </row>
    <row r="835" spans="1:4">
      <c r="A835" t="s">
        <v>6790</v>
      </c>
      <c r="B835" s="9">
        <v>1020</v>
      </c>
      <c r="C835">
        <v>723781</v>
      </c>
      <c r="D835" t="s">
        <v>7341</v>
      </c>
    </row>
    <row r="836" spans="1:4">
      <c r="A836" t="s">
        <v>3721</v>
      </c>
      <c r="B836" s="9">
        <v>3157</v>
      </c>
      <c r="C836">
        <v>722328</v>
      </c>
      <c r="D836" t="s">
        <v>7592</v>
      </c>
    </row>
    <row r="837" spans="1:4">
      <c r="A837" t="s">
        <v>408</v>
      </c>
      <c r="B837" s="9">
        <v>353.59</v>
      </c>
      <c r="C837">
        <v>20531</v>
      </c>
      <c r="D837" t="s">
        <v>7459</v>
      </c>
    </row>
    <row r="838" spans="1:4">
      <c r="A838" t="s">
        <v>409</v>
      </c>
      <c r="B838" s="9">
        <v>3062.16</v>
      </c>
      <c r="C838">
        <v>18944</v>
      </c>
      <c r="D838" t="s">
        <v>7337</v>
      </c>
    </row>
    <row r="839" spans="1:4">
      <c r="A839" t="s">
        <v>3722</v>
      </c>
      <c r="B839" s="9">
        <v>806.22</v>
      </c>
      <c r="C839">
        <v>200503</v>
      </c>
      <c r="D839" t="s">
        <v>7376</v>
      </c>
    </row>
    <row r="840" spans="1:4">
      <c r="A840" t="s">
        <v>410</v>
      </c>
      <c r="B840" s="9">
        <v>2428.1999999999998</v>
      </c>
      <c r="C840">
        <v>33554</v>
      </c>
      <c r="D840" t="s">
        <v>7337</v>
      </c>
    </row>
    <row r="841" spans="1:4">
      <c r="A841" t="s">
        <v>7593</v>
      </c>
      <c r="B841" s="9">
        <v>1156</v>
      </c>
      <c r="C841">
        <v>725833</v>
      </c>
      <c r="D841" t="s">
        <v>7125</v>
      </c>
    </row>
    <row r="842" spans="1:4">
      <c r="A842" t="s">
        <v>411</v>
      </c>
      <c r="B842" s="9">
        <v>2258.38</v>
      </c>
      <c r="C842">
        <v>701814</v>
      </c>
      <c r="D842" t="s">
        <v>7236</v>
      </c>
    </row>
    <row r="843" spans="1:4">
      <c r="A843" t="s">
        <v>7594</v>
      </c>
      <c r="B843" s="9">
        <v>1519.66</v>
      </c>
      <c r="C843">
        <v>724825</v>
      </c>
      <c r="D843" t="s">
        <v>7195</v>
      </c>
    </row>
    <row r="844" spans="1:4">
      <c r="A844" t="s">
        <v>412</v>
      </c>
      <c r="B844" s="9">
        <v>2158.37</v>
      </c>
      <c r="C844">
        <v>702559</v>
      </c>
      <c r="D844" t="s">
        <v>7339</v>
      </c>
    </row>
    <row r="845" spans="1:4">
      <c r="A845" t="s">
        <v>7595</v>
      </c>
      <c r="B845" s="9">
        <v>736.31</v>
      </c>
      <c r="C845">
        <v>726756</v>
      </c>
      <c r="D845" t="s">
        <v>7341</v>
      </c>
    </row>
    <row r="846" spans="1:4">
      <c r="A846" t="s">
        <v>7596</v>
      </c>
      <c r="B846" s="9">
        <v>3157.43</v>
      </c>
      <c r="C846">
        <v>726318</v>
      </c>
      <c r="D846" t="s">
        <v>7271</v>
      </c>
    </row>
    <row r="847" spans="1:4">
      <c r="A847" t="s">
        <v>415</v>
      </c>
      <c r="B847" s="9">
        <v>1006.17</v>
      </c>
      <c r="C847">
        <v>717845</v>
      </c>
      <c r="D847" t="s">
        <v>7236</v>
      </c>
    </row>
    <row r="848" spans="1:4">
      <c r="A848" t="s">
        <v>3723</v>
      </c>
      <c r="B848" s="9">
        <v>1885.29</v>
      </c>
      <c r="C848">
        <v>91971</v>
      </c>
      <c r="D848" t="s">
        <v>7597</v>
      </c>
    </row>
    <row r="849" spans="1:4">
      <c r="A849" t="s">
        <v>3724</v>
      </c>
      <c r="B849" s="9">
        <v>1519.14</v>
      </c>
      <c r="C849">
        <v>80005</v>
      </c>
      <c r="D849" t="s">
        <v>7173</v>
      </c>
    </row>
    <row r="850" spans="1:4">
      <c r="A850" t="s">
        <v>7598</v>
      </c>
      <c r="B850" s="9">
        <v>248.04</v>
      </c>
      <c r="C850">
        <v>725291</v>
      </c>
      <c r="D850" t="s">
        <v>7405</v>
      </c>
    </row>
    <row r="851" spans="1:4">
      <c r="A851" t="s">
        <v>7599</v>
      </c>
      <c r="B851" s="9">
        <v>2809.59</v>
      </c>
      <c r="C851">
        <v>725499</v>
      </c>
      <c r="D851" t="s">
        <v>7453</v>
      </c>
    </row>
    <row r="852" spans="1:4">
      <c r="A852" t="s">
        <v>6791</v>
      </c>
      <c r="B852" s="9">
        <v>797.88</v>
      </c>
      <c r="C852">
        <v>723340</v>
      </c>
      <c r="D852" t="s">
        <v>7273</v>
      </c>
    </row>
    <row r="853" spans="1:4">
      <c r="A853" t="s">
        <v>416</v>
      </c>
      <c r="B853" s="9">
        <v>736.26</v>
      </c>
      <c r="C853">
        <v>720294</v>
      </c>
      <c r="D853" t="s">
        <v>7271</v>
      </c>
    </row>
    <row r="854" spans="1:4">
      <c r="A854" t="s">
        <v>7600</v>
      </c>
      <c r="B854" s="9">
        <v>178.29</v>
      </c>
      <c r="C854">
        <v>726301</v>
      </c>
      <c r="D854" t="s">
        <v>7198</v>
      </c>
    </row>
    <row r="855" spans="1:4">
      <c r="A855" t="s">
        <v>7601</v>
      </c>
      <c r="B855" s="9">
        <v>1148.68</v>
      </c>
      <c r="C855">
        <v>725750</v>
      </c>
      <c r="D855" t="s">
        <v>7481</v>
      </c>
    </row>
    <row r="856" spans="1:4">
      <c r="A856" t="s">
        <v>417</v>
      </c>
      <c r="B856" s="9">
        <v>3157.05</v>
      </c>
      <c r="C856">
        <v>721445</v>
      </c>
      <c r="D856" t="s">
        <v>7273</v>
      </c>
    </row>
    <row r="857" spans="1:4">
      <c r="A857" t="s">
        <v>418</v>
      </c>
      <c r="B857" s="9">
        <v>2691</v>
      </c>
      <c r="C857">
        <v>709926</v>
      </c>
      <c r="D857" t="s">
        <v>7189</v>
      </c>
    </row>
    <row r="858" spans="1:4">
      <c r="A858" t="s">
        <v>420</v>
      </c>
      <c r="B858" s="9">
        <v>2777.83</v>
      </c>
      <c r="C858">
        <v>705447</v>
      </c>
      <c r="D858" t="s">
        <v>7459</v>
      </c>
    </row>
    <row r="859" spans="1:4">
      <c r="A859" t="s">
        <v>421</v>
      </c>
      <c r="B859" s="9">
        <v>2531.52</v>
      </c>
      <c r="C859">
        <v>87018</v>
      </c>
      <c r="D859" t="s">
        <v>7337</v>
      </c>
    </row>
    <row r="860" spans="1:4">
      <c r="A860" t="s">
        <v>422</v>
      </c>
      <c r="B860" s="9">
        <v>131.16</v>
      </c>
      <c r="C860">
        <v>40209</v>
      </c>
      <c r="D860" t="s">
        <v>7169</v>
      </c>
    </row>
    <row r="861" spans="1:4">
      <c r="A861" t="s">
        <v>6792</v>
      </c>
      <c r="B861" s="9">
        <v>975.7</v>
      </c>
      <c r="C861">
        <v>200256</v>
      </c>
      <c r="D861" t="s">
        <v>7250</v>
      </c>
    </row>
    <row r="862" spans="1:4">
      <c r="A862" t="s">
        <v>423</v>
      </c>
      <c r="B862" s="9">
        <v>178.01</v>
      </c>
      <c r="C862">
        <v>719496</v>
      </c>
      <c r="D862" t="s">
        <v>7219</v>
      </c>
    </row>
    <row r="863" spans="1:4">
      <c r="A863" t="s">
        <v>424</v>
      </c>
      <c r="B863" s="9">
        <v>1119.93</v>
      </c>
      <c r="C863">
        <v>713405</v>
      </c>
      <c r="D863" t="s">
        <v>7245</v>
      </c>
    </row>
    <row r="864" spans="1:4">
      <c r="A864" t="s">
        <v>425</v>
      </c>
      <c r="B864" s="9">
        <v>1148.3499999999999</v>
      </c>
      <c r="C864">
        <v>720388</v>
      </c>
      <c r="D864" t="s">
        <v>7602</v>
      </c>
    </row>
    <row r="865" spans="1:4">
      <c r="A865" t="s">
        <v>7603</v>
      </c>
      <c r="B865" s="9">
        <v>3347.54</v>
      </c>
      <c r="C865">
        <v>726920</v>
      </c>
      <c r="D865" t="s">
        <v>7161</v>
      </c>
    </row>
    <row r="866" spans="1:4">
      <c r="A866" t="s">
        <v>426</v>
      </c>
      <c r="B866" s="9">
        <v>1119.99</v>
      </c>
      <c r="C866">
        <v>86255</v>
      </c>
      <c r="D866" t="s">
        <v>7392</v>
      </c>
    </row>
    <row r="867" spans="1:4">
      <c r="A867" t="s">
        <v>3725</v>
      </c>
      <c r="B867" s="9">
        <v>648.76</v>
      </c>
      <c r="C867">
        <v>250110</v>
      </c>
      <c r="D867" t="s">
        <v>7156</v>
      </c>
    </row>
    <row r="868" spans="1:4">
      <c r="A868" t="s">
        <v>3727</v>
      </c>
      <c r="B868" s="9">
        <v>1519.14</v>
      </c>
      <c r="C868">
        <v>51009</v>
      </c>
      <c r="D868" t="s">
        <v>7260</v>
      </c>
    </row>
    <row r="869" spans="1:4">
      <c r="A869" t="s">
        <v>3728</v>
      </c>
      <c r="B869" s="9">
        <v>648.76</v>
      </c>
      <c r="C869">
        <v>80943</v>
      </c>
      <c r="D869" t="s">
        <v>7156</v>
      </c>
    </row>
    <row r="870" spans="1:4">
      <c r="A870" t="s">
        <v>7604</v>
      </c>
      <c r="B870" s="9">
        <v>3179</v>
      </c>
      <c r="C870">
        <v>725069</v>
      </c>
      <c r="D870" t="s">
        <v>7428</v>
      </c>
    </row>
    <row r="871" spans="1:4">
      <c r="A871" t="s">
        <v>3729</v>
      </c>
      <c r="B871" s="9">
        <v>614.74</v>
      </c>
      <c r="C871">
        <v>104127</v>
      </c>
      <c r="D871" t="s">
        <v>7121</v>
      </c>
    </row>
    <row r="872" spans="1:4">
      <c r="A872" t="s">
        <v>7605</v>
      </c>
      <c r="B872" s="9">
        <v>3179</v>
      </c>
      <c r="C872">
        <v>725529</v>
      </c>
      <c r="D872" t="s">
        <v>7124</v>
      </c>
    </row>
    <row r="873" spans="1:4">
      <c r="A873" t="s">
        <v>427</v>
      </c>
      <c r="B873" s="9">
        <v>0</v>
      </c>
      <c r="C873">
        <v>94236</v>
      </c>
      <c r="D873" t="s">
        <v>7606</v>
      </c>
    </row>
    <row r="874" spans="1:4">
      <c r="A874" t="s">
        <v>428</v>
      </c>
      <c r="B874" s="9">
        <v>0</v>
      </c>
      <c r="C874">
        <v>999</v>
      </c>
      <c r="D874" t="s">
        <v>7607</v>
      </c>
    </row>
    <row r="875" spans="1:4">
      <c r="A875" t="s">
        <v>429</v>
      </c>
      <c r="B875" s="9">
        <v>0</v>
      </c>
      <c r="C875">
        <v>998</v>
      </c>
      <c r="D875" t="s">
        <v>7607</v>
      </c>
    </row>
    <row r="876" spans="1:4">
      <c r="A876" t="s">
        <v>3730</v>
      </c>
      <c r="B876" s="9">
        <v>3179.75</v>
      </c>
      <c r="C876">
        <v>708502</v>
      </c>
      <c r="D876" t="s">
        <v>7608</v>
      </c>
    </row>
    <row r="877" spans="1:4">
      <c r="A877" t="s">
        <v>7609</v>
      </c>
      <c r="B877" s="9">
        <v>2419.44</v>
      </c>
      <c r="C877">
        <v>725007</v>
      </c>
      <c r="D877" t="s">
        <v>7610</v>
      </c>
    </row>
    <row r="878" spans="1:4">
      <c r="A878" t="s">
        <v>430</v>
      </c>
      <c r="B878" s="9">
        <v>1099.75</v>
      </c>
      <c r="C878">
        <v>40585</v>
      </c>
      <c r="D878" t="s">
        <v>7161</v>
      </c>
    </row>
    <row r="879" spans="1:4">
      <c r="A879" t="s">
        <v>431</v>
      </c>
      <c r="B879" s="9">
        <v>1170.96</v>
      </c>
      <c r="C879">
        <v>11231</v>
      </c>
      <c r="D879" t="s">
        <v>7566</v>
      </c>
    </row>
    <row r="880" spans="1:4">
      <c r="A880" t="s">
        <v>6793</v>
      </c>
      <c r="B880" s="9">
        <v>1873.38</v>
      </c>
      <c r="C880">
        <v>723711</v>
      </c>
      <c r="D880" t="s">
        <v>7190</v>
      </c>
    </row>
    <row r="881" spans="1:4">
      <c r="A881" t="s">
        <v>432</v>
      </c>
      <c r="B881" s="9">
        <v>1264.81</v>
      </c>
      <c r="C881">
        <v>719888</v>
      </c>
      <c r="D881" t="s">
        <v>7484</v>
      </c>
    </row>
    <row r="882" spans="1:4">
      <c r="A882" t="s">
        <v>433</v>
      </c>
      <c r="B882" s="9">
        <v>1170.03</v>
      </c>
      <c r="C882">
        <v>720424</v>
      </c>
      <c r="D882" t="s">
        <v>7611</v>
      </c>
    </row>
    <row r="883" spans="1:4">
      <c r="A883" t="s">
        <v>7612</v>
      </c>
      <c r="B883" s="9">
        <v>1985.87</v>
      </c>
      <c r="C883">
        <v>725441</v>
      </c>
      <c r="D883" t="s">
        <v>7297</v>
      </c>
    </row>
    <row r="884" spans="1:4">
      <c r="A884" t="s">
        <v>434</v>
      </c>
      <c r="B884" s="9">
        <v>9.33</v>
      </c>
      <c r="C884">
        <v>706796</v>
      </c>
      <c r="D884" t="s">
        <v>7357</v>
      </c>
    </row>
    <row r="885" spans="1:4">
      <c r="A885" t="s">
        <v>435</v>
      </c>
      <c r="B885" s="9">
        <v>1561.8</v>
      </c>
      <c r="C885">
        <v>700122</v>
      </c>
      <c r="D885" t="s">
        <v>7130</v>
      </c>
    </row>
    <row r="886" spans="1:4">
      <c r="A886" t="s">
        <v>3732</v>
      </c>
      <c r="B886" s="9">
        <v>605</v>
      </c>
      <c r="C886">
        <v>722507</v>
      </c>
      <c r="D886" t="s">
        <v>7580</v>
      </c>
    </row>
    <row r="887" spans="1:4">
      <c r="A887" t="s">
        <v>436</v>
      </c>
      <c r="B887" s="9">
        <v>0</v>
      </c>
      <c r="C887">
        <v>701974</v>
      </c>
      <c r="D887" t="s">
        <v>7198</v>
      </c>
    </row>
    <row r="888" spans="1:4">
      <c r="A888" t="s">
        <v>3733</v>
      </c>
      <c r="B888" s="9">
        <v>1971.08</v>
      </c>
      <c r="C888">
        <v>722698</v>
      </c>
      <c r="D888" t="s">
        <v>7499</v>
      </c>
    </row>
    <row r="889" spans="1:4">
      <c r="A889" t="s">
        <v>7613</v>
      </c>
      <c r="B889" s="9">
        <v>1745.64</v>
      </c>
      <c r="C889">
        <v>725131</v>
      </c>
      <c r="D889" t="s">
        <v>7614</v>
      </c>
    </row>
    <row r="890" spans="1:4">
      <c r="A890" t="s">
        <v>437</v>
      </c>
      <c r="B890" s="9">
        <v>2912.09</v>
      </c>
      <c r="C890">
        <v>21252</v>
      </c>
      <c r="D890" t="s">
        <v>7245</v>
      </c>
    </row>
    <row r="891" spans="1:4">
      <c r="A891" t="s">
        <v>3734</v>
      </c>
      <c r="B891" s="9">
        <v>3128.97</v>
      </c>
      <c r="C891">
        <v>715709</v>
      </c>
      <c r="D891" t="s">
        <v>7246</v>
      </c>
    </row>
    <row r="892" spans="1:4">
      <c r="A892" t="s">
        <v>438</v>
      </c>
      <c r="B892" s="9">
        <v>1519.21</v>
      </c>
      <c r="C892">
        <v>713500</v>
      </c>
      <c r="D892" t="s">
        <v>7564</v>
      </c>
    </row>
    <row r="893" spans="1:4">
      <c r="A893" t="s">
        <v>440</v>
      </c>
      <c r="B893" s="9">
        <v>1477.05</v>
      </c>
      <c r="C893">
        <v>33040</v>
      </c>
      <c r="D893" t="s">
        <v>7615</v>
      </c>
    </row>
    <row r="894" spans="1:4">
      <c r="A894" t="s">
        <v>441</v>
      </c>
      <c r="B894" s="9">
        <v>2428.33</v>
      </c>
      <c r="C894">
        <v>105297</v>
      </c>
      <c r="D894" t="s">
        <v>7315</v>
      </c>
    </row>
    <row r="895" spans="1:4">
      <c r="A895" t="s">
        <v>442</v>
      </c>
      <c r="B895" s="9">
        <v>2610.9</v>
      </c>
      <c r="C895">
        <v>713925</v>
      </c>
      <c r="D895" t="s">
        <v>7271</v>
      </c>
    </row>
    <row r="896" spans="1:4">
      <c r="A896" t="s">
        <v>3735</v>
      </c>
      <c r="B896" s="9">
        <v>2531.6799999999998</v>
      </c>
      <c r="C896">
        <v>721858</v>
      </c>
      <c r="D896" t="s">
        <v>7866</v>
      </c>
    </row>
    <row r="897" spans="1:4">
      <c r="A897" t="s">
        <v>443</v>
      </c>
      <c r="B897" s="9">
        <v>3157.67</v>
      </c>
      <c r="C897">
        <v>720223</v>
      </c>
      <c r="D897" t="s">
        <v>7237</v>
      </c>
    </row>
    <row r="898" spans="1:4">
      <c r="A898" t="s">
        <v>444</v>
      </c>
      <c r="B898" s="9">
        <v>736.61</v>
      </c>
      <c r="C898">
        <v>710585</v>
      </c>
      <c r="D898" t="s">
        <v>7305</v>
      </c>
    </row>
    <row r="899" spans="1:4">
      <c r="A899" t="s">
        <v>445</v>
      </c>
      <c r="B899" s="9">
        <v>956.56</v>
      </c>
      <c r="C899">
        <v>712716</v>
      </c>
      <c r="D899" t="s">
        <v>7367</v>
      </c>
    </row>
    <row r="900" spans="1:4">
      <c r="A900" t="s">
        <v>7616</v>
      </c>
      <c r="B900" s="9">
        <v>2610.5</v>
      </c>
      <c r="C900">
        <v>726666</v>
      </c>
      <c r="D900" t="s">
        <v>7352</v>
      </c>
    </row>
    <row r="901" spans="1:4">
      <c r="A901" t="s">
        <v>3736</v>
      </c>
      <c r="B901" s="9">
        <v>1148.92</v>
      </c>
      <c r="C901">
        <v>706430</v>
      </c>
      <c r="D901" t="s">
        <v>7617</v>
      </c>
    </row>
    <row r="902" spans="1:4">
      <c r="A902" t="s">
        <v>446</v>
      </c>
      <c r="B902" s="9">
        <v>2372.8000000000002</v>
      </c>
      <c r="C902">
        <v>93736</v>
      </c>
      <c r="D902" t="s">
        <v>7366</v>
      </c>
    </row>
    <row r="903" spans="1:4">
      <c r="A903" t="s">
        <v>3737</v>
      </c>
      <c r="B903" s="9">
        <v>867.74</v>
      </c>
      <c r="C903">
        <v>722745</v>
      </c>
      <c r="D903" t="s">
        <v>7484</v>
      </c>
    </row>
    <row r="904" spans="1:4">
      <c r="A904" t="s">
        <v>448</v>
      </c>
      <c r="B904" s="9">
        <v>1006.6</v>
      </c>
      <c r="C904">
        <v>40766</v>
      </c>
      <c r="D904" t="s">
        <v>7337</v>
      </c>
    </row>
    <row r="905" spans="1:4">
      <c r="A905" t="s">
        <v>449</v>
      </c>
      <c r="B905" s="9">
        <v>449.09</v>
      </c>
      <c r="C905">
        <v>33083</v>
      </c>
      <c r="D905" t="s">
        <v>7337</v>
      </c>
    </row>
    <row r="906" spans="1:4">
      <c r="A906" t="s">
        <v>450</v>
      </c>
      <c r="B906" s="9">
        <v>2223.91</v>
      </c>
      <c r="C906">
        <v>704141</v>
      </c>
      <c r="D906" t="s">
        <v>7236</v>
      </c>
    </row>
    <row r="907" spans="1:4">
      <c r="A907" t="s">
        <v>7618</v>
      </c>
      <c r="B907" s="9">
        <v>479.51</v>
      </c>
      <c r="C907">
        <v>725896</v>
      </c>
      <c r="D907" t="s">
        <v>7186</v>
      </c>
    </row>
    <row r="908" spans="1:4">
      <c r="A908" t="s">
        <v>7619</v>
      </c>
      <c r="B908" s="9">
        <v>1379.17</v>
      </c>
      <c r="C908">
        <v>726451</v>
      </c>
      <c r="D908" t="s">
        <v>7186</v>
      </c>
    </row>
    <row r="909" spans="1:4">
      <c r="A909" t="s">
        <v>452</v>
      </c>
      <c r="B909" s="9">
        <v>1726.01</v>
      </c>
      <c r="C909">
        <v>11233</v>
      </c>
      <c r="D909" t="s">
        <v>7620</v>
      </c>
    </row>
    <row r="910" spans="1:4">
      <c r="A910" t="s">
        <v>7621</v>
      </c>
      <c r="B910" s="9">
        <v>806</v>
      </c>
      <c r="C910">
        <v>726599</v>
      </c>
      <c r="D910" t="s">
        <v>7497</v>
      </c>
    </row>
    <row r="911" spans="1:4">
      <c r="A911" t="s">
        <v>3738</v>
      </c>
      <c r="B911" s="9">
        <v>1519.66</v>
      </c>
      <c r="C911">
        <v>722705</v>
      </c>
      <c r="D911" t="s">
        <v>7943</v>
      </c>
    </row>
    <row r="912" spans="1:4">
      <c r="A912" t="s">
        <v>6794</v>
      </c>
      <c r="B912" s="9">
        <v>1993</v>
      </c>
      <c r="C912">
        <v>724290</v>
      </c>
      <c r="D912" t="s">
        <v>7578</v>
      </c>
    </row>
    <row r="913" spans="1:4">
      <c r="A913" t="s">
        <v>3739</v>
      </c>
      <c r="B913" s="9">
        <v>1532.12</v>
      </c>
      <c r="C913">
        <v>85736</v>
      </c>
      <c r="D913" t="s">
        <v>7602</v>
      </c>
    </row>
    <row r="914" spans="1:4">
      <c r="A914" t="s">
        <v>453</v>
      </c>
      <c r="B914" s="9">
        <v>1020.41</v>
      </c>
      <c r="C914">
        <v>706501</v>
      </c>
      <c r="D914" t="s">
        <v>7130</v>
      </c>
    </row>
    <row r="915" spans="1:4">
      <c r="A915" t="s">
        <v>6795</v>
      </c>
      <c r="B915" s="9">
        <v>614.4</v>
      </c>
      <c r="C915">
        <v>723761</v>
      </c>
      <c r="D915" t="s">
        <v>7190</v>
      </c>
    </row>
    <row r="916" spans="1:4">
      <c r="A916" t="s">
        <v>454</v>
      </c>
      <c r="B916" s="9">
        <v>0</v>
      </c>
      <c r="C916">
        <v>701817</v>
      </c>
      <c r="D916" t="s">
        <v>7198</v>
      </c>
    </row>
    <row r="917" spans="1:4">
      <c r="A917" t="s">
        <v>455</v>
      </c>
      <c r="B917" s="9">
        <v>2809.27</v>
      </c>
      <c r="C917">
        <v>95278</v>
      </c>
      <c r="D917" t="s">
        <v>7584</v>
      </c>
    </row>
    <row r="918" spans="1:4">
      <c r="A918" t="s">
        <v>456</v>
      </c>
      <c r="B918" s="9">
        <v>2531.77</v>
      </c>
      <c r="C918">
        <v>23764</v>
      </c>
      <c r="D918" t="s">
        <v>7161</v>
      </c>
    </row>
    <row r="919" spans="1:4">
      <c r="A919" t="s">
        <v>7622</v>
      </c>
      <c r="B919" s="9">
        <v>2158.35</v>
      </c>
      <c r="C919">
        <v>726836</v>
      </c>
      <c r="D919" t="s">
        <v>7335</v>
      </c>
    </row>
    <row r="920" spans="1:4">
      <c r="A920" t="s">
        <v>457</v>
      </c>
      <c r="B920" s="9">
        <v>3246.77</v>
      </c>
      <c r="C920">
        <v>704773</v>
      </c>
      <c r="D920" t="s">
        <v>7602</v>
      </c>
    </row>
    <row r="921" spans="1:4">
      <c r="A921" t="s">
        <v>458</v>
      </c>
      <c r="B921" s="9">
        <v>1504.69</v>
      </c>
      <c r="C921">
        <v>88572</v>
      </c>
      <c r="D921" t="s">
        <v>7236</v>
      </c>
    </row>
    <row r="922" spans="1:4">
      <c r="A922" t="s">
        <v>3740</v>
      </c>
      <c r="B922" s="9">
        <v>1170.01</v>
      </c>
      <c r="C922">
        <v>721071</v>
      </c>
      <c r="D922" t="s">
        <v>7242</v>
      </c>
    </row>
    <row r="923" spans="1:4">
      <c r="A923" t="s">
        <v>459</v>
      </c>
      <c r="B923" s="9">
        <v>746</v>
      </c>
      <c r="C923">
        <v>713920</v>
      </c>
      <c r="D923" t="s">
        <v>7236</v>
      </c>
    </row>
    <row r="924" spans="1:4">
      <c r="A924" t="s">
        <v>460</v>
      </c>
      <c r="B924" s="9">
        <v>1322.59</v>
      </c>
      <c r="C924">
        <v>715225</v>
      </c>
      <c r="D924" t="s">
        <v>7484</v>
      </c>
    </row>
    <row r="925" spans="1:4">
      <c r="A925" t="s">
        <v>461</v>
      </c>
      <c r="B925" s="9">
        <v>975.95</v>
      </c>
      <c r="C925">
        <v>720831</v>
      </c>
      <c r="D925" t="s">
        <v>7625</v>
      </c>
    </row>
    <row r="926" spans="1:4">
      <c r="A926" t="s">
        <v>463</v>
      </c>
      <c r="B926" s="9">
        <v>1020.11</v>
      </c>
      <c r="C926">
        <v>713555</v>
      </c>
      <c r="D926" t="s">
        <v>7197</v>
      </c>
    </row>
    <row r="927" spans="1:4">
      <c r="A927" t="s">
        <v>464</v>
      </c>
      <c r="B927" s="9">
        <v>46.83</v>
      </c>
      <c r="C927">
        <v>708294</v>
      </c>
      <c r="D927" t="s">
        <v>7239</v>
      </c>
    </row>
    <row r="928" spans="1:4">
      <c r="A928" t="s">
        <v>466</v>
      </c>
      <c r="B928" s="9">
        <v>3347.6</v>
      </c>
      <c r="C928">
        <v>40475</v>
      </c>
      <c r="D928" t="s">
        <v>7459</v>
      </c>
    </row>
    <row r="929" spans="1:4">
      <c r="A929" t="s">
        <v>467</v>
      </c>
      <c r="B929" s="9">
        <v>1726.65</v>
      </c>
      <c r="C929">
        <v>715930</v>
      </c>
      <c r="D929" t="s">
        <v>7626</v>
      </c>
    </row>
    <row r="930" spans="1:4">
      <c r="A930" t="s">
        <v>468</v>
      </c>
      <c r="B930" s="9">
        <v>3246.62</v>
      </c>
      <c r="C930">
        <v>50833</v>
      </c>
      <c r="D930" t="s">
        <v>7267</v>
      </c>
    </row>
    <row r="931" spans="1:4">
      <c r="A931" t="s">
        <v>469</v>
      </c>
      <c r="B931" s="9">
        <v>1726.99</v>
      </c>
      <c r="C931">
        <v>714322</v>
      </c>
      <c r="D931" t="s">
        <v>7196</v>
      </c>
    </row>
    <row r="932" spans="1:4">
      <c r="A932" t="s">
        <v>470</v>
      </c>
      <c r="B932" s="9">
        <v>2809.47</v>
      </c>
      <c r="C932">
        <v>83457</v>
      </c>
      <c r="D932" t="s">
        <v>7627</v>
      </c>
    </row>
    <row r="933" spans="1:4">
      <c r="A933" t="s">
        <v>471</v>
      </c>
      <c r="B933" s="9">
        <v>2205.31</v>
      </c>
      <c r="C933">
        <v>720633</v>
      </c>
      <c r="D933" t="s">
        <v>7628</v>
      </c>
    </row>
    <row r="934" spans="1:4">
      <c r="A934" t="s">
        <v>473</v>
      </c>
      <c r="B934" s="9">
        <v>2426.0700000000002</v>
      </c>
      <c r="C934">
        <v>50898</v>
      </c>
      <c r="D934" t="s">
        <v>7198</v>
      </c>
    </row>
    <row r="935" spans="1:4">
      <c r="A935" t="s">
        <v>474</v>
      </c>
      <c r="B935" s="9">
        <v>2205.73</v>
      </c>
      <c r="C935">
        <v>713079</v>
      </c>
      <c r="D935" t="s">
        <v>7236</v>
      </c>
    </row>
    <row r="936" spans="1:4">
      <c r="A936" t="s">
        <v>3741</v>
      </c>
      <c r="B936" s="9">
        <v>2897.31</v>
      </c>
      <c r="C936">
        <v>722899</v>
      </c>
      <c r="D936" t="s">
        <v>7219</v>
      </c>
    </row>
    <row r="937" spans="1:4">
      <c r="A937" t="s">
        <v>475</v>
      </c>
      <c r="B937" s="9">
        <v>1726.92</v>
      </c>
      <c r="C937">
        <v>703829</v>
      </c>
      <c r="D937" t="s">
        <v>7532</v>
      </c>
    </row>
    <row r="938" spans="1:4">
      <c r="A938" t="s">
        <v>476</v>
      </c>
      <c r="B938" s="9">
        <v>121.45</v>
      </c>
      <c r="C938">
        <v>711334</v>
      </c>
      <c r="D938" t="s">
        <v>7245</v>
      </c>
    </row>
    <row r="939" spans="1:4">
      <c r="A939" t="s">
        <v>477</v>
      </c>
      <c r="B939" s="9">
        <v>1950.98</v>
      </c>
      <c r="C939">
        <v>92347</v>
      </c>
      <c r="D939" t="s">
        <v>7273</v>
      </c>
    </row>
    <row r="940" spans="1:4">
      <c r="A940" t="s">
        <v>478</v>
      </c>
      <c r="B940" s="9">
        <v>635.39</v>
      </c>
      <c r="C940">
        <v>98277</v>
      </c>
      <c r="D940" t="s">
        <v>7256</v>
      </c>
    </row>
    <row r="941" spans="1:4">
      <c r="A941" t="s">
        <v>7629</v>
      </c>
      <c r="B941" s="9">
        <v>1020.3</v>
      </c>
      <c r="C941">
        <v>726685</v>
      </c>
      <c r="D941" t="s">
        <v>7522</v>
      </c>
    </row>
    <row r="942" spans="1:4">
      <c r="A942" t="s">
        <v>3</v>
      </c>
      <c r="B942" s="9">
        <v>1985.81</v>
      </c>
      <c r="C942">
        <v>710316</v>
      </c>
      <c r="D942" t="s">
        <v>7522</v>
      </c>
    </row>
    <row r="943" spans="1:4">
      <c r="A943" t="s">
        <v>479</v>
      </c>
      <c r="B943" s="9">
        <v>1006.32</v>
      </c>
      <c r="C943">
        <v>705493</v>
      </c>
      <c r="D943" t="s">
        <v>7405</v>
      </c>
    </row>
    <row r="944" spans="1:4">
      <c r="A944" t="s">
        <v>480</v>
      </c>
      <c r="B944" s="9">
        <v>2610.23</v>
      </c>
      <c r="C944">
        <v>721061</v>
      </c>
      <c r="D944" t="s">
        <v>7630</v>
      </c>
    </row>
    <row r="945" spans="1:4">
      <c r="A945" t="s">
        <v>481</v>
      </c>
      <c r="B945" s="9">
        <v>2925.07</v>
      </c>
      <c r="C945">
        <v>10592</v>
      </c>
      <c r="D945" t="s">
        <v>7245</v>
      </c>
    </row>
    <row r="946" spans="1:4">
      <c r="A946" t="s">
        <v>482</v>
      </c>
      <c r="B946" s="9">
        <v>1571.06</v>
      </c>
      <c r="C946">
        <v>719991</v>
      </c>
      <c r="D946" t="s">
        <v>7335</v>
      </c>
    </row>
    <row r="947" spans="1:4">
      <c r="A947" t="s">
        <v>3742</v>
      </c>
      <c r="B947" s="9">
        <v>867.74</v>
      </c>
      <c r="C947">
        <v>722175</v>
      </c>
      <c r="D947" t="s">
        <v>7337</v>
      </c>
    </row>
    <row r="948" spans="1:4">
      <c r="A948" t="s">
        <v>483</v>
      </c>
      <c r="B948" s="9">
        <v>3246.88</v>
      </c>
      <c r="C948">
        <v>36499</v>
      </c>
      <c r="D948" t="s">
        <v>7631</v>
      </c>
    </row>
    <row r="949" spans="1:4">
      <c r="A949" t="s">
        <v>484</v>
      </c>
      <c r="B949" s="9">
        <v>377.88</v>
      </c>
      <c r="C949">
        <v>719449</v>
      </c>
      <c r="D949" t="s">
        <v>7200</v>
      </c>
    </row>
    <row r="950" spans="1:4">
      <c r="A950" t="s">
        <v>485</v>
      </c>
      <c r="B950" s="9">
        <v>873.66</v>
      </c>
      <c r="C950">
        <v>700112</v>
      </c>
      <c r="D950" t="s">
        <v>7265</v>
      </c>
    </row>
    <row r="951" spans="1:4">
      <c r="A951" t="s">
        <v>486</v>
      </c>
      <c r="B951" s="9">
        <v>3141.83</v>
      </c>
      <c r="C951">
        <v>50848</v>
      </c>
      <c r="D951" t="s">
        <v>7615</v>
      </c>
    </row>
    <row r="952" spans="1:4">
      <c r="A952" t="s">
        <v>6796</v>
      </c>
      <c r="B952" s="9">
        <v>736.96</v>
      </c>
      <c r="C952">
        <v>724118</v>
      </c>
      <c r="D952" t="s">
        <v>7377</v>
      </c>
    </row>
    <row r="953" spans="1:4">
      <c r="A953" t="s">
        <v>487</v>
      </c>
      <c r="B953" s="9">
        <v>2223.85</v>
      </c>
      <c r="C953">
        <v>706350</v>
      </c>
      <c r="D953" t="s">
        <v>9335</v>
      </c>
    </row>
    <row r="954" spans="1:4">
      <c r="A954" t="s">
        <v>488</v>
      </c>
      <c r="B954" s="9">
        <v>797.84</v>
      </c>
      <c r="C954">
        <v>718879</v>
      </c>
      <c r="D954" t="s">
        <v>7352</v>
      </c>
    </row>
    <row r="955" spans="1:4">
      <c r="A955" t="s">
        <v>489</v>
      </c>
      <c r="B955" s="9">
        <v>2205.56</v>
      </c>
      <c r="C955">
        <v>716176</v>
      </c>
      <c r="D955" t="s">
        <v>7198</v>
      </c>
    </row>
    <row r="956" spans="1:4">
      <c r="A956" t="s">
        <v>490</v>
      </c>
      <c r="B956" s="9">
        <v>3157.54</v>
      </c>
      <c r="C956">
        <v>716494</v>
      </c>
      <c r="D956" t="s">
        <v>7633</v>
      </c>
    </row>
    <row r="957" spans="1:4">
      <c r="A957" t="s">
        <v>7634</v>
      </c>
      <c r="B957" s="9">
        <v>1873.4</v>
      </c>
      <c r="C957">
        <v>726364</v>
      </c>
      <c r="D957" t="s">
        <v>7635</v>
      </c>
    </row>
    <row r="958" spans="1:4">
      <c r="A958" t="s">
        <v>3743</v>
      </c>
      <c r="B958" s="9">
        <v>3166.6</v>
      </c>
      <c r="C958">
        <v>722829</v>
      </c>
      <c r="D958" t="s">
        <v>7520</v>
      </c>
    </row>
    <row r="959" spans="1:4">
      <c r="A959" t="s">
        <v>491</v>
      </c>
      <c r="B959" s="9">
        <v>1119.48</v>
      </c>
      <c r="C959">
        <v>20848</v>
      </c>
      <c r="D959" t="s">
        <v>7245</v>
      </c>
    </row>
    <row r="960" spans="1:4">
      <c r="A960" t="s">
        <v>492</v>
      </c>
      <c r="B960" s="9">
        <v>1324.12</v>
      </c>
      <c r="C960">
        <v>35657</v>
      </c>
      <c r="D960" t="s">
        <v>7161</v>
      </c>
    </row>
    <row r="961" spans="1:4">
      <c r="A961" t="s">
        <v>493</v>
      </c>
      <c r="B961" s="9">
        <v>867.31</v>
      </c>
      <c r="C961">
        <v>707388</v>
      </c>
      <c r="D961" t="s">
        <v>7412</v>
      </c>
    </row>
    <row r="962" spans="1:4">
      <c r="A962" t="s">
        <v>7636</v>
      </c>
      <c r="B962" s="9">
        <v>3389.5</v>
      </c>
      <c r="C962">
        <v>725633</v>
      </c>
      <c r="D962" t="s">
        <v>7189</v>
      </c>
    </row>
    <row r="963" spans="1:4">
      <c r="A963" t="s">
        <v>494</v>
      </c>
      <c r="B963" s="9">
        <v>2223.65</v>
      </c>
      <c r="C963">
        <v>713633</v>
      </c>
      <c r="D963" t="s">
        <v>7535</v>
      </c>
    </row>
    <row r="964" spans="1:4">
      <c r="A964" t="s">
        <v>495</v>
      </c>
      <c r="B964" s="9">
        <v>2258.5500000000002</v>
      </c>
      <c r="C964">
        <v>89211</v>
      </c>
      <c r="D964" t="s">
        <v>7189</v>
      </c>
    </row>
    <row r="965" spans="1:4">
      <c r="A965" t="s">
        <v>6797</v>
      </c>
      <c r="B965" s="9">
        <v>644.95000000000005</v>
      </c>
      <c r="C965">
        <v>723725</v>
      </c>
      <c r="D965" t="s">
        <v>7446</v>
      </c>
    </row>
    <row r="966" spans="1:4">
      <c r="A966" t="s">
        <v>496</v>
      </c>
      <c r="B966" s="9">
        <v>644.47</v>
      </c>
      <c r="C966">
        <v>713257</v>
      </c>
      <c r="D966" t="s">
        <v>7245</v>
      </c>
    </row>
    <row r="967" spans="1:4">
      <c r="A967" t="s">
        <v>498</v>
      </c>
      <c r="B967" s="9">
        <v>2691.43</v>
      </c>
      <c r="C967">
        <v>714077</v>
      </c>
      <c r="D967" t="s">
        <v>7484</v>
      </c>
    </row>
    <row r="968" spans="1:4">
      <c r="A968" t="s">
        <v>499</v>
      </c>
      <c r="B968" s="9">
        <v>1993.71</v>
      </c>
      <c r="C968">
        <v>714270</v>
      </c>
      <c r="D968" t="s">
        <v>7198</v>
      </c>
    </row>
    <row r="969" spans="1:4">
      <c r="A969" t="s">
        <v>500</v>
      </c>
      <c r="B969" s="9">
        <v>2426.5700000000002</v>
      </c>
      <c r="C969">
        <v>86676</v>
      </c>
      <c r="D969" t="s">
        <v>7335</v>
      </c>
    </row>
    <row r="970" spans="1:4">
      <c r="A970" t="s">
        <v>7637</v>
      </c>
      <c r="B970" s="9">
        <v>806.69</v>
      </c>
      <c r="C970">
        <v>200525</v>
      </c>
      <c r="D970" t="s">
        <v>7536</v>
      </c>
    </row>
    <row r="971" spans="1:4">
      <c r="A971" t="s">
        <v>501</v>
      </c>
      <c r="B971" s="9">
        <v>3213.76</v>
      </c>
      <c r="C971">
        <v>88610</v>
      </c>
      <c r="D971" t="s">
        <v>7339</v>
      </c>
    </row>
    <row r="972" spans="1:4">
      <c r="A972" t="s">
        <v>7638</v>
      </c>
      <c r="B972" s="9">
        <v>1561</v>
      </c>
      <c r="C972">
        <v>725318</v>
      </c>
      <c r="D972" t="s">
        <v>7320</v>
      </c>
    </row>
    <row r="973" spans="1:4">
      <c r="A973" t="s">
        <v>4</v>
      </c>
      <c r="B973" s="9">
        <v>2205.1799999999998</v>
      </c>
      <c r="C973">
        <v>721175</v>
      </c>
      <c r="D973" t="s">
        <v>7522</v>
      </c>
    </row>
    <row r="974" spans="1:4">
      <c r="A974" t="s">
        <v>503</v>
      </c>
      <c r="B974" s="9">
        <v>2691</v>
      </c>
      <c r="C974">
        <v>700119</v>
      </c>
      <c r="D974" t="s">
        <v>7639</v>
      </c>
    </row>
    <row r="975" spans="1:4">
      <c r="A975" t="s">
        <v>504</v>
      </c>
      <c r="B975" s="9">
        <v>1950.11</v>
      </c>
      <c r="C975">
        <v>718527</v>
      </c>
      <c r="D975" t="s">
        <v>7534</v>
      </c>
    </row>
    <row r="976" spans="1:4">
      <c r="A976" t="s">
        <v>505</v>
      </c>
      <c r="B976" s="9">
        <v>869.38</v>
      </c>
      <c r="C976">
        <v>85415</v>
      </c>
      <c r="D976" t="s">
        <v>7339</v>
      </c>
    </row>
    <row r="977" spans="1:4">
      <c r="A977" t="s">
        <v>506</v>
      </c>
      <c r="B977" s="9">
        <v>3213.58</v>
      </c>
      <c r="C977">
        <v>86971</v>
      </c>
      <c r="D977" t="s">
        <v>7337</v>
      </c>
    </row>
    <row r="978" spans="1:4">
      <c r="A978" t="s">
        <v>507</v>
      </c>
      <c r="B978" s="9">
        <v>3347.88</v>
      </c>
      <c r="C978">
        <v>712380</v>
      </c>
      <c r="D978" t="s">
        <v>7337</v>
      </c>
    </row>
    <row r="979" spans="1:4">
      <c r="A979" t="s">
        <v>508</v>
      </c>
      <c r="B979" s="9">
        <v>2598.89</v>
      </c>
      <c r="C979">
        <v>708661</v>
      </c>
      <c r="D979" t="s">
        <v>7130</v>
      </c>
    </row>
    <row r="980" spans="1:4">
      <c r="A980" t="s">
        <v>7640</v>
      </c>
      <c r="B980" s="9">
        <v>2089.79</v>
      </c>
      <c r="C980">
        <v>726056</v>
      </c>
      <c r="D980" t="s">
        <v>7430</v>
      </c>
    </row>
    <row r="981" spans="1:4">
      <c r="A981" t="s">
        <v>509</v>
      </c>
      <c r="B981" s="9">
        <v>3213.36</v>
      </c>
      <c r="C981">
        <v>13505</v>
      </c>
      <c r="D981" t="s">
        <v>7140</v>
      </c>
    </row>
    <row r="982" spans="1:4">
      <c r="A982" t="s">
        <v>510</v>
      </c>
      <c r="B982" s="9">
        <v>248.38</v>
      </c>
      <c r="C982">
        <v>20911</v>
      </c>
      <c r="D982" t="s">
        <v>7641</v>
      </c>
    </row>
    <row r="983" spans="1:4">
      <c r="A983" t="s">
        <v>511</v>
      </c>
      <c r="B983" s="9">
        <v>2976.95</v>
      </c>
      <c r="C983">
        <v>713232</v>
      </c>
      <c r="D983" t="s">
        <v>7356</v>
      </c>
    </row>
    <row r="984" spans="1:4">
      <c r="A984" t="s">
        <v>512</v>
      </c>
      <c r="B984" s="9">
        <v>2610.79</v>
      </c>
      <c r="C984">
        <v>720389</v>
      </c>
      <c r="D984" t="s">
        <v>7430</v>
      </c>
    </row>
    <row r="985" spans="1:4">
      <c r="A985" t="s">
        <v>513</v>
      </c>
      <c r="B985" s="9">
        <v>1985.07</v>
      </c>
      <c r="C985">
        <v>95697</v>
      </c>
      <c r="D985" t="s">
        <v>7642</v>
      </c>
    </row>
    <row r="986" spans="1:4">
      <c r="A986" t="s">
        <v>514</v>
      </c>
      <c r="B986" s="9">
        <v>797.05</v>
      </c>
      <c r="C986">
        <v>717522</v>
      </c>
      <c r="D986" t="s">
        <v>7280</v>
      </c>
    </row>
    <row r="987" spans="1:4">
      <c r="A987" t="s">
        <v>3744</v>
      </c>
      <c r="B987" s="9">
        <v>1745.39</v>
      </c>
      <c r="C987">
        <v>719087</v>
      </c>
      <c r="D987" t="s">
        <v>7247</v>
      </c>
    </row>
    <row r="988" spans="1:4">
      <c r="A988" t="s">
        <v>515</v>
      </c>
      <c r="B988" s="9">
        <v>98.43</v>
      </c>
      <c r="C988">
        <v>716783</v>
      </c>
      <c r="D988" t="s">
        <v>7297</v>
      </c>
    </row>
    <row r="989" spans="1:4">
      <c r="A989" t="s">
        <v>7643</v>
      </c>
      <c r="B989" s="9">
        <v>605</v>
      </c>
      <c r="C989">
        <v>726410</v>
      </c>
      <c r="D989" t="s">
        <v>7477</v>
      </c>
    </row>
    <row r="990" spans="1:4">
      <c r="A990" t="s">
        <v>516</v>
      </c>
      <c r="B990" s="9">
        <v>2678.58</v>
      </c>
      <c r="C990">
        <v>888</v>
      </c>
      <c r="D990" t="s">
        <v>7644</v>
      </c>
    </row>
    <row r="991" spans="1:4">
      <c r="A991" t="s">
        <v>517</v>
      </c>
      <c r="B991" s="9">
        <v>1985.08</v>
      </c>
      <c r="C991">
        <v>704669</v>
      </c>
      <c r="D991" t="s">
        <v>7130</v>
      </c>
    </row>
    <row r="992" spans="1:4">
      <c r="A992" t="s">
        <v>518</v>
      </c>
      <c r="B992" s="9">
        <v>2205.84</v>
      </c>
      <c r="C992">
        <v>85504</v>
      </c>
      <c r="D992" t="s">
        <v>7645</v>
      </c>
    </row>
    <row r="993" spans="1:4">
      <c r="A993" t="s">
        <v>3745</v>
      </c>
      <c r="B993" s="9">
        <v>46.75</v>
      </c>
      <c r="C993">
        <v>722908</v>
      </c>
      <c r="D993" t="s">
        <v>7130</v>
      </c>
    </row>
    <row r="994" spans="1:4">
      <c r="A994" t="s">
        <v>519</v>
      </c>
      <c r="B994" s="9">
        <v>3347.47</v>
      </c>
      <c r="C994">
        <v>87635</v>
      </c>
      <c r="D994" t="s">
        <v>7484</v>
      </c>
    </row>
    <row r="995" spans="1:4">
      <c r="A995" t="s">
        <v>6798</v>
      </c>
      <c r="B995" s="9">
        <v>1504.12</v>
      </c>
      <c r="C995">
        <v>716087</v>
      </c>
      <c r="D995" t="s">
        <v>7366</v>
      </c>
    </row>
    <row r="996" spans="1:4">
      <c r="A996" t="s">
        <v>3746</v>
      </c>
      <c r="B996" s="9">
        <v>614.37</v>
      </c>
      <c r="C996">
        <v>714732</v>
      </c>
      <c r="D996" t="s">
        <v>7242</v>
      </c>
    </row>
    <row r="997" spans="1:4">
      <c r="A997" t="s">
        <v>7646</v>
      </c>
      <c r="B997" s="9">
        <v>1148.8399999999999</v>
      </c>
      <c r="C997">
        <v>725849</v>
      </c>
      <c r="D997" t="s">
        <v>7474</v>
      </c>
    </row>
    <row r="998" spans="1:4">
      <c r="A998" t="s">
        <v>520</v>
      </c>
      <c r="B998" s="9">
        <v>2223.5</v>
      </c>
      <c r="C998">
        <v>707711</v>
      </c>
      <c r="D998" t="s">
        <v>7265</v>
      </c>
    </row>
    <row r="999" spans="1:4">
      <c r="A999" t="s">
        <v>521</v>
      </c>
      <c r="B999" s="9">
        <v>797.78</v>
      </c>
      <c r="C999">
        <v>720305</v>
      </c>
      <c r="D999" t="s">
        <v>7271</v>
      </c>
    </row>
    <row r="1000" spans="1:4">
      <c r="A1000" t="s">
        <v>7647</v>
      </c>
      <c r="B1000" s="9">
        <v>2598.65</v>
      </c>
      <c r="C1000">
        <v>726989</v>
      </c>
      <c r="D1000" t="s">
        <v>7648</v>
      </c>
    </row>
    <row r="1001" spans="1:4">
      <c r="A1001" t="s">
        <v>522</v>
      </c>
      <c r="B1001" s="9">
        <v>2976.71</v>
      </c>
      <c r="C1001">
        <v>83688</v>
      </c>
      <c r="D1001" t="s">
        <v>7161</v>
      </c>
    </row>
    <row r="1002" spans="1:4">
      <c r="A1002" t="s">
        <v>523</v>
      </c>
      <c r="B1002" s="9">
        <v>3062.28</v>
      </c>
      <c r="C1002">
        <v>714844</v>
      </c>
      <c r="D1002" t="s">
        <v>7574</v>
      </c>
    </row>
    <row r="1003" spans="1:4">
      <c r="A1003" t="s">
        <v>7649</v>
      </c>
      <c r="B1003" s="9">
        <v>3179</v>
      </c>
      <c r="C1003">
        <v>726791</v>
      </c>
      <c r="D1003" t="s">
        <v>7425</v>
      </c>
    </row>
    <row r="1004" spans="1:4">
      <c r="A1004" t="s">
        <v>3747</v>
      </c>
      <c r="B1004" s="9">
        <v>605</v>
      </c>
      <c r="C1004">
        <v>707950</v>
      </c>
      <c r="D1004" t="s">
        <v>7650</v>
      </c>
    </row>
    <row r="1005" spans="1:4">
      <c r="A1005" t="s">
        <v>6799</v>
      </c>
      <c r="B1005" s="9">
        <v>3157.25</v>
      </c>
      <c r="C1005">
        <v>720566</v>
      </c>
      <c r="D1005" t="s">
        <v>7430</v>
      </c>
    </row>
    <row r="1006" spans="1:4">
      <c r="A1006" t="s">
        <v>3748</v>
      </c>
      <c r="B1006" s="9">
        <v>1156.8900000000001</v>
      </c>
      <c r="C1006">
        <v>715831</v>
      </c>
      <c r="D1006" t="s">
        <v>7651</v>
      </c>
    </row>
    <row r="1007" spans="1:4">
      <c r="A1007" t="s">
        <v>524</v>
      </c>
      <c r="B1007" s="9">
        <v>1264.33</v>
      </c>
      <c r="C1007">
        <v>110199</v>
      </c>
      <c r="D1007" t="s">
        <v>7245</v>
      </c>
    </row>
    <row r="1008" spans="1:4">
      <c r="A1008" t="s">
        <v>525</v>
      </c>
      <c r="B1008" s="9">
        <v>1726.1</v>
      </c>
      <c r="C1008">
        <v>720369</v>
      </c>
      <c r="D1008" t="s">
        <v>7512</v>
      </c>
    </row>
    <row r="1009" spans="1:4">
      <c r="A1009" t="s">
        <v>526</v>
      </c>
      <c r="B1009" s="9">
        <v>2258.46</v>
      </c>
      <c r="C1009">
        <v>112958</v>
      </c>
      <c r="D1009" t="s">
        <v>7219</v>
      </c>
    </row>
    <row r="1010" spans="1:4">
      <c r="A1010" t="s">
        <v>527</v>
      </c>
      <c r="B1010" s="9">
        <v>86.35</v>
      </c>
      <c r="C1010">
        <v>84997</v>
      </c>
      <c r="D1010" t="s">
        <v>7196</v>
      </c>
    </row>
    <row r="1011" spans="1:4">
      <c r="A1011" t="s">
        <v>3750</v>
      </c>
      <c r="B1011" s="9">
        <v>2089.25</v>
      </c>
      <c r="C1011">
        <v>722444</v>
      </c>
      <c r="D1011" t="s">
        <v>7135</v>
      </c>
    </row>
    <row r="1012" spans="1:4">
      <c r="A1012" t="s">
        <v>3751</v>
      </c>
      <c r="B1012" s="9">
        <v>1156</v>
      </c>
      <c r="C1012">
        <v>721221</v>
      </c>
      <c r="D1012" t="s">
        <v>7396</v>
      </c>
    </row>
    <row r="1013" spans="1:4">
      <c r="A1013" t="s">
        <v>7652</v>
      </c>
      <c r="B1013" s="9">
        <v>1985</v>
      </c>
      <c r="C1013">
        <v>724444</v>
      </c>
      <c r="D1013" t="s">
        <v>7653</v>
      </c>
    </row>
    <row r="1014" spans="1:4">
      <c r="A1014" t="s">
        <v>7654</v>
      </c>
      <c r="B1014" s="9">
        <v>3166.87</v>
      </c>
      <c r="C1014">
        <v>725174</v>
      </c>
      <c r="D1014" t="s">
        <v>7655</v>
      </c>
    </row>
    <row r="1015" spans="1:4">
      <c r="A1015" t="s">
        <v>7656</v>
      </c>
      <c r="B1015" s="9">
        <v>1726.12</v>
      </c>
      <c r="C1015">
        <v>725308</v>
      </c>
      <c r="D1015" t="s">
        <v>7657</v>
      </c>
    </row>
    <row r="1016" spans="1:4">
      <c r="A1016" t="s">
        <v>529</v>
      </c>
      <c r="B1016" s="9">
        <v>3157.49</v>
      </c>
      <c r="C1016">
        <v>717047</v>
      </c>
      <c r="D1016" t="s">
        <v>7320</v>
      </c>
    </row>
    <row r="1017" spans="1:4">
      <c r="A1017" t="s">
        <v>6800</v>
      </c>
      <c r="B1017" s="9">
        <v>3157.43</v>
      </c>
      <c r="C1017">
        <v>724359</v>
      </c>
      <c r="D1017" t="s">
        <v>7333</v>
      </c>
    </row>
    <row r="1018" spans="1:4">
      <c r="A1018" t="s">
        <v>3753</v>
      </c>
      <c r="B1018" s="9">
        <v>614.74</v>
      </c>
      <c r="C1018">
        <v>721320</v>
      </c>
      <c r="D1018" t="s">
        <v>7121</v>
      </c>
    </row>
    <row r="1019" spans="1:4">
      <c r="A1019" t="s">
        <v>3754</v>
      </c>
      <c r="B1019" s="9">
        <v>3157.66</v>
      </c>
      <c r="C1019">
        <v>706112</v>
      </c>
      <c r="D1019" t="s">
        <v>7286</v>
      </c>
    </row>
    <row r="1020" spans="1:4">
      <c r="A1020" t="s">
        <v>531</v>
      </c>
      <c r="B1020" s="9">
        <v>1561.22</v>
      </c>
      <c r="C1020">
        <v>50721</v>
      </c>
      <c r="D1020" t="s">
        <v>7658</v>
      </c>
    </row>
    <row r="1021" spans="1:4">
      <c r="A1021" t="s">
        <v>3755</v>
      </c>
      <c r="B1021" s="9">
        <v>1532.12</v>
      </c>
      <c r="C1021">
        <v>721738</v>
      </c>
      <c r="D1021" t="s">
        <v>7337</v>
      </c>
    </row>
    <row r="1022" spans="1:4">
      <c r="A1022" t="s">
        <v>532</v>
      </c>
      <c r="B1022" s="9">
        <v>736.42</v>
      </c>
      <c r="C1022">
        <v>718585</v>
      </c>
      <c r="D1022" t="s">
        <v>7611</v>
      </c>
    </row>
    <row r="1023" spans="1:4">
      <c r="A1023" t="s">
        <v>3757</v>
      </c>
      <c r="B1023" s="9">
        <v>2089.83</v>
      </c>
      <c r="C1023">
        <v>240033</v>
      </c>
      <c r="D1023" t="s">
        <v>7468</v>
      </c>
    </row>
    <row r="1024" spans="1:4">
      <c r="A1024" t="s">
        <v>533</v>
      </c>
      <c r="B1024" s="9">
        <v>2428.48</v>
      </c>
      <c r="C1024">
        <v>18256</v>
      </c>
      <c r="D1024" t="s">
        <v>7315</v>
      </c>
    </row>
    <row r="1025" spans="1:4">
      <c r="A1025" t="s">
        <v>534</v>
      </c>
      <c r="B1025" s="9">
        <v>1264.1300000000001</v>
      </c>
      <c r="C1025">
        <v>84116</v>
      </c>
      <c r="D1025" t="s">
        <v>7337</v>
      </c>
    </row>
    <row r="1026" spans="1:4">
      <c r="A1026" t="s">
        <v>535</v>
      </c>
      <c r="B1026" s="9">
        <v>736.66</v>
      </c>
      <c r="C1026">
        <v>717523</v>
      </c>
      <c r="D1026" t="s">
        <v>7564</v>
      </c>
    </row>
    <row r="1027" spans="1:4">
      <c r="A1027" t="s">
        <v>3758</v>
      </c>
      <c r="B1027" s="9">
        <v>1020.42</v>
      </c>
      <c r="C1027">
        <v>723139</v>
      </c>
      <c r="D1027" t="s">
        <v>7271</v>
      </c>
    </row>
    <row r="1028" spans="1:4">
      <c r="A1028" t="s">
        <v>3759</v>
      </c>
      <c r="B1028" s="9">
        <v>3213.52</v>
      </c>
      <c r="C1028">
        <v>722676</v>
      </c>
      <c r="D1028" t="s">
        <v>7272</v>
      </c>
    </row>
    <row r="1029" spans="1:4">
      <c r="A1029" t="s">
        <v>536</v>
      </c>
      <c r="B1029" s="9">
        <v>956.51</v>
      </c>
      <c r="C1029">
        <v>107517</v>
      </c>
      <c r="D1029" t="s">
        <v>7499</v>
      </c>
    </row>
    <row r="1030" spans="1:4">
      <c r="A1030" t="s">
        <v>7660</v>
      </c>
      <c r="B1030" s="9">
        <v>1561.69</v>
      </c>
      <c r="C1030">
        <v>724811</v>
      </c>
      <c r="D1030" t="s">
        <v>7381</v>
      </c>
    </row>
    <row r="1031" spans="1:4">
      <c r="A1031" t="s">
        <v>537</v>
      </c>
      <c r="B1031" s="9">
        <v>86.66</v>
      </c>
      <c r="C1031">
        <v>20741</v>
      </c>
      <c r="D1031" t="s">
        <v>7661</v>
      </c>
    </row>
    <row r="1032" spans="1:4">
      <c r="A1032" t="s">
        <v>6801</v>
      </c>
      <c r="B1032" s="9">
        <v>121.16</v>
      </c>
      <c r="C1032">
        <v>723312</v>
      </c>
      <c r="D1032" t="s">
        <v>7405</v>
      </c>
    </row>
    <row r="1033" spans="1:4">
      <c r="A1033" t="s">
        <v>539</v>
      </c>
      <c r="B1033" s="9">
        <v>1971.56</v>
      </c>
      <c r="C1033">
        <v>719890</v>
      </c>
      <c r="D1033" t="s">
        <v>7161</v>
      </c>
    </row>
    <row r="1034" spans="1:4">
      <c r="A1034" t="s">
        <v>3760</v>
      </c>
      <c r="B1034" s="9">
        <v>2505.0100000000002</v>
      </c>
      <c r="C1034">
        <v>704294</v>
      </c>
      <c r="D1034" t="s">
        <v>7662</v>
      </c>
    </row>
    <row r="1035" spans="1:4">
      <c r="A1035" t="s">
        <v>3761</v>
      </c>
      <c r="B1035" s="9">
        <v>1745.04</v>
      </c>
      <c r="C1035">
        <v>720552</v>
      </c>
      <c r="D1035" t="s">
        <v>7146</v>
      </c>
    </row>
    <row r="1036" spans="1:4">
      <c r="A1036" t="s">
        <v>7663</v>
      </c>
      <c r="B1036" s="9">
        <v>975.7</v>
      </c>
      <c r="C1036">
        <v>200475</v>
      </c>
      <c r="D1036" t="s">
        <v>7250</v>
      </c>
    </row>
    <row r="1037" spans="1:4">
      <c r="A1037" t="s">
        <v>3762</v>
      </c>
      <c r="B1037" s="9">
        <v>895.65</v>
      </c>
      <c r="C1037">
        <v>720435</v>
      </c>
      <c r="D1037" t="s">
        <v>7186</v>
      </c>
    </row>
    <row r="1038" spans="1:4">
      <c r="A1038" t="s">
        <v>3763</v>
      </c>
      <c r="B1038" s="9">
        <v>1993.43</v>
      </c>
      <c r="C1038">
        <v>92615</v>
      </c>
      <c r="D1038" t="s">
        <v>7664</v>
      </c>
    </row>
    <row r="1039" spans="1:4">
      <c r="A1039" t="s">
        <v>542</v>
      </c>
      <c r="B1039" s="9">
        <v>3062.06</v>
      </c>
      <c r="C1039">
        <v>716363</v>
      </c>
      <c r="D1039" t="s">
        <v>7337</v>
      </c>
    </row>
    <row r="1040" spans="1:4">
      <c r="A1040" t="s">
        <v>7665</v>
      </c>
      <c r="B1040" s="9">
        <v>873.05</v>
      </c>
      <c r="C1040">
        <v>724671</v>
      </c>
      <c r="D1040" t="s">
        <v>7201</v>
      </c>
    </row>
    <row r="1041" spans="1:4">
      <c r="A1041" t="s">
        <v>3764</v>
      </c>
      <c r="B1041" s="9">
        <v>1156</v>
      </c>
      <c r="C1041">
        <v>721199</v>
      </c>
      <c r="D1041" t="s">
        <v>7666</v>
      </c>
    </row>
    <row r="1042" spans="1:4">
      <c r="A1042" t="s">
        <v>7667</v>
      </c>
      <c r="B1042" s="9">
        <v>1322.91</v>
      </c>
      <c r="C1042">
        <v>725658</v>
      </c>
      <c r="D1042" t="s">
        <v>7188</v>
      </c>
    </row>
    <row r="1043" spans="1:4">
      <c r="A1043" t="s">
        <v>544</v>
      </c>
      <c r="B1043" s="9">
        <v>2667.47</v>
      </c>
      <c r="C1043">
        <v>721257</v>
      </c>
      <c r="D1043" t="s">
        <v>7236</v>
      </c>
    </row>
    <row r="1044" spans="1:4">
      <c r="A1044" t="s">
        <v>3765</v>
      </c>
      <c r="B1044" s="9">
        <v>2610.1999999999998</v>
      </c>
      <c r="C1044">
        <v>721406</v>
      </c>
      <c r="D1044" t="s">
        <v>7668</v>
      </c>
    </row>
    <row r="1045" spans="1:4">
      <c r="A1045" t="s">
        <v>7669</v>
      </c>
      <c r="B1045" s="9">
        <v>605</v>
      </c>
      <c r="C1045">
        <v>724747</v>
      </c>
      <c r="D1045" t="s">
        <v>7477</v>
      </c>
    </row>
    <row r="1046" spans="1:4">
      <c r="A1046" t="s">
        <v>7670</v>
      </c>
      <c r="B1046" s="9">
        <v>1170.19</v>
      </c>
      <c r="C1046">
        <v>725852</v>
      </c>
      <c r="D1046" t="s">
        <v>7135</v>
      </c>
    </row>
    <row r="1047" spans="1:4">
      <c r="A1047" t="s">
        <v>545</v>
      </c>
      <c r="B1047" s="9">
        <v>956.6</v>
      </c>
      <c r="C1047">
        <v>18836</v>
      </c>
      <c r="D1047" t="s">
        <v>7674</v>
      </c>
    </row>
    <row r="1048" spans="1:4">
      <c r="A1048" t="s">
        <v>7671</v>
      </c>
      <c r="B1048" s="9">
        <v>1950.32</v>
      </c>
      <c r="C1048">
        <v>725716</v>
      </c>
      <c r="D1048" t="s">
        <v>7298</v>
      </c>
    </row>
    <row r="1049" spans="1:4">
      <c r="A1049" t="s">
        <v>6802</v>
      </c>
      <c r="B1049" s="9">
        <v>1993.21</v>
      </c>
      <c r="C1049">
        <v>724409</v>
      </c>
      <c r="D1049" t="s">
        <v>7672</v>
      </c>
    </row>
    <row r="1050" spans="1:4">
      <c r="A1050" t="s">
        <v>546</v>
      </c>
      <c r="B1050" s="9">
        <v>2905.72</v>
      </c>
      <c r="C1050">
        <v>720179</v>
      </c>
      <c r="D1050" t="s">
        <v>7351</v>
      </c>
    </row>
    <row r="1051" spans="1:4">
      <c r="A1051" t="s">
        <v>547</v>
      </c>
      <c r="B1051" s="9">
        <v>784.46</v>
      </c>
      <c r="C1051">
        <v>88491</v>
      </c>
      <c r="D1051" t="s">
        <v>7202</v>
      </c>
    </row>
    <row r="1052" spans="1:4">
      <c r="A1052" t="s">
        <v>3766</v>
      </c>
      <c r="B1052" s="9">
        <v>0</v>
      </c>
      <c r="C1052">
        <v>250108</v>
      </c>
      <c r="D1052" t="s">
        <v>7673</v>
      </c>
    </row>
    <row r="1053" spans="1:4">
      <c r="A1053" t="s">
        <v>548</v>
      </c>
      <c r="B1053" s="9">
        <v>1148.93</v>
      </c>
      <c r="C1053">
        <v>710288</v>
      </c>
      <c r="D1053" t="s">
        <v>7198</v>
      </c>
    </row>
    <row r="1054" spans="1:4">
      <c r="A1054" t="s">
        <v>549</v>
      </c>
      <c r="B1054" s="9">
        <v>644.51</v>
      </c>
      <c r="C1054">
        <v>711908</v>
      </c>
      <c r="D1054" t="s">
        <v>7555</v>
      </c>
    </row>
    <row r="1055" spans="1:4">
      <c r="A1055" t="s">
        <v>550</v>
      </c>
      <c r="B1055" s="9">
        <v>1571.64</v>
      </c>
      <c r="C1055">
        <v>714470</v>
      </c>
      <c r="D1055" t="s">
        <v>7419</v>
      </c>
    </row>
    <row r="1056" spans="1:4">
      <c r="A1056" t="s">
        <v>551</v>
      </c>
      <c r="B1056" s="9">
        <v>86.68</v>
      </c>
      <c r="C1056">
        <v>76125</v>
      </c>
      <c r="D1056" t="s">
        <v>7674</v>
      </c>
    </row>
    <row r="1057" spans="1:4">
      <c r="A1057" t="s">
        <v>3767</v>
      </c>
      <c r="B1057" s="9">
        <v>605</v>
      </c>
      <c r="C1057">
        <v>709265</v>
      </c>
      <c r="D1057" t="s">
        <v>7398</v>
      </c>
    </row>
    <row r="1058" spans="1:4">
      <c r="A1058" t="s">
        <v>7675</v>
      </c>
      <c r="B1058" s="9">
        <v>3179</v>
      </c>
      <c r="C1058">
        <v>723023</v>
      </c>
      <c r="D1058" t="s">
        <v>7676</v>
      </c>
    </row>
    <row r="1059" spans="1:4">
      <c r="A1059" t="s">
        <v>7677</v>
      </c>
      <c r="B1059" s="9">
        <v>736.47</v>
      </c>
      <c r="C1059">
        <v>724940</v>
      </c>
      <c r="D1059" t="s">
        <v>7341</v>
      </c>
    </row>
    <row r="1060" spans="1:4">
      <c r="A1060" t="s">
        <v>3768</v>
      </c>
      <c r="B1060" s="9">
        <v>3397.13</v>
      </c>
      <c r="C1060">
        <v>109039</v>
      </c>
      <c r="D1060" t="s">
        <v>7182</v>
      </c>
    </row>
    <row r="1061" spans="1:4">
      <c r="A1061" t="s">
        <v>3769</v>
      </c>
      <c r="B1061" s="9">
        <v>975.7</v>
      </c>
      <c r="C1061">
        <v>119463</v>
      </c>
      <c r="D1061" t="s">
        <v>7173</v>
      </c>
    </row>
    <row r="1062" spans="1:4">
      <c r="A1062" t="s">
        <v>7678</v>
      </c>
      <c r="B1062" s="9">
        <v>1099.49</v>
      </c>
      <c r="C1062">
        <v>726769</v>
      </c>
      <c r="D1062" t="s">
        <v>7315</v>
      </c>
    </row>
    <row r="1063" spans="1:4">
      <c r="A1063" t="s">
        <v>7679</v>
      </c>
      <c r="B1063" s="9">
        <v>605</v>
      </c>
      <c r="C1063">
        <v>726809</v>
      </c>
      <c r="D1063" t="s">
        <v>7680</v>
      </c>
    </row>
    <row r="1064" spans="1:4">
      <c r="A1064" t="s">
        <v>3770</v>
      </c>
      <c r="B1064" s="9">
        <v>0</v>
      </c>
      <c r="C1064">
        <v>714832</v>
      </c>
      <c r="D1064" t="s">
        <v>7681</v>
      </c>
    </row>
    <row r="1065" spans="1:4">
      <c r="A1065" t="s">
        <v>552</v>
      </c>
      <c r="B1065" s="9">
        <v>797.01</v>
      </c>
      <c r="C1065">
        <v>712132</v>
      </c>
      <c r="D1065" t="s">
        <v>7273</v>
      </c>
    </row>
    <row r="1066" spans="1:4">
      <c r="A1066" t="s">
        <v>553</v>
      </c>
      <c r="B1066" s="9">
        <v>635.45000000000005</v>
      </c>
      <c r="C1066">
        <v>716262</v>
      </c>
      <c r="D1066" t="s">
        <v>7661</v>
      </c>
    </row>
    <row r="1067" spans="1:4">
      <c r="A1067" t="s">
        <v>554</v>
      </c>
      <c r="B1067" s="9">
        <v>1519.15</v>
      </c>
      <c r="C1067">
        <v>713973</v>
      </c>
      <c r="D1067" t="s">
        <v>7273</v>
      </c>
    </row>
    <row r="1068" spans="1:4">
      <c r="A1068" t="s">
        <v>555</v>
      </c>
      <c r="B1068" s="9">
        <v>956.58</v>
      </c>
      <c r="C1068">
        <v>113718</v>
      </c>
      <c r="D1068" t="s">
        <v>7388</v>
      </c>
    </row>
    <row r="1069" spans="1:4">
      <c r="A1069" t="s">
        <v>556</v>
      </c>
      <c r="B1069" s="9">
        <v>86.47</v>
      </c>
      <c r="C1069">
        <v>24576</v>
      </c>
      <c r="D1069" t="s">
        <v>7627</v>
      </c>
    </row>
    <row r="1070" spans="1:4">
      <c r="A1070" t="s">
        <v>557</v>
      </c>
      <c r="B1070" s="9">
        <v>46.83</v>
      </c>
      <c r="C1070">
        <v>712178</v>
      </c>
      <c r="D1070" t="s">
        <v>7130</v>
      </c>
    </row>
    <row r="1071" spans="1:4">
      <c r="A1071" t="s">
        <v>7682</v>
      </c>
      <c r="B1071" s="9">
        <v>648.76</v>
      </c>
      <c r="C1071">
        <v>250283</v>
      </c>
      <c r="D1071" t="s">
        <v>7156</v>
      </c>
    </row>
    <row r="1072" spans="1:4">
      <c r="A1072" t="s">
        <v>7683</v>
      </c>
      <c r="B1072" s="9">
        <v>3157.06</v>
      </c>
      <c r="C1072">
        <v>725482</v>
      </c>
      <c r="D1072" t="s">
        <v>7353</v>
      </c>
    </row>
    <row r="1073" spans="1:4">
      <c r="A1073" t="s">
        <v>558</v>
      </c>
      <c r="B1073" s="9">
        <v>1148.68</v>
      </c>
      <c r="C1073">
        <v>707655</v>
      </c>
      <c r="D1073" t="s">
        <v>7198</v>
      </c>
    </row>
    <row r="1074" spans="1:4">
      <c r="A1074" t="s">
        <v>559</v>
      </c>
      <c r="B1074" s="9">
        <v>0</v>
      </c>
      <c r="C1074">
        <v>715966</v>
      </c>
      <c r="D1074" t="s">
        <v>7198</v>
      </c>
    </row>
    <row r="1075" spans="1:4">
      <c r="A1075" t="s">
        <v>560</v>
      </c>
      <c r="B1075" s="9">
        <v>2531.7199999999998</v>
      </c>
      <c r="C1075">
        <v>717441</v>
      </c>
      <c r="D1075" t="s">
        <v>7335</v>
      </c>
    </row>
    <row r="1076" spans="1:4">
      <c r="A1076" t="s">
        <v>3772</v>
      </c>
      <c r="B1076" s="9">
        <v>3213.02</v>
      </c>
      <c r="C1076">
        <v>91720</v>
      </c>
      <c r="D1076" t="s">
        <v>7684</v>
      </c>
    </row>
    <row r="1077" spans="1:4">
      <c r="A1077" t="s">
        <v>3773</v>
      </c>
      <c r="B1077" s="9">
        <v>806.22</v>
      </c>
      <c r="C1077">
        <v>200323</v>
      </c>
      <c r="D1077" t="s">
        <v>7360</v>
      </c>
    </row>
    <row r="1078" spans="1:4">
      <c r="A1078" t="s">
        <v>3774</v>
      </c>
      <c r="B1078" s="9">
        <v>975.7</v>
      </c>
      <c r="C1078">
        <v>200343</v>
      </c>
      <c r="D1078" t="s">
        <v>7260</v>
      </c>
    </row>
    <row r="1079" spans="1:4">
      <c r="A1079" t="s">
        <v>3775</v>
      </c>
      <c r="B1079" s="9">
        <v>1020.57</v>
      </c>
      <c r="C1079">
        <v>721773</v>
      </c>
      <c r="D1079" t="s">
        <v>7386</v>
      </c>
    </row>
    <row r="1080" spans="1:4">
      <c r="A1080" t="s">
        <v>3776</v>
      </c>
      <c r="B1080" s="9">
        <v>1156.8900000000001</v>
      </c>
      <c r="C1080">
        <v>721482</v>
      </c>
      <c r="D1080" t="s">
        <v>7685</v>
      </c>
    </row>
    <row r="1081" spans="1:4">
      <c r="A1081" t="s">
        <v>6803</v>
      </c>
      <c r="B1081" s="9">
        <v>2489.81</v>
      </c>
      <c r="C1081">
        <v>723740</v>
      </c>
      <c r="D1081" t="s">
        <v>7406</v>
      </c>
    </row>
    <row r="1082" spans="1:4">
      <c r="A1082" t="s">
        <v>7686</v>
      </c>
      <c r="B1082" s="9">
        <v>736.5</v>
      </c>
      <c r="C1082">
        <v>725382</v>
      </c>
      <c r="D1082" t="s">
        <v>7687</v>
      </c>
    </row>
    <row r="1083" spans="1:4">
      <c r="A1083" t="s">
        <v>561</v>
      </c>
      <c r="B1083" s="9">
        <v>2809.21</v>
      </c>
      <c r="C1083">
        <v>720765</v>
      </c>
      <c r="D1083" t="s">
        <v>7499</v>
      </c>
    </row>
    <row r="1084" spans="1:4">
      <c r="A1084" t="s">
        <v>3777</v>
      </c>
      <c r="B1084" s="9">
        <v>2372.83</v>
      </c>
      <c r="C1084">
        <v>721571</v>
      </c>
      <c r="D1084" t="s">
        <v>7386</v>
      </c>
    </row>
    <row r="1085" spans="1:4">
      <c r="A1085" t="s">
        <v>562</v>
      </c>
      <c r="B1085" s="9">
        <v>1264.98</v>
      </c>
      <c r="C1085">
        <v>714130</v>
      </c>
      <c r="D1085" t="s">
        <v>7243</v>
      </c>
    </row>
    <row r="1086" spans="1:4">
      <c r="A1086" t="s">
        <v>563</v>
      </c>
      <c r="B1086" s="9">
        <v>2531.6999999999998</v>
      </c>
      <c r="C1086">
        <v>20888</v>
      </c>
      <c r="D1086" t="s">
        <v>7161</v>
      </c>
    </row>
    <row r="1087" spans="1:4">
      <c r="A1087" t="s">
        <v>564</v>
      </c>
      <c r="B1087" s="9">
        <v>98.88</v>
      </c>
      <c r="C1087">
        <v>716205</v>
      </c>
      <c r="D1087" t="s">
        <v>7149</v>
      </c>
    </row>
    <row r="1088" spans="1:4">
      <c r="A1088" t="s">
        <v>565</v>
      </c>
      <c r="B1088" s="9">
        <v>2610.4899999999998</v>
      </c>
      <c r="C1088">
        <v>714858</v>
      </c>
      <c r="D1088" t="s">
        <v>7256</v>
      </c>
    </row>
    <row r="1089" spans="1:4">
      <c r="A1089" t="s">
        <v>566</v>
      </c>
      <c r="B1089" s="9">
        <v>1099</v>
      </c>
      <c r="C1089">
        <v>719277</v>
      </c>
      <c r="D1089" t="s">
        <v>7463</v>
      </c>
    </row>
    <row r="1090" spans="1:4">
      <c r="A1090" t="s">
        <v>567</v>
      </c>
      <c r="B1090" s="9">
        <v>2585.0100000000002</v>
      </c>
      <c r="C1090">
        <v>86491</v>
      </c>
      <c r="D1090" t="s">
        <v>7335</v>
      </c>
    </row>
    <row r="1091" spans="1:4">
      <c r="A1091" t="s">
        <v>3778</v>
      </c>
      <c r="B1091" s="9">
        <v>98.49</v>
      </c>
      <c r="C1091">
        <v>723121</v>
      </c>
      <c r="D1091" t="s">
        <v>7353</v>
      </c>
    </row>
    <row r="1092" spans="1:4">
      <c r="A1092" t="s">
        <v>568</v>
      </c>
      <c r="B1092" s="9">
        <v>1148.69</v>
      </c>
      <c r="C1092">
        <v>712611</v>
      </c>
      <c r="D1092" t="s">
        <v>7413</v>
      </c>
    </row>
    <row r="1093" spans="1:4">
      <c r="A1093" t="s">
        <v>569</v>
      </c>
      <c r="B1093" s="9">
        <v>3157.73</v>
      </c>
      <c r="C1093">
        <v>75770</v>
      </c>
      <c r="D1093" t="s">
        <v>7413</v>
      </c>
    </row>
    <row r="1094" spans="1:4">
      <c r="A1094" t="s">
        <v>3779</v>
      </c>
      <c r="B1094" s="9">
        <v>1322.91</v>
      </c>
      <c r="C1094">
        <v>722513</v>
      </c>
      <c r="D1094" t="s">
        <v>7688</v>
      </c>
    </row>
    <row r="1095" spans="1:4">
      <c r="A1095" t="s">
        <v>6804</v>
      </c>
      <c r="B1095" s="9">
        <v>1504.14</v>
      </c>
      <c r="C1095">
        <v>723799</v>
      </c>
      <c r="D1095" t="s">
        <v>7689</v>
      </c>
    </row>
    <row r="1096" spans="1:4">
      <c r="A1096" t="s">
        <v>571</v>
      </c>
      <c r="B1096" s="9">
        <v>1873</v>
      </c>
      <c r="C1096">
        <v>717793</v>
      </c>
      <c r="D1096" t="s">
        <v>7460</v>
      </c>
    </row>
    <row r="1097" spans="1:4">
      <c r="A1097" t="s">
        <v>7690</v>
      </c>
      <c r="B1097" s="9">
        <v>2089</v>
      </c>
      <c r="C1097">
        <v>724474</v>
      </c>
      <c r="D1097" t="s">
        <v>7273</v>
      </c>
    </row>
    <row r="1098" spans="1:4">
      <c r="A1098" t="s">
        <v>3780</v>
      </c>
      <c r="B1098" s="9">
        <v>2738.74</v>
      </c>
      <c r="C1098">
        <v>92402</v>
      </c>
      <c r="D1098" t="s">
        <v>7171</v>
      </c>
    </row>
    <row r="1099" spans="1:4">
      <c r="A1099" t="s">
        <v>572</v>
      </c>
      <c r="B1099" s="9">
        <v>1561.05</v>
      </c>
      <c r="C1099">
        <v>721097</v>
      </c>
      <c r="D1099" t="s">
        <v>7130</v>
      </c>
    </row>
    <row r="1100" spans="1:4">
      <c r="A1100" t="s">
        <v>573</v>
      </c>
      <c r="B1100" s="9">
        <v>736.49</v>
      </c>
      <c r="C1100">
        <v>718013</v>
      </c>
      <c r="D1100" t="s">
        <v>7271</v>
      </c>
    </row>
    <row r="1101" spans="1:4">
      <c r="A1101" t="s">
        <v>574</v>
      </c>
      <c r="B1101" s="9">
        <v>2372.2399999999998</v>
      </c>
      <c r="C1101">
        <v>102699</v>
      </c>
      <c r="D1101" t="s">
        <v>7188</v>
      </c>
    </row>
    <row r="1102" spans="1:4">
      <c r="A1102" t="s">
        <v>7692</v>
      </c>
      <c r="B1102" s="9">
        <v>86.9</v>
      </c>
      <c r="C1102">
        <v>726444</v>
      </c>
      <c r="D1102" t="s">
        <v>7353</v>
      </c>
    </row>
    <row r="1103" spans="1:4">
      <c r="A1103" t="s">
        <v>576</v>
      </c>
      <c r="B1103" s="9">
        <v>1119.46</v>
      </c>
      <c r="C1103">
        <v>718525</v>
      </c>
      <c r="D1103" t="s">
        <v>7161</v>
      </c>
    </row>
    <row r="1104" spans="1:4">
      <c r="A1104" t="s">
        <v>6805</v>
      </c>
      <c r="B1104" s="9">
        <v>736.5</v>
      </c>
      <c r="C1104">
        <v>723935</v>
      </c>
      <c r="D1104" t="s">
        <v>7498</v>
      </c>
    </row>
    <row r="1105" spans="1:4">
      <c r="A1105" t="s">
        <v>577</v>
      </c>
      <c r="B1105" s="9">
        <v>2976.21</v>
      </c>
      <c r="C1105">
        <v>24013</v>
      </c>
      <c r="D1105" t="s">
        <v>7272</v>
      </c>
    </row>
    <row r="1106" spans="1:4">
      <c r="A1106" t="s">
        <v>578</v>
      </c>
      <c r="B1106" s="9">
        <v>1519.59</v>
      </c>
      <c r="C1106">
        <v>720567</v>
      </c>
      <c r="D1106" t="s">
        <v>7271</v>
      </c>
    </row>
    <row r="1107" spans="1:4">
      <c r="A1107" t="s">
        <v>579</v>
      </c>
      <c r="B1107" s="9">
        <v>397.41</v>
      </c>
      <c r="C1107">
        <v>92997</v>
      </c>
      <c r="D1107" t="s">
        <v>7693</v>
      </c>
    </row>
    <row r="1108" spans="1:4">
      <c r="A1108" t="s">
        <v>580</v>
      </c>
      <c r="B1108" s="9">
        <v>86.01</v>
      </c>
      <c r="C1108">
        <v>114058</v>
      </c>
      <c r="D1108" t="s">
        <v>7236</v>
      </c>
    </row>
    <row r="1109" spans="1:4">
      <c r="A1109" t="s">
        <v>3782</v>
      </c>
      <c r="B1109" s="9">
        <v>178.66</v>
      </c>
      <c r="C1109">
        <v>722803</v>
      </c>
      <c r="D1109" t="s">
        <v>7265</v>
      </c>
    </row>
    <row r="1110" spans="1:4">
      <c r="A1110" t="s">
        <v>3783</v>
      </c>
      <c r="B1110" s="9">
        <v>1148.76</v>
      </c>
      <c r="C1110">
        <v>720588</v>
      </c>
      <c r="D1110" t="s">
        <v>7694</v>
      </c>
    </row>
    <row r="1111" spans="1:4">
      <c r="A1111" t="s">
        <v>581</v>
      </c>
      <c r="B1111" s="9">
        <v>9.84</v>
      </c>
      <c r="C1111">
        <v>706115</v>
      </c>
      <c r="D1111" t="s">
        <v>7198</v>
      </c>
    </row>
    <row r="1112" spans="1:4">
      <c r="A1112" t="s">
        <v>7695</v>
      </c>
      <c r="B1112" s="9">
        <v>2372.6999999999998</v>
      </c>
      <c r="C1112">
        <v>725740</v>
      </c>
      <c r="D1112" t="s">
        <v>7130</v>
      </c>
    </row>
    <row r="1113" spans="1:4">
      <c r="A1113" t="s">
        <v>582</v>
      </c>
      <c r="B1113" s="9">
        <v>2531.79</v>
      </c>
      <c r="C1113">
        <v>92158</v>
      </c>
      <c r="D1113" t="s">
        <v>7412</v>
      </c>
    </row>
    <row r="1114" spans="1:4">
      <c r="A1114" t="s">
        <v>3784</v>
      </c>
      <c r="B1114" s="9">
        <v>9.56</v>
      </c>
      <c r="C1114">
        <v>721625</v>
      </c>
      <c r="D1114" t="s">
        <v>7189</v>
      </c>
    </row>
    <row r="1115" spans="1:4">
      <c r="A1115" t="s">
        <v>6806</v>
      </c>
      <c r="B1115" s="9">
        <v>1532.12</v>
      </c>
      <c r="C1115">
        <v>724201</v>
      </c>
      <c r="D1115" t="s">
        <v>7337</v>
      </c>
    </row>
    <row r="1116" spans="1:4">
      <c r="A1116" t="s">
        <v>6807</v>
      </c>
      <c r="B1116" s="9">
        <v>895.05</v>
      </c>
      <c r="C1116">
        <v>724210</v>
      </c>
      <c r="D1116" t="s">
        <v>7329</v>
      </c>
    </row>
    <row r="1117" spans="1:4">
      <c r="A1117" t="s">
        <v>584</v>
      </c>
      <c r="B1117" s="9">
        <v>2205.75</v>
      </c>
      <c r="C1117">
        <v>720874</v>
      </c>
      <c r="D1117" t="s">
        <v>7697</v>
      </c>
    </row>
    <row r="1118" spans="1:4">
      <c r="A1118" t="s">
        <v>585</v>
      </c>
      <c r="B1118" s="9">
        <v>2827.25</v>
      </c>
      <c r="C1118">
        <v>36078</v>
      </c>
      <c r="D1118" t="s">
        <v>7169</v>
      </c>
    </row>
    <row r="1119" spans="1:4">
      <c r="A1119" t="s">
        <v>586</v>
      </c>
      <c r="B1119" s="9">
        <v>1322.84</v>
      </c>
      <c r="C1119">
        <v>113178</v>
      </c>
      <c r="D1119" t="s">
        <v>7698</v>
      </c>
    </row>
    <row r="1120" spans="1:4">
      <c r="A1120" t="s">
        <v>3785</v>
      </c>
      <c r="B1120" s="9">
        <v>3306.7</v>
      </c>
      <c r="C1120">
        <v>712439</v>
      </c>
      <c r="D1120" t="s">
        <v>7699</v>
      </c>
    </row>
    <row r="1121" spans="1:4">
      <c r="A1121" t="s">
        <v>6808</v>
      </c>
      <c r="B1121" s="9">
        <v>736.5</v>
      </c>
      <c r="C1121">
        <v>724337</v>
      </c>
      <c r="D1121" t="s">
        <v>7700</v>
      </c>
    </row>
    <row r="1122" spans="1:4">
      <c r="A1122" t="s">
        <v>587</v>
      </c>
      <c r="B1122" s="9">
        <v>746.27</v>
      </c>
      <c r="C1122">
        <v>50351</v>
      </c>
      <c r="D1122" t="s">
        <v>7701</v>
      </c>
    </row>
    <row r="1123" spans="1:4">
      <c r="A1123" t="s">
        <v>6809</v>
      </c>
      <c r="B1123" s="9">
        <v>975.13</v>
      </c>
      <c r="C1123">
        <v>723699</v>
      </c>
      <c r="D1123" t="s">
        <v>7702</v>
      </c>
    </row>
    <row r="1124" spans="1:4">
      <c r="A1124" t="s">
        <v>588</v>
      </c>
      <c r="B1124" s="9">
        <v>867.37</v>
      </c>
      <c r="C1124">
        <v>22819</v>
      </c>
      <c r="D1124" t="s">
        <v>7272</v>
      </c>
    </row>
    <row r="1125" spans="1:4">
      <c r="A1125" t="s">
        <v>589</v>
      </c>
      <c r="B1125" s="9">
        <v>975.48</v>
      </c>
      <c r="C1125">
        <v>92593</v>
      </c>
      <c r="D1125" t="s">
        <v>7351</v>
      </c>
    </row>
    <row r="1126" spans="1:4">
      <c r="A1126" t="s">
        <v>3786</v>
      </c>
      <c r="B1126" s="9">
        <v>2372.9899999999998</v>
      </c>
      <c r="C1126">
        <v>723042</v>
      </c>
      <c r="D1126" t="s">
        <v>7499</v>
      </c>
    </row>
    <row r="1127" spans="1:4">
      <c r="A1127" t="s">
        <v>590</v>
      </c>
      <c r="B1127" s="9">
        <v>1985.26</v>
      </c>
      <c r="C1127">
        <v>717355</v>
      </c>
      <c r="D1127" t="s">
        <v>7341</v>
      </c>
    </row>
    <row r="1128" spans="1:4">
      <c r="A1128" t="s">
        <v>591</v>
      </c>
      <c r="B1128" s="9">
        <v>2531.67</v>
      </c>
      <c r="C1128">
        <v>84948</v>
      </c>
      <c r="D1128" t="s">
        <v>7161</v>
      </c>
    </row>
    <row r="1129" spans="1:4">
      <c r="A1129" t="s">
        <v>7703</v>
      </c>
      <c r="B1129" s="9">
        <v>3157.06</v>
      </c>
      <c r="C1129">
        <v>725373</v>
      </c>
      <c r="D1129" t="s">
        <v>7704</v>
      </c>
    </row>
    <row r="1130" spans="1:4">
      <c r="A1130" t="s">
        <v>592</v>
      </c>
      <c r="B1130" s="9">
        <v>2585.0100000000002</v>
      </c>
      <c r="C1130">
        <v>715441</v>
      </c>
      <c r="D1130" t="s">
        <v>7192</v>
      </c>
    </row>
    <row r="1131" spans="1:4">
      <c r="A1131" t="s">
        <v>7705</v>
      </c>
      <c r="B1131" s="9">
        <v>1006.72</v>
      </c>
      <c r="C1131">
        <v>725309</v>
      </c>
      <c r="D1131" t="s">
        <v>7513</v>
      </c>
    </row>
    <row r="1132" spans="1:4">
      <c r="A1132" t="s">
        <v>593</v>
      </c>
      <c r="B1132" s="9">
        <v>2610.85</v>
      </c>
      <c r="C1132">
        <v>718276</v>
      </c>
      <c r="D1132" t="s">
        <v>7687</v>
      </c>
    </row>
    <row r="1133" spans="1:4">
      <c r="A1133" t="s">
        <v>594</v>
      </c>
      <c r="B1133" s="9">
        <v>797.89</v>
      </c>
      <c r="C1133">
        <v>709037</v>
      </c>
      <c r="D1133" t="s">
        <v>7225</v>
      </c>
    </row>
    <row r="1134" spans="1:4">
      <c r="A1134" t="s">
        <v>3787</v>
      </c>
      <c r="B1134" s="9">
        <v>975.7</v>
      </c>
      <c r="C1134">
        <v>53922</v>
      </c>
      <c r="D1134" t="s">
        <v>7173</v>
      </c>
    </row>
    <row r="1135" spans="1:4">
      <c r="A1135" t="s">
        <v>595</v>
      </c>
      <c r="B1135" s="9">
        <v>86.04</v>
      </c>
      <c r="C1135">
        <v>50514</v>
      </c>
      <c r="D1135" t="s">
        <v>7198</v>
      </c>
    </row>
    <row r="1136" spans="1:4">
      <c r="A1136" t="s">
        <v>596</v>
      </c>
      <c r="B1136" s="9">
        <v>3250.07</v>
      </c>
      <c r="C1136">
        <v>716369</v>
      </c>
      <c r="D1136" t="s">
        <v>7706</v>
      </c>
    </row>
    <row r="1137" spans="1:4">
      <c r="A1137" t="s">
        <v>597</v>
      </c>
      <c r="B1137" s="9">
        <v>2089.88</v>
      </c>
      <c r="C1137">
        <v>717359</v>
      </c>
      <c r="D1137" t="s">
        <v>7333</v>
      </c>
    </row>
    <row r="1138" spans="1:4">
      <c r="A1138" t="s">
        <v>598</v>
      </c>
      <c r="B1138" s="9">
        <v>121.59</v>
      </c>
      <c r="C1138">
        <v>20939</v>
      </c>
      <c r="D1138" t="s">
        <v>7245</v>
      </c>
    </row>
    <row r="1139" spans="1:4">
      <c r="A1139" t="s">
        <v>599</v>
      </c>
      <c r="B1139" s="9">
        <v>1519.29</v>
      </c>
      <c r="C1139">
        <v>720665</v>
      </c>
      <c r="D1139" t="s">
        <v>7271</v>
      </c>
    </row>
    <row r="1140" spans="1:4">
      <c r="A1140" t="s">
        <v>5</v>
      </c>
      <c r="B1140" s="9">
        <v>1726.77</v>
      </c>
      <c r="C1140">
        <v>93757</v>
      </c>
      <c r="D1140" t="s">
        <v>7227</v>
      </c>
    </row>
    <row r="1141" spans="1:4">
      <c r="A1141" t="s">
        <v>600</v>
      </c>
      <c r="B1141" s="9">
        <v>95.85</v>
      </c>
      <c r="C1141">
        <v>110998</v>
      </c>
      <c r="D1141" t="s">
        <v>7355</v>
      </c>
    </row>
    <row r="1142" spans="1:4">
      <c r="A1142" t="s">
        <v>601</v>
      </c>
      <c r="B1142" s="9">
        <v>746</v>
      </c>
      <c r="C1142">
        <v>705386</v>
      </c>
      <c r="D1142" t="s">
        <v>7168</v>
      </c>
    </row>
    <row r="1143" spans="1:4">
      <c r="A1143" t="s">
        <v>3788</v>
      </c>
      <c r="B1143" s="9">
        <v>2905.47</v>
      </c>
      <c r="C1143">
        <v>200406</v>
      </c>
      <c r="D1143" t="s">
        <v>7376</v>
      </c>
    </row>
    <row r="1144" spans="1:4">
      <c r="A1144" t="s">
        <v>3789</v>
      </c>
      <c r="B1144" s="9">
        <v>2610.2800000000002</v>
      </c>
      <c r="C1144">
        <v>117803</v>
      </c>
      <c r="D1144" t="s">
        <v>7180</v>
      </c>
    </row>
    <row r="1145" spans="1:4">
      <c r="A1145" t="s">
        <v>602</v>
      </c>
      <c r="B1145" s="9">
        <v>1561.14</v>
      </c>
      <c r="C1145">
        <v>704882</v>
      </c>
      <c r="D1145" t="s">
        <v>7198</v>
      </c>
    </row>
    <row r="1146" spans="1:4">
      <c r="A1146" t="s">
        <v>3790</v>
      </c>
      <c r="B1146" s="9">
        <v>3141.77</v>
      </c>
      <c r="C1146">
        <v>722999</v>
      </c>
      <c r="D1146" t="s">
        <v>7245</v>
      </c>
    </row>
    <row r="1147" spans="1:4">
      <c r="A1147" t="s">
        <v>603</v>
      </c>
      <c r="B1147" s="9">
        <v>3157.29</v>
      </c>
      <c r="C1147">
        <v>718398</v>
      </c>
      <c r="D1147" t="s">
        <v>7271</v>
      </c>
    </row>
    <row r="1148" spans="1:4">
      <c r="A1148" t="s">
        <v>7707</v>
      </c>
      <c r="B1148" s="9">
        <v>1170.45</v>
      </c>
      <c r="C1148">
        <v>725405</v>
      </c>
      <c r="D1148" t="s">
        <v>7268</v>
      </c>
    </row>
    <row r="1149" spans="1:4">
      <c r="A1149" t="s">
        <v>604</v>
      </c>
      <c r="B1149" s="9">
        <v>377.24</v>
      </c>
      <c r="C1149">
        <v>715993</v>
      </c>
      <c r="D1149" t="s">
        <v>7708</v>
      </c>
    </row>
    <row r="1150" spans="1:4">
      <c r="A1150" t="s">
        <v>605</v>
      </c>
      <c r="B1150" s="9">
        <v>98.25</v>
      </c>
      <c r="C1150">
        <v>710639</v>
      </c>
      <c r="D1150" t="s">
        <v>7130</v>
      </c>
    </row>
    <row r="1151" spans="1:4">
      <c r="A1151" t="s">
        <v>3791</v>
      </c>
      <c r="B1151" s="9">
        <v>2372.6999999999998</v>
      </c>
      <c r="C1151">
        <v>721803</v>
      </c>
      <c r="D1151" t="s">
        <v>7168</v>
      </c>
    </row>
    <row r="1152" spans="1:4">
      <c r="A1152" t="s">
        <v>606</v>
      </c>
      <c r="B1152" s="9">
        <v>3157.74</v>
      </c>
      <c r="C1152">
        <v>710036</v>
      </c>
      <c r="D1152" t="s">
        <v>7481</v>
      </c>
    </row>
    <row r="1153" spans="1:4">
      <c r="A1153" t="s">
        <v>607</v>
      </c>
      <c r="B1153" s="9">
        <v>1532.29</v>
      </c>
      <c r="C1153">
        <v>705234</v>
      </c>
      <c r="D1153" t="s">
        <v>7709</v>
      </c>
    </row>
    <row r="1154" spans="1:4">
      <c r="A1154" t="s">
        <v>608</v>
      </c>
      <c r="B1154" s="9">
        <v>1119.8399999999999</v>
      </c>
      <c r="C1154">
        <v>95378</v>
      </c>
      <c r="D1154" t="s">
        <v>7335</v>
      </c>
    </row>
    <row r="1155" spans="1:4">
      <c r="A1155" t="s">
        <v>609</v>
      </c>
      <c r="B1155" s="9">
        <v>1119.8900000000001</v>
      </c>
      <c r="C1155">
        <v>705199</v>
      </c>
      <c r="D1155" t="s">
        <v>7267</v>
      </c>
    </row>
    <row r="1156" spans="1:4">
      <c r="A1156" t="s">
        <v>610</v>
      </c>
      <c r="B1156" s="9">
        <v>736.31</v>
      </c>
      <c r="C1156">
        <v>25047</v>
      </c>
      <c r="D1156" t="s">
        <v>7351</v>
      </c>
    </row>
    <row r="1157" spans="1:4">
      <c r="A1157" t="s">
        <v>3792</v>
      </c>
      <c r="B1157" s="9">
        <v>3306.37</v>
      </c>
      <c r="C1157">
        <v>701091</v>
      </c>
      <c r="D1157" t="s">
        <v>7710</v>
      </c>
    </row>
    <row r="1158" spans="1:4">
      <c r="A1158" t="s">
        <v>6</v>
      </c>
      <c r="B1158" s="9">
        <v>2610.87</v>
      </c>
      <c r="C1158">
        <v>713784</v>
      </c>
      <c r="D1158" t="s">
        <v>7522</v>
      </c>
    </row>
    <row r="1159" spans="1:4">
      <c r="A1159" t="s">
        <v>611</v>
      </c>
      <c r="B1159" s="9">
        <v>1322.82</v>
      </c>
      <c r="C1159">
        <v>50679</v>
      </c>
      <c r="D1159" t="s">
        <v>7272</v>
      </c>
    </row>
    <row r="1160" spans="1:4">
      <c r="A1160" t="s">
        <v>6810</v>
      </c>
      <c r="B1160" s="9">
        <v>806</v>
      </c>
      <c r="C1160">
        <v>723787</v>
      </c>
      <c r="D1160" t="s">
        <v>7711</v>
      </c>
    </row>
    <row r="1161" spans="1:4">
      <c r="A1161" t="s">
        <v>612</v>
      </c>
      <c r="B1161" s="9">
        <v>3389.8</v>
      </c>
      <c r="C1161">
        <v>718676</v>
      </c>
      <c r="D1161" t="s">
        <v>7388</v>
      </c>
    </row>
    <row r="1162" spans="1:4">
      <c r="A1162" t="s">
        <v>6811</v>
      </c>
      <c r="B1162" s="9">
        <v>806.43</v>
      </c>
      <c r="C1162">
        <v>723922</v>
      </c>
      <c r="D1162" t="s">
        <v>7190</v>
      </c>
    </row>
    <row r="1163" spans="1:4">
      <c r="A1163" t="s">
        <v>7712</v>
      </c>
      <c r="B1163" s="9">
        <v>1985.87</v>
      </c>
      <c r="C1163">
        <v>724702</v>
      </c>
      <c r="D1163" t="s">
        <v>7517</v>
      </c>
    </row>
    <row r="1164" spans="1:4">
      <c r="A1164" t="s">
        <v>613</v>
      </c>
      <c r="B1164" s="9">
        <v>797.62</v>
      </c>
      <c r="C1164">
        <v>88967</v>
      </c>
      <c r="D1164" t="s">
        <v>7196</v>
      </c>
    </row>
    <row r="1165" spans="1:4">
      <c r="A1165" t="s">
        <v>7713</v>
      </c>
      <c r="B1165" s="9">
        <v>1322.91</v>
      </c>
      <c r="C1165">
        <v>726524</v>
      </c>
      <c r="D1165" t="s">
        <v>7356</v>
      </c>
    </row>
    <row r="1166" spans="1:4">
      <c r="A1166" t="s">
        <v>614</v>
      </c>
      <c r="B1166" s="9">
        <v>1873.38</v>
      </c>
      <c r="C1166">
        <v>720304</v>
      </c>
      <c r="D1166" t="s">
        <v>7190</v>
      </c>
    </row>
    <row r="1167" spans="1:4">
      <c r="A1167" t="s">
        <v>7714</v>
      </c>
      <c r="B1167" s="9">
        <v>1148</v>
      </c>
      <c r="C1167">
        <v>725671</v>
      </c>
      <c r="D1167" t="s">
        <v>7353</v>
      </c>
    </row>
    <row r="1168" spans="1:4">
      <c r="A1168" t="s">
        <v>618</v>
      </c>
      <c r="B1168" s="9">
        <v>784.54</v>
      </c>
      <c r="C1168">
        <v>711570</v>
      </c>
      <c r="D1168" t="s">
        <v>7382</v>
      </c>
    </row>
    <row r="1169" spans="1:4">
      <c r="A1169" t="s">
        <v>619</v>
      </c>
      <c r="B1169" s="9">
        <v>975.2</v>
      </c>
      <c r="C1169">
        <v>719252</v>
      </c>
      <c r="D1169" t="s">
        <v>7271</v>
      </c>
    </row>
    <row r="1170" spans="1:4">
      <c r="A1170" t="s">
        <v>620</v>
      </c>
      <c r="B1170" s="9">
        <v>2897.84</v>
      </c>
      <c r="C1170">
        <v>719733</v>
      </c>
      <c r="D1170" t="s">
        <v>7513</v>
      </c>
    </row>
    <row r="1171" spans="1:4">
      <c r="A1171" t="s">
        <v>621</v>
      </c>
      <c r="B1171" s="9">
        <v>975</v>
      </c>
      <c r="C1171">
        <v>720012</v>
      </c>
      <c r="D1171" t="s">
        <v>7273</v>
      </c>
    </row>
    <row r="1172" spans="1:4">
      <c r="A1172" t="s">
        <v>622</v>
      </c>
      <c r="B1172" s="9">
        <v>9.6</v>
      </c>
      <c r="C1172">
        <v>85302</v>
      </c>
      <c r="D1172" t="s">
        <v>7623</v>
      </c>
    </row>
    <row r="1173" spans="1:4">
      <c r="A1173" t="s">
        <v>623</v>
      </c>
      <c r="B1173" s="9">
        <v>1156.83</v>
      </c>
      <c r="C1173">
        <v>706207</v>
      </c>
      <c r="D1173" t="s">
        <v>7351</v>
      </c>
    </row>
    <row r="1174" spans="1:4">
      <c r="A1174" t="s">
        <v>624</v>
      </c>
      <c r="B1174" s="9">
        <v>2218.16</v>
      </c>
      <c r="C1174">
        <v>715546</v>
      </c>
      <c r="D1174" t="s">
        <v>7199</v>
      </c>
    </row>
    <row r="1175" spans="1:4">
      <c r="A1175" t="s">
        <v>7715</v>
      </c>
      <c r="B1175" s="9">
        <v>2897.31</v>
      </c>
      <c r="C1175">
        <v>726109</v>
      </c>
      <c r="D1175" t="s">
        <v>7332</v>
      </c>
    </row>
    <row r="1176" spans="1:4">
      <c r="A1176" t="s">
        <v>625</v>
      </c>
      <c r="B1176" s="9">
        <v>2008.28</v>
      </c>
      <c r="C1176">
        <v>93098</v>
      </c>
      <c r="D1176" t="s">
        <v>7165</v>
      </c>
    </row>
    <row r="1177" spans="1:4">
      <c r="A1177" t="s">
        <v>626</v>
      </c>
      <c r="B1177" s="9">
        <v>86</v>
      </c>
      <c r="C1177">
        <v>707961</v>
      </c>
      <c r="D1177" t="s">
        <v>7484</v>
      </c>
    </row>
    <row r="1178" spans="1:4">
      <c r="A1178" t="s">
        <v>627</v>
      </c>
      <c r="B1178" s="9">
        <v>3166.79</v>
      </c>
      <c r="C1178">
        <v>84189</v>
      </c>
      <c r="D1178" t="s">
        <v>7711</v>
      </c>
    </row>
    <row r="1179" spans="1:4">
      <c r="A1179" t="s">
        <v>628</v>
      </c>
      <c r="B1179" s="9">
        <v>98</v>
      </c>
      <c r="C1179">
        <v>84258</v>
      </c>
      <c r="D1179" t="s">
        <v>7554</v>
      </c>
    </row>
    <row r="1180" spans="1:4">
      <c r="A1180" t="s">
        <v>629</v>
      </c>
      <c r="B1180" s="9">
        <v>377.84</v>
      </c>
      <c r="C1180">
        <v>704481</v>
      </c>
      <c r="D1180" t="s">
        <v>7200</v>
      </c>
    </row>
    <row r="1181" spans="1:4">
      <c r="A1181" t="s">
        <v>630</v>
      </c>
      <c r="B1181" s="9">
        <v>736.4</v>
      </c>
      <c r="C1181">
        <v>708616</v>
      </c>
      <c r="D1181" t="s">
        <v>7490</v>
      </c>
    </row>
    <row r="1182" spans="1:4">
      <c r="A1182" t="s">
        <v>631</v>
      </c>
      <c r="B1182" s="9">
        <v>3213.56</v>
      </c>
      <c r="C1182">
        <v>89078</v>
      </c>
      <c r="D1182" t="s">
        <v>7484</v>
      </c>
    </row>
    <row r="1183" spans="1:4">
      <c r="A1183" t="s">
        <v>3794</v>
      </c>
      <c r="B1183" s="9">
        <v>797.4</v>
      </c>
      <c r="C1183">
        <v>722784</v>
      </c>
      <c r="D1183" t="s">
        <v>7560</v>
      </c>
    </row>
    <row r="1184" spans="1:4">
      <c r="A1184" t="s">
        <v>632</v>
      </c>
      <c r="B1184" s="9">
        <v>736.77</v>
      </c>
      <c r="C1184">
        <v>86319</v>
      </c>
      <c r="D1184" t="s">
        <v>7351</v>
      </c>
    </row>
    <row r="1185" spans="1:4">
      <c r="A1185" t="s">
        <v>6812</v>
      </c>
      <c r="B1185" s="9">
        <v>1504.14</v>
      </c>
      <c r="C1185">
        <v>723773</v>
      </c>
      <c r="D1185" t="s">
        <v>7689</v>
      </c>
    </row>
    <row r="1186" spans="1:4">
      <c r="A1186" t="s">
        <v>633</v>
      </c>
      <c r="B1186" s="9">
        <v>1571.4</v>
      </c>
      <c r="C1186">
        <v>700875</v>
      </c>
      <c r="D1186" t="s">
        <v>7355</v>
      </c>
    </row>
    <row r="1187" spans="1:4">
      <c r="A1187" t="s">
        <v>634</v>
      </c>
      <c r="B1187" s="9">
        <v>2428.23</v>
      </c>
      <c r="C1187">
        <v>84551</v>
      </c>
      <c r="D1187" t="s">
        <v>7161</v>
      </c>
    </row>
    <row r="1188" spans="1:4">
      <c r="A1188" t="s">
        <v>635</v>
      </c>
      <c r="B1188" s="9">
        <v>2428.8000000000002</v>
      </c>
      <c r="C1188">
        <v>11284</v>
      </c>
      <c r="D1188" t="s">
        <v>7245</v>
      </c>
    </row>
    <row r="1189" spans="1:4">
      <c r="A1189" t="s">
        <v>636</v>
      </c>
      <c r="B1189" s="9">
        <v>1519.71</v>
      </c>
      <c r="C1189">
        <v>721481</v>
      </c>
      <c r="D1189" t="s">
        <v>7271</v>
      </c>
    </row>
    <row r="1190" spans="1:4">
      <c r="A1190" t="s">
        <v>7716</v>
      </c>
      <c r="B1190" s="9">
        <v>1868</v>
      </c>
      <c r="C1190">
        <v>726684</v>
      </c>
      <c r="D1190" t="s">
        <v>7406</v>
      </c>
    </row>
    <row r="1191" spans="1:4">
      <c r="A1191" t="s">
        <v>637</v>
      </c>
      <c r="B1191" s="9">
        <v>2809.77</v>
      </c>
      <c r="C1191">
        <v>715039</v>
      </c>
      <c r="D1191" t="s">
        <v>7273</v>
      </c>
    </row>
    <row r="1192" spans="1:4">
      <c r="A1192" t="s">
        <v>638</v>
      </c>
      <c r="B1192" s="9">
        <v>2539.89</v>
      </c>
      <c r="C1192">
        <v>28008</v>
      </c>
      <c r="D1192" t="s">
        <v>7717</v>
      </c>
    </row>
    <row r="1193" spans="1:4">
      <c r="A1193" t="s">
        <v>3795</v>
      </c>
      <c r="B1193" s="9">
        <v>1519.14</v>
      </c>
      <c r="C1193">
        <v>200139</v>
      </c>
      <c r="D1193" t="s">
        <v>7173</v>
      </c>
    </row>
    <row r="1194" spans="1:4">
      <c r="A1194" t="s">
        <v>640</v>
      </c>
      <c r="B1194" s="9">
        <v>1985.87</v>
      </c>
      <c r="C1194">
        <v>714638</v>
      </c>
      <c r="D1194" t="s">
        <v>7130</v>
      </c>
    </row>
    <row r="1195" spans="1:4">
      <c r="A1195" t="s">
        <v>641</v>
      </c>
      <c r="B1195" s="9">
        <v>3246.26</v>
      </c>
      <c r="C1195">
        <v>10758</v>
      </c>
      <c r="D1195" t="s">
        <v>7718</v>
      </c>
    </row>
    <row r="1196" spans="1:4">
      <c r="A1196" t="s">
        <v>642</v>
      </c>
      <c r="B1196" s="9">
        <v>3232.44</v>
      </c>
      <c r="C1196">
        <v>25330</v>
      </c>
      <c r="D1196" t="s">
        <v>7719</v>
      </c>
    </row>
    <row r="1197" spans="1:4">
      <c r="A1197" t="s">
        <v>643</v>
      </c>
      <c r="B1197" s="9">
        <v>3157.18</v>
      </c>
      <c r="C1197">
        <v>712464</v>
      </c>
      <c r="D1197" t="s">
        <v>7320</v>
      </c>
    </row>
    <row r="1198" spans="1:4">
      <c r="A1198" t="s">
        <v>644</v>
      </c>
      <c r="B1198" s="9">
        <v>2610.63</v>
      </c>
      <c r="C1198">
        <v>19998</v>
      </c>
      <c r="D1198" t="s">
        <v>7351</v>
      </c>
    </row>
    <row r="1199" spans="1:4">
      <c r="A1199" t="s">
        <v>645</v>
      </c>
      <c r="B1199" s="9">
        <v>131.41999999999999</v>
      </c>
      <c r="C1199">
        <v>89245</v>
      </c>
      <c r="D1199" t="s">
        <v>7304</v>
      </c>
    </row>
    <row r="1200" spans="1:4">
      <c r="A1200" t="s">
        <v>646</v>
      </c>
      <c r="B1200" s="9">
        <v>635.16</v>
      </c>
      <c r="C1200">
        <v>50582</v>
      </c>
      <c r="D1200" t="s">
        <v>7720</v>
      </c>
    </row>
    <row r="1201" spans="1:4">
      <c r="A1201" t="s">
        <v>647</v>
      </c>
      <c r="B1201" s="9">
        <v>2976.79</v>
      </c>
      <c r="C1201">
        <v>34830</v>
      </c>
      <c r="D1201" t="s">
        <v>7419</v>
      </c>
    </row>
    <row r="1202" spans="1:4">
      <c r="A1202" t="s">
        <v>647</v>
      </c>
      <c r="B1202" s="9">
        <v>2598.9299999999998</v>
      </c>
      <c r="C1202">
        <v>85859</v>
      </c>
      <c r="D1202" t="s">
        <v>7535</v>
      </c>
    </row>
    <row r="1203" spans="1:4">
      <c r="A1203" t="s">
        <v>648</v>
      </c>
      <c r="B1203" s="9">
        <v>2089.86</v>
      </c>
      <c r="C1203">
        <v>92139</v>
      </c>
      <c r="D1203" t="s">
        <v>7196</v>
      </c>
    </row>
    <row r="1204" spans="1:4">
      <c r="A1204" t="s">
        <v>7721</v>
      </c>
      <c r="B1204" s="9">
        <v>1985.5</v>
      </c>
      <c r="C1204">
        <v>726356</v>
      </c>
      <c r="D1204" t="s">
        <v>7381</v>
      </c>
    </row>
    <row r="1205" spans="1:4">
      <c r="A1205" t="s">
        <v>649</v>
      </c>
      <c r="B1205" s="9">
        <v>975.5</v>
      </c>
      <c r="C1205">
        <v>719905</v>
      </c>
      <c r="D1205" t="s">
        <v>7722</v>
      </c>
    </row>
    <row r="1206" spans="1:4">
      <c r="A1206" t="s">
        <v>650</v>
      </c>
      <c r="B1206" s="9">
        <v>1971.16</v>
      </c>
      <c r="C1206">
        <v>720446</v>
      </c>
      <c r="D1206" t="s">
        <v>7513</v>
      </c>
    </row>
    <row r="1207" spans="1:4">
      <c r="A1207" t="s">
        <v>651</v>
      </c>
      <c r="B1207" s="9">
        <v>746.25</v>
      </c>
      <c r="C1207">
        <v>701923</v>
      </c>
      <c r="D1207" t="s">
        <v>7219</v>
      </c>
    </row>
    <row r="1208" spans="1:4">
      <c r="A1208" t="s">
        <v>652</v>
      </c>
      <c r="B1208" s="9">
        <v>98.49</v>
      </c>
      <c r="C1208">
        <v>708931</v>
      </c>
      <c r="D1208" t="s">
        <v>7130</v>
      </c>
    </row>
    <row r="1209" spans="1:4">
      <c r="A1209" t="s">
        <v>653</v>
      </c>
      <c r="B1209" s="9">
        <v>2426.81</v>
      </c>
      <c r="C1209">
        <v>720715</v>
      </c>
      <c r="D1209" t="s">
        <v>8128</v>
      </c>
    </row>
    <row r="1210" spans="1:4">
      <c r="A1210" t="s">
        <v>3796</v>
      </c>
      <c r="B1210" s="9">
        <v>1379.25</v>
      </c>
      <c r="C1210">
        <v>719662</v>
      </c>
      <c r="D1210" t="s">
        <v>7723</v>
      </c>
    </row>
    <row r="1211" spans="1:4">
      <c r="A1211" t="s">
        <v>7724</v>
      </c>
      <c r="B1211" s="9">
        <v>2158.35</v>
      </c>
      <c r="C1211">
        <v>726829</v>
      </c>
      <c r="D1211" t="s">
        <v>7335</v>
      </c>
    </row>
    <row r="1212" spans="1:4">
      <c r="A1212" t="s">
        <v>7725</v>
      </c>
      <c r="B1212" s="9">
        <v>1519.4</v>
      </c>
      <c r="C1212">
        <v>724765</v>
      </c>
      <c r="D1212" t="s">
        <v>7271</v>
      </c>
    </row>
    <row r="1213" spans="1:4">
      <c r="A1213" t="s">
        <v>654</v>
      </c>
      <c r="B1213" s="9">
        <v>784.44</v>
      </c>
      <c r="C1213">
        <v>92365</v>
      </c>
      <c r="D1213" t="s">
        <v>7189</v>
      </c>
    </row>
    <row r="1214" spans="1:4">
      <c r="A1214" t="s">
        <v>655</v>
      </c>
      <c r="B1214" s="9">
        <v>44.53</v>
      </c>
      <c r="C1214">
        <v>92100</v>
      </c>
      <c r="D1214" t="s">
        <v>7726</v>
      </c>
    </row>
    <row r="1215" spans="1:4">
      <c r="A1215" t="s">
        <v>6813</v>
      </c>
      <c r="B1215" s="9">
        <v>9</v>
      </c>
      <c r="C1215">
        <v>723827</v>
      </c>
      <c r="D1215" t="s">
        <v>7189</v>
      </c>
    </row>
    <row r="1216" spans="1:4">
      <c r="A1216" t="s">
        <v>656</v>
      </c>
      <c r="B1216" s="9">
        <v>1006.72</v>
      </c>
      <c r="C1216">
        <v>100497</v>
      </c>
      <c r="D1216" t="s">
        <v>7236</v>
      </c>
    </row>
    <row r="1217" spans="1:4">
      <c r="A1217" t="s">
        <v>7727</v>
      </c>
      <c r="B1217" s="9">
        <v>178.59</v>
      </c>
      <c r="C1217">
        <v>710875</v>
      </c>
      <c r="D1217" t="s">
        <v>7728</v>
      </c>
    </row>
    <row r="1218" spans="1:4">
      <c r="A1218" t="s">
        <v>657</v>
      </c>
      <c r="B1218" s="9">
        <v>9.39</v>
      </c>
      <c r="C1218">
        <v>106357</v>
      </c>
      <c r="D1218" t="s">
        <v>7388</v>
      </c>
    </row>
    <row r="1219" spans="1:4">
      <c r="A1219" t="s">
        <v>7729</v>
      </c>
      <c r="B1219" s="9">
        <v>1156</v>
      </c>
      <c r="C1219">
        <v>726031</v>
      </c>
      <c r="D1219" t="s">
        <v>7409</v>
      </c>
    </row>
    <row r="1220" spans="1:4">
      <c r="A1220" t="s">
        <v>658</v>
      </c>
      <c r="B1220" s="9">
        <v>1148.77</v>
      </c>
      <c r="C1220">
        <v>715599</v>
      </c>
      <c r="D1220" t="s">
        <v>7256</v>
      </c>
    </row>
    <row r="1221" spans="1:4">
      <c r="A1221" t="s">
        <v>3798</v>
      </c>
      <c r="B1221" s="9">
        <v>377.31</v>
      </c>
      <c r="C1221">
        <v>715119</v>
      </c>
      <c r="D1221" t="s">
        <v>7386</v>
      </c>
    </row>
    <row r="1222" spans="1:4">
      <c r="A1222" t="s">
        <v>3799</v>
      </c>
      <c r="B1222" s="9">
        <v>178.25</v>
      </c>
      <c r="C1222">
        <v>700168</v>
      </c>
      <c r="D1222" t="s">
        <v>7730</v>
      </c>
    </row>
    <row r="1223" spans="1:4">
      <c r="A1223" t="s">
        <v>660</v>
      </c>
      <c r="B1223" s="9">
        <v>2428.54</v>
      </c>
      <c r="C1223">
        <v>21273</v>
      </c>
      <c r="D1223" t="s">
        <v>7161</v>
      </c>
    </row>
    <row r="1224" spans="1:4">
      <c r="A1224" t="s">
        <v>6814</v>
      </c>
      <c r="B1224" s="9">
        <v>1532.12</v>
      </c>
      <c r="C1224">
        <v>724119</v>
      </c>
      <c r="D1224" t="s">
        <v>7337</v>
      </c>
    </row>
    <row r="1225" spans="1:4">
      <c r="A1225" t="s">
        <v>3800</v>
      </c>
      <c r="B1225" s="9">
        <v>2205.0700000000002</v>
      </c>
      <c r="C1225">
        <v>712341</v>
      </c>
      <c r="D1225" t="s">
        <v>7512</v>
      </c>
    </row>
    <row r="1226" spans="1:4">
      <c r="A1226" t="s">
        <v>661</v>
      </c>
      <c r="B1226" s="9">
        <v>2976.44</v>
      </c>
      <c r="C1226">
        <v>24607</v>
      </c>
      <c r="D1226" t="s">
        <v>7243</v>
      </c>
    </row>
    <row r="1227" spans="1:4">
      <c r="A1227" t="s">
        <v>3801</v>
      </c>
      <c r="B1227" s="9">
        <v>2205.16</v>
      </c>
      <c r="C1227">
        <v>91721</v>
      </c>
      <c r="D1227" t="s">
        <v>7468</v>
      </c>
    </row>
    <row r="1228" spans="1:4">
      <c r="A1228" t="s">
        <v>662</v>
      </c>
      <c r="B1228" s="9">
        <v>746.15</v>
      </c>
      <c r="C1228">
        <v>40687</v>
      </c>
      <c r="D1228" t="s">
        <v>7243</v>
      </c>
    </row>
    <row r="1229" spans="1:4">
      <c r="A1229" t="s">
        <v>7731</v>
      </c>
      <c r="B1229" s="9">
        <v>1745.39</v>
      </c>
      <c r="C1229">
        <v>724955</v>
      </c>
      <c r="D1229" t="s">
        <v>7247</v>
      </c>
    </row>
    <row r="1230" spans="1:4">
      <c r="A1230" t="s">
        <v>7732</v>
      </c>
      <c r="B1230" s="9">
        <v>3179</v>
      </c>
      <c r="C1230">
        <v>726720</v>
      </c>
      <c r="D1230" t="s">
        <v>7425</v>
      </c>
    </row>
    <row r="1231" spans="1:4">
      <c r="A1231" t="s">
        <v>6815</v>
      </c>
      <c r="B1231" s="9">
        <v>1156</v>
      </c>
      <c r="C1231">
        <v>723752</v>
      </c>
      <c r="D1231" t="s">
        <v>7438</v>
      </c>
    </row>
    <row r="1232" spans="1:4">
      <c r="A1232" t="s">
        <v>663</v>
      </c>
      <c r="B1232" s="9">
        <v>1148.68</v>
      </c>
      <c r="C1232">
        <v>721486</v>
      </c>
      <c r="D1232" t="s">
        <v>7305</v>
      </c>
    </row>
    <row r="1233" spans="1:4">
      <c r="A1233" t="s">
        <v>664</v>
      </c>
      <c r="B1233" s="9">
        <v>1020.21</v>
      </c>
      <c r="C1233">
        <v>92024</v>
      </c>
      <c r="D1233" t="s">
        <v>7351</v>
      </c>
    </row>
    <row r="1234" spans="1:4">
      <c r="A1234" t="s">
        <v>665</v>
      </c>
      <c r="B1234" s="9">
        <v>1099.05</v>
      </c>
      <c r="C1234">
        <v>88536</v>
      </c>
      <c r="D1234" t="s">
        <v>7463</v>
      </c>
    </row>
    <row r="1235" spans="1:4">
      <c r="A1235" t="s">
        <v>7733</v>
      </c>
      <c r="B1235" s="9">
        <v>1170.3800000000001</v>
      </c>
      <c r="C1235">
        <v>724505</v>
      </c>
      <c r="D1235" t="s">
        <v>7271</v>
      </c>
    </row>
    <row r="1236" spans="1:4">
      <c r="A1236" t="s">
        <v>7734</v>
      </c>
      <c r="B1236" s="9">
        <v>3179</v>
      </c>
      <c r="C1236">
        <v>725053</v>
      </c>
      <c r="D1236" t="s">
        <v>7428</v>
      </c>
    </row>
    <row r="1237" spans="1:4">
      <c r="A1237" t="s">
        <v>3802</v>
      </c>
      <c r="B1237" s="9">
        <v>467.09</v>
      </c>
      <c r="C1237">
        <v>714510</v>
      </c>
      <c r="D1237" t="s">
        <v>7247</v>
      </c>
    </row>
    <row r="1238" spans="1:4">
      <c r="A1238" t="s">
        <v>7735</v>
      </c>
      <c r="B1238" s="9">
        <v>3179</v>
      </c>
      <c r="C1238">
        <v>725147</v>
      </c>
      <c r="D1238" t="s">
        <v>7423</v>
      </c>
    </row>
    <row r="1239" spans="1:4">
      <c r="A1239" t="s">
        <v>3803</v>
      </c>
      <c r="B1239" s="9">
        <v>1885.65</v>
      </c>
      <c r="C1239">
        <v>104091</v>
      </c>
      <c r="D1239" t="s">
        <v>7121</v>
      </c>
    </row>
    <row r="1240" spans="1:4">
      <c r="A1240" t="s">
        <v>6816</v>
      </c>
      <c r="B1240" s="9">
        <v>1170</v>
      </c>
      <c r="C1240">
        <v>724297</v>
      </c>
      <c r="D1240" t="s">
        <v>7225</v>
      </c>
    </row>
    <row r="1241" spans="1:4">
      <c r="A1241" t="s">
        <v>666</v>
      </c>
      <c r="B1241" s="9">
        <v>2531.46</v>
      </c>
      <c r="C1241">
        <v>86775</v>
      </c>
      <c r="D1241" t="s">
        <v>7411</v>
      </c>
    </row>
    <row r="1242" spans="1:4">
      <c r="A1242" t="s">
        <v>7736</v>
      </c>
      <c r="B1242" s="9">
        <v>2598.9499999999998</v>
      </c>
      <c r="C1242">
        <v>725152</v>
      </c>
      <c r="D1242" t="s">
        <v>7737</v>
      </c>
    </row>
    <row r="1243" spans="1:4">
      <c r="A1243" t="s">
        <v>667</v>
      </c>
      <c r="B1243" s="9">
        <v>2089.6</v>
      </c>
      <c r="C1243">
        <v>720861</v>
      </c>
      <c r="D1243" t="s">
        <v>7273</v>
      </c>
    </row>
    <row r="1244" spans="1:4">
      <c r="A1244" t="s">
        <v>3804</v>
      </c>
      <c r="B1244" s="9">
        <v>377.34</v>
      </c>
      <c r="C1244">
        <v>722491</v>
      </c>
      <c r="D1244" t="s">
        <v>7142</v>
      </c>
    </row>
    <row r="1245" spans="1:4">
      <c r="A1245" t="s">
        <v>3805</v>
      </c>
      <c r="B1245" s="9">
        <v>2777.97</v>
      </c>
      <c r="C1245">
        <v>97301</v>
      </c>
      <c r="D1245" t="s">
        <v>7738</v>
      </c>
    </row>
    <row r="1246" spans="1:4">
      <c r="A1246" t="s">
        <v>3806</v>
      </c>
      <c r="B1246" s="9">
        <v>2520.64</v>
      </c>
      <c r="C1246">
        <v>712583</v>
      </c>
      <c r="D1246" t="s">
        <v>7186</v>
      </c>
    </row>
    <row r="1247" spans="1:4">
      <c r="A1247" t="s">
        <v>668</v>
      </c>
      <c r="B1247" s="9">
        <v>0</v>
      </c>
      <c r="C1247">
        <v>701996</v>
      </c>
      <c r="D1247" t="s">
        <v>7198</v>
      </c>
    </row>
    <row r="1248" spans="1:4">
      <c r="A1248" t="s">
        <v>669</v>
      </c>
      <c r="B1248" s="9">
        <v>1322.54</v>
      </c>
      <c r="C1248">
        <v>40601</v>
      </c>
      <c r="D1248" t="s">
        <v>7627</v>
      </c>
    </row>
    <row r="1249" spans="1:4">
      <c r="A1249" t="s">
        <v>3807</v>
      </c>
      <c r="B1249" s="9">
        <v>1519.14</v>
      </c>
      <c r="C1249">
        <v>119283</v>
      </c>
      <c r="D1249" t="s">
        <v>7250</v>
      </c>
    </row>
    <row r="1250" spans="1:4">
      <c r="A1250" t="s">
        <v>3808</v>
      </c>
      <c r="B1250" s="9">
        <v>3128.94</v>
      </c>
      <c r="C1250">
        <v>721781</v>
      </c>
      <c r="D1250" t="s">
        <v>7150</v>
      </c>
    </row>
    <row r="1251" spans="1:4">
      <c r="A1251" t="s">
        <v>7740</v>
      </c>
      <c r="B1251" s="9">
        <v>1532.12</v>
      </c>
      <c r="C1251">
        <v>724710</v>
      </c>
      <c r="D1251" t="s">
        <v>7602</v>
      </c>
    </row>
    <row r="1252" spans="1:4">
      <c r="A1252" t="s">
        <v>671</v>
      </c>
      <c r="B1252" s="9">
        <v>1532.18</v>
      </c>
      <c r="C1252">
        <v>708255</v>
      </c>
      <c r="D1252" t="s">
        <v>7161</v>
      </c>
    </row>
    <row r="1253" spans="1:4">
      <c r="A1253" t="s">
        <v>3809</v>
      </c>
      <c r="B1253" s="9">
        <v>1156</v>
      </c>
      <c r="C1253">
        <v>721207</v>
      </c>
      <c r="D1253" t="s">
        <v>7362</v>
      </c>
    </row>
    <row r="1254" spans="1:4">
      <c r="A1254" t="s">
        <v>3810</v>
      </c>
      <c r="B1254" s="9">
        <v>2223.2199999999998</v>
      </c>
      <c r="C1254">
        <v>703936</v>
      </c>
      <c r="D1254" t="s">
        <v>7239</v>
      </c>
    </row>
    <row r="1255" spans="1:4">
      <c r="A1255" t="s">
        <v>672</v>
      </c>
      <c r="B1255" s="9">
        <v>1561.59</v>
      </c>
      <c r="C1255">
        <v>704617</v>
      </c>
      <c r="D1255" t="s">
        <v>7273</v>
      </c>
    </row>
    <row r="1256" spans="1:4">
      <c r="A1256" t="s">
        <v>7741</v>
      </c>
      <c r="B1256" s="9">
        <v>797.37</v>
      </c>
      <c r="C1256">
        <v>725743</v>
      </c>
      <c r="D1256" t="s">
        <v>7190</v>
      </c>
    </row>
    <row r="1257" spans="1:4">
      <c r="A1257" t="s">
        <v>3811</v>
      </c>
      <c r="B1257" s="9">
        <v>1156</v>
      </c>
      <c r="C1257">
        <v>719961</v>
      </c>
      <c r="D1257" t="s">
        <v>7516</v>
      </c>
    </row>
    <row r="1258" spans="1:4">
      <c r="A1258" t="s">
        <v>3812</v>
      </c>
      <c r="B1258" s="9">
        <v>1950.31</v>
      </c>
      <c r="C1258">
        <v>91537</v>
      </c>
      <c r="D1258" t="s">
        <v>7742</v>
      </c>
    </row>
    <row r="1259" spans="1:4">
      <c r="A1259" t="s">
        <v>675</v>
      </c>
      <c r="B1259" s="9">
        <v>869.64</v>
      </c>
      <c r="C1259">
        <v>715156</v>
      </c>
      <c r="D1259" t="s">
        <v>7165</v>
      </c>
    </row>
    <row r="1260" spans="1:4">
      <c r="A1260" t="s">
        <v>3813</v>
      </c>
      <c r="B1260" s="9">
        <v>353.04</v>
      </c>
      <c r="C1260">
        <v>720771</v>
      </c>
      <c r="D1260" t="s">
        <v>7730</v>
      </c>
    </row>
    <row r="1261" spans="1:4">
      <c r="A1261" t="s">
        <v>3814</v>
      </c>
      <c r="B1261" s="9">
        <v>2852.32</v>
      </c>
      <c r="C1261">
        <v>712584</v>
      </c>
      <c r="D1261" t="s">
        <v>7246</v>
      </c>
    </row>
    <row r="1262" spans="1:4">
      <c r="A1262" t="s">
        <v>6817</v>
      </c>
      <c r="B1262" s="9">
        <v>797.62</v>
      </c>
      <c r="C1262">
        <v>724124</v>
      </c>
      <c r="D1262" t="s">
        <v>7271</v>
      </c>
    </row>
    <row r="1263" spans="1:4">
      <c r="A1263" t="s">
        <v>3815</v>
      </c>
      <c r="B1263" s="9">
        <v>648.76</v>
      </c>
      <c r="C1263">
        <v>30964</v>
      </c>
      <c r="D1263" t="s">
        <v>7156</v>
      </c>
    </row>
    <row r="1264" spans="1:4">
      <c r="A1264" t="s">
        <v>677</v>
      </c>
      <c r="B1264" s="9">
        <v>95.67</v>
      </c>
      <c r="C1264">
        <v>708296</v>
      </c>
      <c r="D1264" t="s">
        <v>7406</v>
      </c>
    </row>
    <row r="1265" spans="1:4">
      <c r="A1265" t="s">
        <v>7743</v>
      </c>
      <c r="B1265" s="9">
        <v>1950.76</v>
      </c>
      <c r="C1265">
        <v>725870</v>
      </c>
      <c r="D1265" t="s">
        <v>7242</v>
      </c>
    </row>
    <row r="1266" spans="1:4">
      <c r="A1266" t="s">
        <v>678</v>
      </c>
      <c r="B1266" s="9">
        <v>736.87</v>
      </c>
      <c r="C1266">
        <v>88291</v>
      </c>
      <c r="D1266" t="s">
        <v>7305</v>
      </c>
    </row>
    <row r="1267" spans="1:4">
      <c r="A1267" t="s">
        <v>3816</v>
      </c>
      <c r="B1267" s="9">
        <v>956.2</v>
      </c>
      <c r="C1267">
        <v>710562</v>
      </c>
      <c r="D1267" t="s">
        <v>7744</v>
      </c>
    </row>
    <row r="1268" spans="1:4">
      <c r="A1268" t="s">
        <v>7745</v>
      </c>
      <c r="B1268" s="9">
        <v>1379.8</v>
      </c>
      <c r="C1268">
        <v>725459</v>
      </c>
      <c r="D1268" t="s">
        <v>7402</v>
      </c>
    </row>
    <row r="1269" spans="1:4">
      <c r="A1269" t="s">
        <v>6818</v>
      </c>
      <c r="B1269" s="9">
        <v>3166.95</v>
      </c>
      <c r="C1269">
        <v>723533</v>
      </c>
      <c r="D1269" t="s">
        <v>7298</v>
      </c>
    </row>
    <row r="1270" spans="1:4">
      <c r="A1270" t="s">
        <v>679</v>
      </c>
      <c r="B1270" s="9">
        <v>1170.27</v>
      </c>
      <c r="C1270">
        <v>717137</v>
      </c>
      <c r="D1270" t="s">
        <v>7333</v>
      </c>
    </row>
    <row r="1271" spans="1:4">
      <c r="A1271" t="s">
        <v>3818</v>
      </c>
      <c r="B1271" s="9">
        <v>1985</v>
      </c>
      <c r="C1271">
        <v>707876</v>
      </c>
      <c r="D1271" t="s">
        <v>7746</v>
      </c>
    </row>
    <row r="1272" spans="1:4">
      <c r="A1272" t="s">
        <v>3819</v>
      </c>
      <c r="B1272" s="9">
        <v>1156</v>
      </c>
      <c r="C1272">
        <v>713364</v>
      </c>
      <c r="D1272" t="s">
        <v>7167</v>
      </c>
    </row>
    <row r="1273" spans="1:4">
      <c r="A1273" t="s">
        <v>3820</v>
      </c>
      <c r="B1273" s="9">
        <v>1519.14</v>
      </c>
      <c r="C1273">
        <v>200264</v>
      </c>
      <c r="D1273" t="s">
        <v>7250</v>
      </c>
    </row>
    <row r="1274" spans="1:4">
      <c r="A1274" t="s">
        <v>680</v>
      </c>
      <c r="B1274" s="9">
        <v>1688.16</v>
      </c>
      <c r="C1274">
        <v>700873</v>
      </c>
      <c r="D1274" t="s">
        <v>7459</v>
      </c>
    </row>
    <row r="1275" spans="1:4">
      <c r="A1275" t="s">
        <v>681</v>
      </c>
      <c r="B1275" s="9">
        <v>1170.73</v>
      </c>
      <c r="C1275">
        <v>719490</v>
      </c>
      <c r="D1275" t="s">
        <v>7271</v>
      </c>
    </row>
    <row r="1276" spans="1:4">
      <c r="A1276" t="s">
        <v>3821</v>
      </c>
      <c r="B1276" s="9">
        <v>1322.78</v>
      </c>
      <c r="C1276">
        <v>702647</v>
      </c>
      <c r="D1276" t="s">
        <v>7730</v>
      </c>
    </row>
    <row r="1277" spans="1:4">
      <c r="A1277" t="s">
        <v>7747</v>
      </c>
      <c r="B1277" s="9">
        <v>1532.12</v>
      </c>
      <c r="C1277">
        <v>725012</v>
      </c>
      <c r="D1277" t="s">
        <v>7388</v>
      </c>
    </row>
    <row r="1278" spans="1:4">
      <c r="A1278" t="s">
        <v>682</v>
      </c>
      <c r="B1278" s="9">
        <v>1950.56</v>
      </c>
      <c r="C1278">
        <v>707712</v>
      </c>
      <c r="D1278" t="s">
        <v>7149</v>
      </c>
    </row>
    <row r="1279" spans="1:4">
      <c r="A1279" t="s">
        <v>3822</v>
      </c>
      <c r="B1279" s="9">
        <v>178.02</v>
      </c>
      <c r="C1279">
        <v>720211</v>
      </c>
      <c r="D1279" t="s">
        <v>7730</v>
      </c>
    </row>
    <row r="1280" spans="1:4">
      <c r="A1280" t="s">
        <v>684</v>
      </c>
      <c r="B1280" s="9">
        <v>449.95</v>
      </c>
      <c r="C1280">
        <v>717916</v>
      </c>
      <c r="D1280" t="s">
        <v>7198</v>
      </c>
    </row>
    <row r="1281" spans="1:4">
      <c r="A1281" t="s">
        <v>685</v>
      </c>
      <c r="B1281" s="9">
        <v>784.18</v>
      </c>
      <c r="C1281">
        <v>92806</v>
      </c>
      <c r="D1281" t="s">
        <v>7627</v>
      </c>
    </row>
    <row r="1282" spans="1:4">
      <c r="A1282" t="s">
        <v>686</v>
      </c>
      <c r="B1282" s="9">
        <v>2691.22</v>
      </c>
      <c r="C1282">
        <v>85935</v>
      </c>
      <c r="D1282" t="s">
        <v>7513</v>
      </c>
    </row>
    <row r="1283" spans="1:4">
      <c r="A1283" t="s">
        <v>3823</v>
      </c>
      <c r="B1283" s="9">
        <v>2738.41</v>
      </c>
      <c r="C1283">
        <v>91273</v>
      </c>
      <c r="D1283" t="s">
        <v>7379</v>
      </c>
    </row>
    <row r="1284" spans="1:4">
      <c r="A1284" t="s">
        <v>687</v>
      </c>
      <c r="B1284" s="9">
        <v>3166.5</v>
      </c>
      <c r="C1284">
        <v>716564</v>
      </c>
      <c r="D1284" t="s">
        <v>7497</v>
      </c>
    </row>
    <row r="1285" spans="1:4">
      <c r="A1285" t="s">
        <v>688</v>
      </c>
      <c r="B1285" s="9">
        <v>2976.35</v>
      </c>
      <c r="C1285">
        <v>714369</v>
      </c>
      <c r="D1285" t="s">
        <v>7243</v>
      </c>
    </row>
    <row r="1286" spans="1:4">
      <c r="A1286" t="s">
        <v>690</v>
      </c>
      <c r="B1286" s="9">
        <v>2809.59</v>
      </c>
      <c r="C1286">
        <v>711074</v>
      </c>
      <c r="D1286" t="s">
        <v>7748</v>
      </c>
    </row>
    <row r="1287" spans="1:4">
      <c r="A1287" t="s">
        <v>3824</v>
      </c>
      <c r="B1287" s="9">
        <v>797.59</v>
      </c>
      <c r="C1287">
        <v>722923</v>
      </c>
      <c r="D1287" t="s">
        <v>7749</v>
      </c>
    </row>
    <row r="1288" spans="1:4">
      <c r="A1288" t="s">
        <v>692</v>
      </c>
      <c r="B1288" s="9">
        <v>867.58</v>
      </c>
      <c r="C1288">
        <v>18294</v>
      </c>
      <c r="D1288" t="s">
        <v>7484</v>
      </c>
    </row>
    <row r="1289" spans="1:4">
      <c r="A1289" t="s">
        <v>693</v>
      </c>
      <c r="B1289" s="9">
        <v>121.5</v>
      </c>
      <c r="C1289">
        <v>86222</v>
      </c>
      <c r="D1289" t="s">
        <v>7169</v>
      </c>
    </row>
    <row r="1290" spans="1:4">
      <c r="A1290" t="s">
        <v>694</v>
      </c>
      <c r="B1290" s="9">
        <v>797.53</v>
      </c>
      <c r="C1290">
        <v>718281</v>
      </c>
      <c r="D1290" t="s">
        <v>7198</v>
      </c>
    </row>
    <row r="1291" spans="1:4">
      <c r="A1291" t="s">
        <v>695</v>
      </c>
      <c r="B1291" s="9">
        <v>867.09</v>
      </c>
      <c r="C1291">
        <v>24533</v>
      </c>
      <c r="D1291" t="s">
        <v>7337</v>
      </c>
    </row>
    <row r="1292" spans="1:4">
      <c r="A1292" t="s">
        <v>697</v>
      </c>
      <c r="B1292" s="9">
        <v>1170.42</v>
      </c>
      <c r="C1292">
        <v>721316</v>
      </c>
      <c r="D1292" t="s">
        <v>7273</v>
      </c>
    </row>
    <row r="1293" spans="1:4">
      <c r="A1293" t="s">
        <v>7750</v>
      </c>
      <c r="B1293" s="9">
        <v>3179</v>
      </c>
      <c r="C1293">
        <v>723022</v>
      </c>
      <c r="D1293" t="s">
        <v>7676</v>
      </c>
    </row>
    <row r="1294" spans="1:4">
      <c r="A1294" t="s">
        <v>3825</v>
      </c>
      <c r="B1294" s="9">
        <v>3389.71</v>
      </c>
      <c r="C1294">
        <v>722097</v>
      </c>
      <c r="D1294" t="s">
        <v>7176</v>
      </c>
    </row>
    <row r="1295" spans="1:4">
      <c r="A1295" t="s">
        <v>698</v>
      </c>
      <c r="B1295" s="9">
        <v>1020.46</v>
      </c>
      <c r="C1295">
        <v>717822</v>
      </c>
      <c r="D1295" t="s">
        <v>7255</v>
      </c>
    </row>
    <row r="1296" spans="1:4">
      <c r="A1296" t="s">
        <v>699</v>
      </c>
      <c r="B1296" s="9">
        <v>2531.44</v>
      </c>
      <c r="C1296">
        <v>718216</v>
      </c>
      <c r="D1296" t="s">
        <v>7751</v>
      </c>
    </row>
    <row r="1297" spans="1:4">
      <c r="A1297" t="s">
        <v>700</v>
      </c>
      <c r="B1297" s="9">
        <v>86.96</v>
      </c>
      <c r="C1297">
        <v>92272</v>
      </c>
      <c r="D1297" t="s">
        <v>7388</v>
      </c>
    </row>
    <row r="1298" spans="1:4">
      <c r="A1298" t="s">
        <v>701</v>
      </c>
      <c r="B1298" s="9">
        <v>1571.59</v>
      </c>
      <c r="C1298">
        <v>33961</v>
      </c>
      <c r="D1298" t="s">
        <v>7405</v>
      </c>
    </row>
    <row r="1299" spans="1:4">
      <c r="A1299" t="s">
        <v>3826</v>
      </c>
      <c r="B1299" s="9">
        <v>1985.51</v>
      </c>
      <c r="C1299">
        <v>712782</v>
      </c>
      <c r="D1299" t="s">
        <v>7130</v>
      </c>
    </row>
    <row r="1300" spans="1:4">
      <c r="A1300" t="s">
        <v>702</v>
      </c>
      <c r="B1300" s="9">
        <v>86.54</v>
      </c>
      <c r="C1300">
        <v>85118</v>
      </c>
      <c r="D1300" t="s">
        <v>7224</v>
      </c>
    </row>
    <row r="1301" spans="1:4">
      <c r="A1301" t="s">
        <v>7752</v>
      </c>
      <c r="B1301" s="9">
        <v>797.37</v>
      </c>
      <c r="C1301">
        <v>725124</v>
      </c>
      <c r="D1301" t="s">
        <v>7271</v>
      </c>
    </row>
    <row r="1302" spans="1:4">
      <c r="A1302" t="s">
        <v>704</v>
      </c>
      <c r="B1302" s="9">
        <v>1324.2</v>
      </c>
      <c r="C1302">
        <v>702288</v>
      </c>
      <c r="D1302" t="s">
        <v>7165</v>
      </c>
    </row>
    <row r="1303" spans="1:4">
      <c r="A1303" t="s">
        <v>705</v>
      </c>
      <c r="B1303" s="9">
        <v>3347.28</v>
      </c>
      <c r="C1303">
        <v>720235</v>
      </c>
      <c r="D1303" t="s">
        <v>7161</v>
      </c>
    </row>
    <row r="1304" spans="1:4">
      <c r="A1304" t="s">
        <v>706</v>
      </c>
      <c r="B1304" s="9">
        <v>377.08</v>
      </c>
      <c r="C1304">
        <v>715476</v>
      </c>
      <c r="D1304" t="s">
        <v>7535</v>
      </c>
    </row>
    <row r="1305" spans="1:4">
      <c r="A1305" t="s">
        <v>707</v>
      </c>
      <c r="B1305" s="9">
        <v>2809.49</v>
      </c>
      <c r="C1305">
        <v>708226</v>
      </c>
      <c r="D1305" t="s">
        <v>7130</v>
      </c>
    </row>
    <row r="1306" spans="1:4">
      <c r="A1306" t="s">
        <v>7753</v>
      </c>
      <c r="B1306" s="9">
        <v>377.08</v>
      </c>
      <c r="C1306">
        <v>724631</v>
      </c>
      <c r="D1306" t="s">
        <v>7198</v>
      </c>
    </row>
    <row r="1307" spans="1:4">
      <c r="A1307" t="s">
        <v>708</v>
      </c>
      <c r="B1307" s="9">
        <v>1950.12</v>
      </c>
      <c r="C1307">
        <v>713847</v>
      </c>
      <c r="D1307" t="s">
        <v>7130</v>
      </c>
    </row>
    <row r="1308" spans="1:4">
      <c r="A1308" t="s">
        <v>709</v>
      </c>
      <c r="B1308" s="9">
        <v>1519.6</v>
      </c>
      <c r="C1308">
        <v>714212</v>
      </c>
      <c r="D1308" t="s">
        <v>7754</v>
      </c>
    </row>
    <row r="1309" spans="1:4">
      <c r="A1309" t="s">
        <v>7755</v>
      </c>
      <c r="B1309" s="9">
        <v>2158.35</v>
      </c>
      <c r="C1309">
        <v>725311</v>
      </c>
      <c r="D1309" t="s">
        <v>7245</v>
      </c>
    </row>
    <row r="1310" spans="1:4">
      <c r="A1310" t="s">
        <v>3827</v>
      </c>
      <c r="B1310" s="9">
        <v>2738.45</v>
      </c>
      <c r="C1310">
        <v>101377</v>
      </c>
      <c r="D1310" t="s">
        <v>7756</v>
      </c>
    </row>
    <row r="1311" spans="1:4">
      <c r="A1311" t="s">
        <v>7757</v>
      </c>
      <c r="B1311" s="9">
        <v>1170.75</v>
      </c>
      <c r="C1311">
        <v>726872</v>
      </c>
      <c r="D1311" t="s">
        <v>7193</v>
      </c>
    </row>
    <row r="1312" spans="1:4">
      <c r="A1312" t="s">
        <v>6819</v>
      </c>
      <c r="B1312" s="9">
        <v>1985.87</v>
      </c>
      <c r="C1312">
        <v>723554</v>
      </c>
      <c r="D1312" t="s">
        <v>7354</v>
      </c>
    </row>
    <row r="1313" spans="1:4">
      <c r="A1313" t="s">
        <v>3828</v>
      </c>
      <c r="B1313" s="9">
        <v>2610.44</v>
      </c>
      <c r="C1313">
        <v>708695</v>
      </c>
      <c r="D1313" t="s">
        <v>7386</v>
      </c>
    </row>
    <row r="1314" spans="1:4">
      <c r="A1314" t="s">
        <v>710</v>
      </c>
      <c r="B1314" s="9">
        <v>377.42</v>
      </c>
      <c r="C1314">
        <v>703782</v>
      </c>
      <c r="D1314" t="s">
        <v>7680</v>
      </c>
    </row>
    <row r="1315" spans="1:4">
      <c r="A1315" t="s">
        <v>711</v>
      </c>
      <c r="B1315" s="9">
        <v>797.61</v>
      </c>
      <c r="C1315">
        <v>707031</v>
      </c>
      <c r="D1315" t="s">
        <v>7273</v>
      </c>
    </row>
    <row r="1316" spans="1:4">
      <c r="A1316" t="s">
        <v>7758</v>
      </c>
      <c r="B1316" s="9">
        <v>1099.46</v>
      </c>
      <c r="C1316">
        <v>725765</v>
      </c>
      <c r="D1316" t="s">
        <v>7144</v>
      </c>
    </row>
    <row r="1317" spans="1:4">
      <c r="A1317" t="s">
        <v>712</v>
      </c>
      <c r="B1317" s="9">
        <v>1519.72</v>
      </c>
      <c r="C1317">
        <v>23496</v>
      </c>
      <c r="D1317" t="s">
        <v>7351</v>
      </c>
    </row>
    <row r="1318" spans="1:4">
      <c r="A1318" t="s">
        <v>7759</v>
      </c>
      <c r="B1318" s="9">
        <v>605.04999999999995</v>
      </c>
      <c r="C1318">
        <v>726495</v>
      </c>
      <c r="D1318" t="s">
        <v>7760</v>
      </c>
    </row>
    <row r="1319" spans="1:4">
      <c r="A1319" t="s">
        <v>3829</v>
      </c>
      <c r="B1319" s="9">
        <v>648.76</v>
      </c>
      <c r="C1319">
        <v>250223</v>
      </c>
      <c r="D1319" t="s">
        <v>7156</v>
      </c>
    </row>
    <row r="1320" spans="1:4">
      <c r="A1320" t="s">
        <v>7761</v>
      </c>
      <c r="B1320" s="9">
        <v>648.76</v>
      </c>
      <c r="C1320">
        <v>250282</v>
      </c>
      <c r="D1320" t="s">
        <v>7156</v>
      </c>
    </row>
    <row r="1321" spans="1:4">
      <c r="A1321" t="s">
        <v>3830</v>
      </c>
      <c r="B1321" s="9">
        <v>2738.89</v>
      </c>
      <c r="C1321">
        <v>200245</v>
      </c>
      <c r="D1321" t="s">
        <v>7379</v>
      </c>
    </row>
    <row r="1322" spans="1:4">
      <c r="A1322" t="s">
        <v>3831</v>
      </c>
      <c r="B1322" s="9">
        <v>1950.65</v>
      </c>
      <c r="C1322">
        <v>200208</v>
      </c>
      <c r="D1322" t="s">
        <v>7383</v>
      </c>
    </row>
    <row r="1323" spans="1:4">
      <c r="A1323" t="s">
        <v>713</v>
      </c>
      <c r="B1323" s="9">
        <v>121.85</v>
      </c>
      <c r="C1323">
        <v>714562</v>
      </c>
      <c r="D1323" t="s">
        <v>7339</v>
      </c>
    </row>
    <row r="1324" spans="1:4">
      <c r="A1324" t="s">
        <v>714</v>
      </c>
      <c r="B1324" s="9">
        <v>377.53</v>
      </c>
      <c r="C1324">
        <v>715290</v>
      </c>
      <c r="D1324" t="s">
        <v>7367</v>
      </c>
    </row>
    <row r="1325" spans="1:4">
      <c r="A1325" t="s">
        <v>3832</v>
      </c>
      <c r="B1325" s="9">
        <v>1156</v>
      </c>
      <c r="C1325">
        <v>714001</v>
      </c>
      <c r="D1325" t="s">
        <v>7207</v>
      </c>
    </row>
    <row r="1326" spans="1:4">
      <c r="A1326" t="s">
        <v>3833</v>
      </c>
      <c r="B1326" s="9">
        <v>3157</v>
      </c>
      <c r="C1326">
        <v>722591</v>
      </c>
      <c r="D1326" t="s">
        <v>7342</v>
      </c>
    </row>
    <row r="1327" spans="1:4">
      <c r="A1327" t="s">
        <v>715</v>
      </c>
      <c r="B1327" s="9">
        <v>3157.83</v>
      </c>
      <c r="C1327">
        <v>713629</v>
      </c>
      <c r="D1327" t="s">
        <v>7564</v>
      </c>
    </row>
    <row r="1328" spans="1:4">
      <c r="A1328" t="s">
        <v>6820</v>
      </c>
      <c r="B1328" s="9">
        <v>2905.47</v>
      </c>
      <c r="C1328">
        <v>200530</v>
      </c>
      <c r="D1328" t="s">
        <v>7376</v>
      </c>
    </row>
    <row r="1329" spans="1:4">
      <c r="A1329" t="s">
        <v>7763</v>
      </c>
      <c r="B1329" s="9">
        <v>1170.1099999999999</v>
      </c>
      <c r="C1329">
        <v>725871</v>
      </c>
      <c r="D1329" t="s">
        <v>7135</v>
      </c>
    </row>
    <row r="1330" spans="1:4">
      <c r="A1330" t="s">
        <v>3834</v>
      </c>
      <c r="B1330" s="9">
        <v>1873.58</v>
      </c>
      <c r="C1330">
        <v>116783</v>
      </c>
      <c r="D1330" t="s">
        <v>7518</v>
      </c>
    </row>
    <row r="1331" spans="1:4">
      <c r="A1331" t="s">
        <v>717</v>
      </c>
      <c r="B1331" s="9">
        <v>9.34</v>
      </c>
      <c r="C1331">
        <v>718407</v>
      </c>
      <c r="D1331" t="s">
        <v>7219</v>
      </c>
    </row>
    <row r="1332" spans="1:4">
      <c r="A1332" t="s">
        <v>3835</v>
      </c>
      <c r="B1332" s="9">
        <v>797.54</v>
      </c>
      <c r="C1332">
        <v>722677</v>
      </c>
      <c r="D1332" t="s">
        <v>7430</v>
      </c>
    </row>
    <row r="1333" spans="1:4">
      <c r="A1333" t="s">
        <v>718</v>
      </c>
      <c r="B1333" s="9">
        <v>178.73</v>
      </c>
      <c r="C1333">
        <v>700864</v>
      </c>
      <c r="D1333" t="s">
        <v>7535</v>
      </c>
    </row>
    <row r="1334" spans="1:4">
      <c r="A1334" t="s">
        <v>7764</v>
      </c>
      <c r="B1334" s="9">
        <v>3389.5</v>
      </c>
      <c r="C1334">
        <v>708264</v>
      </c>
      <c r="D1334" t="s">
        <v>7765</v>
      </c>
    </row>
    <row r="1335" spans="1:4">
      <c r="A1335" t="s">
        <v>7766</v>
      </c>
      <c r="B1335" s="9">
        <v>2610.5</v>
      </c>
      <c r="C1335">
        <v>726463</v>
      </c>
      <c r="D1335" t="s">
        <v>7273</v>
      </c>
    </row>
    <row r="1336" spans="1:4">
      <c r="A1336" t="s">
        <v>3838</v>
      </c>
      <c r="B1336" s="9">
        <v>1379.61</v>
      </c>
      <c r="C1336">
        <v>707102</v>
      </c>
      <c r="D1336" t="s">
        <v>7186</v>
      </c>
    </row>
    <row r="1337" spans="1:4">
      <c r="A1337" t="s">
        <v>3839</v>
      </c>
      <c r="B1337" s="9">
        <v>797.9</v>
      </c>
      <c r="C1337">
        <v>717320</v>
      </c>
      <c r="D1337" t="s">
        <v>7767</v>
      </c>
    </row>
    <row r="1338" spans="1:4">
      <c r="A1338" t="s">
        <v>721</v>
      </c>
      <c r="B1338" s="9">
        <v>2235.89</v>
      </c>
      <c r="C1338">
        <v>721062</v>
      </c>
      <c r="D1338" t="s">
        <v>7245</v>
      </c>
    </row>
    <row r="1339" spans="1:4">
      <c r="A1339" t="s">
        <v>7768</v>
      </c>
      <c r="B1339" s="9">
        <v>1726.67</v>
      </c>
      <c r="C1339">
        <v>726886</v>
      </c>
      <c r="D1339" t="s">
        <v>7271</v>
      </c>
    </row>
    <row r="1340" spans="1:4">
      <c r="A1340" t="s">
        <v>722</v>
      </c>
      <c r="B1340" s="9">
        <v>1147.49</v>
      </c>
      <c r="C1340">
        <v>710503</v>
      </c>
      <c r="D1340" t="s">
        <v>7169</v>
      </c>
    </row>
    <row r="1341" spans="1:4">
      <c r="A1341" t="s">
        <v>3840</v>
      </c>
      <c r="B1341" s="9">
        <v>467.93</v>
      </c>
      <c r="C1341">
        <v>715139</v>
      </c>
      <c r="D1341" t="s">
        <v>7135</v>
      </c>
    </row>
    <row r="1342" spans="1:4">
      <c r="A1342" t="s">
        <v>3841</v>
      </c>
      <c r="B1342" s="9">
        <v>2610.2800000000002</v>
      </c>
      <c r="C1342">
        <v>200159</v>
      </c>
      <c r="D1342" t="s">
        <v>7769</v>
      </c>
    </row>
    <row r="1343" spans="1:4">
      <c r="A1343" t="s">
        <v>3842</v>
      </c>
      <c r="B1343" s="9">
        <v>1020.9</v>
      </c>
      <c r="C1343">
        <v>721633</v>
      </c>
      <c r="D1343" t="s">
        <v>7770</v>
      </c>
    </row>
    <row r="1344" spans="1:4">
      <c r="A1344" t="s">
        <v>724</v>
      </c>
      <c r="B1344" s="9">
        <v>467.84</v>
      </c>
      <c r="C1344">
        <v>713418</v>
      </c>
      <c r="D1344" t="s">
        <v>7460</v>
      </c>
    </row>
    <row r="1345" spans="1:4">
      <c r="A1345" t="s">
        <v>725</v>
      </c>
      <c r="B1345" s="9">
        <v>797.28</v>
      </c>
      <c r="C1345">
        <v>86562</v>
      </c>
      <c r="D1345" t="s">
        <v>7354</v>
      </c>
    </row>
    <row r="1346" spans="1:4">
      <c r="A1346" t="s">
        <v>3843</v>
      </c>
      <c r="B1346" s="9">
        <v>1950.65</v>
      </c>
      <c r="C1346">
        <v>40025</v>
      </c>
      <c r="D1346" t="s">
        <v>7180</v>
      </c>
    </row>
    <row r="1347" spans="1:4">
      <c r="A1347" t="s">
        <v>726</v>
      </c>
      <c r="B1347" s="9">
        <v>9.06</v>
      </c>
      <c r="C1347">
        <v>92293</v>
      </c>
      <c r="D1347" t="s">
        <v>7771</v>
      </c>
    </row>
    <row r="1348" spans="1:4">
      <c r="A1348" t="s">
        <v>727</v>
      </c>
      <c r="B1348" s="9">
        <v>1993.05</v>
      </c>
      <c r="C1348">
        <v>721562</v>
      </c>
      <c r="D1348" t="s">
        <v>7268</v>
      </c>
    </row>
    <row r="1349" spans="1:4">
      <c r="A1349" t="s">
        <v>728</v>
      </c>
      <c r="B1349" s="9">
        <v>2897.91</v>
      </c>
      <c r="C1349">
        <v>102656</v>
      </c>
      <c r="D1349" t="s">
        <v>7267</v>
      </c>
    </row>
    <row r="1350" spans="1:4">
      <c r="A1350" t="s">
        <v>729</v>
      </c>
      <c r="B1350" s="9">
        <v>98.7</v>
      </c>
      <c r="C1350">
        <v>705421</v>
      </c>
      <c r="D1350" t="s">
        <v>7353</v>
      </c>
    </row>
    <row r="1351" spans="1:4">
      <c r="A1351" t="s">
        <v>7772</v>
      </c>
      <c r="B1351" s="9">
        <v>3179</v>
      </c>
      <c r="C1351">
        <v>724961</v>
      </c>
      <c r="D1351" t="s">
        <v>7423</v>
      </c>
    </row>
    <row r="1352" spans="1:4">
      <c r="A1352" t="s">
        <v>730</v>
      </c>
      <c r="B1352" s="9">
        <v>1950.46</v>
      </c>
      <c r="C1352">
        <v>713304</v>
      </c>
      <c r="D1352" t="s">
        <v>7765</v>
      </c>
    </row>
    <row r="1353" spans="1:4">
      <c r="A1353" t="s">
        <v>731</v>
      </c>
      <c r="B1353" s="9">
        <v>2531.88</v>
      </c>
      <c r="C1353">
        <v>18951</v>
      </c>
      <c r="D1353" t="s">
        <v>7245</v>
      </c>
    </row>
    <row r="1354" spans="1:4">
      <c r="A1354" t="s">
        <v>3844</v>
      </c>
      <c r="B1354" s="9">
        <v>353.56</v>
      </c>
      <c r="C1354">
        <v>722995</v>
      </c>
      <c r="D1354" t="s">
        <v>7335</v>
      </c>
    </row>
    <row r="1355" spans="1:4">
      <c r="A1355" t="s">
        <v>3845</v>
      </c>
      <c r="B1355" s="9">
        <v>1885.29</v>
      </c>
      <c r="C1355">
        <v>97838</v>
      </c>
      <c r="D1355" t="s">
        <v>7379</v>
      </c>
    </row>
    <row r="1356" spans="1:4">
      <c r="A1356" t="s">
        <v>732</v>
      </c>
      <c r="B1356" s="9">
        <v>1950.92</v>
      </c>
      <c r="C1356">
        <v>718703</v>
      </c>
      <c r="D1356" t="s">
        <v>7645</v>
      </c>
    </row>
    <row r="1357" spans="1:4">
      <c r="A1357" t="s">
        <v>733</v>
      </c>
      <c r="B1357" s="9">
        <v>1519.66</v>
      </c>
      <c r="C1357">
        <v>717301</v>
      </c>
      <c r="D1357" t="s">
        <v>7271</v>
      </c>
    </row>
    <row r="1358" spans="1:4">
      <c r="A1358" t="s">
        <v>3846</v>
      </c>
      <c r="B1358" s="9">
        <v>2610.77</v>
      </c>
      <c r="C1358">
        <v>721143</v>
      </c>
      <c r="D1358" t="s">
        <v>7386</v>
      </c>
    </row>
    <row r="1359" spans="1:4">
      <c r="A1359" t="s">
        <v>3847</v>
      </c>
      <c r="B1359" s="9">
        <v>614.74</v>
      </c>
      <c r="C1359">
        <v>723207</v>
      </c>
      <c r="D1359" t="s">
        <v>7121</v>
      </c>
    </row>
    <row r="1360" spans="1:4">
      <c r="A1360" t="s">
        <v>3848</v>
      </c>
      <c r="B1360" s="9">
        <v>1156</v>
      </c>
      <c r="C1360">
        <v>718419</v>
      </c>
      <c r="D1360" t="s">
        <v>7125</v>
      </c>
    </row>
    <row r="1361" spans="1:4">
      <c r="A1361" t="s">
        <v>6821</v>
      </c>
      <c r="B1361" s="9">
        <v>3166.87</v>
      </c>
      <c r="C1361">
        <v>724560</v>
      </c>
      <c r="D1361" t="s">
        <v>7220</v>
      </c>
    </row>
    <row r="1362" spans="1:4">
      <c r="A1362" t="s">
        <v>735</v>
      </c>
      <c r="B1362" s="9">
        <v>1020.02</v>
      </c>
      <c r="C1362">
        <v>713681</v>
      </c>
      <c r="D1362" t="s">
        <v>7198</v>
      </c>
    </row>
    <row r="1363" spans="1:4">
      <c r="A1363" t="s">
        <v>7773</v>
      </c>
      <c r="B1363" s="9">
        <v>0</v>
      </c>
      <c r="C1363">
        <v>715462</v>
      </c>
      <c r="D1363" t="s">
        <v>7198</v>
      </c>
    </row>
    <row r="1364" spans="1:4">
      <c r="A1364" t="s">
        <v>7774</v>
      </c>
      <c r="B1364" s="9">
        <v>1885.29</v>
      </c>
      <c r="C1364">
        <v>200511</v>
      </c>
      <c r="D1364" t="s">
        <v>7582</v>
      </c>
    </row>
    <row r="1365" spans="1:4">
      <c r="A1365" t="s">
        <v>3849</v>
      </c>
      <c r="B1365" s="9">
        <v>2905.47</v>
      </c>
      <c r="C1365">
        <v>200313</v>
      </c>
      <c r="D1365" t="s">
        <v>7376</v>
      </c>
    </row>
    <row r="1366" spans="1:4">
      <c r="A1366" t="s">
        <v>3850</v>
      </c>
      <c r="B1366" s="9">
        <v>1985</v>
      </c>
      <c r="C1366">
        <v>710544</v>
      </c>
      <c r="D1366" t="s">
        <v>7350</v>
      </c>
    </row>
    <row r="1367" spans="1:4">
      <c r="A1367" t="s">
        <v>736</v>
      </c>
      <c r="B1367" s="9">
        <v>1950.85</v>
      </c>
      <c r="C1367">
        <v>92449</v>
      </c>
      <c r="D1367" t="s">
        <v>7273</v>
      </c>
    </row>
    <row r="1368" spans="1:4">
      <c r="A1368" t="s">
        <v>737</v>
      </c>
      <c r="B1368" s="9">
        <v>873.67</v>
      </c>
      <c r="C1368">
        <v>22234</v>
      </c>
      <c r="D1368" t="s">
        <v>7776</v>
      </c>
    </row>
    <row r="1369" spans="1:4">
      <c r="A1369" t="s">
        <v>7777</v>
      </c>
      <c r="B1369" s="9">
        <v>2598.89</v>
      </c>
      <c r="C1369">
        <v>726770</v>
      </c>
      <c r="D1369" t="s">
        <v>7513</v>
      </c>
    </row>
    <row r="1370" spans="1:4">
      <c r="A1370" t="s">
        <v>738</v>
      </c>
      <c r="B1370" s="9">
        <v>2372.27</v>
      </c>
      <c r="C1370">
        <v>713670</v>
      </c>
      <c r="D1370" t="s">
        <v>7168</v>
      </c>
    </row>
    <row r="1371" spans="1:4">
      <c r="A1371" t="s">
        <v>7778</v>
      </c>
      <c r="B1371" s="9">
        <v>1020.83</v>
      </c>
      <c r="C1371">
        <v>726366</v>
      </c>
      <c r="D1371" t="s">
        <v>7271</v>
      </c>
    </row>
    <row r="1372" spans="1:4">
      <c r="A1372" t="s">
        <v>739</v>
      </c>
      <c r="B1372" s="9">
        <v>1020.23</v>
      </c>
      <c r="C1372">
        <v>716185</v>
      </c>
      <c r="D1372" t="s">
        <v>7481</v>
      </c>
    </row>
    <row r="1373" spans="1:4">
      <c r="A1373" t="s">
        <v>740</v>
      </c>
      <c r="B1373" s="9">
        <v>178.2</v>
      </c>
      <c r="C1373">
        <v>21456</v>
      </c>
      <c r="D1373" t="s">
        <v>7267</v>
      </c>
    </row>
    <row r="1374" spans="1:4">
      <c r="A1374" t="s">
        <v>3851</v>
      </c>
      <c r="B1374" s="9">
        <v>2218.9899999999998</v>
      </c>
      <c r="C1374">
        <v>721658</v>
      </c>
      <c r="D1374" t="s">
        <v>7335</v>
      </c>
    </row>
    <row r="1375" spans="1:4">
      <c r="A1375" t="s">
        <v>3852</v>
      </c>
      <c r="B1375" s="9">
        <v>3179</v>
      </c>
      <c r="C1375">
        <v>719207</v>
      </c>
      <c r="D1375" t="s">
        <v>7423</v>
      </c>
    </row>
    <row r="1376" spans="1:4">
      <c r="A1376" t="s">
        <v>3853</v>
      </c>
      <c r="B1376" s="9">
        <v>1156</v>
      </c>
      <c r="C1376">
        <v>723100</v>
      </c>
      <c r="D1376" t="s">
        <v>7167</v>
      </c>
    </row>
    <row r="1377" spans="1:4">
      <c r="A1377" t="s">
        <v>3854</v>
      </c>
      <c r="B1377" s="9">
        <v>3179</v>
      </c>
      <c r="C1377">
        <v>722964</v>
      </c>
      <c r="D1377" t="s">
        <v>7423</v>
      </c>
    </row>
    <row r="1378" spans="1:4">
      <c r="A1378" t="s">
        <v>741</v>
      </c>
      <c r="B1378" s="9">
        <v>1726.27</v>
      </c>
      <c r="C1378">
        <v>701431</v>
      </c>
      <c r="D1378" t="s">
        <v>7838</v>
      </c>
    </row>
    <row r="1379" spans="1:4">
      <c r="A1379" t="s">
        <v>3856</v>
      </c>
      <c r="B1379" s="9">
        <v>1020.85</v>
      </c>
      <c r="C1379">
        <v>722403</v>
      </c>
      <c r="D1379" t="s">
        <v>7341</v>
      </c>
    </row>
    <row r="1380" spans="1:4">
      <c r="A1380" t="s">
        <v>3857</v>
      </c>
      <c r="B1380" s="9">
        <v>1504.11</v>
      </c>
      <c r="C1380">
        <v>85075</v>
      </c>
      <c r="D1380" t="s">
        <v>7198</v>
      </c>
    </row>
    <row r="1381" spans="1:4">
      <c r="A1381" t="s">
        <v>7780</v>
      </c>
      <c r="B1381" s="9">
        <v>3157.43</v>
      </c>
      <c r="C1381">
        <v>726518</v>
      </c>
      <c r="D1381" t="s">
        <v>7271</v>
      </c>
    </row>
    <row r="1382" spans="1:4">
      <c r="A1382" t="s">
        <v>742</v>
      </c>
      <c r="B1382" s="9">
        <v>1950.02</v>
      </c>
      <c r="C1382">
        <v>111541</v>
      </c>
      <c r="D1382" t="s">
        <v>7273</v>
      </c>
    </row>
    <row r="1383" spans="1:4">
      <c r="A1383" t="s">
        <v>3858</v>
      </c>
      <c r="B1383" s="9">
        <v>1379.26</v>
      </c>
      <c r="C1383">
        <v>722325</v>
      </c>
      <c r="D1383" t="s">
        <v>7329</v>
      </c>
    </row>
    <row r="1384" spans="1:4">
      <c r="A1384" t="s">
        <v>743</v>
      </c>
      <c r="B1384" s="9">
        <v>1322.56</v>
      </c>
      <c r="C1384">
        <v>18117</v>
      </c>
      <c r="D1384" t="s">
        <v>7198</v>
      </c>
    </row>
    <row r="1385" spans="1:4">
      <c r="A1385" t="s">
        <v>744</v>
      </c>
      <c r="B1385" s="9">
        <v>2205.39</v>
      </c>
      <c r="C1385">
        <v>50882</v>
      </c>
      <c r="D1385" t="s">
        <v>7198</v>
      </c>
    </row>
    <row r="1386" spans="1:4">
      <c r="A1386" t="s">
        <v>745</v>
      </c>
      <c r="B1386" s="9">
        <v>2205.73</v>
      </c>
      <c r="C1386">
        <v>701404</v>
      </c>
      <c r="D1386" t="s">
        <v>7130</v>
      </c>
    </row>
    <row r="1387" spans="1:4">
      <c r="A1387" t="s">
        <v>3860</v>
      </c>
      <c r="B1387" s="9">
        <v>975.7</v>
      </c>
      <c r="C1387">
        <v>200455</v>
      </c>
      <c r="D1387" t="s">
        <v>7173</v>
      </c>
    </row>
    <row r="1388" spans="1:4">
      <c r="A1388" t="s">
        <v>3861</v>
      </c>
      <c r="B1388" s="9">
        <v>1873.58</v>
      </c>
      <c r="C1388">
        <v>200238</v>
      </c>
      <c r="D1388" t="s">
        <v>7781</v>
      </c>
    </row>
    <row r="1389" spans="1:4">
      <c r="A1389" t="s">
        <v>747</v>
      </c>
      <c r="B1389" s="9">
        <v>1334.76</v>
      </c>
      <c r="C1389">
        <v>706559</v>
      </c>
      <c r="D1389" t="s">
        <v>7273</v>
      </c>
    </row>
    <row r="1390" spans="1:4">
      <c r="A1390" t="s">
        <v>749</v>
      </c>
      <c r="B1390" s="9">
        <v>1971.23</v>
      </c>
      <c r="C1390">
        <v>106977</v>
      </c>
      <c r="D1390" t="s">
        <v>7189</v>
      </c>
    </row>
    <row r="1391" spans="1:4">
      <c r="A1391" t="s">
        <v>3862</v>
      </c>
      <c r="B1391" s="9">
        <v>467.09</v>
      </c>
      <c r="C1391">
        <v>716250</v>
      </c>
      <c r="D1391" t="s">
        <v>7782</v>
      </c>
    </row>
    <row r="1392" spans="1:4">
      <c r="A1392" t="s">
        <v>750</v>
      </c>
      <c r="B1392" s="9">
        <v>975</v>
      </c>
      <c r="C1392">
        <v>719552</v>
      </c>
      <c r="D1392" t="s">
        <v>7351</v>
      </c>
    </row>
    <row r="1393" spans="1:4">
      <c r="A1393" t="s">
        <v>3863</v>
      </c>
      <c r="B1393" s="9">
        <v>1985</v>
      </c>
      <c r="C1393">
        <v>95122</v>
      </c>
      <c r="D1393" t="s">
        <v>7206</v>
      </c>
    </row>
    <row r="1394" spans="1:4">
      <c r="A1394" t="s">
        <v>751</v>
      </c>
      <c r="B1394" s="9">
        <v>46.74</v>
      </c>
      <c r="C1394">
        <v>24234</v>
      </c>
      <c r="D1394" t="s">
        <v>7447</v>
      </c>
    </row>
    <row r="1395" spans="1:4">
      <c r="A1395" t="s">
        <v>7783</v>
      </c>
      <c r="B1395" s="9">
        <v>1006.72</v>
      </c>
      <c r="C1395">
        <v>725730</v>
      </c>
      <c r="D1395" t="s">
        <v>7499</v>
      </c>
    </row>
    <row r="1396" spans="1:4">
      <c r="A1396" t="s">
        <v>3864</v>
      </c>
      <c r="B1396" s="9">
        <v>0</v>
      </c>
      <c r="C1396">
        <v>10720</v>
      </c>
      <c r="D1396" t="s">
        <v>7275</v>
      </c>
    </row>
    <row r="1397" spans="1:4">
      <c r="A1397" t="s">
        <v>6822</v>
      </c>
      <c r="B1397" s="9">
        <v>1334.37</v>
      </c>
      <c r="C1397">
        <v>723628</v>
      </c>
      <c r="D1397" t="s">
        <v>7190</v>
      </c>
    </row>
    <row r="1398" spans="1:4">
      <c r="A1398" t="s">
        <v>753</v>
      </c>
      <c r="B1398" s="9">
        <v>3166.12</v>
      </c>
      <c r="C1398">
        <v>718462</v>
      </c>
      <c r="D1398" t="s">
        <v>7460</v>
      </c>
    </row>
    <row r="1399" spans="1:4">
      <c r="A1399" t="s">
        <v>3865</v>
      </c>
      <c r="B1399" s="9">
        <v>1156</v>
      </c>
      <c r="C1399">
        <v>722734</v>
      </c>
      <c r="D1399" t="s">
        <v>7620</v>
      </c>
    </row>
    <row r="1400" spans="1:4">
      <c r="A1400" t="s">
        <v>754</v>
      </c>
      <c r="B1400" s="9">
        <v>2158.2600000000002</v>
      </c>
      <c r="C1400">
        <v>50249</v>
      </c>
      <c r="D1400" t="s">
        <v>7198</v>
      </c>
    </row>
    <row r="1401" spans="1:4">
      <c r="A1401" t="s">
        <v>3866</v>
      </c>
      <c r="B1401" s="9">
        <v>2905.47</v>
      </c>
      <c r="C1401">
        <v>200043</v>
      </c>
      <c r="D1401" t="s">
        <v>9741</v>
      </c>
    </row>
    <row r="1402" spans="1:4">
      <c r="A1402" t="s">
        <v>755</v>
      </c>
      <c r="B1402" s="9">
        <v>3157.78</v>
      </c>
      <c r="C1402">
        <v>720822</v>
      </c>
      <c r="D1402" t="s">
        <v>7225</v>
      </c>
    </row>
    <row r="1403" spans="1:4">
      <c r="A1403" t="s">
        <v>756</v>
      </c>
      <c r="B1403" s="9">
        <v>86.57</v>
      </c>
      <c r="C1403">
        <v>719893</v>
      </c>
      <c r="D1403" t="s">
        <v>7236</v>
      </c>
    </row>
    <row r="1404" spans="1:4">
      <c r="A1404" t="s">
        <v>3867</v>
      </c>
      <c r="B1404" s="9">
        <v>806.86</v>
      </c>
      <c r="C1404">
        <v>710531</v>
      </c>
      <c r="D1404" t="s">
        <v>7184</v>
      </c>
    </row>
    <row r="1405" spans="1:4">
      <c r="A1405" t="s">
        <v>3868</v>
      </c>
      <c r="B1405" s="9">
        <v>648.76</v>
      </c>
      <c r="C1405">
        <v>60989</v>
      </c>
      <c r="D1405" t="s">
        <v>7156</v>
      </c>
    </row>
    <row r="1406" spans="1:4">
      <c r="A1406" t="s">
        <v>7784</v>
      </c>
      <c r="B1406" s="9">
        <v>648.76</v>
      </c>
      <c r="C1406">
        <v>250273</v>
      </c>
      <c r="D1406" t="s">
        <v>7156</v>
      </c>
    </row>
    <row r="1407" spans="1:4">
      <c r="A1407" t="s">
        <v>757</v>
      </c>
      <c r="B1407" s="9">
        <v>2912.2</v>
      </c>
      <c r="C1407">
        <v>714073</v>
      </c>
      <c r="D1407" t="s">
        <v>7337</v>
      </c>
    </row>
    <row r="1408" spans="1:4">
      <c r="A1408" t="s">
        <v>3869</v>
      </c>
      <c r="B1408" s="9">
        <v>1170.08</v>
      </c>
      <c r="C1408">
        <v>113319</v>
      </c>
      <c r="D1408" t="s">
        <v>7176</v>
      </c>
    </row>
    <row r="1409" spans="1:4">
      <c r="A1409" t="s">
        <v>7785</v>
      </c>
      <c r="B1409" s="9">
        <v>467.47</v>
      </c>
      <c r="C1409">
        <v>720159</v>
      </c>
      <c r="D1409" t="s">
        <v>7190</v>
      </c>
    </row>
    <row r="1410" spans="1:4">
      <c r="A1410" t="s">
        <v>758</v>
      </c>
      <c r="B1410" s="9">
        <v>95.04</v>
      </c>
      <c r="C1410">
        <v>717659</v>
      </c>
      <c r="D1410" t="s">
        <v>7196</v>
      </c>
    </row>
    <row r="1411" spans="1:4">
      <c r="A1411" t="s">
        <v>760</v>
      </c>
      <c r="B1411" s="9">
        <v>2610.0700000000002</v>
      </c>
      <c r="C1411">
        <v>87986</v>
      </c>
      <c r="D1411" t="s">
        <v>7711</v>
      </c>
    </row>
    <row r="1412" spans="1:4">
      <c r="A1412" t="s">
        <v>761</v>
      </c>
      <c r="B1412" s="9">
        <v>3389.54</v>
      </c>
      <c r="C1412">
        <v>86438</v>
      </c>
      <c r="D1412" t="s">
        <v>7999</v>
      </c>
    </row>
    <row r="1413" spans="1:4">
      <c r="A1413" t="s">
        <v>762</v>
      </c>
      <c r="B1413" s="9">
        <v>3306.31</v>
      </c>
      <c r="C1413">
        <v>21616</v>
      </c>
      <c r="D1413" t="s">
        <v>7459</v>
      </c>
    </row>
    <row r="1414" spans="1:4">
      <c r="A1414" t="s">
        <v>763</v>
      </c>
      <c r="B1414" s="9">
        <v>1148.99</v>
      </c>
      <c r="C1414">
        <v>24983</v>
      </c>
      <c r="D1414" t="s">
        <v>7788</v>
      </c>
    </row>
    <row r="1415" spans="1:4">
      <c r="A1415" t="s">
        <v>765</v>
      </c>
      <c r="B1415" s="9">
        <v>2777.81</v>
      </c>
      <c r="C1415">
        <v>714152</v>
      </c>
      <c r="D1415" t="s">
        <v>7245</v>
      </c>
    </row>
    <row r="1416" spans="1:4">
      <c r="A1416" t="s">
        <v>3870</v>
      </c>
      <c r="B1416" s="9">
        <v>605.13</v>
      </c>
      <c r="C1416">
        <v>701354</v>
      </c>
      <c r="D1416" t="s">
        <v>8365</v>
      </c>
    </row>
    <row r="1417" spans="1:4">
      <c r="A1417" t="s">
        <v>767</v>
      </c>
      <c r="B1417" s="9">
        <v>2372.81</v>
      </c>
      <c r="C1417">
        <v>22510</v>
      </c>
      <c r="D1417" t="s">
        <v>7337</v>
      </c>
    </row>
    <row r="1418" spans="1:4">
      <c r="A1418" t="s">
        <v>768</v>
      </c>
      <c r="B1418" s="9">
        <v>2008.05</v>
      </c>
      <c r="C1418">
        <v>86599</v>
      </c>
      <c r="D1418" t="s">
        <v>7419</v>
      </c>
    </row>
    <row r="1419" spans="1:4">
      <c r="A1419" t="s">
        <v>6823</v>
      </c>
      <c r="B1419" s="9">
        <v>975.67</v>
      </c>
      <c r="C1419">
        <v>704462</v>
      </c>
      <c r="D1419" t="s">
        <v>7273</v>
      </c>
    </row>
    <row r="1420" spans="1:4">
      <c r="A1420" t="s">
        <v>7790</v>
      </c>
      <c r="B1420" s="9">
        <v>3179.76</v>
      </c>
      <c r="C1420">
        <v>724438</v>
      </c>
      <c r="D1420" t="s">
        <v>7578</v>
      </c>
    </row>
    <row r="1421" spans="1:4">
      <c r="A1421" t="s">
        <v>769</v>
      </c>
      <c r="B1421" s="9">
        <v>86.99</v>
      </c>
      <c r="C1421">
        <v>88153</v>
      </c>
      <c r="D1421" t="s">
        <v>7236</v>
      </c>
    </row>
    <row r="1422" spans="1:4">
      <c r="A1422" t="s">
        <v>771</v>
      </c>
      <c r="B1422" s="9">
        <v>2610.37</v>
      </c>
      <c r="C1422">
        <v>719318</v>
      </c>
      <c r="D1422" t="s">
        <v>7273</v>
      </c>
    </row>
    <row r="1423" spans="1:4">
      <c r="A1423" t="s">
        <v>3871</v>
      </c>
      <c r="B1423" s="9">
        <v>1519.12</v>
      </c>
      <c r="C1423">
        <v>720663</v>
      </c>
      <c r="D1423" t="s">
        <v>7791</v>
      </c>
    </row>
    <row r="1424" spans="1:4">
      <c r="A1424" t="s">
        <v>773</v>
      </c>
      <c r="B1424" s="9">
        <v>1324.99</v>
      </c>
      <c r="C1424">
        <v>87263</v>
      </c>
      <c r="D1424" t="s">
        <v>7161</v>
      </c>
    </row>
    <row r="1425" spans="1:4">
      <c r="A1425" t="s">
        <v>7792</v>
      </c>
      <c r="B1425" s="9">
        <v>1985.87</v>
      </c>
      <c r="C1425">
        <v>726781</v>
      </c>
      <c r="D1425" t="s">
        <v>7198</v>
      </c>
    </row>
    <row r="1426" spans="1:4">
      <c r="A1426" t="s">
        <v>3872</v>
      </c>
      <c r="B1426" s="9">
        <v>806.69</v>
      </c>
      <c r="C1426">
        <v>200382</v>
      </c>
      <c r="D1426" t="s">
        <v>7558</v>
      </c>
    </row>
    <row r="1427" spans="1:4">
      <c r="A1427" t="s">
        <v>7793</v>
      </c>
      <c r="B1427" s="9">
        <v>1519.66</v>
      </c>
      <c r="C1427">
        <v>726057</v>
      </c>
      <c r="D1427" t="s">
        <v>7794</v>
      </c>
    </row>
    <row r="1428" spans="1:4">
      <c r="A1428" t="s">
        <v>775</v>
      </c>
      <c r="B1428" s="9">
        <v>46.87</v>
      </c>
      <c r="C1428">
        <v>705824</v>
      </c>
      <c r="D1428" t="s">
        <v>7202</v>
      </c>
    </row>
    <row r="1429" spans="1:4">
      <c r="A1429" t="s">
        <v>776</v>
      </c>
      <c r="B1429" s="9">
        <v>3306.06</v>
      </c>
      <c r="C1429">
        <v>715687</v>
      </c>
      <c r="D1429" t="s">
        <v>7335</v>
      </c>
    </row>
    <row r="1430" spans="1:4">
      <c r="A1430" t="s">
        <v>3873</v>
      </c>
      <c r="B1430" s="9">
        <v>1950.65</v>
      </c>
      <c r="C1430">
        <v>70022</v>
      </c>
      <c r="D1430" t="s">
        <v>7252</v>
      </c>
    </row>
    <row r="1431" spans="1:4">
      <c r="A1431" t="s">
        <v>7795</v>
      </c>
      <c r="B1431" s="9">
        <v>2089.15</v>
      </c>
      <c r="C1431">
        <v>726372</v>
      </c>
      <c r="D1431" t="s">
        <v>7280</v>
      </c>
    </row>
    <row r="1432" spans="1:4">
      <c r="A1432" t="s">
        <v>777</v>
      </c>
      <c r="B1432" s="9">
        <v>46.1</v>
      </c>
      <c r="C1432">
        <v>108899</v>
      </c>
      <c r="D1432" t="s">
        <v>7200</v>
      </c>
    </row>
    <row r="1433" spans="1:4">
      <c r="A1433" t="s">
        <v>3874</v>
      </c>
      <c r="B1433" s="9">
        <v>1156</v>
      </c>
      <c r="C1433">
        <v>723170</v>
      </c>
      <c r="D1433" t="s">
        <v>7650</v>
      </c>
    </row>
    <row r="1434" spans="1:4">
      <c r="A1434" t="s">
        <v>3875</v>
      </c>
      <c r="B1434" s="9">
        <v>353.56</v>
      </c>
      <c r="C1434">
        <v>721653</v>
      </c>
      <c r="D1434" t="s">
        <v>7335</v>
      </c>
    </row>
    <row r="1435" spans="1:4">
      <c r="A1435" t="s">
        <v>778</v>
      </c>
      <c r="B1435" s="9">
        <v>605.38</v>
      </c>
      <c r="C1435">
        <v>720371</v>
      </c>
      <c r="D1435" t="s">
        <v>7271</v>
      </c>
    </row>
    <row r="1436" spans="1:4">
      <c r="A1436" t="s">
        <v>3876</v>
      </c>
      <c r="B1436" s="9">
        <v>869</v>
      </c>
      <c r="C1436">
        <v>92262</v>
      </c>
      <c r="D1436" t="s">
        <v>7304</v>
      </c>
    </row>
    <row r="1437" spans="1:4">
      <c r="A1437" t="s">
        <v>779</v>
      </c>
      <c r="B1437" s="9">
        <v>3062.74</v>
      </c>
      <c r="C1437">
        <v>720570</v>
      </c>
      <c r="D1437" t="s">
        <v>7484</v>
      </c>
    </row>
    <row r="1438" spans="1:4">
      <c r="A1438" t="s">
        <v>780</v>
      </c>
      <c r="B1438" s="9">
        <v>1519.72</v>
      </c>
      <c r="C1438">
        <v>711717</v>
      </c>
      <c r="D1438" t="s">
        <v>7481</v>
      </c>
    </row>
    <row r="1439" spans="1:4">
      <c r="A1439" t="s">
        <v>781</v>
      </c>
      <c r="B1439" s="9">
        <v>1099.77</v>
      </c>
      <c r="C1439">
        <v>50749</v>
      </c>
      <c r="D1439" t="s">
        <v>7272</v>
      </c>
    </row>
    <row r="1440" spans="1:4">
      <c r="A1440" t="s">
        <v>782</v>
      </c>
      <c r="B1440" s="9">
        <v>3062.84</v>
      </c>
      <c r="C1440">
        <v>89099</v>
      </c>
      <c r="D1440" t="s">
        <v>7219</v>
      </c>
    </row>
    <row r="1441" spans="1:4">
      <c r="A1441" t="s">
        <v>783</v>
      </c>
      <c r="B1441" s="9">
        <v>178.67</v>
      </c>
      <c r="C1441">
        <v>23702</v>
      </c>
      <c r="D1441" t="s">
        <v>7495</v>
      </c>
    </row>
    <row r="1442" spans="1:4">
      <c r="A1442" t="s">
        <v>3878</v>
      </c>
      <c r="B1442" s="9">
        <v>1334.04</v>
      </c>
      <c r="C1442">
        <v>718896</v>
      </c>
      <c r="D1442" t="s">
        <v>7520</v>
      </c>
    </row>
    <row r="1443" spans="1:4">
      <c r="A1443" t="s">
        <v>784</v>
      </c>
      <c r="B1443" s="9">
        <v>2905.09</v>
      </c>
      <c r="C1443">
        <v>717399</v>
      </c>
      <c r="D1443" t="s">
        <v>7195</v>
      </c>
    </row>
    <row r="1444" spans="1:4">
      <c r="A1444" t="s">
        <v>785</v>
      </c>
      <c r="B1444" s="9">
        <v>1697.27</v>
      </c>
      <c r="C1444">
        <v>35749</v>
      </c>
      <c r="D1444" t="s">
        <v>7269</v>
      </c>
    </row>
    <row r="1445" spans="1:4">
      <c r="A1445" t="s">
        <v>786</v>
      </c>
      <c r="B1445" s="9">
        <v>1726.17</v>
      </c>
      <c r="C1445">
        <v>706463</v>
      </c>
      <c r="D1445" t="s">
        <v>7149</v>
      </c>
    </row>
    <row r="1446" spans="1:4">
      <c r="A1446" t="s">
        <v>788</v>
      </c>
      <c r="B1446" s="9">
        <v>3232.85</v>
      </c>
      <c r="C1446">
        <v>715688</v>
      </c>
      <c r="D1446" t="s">
        <v>7335</v>
      </c>
    </row>
    <row r="1447" spans="1:4">
      <c r="A1447" t="s">
        <v>789</v>
      </c>
      <c r="B1447" s="9">
        <v>1561.91</v>
      </c>
      <c r="C1447">
        <v>717530</v>
      </c>
      <c r="D1447" t="s">
        <v>7498</v>
      </c>
    </row>
    <row r="1448" spans="1:4">
      <c r="A1448" t="s">
        <v>790</v>
      </c>
      <c r="B1448" s="9">
        <v>2426.87</v>
      </c>
      <c r="C1448">
        <v>709342</v>
      </c>
      <c r="D1448" t="s">
        <v>7796</v>
      </c>
    </row>
    <row r="1449" spans="1:4">
      <c r="A1449" t="s">
        <v>791</v>
      </c>
      <c r="B1449" s="9">
        <v>869.27</v>
      </c>
      <c r="C1449">
        <v>21661</v>
      </c>
      <c r="D1449" t="s">
        <v>7574</v>
      </c>
    </row>
    <row r="1450" spans="1:4">
      <c r="A1450" t="s">
        <v>792</v>
      </c>
      <c r="B1450" s="9">
        <v>1006.48</v>
      </c>
      <c r="C1450">
        <v>40674</v>
      </c>
      <c r="D1450" t="s">
        <v>7786</v>
      </c>
    </row>
    <row r="1451" spans="1:4">
      <c r="A1451" t="s">
        <v>793</v>
      </c>
      <c r="B1451" s="9">
        <v>2223.85</v>
      </c>
      <c r="C1451">
        <v>712512</v>
      </c>
      <c r="D1451" t="s">
        <v>7535</v>
      </c>
    </row>
    <row r="1452" spans="1:4">
      <c r="A1452" t="s">
        <v>3879</v>
      </c>
      <c r="B1452" s="9">
        <v>1519.14</v>
      </c>
      <c r="C1452">
        <v>115841</v>
      </c>
      <c r="D1452" t="s">
        <v>7797</v>
      </c>
    </row>
    <row r="1453" spans="1:4">
      <c r="A1453" t="s">
        <v>794</v>
      </c>
      <c r="B1453" s="9">
        <v>1726.44</v>
      </c>
      <c r="C1453">
        <v>87728</v>
      </c>
      <c r="D1453" t="s">
        <v>7413</v>
      </c>
    </row>
    <row r="1454" spans="1:4">
      <c r="A1454" t="s">
        <v>795</v>
      </c>
      <c r="B1454" s="9">
        <v>46.47</v>
      </c>
      <c r="C1454">
        <v>717037</v>
      </c>
      <c r="D1454" t="s">
        <v>7481</v>
      </c>
    </row>
    <row r="1455" spans="1:4">
      <c r="A1455" t="s">
        <v>797</v>
      </c>
      <c r="B1455" s="9">
        <v>46.17</v>
      </c>
      <c r="C1455">
        <v>705023</v>
      </c>
      <c r="D1455" t="s">
        <v>7711</v>
      </c>
    </row>
    <row r="1456" spans="1:4">
      <c r="A1456" t="s">
        <v>3880</v>
      </c>
      <c r="B1456" s="9">
        <v>1504.79</v>
      </c>
      <c r="C1456">
        <v>200077</v>
      </c>
      <c r="D1456" t="s">
        <v>7798</v>
      </c>
    </row>
    <row r="1457" spans="1:4">
      <c r="A1457" t="s">
        <v>799</v>
      </c>
      <c r="B1457" s="9">
        <v>797.85</v>
      </c>
      <c r="C1457">
        <v>715395</v>
      </c>
      <c r="D1457" t="s">
        <v>7225</v>
      </c>
    </row>
    <row r="1458" spans="1:4">
      <c r="A1458" t="s">
        <v>7799</v>
      </c>
      <c r="B1458" s="9">
        <v>1985</v>
      </c>
      <c r="C1458">
        <v>724748</v>
      </c>
      <c r="D1458" t="s">
        <v>7123</v>
      </c>
    </row>
    <row r="1459" spans="1:4">
      <c r="A1459" t="s">
        <v>800</v>
      </c>
      <c r="B1459" s="9">
        <v>2258.14</v>
      </c>
      <c r="C1459">
        <v>718858</v>
      </c>
      <c r="D1459" t="s">
        <v>7413</v>
      </c>
    </row>
    <row r="1460" spans="1:4">
      <c r="A1460" t="s">
        <v>801</v>
      </c>
      <c r="B1460" s="9">
        <v>605.13</v>
      </c>
      <c r="C1460">
        <v>93185</v>
      </c>
      <c r="D1460" t="s">
        <v>7351</v>
      </c>
    </row>
    <row r="1461" spans="1:4">
      <c r="A1461" t="s">
        <v>802</v>
      </c>
      <c r="B1461" s="9">
        <v>1561.82</v>
      </c>
      <c r="C1461">
        <v>720254</v>
      </c>
      <c r="D1461" t="s">
        <v>7198</v>
      </c>
    </row>
    <row r="1462" spans="1:4">
      <c r="A1462" t="s">
        <v>3881</v>
      </c>
      <c r="B1462" s="9">
        <v>1156</v>
      </c>
      <c r="C1462">
        <v>719835</v>
      </c>
      <c r="D1462" t="s">
        <v>7167</v>
      </c>
    </row>
    <row r="1463" spans="1:4">
      <c r="A1463" t="s">
        <v>3882</v>
      </c>
      <c r="B1463" s="9">
        <v>1148.68</v>
      </c>
      <c r="C1463">
        <v>718016</v>
      </c>
      <c r="D1463" t="s">
        <v>7512</v>
      </c>
    </row>
    <row r="1464" spans="1:4">
      <c r="A1464" t="s">
        <v>6824</v>
      </c>
      <c r="B1464" s="9">
        <v>1170.3</v>
      </c>
      <c r="C1464">
        <v>724049</v>
      </c>
      <c r="D1464" t="s">
        <v>7271</v>
      </c>
    </row>
    <row r="1465" spans="1:4">
      <c r="A1465" t="s">
        <v>7801</v>
      </c>
      <c r="B1465" s="9">
        <v>1156</v>
      </c>
      <c r="C1465">
        <v>725273</v>
      </c>
      <c r="D1465" t="s">
        <v>7477</v>
      </c>
    </row>
    <row r="1466" spans="1:4">
      <c r="A1466" t="s">
        <v>803</v>
      </c>
      <c r="B1466" s="9">
        <v>1148.1500000000001</v>
      </c>
      <c r="C1466">
        <v>704614</v>
      </c>
      <c r="D1466" t="s">
        <v>7197</v>
      </c>
    </row>
    <row r="1467" spans="1:4">
      <c r="A1467" t="s">
        <v>804</v>
      </c>
      <c r="B1467" s="9">
        <v>2223.7800000000002</v>
      </c>
      <c r="C1467">
        <v>711119</v>
      </c>
      <c r="D1467" t="s">
        <v>7149</v>
      </c>
    </row>
    <row r="1468" spans="1:4">
      <c r="A1468" t="s">
        <v>805</v>
      </c>
      <c r="B1468" s="9">
        <v>1726.39</v>
      </c>
      <c r="C1468">
        <v>87938</v>
      </c>
      <c r="D1468" t="s">
        <v>7481</v>
      </c>
    </row>
    <row r="1469" spans="1:4">
      <c r="A1469" t="s">
        <v>806</v>
      </c>
      <c r="B1469" s="9">
        <v>736.2</v>
      </c>
      <c r="C1469">
        <v>704091</v>
      </c>
      <c r="D1469" t="s">
        <v>7273</v>
      </c>
    </row>
    <row r="1470" spans="1:4">
      <c r="A1470" t="s">
        <v>807</v>
      </c>
      <c r="B1470" s="9">
        <v>1324.58</v>
      </c>
      <c r="C1470">
        <v>35596</v>
      </c>
      <c r="D1470" t="s">
        <v>7395</v>
      </c>
    </row>
    <row r="1471" spans="1:4">
      <c r="A1471" t="s">
        <v>6825</v>
      </c>
      <c r="B1471" s="9">
        <v>797.86</v>
      </c>
      <c r="C1471">
        <v>710472</v>
      </c>
      <c r="D1471" t="s">
        <v>7481</v>
      </c>
    </row>
    <row r="1472" spans="1:4">
      <c r="A1472" t="s">
        <v>3884</v>
      </c>
      <c r="B1472" s="9">
        <v>648.76</v>
      </c>
      <c r="C1472">
        <v>80937</v>
      </c>
      <c r="D1472" t="s">
        <v>7156</v>
      </c>
    </row>
    <row r="1473" spans="1:4">
      <c r="A1473" t="s">
        <v>7802</v>
      </c>
      <c r="B1473" s="9">
        <v>648.76</v>
      </c>
      <c r="C1473">
        <v>250292</v>
      </c>
      <c r="D1473" t="s">
        <v>7156</v>
      </c>
    </row>
    <row r="1474" spans="1:4">
      <c r="A1474" t="s">
        <v>809</v>
      </c>
      <c r="B1474" s="9">
        <v>3246.84</v>
      </c>
      <c r="C1474">
        <v>10475</v>
      </c>
      <c r="D1474" t="s">
        <v>7337</v>
      </c>
    </row>
    <row r="1475" spans="1:4">
      <c r="A1475" t="s">
        <v>810</v>
      </c>
      <c r="B1475" s="9">
        <v>2531.8000000000002</v>
      </c>
      <c r="C1475">
        <v>706873</v>
      </c>
      <c r="D1475" t="s">
        <v>7704</v>
      </c>
    </row>
    <row r="1476" spans="1:4">
      <c r="A1476" t="s">
        <v>7803</v>
      </c>
      <c r="B1476" s="9">
        <v>98.3</v>
      </c>
      <c r="C1476">
        <v>724520</v>
      </c>
      <c r="D1476" t="s">
        <v>7386</v>
      </c>
    </row>
    <row r="1477" spans="1:4">
      <c r="A1477" t="s">
        <v>812</v>
      </c>
      <c r="B1477" s="9">
        <v>1532.12</v>
      </c>
      <c r="C1477">
        <v>85110</v>
      </c>
      <c r="D1477" t="s">
        <v>7332</v>
      </c>
    </row>
    <row r="1478" spans="1:4">
      <c r="A1478" t="s">
        <v>813</v>
      </c>
      <c r="B1478" s="9">
        <v>2372.7600000000002</v>
      </c>
      <c r="C1478">
        <v>710026</v>
      </c>
      <c r="D1478" t="s">
        <v>7765</v>
      </c>
    </row>
    <row r="1479" spans="1:4">
      <c r="A1479" t="s">
        <v>815</v>
      </c>
      <c r="B1479" s="9">
        <v>6.03</v>
      </c>
      <c r="C1479">
        <v>715686</v>
      </c>
      <c r="D1479" t="s">
        <v>7406</v>
      </c>
    </row>
    <row r="1480" spans="1:4">
      <c r="A1480" t="s">
        <v>816</v>
      </c>
      <c r="B1480" s="9">
        <v>3389.18</v>
      </c>
      <c r="C1480">
        <v>83901</v>
      </c>
      <c r="D1480" t="s">
        <v>7557</v>
      </c>
    </row>
    <row r="1481" spans="1:4">
      <c r="A1481" t="s">
        <v>817</v>
      </c>
      <c r="B1481" s="9">
        <v>178.33</v>
      </c>
      <c r="C1481">
        <v>709034</v>
      </c>
      <c r="D1481" t="s">
        <v>7586</v>
      </c>
    </row>
    <row r="1482" spans="1:4">
      <c r="A1482" t="s">
        <v>818</v>
      </c>
      <c r="B1482" s="9">
        <v>2422.17</v>
      </c>
      <c r="C1482">
        <v>40200</v>
      </c>
      <c r="D1482" t="s">
        <v>7169</v>
      </c>
    </row>
    <row r="1483" spans="1:4">
      <c r="A1483" t="s">
        <v>819</v>
      </c>
      <c r="B1483" s="9">
        <v>1148.54</v>
      </c>
      <c r="C1483">
        <v>702727</v>
      </c>
      <c r="D1483" t="s">
        <v>7639</v>
      </c>
    </row>
    <row r="1484" spans="1:4">
      <c r="A1484" t="s">
        <v>820</v>
      </c>
      <c r="B1484" s="9">
        <v>3157.29</v>
      </c>
      <c r="C1484">
        <v>717846</v>
      </c>
      <c r="D1484" t="s">
        <v>7687</v>
      </c>
    </row>
    <row r="1485" spans="1:4">
      <c r="A1485" t="s">
        <v>821</v>
      </c>
      <c r="B1485" s="9">
        <v>2654.37</v>
      </c>
      <c r="C1485">
        <v>40044</v>
      </c>
      <c r="D1485" t="s">
        <v>7169</v>
      </c>
    </row>
    <row r="1486" spans="1:4">
      <c r="A1486" t="s">
        <v>3885</v>
      </c>
      <c r="B1486" s="9">
        <v>2419.33</v>
      </c>
      <c r="C1486">
        <v>713000</v>
      </c>
      <c r="D1486" t="s">
        <v>7186</v>
      </c>
    </row>
    <row r="1487" spans="1:4">
      <c r="A1487" t="s">
        <v>3886</v>
      </c>
      <c r="B1487" s="9">
        <v>1020</v>
      </c>
      <c r="C1487">
        <v>722872</v>
      </c>
      <c r="D1487" t="s">
        <v>7441</v>
      </c>
    </row>
    <row r="1488" spans="1:4">
      <c r="A1488" t="s">
        <v>7804</v>
      </c>
      <c r="B1488" s="9">
        <v>975.35</v>
      </c>
      <c r="C1488">
        <v>726973</v>
      </c>
      <c r="D1488" t="s">
        <v>7228</v>
      </c>
    </row>
    <row r="1489" spans="1:4">
      <c r="A1489" t="s">
        <v>3887</v>
      </c>
      <c r="B1489" s="9">
        <v>1156</v>
      </c>
      <c r="C1489">
        <v>717291</v>
      </c>
      <c r="D1489" t="s">
        <v>7167</v>
      </c>
    </row>
    <row r="1490" spans="1:4">
      <c r="A1490" t="s">
        <v>823</v>
      </c>
      <c r="B1490" s="9">
        <v>46.37</v>
      </c>
      <c r="C1490">
        <v>721542</v>
      </c>
      <c r="D1490" t="s">
        <v>7628</v>
      </c>
    </row>
    <row r="1491" spans="1:4">
      <c r="A1491" t="s">
        <v>824</v>
      </c>
      <c r="B1491" s="9">
        <v>2610.6799999999998</v>
      </c>
      <c r="C1491">
        <v>720832</v>
      </c>
      <c r="D1491" t="s">
        <v>7687</v>
      </c>
    </row>
    <row r="1492" spans="1:4">
      <c r="A1492" t="s">
        <v>826</v>
      </c>
      <c r="B1492" s="9">
        <v>867.78</v>
      </c>
      <c r="C1492">
        <v>714211</v>
      </c>
      <c r="D1492" t="s">
        <v>7367</v>
      </c>
    </row>
    <row r="1493" spans="1:4">
      <c r="A1493" t="s">
        <v>3888</v>
      </c>
      <c r="B1493" s="9">
        <v>975.7</v>
      </c>
      <c r="C1493">
        <v>200383</v>
      </c>
      <c r="D1493" t="s">
        <v>7250</v>
      </c>
    </row>
    <row r="1494" spans="1:4">
      <c r="A1494" t="s">
        <v>827</v>
      </c>
      <c r="B1494" s="9">
        <v>2976.49</v>
      </c>
      <c r="C1494">
        <v>711267</v>
      </c>
      <c r="D1494" t="s">
        <v>7192</v>
      </c>
    </row>
    <row r="1495" spans="1:4">
      <c r="A1495" t="s">
        <v>828</v>
      </c>
      <c r="B1495" s="9">
        <v>397.29</v>
      </c>
      <c r="C1495">
        <v>20895</v>
      </c>
      <c r="D1495" t="s">
        <v>7717</v>
      </c>
    </row>
    <row r="1496" spans="1:4">
      <c r="A1496" t="s">
        <v>7805</v>
      </c>
      <c r="B1496" s="9">
        <v>1950.65</v>
      </c>
      <c r="C1496">
        <v>200533</v>
      </c>
      <c r="D1496" t="s">
        <v>7180</v>
      </c>
    </row>
    <row r="1497" spans="1:4">
      <c r="A1497" t="s">
        <v>3889</v>
      </c>
      <c r="B1497" s="9">
        <v>648.76</v>
      </c>
      <c r="C1497">
        <v>250144</v>
      </c>
      <c r="D1497" t="s">
        <v>7156</v>
      </c>
    </row>
    <row r="1498" spans="1:4">
      <c r="A1498" t="s">
        <v>829</v>
      </c>
      <c r="B1498" s="9">
        <v>1971.34</v>
      </c>
      <c r="C1498">
        <v>101497</v>
      </c>
      <c r="D1498" t="s">
        <v>7189</v>
      </c>
    </row>
    <row r="1499" spans="1:4">
      <c r="A1499" t="s">
        <v>830</v>
      </c>
      <c r="B1499" s="9">
        <v>3157.35</v>
      </c>
      <c r="C1499">
        <v>717618</v>
      </c>
      <c r="D1499" t="s">
        <v>7271</v>
      </c>
    </row>
    <row r="1500" spans="1:4">
      <c r="A1500" t="s">
        <v>831</v>
      </c>
      <c r="B1500" s="9">
        <v>1786.83</v>
      </c>
      <c r="C1500">
        <v>87679</v>
      </c>
      <c r="D1500" t="s">
        <v>7706</v>
      </c>
    </row>
    <row r="1501" spans="1:4">
      <c r="A1501" t="s">
        <v>3890</v>
      </c>
      <c r="B1501" s="9">
        <v>1148.72</v>
      </c>
      <c r="C1501">
        <v>91480</v>
      </c>
      <c r="D1501" t="s">
        <v>7562</v>
      </c>
    </row>
    <row r="1502" spans="1:4">
      <c r="A1502" t="s">
        <v>832</v>
      </c>
      <c r="B1502" s="9">
        <v>1786.83</v>
      </c>
      <c r="C1502">
        <v>707875</v>
      </c>
      <c r="D1502" t="s">
        <v>7169</v>
      </c>
    </row>
    <row r="1503" spans="1:4">
      <c r="A1503" t="s">
        <v>833</v>
      </c>
      <c r="B1503" s="9">
        <v>1726.94</v>
      </c>
      <c r="C1503">
        <v>717837</v>
      </c>
      <c r="D1503" t="s">
        <v>7271</v>
      </c>
    </row>
    <row r="1504" spans="1:4">
      <c r="A1504" t="s">
        <v>3891</v>
      </c>
      <c r="B1504" s="9">
        <v>648.76</v>
      </c>
      <c r="C1504">
        <v>250237</v>
      </c>
      <c r="D1504" t="s">
        <v>7156</v>
      </c>
    </row>
    <row r="1505" spans="1:4">
      <c r="A1505" t="s">
        <v>834</v>
      </c>
      <c r="B1505" s="9">
        <v>1170</v>
      </c>
      <c r="C1505">
        <v>87783</v>
      </c>
      <c r="D1505" t="s">
        <v>7566</v>
      </c>
    </row>
    <row r="1506" spans="1:4">
      <c r="A1506" t="s">
        <v>7806</v>
      </c>
      <c r="B1506" s="9">
        <v>1993</v>
      </c>
      <c r="C1506">
        <v>724644</v>
      </c>
      <c r="D1506" t="s">
        <v>7578</v>
      </c>
    </row>
    <row r="1507" spans="1:4">
      <c r="A1507" t="s">
        <v>835</v>
      </c>
      <c r="B1507" s="9">
        <v>2205.38</v>
      </c>
      <c r="C1507">
        <v>713198</v>
      </c>
      <c r="D1507" t="s">
        <v>7353</v>
      </c>
    </row>
    <row r="1508" spans="1:4">
      <c r="A1508" t="s">
        <v>836</v>
      </c>
      <c r="B1508" s="9">
        <v>635.36</v>
      </c>
      <c r="C1508">
        <v>718315</v>
      </c>
      <c r="D1508" t="s">
        <v>7708</v>
      </c>
    </row>
    <row r="1509" spans="1:4">
      <c r="A1509" t="s">
        <v>6826</v>
      </c>
      <c r="B1509" s="9">
        <v>2738.72</v>
      </c>
      <c r="C1509">
        <v>723813</v>
      </c>
      <c r="D1509" t="s">
        <v>7290</v>
      </c>
    </row>
    <row r="1510" spans="1:4">
      <c r="A1510" t="s">
        <v>838</v>
      </c>
      <c r="B1510" s="9">
        <v>975.5</v>
      </c>
      <c r="C1510">
        <v>716325</v>
      </c>
      <c r="D1510" t="s">
        <v>7198</v>
      </c>
    </row>
    <row r="1511" spans="1:4">
      <c r="A1511" t="s">
        <v>839</v>
      </c>
      <c r="B1511" s="9">
        <v>1020.37</v>
      </c>
      <c r="C1511">
        <v>704714</v>
      </c>
      <c r="D1511" t="s">
        <v>7356</v>
      </c>
    </row>
    <row r="1512" spans="1:4">
      <c r="A1512" t="s">
        <v>840</v>
      </c>
      <c r="B1512" s="9">
        <v>644.20000000000005</v>
      </c>
      <c r="C1512">
        <v>706208</v>
      </c>
      <c r="D1512" t="s">
        <v>7245</v>
      </c>
    </row>
    <row r="1513" spans="1:4">
      <c r="A1513" t="s">
        <v>841</v>
      </c>
      <c r="B1513" s="9">
        <v>2426.79</v>
      </c>
      <c r="C1513">
        <v>712104</v>
      </c>
      <c r="D1513" t="s">
        <v>7265</v>
      </c>
    </row>
    <row r="1514" spans="1:4">
      <c r="A1514" t="s">
        <v>3892</v>
      </c>
      <c r="B1514" s="9">
        <v>1885.29</v>
      </c>
      <c r="C1514">
        <v>200048</v>
      </c>
      <c r="D1514" t="s">
        <v>7548</v>
      </c>
    </row>
    <row r="1515" spans="1:4">
      <c r="A1515" t="s">
        <v>842</v>
      </c>
      <c r="B1515" s="9">
        <v>2205.2600000000002</v>
      </c>
      <c r="C1515">
        <v>707638</v>
      </c>
      <c r="D1515" t="s">
        <v>7130</v>
      </c>
    </row>
    <row r="1516" spans="1:4">
      <c r="A1516" t="s">
        <v>3893</v>
      </c>
      <c r="B1516" s="9">
        <v>806.69</v>
      </c>
      <c r="C1516">
        <v>200212</v>
      </c>
      <c r="D1516" t="s">
        <v>7558</v>
      </c>
    </row>
    <row r="1517" spans="1:4">
      <c r="A1517" t="s">
        <v>843</v>
      </c>
      <c r="B1517" s="9">
        <v>2258.92</v>
      </c>
      <c r="C1517">
        <v>95919</v>
      </c>
      <c r="D1517" t="s">
        <v>7349</v>
      </c>
    </row>
    <row r="1518" spans="1:4">
      <c r="A1518" t="s">
        <v>7808</v>
      </c>
      <c r="B1518" s="9">
        <v>2089.84</v>
      </c>
      <c r="C1518">
        <v>725661</v>
      </c>
      <c r="D1518" t="s">
        <v>7655</v>
      </c>
    </row>
    <row r="1519" spans="1:4">
      <c r="A1519" t="s">
        <v>844</v>
      </c>
      <c r="B1519" s="9">
        <v>178.57</v>
      </c>
      <c r="C1519">
        <v>718208</v>
      </c>
      <c r="D1519" t="s">
        <v>7921</v>
      </c>
    </row>
    <row r="1520" spans="1:4">
      <c r="A1520" t="s">
        <v>845</v>
      </c>
      <c r="B1520" s="9">
        <v>2205.48</v>
      </c>
      <c r="C1520">
        <v>91817</v>
      </c>
      <c r="D1520" t="s">
        <v>7628</v>
      </c>
    </row>
    <row r="1521" spans="1:4">
      <c r="A1521" t="s">
        <v>846</v>
      </c>
      <c r="B1521" s="9">
        <v>2809.34</v>
      </c>
      <c r="C1521">
        <v>715190</v>
      </c>
      <c r="D1521" t="s">
        <v>7198</v>
      </c>
    </row>
    <row r="1522" spans="1:4">
      <c r="A1522" t="s">
        <v>3894</v>
      </c>
      <c r="B1522" s="9">
        <v>1873.58</v>
      </c>
      <c r="C1522">
        <v>91467</v>
      </c>
      <c r="D1522" t="s">
        <v>7141</v>
      </c>
    </row>
    <row r="1523" spans="1:4">
      <c r="A1523" t="s">
        <v>3895</v>
      </c>
      <c r="B1523" s="9">
        <v>1519.14</v>
      </c>
      <c r="C1523">
        <v>91265</v>
      </c>
      <c r="D1523" t="s">
        <v>7173</v>
      </c>
    </row>
    <row r="1524" spans="1:4">
      <c r="A1524" t="s">
        <v>847</v>
      </c>
      <c r="B1524" s="9">
        <v>2897.64</v>
      </c>
      <c r="C1524">
        <v>50818</v>
      </c>
      <c r="D1524" t="s">
        <v>7272</v>
      </c>
    </row>
    <row r="1525" spans="1:4">
      <c r="A1525" t="s">
        <v>7810</v>
      </c>
      <c r="B1525" s="9">
        <v>3157.91</v>
      </c>
      <c r="C1525">
        <v>725038</v>
      </c>
      <c r="D1525" t="s">
        <v>7271</v>
      </c>
    </row>
    <row r="1526" spans="1:4">
      <c r="A1526" t="s">
        <v>7811</v>
      </c>
      <c r="B1526" s="9">
        <v>1148.44</v>
      </c>
      <c r="C1526">
        <v>725708</v>
      </c>
      <c r="D1526" t="s">
        <v>7197</v>
      </c>
    </row>
    <row r="1527" spans="1:4">
      <c r="A1527" t="s">
        <v>7812</v>
      </c>
      <c r="B1527" s="9">
        <v>1099.25</v>
      </c>
      <c r="C1527">
        <v>726452</v>
      </c>
      <c r="D1527" t="s">
        <v>7813</v>
      </c>
    </row>
    <row r="1528" spans="1:4">
      <c r="A1528" t="s">
        <v>3896</v>
      </c>
      <c r="B1528" s="9">
        <v>1885.29</v>
      </c>
      <c r="C1528">
        <v>200030</v>
      </c>
      <c r="D1528" t="s">
        <v>7548</v>
      </c>
    </row>
    <row r="1529" spans="1:4">
      <c r="A1529" t="s">
        <v>3897</v>
      </c>
      <c r="B1529" s="9">
        <v>2905.47</v>
      </c>
      <c r="C1529">
        <v>200203</v>
      </c>
      <c r="D1529" t="s">
        <v>7229</v>
      </c>
    </row>
    <row r="1530" spans="1:4">
      <c r="A1530" t="s">
        <v>7814</v>
      </c>
      <c r="B1530" s="9">
        <v>1119.6400000000001</v>
      </c>
      <c r="C1530">
        <v>724766</v>
      </c>
      <c r="D1530" t="s">
        <v>7131</v>
      </c>
    </row>
    <row r="1531" spans="1:4">
      <c r="A1531" t="s">
        <v>7815</v>
      </c>
      <c r="B1531" s="9">
        <v>1561.3</v>
      </c>
      <c r="C1531">
        <v>716562</v>
      </c>
      <c r="D1531" t="s">
        <v>7144</v>
      </c>
    </row>
    <row r="1532" spans="1:4">
      <c r="A1532" t="s">
        <v>3898</v>
      </c>
      <c r="B1532" s="9">
        <v>3166.46</v>
      </c>
      <c r="C1532">
        <v>712410</v>
      </c>
      <c r="D1532" t="s">
        <v>7151</v>
      </c>
    </row>
    <row r="1533" spans="1:4">
      <c r="A1533" t="s">
        <v>7816</v>
      </c>
      <c r="B1533" s="9">
        <v>1504.41</v>
      </c>
      <c r="C1533">
        <v>725914</v>
      </c>
      <c r="D1533" t="s">
        <v>7474</v>
      </c>
    </row>
    <row r="1534" spans="1:4">
      <c r="A1534" t="s">
        <v>3900</v>
      </c>
      <c r="B1534" s="9">
        <v>3062.91</v>
      </c>
      <c r="C1534">
        <v>711634</v>
      </c>
      <c r="D1534" t="s">
        <v>7142</v>
      </c>
    </row>
    <row r="1535" spans="1:4">
      <c r="A1535" t="s">
        <v>3901</v>
      </c>
      <c r="B1535" s="9">
        <v>2419.64</v>
      </c>
      <c r="C1535">
        <v>721710</v>
      </c>
      <c r="D1535" t="s">
        <v>7186</v>
      </c>
    </row>
    <row r="1536" spans="1:4">
      <c r="A1536" t="s">
        <v>3902</v>
      </c>
      <c r="B1536" s="9">
        <v>1993.21</v>
      </c>
      <c r="C1536">
        <v>721851</v>
      </c>
      <c r="D1536" t="s">
        <v>7431</v>
      </c>
    </row>
    <row r="1537" spans="1:4">
      <c r="A1537" t="s">
        <v>3903</v>
      </c>
      <c r="B1537" s="9">
        <v>2013.1</v>
      </c>
      <c r="C1537">
        <v>722973</v>
      </c>
      <c r="D1537" t="s">
        <v>7134</v>
      </c>
    </row>
    <row r="1538" spans="1:4">
      <c r="A1538" t="s">
        <v>3904</v>
      </c>
      <c r="B1538" s="9">
        <v>3179</v>
      </c>
      <c r="C1538">
        <v>720457</v>
      </c>
      <c r="D1538" t="s">
        <v>7423</v>
      </c>
    </row>
    <row r="1539" spans="1:4">
      <c r="A1539" t="s">
        <v>3905</v>
      </c>
      <c r="B1539" s="9">
        <v>3179</v>
      </c>
      <c r="C1539">
        <v>723103</v>
      </c>
      <c r="D1539" t="s">
        <v>7126</v>
      </c>
    </row>
    <row r="1540" spans="1:4">
      <c r="A1540" t="s">
        <v>3906</v>
      </c>
      <c r="B1540" s="9">
        <v>975.48</v>
      </c>
      <c r="C1540">
        <v>721443</v>
      </c>
      <c r="D1540" t="s">
        <v>7135</v>
      </c>
    </row>
    <row r="1541" spans="1:4">
      <c r="A1541" t="s">
        <v>7817</v>
      </c>
      <c r="B1541" s="9">
        <v>2905.26</v>
      </c>
      <c r="C1541">
        <v>726453</v>
      </c>
      <c r="D1541" t="s">
        <v>7228</v>
      </c>
    </row>
    <row r="1542" spans="1:4">
      <c r="A1542" t="s">
        <v>3907</v>
      </c>
      <c r="B1542" s="9">
        <v>895.54</v>
      </c>
      <c r="C1542">
        <v>722098</v>
      </c>
      <c r="D1542" t="s">
        <v>7325</v>
      </c>
    </row>
    <row r="1543" spans="1:4">
      <c r="A1543" t="s">
        <v>3908</v>
      </c>
      <c r="B1543" s="9">
        <v>2738.35</v>
      </c>
      <c r="C1543">
        <v>722969</v>
      </c>
      <c r="D1543" t="s">
        <v>7818</v>
      </c>
    </row>
    <row r="1544" spans="1:4">
      <c r="A1544" t="s">
        <v>3909</v>
      </c>
      <c r="B1544" s="9">
        <v>1950.02</v>
      </c>
      <c r="C1544">
        <v>711339</v>
      </c>
      <c r="D1544" t="s">
        <v>7819</v>
      </c>
    </row>
    <row r="1545" spans="1:4">
      <c r="A1545" t="s">
        <v>849</v>
      </c>
      <c r="B1545" s="9">
        <v>1504.56</v>
      </c>
      <c r="C1545">
        <v>701785</v>
      </c>
      <c r="D1545" t="s">
        <v>7273</v>
      </c>
    </row>
    <row r="1546" spans="1:4">
      <c r="A1546" t="s">
        <v>850</v>
      </c>
      <c r="B1546" s="9">
        <v>3246.34</v>
      </c>
      <c r="C1546">
        <v>710497</v>
      </c>
      <c r="D1546" t="s">
        <v>7337</v>
      </c>
    </row>
    <row r="1547" spans="1:4">
      <c r="A1547" t="s">
        <v>851</v>
      </c>
      <c r="B1547" s="9">
        <v>2598.89</v>
      </c>
      <c r="C1547">
        <v>716952</v>
      </c>
      <c r="D1547" t="s">
        <v>7198</v>
      </c>
    </row>
    <row r="1548" spans="1:4">
      <c r="A1548" t="s">
        <v>6827</v>
      </c>
      <c r="B1548" s="9">
        <v>1971.84</v>
      </c>
      <c r="C1548">
        <v>723613</v>
      </c>
      <c r="D1548" t="s">
        <v>7730</v>
      </c>
    </row>
    <row r="1549" spans="1:4">
      <c r="A1549" t="s">
        <v>852</v>
      </c>
      <c r="B1549" s="9">
        <v>178.33</v>
      </c>
      <c r="C1549">
        <v>720862</v>
      </c>
      <c r="D1549" t="s">
        <v>7626</v>
      </c>
    </row>
    <row r="1550" spans="1:4">
      <c r="A1550" t="s">
        <v>7820</v>
      </c>
      <c r="B1550" s="9">
        <v>3166.26</v>
      </c>
      <c r="C1550">
        <v>724544</v>
      </c>
      <c r="D1550" t="s">
        <v>7190</v>
      </c>
    </row>
    <row r="1551" spans="1:4">
      <c r="A1551" t="s">
        <v>7821</v>
      </c>
      <c r="B1551" s="9">
        <v>895.54</v>
      </c>
      <c r="C1551">
        <v>725176</v>
      </c>
      <c r="D1551" t="s">
        <v>7157</v>
      </c>
    </row>
    <row r="1552" spans="1:4">
      <c r="A1552" t="s">
        <v>3910</v>
      </c>
      <c r="B1552" s="9">
        <v>648.73</v>
      </c>
      <c r="C1552">
        <v>712590</v>
      </c>
      <c r="D1552" t="s">
        <v>7171</v>
      </c>
    </row>
    <row r="1553" spans="1:4">
      <c r="A1553" t="s">
        <v>853</v>
      </c>
      <c r="B1553" s="9">
        <v>605.74</v>
      </c>
      <c r="C1553">
        <v>23252</v>
      </c>
      <c r="D1553" t="s">
        <v>7822</v>
      </c>
    </row>
    <row r="1554" spans="1:4">
      <c r="A1554" t="s">
        <v>6828</v>
      </c>
      <c r="B1554" s="9">
        <v>2738.72</v>
      </c>
      <c r="C1554">
        <v>724340</v>
      </c>
      <c r="D1554" t="s">
        <v>7310</v>
      </c>
    </row>
    <row r="1555" spans="1:4">
      <c r="A1555" t="s">
        <v>3911</v>
      </c>
      <c r="B1555" s="9">
        <v>2610.2800000000002</v>
      </c>
      <c r="C1555">
        <v>200103</v>
      </c>
      <c r="D1555" t="s">
        <v>7383</v>
      </c>
    </row>
    <row r="1556" spans="1:4">
      <c r="A1556" t="s">
        <v>6829</v>
      </c>
      <c r="B1556" s="9">
        <v>648.76</v>
      </c>
      <c r="C1556">
        <v>250267</v>
      </c>
      <c r="D1556" t="s">
        <v>7156</v>
      </c>
    </row>
    <row r="1557" spans="1:4">
      <c r="A1557" t="s">
        <v>6830</v>
      </c>
      <c r="B1557" s="9">
        <v>1379.92</v>
      </c>
      <c r="C1557">
        <v>724447</v>
      </c>
      <c r="D1557" t="s">
        <v>7137</v>
      </c>
    </row>
    <row r="1558" spans="1:4">
      <c r="A1558" t="s">
        <v>3912</v>
      </c>
      <c r="B1558" s="9">
        <v>2419.4499999999998</v>
      </c>
      <c r="C1558">
        <v>721234</v>
      </c>
      <c r="D1558" t="s">
        <v>7402</v>
      </c>
    </row>
    <row r="1559" spans="1:4">
      <c r="A1559" t="s">
        <v>3914</v>
      </c>
      <c r="B1559" s="9">
        <v>1885.29</v>
      </c>
      <c r="C1559">
        <v>91490</v>
      </c>
      <c r="D1559" t="s">
        <v>7823</v>
      </c>
    </row>
    <row r="1560" spans="1:4">
      <c r="A1560" t="s">
        <v>3915</v>
      </c>
      <c r="B1560" s="9">
        <v>1156.8900000000001</v>
      </c>
      <c r="C1560">
        <v>716385</v>
      </c>
      <c r="D1560" t="s">
        <v>7135</v>
      </c>
    </row>
    <row r="1561" spans="1:4">
      <c r="A1561" t="s">
        <v>3916</v>
      </c>
      <c r="B1561" s="9">
        <v>1985.86</v>
      </c>
      <c r="C1561">
        <v>92905</v>
      </c>
      <c r="D1561" t="s">
        <v>7171</v>
      </c>
    </row>
    <row r="1562" spans="1:4">
      <c r="A1562" t="s">
        <v>3917</v>
      </c>
      <c r="B1562" s="9">
        <v>648.76</v>
      </c>
      <c r="C1562">
        <v>60992</v>
      </c>
      <c r="D1562" t="s">
        <v>7156</v>
      </c>
    </row>
    <row r="1563" spans="1:4">
      <c r="A1563" t="s">
        <v>3918</v>
      </c>
      <c r="B1563" s="9">
        <v>1950.65</v>
      </c>
      <c r="C1563">
        <v>91816</v>
      </c>
      <c r="D1563" t="s">
        <v>7252</v>
      </c>
    </row>
    <row r="1564" spans="1:4">
      <c r="A1564" t="s">
        <v>7824</v>
      </c>
      <c r="B1564" s="9">
        <v>2419.48</v>
      </c>
      <c r="C1564">
        <v>721553</v>
      </c>
      <c r="D1564" t="s">
        <v>7186</v>
      </c>
    </row>
    <row r="1565" spans="1:4">
      <c r="A1565" t="s">
        <v>855</v>
      </c>
      <c r="B1565" s="9">
        <v>635.84</v>
      </c>
      <c r="C1565">
        <v>721572</v>
      </c>
      <c r="D1565" t="s">
        <v>7130</v>
      </c>
    </row>
    <row r="1566" spans="1:4">
      <c r="A1566" t="s">
        <v>7825</v>
      </c>
      <c r="B1566" s="9">
        <v>46.61</v>
      </c>
      <c r="C1566">
        <v>720843</v>
      </c>
      <c r="D1566" t="s">
        <v>7176</v>
      </c>
    </row>
    <row r="1567" spans="1:4">
      <c r="A1567" t="s">
        <v>6831</v>
      </c>
      <c r="B1567" s="9">
        <v>1993.05</v>
      </c>
      <c r="C1567">
        <v>723362</v>
      </c>
      <c r="D1567" t="s">
        <v>7228</v>
      </c>
    </row>
    <row r="1568" spans="1:4">
      <c r="A1568" t="s">
        <v>3919</v>
      </c>
      <c r="B1568" s="9">
        <v>1156.08</v>
      </c>
      <c r="C1568">
        <v>721844</v>
      </c>
      <c r="D1568" t="s">
        <v>7131</v>
      </c>
    </row>
    <row r="1569" spans="1:4">
      <c r="A1569" t="s">
        <v>7826</v>
      </c>
      <c r="B1569" s="9">
        <v>3389.88</v>
      </c>
      <c r="C1569">
        <v>725813</v>
      </c>
      <c r="D1569" t="s">
        <v>7135</v>
      </c>
    </row>
    <row r="1570" spans="1:4">
      <c r="A1570" t="s">
        <v>857</v>
      </c>
      <c r="B1570" s="9">
        <v>2691.71</v>
      </c>
      <c r="C1570">
        <v>50754</v>
      </c>
      <c r="D1570" t="s">
        <v>7337</v>
      </c>
    </row>
    <row r="1571" spans="1:4">
      <c r="A1571" t="s">
        <v>858</v>
      </c>
      <c r="B1571" s="9">
        <v>1561.14</v>
      </c>
      <c r="C1571">
        <v>720426</v>
      </c>
      <c r="D1571" t="s">
        <v>7827</v>
      </c>
    </row>
    <row r="1572" spans="1:4">
      <c r="A1572" t="s">
        <v>859</v>
      </c>
      <c r="B1572" s="9">
        <v>178.68</v>
      </c>
      <c r="C1572">
        <v>75850</v>
      </c>
      <c r="D1572" t="s">
        <v>7189</v>
      </c>
    </row>
    <row r="1573" spans="1:4">
      <c r="A1573" t="s">
        <v>7828</v>
      </c>
      <c r="B1573" s="9">
        <v>449.1</v>
      </c>
      <c r="C1573">
        <v>724645</v>
      </c>
      <c r="D1573" t="s">
        <v>7236</v>
      </c>
    </row>
    <row r="1574" spans="1:4">
      <c r="A1574" t="s">
        <v>6832</v>
      </c>
      <c r="B1574" s="9">
        <v>648.76</v>
      </c>
      <c r="C1574">
        <v>250281</v>
      </c>
      <c r="D1574" t="s">
        <v>7156</v>
      </c>
    </row>
    <row r="1575" spans="1:4">
      <c r="A1575" t="s">
        <v>860</v>
      </c>
      <c r="B1575" s="9">
        <v>1985.48</v>
      </c>
      <c r="C1575">
        <v>85347</v>
      </c>
      <c r="D1575" t="s">
        <v>7413</v>
      </c>
    </row>
    <row r="1576" spans="1:4">
      <c r="A1576" t="s">
        <v>3920</v>
      </c>
      <c r="B1576" s="9">
        <v>2610.2800000000002</v>
      </c>
      <c r="C1576">
        <v>110221</v>
      </c>
      <c r="D1576" t="s">
        <v>7180</v>
      </c>
    </row>
    <row r="1577" spans="1:4">
      <c r="A1577" t="s">
        <v>861</v>
      </c>
      <c r="B1577" s="9">
        <v>736.1</v>
      </c>
      <c r="C1577">
        <v>83411</v>
      </c>
      <c r="D1577" t="s">
        <v>7532</v>
      </c>
    </row>
    <row r="1578" spans="1:4">
      <c r="A1578" t="s">
        <v>3921</v>
      </c>
      <c r="B1578" s="9">
        <v>975.7</v>
      </c>
      <c r="C1578">
        <v>200053</v>
      </c>
      <c r="D1578" t="s">
        <v>7173</v>
      </c>
    </row>
    <row r="1579" spans="1:4">
      <c r="A1579" t="s">
        <v>862</v>
      </c>
      <c r="B1579" s="9">
        <v>1571.83</v>
      </c>
      <c r="C1579">
        <v>707107</v>
      </c>
      <c r="D1579" t="s">
        <v>7339</v>
      </c>
    </row>
    <row r="1580" spans="1:4">
      <c r="A1580" t="s">
        <v>863</v>
      </c>
      <c r="B1580" s="9">
        <v>86.95</v>
      </c>
      <c r="C1580">
        <v>704746</v>
      </c>
      <c r="D1580" t="s">
        <v>7627</v>
      </c>
    </row>
    <row r="1581" spans="1:4">
      <c r="A1581" t="s">
        <v>864</v>
      </c>
      <c r="B1581" s="9">
        <v>46.47</v>
      </c>
      <c r="C1581">
        <v>716931</v>
      </c>
      <c r="D1581" t="s">
        <v>7198</v>
      </c>
    </row>
    <row r="1582" spans="1:4">
      <c r="A1582" t="s">
        <v>865</v>
      </c>
      <c r="B1582" s="9">
        <v>2667.98</v>
      </c>
      <c r="C1582">
        <v>87535</v>
      </c>
      <c r="D1582" t="s">
        <v>7198</v>
      </c>
    </row>
    <row r="1583" spans="1:4">
      <c r="A1583" t="s">
        <v>866</v>
      </c>
      <c r="B1583" s="9">
        <v>1532.21</v>
      </c>
      <c r="C1583">
        <v>718310</v>
      </c>
      <c r="D1583" t="s">
        <v>7161</v>
      </c>
    </row>
    <row r="1584" spans="1:4">
      <c r="A1584" t="s">
        <v>867</v>
      </c>
      <c r="B1584" s="9">
        <v>3389.8</v>
      </c>
      <c r="C1584">
        <v>709843</v>
      </c>
      <c r="D1584" t="s">
        <v>7337</v>
      </c>
    </row>
    <row r="1585" spans="1:4">
      <c r="A1585" t="s">
        <v>3922</v>
      </c>
      <c r="B1585" s="9">
        <v>1873.58</v>
      </c>
      <c r="C1585">
        <v>91486</v>
      </c>
      <c r="D1585" t="s">
        <v>7141</v>
      </c>
    </row>
    <row r="1586" spans="1:4">
      <c r="A1586" t="s">
        <v>3923</v>
      </c>
      <c r="B1586" s="9">
        <v>2738.41</v>
      </c>
      <c r="C1586">
        <v>200169</v>
      </c>
      <c r="D1586" t="s">
        <v>7379</v>
      </c>
    </row>
    <row r="1587" spans="1:4">
      <c r="A1587" t="s">
        <v>3924</v>
      </c>
      <c r="B1587" s="9">
        <v>648.76</v>
      </c>
      <c r="C1587">
        <v>40038</v>
      </c>
      <c r="D1587" t="s">
        <v>7156</v>
      </c>
    </row>
    <row r="1588" spans="1:4">
      <c r="A1588" t="s">
        <v>3925</v>
      </c>
      <c r="B1588" s="9">
        <v>895.39</v>
      </c>
      <c r="C1588">
        <v>718914</v>
      </c>
      <c r="D1588" t="s">
        <v>7329</v>
      </c>
    </row>
    <row r="1589" spans="1:4">
      <c r="A1589" t="s">
        <v>7830</v>
      </c>
      <c r="B1589" s="9">
        <v>614</v>
      </c>
      <c r="C1589">
        <v>726971</v>
      </c>
      <c r="D1589" t="s">
        <v>7268</v>
      </c>
    </row>
    <row r="1590" spans="1:4">
      <c r="A1590" t="s">
        <v>3926</v>
      </c>
      <c r="B1590" s="9">
        <v>2610.2800000000002</v>
      </c>
      <c r="C1590">
        <v>200242</v>
      </c>
      <c r="D1590" t="s">
        <v>7252</v>
      </c>
    </row>
    <row r="1591" spans="1:4">
      <c r="A1591" t="s">
        <v>7831</v>
      </c>
      <c r="B1591" s="9">
        <v>1950.67</v>
      </c>
      <c r="C1591">
        <v>725868</v>
      </c>
      <c r="D1591" t="s">
        <v>7242</v>
      </c>
    </row>
    <row r="1592" spans="1:4">
      <c r="A1592" t="s">
        <v>3927</v>
      </c>
      <c r="B1592" s="9">
        <v>2419.1799999999998</v>
      </c>
      <c r="C1592">
        <v>718967</v>
      </c>
      <c r="D1592" t="s">
        <v>7329</v>
      </c>
    </row>
    <row r="1593" spans="1:4">
      <c r="A1593" t="s">
        <v>7832</v>
      </c>
      <c r="B1593" s="9">
        <v>648.76</v>
      </c>
      <c r="C1593">
        <v>250318</v>
      </c>
      <c r="D1593" t="s">
        <v>7156</v>
      </c>
    </row>
    <row r="1594" spans="1:4">
      <c r="A1594" t="s">
        <v>3928</v>
      </c>
      <c r="B1594" s="9">
        <v>2013.56</v>
      </c>
      <c r="C1594">
        <v>714795</v>
      </c>
      <c r="D1594" t="s">
        <v>7186</v>
      </c>
    </row>
    <row r="1595" spans="1:4">
      <c r="A1595" t="s">
        <v>7833</v>
      </c>
      <c r="B1595" s="9">
        <v>1985.7</v>
      </c>
      <c r="C1595">
        <v>726032</v>
      </c>
      <c r="D1595" t="s">
        <v>7341</v>
      </c>
    </row>
    <row r="1596" spans="1:4">
      <c r="A1596" t="s">
        <v>869</v>
      </c>
      <c r="B1596" s="9">
        <v>1264.05</v>
      </c>
      <c r="C1596">
        <v>721007</v>
      </c>
      <c r="D1596" t="s">
        <v>7245</v>
      </c>
    </row>
    <row r="1597" spans="1:4">
      <c r="A1597" t="s">
        <v>3929</v>
      </c>
      <c r="B1597" s="9">
        <v>2419.6799999999998</v>
      </c>
      <c r="C1597">
        <v>714887</v>
      </c>
      <c r="D1597" t="s">
        <v>7246</v>
      </c>
    </row>
    <row r="1598" spans="1:4">
      <c r="A1598" t="s">
        <v>870</v>
      </c>
      <c r="B1598" s="9">
        <v>1532.12</v>
      </c>
      <c r="C1598">
        <v>720099</v>
      </c>
      <c r="D1598" t="s">
        <v>7513</v>
      </c>
    </row>
    <row r="1599" spans="1:4">
      <c r="A1599" t="s">
        <v>871</v>
      </c>
      <c r="B1599" s="9">
        <v>1971.97</v>
      </c>
      <c r="C1599">
        <v>718457</v>
      </c>
      <c r="D1599" t="s">
        <v>7337</v>
      </c>
    </row>
    <row r="1600" spans="1:4">
      <c r="A1600" t="s">
        <v>872</v>
      </c>
      <c r="B1600" s="9">
        <v>736.11</v>
      </c>
      <c r="C1600">
        <v>102077</v>
      </c>
      <c r="D1600" t="s">
        <v>7198</v>
      </c>
    </row>
    <row r="1601" spans="1:4">
      <c r="A1601" t="s">
        <v>3930</v>
      </c>
      <c r="B1601" s="9">
        <v>1170.8399999999999</v>
      </c>
      <c r="C1601">
        <v>710344</v>
      </c>
      <c r="D1601" t="s">
        <v>7193</v>
      </c>
    </row>
    <row r="1602" spans="1:4">
      <c r="A1602" t="s">
        <v>873</v>
      </c>
      <c r="B1602" s="9">
        <v>449.75</v>
      </c>
      <c r="C1602">
        <v>83990</v>
      </c>
      <c r="D1602" t="s">
        <v>7349</v>
      </c>
    </row>
    <row r="1603" spans="1:4">
      <c r="A1603" t="s">
        <v>9938</v>
      </c>
      <c r="B1603" s="9">
        <v>614</v>
      </c>
      <c r="C1603">
        <v>726747</v>
      </c>
      <c r="D1603" t="s">
        <v>7268</v>
      </c>
    </row>
    <row r="1604" spans="1:4">
      <c r="A1604" t="s">
        <v>874</v>
      </c>
      <c r="B1604" s="9">
        <v>98.9</v>
      </c>
      <c r="C1604">
        <v>27135</v>
      </c>
      <c r="D1604" t="s">
        <v>7353</v>
      </c>
    </row>
    <row r="1605" spans="1:4">
      <c r="A1605" t="s">
        <v>875</v>
      </c>
      <c r="B1605" s="9">
        <v>873.7</v>
      </c>
      <c r="C1605">
        <v>709988</v>
      </c>
      <c r="D1605" t="s">
        <v>7256</v>
      </c>
    </row>
    <row r="1606" spans="1:4">
      <c r="A1606" t="s">
        <v>876</v>
      </c>
      <c r="B1606" s="9">
        <v>2905.05</v>
      </c>
      <c r="C1606">
        <v>706031</v>
      </c>
      <c r="D1606" t="s">
        <v>7351</v>
      </c>
    </row>
    <row r="1607" spans="1:4">
      <c r="A1607" t="s">
        <v>877</v>
      </c>
      <c r="B1607" s="9">
        <v>86.01</v>
      </c>
      <c r="C1607">
        <v>702404</v>
      </c>
      <c r="D1607" t="s">
        <v>7367</v>
      </c>
    </row>
    <row r="1608" spans="1:4">
      <c r="A1608" t="s">
        <v>878</v>
      </c>
      <c r="B1608" s="9">
        <v>873.11</v>
      </c>
      <c r="C1608">
        <v>101117</v>
      </c>
      <c r="D1608" t="s">
        <v>7236</v>
      </c>
    </row>
    <row r="1609" spans="1:4">
      <c r="A1609" t="s">
        <v>3931</v>
      </c>
      <c r="B1609" s="9">
        <v>1950.27</v>
      </c>
      <c r="C1609">
        <v>722858</v>
      </c>
      <c r="D1609" t="s">
        <v>7198</v>
      </c>
    </row>
    <row r="1610" spans="1:4">
      <c r="A1610" t="s">
        <v>7834</v>
      </c>
      <c r="B1610" s="9">
        <v>2205.75</v>
      </c>
      <c r="C1610">
        <v>726386</v>
      </c>
      <c r="D1610" t="s">
        <v>7256</v>
      </c>
    </row>
    <row r="1611" spans="1:4">
      <c r="A1611" t="s">
        <v>3932</v>
      </c>
      <c r="B1611" s="9">
        <v>3157.06</v>
      </c>
      <c r="C1611">
        <v>722800</v>
      </c>
      <c r="D1611" t="s">
        <v>7835</v>
      </c>
    </row>
    <row r="1612" spans="1:4">
      <c r="A1612" t="s">
        <v>879</v>
      </c>
      <c r="B1612" s="9">
        <v>2897.87</v>
      </c>
      <c r="C1612">
        <v>703885</v>
      </c>
      <c r="D1612" t="s">
        <v>7315</v>
      </c>
    </row>
    <row r="1613" spans="1:4">
      <c r="A1613" t="s">
        <v>3933</v>
      </c>
      <c r="B1613" s="9">
        <v>806.22</v>
      </c>
      <c r="C1613">
        <v>200356</v>
      </c>
      <c r="D1613" t="s">
        <v>7376</v>
      </c>
    </row>
    <row r="1614" spans="1:4">
      <c r="A1614" t="s">
        <v>3934</v>
      </c>
      <c r="B1614" s="9">
        <v>869.32</v>
      </c>
      <c r="C1614">
        <v>712039</v>
      </c>
      <c r="D1614" t="s">
        <v>7283</v>
      </c>
    </row>
    <row r="1615" spans="1:4">
      <c r="A1615" t="s">
        <v>3935</v>
      </c>
      <c r="B1615" s="9">
        <v>2610.2800000000002</v>
      </c>
      <c r="C1615">
        <v>115204</v>
      </c>
      <c r="D1615" t="s">
        <v>7180</v>
      </c>
    </row>
    <row r="1616" spans="1:4">
      <c r="A1616" t="s">
        <v>7836</v>
      </c>
      <c r="B1616" s="9">
        <v>2089</v>
      </c>
      <c r="C1616">
        <v>726058</v>
      </c>
      <c r="D1616" t="s">
        <v>7320</v>
      </c>
    </row>
    <row r="1617" spans="1:4">
      <c r="A1617" t="s">
        <v>880</v>
      </c>
      <c r="B1617" s="9">
        <v>2008.3</v>
      </c>
      <c r="C1617">
        <v>85043</v>
      </c>
      <c r="D1617" t="s">
        <v>7161</v>
      </c>
    </row>
    <row r="1618" spans="1:4">
      <c r="A1618" t="s">
        <v>881</v>
      </c>
      <c r="B1618" s="9">
        <v>98.49</v>
      </c>
      <c r="C1618">
        <v>92929</v>
      </c>
      <c r="D1618" t="s">
        <v>7273</v>
      </c>
    </row>
    <row r="1619" spans="1:4">
      <c r="A1619" t="s">
        <v>3936</v>
      </c>
      <c r="B1619" s="9">
        <v>2419.02</v>
      </c>
      <c r="C1619">
        <v>702219</v>
      </c>
      <c r="D1619" t="s">
        <v>7186</v>
      </c>
    </row>
    <row r="1620" spans="1:4">
      <c r="A1620" t="s">
        <v>3937</v>
      </c>
      <c r="B1620" s="9">
        <v>2905.41</v>
      </c>
      <c r="C1620">
        <v>712893</v>
      </c>
      <c r="D1620" t="s">
        <v>7178</v>
      </c>
    </row>
    <row r="1621" spans="1:4">
      <c r="A1621" t="s">
        <v>6833</v>
      </c>
      <c r="B1621" s="9">
        <v>2610.5</v>
      </c>
      <c r="C1621">
        <v>723797</v>
      </c>
      <c r="D1621" t="s">
        <v>7564</v>
      </c>
    </row>
    <row r="1622" spans="1:4">
      <c r="A1622" t="s">
        <v>882</v>
      </c>
      <c r="B1622" s="9">
        <v>46.06</v>
      </c>
      <c r="C1622">
        <v>720153</v>
      </c>
      <c r="D1622" t="s">
        <v>7535</v>
      </c>
    </row>
    <row r="1623" spans="1:4">
      <c r="A1623" t="s">
        <v>884</v>
      </c>
      <c r="B1623" s="9">
        <v>2809.82</v>
      </c>
      <c r="C1623">
        <v>83073</v>
      </c>
      <c r="D1623" t="s">
        <v>7837</v>
      </c>
    </row>
    <row r="1624" spans="1:4">
      <c r="A1624" t="s">
        <v>885</v>
      </c>
      <c r="B1624" s="9">
        <v>3062.64</v>
      </c>
      <c r="C1624">
        <v>705095</v>
      </c>
      <c r="D1624" t="s">
        <v>7315</v>
      </c>
    </row>
    <row r="1625" spans="1:4">
      <c r="A1625" t="s">
        <v>886</v>
      </c>
      <c r="B1625" s="9">
        <v>3157.31</v>
      </c>
      <c r="C1625">
        <v>86733</v>
      </c>
      <c r="D1625" t="s">
        <v>7196</v>
      </c>
    </row>
    <row r="1626" spans="1:4">
      <c r="A1626" t="s">
        <v>3939</v>
      </c>
      <c r="B1626" s="9">
        <v>2419.02</v>
      </c>
      <c r="C1626">
        <v>721561</v>
      </c>
      <c r="D1626" t="s">
        <v>7186</v>
      </c>
    </row>
    <row r="1627" spans="1:4">
      <c r="A1627" t="s">
        <v>887</v>
      </c>
      <c r="B1627" s="9">
        <v>1148.5899999999999</v>
      </c>
      <c r="C1627">
        <v>711108</v>
      </c>
      <c r="D1627" t="s">
        <v>7453</v>
      </c>
    </row>
    <row r="1628" spans="1:4">
      <c r="A1628" t="s">
        <v>3940</v>
      </c>
      <c r="B1628" s="9">
        <v>806.9</v>
      </c>
      <c r="C1628">
        <v>721498</v>
      </c>
      <c r="D1628" t="s">
        <v>7228</v>
      </c>
    </row>
    <row r="1629" spans="1:4">
      <c r="A1629" t="s">
        <v>888</v>
      </c>
      <c r="B1629" s="9">
        <v>2809.31</v>
      </c>
      <c r="C1629">
        <v>701999</v>
      </c>
      <c r="D1629" t="s">
        <v>7388</v>
      </c>
    </row>
    <row r="1630" spans="1:4">
      <c r="A1630" t="s">
        <v>889</v>
      </c>
      <c r="B1630" s="9">
        <v>2258.23</v>
      </c>
      <c r="C1630">
        <v>705426</v>
      </c>
      <c r="D1630" t="s">
        <v>7388</v>
      </c>
    </row>
    <row r="1631" spans="1:4">
      <c r="A1631" t="s">
        <v>890</v>
      </c>
      <c r="B1631" s="9">
        <v>2610.89</v>
      </c>
      <c r="C1631">
        <v>720863</v>
      </c>
      <c r="D1631" t="s">
        <v>7225</v>
      </c>
    </row>
    <row r="1632" spans="1:4">
      <c r="A1632" t="s">
        <v>891</v>
      </c>
      <c r="B1632" s="9">
        <v>1148.3900000000001</v>
      </c>
      <c r="C1632">
        <v>701584</v>
      </c>
      <c r="D1632" t="s">
        <v>7265</v>
      </c>
    </row>
    <row r="1633" spans="1:4">
      <c r="A1633" t="s">
        <v>892</v>
      </c>
      <c r="B1633" s="9">
        <v>1504</v>
      </c>
      <c r="C1633">
        <v>710579</v>
      </c>
      <c r="D1633" t="s">
        <v>7838</v>
      </c>
    </row>
    <row r="1634" spans="1:4">
      <c r="A1634" t="s">
        <v>893</v>
      </c>
      <c r="B1634" s="9">
        <v>2610.9499999999998</v>
      </c>
      <c r="C1634">
        <v>710619</v>
      </c>
      <c r="D1634" t="s">
        <v>7149</v>
      </c>
    </row>
    <row r="1635" spans="1:4">
      <c r="A1635" t="s">
        <v>7839</v>
      </c>
      <c r="B1635" s="9">
        <v>1156</v>
      </c>
      <c r="C1635">
        <v>724784</v>
      </c>
      <c r="D1635" t="s">
        <v>7840</v>
      </c>
    </row>
    <row r="1636" spans="1:4">
      <c r="A1636" t="s">
        <v>894</v>
      </c>
      <c r="B1636" s="9">
        <v>377.46</v>
      </c>
      <c r="C1636">
        <v>85994</v>
      </c>
      <c r="D1636" t="s">
        <v>7200</v>
      </c>
    </row>
    <row r="1637" spans="1:4">
      <c r="A1637" t="s">
        <v>895</v>
      </c>
      <c r="B1637" s="9">
        <v>2205</v>
      </c>
      <c r="C1637">
        <v>709739</v>
      </c>
      <c r="D1637" t="s">
        <v>7273</v>
      </c>
    </row>
    <row r="1638" spans="1:4">
      <c r="A1638" t="s">
        <v>896</v>
      </c>
      <c r="B1638" s="9">
        <v>1334.7</v>
      </c>
      <c r="C1638">
        <v>720319</v>
      </c>
      <c r="D1638" t="s">
        <v>7351</v>
      </c>
    </row>
    <row r="1639" spans="1:4">
      <c r="A1639" t="s">
        <v>897</v>
      </c>
      <c r="B1639" s="9">
        <v>1868.43</v>
      </c>
      <c r="C1639">
        <v>705317</v>
      </c>
      <c r="D1639" t="s">
        <v>7484</v>
      </c>
    </row>
    <row r="1640" spans="1:4">
      <c r="A1640" t="s">
        <v>898</v>
      </c>
      <c r="B1640" s="9">
        <v>635.5</v>
      </c>
      <c r="C1640">
        <v>713558</v>
      </c>
      <c r="D1640" t="s">
        <v>7273</v>
      </c>
    </row>
    <row r="1641" spans="1:4">
      <c r="A1641" t="s">
        <v>3941</v>
      </c>
      <c r="B1641" s="9">
        <v>2531.59</v>
      </c>
      <c r="C1641">
        <v>709825</v>
      </c>
      <c r="D1641" t="s">
        <v>7841</v>
      </c>
    </row>
    <row r="1642" spans="1:4">
      <c r="A1642" t="s">
        <v>3942</v>
      </c>
      <c r="B1642" s="9">
        <v>2991.96</v>
      </c>
      <c r="C1642">
        <v>92280</v>
      </c>
      <c r="D1642" t="s">
        <v>7142</v>
      </c>
    </row>
    <row r="1643" spans="1:4">
      <c r="A1643" t="s">
        <v>3943</v>
      </c>
      <c r="B1643" s="9">
        <v>1156</v>
      </c>
      <c r="C1643">
        <v>720458</v>
      </c>
      <c r="D1643" t="s">
        <v>7842</v>
      </c>
    </row>
    <row r="1644" spans="1:4">
      <c r="A1644" t="s">
        <v>3944</v>
      </c>
      <c r="B1644" s="9">
        <v>1971.92</v>
      </c>
      <c r="C1644">
        <v>700170</v>
      </c>
      <c r="D1644" t="s">
        <v>7730</v>
      </c>
    </row>
    <row r="1645" spans="1:4">
      <c r="A1645" t="s">
        <v>3946</v>
      </c>
      <c r="B1645" s="9">
        <v>1020.81</v>
      </c>
      <c r="C1645">
        <v>721778</v>
      </c>
      <c r="D1645" t="s">
        <v>7760</v>
      </c>
    </row>
    <row r="1646" spans="1:4">
      <c r="A1646" t="s">
        <v>900</v>
      </c>
      <c r="B1646" s="9">
        <v>1519.29</v>
      </c>
      <c r="C1646">
        <v>715527</v>
      </c>
      <c r="D1646" t="s">
        <v>7611</v>
      </c>
    </row>
    <row r="1647" spans="1:4">
      <c r="A1647" t="s">
        <v>3947</v>
      </c>
      <c r="B1647" s="9">
        <v>2903.84</v>
      </c>
      <c r="C1647">
        <v>719754</v>
      </c>
      <c r="D1647" t="s">
        <v>7843</v>
      </c>
    </row>
    <row r="1648" spans="1:4">
      <c r="A1648" t="s">
        <v>901</v>
      </c>
      <c r="B1648" s="9">
        <v>3157.12</v>
      </c>
      <c r="C1648">
        <v>710744</v>
      </c>
      <c r="D1648" t="s">
        <v>7305</v>
      </c>
    </row>
    <row r="1649" spans="1:4">
      <c r="A1649" t="s">
        <v>902</v>
      </c>
      <c r="B1649" s="9">
        <v>2976.6</v>
      </c>
      <c r="C1649">
        <v>83382</v>
      </c>
      <c r="D1649" t="s">
        <v>7406</v>
      </c>
    </row>
    <row r="1650" spans="1:4">
      <c r="A1650" t="s">
        <v>903</v>
      </c>
      <c r="B1650" s="9">
        <v>956.1</v>
      </c>
      <c r="C1650">
        <v>720387</v>
      </c>
      <c r="D1650" t="s">
        <v>7353</v>
      </c>
    </row>
    <row r="1651" spans="1:4">
      <c r="A1651" t="s">
        <v>904</v>
      </c>
      <c r="B1651" s="9">
        <v>1322.7</v>
      </c>
      <c r="C1651">
        <v>704794</v>
      </c>
      <c r="D1651" t="s">
        <v>7623</v>
      </c>
    </row>
    <row r="1652" spans="1:4">
      <c r="A1652" t="s">
        <v>7844</v>
      </c>
      <c r="B1652" s="9">
        <v>869.39</v>
      </c>
      <c r="C1652">
        <v>724815</v>
      </c>
      <c r="D1652" t="s">
        <v>7335</v>
      </c>
    </row>
    <row r="1653" spans="1:4">
      <c r="A1653" t="s">
        <v>905</v>
      </c>
      <c r="B1653" s="9">
        <v>918.43</v>
      </c>
      <c r="C1653">
        <v>18938</v>
      </c>
      <c r="D1653" t="s">
        <v>7161</v>
      </c>
    </row>
    <row r="1654" spans="1:4">
      <c r="A1654" t="s">
        <v>7845</v>
      </c>
      <c r="B1654" s="9">
        <v>648.76</v>
      </c>
      <c r="C1654">
        <v>250319</v>
      </c>
      <c r="D1654" t="s">
        <v>7156</v>
      </c>
    </row>
    <row r="1655" spans="1:4">
      <c r="A1655" t="s">
        <v>7846</v>
      </c>
      <c r="B1655" s="9">
        <v>745.79</v>
      </c>
      <c r="C1655">
        <v>726864</v>
      </c>
      <c r="D1655" t="s">
        <v>7335</v>
      </c>
    </row>
    <row r="1656" spans="1:4">
      <c r="A1656" t="s">
        <v>906</v>
      </c>
      <c r="B1656" s="9">
        <v>2089.31</v>
      </c>
      <c r="C1656">
        <v>717329</v>
      </c>
      <c r="D1656" t="s">
        <v>7301</v>
      </c>
    </row>
    <row r="1657" spans="1:4">
      <c r="A1657" t="s">
        <v>3951</v>
      </c>
      <c r="B1657" s="9">
        <v>975.7</v>
      </c>
      <c r="C1657">
        <v>200287</v>
      </c>
      <c r="D1657" t="s">
        <v>7260</v>
      </c>
    </row>
    <row r="1658" spans="1:4">
      <c r="A1658" t="s">
        <v>907</v>
      </c>
      <c r="B1658" s="9">
        <v>95</v>
      </c>
      <c r="C1658">
        <v>99679</v>
      </c>
      <c r="D1658" t="s">
        <v>7304</v>
      </c>
    </row>
    <row r="1659" spans="1:4">
      <c r="A1659" t="s">
        <v>909</v>
      </c>
      <c r="B1659" s="9">
        <v>2008.66</v>
      </c>
      <c r="C1659">
        <v>716988</v>
      </c>
      <c r="D1659" t="s">
        <v>7339</v>
      </c>
    </row>
    <row r="1660" spans="1:4">
      <c r="A1660" t="s">
        <v>911</v>
      </c>
      <c r="B1660" s="9">
        <v>873.02</v>
      </c>
      <c r="C1660">
        <v>50827</v>
      </c>
      <c r="D1660" t="s">
        <v>7202</v>
      </c>
    </row>
    <row r="1661" spans="1:4">
      <c r="A1661" t="s">
        <v>912</v>
      </c>
      <c r="B1661" s="9">
        <v>2777.12</v>
      </c>
      <c r="C1661">
        <v>721085</v>
      </c>
      <c r="D1661" t="s">
        <v>7165</v>
      </c>
    </row>
    <row r="1662" spans="1:4">
      <c r="A1662" t="s">
        <v>913</v>
      </c>
      <c r="B1662" s="9">
        <v>1170.4100000000001</v>
      </c>
      <c r="C1662">
        <v>720405</v>
      </c>
      <c r="D1662" t="s">
        <v>7333</v>
      </c>
    </row>
    <row r="1663" spans="1:4">
      <c r="A1663" t="s">
        <v>914</v>
      </c>
      <c r="B1663" s="9">
        <v>46.82</v>
      </c>
      <c r="C1663">
        <v>708760</v>
      </c>
      <c r="D1663" t="s">
        <v>7198</v>
      </c>
    </row>
    <row r="1664" spans="1:4">
      <c r="A1664" t="s">
        <v>915</v>
      </c>
      <c r="B1664" s="9">
        <v>0</v>
      </c>
      <c r="C1664">
        <v>709237</v>
      </c>
      <c r="D1664" t="s">
        <v>7198</v>
      </c>
    </row>
    <row r="1665" spans="1:4">
      <c r="A1665" t="s">
        <v>916</v>
      </c>
      <c r="B1665" s="9">
        <v>449.81</v>
      </c>
      <c r="C1665">
        <v>85114</v>
      </c>
      <c r="D1665" t="s">
        <v>7513</v>
      </c>
    </row>
    <row r="1666" spans="1:4">
      <c r="A1666" t="s">
        <v>917</v>
      </c>
      <c r="B1666" s="9">
        <v>1697.5</v>
      </c>
      <c r="C1666">
        <v>715689</v>
      </c>
      <c r="D1666" t="s">
        <v>7459</v>
      </c>
    </row>
    <row r="1667" spans="1:4">
      <c r="A1667" t="s">
        <v>3953</v>
      </c>
      <c r="B1667" s="9">
        <v>918.14</v>
      </c>
      <c r="C1667">
        <v>723188</v>
      </c>
      <c r="D1667" t="s">
        <v>7245</v>
      </c>
    </row>
    <row r="1668" spans="1:4">
      <c r="A1668" t="s">
        <v>918</v>
      </c>
      <c r="B1668" s="9">
        <v>1264.99</v>
      </c>
      <c r="C1668">
        <v>25131</v>
      </c>
      <c r="D1668" t="s">
        <v>7848</v>
      </c>
    </row>
    <row r="1669" spans="1:4">
      <c r="A1669" t="s">
        <v>3954</v>
      </c>
      <c r="B1669" s="9">
        <v>2013.35</v>
      </c>
      <c r="C1669">
        <v>715082</v>
      </c>
      <c r="D1669" t="s">
        <v>7186</v>
      </c>
    </row>
    <row r="1670" spans="1:4">
      <c r="A1670" t="s">
        <v>919</v>
      </c>
      <c r="B1670" s="9">
        <v>1504.76</v>
      </c>
      <c r="C1670">
        <v>104777</v>
      </c>
      <c r="D1670" t="s">
        <v>7239</v>
      </c>
    </row>
    <row r="1671" spans="1:4">
      <c r="A1671" t="s">
        <v>7850</v>
      </c>
      <c r="B1671" s="9">
        <v>2089.5100000000002</v>
      </c>
      <c r="C1671">
        <v>725857</v>
      </c>
      <c r="D1671" t="s">
        <v>7242</v>
      </c>
    </row>
    <row r="1672" spans="1:4">
      <c r="A1672" t="s">
        <v>3956</v>
      </c>
      <c r="B1672" s="9">
        <v>2205.9299999999998</v>
      </c>
      <c r="C1672">
        <v>721708</v>
      </c>
      <c r="D1672" t="s">
        <v>7242</v>
      </c>
    </row>
    <row r="1673" spans="1:4">
      <c r="A1673" t="s">
        <v>7851</v>
      </c>
      <c r="B1673" s="9">
        <v>2809.33</v>
      </c>
      <c r="C1673">
        <v>726403</v>
      </c>
      <c r="D1673" t="s">
        <v>7198</v>
      </c>
    </row>
    <row r="1674" spans="1:4">
      <c r="A1674" t="s">
        <v>3957</v>
      </c>
      <c r="B1674" s="9">
        <v>3128.65</v>
      </c>
      <c r="C1674">
        <v>714281</v>
      </c>
      <c r="D1674" t="s">
        <v>7307</v>
      </c>
    </row>
    <row r="1675" spans="1:4">
      <c r="A1675" t="s">
        <v>920</v>
      </c>
      <c r="B1675" s="9">
        <v>3232.62</v>
      </c>
      <c r="C1675">
        <v>708427</v>
      </c>
      <c r="D1675" t="s">
        <v>7161</v>
      </c>
    </row>
    <row r="1676" spans="1:4">
      <c r="A1676" t="s">
        <v>3958</v>
      </c>
      <c r="B1676" s="9">
        <v>1873.58</v>
      </c>
      <c r="C1676">
        <v>91274</v>
      </c>
      <c r="D1676" t="s">
        <v>7518</v>
      </c>
    </row>
    <row r="1677" spans="1:4">
      <c r="A1677" t="s">
        <v>3959</v>
      </c>
      <c r="B1677" s="9">
        <v>3213.52</v>
      </c>
      <c r="C1677">
        <v>722596</v>
      </c>
      <c r="D1677" t="s">
        <v>7337</v>
      </c>
    </row>
    <row r="1678" spans="1:4">
      <c r="A1678" t="s">
        <v>921</v>
      </c>
      <c r="B1678" s="9">
        <v>9.35</v>
      </c>
      <c r="C1678">
        <v>25789</v>
      </c>
      <c r="D1678" t="s">
        <v>7852</v>
      </c>
    </row>
    <row r="1679" spans="1:4">
      <c r="A1679" t="s">
        <v>3960</v>
      </c>
      <c r="B1679" s="9">
        <v>648.76</v>
      </c>
      <c r="C1679">
        <v>70921</v>
      </c>
      <c r="D1679" t="s">
        <v>7156</v>
      </c>
    </row>
    <row r="1680" spans="1:4">
      <c r="A1680" t="s">
        <v>3961</v>
      </c>
      <c r="B1680" s="9">
        <v>1726.53</v>
      </c>
      <c r="C1680">
        <v>720983</v>
      </c>
      <c r="D1680" t="s">
        <v>7853</v>
      </c>
    </row>
    <row r="1681" spans="1:4">
      <c r="A1681" t="s">
        <v>7854</v>
      </c>
      <c r="B1681" s="9">
        <v>1119.93</v>
      </c>
      <c r="C1681">
        <v>726822</v>
      </c>
      <c r="D1681" t="s">
        <v>7555</v>
      </c>
    </row>
    <row r="1682" spans="1:4">
      <c r="A1682" t="s">
        <v>3963</v>
      </c>
      <c r="B1682" s="9">
        <v>648.76</v>
      </c>
      <c r="C1682">
        <v>250222</v>
      </c>
      <c r="D1682" t="s">
        <v>7156</v>
      </c>
    </row>
    <row r="1683" spans="1:4">
      <c r="A1683" t="s">
        <v>7855</v>
      </c>
      <c r="B1683" s="9">
        <v>2089.5</v>
      </c>
      <c r="C1683">
        <v>725369</v>
      </c>
      <c r="D1683" t="s">
        <v>7342</v>
      </c>
    </row>
    <row r="1684" spans="1:4">
      <c r="A1684" t="s">
        <v>6834</v>
      </c>
      <c r="B1684" s="9">
        <v>1379.26</v>
      </c>
      <c r="C1684">
        <v>723851</v>
      </c>
      <c r="D1684" t="s">
        <v>7329</v>
      </c>
    </row>
    <row r="1685" spans="1:4">
      <c r="A1685" t="s">
        <v>922</v>
      </c>
      <c r="B1685" s="9">
        <v>873.8</v>
      </c>
      <c r="C1685">
        <v>701465</v>
      </c>
      <c r="D1685" t="s">
        <v>7602</v>
      </c>
    </row>
    <row r="1686" spans="1:4">
      <c r="A1686" t="s">
        <v>6835</v>
      </c>
      <c r="B1686" s="9">
        <v>784.96</v>
      </c>
      <c r="C1686">
        <v>724294</v>
      </c>
      <c r="D1686" t="s">
        <v>7168</v>
      </c>
    </row>
    <row r="1687" spans="1:4">
      <c r="A1687" t="s">
        <v>3964</v>
      </c>
      <c r="B1687" s="9">
        <v>648.76</v>
      </c>
      <c r="C1687">
        <v>250205</v>
      </c>
      <c r="D1687" t="s">
        <v>7156</v>
      </c>
    </row>
    <row r="1688" spans="1:4">
      <c r="A1688" t="s">
        <v>923</v>
      </c>
      <c r="B1688" s="9">
        <v>1119.57</v>
      </c>
      <c r="C1688">
        <v>88169</v>
      </c>
      <c r="D1688" t="s">
        <v>7245</v>
      </c>
    </row>
    <row r="1689" spans="1:4">
      <c r="A1689" t="s">
        <v>924</v>
      </c>
      <c r="B1689" s="9">
        <v>3213.52</v>
      </c>
      <c r="C1689">
        <v>711314</v>
      </c>
      <c r="D1689" t="s">
        <v>7337</v>
      </c>
    </row>
    <row r="1690" spans="1:4">
      <c r="A1690" t="s">
        <v>925</v>
      </c>
      <c r="B1690" s="9">
        <v>1950.06</v>
      </c>
      <c r="C1690">
        <v>704051</v>
      </c>
      <c r="D1690" t="s">
        <v>7273</v>
      </c>
    </row>
    <row r="1691" spans="1:4">
      <c r="A1691" t="s">
        <v>3965</v>
      </c>
      <c r="B1691" s="9">
        <v>1885.29</v>
      </c>
      <c r="C1691">
        <v>200249</v>
      </c>
      <c r="D1691" t="s">
        <v>7856</v>
      </c>
    </row>
    <row r="1692" spans="1:4">
      <c r="A1692" t="s">
        <v>926</v>
      </c>
      <c r="B1692" s="9">
        <v>3213.55</v>
      </c>
      <c r="C1692">
        <v>84098</v>
      </c>
      <c r="D1692" t="s">
        <v>7161</v>
      </c>
    </row>
    <row r="1693" spans="1:4">
      <c r="A1693" t="s">
        <v>3966</v>
      </c>
      <c r="B1693" s="9">
        <v>1519.14</v>
      </c>
      <c r="C1693">
        <v>116003</v>
      </c>
      <c r="D1693" t="s">
        <v>7250</v>
      </c>
    </row>
    <row r="1694" spans="1:4">
      <c r="A1694" t="s">
        <v>3967</v>
      </c>
      <c r="B1694" s="9">
        <v>1519.14</v>
      </c>
      <c r="C1694">
        <v>118043</v>
      </c>
      <c r="D1694" t="s">
        <v>7250</v>
      </c>
    </row>
    <row r="1695" spans="1:4">
      <c r="A1695" t="s">
        <v>3968</v>
      </c>
      <c r="B1695" s="9">
        <v>2610.2800000000002</v>
      </c>
      <c r="C1695">
        <v>115802</v>
      </c>
      <c r="D1695" t="s">
        <v>7389</v>
      </c>
    </row>
    <row r="1696" spans="1:4">
      <c r="A1696" t="s">
        <v>3970</v>
      </c>
      <c r="B1696" s="9">
        <v>806.69</v>
      </c>
      <c r="C1696">
        <v>55033</v>
      </c>
      <c r="D1696" t="s">
        <v>7558</v>
      </c>
    </row>
    <row r="1697" spans="1:4">
      <c r="A1697" t="s">
        <v>7857</v>
      </c>
      <c r="B1697" s="9">
        <v>178.29</v>
      </c>
      <c r="C1697">
        <v>726834</v>
      </c>
      <c r="D1697" t="s">
        <v>7512</v>
      </c>
    </row>
    <row r="1698" spans="1:4">
      <c r="A1698" t="s">
        <v>927</v>
      </c>
      <c r="B1698" s="9">
        <v>975.67</v>
      </c>
      <c r="C1698">
        <v>706118</v>
      </c>
      <c r="D1698" t="s">
        <v>7273</v>
      </c>
    </row>
    <row r="1699" spans="1:4">
      <c r="A1699" t="s">
        <v>3971</v>
      </c>
      <c r="B1699" s="9">
        <v>797</v>
      </c>
      <c r="C1699">
        <v>722512</v>
      </c>
      <c r="D1699" t="s">
        <v>7430</v>
      </c>
    </row>
    <row r="1700" spans="1:4">
      <c r="A1700" t="s">
        <v>928</v>
      </c>
      <c r="B1700" s="9">
        <v>746.49</v>
      </c>
      <c r="C1700">
        <v>84687</v>
      </c>
      <c r="D1700" t="s">
        <v>7198</v>
      </c>
    </row>
    <row r="1701" spans="1:4">
      <c r="A1701" t="s">
        <v>929</v>
      </c>
      <c r="B1701" s="9">
        <v>3062.28</v>
      </c>
      <c r="C1701">
        <v>33017</v>
      </c>
      <c r="D1701" t="s">
        <v>7719</v>
      </c>
    </row>
    <row r="1702" spans="1:4">
      <c r="A1702" t="s">
        <v>6836</v>
      </c>
      <c r="B1702" s="9">
        <v>3157.17</v>
      </c>
      <c r="C1702">
        <v>724158</v>
      </c>
      <c r="D1702" t="s">
        <v>7498</v>
      </c>
    </row>
    <row r="1703" spans="1:4">
      <c r="A1703" t="s">
        <v>930</v>
      </c>
      <c r="B1703" s="9">
        <v>2777.43</v>
      </c>
      <c r="C1703">
        <v>706999</v>
      </c>
      <c r="D1703" t="s">
        <v>7446</v>
      </c>
    </row>
    <row r="1704" spans="1:4">
      <c r="A1704" t="s">
        <v>931</v>
      </c>
      <c r="B1704" s="9">
        <v>1519.42</v>
      </c>
      <c r="C1704">
        <v>720904</v>
      </c>
      <c r="D1704" t="s">
        <v>7271</v>
      </c>
    </row>
    <row r="1705" spans="1:4">
      <c r="A1705" t="s">
        <v>3972</v>
      </c>
      <c r="B1705" s="9">
        <v>1885.29</v>
      </c>
      <c r="C1705">
        <v>98662</v>
      </c>
      <c r="D1705" t="s">
        <v>7379</v>
      </c>
    </row>
    <row r="1706" spans="1:4">
      <c r="A1706" t="s">
        <v>933</v>
      </c>
      <c r="B1706" s="9">
        <v>736.24</v>
      </c>
      <c r="C1706">
        <v>720509</v>
      </c>
      <c r="D1706" t="s">
        <v>7271</v>
      </c>
    </row>
    <row r="1707" spans="1:4">
      <c r="A1707" t="s">
        <v>7858</v>
      </c>
      <c r="B1707" s="9">
        <v>1264.33</v>
      </c>
      <c r="C1707">
        <v>724688</v>
      </c>
      <c r="D1707" t="s">
        <v>7584</v>
      </c>
    </row>
    <row r="1708" spans="1:4">
      <c r="A1708" t="s">
        <v>934</v>
      </c>
      <c r="B1708" s="9">
        <v>1119.1199999999999</v>
      </c>
      <c r="C1708">
        <v>714877</v>
      </c>
      <c r="D1708" t="s">
        <v>7771</v>
      </c>
    </row>
    <row r="1709" spans="1:4">
      <c r="A1709" t="s">
        <v>935</v>
      </c>
      <c r="B1709" s="9">
        <v>1006.48</v>
      </c>
      <c r="C1709">
        <v>84958</v>
      </c>
      <c r="D1709" t="s">
        <v>7859</v>
      </c>
    </row>
    <row r="1710" spans="1:4">
      <c r="A1710" t="s">
        <v>936</v>
      </c>
      <c r="B1710" s="9">
        <v>1170.17</v>
      </c>
      <c r="C1710">
        <v>707964</v>
      </c>
      <c r="D1710" t="s">
        <v>7273</v>
      </c>
    </row>
    <row r="1711" spans="1:4">
      <c r="A1711" t="s">
        <v>937</v>
      </c>
      <c r="B1711" s="9">
        <v>1006.98</v>
      </c>
      <c r="C1711">
        <v>708138</v>
      </c>
      <c r="D1711" t="s">
        <v>7388</v>
      </c>
    </row>
    <row r="1712" spans="1:4">
      <c r="A1712" t="s">
        <v>938</v>
      </c>
      <c r="B1712" s="9">
        <v>1264.5899999999999</v>
      </c>
      <c r="C1712">
        <v>83372</v>
      </c>
      <c r="D1712" t="s">
        <v>7161</v>
      </c>
    </row>
    <row r="1713" spans="1:4">
      <c r="A1713" t="s">
        <v>6837</v>
      </c>
      <c r="B1713" s="9">
        <v>1099.45</v>
      </c>
      <c r="C1713">
        <v>724121</v>
      </c>
      <c r="D1713" t="s">
        <v>7860</v>
      </c>
    </row>
    <row r="1714" spans="1:4">
      <c r="A1714" t="s">
        <v>939</v>
      </c>
      <c r="B1714" s="9">
        <v>3389.5</v>
      </c>
      <c r="C1714">
        <v>718534</v>
      </c>
      <c r="D1714" t="s">
        <v>7149</v>
      </c>
    </row>
    <row r="1715" spans="1:4">
      <c r="A1715" t="s">
        <v>6838</v>
      </c>
      <c r="B1715" s="9">
        <v>648.03</v>
      </c>
      <c r="C1715">
        <v>724280</v>
      </c>
      <c r="D1715" t="s">
        <v>7215</v>
      </c>
    </row>
    <row r="1716" spans="1:4">
      <c r="A1716" t="s">
        <v>3974</v>
      </c>
      <c r="B1716" s="9">
        <v>1885.33</v>
      </c>
      <c r="C1716">
        <v>713869</v>
      </c>
      <c r="D1716" t="s">
        <v>7861</v>
      </c>
    </row>
    <row r="1717" spans="1:4">
      <c r="A1717" t="s">
        <v>3975</v>
      </c>
      <c r="B1717" s="9">
        <v>2738.41</v>
      </c>
      <c r="C1717">
        <v>60995</v>
      </c>
      <c r="D1717" t="s">
        <v>7379</v>
      </c>
    </row>
    <row r="1718" spans="1:4">
      <c r="A1718" t="s">
        <v>7862</v>
      </c>
      <c r="B1718" s="9">
        <v>377.08</v>
      </c>
      <c r="C1718">
        <v>726608</v>
      </c>
      <c r="D1718" t="s">
        <v>7508</v>
      </c>
    </row>
    <row r="1719" spans="1:4">
      <c r="A1719" t="s">
        <v>941</v>
      </c>
      <c r="B1719" s="9">
        <v>2809.04</v>
      </c>
      <c r="C1719">
        <v>92238</v>
      </c>
      <c r="D1719" t="s">
        <v>7236</v>
      </c>
    </row>
    <row r="1720" spans="1:4">
      <c r="A1720" t="s">
        <v>942</v>
      </c>
      <c r="B1720" s="9">
        <v>858.88</v>
      </c>
      <c r="C1720">
        <v>704612</v>
      </c>
      <c r="D1720" t="s">
        <v>7355</v>
      </c>
    </row>
    <row r="1721" spans="1:4">
      <c r="A1721" t="s">
        <v>943</v>
      </c>
      <c r="B1721" s="9">
        <v>1971.81</v>
      </c>
      <c r="C1721">
        <v>99697</v>
      </c>
      <c r="D1721" t="s">
        <v>7338</v>
      </c>
    </row>
    <row r="1722" spans="1:4">
      <c r="A1722" t="s">
        <v>944</v>
      </c>
      <c r="B1722" s="9">
        <v>635.29</v>
      </c>
      <c r="C1722">
        <v>87461</v>
      </c>
      <c r="D1722" t="s">
        <v>7356</v>
      </c>
    </row>
    <row r="1723" spans="1:4">
      <c r="A1723" t="s">
        <v>945</v>
      </c>
      <c r="B1723" s="9">
        <v>1561.87</v>
      </c>
      <c r="C1723">
        <v>715767</v>
      </c>
      <c r="D1723" t="s">
        <v>7633</v>
      </c>
    </row>
    <row r="1724" spans="1:4">
      <c r="A1724" t="s">
        <v>946</v>
      </c>
      <c r="B1724" s="9">
        <v>797.6</v>
      </c>
      <c r="C1724">
        <v>704810</v>
      </c>
      <c r="D1724" t="s">
        <v>7788</v>
      </c>
    </row>
    <row r="1725" spans="1:4">
      <c r="A1725" t="s">
        <v>6839</v>
      </c>
      <c r="B1725" s="9">
        <v>1519.66</v>
      </c>
      <c r="C1725">
        <v>724106</v>
      </c>
      <c r="D1725" t="s">
        <v>7271</v>
      </c>
    </row>
    <row r="1726" spans="1:4">
      <c r="A1726" t="s">
        <v>6840</v>
      </c>
      <c r="B1726" s="9">
        <v>3213.52</v>
      </c>
      <c r="C1726">
        <v>723494</v>
      </c>
      <c r="D1726" t="s">
        <v>7419</v>
      </c>
    </row>
    <row r="1727" spans="1:4">
      <c r="A1727" t="s">
        <v>3976</v>
      </c>
      <c r="B1727" s="9">
        <v>178.28</v>
      </c>
      <c r="C1727">
        <v>716215</v>
      </c>
      <c r="D1727" t="s">
        <v>7863</v>
      </c>
    </row>
    <row r="1728" spans="1:4">
      <c r="A1728" t="s">
        <v>947</v>
      </c>
      <c r="B1728" s="9">
        <v>2223.87</v>
      </c>
      <c r="C1728">
        <v>83342</v>
      </c>
      <c r="D1728" t="s">
        <v>7189</v>
      </c>
    </row>
    <row r="1729" spans="1:4">
      <c r="A1729" t="s">
        <v>948</v>
      </c>
      <c r="B1729" s="9">
        <v>3157.83</v>
      </c>
      <c r="C1729">
        <v>711118</v>
      </c>
      <c r="D1729" t="s">
        <v>7333</v>
      </c>
    </row>
    <row r="1730" spans="1:4">
      <c r="A1730" t="s">
        <v>949</v>
      </c>
      <c r="B1730" s="9">
        <v>46.77</v>
      </c>
      <c r="C1730">
        <v>704902</v>
      </c>
      <c r="D1730" t="s">
        <v>7236</v>
      </c>
    </row>
    <row r="1731" spans="1:4">
      <c r="A1731" t="s">
        <v>950</v>
      </c>
      <c r="B1731" s="9">
        <v>956.21</v>
      </c>
      <c r="C1731">
        <v>24837</v>
      </c>
      <c r="D1731" t="s">
        <v>7627</v>
      </c>
    </row>
    <row r="1732" spans="1:4">
      <c r="A1732" t="s">
        <v>7865</v>
      </c>
      <c r="B1732" s="9">
        <v>1950.27</v>
      </c>
      <c r="C1732">
        <v>725742</v>
      </c>
      <c r="D1732" t="s">
        <v>7196</v>
      </c>
    </row>
    <row r="1733" spans="1:4">
      <c r="A1733" t="s">
        <v>951</v>
      </c>
      <c r="B1733" s="9">
        <v>1561.01</v>
      </c>
      <c r="C1733">
        <v>713515</v>
      </c>
      <c r="D1733" t="s">
        <v>7255</v>
      </c>
    </row>
    <row r="1734" spans="1:4">
      <c r="A1734" t="s">
        <v>952</v>
      </c>
      <c r="B1734" s="9">
        <v>2897.83</v>
      </c>
      <c r="C1734">
        <v>84654</v>
      </c>
      <c r="D1734" t="s">
        <v>7198</v>
      </c>
    </row>
    <row r="1735" spans="1:4">
      <c r="A1735" t="s">
        <v>953</v>
      </c>
      <c r="B1735" s="9">
        <v>2428.09</v>
      </c>
      <c r="C1735">
        <v>21935</v>
      </c>
      <c r="D1735" t="s">
        <v>7245</v>
      </c>
    </row>
    <row r="1736" spans="1:4">
      <c r="A1736" t="s">
        <v>955</v>
      </c>
      <c r="B1736" s="9">
        <v>1519.06</v>
      </c>
      <c r="C1736">
        <v>713310</v>
      </c>
      <c r="D1736" t="s">
        <v>7271</v>
      </c>
    </row>
    <row r="1737" spans="1:4">
      <c r="A1737" t="s">
        <v>956</v>
      </c>
      <c r="B1737" s="9">
        <v>3246.43</v>
      </c>
      <c r="C1737">
        <v>91949</v>
      </c>
      <c r="D1737" t="s">
        <v>7267</v>
      </c>
    </row>
    <row r="1738" spans="1:4">
      <c r="A1738" t="s">
        <v>957</v>
      </c>
      <c r="B1738" s="9">
        <v>1753.12</v>
      </c>
      <c r="C1738">
        <v>718634</v>
      </c>
      <c r="D1738" t="s">
        <v>7717</v>
      </c>
    </row>
    <row r="1739" spans="1:4">
      <c r="A1739" t="s">
        <v>3977</v>
      </c>
      <c r="B1739" s="9">
        <v>3306.37</v>
      </c>
      <c r="C1739">
        <v>722310</v>
      </c>
      <c r="D1739" t="s">
        <v>7557</v>
      </c>
    </row>
    <row r="1740" spans="1:4">
      <c r="A1740" t="s">
        <v>3978</v>
      </c>
      <c r="B1740" s="9">
        <v>1504.79</v>
      </c>
      <c r="C1740">
        <v>91401</v>
      </c>
      <c r="D1740" t="s">
        <v>7486</v>
      </c>
    </row>
    <row r="1741" spans="1:4">
      <c r="A1741" t="s">
        <v>959</v>
      </c>
      <c r="B1741" s="9">
        <v>1532.69</v>
      </c>
      <c r="C1741">
        <v>18743</v>
      </c>
      <c r="D1741" t="s">
        <v>7866</v>
      </c>
    </row>
    <row r="1742" spans="1:4">
      <c r="A1742" t="s">
        <v>960</v>
      </c>
      <c r="B1742" s="9">
        <v>46.94</v>
      </c>
      <c r="C1742">
        <v>86833</v>
      </c>
      <c r="D1742" t="s">
        <v>7366</v>
      </c>
    </row>
    <row r="1743" spans="1:4">
      <c r="A1743" t="s">
        <v>961</v>
      </c>
      <c r="B1743" s="9">
        <v>1504.16</v>
      </c>
      <c r="C1743">
        <v>700066</v>
      </c>
      <c r="D1743" t="s">
        <v>7200</v>
      </c>
    </row>
    <row r="1744" spans="1:4">
      <c r="A1744" t="s">
        <v>962</v>
      </c>
      <c r="B1744" s="9">
        <v>2205.0100000000002</v>
      </c>
      <c r="C1744">
        <v>710754</v>
      </c>
      <c r="D1744" t="s">
        <v>7255</v>
      </c>
    </row>
    <row r="1745" spans="1:4">
      <c r="A1745" t="s">
        <v>964</v>
      </c>
      <c r="B1745" s="9">
        <v>1322.06</v>
      </c>
      <c r="C1745">
        <v>721575</v>
      </c>
      <c r="D1745" t="s">
        <v>7356</v>
      </c>
    </row>
    <row r="1746" spans="1:4">
      <c r="A1746" t="s">
        <v>965</v>
      </c>
      <c r="B1746" s="9">
        <v>975.42</v>
      </c>
      <c r="C1746">
        <v>720713</v>
      </c>
      <c r="D1746" t="s">
        <v>7271</v>
      </c>
    </row>
    <row r="1747" spans="1:4">
      <c r="A1747" t="s">
        <v>966</v>
      </c>
      <c r="B1747" s="9">
        <v>1985.25</v>
      </c>
      <c r="C1747">
        <v>708211</v>
      </c>
      <c r="D1747" t="s">
        <v>7273</v>
      </c>
    </row>
    <row r="1748" spans="1:4">
      <c r="A1748" t="s">
        <v>967</v>
      </c>
      <c r="B1748" s="9">
        <v>3157.39</v>
      </c>
      <c r="C1748">
        <v>93324</v>
      </c>
      <c r="D1748" t="s">
        <v>7273</v>
      </c>
    </row>
    <row r="1749" spans="1:4">
      <c r="A1749" t="s">
        <v>968</v>
      </c>
      <c r="B1749" s="9">
        <v>2598.5300000000002</v>
      </c>
      <c r="C1749">
        <v>85606</v>
      </c>
      <c r="D1749" t="s">
        <v>7366</v>
      </c>
    </row>
    <row r="1750" spans="1:4">
      <c r="A1750" t="s">
        <v>969</v>
      </c>
      <c r="B1750" s="9">
        <v>2897.44</v>
      </c>
      <c r="C1750">
        <v>702204</v>
      </c>
      <c r="D1750" t="s">
        <v>7198</v>
      </c>
    </row>
    <row r="1751" spans="1:4">
      <c r="A1751" t="s">
        <v>970</v>
      </c>
      <c r="B1751" s="9">
        <v>2089.2800000000002</v>
      </c>
      <c r="C1751">
        <v>719532</v>
      </c>
      <c r="D1751" t="s">
        <v>7225</v>
      </c>
    </row>
    <row r="1752" spans="1:4">
      <c r="A1752" t="s">
        <v>3979</v>
      </c>
      <c r="B1752" s="9">
        <v>1985</v>
      </c>
      <c r="C1752">
        <v>83985</v>
      </c>
      <c r="D1752" t="s">
        <v>7364</v>
      </c>
    </row>
    <row r="1753" spans="1:4">
      <c r="A1753" t="s">
        <v>3980</v>
      </c>
      <c r="B1753" s="9">
        <v>1156</v>
      </c>
      <c r="C1753">
        <v>721194</v>
      </c>
      <c r="D1753" t="s">
        <v>7840</v>
      </c>
    </row>
    <row r="1754" spans="1:4">
      <c r="A1754" t="s">
        <v>971</v>
      </c>
      <c r="B1754" s="9">
        <v>3166.45</v>
      </c>
      <c r="C1754">
        <v>720751</v>
      </c>
      <c r="D1754" t="s">
        <v>8553</v>
      </c>
    </row>
    <row r="1755" spans="1:4">
      <c r="A1755" t="s">
        <v>3981</v>
      </c>
      <c r="B1755" s="9">
        <v>467.58</v>
      </c>
      <c r="C1755">
        <v>718171</v>
      </c>
      <c r="D1755" t="s">
        <v>7135</v>
      </c>
    </row>
    <row r="1756" spans="1:4">
      <c r="A1756" t="s">
        <v>972</v>
      </c>
      <c r="B1756" s="9">
        <v>1006.33</v>
      </c>
      <c r="C1756">
        <v>87152</v>
      </c>
      <c r="D1756" t="s">
        <v>7315</v>
      </c>
    </row>
    <row r="1757" spans="1:4">
      <c r="A1757" t="s">
        <v>3982</v>
      </c>
      <c r="B1757" s="9">
        <v>2976.18</v>
      </c>
      <c r="C1757">
        <v>706067</v>
      </c>
      <c r="D1757" t="s">
        <v>7730</v>
      </c>
    </row>
    <row r="1758" spans="1:4">
      <c r="A1758" t="s">
        <v>7868</v>
      </c>
      <c r="B1758" s="9">
        <v>918.14</v>
      </c>
      <c r="C1758">
        <v>724741</v>
      </c>
      <c r="D1758" t="s">
        <v>7245</v>
      </c>
    </row>
    <row r="1759" spans="1:4">
      <c r="A1759" t="s">
        <v>3983</v>
      </c>
      <c r="B1759" s="9">
        <v>2905.47</v>
      </c>
      <c r="C1759">
        <v>200217</v>
      </c>
      <c r="D1759" t="s">
        <v>7376</v>
      </c>
    </row>
    <row r="1760" spans="1:4">
      <c r="A1760" t="s">
        <v>973</v>
      </c>
      <c r="B1760" s="9">
        <v>1532.59</v>
      </c>
      <c r="C1760">
        <v>92467</v>
      </c>
      <c r="D1760" t="s">
        <v>7419</v>
      </c>
    </row>
    <row r="1761" spans="1:4">
      <c r="A1761" t="s">
        <v>3984</v>
      </c>
      <c r="B1761" s="9">
        <v>2691.73</v>
      </c>
      <c r="C1761">
        <v>30005</v>
      </c>
      <c r="D1761" t="s">
        <v>7869</v>
      </c>
    </row>
    <row r="1762" spans="1:4">
      <c r="A1762" t="s">
        <v>975</v>
      </c>
      <c r="B1762" s="9">
        <v>95.95</v>
      </c>
      <c r="C1762">
        <v>18152</v>
      </c>
      <c r="D1762" t="s">
        <v>7169</v>
      </c>
    </row>
    <row r="1763" spans="1:4">
      <c r="A1763" t="s">
        <v>3985</v>
      </c>
      <c r="B1763" s="9">
        <v>1504.79</v>
      </c>
      <c r="C1763">
        <v>50117</v>
      </c>
      <c r="D1763" t="s">
        <v>7486</v>
      </c>
    </row>
    <row r="1764" spans="1:4">
      <c r="A1764" t="s">
        <v>3986</v>
      </c>
      <c r="B1764" s="9">
        <v>2372.6999999999998</v>
      </c>
      <c r="C1764">
        <v>723516</v>
      </c>
      <c r="D1764" t="s">
        <v>7356</v>
      </c>
    </row>
    <row r="1765" spans="1:4">
      <c r="A1765" t="s">
        <v>7870</v>
      </c>
      <c r="B1765" s="9">
        <v>353.59</v>
      </c>
      <c r="C1765">
        <v>725552</v>
      </c>
      <c r="D1765" t="s">
        <v>7871</v>
      </c>
    </row>
    <row r="1766" spans="1:4">
      <c r="A1766" t="s">
        <v>3987</v>
      </c>
      <c r="B1766" s="9">
        <v>377.08</v>
      </c>
      <c r="C1766">
        <v>722989</v>
      </c>
      <c r="D1766" t="s">
        <v>7198</v>
      </c>
    </row>
    <row r="1767" spans="1:4">
      <c r="A1767" t="s">
        <v>7872</v>
      </c>
      <c r="B1767" s="9">
        <v>2598.41</v>
      </c>
      <c r="C1767">
        <v>725639</v>
      </c>
      <c r="D1767" t="s">
        <v>7626</v>
      </c>
    </row>
    <row r="1768" spans="1:4">
      <c r="A1768" t="s">
        <v>977</v>
      </c>
      <c r="B1768" s="9">
        <v>2205.7800000000002</v>
      </c>
      <c r="C1768">
        <v>719036</v>
      </c>
      <c r="D1768" t="s">
        <v>7305</v>
      </c>
    </row>
    <row r="1769" spans="1:4">
      <c r="A1769" t="s">
        <v>978</v>
      </c>
      <c r="B1769" s="9">
        <v>873.15</v>
      </c>
      <c r="C1769">
        <v>710347</v>
      </c>
      <c r="D1769" t="s">
        <v>7198</v>
      </c>
    </row>
    <row r="1770" spans="1:4">
      <c r="A1770" t="s">
        <v>979</v>
      </c>
      <c r="B1770" s="9">
        <v>1006.23</v>
      </c>
      <c r="C1770">
        <v>716954</v>
      </c>
      <c r="D1770" t="s">
        <v>7574</v>
      </c>
    </row>
    <row r="1771" spans="1:4">
      <c r="A1771" t="s">
        <v>7873</v>
      </c>
      <c r="B1771" s="9">
        <v>648.76</v>
      </c>
      <c r="C1771">
        <v>250305</v>
      </c>
      <c r="D1771" t="s">
        <v>7156</v>
      </c>
    </row>
    <row r="1772" spans="1:4">
      <c r="A1772" t="s">
        <v>3989</v>
      </c>
      <c r="B1772" s="9">
        <v>2897.31</v>
      </c>
      <c r="C1772">
        <v>721860</v>
      </c>
      <c r="D1772" t="s">
        <v>7189</v>
      </c>
    </row>
    <row r="1773" spans="1:4">
      <c r="A1773" t="s">
        <v>981</v>
      </c>
      <c r="B1773" s="9">
        <v>2426.5300000000002</v>
      </c>
      <c r="C1773">
        <v>721130</v>
      </c>
      <c r="D1773" t="s">
        <v>7356</v>
      </c>
    </row>
    <row r="1774" spans="1:4">
      <c r="A1774" t="s">
        <v>982</v>
      </c>
      <c r="B1774" s="9">
        <v>2158.4899999999998</v>
      </c>
      <c r="C1774">
        <v>84513</v>
      </c>
      <c r="D1774" t="s">
        <v>7161</v>
      </c>
    </row>
    <row r="1775" spans="1:4">
      <c r="A1775" t="s">
        <v>3990</v>
      </c>
      <c r="B1775" s="9">
        <v>1950.65</v>
      </c>
      <c r="C1775">
        <v>200151</v>
      </c>
      <c r="D1775" t="s">
        <v>7383</v>
      </c>
    </row>
    <row r="1776" spans="1:4">
      <c r="A1776" t="s">
        <v>3991</v>
      </c>
      <c r="B1776" s="9">
        <v>1706.97</v>
      </c>
      <c r="C1776">
        <v>722039</v>
      </c>
      <c r="D1776" t="s">
        <v>7161</v>
      </c>
    </row>
    <row r="1777" spans="1:4">
      <c r="A1777" t="s">
        <v>3992</v>
      </c>
      <c r="B1777" s="9">
        <v>1873.58</v>
      </c>
      <c r="C1777">
        <v>200210</v>
      </c>
      <c r="D1777" t="s">
        <v>7500</v>
      </c>
    </row>
    <row r="1778" spans="1:4">
      <c r="A1778" t="s">
        <v>984</v>
      </c>
      <c r="B1778" s="9">
        <v>1148.5</v>
      </c>
      <c r="C1778">
        <v>104640</v>
      </c>
      <c r="D1778" t="s">
        <v>7130</v>
      </c>
    </row>
    <row r="1779" spans="1:4">
      <c r="A1779" t="s">
        <v>985</v>
      </c>
      <c r="B1779" s="9">
        <v>1561.91</v>
      </c>
      <c r="C1779">
        <v>717666</v>
      </c>
      <c r="D1779" t="s">
        <v>7498</v>
      </c>
    </row>
    <row r="1780" spans="1:4">
      <c r="A1780" t="s">
        <v>986</v>
      </c>
      <c r="B1780" s="9">
        <v>95.44</v>
      </c>
      <c r="C1780">
        <v>92683</v>
      </c>
      <c r="D1780" t="s">
        <v>7339</v>
      </c>
    </row>
    <row r="1781" spans="1:4">
      <c r="A1781" t="s">
        <v>3994</v>
      </c>
      <c r="B1781" s="9">
        <v>2905.47</v>
      </c>
      <c r="C1781">
        <v>200263</v>
      </c>
      <c r="D1781" t="s">
        <v>7229</v>
      </c>
    </row>
    <row r="1782" spans="1:4">
      <c r="A1782" t="s">
        <v>6841</v>
      </c>
      <c r="B1782" s="9">
        <v>2520.7800000000002</v>
      </c>
      <c r="C1782">
        <v>707085</v>
      </c>
      <c r="D1782" t="s">
        <v>7874</v>
      </c>
    </row>
    <row r="1783" spans="1:4">
      <c r="A1783" t="s">
        <v>7875</v>
      </c>
      <c r="B1783" s="9">
        <v>3179.96</v>
      </c>
      <c r="C1783">
        <v>725016</v>
      </c>
      <c r="D1783" t="s">
        <v>7242</v>
      </c>
    </row>
    <row r="1784" spans="1:4">
      <c r="A1784" t="s">
        <v>987</v>
      </c>
      <c r="B1784" s="9">
        <v>1322.67</v>
      </c>
      <c r="C1784">
        <v>50493</v>
      </c>
      <c r="D1784" t="s">
        <v>7272</v>
      </c>
    </row>
    <row r="1785" spans="1:4">
      <c r="A1785" t="s">
        <v>3995</v>
      </c>
      <c r="B1785" s="9">
        <v>648.76</v>
      </c>
      <c r="C1785">
        <v>200332</v>
      </c>
      <c r="D1785" t="s">
        <v>7876</v>
      </c>
    </row>
    <row r="1786" spans="1:4">
      <c r="A1786" t="s">
        <v>988</v>
      </c>
      <c r="B1786" s="9">
        <v>1020.94</v>
      </c>
      <c r="C1786">
        <v>717135</v>
      </c>
      <c r="D1786" t="s">
        <v>7271</v>
      </c>
    </row>
    <row r="1787" spans="1:4">
      <c r="A1787" t="s">
        <v>989</v>
      </c>
      <c r="B1787" s="9">
        <v>2667.45</v>
      </c>
      <c r="C1787">
        <v>716814</v>
      </c>
      <c r="D1787" t="s">
        <v>7265</v>
      </c>
    </row>
    <row r="1788" spans="1:4">
      <c r="A1788" t="s">
        <v>990</v>
      </c>
      <c r="B1788" s="9">
        <v>2912.62</v>
      </c>
      <c r="C1788">
        <v>22034</v>
      </c>
      <c r="D1788" t="s">
        <v>7245</v>
      </c>
    </row>
    <row r="1789" spans="1:4">
      <c r="A1789" t="s">
        <v>3996</v>
      </c>
      <c r="B1789" s="9">
        <v>2610.2800000000002</v>
      </c>
      <c r="C1789">
        <v>200093</v>
      </c>
      <c r="D1789" t="s">
        <v>7389</v>
      </c>
    </row>
    <row r="1790" spans="1:4">
      <c r="A1790" t="s">
        <v>7877</v>
      </c>
      <c r="B1790" s="9">
        <v>1156</v>
      </c>
      <c r="C1790">
        <v>724771</v>
      </c>
      <c r="D1790" t="s">
        <v>7404</v>
      </c>
    </row>
    <row r="1791" spans="1:4">
      <c r="A1791" t="s">
        <v>3997</v>
      </c>
      <c r="B1791" s="9">
        <v>605</v>
      </c>
      <c r="C1791">
        <v>710851</v>
      </c>
      <c r="D1791" t="s">
        <v>7878</v>
      </c>
    </row>
    <row r="1792" spans="1:4">
      <c r="A1792" t="s">
        <v>3998</v>
      </c>
      <c r="B1792" s="9">
        <v>3179</v>
      </c>
      <c r="C1792">
        <v>711289</v>
      </c>
      <c r="D1792" t="s">
        <v>7124</v>
      </c>
    </row>
    <row r="1793" spans="1:4">
      <c r="A1793" t="s">
        <v>7879</v>
      </c>
      <c r="B1793" s="9">
        <v>1156</v>
      </c>
      <c r="C1793">
        <v>724780</v>
      </c>
      <c r="D1793" t="s">
        <v>7207</v>
      </c>
    </row>
    <row r="1794" spans="1:4">
      <c r="A1794" t="s">
        <v>3999</v>
      </c>
      <c r="B1794" s="9">
        <v>467.09</v>
      </c>
      <c r="C1794">
        <v>716146</v>
      </c>
      <c r="D1794" t="s">
        <v>7121</v>
      </c>
    </row>
    <row r="1795" spans="1:4">
      <c r="A1795" t="s">
        <v>4000</v>
      </c>
      <c r="B1795" s="9">
        <v>1745.39</v>
      </c>
      <c r="C1795">
        <v>721521</v>
      </c>
      <c r="D1795" t="s">
        <v>7247</v>
      </c>
    </row>
    <row r="1796" spans="1:4">
      <c r="A1796" t="s">
        <v>992</v>
      </c>
      <c r="B1796" s="9">
        <v>2925.82</v>
      </c>
      <c r="C1796">
        <v>35684</v>
      </c>
      <c r="D1796" t="s">
        <v>7339</v>
      </c>
    </row>
    <row r="1797" spans="1:4">
      <c r="A1797" t="s">
        <v>6842</v>
      </c>
      <c r="B1797" s="9">
        <v>2598.2600000000002</v>
      </c>
      <c r="C1797">
        <v>724149</v>
      </c>
      <c r="D1797" t="s">
        <v>7145</v>
      </c>
    </row>
    <row r="1798" spans="1:4">
      <c r="A1798" t="s">
        <v>993</v>
      </c>
      <c r="B1798" s="9">
        <v>1119.5999999999999</v>
      </c>
      <c r="C1798">
        <v>40641</v>
      </c>
      <c r="D1798" t="s">
        <v>7419</v>
      </c>
    </row>
    <row r="1799" spans="1:4">
      <c r="A1799" t="s">
        <v>994</v>
      </c>
      <c r="B1799" s="9">
        <v>3141.77</v>
      </c>
      <c r="C1799">
        <v>10591</v>
      </c>
      <c r="D1799" t="s">
        <v>7880</v>
      </c>
    </row>
    <row r="1800" spans="1:4">
      <c r="A1800" t="s">
        <v>995</v>
      </c>
      <c r="B1800" s="9">
        <v>2205.35</v>
      </c>
      <c r="C1800">
        <v>92309</v>
      </c>
      <c r="D1800" t="s">
        <v>7273</v>
      </c>
    </row>
    <row r="1801" spans="1:4">
      <c r="A1801" t="s">
        <v>996</v>
      </c>
      <c r="B1801" s="9">
        <v>95</v>
      </c>
      <c r="C1801">
        <v>705206</v>
      </c>
      <c r="D1801" t="s">
        <v>7304</v>
      </c>
    </row>
    <row r="1802" spans="1:4">
      <c r="A1802" t="s">
        <v>6843</v>
      </c>
      <c r="B1802" s="9">
        <v>3166.26</v>
      </c>
      <c r="C1802">
        <v>723651</v>
      </c>
      <c r="D1802" t="s">
        <v>7190</v>
      </c>
    </row>
    <row r="1803" spans="1:4">
      <c r="A1803" t="s">
        <v>997</v>
      </c>
      <c r="B1803" s="9">
        <v>3246.12</v>
      </c>
      <c r="C1803">
        <v>102643</v>
      </c>
      <c r="D1803" t="s">
        <v>7709</v>
      </c>
    </row>
    <row r="1804" spans="1:4">
      <c r="A1804" t="s">
        <v>4002</v>
      </c>
      <c r="B1804" s="9">
        <v>1156</v>
      </c>
      <c r="C1804">
        <v>722291</v>
      </c>
      <c r="D1804" t="s">
        <v>7949</v>
      </c>
    </row>
    <row r="1805" spans="1:4">
      <c r="A1805" t="s">
        <v>4003</v>
      </c>
      <c r="B1805" s="9">
        <v>2903.94</v>
      </c>
      <c r="C1805">
        <v>719827</v>
      </c>
      <c r="D1805" t="s">
        <v>7171</v>
      </c>
    </row>
    <row r="1806" spans="1:4">
      <c r="A1806" t="s">
        <v>998</v>
      </c>
      <c r="B1806" s="9">
        <v>2610.75</v>
      </c>
      <c r="C1806">
        <v>92829</v>
      </c>
      <c r="D1806" t="s">
        <v>7441</v>
      </c>
    </row>
    <row r="1807" spans="1:4">
      <c r="A1807" t="s">
        <v>1000</v>
      </c>
      <c r="B1807" s="9">
        <v>1504</v>
      </c>
      <c r="C1807">
        <v>706671</v>
      </c>
      <c r="D1807" t="s">
        <v>7201</v>
      </c>
    </row>
    <row r="1808" spans="1:4">
      <c r="A1808" t="s">
        <v>1001</v>
      </c>
      <c r="B1808" s="9">
        <v>2777.59</v>
      </c>
      <c r="C1808">
        <v>22047</v>
      </c>
      <c r="D1808" t="s">
        <v>7406</v>
      </c>
    </row>
    <row r="1809" spans="1:4">
      <c r="A1809" t="s">
        <v>7882</v>
      </c>
      <c r="B1809" s="9">
        <v>1322.59</v>
      </c>
      <c r="C1809">
        <v>102918</v>
      </c>
      <c r="D1809" t="s">
        <v>7748</v>
      </c>
    </row>
    <row r="1810" spans="1:4">
      <c r="A1810" t="s">
        <v>1003</v>
      </c>
      <c r="B1810" s="9">
        <v>1726.71</v>
      </c>
      <c r="C1810">
        <v>87613</v>
      </c>
      <c r="D1810" t="s">
        <v>7366</v>
      </c>
    </row>
    <row r="1811" spans="1:4">
      <c r="A1811" t="s">
        <v>7883</v>
      </c>
      <c r="B1811" s="9">
        <v>1170</v>
      </c>
      <c r="C1811">
        <v>724810</v>
      </c>
      <c r="D1811" t="s">
        <v>7409</v>
      </c>
    </row>
    <row r="1812" spans="1:4">
      <c r="A1812" t="s">
        <v>1004</v>
      </c>
      <c r="B1812" s="9">
        <v>2960.6</v>
      </c>
      <c r="C1812">
        <v>93248</v>
      </c>
      <c r="D1812" t="s">
        <v>7245</v>
      </c>
    </row>
    <row r="1813" spans="1:4">
      <c r="A1813" t="s">
        <v>1005</v>
      </c>
      <c r="B1813" s="9">
        <v>2925.76</v>
      </c>
      <c r="C1813">
        <v>89286</v>
      </c>
      <c r="D1813" t="s">
        <v>7884</v>
      </c>
    </row>
    <row r="1814" spans="1:4">
      <c r="A1814" t="s">
        <v>1006</v>
      </c>
      <c r="B1814" s="9">
        <v>1119.8</v>
      </c>
      <c r="C1814">
        <v>34155</v>
      </c>
      <c r="D1814" t="s">
        <v>7161</v>
      </c>
    </row>
    <row r="1815" spans="1:4">
      <c r="A1815" t="s">
        <v>1007</v>
      </c>
      <c r="B1815" s="9">
        <v>1119.6300000000001</v>
      </c>
      <c r="C1815">
        <v>83028</v>
      </c>
      <c r="D1815" t="s">
        <v>7388</v>
      </c>
    </row>
    <row r="1816" spans="1:4">
      <c r="A1816" t="s">
        <v>7885</v>
      </c>
      <c r="B1816" s="9">
        <v>1985.87</v>
      </c>
      <c r="C1816">
        <v>725049</v>
      </c>
      <c r="D1816" t="s">
        <v>7633</v>
      </c>
    </row>
    <row r="1817" spans="1:4">
      <c r="A1817" t="s">
        <v>6844</v>
      </c>
      <c r="B1817" s="9">
        <v>178.3</v>
      </c>
      <c r="C1817">
        <v>706577</v>
      </c>
      <c r="D1817" t="s">
        <v>7265</v>
      </c>
    </row>
    <row r="1818" spans="1:4">
      <c r="A1818" t="s">
        <v>1008</v>
      </c>
      <c r="B1818" s="9">
        <v>2912.67</v>
      </c>
      <c r="C1818">
        <v>86083</v>
      </c>
      <c r="D1818" t="s">
        <v>7198</v>
      </c>
    </row>
    <row r="1819" spans="1:4">
      <c r="A1819" t="s">
        <v>1009</v>
      </c>
      <c r="B1819" s="9">
        <v>2428.7199999999998</v>
      </c>
      <c r="C1819">
        <v>75753</v>
      </c>
      <c r="D1819" t="s">
        <v>7392</v>
      </c>
    </row>
    <row r="1820" spans="1:4">
      <c r="A1820" t="s">
        <v>4004</v>
      </c>
      <c r="B1820" s="9">
        <v>1885.69</v>
      </c>
      <c r="C1820">
        <v>717408</v>
      </c>
      <c r="D1820" t="s">
        <v>7372</v>
      </c>
    </row>
    <row r="1821" spans="1:4">
      <c r="A1821" t="s">
        <v>7886</v>
      </c>
      <c r="B1821" s="9">
        <v>1993.3</v>
      </c>
      <c r="C1821">
        <v>725577</v>
      </c>
      <c r="D1821" t="s">
        <v>7372</v>
      </c>
    </row>
    <row r="1822" spans="1:4">
      <c r="A1822" t="s">
        <v>4005</v>
      </c>
      <c r="B1822" s="9">
        <v>1873.58</v>
      </c>
      <c r="C1822">
        <v>200392</v>
      </c>
      <c r="D1822" t="s">
        <v>7887</v>
      </c>
    </row>
    <row r="1823" spans="1:4">
      <c r="A1823" t="s">
        <v>1010</v>
      </c>
      <c r="B1823" s="9">
        <v>1532.26</v>
      </c>
      <c r="C1823">
        <v>708190</v>
      </c>
      <c r="D1823" t="s">
        <v>7165</v>
      </c>
    </row>
    <row r="1824" spans="1:4">
      <c r="A1824" t="s">
        <v>1011</v>
      </c>
      <c r="B1824" s="9">
        <v>2426.3000000000002</v>
      </c>
      <c r="C1824">
        <v>92154</v>
      </c>
      <c r="D1824" t="s">
        <v>7392</v>
      </c>
    </row>
    <row r="1825" spans="1:4">
      <c r="A1825" t="s">
        <v>1012</v>
      </c>
      <c r="B1825" s="9">
        <v>1950.56</v>
      </c>
      <c r="C1825">
        <v>92527</v>
      </c>
      <c r="D1825" t="s">
        <v>7198</v>
      </c>
    </row>
    <row r="1826" spans="1:4">
      <c r="A1826" t="s">
        <v>7888</v>
      </c>
      <c r="B1826" s="9">
        <v>806.62</v>
      </c>
      <c r="C1826">
        <v>726862</v>
      </c>
      <c r="D1826" t="s">
        <v>7578</v>
      </c>
    </row>
    <row r="1827" spans="1:4">
      <c r="A1827" t="s">
        <v>4006</v>
      </c>
      <c r="B1827" s="9">
        <v>3179</v>
      </c>
      <c r="C1827">
        <v>722089</v>
      </c>
      <c r="D1827" t="s">
        <v>7423</v>
      </c>
    </row>
    <row r="1828" spans="1:4">
      <c r="A1828" t="s">
        <v>4007</v>
      </c>
      <c r="B1828" s="9">
        <v>3179</v>
      </c>
      <c r="C1828">
        <v>717126</v>
      </c>
      <c r="D1828" t="s">
        <v>7124</v>
      </c>
    </row>
    <row r="1829" spans="1:4">
      <c r="A1829" t="s">
        <v>4008</v>
      </c>
      <c r="B1829" s="9">
        <v>467.09</v>
      </c>
      <c r="C1829">
        <v>716869</v>
      </c>
      <c r="D1829" t="s">
        <v>7247</v>
      </c>
    </row>
    <row r="1830" spans="1:4">
      <c r="A1830" t="s">
        <v>4009</v>
      </c>
      <c r="B1830" s="9">
        <v>3128.9</v>
      </c>
      <c r="C1830">
        <v>714884</v>
      </c>
      <c r="D1830" t="s">
        <v>7139</v>
      </c>
    </row>
    <row r="1831" spans="1:4">
      <c r="A1831" t="s">
        <v>1013</v>
      </c>
      <c r="B1831" s="9">
        <v>736.68</v>
      </c>
      <c r="C1831">
        <v>715478</v>
      </c>
      <c r="D1831" t="s">
        <v>7687</v>
      </c>
    </row>
    <row r="1832" spans="1:4">
      <c r="A1832" t="s">
        <v>1014</v>
      </c>
      <c r="B1832" s="9">
        <v>1985.71</v>
      </c>
      <c r="C1832">
        <v>712989</v>
      </c>
      <c r="D1832" t="s">
        <v>7630</v>
      </c>
    </row>
    <row r="1833" spans="1:4">
      <c r="A1833" t="s">
        <v>1015</v>
      </c>
      <c r="B1833" s="9">
        <v>2205.11</v>
      </c>
      <c r="C1833">
        <v>708142</v>
      </c>
      <c r="D1833" t="s">
        <v>7305</v>
      </c>
    </row>
    <row r="1834" spans="1:4">
      <c r="A1834" t="s">
        <v>1016</v>
      </c>
      <c r="B1834" s="9">
        <v>98.66</v>
      </c>
      <c r="C1834">
        <v>718552</v>
      </c>
      <c r="D1834" t="s">
        <v>7297</v>
      </c>
    </row>
    <row r="1835" spans="1:4">
      <c r="A1835" t="s">
        <v>1017</v>
      </c>
      <c r="B1835" s="9">
        <v>2258.65</v>
      </c>
      <c r="C1835">
        <v>84383</v>
      </c>
      <c r="D1835" t="s">
        <v>7623</v>
      </c>
    </row>
    <row r="1836" spans="1:4">
      <c r="A1836" t="s">
        <v>1018</v>
      </c>
      <c r="B1836" s="9">
        <v>1170.45</v>
      </c>
      <c r="C1836">
        <v>720263</v>
      </c>
      <c r="D1836" t="s">
        <v>7342</v>
      </c>
    </row>
    <row r="1837" spans="1:4">
      <c r="A1837" t="s">
        <v>1019</v>
      </c>
      <c r="B1837" s="9">
        <v>1507.74</v>
      </c>
      <c r="C1837">
        <v>22067</v>
      </c>
      <c r="D1837" t="s">
        <v>7169</v>
      </c>
    </row>
    <row r="1838" spans="1:4">
      <c r="A1838" t="s">
        <v>7889</v>
      </c>
      <c r="B1838" s="9">
        <v>1156.96</v>
      </c>
      <c r="C1838">
        <v>725270</v>
      </c>
      <c r="D1838" t="s">
        <v>7377</v>
      </c>
    </row>
    <row r="1839" spans="1:4">
      <c r="A1839" t="s">
        <v>7890</v>
      </c>
      <c r="B1839" s="9">
        <v>3157.79</v>
      </c>
      <c r="C1839">
        <v>725105</v>
      </c>
      <c r="D1839" t="s">
        <v>7377</v>
      </c>
    </row>
    <row r="1840" spans="1:4">
      <c r="A1840" t="s">
        <v>1021</v>
      </c>
      <c r="B1840" s="9">
        <v>1119.43</v>
      </c>
      <c r="C1840">
        <v>102418</v>
      </c>
      <c r="D1840" t="s">
        <v>7338</v>
      </c>
    </row>
    <row r="1841" spans="1:4">
      <c r="A1841" t="s">
        <v>1022</v>
      </c>
      <c r="B1841" s="9">
        <v>975.5</v>
      </c>
      <c r="C1841">
        <v>717227</v>
      </c>
      <c r="D1841" t="s">
        <v>7271</v>
      </c>
    </row>
    <row r="1842" spans="1:4">
      <c r="A1842" t="s">
        <v>1023</v>
      </c>
      <c r="B1842" s="9">
        <v>2089.85</v>
      </c>
      <c r="C1842">
        <v>717300</v>
      </c>
      <c r="D1842" t="s">
        <v>7271</v>
      </c>
    </row>
    <row r="1843" spans="1:4">
      <c r="A1843" t="s">
        <v>1024</v>
      </c>
      <c r="B1843" s="9">
        <v>3157.8</v>
      </c>
      <c r="C1843">
        <v>717667</v>
      </c>
      <c r="D1843" t="s">
        <v>9135</v>
      </c>
    </row>
    <row r="1844" spans="1:4">
      <c r="A1844" t="s">
        <v>1025</v>
      </c>
      <c r="B1844" s="9">
        <v>1148.5</v>
      </c>
      <c r="C1844">
        <v>704491</v>
      </c>
      <c r="D1844" t="s">
        <v>7130</v>
      </c>
    </row>
    <row r="1845" spans="1:4">
      <c r="A1845" t="s">
        <v>1026</v>
      </c>
      <c r="B1845" s="9">
        <v>6.43</v>
      </c>
      <c r="C1845">
        <v>720317</v>
      </c>
      <c r="D1845" t="s">
        <v>7315</v>
      </c>
    </row>
    <row r="1846" spans="1:4">
      <c r="A1846" t="s">
        <v>7891</v>
      </c>
      <c r="B1846" s="9">
        <v>3389.6</v>
      </c>
      <c r="C1846">
        <v>726319</v>
      </c>
      <c r="D1846" t="s">
        <v>7236</v>
      </c>
    </row>
    <row r="1847" spans="1:4">
      <c r="A1847" t="s">
        <v>1027</v>
      </c>
      <c r="B1847" s="9">
        <v>635.9</v>
      </c>
      <c r="C1847">
        <v>92518</v>
      </c>
      <c r="D1847" t="s">
        <v>7273</v>
      </c>
    </row>
    <row r="1848" spans="1:4">
      <c r="A1848" t="s">
        <v>4013</v>
      </c>
      <c r="B1848" s="9">
        <v>2610.2800000000002</v>
      </c>
      <c r="C1848">
        <v>40017</v>
      </c>
      <c r="D1848" t="s">
        <v>7389</v>
      </c>
    </row>
    <row r="1849" spans="1:4">
      <c r="A1849" t="s">
        <v>4014</v>
      </c>
      <c r="B1849" s="9">
        <v>1885.29</v>
      </c>
      <c r="C1849">
        <v>91363</v>
      </c>
      <c r="D1849" t="s">
        <v>7548</v>
      </c>
    </row>
    <row r="1850" spans="1:4">
      <c r="A1850" t="s">
        <v>1028</v>
      </c>
      <c r="B1850" s="9">
        <v>797.41</v>
      </c>
      <c r="C1850">
        <v>704955</v>
      </c>
      <c r="D1850" t="s">
        <v>7273</v>
      </c>
    </row>
    <row r="1851" spans="1:4">
      <c r="A1851" t="s">
        <v>7892</v>
      </c>
      <c r="B1851" s="9">
        <v>975.73</v>
      </c>
      <c r="C1851">
        <v>724990</v>
      </c>
      <c r="D1851" t="s">
        <v>7271</v>
      </c>
    </row>
    <row r="1852" spans="1:4">
      <c r="A1852" t="s">
        <v>1029</v>
      </c>
      <c r="B1852" s="9">
        <v>1706.04</v>
      </c>
      <c r="C1852">
        <v>87732</v>
      </c>
      <c r="D1852" t="s">
        <v>7169</v>
      </c>
    </row>
    <row r="1853" spans="1:4">
      <c r="A1853" t="s">
        <v>1030</v>
      </c>
      <c r="B1853" s="9">
        <v>1334.27</v>
      </c>
      <c r="C1853">
        <v>720885</v>
      </c>
      <c r="D1853" t="s">
        <v>7301</v>
      </c>
    </row>
    <row r="1854" spans="1:4">
      <c r="A1854" t="s">
        <v>1031</v>
      </c>
      <c r="B1854" s="9">
        <v>1873.79</v>
      </c>
      <c r="C1854">
        <v>708141</v>
      </c>
      <c r="D1854" t="s">
        <v>7620</v>
      </c>
    </row>
    <row r="1855" spans="1:4">
      <c r="A1855" t="s">
        <v>1032</v>
      </c>
      <c r="B1855" s="9">
        <v>1020.98</v>
      </c>
      <c r="C1855">
        <v>710748</v>
      </c>
      <c r="D1855" t="s">
        <v>7149</v>
      </c>
    </row>
    <row r="1856" spans="1:4">
      <c r="A1856" t="s">
        <v>1033</v>
      </c>
      <c r="B1856" s="9">
        <v>975</v>
      </c>
      <c r="C1856">
        <v>716739</v>
      </c>
      <c r="D1856" t="s">
        <v>7893</v>
      </c>
    </row>
    <row r="1857" spans="1:4">
      <c r="A1857" t="s">
        <v>1034</v>
      </c>
      <c r="B1857" s="9">
        <v>3347.63</v>
      </c>
      <c r="C1857">
        <v>715992</v>
      </c>
      <c r="D1857" t="s">
        <v>7446</v>
      </c>
    </row>
    <row r="1858" spans="1:4">
      <c r="A1858" t="s">
        <v>1035</v>
      </c>
      <c r="B1858" s="9">
        <v>1571.71</v>
      </c>
      <c r="C1858">
        <v>713859</v>
      </c>
      <c r="D1858" t="s">
        <v>7446</v>
      </c>
    </row>
    <row r="1859" spans="1:4">
      <c r="A1859" t="s">
        <v>1036</v>
      </c>
      <c r="B1859" s="9">
        <v>3157</v>
      </c>
      <c r="C1859">
        <v>717439</v>
      </c>
      <c r="D1859" t="s">
        <v>7432</v>
      </c>
    </row>
    <row r="1860" spans="1:4">
      <c r="A1860" t="s">
        <v>1037</v>
      </c>
      <c r="B1860" s="9">
        <v>2258.8200000000002</v>
      </c>
      <c r="C1860">
        <v>24941</v>
      </c>
      <c r="D1860" t="s">
        <v>7894</v>
      </c>
    </row>
    <row r="1861" spans="1:4">
      <c r="A1861" t="s">
        <v>4015</v>
      </c>
      <c r="B1861" s="9">
        <v>1950.65</v>
      </c>
      <c r="C1861">
        <v>200032</v>
      </c>
      <c r="D1861" t="s">
        <v>7383</v>
      </c>
    </row>
    <row r="1862" spans="1:4">
      <c r="A1862" t="s">
        <v>4016</v>
      </c>
      <c r="B1862" s="9">
        <v>648.76</v>
      </c>
      <c r="C1862">
        <v>91416</v>
      </c>
      <c r="D1862" t="s">
        <v>7156</v>
      </c>
    </row>
    <row r="1863" spans="1:4">
      <c r="A1863" t="s">
        <v>1039</v>
      </c>
      <c r="B1863" s="9">
        <v>2426.38</v>
      </c>
      <c r="C1863">
        <v>92484</v>
      </c>
      <c r="D1863" t="s">
        <v>7338</v>
      </c>
    </row>
    <row r="1864" spans="1:4">
      <c r="A1864" t="s">
        <v>1040</v>
      </c>
      <c r="B1864" s="9">
        <v>2897.7</v>
      </c>
      <c r="C1864">
        <v>18747</v>
      </c>
      <c r="D1864" t="s">
        <v>7189</v>
      </c>
    </row>
    <row r="1865" spans="1:4">
      <c r="A1865" t="s">
        <v>1042</v>
      </c>
      <c r="B1865" s="9">
        <v>1020.89</v>
      </c>
      <c r="C1865">
        <v>719709</v>
      </c>
      <c r="D1865" t="s">
        <v>7130</v>
      </c>
    </row>
    <row r="1866" spans="1:4">
      <c r="A1866" t="s">
        <v>1043</v>
      </c>
      <c r="B1866" s="9">
        <v>1706.67</v>
      </c>
      <c r="C1866">
        <v>716137</v>
      </c>
      <c r="D1866" t="s">
        <v>7335</v>
      </c>
    </row>
    <row r="1867" spans="1:4">
      <c r="A1867" t="s">
        <v>4018</v>
      </c>
      <c r="B1867" s="9">
        <v>449.1</v>
      </c>
      <c r="C1867">
        <v>723215</v>
      </c>
      <c r="D1867" t="s">
        <v>7332</v>
      </c>
    </row>
    <row r="1868" spans="1:4">
      <c r="A1868" t="s">
        <v>1044</v>
      </c>
      <c r="B1868" s="9">
        <v>1119.57</v>
      </c>
      <c r="C1868">
        <v>720183</v>
      </c>
      <c r="D1868" t="s">
        <v>7412</v>
      </c>
    </row>
    <row r="1869" spans="1:4">
      <c r="A1869" t="s">
        <v>4019</v>
      </c>
      <c r="B1869" s="9">
        <v>648.76</v>
      </c>
      <c r="C1869">
        <v>51937</v>
      </c>
      <c r="D1869" t="s">
        <v>7156</v>
      </c>
    </row>
    <row r="1870" spans="1:4">
      <c r="A1870" t="s">
        <v>4020</v>
      </c>
      <c r="B1870" s="9">
        <v>1504.79</v>
      </c>
      <c r="C1870">
        <v>70013</v>
      </c>
      <c r="D1870" t="s">
        <v>7895</v>
      </c>
    </row>
    <row r="1871" spans="1:4">
      <c r="A1871" t="s">
        <v>4021</v>
      </c>
      <c r="B1871" s="9">
        <v>1519.14</v>
      </c>
      <c r="C1871">
        <v>70020</v>
      </c>
      <c r="D1871" t="s">
        <v>7173</v>
      </c>
    </row>
    <row r="1872" spans="1:4">
      <c r="A1872" t="s">
        <v>1045</v>
      </c>
      <c r="B1872" s="9">
        <v>3157.89</v>
      </c>
      <c r="C1872">
        <v>83939</v>
      </c>
      <c r="D1872" t="s">
        <v>7642</v>
      </c>
    </row>
    <row r="1873" spans="1:4">
      <c r="A1873" t="s">
        <v>1046</v>
      </c>
      <c r="B1873" s="9">
        <v>1099.8399999999999</v>
      </c>
      <c r="C1873">
        <v>50675</v>
      </c>
      <c r="D1873" t="s">
        <v>7198</v>
      </c>
    </row>
    <row r="1874" spans="1:4">
      <c r="A1874" t="s">
        <v>1047</v>
      </c>
      <c r="B1874" s="9">
        <v>2585.7199999999998</v>
      </c>
      <c r="C1874">
        <v>84752</v>
      </c>
      <c r="D1874" t="s">
        <v>7243</v>
      </c>
    </row>
    <row r="1875" spans="1:4">
      <c r="A1875" t="s">
        <v>1048</v>
      </c>
      <c r="B1875" s="9">
        <v>784.97</v>
      </c>
      <c r="C1875">
        <v>22101</v>
      </c>
      <c r="D1875" t="s">
        <v>7631</v>
      </c>
    </row>
    <row r="1876" spans="1:4">
      <c r="A1876" t="s">
        <v>4022</v>
      </c>
      <c r="B1876" s="9">
        <v>3389.5</v>
      </c>
      <c r="C1876">
        <v>721941</v>
      </c>
      <c r="D1876" t="s">
        <v>7332</v>
      </c>
    </row>
    <row r="1877" spans="1:4">
      <c r="A1877" t="s">
        <v>1049</v>
      </c>
      <c r="B1877" s="9">
        <v>1099.79</v>
      </c>
      <c r="C1877">
        <v>92490</v>
      </c>
      <c r="D1877" t="s">
        <v>7337</v>
      </c>
    </row>
    <row r="1878" spans="1:4">
      <c r="A1878" t="s">
        <v>4023</v>
      </c>
      <c r="B1878" s="9">
        <v>1156.21</v>
      </c>
      <c r="C1878">
        <v>720813</v>
      </c>
      <c r="D1878" t="s">
        <v>7897</v>
      </c>
    </row>
    <row r="1879" spans="1:4">
      <c r="A1879" t="s">
        <v>4024</v>
      </c>
      <c r="B1879" s="9">
        <v>479.74</v>
      </c>
      <c r="C1879">
        <v>710161</v>
      </c>
      <c r="D1879" t="s">
        <v>7146</v>
      </c>
    </row>
    <row r="1880" spans="1:4">
      <c r="A1880" t="s">
        <v>4025</v>
      </c>
      <c r="B1880" s="9">
        <v>1873.58</v>
      </c>
      <c r="C1880">
        <v>200069</v>
      </c>
      <c r="D1880" t="s">
        <v>7141</v>
      </c>
    </row>
    <row r="1881" spans="1:4">
      <c r="A1881" t="s">
        <v>4026</v>
      </c>
      <c r="B1881" s="9">
        <v>2738.41</v>
      </c>
      <c r="C1881">
        <v>200335</v>
      </c>
      <c r="D1881" t="s">
        <v>7379</v>
      </c>
    </row>
    <row r="1882" spans="1:4">
      <c r="A1882" t="s">
        <v>1050</v>
      </c>
      <c r="B1882" s="9">
        <v>98.45</v>
      </c>
      <c r="C1882">
        <v>708555</v>
      </c>
      <c r="D1882" t="s">
        <v>7512</v>
      </c>
    </row>
    <row r="1883" spans="1:4">
      <c r="A1883" t="s">
        <v>4027</v>
      </c>
      <c r="B1883" s="9">
        <v>1950.27</v>
      </c>
      <c r="C1883">
        <v>722107</v>
      </c>
      <c r="D1883" t="s">
        <v>7305</v>
      </c>
    </row>
    <row r="1884" spans="1:4">
      <c r="A1884" t="s">
        <v>6845</v>
      </c>
      <c r="B1884" s="9">
        <v>3157</v>
      </c>
      <c r="C1884">
        <v>723780</v>
      </c>
      <c r="D1884" t="s">
        <v>7899</v>
      </c>
    </row>
    <row r="1885" spans="1:4">
      <c r="A1885" t="s">
        <v>7900</v>
      </c>
      <c r="B1885" s="9">
        <v>648.76</v>
      </c>
      <c r="C1885">
        <v>250304</v>
      </c>
      <c r="D1885" t="s">
        <v>7156</v>
      </c>
    </row>
    <row r="1886" spans="1:4">
      <c r="A1886" t="s">
        <v>6846</v>
      </c>
      <c r="B1886" s="9">
        <v>648.76</v>
      </c>
      <c r="C1886">
        <v>250248</v>
      </c>
      <c r="D1886" t="s">
        <v>7156</v>
      </c>
    </row>
    <row r="1887" spans="1:4">
      <c r="A1887" t="s">
        <v>4028</v>
      </c>
      <c r="B1887" s="9">
        <v>1885.29</v>
      </c>
      <c r="C1887">
        <v>200204</v>
      </c>
      <c r="D1887" t="s">
        <v>7487</v>
      </c>
    </row>
    <row r="1888" spans="1:4">
      <c r="A1888" t="s">
        <v>1051</v>
      </c>
      <c r="B1888" s="9">
        <v>377.62</v>
      </c>
      <c r="C1888">
        <v>715858</v>
      </c>
      <c r="D1888" t="s">
        <v>7236</v>
      </c>
    </row>
    <row r="1889" spans="1:4">
      <c r="A1889" t="s">
        <v>7901</v>
      </c>
      <c r="B1889" s="9">
        <v>3157.07</v>
      </c>
      <c r="C1889">
        <v>721800</v>
      </c>
      <c r="D1889" t="s">
        <v>7237</v>
      </c>
    </row>
    <row r="1890" spans="1:4">
      <c r="A1890" t="s">
        <v>4029</v>
      </c>
      <c r="B1890" s="9">
        <v>806.69</v>
      </c>
      <c r="C1890">
        <v>80029</v>
      </c>
      <c r="D1890" t="s">
        <v>7536</v>
      </c>
    </row>
    <row r="1891" spans="1:4">
      <c r="A1891" t="s">
        <v>4030</v>
      </c>
      <c r="B1891" s="9">
        <v>2372.6999999999998</v>
      </c>
      <c r="C1891">
        <v>722076</v>
      </c>
      <c r="D1891" t="s">
        <v>7130</v>
      </c>
    </row>
    <row r="1892" spans="1:4">
      <c r="A1892" t="s">
        <v>6847</v>
      </c>
      <c r="B1892" s="9">
        <v>3347.85</v>
      </c>
      <c r="C1892">
        <v>92237</v>
      </c>
      <c r="D1892" t="s">
        <v>7902</v>
      </c>
    </row>
    <row r="1893" spans="1:4">
      <c r="A1893" t="s">
        <v>1053</v>
      </c>
      <c r="B1893" s="9">
        <v>3213.11</v>
      </c>
      <c r="C1893">
        <v>712609</v>
      </c>
      <c r="D1893" t="s">
        <v>8014</v>
      </c>
    </row>
    <row r="1894" spans="1:4">
      <c r="A1894" t="s">
        <v>4031</v>
      </c>
      <c r="B1894" s="9">
        <v>1148.68</v>
      </c>
      <c r="C1894">
        <v>722409</v>
      </c>
      <c r="D1894" t="s">
        <v>7197</v>
      </c>
    </row>
    <row r="1895" spans="1:4">
      <c r="A1895" t="s">
        <v>4032</v>
      </c>
      <c r="B1895" s="9">
        <v>3179</v>
      </c>
      <c r="C1895">
        <v>710734</v>
      </c>
      <c r="D1895" t="s">
        <v>7124</v>
      </c>
    </row>
    <row r="1896" spans="1:4">
      <c r="A1896" t="s">
        <v>9939</v>
      </c>
      <c r="B1896" s="9">
        <v>1379.15</v>
      </c>
      <c r="C1896">
        <v>725271</v>
      </c>
      <c r="D1896" t="s">
        <v>7134</v>
      </c>
    </row>
    <row r="1897" spans="1:4">
      <c r="A1897" t="s">
        <v>7904</v>
      </c>
      <c r="B1897" s="9">
        <v>2598.2600000000002</v>
      </c>
      <c r="C1897">
        <v>725023</v>
      </c>
      <c r="D1897" t="s">
        <v>7145</v>
      </c>
    </row>
    <row r="1898" spans="1:4">
      <c r="A1898" t="s">
        <v>7905</v>
      </c>
      <c r="B1898" s="9">
        <v>1519.14</v>
      </c>
      <c r="C1898">
        <v>200426</v>
      </c>
      <c r="D1898" t="s">
        <v>7250</v>
      </c>
    </row>
    <row r="1899" spans="1:4">
      <c r="A1899" t="s">
        <v>1054</v>
      </c>
      <c r="B1899" s="9">
        <v>353.57</v>
      </c>
      <c r="C1899">
        <v>25408</v>
      </c>
      <c r="D1899" t="s">
        <v>7355</v>
      </c>
    </row>
    <row r="1900" spans="1:4">
      <c r="A1900" t="s">
        <v>1055</v>
      </c>
      <c r="B1900" s="9">
        <v>2809.35</v>
      </c>
      <c r="C1900">
        <v>719667</v>
      </c>
      <c r="D1900" t="s">
        <v>7367</v>
      </c>
    </row>
    <row r="1901" spans="1:4">
      <c r="A1901" t="s">
        <v>7906</v>
      </c>
      <c r="B1901" s="9">
        <v>3179</v>
      </c>
      <c r="C1901">
        <v>723007</v>
      </c>
      <c r="D1901" t="s">
        <v>7676</v>
      </c>
    </row>
    <row r="1902" spans="1:4">
      <c r="A1902" t="s">
        <v>4034</v>
      </c>
      <c r="B1902" s="9">
        <v>746.42</v>
      </c>
      <c r="C1902">
        <v>713860</v>
      </c>
      <c r="D1902" t="s">
        <v>7283</v>
      </c>
    </row>
    <row r="1903" spans="1:4">
      <c r="A1903" t="s">
        <v>4035</v>
      </c>
      <c r="B1903" s="9">
        <v>1519.14</v>
      </c>
      <c r="C1903">
        <v>200387</v>
      </c>
      <c r="D1903" t="s">
        <v>7250</v>
      </c>
    </row>
    <row r="1904" spans="1:4">
      <c r="A1904" t="s">
        <v>4036</v>
      </c>
      <c r="B1904" s="9">
        <v>2610.58</v>
      </c>
      <c r="C1904">
        <v>714802</v>
      </c>
      <c r="D1904" t="s">
        <v>7907</v>
      </c>
    </row>
    <row r="1905" spans="1:4">
      <c r="A1905" t="s">
        <v>4037</v>
      </c>
      <c r="B1905" s="9">
        <v>1379.14</v>
      </c>
      <c r="C1905">
        <v>88776</v>
      </c>
      <c r="D1905" t="s">
        <v>7908</v>
      </c>
    </row>
    <row r="1906" spans="1:4">
      <c r="A1906" t="s">
        <v>1057</v>
      </c>
      <c r="B1906" s="9">
        <v>2654.78</v>
      </c>
      <c r="C1906">
        <v>718268</v>
      </c>
      <c r="D1906" t="s">
        <v>7406</v>
      </c>
    </row>
    <row r="1907" spans="1:4">
      <c r="A1907" t="s">
        <v>1058</v>
      </c>
      <c r="B1907" s="9">
        <v>1324.34</v>
      </c>
      <c r="C1907">
        <v>86039</v>
      </c>
      <c r="D1907" t="s">
        <v>7161</v>
      </c>
    </row>
    <row r="1908" spans="1:4">
      <c r="A1908" t="s">
        <v>1059</v>
      </c>
      <c r="B1908" s="9">
        <v>0</v>
      </c>
      <c r="C1908">
        <v>702002</v>
      </c>
      <c r="D1908" t="s">
        <v>7198</v>
      </c>
    </row>
    <row r="1909" spans="1:4">
      <c r="A1909" t="s">
        <v>4038</v>
      </c>
      <c r="B1909" s="9">
        <v>1950.65</v>
      </c>
      <c r="C1909">
        <v>200270</v>
      </c>
      <c r="D1909" t="s">
        <v>7383</v>
      </c>
    </row>
    <row r="1910" spans="1:4">
      <c r="A1910" t="s">
        <v>1060</v>
      </c>
      <c r="B1910" s="9">
        <v>86.23</v>
      </c>
      <c r="C1910">
        <v>707630</v>
      </c>
      <c r="D1910" t="s">
        <v>7349</v>
      </c>
    </row>
    <row r="1911" spans="1:4">
      <c r="A1911" t="s">
        <v>6848</v>
      </c>
      <c r="B1911" s="9">
        <v>3157.64</v>
      </c>
      <c r="C1911">
        <v>724476</v>
      </c>
      <c r="D1911" t="s">
        <v>7301</v>
      </c>
    </row>
    <row r="1912" spans="1:4">
      <c r="A1912" t="s">
        <v>1061</v>
      </c>
      <c r="B1912" s="9">
        <v>2426.35</v>
      </c>
      <c r="C1912">
        <v>701405</v>
      </c>
      <c r="D1912" t="s">
        <v>7388</v>
      </c>
    </row>
    <row r="1913" spans="1:4">
      <c r="A1913" t="s">
        <v>9</v>
      </c>
      <c r="B1913" s="9">
        <v>2610.42</v>
      </c>
      <c r="C1913">
        <v>720382</v>
      </c>
      <c r="D1913" t="s">
        <v>7522</v>
      </c>
    </row>
    <row r="1914" spans="1:4">
      <c r="A1914" t="s">
        <v>4039</v>
      </c>
      <c r="B1914" s="9">
        <v>2372.6999999999998</v>
      </c>
      <c r="C1914">
        <v>722721</v>
      </c>
      <c r="D1914" t="s">
        <v>7272</v>
      </c>
    </row>
    <row r="1915" spans="1:4">
      <c r="A1915" t="s">
        <v>1062</v>
      </c>
      <c r="B1915" s="9">
        <v>2531.5</v>
      </c>
      <c r="C1915">
        <v>703549</v>
      </c>
      <c r="D1915" t="s">
        <v>7909</v>
      </c>
    </row>
    <row r="1916" spans="1:4">
      <c r="A1916" t="s">
        <v>1063</v>
      </c>
      <c r="B1916" s="9">
        <v>736.55</v>
      </c>
      <c r="C1916">
        <v>92231</v>
      </c>
      <c r="D1916" t="s">
        <v>7273</v>
      </c>
    </row>
    <row r="1917" spans="1:4">
      <c r="A1917" t="s">
        <v>1064</v>
      </c>
      <c r="B1917" s="9">
        <v>2258.16</v>
      </c>
      <c r="C1917">
        <v>86350</v>
      </c>
      <c r="D1917" t="s">
        <v>7910</v>
      </c>
    </row>
    <row r="1918" spans="1:4">
      <c r="A1918" t="s">
        <v>1065</v>
      </c>
      <c r="B1918" s="9">
        <v>2610.38</v>
      </c>
      <c r="C1918">
        <v>717040</v>
      </c>
      <c r="D1918" t="s">
        <v>7441</v>
      </c>
    </row>
    <row r="1919" spans="1:4">
      <c r="A1919" t="s">
        <v>1066</v>
      </c>
      <c r="B1919" s="9">
        <v>3157.96</v>
      </c>
      <c r="C1919">
        <v>719875</v>
      </c>
      <c r="D1919" t="s">
        <v>7560</v>
      </c>
    </row>
    <row r="1920" spans="1:4">
      <c r="A1920" t="s">
        <v>7911</v>
      </c>
      <c r="B1920" s="9">
        <v>2905.47</v>
      </c>
      <c r="C1920">
        <v>200468</v>
      </c>
      <c r="D1920" t="s">
        <v>7376</v>
      </c>
    </row>
    <row r="1921" spans="1:4">
      <c r="A1921" t="s">
        <v>1068</v>
      </c>
      <c r="B1921" s="9">
        <v>131.01</v>
      </c>
      <c r="C1921">
        <v>716780</v>
      </c>
      <c r="D1921" t="s">
        <v>7335</v>
      </c>
    </row>
    <row r="1922" spans="1:4">
      <c r="A1922" t="s">
        <v>1069</v>
      </c>
      <c r="B1922" s="9">
        <v>3347.92</v>
      </c>
      <c r="C1922">
        <v>24971</v>
      </c>
      <c r="D1922" t="s">
        <v>7198</v>
      </c>
    </row>
    <row r="1923" spans="1:4">
      <c r="A1923" t="s">
        <v>1070</v>
      </c>
      <c r="B1923" s="9">
        <v>3246.23</v>
      </c>
      <c r="C1923">
        <v>84627</v>
      </c>
      <c r="D1923" t="s">
        <v>7337</v>
      </c>
    </row>
    <row r="1924" spans="1:4">
      <c r="A1924" t="s">
        <v>1071</v>
      </c>
      <c r="B1924" s="9">
        <v>449.1</v>
      </c>
      <c r="C1924">
        <v>710749</v>
      </c>
      <c r="D1924" t="s">
        <v>7265</v>
      </c>
    </row>
    <row r="1925" spans="1:4">
      <c r="A1925" t="s">
        <v>1072</v>
      </c>
      <c r="B1925" s="9">
        <v>1099</v>
      </c>
      <c r="C1925">
        <v>23472</v>
      </c>
      <c r="D1925" t="s">
        <v>7335</v>
      </c>
    </row>
    <row r="1926" spans="1:4">
      <c r="A1926" t="s">
        <v>1073</v>
      </c>
      <c r="B1926" s="9">
        <v>918.72</v>
      </c>
      <c r="C1926">
        <v>22211</v>
      </c>
      <c r="D1926" t="s">
        <v>7245</v>
      </c>
    </row>
    <row r="1927" spans="1:4">
      <c r="A1927" t="s">
        <v>1074</v>
      </c>
      <c r="B1927" s="9">
        <v>1519.18</v>
      </c>
      <c r="C1927">
        <v>717318</v>
      </c>
      <c r="D1927" t="s">
        <v>7271</v>
      </c>
    </row>
    <row r="1928" spans="1:4">
      <c r="A1928" t="s">
        <v>1075</v>
      </c>
      <c r="B1928" s="9">
        <v>1119.51</v>
      </c>
      <c r="C1928">
        <v>717393</v>
      </c>
      <c r="D1928" t="s">
        <v>7335</v>
      </c>
    </row>
    <row r="1929" spans="1:4">
      <c r="A1929" t="s">
        <v>1076</v>
      </c>
      <c r="B1929" s="9">
        <v>2960.97</v>
      </c>
      <c r="C1929">
        <v>22201</v>
      </c>
      <c r="D1929" t="s">
        <v>7913</v>
      </c>
    </row>
    <row r="1930" spans="1:4">
      <c r="A1930" t="s">
        <v>4040</v>
      </c>
      <c r="B1930" s="9">
        <v>467.09</v>
      </c>
      <c r="C1930">
        <v>711637</v>
      </c>
      <c r="D1930" t="s">
        <v>7247</v>
      </c>
    </row>
    <row r="1931" spans="1:4">
      <c r="A1931" t="s">
        <v>4041</v>
      </c>
      <c r="B1931" s="9">
        <v>1726.78</v>
      </c>
      <c r="C1931">
        <v>719625</v>
      </c>
      <c r="D1931" t="s">
        <v>7914</v>
      </c>
    </row>
    <row r="1932" spans="1:4">
      <c r="A1932" t="s">
        <v>1077</v>
      </c>
      <c r="B1932" s="9">
        <v>1561.26</v>
      </c>
      <c r="C1932">
        <v>93254</v>
      </c>
      <c r="D1932" t="s">
        <v>7273</v>
      </c>
    </row>
    <row r="1933" spans="1:4">
      <c r="A1933" t="s">
        <v>4042</v>
      </c>
      <c r="B1933" s="9">
        <v>648.76</v>
      </c>
      <c r="C1933">
        <v>200355</v>
      </c>
      <c r="D1933" t="s">
        <v>7876</v>
      </c>
    </row>
    <row r="1934" spans="1:4">
      <c r="A1934" t="s">
        <v>4043</v>
      </c>
      <c r="B1934" s="9">
        <v>648.76</v>
      </c>
      <c r="C1934">
        <v>250100</v>
      </c>
      <c r="D1934" t="s">
        <v>7156</v>
      </c>
    </row>
    <row r="1935" spans="1:4">
      <c r="A1935" t="s">
        <v>4044</v>
      </c>
      <c r="B1935" s="9">
        <v>3389.5</v>
      </c>
      <c r="C1935">
        <v>722527</v>
      </c>
      <c r="D1935" t="s">
        <v>7198</v>
      </c>
    </row>
    <row r="1936" spans="1:4">
      <c r="A1936" t="s">
        <v>6849</v>
      </c>
      <c r="B1936" s="9">
        <v>2738.41</v>
      </c>
      <c r="C1936">
        <v>200438</v>
      </c>
      <c r="D1936" t="s">
        <v>7379</v>
      </c>
    </row>
    <row r="1937" spans="1:4">
      <c r="A1937" t="s">
        <v>1078</v>
      </c>
      <c r="B1937" s="9">
        <v>2691.09</v>
      </c>
      <c r="C1937">
        <v>701007</v>
      </c>
      <c r="D1937" t="s">
        <v>7585</v>
      </c>
    </row>
    <row r="1938" spans="1:4">
      <c r="A1938" t="s">
        <v>4045</v>
      </c>
      <c r="B1938" s="9">
        <v>1519.14</v>
      </c>
      <c r="C1938">
        <v>200188</v>
      </c>
      <c r="D1938" t="s">
        <v>7260</v>
      </c>
    </row>
    <row r="1939" spans="1:4">
      <c r="A1939" t="s">
        <v>1079</v>
      </c>
      <c r="B1939" s="9">
        <v>46.53</v>
      </c>
      <c r="C1939">
        <v>21933</v>
      </c>
      <c r="D1939" t="s">
        <v>7697</v>
      </c>
    </row>
    <row r="1940" spans="1:4">
      <c r="A1940" t="s">
        <v>1080</v>
      </c>
      <c r="B1940" s="9">
        <v>2610.54</v>
      </c>
      <c r="C1940">
        <v>718799</v>
      </c>
      <c r="D1940" t="s">
        <v>7225</v>
      </c>
    </row>
    <row r="1941" spans="1:4">
      <c r="A1941" t="s">
        <v>1081</v>
      </c>
      <c r="B1941" s="9">
        <v>3157.11</v>
      </c>
      <c r="C1941">
        <v>717735</v>
      </c>
      <c r="D1941" t="s">
        <v>7570</v>
      </c>
    </row>
    <row r="1942" spans="1:4">
      <c r="A1942" t="s">
        <v>1082</v>
      </c>
      <c r="B1942" s="9">
        <v>2158.61</v>
      </c>
      <c r="C1942">
        <v>10118</v>
      </c>
      <c r="D1942" t="s">
        <v>7245</v>
      </c>
    </row>
    <row r="1943" spans="1:4">
      <c r="A1943" t="s">
        <v>1083</v>
      </c>
      <c r="B1943" s="9">
        <v>1519</v>
      </c>
      <c r="C1943">
        <v>714474</v>
      </c>
      <c r="D1943" t="s">
        <v>7271</v>
      </c>
    </row>
    <row r="1944" spans="1:4">
      <c r="A1944" t="s">
        <v>1085</v>
      </c>
      <c r="B1944" s="9">
        <v>2428.54</v>
      </c>
      <c r="C1944">
        <v>22242</v>
      </c>
      <c r="D1944" t="s">
        <v>7245</v>
      </c>
    </row>
    <row r="1945" spans="1:4">
      <c r="A1945" t="s">
        <v>7915</v>
      </c>
      <c r="B1945" s="9">
        <v>2905.47</v>
      </c>
      <c r="C1945">
        <v>200486</v>
      </c>
      <c r="D1945" t="s">
        <v>7360</v>
      </c>
    </row>
    <row r="1946" spans="1:4">
      <c r="A1946" t="s">
        <v>4046</v>
      </c>
      <c r="B1946" s="9">
        <v>1985</v>
      </c>
      <c r="C1946">
        <v>711331</v>
      </c>
      <c r="D1946" t="s">
        <v>7368</v>
      </c>
    </row>
    <row r="1947" spans="1:4">
      <c r="A1947" t="s">
        <v>1086</v>
      </c>
      <c r="B1947" s="9">
        <v>918.6</v>
      </c>
      <c r="C1947">
        <v>719971</v>
      </c>
      <c r="D1947" t="s">
        <v>7419</v>
      </c>
    </row>
    <row r="1948" spans="1:4">
      <c r="A1948" t="s">
        <v>1087</v>
      </c>
      <c r="B1948" s="9">
        <v>46.4</v>
      </c>
      <c r="C1948">
        <v>706159</v>
      </c>
      <c r="D1948" t="s">
        <v>7197</v>
      </c>
    </row>
    <row r="1949" spans="1:4">
      <c r="A1949" t="s">
        <v>1088</v>
      </c>
      <c r="B1949" s="9">
        <v>2610.5700000000002</v>
      </c>
      <c r="C1949">
        <v>713370</v>
      </c>
      <c r="D1949" t="s">
        <v>7490</v>
      </c>
    </row>
    <row r="1950" spans="1:4">
      <c r="A1950" t="s">
        <v>1089</v>
      </c>
      <c r="B1950" s="9">
        <v>3213.37</v>
      </c>
      <c r="C1950">
        <v>87275</v>
      </c>
      <c r="D1950" t="s">
        <v>7339</v>
      </c>
    </row>
    <row r="1951" spans="1:4">
      <c r="A1951" t="s">
        <v>1090</v>
      </c>
      <c r="B1951" s="9">
        <v>1020.44</v>
      </c>
      <c r="C1951">
        <v>719867</v>
      </c>
      <c r="D1951" t="s">
        <v>7271</v>
      </c>
    </row>
    <row r="1952" spans="1:4">
      <c r="A1952" t="s">
        <v>4048</v>
      </c>
      <c r="B1952" s="9">
        <v>614.74</v>
      </c>
      <c r="C1952">
        <v>719542</v>
      </c>
      <c r="D1952" t="s">
        <v>7247</v>
      </c>
    </row>
    <row r="1953" spans="1:4">
      <c r="A1953" t="s">
        <v>6850</v>
      </c>
      <c r="B1953" s="9">
        <v>2905.33</v>
      </c>
      <c r="C1953">
        <v>717535</v>
      </c>
      <c r="D1953" t="s">
        <v>7280</v>
      </c>
    </row>
    <row r="1954" spans="1:4">
      <c r="A1954" t="s">
        <v>4049</v>
      </c>
      <c r="B1954" s="9">
        <v>3389.71</v>
      </c>
      <c r="C1954">
        <v>722572</v>
      </c>
      <c r="D1954" t="s">
        <v>8332</v>
      </c>
    </row>
    <row r="1955" spans="1:4">
      <c r="A1955" t="s">
        <v>1092</v>
      </c>
      <c r="B1955" s="9">
        <v>2585.92</v>
      </c>
      <c r="C1955">
        <v>35904</v>
      </c>
      <c r="D1955" t="s">
        <v>7459</v>
      </c>
    </row>
    <row r="1956" spans="1:4">
      <c r="A1956" t="s">
        <v>1093</v>
      </c>
      <c r="B1956" s="9">
        <v>449.6</v>
      </c>
      <c r="C1956">
        <v>718953</v>
      </c>
      <c r="D1956" t="s">
        <v>7513</v>
      </c>
    </row>
    <row r="1957" spans="1:4">
      <c r="A1957" t="s">
        <v>1094</v>
      </c>
      <c r="B1957" s="9">
        <v>1950.45</v>
      </c>
      <c r="C1957">
        <v>717229</v>
      </c>
      <c r="D1957" t="s">
        <v>7917</v>
      </c>
    </row>
    <row r="1958" spans="1:4">
      <c r="A1958" t="s">
        <v>4051</v>
      </c>
      <c r="B1958" s="9">
        <v>2372.6999999999998</v>
      </c>
      <c r="C1958">
        <v>723193</v>
      </c>
      <c r="D1958" t="s">
        <v>7356</v>
      </c>
    </row>
    <row r="1959" spans="1:4">
      <c r="A1959" t="s">
        <v>7918</v>
      </c>
      <c r="B1959" s="9">
        <v>867.74</v>
      </c>
      <c r="C1959">
        <v>726338</v>
      </c>
      <c r="D1959" t="s">
        <v>7198</v>
      </c>
    </row>
    <row r="1960" spans="1:4">
      <c r="A1960" t="s">
        <v>7919</v>
      </c>
      <c r="B1960" s="9">
        <v>1985.87</v>
      </c>
      <c r="C1960">
        <v>724605</v>
      </c>
      <c r="D1960" t="s">
        <v>7481</v>
      </c>
    </row>
    <row r="1961" spans="1:4">
      <c r="A1961" t="s">
        <v>1095</v>
      </c>
      <c r="B1961" s="9">
        <v>46.22</v>
      </c>
      <c r="C1961">
        <v>83224</v>
      </c>
      <c r="D1961" t="s">
        <v>7532</v>
      </c>
    </row>
    <row r="1962" spans="1:4">
      <c r="A1962" t="s">
        <v>7920</v>
      </c>
      <c r="B1962" s="9">
        <v>98.14</v>
      </c>
      <c r="C1962">
        <v>717943</v>
      </c>
      <c r="D1962" t="s">
        <v>7255</v>
      </c>
    </row>
    <row r="1963" spans="1:4">
      <c r="A1963" t="s">
        <v>1097</v>
      </c>
      <c r="B1963" s="9">
        <v>1971.92</v>
      </c>
      <c r="C1963">
        <v>720504</v>
      </c>
      <c r="D1963" t="s">
        <v>7405</v>
      </c>
    </row>
    <row r="1964" spans="1:4">
      <c r="A1964" t="s">
        <v>1098</v>
      </c>
      <c r="B1964" s="9">
        <v>736.12</v>
      </c>
      <c r="C1964">
        <v>717861</v>
      </c>
      <c r="D1964" t="s">
        <v>7353</v>
      </c>
    </row>
    <row r="1965" spans="1:4">
      <c r="A1965" t="s">
        <v>4052</v>
      </c>
      <c r="B1965" s="9">
        <v>784.26</v>
      </c>
      <c r="C1965">
        <v>87959</v>
      </c>
      <c r="D1965" t="s">
        <v>7688</v>
      </c>
    </row>
    <row r="1966" spans="1:4">
      <c r="A1966" t="s">
        <v>1099</v>
      </c>
      <c r="B1966" s="9">
        <v>2223.88</v>
      </c>
      <c r="C1966">
        <v>22663</v>
      </c>
      <c r="D1966" t="s">
        <v>7697</v>
      </c>
    </row>
    <row r="1967" spans="1:4">
      <c r="A1967" t="s">
        <v>1101</v>
      </c>
      <c r="B1967" s="9">
        <v>1985.7</v>
      </c>
      <c r="C1967">
        <v>707634</v>
      </c>
      <c r="D1967" t="s">
        <v>7198</v>
      </c>
    </row>
    <row r="1968" spans="1:4">
      <c r="A1968" t="s">
        <v>1102</v>
      </c>
      <c r="B1968" s="9">
        <v>2372.25</v>
      </c>
      <c r="C1968">
        <v>105118</v>
      </c>
      <c r="D1968" t="s">
        <v>7921</v>
      </c>
    </row>
    <row r="1969" spans="1:4">
      <c r="A1969" t="s">
        <v>1103</v>
      </c>
      <c r="B1969" s="9">
        <v>736.53</v>
      </c>
      <c r="C1969">
        <v>715400</v>
      </c>
      <c r="D1969" t="s">
        <v>7430</v>
      </c>
    </row>
    <row r="1970" spans="1:4">
      <c r="A1970" t="s">
        <v>7922</v>
      </c>
      <c r="B1970" s="9">
        <v>2205.46</v>
      </c>
      <c r="C1970">
        <v>717337</v>
      </c>
      <c r="D1970" t="s">
        <v>7130</v>
      </c>
    </row>
    <row r="1971" spans="1:4">
      <c r="A1971" t="s">
        <v>1104</v>
      </c>
      <c r="B1971" s="9">
        <v>1020.75</v>
      </c>
      <c r="C1971">
        <v>703029</v>
      </c>
      <c r="D1971" t="s">
        <v>7645</v>
      </c>
    </row>
    <row r="1972" spans="1:4">
      <c r="A1972" t="s">
        <v>7923</v>
      </c>
      <c r="B1972" s="9">
        <v>3062.16</v>
      </c>
      <c r="C1972">
        <v>726491</v>
      </c>
      <c r="D1972" t="s">
        <v>7337</v>
      </c>
    </row>
    <row r="1973" spans="1:4">
      <c r="A1973" t="s">
        <v>4053</v>
      </c>
      <c r="B1973" s="9">
        <v>736</v>
      </c>
      <c r="C1973">
        <v>722418</v>
      </c>
      <c r="D1973" t="s">
        <v>7271</v>
      </c>
    </row>
    <row r="1974" spans="1:4">
      <c r="A1974" t="s">
        <v>1105</v>
      </c>
      <c r="B1974" s="9">
        <v>644.4</v>
      </c>
      <c r="C1974">
        <v>108118</v>
      </c>
      <c r="D1974" t="s">
        <v>7338</v>
      </c>
    </row>
    <row r="1975" spans="1:4">
      <c r="A1975" t="s">
        <v>7925</v>
      </c>
      <c r="B1975" s="9">
        <v>1156</v>
      </c>
      <c r="C1975">
        <v>725222</v>
      </c>
      <c r="D1975" t="s">
        <v>7926</v>
      </c>
    </row>
    <row r="1976" spans="1:4">
      <c r="A1976" t="s">
        <v>4054</v>
      </c>
      <c r="B1976" s="9">
        <v>1379.8</v>
      </c>
      <c r="C1976">
        <v>722132</v>
      </c>
      <c r="D1976" t="s">
        <v>7402</v>
      </c>
    </row>
    <row r="1977" spans="1:4">
      <c r="A1977" t="s">
        <v>4055</v>
      </c>
      <c r="B1977" s="9">
        <v>1985</v>
      </c>
      <c r="C1977">
        <v>89346</v>
      </c>
      <c r="D1977" t="s">
        <v>7927</v>
      </c>
    </row>
    <row r="1978" spans="1:4">
      <c r="A1978" t="s">
        <v>4056</v>
      </c>
      <c r="B1978" s="9">
        <v>1519.14</v>
      </c>
      <c r="C1978">
        <v>114741</v>
      </c>
      <c r="D1978" t="s">
        <v>7173</v>
      </c>
    </row>
    <row r="1979" spans="1:4">
      <c r="A1979" t="s">
        <v>6851</v>
      </c>
      <c r="B1979" s="9">
        <v>1532.12</v>
      </c>
      <c r="C1979">
        <v>723293</v>
      </c>
      <c r="D1979" t="s">
        <v>7337</v>
      </c>
    </row>
    <row r="1980" spans="1:4">
      <c r="A1980" t="s">
        <v>7928</v>
      </c>
      <c r="B1980" s="9">
        <v>1156</v>
      </c>
      <c r="C1980">
        <v>724769</v>
      </c>
      <c r="D1980" t="s">
        <v>7929</v>
      </c>
    </row>
    <row r="1981" spans="1:4">
      <c r="A1981" t="s">
        <v>1107</v>
      </c>
      <c r="B1981" s="9">
        <v>1726.08</v>
      </c>
      <c r="C1981">
        <v>85199</v>
      </c>
      <c r="D1981" t="s">
        <v>7930</v>
      </c>
    </row>
    <row r="1982" spans="1:4">
      <c r="A1982" t="s">
        <v>1108</v>
      </c>
      <c r="B1982" s="9">
        <v>1148.68</v>
      </c>
      <c r="C1982">
        <v>700848</v>
      </c>
      <c r="D1982" t="s">
        <v>7661</v>
      </c>
    </row>
    <row r="1983" spans="1:4">
      <c r="A1983" t="s">
        <v>1109</v>
      </c>
      <c r="B1983" s="9">
        <v>6.19</v>
      </c>
      <c r="C1983">
        <v>83712</v>
      </c>
      <c r="D1983" t="s">
        <v>7169</v>
      </c>
    </row>
    <row r="1984" spans="1:4">
      <c r="A1984" t="s">
        <v>4057</v>
      </c>
      <c r="B1984" s="9">
        <v>648.76</v>
      </c>
      <c r="C1984">
        <v>80945</v>
      </c>
      <c r="D1984" t="s">
        <v>7156</v>
      </c>
    </row>
    <row r="1985" spans="1:4">
      <c r="A1985" t="s">
        <v>1110</v>
      </c>
      <c r="B1985" s="9">
        <v>2218.92</v>
      </c>
      <c r="C1985">
        <v>75757</v>
      </c>
      <c r="D1985" t="s">
        <v>7931</v>
      </c>
    </row>
    <row r="1986" spans="1:4">
      <c r="A1986" t="s">
        <v>1111</v>
      </c>
      <c r="B1986" s="9">
        <v>1119.07</v>
      </c>
      <c r="C1986">
        <v>10200</v>
      </c>
      <c r="D1986" t="s">
        <v>7484</v>
      </c>
    </row>
    <row r="1987" spans="1:4">
      <c r="A1987" t="s">
        <v>1112</v>
      </c>
      <c r="B1987" s="9">
        <v>2610.08</v>
      </c>
      <c r="C1987">
        <v>720505</v>
      </c>
      <c r="D1987" t="s">
        <v>7341</v>
      </c>
    </row>
    <row r="1988" spans="1:4">
      <c r="A1988" t="s">
        <v>1113</v>
      </c>
      <c r="B1988" s="9">
        <v>2218.2399999999998</v>
      </c>
      <c r="C1988">
        <v>700841</v>
      </c>
      <c r="D1988" t="s">
        <v>7339</v>
      </c>
    </row>
    <row r="1989" spans="1:4">
      <c r="A1989" t="s">
        <v>1114</v>
      </c>
      <c r="B1989" s="9">
        <v>2426.98</v>
      </c>
      <c r="C1989">
        <v>92138</v>
      </c>
      <c r="D1989" t="s">
        <v>7412</v>
      </c>
    </row>
    <row r="1990" spans="1:4">
      <c r="A1990" t="s">
        <v>1115</v>
      </c>
      <c r="B1990" s="9">
        <v>873.52</v>
      </c>
      <c r="C1990">
        <v>721086</v>
      </c>
      <c r="D1990" t="s">
        <v>7149</v>
      </c>
    </row>
    <row r="1991" spans="1:4">
      <c r="A1991" t="s">
        <v>1116</v>
      </c>
      <c r="B1991" s="9">
        <v>2476.96</v>
      </c>
      <c r="C1991">
        <v>40528</v>
      </c>
      <c r="D1991" t="s">
        <v>7169</v>
      </c>
    </row>
    <row r="1992" spans="1:4">
      <c r="A1992" t="s">
        <v>7932</v>
      </c>
      <c r="B1992" s="9">
        <v>1156</v>
      </c>
      <c r="C1992">
        <v>724794</v>
      </c>
      <c r="D1992" t="s">
        <v>7362</v>
      </c>
    </row>
    <row r="1993" spans="1:4">
      <c r="A1993" t="s">
        <v>7933</v>
      </c>
      <c r="B1993" s="9">
        <v>3179</v>
      </c>
      <c r="C1993">
        <v>724661</v>
      </c>
      <c r="D1993" t="s">
        <v>7423</v>
      </c>
    </row>
    <row r="1994" spans="1:4">
      <c r="A1994" t="s">
        <v>4059</v>
      </c>
      <c r="B1994" s="9">
        <v>648.12</v>
      </c>
      <c r="C1994">
        <v>719877</v>
      </c>
      <c r="D1994" t="s">
        <v>7171</v>
      </c>
    </row>
    <row r="1995" spans="1:4">
      <c r="A1995" t="s">
        <v>1117</v>
      </c>
      <c r="B1995" s="9">
        <v>869.3</v>
      </c>
      <c r="C1995">
        <v>701099</v>
      </c>
      <c r="D1995" t="s">
        <v>7934</v>
      </c>
    </row>
    <row r="1996" spans="1:4">
      <c r="A1996" t="s">
        <v>1118</v>
      </c>
      <c r="B1996" s="9">
        <v>635.91</v>
      </c>
      <c r="C1996">
        <v>19867</v>
      </c>
      <c r="D1996" t="s">
        <v>7866</v>
      </c>
    </row>
    <row r="1997" spans="1:4">
      <c r="A1997" t="s">
        <v>1119</v>
      </c>
      <c r="B1997" s="9">
        <v>1532.6</v>
      </c>
      <c r="C1997">
        <v>50784</v>
      </c>
      <c r="D1997" t="s">
        <v>7272</v>
      </c>
    </row>
    <row r="1998" spans="1:4">
      <c r="A1998" t="s">
        <v>6852</v>
      </c>
      <c r="B1998" s="9">
        <v>614</v>
      </c>
      <c r="C1998">
        <v>723843</v>
      </c>
      <c r="D1998" t="s">
        <v>7268</v>
      </c>
    </row>
    <row r="1999" spans="1:4">
      <c r="A1999" t="s">
        <v>6853</v>
      </c>
      <c r="B1999" s="9">
        <v>614</v>
      </c>
      <c r="C1999">
        <v>723794</v>
      </c>
      <c r="D1999" t="s">
        <v>7268</v>
      </c>
    </row>
    <row r="2000" spans="1:4">
      <c r="A2000" t="s">
        <v>4061</v>
      </c>
      <c r="B2000" s="9">
        <v>648.76</v>
      </c>
      <c r="C2000">
        <v>250224</v>
      </c>
      <c r="D2000" t="s">
        <v>7156</v>
      </c>
    </row>
    <row r="2001" spans="1:4">
      <c r="A2001" t="s">
        <v>4062</v>
      </c>
      <c r="B2001" s="9">
        <v>1885.29</v>
      </c>
      <c r="C2001">
        <v>107077</v>
      </c>
      <c r="D2001" t="s">
        <v>7590</v>
      </c>
    </row>
    <row r="2002" spans="1:4">
      <c r="A2002" t="s">
        <v>1120</v>
      </c>
      <c r="B2002" s="9">
        <v>1873.79</v>
      </c>
      <c r="C2002">
        <v>719987</v>
      </c>
      <c r="D2002" t="s">
        <v>7578</v>
      </c>
    </row>
    <row r="2003" spans="1:4">
      <c r="A2003" t="s">
        <v>1121</v>
      </c>
      <c r="B2003" s="9">
        <v>1170.95</v>
      </c>
      <c r="C2003">
        <v>712538</v>
      </c>
      <c r="D2003" t="s">
        <v>7273</v>
      </c>
    </row>
    <row r="2004" spans="1:4">
      <c r="A2004" t="s">
        <v>1122</v>
      </c>
      <c r="B2004" s="9">
        <v>2912.48</v>
      </c>
      <c r="C2004">
        <v>34143</v>
      </c>
      <c r="D2004" t="s">
        <v>7243</v>
      </c>
    </row>
    <row r="2005" spans="1:4">
      <c r="A2005" t="s">
        <v>1123</v>
      </c>
      <c r="B2005" s="9">
        <v>1519.83</v>
      </c>
      <c r="C2005">
        <v>706954</v>
      </c>
      <c r="D2005" t="s">
        <v>7198</v>
      </c>
    </row>
    <row r="2006" spans="1:4">
      <c r="A2006" t="s">
        <v>1124</v>
      </c>
      <c r="B2006" s="9">
        <v>2691.13</v>
      </c>
      <c r="C2006">
        <v>721333</v>
      </c>
      <c r="D2006" t="s">
        <v>7236</v>
      </c>
    </row>
    <row r="2007" spans="1:4">
      <c r="A2007" t="s">
        <v>4063</v>
      </c>
      <c r="B2007" s="9">
        <v>1519.14</v>
      </c>
      <c r="C2007">
        <v>91386</v>
      </c>
      <c r="D2007" t="s">
        <v>7173</v>
      </c>
    </row>
    <row r="2008" spans="1:4">
      <c r="A2008" t="s">
        <v>1125</v>
      </c>
      <c r="B2008" s="9">
        <v>1119.76</v>
      </c>
      <c r="C2008">
        <v>50790</v>
      </c>
      <c r="D2008" t="s">
        <v>7405</v>
      </c>
    </row>
    <row r="2009" spans="1:4">
      <c r="A2009" t="s">
        <v>1126</v>
      </c>
      <c r="B2009" s="9">
        <v>1985.76</v>
      </c>
      <c r="C2009">
        <v>33293</v>
      </c>
      <c r="D2009" t="s">
        <v>7351</v>
      </c>
    </row>
    <row r="2010" spans="1:4">
      <c r="A2010" t="s">
        <v>4064</v>
      </c>
      <c r="B2010" s="9">
        <v>1885.29</v>
      </c>
      <c r="C2010">
        <v>200004</v>
      </c>
      <c r="D2010" t="s">
        <v>7581</v>
      </c>
    </row>
    <row r="2011" spans="1:4">
      <c r="A2011" t="s">
        <v>4065</v>
      </c>
      <c r="B2011" s="9">
        <v>784.37</v>
      </c>
      <c r="C2011">
        <v>716593</v>
      </c>
      <c r="D2011" t="s">
        <v>7863</v>
      </c>
    </row>
    <row r="2012" spans="1:4">
      <c r="A2012" t="s">
        <v>1127</v>
      </c>
      <c r="B2012" s="9">
        <v>2426.23</v>
      </c>
      <c r="C2012">
        <v>701685</v>
      </c>
      <c r="D2012" t="s">
        <v>7405</v>
      </c>
    </row>
    <row r="2013" spans="1:4">
      <c r="A2013" t="s">
        <v>1128</v>
      </c>
      <c r="B2013" s="9">
        <v>131.01</v>
      </c>
      <c r="C2013">
        <v>717067</v>
      </c>
      <c r="D2013" t="s">
        <v>7243</v>
      </c>
    </row>
    <row r="2014" spans="1:4">
      <c r="A2014" t="s">
        <v>1129</v>
      </c>
      <c r="B2014" s="9">
        <v>956.12</v>
      </c>
      <c r="C2014">
        <v>719613</v>
      </c>
      <c r="D2014" t="s">
        <v>7356</v>
      </c>
    </row>
    <row r="2015" spans="1:4">
      <c r="A2015" t="s">
        <v>1130</v>
      </c>
      <c r="B2015" s="9">
        <v>1950.66</v>
      </c>
      <c r="C2015">
        <v>713568</v>
      </c>
      <c r="D2015" t="s">
        <v>7130</v>
      </c>
    </row>
    <row r="2016" spans="1:4">
      <c r="A2016" t="s">
        <v>1131</v>
      </c>
      <c r="B2016" s="9">
        <v>1971.83</v>
      </c>
      <c r="C2016">
        <v>720459</v>
      </c>
      <c r="D2016" t="s">
        <v>7910</v>
      </c>
    </row>
    <row r="2017" spans="1:4">
      <c r="A2017" t="s">
        <v>1132</v>
      </c>
      <c r="B2017" s="9">
        <v>3232.96</v>
      </c>
      <c r="C2017">
        <v>40642</v>
      </c>
      <c r="D2017" t="s">
        <v>7169</v>
      </c>
    </row>
    <row r="2018" spans="1:4">
      <c r="A2018" t="s">
        <v>1133</v>
      </c>
      <c r="B2018" s="9">
        <v>918.7</v>
      </c>
      <c r="C2018">
        <v>24669</v>
      </c>
      <c r="D2018" t="s">
        <v>7337</v>
      </c>
    </row>
    <row r="2019" spans="1:4">
      <c r="A2019" t="s">
        <v>1134</v>
      </c>
      <c r="B2019" s="9">
        <v>131.79</v>
      </c>
      <c r="C2019">
        <v>92109</v>
      </c>
      <c r="D2019" t="s">
        <v>7935</v>
      </c>
    </row>
    <row r="2020" spans="1:4">
      <c r="A2020" t="s">
        <v>1135</v>
      </c>
      <c r="B2020" s="9">
        <v>3347.79</v>
      </c>
      <c r="C2020">
        <v>87173</v>
      </c>
      <c r="D2020" t="s">
        <v>7315</v>
      </c>
    </row>
    <row r="2021" spans="1:4">
      <c r="A2021" t="s">
        <v>4066</v>
      </c>
      <c r="B2021" s="9">
        <v>2531.6799999999998</v>
      </c>
      <c r="C2021">
        <v>721925</v>
      </c>
      <c r="D2021" t="s">
        <v>7337</v>
      </c>
    </row>
    <row r="2022" spans="1:4">
      <c r="A2022" t="s">
        <v>1136</v>
      </c>
      <c r="B2022" s="9">
        <v>2976.01</v>
      </c>
      <c r="C2022">
        <v>720599</v>
      </c>
      <c r="D2022" t="s">
        <v>7337</v>
      </c>
    </row>
    <row r="2023" spans="1:4">
      <c r="A2023" t="s">
        <v>4067</v>
      </c>
      <c r="B2023" s="9">
        <v>3157</v>
      </c>
      <c r="C2023">
        <v>722679</v>
      </c>
      <c r="D2023" t="s">
        <v>7430</v>
      </c>
    </row>
    <row r="2024" spans="1:4">
      <c r="A2024" t="s">
        <v>1138</v>
      </c>
      <c r="B2024" s="9">
        <v>377</v>
      </c>
      <c r="C2024">
        <v>716779</v>
      </c>
      <c r="D2024" t="s">
        <v>7626</v>
      </c>
    </row>
    <row r="2025" spans="1:4">
      <c r="A2025" t="s">
        <v>1139</v>
      </c>
      <c r="B2025" s="9">
        <v>2925.84</v>
      </c>
      <c r="C2025">
        <v>720237</v>
      </c>
      <c r="D2025" t="s">
        <v>7161</v>
      </c>
    </row>
    <row r="2026" spans="1:4">
      <c r="A2026" t="s">
        <v>1140</v>
      </c>
      <c r="B2026" s="9">
        <v>178.07</v>
      </c>
      <c r="C2026">
        <v>22348</v>
      </c>
      <c r="D2026" t="s">
        <v>7627</v>
      </c>
    </row>
    <row r="2027" spans="1:4">
      <c r="A2027" t="s">
        <v>7936</v>
      </c>
      <c r="B2027" s="9">
        <v>1322.91</v>
      </c>
      <c r="C2027">
        <v>725241</v>
      </c>
      <c r="D2027" t="s">
        <v>7513</v>
      </c>
    </row>
    <row r="2028" spans="1:4">
      <c r="A2028" t="s">
        <v>1141</v>
      </c>
      <c r="B2028" s="9">
        <v>2598.52</v>
      </c>
      <c r="C2028">
        <v>92059</v>
      </c>
      <c r="D2028" t="s">
        <v>7937</v>
      </c>
    </row>
    <row r="2029" spans="1:4">
      <c r="A2029" t="s">
        <v>1142</v>
      </c>
      <c r="B2029" s="9">
        <v>449.08</v>
      </c>
      <c r="C2029">
        <v>700079</v>
      </c>
      <c r="D2029" t="s">
        <v>7168</v>
      </c>
    </row>
    <row r="2030" spans="1:4">
      <c r="A2030" t="s">
        <v>1143</v>
      </c>
      <c r="B2030" s="9">
        <v>605.97</v>
      </c>
      <c r="C2030">
        <v>717405</v>
      </c>
      <c r="D2030" t="s">
        <v>7195</v>
      </c>
    </row>
    <row r="2031" spans="1:4">
      <c r="A2031" t="s">
        <v>1144</v>
      </c>
      <c r="B2031" s="9">
        <v>873.52</v>
      </c>
      <c r="C2031">
        <v>86310</v>
      </c>
      <c r="D2031" t="s">
        <v>7382</v>
      </c>
    </row>
    <row r="2032" spans="1:4">
      <c r="A2032" t="s">
        <v>1145</v>
      </c>
      <c r="B2032" s="9">
        <v>2809.59</v>
      </c>
      <c r="C2032">
        <v>91578</v>
      </c>
      <c r="D2032" t="s">
        <v>7236</v>
      </c>
    </row>
    <row r="2033" spans="1:4">
      <c r="A2033" t="s">
        <v>1146</v>
      </c>
      <c r="B2033" s="9">
        <v>3347.77</v>
      </c>
      <c r="C2033">
        <v>35911</v>
      </c>
      <c r="D2033" t="s">
        <v>7463</v>
      </c>
    </row>
    <row r="2034" spans="1:4">
      <c r="A2034" t="s">
        <v>6854</v>
      </c>
      <c r="B2034" s="9">
        <v>1726.79</v>
      </c>
      <c r="C2034">
        <v>723373</v>
      </c>
      <c r="D2034" t="s">
        <v>7149</v>
      </c>
    </row>
    <row r="2035" spans="1:4">
      <c r="A2035" t="s">
        <v>7938</v>
      </c>
      <c r="B2035" s="9">
        <v>3062.16</v>
      </c>
      <c r="C2035">
        <v>726731</v>
      </c>
      <c r="D2035" t="s">
        <v>7168</v>
      </c>
    </row>
    <row r="2036" spans="1:4">
      <c r="A2036" t="s">
        <v>4068</v>
      </c>
      <c r="B2036" s="9">
        <v>2205.29</v>
      </c>
      <c r="C2036">
        <v>720664</v>
      </c>
      <c r="D2036" t="s">
        <v>7386</v>
      </c>
    </row>
    <row r="2037" spans="1:4">
      <c r="A2037" t="s">
        <v>1148</v>
      </c>
      <c r="B2037" s="9">
        <v>736.99</v>
      </c>
      <c r="C2037">
        <v>708636</v>
      </c>
      <c r="D2037" t="s">
        <v>7130</v>
      </c>
    </row>
    <row r="2038" spans="1:4">
      <c r="A2038" t="s">
        <v>1149</v>
      </c>
      <c r="B2038" s="9">
        <v>2426.7800000000002</v>
      </c>
      <c r="C2038">
        <v>709040</v>
      </c>
      <c r="D2038" t="s">
        <v>7412</v>
      </c>
    </row>
    <row r="2039" spans="1:4">
      <c r="A2039" t="s">
        <v>1150</v>
      </c>
      <c r="B2039" s="9">
        <v>1706.09</v>
      </c>
      <c r="C2039">
        <v>36132</v>
      </c>
      <c r="D2039" t="s">
        <v>7169</v>
      </c>
    </row>
    <row r="2040" spans="1:4">
      <c r="A2040" t="s">
        <v>4069</v>
      </c>
      <c r="B2040" s="9">
        <v>1148.68</v>
      </c>
      <c r="C2040">
        <v>710666</v>
      </c>
      <c r="D2040" t="s">
        <v>7704</v>
      </c>
    </row>
    <row r="2041" spans="1:4">
      <c r="A2041" t="s">
        <v>1151</v>
      </c>
      <c r="B2041" s="9">
        <v>449.16</v>
      </c>
      <c r="C2041">
        <v>113501</v>
      </c>
      <c r="D2041" t="s">
        <v>7189</v>
      </c>
    </row>
    <row r="2042" spans="1:4">
      <c r="A2042" t="s">
        <v>1153</v>
      </c>
      <c r="B2042" s="9">
        <v>1532.43</v>
      </c>
      <c r="C2042">
        <v>702409</v>
      </c>
      <c r="D2042" t="s">
        <v>7189</v>
      </c>
    </row>
    <row r="2043" spans="1:4">
      <c r="A2043" t="s">
        <v>4070</v>
      </c>
      <c r="B2043" s="9">
        <v>1885.29</v>
      </c>
      <c r="C2043">
        <v>200114</v>
      </c>
      <c r="D2043" t="s">
        <v>7939</v>
      </c>
    </row>
    <row r="2044" spans="1:4">
      <c r="A2044" t="s">
        <v>9940</v>
      </c>
      <c r="B2044" s="9">
        <v>648.76</v>
      </c>
      <c r="C2044">
        <v>250291</v>
      </c>
      <c r="D2044" t="s">
        <v>7156</v>
      </c>
    </row>
    <row r="2045" spans="1:4">
      <c r="A2045" t="s">
        <v>4071</v>
      </c>
      <c r="B2045" s="9">
        <v>1504.12</v>
      </c>
      <c r="C2045">
        <v>240032</v>
      </c>
      <c r="D2045" t="s">
        <v>7940</v>
      </c>
    </row>
    <row r="2046" spans="1:4">
      <c r="A2046" t="s">
        <v>4072</v>
      </c>
      <c r="B2046" s="9">
        <v>2738.89</v>
      </c>
      <c r="C2046">
        <v>200214</v>
      </c>
      <c r="D2046" t="s">
        <v>7379</v>
      </c>
    </row>
    <row r="2047" spans="1:4">
      <c r="A2047" t="s">
        <v>1154</v>
      </c>
      <c r="B2047" s="9">
        <v>2426.94</v>
      </c>
      <c r="C2047">
        <v>105757</v>
      </c>
      <c r="D2047" t="s">
        <v>7265</v>
      </c>
    </row>
    <row r="2048" spans="1:4">
      <c r="A2048" t="s">
        <v>6855</v>
      </c>
      <c r="B2048" s="9">
        <v>2089.5</v>
      </c>
      <c r="C2048">
        <v>723346</v>
      </c>
      <c r="D2048" t="s">
        <v>7342</v>
      </c>
    </row>
    <row r="2049" spans="1:4">
      <c r="A2049" t="s">
        <v>4073</v>
      </c>
      <c r="B2049" s="9">
        <v>1156.49</v>
      </c>
      <c r="C2049">
        <v>200359</v>
      </c>
      <c r="D2049" t="s">
        <v>7376</v>
      </c>
    </row>
    <row r="2050" spans="1:4">
      <c r="A2050" t="s">
        <v>4074</v>
      </c>
      <c r="B2050" s="9">
        <v>1519.34</v>
      </c>
      <c r="C2050">
        <v>721790</v>
      </c>
      <c r="D2050" t="s">
        <v>7942</v>
      </c>
    </row>
    <row r="2051" spans="1:4">
      <c r="A2051" t="s">
        <v>1155</v>
      </c>
      <c r="B2051" s="9">
        <v>248.04</v>
      </c>
      <c r="C2051">
        <v>76045</v>
      </c>
      <c r="D2051" t="s">
        <v>7169</v>
      </c>
    </row>
    <row r="2052" spans="1:4">
      <c r="A2052" t="s">
        <v>1156</v>
      </c>
      <c r="B2052" s="9">
        <v>975.13</v>
      </c>
      <c r="C2052">
        <v>718052</v>
      </c>
      <c r="D2052" t="s">
        <v>8896</v>
      </c>
    </row>
    <row r="2053" spans="1:4">
      <c r="A2053" t="s">
        <v>1158</v>
      </c>
      <c r="B2053" s="9">
        <v>1726.3</v>
      </c>
      <c r="C2053">
        <v>50878</v>
      </c>
      <c r="D2053" t="s">
        <v>7305</v>
      </c>
    </row>
    <row r="2054" spans="1:4">
      <c r="A2054" t="s">
        <v>4075</v>
      </c>
      <c r="B2054" s="9">
        <v>2738.89</v>
      </c>
      <c r="C2054">
        <v>200413</v>
      </c>
      <c r="D2054" t="s">
        <v>7379</v>
      </c>
    </row>
    <row r="2055" spans="1:4">
      <c r="A2055" t="s">
        <v>4076</v>
      </c>
      <c r="B2055" s="9">
        <v>1170</v>
      </c>
      <c r="C2055">
        <v>723213</v>
      </c>
      <c r="D2055" t="s">
        <v>7944</v>
      </c>
    </row>
    <row r="2056" spans="1:4">
      <c r="A2056" t="s">
        <v>1159</v>
      </c>
      <c r="B2056" s="9">
        <v>2158.38</v>
      </c>
      <c r="C2056">
        <v>22371</v>
      </c>
      <c r="D2056" t="s">
        <v>7245</v>
      </c>
    </row>
    <row r="2057" spans="1:4">
      <c r="A2057" t="s">
        <v>1160</v>
      </c>
      <c r="B2057" s="9">
        <v>1504.03</v>
      </c>
      <c r="C2057">
        <v>718720</v>
      </c>
      <c r="D2057" t="s">
        <v>7130</v>
      </c>
    </row>
    <row r="2058" spans="1:4">
      <c r="A2058" t="s">
        <v>1161</v>
      </c>
      <c r="B2058" s="9">
        <v>1170</v>
      </c>
      <c r="C2058">
        <v>720608</v>
      </c>
      <c r="D2058" t="s">
        <v>7268</v>
      </c>
    </row>
    <row r="2059" spans="1:4">
      <c r="A2059" t="s">
        <v>7945</v>
      </c>
      <c r="B2059" s="9">
        <v>3246.34</v>
      </c>
      <c r="C2059">
        <v>725159</v>
      </c>
      <c r="D2059" t="s">
        <v>7602</v>
      </c>
    </row>
    <row r="2060" spans="1:4">
      <c r="A2060" t="s">
        <v>1162</v>
      </c>
      <c r="B2060" s="9">
        <v>1971.38</v>
      </c>
      <c r="C2060">
        <v>718765</v>
      </c>
      <c r="D2060" t="s">
        <v>7202</v>
      </c>
    </row>
    <row r="2061" spans="1:4">
      <c r="A2061" t="s">
        <v>1163</v>
      </c>
      <c r="B2061" s="9">
        <v>869</v>
      </c>
      <c r="C2061">
        <v>719777</v>
      </c>
      <c r="D2061" t="s">
        <v>7245</v>
      </c>
    </row>
    <row r="2062" spans="1:4">
      <c r="A2062" t="s">
        <v>7946</v>
      </c>
      <c r="B2062" s="9">
        <v>3179</v>
      </c>
      <c r="C2062">
        <v>726793</v>
      </c>
      <c r="D2062" t="s">
        <v>7425</v>
      </c>
    </row>
    <row r="2063" spans="1:4">
      <c r="A2063" t="s">
        <v>4077</v>
      </c>
      <c r="B2063" s="9">
        <v>806.53</v>
      </c>
      <c r="C2063">
        <v>717024</v>
      </c>
      <c r="D2063" t="s">
        <v>7242</v>
      </c>
    </row>
    <row r="2064" spans="1:4">
      <c r="A2064" t="s">
        <v>4078</v>
      </c>
      <c r="B2064" s="9">
        <v>2905.47</v>
      </c>
      <c r="C2064">
        <v>200187</v>
      </c>
      <c r="D2064" t="s">
        <v>7360</v>
      </c>
    </row>
    <row r="2065" spans="1:4">
      <c r="A2065" t="s">
        <v>1164</v>
      </c>
      <c r="B2065" s="9">
        <v>2610.9499999999998</v>
      </c>
      <c r="C2065">
        <v>92034</v>
      </c>
      <c r="D2065" t="s">
        <v>7351</v>
      </c>
    </row>
    <row r="2066" spans="1:4">
      <c r="A2066" t="s">
        <v>1165</v>
      </c>
      <c r="B2066" s="9">
        <v>784.46</v>
      </c>
      <c r="C2066">
        <v>110778</v>
      </c>
      <c r="D2066" t="s">
        <v>7168</v>
      </c>
    </row>
    <row r="2067" spans="1:4">
      <c r="A2067" t="s">
        <v>1166</v>
      </c>
      <c r="B2067" s="9">
        <v>2089.67</v>
      </c>
      <c r="C2067">
        <v>717547</v>
      </c>
      <c r="D2067" t="s">
        <v>7630</v>
      </c>
    </row>
    <row r="2068" spans="1:4">
      <c r="A2068" t="s">
        <v>4079</v>
      </c>
      <c r="B2068" s="9">
        <v>1156.1500000000001</v>
      </c>
      <c r="C2068">
        <v>93859</v>
      </c>
      <c r="D2068" t="s">
        <v>7947</v>
      </c>
    </row>
    <row r="2069" spans="1:4">
      <c r="A2069" t="s">
        <v>7948</v>
      </c>
      <c r="B2069" s="9">
        <v>869.58</v>
      </c>
      <c r="C2069">
        <v>726855</v>
      </c>
      <c r="D2069" t="s">
        <v>7176</v>
      </c>
    </row>
    <row r="2070" spans="1:4">
      <c r="A2070" t="s">
        <v>1167</v>
      </c>
      <c r="B2070" s="9">
        <v>1507.29</v>
      </c>
      <c r="C2070">
        <v>715684</v>
      </c>
      <c r="D2070" t="s">
        <v>7245</v>
      </c>
    </row>
    <row r="2071" spans="1:4">
      <c r="A2071" t="s">
        <v>4080</v>
      </c>
      <c r="B2071" s="9">
        <v>3179</v>
      </c>
      <c r="C2071">
        <v>719204</v>
      </c>
      <c r="D2071" t="s">
        <v>8118</v>
      </c>
    </row>
    <row r="2072" spans="1:4">
      <c r="A2072" t="s">
        <v>4081</v>
      </c>
      <c r="B2072" s="9">
        <v>1156</v>
      </c>
      <c r="C2072">
        <v>721231</v>
      </c>
      <c r="D2072" t="s">
        <v>7362</v>
      </c>
    </row>
    <row r="2073" spans="1:4">
      <c r="A2073" t="s">
        <v>1168</v>
      </c>
      <c r="B2073" s="9">
        <v>2897.74</v>
      </c>
      <c r="C2073">
        <v>89117</v>
      </c>
      <c r="D2073" t="s">
        <v>7161</v>
      </c>
    </row>
    <row r="2074" spans="1:4">
      <c r="A2074" t="s">
        <v>1169</v>
      </c>
      <c r="B2074" s="9">
        <v>2008.81</v>
      </c>
      <c r="C2074">
        <v>703006</v>
      </c>
      <c r="D2074" t="s">
        <v>7339</v>
      </c>
    </row>
    <row r="2075" spans="1:4">
      <c r="A2075" t="s">
        <v>4082</v>
      </c>
      <c r="B2075" s="9">
        <v>975.7</v>
      </c>
      <c r="C2075">
        <v>200122</v>
      </c>
      <c r="D2075" t="s">
        <v>7173</v>
      </c>
    </row>
    <row r="2076" spans="1:4">
      <c r="A2076" t="s">
        <v>4083</v>
      </c>
      <c r="B2076" s="9">
        <v>2598.89</v>
      </c>
      <c r="C2076">
        <v>721927</v>
      </c>
      <c r="D2076" t="s">
        <v>7149</v>
      </c>
    </row>
    <row r="2077" spans="1:4">
      <c r="A2077" t="s">
        <v>1170</v>
      </c>
      <c r="B2077" s="9">
        <v>1993.5</v>
      </c>
      <c r="C2077">
        <v>720320</v>
      </c>
      <c r="D2077" t="s">
        <v>7198</v>
      </c>
    </row>
    <row r="2078" spans="1:4">
      <c r="A2078" t="s">
        <v>1171</v>
      </c>
      <c r="B2078" s="9">
        <v>3213.42</v>
      </c>
      <c r="C2078">
        <v>716575</v>
      </c>
      <c r="D2078" t="s">
        <v>7202</v>
      </c>
    </row>
    <row r="2079" spans="1:4">
      <c r="A2079" t="s">
        <v>1172</v>
      </c>
      <c r="B2079" s="9">
        <v>2089.6799999999998</v>
      </c>
      <c r="C2079">
        <v>717835</v>
      </c>
      <c r="D2079" t="s">
        <v>7271</v>
      </c>
    </row>
    <row r="2080" spans="1:4">
      <c r="A2080" t="s">
        <v>1173</v>
      </c>
      <c r="B2080" s="9">
        <v>918</v>
      </c>
      <c r="C2080">
        <v>718060</v>
      </c>
      <c r="D2080" t="s">
        <v>7161</v>
      </c>
    </row>
    <row r="2081" spans="1:4">
      <c r="A2081" t="s">
        <v>1174</v>
      </c>
      <c r="B2081" s="9">
        <v>2372.84</v>
      </c>
      <c r="C2081">
        <v>92870</v>
      </c>
      <c r="D2081" t="s">
        <v>7335</v>
      </c>
    </row>
    <row r="2082" spans="1:4">
      <c r="A2082" t="s">
        <v>4085</v>
      </c>
      <c r="B2082" s="9">
        <v>2428.17</v>
      </c>
      <c r="C2082">
        <v>50873</v>
      </c>
      <c r="D2082" t="s">
        <v>7950</v>
      </c>
    </row>
    <row r="2083" spans="1:4">
      <c r="A2083" t="s">
        <v>1176</v>
      </c>
      <c r="B2083" s="9">
        <v>1971.28</v>
      </c>
      <c r="C2083">
        <v>83112</v>
      </c>
      <c r="D2083" t="s">
        <v>7951</v>
      </c>
    </row>
    <row r="2084" spans="1:4">
      <c r="A2084" t="s">
        <v>1177</v>
      </c>
      <c r="B2084" s="9">
        <v>2089.19</v>
      </c>
      <c r="C2084">
        <v>720423</v>
      </c>
      <c r="D2084" t="s">
        <v>7333</v>
      </c>
    </row>
    <row r="2085" spans="1:4">
      <c r="A2085" t="s">
        <v>4086</v>
      </c>
      <c r="B2085" s="9">
        <v>2905.47</v>
      </c>
      <c r="C2085">
        <v>200527</v>
      </c>
      <c r="D2085" t="s">
        <v>7376</v>
      </c>
    </row>
    <row r="2086" spans="1:4">
      <c r="A2086" t="s">
        <v>7952</v>
      </c>
      <c r="B2086" s="9">
        <v>2905.47</v>
      </c>
      <c r="C2086">
        <v>200517</v>
      </c>
      <c r="D2086" t="s">
        <v>7360</v>
      </c>
    </row>
    <row r="2087" spans="1:4">
      <c r="A2087" t="s">
        <v>4087</v>
      </c>
      <c r="B2087" s="9">
        <v>2905.47</v>
      </c>
      <c r="C2087">
        <v>118383</v>
      </c>
      <c r="D2087" t="s">
        <v>7376</v>
      </c>
    </row>
    <row r="2088" spans="1:4">
      <c r="A2088" t="s">
        <v>7953</v>
      </c>
      <c r="B2088" s="9">
        <v>648.76</v>
      </c>
      <c r="C2088">
        <v>250284</v>
      </c>
      <c r="D2088" t="s">
        <v>7156</v>
      </c>
    </row>
    <row r="2089" spans="1:4">
      <c r="A2089" t="s">
        <v>4089</v>
      </c>
      <c r="B2089" s="9">
        <v>806.69</v>
      </c>
      <c r="C2089">
        <v>91299</v>
      </c>
      <c r="D2089" t="s">
        <v>7558</v>
      </c>
    </row>
    <row r="2090" spans="1:4">
      <c r="A2090" t="s">
        <v>4090</v>
      </c>
      <c r="B2090" s="9">
        <v>648.76</v>
      </c>
      <c r="C2090">
        <v>60913</v>
      </c>
      <c r="D2090" t="s">
        <v>7156</v>
      </c>
    </row>
    <row r="2091" spans="1:4">
      <c r="A2091" t="s">
        <v>4091</v>
      </c>
      <c r="B2091" s="9">
        <v>2738.41</v>
      </c>
      <c r="C2091">
        <v>200119</v>
      </c>
      <c r="D2091" t="s">
        <v>7379</v>
      </c>
    </row>
    <row r="2092" spans="1:4">
      <c r="A2092" t="s">
        <v>7954</v>
      </c>
      <c r="B2092" s="9">
        <v>3179</v>
      </c>
      <c r="C2092">
        <v>726794</v>
      </c>
      <c r="D2092" t="s">
        <v>7425</v>
      </c>
    </row>
    <row r="2093" spans="1:4">
      <c r="A2093" t="s">
        <v>1179</v>
      </c>
      <c r="B2093" s="9">
        <v>2897.86</v>
      </c>
      <c r="C2093">
        <v>707648</v>
      </c>
      <c r="D2093" t="s">
        <v>7198</v>
      </c>
    </row>
    <row r="2094" spans="1:4">
      <c r="A2094" t="s">
        <v>4092</v>
      </c>
      <c r="B2094" s="9">
        <v>2610.2800000000002</v>
      </c>
      <c r="C2094">
        <v>98117</v>
      </c>
      <c r="D2094" t="s">
        <v>7389</v>
      </c>
    </row>
    <row r="2095" spans="1:4">
      <c r="A2095" t="s">
        <v>9941</v>
      </c>
      <c r="B2095" s="9">
        <v>2905.47</v>
      </c>
      <c r="C2095">
        <v>200496</v>
      </c>
      <c r="D2095" t="s">
        <v>7360</v>
      </c>
    </row>
    <row r="2096" spans="1:4">
      <c r="A2096" t="s">
        <v>4093</v>
      </c>
      <c r="B2096" s="9">
        <v>975.86</v>
      </c>
      <c r="C2096">
        <v>115121</v>
      </c>
      <c r="D2096" t="s">
        <v>7252</v>
      </c>
    </row>
    <row r="2097" spans="1:4">
      <c r="A2097" t="s">
        <v>4094</v>
      </c>
      <c r="B2097" s="9">
        <v>975.7</v>
      </c>
      <c r="C2097">
        <v>200339</v>
      </c>
      <c r="D2097" t="s">
        <v>7154</v>
      </c>
    </row>
    <row r="2098" spans="1:4">
      <c r="A2098" t="s">
        <v>1180</v>
      </c>
      <c r="B2098" s="9">
        <v>745.65</v>
      </c>
      <c r="C2098">
        <v>703004</v>
      </c>
      <c r="D2098" t="s">
        <v>7304</v>
      </c>
    </row>
    <row r="2099" spans="1:4">
      <c r="A2099" t="s">
        <v>7955</v>
      </c>
      <c r="B2099" s="9">
        <v>2610.2800000000002</v>
      </c>
      <c r="C2099">
        <v>200470</v>
      </c>
      <c r="D2099" t="s">
        <v>7389</v>
      </c>
    </row>
    <row r="2100" spans="1:4">
      <c r="A2100" t="s">
        <v>1181</v>
      </c>
      <c r="B2100" s="9">
        <v>178.04</v>
      </c>
      <c r="C2100">
        <v>704889</v>
      </c>
      <c r="D2100" t="s">
        <v>7484</v>
      </c>
    </row>
    <row r="2101" spans="1:4">
      <c r="A2101" t="s">
        <v>4095</v>
      </c>
      <c r="B2101" s="9">
        <v>648.76</v>
      </c>
      <c r="C2101">
        <v>61901</v>
      </c>
      <c r="D2101" t="s">
        <v>7156</v>
      </c>
    </row>
    <row r="2102" spans="1:4">
      <c r="A2102" t="s">
        <v>1182</v>
      </c>
      <c r="B2102" s="9">
        <v>867.29</v>
      </c>
      <c r="C2102">
        <v>92232</v>
      </c>
      <c r="D2102" t="s">
        <v>7245</v>
      </c>
    </row>
    <row r="2103" spans="1:4">
      <c r="A2103" t="s">
        <v>6856</v>
      </c>
      <c r="B2103" s="9">
        <v>3166</v>
      </c>
      <c r="C2103">
        <v>724338</v>
      </c>
      <c r="D2103" t="s">
        <v>7268</v>
      </c>
    </row>
    <row r="2104" spans="1:4">
      <c r="A2104" t="s">
        <v>1183</v>
      </c>
      <c r="B2104" s="9">
        <v>3306.06</v>
      </c>
      <c r="C2104">
        <v>709423</v>
      </c>
      <c r="D2104" t="s">
        <v>7489</v>
      </c>
    </row>
    <row r="2105" spans="1:4">
      <c r="A2105" t="s">
        <v>4096</v>
      </c>
      <c r="B2105" s="9">
        <v>1985</v>
      </c>
      <c r="C2105">
        <v>83748</v>
      </c>
      <c r="D2105" t="s">
        <v>7956</v>
      </c>
    </row>
    <row r="2106" spans="1:4">
      <c r="A2106" t="s">
        <v>1184</v>
      </c>
      <c r="B2106" s="9">
        <v>3141.77</v>
      </c>
      <c r="C2106">
        <v>89135</v>
      </c>
      <c r="D2106" t="s">
        <v>7957</v>
      </c>
    </row>
    <row r="2107" spans="1:4">
      <c r="A2107" t="s">
        <v>9942</v>
      </c>
      <c r="B2107" s="9">
        <v>797.1</v>
      </c>
      <c r="C2107">
        <v>725535</v>
      </c>
      <c r="D2107" t="s">
        <v>7704</v>
      </c>
    </row>
    <row r="2108" spans="1:4">
      <c r="A2108" t="s">
        <v>1186</v>
      </c>
      <c r="B2108" s="9">
        <v>1099.52</v>
      </c>
      <c r="C2108">
        <v>50506</v>
      </c>
      <c r="D2108" t="s">
        <v>7161</v>
      </c>
    </row>
    <row r="2109" spans="1:4">
      <c r="A2109" t="s">
        <v>1187</v>
      </c>
      <c r="B2109" s="9">
        <v>2897.36</v>
      </c>
      <c r="C2109">
        <v>705790</v>
      </c>
      <c r="D2109" t="s">
        <v>7499</v>
      </c>
    </row>
    <row r="2110" spans="1:4">
      <c r="A2110" t="s">
        <v>1188</v>
      </c>
      <c r="B2110" s="9">
        <v>1119.1600000000001</v>
      </c>
      <c r="C2110">
        <v>88758</v>
      </c>
      <c r="D2110" t="s">
        <v>7315</v>
      </c>
    </row>
    <row r="2111" spans="1:4">
      <c r="A2111" t="s">
        <v>4097</v>
      </c>
      <c r="B2111" s="9">
        <v>2013.39</v>
      </c>
      <c r="C2111">
        <v>712588</v>
      </c>
      <c r="D2111" t="s">
        <v>7186</v>
      </c>
    </row>
    <row r="2112" spans="1:4">
      <c r="A2112" t="s">
        <v>4099</v>
      </c>
      <c r="B2112" s="9">
        <v>3157</v>
      </c>
      <c r="C2112">
        <v>722708</v>
      </c>
      <c r="D2112" t="s">
        <v>7342</v>
      </c>
    </row>
    <row r="2113" spans="1:4">
      <c r="A2113" t="s">
        <v>4100</v>
      </c>
      <c r="B2113" s="9">
        <v>1507.39</v>
      </c>
      <c r="C2113">
        <v>722318</v>
      </c>
      <c r="D2113" t="s">
        <v>7335</v>
      </c>
    </row>
    <row r="2114" spans="1:4">
      <c r="A2114" t="s">
        <v>1189</v>
      </c>
      <c r="B2114" s="9">
        <v>605.69000000000005</v>
      </c>
      <c r="C2114">
        <v>86888</v>
      </c>
      <c r="D2114" t="s">
        <v>7566</v>
      </c>
    </row>
    <row r="2115" spans="1:4">
      <c r="A2115" t="s">
        <v>1190</v>
      </c>
      <c r="B2115" s="9">
        <v>1532.19</v>
      </c>
      <c r="C2115">
        <v>701358</v>
      </c>
      <c r="D2115" t="s">
        <v>7584</v>
      </c>
    </row>
    <row r="2116" spans="1:4">
      <c r="A2116" t="s">
        <v>1191</v>
      </c>
      <c r="B2116" s="9">
        <v>2905.25</v>
      </c>
      <c r="C2116">
        <v>720323</v>
      </c>
      <c r="D2116" t="s">
        <v>7331</v>
      </c>
    </row>
    <row r="2117" spans="1:4">
      <c r="A2117" t="s">
        <v>4101</v>
      </c>
      <c r="B2117" s="9">
        <v>605.82000000000005</v>
      </c>
      <c r="C2117">
        <v>714266</v>
      </c>
      <c r="D2117" t="s">
        <v>7958</v>
      </c>
    </row>
    <row r="2118" spans="1:4">
      <c r="A2118" t="s">
        <v>1192</v>
      </c>
      <c r="B2118" s="9">
        <v>2258.86</v>
      </c>
      <c r="C2118">
        <v>718984</v>
      </c>
      <c r="D2118" t="s">
        <v>7265</v>
      </c>
    </row>
    <row r="2119" spans="1:4">
      <c r="A2119" t="s">
        <v>7959</v>
      </c>
      <c r="B2119" s="9">
        <v>2905.47</v>
      </c>
      <c r="C2119">
        <v>200478</v>
      </c>
      <c r="D2119" t="s">
        <v>7229</v>
      </c>
    </row>
    <row r="2120" spans="1:4">
      <c r="A2120" t="s">
        <v>6857</v>
      </c>
      <c r="B2120" s="9">
        <v>1993</v>
      </c>
      <c r="C2120">
        <v>724250</v>
      </c>
      <c r="D2120" t="s">
        <v>7578</v>
      </c>
    </row>
    <row r="2121" spans="1:4">
      <c r="A2121" t="s">
        <v>4102</v>
      </c>
      <c r="B2121" s="9">
        <v>1156.27</v>
      </c>
      <c r="C2121">
        <v>720901</v>
      </c>
      <c r="D2121" t="s">
        <v>7182</v>
      </c>
    </row>
    <row r="2122" spans="1:4">
      <c r="A2122" t="s">
        <v>1193</v>
      </c>
      <c r="B2122" s="9">
        <v>2258.56</v>
      </c>
      <c r="C2122">
        <v>83578</v>
      </c>
      <c r="D2122" t="s">
        <v>7349</v>
      </c>
    </row>
    <row r="2123" spans="1:4">
      <c r="A2123" t="s">
        <v>7960</v>
      </c>
      <c r="B2123" s="9">
        <v>873.52</v>
      </c>
      <c r="C2123">
        <v>726317</v>
      </c>
      <c r="D2123" t="s">
        <v>7535</v>
      </c>
    </row>
    <row r="2124" spans="1:4">
      <c r="A2124" t="s">
        <v>1194</v>
      </c>
      <c r="B2124" s="9">
        <v>873.53</v>
      </c>
      <c r="C2124">
        <v>708576</v>
      </c>
      <c r="D2124" t="s">
        <v>7554</v>
      </c>
    </row>
    <row r="2125" spans="1:4">
      <c r="A2125" t="s">
        <v>4103</v>
      </c>
      <c r="B2125" s="9">
        <v>1993.5</v>
      </c>
      <c r="C2125">
        <v>701309</v>
      </c>
      <c r="D2125" t="s">
        <v>7961</v>
      </c>
    </row>
    <row r="2126" spans="1:4">
      <c r="A2126" t="s">
        <v>4103</v>
      </c>
      <c r="B2126" s="9">
        <v>1993.5</v>
      </c>
      <c r="C2126">
        <v>701309</v>
      </c>
      <c r="D2126" t="s">
        <v>7961</v>
      </c>
    </row>
    <row r="2127" spans="1:4">
      <c r="A2127" t="s">
        <v>4104</v>
      </c>
      <c r="B2127" s="9">
        <v>2089.6799999999998</v>
      </c>
      <c r="C2127">
        <v>721698</v>
      </c>
      <c r="D2127" t="s">
        <v>7381</v>
      </c>
    </row>
    <row r="2128" spans="1:4">
      <c r="A2128" t="s">
        <v>1195</v>
      </c>
      <c r="B2128" s="9">
        <v>121.96</v>
      </c>
      <c r="C2128">
        <v>708672</v>
      </c>
      <c r="D2128" t="s">
        <v>7161</v>
      </c>
    </row>
    <row r="2129" spans="1:4">
      <c r="A2129" t="s">
        <v>1196</v>
      </c>
      <c r="B2129" s="9">
        <v>605.17999999999995</v>
      </c>
      <c r="C2129">
        <v>718223</v>
      </c>
      <c r="D2129" t="s">
        <v>7611</v>
      </c>
    </row>
    <row r="2130" spans="1:4">
      <c r="A2130" t="s">
        <v>1197</v>
      </c>
      <c r="B2130" s="9">
        <v>2912.49</v>
      </c>
      <c r="C2130">
        <v>706145</v>
      </c>
      <c r="D2130" t="s">
        <v>7165</v>
      </c>
    </row>
    <row r="2131" spans="1:4">
      <c r="A2131" t="s">
        <v>1198</v>
      </c>
      <c r="B2131" s="9">
        <v>644.95000000000005</v>
      </c>
      <c r="C2131">
        <v>719009</v>
      </c>
      <c r="D2131" t="s">
        <v>7412</v>
      </c>
    </row>
    <row r="2132" spans="1:4">
      <c r="A2132" t="s">
        <v>1199</v>
      </c>
      <c r="B2132" s="9">
        <v>3157.66</v>
      </c>
      <c r="C2132">
        <v>711113</v>
      </c>
      <c r="D2132" t="s">
        <v>7305</v>
      </c>
    </row>
    <row r="2133" spans="1:4">
      <c r="A2133" t="s">
        <v>4105</v>
      </c>
      <c r="B2133" s="9">
        <v>1706</v>
      </c>
      <c r="C2133">
        <v>722934</v>
      </c>
      <c r="D2133" t="s">
        <v>7446</v>
      </c>
    </row>
    <row r="2134" spans="1:4">
      <c r="A2134" t="s">
        <v>1200</v>
      </c>
      <c r="B2134" s="9">
        <v>2667.63</v>
      </c>
      <c r="C2134">
        <v>706677</v>
      </c>
      <c r="D2134" t="s">
        <v>7337</v>
      </c>
    </row>
    <row r="2135" spans="1:4">
      <c r="A2135" t="s">
        <v>1201</v>
      </c>
      <c r="B2135" s="9">
        <v>2598.29</v>
      </c>
      <c r="C2135">
        <v>92081</v>
      </c>
      <c r="D2135" t="s">
        <v>7937</v>
      </c>
    </row>
    <row r="2136" spans="1:4">
      <c r="A2136" t="s">
        <v>7962</v>
      </c>
      <c r="B2136" s="9">
        <v>1519.18</v>
      </c>
      <c r="C2136">
        <v>725362</v>
      </c>
      <c r="D2136" t="s">
        <v>7225</v>
      </c>
    </row>
    <row r="2137" spans="1:4">
      <c r="A2137" t="s">
        <v>1202</v>
      </c>
      <c r="B2137" s="9">
        <v>635.38</v>
      </c>
      <c r="C2137">
        <v>717322</v>
      </c>
      <c r="D2137" t="s">
        <v>7488</v>
      </c>
    </row>
    <row r="2138" spans="1:4">
      <c r="A2138" t="s">
        <v>1203</v>
      </c>
      <c r="B2138" s="9">
        <v>3157.86</v>
      </c>
      <c r="C2138">
        <v>717509</v>
      </c>
      <c r="D2138" t="s">
        <v>7271</v>
      </c>
    </row>
    <row r="2139" spans="1:4">
      <c r="A2139" t="s">
        <v>7963</v>
      </c>
      <c r="B2139" s="9">
        <v>1873.52</v>
      </c>
      <c r="C2139">
        <v>725398</v>
      </c>
      <c r="D2139" t="s">
        <v>7278</v>
      </c>
    </row>
    <row r="2140" spans="1:4">
      <c r="A2140" t="s">
        <v>1204</v>
      </c>
      <c r="B2140" s="9">
        <v>1519.1</v>
      </c>
      <c r="C2140">
        <v>706362</v>
      </c>
      <c r="D2140" t="s">
        <v>7899</v>
      </c>
    </row>
    <row r="2141" spans="1:4">
      <c r="A2141" t="s">
        <v>1205</v>
      </c>
      <c r="B2141" s="9">
        <v>2531.0700000000002</v>
      </c>
      <c r="C2141">
        <v>714829</v>
      </c>
      <c r="D2141" t="s">
        <v>7627</v>
      </c>
    </row>
    <row r="2142" spans="1:4">
      <c r="A2142" t="s">
        <v>4106</v>
      </c>
      <c r="B2142" s="9">
        <v>873.66</v>
      </c>
      <c r="C2142">
        <v>716574</v>
      </c>
      <c r="D2142" t="s">
        <v>7964</v>
      </c>
    </row>
    <row r="2143" spans="1:4">
      <c r="A2143" t="s">
        <v>1206</v>
      </c>
      <c r="B2143" s="9">
        <v>635.04999999999995</v>
      </c>
      <c r="C2143">
        <v>716921</v>
      </c>
      <c r="D2143" t="s">
        <v>7265</v>
      </c>
    </row>
    <row r="2144" spans="1:4">
      <c r="A2144" t="s">
        <v>7965</v>
      </c>
      <c r="B2144" s="9">
        <v>178.29</v>
      </c>
      <c r="C2144">
        <v>725925</v>
      </c>
      <c r="D2144" t="s">
        <v>7447</v>
      </c>
    </row>
    <row r="2145" spans="1:4">
      <c r="A2145" t="s">
        <v>4107</v>
      </c>
      <c r="B2145" s="9">
        <v>1504.97</v>
      </c>
      <c r="C2145">
        <v>92585</v>
      </c>
      <c r="D2145" t="s">
        <v>7966</v>
      </c>
    </row>
    <row r="2146" spans="1:4">
      <c r="A2146" t="s">
        <v>1208</v>
      </c>
      <c r="B2146" s="9">
        <v>1099.31</v>
      </c>
      <c r="C2146">
        <v>710285</v>
      </c>
      <c r="D2146" t="s">
        <v>7339</v>
      </c>
    </row>
    <row r="2147" spans="1:4">
      <c r="A2147" t="s">
        <v>7967</v>
      </c>
      <c r="B2147" s="9">
        <v>1993.05</v>
      </c>
      <c r="C2147">
        <v>726481</v>
      </c>
      <c r="D2147" t="s">
        <v>7151</v>
      </c>
    </row>
    <row r="2148" spans="1:4">
      <c r="A2148" t="s">
        <v>4108</v>
      </c>
      <c r="B2148" s="9">
        <v>3397.24</v>
      </c>
      <c r="C2148">
        <v>723229</v>
      </c>
      <c r="D2148" t="s">
        <v>7171</v>
      </c>
    </row>
    <row r="2149" spans="1:4">
      <c r="A2149" t="s">
        <v>4109</v>
      </c>
      <c r="B2149" s="9">
        <v>1379.25</v>
      </c>
      <c r="C2149">
        <v>719453</v>
      </c>
      <c r="D2149" t="s">
        <v>7137</v>
      </c>
    </row>
    <row r="2150" spans="1:4">
      <c r="A2150" t="s">
        <v>1209</v>
      </c>
      <c r="B2150" s="9">
        <v>1985.56</v>
      </c>
      <c r="C2150">
        <v>88810</v>
      </c>
      <c r="D2150" t="s">
        <v>7351</v>
      </c>
    </row>
    <row r="2151" spans="1:4">
      <c r="A2151" t="s">
        <v>7969</v>
      </c>
      <c r="B2151" s="9">
        <v>449</v>
      </c>
      <c r="C2151">
        <v>726387</v>
      </c>
      <c r="D2151" t="s">
        <v>7674</v>
      </c>
    </row>
    <row r="2152" spans="1:4">
      <c r="A2152" t="s">
        <v>7970</v>
      </c>
      <c r="B2152" s="9">
        <v>3306.37</v>
      </c>
      <c r="C2152">
        <v>726117</v>
      </c>
      <c r="D2152" t="s">
        <v>7245</v>
      </c>
    </row>
    <row r="2153" spans="1:4">
      <c r="A2153" t="s">
        <v>7971</v>
      </c>
      <c r="B2153" s="9">
        <v>2089.58</v>
      </c>
      <c r="C2153">
        <v>725861</v>
      </c>
      <c r="D2153" t="s">
        <v>7186</v>
      </c>
    </row>
    <row r="2154" spans="1:4">
      <c r="A2154" t="s">
        <v>7972</v>
      </c>
      <c r="B2154" s="9">
        <v>3179</v>
      </c>
      <c r="C2154">
        <v>726741</v>
      </c>
      <c r="D2154" t="s">
        <v>7425</v>
      </c>
    </row>
    <row r="2155" spans="1:4">
      <c r="A2155" t="s">
        <v>1210</v>
      </c>
      <c r="B2155" s="9">
        <v>2089</v>
      </c>
      <c r="C2155">
        <v>717426</v>
      </c>
      <c r="D2155" t="s">
        <v>7973</v>
      </c>
    </row>
    <row r="2156" spans="1:4">
      <c r="A2156" t="s">
        <v>7974</v>
      </c>
      <c r="B2156" s="9">
        <v>797.53</v>
      </c>
      <c r="C2156">
        <v>725041</v>
      </c>
      <c r="D2156" t="s">
        <v>7195</v>
      </c>
    </row>
    <row r="2157" spans="1:4">
      <c r="A2157" t="s">
        <v>1211</v>
      </c>
      <c r="B2157" s="9">
        <v>452.68</v>
      </c>
      <c r="C2157">
        <v>92078</v>
      </c>
      <c r="D2157" t="s">
        <v>7304</v>
      </c>
    </row>
    <row r="2158" spans="1:4">
      <c r="A2158" t="s">
        <v>4110</v>
      </c>
      <c r="B2158" s="9">
        <v>648.49</v>
      </c>
      <c r="C2158">
        <v>723143</v>
      </c>
      <c r="D2158" t="s">
        <v>7137</v>
      </c>
    </row>
    <row r="2159" spans="1:4">
      <c r="A2159" t="s">
        <v>4111</v>
      </c>
      <c r="B2159" s="9">
        <v>2610.63</v>
      </c>
      <c r="C2159">
        <v>720216</v>
      </c>
      <c r="D2159" t="s">
        <v>7228</v>
      </c>
    </row>
    <row r="2160" spans="1:4">
      <c r="A2160" t="s">
        <v>4112</v>
      </c>
      <c r="B2160" s="9">
        <v>975.7</v>
      </c>
      <c r="C2160">
        <v>200025</v>
      </c>
      <c r="D2160" t="s">
        <v>7173</v>
      </c>
    </row>
    <row r="2161" spans="1:4">
      <c r="A2161" t="s">
        <v>1212</v>
      </c>
      <c r="B2161" s="9">
        <v>2008.2</v>
      </c>
      <c r="C2161">
        <v>700192</v>
      </c>
      <c r="D2161" t="s">
        <v>7161</v>
      </c>
    </row>
    <row r="2162" spans="1:4">
      <c r="A2162" t="s">
        <v>6858</v>
      </c>
      <c r="B2162" s="9">
        <v>736.24</v>
      </c>
      <c r="C2162">
        <v>720303</v>
      </c>
      <c r="D2162" t="s">
        <v>7271</v>
      </c>
    </row>
    <row r="2163" spans="1:4">
      <c r="A2163" t="s">
        <v>1213</v>
      </c>
      <c r="B2163" s="9">
        <v>1324.7</v>
      </c>
      <c r="C2163">
        <v>718674</v>
      </c>
      <c r="D2163" t="s">
        <v>7976</v>
      </c>
    </row>
    <row r="2164" spans="1:4">
      <c r="A2164" t="s">
        <v>1214</v>
      </c>
      <c r="B2164" s="9">
        <v>797.88</v>
      </c>
      <c r="C2164">
        <v>707007</v>
      </c>
      <c r="D2164" t="s">
        <v>7273</v>
      </c>
    </row>
    <row r="2165" spans="1:4">
      <c r="A2165" t="s">
        <v>4116</v>
      </c>
      <c r="B2165" s="9">
        <v>1156.25</v>
      </c>
      <c r="C2165">
        <v>716602</v>
      </c>
      <c r="D2165" t="s">
        <v>7182</v>
      </c>
    </row>
    <row r="2166" spans="1:4">
      <c r="A2166" t="s">
        <v>1216</v>
      </c>
      <c r="B2166" s="9">
        <v>2925.68</v>
      </c>
      <c r="C2166">
        <v>86320</v>
      </c>
      <c r="D2166" t="s">
        <v>7419</v>
      </c>
    </row>
    <row r="2167" spans="1:4">
      <c r="A2167" t="s">
        <v>1217</v>
      </c>
      <c r="B2167" s="9">
        <v>1571.84</v>
      </c>
      <c r="C2167">
        <v>714119</v>
      </c>
      <c r="D2167" t="s">
        <v>7337</v>
      </c>
    </row>
    <row r="2168" spans="1:4">
      <c r="A2168" t="s">
        <v>1218</v>
      </c>
      <c r="B2168" s="9">
        <v>918.68</v>
      </c>
      <c r="C2168">
        <v>703700</v>
      </c>
      <c r="D2168" t="s">
        <v>7335</v>
      </c>
    </row>
    <row r="2169" spans="1:4">
      <c r="A2169" t="s">
        <v>4117</v>
      </c>
      <c r="B2169" s="9">
        <v>2205.16</v>
      </c>
      <c r="C2169">
        <v>119043</v>
      </c>
      <c r="D2169" t="s">
        <v>7977</v>
      </c>
    </row>
    <row r="2170" spans="1:4">
      <c r="A2170" t="s">
        <v>1219</v>
      </c>
      <c r="B2170" s="9">
        <v>2258.14</v>
      </c>
      <c r="C2170">
        <v>721127</v>
      </c>
      <c r="D2170" t="s">
        <v>7978</v>
      </c>
    </row>
    <row r="2171" spans="1:4">
      <c r="A2171" t="s">
        <v>4118</v>
      </c>
      <c r="B2171" s="9">
        <v>1264.8900000000001</v>
      </c>
      <c r="C2171">
        <v>92343</v>
      </c>
      <c r="D2171" t="s">
        <v>7142</v>
      </c>
    </row>
    <row r="2172" spans="1:4">
      <c r="A2172" t="s">
        <v>7979</v>
      </c>
      <c r="B2172" s="9">
        <v>1950.11</v>
      </c>
      <c r="C2172">
        <v>725875</v>
      </c>
      <c r="D2172" t="s">
        <v>7474</v>
      </c>
    </row>
    <row r="2173" spans="1:4">
      <c r="A2173" t="s">
        <v>1220</v>
      </c>
      <c r="B2173" s="9">
        <v>2667.97</v>
      </c>
      <c r="C2173">
        <v>717668</v>
      </c>
      <c r="D2173" t="s">
        <v>7161</v>
      </c>
    </row>
    <row r="2174" spans="1:4">
      <c r="A2174" t="s">
        <v>1221</v>
      </c>
      <c r="B2174" s="9">
        <v>1504.07</v>
      </c>
      <c r="C2174">
        <v>711072</v>
      </c>
      <c r="D2174" t="s">
        <v>7130</v>
      </c>
    </row>
    <row r="2175" spans="1:4">
      <c r="A2175" t="s">
        <v>1222</v>
      </c>
      <c r="B2175" s="9">
        <v>1985.79</v>
      </c>
      <c r="C2175">
        <v>706693</v>
      </c>
      <c r="D2175" t="s">
        <v>7305</v>
      </c>
    </row>
    <row r="2176" spans="1:4">
      <c r="A2176" t="s">
        <v>6859</v>
      </c>
      <c r="B2176" s="9">
        <v>1519.66</v>
      </c>
      <c r="C2176">
        <v>723870</v>
      </c>
      <c r="D2176" t="s">
        <v>7553</v>
      </c>
    </row>
    <row r="2177" spans="1:4">
      <c r="A2177" t="s">
        <v>1223</v>
      </c>
      <c r="B2177" s="9">
        <v>873.1</v>
      </c>
      <c r="C2177">
        <v>709705</v>
      </c>
      <c r="D2177" t="s">
        <v>7513</v>
      </c>
    </row>
    <row r="2178" spans="1:4">
      <c r="A2178" t="s">
        <v>1224</v>
      </c>
      <c r="B2178" s="9">
        <v>377.03</v>
      </c>
      <c r="C2178">
        <v>711186</v>
      </c>
      <c r="D2178" t="s">
        <v>7626</v>
      </c>
    </row>
    <row r="2179" spans="1:4">
      <c r="A2179" t="s">
        <v>1226</v>
      </c>
      <c r="B2179" s="9">
        <v>3347.44</v>
      </c>
      <c r="C2179">
        <v>703888</v>
      </c>
      <c r="D2179" t="s">
        <v>7555</v>
      </c>
    </row>
    <row r="2180" spans="1:4">
      <c r="A2180" t="s">
        <v>4119</v>
      </c>
      <c r="B2180" s="9">
        <v>3157</v>
      </c>
      <c r="C2180">
        <v>722503</v>
      </c>
      <c r="D2180" t="s">
        <v>7352</v>
      </c>
    </row>
    <row r="2181" spans="1:4">
      <c r="A2181" t="s">
        <v>1229</v>
      </c>
      <c r="B2181" s="9">
        <v>2897.31</v>
      </c>
      <c r="C2181">
        <v>717826</v>
      </c>
      <c r="D2181" t="s">
        <v>7337</v>
      </c>
    </row>
    <row r="2182" spans="1:4">
      <c r="A2182" t="s">
        <v>4120</v>
      </c>
      <c r="B2182" s="9">
        <v>3179</v>
      </c>
      <c r="C2182">
        <v>718073</v>
      </c>
      <c r="D2182" t="s">
        <v>7676</v>
      </c>
    </row>
    <row r="2183" spans="1:4">
      <c r="A2183" t="s">
        <v>7980</v>
      </c>
      <c r="B2183" s="9">
        <v>1156</v>
      </c>
      <c r="C2183">
        <v>724797</v>
      </c>
      <c r="D2183" t="s">
        <v>7981</v>
      </c>
    </row>
    <row r="2184" spans="1:4">
      <c r="A2184" t="s">
        <v>4121</v>
      </c>
      <c r="B2184" s="9">
        <v>3179</v>
      </c>
      <c r="C2184">
        <v>719834</v>
      </c>
      <c r="D2184" t="s">
        <v>7423</v>
      </c>
    </row>
    <row r="2185" spans="1:4">
      <c r="A2185" t="s">
        <v>4122</v>
      </c>
      <c r="B2185" s="9">
        <v>614.74</v>
      </c>
      <c r="C2185">
        <v>718965</v>
      </c>
      <c r="D2185" t="s">
        <v>7247</v>
      </c>
    </row>
    <row r="2186" spans="1:4">
      <c r="A2186" t="s">
        <v>4123</v>
      </c>
      <c r="B2186" s="9">
        <v>605</v>
      </c>
      <c r="C2186">
        <v>718862</v>
      </c>
      <c r="D2186" t="s">
        <v>7350</v>
      </c>
    </row>
    <row r="2187" spans="1:4">
      <c r="A2187" t="s">
        <v>1230</v>
      </c>
      <c r="B2187" s="9">
        <v>635.32000000000005</v>
      </c>
      <c r="C2187">
        <v>109297</v>
      </c>
      <c r="D2187" t="s">
        <v>7168</v>
      </c>
    </row>
    <row r="2188" spans="1:4">
      <c r="A2188" t="s">
        <v>1231</v>
      </c>
      <c r="B2188" s="9">
        <v>2610.31</v>
      </c>
      <c r="C2188">
        <v>715317</v>
      </c>
      <c r="D2188" t="s">
        <v>7687</v>
      </c>
    </row>
    <row r="2189" spans="1:4">
      <c r="A2189" t="s">
        <v>7982</v>
      </c>
      <c r="B2189" s="9">
        <v>2158.35</v>
      </c>
      <c r="C2189">
        <v>726730</v>
      </c>
      <c r="D2189" t="s">
        <v>7337</v>
      </c>
    </row>
    <row r="2190" spans="1:4">
      <c r="A2190" t="s">
        <v>1232</v>
      </c>
      <c r="B2190" s="9">
        <v>746.31</v>
      </c>
      <c r="C2190">
        <v>705918</v>
      </c>
      <c r="D2190" t="s">
        <v>7412</v>
      </c>
    </row>
    <row r="2191" spans="1:4">
      <c r="A2191" t="s">
        <v>1233</v>
      </c>
      <c r="B2191" s="9">
        <v>1020.2</v>
      </c>
      <c r="C2191">
        <v>710000</v>
      </c>
      <c r="D2191" t="s">
        <v>7273</v>
      </c>
    </row>
    <row r="2192" spans="1:4">
      <c r="A2192" t="s">
        <v>4124</v>
      </c>
      <c r="B2192" s="9">
        <v>1993.05</v>
      </c>
      <c r="C2192">
        <v>722848</v>
      </c>
      <c r="D2192" t="s">
        <v>7983</v>
      </c>
    </row>
    <row r="2193" spans="1:4">
      <c r="A2193" t="s">
        <v>1234</v>
      </c>
      <c r="B2193" s="9">
        <v>0</v>
      </c>
      <c r="C2193">
        <v>716756</v>
      </c>
      <c r="D2193" t="s">
        <v>7198</v>
      </c>
    </row>
    <row r="2194" spans="1:4">
      <c r="A2194" t="s">
        <v>1235</v>
      </c>
      <c r="B2194" s="9">
        <v>2691.95</v>
      </c>
      <c r="C2194">
        <v>25010</v>
      </c>
      <c r="D2194" t="s">
        <v>7337</v>
      </c>
    </row>
    <row r="2195" spans="1:4">
      <c r="A2195" t="s">
        <v>1236</v>
      </c>
      <c r="B2195" s="9">
        <v>2205.33</v>
      </c>
      <c r="C2195">
        <v>707485</v>
      </c>
      <c r="D2195" t="s">
        <v>7149</v>
      </c>
    </row>
    <row r="2196" spans="1:4">
      <c r="A2196" t="s">
        <v>1237</v>
      </c>
      <c r="B2196" s="9">
        <v>918.16</v>
      </c>
      <c r="C2196">
        <v>23681</v>
      </c>
      <c r="D2196" t="s">
        <v>7935</v>
      </c>
    </row>
    <row r="2197" spans="1:4">
      <c r="A2197" t="s">
        <v>1238</v>
      </c>
      <c r="B2197" s="9">
        <v>2960.99</v>
      </c>
      <c r="C2197">
        <v>22453</v>
      </c>
      <c r="D2197" t="s">
        <v>7315</v>
      </c>
    </row>
    <row r="2198" spans="1:4">
      <c r="A2198" t="s">
        <v>1239</v>
      </c>
      <c r="B2198" s="9">
        <v>975.59</v>
      </c>
      <c r="C2198">
        <v>717533</v>
      </c>
      <c r="D2198" t="s">
        <v>7271</v>
      </c>
    </row>
    <row r="2199" spans="1:4">
      <c r="A2199" t="s">
        <v>1240</v>
      </c>
      <c r="B2199" s="9">
        <v>1985.71</v>
      </c>
      <c r="C2199">
        <v>716807</v>
      </c>
      <c r="D2199" t="s">
        <v>7305</v>
      </c>
    </row>
    <row r="2200" spans="1:4">
      <c r="A2200" t="s">
        <v>1241</v>
      </c>
      <c r="B2200" s="9">
        <v>1147.95</v>
      </c>
      <c r="C2200">
        <v>88594</v>
      </c>
      <c r="D2200" t="s">
        <v>7169</v>
      </c>
    </row>
    <row r="2201" spans="1:4">
      <c r="A2201" t="s">
        <v>1242</v>
      </c>
      <c r="B2201" s="9">
        <v>2008.16</v>
      </c>
      <c r="C2201">
        <v>85982</v>
      </c>
      <c r="D2201" t="s">
        <v>7894</v>
      </c>
    </row>
    <row r="2202" spans="1:4">
      <c r="A2202" t="s">
        <v>1243</v>
      </c>
      <c r="B2202" s="9">
        <v>3141.83</v>
      </c>
      <c r="C2202">
        <v>716106</v>
      </c>
      <c r="D2202" t="s">
        <v>7406</v>
      </c>
    </row>
    <row r="2203" spans="1:4">
      <c r="A2203" t="s">
        <v>4125</v>
      </c>
      <c r="B2203" s="9">
        <v>1170.5</v>
      </c>
      <c r="C2203">
        <v>722813</v>
      </c>
      <c r="D2203" t="s">
        <v>7271</v>
      </c>
    </row>
    <row r="2204" spans="1:4">
      <c r="A2204" t="s">
        <v>4126</v>
      </c>
      <c r="B2204" s="9">
        <v>648.76</v>
      </c>
      <c r="C2204">
        <v>250295</v>
      </c>
      <c r="D2204" t="s">
        <v>7156</v>
      </c>
    </row>
    <row r="2205" spans="1:4">
      <c r="A2205" t="s">
        <v>1244</v>
      </c>
      <c r="B2205" s="9">
        <v>2654.04</v>
      </c>
      <c r="C2205">
        <v>92329</v>
      </c>
      <c r="D2205" t="s">
        <v>7245</v>
      </c>
    </row>
    <row r="2206" spans="1:4">
      <c r="A2206" t="s">
        <v>1245</v>
      </c>
      <c r="B2206" s="9">
        <v>975.2</v>
      </c>
      <c r="C2206">
        <v>719225</v>
      </c>
      <c r="D2206" t="s">
        <v>7271</v>
      </c>
    </row>
    <row r="2207" spans="1:4">
      <c r="A2207" t="s">
        <v>1246</v>
      </c>
      <c r="B2207" s="9">
        <v>1950.11</v>
      </c>
      <c r="C2207">
        <v>706298</v>
      </c>
      <c r="D2207" t="s">
        <v>7149</v>
      </c>
    </row>
    <row r="2208" spans="1:4">
      <c r="A2208" t="s">
        <v>4128</v>
      </c>
      <c r="B2208" s="9">
        <v>1504.79</v>
      </c>
      <c r="C2208">
        <v>70014</v>
      </c>
      <c r="D2208" t="s">
        <v>7486</v>
      </c>
    </row>
    <row r="2209" spans="1:4">
      <c r="A2209" t="s">
        <v>1247</v>
      </c>
      <c r="B2209" s="9">
        <v>736.18</v>
      </c>
      <c r="C2209">
        <v>714771</v>
      </c>
      <c r="D2209" t="s">
        <v>7341</v>
      </c>
    </row>
    <row r="2210" spans="1:4">
      <c r="A2210" t="s">
        <v>1248</v>
      </c>
      <c r="B2210" s="9">
        <v>2235.96</v>
      </c>
      <c r="C2210">
        <v>87252</v>
      </c>
      <c r="D2210" t="s">
        <v>7484</v>
      </c>
    </row>
    <row r="2211" spans="1:4">
      <c r="A2211" t="s">
        <v>1249</v>
      </c>
      <c r="B2211" s="9">
        <v>467.1</v>
      </c>
      <c r="C2211">
        <v>720230</v>
      </c>
      <c r="D2211" t="s">
        <v>7190</v>
      </c>
    </row>
    <row r="2212" spans="1:4">
      <c r="A2212" t="s">
        <v>1250</v>
      </c>
      <c r="B2212" s="9">
        <v>1561.15</v>
      </c>
      <c r="C2212">
        <v>715342</v>
      </c>
      <c r="D2212" t="s">
        <v>7517</v>
      </c>
    </row>
    <row r="2213" spans="1:4">
      <c r="A2213" t="s">
        <v>6860</v>
      </c>
      <c r="B2213" s="9">
        <v>2905.47</v>
      </c>
      <c r="C2213">
        <v>200434</v>
      </c>
      <c r="D2213" t="s">
        <v>7376</v>
      </c>
    </row>
    <row r="2214" spans="1:4">
      <c r="A2214" t="s">
        <v>4129</v>
      </c>
      <c r="B2214" s="9">
        <v>1532.93</v>
      </c>
      <c r="C2214">
        <v>92644</v>
      </c>
      <c r="D2214" t="s">
        <v>7176</v>
      </c>
    </row>
    <row r="2215" spans="1:4">
      <c r="A2215" t="s">
        <v>4130</v>
      </c>
      <c r="B2215" s="9">
        <v>1519.14</v>
      </c>
      <c r="C2215">
        <v>200168</v>
      </c>
      <c r="D2215" t="s">
        <v>7173</v>
      </c>
    </row>
    <row r="2216" spans="1:4">
      <c r="A2216" t="s">
        <v>4131</v>
      </c>
      <c r="B2216" s="9">
        <v>1156</v>
      </c>
      <c r="C2216">
        <v>721890</v>
      </c>
      <c r="D2216" t="s">
        <v>7362</v>
      </c>
    </row>
    <row r="2217" spans="1:4">
      <c r="A2217" t="s">
        <v>1251</v>
      </c>
      <c r="B2217" s="9">
        <v>635.45000000000005</v>
      </c>
      <c r="C2217">
        <v>717573</v>
      </c>
      <c r="D2217" t="s">
        <v>7986</v>
      </c>
    </row>
    <row r="2218" spans="1:4">
      <c r="A2218" t="s">
        <v>7987</v>
      </c>
      <c r="B2218" s="9">
        <v>2903.72</v>
      </c>
      <c r="C2218">
        <v>725767</v>
      </c>
      <c r="D2218" t="s">
        <v>7137</v>
      </c>
    </row>
    <row r="2219" spans="1:4">
      <c r="A2219" t="s">
        <v>1252</v>
      </c>
      <c r="B2219" s="9">
        <v>736.47</v>
      </c>
      <c r="C2219">
        <v>709182</v>
      </c>
      <c r="D2219" t="s">
        <v>7273</v>
      </c>
    </row>
    <row r="2220" spans="1:4">
      <c r="A2220" t="s">
        <v>4133</v>
      </c>
      <c r="B2220" s="9">
        <v>1985.95</v>
      </c>
      <c r="C2220">
        <v>92674</v>
      </c>
      <c r="D2220" t="s">
        <v>7176</v>
      </c>
    </row>
    <row r="2221" spans="1:4">
      <c r="A2221" t="s">
        <v>4134</v>
      </c>
      <c r="B2221" s="9">
        <v>895.03</v>
      </c>
      <c r="C2221">
        <v>721536</v>
      </c>
      <c r="D2221" t="s">
        <v>7246</v>
      </c>
    </row>
    <row r="2222" spans="1:4">
      <c r="A2222" t="s">
        <v>4135</v>
      </c>
      <c r="B2222" s="9">
        <v>2520.5100000000002</v>
      </c>
      <c r="C2222">
        <v>721754</v>
      </c>
      <c r="D2222" t="s">
        <v>7988</v>
      </c>
    </row>
    <row r="2223" spans="1:4">
      <c r="A2223" t="s">
        <v>4136</v>
      </c>
      <c r="B2223" s="9">
        <v>2013.36</v>
      </c>
      <c r="C2223">
        <v>721568</v>
      </c>
      <c r="D2223" t="s">
        <v>7155</v>
      </c>
    </row>
    <row r="2224" spans="1:4">
      <c r="A2224" t="s">
        <v>1253</v>
      </c>
      <c r="B2224" s="9">
        <v>2428.33</v>
      </c>
      <c r="C2224">
        <v>713637</v>
      </c>
      <c r="D2224" t="s">
        <v>7337</v>
      </c>
    </row>
    <row r="2225" spans="1:4">
      <c r="A2225" t="s">
        <v>4137</v>
      </c>
      <c r="B2225" s="9">
        <v>975.7</v>
      </c>
      <c r="C2225">
        <v>200365</v>
      </c>
      <c r="D2225" t="s">
        <v>7250</v>
      </c>
    </row>
    <row r="2226" spans="1:4">
      <c r="A2226" t="s">
        <v>4138</v>
      </c>
      <c r="B2226" s="9">
        <v>1379.94</v>
      </c>
      <c r="C2226">
        <v>720032</v>
      </c>
      <c r="D2226" t="s">
        <v>7171</v>
      </c>
    </row>
    <row r="2227" spans="1:4">
      <c r="A2227" t="s">
        <v>7989</v>
      </c>
      <c r="B2227" s="9">
        <v>1322.93</v>
      </c>
      <c r="C2227">
        <v>726583</v>
      </c>
      <c r="D2227" t="s">
        <v>7202</v>
      </c>
    </row>
    <row r="2228" spans="1:4">
      <c r="A2228" t="s">
        <v>1254</v>
      </c>
      <c r="B2228" s="9">
        <v>1993.32</v>
      </c>
      <c r="C2228">
        <v>712974</v>
      </c>
      <c r="D2228" t="s">
        <v>7351</v>
      </c>
    </row>
    <row r="2229" spans="1:4">
      <c r="A2229" t="s">
        <v>4139</v>
      </c>
      <c r="B2229" s="9">
        <v>806.06</v>
      </c>
      <c r="C2229">
        <v>701310</v>
      </c>
      <c r="D2229" t="s">
        <v>7990</v>
      </c>
    </row>
    <row r="2230" spans="1:4">
      <c r="A2230" t="s">
        <v>4140</v>
      </c>
      <c r="B2230" s="9">
        <v>1519.14</v>
      </c>
      <c r="C2230">
        <v>119732</v>
      </c>
      <c r="D2230" t="s">
        <v>7154</v>
      </c>
    </row>
    <row r="2231" spans="1:4">
      <c r="A2231" t="s">
        <v>4141</v>
      </c>
      <c r="B2231" s="9">
        <v>1504.79</v>
      </c>
      <c r="C2231">
        <v>91487</v>
      </c>
      <c r="D2231" t="s">
        <v>7562</v>
      </c>
    </row>
    <row r="2232" spans="1:4">
      <c r="A2232" t="s">
        <v>1257</v>
      </c>
      <c r="B2232" s="9">
        <v>2205.6999999999998</v>
      </c>
      <c r="C2232">
        <v>710967</v>
      </c>
      <c r="D2232" t="s">
        <v>7305</v>
      </c>
    </row>
    <row r="2233" spans="1:4">
      <c r="A2233" t="s">
        <v>1258</v>
      </c>
      <c r="B2233" s="9">
        <v>1006.78</v>
      </c>
      <c r="C2233">
        <v>87211</v>
      </c>
      <c r="D2233" t="s">
        <v>7574</v>
      </c>
    </row>
    <row r="2234" spans="1:4">
      <c r="A2234" t="s">
        <v>4142</v>
      </c>
      <c r="B2234" s="9">
        <v>2610.2800000000002</v>
      </c>
      <c r="C2234">
        <v>50092</v>
      </c>
      <c r="D2234" t="s">
        <v>7383</v>
      </c>
    </row>
    <row r="2235" spans="1:4">
      <c r="A2235" t="s">
        <v>4143</v>
      </c>
      <c r="B2235" s="9">
        <v>2738.41</v>
      </c>
      <c r="C2235">
        <v>108798</v>
      </c>
      <c r="D2235" t="s">
        <v>7379</v>
      </c>
    </row>
    <row r="2236" spans="1:4">
      <c r="A2236" t="s">
        <v>4144</v>
      </c>
      <c r="B2236" s="9">
        <v>1020.1</v>
      </c>
      <c r="C2236">
        <v>117583</v>
      </c>
      <c r="D2236" t="s">
        <v>7991</v>
      </c>
    </row>
    <row r="2237" spans="1:4">
      <c r="A2237" t="s">
        <v>1261</v>
      </c>
      <c r="B2237" s="9">
        <v>635.47</v>
      </c>
      <c r="C2237">
        <v>718009</v>
      </c>
      <c r="D2237" t="s">
        <v>7236</v>
      </c>
    </row>
    <row r="2238" spans="1:4">
      <c r="A2238" t="s">
        <v>6861</v>
      </c>
      <c r="B2238" s="9">
        <v>2089.91</v>
      </c>
      <c r="C2238">
        <v>724050</v>
      </c>
      <c r="D2238" t="s">
        <v>7271</v>
      </c>
    </row>
    <row r="2239" spans="1:4">
      <c r="A2239" t="s">
        <v>1262</v>
      </c>
      <c r="B2239" s="9">
        <v>377.2</v>
      </c>
      <c r="C2239">
        <v>711901</v>
      </c>
      <c r="D2239" t="s">
        <v>7256</v>
      </c>
    </row>
    <row r="2240" spans="1:4">
      <c r="A2240" t="s">
        <v>4145</v>
      </c>
      <c r="B2240" s="9">
        <v>648.82000000000005</v>
      </c>
      <c r="C2240">
        <v>723080</v>
      </c>
      <c r="D2240" t="s">
        <v>7137</v>
      </c>
    </row>
    <row r="2241" spans="1:4">
      <c r="A2241" t="s">
        <v>4146</v>
      </c>
      <c r="B2241" s="9">
        <v>806.22</v>
      </c>
      <c r="C2241">
        <v>712804</v>
      </c>
      <c r="D2241" t="s">
        <v>7135</v>
      </c>
    </row>
    <row r="2242" spans="1:4">
      <c r="A2242" t="s">
        <v>1263</v>
      </c>
      <c r="B2242" s="9">
        <v>2089.61</v>
      </c>
      <c r="C2242">
        <v>92661</v>
      </c>
      <c r="D2242" t="s">
        <v>7273</v>
      </c>
    </row>
    <row r="2243" spans="1:4">
      <c r="A2243" t="s">
        <v>7992</v>
      </c>
      <c r="B2243" s="9">
        <v>1020.24</v>
      </c>
      <c r="C2243">
        <v>714045</v>
      </c>
      <c r="D2243" t="s">
        <v>7130</v>
      </c>
    </row>
    <row r="2244" spans="1:4">
      <c r="A2244" t="s">
        <v>1264</v>
      </c>
      <c r="B2244" s="9">
        <v>2089.9299999999998</v>
      </c>
      <c r="C2244">
        <v>720582</v>
      </c>
      <c r="D2244" t="s">
        <v>7687</v>
      </c>
    </row>
    <row r="2245" spans="1:4">
      <c r="A2245" t="s">
        <v>1265</v>
      </c>
      <c r="B2245" s="9">
        <v>2610</v>
      </c>
      <c r="C2245">
        <v>718622</v>
      </c>
      <c r="D2245" t="s">
        <v>7273</v>
      </c>
    </row>
    <row r="2246" spans="1:4">
      <c r="A2246" t="s">
        <v>1266</v>
      </c>
      <c r="B2246" s="9">
        <v>956.74</v>
      </c>
      <c r="C2246">
        <v>702006</v>
      </c>
      <c r="D2246" t="s">
        <v>7585</v>
      </c>
    </row>
    <row r="2247" spans="1:4">
      <c r="A2247" t="s">
        <v>1267</v>
      </c>
      <c r="B2247" s="9">
        <v>2205.87</v>
      </c>
      <c r="C2247">
        <v>102977</v>
      </c>
      <c r="D2247" t="s">
        <v>7198</v>
      </c>
    </row>
    <row r="2248" spans="1:4">
      <c r="A2248" t="s">
        <v>1268</v>
      </c>
      <c r="B2248" s="9">
        <v>2531.9</v>
      </c>
      <c r="C2248">
        <v>711268</v>
      </c>
      <c r="D2248" t="s">
        <v>7337</v>
      </c>
    </row>
    <row r="2249" spans="1:4">
      <c r="A2249" t="s">
        <v>4148</v>
      </c>
      <c r="B2249" s="9">
        <v>1264.32</v>
      </c>
      <c r="C2249">
        <v>708490</v>
      </c>
      <c r="D2249" t="s">
        <v>7993</v>
      </c>
    </row>
    <row r="2250" spans="1:4">
      <c r="A2250" t="s">
        <v>1269</v>
      </c>
      <c r="B2250" s="9">
        <v>2008.03</v>
      </c>
      <c r="C2250">
        <v>50558</v>
      </c>
      <c r="D2250" t="s">
        <v>7161</v>
      </c>
    </row>
    <row r="2251" spans="1:4">
      <c r="A2251" t="s">
        <v>4149</v>
      </c>
      <c r="B2251" s="9">
        <v>2610.2800000000002</v>
      </c>
      <c r="C2251">
        <v>50113</v>
      </c>
      <c r="D2251" t="s">
        <v>7383</v>
      </c>
    </row>
    <row r="2252" spans="1:4">
      <c r="A2252" t="s">
        <v>7994</v>
      </c>
      <c r="B2252" s="9">
        <v>806.82</v>
      </c>
      <c r="C2252">
        <v>725169</v>
      </c>
      <c r="D2252" t="s">
        <v>7184</v>
      </c>
    </row>
    <row r="2253" spans="1:4">
      <c r="A2253" t="s">
        <v>4150</v>
      </c>
      <c r="B2253" s="9">
        <v>2419.1999999999998</v>
      </c>
      <c r="C2253">
        <v>713443</v>
      </c>
      <c r="D2253" t="s">
        <v>7995</v>
      </c>
    </row>
    <row r="2254" spans="1:4">
      <c r="A2254" t="s">
        <v>1270</v>
      </c>
      <c r="B2254" s="9">
        <v>1148.9000000000001</v>
      </c>
      <c r="C2254">
        <v>87041</v>
      </c>
      <c r="D2254" t="s">
        <v>7586</v>
      </c>
    </row>
    <row r="2255" spans="1:4">
      <c r="A2255" t="s">
        <v>1271</v>
      </c>
      <c r="B2255" s="9">
        <v>3213.55</v>
      </c>
      <c r="C2255">
        <v>701024</v>
      </c>
      <c r="D2255" t="s">
        <v>7574</v>
      </c>
    </row>
    <row r="2256" spans="1:4">
      <c r="A2256" t="s">
        <v>1272</v>
      </c>
      <c r="B2256" s="9">
        <v>2539.35</v>
      </c>
      <c r="C2256">
        <v>12818</v>
      </c>
      <c r="D2256" t="s">
        <v>7706</v>
      </c>
    </row>
    <row r="2257" spans="1:4">
      <c r="A2257" t="s">
        <v>1273</v>
      </c>
      <c r="B2257" s="9">
        <v>3198.12</v>
      </c>
      <c r="C2257">
        <v>92599</v>
      </c>
      <c r="D2257" t="s">
        <v>7459</v>
      </c>
    </row>
    <row r="2258" spans="1:4">
      <c r="A2258" t="s">
        <v>1274</v>
      </c>
      <c r="B2258" s="9">
        <v>9.6300000000000008</v>
      </c>
      <c r="C2258">
        <v>93461</v>
      </c>
      <c r="D2258" t="s">
        <v>7236</v>
      </c>
    </row>
    <row r="2259" spans="1:4">
      <c r="A2259" t="s">
        <v>1275</v>
      </c>
      <c r="B2259" s="9">
        <v>1264.8399999999999</v>
      </c>
      <c r="C2259">
        <v>720041</v>
      </c>
      <c r="D2259" t="s">
        <v>7245</v>
      </c>
    </row>
    <row r="2260" spans="1:4">
      <c r="A2260" t="s">
        <v>7996</v>
      </c>
      <c r="B2260" s="9">
        <v>605.36</v>
      </c>
      <c r="C2260">
        <v>725044</v>
      </c>
      <c r="D2260" t="s">
        <v>7301</v>
      </c>
    </row>
    <row r="2261" spans="1:4">
      <c r="A2261" t="s">
        <v>1276</v>
      </c>
      <c r="B2261" s="9">
        <v>2372.12</v>
      </c>
      <c r="C2261">
        <v>712533</v>
      </c>
      <c r="D2261" t="s">
        <v>7354</v>
      </c>
    </row>
    <row r="2262" spans="1:4">
      <c r="A2262" t="s">
        <v>6862</v>
      </c>
      <c r="B2262" s="9">
        <v>1519.84</v>
      </c>
      <c r="C2262">
        <v>720328</v>
      </c>
      <c r="D2262" t="s">
        <v>7190</v>
      </c>
    </row>
    <row r="2263" spans="1:4">
      <c r="A2263" t="s">
        <v>7997</v>
      </c>
      <c r="B2263" s="9">
        <v>3179</v>
      </c>
      <c r="C2263">
        <v>725057</v>
      </c>
      <c r="D2263" t="s">
        <v>7428</v>
      </c>
    </row>
    <row r="2264" spans="1:4">
      <c r="A2264" t="s">
        <v>4151</v>
      </c>
      <c r="B2264" s="9">
        <v>1020.81</v>
      </c>
      <c r="C2264">
        <v>722900</v>
      </c>
      <c r="D2264" t="s">
        <v>7760</v>
      </c>
    </row>
    <row r="2265" spans="1:4">
      <c r="A2265" t="s">
        <v>4152</v>
      </c>
      <c r="B2265" s="9">
        <v>614.74</v>
      </c>
      <c r="C2265">
        <v>720052</v>
      </c>
      <c r="D2265" t="s">
        <v>7121</v>
      </c>
    </row>
    <row r="2266" spans="1:4">
      <c r="A2266" t="s">
        <v>4153</v>
      </c>
      <c r="B2266" s="9">
        <v>614.74</v>
      </c>
      <c r="C2266">
        <v>716983</v>
      </c>
      <c r="D2266" t="s">
        <v>7121</v>
      </c>
    </row>
    <row r="2267" spans="1:4">
      <c r="A2267" t="s">
        <v>4154</v>
      </c>
      <c r="B2267" s="9">
        <v>614.74</v>
      </c>
      <c r="C2267">
        <v>722641</v>
      </c>
      <c r="D2267" t="s">
        <v>7121</v>
      </c>
    </row>
    <row r="2268" spans="1:4">
      <c r="A2268" t="s">
        <v>4155</v>
      </c>
      <c r="B2268" s="9">
        <v>1885.29</v>
      </c>
      <c r="C2268">
        <v>91491</v>
      </c>
      <c r="D2268" t="s">
        <v>7487</v>
      </c>
    </row>
    <row r="2269" spans="1:4">
      <c r="A2269" t="s">
        <v>7998</v>
      </c>
      <c r="B2269" s="9">
        <v>806.22</v>
      </c>
      <c r="C2269">
        <v>200481</v>
      </c>
      <c r="D2269" t="s">
        <v>7376</v>
      </c>
    </row>
    <row r="2270" spans="1:4">
      <c r="A2270" t="s">
        <v>1277</v>
      </c>
      <c r="B2270" s="9">
        <v>2372.46</v>
      </c>
      <c r="C2270">
        <v>700528</v>
      </c>
      <c r="D2270" t="s">
        <v>7999</v>
      </c>
    </row>
    <row r="2271" spans="1:4">
      <c r="A2271" t="s">
        <v>4156</v>
      </c>
      <c r="B2271" s="9">
        <v>2905.47</v>
      </c>
      <c r="C2271">
        <v>200372</v>
      </c>
      <c r="D2271" t="s">
        <v>7360</v>
      </c>
    </row>
    <row r="2272" spans="1:4">
      <c r="A2272" t="s">
        <v>4157</v>
      </c>
      <c r="B2272" s="9">
        <v>1950.65</v>
      </c>
      <c r="C2272">
        <v>116242</v>
      </c>
      <c r="D2272" t="s">
        <v>7383</v>
      </c>
    </row>
    <row r="2273" spans="1:4">
      <c r="A2273" t="s">
        <v>1278</v>
      </c>
      <c r="B2273" s="9">
        <v>644.29</v>
      </c>
      <c r="C2273">
        <v>22562</v>
      </c>
      <c r="D2273" t="s">
        <v>7719</v>
      </c>
    </row>
    <row r="2274" spans="1:4">
      <c r="A2274" t="s">
        <v>4158</v>
      </c>
      <c r="B2274" s="9">
        <v>1885.29</v>
      </c>
      <c r="C2274">
        <v>200377</v>
      </c>
      <c r="D2274" t="s">
        <v>7581</v>
      </c>
    </row>
    <row r="2275" spans="1:4">
      <c r="A2275" t="s">
        <v>1279</v>
      </c>
      <c r="B2275" s="9">
        <v>2976.9</v>
      </c>
      <c r="C2275">
        <v>76039</v>
      </c>
      <c r="D2275" t="s">
        <v>7198</v>
      </c>
    </row>
    <row r="2276" spans="1:4">
      <c r="A2276" t="s">
        <v>4159</v>
      </c>
      <c r="B2276" s="9">
        <v>975.7</v>
      </c>
      <c r="C2276">
        <v>118564</v>
      </c>
      <c r="D2276" t="s">
        <v>7173</v>
      </c>
    </row>
    <row r="2277" spans="1:4">
      <c r="A2277" t="s">
        <v>4161</v>
      </c>
      <c r="B2277" s="9">
        <v>1950.65</v>
      </c>
      <c r="C2277">
        <v>200370</v>
      </c>
      <c r="D2277" t="s">
        <v>7383</v>
      </c>
    </row>
    <row r="2278" spans="1:4">
      <c r="A2278" t="s">
        <v>4162</v>
      </c>
      <c r="B2278" s="9">
        <v>648.76</v>
      </c>
      <c r="C2278">
        <v>53933</v>
      </c>
      <c r="D2278" t="s">
        <v>7156</v>
      </c>
    </row>
    <row r="2279" spans="1:4">
      <c r="A2279" t="s">
        <v>1280</v>
      </c>
      <c r="B2279" s="9">
        <v>2426.3000000000002</v>
      </c>
      <c r="C2279">
        <v>86115</v>
      </c>
      <c r="D2279" t="s">
        <v>7392</v>
      </c>
    </row>
    <row r="2280" spans="1:4">
      <c r="A2280" t="s">
        <v>1281</v>
      </c>
      <c r="B2280" s="9">
        <v>449.02</v>
      </c>
      <c r="C2280">
        <v>36052</v>
      </c>
      <c r="D2280" t="s">
        <v>7574</v>
      </c>
    </row>
    <row r="2281" spans="1:4">
      <c r="A2281" t="s">
        <v>4163</v>
      </c>
      <c r="B2281" s="9">
        <v>3166.89</v>
      </c>
      <c r="C2281">
        <v>722648</v>
      </c>
      <c r="D2281" t="s">
        <v>7198</v>
      </c>
    </row>
    <row r="2282" spans="1:4">
      <c r="A2282" t="s">
        <v>4164</v>
      </c>
      <c r="B2282" s="9">
        <v>648.76</v>
      </c>
      <c r="C2282">
        <v>250078</v>
      </c>
      <c r="D2282" t="s">
        <v>7156</v>
      </c>
    </row>
    <row r="2283" spans="1:4">
      <c r="A2283" t="s">
        <v>4165</v>
      </c>
      <c r="B2283" s="9">
        <v>2738.89</v>
      </c>
      <c r="C2283">
        <v>200064</v>
      </c>
      <c r="D2283" t="s">
        <v>7379</v>
      </c>
    </row>
    <row r="2284" spans="1:4">
      <c r="A2284" t="s">
        <v>8000</v>
      </c>
      <c r="B2284" s="9">
        <v>1561</v>
      </c>
      <c r="C2284">
        <v>725193</v>
      </c>
      <c r="D2284" t="s">
        <v>7553</v>
      </c>
    </row>
    <row r="2285" spans="1:4">
      <c r="A2285" t="s">
        <v>1282</v>
      </c>
      <c r="B2285" s="9">
        <v>1561.46</v>
      </c>
      <c r="C2285">
        <v>720612</v>
      </c>
      <c r="D2285" t="s">
        <v>7225</v>
      </c>
    </row>
    <row r="2286" spans="1:4">
      <c r="A2286" t="s">
        <v>4166</v>
      </c>
      <c r="B2286" s="9">
        <v>2905.47</v>
      </c>
      <c r="C2286">
        <v>200226</v>
      </c>
      <c r="D2286" t="s">
        <v>7229</v>
      </c>
    </row>
    <row r="2287" spans="1:4">
      <c r="A2287" t="s">
        <v>1283</v>
      </c>
      <c r="B2287" s="9">
        <v>644.99</v>
      </c>
      <c r="C2287">
        <v>715057</v>
      </c>
      <c r="D2287" t="s">
        <v>7335</v>
      </c>
    </row>
    <row r="2288" spans="1:4">
      <c r="A2288" t="s">
        <v>4167</v>
      </c>
      <c r="B2288" s="9">
        <v>3179</v>
      </c>
      <c r="C2288">
        <v>718075</v>
      </c>
      <c r="D2288" t="s">
        <v>7676</v>
      </c>
    </row>
    <row r="2289" spans="1:4">
      <c r="A2289" t="s">
        <v>8001</v>
      </c>
      <c r="B2289" s="9">
        <v>3389.59</v>
      </c>
      <c r="C2289">
        <v>710751</v>
      </c>
      <c r="D2289" t="s">
        <v>7748</v>
      </c>
    </row>
    <row r="2290" spans="1:4">
      <c r="A2290" t="s">
        <v>8002</v>
      </c>
      <c r="B2290" s="9">
        <v>1504.03</v>
      </c>
      <c r="C2290">
        <v>726956</v>
      </c>
      <c r="D2290" t="s">
        <v>7145</v>
      </c>
    </row>
    <row r="2291" spans="1:4">
      <c r="A2291" t="s">
        <v>1284</v>
      </c>
      <c r="B2291" s="9">
        <v>178.53</v>
      </c>
      <c r="C2291">
        <v>705817</v>
      </c>
      <c r="D2291" t="s">
        <v>7535</v>
      </c>
    </row>
    <row r="2292" spans="1:4">
      <c r="A2292" t="s">
        <v>1285</v>
      </c>
      <c r="B2292" s="9">
        <v>2667.46</v>
      </c>
      <c r="C2292">
        <v>36164</v>
      </c>
      <c r="D2292" t="s">
        <v>7337</v>
      </c>
    </row>
    <row r="2293" spans="1:4">
      <c r="A2293" t="s">
        <v>1286</v>
      </c>
      <c r="B2293" s="9">
        <v>975.19</v>
      </c>
      <c r="C2293">
        <v>92344</v>
      </c>
      <c r="D2293" t="s">
        <v>7561</v>
      </c>
    </row>
    <row r="2294" spans="1:4">
      <c r="A2294" t="s">
        <v>4168</v>
      </c>
      <c r="B2294" s="9">
        <v>975.7</v>
      </c>
      <c r="C2294">
        <v>119186</v>
      </c>
      <c r="D2294" t="s">
        <v>7173</v>
      </c>
    </row>
    <row r="2295" spans="1:4">
      <c r="A2295" t="s">
        <v>1287</v>
      </c>
      <c r="B2295" s="9">
        <v>248.27</v>
      </c>
      <c r="C2295">
        <v>22567</v>
      </c>
      <c r="D2295" t="s">
        <v>7169</v>
      </c>
    </row>
    <row r="2296" spans="1:4">
      <c r="A2296" t="s">
        <v>8003</v>
      </c>
      <c r="B2296" s="9">
        <v>3347.54</v>
      </c>
      <c r="C2296">
        <v>725444</v>
      </c>
      <c r="D2296" t="s">
        <v>7315</v>
      </c>
    </row>
    <row r="2297" spans="1:4">
      <c r="A2297" t="s">
        <v>8004</v>
      </c>
      <c r="B2297" s="9">
        <v>1519.14</v>
      </c>
      <c r="C2297">
        <v>200484</v>
      </c>
      <c r="D2297" t="s">
        <v>7173</v>
      </c>
    </row>
    <row r="2298" spans="1:4">
      <c r="A2298" t="s">
        <v>4169</v>
      </c>
      <c r="B2298" s="9">
        <v>2738.41</v>
      </c>
      <c r="C2298">
        <v>117943</v>
      </c>
      <c r="D2298" t="s">
        <v>7379</v>
      </c>
    </row>
    <row r="2299" spans="1:4">
      <c r="A2299" t="s">
        <v>6863</v>
      </c>
      <c r="B2299" s="9">
        <v>1170.3</v>
      </c>
      <c r="C2299">
        <v>723683</v>
      </c>
      <c r="D2299" t="s">
        <v>7271</v>
      </c>
    </row>
    <row r="2300" spans="1:4">
      <c r="A2300" t="s">
        <v>8005</v>
      </c>
      <c r="B2300" s="9">
        <v>605</v>
      </c>
      <c r="C2300">
        <v>726490</v>
      </c>
      <c r="D2300" t="s">
        <v>7893</v>
      </c>
    </row>
    <row r="2301" spans="1:4">
      <c r="A2301" t="s">
        <v>1288</v>
      </c>
      <c r="B2301" s="9">
        <v>1504.02</v>
      </c>
      <c r="C2301">
        <v>719281</v>
      </c>
      <c r="D2301" t="s">
        <v>7513</v>
      </c>
    </row>
    <row r="2302" spans="1:4">
      <c r="A2302" t="s">
        <v>4170</v>
      </c>
      <c r="B2302" s="9">
        <v>1504.79</v>
      </c>
      <c r="C2302">
        <v>91904</v>
      </c>
      <c r="D2302" t="s">
        <v>7583</v>
      </c>
    </row>
    <row r="2303" spans="1:4">
      <c r="A2303" t="s">
        <v>4171</v>
      </c>
      <c r="B2303" s="9">
        <v>2738.41</v>
      </c>
      <c r="C2303">
        <v>40003</v>
      </c>
      <c r="D2303" t="s">
        <v>7379</v>
      </c>
    </row>
    <row r="2304" spans="1:4">
      <c r="A2304" t="s">
        <v>1289</v>
      </c>
      <c r="B2304" s="9">
        <v>635.58000000000004</v>
      </c>
      <c r="C2304">
        <v>706206</v>
      </c>
      <c r="D2304" t="s">
        <v>7356</v>
      </c>
    </row>
    <row r="2305" spans="1:4">
      <c r="A2305" t="s">
        <v>4172</v>
      </c>
      <c r="B2305" s="9">
        <v>1519.14</v>
      </c>
      <c r="C2305">
        <v>117204</v>
      </c>
      <c r="D2305" t="s">
        <v>7250</v>
      </c>
    </row>
    <row r="2306" spans="1:4">
      <c r="A2306" t="s">
        <v>4173</v>
      </c>
      <c r="B2306" s="9">
        <v>975.86</v>
      </c>
      <c r="C2306">
        <v>91267</v>
      </c>
      <c r="D2306" t="s">
        <v>7389</v>
      </c>
    </row>
    <row r="2307" spans="1:4">
      <c r="A2307" t="s">
        <v>1290</v>
      </c>
      <c r="B2307" s="9">
        <v>2223.85</v>
      </c>
      <c r="C2307">
        <v>701883</v>
      </c>
      <c r="D2307" t="s">
        <v>7265</v>
      </c>
    </row>
    <row r="2308" spans="1:4">
      <c r="A2308" t="s">
        <v>1291</v>
      </c>
      <c r="B2308" s="9">
        <v>797.04</v>
      </c>
      <c r="C2308">
        <v>717615</v>
      </c>
      <c r="D2308" t="s">
        <v>7301</v>
      </c>
    </row>
    <row r="2309" spans="1:4">
      <c r="A2309" t="s">
        <v>1292</v>
      </c>
      <c r="B2309" s="9">
        <v>1532.12</v>
      </c>
      <c r="C2309">
        <v>87114</v>
      </c>
      <c r="D2309" t="s">
        <v>8006</v>
      </c>
    </row>
    <row r="2310" spans="1:4">
      <c r="A2310" t="s">
        <v>9943</v>
      </c>
      <c r="B2310" s="9">
        <v>797.5</v>
      </c>
      <c r="C2310">
        <v>726922</v>
      </c>
      <c r="D2310" t="s">
        <v>7342</v>
      </c>
    </row>
    <row r="2311" spans="1:4">
      <c r="A2311" t="s">
        <v>1293</v>
      </c>
      <c r="B2311" s="9">
        <v>736.25</v>
      </c>
      <c r="C2311">
        <v>708579</v>
      </c>
      <c r="D2311" t="s">
        <v>7130</v>
      </c>
    </row>
    <row r="2312" spans="1:4">
      <c r="A2312" t="s">
        <v>1296</v>
      </c>
      <c r="B2312" s="9">
        <v>449.1</v>
      </c>
      <c r="C2312">
        <v>714407</v>
      </c>
      <c r="D2312" t="s">
        <v>7224</v>
      </c>
    </row>
    <row r="2313" spans="1:4">
      <c r="A2313" t="s">
        <v>1297</v>
      </c>
      <c r="B2313" s="9">
        <v>1561</v>
      </c>
      <c r="C2313">
        <v>718215</v>
      </c>
      <c r="D2313" t="s">
        <v>7271</v>
      </c>
    </row>
    <row r="2314" spans="1:4">
      <c r="A2314" t="s">
        <v>1298</v>
      </c>
      <c r="B2314" s="9">
        <v>377.08</v>
      </c>
      <c r="C2314">
        <v>712157</v>
      </c>
      <c r="D2314" t="s">
        <v>7130</v>
      </c>
    </row>
    <row r="2315" spans="1:4">
      <c r="A2315" t="s">
        <v>1299</v>
      </c>
      <c r="B2315" s="9">
        <v>248.13</v>
      </c>
      <c r="C2315">
        <v>25551</v>
      </c>
      <c r="D2315" t="s">
        <v>7355</v>
      </c>
    </row>
    <row r="2316" spans="1:4">
      <c r="A2316" t="s">
        <v>1300</v>
      </c>
      <c r="B2316" s="9">
        <v>3213.38</v>
      </c>
      <c r="C2316">
        <v>21248</v>
      </c>
      <c r="D2316" t="s">
        <v>7245</v>
      </c>
    </row>
    <row r="2317" spans="1:4">
      <c r="A2317" t="s">
        <v>1301</v>
      </c>
      <c r="B2317" s="9">
        <v>1519.93</v>
      </c>
      <c r="C2317">
        <v>715911</v>
      </c>
      <c r="D2317" t="s">
        <v>7271</v>
      </c>
    </row>
    <row r="2318" spans="1:4">
      <c r="A2318" t="s">
        <v>4175</v>
      </c>
      <c r="B2318" s="9">
        <v>2205.5</v>
      </c>
      <c r="C2318">
        <v>722994</v>
      </c>
      <c r="D2318" t="s">
        <v>7130</v>
      </c>
    </row>
    <row r="2319" spans="1:4">
      <c r="A2319" t="s">
        <v>8007</v>
      </c>
      <c r="B2319" s="9">
        <v>2598.9</v>
      </c>
      <c r="C2319">
        <v>725319</v>
      </c>
      <c r="D2319" t="s">
        <v>7495</v>
      </c>
    </row>
    <row r="2320" spans="1:4">
      <c r="A2320" t="s">
        <v>4177</v>
      </c>
      <c r="B2320" s="9">
        <v>1504.79</v>
      </c>
      <c r="C2320">
        <v>91396</v>
      </c>
      <c r="D2320" t="s">
        <v>7562</v>
      </c>
    </row>
    <row r="2321" spans="1:4">
      <c r="A2321" t="s">
        <v>4178</v>
      </c>
      <c r="B2321" s="9">
        <v>975.7</v>
      </c>
      <c r="C2321">
        <v>200003</v>
      </c>
      <c r="D2321" t="s">
        <v>7260</v>
      </c>
    </row>
    <row r="2322" spans="1:4">
      <c r="A2322" t="s">
        <v>4179</v>
      </c>
      <c r="B2322" s="9">
        <v>449.59</v>
      </c>
      <c r="C2322">
        <v>722222</v>
      </c>
      <c r="D2322" t="s">
        <v>7483</v>
      </c>
    </row>
    <row r="2323" spans="1:4">
      <c r="A2323" t="s">
        <v>6864</v>
      </c>
      <c r="B2323" s="9">
        <v>2905.99</v>
      </c>
      <c r="C2323">
        <v>723650</v>
      </c>
      <c r="D2323" t="s">
        <v>7301</v>
      </c>
    </row>
    <row r="2324" spans="1:4">
      <c r="A2324" t="s">
        <v>1302</v>
      </c>
      <c r="B2324" s="9">
        <v>1519.39</v>
      </c>
      <c r="C2324">
        <v>715397</v>
      </c>
      <c r="D2324" t="s">
        <v>7553</v>
      </c>
    </row>
    <row r="2325" spans="1:4">
      <c r="A2325" t="s">
        <v>1303</v>
      </c>
      <c r="B2325" s="9">
        <v>1950.52</v>
      </c>
      <c r="C2325">
        <v>103157</v>
      </c>
      <c r="D2325" t="s">
        <v>7354</v>
      </c>
    </row>
    <row r="2326" spans="1:4">
      <c r="A2326" t="s">
        <v>1304</v>
      </c>
      <c r="B2326" s="9">
        <v>2372.6999999999998</v>
      </c>
      <c r="C2326">
        <v>708588</v>
      </c>
      <c r="D2326" t="s">
        <v>7197</v>
      </c>
    </row>
    <row r="2327" spans="1:4">
      <c r="A2327" t="s">
        <v>4180</v>
      </c>
      <c r="B2327" s="9">
        <v>1950.65</v>
      </c>
      <c r="C2327">
        <v>200020</v>
      </c>
      <c r="D2327" t="s">
        <v>7389</v>
      </c>
    </row>
    <row r="2328" spans="1:4">
      <c r="A2328" t="s">
        <v>8008</v>
      </c>
      <c r="B2328" s="9">
        <v>3157.06</v>
      </c>
      <c r="C2328">
        <v>724685</v>
      </c>
      <c r="D2328" t="s">
        <v>7333</v>
      </c>
    </row>
    <row r="2329" spans="1:4">
      <c r="A2329" t="s">
        <v>4181</v>
      </c>
      <c r="B2329" s="9">
        <v>1950.65</v>
      </c>
      <c r="C2329">
        <v>118048</v>
      </c>
      <c r="D2329" t="s">
        <v>7389</v>
      </c>
    </row>
    <row r="2330" spans="1:4">
      <c r="A2330" t="s">
        <v>4182</v>
      </c>
      <c r="B2330" s="9">
        <v>1504.79</v>
      </c>
      <c r="C2330">
        <v>50024</v>
      </c>
      <c r="D2330" t="s">
        <v>7583</v>
      </c>
    </row>
    <row r="2331" spans="1:4">
      <c r="A2331" t="s">
        <v>4183</v>
      </c>
      <c r="B2331" s="9">
        <v>1873.58</v>
      </c>
      <c r="C2331">
        <v>70714</v>
      </c>
      <c r="D2331" t="s">
        <v>7887</v>
      </c>
    </row>
    <row r="2332" spans="1:4">
      <c r="A2332" t="s">
        <v>4184</v>
      </c>
      <c r="B2332" s="9">
        <v>1950.65</v>
      </c>
      <c r="C2332">
        <v>55005</v>
      </c>
      <c r="D2332" t="s">
        <v>7252</v>
      </c>
    </row>
    <row r="2333" spans="1:4">
      <c r="A2333" t="s">
        <v>4185</v>
      </c>
      <c r="B2333" s="9">
        <v>1519.14</v>
      </c>
      <c r="C2333">
        <v>116201</v>
      </c>
      <c r="D2333" t="s">
        <v>7173</v>
      </c>
    </row>
    <row r="2334" spans="1:4">
      <c r="A2334" t="s">
        <v>4186</v>
      </c>
      <c r="B2334" s="9">
        <v>1950.65</v>
      </c>
      <c r="C2334">
        <v>91942</v>
      </c>
      <c r="D2334" t="s">
        <v>7180</v>
      </c>
    </row>
    <row r="2335" spans="1:4">
      <c r="A2335" t="s">
        <v>4187</v>
      </c>
      <c r="B2335" s="9">
        <v>648.76</v>
      </c>
      <c r="C2335">
        <v>200207</v>
      </c>
      <c r="D2335" t="s">
        <v>8009</v>
      </c>
    </row>
    <row r="2336" spans="1:4">
      <c r="A2336" t="s">
        <v>1305</v>
      </c>
      <c r="B2336" s="9">
        <v>2912.46</v>
      </c>
      <c r="C2336">
        <v>33051</v>
      </c>
      <c r="D2336" t="s">
        <v>7243</v>
      </c>
    </row>
    <row r="2337" spans="1:4">
      <c r="A2337" t="s">
        <v>1306</v>
      </c>
      <c r="B2337" s="9">
        <v>1119.5</v>
      </c>
      <c r="C2337">
        <v>40325</v>
      </c>
      <c r="D2337" t="s">
        <v>7392</v>
      </c>
    </row>
    <row r="2338" spans="1:4">
      <c r="A2338" t="s">
        <v>4188</v>
      </c>
      <c r="B2338" s="9">
        <v>3179</v>
      </c>
      <c r="C2338">
        <v>722818</v>
      </c>
      <c r="D2338" t="s">
        <v>7676</v>
      </c>
    </row>
    <row r="2339" spans="1:4">
      <c r="A2339" t="s">
        <v>1307</v>
      </c>
      <c r="B2339" s="9">
        <v>2158.9899999999998</v>
      </c>
      <c r="C2339">
        <v>22630</v>
      </c>
      <c r="D2339" t="s">
        <v>7192</v>
      </c>
    </row>
    <row r="2340" spans="1:4">
      <c r="A2340" t="s">
        <v>4189</v>
      </c>
      <c r="B2340" s="9">
        <v>614.5</v>
      </c>
      <c r="C2340">
        <v>708066</v>
      </c>
      <c r="D2340" t="s">
        <v>7307</v>
      </c>
    </row>
    <row r="2341" spans="1:4">
      <c r="A2341" t="s">
        <v>8010</v>
      </c>
      <c r="B2341" s="9">
        <v>736.5</v>
      </c>
      <c r="C2341">
        <v>706623</v>
      </c>
      <c r="D2341" t="s">
        <v>7198</v>
      </c>
    </row>
    <row r="2342" spans="1:4">
      <c r="A2342" t="s">
        <v>1308</v>
      </c>
      <c r="B2342" s="9">
        <v>2426.2399999999998</v>
      </c>
      <c r="C2342">
        <v>717555</v>
      </c>
      <c r="D2342" t="s">
        <v>7412</v>
      </c>
    </row>
    <row r="2343" spans="1:4">
      <c r="A2343" t="s">
        <v>8011</v>
      </c>
      <c r="B2343" s="9">
        <v>2223.2600000000002</v>
      </c>
      <c r="C2343">
        <v>705081</v>
      </c>
      <c r="D2343" t="s">
        <v>7367</v>
      </c>
    </row>
    <row r="2344" spans="1:4">
      <c r="A2344" t="s">
        <v>8012</v>
      </c>
      <c r="B2344" s="9">
        <v>2531.6799999999998</v>
      </c>
      <c r="C2344">
        <v>724822</v>
      </c>
      <c r="D2344" t="s">
        <v>7339</v>
      </c>
    </row>
    <row r="2345" spans="1:4">
      <c r="A2345" t="s">
        <v>1309</v>
      </c>
      <c r="B2345" s="9">
        <v>2223.61</v>
      </c>
      <c r="C2345">
        <v>88764</v>
      </c>
      <c r="D2345" t="s">
        <v>7189</v>
      </c>
    </row>
    <row r="2346" spans="1:4">
      <c r="A2346" t="s">
        <v>1310</v>
      </c>
      <c r="B2346" s="9">
        <v>956.71</v>
      </c>
      <c r="C2346">
        <v>85624</v>
      </c>
      <c r="D2346" t="s">
        <v>7189</v>
      </c>
    </row>
    <row r="2347" spans="1:4">
      <c r="A2347" t="s">
        <v>1311</v>
      </c>
      <c r="B2347" s="9">
        <v>2476.15</v>
      </c>
      <c r="C2347">
        <v>709862</v>
      </c>
      <c r="D2347" t="s">
        <v>7169</v>
      </c>
    </row>
    <row r="2348" spans="1:4">
      <c r="A2348" t="s">
        <v>8013</v>
      </c>
      <c r="B2348" s="9">
        <v>2598.75</v>
      </c>
      <c r="C2348">
        <v>725888</v>
      </c>
      <c r="D2348" t="s">
        <v>7323</v>
      </c>
    </row>
    <row r="2349" spans="1:4">
      <c r="A2349" t="s">
        <v>4190</v>
      </c>
      <c r="B2349" s="9">
        <v>2905.47</v>
      </c>
      <c r="C2349">
        <v>200420</v>
      </c>
      <c r="D2349" t="s">
        <v>7470</v>
      </c>
    </row>
    <row r="2350" spans="1:4">
      <c r="A2350" t="s">
        <v>1312</v>
      </c>
      <c r="B2350" s="9">
        <v>869.57</v>
      </c>
      <c r="C2350">
        <v>718434</v>
      </c>
      <c r="D2350" t="s">
        <v>7339</v>
      </c>
    </row>
    <row r="2351" spans="1:4">
      <c r="A2351" t="s">
        <v>1313</v>
      </c>
      <c r="B2351" s="9">
        <v>98.5</v>
      </c>
      <c r="C2351">
        <v>718494</v>
      </c>
      <c r="D2351" t="s">
        <v>7198</v>
      </c>
    </row>
    <row r="2352" spans="1:4">
      <c r="A2352" t="s">
        <v>1314</v>
      </c>
      <c r="B2352" s="9">
        <v>2258.15</v>
      </c>
      <c r="C2352">
        <v>721189</v>
      </c>
      <c r="D2352" t="s">
        <v>7388</v>
      </c>
    </row>
    <row r="2353" spans="1:4">
      <c r="A2353" t="s">
        <v>1315</v>
      </c>
      <c r="B2353" s="9">
        <v>2089.4899999999998</v>
      </c>
      <c r="C2353">
        <v>717230</v>
      </c>
      <c r="D2353" t="s">
        <v>7273</v>
      </c>
    </row>
    <row r="2354" spans="1:4">
      <c r="A2354" t="s">
        <v>1316</v>
      </c>
      <c r="B2354" s="9">
        <v>449.03</v>
      </c>
      <c r="C2354">
        <v>702008</v>
      </c>
      <c r="D2354" t="s">
        <v>8014</v>
      </c>
    </row>
    <row r="2355" spans="1:4">
      <c r="A2355" t="s">
        <v>6865</v>
      </c>
      <c r="B2355" s="9">
        <v>1985.07</v>
      </c>
      <c r="C2355">
        <v>724204</v>
      </c>
      <c r="D2355" t="s">
        <v>7130</v>
      </c>
    </row>
    <row r="2356" spans="1:4">
      <c r="A2356" t="s">
        <v>1317</v>
      </c>
      <c r="B2356" s="9">
        <v>1170.6099999999999</v>
      </c>
      <c r="C2356">
        <v>717136</v>
      </c>
      <c r="D2356" t="s">
        <v>7333</v>
      </c>
    </row>
    <row r="2357" spans="1:4">
      <c r="A2357" t="s">
        <v>1318</v>
      </c>
      <c r="B2357" s="9">
        <v>2691.23</v>
      </c>
      <c r="C2357">
        <v>709812</v>
      </c>
      <c r="D2357" t="s">
        <v>7236</v>
      </c>
    </row>
    <row r="2358" spans="1:4">
      <c r="A2358" t="s">
        <v>1319</v>
      </c>
      <c r="B2358" s="9">
        <v>2598.4499999999998</v>
      </c>
      <c r="C2358">
        <v>718849</v>
      </c>
      <c r="D2358" t="s">
        <v>7353</v>
      </c>
    </row>
    <row r="2359" spans="1:4">
      <c r="A2359" t="s">
        <v>1320</v>
      </c>
      <c r="B2359" s="9">
        <v>2531.39</v>
      </c>
      <c r="C2359">
        <v>92444</v>
      </c>
      <c r="D2359" t="s">
        <v>7165</v>
      </c>
    </row>
    <row r="2360" spans="1:4">
      <c r="A2360" t="s">
        <v>4191</v>
      </c>
      <c r="B2360" s="9">
        <v>648.76</v>
      </c>
      <c r="C2360">
        <v>72929</v>
      </c>
      <c r="D2360" t="s">
        <v>7156</v>
      </c>
    </row>
    <row r="2361" spans="1:4">
      <c r="A2361" t="s">
        <v>1321</v>
      </c>
      <c r="B2361" s="9">
        <v>1697.01</v>
      </c>
      <c r="C2361">
        <v>87672</v>
      </c>
      <c r="D2361" t="s">
        <v>7615</v>
      </c>
    </row>
    <row r="2362" spans="1:4">
      <c r="A2362" t="s">
        <v>1323</v>
      </c>
      <c r="B2362" s="9">
        <v>3347.22</v>
      </c>
      <c r="C2362">
        <v>24286</v>
      </c>
      <c r="D2362" t="s">
        <v>7161</v>
      </c>
    </row>
    <row r="2363" spans="1:4">
      <c r="A2363" t="s">
        <v>4192</v>
      </c>
      <c r="B2363" s="9">
        <v>2419.6</v>
      </c>
      <c r="C2363">
        <v>721694</v>
      </c>
      <c r="D2363" t="s">
        <v>7298</v>
      </c>
    </row>
    <row r="2364" spans="1:4">
      <c r="A2364" t="s">
        <v>8015</v>
      </c>
      <c r="B2364" s="9">
        <v>918.14</v>
      </c>
      <c r="C2364">
        <v>726367</v>
      </c>
      <c r="D2364" t="s">
        <v>7198</v>
      </c>
    </row>
    <row r="2365" spans="1:4">
      <c r="A2365" t="s">
        <v>8016</v>
      </c>
      <c r="B2365" s="9">
        <v>1561.31</v>
      </c>
      <c r="C2365">
        <v>725709</v>
      </c>
      <c r="D2365" t="s">
        <v>7271</v>
      </c>
    </row>
    <row r="2366" spans="1:4">
      <c r="A2366" t="s">
        <v>1324</v>
      </c>
      <c r="B2366" s="9">
        <v>784.3</v>
      </c>
      <c r="C2366">
        <v>103566</v>
      </c>
      <c r="D2366" t="s">
        <v>7837</v>
      </c>
    </row>
    <row r="2367" spans="1:4">
      <c r="A2367" t="s">
        <v>4193</v>
      </c>
      <c r="B2367" s="9">
        <v>46.16</v>
      </c>
      <c r="C2367">
        <v>721744</v>
      </c>
      <c r="D2367" t="s">
        <v>7198</v>
      </c>
    </row>
    <row r="2368" spans="1:4">
      <c r="A2368" t="s">
        <v>1325</v>
      </c>
      <c r="B2368" s="9">
        <v>178.89</v>
      </c>
      <c r="C2368">
        <v>88257</v>
      </c>
      <c r="D2368" t="s">
        <v>7236</v>
      </c>
    </row>
    <row r="2369" spans="1:4">
      <c r="A2369" t="s">
        <v>4194</v>
      </c>
      <c r="B2369" s="9">
        <v>605</v>
      </c>
      <c r="C2369">
        <v>709815</v>
      </c>
      <c r="D2369" t="s">
        <v>7167</v>
      </c>
    </row>
    <row r="2370" spans="1:4">
      <c r="A2370" t="s">
        <v>1326</v>
      </c>
      <c r="B2370" s="9">
        <v>98.36</v>
      </c>
      <c r="C2370">
        <v>718801</v>
      </c>
      <c r="D2370" t="s">
        <v>7661</v>
      </c>
    </row>
    <row r="2371" spans="1:4">
      <c r="A2371" t="s">
        <v>1327</v>
      </c>
      <c r="B2371" s="9">
        <v>1726.26</v>
      </c>
      <c r="C2371">
        <v>92043</v>
      </c>
      <c r="D2371" t="s">
        <v>7351</v>
      </c>
    </row>
    <row r="2372" spans="1:4">
      <c r="A2372" t="s">
        <v>4195</v>
      </c>
      <c r="B2372" s="9">
        <v>1950.65</v>
      </c>
      <c r="C2372">
        <v>200143</v>
      </c>
      <c r="D2372" t="s">
        <v>7180</v>
      </c>
    </row>
    <row r="2373" spans="1:4">
      <c r="A2373" t="s">
        <v>1328</v>
      </c>
      <c r="B2373" s="9">
        <v>2428.25</v>
      </c>
      <c r="C2373">
        <v>717670</v>
      </c>
      <c r="D2373" t="s">
        <v>7406</v>
      </c>
    </row>
    <row r="2374" spans="1:4">
      <c r="A2374" t="s">
        <v>8017</v>
      </c>
      <c r="B2374" s="9">
        <v>648.76</v>
      </c>
      <c r="C2374">
        <v>250321</v>
      </c>
      <c r="D2374" t="s">
        <v>7156</v>
      </c>
    </row>
    <row r="2375" spans="1:4">
      <c r="A2375" t="s">
        <v>1329</v>
      </c>
      <c r="B2375" s="9">
        <v>2258.14</v>
      </c>
      <c r="C2375">
        <v>112424</v>
      </c>
      <c r="D2375" t="s">
        <v>7366</v>
      </c>
    </row>
    <row r="2376" spans="1:4">
      <c r="A2376" t="s">
        <v>1330</v>
      </c>
      <c r="B2376" s="9">
        <v>1726.08</v>
      </c>
      <c r="C2376">
        <v>706400</v>
      </c>
      <c r="D2376" t="s">
        <v>7628</v>
      </c>
    </row>
    <row r="2377" spans="1:4">
      <c r="A2377" t="s">
        <v>1331</v>
      </c>
      <c r="B2377" s="9">
        <v>797.85</v>
      </c>
      <c r="C2377">
        <v>708696</v>
      </c>
      <c r="D2377" t="s">
        <v>7280</v>
      </c>
    </row>
    <row r="2378" spans="1:4">
      <c r="A2378" t="s">
        <v>4196</v>
      </c>
      <c r="B2378" s="9">
        <v>1519.14</v>
      </c>
      <c r="C2378">
        <v>72007</v>
      </c>
      <c r="D2378" t="s">
        <v>7250</v>
      </c>
    </row>
    <row r="2379" spans="1:4">
      <c r="A2379" t="s">
        <v>1332</v>
      </c>
      <c r="B2379" s="9">
        <v>1020.34</v>
      </c>
      <c r="C2379">
        <v>707338</v>
      </c>
      <c r="D2379" t="s">
        <v>7353</v>
      </c>
    </row>
    <row r="2380" spans="1:4">
      <c r="A2380" t="s">
        <v>1333</v>
      </c>
      <c r="B2380" s="9">
        <v>1324.67</v>
      </c>
      <c r="C2380">
        <v>92297</v>
      </c>
      <c r="D2380" t="s">
        <v>7412</v>
      </c>
    </row>
    <row r="2381" spans="1:4">
      <c r="A2381" t="s">
        <v>1334</v>
      </c>
      <c r="B2381" s="9">
        <v>178.78</v>
      </c>
      <c r="C2381">
        <v>717114</v>
      </c>
      <c r="D2381" t="s">
        <v>7198</v>
      </c>
    </row>
    <row r="2382" spans="1:4">
      <c r="A2382" t="s">
        <v>1335</v>
      </c>
      <c r="B2382" s="9">
        <v>0</v>
      </c>
      <c r="C2382">
        <v>702009</v>
      </c>
      <c r="D2382" t="s">
        <v>7198</v>
      </c>
    </row>
    <row r="2383" spans="1:4">
      <c r="A2383" t="s">
        <v>4197</v>
      </c>
      <c r="B2383" s="9">
        <v>1519.99</v>
      </c>
      <c r="C2383">
        <v>723074</v>
      </c>
      <c r="D2383" t="s">
        <v>7271</v>
      </c>
    </row>
    <row r="2384" spans="1:4">
      <c r="A2384" t="s">
        <v>1336</v>
      </c>
      <c r="B2384" s="9">
        <v>2691.64</v>
      </c>
      <c r="C2384">
        <v>711800</v>
      </c>
      <c r="D2384" t="s">
        <v>7627</v>
      </c>
    </row>
    <row r="2385" spans="1:4">
      <c r="A2385" t="s">
        <v>4198</v>
      </c>
      <c r="B2385" s="9">
        <v>1519.14</v>
      </c>
      <c r="C2385">
        <v>200416</v>
      </c>
      <c r="D2385" t="s">
        <v>7173</v>
      </c>
    </row>
    <row r="2386" spans="1:4">
      <c r="A2386" t="s">
        <v>4199</v>
      </c>
      <c r="B2386" s="9">
        <v>975.7</v>
      </c>
      <c r="C2386">
        <v>200213</v>
      </c>
      <c r="D2386" t="s">
        <v>7173</v>
      </c>
    </row>
    <row r="2387" spans="1:4">
      <c r="A2387" t="s">
        <v>1337</v>
      </c>
      <c r="B2387" s="9">
        <v>3157.77</v>
      </c>
      <c r="C2387">
        <v>715319</v>
      </c>
      <c r="D2387" t="s">
        <v>7271</v>
      </c>
    </row>
    <row r="2388" spans="1:4">
      <c r="A2388" t="s">
        <v>1338</v>
      </c>
      <c r="B2388" s="9">
        <v>1985.12</v>
      </c>
      <c r="C2388">
        <v>710933</v>
      </c>
      <c r="D2388" t="s">
        <v>7720</v>
      </c>
    </row>
    <row r="2389" spans="1:4">
      <c r="A2389" t="s">
        <v>4200</v>
      </c>
      <c r="B2389" s="9">
        <v>2738.41</v>
      </c>
      <c r="C2389">
        <v>200258</v>
      </c>
      <c r="D2389" t="s">
        <v>7379</v>
      </c>
    </row>
    <row r="2390" spans="1:4">
      <c r="A2390" t="s">
        <v>8018</v>
      </c>
      <c r="B2390" s="9">
        <v>648.76</v>
      </c>
      <c r="C2390">
        <v>250311</v>
      </c>
      <c r="D2390" t="s">
        <v>7156</v>
      </c>
    </row>
    <row r="2391" spans="1:4">
      <c r="A2391" t="s">
        <v>1339</v>
      </c>
      <c r="B2391" s="9">
        <v>2610.35</v>
      </c>
      <c r="C2391">
        <v>712577</v>
      </c>
      <c r="D2391" t="s">
        <v>7320</v>
      </c>
    </row>
    <row r="2392" spans="1:4">
      <c r="A2392" t="s">
        <v>4201</v>
      </c>
      <c r="B2392" s="9">
        <v>2905.47</v>
      </c>
      <c r="C2392">
        <v>200286</v>
      </c>
      <c r="D2392" t="s">
        <v>7376</v>
      </c>
    </row>
    <row r="2393" spans="1:4">
      <c r="A2393" t="s">
        <v>4202</v>
      </c>
      <c r="B2393" s="9">
        <v>1950.65</v>
      </c>
      <c r="C2393">
        <v>70015</v>
      </c>
      <c r="D2393" t="s">
        <v>7252</v>
      </c>
    </row>
    <row r="2394" spans="1:4">
      <c r="A2394" t="s">
        <v>4203</v>
      </c>
      <c r="B2394" s="9">
        <v>1950.2</v>
      </c>
      <c r="C2394">
        <v>717195</v>
      </c>
      <c r="D2394" t="s">
        <v>8019</v>
      </c>
    </row>
    <row r="2395" spans="1:4">
      <c r="A2395" t="s">
        <v>1340</v>
      </c>
      <c r="B2395" s="9">
        <v>3213.55</v>
      </c>
      <c r="C2395">
        <v>86340</v>
      </c>
      <c r="D2395" t="s">
        <v>8006</v>
      </c>
    </row>
    <row r="2396" spans="1:4">
      <c r="A2396" t="s">
        <v>6866</v>
      </c>
      <c r="B2396" s="9">
        <v>1950.5</v>
      </c>
      <c r="C2396">
        <v>724098</v>
      </c>
      <c r="D2396" t="s">
        <v>7522</v>
      </c>
    </row>
    <row r="2397" spans="1:4">
      <c r="A2397" t="s">
        <v>4204</v>
      </c>
      <c r="B2397" s="9">
        <v>648.76</v>
      </c>
      <c r="C2397">
        <v>51927</v>
      </c>
      <c r="D2397" t="s">
        <v>7156</v>
      </c>
    </row>
    <row r="2398" spans="1:4">
      <c r="A2398" t="s">
        <v>1341</v>
      </c>
      <c r="B2398" s="9">
        <v>2827.34</v>
      </c>
      <c r="C2398">
        <v>706205</v>
      </c>
      <c r="D2398" t="s">
        <v>7934</v>
      </c>
    </row>
    <row r="2399" spans="1:4">
      <c r="A2399" t="s">
        <v>4205</v>
      </c>
      <c r="B2399" s="9">
        <v>1885.29</v>
      </c>
      <c r="C2399">
        <v>91304</v>
      </c>
      <c r="D2399" t="s">
        <v>7548</v>
      </c>
    </row>
    <row r="2400" spans="1:4">
      <c r="A2400" t="s">
        <v>1342</v>
      </c>
      <c r="B2400" s="9">
        <v>98.01</v>
      </c>
      <c r="C2400">
        <v>706692</v>
      </c>
      <c r="D2400" t="s">
        <v>8020</v>
      </c>
    </row>
    <row r="2401" spans="1:4">
      <c r="A2401" t="s">
        <v>1343</v>
      </c>
      <c r="B2401" s="9">
        <v>3157.71</v>
      </c>
      <c r="C2401">
        <v>717253</v>
      </c>
      <c r="D2401" t="s">
        <v>7271</v>
      </c>
    </row>
    <row r="2402" spans="1:4">
      <c r="A2402" t="s">
        <v>1344</v>
      </c>
      <c r="B2402" s="9">
        <v>797.25</v>
      </c>
      <c r="C2402">
        <v>706613</v>
      </c>
      <c r="D2402" t="s">
        <v>7273</v>
      </c>
    </row>
    <row r="2403" spans="1:4">
      <c r="A2403" t="s">
        <v>1346</v>
      </c>
      <c r="B2403" s="9">
        <v>2976.44</v>
      </c>
      <c r="C2403">
        <v>92367</v>
      </c>
      <c r="D2403" t="s">
        <v>7245</v>
      </c>
    </row>
    <row r="2404" spans="1:4">
      <c r="A2404" t="s">
        <v>1347</v>
      </c>
      <c r="B2404" s="9">
        <v>9.36</v>
      </c>
      <c r="C2404">
        <v>114167</v>
      </c>
      <c r="D2404" t="s">
        <v>7236</v>
      </c>
    </row>
    <row r="2405" spans="1:4">
      <c r="A2405" t="s">
        <v>1348</v>
      </c>
      <c r="B2405" s="9">
        <v>1334.91</v>
      </c>
      <c r="C2405">
        <v>719593</v>
      </c>
      <c r="D2405" t="s">
        <v>7611</v>
      </c>
    </row>
    <row r="2406" spans="1:4">
      <c r="A2406" t="s">
        <v>8021</v>
      </c>
      <c r="B2406" s="9">
        <v>2960.75</v>
      </c>
      <c r="C2406">
        <v>725143</v>
      </c>
      <c r="D2406" t="s">
        <v>7335</v>
      </c>
    </row>
    <row r="2407" spans="1:4">
      <c r="A2407" t="s">
        <v>4206</v>
      </c>
      <c r="B2407" s="9">
        <v>1519.14</v>
      </c>
      <c r="C2407">
        <v>80033</v>
      </c>
      <c r="D2407" t="s">
        <v>7173</v>
      </c>
    </row>
    <row r="2408" spans="1:4">
      <c r="A2408" t="s">
        <v>1349</v>
      </c>
      <c r="B2408" s="9">
        <v>1324.99</v>
      </c>
      <c r="C2408">
        <v>34014</v>
      </c>
      <c r="D2408" t="s">
        <v>7392</v>
      </c>
    </row>
    <row r="2409" spans="1:4">
      <c r="A2409" t="s">
        <v>1350</v>
      </c>
      <c r="B2409" s="9">
        <v>2089.98</v>
      </c>
      <c r="C2409">
        <v>714831</v>
      </c>
      <c r="D2409" t="s">
        <v>7130</v>
      </c>
    </row>
    <row r="2410" spans="1:4">
      <c r="A2410" t="s">
        <v>1351</v>
      </c>
      <c r="B2410" s="9">
        <v>3213.52</v>
      </c>
      <c r="C2410">
        <v>88516</v>
      </c>
      <c r="D2410" t="s">
        <v>7161</v>
      </c>
    </row>
    <row r="2411" spans="1:4">
      <c r="A2411" t="s">
        <v>1352</v>
      </c>
      <c r="B2411" s="9">
        <v>46.83</v>
      </c>
      <c r="C2411">
        <v>92124</v>
      </c>
      <c r="D2411" t="s">
        <v>7353</v>
      </c>
    </row>
    <row r="2412" spans="1:4">
      <c r="A2412" t="s">
        <v>1353</v>
      </c>
      <c r="B2412" s="9">
        <v>1532.08</v>
      </c>
      <c r="C2412">
        <v>92986</v>
      </c>
      <c r="D2412" t="s">
        <v>7337</v>
      </c>
    </row>
    <row r="2413" spans="1:4">
      <c r="A2413" t="s">
        <v>1354</v>
      </c>
      <c r="B2413" s="9">
        <v>1006.67</v>
      </c>
      <c r="C2413">
        <v>718850</v>
      </c>
      <c r="D2413" t="s">
        <v>7463</v>
      </c>
    </row>
    <row r="2414" spans="1:4">
      <c r="A2414" t="s">
        <v>1355</v>
      </c>
      <c r="B2414" s="9">
        <v>0</v>
      </c>
      <c r="C2414">
        <v>701813</v>
      </c>
      <c r="D2414" t="s">
        <v>7198</v>
      </c>
    </row>
    <row r="2415" spans="1:4">
      <c r="A2415" t="s">
        <v>8022</v>
      </c>
      <c r="B2415" s="9">
        <v>736.36</v>
      </c>
      <c r="C2415">
        <v>725424</v>
      </c>
      <c r="D2415" t="s">
        <v>8023</v>
      </c>
    </row>
    <row r="2416" spans="1:4">
      <c r="A2416" t="s">
        <v>4207</v>
      </c>
      <c r="B2416" s="9">
        <v>1885.29</v>
      </c>
      <c r="C2416">
        <v>116844</v>
      </c>
      <c r="D2416" t="s">
        <v>7581</v>
      </c>
    </row>
    <row r="2417" spans="1:4">
      <c r="A2417" t="s">
        <v>4208</v>
      </c>
      <c r="B2417" s="9">
        <v>648.76</v>
      </c>
      <c r="C2417">
        <v>70906</v>
      </c>
      <c r="D2417" t="s">
        <v>7156</v>
      </c>
    </row>
    <row r="2418" spans="1:4">
      <c r="A2418" t="s">
        <v>1356</v>
      </c>
      <c r="B2418" s="9">
        <v>1148.46</v>
      </c>
      <c r="C2418">
        <v>718290</v>
      </c>
      <c r="D2418" t="s">
        <v>7305</v>
      </c>
    </row>
    <row r="2419" spans="1:4">
      <c r="A2419" t="s">
        <v>4209</v>
      </c>
      <c r="B2419" s="9">
        <v>975.7</v>
      </c>
      <c r="C2419">
        <v>200028</v>
      </c>
      <c r="D2419" t="s">
        <v>7173</v>
      </c>
    </row>
    <row r="2420" spans="1:4">
      <c r="A2420" t="s">
        <v>1358</v>
      </c>
      <c r="B2420" s="9">
        <v>178</v>
      </c>
      <c r="C2420">
        <v>709347</v>
      </c>
      <c r="D2420" t="s">
        <v>7140</v>
      </c>
    </row>
    <row r="2421" spans="1:4">
      <c r="A2421" t="s">
        <v>4210</v>
      </c>
      <c r="B2421" s="9">
        <v>1885.29</v>
      </c>
      <c r="C2421">
        <v>91538</v>
      </c>
      <c r="D2421" t="s">
        <v>7548</v>
      </c>
    </row>
    <row r="2422" spans="1:4">
      <c r="A2422" t="s">
        <v>6867</v>
      </c>
      <c r="B2422" s="9">
        <v>449.1</v>
      </c>
      <c r="C2422">
        <v>723343</v>
      </c>
      <c r="D2422" t="s">
        <v>7366</v>
      </c>
    </row>
    <row r="2423" spans="1:4">
      <c r="A2423" t="s">
        <v>1359</v>
      </c>
      <c r="B2423" s="9">
        <v>2428.85</v>
      </c>
      <c r="C2423">
        <v>709439</v>
      </c>
      <c r="D2423" t="s">
        <v>8024</v>
      </c>
    </row>
    <row r="2424" spans="1:4">
      <c r="A2424" t="s">
        <v>1360</v>
      </c>
      <c r="B2424" s="9">
        <v>1726.46</v>
      </c>
      <c r="C2424">
        <v>717394</v>
      </c>
      <c r="D2424" t="s">
        <v>7149</v>
      </c>
    </row>
    <row r="2425" spans="1:4">
      <c r="A2425" t="s">
        <v>1361</v>
      </c>
      <c r="B2425" s="9">
        <v>98.49</v>
      </c>
      <c r="C2425">
        <v>713897</v>
      </c>
      <c r="D2425" t="s">
        <v>7130</v>
      </c>
    </row>
    <row r="2426" spans="1:4">
      <c r="A2426" t="s">
        <v>4211</v>
      </c>
      <c r="B2426" s="9">
        <v>806.28</v>
      </c>
      <c r="C2426">
        <v>720349</v>
      </c>
      <c r="D2426" t="s">
        <v>8025</v>
      </c>
    </row>
    <row r="2427" spans="1:4">
      <c r="A2427" t="s">
        <v>1362</v>
      </c>
      <c r="B2427" s="9">
        <v>2598.88</v>
      </c>
      <c r="C2427">
        <v>88129</v>
      </c>
      <c r="D2427" t="s">
        <v>7236</v>
      </c>
    </row>
    <row r="2428" spans="1:4">
      <c r="A2428" t="s">
        <v>1363</v>
      </c>
      <c r="B2428" s="9">
        <v>248.35</v>
      </c>
      <c r="C2428">
        <v>22720</v>
      </c>
      <c r="D2428" t="s">
        <v>7169</v>
      </c>
    </row>
    <row r="2429" spans="1:4">
      <c r="A2429" t="s">
        <v>1364</v>
      </c>
      <c r="B2429" s="9">
        <v>2258.6</v>
      </c>
      <c r="C2429">
        <v>25276</v>
      </c>
      <c r="D2429" t="s">
        <v>7627</v>
      </c>
    </row>
    <row r="2430" spans="1:4">
      <c r="A2430" t="s">
        <v>1366</v>
      </c>
      <c r="B2430" s="9">
        <v>98.87</v>
      </c>
      <c r="C2430">
        <v>706614</v>
      </c>
      <c r="D2430" t="s">
        <v>7349</v>
      </c>
    </row>
    <row r="2431" spans="1:4">
      <c r="A2431" t="s">
        <v>8026</v>
      </c>
      <c r="B2431" s="9">
        <v>2089.58</v>
      </c>
      <c r="C2431">
        <v>725883</v>
      </c>
      <c r="D2431" t="s">
        <v>7135</v>
      </c>
    </row>
    <row r="2432" spans="1:4">
      <c r="A2432" t="s">
        <v>1369</v>
      </c>
      <c r="B2432" s="9">
        <v>2897.83</v>
      </c>
      <c r="C2432">
        <v>718800</v>
      </c>
      <c r="D2432" t="s">
        <v>7337</v>
      </c>
    </row>
    <row r="2433" spans="1:4">
      <c r="A2433" t="s">
        <v>1370</v>
      </c>
      <c r="B2433" s="9">
        <v>1148.1600000000001</v>
      </c>
      <c r="C2433">
        <v>714120</v>
      </c>
      <c r="D2433" t="s">
        <v>7538</v>
      </c>
    </row>
    <row r="2434" spans="1:4">
      <c r="A2434" t="s">
        <v>6868</v>
      </c>
      <c r="B2434" s="9">
        <v>467.77</v>
      </c>
      <c r="C2434">
        <v>723906</v>
      </c>
      <c r="D2434" t="s">
        <v>7198</v>
      </c>
    </row>
    <row r="2435" spans="1:4">
      <c r="A2435" t="s">
        <v>1371</v>
      </c>
      <c r="B2435" s="9">
        <v>2008.96</v>
      </c>
      <c r="C2435">
        <v>22752</v>
      </c>
      <c r="D2435" t="s">
        <v>8027</v>
      </c>
    </row>
    <row r="2436" spans="1:4">
      <c r="A2436" t="s">
        <v>4212</v>
      </c>
      <c r="B2436" s="9">
        <v>1334.28</v>
      </c>
      <c r="C2436">
        <v>721100</v>
      </c>
      <c r="D2436" t="s">
        <v>7576</v>
      </c>
    </row>
    <row r="2437" spans="1:4">
      <c r="A2437" t="s">
        <v>4213</v>
      </c>
      <c r="B2437" s="9">
        <v>605.39</v>
      </c>
      <c r="C2437">
        <v>97116</v>
      </c>
      <c r="D2437" t="s">
        <v>8028</v>
      </c>
    </row>
    <row r="2438" spans="1:4">
      <c r="A2438" t="s">
        <v>4214</v>
      </c>
      <c r="B2438" s="9">
        <v>1277.72</v>
      </c>
      <c r="C2438">
        <v>112938</v>
      </c>
      <c r="D2438" t="s">
        <v>7730</v>
      </c>
    </row>
    <row r="2439" spans="1:4">
      <c r="A2439" t="s">
        <v>1372</v>
      </c>
      <c r="B2439" s="9">
        <v>0</v>
      </c>
      <c r="C2439">
        <v>704891</v>
      </c>
      <c r="D2439" t="s">
        <v>7198</v>
      </c>
    </row>
    <row r="2440" spans="1:4">
      <c r="A2440" t="s">
        <v>4215</v>
      </c>
      <c r="B2440" s="9">
        <v>2960.75</v>
      </c>
      <c r="C2440">
        <v>92487</v>
      </c>
      <c r="D2440" t="s">
        <v>7405</v>
      </c>
    </row>
    <row r="2441" spans="1:4">
      <c r="A2441" t="s">
        <v>1373</v>
      </c>
      <c r="B2441" s="9">
        <v>2089.6799999999998</v>
      </c>
      <c r="C2441">
        <v>715403</v>
      </c>
      <c r="D2441" t="s">
        <v>7333</v>
      </c>
    </row>
    <row r="2442" spans="1:4">
      <c r="A2442" t="s">
        <v>4217</v>
      </c>
      <c r="B2442" s="9">
        <v>1156</v>
      </c>
      <c r="C2442">
        <v>713998</v>
      </c>
      <c r="D2442" t="s">
        <v>7362</v>
      </c>
    </row>
    <row r="2443" spans="1:4">
      <c r="A2443" t="s">
        <v>8029</v>
      </c>
      <c r="B2443" s="9">
        <v>867.74</v>
      </c>
      <c r="C2443">
        <v>724928</v>
      </c>
      <c r="D2443" t="s">
        <v>7161</v>
      </c>
    </row>
    <row r="2444" spans="1:4">
      <c r="A2444" t="s">
        <v>4218</v>
      </c>
      <c r="B2444" s="9">
        <v>1519.14</v>
      </c>
      <c r="C2444">
        <v>200196</v>
      </c>
      <c r="D2444" t="s">
        <v>7250</v>
      </c>
    </row>
    <row r="2445" spans="1:4">
      <c r="A2445" t="s">
        <v>6869</v>
      </c>
      <c r="B2445" s="9">
        <v>605.76</v>
      </c>
      <c r="C2445">
        <v>724279</v>
      </c>
      <c r="D2445" t="s">
        <v>7271</v>
      </c>
    </row>
    <row r="2446" spans="1:4">
      <c r="A2446" t="s">
        <v>1376</v>
      </c>
      <c r="B2446" s="9">
        <v>86.12</v>
      </c>
      <c r="C2446">
        <v>716612</v>
      </c>
      <c r="D2446" t="s">
        <v>7265</v>
      </c>
    </row>
    <row r="2447" spans="1:4">
      <c r="A2447" t="s">
        <v>1377</v>
      </c>
      <c r="B2447" s="9">
        <v>873.87</v>
      </c>
      <c r="C2447">
        <v>703609</v>
      </c>
      <c r="D2447" t="s">
        <v>7197</v>
      </c>
    </row>
    <row r="2448" spans="1:4">
      <c r="A2448" t="s">
        <v>1378</v>
      </c>
      <c r="B2448" s="9">
        <v>1532.35</v>
      </c>
      <c r="C2448">
        <v>85786</v>
      </c>
      <c r="D2448" t="s">
        <v>7392</v>
      </c>
    </row>
    <row r="2449" spans="1:4">
      <c r="A2449" t="s">
        <v>6870</v>
      </c>
      <c r="B2449" s="9">
        <v>1020.83</v>
      </c>
      <c r="C2449">
        <v>723234</v>
      </c>
      <c r="D2449" t="s">
        <v>7626</v>
      </c>
    </row>
    <row r="2450" spans="1:4">
      <c r="A2450" t="s">
        <v>6871</v>
      </c>
      <c r="B2450" s="9">
        <v>1334.91</v>
      </c>
      <c r="C2450">
        <v>723704</v>
      </c>
      <c r="D2450" t="s">
        <v>7195</v>
      </c>
    </row>
    <row r="2451" spans="1:4">
      <c r="A2451" t="s">
        <v>4219</v>
      </c>
      <c r="B2451" s="9">
        <v>2738.41</v>
      </c>
      <c r="C2451">
        <v>99497</v>
      </c>
      <c r="D2451" t="s">
        <v>7379</v>
      </c>
    </row>
    <row r="2452" spans="1:4">
      <c r="A2452" t="s">
        <v>4220</v>
      </c>
      <c r="B2452" s="9">
        <v>1504.79</v>
      </c>
      <c r="C2452">
        <v>101317</v>
      </c>
      <c r="D2452" t="s">
        <v>7583</v>
      </c>
    </row>
    <row r="2453" spans="1:4">
      <c r="A2453" t="s">
        <v>4221</v>
      </c>
      <c r="B2453" s="9">
        <v>1873.58</v>
      </c>
      <c r="C2453">
        <v>91283</v>
      </c>
      <c r="D2453" t="s">
        <v>7887</v>
      </c>
    </row>
    <row r="2454" spans="1:4">
      <c r="A2454" t="s">
        <v>1379</v>
      </c>
      <c r="B2454" s="9">
        <v>1726.99</v>
      </c>
      <c r="C2454">
        <v>104622</v>
      </c>
      <c r="D2454" t="s">
        <v>7495</v>
      </c>
    </row>
    <row r="2455" spans="1:4">
      <c r="A2455" t="s">
        <v>1380</v>
      </c>
      <c r="B2455" s="9">
        <v>98.54</v>
      </c>
      <c r="C2455">
        <v>114169</v>
      </c>
      <c r="D2455" t="s">
        <v>7349</v>
      </c>
    </row>
    <row r="2456" spans="1:4">
      <c r="A2456" t="s">
        <v>8030</v>
      </c>
      <c r="B2456" s="9">
        <v>1519.66</v>
      </c>
      <c r="C2456">
        <v>724941</v>
      </c>
      <c r="D2456" t="s">
        <v>7271</v>
      </c>
    </row>
    <row r="2457" spans="1:4">
      <c r="A2457" t="s">
        <v>1381</v>
      </c>
      <c r="B2457" s="9">
        <v>1726.46</v>
      </c>
      <c r="C2457">
        <v>704900</v>
      </c>
      <c r="D2457" t="s">
        <v>7256</v>
      </c>
    </row>
    <row r="2458" spans="1:4">
      <c r="A2458" t="s">
        <v>1382</v>
      </c>
      <c r="B2458" s="9">
        <v>784</v>
      </c>
      <c r="C2458">
        <v>92010</v>
      </c>
      <c r="D2458" t="s">
        <v>7497</v>
      </c>
    </row>
    <row r="2459" spans="1:4">
      <c r="A2459" t="s">
        <v>4222</v>
      </c>
      <c r="B2459" s="9">
        <v>1873.38</v>
      </c>
      <c r="C2459">
        <v>719007</v>
      </c>
      <c r="D2459" t="s">
        <v>7242</v>
      </c>
    </row>
    <row r="2460" spans="1:4">
      <c r="A2460" t="s">
        <v>8031</v>
      </c>
      <c r="B2460" s="9">
        <v>1985.87</v>
      </c>
      <c r="C2460">
        <v>725442</v>
      </c>
      <c r="D2460" t="s">
        <v>7441</v>
      </c>
    </row>
    <row r="2461" spans="1:4">
      <c r="A2461" t="s">
        <v>1384</v>
      </c>
      <c r="B2461" s="9">
        <v>98.72</v>
      </c>
      <c r="C2461">
        <v>702010</v>
      </c>
      <c r="D2461" t="s">
        <v>7859</v>
      </c>
    </row>
    <row r="2462" spans="1:4">
      <c r="A2462" t="s">
        <v>1386</v>
      </c>
      <c r="B2462" s="9">
        <v>353.57</v>
      </c>
      <c r="C2462">
        <v>91979</v>
      </c>
      <c r="D2462" t="s">
        <v>7394</v>
      </c>
    </row>
    <row r="2463" spans="1:4">
      <c r="A2463" t="s">
        <v>4223</v>
      </c>
      <c r="B2463" s="9">
        <v>467.09</v>
      </c>
      <c r="C2463">
        <v>720794</v>
      </c>
      <c r="D2463" t="s">
        <v>7121</v>
      </c>
    </row>
    <row r="2464" spans="1:4">
      <c r="A2464" t="s">
        <v>1387</v>
      </c>
      <c r="B2464" s="9">
        <v>918.37</v>
      </c>
      <c r="C2464">
        <v>710269</v>
      </c>
      <c r="D2464" t="s">
        <v>7411</v>
      </c>
    </row>
    <row r="2465" spans="1:4">
      <c r="A2465" t="s">
        <v>1388</v>
      </c>
      <c r="B2465" s="9">
        <v>44.56</v>
      </c>
      <c r="C2465">
        <v>34088</v>
      </c>
      <c r="D2465" t="s">
        <v>7169</v>
      </c>
    </row>
    <row r="2466" spans="1:4">
      <c r="A2466" t="s">
        <v>1389</v>
      </c>
      <c r="B2466" s="9">
        <v>635.45000000000005</v>
      </c>
      <c r="C2466">
        <v>88362</v>
      </c>
      <c r="D2466" t="s">
        <v>7200</v>
      </c>
    </row>
    <row r="2467" spans="1:4">
      <c r="A2467" t="s">
        <v>1390</v>
      </c>
      <c r="B2467" s="9">
        <v>736.85</v>
      </c>
      <c r="C2467">
        <v>34235</v>
      </c>
      <c r="D2467" t="s">
        <v>7680</v>
      </c>
    </row>
    <row r="2468" spans="1:4">
      <c r="A2468" t="s">
        <v>8032</v>
      </c>
      <c r="B2468" s="9">
        <v>2372.6999999999998</v>
      </c>
      <c r="C2468">
        <v>726492</v>
      </c>
      <c r="D2468" t="s">
        <v>7189</v>
      </c>
    </row>
    <row r="2469" spans="1:4">
      <c r="A2469" t="s">
        <v>1391</v>
      </c>
      <c r="B2469" s="9">
        <v>869.74</v>
      </c>
      <c r="C2469">
        <v>717720</v>
      </c>
      <c r="D2469" t="s">
        <v>7245</v>
      </c>
    </row>
    <row r="2470" spans="1:4">
      <c r="A2470" t="s">
        <v>1392</v>
      </c>
      <c r="B2470" s="9">
        <v>2585.5</v>
      </c>
      <c r="C2470">
        <v>717248</v>
      </c>
      <c r="D2470" t="s">
        <v>7161</v>
      </c>
    </row>
    <row r="2471" spans="1:4">
      <c r="A2471" t="s">
        <v>1393</v>
      </c>
      <c r="B2471" s="9">
        <v>2897.75</v>
      </c>
      <c r="C2471">
        <v>36026</v>
      </c>
      <c r="D2471" t="s">
        <v>7337</v>
      </c>
    </row>
    <row r="2472" spans="1:4">
      <c r="A2472" t="s">
        <v>1394</v>
      </c>
      <c r="B2472" s="9">
        <v>121.54</v>
      </c>
      <c r="C2472">
        <v>715698</v>
      </c>
      <c r="D2472" t="s">
        <v>7338</v>
      </c>
    </row>
    <row r="2473" spans="1:4">
      <c r="A2473" t="s">
        <v>1395</v>
      </c>
      <c r="B2473" s="9">
        <v>3157.56</v>
      </c>
      <c r="C2473">
        <v>707647</v>
      </c>
      <c r="D2473" t="s">
        <v>7273</v>
      </c>
    </row>
    <row r="2474" spans="1:4">
      <c r="A2474" t="s">
        <v>1396</v>
      </c>
      <c r="B2474" s="9">
        <v>635.73</v>
      </c>
      <c r="C2474">
        <v>716690</v>
      </c>
      <c r="D2474" t="s">
        <v>7198</v>
      </c>
    </row>
    <row r="2475" spans="1:4">
      <c r="A2475" t="s">
        <v>8033</v>
      </c>
      <c r="B2475" s="9">
        <v>648.76</v>
      </c>
      <c r="C2475">
        <v>250296</v>
      </c>
      <c r="D2475" t="s">
        <v>7156</v>
      </c>
    </row>
    <row r="2476" spans="1:4">
      <c r="A2476" t="s">
        <v>1397</v>
      </c>
      <c r="B2476" s="9">
        <v>452</v>
      </c>
      <c r="C2476">
        <v>92123</v>
      </c>
      <c r="D2476" t="s">
        <v>7299</v>
      </c>
    </row>
    <row r="2477" spans="1:4">
      <c r="A2477" t="s">
        <v>1398</v>
      </c>
      <c r="B2477" s="9">
        <v>1726.53</v>
      </c>
      <c r="C2477">
        <v>22523</v>
      </c>
      <c r="D2477" t="s">
        <v>7645</v>
      </c>
    </row>
    <row r="2478" spans="1:4">
      <c r="A2478" t="s">
        <v>4224</v>
      </c>
      <c r="B2478" s="9">
        <v>1950.65</v>
      </c>
      <c r="C2478">
        <v>91399</v>
      </c>
      <c r="D2478" t="s">
        <v>7252</v>
      </c>
    </row>
    <row r="2479" spans="1:4">
      <c r="A2479" t="s">
        <v>6872</v>
      </c>
      <c r="B2479" s="9">
        <v>2905.47</v>
      </c>
      <c r="C2479">
        <v>200440</v>
      </c>
      <c r="D2479" t="s">
        <v>7229</v>
      </c>
    </row>
    <row r="2480" spans="1:4">
      <c r="A2480" t="s">
        <v>1399</v>
      </c>
      <c r="B2480" s="9">
        <v>857.2</v>
      </c>
      <c r="C2480">
        <v>719606</v>
      </c>
      <c r="D2480" t="s">
        <v>7339</v>
      </c>
    </row>
    <row r="2481" spans="1:4">
      <c r="A2481" t="s">
        <v>1400</v>
      </c>
      <c r="B2481" s="9">
        <v>1985</v>
      </c>
      <c r="C2481">
        <v>88911</v>
      </c>
      <c r="D2481" t="s">
        <v>7198</v>
      </c>
    </row>
    <row r="2482" spans="1:4">
      <c r="A2482" t="s">
        <v>6873</v>
      </c>
      <c r="B2482" s="9">
        <v>1020.5</v>
      </c>
      <c r="C2482">
        <v>723619</v>
      </c>
      <c r="D2482" t="s">
        <v>7195</v>
      </c>
    </row>
    <row r="2483" spans="1:4">
      <c r="A2483" t="s">
        <v>8036</v>
      </c>
      <c r="B2483" s="9">
        <v>1532.12</v>
      </c>
      <c r="C2483">
        <v>725417</v>
      </c>
      <c r="D2483" t="s">
        <v>7337</v>
      </c>
    </row>
    <row r="2484" spans="1:4">
      <c r="A2484" t="s">
        <v>8037</v>
      </c>
      <c r="B2484" s="9">
        <v>2089</v>
      </c>
      <c r="C2484">
        <v>725749</v>
      </c>
      <c r="D2484" t="s">
        <v>7271</v>
      </c>
    </row>
    <row r="2485" spans="1:4">
      <c r="A2485" t="s">
        <v>1401</v>
      </c>
      <c r="B2485" s="9">
        <v>449.1</v>
      </c>
      <c r="C2485">
        <v>708535</v>
      </c>
      <c r="D2485" t="s">
        <v>7535</v>
      </c>
    </row>
    <row r="2486" spans="1:4">
      <c r="A2486" t="s">
        <v>8038</v>
      </c>
      <c r="B2486" s="9">
        <v>3157.78</v>
      </c>
      <c r="C2486">
        <v>713318</v>
      </c>
      <c r="D2486" t="s">
        <v>7201</v>
      </c>
    </row>
    <row r="2487" spans="1:4">
      <c r="A2487" t="s">
        <v>4225</v>
      </c>
      <c r="B2487" s="9">
        <v>1519.14</v>
      </c>
      <c r="C2487">
        <v>200128</v>
      </c>
      <c r="D2487" t="s">
        <v>7154</v>
      </c>
    </row>
    <row r="2488" spans="1:4">
      <c r="A2488" t="s">
        <v>8039</v>
      </c>
      <c r="B2488" s="9">
        <v>2598.89</v>
      </c>
      <c r="C2488">
        <v>726656</v>
      </c>
      <c r="D2488" t="s">
        <v>7236</v>
      </c>
    </row>
    <row r="2489" spans="1:4">
      <c r="A2489" t="s">
        <v>1402</v>
      </c>
      <c r="B2489" s="9">
        <v>1777.26</v>
      </c>
      <c r="C2489">
        <v>91989</v>
      </c>
      <c r="D2489" t="s">
        <v>7304</v>
      </c>
    </row>
    <row r="2490" spans="1:4">
      <c r="A2490" t="s">
        <v>4226</v>
      </c>
      <c r="B2490" s="9">
        <v>1334.63</v>
      </c>
      <c r="C2490">
        <v>715085</v>
      </c>
      <c r="D2490" t="s">
        <v>7135</v>
      </c>
    </row>
    <row r="2491" spans="1:4">
      <c r="A2491" t="s">
        <v>4227</v>
      </c>
      <c r="B2491" s="9">
        <v>467.57</v>
      </c>
      <c r="C2491">
        <v>722346</v>
      </c>
      <c r="D2491" t="s">
        <v>7135</v>
      </c>
    </row>
    <row r="2492" spans="1:4">
      <c r="A2492" t="s">
        <v>4228</v>
      </c>
      <c r="B2492" s="9">
        <v>1873.58</v>
      </c>
      <c r="C2492">
        <v>117903</v>
      </c>
      <c r="D2492" t="s">
        <v>7141</v>
      </c>
    </row>
    <row r="2493" spans="1:4">
      <c r="A2493" t="s">
        <v>4229</v>
      </c>
      <c r="B2493" s="9">
        <v>1379.8</v>
      </c>
      <c r="C2493">
        <v>722217</v>
      </c>
      <c r="D2493" t="s">
        <v>7402</v>
      </c>
    </row>
    <row r="2494" spans="1:4">
      <c r="A2494" t="s">
        <v>8041</v>
      </c>
      <c r="B2494" s="9">
        <v>1873.15</v>
      </c>
      <c r="C2494">
        <v>726671</v>
      </c>
      <c r="D2494" t="s">
        <v>7184</v>
      </c>
    </row>
    <row r="2495" spans="1:4">
      <c r="A2495" t="s">
        <v>4230</v>
      </c>
      <c r="B2495" s="9">
        <v>1379.8</v>
      </c>
      <c r="C2495">
        <v>714734</v>
      </c>
      <c r="D2495" t="s">
        <v>7402</v>
      </c>
    </row>
    <row r="2496" spans="1:4">
      <c r="A2496" t="s">
        <v>4232</v>
      </c>
      <c r="B2496" s="9">
        <v>3179.95</v>
      </c>
      <c r="C2496">
        <v>723221</v>
      </c>
      <c r="D2496" t="s">
        <v>7257</v>
      </c>
    </row>
    <row r="2497" spans="1:4">
      <c r="A2497" t="s">
        <v>4233</v>
      </c>
      <c r="B2497" s="9">
        <v>797.78</v>
      </c>
      <c r="C2497">
        <v>716707</v>
      </c>
      <c r="D2497" t="s">
        <v>7819</v>
      </c>
    </row>
    <row r="2498" spans="1:4">
      <c r="A2498" t="s">
        <v>6874</v>
      </c>
      <c r="B2498" s="9">
        <v>1379.37</v>
      </c>
      <c r="C2498">
        <v>714632</v>
      </c>
      <c r="D2498" t="s">
        <v>7137</v>
      </c>
    </row>
    <row r="2499" spans="1:4">
      <c r="A2499" t="s">
        <v>8042</v>
      </c>
      <c r="B2499" s="9">
        <v>1379.92</v>
      </c>
      <c r="C2499">
        <v>726870</v>
      </c>
      <c r="D2499" t="s">
        <v>7226</v>
      </c>
    </row>
    <row r="2500" spans="1:4">
      <c r="A2500" t="s">
        <v>1403</v>
      </c>
      <c r="B2500" s="9">
        <v>1264.8900000000001</v>
      </c>
      <c r="C2500">
        <v>25328</v>
      </c>
      <c r="D2500" t="s">
        <v>7243</v>
      </c>
    </row>
    <row r="2501" spans="1:4">
      <c r="A2501" t="s">
        <v>4235</v>
      </c>
      <c r="B2501" s="9">
        <v>2013.34</v>
      </c>
      <c r="C2501">
        <v>714714</v>
      </c>
      <c r="D2501" t="s">
        <v>7186</v>
      </c>
    </row>
    <row r="2502" spans="1:4">
      <c r="A2502" t="s">
        <v>8043</v>
      </c>
      <c r="B2502" s="9">
        <v>873.28</v>
      </c>
      <c r="C2502">
        <v>725421</v>
      </c>
      <c r="D2502" t="s">
        <v>7441</v>
      </c>
    </row>
    <row r="2503" spans="1:4">
      <c r="A2503" t="s">
        <v>4238</v>
      </c>
      <c r="B2503" s="9">
        <v>1985.15</v>
      </c>
      <c r="C2503">
        <v>718699</v>
      </c>
      <c r="D2503" t="s">
        <v>7176</v>
      </c>
    </row>
    <row r="2504" spans="1:4">
      <c r="A2504" t="s">
        <v>4239</v>
      </c>
      <c r="B2504" s="9">
        <v>1148.73</v>
      </c>
      <c r="C2504">
        <v>721401</v>
      </c>
      <c r="D2504" t="s">
        <v>7142</v>
      </c>
    </row>
    <row r="2505" spans="1:4">
      <c r="A2505" t="s">
        <v>4241</v>
      </c>
      <c r="B2505" s="9">
        <v>2738.35</v>
      </c>
      <c r="C2505">
        <v>722967</v>
      </c>
      <c r="D2505" t="s">
        <v>7818</v>
      </c>
    </row>
    <row r="2506" spans="1:4">
      <c r="A2506" t="s">
        <v>4242</v>
      </c>
      <c r="B2506" s="9">
        <v>1532.12</v>
      </c>
      <c r="C2506">
        <v>721879</v>
      </c>
      <c r="D2506" t="s">
        <v>7267</v>
      </c>
    </row>
    <row r="2507" spans="1:4">
      <c r="A2507" t="s">
        <v>4243</v>
      </c>
      <c r="B2507" s="9">
        <v>2531.09</v>
      </c>
      <c r="C2507">
        <v>721674</v>
      </c>
      <c r="D2507" t="s">
        <v>7236</v>
      </c>
    </row>
    <row r="2508" spans="1:4">
      <c r="A2508" t="s">
        <v>1404</v>
      </c>
      <c r="B2508" s="9">
        <v>2089.75</v>
      </c>
      <c r="C2508">
        <v>719274</v>
      </c>
      <c r="D2508" t="s">
        <v>7481</v>
      </c>
    </row>
    <row r="2509" spans="1:4">
      <c r="A2509" t="s">
        <v>1405</v>
      </c>
      <c r="B2509" s="9">
        <v>2905.55</v>
      </c>
      <c r="C2509">
        <v>717827</v>
      </c>
      <c r="D2509" t="s">
        <v>7301</v>
      </c>
    </row>
    <row r="2510" spans="1:4">
      <c r="A2510" t="s">
        <v>6875</v>
      </c>
      <c r="B2510" s="9">
        <v>1561.5</v>
      </c>
      <c r="C2510">
        <v>723365</v>
      </c>
      <c r="D2510" t="s">
        <v>7481</v>
      </c>
    </row>
    <row r="2511" spans="1:4">
      <c r="A2511" t="s">
        <v>1406</v>
      </c>
      <c r="B2511" s="9">
        <v>867.12</v>
      </c>
      <c r="C2511">
        <v>719918</v>
      </c>
      <c r="D2511" t="s">
        <v>7337</v>
      </c>
    </row>
    <row r="2512" spans="1:4">
      <c r="A2512" t="s">
        <v>6876</v>
      </c>
      <c r="B2512" s="9">
        <v>1006.72</v>
      </c>
      <c r="C2512">
        <v>723647</v>
      </c>
      <c r="D2512" t="s">
        <v>7189</v>
      </c>
    </row>
    <row r="2513" spans="1:4">
      <c r="A2513" t="s">
        <v>1407</v>
      </c>
      <c r="B2513" s="9">
        <v>858.97</v>
      </c>
      <c r="C2513">
        <v>86386</v>
      </c>
      <c r="D2513" t="s">
        <v>7161</v>
      </c>
    </row>
    <row r="2514" spans="1:4">
      <c r="A2514" t="s">
        <v>6877</v>
      </c>
      <c r="B2514" s="9">
        <v>956.25</v>
      </c>
      <c r="C2514">
        <v>724376</v>
      </c>
      <c r="D2514" t="s">
        <v>7168</v>
      </c>
    </row>
    <row r="2515" spans="1:4">
      <c r="A2515" t="s">
        <v>4244</v>
      </c>
      <c r="B2515" s="9">
        <v>1006.72</v>
      </c>
      <c r="C2515">
        <v>721659</v>
      </c>
      <c r="D2515" t="s">
        <v>7337</v>
      </c>
    </row>
    <row r="2516" spans="1:4">
      <c r="A2516" t="s">
        <v>4245</v>
      </c>
      <c r="B2516" s="9">
        <v>648.76</v>
      </c>
      <c r="C2516">
        <v>60987</v>
      </c>
      <c r="D2516" t="s">
        <v>7156</v>
      </c>
    </row>
    <row r="2517" spans="1:4">
      <c r="A2517" t="s">
        <v>8044</v>
      </c>
      <c r="B2517" s="9">
        <v>648.76</v>
      </c>
      <c r="C2517">
        <v>250290</v>
      </c>
      <c r="D2517" t="s">
        <v>7156</v>
      </c>
    </row>
    <row r="2518" spans="1:4">
      <c r="A2518" t="s">
        <v>4247</v>
      </c>
      <c r="B2518" s="9">
        <v>806.69</v>
      </c>
      <c r="C2518">
        <v>91402</v>
      </c>
      <c r="D2518" t="s">
        <v>7536</v>
      </c>
    </row>
    <row r="2519" spans="1:4">
      <c r="A2519" t="s">
        <v>4248</v>
      </c>
      <c r="B2519" s="9">
        <v>975.7</v>
      </c>
      <c r="C2519">
        <v>250007</v>
      </c>
      <c r="D2519" t="s">
        <v>7173</v>
      </c>
    </row>
    <row r="2520" spans="1:4">
      <c r="A2520" t="s">
        <v>4249</v>
      </c>
      <c r="B2520" s="9">
        <v>2738.41</v>
      </c>
      <c r="C2520">
        <v>200237</v>
      </c>
      <c r="D2520" t="s">
        <v>7379</v>
      </c>
    </row>
    <row r="2521" spans="1:4">
      <c r="A2521" t="s">
        <v>4250</v>
      </c>
      <c r="B2521" s="9">
        <v>2738.41</v>
      </c>
      <c r="C2521">
        <v>200403</v>
      </c>
      <c r="D2521" t="s">
        <v>7590</v>
      </c>
    </row>
    <row r="2522" spans="1:4">
      <c r="A2522" t="s">
        <v>4251</v>
      </c>
      <c r="B2522" s="9">
        <v>1885.29</v>
      </c>
      <c r="C2522">
        <v>200074</v>
      </c>
      <c r="D2522" t="s">
        <v>7379</v>
      </c>
    </row>
    <row r="2523" spans="1:4">
      <c r="A2523" t="s">
        <v>4252</v>
      </c>
      <c r="B2523" s="9">
        <v>648.76</v>
      </c>
      <c r="C2523">
        <v>250092</v>
      </c>
      <c r="D2523" t="s">
        <v>7156</v>
      </c>
    </row>
    <row r="2524" spans="1:4">
      <c r="A2524" t="s">
        <v>1408</v>
      </c>
      <c r="B2524" s="9">
        <v>0</v>
      </c>
      <c r="C2524">
        <v>106917</v>
      </c>
      <c r="D2524" t="s">
        <v>7606</v>
      </c>
    </row>
    <row r="2525" spans="1:4">
      <c r="A2525" t="s">
        <v>1409</v>
      </c>
      <c r="B2525" s="9">
        <v>449</v>
      </c>
      <c r="C2525">
        <v>18605</v>
      </c>
      <c r="D2525" t="s">
        <v>7272</v>
      </c>
    </row>
    <row r="2526" spans="1:4">
      <c r="A2526" t="s">
        <v>4253</v>
      </c>
      <c r="B2526" s="9">
        <v>1873.69</v>
      </c>
      <c r="C2526">
        <v>721783</v>
      </c>
      <c r="D2526" t="s">
        <v>7131</v>
      </c>
    </row>
    <row r="2527" spans="1:4">
      <c r="A2527" t="s">
        <v>4254</v>
      </c>
      <c r="B2527" s="9">
        <v>3179.9</v>
      </c>
      <c r="C2527">
        <v>723047</v>
      </c>
      <c r="D2527" t="s">
        <v>7146</v>
      </c>
    </row>
    <row r="2528" spans="1:4">
      <c r="A2528" t="s">
        <v>4255</v>
      </c>
      <c r="B2528" s="9">
        <v>3128.94</v>
      </c>
      <c r="C2528">
        <v>722315</v>
      </c>
      <c r="D2528" t="s">
        <v>8045</v>
      </c>
    </row>
    <row r="2529" spans="1:4">
      <c r="A2529" t="s">
        <v>4256</v>
      </c>
      <c r="B2529" s="9">
        <v>2738.4</v>
      </c>
      <c r="C2529">
        <v>718631</v>
      </c>
      <c r="D2529" t="s">
        <v>7146</v>
      </c>
    </row>
    <row r="2530" spans="1:4">
      <c r="A2530" t="s">
        <v>1412</v>
      </c>
      <c r="B2530" s="9">
        <v>867.88</v>
      </c>
      <c r="C2530">
        <v>708762</v>
      </c>
      <c r="D2530" t="s">
        <v>7446</v>
      </c>
    </row>
    <row r="2531" spans="1:4">
      <c r="A2531" t="s">
        <v>8046</v>
      </c>
      <c r="B2531" s="9">
        <v>2610.5</v>
      </c>
      <c r="C2531">
        <v>724510</v>
      </c>
      <c r="D2531" t="s">
        <v>7353</v>
      </c>
    </row>
    <row r="2532" spans="1:4">
      <c r="A2532" t="s">
        <v>4257</v>
      </c>
      <c r="B2532" s="9">
        <v>648.76</v>
      </c>
      <c r="C2532">
        <v>250128</v>
      </c>
      <c r="D2532" t="s">
        <v>7156</v>
      </c>
    </row>
    <row r="2533" spans="1:4">
      <c r="A2533" t="s">
        <v>8047</v>
      </c>
      <c r="B2533" s="9">
        <v>975.51</v>
      </c>
      <c r="C2533">
        <v>726683</v>
      </c>
      <c r="D2533" t="s">
        <v>7135</v>
      </c>
    </row>
    <row r="2534" spans="1:4">
      <c r="A2534" t="s">
        <v>8048</v>
      </c>
      <c r="B2534" s="9">
        <v>1873.58</v>
      </c>
      <c r="C2534">
        <v>200461</v>
      </c>
      <c r="D2534" t="s">
        <v>7887</v>
      </c>
    </row>
    <row r="2535" spans="1:4">
      <c r="A2535" t="s">
        <v>6878</v>
      </c>
      <c r="B2535" s="9">
        <v>1379.26</v>
      </c>
      <c r="C2535">
        <v>724274</v>
      </c>
      <c r="D2535" t="s">
        <v>7329</v>
      </c>
    </row>
    <row r="2536" spans="1:4">
      <c r="A2536" t="s">
        <v>1414</v>
      </c>
      <c r="B2536" s="9">
        <v>1264.3599999999999</v>
      </c>
      <c r="C2536">
        <v>24969</v>
      </c>
      <c r="D2536" t="s">
        <v>7335</v>
      </c>
    </row>
    <row r="2537" spans="1:4">
      <c r="A2537" t="s">
        <v>4258</v>
      </c>
      <c r="B2537" s="9">
        <v>3397.57</v>
      </c>
      <c r="C2537">
        <v>719099</v>
      </c>
      <c r="D2537" t="s">
        <v>7251</v>
      </c>
    </row>
    <row r="2538" spans="1:4">
      <c r="A2538" t="s">
        <v>4259</v>
      </c>
      <c r="B2538" s="9">
        <v>2905.47</v>
      </c>
      <c r="C2538">
        <v>200388</v>
      </c>
      <c r="D2538" t="s">
        <v>7229</v>
      </c>
    </row>
    <row r="2539" spans="1:4">
      <c r="A2539" t="s">
        <v>1415</v>
      </c>
      <c r="B2539" s="9">
        <v>3232.55</v>
      </c>
      <c r="C2539">
        <v>20826</v>
      </c>
      <c r="D2539" t="s">
        <v>7299</v>
      </c>
    </row>
    <row r="2540" spans="1:4">
      <c r="A2540" t="s">
        <v>1416</v>
      </c>
      <c r="B2540" s="9">
        <v>3389.99</v>
      </c>
      <c r="C2540">
        <v>701745</v>
      </c>
      <c r="D2540" t="s">
        <v>7236</v>
      </c>
    </row>
    <row r="2541" spans="1:4">
      <c r="A2541" t="s">
        <v>4260</v>
      </c>
      <c r="B2541" s="9">
        <v>605.58000000000004</v>
      </c>
      <c r="C2541">
        <v>711846</v>
      </c>
      <c r="D2541" t="s">
        <v>7135</v>
      </c>
    </row>
    <row r="2542" spans="1:4">
      <c r="A2542" t="s">
        <v>4261</v>
      </c>
      <c r="B2542" s="9">
        <v>1950.65</v>
      </c>
      <c r="C2542">
        <v>55007</v>
      </c>
      <c r="D2542" t="s">
        <v>7389</v>
      </c>
    </row>
    <row r="2543" spans="1:4">
      <c r="A2543" t="s">
        <v>8049</v>
      </c>
      <c r="B2543" s="9">
        <v>648.76</v>
      </c>
      <c r="C2543">
        <v>250303</v>
      </c>
      <c r="D2543" t="s">
        <v>7156</v>
      </c>
    </row>
    <row r="2544" spans="1:4">
      <c r="A2544" t="s">
        <v>4262</v>
      </c>
      <c r="B2544" s="9">
        <v>1971.86</v>
      </c>
      <c r="C2544">
        <v>112765</v>
      </c>
      <c r="D2544" t="s">
        <v>7249</v>
      </c>
    </row>
    <row r="2545" spans="1:4">
      <c r="A2545" t="s">
        <v>4263</v>
      </c>
      <c r="B2545" s="9">
        <v>975.7</v>
      </c>
      <c r="C2545">
        <v>250062</v>
      </c>
      <c r="D2545" t="s">
        <v>7250</v>
      </c>
    </row>
    <row r="2546" spans="1:4">
      <c r="A2546" t="s">
        <v>4264</v>
      </c>
      <c r="B2546" s="9">
        <v>1156</v>
      </c>
      <c r="C2546">
        <v>721584</v>
      </c>
      <c r="D2546" t="s">
        <v>7926</v>
      </c>
    </row>
    <row r="2547" spans="1:4">
      <c r="A2547" t="s">
        <v>1417</v>
      </c>
      <c r="B2547" s="9">
        <v>3347.45</v>
      </c>
      <c r="C2547">
        <v>721529</v>
      </c>
      <c r="D2547" t="s">
        <v>7484</v>
      </c>
    </row>
    <row r="2548" spans="1:4">
      <c r="A2548" t="s">
        <v>4265</v>
      </c>
      <c r="B2548" s="9">
        <v>2372.6999999999998</v>
      </c>
      <c r="C2548">
        <v>722879</v>
      </c>
      <c r="D2548" t="s">
        <v>7356</v>
      </c>
    </row>
    <row r="2549" spans="1:4">
      <c r="A2549" t="s">
        <v>6879</v>
      </c>
      <c r="B2549" s="9">
        <v>1706</v>
      </c>
      <c r="C2549">
        <v>724085</v>
      </c>
      <c r="D2549" t="s">
        <v>7405</v>
      </c>
    </row>
    <row r="2550" spans="1:4">
      <c r="A2550" t="s">
        <v>1418</v>
      </c>
      <c r="B2550" s="9">
        <v>2089.6799999999998</v>
      </c>
      <c r="C2550">
        <v>717161</v>
      </c>
      <c r="D2550" t="s">
        <v>7687</v>
      </c>
    </row>
    <row r="2551" spans="1:4">
      <c r="A2551" t="s">
        <v>8050</v>
      </c>
      <c r="B2551" s="9">
        <v>3347.54</v>
      </c>
      <c r="C2551">
        <v>726866</v>
      </c>
      <c r="D2551" t="s">
        <v>7245</v>
      </c>
    </row>
    <row r="2552" spans="1:4">
      <c r="A2552" t="s">
        <v>4266</v>
      </c>
      <c r="B2552" s="9">
        <v>3141.77</v>
      </c>
      <c r="C2552">
        <v>723046</v>
      </c>
      <c r="D2552" t="s">
        <v>7335</v>
      </c>
    </row>
    <row r="2553" spans="1:4">
      <c r="A2553" t="s">
        <v>4267</v>
      </c>
      <c r="B2553" s="9">
        <v>2610.2800000000002</v>
      </c>
      <c r="C2553">
        <v>200354</v>
      </c>
      <c r="D2553" t="s">
        <v>7389</v>
      </c>
    </row>
    <row r="2554" spans="1:4">
      <c r="A2554" t="s">
        <v>4268</v>
      </c>
      <c r="B2554" s="9">
        <v>1379.8</v>
      </c>
      <c r="C2554">
        <v>713044</v>
      </c>
      <c r="D2554" t="s">
        <v>7137</v>
      </c>
    </row>
    <row r="2555" spans="1:4">
      <c r="A2555" t="s">
        <v>4269</v>
      </c>
      <c r="B2555" s="9">
        <v>3389.71</v>
      </c>
      <c r="C2555">
        <v>722571</v>
      </c>
      <c r="D2555" t="s">
        <v>9773</v>
      </c>
    </row>
    <row r="2556" spans="1:4">
      <c r="A2556" t="s">
        <v>4270</v>
      </c>
      <c r="B2556" s="9">
        <v>467.84</v>
      </c>
      <c r="C2556">
        <v>715200</v>
      </c>
      <c r="D2556" t="s">
        <v>7135</v>
      </c>
    </row>
    <row r="2557" spans="1:4">
      <c r="A2557" t="s">
        <v>4271</v>
      </c>
      <c r="B2557" s="9">
        <v>2419.9299999999998</v>
      </c>
      <c r="C2557">
        <v>709967</v>
      </c>
      <c r="D2557" t="s">
        <v>7226</v>
      </c>
    </row>
    <row r="2558" spans="1:4">
      <c r="A2558" t="s">
        <v>8051</v>
      </c>
      <c r="B2558" s="9">
        <v>377.08</v>
      </c>
      <c r="C2558">
        <v>726371</v>
      </c>
      <c r="D2558" t="s">
        <v>7297</v>
      </c>
    </row>
    <row r="2559" spans="1:4">
      <c r="A2559" t="s">
        <v>1419</v>
      </c>
      <c r="B2559" s="9">
        <v>353.01</v>
      </c>
      <c r="C2559">
        <v>13305</v>
      </c>
      <c r="D2559" t="s">
        <v>7169</v>
      </c>
    </row>
    <row r="2560" spans="1:4">
      <c r="A2560" t="s">
        <v>4272</v>
      </c>
      <c r="B2560" s="9">
        <v>3397.46</v>
      </c>
      <c r="C2560">
        <v>88834</v>
      </c>
      <c r="D2560" t="s">
        <v>8052</v>
      </c>
    </row>
    <row r="2561" spans="1:4">
      <c r="A2561" t="s">
        <v>1420</v>
      </c>
      <c r="B2561" s="9">
        <v>2777.13</v>
      </c>
      <c r="C2561">
        <v>13303</v>
      </c>
      <c r="D2561" t="s">
        <v>7198</v>
      </c>
    </row>
    <row r="2562" spans="1:4">
      <c r="A2562" t="s">
        <v>1422</v>
      </c>
      <c r="B2562" s="9">
        <v>158.69</v>
      </c>
      <c r="C2562">
        <v>13304</v>
      </c>
      <c r="D2562" t="s">
        <v>7717</v>
      </c>
    </row>
    <row r="2563" spans="1:4">
      <c r="A2563" t="s">
        <v>1423</v>
      </c>
      <c r="B2563" s="9">
        <v>635.64</v>
      </c>
      <c r="C2563">
        <v>91886</v>
      </c>
      <c r="D2563" t="s">
        <v>7198</v>
      </c>
    </row>
    <row r="2564" spans="1:4">
      <c r="A2564" t="s">
        <v>4273</v>
      </c>
      <c r="B2564" s="9">
        <v>3179.4</v>
      </c>
      <c r="C2564">
        <v>721893</v>
      </c>
      <c r="D2564" t="s">
        <v>7228</v>
      </c>
    </row>
    <row r="2565" spans="1:4">
      <c r="A2565" t="s">
        <v>8053</v>
      </c>
      <c r="B2565" s="9">
        <v>0</v>
      </c>
      <c r="C2565">
        <v>725469</v>
      </c>
      <c r="D2565" t="s">
        <v>8054</v>
      </c>
    </row>
    <row r="2566" spans="1:4">
      <c r="A2566" t="s">
        <v>1424</v>
      </c>
      <c r="B2566" s="9">
        <v>2223.88</v>
      </c>
      <c r="C2566">
        <v>83852</v>
      </c>
      <c r="D2566" t="s">
        <v>7495</v>
      </c>
    </row>
    <row r="2567" spans="1:4">
      <c r="A2567" t="s">
        <v>4274</v>
      </c>
      <c r="B2567" s="9">
        <v>1726.28</v>
      </c>
      <c r="C2567">
        <v>715730</v>
      </c>
      <c r="D2567" t="s">
        <v>7176</v>
      </c>
    </row>
    <row r="2568" spans="1:4">
      <c r="A2568" t="s">
        <v>8055</v>
      </c>
      <c r="B2568" s="9">
        <v>2738.72</v>
      </c>
      <c r="C2568">
        <v>726090</v>
      </c>
      <c r="D2568" t="s">
        <v>7133</v>
      </c>
    </row>
    <row r="2569" spans="1:4">
      <c r="A2569" t="s">
        <v>1425</v>
      </c>
      <c r="B2569" s="9">
        <v>1148.68</v>
      </c>
      <c r="C2569">
        <v>713517</v>
      </c>
      <c r="D2569" t="s">
        <v>7320</v>
      </c>
    </row>
    <row r="2570" spans="1:4">
      <c r="A2570" t="s">
        <v>4275</v>
      </c>
      <c r="B2570" s="9">
        <v>2905.47</v>
      </c>
      <c r="C2570">
        <v>200367</v>
      </c>
      <c r="D2570" t="s">
        <v>7376</v>
      </c>
    </row>
    <row r="2571" spans="1:4">
      <c r="A2571" t="s">
        <v>4276</v>
      </c>
      <c r="B2571" s="9">
        <v>3179.39</v>
      </c>
      <c r="C2571">
        <v>703976</v>
      </c>
      <c r="D2571" t="s">
        <v>7133</v>
      </c>
    </row>
    <row r="2572" spans="1:4">
      <c r="A2572" t="s">
        <v>1426</v>
      </c>
      <c r="B2572" s="9">
        <v>1119.22</v>
      </c>
      <c r="C2572">
        <v>26400</v>
      </c>
      <c r="D2572" t="s">
        <v>7267</v>
      </c>
    </row>
    <row r="2573" spans="1:4">
      <c r="A2573" t="s">
        <v>4277</v>
      </c>
      <c r="B2573" s="9">
        <v>1379.92</v>
      </c>
      <c r="C2573">
        <v>724826</v>
      </c>
      <c r="D2573" t="s">
        <v>7137</v>
      </c>
    </row>
    <row r="2574" spans="1:4">
      <c r="A2574" t="s">
        <v>8056</v>
      </c>
      <c r="B2574" s="9">
        <v>1504.12</v>
      </c>
      <c r="C2574">
        <v>725197</v>
      </c>
      <c r="D2574" t="s">
        <v>8057</v>
      </c>
    </row>
    <row r="2575" spans="1:4">
      <c r="A2575" t="s">
        <v>1427</v>
      </c>
      <c r="B2575" s="9">
        <v>2827.71</v>
      </c>
      <c r="C2575">
        <v>716848</v>
      </c>
      <c r="D2575" t="s">
        <v>8058</v>
      </c>
    </row>
    <row r="2576" spans="1:4">
      <c r="A2576" t="s">
        <v>1428</v>
      </c>
      <c r="B2576" s="9">
        <v>2205.56</v>
      </c>
      <c r="C2576">
        <v>712812</v>
      </c>
      <c r="D2576" t="s">
        <v>7302</v>
      </c>
    </row>
    <row r="2577" spans="1:4">
      <c r="A2577" t="s">
        <v>1429</v>
      </c>
      <c r="B2577" s="9">
        <v>736.53</v>
      </c>
      <c r="C2577">
        <v>717033</v>
      </c>
      <c r="D2577" t="s">
        <v>7130</v>
      </c>
    </row>
    <row r="2578" spans="1:4">
      <c r="A2578" t="s">
        <v>1430</v>
      </c>
      <c r="B2578" s="9">
        <v>736.42</v>
      </c>
      <c r="C2578">
        <v>717626</v>
      </c>
      <c r="D2578" t="s">
        <v>7611</v>
      </c>
    </row>
    <row r="2579" spans="1:4">
      <c r="A2579" t="s">
        <v>1431</v>
      </c>
      <c r="B2579" s="9">
        <v>2531.83</v>
      </c>
      <c r="C2579">
        <v>40673</v>
      </c>
      <c r="D2579" t="s">
        <v>7484</v>
      </c>
    </row>
    <row r="2580" spans="1:4">
      <c r="A2580" t="s">
        <v>1432</v>
      </c>
      <c r="B2580" s="9">
        <v>3389.88</v>
      </c>
      <c r="C2580">
        <v>713971</v>
      </c>
      <c r="D2580" t="s">
        <v>8059</v>
      </c>
    </row>
    <row r="2581" spans="1:4">
      <c r="A2581" t="s">
        <v>1433</v>
      </c>
      <c r="B2581" s="9">
        <v>736.05</v>
      </c>
      <c r="C2581">
        <v>717302</v>
      </c>
      <c r="D2581" t="s">
        <v>7271</v>
      </c>
    </row>
    <row r="2582" spans="1:4">
      <c r="A2582" t="s">
        <v>4278</v>
      </c>
      <c r="B2582" s="9">
        <v>2419.0300000000002</v>
      </c>
      <c r="C2582">
        <v>104086</v>
      </c>
      <c r="D2582" t="s">
        <v>7121</v>
      </c>
    </row>
    <row r="2583" spans="1:4">
      <c r="A2583" t="s">
        <v>6880</v>
      </c>
      <c r="B2583" s="9">
        <v>1156</v>
      </c>
      <c r="C2583">
        <v>723860</v>
      </c>
      <c r="D2583" t="s">
        <v>7167</v>
      </c>
    </row>
    <row r="2584" spans="1:4">
      <c r="A2584" t="s">
        <v>1434</v>
      </c>
      <c r="B2584" s="9">
        <v>46.08</v>
      </c>
      <c r="C2584">
        <v>87706</v>
      </c>
      <c r="D2584" t="s">
        <v>7353</v>
      </c>
    </row>
    <row r="2585" spans="1:4">
      <c r="A2585" t="s">
        <v>4280</v>
      </c>
      <c r="B2585" s="9">
        <v>2520.6</v>
      </c>
      <c r="C2585">
        <v>719818</v>
      </c>
      <c r="D2585" t="s">
        <v>7228</v>
      </c>
    </row>
    <row r="2586" spans="1:4">
      <c r="A2586" t="s">
        <v>8060</v>
      </c>
      <c r="B2586" s="9">
        <v>1504.12</v>
      </c>
      <c r="C2586">
        <v>240040</v>
      </c>
      <c r="D2586" t="s">
        <v>7519</v>
      </c>
    </row>
    <row r="2587" spans="1:4">
      <c r="A2587" t="s">
        <v>1435</v>
      </c>
      <c r="B2587" s="9">
        <v>1334.95</v>
      </c>
      <c r="C2587">
        <v>717671</v>
      </c>
      <c r="D2587" t="s">
        <v>7301</v>
      </c>
    </row>
    <row r="2588" spans="1:4">
      <c r="A2588" t="s">
        <v>8061</v>
      </c>
      <c r="B2588" s="9">
        <v>2598.89</v>
      </c>
      <c r="C2588">
        <v>714216</v>
      </c>
      <c r="D2588" t="s">
        <v>7353</v>
      </c>
    </row>
    <row r="2589" spans="1:4">
      <c r="A2589" t="s">
        <v>1436</v>
      </c>
      <c r="B2589" s="9">
        <v>449.1</v>
      </c>
      <c r="C2589">
        <v>707733</v>
      </c>
      <c r="D2589" t="s">
        <v>7236</v>
      </c>
    </row>
    <row r="2590" spans="1:4">
      <c r="A2590" t="s">
        <v>4281</v>
      </c>
      <c r="B2590" s="9">
        <v>0</v>
      </c>
      <c r="C2590">
        <v>50094</v>
      </c>
      <c r="D2590" t="s">
        <v>7275</v>
      </c>
    </row>
    <row r="2591" spans="1:4">
      <c r="A2591" t="s">
        <v>8062</v>
      </c>
      <c r="B2591" s="9">
        <v>975.7</v>
      </c>
      <c r="C2591">
        <v>200502</v>
      </c>
      <c r="D2591" t="s">
        <v>8063</v>
      </c>
    </row>
    <row r="2592" spans="1:4">
      <c r="A2592" t="s">
        <v>8064</v>
      </c>
      <c r="B2592" s="9">
        <v>2905.33</v>
      </c>
      <c r="C2592">
        <v>724703</v>
      </c>
      <c r="D2592" t="s">
        <v>7280</v>
      </c>
    </row>
    <row r="2593" spans="1:4">
      <c r="A2593" t="s">
        <v>8065</v>
      </c>
      <c r="B2593" s="9">
        <v>377.08</v>
      </c>
      <c r="C2593">
        <v>726327</v>
      </c>
      <c r="D2593" t="s">
        <v>7130</v>
      </c>
    </row>
    <row r="2594" spans="1:4">
      <c r="A2594" t="s">
        <v>6881</v>
      </c>
      <c r="B2594" s="9">
        <v>3157.7</v>
      </c>
      <c r="C2594">
        <v>723634</v>
      </c>
      <c r="D2594" t="s">
        <v>8023</v>
      </c>
    </row>
    <row r="2595" spans="1:4">
      <c r="A2595" t="s">
        <v>1437</v>
      </c>
      <c r="B2595" s="9">
        <v>1561.68</v>
      </c>
      <c r="C2595">
        <v>109544</v>
      </c>
      <c r="D2595" t="s">
        <v>7305</v>
      </c>
    </row>
    <row r="2596" spans="1:4">
      <c r="A2596" t="s">
        <v>4282</v>
      </c>
      <c r="B2596" s="9">
        <v>1156</v>
      </c>
      <c r="C2596">
        <v>719815</v>
      </c>
      <c r="D2596" t="s">
        <v>7451</v>
      </c>
    </row>
    <row r="2597" spans="1:4">
      <c r="A2597" t="s">
        <v>4283</v>
      </c>
      <c r="B2597" s="9">
        <v>467.09</v>
      </c>
      <c r="C2597">
        <v>716313</v>
      </c>
      <c r="D2597" t="s">
        <v>8066</v>
      </c>
    </row>
    <row r="2598" spans="1:4">
      <c r="A2598" t="s">
        <v>8067</v>
      </c>
      <c r="B2598" s="9">
        <v>1148.8399999999999</v>
      </c>
      <c r="C2598">
        <v>725869</v>
      </c>
      <c r="D2598" t="s">
        <v>7135</v>
      </c>
    </row>
    <row r="2599" spans="1:4">
      <c r="A2599" t="s">
        <v>1438</v>
      </c>
      <c r="B2599" s="9">
        <v>1322.43</v>
      </c>
      <c r="C2599">
        <v>106999</v>
      </c>
      <c r="D2599" t="s">
        <v>7584</v>
      </c>
    </row>
    <row r="2600" spans="1:4">
      <c r="A2600" t="s">
        <v>1439</v>
      </c>
      <c r="B2600" s="9">
        <v>2476.41</v>
      </c>
      <c r="C2600">
        <v>719034</v>
      </c>
      <c r="D2600" t="s">
        <v>7161</v>
      </c>
    </row>
    <row r="2601" spans="1:4">
      <c r="A2601" t="s">
        <v>4284</v>
      </c>
      <c r="B2601" s="9">
        <v>449.1</v>
      </c>
      <c r="C2601">
        <v>722742</v>
      </c>
      <c r="D2601" t="s">
        <v>7484</v>
      </c>
    </row>
    <row r="2602" spans="1:4">
      <c r="A2602" t="s">
        <v>4285</v>
      </c>
      <c r="B2602" s="9">
        <v>1156</v>
      </c>
      <c r="C2602">
        <v>720718</v>
      </c>
      <c r="D2602" t="s">
        <v>7650</v>
      </c>
    </row>
    <row r="2603" spans="1:4">
      <c r="A2603" t="s">
        <v>1440</v>
      </c>
      <c r="B2603" s="9">
        <v>1950.79</v>
      </c>
      <c r="C2603">
        <v>718277</v>
      </c>
      <c r="D2603" t="s">
        <v>7271</v>
      </c>
    </row>
    <row r="2604" spans="1:4">
      <c r="A2604" t="s">
        <v>8068</v>
      </c>
      <c r="B2604" s="9">
        <v>3179</v>
      </c>
      <c r="C2604">
        <v>726722</v>
      </c>
      <c r="D2604" t="s">
        <v>7425</v>
      </c>
    </row>
    <row r="2605" spans="1:4">
      <c r="A2605" t="s">
        <v>4286</v>
      </c>
      <c r="B2605" s="9">
        <v>3179</v>
      </c>
      <c r="C2605">
        <v>721509</v>
      </c>
      <c r="D2605" t="s">
        <v>7423</v>
      </c>
    </row>
    <row r="2606" spans="1:4">
      <c r="A2606" t="s">
        <v>8069</v>
      </c>
      <c r="B2606" s="9">
        <v>648.76</v>
      </c>
      <c r="C2606">
        <v>250289</v>
      </c>
      <c r="D2606" t="s">
        <v>7156</v>
      </c>
    </row>
    <row r="2607" spans="1:4">
      <c r="A2607" t="s">
        <v>4287</v>
      </c>
      <c r="B2607" s="9">
        <v>1156</v>
      </c>
      <c r="C2607">
        <v>721201</v>
      </c>
      <c r="D2607" t="s">
        <v>7666</v>
      </c>
    </row>
    <row r="2608" spans="1:4">
      <c r="A2608" t="s">
        <v>4289</v>
      </c>
      <c r="B2608" s="9">
        <v>2610.2800000000002</v>
      </c>
      <c r="C2608">
        <v>91508</v>
      </c>
      <c r="D2608" t="s">
        <v>7383</v>
      </c>
    </row>
    <row r="2609" spans="1:4">
      <c r="A2609" t="s">
        <v>1441</v>
      </c>
      <c r="B2609" s="9">
        <v>1950.31</v>
      </c>
      <c r="C2609">
        <v>712552</v>
      </c>
      <c r="D2609" t="s">
        <v>7130</v>
      </c>
    </row>
    <row r="2610" spans="1:4">
      <c r="A2610" t="s">
        <v>1443</v>
      </c>
      <c r="B2610" s="9">
        <v>3246.95</v>
      </c>
      <c r="C2610">
        <v>716249</v>
      </c>
      <c r="D2610" t="s">
        <v>7357</v>
      </c>
    </row>
    <row r="2611" spans="1:4">
      <c r="A2611" t="s">
        <v>1444</v>
      </c>
      <c r="B2611" s="9">
        <v>784.27</v>
      </c>
      <c r="C2611">
        <v>712943</v>
      </c>
      <c r="D2611" t="s">
        <v>7337</v>
      </c>
    </row>
    <row r="2612" spans="1:4">
      <c r="A2612" t="s">
        <v>8070</v>
      </c>
      <c r="B2612" s="9">
        <v>178.82</v>
      </c>
      <c r="C2612">
        <v>715679</v>
      </c>
      <c r="D2612" t="s">
        <v>7349</v>
      </c>
    </row>
    <row r="2613" spans="1:4">
      <c r="A2613" t="s">
        <v>8071</v>
      </c>
      <c r="B2613" s="9">
        <v>1156</v>
      </c>
      <c r="C2613">
        <v>724805</v>
      </c>
      <c r="D2613" t="s">
        <v>7362</v>
      </c>
    </row>
    <row r="2614" spans="1:4">
      <c r="A2614" t="s">
        <v>4290</v>
      </c>
      <c r="B2614" s="9">
        <v>605</v>
      </c>
      <c r="C2614">
        <v>97135</v>
      </c>
      <c r="D2614" t="s">
        <v>7364</v>
      </c>
    </row>
    <row r="2615" spans="1:4">
      <c r="A2615" t="s">
        <v>4291</v>
      </c>
      <c r="B2615" s="9">
        <v>1561.22</v>
      </c>
      <c r="C2615">
        <v>114422</v>
      </c>
      <c r="D2615" t="s">
        <v>7737</v>
      </c>
    </row>
    <row r="2616" spans="1:4">
      <c r="A2616" t="s">
        <v>4292</v>
      </c>
      <c r="B2616" s="9">
        <v>1873.98</v>
      </c>
      <c r="C2616">
        <v>706331</v>
      </c>
      <c r="D2616" t="s">
        <v>8072</v>
      </c>
    </row>
    <row r="2617" spans="1:4">
      <c r="A2617" t="s">
        <v>1445</v>
      </c>
      <c r="B2617" s="9">
        <v>736.99</v>
      </c>
      <c r="C2617">
        <v>721128</v>
      </c>
      <c r="D2617" t="s">
        <v>7498</v>
      </c>
    </row>
    <row r="2618" spans="1:4">
      <c r="A2618" t="s">
        <v>8073</v>
      </c>
      <c r="B2618" s="9">
        <v>956.59</v>
      </c>
      <c r="C2618">
        <v>725702</v>
      </c>
      <c r="D2618" t="s">
        <v>7135</v>
      </c>
    </row>
    <row r="2619" spans="1:4">
      <c r="A2619" t="s">
        <v>6882</v>
      </c>
      <c r="B2619" s="9">
        <v>2905.47</v>
      </c>
      <c r="C2619">
        <v>200442</v>
      </c>
      <c r="D2619" t="s">
        <v>7229</v>
      </c>
    </row>
    <row r="2620" spans="1:4">
      <c r="A2620" t="s">
        <v>8074</v>
      </c>
      <c r="B2620" s="9">
        <v>1885.29</v>
      </c>
      <c r="C2620">
        <v>200535</v>
      </c>
      <c r="D2620" t="s">
        <v>7581</v>
      </c>
    </row>
    <row r="2621" spans="1:4">
      <c r="A2621" t="s">
        <v>8075</v>
      </c>
      <c r="B2621" s="9">
        <v>2089.83</v>
      </c>
      <c r="C2621">
        <v>240036</v>
      </c>
      <c r="D2621" t="s">
        <v>7468</v>
      </c>
    </row>
    <row r="2622" spans="1:4">
      <c r="A2622" t="s">
        <v>4293</v>
      </c>
      <c r="B2622" s="9">
        <v>2738.89</v>
      </c>
      <c r="C2622">
        <v>200254</v>
      </c>
      <c r="D2622" t="s">
        <v>7379</v>
      </c>
    </row>
    <row r="2623" spans="1:4">
      <c r="A2623" t="s">
        <v>1446</v>
      </c>
      <c r="B2623" s="9">
        <v>6.53</v>
      </c>
      <c r="C2623">
        <v>92007</v>
      </c>
      <c r="D2623" t="s">
        <v>7304</v>
      </c>
    </row>
    <row r="2624" spans="1:4">
      <c r="A2624" t="s">
        <v>1447</v>
      </c>
      <c r="B2624" s="9">
        <v>1006.23</v>
      </c>
      <c r="C2624">
        <v>705161</v>
      </c>
      <c r="D2624" t="s">
        <v>7339</v>
      </c>
    </row>
    <row r="2625" spans="1:4">
      <c r="A2625" t="s">
        <v>1448</v>
      </c>
      <c r="B2625" s="9">
        <v>9.23</v>
      </c>
      <c r="C2625">
        <v>720768</v>
      </c>
      <c r="D2625" t="s">
        <v>7349</v>
      </c>
    </row>
    <row r="2626" spans="1:4">
      <c r="A2626" t="s">
        <v>4294</v>
      </c>
      <c r="B2626" s="9">
        <v>1885.29</v>
      </c>
      <c r="C2626">
        <v>91633</v>
      </c>
      <c r="D2626" t="s">
        <v>8076</v>
      </c>
    </row>
    <row r="2627" spans="1:4">
      <c r="A2627" t="s">
        <v>6883</v>
      </c>
      <c r="B2627" s="9">
        <v>1156.96</v>
      </c>
      <c r="C2627">
        <v>724079</v>
      </c>
      <c r="D2627" t="s">
        <v>7307</v>
      </c>
    </row>
    <row r="2628" spans="1:4">
      <c r="A2628" t="s">
        <v>1449</v>
      </c>
      <c r="B2628" s="9">
        <v>1519.35</v>
      </c>
      <c r="C2628">
        <v>720493</v>
      </c>
      <c r="D2628" t="s">
        <v>7271</v>
      </c>
    </row>
    <row r="2629" spans="1:4">
      <c r="A2629" t="s">
        <v>1450</v>
      </c>
      <c r="B2629" s="9">
        <v>1147.8599999999999</v>
      </c>
      <c r="C2629">
        <v>92409</v>
      </c>
      <c r="D2629" t="s">
        <v>7338</v>
      </c>
    </row>
    <row r="2630" spans="1:4">
      <c r="A2630" t="s">
        <v>1451</v>
      </c>
      <c r="B2630" s="9">
        <v>98.53</v>
      </c>
      <c r="C2630">
        <v>714688</v>
      </c>
      <c r="D2630" t="s">
        <v>7720</v>
      </c>
    </row>
    <row r="2631" spans="1:4">
      <c r="A2631" t="s">
        <v>1452</v>
      </c>
      <c r="B2631" s="9">
        <v>1148.5899999999999</v>
      </c>
      <c r="C2631">
        <v>711772</v>
      </c>
      <c r="D2631" t="s">
        <v>7453</v>
      </c>
    </row>
    <row r="2632" spans="1:4">
      <c r="A2632" t="s">
        <v>8077</v>
      </c>
      <c r="B2632" s="9">
        <v>1561.31</v>
      </c>
      <c r="C2632">
        <v>726832</v>
      </c>
      <c r="D2632" t="s">
        <v>7271</v>
      </c>
    </row>
    <row r="2633" spans="1:4">
      <c r="A2633" t="s">
        <v>1453</v>
      </c>
      <c r="B2633" s="9">
        <v>2428.7600000000002</v>
      </c>
      <c r="C2633">
        <v>701017</v>
      </c>
      <c r="D2633" t="s">
        <v>7557</v>
      </c>
    </row>
    <row r="2634" spans="1:4">
      <c r="A2634" t="s">
        <v>4295</v>
      </c>
      <c r="B2634" s="9">
        <v>467.72</v>
      </c>
      <c r="C2634">
        <v>715163</v>
      </c>
      <c r="D2634" t="s">
        <v>8078</v>
      </c>
    </row>
    <row r="2635" spans="1:4">
      <c r="A2635" t="s">
        <v>4296</v>
      </c>
      <c r="B2635" s="9">
        <v>736.15</v>
      </c>
      <c r="C2635">
        <v>717776</v>
      </c>
      <c r="D2635" t="s">
        <v>7689</v>
      </c>
    </row>
    <row r="2636" spans="1:4">
      <c r="A2636" t="s">
        <v>8079</v>
      </c>
      <c r="B2636" s="9">
        <v>3179.96</v>
      </c>
      <c r="C2636">
        <v>726701</v>
      </c>
      <c r="D2636" t="s">
        <v>7242</v>
      </c>
    </row>
    <row r="2637" spans="1:4">
      <c r="A2637" t="s">
        <v>4297</v>
      </c>
      <c r="B2637" s="9">
        <v>2419.41</v>
      </c>
      <c r="C2637">
        <v>721711</v>
      </c>
      <c r="D2637" t="s">
        <v>7186</v>
      </c>
    </row>
    <row r="2638" spans="1:4">
      <c r="A2638" t="s">
        <v>4298</v>
      </c>
      <c r="B2638" s="9">
        <v>1985.87</v>
      </c>
      <c r="C2638">
        <v>723043</v>
      </c>
      <c r="D2638" t="s">
        <v>7320</v>
      </c>
    </row>
    <row r="2639" spans="1:4">
      <c r="A2639" t="s">
        <v>1454</v>
      </c>
      <c r="B2639" s="9">
        <v>1726.3</v>
      </c>
      <c r="C2639">
        <v>706527</v>
      </c>
      <c r="D2639" t="s">
        <v>7201</v>
      </c>
    </row>
    <row r="2640" spans="1:4">
      <c r="A2640" t="s">
        <v>8080</v>
      </c>
      <c r="B2640" s="9">
        <v>648.76</v>
      </c>
      <c r="C2640">
        <v>250301</v>
      </c>
      <c r="D2640" t="s">
        <v>7156</v>
      </c>
    </row>
    <row r="2641" spans="1:4">
      <c r="A2641" t="s">
        <v>1455</v>
      </c>
      <c r="B2641" s="9">
        <v>635.45000000000005</v>
      </c>
      <c r="C2641">
        <v>704819</v>
      </c>
      <c r="D2641" t="s">
        <v>7227</v>
      </c>
    </row>
    <row r="2642" spans="1:4">
      <c r="A2642" t="s">
        <v>1456</v>
      </c>
      <c r="B2642" s="9">
        <v>360.94</v>
      </c>
      <c r="C2642">
        <v>24515</v>
      </c>
      <c r="D2642" t="s">
        <v>7169</v>
      </c>
    </row>
    <row r="2643" spans="1:4">
      <c r="A2643" t="s">
        <v>1457</v>
      </c>
      <c r="B2643" s="9">
        <v>1334.11</v>
      </c>
      <c r="C2643">
        <v>101957</v>
      </c>
      <c r="D2643" t="s">
        <v>7351</v>
      </c>
    </row>
    <row r="2644" spans="1:4">
      <c r="A2644" t="s">
        <v>1458</v>
      </c>
      <c r="B2644" s="9">
        <v>918.42</v>
      </c>
      <c r="C2644">
        <v>718057</v>
      </c>
      <c r="D2644" t="s">
        <v>7513</v>
      </c>
    </row>
    <row r="2645" spans="1:4">
      <c r="A2645" t="s">
        <v>1459</v>
      </c>
      <c r="B2645" s="9">
        <v>46.3</v>
      </c>
      <c r="C2645">
        <v>89317</v>
      </c>
      <c r="D2645" t="s">
        <v>7626</v>
      </c>
    </row>
    <row r="2646" spans="1:4">
      <c r="A2646" t="s">
        <v>8081</v>
      </c>
      <c r="B2646" s="9">
        <v>1156</v>
      </c>
      <c r="C2646">
        <v>725274</v>
      </c>
      <c r="D2646" t="s">
        <v>7881</v>
      </c>
    </row>
    <row r="2647" spans="1:4">
      <c r="A2647" t="s">
        <v>8082</v>
      </c>
      <c r="B2647" s="9">
        <v>377.1</v>
      </c>
      <c r="C2647">
        <v>726639</v>
      </c>
      <c r="D2647" t="s">
        <v>7413</v>
      </c>
    </row>
    <row r="2648" spans="1:4">
      <c r="A2648" t="s">
        <v>8083</v>
      </c>
      <c r="B2648" s="9">
        <v>1519</v>
      </c>
      <c r="C2648">
        <v>725453</v>
      </c>
      <c r="D2648" t="s">
        <v>8084</v>
      </c>
    </row>
    <row r="2649" spans="1:4">
      <c r="A2649" t="s">
        <v>4299</v>
      </c>
      <c r="B2649" s="9">
        <v>467.06</v>
      </c>
      <c r="C2649">
        <v>719025</v>
      </c>
      <c r="D2649" t="s">
        <v>7242</v>
      </c>
    </row>
    <row r="2650" spans="1:4">
      <c r="A2650" t="s">
        <v>1460</v>
      </c>
      <c r="B2650" s="9">
        <v>1006.72</v>
      </c>
      <c r="C2650">
        <v>701283</v>
      </c>
      <c r="D2650" t="s">
        <v>7335</v>
      </c>
    </row>
    <row r="2651" spans="1:4">
      <c r="A2651" t="s">
        <v>8085</v>
      </c>
      <c r="B2651" s="9">
        <v>1950.3</v>
      </c>
      <c r="C2651">
        <v>725163</v>
      </c>
      <c r="D2651" t="s">
        <v>7633</v>
      </c>
    </row>
    <row r="2652" spans="1:4">
      <c r="A2652" t="s">
        <v>1461</v>
      </c>
      <c r="B2652" s="9">
        <v>873.4</v>
      </c>
      <c r="C2652">
        <v>720864</v>
      </c>
      <c r="D2652" t="s">
        <v>7198</v>
      </c>
    </row>
    <row r="2653" spans="1:4">
      <c r="A2653" t="s">
        <v>8086</v>
      </c>
      <c r="B2653" s="9">
        <v>1885.29</v>
      </c>
      <c r="C2653">
        <v>200506</v>
      </c>
      <c r="D2653" t="s">
        <v>7384</v>
      </c>
    </row>
    <row r="2654" spans="1:4">
      <c r="A2654" t="s">
        <v>8087</v>
      </c>
      <c r="B2654" s="9">
        <v>1504.38</v>
      </c>
      <c r="C2654">
        <v>724676</v>
      </c>
      <c r="D2654" t="s">
        <v>8088</v>
      </c>
    </row>
    <row r="2655" spans="1:4">
      <c r="A2655" t="s">
        <v>1462</v>
      </c>
      <c r="B2655" s="9">
        <v>784.43</v>
      </c>
      <c r="C2655">
        <v>708875</v>
      </c>
      <c r="D2655" t="s">
        <v>7704</v>
      </c>
    </row>
    <row r="2656" spans="1:4">
      <c r="A2656" t="s">
        <v>1463</v>
      </c>
      <c r="B2656" s="9">
        <v>1119.8900000000001</v>
      </c>
      <c r="C2656">
        <v>710305</v>
      </c>
      <c r="D2656" t="s">
        <v>7335</v>
      </c>
    </row>
    <row r="2657" spans="1:4">
      <c r="A2657" t="s">
        <v>1464</v>
      </c>
      <c r="B2657" s="9">
        <v>1119.6300000000001</v>
      </c>
      <c r="C2657">
        <v>717245</v>
      </c>
      <c r="D2657" t="s">
        <v>7337</v>
      </c>
    </row>
    <row r="2658" spans="1:4">
      <c r="A2658" t="s">
        <v>1465</v>
      </c>
      <c r="B2658" s="9">
        <v>350</v>
      </c>
      <c r="C2658">
        <v>719288</v>
      </c>
      <c r="D2658" t="s">
        <v>7405</v>
      </c>
    </row>
    <row r="2659" spans="1:4">
      <c r="A2659" t="s">
        <v>4300</v>
      </c>
      <c r="B2659" s="9">
        <v>614.74</v>
      </c>
      <c r="C2659">
        <v>717069</v>
      </c>
      <c r="D2659" t="s">
        <v>7121</v>
      </c>
    </row>
    <row r="2660" spans="1:4">
      <c r="A2660" t="s">
        <v>1466</v>
      </c>
      <c r="B2660" s="9">
        <v>2258.42</v>
      </c>
      <c r="C2660">
        <v>84014</v>
      </c>
      <c r="D2660" t="s">
        <v>7198</v>
      </c>
    </row>
    <row r="2661" spans="1:4">
      <c r="A2661" t="s">
        <v>8089</v>
      </c>
      <c r="B2661" s="9">
        <v>1156</v>
      </c>
      <c r="C2661">
        <v>724770</v>
      </c>
      <c r="D2661" t="s">
        <v>7404</v>
      </c>
    </row>
    <row r="2662" spans="1:4">
      <c r="A2662" t="s">
        <v>1467</v>
      </c>
      <c r="B2662" s="9">
        <v>2809.21</v>
      </c>
      <c r="C2662">
        <v>87623</v>
      </c>
      <c r="D2662" t="s">
        <v>7495</v>
      </c>
    </row>
    <row r="2663" spans="1:4">
      <c r="A2663" t="s">
        <v>1468</v>
      </c>
      <c r="B2663" s="9">
        <v>9.5</v>
      </c>
      <c r="C2663">
        <v>716247</v>
      </c>
      <c r="D2663" t="s">
        <v>7779</v>
      </c>
    </row>
    <row r="2664" spans="1:4">
      <c r="A2664" t="s">
        <v>1470</v>
      </c>
      <c r="B2664" s="9">
        <v>867.77</v>
      </c>
      <c r="C2664">
        <v>713960</v>
      </c>
      <c r="D2664" t="s">
        <v>7337</v>
      </c>
    </row>
    <row r="2665" spans="1:4">
      <c r="A2665" t="s">
        <v>1471</v>
      </c>
      <c r="B2665" s="9">
        <v>1170.5999999999999</v>
      </c>
      <c r="C2665">
        <v>720100</v>
      </c>
      <c r="D2665" t="s">
        <v>7273</v>
      </c>
    </row>
    <row r="2666" spans="1:4">
      <c r="A2666" t="s">
        <v>1472</v>
      </c>
      <c r="B2666" s="9">
        <v>869.41</v>
      </c>
      <c r="C2666">
        <v>714827</v>
      </c>
      <c r="D2666" t="s">
        <v>7484</v>
      </c>
    </row>
    <row r="2667" spans="1:4">
      <c r="A2667" t="s">
        <v>4301</v>
      </c>
      <c r="B2667" s="9">
        <v>2089</v>
      </c>
      <c r="C2667">
        <v>707204</v>
      </c>
      <c r="D2667" t="s">
        <v>7497</v>
      </c>
    </row>
    <row r="2668" spans="1:4">
      <c r="A2668" t="s">
        <v>1473</v>
      </c>
      <c r="B2668" s="9">
        <v>1322.01</v>
      </c>
      <c r="C2668">
        <v>710276</v>
      </c>
      <c r="D2668" t="s">
        <v>7411</v>
      </c>
    </row>
    <row r="2669" spans="1:4">
      <c r="A2669" t="s">
        <v>1474</v>
      </c>
      <c r="B2669" s="9">
        <v>1322.75</v>
      </c>
      <c r="C2669">
        <v>25056</v>
      </c>
      <c r="D2669" t="s">
        <v>7161</v>
      </c>
    </row>
    <row r="2670" spans="1:4">
      <c r="A2670" t="s">
        <v>1475</v>
      </c>
      <c r="B2670" s="9">
        <v>736.74</v>
      </c>
      <c r="C2670">
        <v>719946</v>
      </c>
      <c r="D2670" t="s">
        <v>7430</v>
      </c>
    </row>
    <row r="2671" spans="1:4">
      <c r="A2671" t="s">
        <v>1476</v>
      </c>
      <c r="B2671" s="9">
        <v>1985.08</v>
      </c>
      <c r="C2671">
        <v>716929</v>
      </c>
      <c r="D2671" t="s">
        <v>7130</v>
      </c>
    </row>
    <row r="2672" spans="1:4">
      <c r="A2672" t="s">
        <v>4302</v>
      </c>
      <c r="B2672" s="9">
        <v>1119.93</v>
      </c>
      <c r="C2672">
        <v>723192</v>
      </c>
      <c r="D2672" t="s">
        <v>7412</v>
      </c>
    </row>
    <row r="2673" spans="1:4">
      <c r="A2673" t="s">
        <v>1477</v>
      </c>
      <c r="B2673" s="9">
        <v>869.38</v>
      </c>
      <c r="C2673">
        <v>108558</v>
      </c>
      <c r="D2673" t="s">
        <v>7161</v>
      </c>
    </row>
    <row r="2674" spans="1:4">
      <c r="A2674" t="s">
        <v>1478</v>
      </c>
      <c r="B2674" s="9">
        <v>2008.41</v>
      </c>
      <c r="C2674">
        <v>22848</v>
      </c>
      <c r="D2674" t="s">
        <v>7484</v>
      </c>
    </row>
    <row r="2675" spans="1:4">
      <c r="A2675" t="s">
        <v>4303</v>
      </c>
      <c r="B2675" s="9">
        <v>784.18</v>
      </c>
      <c r="C2675">
        <v>721768</v>
      </c>
      <c r="D2675" t="s">
        <v>8090</v>
      </c>
    </row>
    <row r="2676" spans="1:4">
      <c r="A2676" t="s">
        <v>1479</v>
      </c>
      <c r="B2676" s="9">
        <v>2960.51</v>
      </c>
      <c r="C2676">
        <v>705844</v>
      </c>
      <c r="D2676" t="s">
        <v>7198</v>
      </c>
    </row>
    <row r="2677" spans="1:4">
      <c r="A2677" t="s">
        <v>1480</v>
      </c>
      <c r="B2677" s="9">
        <v>2976.51</v>
      </c>
      <c r="C2677">
        <v>22868</v>
      </c>
      <c r="D2677" t="s">
        <v>8091</v>
      </c>
    </row>
    <row r="2678" spans="1:4">
      <c r="A2678" t="s">
        <v>1481</v>
      </c>
      <c r="B2678" s="9">
        <v>1519.44</v>
      </c>
      <c r="C2678">
        <v>721278</v>
      </c>
      <c r="D2678" t="s">
        <v>7333</v>
      </c>
    </row>
    <row r="2679" spans="1:4">
      <c r="A2679" t="s">
        <v>1482</v>
      </c>
      <c r="B2679" s="9">
        <v>1119.28</v>
      </c>
      <c r="C2679">
        <v>92108</v>
      </c>
      <c r="D2679" t="s">
        <v>7337</v>
      </c>
    </row>
    <row r="2680" spans="1:4">
      <c r="A2680" t="s">
        <v>4304</v>
      </c>
      <c r="B2680" s="9">
        <v>1885.29</v>
      </c>
      <c r="C2680">
        <v>200329</v>
      </c>
      <c r="D2680" t="s">
        <v>7487</v>
      </c>
    </row>
    <row r="2681" spans="1:4">
      <c r="A2681" t="s">
        <v>1483</v>
      </c>
      <c r="B2681" s="9">
        <v>635.37</v>
      </c>
      <c r="C2681">
        <v>707076</v>
      </c>
      <c r="D2681" t="s">
        <v>7984</v>
      </c>
    </row>
    <row r="2682" spans="1:4">
      <c r="A2682" t="s">
        <v>1484</v>
      </c>
      <c r="B2682" s="9">
        <v>2809.52</v>
      </c>
      <c r="C2682">
        <v>714129</v>
      </c>
      <c r="D2682" t="s">
        <v>7353</v>
      </c>
    </row>
    <row r="2683" spans="1:4">
      <c r="A2683" t="s">
        <v>6884</v>
      </c>
      <c r="B2683" s="9">
        <v>1020</v>
      </c>
      <c r="C2683">
        <v>723614</v>
      </c>
      <c r="D2683" t="s">
        <v>7570</v>
      </c>
    </row>
    <row r="2684" spans="1:4">
      <c r="A2684" t="s">
        <v>1485</v>
      </c>
      <c r="B2684" s="9">
        <v>1119.0999999999999</v>
      </c>
      <c r="C2684">
        <v>85631</v>
      </c>
      <c r="D2684" t="s">
        <v>7337</v>
      </c>
    </row>
    <row r="2685" spans="1:4">
      <c r="A2685" t="s">
        <v>1486</v>
      </c>
      <c r="B2685" s="9">
        <v>1873.46</v>
      </c>
      <c r="C2685">
        <v>720397</v>
      </c>
      <c r="D2685" t="s">
        <v>7620</v>
      </c>
    </row>
    <row r="2686" spans="1:4">
      <c r="A2686" t="s">
        <v>8092</v>
      </c>
      <c r="B2686" s="9">
        <v>2897.31</v>
      </c>
      <c r="C2686">
        <v>726525</v>
      </c>
      <c r="D2686" t="s">
        <v>7405</v>
      </c>
    </row>
    <row r="2687" spans="1:4">
      <c r="A2687" t="s">
        <v>4306</v>
      </c>
      <c r="B2687" s="9">
        <v>1322.91</v>
      </c>
      <c r="C2687">
        <v>723004</v>
      </c>
      <c r="D2687" t="s">
        <v>7196</v>
      </c>
    </row>
    <row r="2688" spans="1:4">
      <c r="A2688" t="s">
        <v>4307</v>
      </c>
      <c r="B2688" s="9">
        <v>0</v>
      </c>
      <c r="C2688">
        <v>10719</v>
      </c>
      <c r="D2688" t="s">
        <v>7275</v>
      </c>
    </row>
    <row r="2689" spans="1:4">
      <c r="A2689" t="s">
        <v>4308</v>
      </c>
      <c r="B2689" s="9">
        <v>1170.79</v>
      </c>
      <c r="C2689">
        <v>721358</v>
      </c>
      <c r="D2689" t="s">
        <v>7377</v>
      </c>
    </row>
    <row r="2690" spans="1:4">
      <c r="A2690" t="s">
        <v>4309</v>
      </c>
      <c r="B2690" s="9">
        <v>1156</v>
      </c>
      <c r="C2690">
        <v>721196</v>
      </c>
      <c r="D2690" t="s">
        <v>7840</v>
      </c>
    </row>
    <row r="2691" spans="1:4">
      <c r="A2691" t="s">
        <v>4311</v>
      </c>
      <c r="B2691" s="9">
        <v>2852.31</v>
      </c>
      <c r="C2691">
        <v>714742</v>
      </c>
      <c r="D2691" t="s">
        <v>7139</v>
      </c>
    </row>
    <row r="2692" spans="1:4">
      <c r="A2692" t="s">
        <v>9944</v>
      </c>
      <c r="B2692" s="9">
        <v>1993.27</v>
      </c>
      <c r="C2692">
        <v>726095</v>
      </c>
      <c r="D2692" t="s">
        <v>7242</v>
      </c>
    </row>
    <row r="2693" spans="1:4">
      <c r="A2693" t="s">
        <v>8093</v>
      </c>
      <c r="B2693" s="9">
        <v>605</v>
      </c>
      <c r="C2693">
        <v>718418</v>
      </c>
      <c r="D2693" t="s">
        <v>7881</v>
      </c>
    </row>
    <row r="2694" spans="1:4">
      <c r="A2694" t="s">
        <v>8094</v>
      </c>
      <c r="B2694" s="9">
        <v>1985</v>
      </c>
      <c r="C2694">
        <v>725145</v>
      </c>
      <c r="D2694" t="s">
        <v>8095</v>
      </c>
    </row>
    <row r="2695" spans="1:4">
      <c r="A2695" t="s">
        <v>1489</v>
      </c>
      <c r="B2695" s="9">
        <v>873.45</v>
      </c>
      <c r="C2695">
        <v>701693</v>
      </c>
      <c r="D2695" t="s">
        <v>7219</v>
      </c>
    </row>
    <row r="2696" spans="1:4">
      <c r="A2696" t="s">
        <v>1490</v>
      </c>
      <c r="B2696" s="9">
        <v>956.87</v>
      </c>
      <c r="C2696">
        <v>717500</v>
      </c>
      <c r="D2696" t="s">
        <v>7168</v>
      </c>
    </row>
    <row r="2697" spans="1:4">
      <c r="A2697" t="s">
        <v>8096</v>
      </c>
      <c r="B2697" s="9">
        <v>2158.35</v>
      </c>
      <c r="C2697">
        <v>724971</v>
      </c>
      <c r="D2697" t="s">
        <v>7412</v>
      </c>
    </row>
    <row r="2698" spans="1:4">
      <c r="A2698" t="s">
        <v>4312</v>
      </c>
      <c r="B2698" s="9">
        <v>1170.67</v>
      </c>
      <c r="C2698">
        <v>721737</v>
      </c>
      <c r="D2698" t="s">
        <v>7301</v>
      </c>
    </row>
    <row r="2699" spans="1:4">
      <c r="A2699" t="s">
        <v>8097</v>
      </c>
      <c r="B2699" s="9">
        <v>1985.87</v>
      </c>
      <c r="C2699">
        <v>726337</v>
      </c>
      <c r="D2699" t="s">
        <v>7271</v>
      </c>
    </row>
    <row r="2700" spans="1:4">
      <c r="A2700" t="s">
        <v>1492</v>
      </c>
      <c r="B2700" s="9">
        <v>121.26</v>
      </c>
      <c r="C2700">
        <v>108397</v>
      </c>
      <c r="D2700" t="s">
        <v>7245</v>
      </c>
    </row>
    <row r="2701" spans="1:4">
      <c r="A2701" t="s">
        <v>1493</v>
      </c>
      <c r="B2701" s="9">
        <v>736.23</v>
      </c>
      <c r="C2701">
        <v>717897</v>
      </c>
      <c r="D2701" t="s">
        <v>7333</v>
      </c>
    </row>
    <row r="2702" spans="1:4">
      <c r="A2702" t="s">
        <v>4313</v>
      </c>
      <c r="B2702" s="9">
        <v>1148.72</v>
      </c>
      <c r="C2702">
        <v>99557</v>
      </c>
      <c r="D2702" t="s">
        <v>7486</v>
      </c>
    </row>
    <row r="2703" spans="1:4">
      <c r="A2703" t="s">
        <v>4314</v>
      </c>
      <c r="B2703" s="9">
        <v>2738.41</v>
      </c>
      <c r="C2703">
        <v>91305</v>
      </c>
      <c r="D2703" t="s">
        <v>7493</v>
      </c>
    </row>
    <row r="2704" spans="1:4">
      <c r="A2704" t="s">
        <v>4315</v>
      </c>
      <c r="B2704" s="9">
        <v>2905.47</v>
      </c>
      <c r="C2704">
        <v>53913</v>
      </c>
      <c r="D2704" t="s">
        <v>7229</v>
      </c>
    </row>
    <row r="2705" spans="1:4">
      <c r="A2705" t="s">
        <v>1495</v>
      </c>
      <c r="B2705" s="9">
        <v>2426.69</v>
      </c>
      <c r="C2705">
        <v>713965</v>
      </c>
      <c r="D2705" t="s">
        <v>7367</v>
      </c>
    </row>
    <row r="2706" spans="1:4">
      <c r="A2706" t="s">
        <v>4316</v>
      </c>
      <c r="B2706" s="9">
        <v>1156</v>
      </c>
      <c r="C2706">
        <v>719962</v>
      </c>
      <c r="D2706" t="s">
        <v>7842</v>
      </c>
    </row>
    <row r="2707" spans="1:4">
      <c r="A2707" t="s">
        <v>8098</v>
      </c>
      <c r="B2707" s="9">
        <v>3179</v>
      </c>
      <c r="C2707">
        <v>726721</v>
      </c>
      <c r="D2707" t="s">
        <v>7425</v>
      </c>
    </row>
    <row r="2708" spans="1:4">
      <c r="A2708" t="s">
        <v>4317</v>
      </c>
      <c r="B2708" s="9">
        <v>3179</v>
      </c>
      <c r="C2708">
        <v>722460</v>
      </c>
      <c r="D2708" t="s">
        <v>7126</v>
      </c>
    </row>
    <row r="2709" spans="1:4">
      <c r="A2709" t="s">
        <v>8099</v>
      </c>
      <c r="B2709" s="9">
        <v>605</v>
      </c>
      <c r="C2709">
        <v>725283</v>
      </c>
      <c r="D2709" t="s">
        <v>8100</v>
      </c>
    </row>
    <row r="2710" spans="1:4">
      <c r="A2710" t="s">
        <v>6885</v>
      </c>
      <c r="B2710" s="9">
        <v>1156</v>
      </c>
      <c r="C2710">
        <v>723360</v>
      </c>
      <c r="D2710" t="s">
        <v>7949</v>
      </c>
    </row>
    <row r="2711" spans="1:4">
      <c r="A2711" t="s">
        <v>4318</v>
      </c>
      <c r="B2711" s="9">
        <v>1156</v>
      </c>
      <c r="C2711">
        <v>721193</v>
      </c>
      <c r="D2711" t="s">
        <v>7207</v>
      </c>
    </row>
    <row r="2712" spans="1:4">
      <c r="A2712" t="s">
        <v>4319</v>
      </c>
      <c r="B2712" s="9">
        <v>1156</v>
      </c>
      <c r="C2712">
        <v>723308</v>
      </c>
      <c r="D2712" t="s">
        <v>7666</v>
      </c>
    </row>
    <row r="2713" spans="1:4">
      <c r="A2713" t="s">
        <v>4321</v>
      </c>
      <c r="B2713" s="9">
        <v>3179</v>
      </c>
      <c r="C2713">
        <v>91799</v>
      </c>
      <c r="D2713" t="s">
        <v>7124</v>
      </c>
    </row>
    <row r="2714" spans="1:4">
      <c r="A2714" t="s">
        <v>4322</v>
      </c>
      <c r="B2714" s="9">
        <v>648.76</v>
      </c>
      <c r="C2714">
        <v>250247</v>
      </c>
      <c r="D2714" t="s">
        <v>7156</v>
      </c>
    </row>
    <row r="2715" spans="1:4">
      <c r="A2715" t="s">
        <v>4323</v>
      </c>
      <c r="B2715" s="9">
        <v>3179</v>
      </c>
      <c r="C2715">
        <v>718677</v>
      </c>
      <c r="D2715" t="s">
        <v>8101</v>
      </c>
    </row>
    <row r="2716" spans="1:4">
      <c r="A2716" t="s">
        <v>6886</v>
      </c>
      <c r="B2716" s="9">
        <v>2089.61</v>
      </c>
      <c r="C2716">
        <v>724383</v>
      </c>
      <c r="D2716" t="s">
        <v>7430</v>
      </c>
    </row>
    <row r="2717" spans="1:4">
      <c r="A2717" t="s">
        <v>1498</v>
      </c>
      <c r="B2717" s="9">
        <v>2912.95</v>
      </c>
      <c r="C2717">
        <v>88431</v>
      </c>
      <c r="D2717" t="s">
        <v>7419</v>
      </c>
    </row>
    <row r="2718" spans="1:4">
      <c r="A2718" t="s">
        <v>4324</v>
      </c>
      <c r="B2718" s="9">
        <v>2738.41</v>
      </c>
      <c r="C2718">
        <v>200325</v>
      </c>
      <c r="D2718" t="s">
        <v>7379</v>
      </c>
    </row>
    <row r="2719" spans="1:4">
      <c r="A2719" t="s">
        <v>4325</v>
      </c>
      <c r="B2719" s="9">
        <v>2905.47</v>
      </c>
      <c r="C2719">
        <v>200379</v>
      </c>
      <c r="D2719" t="s">
        <v>7229</v>
      </c>
    </row>
    <row r="2720" spans="1:4">
      <c r="A2720" t="s">
        <v>4326</v>
      </c>
      <c r="B2720" s="9">
        <v>1504.79</v>
      </c>
      <c r="C2720">
        <v>200042</v>
      </c>
      <c r="D2720" t="s">
        <v>7486</v>
      </c>
    </row>
    <row r="2721" spans="1:4">
      <c r="A2721" t="s">
        <v>4327</v>
      </c>
      <c r="B2721" s="9">
        <v>2905.47</v>
      </c>
      <c r="C2721">
        <v>200500</v>
      </c>
      <c r="D2721" t="s">
        <v>7376</v>
      </c>
    </row>
    <row r="2722" spans="1:4">
      <c r="A2722" t="s">
        <v>4328</v>
      </c>
      <c r="B2722" s="9">
        <v>1885.29</v>
      </c>
      <c r="C2722">
        <v>200186</v>
      </c>
      <c r="D2722" t="s">
        <v>7548</v>
      </c>
    </row>
    <row r="2723" spans="1:4">
      <c r="A2723" t="s">
        <v>4329</v>
      </c>
      <c r="B2723" s="9">
        <v>736.47</v>
      </c>
      <c r="C2723">
        <v>722181</v>
      </c>
      <c r="D2723" t="s">
        <v>7626</v>
      </c>
    </row>
    <row r="2724" spans="1:4">
      <c r="A2724" t="s">
        <v>4330</v>
      </c>
      <c r="B2724" s="9">
        <v>1504.79</v>
      </c>
      <c r="C2724">
        <v>91330</v>
      </c>
      <c r="D2724" t="s">
        <v>7583</v>
      </c>
    </row>
    <row r="2725" spans="1:4">
      <c r="A2725" t="s">
        <v>1499</v>
      </c>
      <c r="B2725" s="9">
        <v>2372.94</v>
      </c>
      <c r="C2725">
        <v>718931</v>
      </c>
      <c r="D2725" t="s">
        <v>7202</v>
      </c>
    </row>
    <row r="2726" spans="1:4">
      <c r="A2726" t="s">
        <v>4331</v>
      </c>
      <c r="B2726" s="9">
        <v>1985</v>
      </c>
      <c r="C2726">
        <v>716734</v>
      </c>
      <c r="D2726" t="s">
        <v>8102</v>
      </c>
    </row>
    <row r="2727" spans="1:4">
      <c r="A2727" t="s">
        <v>8103</v>
      </c>
      <c r="B2727" s="9">
        <v>1156</v>
      </c>
      <c r="C2727">
        <v>724795</v>
      </c>
      <c r="D2727" t="s">
        <v>7396</v>
      </c>
    </row>
    <row r="2728" spans="1:4">
      <c r="A2728" t="s">
        <v>8104</v>
      </c>
      <c r="B2728" s="9">
        <v>2013.1</v>
      </c>
      <c r="C2728">
        <v>725625</v>
      </c>
      <c r="D2728" t="s">
        <v>7226</v>
      </c>
    </row>
    <row r="2729" spans="1:4">
      <c r="A2729" t="s">
        <v>1500</v>
      </c>
      <c r="B2729" s="9">
        <v>1148.8800000000001</v>
      </c>
      <c r="C2729">
        <v>707319</v>
      </c>
      <c r="D2729" t="s">
        <v>7626</v>
      </c>
    </row>
    <row r="2730" spans="1:4">
      <c r="A2730" t="s">
        <v>4333</v>
      </c>
      <c r="B2730" s="9">
        <v>1985</v>
      </c>
      <c r="C2730">
        <v>709275</v>
      </c>
      <c r="D2730" t="s">
        <v>9780</v>
      </c>
    </row>
    <row r="2731" spans="1:4">
      <c r="A2731" t="s">
        <v>1501</v>
      </c>
      <c r="B2731" s="9">
        <v>956.69</v>
      </c>
      <c r="C2731">
        <v>95238</v>
      </c>
      <c r="D2731" t="s">
        <v>7388</v>
      </c>
    </row>
    <row r="2732" spans="1:4">
      <c r="A2732" t="s">
        <v>1502</v>
      </c>
      <c r="B2732" s="9">
        <v>2809.03</v>
      </c>
      <c r="C2732">
        <v>716513</v>
      </c>
      <c r="D2732" t="s">
        <v>7704</v>
      </c>
    </row>
    <row r="2733" spans="1:4">
      <c r="A2733" t="s">
        <v>8106</v>
      </c>
      <c r="B2733" s="9">
        <v>467.2</v>
      </c>
      <c r="C2733">
        <v>726985</v>
      </c>
      <c r="D2733" t="s">
        <v>8107</v>
      </c>
    </row>
    <row r="2734" spans="1:4">
      <c r="A2734" t="s">
        <v>4334</v>
      </c>
      <c r="B2734" s="9">
        <v>1985</v>
      </c>
      <c r="C2734">
        <v>719621</v>
      </c>
      <c r="D2734" t="s">
        <v>7956</v>
      </c>
    </row>
    <row r="2735" spans="1:4">
      <c r="A2735" t="s">
        <v>8108</v>
      </c>
      <c r="B2735" s="9">
        <v>1519.14</v>
      </c>
      <c r="C2735">
        <v>200450</v>
      </c>
      <c r="D2735" t="s">
        <v>7250</v>
      </c>
    </row>
    <row r="2736" spans="1:4">
      <c r="A2736" t="s">
        <v>6887</v>
      </c>
      <c r="B2736" s="9">
        <v>1379.8</v>
      </c>
      <c r="C2736">
        <v>714332</v>
      </c>
      <c r="D2736" t="s">
        <v>7137</v>
      </c>
    </row>
    <row r="2737" spans="1:4">
      <c r="A2737" t="s">
        <v>4335</v>
      </c>
      <c r="B2737" s="9">
        <v>2738.41</v>
      </c>
      <c r="C2737">
        <v>60037</v>
      </c>
      <c r="D2737" t="s">
        <v>7379</v>
      </c>
    </row>
    <row r="2738" spans="1:4">
      <c r="A2738" t="s">
        <v>4336</v>
      </c>
      <c r="B2738" s="9">
        <v>1519.14</v>
      </c>
      <c r="C2738">
        <v>200389</v>
      </c>
      <c r="D2738" t="s">
        <v>7250</v>
      </c>
    </row>
    <row r="2739" spans="1:4">
      <c r="A2739" t="s">
        <v>1503</v>
      </c>
      <c r="B2739" s="9">
        <v>1706.22</v>
      </c>
      <c r="C2739">
        <v>92129</v>
      </c>
      <c r="D2739" t="s">
        <v>7245</v>
      </c>
    </row>
    <row r="2740" spans="1:4">
      <c r="A2740" t="s">
        <v>4337</v>
      </c>
      <c r="B2740" s="9">
        <v>975.7</v>
      </c>
      <c r="C2740">
        <v>116903</v>
      </c>
      <c r="D2740" t="s">
        <v>7250</v>
      </c>
    </row>
    <row r="2741" spans="1:4">
      <c r="A2741" t="s">
        <v>4338</v>
      </c>
      <c r="B2741" s="9">
        <v>1504.79</v>
      </c>
      <c r="C2741">
        <v>115881</v>
      </c>
      <c r="D2741" t="s">
        <v>7583</v>
      </c>
    </row>
    <row r="2742" spans="1:4">
      <c r="A2742" t="s">
        <v>1504</v>
      </c>
      <c r="B2742" s="9">
        <v>2960.18</v>
      </c>
      <c r="C2742">
        <v>720006</v>
      </c>
      <c r="D2742" t="s">
        <v>7245</v>
      </c>
    </row>
    <row r="2743" spans="1:4">
      <c r="A2743" t="s">
        <v>1505</v>
      </c>
      <c r="B2743" s="9">
        <v>2158.7800000000002</v>
      </c>
      <c r="C2743">
        <v>92854</v>
      </c>
      <c r="D2743" t="s">
        <v>7299</v>
      </c>
    </row>
    <row r="2744" spans="1:4">
      <c r="A2744" t="s">
        <v>1506</v>
      </c>
      <c r="B2744" s="9">
        <v>1950.09</v>
      </c>
      <c r="C2744">
        <v>715035</v>
      </c>
      <c r="D2744" t="s">
        <v>7341</v>
      </c>
    </row>
    <row r="2745" spans="1:4">
      <c r="A2745" t="s">
        <v>1507</v>
      </c>
      <c r="B2745" s="9">
        <v>2598.5</v>
      </c>
      <c r="C2745">
        <v>708409</v>
      </c>
      <c r="D2745" t="s">
        <v>7239</v>
      </c>
    </row>
    <row r="2746" spans="1:4">
      <c r="A2746" t="s">
        <v>4340</v>
      </c>
      <c r="B2746" s="9">
        <v>2505.75</v>
      </c>
      <c r="C2746">
        <v>717489</v>
      </c>
      <c r="D2746" t="s">
        <v>7242</v>
      </c>
    </row>
    <row r="2747" spans="1:4">
      <c r="A2747" t="s">
        <v>4341</v>
      </c>
      <c r="B2747" s="9">
        <v>614.74</v>
      </c>
      <c r="C2747">
        <v>720374</v>
      </c>
      <c r="D2747" t="s">
        <v>7121</v>
      </c>
    </row>
    <row r="2748" spans="1:4">
      <c r="A2748" t="s">
        <v>6888</v>
      </c>
      <c r="B2748" s="9">
        <v>2089.06</v>
      </c>
      <c r="C2748">
        <v>240027</v>
      </c>
      <c r="D2748" t="s">
        <v>8109</v>
      </c>
    </row>
    <row r="2749" spans="1:4">
      <c r="A2749" t="s">
        <v>1508</v>
      </c>
      <c r="B2749" s="9">
        <v>644.27</v>
      </c>
      <c r="C2749">
        <v>720972</v>
      </c>
      <c r="D2749" t="s">
        <v>7337</v>
      </c>
    </row>
    <row r="2750" spans="1:4">
      <c r="A2750" t="s">
        <v>4342</v>
      </c>
      <c r="B2750" s="9">
        <v>648.76</v>
      </c>
      <c r="C2750">
        <v>60972</v>
      </c>
      <c r="D2750" t="s">
        <v>7156</v>
      </c>
    </row>
    <row r="2751" spans="1:4">
      <c r="A2751" t="s">
        <v>4343</v>
      </c>
      <c r="B2751" s="9">
        <v>1504.79</v>
      </c>
      <c r="C2751">
        <v>91488</v>
      </c>
      <c r="D2751" t="s">
        <v>7562</v>
      </c>
    </row>
    <row r="2752" spans="1:4">
      <c r="A2752" t="s">
        <v>8110</v>
      </c>
      <c r="B2752" s="9">
        <v>2505.5300000000002</v>
      </c>
      <c r="C2752">
        <v>700024</v>
      </c>
      <c r="D2752" t="s">
        <v>7171</v>
      </c>
    </row>
    <row r="2753" spans="1:4">
      <c r="A2753" t="s">
        <v>4344</v>
      </c>
      <c r="B2753" s="9">
        <v>467.82</v>
      </c>
      <c r="C2753">
        <v>708020</v>
      </c>
      <c r="D2753" t="s">
        <v>7176</v>
      </c>
    </row>
    <row r="2754" spans="1:4">
      <c r="A2754" t="s">
        <v>4345</v>
      </c>
      <c r="B2754" s="9">
        <v>1379.78</v>
      </c>
      <c r="C2754">
        <v>721416</v>
      </c>
      <c r="D2754" t="s">
        <v>7186</v>
      </c>
    </row>
    <row r="2755" spans="1:4">
      <c r="A2755" t="s">
        <v>4346</v>
      </c>
      <c r="B2755" s="9">
        <v>3179</v>
      </c>
      <c r="C2755">
        <v>721889</v>
      </c>
      <c r="D2755" t="s">
        <v>7126</v>
      </c>
    </row>
    <row r="2756" spans="1:4">
      <c r="A2756" t="s">
        <v>8111</v>
      </c>
      <c r="B2756" s="9">
        <v>1156.1500000000001</v>
      </c>
      <c r="C2756">
        <v>726963</v>
      </c>
      <c r="D2756" t="s">
        <v>7471</v>
      </c>
    </row>
    <row r="2757" spans="1:4">
      <c r="A2757" t="s">
        <v>4347</v>
      </c>
      <c r="B2757" s="9">
        <v>1156</v>
      </c>
      <c r="C2757">
        <v>713839</v>
      </c>
      <c r="D2757" t="s">
        <v>7985</v>
      </c>
    </row>
    <row r="2758" spans="1:4">
      <c r="A2758" t="s">
        <v>1509</v>
      </c>
      <c r="B2758" s="9">
        <v>2089</v>
      </c>
      <c r="C2758">
        <v>717316</v>
      </c>
      <c r="D2758" t="s">
        <v>7225</v>
      </c>
    </row>
    <row r="2759" spans="1:4">
      <c r="A2759" t="s">
        <v>4349</v>
      </c>
      <c r="B2759" s="9">
        <v>1156</v>
      </c>
      <c r="C2759">
        <v>721218</v>
      </c>
      <c r="D2759" t="s">
        <v>7207</v>
      </c>
    </row>
    <row r="2760" spans="1:4">
      <c r="A2760" t="s">
        <v>4350</v>
      </c>
      <c r="B2760" s="9">
        <v>1745.92</v>
      </c>
      <c r="C2760">
        <v>720015</v>
      </c>
      <c r="D2760" t="s">
        <v>7146</v>
      </c>
    </row>
    <row r="2761" spans="1:4">
      <c r="A2761" t="s">
        <v>4351</v>
      </c>
      <c r="B2761" s="9">
        <v>1885.29</v>
      </c>
      <c r="C2761">
        <v>200163</v>
      </c>
      <c r="D2761" t="s">
        <v>8112</v>
      </c>
    </row>
    <row r="2762" spans="1:4">
      <c r="A2762" t="s">
        <v>4352</v>
      </c>
      <c r="B2762" s="9">
        <v>2258.1799999999998</v>
      </c>
      <c r="C2762">
        <v>716351</v>
      </c>
      <c r="D2762" t="s">
        <v>7191</v>
      </c>
    </row>
    <row r="2763" spans="1:4">
      <c r="A2763" t="s">
        <v>1510</v>
      </c>
      <c r="B2763" s="9">
        <v>2205.5</v>
      </c>
      <c r="C2763">
        <v>712759</v>
      </c>
      <c r="D2763" t="s">
        <v>7130</v>
      </c>
    </row>
    <row r="2764" spans="1:4">
      <c r="A2764" t="s">
        <v>4353</v>
      </c>
      <c r="B2764" s="9">
        <v>1885.29</v>
      </c>
      <c r="C2764">
        <v>200167</v>
      </c>
      <c r="D2764" t="s">
        <v>8113</v>
      </c>
    </row>
    <row r="2765" spans="1:4">
      <c r="A2765" t="s">
        <v>4354</v>
      </c>
      <c r="B2765" s="9">
        <v>2905.47</v>
      </c>
      <c r="C2765">
        <v>200309</v>
      </c>
      <c r="D2765" t="s">
        <v>7376</v>
      </c>
    </row>
    <row r="2766" spans="1:4">
      <c r="A2766" t="s">
        <v>6889</v>
      </c>
      <c r="B2766" s="9">
        <v>648.76</v>
      </c>
      <c r="C2766">
        <v>250280</v>
      </c>
      <c r="D2766" t="s">
        <v>7156</v>
      </c>
    </row>
    <row r="2767" spans="1:4">
      <c r="A2767" t="s">
        <v>4355</v>
      </c>
      <c r="B2767" s="9">
        <v>648.76</v>
      </c>
      <c r="C2767">
        <v>250209</v>
      </c>
      <c r="D2767" t="s">
        <v>7156</v>
      </c>
    </row>
    <row r="2768" spans="1:4">
      <c r="A2768" t="s">
        <v>1512</v>
      </c>
      <c r="B2768" s="9">
        <v>1324.65</v>
      </c>
      <c r="C2768">
        <v>85449</v>
      </c>
      <c r="D2768" t="s">
        <v>7161</v>
      </c>
    </row>
    <row r="2769" spans="1:4">
      <c r="A2769" t="s">
        <v>4356</v>
      </c>
      <c r="B2769" s="9">
        <v>1885.29</v>
      </c>
      <c r="C2769">
        <v>119666</v>
      </c>
      <c r="D2769" t="s">
        <v>8112</v>
      </c>
    </row>
    <row r="2770" spans="1:4">
      <c r="A2770" t="s">
        <v>1513</v>
      </c>
      <c r="B2770" s="9">
        <v>46.96</v>
      </c>
      <c r="C2770">
        <v>716149</v>
      </c>
      <c r="D2770" t="s">
        <v>7149</v>
      </c>
    </row>
    <row r="2771" spans="1:4">
      <c r="A2771" t="s">
        <v>1514</v>
      </c>
      <c r="B2771" s="9">
        <v>1726.59</v>
      </c>
      <c r="C2771">
        <v>719805</v>
      </c>
      <c r="D2771" t="s">
        <v>7553</v>
      </c>
    </row>
    <row r="2772" spans="1:4">
      <c r="A2772" t="s">
        <v>1515</v>
      </c>
      <c r="B2772" s="9">
        <v>3246</v>
      </c>
      <c r="C2772">
        <v>720575</v>
      </c>
      <c r="D2772" t="s">
        <v>7627</v>
      </c>
    </row>
    <row r="2773" spans="1:4">
      <c r="A2773" t="s">
        <v>4357</v>
      </c>
      <c r="B2773" s="9">
        <v>1379.35</v>
      </c>
      <c r="C2773">
        <v>713480</v>
      </c>
      <c r="D2773" t="s">
        <v>7186</v>
      </c>
    </row>
    <row r="2774" spans="1:4">
      <c r="A2774" t="s">
        <v>6890</v>
      </c>
      <c r="B2774" s="9">
        <v>736.31</v>
      </c>
      <c r="C2774">
        <v>717646</v>
      </c>
      <c r="D2774" t="s">
        <v>7534</v>
      </c>
    </row>
    <row r="2775" spans="1:4">
      <c r="A2775" t="s">
        <v>4358</v>
      </c>
      <c r="B2775" s="9">
        <v>2852.29</v>
      </c>
      <c r="C2775">
        <v>706775</v>
      </c>
      <c r="D2775" t="s">
        <v>8114</v>
      </c>
    </row>
    <row r="2776" spans="1:4">
      <c r="A2776" t="s">
        <v>4359</v>
      </c>
      <c r="B2776" s="9">
        <v>3157.06</v>
      </c>
      <c r="C2776">
        <v>722682</v>
      </c>
      <c r="D2776" t="s">
        <v>7130</v>
      </c>
    </row>
    <row r="2777" spans="1:4">
      <c r="A2777" t="s">
        <v>1516</v>
      </c>
      <c r="B2777" s="9">
        <v>2428.37</v>
      </c>
      <c r="C2777">
        <v>33894</v>
      </c>
      <c r="D2777" t="s">
        <v>7161</v>
      </c>
    </row>
    <row r="2778" spans="1:4">
      <c r="A2778" t="s">
        <v>4360</v>
      </c>
      <c r="B2778" s="9">
        <v>2903.36</v>
      </c>
      <c r="C2778">
        <v>701305</v>
      </c>
      <c r="D2778" t="s">
        <v>7182</v>
      </c>
    </row>
    <row r="2779" spans="1:4">
      <c r="A2779" t="s">
        <v>4361</v>
      </c>
      <c r="B2779" s="9">
        <v>1561.75</v>
      </c>
      <c r="C2779">
        <v>713936</v>
      </c>
      <c r="D2779" t="s">
        <v>8115</v>
      </c>
    </row>
    <row r="2780" spans="1:4">
      <c r="A2780" t="s">
        <v>4362</v>
      </c>
      <c r="B2780" s="9">
        <v>1148.8499999999999</v>
      </c>
      <c r="C2780">
        <v>713215</v>
      </c>
      <c r="D2780" t="s">
        <v>7145</v>
      </c>
    </row>
    <row r="2781" spans="1:4">
      <c r="A2781" t="s">
        <v>8116</v>
      </c>
      <c r="B2781" s="9">
        <v>1985</v>
      </c>
      <c r="C2781">
        <v>707649</v>
      </c>
      <c r="D2781" t="s">
        <v>7746</v>
      </c>
    </row>
    <row r="2782" spans="1:4">
      <c r="A2782" t="s">
        <v>4363</v>
      </c>
      <c r="B2782" s="9">
        <v>467.09</v>
      </c>
      <c r="C2782">
        <v>716291</v>
      </c>
      <c r="D2782" t="s">
        <v>7247</v>
      </c>
    </row>
    <row r="2783" spans="1:4">
      <c r="A2783" t="s">
        <v>8117</v>
      </c>
      <c r="B2783" s="9">
        <v>3179</v>
      </c>
      <c r="C2783">
        <v>724743</v>
      </c>
      <c r="D2783" t="s">
        <v>7423</v>
      </c>
    </row>
    <row r="2784" spans="1:4">
      <c r="A2784" t="s">
        <v>4364</v>
      </c>
      <c r="B2784" s="9">
        <v>614.74</v>
      </c>
      <c r="C2784">
        <v>721888</v>
      </c>
      <c r="D2784" t="s">
        <v>7121</v>
      </c>
    </row>
    <row r="2785" spans="1:4">
      <c r="A2785" t="s">
        <v>4365</v>
      </c>
      <c r="B2785" s="9">
        <v>3179</v>
      </c>
      <c r="C2785">
        <v>720953</v>
      </c>
      <c r="D2785" t="s">
        <v>8118</v>
      </c>
    </row>
    <row r="2786" spans="1:4">
      <c r="A2786" t="s">
        <v>4366</v>
      </c>
      <c r="B2786" s="9">
        <v>1322.44</v>
      </c>
      <c r="C2786">
        <v>721322</v>
      </c>
      <c r="D2786" t="s">
        <v>8119</v>
      </c>
    </row>
    <row r="2787" spans="1:4">
      <c r="A2787" t="s">
        <v>4367</v>
      </c>
      <c r="B2787" s="9">
        <v>2852.45</v>
      </c>
      <c r="C2787">
        <v>716745</v>
      </c>
      <c r="D2787" t="s">
        <v>7139</v>
      </c>
    </row>
    <row r="2788" spans="1:4">
      <c r="A2788" t="s">
        <v>1517</v>
      </c>
      <c r="B2788" s="9">
        <v>2897.97</v>
      </c>
      <c r="C2788">
        <v>88485</v>
      </c>
      <c r="D2788" t="s">
        <v>7382</v>
      </c>
    </row>
    <row r="2789" spans="1:4">
      <c r="A2789" t="s">
        <v>4368</v>
      </c>
      <c r="B2789" s="9">
        <v>895.22</v>
      </c>
      <c r="C2789">
        <v>707100</v>
      </c>
      <c r="D2789" t="s">
        <v>7186</v>
      </c>
    </row>
    <row r="2790" spans="1:4">
      <c r="A2790" t="s">
        <v>4369</v>
      </c>
      <c r="B2790" s="9">
        <v>3246.28</v>
      </c>
      <c r="C2790">
        <v>712096</v>
      </c>
      <c r="D2790" t="s">
        <v>7283</v>
      </c>
    </row>
    <row r="2791" spans="1:4">
      <c r="A2791" t="s">
        <v>4370</v>
      </c>
      <c r="B2791" s="9">
        <v>1504.45</v>
      </c>
      <c r="C2791">
        <v>712497</v>
      </c>
      <c r="D2791" t="s">
        <v>8270</v>
      </c>
    </row>
    <row r="2792" spans="1:4">
      <c r="A2792" t="s">
        <v>4371</v>
      </c>
      <c r="B2792" s="9">
        <v>806.69</v>
      </c>
      <c r="C2792">
        <v>200352</v>
      </c>
      <c r="D2792" t="s">
        <v>7558</v>
      </c>
    </row>
    <row r="2793" spans="1:4">
      <c r="A2793" t="s">
        <v>4372</v>
      </c>
      <c r="B2793" s="9">
        <v>2505.12</v>
      </c>
      <c r="C2793">
        <v>716372</v>
      </c>
      <c r="D2793" t="s">
        <v>7217</v>
      </c>
    </row>
    <row r="2794" spans="1:4">
      <c r="A2794" t="s">
        <v>1518</v>
      </c>
      <c r="B2794" s="9">
        <v>2667.82</v>
      </c>
      <c r="C2794">
        <v>89316</v>
      </c>
      <c r="D2794" t="s">
        <v>7236</v>
      </c>
    </row>
    <row r="2795" spans="1:4">
      <c r="A2795" t="s">
        <v>4373</v>
      </c>
      <c r="B2795" s="9">
        <v>975.7</v>
      </c>
      <c r="C2795">
        <v>200156</v>
      </c>
      <c r="D2795" t="s">
        <v>7250</v>
      </c>
    </row>
    <row r="2796" spans="1:4">
      <c r="A2796" t="s">
        <v>6891</v>
      </c>
      <c r="B2796" s="9">
        <v>1561.7</v>
      </c>
      <c r="C2796">
        <v>724172</v>
      </c>
      <c r="D2796" t="s">
        <v>8120</v>
      </c>
    </row>
    <row r="2797" spans="1:4">
      <c r="A2797" t="s">
        <v>4374</v>
      </c>
      <c r="B2797" s="9">
        <v>467.18</v>
      </c>
      <c r="C2797">
        <v>714399</v>
      </c>
      <c r="D2797" t="s">
        <v>7370</v>
      </c>
    </row>
    <row r="2798" spans="1:4">
      <c r="A2798" t="s">
        <v>6892</v>
      </c>
      <c r="B2798" s="9">
        <v>1885.29</v>
      </c>
      <c r="C2798">
        <v>200456</v>
      </c>
      <c r="D2798" t="s">
        <v>7379</v>
      </c>
    </row>
    <row r="2799" spans="1:4">
      <c r="A2799" t="s">
        <v>1521</v>
      </c>
      <c r="B2799" s="9">
        <v>2223.2199999999998</v>
      </c>
      <c r="C2799">
        <v>86685</v>
      </c>
      <c r="D2799" t="s">
        <v>7349</v>
      </c>
    </row>
    <row r="2800" spans="1:4">
      <c r="A2800" t="s">
        <v>1522</v>
      </c>
      <c r="B2800" s="9">
        <v>1322.2</v>
      </c>
      <c r="C2800">
        <v>706270</v>
      </c>
      <c r="D2800" t="s">
        <v>7236</v>
      </c>
    </row>
    <row r="2801" spans="1:4">
      <c r="A2801" t="s">
        <v>4375</v>
      </c>
      <c r="B2801" s="9">
        <v>648.76</v>
      </c>
      <c r="C2801">
        <v>55923</v>
      </c>
      <c r="D2801" t="s">
        <v>7156</v>
      </c>
    </row>
    <row r="2802" spans="1:4">
      <c r="A2802" t="s">
        <v>4376</v>
      </c>
      <c r="B2802" s="9">
        <v>1156.49</v>
      </c>
      <c r="C2802">
        <v>200247</v>
      </c>
      <c r="D2802" t="s">
        <v>7360</v>
      </c>
    </row>
    <row r="2803" spans="1:4">
      <c r="A2803" t="s">
        <v>1524</v>
      </c>
      <c r="B2803" s="9">
        <v>2008.92</v>
      </c>
      <c r="C2803">
        <v>21633</v>
      </c>
      <c r="D2803" t="s">
        <v>7245</v>
      </c>
    </row>
    <row r="2804" spans="1:4">
      <c r="A2804" t="s">
        <v>1525</v>
      </c>
      <c r="B2804" s="9">
        <v>9.74</v>
      </c>
      <c r="C2804">
        <v>716639</v>
      </c>
      <c r="D2804" t="s">
        <v>7639</v>
      </c>
    </row>
    <row r="2805" spans="1:4">
      <c r="A2805" t="s">
        <v>4377</v>
      </c>
      <c r="B2805" s="9">
        <v>1985</v>
      </c>
      <c r="C2805">
        <v>721394</v>
      </c>
      <c r="D2805" t="s">
        <v>8123</v>
      </c>
    </row>
    <row r="2806" spans="1:4">
      <c r="A2806" t="s">
        <v>1526</v>
      </c>
      <c r="B2806" s="9">
        <v>3157.89</v>
      </c>
      <c r="C2806">
        <v>710706</v>
      </c>
      <c r="D2806" t="s">
        <v>7130</v>
      </c>
    </row>
    <row r="2807" spans="1:4">
      <c r="A2807" t="s">
        <v>1528</v>
      </c>
      <c r="B2807" s="9">
        <v>2610.2399999999998</v>
      </c>
      <c r="C2807">
        <v>717593</v>
      </c>
      <c r="D2807" t="s">
        <v>7271</v>
      </c>
    </row>
    <row r="2808" spans="1:4">
      <c r="A2808" t="s">
        <v>4378</v>
      </c>
      <c r="B2808" s="9">
        <v>1504.79</v>
      </c>
      <c r="C2808">
        <v>30033</v>
      </c>
      <c r="D2808" t="s">
        <v>7583</v>
      </c>
    </row>
    <row r="2809" spans="1:4">
      <c r="A2809" t="s">
        <v>1529</v>
      </c>
      <c r="B2809" s="9">
        <v>2008.42</v>
      </c>
      <c r="C2809">
        <v>704901</v>
      </c>
      <c r="D2809" t="s">
        <v>7339</v>
      </c>
    </row>
    <row r="2810" spans="1:4">
      <c r="A2810" t="s">
        <v>1530</v>
      </c>
      <c r="B2810" s="9">
        <v>3157.78</v>
      </c>
      <c r="C2810">
        <v>719232</v>
      </c>
      <c r="D2810" t="s">
        <v>7130</v>
      </c>
    </row>
    <row r="2811" spans="1:4">
      <c r="A2811" t="s">
        <v>1531</v>
      </c>
      <c r="B2811" s="9">
        <v>1006</v>
      </c>
      <c r="C2811">
        <v>703999</v>
      </c>
      <c r="D2811" t="s">
        <v>7412</v>
      </c>
    </row>
    <row r="2812" spans="1:4">
      <c r="A2812" t="s">
        <v>1532</v>
      </c>
      <c r="B2812" s="9">
        <v>1148.73</v>
      </c>
      <c r="C2812">
        <v>701522</v>
      </c>
      <c r="D2812" t="s">
        <v>7265</v>
      </c>
    </row>
    <row r="2813" spans="1:4">
      <c r="A2813" t="s">
        <v>8124</v>
      </c>
      <c r="B2813" s="9">
        <v>86</v>
      </c>
      <c r="C2813">
        <v>725632</v>
      </c>
      <c r="D2813" t="s">
        <v>7484</v>
      </c>
    </row>
    <row r="2814" spans="1:4">
      <c r="A2814" t="s">
        <v>1533</v>
      </c>
      <c r="B2814" s="9">
        <v>1971.01</v>
      </c>
      <c r="C2814">
        <v>40733</v>
      </c>
      <c r="D2814" t="s">
        <v>8125</v>
      </c>
    </row>
    <row r="2815" spans="1:4">
      <c r="A2815" t="s">
        <v>1534</v>
      </c>
      <c r="B2815" s="9">
        <v>2976.71</v>
      </c>
      <c r="C2815">
        <v>50096</v>
      </c>
      <c r="D2815" t="s">
        <v>7267</v>
      </c>
    </row>
    <row r="2816" spans="1:4">
      <c r="A2816" t="s">
        <v>1535</v>
      </c>
      <c r="B2816" s="9">
        <v>1119.5899999999999</v>
      </c>
      <c r="C2816">
        <v>40112</v>
      </c>
      <c r="D2816" t="s">
        <v>7335</v>
      </c>
    </row>
    <row r="2817" spans="1:4">
      <c r="A2817" t="s">
        <v>1536</v>
      </c>
      <c r="B2817" s="9">
        <v>3347.02</v>
      </c>
      <c r="C2817">
        <v>84994</v>
      </c>
      <c r="D2817" t="s">
        <v>7335</v>
      </c>
    </row>
    <row r="2818" spans="1:4">
      <c r="A2818" t="s">
        <v>4379</v>
      </c>
      <c r="B2818" s="9">
        <v>2610.2800000000002</v>
      </c>
      <c r="C2818">
        <v>97137</v>
      </c>
      <c r="D2818" t="s">
        <v>7389</v>
      </c>
    </row>
    <row r="2819" spans="1:4">
      <c r="A2819" t="s">
        <v>4380</v>
      </c>
      <c r="B2819" s="9">
        <v>1950.65</v>
      </c>
      <c r="C2819">
        <v>200104</v>
      </c>
      <c r="D2819" t="s">
        <v>7389</v>
      </c>
    </row>
    <row r="2820" spans="1:4">
      <c r="A2820" t="s">
        <v>4381</v>
      </c>
      <c r="B2820" s="9">
        <v>1697.57</v>
      </c>
      <c r="C2820">
        <v>707992</v>
      </c>
      <c r="D2820" t="s">
        <v>7220</v>
      </c>
    </row>
    <row r="2821" spans="1:4">
      <c r="A2821" t="s">
        <v>8126</v>
      </c>
      <c r="B2821" s="9">
        <v>377.08</v>
      </c>
      <c r="C2821">
        <v>724913</v>
      </c>
      <c r="D2821" t="s">
        <v>7201</v>
      </c>
    </row>
    <row r="2822" spans="1:4">
      <c r="A2822" t="s">
        <v>4382</v>
      </c>
      <c r="B2822" s="9">
        <v>0</v>
      </c>
      <c r="C2822">
        <v>703897</v>
      </c>
      <c r="D2822" t="s">
        <v>7198</v>
      </c>
    </row>
    <row r="2823" spans="1:4">
      <c r="A2823" t="s">
        <v>1538</v>
      </c>
      <c r="B2823" s="9">
        <v>869</v>
      </c>
      <c r="C2823">
        <v>23045</v>
      </c>
      <c r="D2823" t="s">
        <v>7169</v>
      </c>
    </row>
    <row r="2824" spans="1:4">
      <c r="A2824" t="s">
        <v>1539</v>
      </c>
      <c r="B2824" s="9">
        <v>1561.35</v>
      </c>
      <c r="C2824">
        <v>700368</v>
      </c>
      <c r="D2824" t="s">
        <v>7447</v>
      </c>
    </row>
    <row r="2825" spans="1:4">
      <c r="A2825" t="s">
        <v>4383</v>
      </c>
      <c r="B2825" s="9">
        <v>1561.14</v>
      </c>
      <c r="C2825">
        <v>710478</v>
      </c>
      <c r="D2825" t="s">
        <v>7441</v>
      </c>
    </row>
    <row r="2826" spans="1:4">
      <c r="A2826" t="s">
        <v>1540</v>
      </c>
      <c r="B2826" s="9">
        <v>1532.83</v>
      </c>
      <c r="C2826">
        <v>92588</v>
      </c>
      <c r="D2826" t="s">
        <v>7709</v>
      </c>
    </row>
    <row r="2827" spans="1:4">
      <c r="A2827" t="s">
        <v>1541</v>
      </c>
      <c r="B2827" s="9">
        <v>86.72</v>
      </c>
      <c r="C2827">
        <v>35900</v>
      </c>
      <c r="D2827" t="s">
        <v>7335</v>
      </c>
    </row>
    <row r="2828" spans="1:4">
      <c r="A2828" t="s">
        <v>4384</v>
      </c>
      <c r="B2828" s="9">
        <v>3213.02</v>
      </c>
      <c r="C2828">
        <v>114522</v>
      </c>
      <c r="D2828" t="s">
        <v>7684</v>
      </c>
    </row>
    <row r="2829" spans="1:4">
      <c r="A2829" t="s">
        <v>1542</v>
      </c>
      <c r="B2829" s="9">
        <v>1519.28</v>
      </c>
      <c r="C2829">
        <v>703827</v>
      </c>
      <c r="D2829" t="s">
        <v>7268</v>
      </c>
    </row>
    <row r="2830" spans="1:4">
      <c r="A2830" t="s">
        <v>4385</v>
      </c>
      <c r="B2830" s="9">
        <v>2235.6</v>
      </c>
      <c r="C2830">
        <v>709646</v>
      </c>
      <c r="D2830" t="s">
        <v>8127</v>
      </c>
    </row>
    <row r="2831" spans="1:4">
      <c r="A2831" t="s">
        <v>1543</v>
      </c>
      <c r="B2831" s="9">
        <v>2691.16</v>
      </c>
      <c r="C2831">
        <v>701822</v>
      </c>
      <c r="D2831" t="s">
        <v>7196</v>
      </c>
    </row>
    <row r="2832" spans="1:4">
      <c r="A2832" t="s">
        <v>1544</v>
      </c>
      <c r="B2832" s="9">
        <v>2598.89</v>
      </c>
      <c r="C2832">
        <v>721590</v>
      </c>
      <c r="D2832" t="s">
        <v>7602</v>
      </c>
    </row>
    <row r="2833" spans="1:4">
      <c r="A2833" t="s">
        <v>1545</v>
      </c>
      <c r="B2833" s="9">
        <v>1950.8</v>
      </c>
      <c r="C2833">
        <v>718004</v>
      </c>
      <c r="D2833" t="s">
        <v>7130</v>
      </c>
    </row>
    <row r="2834" spans="1:4">
      <c r="A2834" t="s">
        <v>1546</v>
      </c>
      <c r="B2834" s="9">
        <v>2258.92</v>
      </c>
      <c r="C2834">
        <v>704508</v>
      </c>
      <c r="D2834" t="s">
        <v>7189</v>
      </c>
    </row>
    <row r="2835" spans="1:4">
      <c r="A2835" t="s">
        <v>1547</v>
      </c>
      <c r="B2835" s="9">
        <v>635.1</v>
      </c>
      <c r="C2835">
        <v>702774</v>
      </c>
      <c r="D2835" t="s">
        <v>8059</v>
      </c>
    </row>
    <row r="2836" spans="1:4">
      <c r="A2836" t="s">
        <v>1548</v>
      </c>
      <c r="B2836" s="9">
        <v>2912.83</v>
      </c>
      <c r="C2836">
        <v>84340</v>
      </c>
      <c r="D2836" t="s">
        <v>7161</v>
      </c>
    </row>
    <row r="2837" spans="1:4">
      <c r="A2837" t="s">
        <v>1549</v>
      </c>
      <c r="B2837" s="9">
        <v>2158.38</v>
      </c>
      <c r="C2837">
        <v>85304</v>
      </c>
      <c r="D2837" t="s">
        <v>7161</v>
      </c>
    </row>
    <row r="2838" spans="1:4">
      <c r="A2838" t="s">
        <v>1550</v>
      </c>
      <c r="B2838" s="9">
        <v>2585.39</v>
      </c>
      <c r="C2838">
        <v>713406</v>
      </c>
      <c r="D2838" t="s">
        <v>7484</v>
      </c>
    </row>
    <row r="2839" spans="1:4">
      <c r="A2839" t="s">
        <v>1551</v>
      </c>
      <c r="B2839" s="9">
        <v>2598</v>
      </c>
      <c r="C2839">
        <v>704457</v>
      </c>
      <c r="D2839" t="s">
        <v>7265</v>
      </c>
    </row>
    <row r="2840" spans="1:4">
      <c r="A2840" t="s">
        <v>1553</v>
      </c>
      <c r="B2840" s="9">
        <v>746.89</v>
      </c>
      <c r="C2840">
        <v>88183</v>
      </c>
      <c r="D2840" t="s">
        <v>7161</v>
      </c>
    </row>
    <row r="2841" spans="1:4">
      <c r="A2841" t="s">
        <v>1554</v>
      </c>
      <c r="B2841" s="9">
        <v>2426.62</v>
      </c>
      <c r="C2841">
        <v>86605</v>
      </c>
      <c r="D2841" t="s">
        <v>7337</v>
      </c>
    </row>
    <row r="2842" spans="1:4">
      <c r="A2842" t="s">
        <v>1555</v>
      </c>
      <c r="B2842" s="9">
        <v>2610.81</v>
      </c>
      <c r="C2842">
        <v>716122</v>
      </c>
      <c r="D2842" t="s">
        <v>7924</v>
      </c>
    </row>
    <row r="2843" spans="1:4">
      <c r="A2843" t="s">
        <v>1557</v>
      </c>
      <c r="B2843" s="9">
        <v>2205.85</v>
      </c>
      <c r="C2843">
        <v>109919</v>
      </c>
      <c r="D2843" t="s">
        <v>7481</v>
      </c>
    </row>
    <row r="2844" spans="1:4">
      <c r="A2844" t="s">
        <v>1558</v>
      </c>
      <c r="B2844" s="9">
        <v>2531.88</v>
      </c>
      <c r="C2844">
        <v>102997</v>
      </c>
      <c r="D2844" t="s">
        <v>7388</v>
      </c>
    </row>
    <row r="2845" spans="1:4">
      <c r="A2845" t="s">
        <v>1559</v>
      </c>
      <c r="B2845" s="9">
        <v>746.44</v>
      </c>
      <c r="C2845">
        <v>720007</v>
      </c>
      <c r="D2845" t="s">
        <v>7555</v>
      </c>
    </row>
    <row r="2846" spans="1:4">
      <c r="A2846" t="s">
        <v>4386</v>
      </c>
      <c r="B2846" s="9">
        <v>797.7</v>
      </c>
      <c r="C2846">
        <v>723009</v>
      </c>
      <c r="D2846" t="s">
        <v>7271</v>
      </c>
    </row>
    <row r="2847" spans="1:4">
      <c r="A2847" t="s">
        <v>4387</v>
      </c>
      <c r="B2847" s="9">
        <v>1950.65</v>
      </c>
      <c r="C2847">
        <v>91369</v>
      </c>
      <c r="D2847" t="s">
        <v>7180</v>
      </c>
    </row>
    <row r="2848" spans="1:4">
      <c r="A2848" t="s">
        <v>8130</v>
      </c>
      <c r="B2848" s="9">
        <v>3179</v>
      </c>
      <c r="C2848">
        <v>725144</v>
      </c>
      <c r="D2848" t="s">
        <v>7423</v>
      </c>
    </row>
    <row r="2849" spans="1:4">
      <c r="A2849" t="s">
        <v>4388</v>
      </c>
      <c r="B2849" s="9">
        <v>2903.54</v>
      </c>
      <c r="C2849">
        <v>719998</v>
      </c>
      <c r="D2849" t="s">
        <v>7150</v>
      </c>
    </row>
    <row r="2850" spans="1:4">
      <c r="A2850" t="s">
        <v>10</v>
      </c>
      <c r="B2850" s="9">
        <v>46.79</v>
      </c>
      <c r="C2850">
        <v>110418</v>
      </c>
      <c r="D2850" t="s">
        <v>7227</v>
      </c>
    </row>
    <row r="2851" spans="1:4">
      <c r="A2851" t="s">
        <v>6893</v>
      </c>
      <c r="B2851" s="9">
        <v>635.5</v>
      </c>
      <c r="C2851">
        <v>724472</v>
      </c>
      <c r="D2851" t="s">
        <v>7197</v>
      </c>
    </row>
    <row r="2852" spans="1:4">
      <c r="A2852" t="s">
        <v>4391</v>
      </c>
      <c r="B2852" s="9">
        <v>2520.36</v>
      </c>
      <c r="C2852">
        <v>701562</v>
      </c>
      <c r="D2852" t="s">
        <v>7737</v>
      </c>
    </row>
    <row r="2853" spans="1:4">
      <c r="A2853" t="s">
        <v>8131</v>
      </c>
      <c r="B2853" s="9">
        <v>1950.67</v>
      </c>
      <c r="C2853">
        <v>725865</v>
      </c>
      <c r="D2853" t="s">
        <v>7242</v>
      </c>
    </row>
    <row r="2854" spans="1:4">
      <c r="A2854" t="s">
        <v>4392</v>
      </c>
      <c r="B2854" s="9">
        <v>2205.9299999999998</v>
      </c>
      <c r="C2854">
        <v>720497</v>
      </c>
      <c r="D2854" t="s">
        <v>7242</v>
      </c>
    </row>
    <row r="2855" spans="1:4">
      <c r="A2855" t="s">
        <v>8132</v>
      </c>
      <c r="B2855" s="9">
        <v>86.34</v>
      </c>
      <c r="C2855">
        <v>725892</v>
      </c>
      <c r="D2855" t="s">
        <v>7242</v>
      </c>
    </row>
    <row r="2856" spans="1:4">
      <c r="A2856" t="s">
        <v>4393</v>
      </c>
      <c r="B2856" s="9">
        <v>2223.96</v>
      </c>
      <c r="C2856">
        <v>719055</v>
      </c>
      <c r="D2856" t="s">
        <v>9945</v>
      </c>
    </row>
    <row r="2857" spans="1:4">
      <c r="A2857" t="s">
        <v>8133</v>
      </c>
      <c r="B2857" s="9">
        <v>2520.21</v>
      </c>
      <c r="C2857">
        <v>725882</v>
      </c>
      <c r="D2857" t="s">
        <v>7186</v>
      </c>
    </row>
    <row r="2858" spans="1:4">
      <c r="A2858" t="s">
        <v>4394</v>
      </c>
      <c r="B2858" s="9">
        <v>2738.74</v>
      </c>
      <c r="C2858">
        <v>720957</v>
      </c>
      <c r="D2858" t="s">
        <v>7133</v>
      </c>
    </row>
    <row r="2859" spans="1:4">
      <c r="A2859" t="s">
        <v>4395</v>
      </c>
      <c r="B2859" s="9">
        <v>614.1</v>
      </c>
      <c r="C2859">
        <v>714451</v>
      </c>
      <c r="D2859" t="s">
        <v>8134</v>
      </c>
    </row>
    <row r="2860" spans="1:4">
      <c r="A2860" t="s">
        <v>4396</v>
      </c>
      <c r="B2860" s="9">
        <v>2419.4499999999998</v>
      </c>
      <c r="C2860">
        <v>712777</v>
      </c>
      <c r="D2860" t="s">
        <v>7226</v>
      </c>
    </row>
    <row r="2861" spans="1:4">
      <c r="A2861" t="s">
        <v>11</v>
      </c>
      <c r="B2861" s="9">
        <v>736.44</v>
      </c>
      <c r="C2861">
        <v>720485</v>
      </c>
      <c r="D2861" t="s">
        <v>7522</v>
      </c>
    </row>
    <row r="2862" spans="1:4">
      <c r="A2862" t="s">
        <v>8136</v>
      </c>
      <c r="B2862" s="9">
        <v>2013.02</v>
      </c>
      <c r="C2862">
        <v>712068</v>
      </c>
      <c r="D2862" t="s">
        <v>7137</v>
      </c>
    </row>
    <row r="2863" spans="1:4">
      <c r="A2863" t="s">
        <v>4398</v>
      </c>
      <c r="B2863" s="9">
        <v>1379.8</v>
      </c>
      <c r="C2863">
        <v>710444</v>
      </c>
      <c r="D2863" t="s">
        <v>7137</v>
      </c>
    </row>
    <row r="2864" spans="1:4">
      <c r="A2864" t="s">
        <v>4400</v>
      </c>
      <c r="B2864" s="9">
        <v>2852.25</v>
      </c>
      <c r="C2864">
        <v>713796</v>
      </c>
      <c r="D2864" t="s">
        <v>7139</v>
      </c>
    </row>
    <row r="2865" spans="1:4">
      <c r="A2865" t="s">
        <v>4402</v>
      </c>
      <c r="B2865" s="9">
        <v>1993.3</v>
      </c>
      <c r="C2865">
        <v>722486</v>
      </c>
      <c r="D2865" t="s">
        <v>7228</v>
      </c>
    </row>
    <row r="2866" spans="1:4">
      <c r="A2866" t="s">
        <v>1561</v>
      </c>
      <c r="B2866" s="9">
        <v>3213.1</v>
      </c>
      <c r="C2866">
        <v>720800</v>
      </c>
      <c r="D2866" t="s">
        <v>7639</v>
      </c>
    </row>
    <row r="2867" spans="1:4">
      <c r="A2867" t="s">
        <v>4403</v>
      </c>
      <c r="B2867" s="9">
        <v>2905.98</v>
      </c>
      <c r="C2867">
        <v>712960</v>
      </c>
      <c r="D2867" t="s">
        <v>7138</v>
      </c>
    </row>
    <row r="2868" spans="1:4">
      <c r="A2868" t="s">
        <v>8137</v>
      </c>
      <c r="B2868" s="9">
        <v>1379.15</v>
      </c>
      <c r="C2868">
        <v>725715</v>
      </c>
      <c r="D2868" t="s">
        <v>7134</v>
      </c>
    </row>
    <row r="2869" spans="1:4">
      <c r="A2869" t="s">
        <v>1562</v>
      </c>
      <c r="B2869" s="9">
        <v>2539.0300000000002</v>
      </c>
      <c r="C2869">
        <v>92064</v>
      </c>
      <c r="D2869" t="s">
        <v>7299</v>
      </c>
    </row>
    <row r="2870" spans="1:4">
      <c r="A2870" t="s">
        <v>1562</v>
      </c>
      <c r="B2870" s="9">
        <v>2976.06</v>
      </c>
      <c r="C2870">
        <v>86510</v>
      </c>
      <c r="D2870" t="s">
        <v>7243</v>
      </c>
    </row>
    <row r="2871" spans="1:4">
      <c r="A2871" t="s">
        <v>4404</v>
      </c>
      <c r="B2871" s="9">
        <v>2258.31</v>
      </c>
      <c r="C2871">
        <v>713393</v>
      </c>
      <c r="D2871" t="s">
        <v>7191</v>
      </c>
    </row>
    <row r="2872" spans="1:4">
      <c r="A2872" t="s">
        <v>4405</v>
      </c>
      <c r="B2872" s="9">
        <v>1379.15</v>
      </c>
      <c r="C2872">
        <v>716019</v>
      </c>
      <c r="D2872" t="s">
        <v>7226</v>
      </c>
    </row>
    <row r="2873" spans="1:4">
      <c r="A2873" t="s">
        <v>6894</v>
      </c>
      <c r="B2873" s="9">
        <v>3179</v>
      </c>
      <c r="C2873">
        <v>724348</v>
      </c>
      <c r="D2873" t="s">
        <v>7126</v>
      </c>
    </row>
    <row r="2874" spans="1:4">
      <c r="A2874" t="s">
        <v>4406</v>
      </c>
      <c r="B2874" s="9">
        <v>2520.56</v>
      </c>
      <c r="C2874">
        <v>715356</v>
      </c>
      <c r="D2874" t="s">
        <v>7178</v>
      </c>
    </row>
    <row r="2875" spans="1:4">
      <c r="A2875" t="s">
        <v>4409</v>
      </c>
      <c r="B2875" s="9">
        <v>2852.11</v>
      </c>
      <c r="C2875">
        <v>714719</v>
      </c>
      <c r="D2875" t="s">
        <v>7246</v>
      </c>
    </row>
    <row r="2876" spans="1:4">
      <c r="A2876" t="s">
        <v>4412</v>
      </c>
      <c r="B2876" s="9">
        <v>2419.2800000000002</v>
      </c>
      <c r="C2876">
        <v>721428</v>
      </c>
      <c r="D2876" t="s">
        <v>7134</v>
      </c>
    </row>
    <row r="2877" spans="1:4">
      <c r="A2877" t="s">
        <v>4414</v>
      </c>
      <c r="B2877" s="9">
        <v>3128.76</v>
      </c>
      <c r="C2877">
        <v>714387</v>
      </c>
      <c r="D2877" t="s">
        <v>7262</v>
      </c>
    </row>
    <row r="2878" spans="1:4">
      <c r="A2878" t="s">
        <v>4416</v>
      </c>
      <c r="B2878" s="9">
        <v>2048.7800000000002</v>
      </c>
      <c r="C2878">
        <v>88627</v>
      </c>
      <c r="D2878" t="s">
        <v>9788</v>
      </c>
    </row>
    <row r="2879" spans="1:4">
      <c r="A2879" t="s">
        <v>4417</v>
      </c>
      <c r="B2879" s="9">
        <v>1985.46</v>
      </c>
      <c r="C2879">
        <v>712991</v>
      </c>
      <c r="D2879" t="s">
        <v>7144</v>
      </c>
    </row>
    <row r="2880" spans="1:4">
      <c r="A2880" t="s">
        <v>4418</v>
      </c>
      <c r="B2880" s="9">
        <v>1752</v>
      </c>
      <c r="C2880">
        <v>711141</v>
      </c>
      <c r="D2880" t="s">
        <v>8138</v>
      </c>
    </row>
    <row r="2881" spans="1:4">
      <c r="A2881" t="s">
        <v>8139</v>
      </c>
      <c r="B2881" s="9">
        <v>648.82000000000005</v>
      </c>
      <c r="C2881">
        <v>726796</v>
      </c>
      <c r="D2881" t="s">
        <v>7137</v>
      </c>
    </row>
    <row r="2882" spans="1:4">
      <c r="A2882" t="s">
        <v>8140</v>
      </c>
      <c r="B2882" s="9">
        <v>3166.44</v>
      </c>
      <c r="C2882">
        <v>726570</v>
      </c>
      <c r="D2882" t="s">
        <v>7131</v>
      </c>
    </row>
    <row r="2883" spans="1:4">
      <c r="A2883" t="s">
        <v>4419</v>
      </c>
      <c r="B2883" s="9">
        <v>1971.66</v>
      </c>
      <c r="C2883">
        <v>714365</v>
      </c>
      <c r="D2883" t="s">
        <v>7191</v>
      </c>
    </row>
    <row r="2884" spans="1:4">
      <c r="A2884" t="s">
        <v>4420</v>
      </c>
      <c r="B2884" s="9">
        <v>614.39</v>
      </c>
      <c r="C2884">
        <v>714538</v>
      </c>
      <c r="D2884" t="s">
        <v>7246</v>
      </c>
    </row>
    <row r="2885" spans="1:4">
      <c r="A2885" t="s">
        <v>1563</v>
      </c>
      <c r="B2885" s="9">
        <v>644.76</v>
      </c>
      <c r="C2885">
        <v>86040</v>
      </c>
      <c r="D2885" t="s">
        <v>8141</v>
      </c>
    </row>
    <row r="2886" spans="1:4">
      <c r="A2886" t="s">
        <v>4421</v>
      </c>
      <c r="B2886" s="9">
        <v>2089.92</v>
      </c>
      <c r="C2886">
        <v>716043</v>
      </c>
      <c r="D2886" t="s">
        <v>7135</v>
      </c>
    </row>
    <row r="2887" spans="1:4">
      <c r="A2887" t="s">
        <v>4422</v>
      </c>
      <c r="B2887" s="9">
        <v>2905.67</v>
      </c>
      <c r="C2887">
        <v>711419</v>
      </c>
      <c r="D2887" t="s">
        <v>7370</v>
      </c>
    </row>
    <row r="2888" spans="1:4">
      <c r="A2888" t="s">
        <v>4423</v>
      </c>
      <c r="B2888" s="9">
        <v>479.52</v>
      </c>
      <c r="C2888">
        <v>715178</v>
      </c>
      <c r="D2888" t="s">
        <v>7228</v>
      </c>
    </row>
    <row r="2889" spans="1:4">
      <c r="A2889" t="s">
        <v>8142</v>
      </c>
      <c r="B2889" s="9">
        <v>1379.15</v>
      </c>
      <c r="C2889">
        <v>726652</v>
      </c>
      <c r="D2889" t="s">
        <v>7137</v>
      </c>
    </row>
    <row r="2890" spans="1:4">
      <c r="A2890" t="s">
        <v>6895</v>
      </c>
      <c r="B2890" s="9">
        <v>3179</v>
      </c>
      <c r="C2890">
        <v>723359</v>
      </c>
      <c r="D2890" t="s">
        <v>7423</v>
      </c>
    </row>
    <row r="2891" spans="1:4">
      <c r="A2891" t="s">
        <v>4424</v>
      </c>
      <c r="B2891" s="9">
        <v>1156</v>
      </c>
      <c r="C2891">
        <v>723208</v>
      </c>
      <c r="D2891" t="s">
        <v>7926</v>
      </c>
    </row>
    <row r="2892" spans="1:4">
      <c r="A2892" t="s">
        <v>4425</v>
      </c>
      <c r="B2892" s="9">
        <v>3128.8</v>
      </c>
      <c r="C2892">
        <v>712586</v>
      </c>
      <c r="D2892" t="s">
        <v>7155</v>
      </c>
    </row>
    <row r="2893" spans="1:4">
      <c r="A2893" t="s">
        <v>4426</v>
      </c>
      <c r="B2893" s="9">
        <v>3166.56</v>
      </c>
      <c r="C2893">
        <v>200407</v>
      </c>
      <c r="D2893" t="s">
        <v>7250</v>
      </c>
    </row>
    <row r="2894" spans="1:4">
      <c r="A2894" t="s">
        <v>4427</v>
      </c>
      <c r="B2894" s="9">
        <v>1561.8</v>
      </c>
      <c r="C2894">
        <v>718692</v>
      </c>
      <c r="D2894" t="s">
        <v>8410</v>
      </c>
    </row>
    <row r="2895" spans="1:4">
      <c r="A2895" t="s">
        <v>4430</v>
      </c>
      <c r="B2895" s="9">
        <v>2205.6999999999998</v>
      </c>
      <c r="C2895">
        <v>721705</v>
      </c>
      <c r="D2895" t="s">
        <v>7242</v>
      </c>
    </row>
    <row r="2896" spans="1:4">
      <c r="A2896" t="s">
        <v>6896</v>
      </c>
      <c r="B2896" s="9">
        <v>467.1</v>
      </c>
      <c r="C2896">
        <v>723625</v>
      </c>
      <c r="D2896" t="s">
        <v>7190</v>
      </c>
    </row>
    <row r="2897" spans="1:4">
      <c r="A2897" t="s">
        <v>1566</v>
      </c>
      <c r="B2897" s="9">
        <v>9.59</v>
      </c>
      <c r="C2897">
        <v>86686</v>
      </c>
      <c r="D2897" t="s">
        <v>7161</v>
      </c>
    </row>
    <row r="2898" spans="1:4">
      <c r="A2898" t="s">
        <v>8144</v>
      </c>
      <c r="B2898" s="9">
        <v>648.76</v>
      </c>
      <c r="C2898">
        <v>250293</v>
      </c>
      <c r="D2898" t="s">
        <v>7156</v>
      </c>
    </row>
    <row r="2899" spans="1:4">
      <c r="A2899" t="s">
        <v>4431</v>
      </c>
      <c r="B2899" s="9">
        <v>1504.36</v>
      </c>
      <c r="C2899">
        <v>704630</v>
      </c>
      <c r="D2899" t="s">
        <v>8145</v>
      </c>
    </row>
    <row r="2900" spans="1:4">
      <c r="A2900" t="s">
        <v>1567</v>
      </c>
      <c r="B2900" s="9">
        <v>377.92</v>
      </c>
      <c r="C2900">
        <v>717549</v>
      </c>
      <c r="D2900" t="s">
        <v>7626</v>
      </c>
    </row>
    <row r="2901" spans="1:4">
      <c r="A2901" t="s">
        <v>1568</v>
      </c>
      <c r="B2901" s="9">
        <v>2610.67</v>
      </c>
      <c r="C2901">
        <v>719301</v>
      </c>
      <c r="D2901" t="s">
        <v>7432</v>
      </c>
    </row>
    <row r="2902" spans="1:4">
      <c r="A2902" t="s">
        <v>4432</v>
      </c>
      <c r="B2902" s="9">
        <v>1324.17</v>
      </c>
      <c r="C2902">
        <v>87870</v>
      </c>
      <c r="D2902" t="s">
        <v>8146</v>
      </c>
    </row>
    <row r="2903" spans="1:4">
      <c r="A2903" t="s">
        <v>6897</v>
      </c>
      <c r="B2903" s="9">
        <v>648.97</v>
      </c>
      <c r="C2903">
        <v>723855</v>
      </c>
      <c r="D2903" t="s">
        <v>8147</v>
      </c>
    </row>
    <row r="2904" spans="1:4">
      <c r="A2904" t="s">
        <v>1570</v>
      </c>
      <c r="B2904" s="9">
        <v>1119.3900000000001</v>
      </c>
      <c r="C2904">
        <v>718760</v>
      </c>
      <c r="D2904" t="s">
        <v>7165</v>
      </c>
    </row>
    <row r="2905" spans="1:4">
      <c r="A2905" t="s">
        <v>4433</v>
      </c>
      <c r="B2905" s="9">
        <v>635.70000000000005</v>
      </c>
      <c r="C2905">
        <v>722688</v>
      </c>
      <c r="D2905" t="s">
        <v>7947</v>
      </c>
    </row>
    <row r="2906" spans="1:4">
      <c r="A2906" t="s">
        <v>1571</v>
      </c>
      <c r="B2906" s="9">
        <v>3355</v>
      </c>
      <c r="C2906">
        <v>704011</v>
      </c>
      <c r="D2906" t="s">
        <v>8148</v>
      </c>
    </row>
    <row r="2907" spans="1:4">
      <c r="A2907" t="s">
        <v>1572</v>
      </c>
      <c r="B2907" s="9">
        <v>3062.12</v>
      </c>
      <c r="C2907">
        <v>718848</v>
      </c>
      <c r="D2907" t="s">
        <v>7315</v>
      </c>
    </row>
    <row r="2908" spans="1:4">
      <c r="A2908" t="s">
        <v>4434</v>
      </c>
      <c r="B2908" s="9">
        <v>2048.13</v>
      </c>
      <c r="C2908">
        <v>91894</v>
      </c>
      <c r="D2908" t="s">
        <v>9754</v>
      </c>
    </row>
    <row r="2909" spans="1:4">
      <c r="A2909" t="s">
        <v>1573</v>
      </c>
      <c r="B2909" s="9">
        <v>1119.17</v>
      </c>
      <c r="C2909">
        <v>75871</v>
      </c>
      <c r="D2909" t="s">
        <v>7335</v>
      </c>
    </row>
    <row r="2910" spans="1:4">
      <c r="A2910" t="s">
        <v>1574</v>
      </c>
      <c r="B2910" s="9">
        <v>377.62</v>
      </c>
      <c r="C2910">
        <v>85049</v>
      </c>
      <c r="D2910" t="s">
        <v>7198</v>
      </c>
    </row>
    <row r="2911" spans="1:4">
      <c r="A2911" t="s">
        <v>1575</v>
      </c>
      <c r="B2911" s="9">
        <v>784.57</v>
      </c>
      <c r="C2911">
        <v>708876</v>
      </c>
      <c r="D2911" t="s">
        <v>7236</v>
      </c>
    </row>
    <row r="2912" spans="1:4">
      <c r="A2912" t="s">
        <v>1576</v>
      </c>
      <c r="B2912" s="9">
        <v>3213.56</v>
      </c>
      <c r="C2912">
        <v>85031</v>
      </c>
      <c r="D2912" t="s">
        <v>7392</v>
      </c>
    </row>
    <row r="2913" spans="1:4">
      <c r="A2913" t="s">
        <v>1577</v>
      </c>
      <c r="B2913" s="9">
        <v>1519.66</v>
      </c>
      <c r="C2913">
        <v>87486</v>
      </c>
      <c r="D2913" t="s">
        <v>7196</v>
      </c>
    </row>
    <row r="2914" spans="1:4">
      <c r="A2914" t="s">
        <v>8149</v>
      </c>
      <c r="B2914" s="9">
        <v>2089.62</v>
      </c>
      <c r="C2914">
        <v>724714</v>
      </c>
      <c r="D2914" t="s">
        <v>7198</v>
      </c>
    </row>
    <row r="2915" spans="1:4">
      <c r="A2915" t="s">
        <v>6898</v>
      </c>
      <c r="B2915" s="9">
        <v>736.56</v>
      </c>
      <c r="C2915">
        <v>724154</v>
      </c>
      <c r="D2915" t="s">
        <v>7195</v>
      </c>
    </row>
    <row r="2916" spans="1:4">
      <c r="A2916" t="s">
        <v>1578</v>
      </c>
      <c r="B2916" s="9">
        <v>736.35</v>
      </c>
      <c r="C2916">
        <v>713312</v>
      </c>
      <c r="D2916" t="s">
        <v>7237</v>
      </c>
    </row>
    <row r="2917" spans="1:4">
      <c r="A2917" t="s">
        <v>1579</v>
      </c>
      <c r="B2917" s="9">
        <v>736.61</v>
      </c>
      <c r="C2917">
        <v>85109</v>
      </c>
      <c r="D2917" t="s">
        <v>7351</v>
      </c>
    </row>
    <row r="2918" spans="1:4">
      <c r="A2918" t="s">
        <v>1580</v>
      </c>
      <c r="B2918" s="9">
        <v>353.74</v>
      </c>
      <c r="C2918">
        <v>34838</v>
      </c>
      <c r="D2918" t="s">
        <v>7913</v>
      </c>
    </row>
    <row r="2919" spans="1:4">
      <c r="A2919" t="s">
        <v>1581</v>
      </c>
      <c r="B2919" s="9">
        <v>1322.9</v>
      </c>
      <c r="C2919">
        <v>86069</v>
      </c>
      <c r="D2919" t="s">
        <v>7337</v>
      </c>
    </row>
    <row r="2920" spans="1:4">
      <c r="A2920" t="s">
        <v>8150</v>
      </c>
      <c r="B2920" s="9">
        <v>635.59</v>
      </c>
      <c r="C2920">
        <v>725534</v>
      </c>
      <c r="D2920" t="s">
        <v>8151</v>
      </c>
    </row>
    <row r="2921" spans="1:4">
      <c r="A2921" t="s">
        <v>1582</v>
      </c>
      <c r="B2921" s="9">
        <v>1148.8</v>
      </c>
      <c r="C2921">
        <v>710451</v>
      </c>
      <c r="D2921" t="s">
        <v>7198</v>
      </c>
    </row>
    <row r="2922" spans="1:4">
      <c r="A2922" t="s">
        <v>1583</v>
      </c>
      <c r="B2922" s="9">
        <v>98.93</v>
      </c>
      <c r="C2922">
        <v>99619</v>
      </c>
      <c r="D2922" t="s">
        <v>7265</v>
      </c>
    </row>
    <row r="2923" spans="1:4">
      <c r="A2923" t="s">
        <v>1584</v>
      </c>
      <c r="B2923" s="9">
        <v>1006.24</v>
      </c>
      <c r="C2923">
        <v>718853</v>
      </c>
      <c r="D2923" t="s">
        <v>7189</v>
      </c>
    </row>
    <row r="2924" spans="1:4">
      <c r="A2924" t="s">
        <v>1585</v>
      </c>
      <c r="B2924" s="9">
        <v>1504.95</v>
      </c>
      <c r="C2924">
        <v>712554</v>
      </c>
      <c r="D2924" t="s">
        <v>7512</v>
      </c>
    </row>
    <row r="2925" spans="1:4">
      <c r="A2925" t="s">
        <v>4436</v>
      </c>
      <c r="B2925" s="9">
        <v>2205.81</v>
      </c>
      <c r="C2925">
        <v>706063</v>
      </c>
      <c r="D2925" t="s">
        <v>7626</v>
      </c>
    </row>
    <row r="2926" spans="1:4">
      <c r="A2926" t="s">
        <v>4437</v>
      </c>
      <c r="B2926" s="9">
        <v>605</v>
      </c>
      <c r="C2926">
        <v>721685</v>
      </c>
      <c r="D2926" t="s">
        <v>7398</v>
      </c>
    </row>
    <row r="2927" spans="1:4">
      <c r="A2927" t="s">
        <v>4438</v>
      </c>
      <c r="B2927" s="9">
        <v>3166.95</v>
      </c>
      <c r="C2927">
        <v>722373</v>
      </c>
      <c r="D2927" t="s">
        <v>8152</v>
      </c>
    </row>
    <row r="2928" spans="1:4">
      <c r="A2928" t="s">
        <v>8153</v>
      </c>
      <c r="B2928" s="9">
        <v>1532.12</v>
      </c>
      <c r="C2928">
        <v>726867</v>
      </c>
      <c r="D2928" t="s">
        <v>7337</v>
      </c>
    </row>
    <row r="2929" spans="1:4">
      <c r="A2929" t="s">
        <v>1586</v>
      </c>
      <c r="B2929" s="9">
        <v>1324.68</v>
      </c>
      <c r="C2929">
        <v>92388</v>
      </c>
      <c r="D2929" t="s">
        <v>7412</v>
      </c>
    </row>
    <row r="2930" spans="1:4">
      <c r="A2930" t="s">
        <v>8154</v>
      </c>
      <c r="B2930" s="9">
        <v>648.76</v>
      </c>
      <c r="C2930">
        <v>250308</v>
      </c>
      <c r="D2930" t="s">
        <v>7156</v>
      </c>
    </row>
    <row r="2931" spans="1:4">
      <c r="A2931" t="s">
        <v>4439</v>
      </c>
      <c r="B2931" s="9">
        <v>1873.58</v>
      </c>
      <c r="C2931">
        <v>91327</v>
      </c>
      <c r="D2931" t="s">
        <v>7524</v>
      </c>
    </row>
    <row r="2932" spans="1:4">
      <c r="A2932" t="s">
        <v>4440</v>
      </c>
      <c r="B2932" s="9">
        <v>746.2</v>
      </c>
      <c r="C2932">
        <v>717203</v>
      </c>
      <c r="D2932" t="s">
        <v>7730</v>
      </c>
    </row>
    <row r="2933" spans="1:4">
      <c r="A2933" t="s">
        <v>1587</v>
      </c>
      <c r="B2933" s="9">
        <v>1532.37</v>
      </c>
      <c r="C2933">
        <v>50231</v>
      </c>
      <c r="D2933" t="s">
        <v>7267</v>
      </c>
    </row>
    <row r="2934" spans="1:4">
      <c r="A2934" t="s">
        <v>1588</v>
      </c>
      <c r="B2934" s="9">
        <v>2598.1999999999998</v>
      </c>
      <c r="C2934">
        <v>83816</v>
      </c>
      <c r="D2934" t="s">
        <v>7236</v>
      </c>
    </row>
    <row r="2935" spans="1:4">
      <c r="A2935" t="s">
        <v>1589</v>
      </c>
      <c r="B2935" s="9">
        <v>644.27</v>
      </c>
      <c r="C2935">
        <v>84140</v>
      </c>
      <c r="D2935" t="s">
        <v>7198</v>
      </c>
    </row>
    <row r="2936" spans="1:4">
      <c r="A2936" t="s">
        <v>4441</v>
      </c>
      <c r="B2936" s="9">
        <v>975.86</v>
      </c>
      <c r="C2936">
        <v>200341</v>
      </c>
      <c r="D2936" t="s">
        <v>7383</v>
      </c>
    </row>
    <row r="2937" spans="1:4">
      <c r="A2937" t="s">
        <v>1590</v>
      </c>
      <c r="B2937" s="9">
        <v>1950.45</v>
      </c>
      <c r="C2937">
        <v>92456</v>
      </c>
      <c r="D2937" t="s">
        <v>7273</v>
      </c>
    </row>
    <row r="2938" spans="1:4">
      <c r="A2938" t="s">
        <v>4442</v>
      </c>
      <c r="B2938" s="9">
        <v>1885.29</v>
      </c>
      <c r="C2938">
        <v>111500</v>
      </c>
      <c r="D2938" t="s">
        <v>7379</v>
      </c>
    </row>
    <row r="2939" spans="1:4">
      <c r="A2939" t="s">
        <v>1592</v>
      </c>
      <c r="B2939" s="9">
        <v>1020</v>
      </c>
      <c r="C2939">
        <v>86456</v>
      </c>
      <c r="D2939" t="s">
        <v>7273</v>
      </c>
    </row>
    <row r="2940" spans="1:4">
      <c r="A2940" t="s">
        <v>8155</v>
      </c>
      <c r="B2940" s="9">
        <v>3157.24</v>
      </c>
      <c r="C2940">
        <v>724513</v>
      </c>
      <c r="D2940" t="s">
        <v>7271</v>
      </c>
    </row>
    <row r="2941" spans="1:4">
      <c r="A2941" t="s">
        <v>4444</v>
      </c>
      <c r="B2941" s="9">
        <v>1950.65</v>
      </c>
      <c r="C2941">
        <v>91373</v>
      </c>
      <c r="D2941" t="s">
        <v>7180</v>
      </c>
    </row>
    <row r="2942" spans="1:4">
      <c r="A2942" t="s">
        <v>4445</v>
      </c>
      <c r="B2942" s="9">
        <v>1504.79</v>
      </c>
      <c r="C2942">
        <v>91440</v>
      </c>
      <c r="D2942" t="s">
        <v>7798</v>
      </c>
    </row>
    <row r="2943" spans="1:4">
      <c r="A2943" t="s">
        <v>4446</v>
      </c>
      <c r="B2943" s="9">
        <v>467.36</v>
      </c>
      <c r="C2943">
        <v>712849</v>
      </c>
      <c r="D2943" t="s">
        <v>8156</v>
      </c>
    </row>
    <row r="2944" spans="1:4">
      <c r="A2944" t="s">
        <v>4447</v>
      </c>
      <c r="B2944" s="9">
        <v>648.76</v>
      </c>
      <c r="C2944">
        <v>250216</v>
      </c>
      <c r="D2944" t="s">
        <v>7156</v>
      </c>
    </row>
    <row r="2945" spans="1:4">
      <c r="A2945" t="s">
        <v>4448</v>
      </c>
      <c r="B2945" s="9">
        <v>3347.55</v>
      </c>
      <c r="C2945">
        <v>723233</v>
      </c>
      <c r="D2945" t="s">
        <v>7337</v>
      </c>
    </row>
    <row r="2946" spans="1:4">
      <c r="A2946" t="s">
        <v>4449</v>
      </c>
      <c r="B2946" s="9">
        <v>2905.47</v>
      </c>
      <c r="C2946">
        <v>200302</v>
      </c>
      <c r="D2946" t="s">
        <v>7376</v>
      </c>
    </row>
    <row r="2947" spans="1:4">
      <c r="A2947" t="s">
        <v>4450</v>
      </c>
      <c r="B2947" s="9">
        <v>1950.65</v>
      </c>
      <c r="C2947">
        <v>91316</v>
      </c>
      <c r="D2947" t="s">
        <v>7383</v>
      </c>
    </row>
    <row r="2948" spans="1:4">
      <c r="A2948" t="s">
        <v>6899</v>
      </c>
      <c r="B2948" s="9">
        <v>2372.6999999999998</v>
      </c>
      <c r="C2948">
        <v>723774</v>
      </c>
      <c r="D2948" t="s">
        <v>7236</v>
      </c>
    </row>
    <row r="2949" spans="1:4">
      <c r="A2949" t="s">
        <v>1593</v>
      </c>
      <c r="B2949" s="9">
        <v>1148.99</v>
      </c>
      <c r="C2949">
        <v>103497</v>
      </c>
      <c r="D2949" t="s">
        <v>7626</v>
      </c>
    </row>
    <row r="2950" spans="1:4">
      <c r="A2950" t="s">
        <v>4451</v>
      </c>
      <c r="B2950" s="9">
        <v>867.74</v>
      </c>
      <c r="C2950">
        <v>722509</v>
      </c>
      <c r="D2950" t="s">
        <v>7419</v>
      </c>
    </row>
    <row r="2951" spans="1:4">
      <c r="A2951" t="s">
        <v>1594</v>
      </c>
      <c r="B2951" s="9">
        <v>1020.5</v>
      </c>
      <c r="C2951">
        <v>717532</v>
      </c>
      <c r="D2951" t="s">
        <v>7341</v>
      </c>
    </row>
    <row r="2952" spans="1:4">
      <c r="A2952" t="s">
        <v>4452</v>
      </c>
      <c r="B2952" s="9">
        <v>648.76</v>
      </c>
      <c r="C2952">
        <v>250090</v>
      </c>
      <c r="D2952" t="s">
        <v>7156</v>
      </c>
    </row>
    <row r="2953" spans="1:4">
      <c r="A2953" t="s">
        <v>1595</v>
      </c>
      <c r="B2953" s="9">
        <v>746.31</v>
      </c>
      <c r="C2953">
        <v>85756</v>
      </c>
      <c r="D2953" t="s">
        <v>8157</v>
      </c>
    </row>
    <row r="2954" spans="1:4">
      <c r="A2954" t="s">
        <v>1596</v>
      </c>
      <c r="B2954" s="9">
        <v>1170.46</v>
      </c>
      <c r="C2954">
        <v>718055</v>
      </c>
      <c r="D2954" t="s">
        <v>7271</v>
      </c>
    </row>
    <row r="2955" spans="1:4">
      <c r="A2955" t="s">
        <v>1597</v>
      </c>
      <c r="B2955" s="9">
        <v>2223.0100000000002</v>
      </c>
      <c r="C2955">
        <v>719013</v>
      </c>
      <c r="D2955" t="s">
        <v>7356</v>
      </c>
    </row>
    <row r="2956" spans="1:4">
      <c r="A2956" t="s">
        <v>1598</v>
      </c>
      <c r="B2956" s="9">
        <v>873.08</v>
      </c>
      <c r="C2956">
        <v>715179</v>
      </c>
      <c r="D2956" t="s">
        <v>8158</v>
      </c>
    </row>
    <row r="2957" spans="1:4">
      <c r="A2957" t="s">
        <v>8159</v>
      </c>
      <c r="B2957" s="9">
        <v>2905.47</v>
      </c>
      <c r="C2957">
        <v>200493</v>
      </c>
      <c r="D2957" t="s">
        <v>7360</v>
      </c>
    </row>
    <row r="2958" spans="1:4">
      <c r="A2958" t="s">
        <v>6900</v>
      </c>
      <c r="B2958" s="9">
        <v>2912.7</v>
      </c>
      <c r="C2958">
        <v>88754</v>
      </c>
      <c r="D2958" t="s">
        <v>7419</v>
      </c>
    </row>
    <row r="2959" spans="1:4">
      <c r="A2959" t="s">
        <v>1599</v>
      </c>
      <c r="B2959" s="9">
        <v>2426.94</v>
      </c>
      <c r="C2959">
        <v>712945</v>
      </c>
      <c r="D2959" t="s">
        <v>7243</v>
      </c>
    </row>
    <row r="2960" spans="1:4">
      <c r="A2960" t="s">
        <v>4455</v>
      </c>
      <c r="B2960" s="9">
        <v>1519.14</v>
      </c>
      <c r="C2960">
        <v>114781</v>
      </c>
      <c r="D2960" t="s">
        <v>7250</v>
      </c>
    </row>
    <row r="2961" spans="1:4">
      <c r="A2961" t="s">
        <v>1600</v>
      </c>
      <c r="B2961" s="9">
        <v>98.65</v>
      </c>
      <c r="C2961">
        <v>87954</v>
      </c>
      <c r="D2961" t="s">
        <v>7200</v>
      </c>
    </row>
    <row r="2962" spans="1:4">
      <c r="A2962" t="s">
        <v>1601</v>
      </c>
      <c r="B2962" s="9">
        <v>2777.12</v>
      </c>
      <c r="C2962">
        <v>83074</v>
      </c>
      <c r="D2962" t="s">
        <v>7719</v>
      </c>
    </row>
    <row r="2963" spans="1:4">
      <c r="A2963" t="s">
        <v>4456</v>
      </c>
      <c r="B2963" s="9">
        <v>2372.85</v>
      </c>
      <c r="C2963">
        <v>116401</v>
      </c>
      <c r="D2963" t="s">
        <v>8160</v>
      </c>
    </row>
    <row r="2964" spans="1:4">
      <c r="A2964" t="s">
        <v>4457</v>
      </c>
      <c r="B2964" s="9">
        <v>1519.14</v>
      </c>
      <c r="C2964">
        <v>200241</v>
      </c>
      <c r="D2964" t="s">
        <v>7173</v>
      </c>
    </row>
    <row r="2965" spans="1:4">
      <c r="A2965" t="s">
        <v>4458</v>
      </c>
      <c r="B2965" s="9">
        <v>1885.29</v>
      </c>
      <c r="C2965">
        <v>200079</v>
      </c>
      <c r="D2965" t="s">
        <v>7548</v>
      </c>
    </row>
    <row r="2966" spans="1:4">
      <c r="A2966" t="s">
        <v>1602</v>
      </c>
      <c r="B2966" s="9">
        <v>1532.1</v>
      </c>
      <c r="C2966">
        <v>86941</v>
      </c>
      <c r="D2966" t="s">
        <v>7392</v>
      </c>
    </row>
    <row r="2967" spans="1:4">
      <c r="A2967" t="s">
        <v>1603</v>
      </c>
      <c r="B2967" s="9">
        <v>2960.34</v>
      </c>
      <c r="C2967">
        <v>23261</v>
      </c>
      <c r="D2967" t="s">
        <v>7161</v>
      </c>
    </row>
    <row r="2968" spans="1:4">
      <c r="A2968" t="s">
        <v>4459</v>
      </c>
      <c r="B2968" s="9">
        <v>2610.2199999999998</v>
      </c>
      <c r="C2968">
        <v>717649</v>
      </c>
      <c r="D2968" t="s">
        <v>7689</v>
      </c>
    </row>
    <row r="2969" spans="1:4">
      <c r="A2969" t="s">
        <v>1604</v>
      </c>
      <c r="B2969" s="9">
        <v>3062.54</v>
      </c>
      <c r="C2969">
        <v>50824</v>
      </c>
      <c r="D2969" t="s">
        <v>7606</v>
      </c>
    </row>
    <row r="2970" spans="1:4">
      <c r="A2970" t="s">
        <v>6901</v>
      </c>
      <c r="B2970" s="9">
        <v>736.36</v>
      </c>
      <c r="C2970">
        <v>720683</v>
      </c>
      <c r="D2970" t="s">
        <v>8023</v>
      </c>
    </row>
    <row r="2971" spans="1:4">
      <c r="A2971" t="s">
        <v>4460</v>
      </c>
      <c r="B2971" s="9">
        <v>2738.41</v>
      </c>
      <c r="C2971">
        <v>91365</v>
      </c>
      <c r="D2971" t="s">
        <v>7379</v>
      </c>
    </row>
    <row r="2972" spans="1:4">
      <c r="A2972" t="s">
        <v>4461</v>
      </c>
      <c r="B2972" s="9">
        <v>1885.29</v>
      </c>
      <c r="C2972">
        <v>91520</v>
      </c>
      <c r="D2972" t="s">
        <v>7379</v>
      </c>
    </row>
    <row r="2973" spans="1:4">
      <c r="A2973" t="s">
        <v>4462</v>
      </c>
      <c r="B2973" s="9">
        <v>1885.29</v>
      </c>
      <c r="C2973">
        <v>115061</v>
      </c>
      <c r="D2973" t="s">
        <v>7581</v>
      </c>
    </row>
    <row r="2974" spans="1:4">
      <c r="A2974" t="s">
        <v>1606</v>
      </c>
      <c r="B2974" s="9">
        <v>3306.29</v>
      </c>
      <c r="C2974">
        <v>714489</v>
      </c>
      <c r="D2974" t="s">
        <v>7412</v>
      </c>
    </row>
    <row r="2975" spans="1:4">
      <c r="A2975" t="s">
        <v>4463</v>
      </c>
      <c r="B2975" s="9">
        <v>2738.41</v>
      </c>
      <c r="C2975">
        <v>12004</v>
      </c>
      <c r="D2975" t="s">
        <v>7379</v>
      </c>
    </row>
    <row r="2976" spans="1:4">
      <c r="A2976" t="s">
        <v>4464</v>
      </c>
      <c r="B2976" s="9">
        <v>1885.29</v>
      </c>
      <c r="C2976">
        <v>30006</v>
      </c>
      <c r="D2976" t="s">
        <v>7379</v>
      </c>
    </row>
    <row r="2977" spans="1:4">
      <c r="A2977" t="s">
        <v>1607</v>
      </c>
      <c r="B2977" s="9">
        <v>377.92</v>
      </c>
      <c r="C2977">
        <v>720285</v>
      </c>
      <c r="D2977" t="s">
        <v>7513</v>
      </c>
    </row>
    <row r="2978" spans="1:4">
      <c r="A2978" t="s">
        <v>4465</v>
      </c>
      <c r="B2978" s="9">
        <v>648.76</v>
      </c>
      <c r="C2978">
        <v>200232</v>
      </c>
      <c r="D2978" t="s">
        <v>8009</v>
      </c>
    </row>
    <row r="2979" spans="1:4">
      <c r="A2979" t="s">
        <v>4466</v>
      </c>
      <c r="B2979" s="9">
        <v>2610.2800000000002</v>
      </c>
      <c r="C2979">
        <v>200039</v>
      </c>
      <c r="D2979" t="s">
        <v>7389</v>
      </c>
    </row>
    <row r="2980" spans="1:4">
      <c r="A2980" t="s">
        <v>4467</v>
      </c>
      <c r="B2980" s="9">
        <v>2738.41</v>
      </c>
      <c r="C2980">
        <v>200009</v>
      </c>
      <c r="D2980" t="s">
        <v>7590</v>
      </c>
    </row>
    <row r="2981" spans="1:4">
      <c r="A2981" t="s">
        <v>8161</v>
      </c>
      <c r="B2981" s="9">
        <v>1379.92</v>
      </c>
      <c r="C2981">
        <v>725150</v>
      </c>
      <c r="D2981" t="s">
        <v>7137</v>
      </c>
    </row>
    <row r="2982" spans="1:4">
      <c r="A2982" t="s">
        <v>4468</v>
      </c>
      <c r="B2982" s="9">
        <v>2520.84</v>
      </c>
      <c r="C2982">
        <v>719756</v>
      </c>
      <c r="D2982" t="s">
        <v>7372</v>
      </c>
    </row>
    <row r="2983" spans="1:4">
      <c r="A2983" t="s">
        <v>8162</v>
      </c>
      <c r="B2983" s="9">
        <v>98</v>
      </c>
      <c r="C2983">
        <v>726705</v>
      </c>
      <c r="D2983" t="s">
        <v>7149</v>
      </c>
    </row>
    <row r="2984" spans="1:4">
      <c r="A2984" t="s">
        <v>1608</v>
      </c>
      <c r="B2984" s="9">
        <v>736.76</v>
      </c>
      <c r="C2984">
        <v>721081</v>
      </c>
      <c r="D2984" t="s">
        <v>7481</v>
      </c>
    </row>
    <row r="2985" spans="1:4">
      <c r="A2985" t="s">
        <v>4470</v>
      </c>
      <c r="B2985" s="9">
        <v>2205.9499999999998</v>
      </c>
      <c r="C2985">
        <v>707679</v>
      </c>
      <c r="D2985" t="s">
        <v>7737</v>
      </c>
    </row>
    <row r="2986" spans="1:4">
      <c r="A2986" t="s">
        <v>4471</v>
      </c>
      <c r="B2986" s="9">
        <v>1334.27</v>
      </c>
      <c r="C2986">
        <v>706551</v>
      </c>
      <c r="D2986" t="s">
        <v>9794</v>
      </c>
    </row>
    <row r="2987" spans="1:4">
      <c r="A2987" t="s">
        <v>4472</v>
      </c>
      <c r="B2987" s="9">
        <v>1504.79</v>
      </c>
      <c r="C2987">
        <v>30008</v>
      </c>
      <c r="D2987" t="s">
        <v>7798</v>
      </c>
    </row>
    <row r="2988" spans="1:4">
      <c r="A2988" t="s">
        <v>6902</v>
      </c>
      <c r="B2988" s="9">
        <v>1170.6199999999999</v>
      </c>
      <c r="C2988">
        <v>723706</v>
      </c>
      <c r="D2988" t="s">
        <v>7190</v>
      </c>
    </row>
    <row r="2989" spans="1:4">
      <c r="A2989" t="s">
        <v>4473</v>
      </c>
      <c r="B2989" s="9">
        <v>2738.98</v>
      </c>
      <c r="C2989">
        <v>721679</v>
      </c>
      <c r="D2989" t="s">
        <v>7760</v>
      </c>
    </row>
    <row r="2990" spans="1:4">
      <c r="A2990" t="s">
        <v>1609</v>
      </c>
      <c r="B2990" s="9">
        <v>858.42</v>
      </c>
      <c r="C2990">
        <v>33033</v>
      </c>
      <c r="D2990" t="s">
        <v>7719</v>
      </c>
    </row>
    <row r="2991" spans="1:4">
      <c r="A2991" t="s">
        <v>4474</v>
      </c>
      <c r="B2991" s="9">
        <v>806.69</v>
      </c>
      <c r="C2991">
        <v>200141</v>
      </c>
      <c r="D2991" t="s">
        <v>7536</v>
      </c>
    </row>
    <row r="2992" spans="1:4">
      <c r="A2992" t="s">
        <v>4475</v>
      </c>
      <c r="B2992" s="9">
        <v>1519.14</v>
      </c>
      <c r="C2992">
        <v>119729</v>
      </c>
      <c r="D2992" t="s">
        <v>7250</v>
      </c>
    </row>
    <row r="2993" spans="1:4">
      <c r="A2993" t="s">
        <v>1610</v>
      </c>
      <c r="B2993" s="9">
        <v>918.92</v>
      </c>
      <c r="C2993">
        <v>85293</v>
      </c>
      <c r="D2993" t="s">
        <v>7161</v>
      </c>
    </row>
    <row r="2994" spans="1:4">
      <c r="A2994" t="s">
        <v>8163</v>
      </c>
      <c r="B2994" s="9">
        <v>1561.13</v>
      </c>
      <c r="C2994">
        <v>726287</v>
      </c>
      <c r="D2994" t="s">
        <v>7132</v>
      </c>
    </row>
    <row r="2995" spans="1:4">
      <c r="A2995" t="s">
        <v>4476</v>
      </c>
      <c r="B2995" s="9">
        <v>467.63</v>
      </c>
      <c r="C2995">
        <v>720438</v>
      </c>
      <c r="D2995" t="s">
        <v>7155</v>
      </c>
    </row>
    <row r="2996" spans="1:4">
      <c r="A2996" t="s">
        <v>8164</v>
      </c>
      <c r="B2996" s="9">
        <v>467.47</v>
      </c>
      <c r="C2996">
        <v>726355</v>
      </c>
      <c r="D2996" t="s">
        <v>7190</v>
      </c>
    </row>
    <row r="2997" spans="1:4">
      <c r="A2997" t="s">
        <v>4477</v>
      </c>
      <c r="B2997" s="9">
        <v>467.09</v>
      </c>
      <c r="C2997">
        <v>716972</v>
      </c>
      <c r="D2997" t="s">
        <v>7121</v>
      </c>
    </row>
    <row r="2998" spans="1:4">
      <c r="A2998" t="s">
        <v>4478</v>
      </c>
      <c r="B2998" s="9">
        <v>605</v>
      </c>
      <c r="C2998">
        <v>709565</v>
      </c>
      <c r="D2998" t="s">
        <v>7167</v>
      </c>
    </row>
    <row r="2999" spans="1:4">
      <c r="A2999" t="s">
        <v>4479</v>
      </c>
      <c r="B2999" s="9">
        <v>0</v>
      </c>
      <c r="C2999">
        <v>35001</v>
      </c>
      <c r="D2999" t="s">
        <v>8165</v>
      </c>
    </row>
    <row r="3000" spans="1:4">
      <c r="A3000" t="s">
        <v>4480</v>
      </c>
      <c r="B3000" s="9">
        <v>1885.29</v>
      </c>
      <c r="C3000">
        <v>200362</v>
      </c>
      <c r="D3000" t="s">
        <v>7590</v>
      </c>
    </row>
    <row r="3001" spans="1:4">
      <c r="A3001" t="s">
        <v>8166</v>
      </c>
      <c r="B3001" s="9">
        <v>1726.15</v>
      </c>
      <c r="C3001">
        <v>726771</v>
      </c>
      <c r="D3001" t="s">
        <v>7353</v>
      </c>
    </row>
    <row r="3002" spans="1:4">
      <c r="A3002" t="s">
        <v>1611</v>
      </c>
      <c r="B3002" s="9">
        <v>98.83</v>
      </c>
      <c r="C3002">
        <v>710768</v>
      </c>
      <c r="D3002" t="s">
        <v>7305</v>
      </c>
    </row>
    <row r="3003" spans="1:4">
      <c r="A3003" t="s">
        <v>1612</v>
      </c>
      <c r="B3003" s="9">
        <v>746.34</v>
      </c>
      <c r="C3003">
        <v>719459</v>
      </c>
      <c r="D3003" t="s">
        <v>7335</v>
      </c>
    </row>
    <row r="3004" spans="1:4">
      <c r="A3004" t="s">
        <v>9946</v>
      </c>
      <c r="B3004" s="9">
        <v>635.59</v>
      </c>
      <c r="C3004">
        <v>711103</v>
      </c>
      <c r="D3004" t="s">
        <v>7347</v>
      </c>
    </row>
    <row r="3005" spans="1:4">
      <c r="A3005" t="s">
        <v>8167</v>
      </c>
      <c r="B3005" s="9">
        <v>956.5</v>
      </c>
      <c r="C3005">
        <v>706450</v>
      </c>
      <c r="D3005" t="s">
        <v>7236</v>
      </c>
    </row>
    <row r="3006" spans="1:4">
      <c r="A3006" t="s">
        <v>8168</v>
      </c>
      <c r="B3006" s="9">
        <v>1148.53</v>
      </c>
      <c r="C3006">
        <v>725863</v>
      </c>
      <c r="D3006" t="s">
        <v>7135</v>
      </c>
    </row>
    <row r="3007" spans="1:4">
      <c r="A3007" t="s">
        <v>1613</v>
      </c>
      <c r="B3007" s="9">
        <v>2205.12</v>
      </c>
      <c r="C3007">
        <v>706160</v>
      </c>
      <c r="D3007" t="s">
        <v>7273</v>
      </c>
    </row>
    <row r="3008" spans="1:4">
      <c r="A3008" t="s">
        <v>8169</v>
      </c>
      <c r="B3008" s="9">
        <v>1561.3</v>
      </c>
      <c r="C3008">
        <v>725714</v>
      </c>
      <c r="D3008" t="s">
        <v>7135</v>
      </c>
    </row>
    <row r="3009" spans="1:4">
      <c r="A3009" t="s">
        <v>4482</v>
      </c>
      <c r="B3009" s="9">
        <v>1334.52</v>
      </c>
      <c r="C3009">
        <v>115101</v>
      </c>
      <c r="D3009" t="s">
        <v>7250</v>
      </c>
    </row>
    <row r="3010" spans="1:4">
      <c r="A3010" t="s">
        <v>6903</v>
      </c>
      <c r="B3010" s="9">
        <v>975.7</v>
      </c>
      <c r="C3010">
        <v>200423</v>
      </c>
      <c r="D3010" t="s">
        <v>7173</v>
      </c>
    </row>
    <row r="3011" spans="1:4">
      <c r="A3011" t="s">
        <v>1614</v>
      </c>
      <c r="B3011" s="9">
        <v>1504.28</v>
      </c>
      <c r="C3011">
        <v>92144</v>
      </c>
      <c r="D3011" t="s">
        <v>7627</v>
      </c>
    </row>
    <row r="3012" spans="1:4">
      <c r="A3012" t="s">
        <v>1615</v>
      </c>
      <c r="B3012" s="9">
        <v>873.28</v>
      </c>
      <c r="C3012">
        <v>720227</v>
      </c>
      <c r="D3012" t="s">
        <v>7236</v>
      </c>
    </row>
    <row r="3013" spans="1:4">
      <c r="A3013" t="s">
        <v>4484</v>
      </c>
      <c r="B3013" s="9">
        <v>2205.16</v>
      </c>
      <c r="C3013">
        <v>119603</v>
      </c>
      <c r="D3013" t="s">
        <v>7468</v>
      </c>
    </row>
    <row r="3014" spans="1:4">
      <c r="A3014" t="s">
        <v>4485</v>
      </c>
      <c r="B3014" s="9">
        <v>2777.97</v>
      </c>
      <c r="C3014">
        <v>91717</v>
      </c>
      <c r="D3014" t="s">
        <v>8170</v>
      </c>
    </row>
    <row r="3015" spans="1:4">
      <c r="A3015" t="s">
        <v>1616</v>
      </c>
      <c r="B3015" s="9">
        <v>3198.88</v>
      </c>
      <c r="C3015">
        <v>34164</v>
      </c>
      <c r="D3015" t="s">
        <v>7161</v>
      </c>
    </row>
    <row r="3016" spans="1:4">
      <c r="A3016" t="s">
        <v>1617</v>
      </c>
      <c r="B3016" s="9">
        <v>736.61</v>
      </c>
      <c r="C3016">
        <v>33936</v>
      </c>
      <c r="D3016" t="s">
        <v>7351</v>
      </c>
    </row>
    <row r="3017" spans="1:4">
      <c r="A3017" t="s">
        <v>4486</v>
      </c>
      <c r="B3017" s="9">
        <v>1950.65</v>
      </c>
      <c r="C3017">
        <v>200055</v>
      </c>
      <c r="D3017" t="s">
        <v>7383</v>
      </c>
    </row>
    <row r="3018" spans="1:4">
      <c r="A3018" t="s">
        <v>4487</v>
      </c>
      <c r="B3018" s="9">
        <v>2205.16</v>
      </c>
      <c r="C3018">
        <v>91730</v>
      </c>
      <c r="D3018" t="s">
        <v>7977</v>
      </c>
    </row>
    <row r="3019" spans="1:4">
      <c r="A3019" t="s">
        <v>1619</v>
      </c>
      <c r="B3019" s="9">
        <v>1561.55</v>
      </c>
      <c r="C3019">
        <v>708705</v>
      </c>
      <c r="D3019" t="s">
        <v>7130</v>
      </c>
    </row>
    <row r="3020" spans="1:4">
      <c r="A3020" t="s">
        <v>1620</v>
      </c>
      <c r="B3020" s="9">
        <v>1170.72</v>
      </c>
      <c r="C3020">
        <v>717525</v>
      </c>
      <c r="D3020" t="s">
        <v>7271</v>
      </c>
    </row>
    <row r="3021" spans="1:4">
      <c r="A3021" t="s">
        <v>8171</v>
      </c>
      <c r="B3021" s="9">
        <v>1156</v>
      </c>
      <c r="C3021">
        <v>721396</v>
      </c>
      <c r="D3021" t="s">
        <v>7926</v>
      </c>
    </row>
    <row r="3022" spans="1:4">
      <c r="A3022" t="s">
        <v>4488</v>
      </c>
      <c r="B3022" s="9">
        <v>1170.07</v>
      </c>
      <c r="C3022">
        <v>712998</v>
      </c>
      <c r="D3022" t="s">
        <v>7144</v>
      </c>
    </row>
    <row r="3023" spans="1:4">
      <c r="A3023" t="s">
        <v>4489</v>
      </c>
      <c r="B3023" s="9">
        <v>2520.52</v>
      </c>
      <c r="C3023">
        <v>722430</v>
      </c>
      <c r="D3023" t="s">
        <v>7146</v>
      </c>
    </row>
    <row r="3024" spans="1:4">
      <c r="A3024" t="s">
        <v>8172</v>
      </c>
      <c r="B3024" s="9">
        <v>1885.29</v>
      </c>
      <c r="C3024">
        <v>200537</v>
      </c>
      <c r="D3024" t="s">
        <v>7487</v>
      </c>
    </row>
    <row r="3025" spans="1:4">
      <c r="A3025" t="s">
        <v>1621</v>
      </c>
      <c r="B3025" s="9">
        <v>2654.19</v>
      </c>
      <c r="C3025">
        <v>23088</v>
      </c>
      <c r="D3025" t="s">
        <v>8173</v>
      </c>
    </row>
    <row r="3026" spans="1:4">
      <c r="A3026" t="s">
        <v>1623</v>
      </c>
      <c r="B3026" s="9">
        <v>1971.83</v>
      </c>
      <c r="C3026">
        <v>24795</v>
      </c>
      <c r="D3026" t="s">
        <v>7455</v>
      </c>
    </row>
    <row r="3027" spans="1:4">
      <c r="A3027" t="s">
        <v>1624</v>
      </c>
      <c r="B3027" s="9">
        <v>467</v>
      </c>
      <c r="C3027">
        <v>719749</v>
      </c>
      <c r="D3027" t="s">
        <v>7409</v>
      </c>
    </row>
    <row r="3028" spans="1:4">
      <c r="A3028" t="s">
        <v>1625</v>
      </c>
      <c r="B3028" s="9">
        <v>1706.68</v>
      </c>
      <c r="C3028">
        <v>84156</v>
      </c>
      <c r="D3028" t="s">
        <v>8174</v>
      </c>
    </row>
    <row r="3029" spans="1:4">
      <c r="A3029" t="s">
        <v>4490</v>
      </c>
      <c r="B3029" s="9">
        <v>2610.2800000000002</v>
      </c>
      <c r="C3029">
        <v>200218</v>
      </c>
      <c r="D3029" t="s">
        <v>8175</v>
      </c>
    </row>
    <row r="3030" spans="1:4">
      <c r="A3030" t="s">
        <v>1626</v>
      </c>
      <c r="B3030" s="9">
        <v>2691.94</v>
      </c>
      <c r="C3030">
        <v>34054</v>
      </c>
      <c r="D3030" t="s">
        <v>7859</v>
      </c>
    </row>
    <row r="3031" spans="1:4">
      <c r="A3031" t="s">
        <v>4491</v>
      </c>
      <c r="B3031" s="9">
        <v>0</v>
      </c>
      <c r="C3031">
        <v>250001</v>
      </c>
      <c r="D3031" t="s">
        <v>7275</v>
      </c>
    </row>
    <row r="3032" spans="1:4">
      <c r="A3032" t="s">
        <v>4492</v>
      </c>
      <c r="B3032" s="9">
        <v>2738.89</v>
      </c>
      <c r="C3032">
        <v>91417</v>
      </c>
      <c r="D3032" t="s">
        <v>8176</v>
      </c>
    </row>
    <row r="3033" spans="1:4">
      <c r="A3033" t="s">
        <v>6904</v>
      </c>
      <c r="B3033" s="9">
        <v>2089</v>
      </c>
      <c r="C3033">
        <v>723902</v>
      </c>
      <c r="D3033" t="s">
        <v>7160</v>
      </c>
    </row>
    <row r="3034" spans="1:4">
      <c r="A3034" t="s">
        <v>6905</v>
      </c>
      <c r="B3034" s="9">
        <v>797.37</v>
      </c>
      <c r="C3034">
        <v>724281</v>
      </c>
      <c r="D3034" t="s">
        <v>7190</v>
      </c>
    </row>
    <row r="3035" spans="1:4">
      <c r="A3035" t="s">
        <v>4493</v>
      </c>
      <c r="B3035" s="9">
        <v>3157.64</v>
      </c>
      <c r="C3035">
        <v>118926</v>
      </c>
      <c r="D3035" t="s">
        <v>7252</v>
      </c>
    </row>
    <row r="3036" spans="1:4">
      <c r="A3036" t="s">
        <v>4494</v>
      </c>
      <c r="B3036" s="9">
        <v>2905.47</v>
      </c>
      <c r="C3036">
        <v>200366</v>
      </c>
      <c r="D3036" t="s">
        <v>7376</v>
      </c>
    </row>
    <row r="3037" spans="1:4">
      <c r="A3037" t="s">
        <v>4495</v>
      </c>
      <c r="B3037" s="9">
        <v>2905.47</v>
      </c>
      <c r="C3037">
        <v>200509</v>
      </c>
      <c r="D3037" t="s">
        <v>7376</v>
      </c>
    </row>
    <row r="3038" spans="1:4">
      <c r="A3038" t="s">
        <v>4496</v>
      </c>
      <c r="B3038" s="9">
        <v>0</v>
      </c>
      <c r="C3038">
        <v>95898</v>
      </c>
      <c r="D3038" t="s">
        <v>8165</v>
      </c>
    </row>
    <row r="3039" spans="1:4">
      <c r="A3039" t="s">
        <v>8178</v>
      </c>
      <c r="B3039" s="9">
        <v>121.84</v>
      </c>
      <c r="C3039">
        <v>725366</v>
      </c>
      <c r="D3039" t="s">
        <v>7444</v>
      </c>
    </row>
    <row r="3040" spans="1:4">
      <c r="A3040" t="s">
        <v>8179</v>
      </c>
      <c r="B3040" s="9">
        <v>1119.93</v>
      </c>
      <c r="C3040">
        <v>724623</v>
      </c>
      <c r="D3040" t="s">
        <v>7584</v>
      </c>
    </row>
    <row r="3041" spans="1:4">
      <c r="A3041" t="s">
        <v>6906</v>
      </c>
      <c r="B3041" s="9">
        <v>2905.47</v>
      </c>
      <c r="C3041">
        <v>200436</v>
      </c>
      <c r="D3041" t="s">
        <v>7376</v>
      </c>
    </row>
    <row r="3042" spans="1:4">
      <c r="A3042" t="s">
        <v>1627</v>
      </c>
      <c r="B3042" s="9">
        <v>98.09</v>
      </c>
      <c r="C3042">
        <v>716046</v>
      </c>
      <c r="D3042" t="s">
        <v>7198</v>
      </c>
    </row>
    <row r="3043" spans="1:4">
      <c r="A3043" t="s">
        <v>4497</v>
      </c>
      <c r="B3043" s="9">
        <v>975.86</v>
      </c>
      <c r="C3043">
        <v>200344</v>
      </c>
      <c r="D3043" t="s">
        <v>7383</v>
      </c>
    </row>
    <row r="3044" spans="1:4">
      <c r="A3044" t="s">
        <v>4498</v>
      </c>
      <c r="B3044" s="9">
        <v>648.76</v>
      </c>
      <c r="C3044">
        <v>72932</v>
      </c>
      <c r="D3044" t="s">
        <v>7156</v>
      </c>
    </row>
    <row r="3045" spans="1:4">
      <c r="A3045" t="s">
        <v>8180</v>
      </c>
      <c r="B3045" s="9">
        <v>3179</v>
      </c>
      <c r="C3045">
        <v>726502</v>
      </c>
      <c r="D3045" t="s">
        <v>7423</v>
      </c>
    </row>
    <row r="3046" spans="1:4">
      <c r="A3046" t="s">
        <v>4499</v>
      </c>
      <c r="B3046" s="9">
        <v>449.15</v>
      </c>
      <c r="C3046">
        <v>722720</v>
      </c>
      <c r="D3046" t="s">
        <v>7202</v>
      </c>
    </row>
    <row r="3047" spans="1:4">
      <c r="A3047" t="s">
        <v>4500</v>
      </c>
      <c r="B3047" s="9">
        <v>605</v>
      </c>
      <c r="C3047">
        <v>91649</v>
      </c>
      <c r="D3047" t="s">
        <v>8123</v>
      </c>
    </row>
    <row r="3048" spans="1:4">
      <c r="A3048" t="s">
        <v>8181</v>
      </c>
      <c r="B3048" s="9">
        <v>479.86</v>
      </c>
      <c r="C3048">
        <v>92640</v>
      </c>
      <c r="D3048" t="s">
        <v>7155</v>
      </c>
    </row>
    <row r="3049" spans="1:4">
      <c r="A3049" t="s">
        <v>4501</v>
      </c>
      <c r="B3049" s="9">
        <v>2610.41</v>
      </c>
      <c r="C3049">
        <v>721554</v>
      </c>
      <c r="D3049" t="s">
        <v>8078</v>
      </c>
    </row>
    <row r="3050" spans="1:4">
      <c r="A3050" t="s">
        <v>4502</v>
      </c>
      <c r="B3050" s="9">
        <v>2610.2800000000002</v>
      </c>
      <c r="C3050">
        <v>91275</v>
      </c>
      <c r="D3050" t="s">
        <v>7252</v>
      </c>
    </row>
    <row r="3051" spans="1:4">
      <c r="A3051" t="s">
        <v>4503</v>
      </c>
      <c r="B3051" s="9">
        <v>975.7</v>
      </c>
      <c r="C3051">
        <v>119343</v>
      </c>
      <c r="D3051" t="s">
        <v>7154</v>
      </c>
    </row>
    <row r="3052" spans="1:4">
      <c r="A3052" t="s">
        <v>4504</v>
      </c>
      <c r="B3052" s="9">
        <v>1950.65</v>
      </c>
      <c r="C3052">
        <v>91359</v>
      </c>
      <c r="D3052" t="s">
        <v>7252</v>
      </c>
    </row>
    <row r="3053" spans="1:4">
      <c r="A3053" t="s">
        <v>4505</v>
      </c>
      <c r="B3053" s="9">
        <v>1519.14</v>
      </c>
      <c r="C3053">
        <v>200297</v>
      </c>
      <c r="D3053" t="s">
        <v>7173</v>
      </c>
    </row>
    <row r="3054" spans="1:4">
      <c r="A3054" t="s">
        <v>8182</v>
      </c>
      <c r="B3054" s="9">
        <v>2205.16</v>
      </c>
      <c r="C3054">
        <v>240037</v>
      </c>
      <c r="D3054" t="s">
        <v>8342</v>
      </c>
    </row>
    <row r="3055" spans="1:4">
      <c r="A3055" t="s">
        <v>4506</v>
      </c>
      <c r="B3055" s="9">
        <v>1950.65</v>
      </c>
      <c r="C3055">
        <v>60038</v>
      </c>
      <c r="D3055" t="s">
        <v>7252</v>
      </c>
    </row>
    <row r="3056" spans="1:4">
      <c r="A3056" t="s">
        <v>4507</v>
      </c>
      <c r="B3056" s="9">
        <v>975.7</v>
      </c>
      <c r="C3056">
        <v>200185</v>
      </c>
      <c r="D3056" t="s">
        <v>7260</v>
      </c>
    </row>
    <row r="3057" spans="1:4">
      <c r="A3057" t="s">
        <v>4508</v>
      </c>
      <c r="B3057" s="9">
        <v>806.69</v>
      </c>
      <c r="C3057">
        <v>200158</v>
      </c>
      <c r="D3057" t="s">
        <v>7558</v>
      </c>
    </row>
    <row r="3058" spans="1:4">
      <c r="A3058" t="s">
        <v>4510</v>
      </c>
      <c r="B3058" s="9">
        <v>648.76</v>
      </c>
      <c r="C3058">
        <v>200363</v>
      </c>
      <c r="D3058" t="s">
        <v>7876</v>
      </c>
    </row>
    <row r="3059" spans="1:4">
      <c r="A3059" t="s">
        <v>4511</v>
      </c>
      <c r="B3059" s="9">
        <v>797.5</v>
      </c>
      <c r="C3059">
        <v>722321</v>
      </c>
      <c r="D3059" t="s">
        <v>7225</v>
      </c>
    </row>
    <row r="3060" spans="1:4">
      <c r="A3060" t="s">
        <v>1629</v>
      </c>
      <c r="B3060" s="9">
        <v>98.44</v>
      </c>
      <c r="C3060">
        <v>83870</v>
      </c>
      <c r="D3060" t="s">
        <v>7196</v>
      </c>
    </row>
    <row r="3061" spans="1:4">
      <c r="A3061" t="s">
        <v>1630</v>
      </c>
      <c r="B3061" s="9">
        <v>1148</v>
      </c>
      <c r="C3061">
        <v>718519</v>
      </c>
      <c r="D3061" t="s">
        <v>7130</v>
      </c>
    </row>
    <row r="3062" spans="1:4">
      <c r="A3062" t="s">
        <v>4512</v>
      </c>
      <c r="B3062" s="9">
        <v>2905.47</v>
      </c>
      <c r="C3062">
        <v>200272</v>
      </c>
      <c r="D3062" t="s">
        <v>7470</v>
      </c>
    </row>
    <row r="3063" spans="1:4">
      <c r="A3063" t="s">
        <v>1631</v>
      </c>
      <c r="B3063" s="9">
        <v>784.15</v>
      </c>
      <c r="C3063">
        <v>706823</v>
      </c>
      <c r="D3063" t="s">
        <v>7674</v>
      </c>
    </row>
    <row r="3064" spans="1:4">
      <c r="A3064" t="s">
        <v>4513</v>
      </c>
      <c r="B3064" s="9">
        <v>1334.77</v>
      </c>
      <c r="C3064">
        <v>701549</v>
      </c>
      <c r="D3064" t="s">
        <v>8184</v>
      </c>
    </row>
    <row r="3065" spans="1:4">
      <c r="A3065" t="s">
        <v>1632</v>
      </c>
      <c r="B3065" s="9">
        <v>1148.99</v>
      </c>
      <c r="C3065">
        <v>717749</v>
      </c>
      <c r="D3065" t="s">
        <v>7626</v>
      </c>
    </row>
    <row r="3066" spans="1:4">
      <c r="A3066" t="s">
        <v>1633</v>
      </c>
      <c r="B3066" s="9">
        <v>1985.4</v>
      </c>
      <c r="C3066">
        <v>716697</v>
      </c>
      <c r="D3066" t="s">
        <v>7271</v>
      </c>
    </row>
    <row r="3067" spans="1:4">
      <c r="A3067" t="s">
        <v>1634</v>
      </c>
      <c r="B3067" s="9">
        <v>2654.79</v>
      </c>
      <c r="C3067">
        <v>92041</v>
      </c>
      <c r="D3067" t="s">
        <v>7245</v>
      </c>
    </row>
    <row r="3068" spans="1:4">
      <c r="A3068" t="s">
        <v>1635</v>
      </c>
      <c r="B3068" s="9">
        <v>1322.98</v>
      </c>
      <c r="C3068">
        <v>88593</v>
      </c>
      <c r="D3068" t="s">
        <v>7392</v>
      </c>
    </row>
    <row r="3069" spans="1:4">
      <c r="A3069" t="s">
        <v>1636</v>
      </c>
      <c r="B3069" s="9">
        <v>2610.04</v>
      </c>
      <c r="C3069">
        <v>720557</v>
      </c>
      <c r="D3069" t="s">
        <v>7225</v>
      </c>
    </row>
    <row r="3070" spans="1:4">
      <c r="A3070" t="s">
        <v>4514</v>
      </c>
      <c r="B3070" s="9">
        <v>605</v>
      </c>
      <c r="C3070">
        <v>719470</v>
      </c>
      <c r="D3070" t="s">
        <v>8185</v>
      </c>
    </row>
    <row r="3071" spans="1:4">
      <c r="A3071" t="s">
        <v>8186</v>
      </c>
      <c r="B3071" s="9">
        <v>1156</v>
      </c>
      <c r="C3071">
        <v>725000</v>
      </c>
      <c r="D3071" t="s">
        <v>7985</v>
      </c>
    </row>
    <row r="3072" spans="1:4">
      <c r="A3072" t="s">
        <v>4516</v>
      </c>
      <c r="B3072" s="9">
        <v>614.74</v>
      </c>
      <c r="C3072">
        <v>721774</v>
      </c>
      <c r="D3072" t="s">
        <v>7247</v>
      </c>
    </row>
    <row r="3073" spans="1:4">
      <c r="A3073" t="s">
        <v>4517</v>
      </c>
      <c r="B3073" s="9">
        <v>1745.39</v>
      </c>
      <c r="C3073">
        <v>720056</v>
      </c>
      <c r="D3073" t="s">
        <v>8187</v>
      </c>
    </row>
    <row r="3074" spans="1:4">
      <c r="A3074" t="s">
        <v>4518</v>
      </c>
      <c r="B3074" s="9">
        <v>648.76</v>
      </c>
      <c r="C3074">
        <v>200229</v>
      </c>
      <c r="D3074" t="s">
        <v>8009</v>
      </c>
    </row>
    <row r="3075" spans="1:4">
      <c r="A3075" t="s">
        <v>1637</v>
      </c>
      <c r="B3075" s="9">
        <v>3306.42</v>
      </c>
      <c r="C3075">
        <v>18086</v>
      </c>
      <c r="D3075" t="s">
        <v>7644</v>
      </c>
    </row>
    <row r="3076" spans="1:4">
      <c r="A3076" t="s">
        <v>8188</v>
      </c>
      <c r="B3076" s="9">
        <v>3179</v>
      </c>
      <c r="C3076">
        <v>724998</v>
      </c>
      <c r="D3076" t="s">
        <v>7423</v>
      </c>
    </row>
    <row r="3077" spans="1:4">
      <c r="A3077" t="s">
        <v>4519</v>
      </c>
      <c r="B3077" s="9">
        <v>614.74</v>
      </c>
      <c r="C3077">
        <v>718655</v>
      </c>
      <c r="D3077" t="s">
        <v>7121</v>
      </c>
    </row>
    <row r="3078" spans="1:4">
      <c r="A3078" t="s">
        <v>6907</v>
      </c>
      <c r="B3078" s="9">
        <v>3179</v>
      </c>
      <c r="C3078">
        <v>724133</v>
      </c>
      <c r="D3078" t="s">
        <v>7423</v>
      </c>
    </row>
    <row r="3079" spans="1:4">
      <c r="A3079" t="s">
        <v>4520</v>
      </c>
      <c r="B3079" s="9">
        <v>1156</v>
      </c>
      <c r="C3079">
        <v>723205</v>
      </c>
      <c r="D3079" t="s">
        <v>7840</v>
      </c>
    </row>
    <row r="3080" spans="1:4">
      <c r="A3080" t="s">
        <v>4521</v>
      </c>
      <c r="B3080" s="9">
        <v>2738.96</v>
      </c>
      <c r="C3080">
        <v>716222</v>
      </c>
      <c r="D3080" t="s">
        <v>8189</v>
      </c>
    </row>
    <row r="3081" spans="1:4">
      <c r="A3081" t="s">
        <v>4522</v>
      </c>
      <c r="B3081" s="9">
        <v>479.61</v>
      </c>
      <c r="C3081">
        <v>712994</v>
      </c>
      <c r="D3081" t="s">
        <v>7135</v>
      </c>
    </row>
    <row r="3082" spans="1:4">
      <c r="A3082" t="s">
        <v>4523</v>
      </c>
      <c r="B3082" s="9">
        <v>1156</v>
      </c>
      <c r="C3082">
        <v>721038</v>
      </c>
      <c r="D3082" t="s">
        <v>7433</v>
      </c>
    </row>
    <row r="3083" spans="1:4">
      <c r="A3083" t="s">
        <v>4524</v>
      </c>
      <c r="B3083" s="9">
        <v>3179</v>
      </c>
      <c r="C3083">
        <v>719089</v>
      </c>
      <c r="D3083" t="s">
        <v>7423</v>
      </c>
    </row>
    <row r="3084" spans="1:4">
      <c r="A3084" t="s">
        <v>4525</v>
      </c>
      <c r="B3084" s="9">
        <v>1985.61</v>
      </c>
      <c r="C3084">
        <v>92503</v>
      </c>
      <c r="D3084" t="s">
        <v>7176</v>
      </c>
    </row>
    <row r="3085" spans="1:4">
      <c r="A3085" t="s">
        <v>4526</v>
      </c>
      <c r="B3085" s="9">
        <v>1156.5</v>
      </c>
      <c r="C3085">
        <v>92571</v>
      </c>
      <c r="D3085" t="s">
        <v>7898</v>
      </c>
    </row>
    <row r="3086" spans="1:4">
      <c r="A3086" t="s">
        <v>8190</v>
      </c>
      <c r="B3086" s="9">
        <v>1156</v>
      </c>
      <c r="C3086">
        <v>725336</v>
      </c>
      <c r="D3086" t="s">
        <v>7451</v>
      </c>
    </row>
    <row r="3087" spans="1:4">
      <c r="A3087" t="s">
        <v>8191</v>
      </c>
      <c r="B3087" s="9">
        <v>1119.95</v>
      </c>
      <c r="C3087">
        <v>724924</v>
      </c>
      <c r="D3087" t="s">
        <v>7236</v>
      </c>
    </row>
    <row r="3088" spans="1:4">
      <c r="A3088" t="s">
        <v>1638</v>
      </c>
      <c r="B3088" s="9">
        <v>86.34</v>
      </c>
      <c r="C3088">
        <v>705746</v>
      </c>
      <c r="D3088" t="s">
        <v>7130</v>
      </c>
    </row>
    <row r="3089" spans="1:4">
      <c r="A3089" t="s">
        <v>8192</v>
      </c>
      <c r="B3089" s="9">
        <v>1156</v>
      </c>
      <c r="C3089">
        <v>724806</v>
      </c>
      <c r="D3089" t="s">
        <v>7362</v>
      </c>
    </row>
    <row r="3090" spans="1:4">
      <c r="A3090" t="s">
        <v>1639</v>
      </c>
      <c r="B3090" s="9">
        <v>2912.04</v>
      </c>
      <c r="C3090">
        <v>33096</v>
      </c>
      <c r="D3090" t="s">
        <v>7337</v>
      </c>
    </row>
    <row r="3091" spans="1:4">
      <c r="A3091" t="s">
        <v>4528</v>
      </c>
      <c r="B3091" s="9">
        <v>1950.65</v>
      </c>
      <c r="C3091">
        <v>80013</v>
      </c>
      <c r="D3091" t="s">
        <v>7887</v>
      </c>
    </row>
    <row r="3092" spans="1:4">
      <c r="A3092" t="s">
        <v>8193</v>
      </c>
      <c r="B3092" s="9">
        <v>2903.51</v>
      </c>
      <c r="C3092">
        <v>726349</v>
      </c>
      <c r="D3092" t="s">
        <v>7171</v>
      </c>
    </row>
    <row r="3093" spans="1:4">
      <c r="A3093" t="s">
        <v>8194</v>
      </c>
      <c r="B3093" s="9">
        <v>1020.65</v>
      </c>
      <c r="C3093">
        <v>725856</v>
      </c>
      <c r="D3093" t="s">
        <v>7294</v>
      </c>
    </row>
    <row r="3094" spans="1:4">
      <c r="A3094" t="s">
        <v>8195</v>
      </c>
      <c r="B3094" s="9">
        <v>1950.65</v>
      </c>
      <c r="C3094">
        <v>200524</v>
      </c>
      <c r="D3094" t="s">
        <v>7180</v>
      </c>
    </row>
    <row r="3095" spans="1:4">
      <c r="A3095" t="s">
        <v>6908</v>
      </c>
      <c r="B3095" s="9">
        <v>2905.83</v>
      </c>
      <c r="C3095">
        <v>723276</v>
      </c>
      <c r="D3095" t="s">
        <v>8196</v>
      </c>
    </row>
    <row r="3096" spans="1:4">
      <c r="A3096" t="s">
        <v>4529</v>
      </c>
      <c r="B3096" s="9">
        <v>1156</v>
      </c>
      <c r="C3096">
        <v>719205</v>
      </c>
      <c r="D3096" t="s">
        <v>7881</v>
      </c>
    </row>
    <row r="3097" spans="1:4">
      <c r="A3097" t="s">
        <v>1640</v>
      </c>
      <c r="B3097" s="9">
        <v>635.38</v>
      </c>
      <c r="C3097">
        <v>89012</v>
      </c>
      <c r="D3097" t="s">
        <v>7236</v>
      </c>
    </row>
    <row r="3098" spans="1:4">
      <c r="A3098" t="s">
        <v>4530</v>
      </c>
      <c r="B3098" s="9">
        <v>1985</v>
      </c>
      <c r="C3098">
        <v>713718</v>
      </c>
      <c r="D3098" t="s">
        <v>7398</v>
      </c>
    </row>
    <row r="3099" spans="1:4">
      <c r="A3099" t="s">
        <v>4531</v>
      </c>
      <c r="B3099" s="9">
        <v>2205.16</v>
      </c>
      <c r="C3099">
        <v>91733</v>
      </c>
      <c r="D3099" t="s">
        <v>7468</v>
      </c>
    </row>
    <row r="3100" spans="1:4">
      <c r="A3100" t="s">
        <v>1641</v>
      </c>
      <c r="B3100" s="9">
        <v>353.57</v>
      </c>
      <c r="C3100">
        <v>85167</v>
      </c>
      <c r="D3100" t="s">
        <v>7161</v>
      </c>
    </row>
    <row r="3101" spans="1:4">
      <c r="A3101" t="s">
        <v>1642</v>
      </c>
      <c r="B3101" s="9">
        <v>873.16</v>
      </c>
      <c r="C3101">
        <v>716865</v>
      </c>
      <c r="D3101" t="s">
        <v>7236</v>
      </c>
    </row>
    <row r="3102" spans="1:4">
      <c r="A3102" t="s">
        <v>4532</v>
      </c>
      <c r="B3102" s="9">
        <v>1706.46</v>
      </c>
      <c r="C3102">
        <v>721376</v>
      </c>
      <c r="D3102" t="s">
        <v>7863</v>
      </c>
    </row>
    <row r="3103" spans="1:4">
      <c r="A3103" t="s">
        <v>4533</v>
      </c>
      <c r="B3103" s="9">
        <v>2372.85</v>
      </c>
      <c r="C3103">
        <v>115242</v>
      </c>
      <c r="D3103" t="s">
        <v>7496</v>
      </c>
    </row>
    <row r="3104" spans="1:4">
      <c r="A3104" t="s">
        <v>1643</v>
      </c>
      <c r="B3104" s="9">
        <v>377.11</v>
      </c>
      <c r="C3104">
        <v>716927</v>
      </c>
      <c r="D3104" t="s">
        <v>7704</v>
      </c>
    </row>
    <row r="3105" spans="1:4">
      <c r="A3105" t="s">
        <v>1644</v>
      </c>
      <c r="B3105" s="9">
        <v>3157.49</v>
      </c>
      <c r="C3105">
        <v>708617</v>
      </c>
      <c r="D3105" t="s">
        <v>7198</v>
      </c>
    </row>
    <row r="3106" spans="1:4">
      <c r="A3106" t="s">
        <v>4534</v>
      </c>
      <c r="B3106" s="9">
        <v>648.76</v>
      </c>
      <c r="C3106">
        <v>250168</v>
      </c>
      <c r="D3106" t="s">
        <v>7156</v>
      </c>
    </row>
    <row r="3107" spans="1:4">
      <c r="A3107" t="s">
        <v>4535</v>
      </c>
      <c r="B3107" s="9">
        <v>2738.41</v>
      </c>
      <c r="C3107">
        <v>119123</v>
      </c>
      <c r="D3107" t="s">
        <v>7379</v>
      </c>
    </row>
    <row r="3108" spans="1:4">
      <c r="A3108" t="s">
        <v>4536</v>
      </c>
      <c r="B3108" s="9">
        <v>1504.79</v>
      </c>
      <c r="C3108">
        <v>91394</v>
      </c>
      <c r="D3108" t="s">
        <v>7798</v>
      </c>
    </row>
    <row r="3109" spans="1:4">
      <c r="A3109" t="s">
        <v>4537</v>
      </c>
      <c r="B3109" s="9">
        <v>975.7</v>
      </c>
      <c r="C3109">
        <v>51006</v>
      </c>
      <c r="D3109" t="s">
        <v>7887</v>
      </c>
    </row>
    <row r="3110" spans="1:4">
      <c r="A3110" t="s">
        <v>4538</v>
      </c>
      <c r="B3110" s="9">
        <v>1950.65</v>
      </c>
      <c r="C3110">
        <v>118930</v>
      </c>
      <c r="D3110" t="s">
        <v>7389</v>
      </c>
    </row>
    <row r="3111" spans="1:4">
      <c r="A3111" t="s">
        <v>8197</v>
      </c>
      <c r="B3111" s="9">
        <v>648.76</v>
      </c>
      <c r="C3111">
        <v>250310</v>
      </c>
      <c r="D3111" t="s">
        <v>7156</v>
      </c>
    </row>
    <row r="3112" spans="1:4">
      <c r="A3112" t="s">
        <v>4539</v>
      </c>
      <c r="B3112" s="9">
        <v>648.76</v>
      </c>
      <c r="C3112">
        <v>250184</v>
      </c>
      <c r="D3112" t="s">
        <v>7156</v>
      </c>
    </row>
    <row r="3113" spans="1:4">
      <c r="A3113" t="s">
        <v>4540</v>
      </c>
      <c r="B3113" s="9">
        <v>648.76</v>
      </c>
      <c r="C3113">
        <v>250189</v>
      </c>
      <c r="D3113" t="s">
        <v>7156</v>
      </c>
    </row>
    <row r="3114" spans="1:4">
      <c r="A3114" t="s">
        <v>4541</v>
      </c>
      <c r="B3114" s="9">
        <v>2905.47</v>
      </c>
      <c r="C3114">
        <v>200346</v>
      </c>
      <c r="D3114" t="s">
        <v>7376</v>
      </c>
    </row>
    <row r="3115" spans="1:4">
      <c r="A3115" t="s">
        <v>8198</v>
      </c>
      <c r="B3115" s="9">
        <v>2738.89</v>
      </c>
      <c r="C3115">
        <v>200428</v>
      </c>
      <c r="D3115" t="s">
        <v>7379</v>
      </c>
    </row>
    <row r="3116" spans="1:4">
      <c r="A3116" t="s">
        <v>4542</v>
      </c>
      <c r="B3116" s="9">
        <v>2905.47</v>
      </c>
      <c r="C3116">
        <v>200408</v>
      </c>
      <c r="D3116" t="s">
        <v>7360</v>
      </c>
    </row>
    <row r="3117" spans="1:4">
      <c r="A3117" t="s">
        <v>4543</v>
      </c>
      <c r="B3117" s="9">
        <v>648.76</v>
      </c>
      <c r="C3117">
        <v>200334</v>
      </c>
      <c r="D3117" t="s">
        <v>7876</v>
      </c>
    </row>
    <row r="3118" spans="1:4">
      <c r="A3118" t="s">
        <v>4544</v>
      </c>
      <c r="B3118" s="9">
        <v>1519.14</v>
      </c>
      <c r="C3118">
        <v>91413</v>
      </c>
      <c r="D3118" t="s">
        <v>7154</v>
      </c>
    </row>
    <row r="3119" spans="1:4">
      <c r="A3119" t="s">
        <v>8199</v>
      </c>
      <c r="B3119" s="9">
        <v>3179</v>
      </c>
      <c r="C3119">
        <v>725063</v>
      </c>
      <c r="D3119" t="s">
        <v>7428</v>
      </c>
    </row>
    <row r="3120" spans="1:4">
      <c r="A3120" t="s">
        <v>1645</v>
      </c>
      <c r="B3120" s="9">
        <v>1950.06</v>
      </c>
      <c r="C3120">
        <v>700901</v>
      </c>
      <c r="D3120" t="s">
        <v>7351</v>
      </c>
    </row>
    <row r="3121" spans="1:4">
      <c r="A3121" t="s">
        <v>1646</v>
      </c>
      <c r="B3121" s="9">
        <v>644.27</v>
      </c>
      <c r="C3121">
        <v>40447</v>
      </c>
      <c r="D3121" t="s">
        <v>7245</v>
      </c>
    </row>
    <row r="3122" spans="1:4">
      <c r="A3122" t="s">
        <v>4545</v>
      </c>
      <c r="B3122" s="9">
        <v>1156.1300000000001</v>
      </c>
      <c r="C3122">
        <v>722001</v>
      </c>
      <c r="D3122" t="s">
        <v>7520</v>
      </c>
    </row>
    <row r="3123" spans="1:4">
      <c r="A3123" t="s">
        <v>1647</v>
      </c>
      <c r="B3123" s="9">
        <v>2258.7800000000002</v>
      </c>
      <c r="C3123">
        <v>710046</v>
      </c>
      <c r="D3123" t="s">
        <v>7852</v>
      </c>
    </row>
    <row r="3124" spans="1:4">
      <c r="A3124" t="s">
        <v>1648</v>
      </c>
      <c r="B3124" s="9">
        <v>1264.8599999999999</v>
      </c>
      <c r="C3124">
        <v>34154</v>
      </c>
      <c r="D3124" t="s">
        <v>8200</v>
      </c>
    </row>
    <row r="3125" spans="1:4">
      <c r="A3125" t="s">
        <v>6909</v>
      </c>
      <c r="B3125" s="9">
        <v>1885.29</v>
      </c>
      <c r="C3125">
        <v>200452</v>
      </c>
      <c r="D3125" t="s">
        <v>7590</v>
      </c>
    </row>
    <row r="3126" spans="1:4">
      <c r="A3126" t="s">
        <v>4546</v>
      </c>
      <c r="B3126" s="9">
        <v>975.7</v>
      </c>
      <c r="C3126">
        <v>200333</v>
      </c>
      <c r="D3126" t="s">
        <v>7250</v>
      </c>
    </row>
    <row r="3127" spans="1:4">
      <c r="A3127" t="s">
        <v>1650</v>
      </c>
      <c r="B3127" s="9">
        <v>3232.4</v>
      </c>
      <c r="C3127">
        <v>50799</v>
      </c>
      <c r="D3127" t="s">
        <v>7615</v>
      </c>
    </row>
    <row r="3128" spans="1:4">
      <c r="A3128" t="s">
        <v>4547</v>
      </c>
      <c r="B3128" s="9">
        <v>1519.4</v>
      </c>
      <c r="C3128">
        <v>710642</v>
      </c>
      <c r="D3128" t="s">
        <v>7135</v>
      </c>
    </row>
    <row r="3129" spans="1:4">
      <c r="A3129" t="s">
        <v>8201</v>
      </c>
      <c r="B3129" s="9">
        <v>2205</v>
      </c>
      <c r="C3129">
        <v>724970</v>
      </c>
      <c r="D3129" t="s">
        <v>7273</v>
      </c>
    </row>
    <row r="3130" spans="1:4">
      <c r="A3130" t="s">
        <v>1652</v>
      </c>
      <c r="B3130" s="9">
        <v>635.5</v>
      </c>
      <c r="C3130">
        <v>708652</v>
      </c>
      <c r="D3130" t="s">
        <v>7765</v>
      </c>
    </row>
    <row r="3131" spans="1:4">
      <c r="A3131" t="s">
        <v>4548</v>
      </c>
      <c r="B3131" s="9">
        <v>1519.14</v>
      </c>
      <c r="C3131">
        <v>200253</v>
      </c>
      <c r="D3131" t="s">
        <v>7250</v>
      </c>
    </row>
    <row r="3132" spans="1:4">
      <c r="A3132" t="s">
        <v>4549</v>
      </c>
      <c r="B3132" s="9">
        <v>1873.83</v>
      </c>
      <c r="C3132">
        <v>709460</v>
      </c>
      <c r="D3132" t="s">
        <v>8202</v>
      </c>
    </row>
    <row r="3133" spans="1:4">
      <c r="A3133" t="s">
        <v>4550</v>
      </c>
      <c r="B3133" s="9">
        <v>1885.29</v>
      </c>
      <c r="C3133">
        <v>200191</v>
      </c>
      <c r="D3133" t="s">
        <v>7379</v>
      </c>
    </row>
    <row r="3134" spans="1:4">
      <c r="A3134" t="s">
        <v>4551</v>
      </c>
      <c r="B3134" s="9">
        <v>1885.29</v>
      </c>
      <c r="C3134">
        <v>200255</v>
      </c>
      <c r="D3134" t="s">
        <v>7379</v>
      </c>
    </row>
    <row r="3135" spans="1:4">
      <c r="A3135" t="s">
        <v>4553</v>
      </c>
      <c r="B3135" s="9">
        <v>1726.7</v>
      </c>
      <c r="C3135">
        <v>718155</v>
      </c>
      <c r="D3135" t="s">
        <v>7651</v>
      </c>
    </row>
    <row r="3136" spans="1:4">
      <c r="A3136" t="s">
        <v>4554</v>
      </c>
      <c r="B3136" s="9">
        <v>648.76</v>
      </c>
      <c r="C3136">
        <v>70923</v>
      </c>
      <c r="D3136" t="s">
        <v>7156</v>
      </c>
    </row>
    <row r="3137" spans="1:4">
      <c r="A3137" t="s">
        <v>4555</v>
      </c>
      <c r="B3137" s="9">
        <v>2903.2</v>
      </c>
      <c r="C3137">
        <v>720923</v>
      </c>
      <c r="D3137" t="s">
        <v>7217</v>
      </c>
    </row>
    <row r="3138" spans="1:4">
      <c r="A3138" t="s">
        <v>8203</v>
      </c>
      <c r="B3138" s="9">
        <v>1745.69</v>
      </c>
      <c r="C3138">
        <v>726268</v>
      </c>
      <c r="D3138" t="s">
        <v>8204</v>
      </c>
    </row>
    <row r="3139" spans="1:4">
      <c r="A3139" t="s">
        <v>1653</v>
      </c>
      <c r="B3139" s="9">
        <v>6.9</v>
      </c>
      <c r="C3139">
        <v>24596</v>
      </c>
      <c r="D3139" t="s">
        <v>7304</v>
      </c>
    </row>
    <row r="3140" spans="1:4">
      <c r="A3140" t="s">
        <v>1654</v>
      </c>
      <c r="B3140" s="9">
        <v>1985.35</v>
      </c>
      <c r="C3140">
        <v>713781</v>
      </c>
      <c r="D3140" t="s">
        <v>7280</v>
      </c>
    </row>
    <row r="3141" spans="1:4">
      <c r="A3141" t="s">
        <v>1655</v>
      </c>
      <c r="B3141" s="9">
        <v>2897.44</v>
      </c>
      <c r="C3141">
        <v>711692</v>
      </c>
      <c r="D3141" t="s">
        <v>7499</v>
      </c>
    </row>
    <row r="3142" spans="1:4">
      <c r="A3142" t="s">
        <v>1656</v>
      </c>
      <c r="B3142" s="9">
        <v>1099.56</v>
      </c>
      <c r="C3142">
        <v>75729</v>
      </c>
      <c r="D3142" t="s">
        <v>7161</v>
      </c>
    </row>
    <row r="3143" spans="1:4">
      <c r="A3143" t="s">
        <v>4556</v>
      </c>
      <c r="B3143" s="9">
        <v>1504.79</v>
      </c>
      <c r="C3143">
        <v>91482</v>
      </c>
      <c r="D3143" t="s">
        <v>7486</v>
      </c>
    </row>
    <row r="3144" spans="1:4">
      <c r="A3144" t="s">
        <v>1657</v>
      </c>
      <c r="B3144" s="9">
        <v>975.28</v>
      </c>
      <c r="C3144">
        <v>718918</v>
      </c>
      <c r="D3144" t="s">
        <v>7305</v>
      </c>
    </row>
    <row r="3145" spans="1:4">
      <c r="A3145" t="s">
        <v>1658</v>
      </c>
      <c r="B3145" s="9">
        <v>2205.59</v>
      </c>
      <c r="C3145">
        <v>711769</v>
      </c>
      <c r="D3145" t="s">
        <v>7453</v>
      </c>
    </row>
    <row r="3146" spans="1:4">
      <c r="A3146" t="s">
        <v>1659</v>
      </c>
      <c r="B3146" s="9">
        <v>3347.55</v>
      </c>
      <c r="C3146">
        <v>40701</v>
      </c>
      <c r="D3146" t="s">
        <v>7786</v>
      </c>
    </row>
    <row r="3147" spans="1:4">
      <c r="A3147" t="s">
        <v>1660</v>
      </c>
      <c r="B3147" s="9">
        <v>2089.66</v>
      </c>
      <c r="C3147">
        <v>710174</v>
      </c>
      <c r="D3147" t="s">
        <v>7130</v>
      </c>
    </row>
    <row r="3148" spans="1:4">
      <c r="A3148" t="s">
        <v>1661</v>
      </c>
      <c r="B3148" s="9">
        <v>1264.24</v>
      </c>
      <c r="C3148">
        <v>721063</v>
      </c>
      <c r="D3148" t="s">
        <v>7585</v>
      </c>
    </row>
    <row r="3149" spans="1:4">
      <c r="A3149" t="s">
        <v>6910</v>
      </c>
      <c r="B3149" s="9">
        <v>2610.4899999999998</v>
      </c>
      <c r="C3149">
        <v>723912</v>
      </c>
      <c r="D3149" t="s">
        <v>7271</v>
      </c>
    </row>
    <row r="3150" spans="1:4">
      <c r="A3150" t="s">
        <v>4559</v>
      </c>
      <c r="B3150" s="9">
        <v>1148.72</v>
      </c>
      <c r="C3150">
        <v>119523</v>
      </c>
      <c r="D3150" t="s">
        <v>7583</v>
      </c>
    </row>
    <row r="3151" spans="1:4">
      <c r="A3151" t="s">
        <v>4560</v>
      </c>
      <c r="B3151" s="9">
        <v>0</v>
      </c>
      <c r="C3151">
        <v>50731</v>
      </c>
      <c r="D3151" t="s">
        <v>7275</v>
      </c>
    </row>
    <row r="3152" spans="1:4">
      <c r="A3152" t="s">
        <v>1662</v>
      </c>
      <c r="B3152" s="9">
        <v>956.83</v>
      </c>
      <c r="C3152">
        <v>713230</v>
      </c>
      <c r="D3152" t="s">
        <v>7198</v>
      </c>
    </row>
    <row r="3153" spans="1:4">
      <c r="A3153" t="s">
        <v>1663</v>
      </c>
      <c r="B3153" s="9">
        <v>3389.33</v>
      </c>
      <c r="C3153">
        <v>702016</v>
      </c>
      <c r="D3153" t="s">
        <v>7388</v>
      </c>
    </row>
    <row r="3154" spans="1:4">
      <c r="A3154" t="s">
        <v>1665</v>
      </c>
      <c r="B3154" s="9">
        <v>2205.62</v>
      </c>
      <c r="C3154">
        <v>87841</v>
      </c>
      <c r="D3154" t="s">
        <v>7196</v>
      </c>
    </row>
    <row r="3155" spans="1:4">
      <c r="A3155" t="s">
        <v>8205</v>
      </c>
      <c r="B3155" s="9">
        <v>2610</v>
      </c>
      <c r="C3155">
        <v>725160</v>
      </c>
      <c r="D3155" t="s">
        <v>7271</v>
      </c>
    </row>
    <row r="3156" spans="1:4">
      <c r="A3156" t="s">
        <v>1666</v>
      </c>
      <c r="B3156" s="9">
        <v>2372.73</v>
      </c>
      <c r="C3156">
        <v>713496</v>
      </c>
      <c r="D3156" t="s">
        <v>7366</v>
      </c>
    </row>
    <row r="3157" spans="1:4">
      <c r="A3157" t="s">
        <v>1667</v>
      </c>
      <c r="B3157" s="9">
        <v>248.77</v>
      </c>
      <c r="C3157">
        <v>83553</v>
      </c>
      <c r="D3157" t="s">
        <v>7161</v>
      </c>
    </row>
    <row r="3158" spans="1:4">
      <c r="A3158" t="s">
        <v>1668</v>
      </c>
      <c r="B3158" s="9">
        <v>2372.4899999999998</v>
      </c>
      <c r="C3158">
        <v>718504</v>
      </c>
      <c r="D3158" t="s">
        <v>8206</v>
      </c>
    </row>
    <row r="3159" spans="1:4">
      <c r="A3159" t="s">
        <v>4562</v>
      </c>
      <c r="B3159" s="9">
        <v>2089.1799999999998</v>
      </c>
      <c r="C3159">
        <v>720306</v>
      </c>
      <c r="D3159" t="s">
        <v>7271</v>
      </c>
    </row>
    <row r="3160" spans="1:4">
      <c r="A3160" t="s">
        <v>1669</v>
      </c>
      <c r="B3160" s="9">
        <v>2809.63</v>
      </c>
      <c r="C3160">
        <v>706459</v>
      </c>
      <c r="D3160" t="s">
        <v>7265</v>
      </c>
    </row>
    <row r="3161" spans="1:4">
      <c r="A3161" t="s">
        <v>8207</v>
      </c>
      <c r="B3161" s="9">
        <v>121.16</v>
      </c>
      <c r="C3161">
        <v>726674</v>
      </c>
      <c r="D3161" t="s">
        <v>7484</v>
      </c>
    </row>
    <row r="3162" spans="1:4">
      <c r="A3162" t="s">
        <v>1670</v>
      </c>
      <c r="B3162" s="9">
        <v>797.2</v>
      </c>
      <c r="C3162">
        <v>712925</v>
      </c>
      <c r="D3162" t="s">
        <v>7152</v>
      </c>
    </row>
    <row r="3163" spans="1:4">
      <c r="A3163" t="s">
        <v>1671</v>
      </c>
      <c r="B3163" s="9">
        <v>2905.33</v>
      </c>
      <c r="C3163">
        <v>716963</v>
      </c>
      <c r="D3163" t="s">
        <v>7301</v>
      </c>
    </row>
    <row r="3164" spans="1:4">
      <c r="A3164" t="s">
        <v>1672</v>
      </c>
      <c r="B3164" s="9">
        <v>178.39</v>
      </c>
      <c r="C3164">
        <v>717443</v>
      </c>
      <c r="D3164" t="s">
        <v>7265</v>
      </c>
    </row>
    <row r="3165" spans="1:4">
      <c r="A3165" t="s">
        <v>8208</v>
      </c>
      <c r="B3165" s="9">
        <v>3157.06</v>
      </c>
      <c r="C3165">
        <v>725164</v>
      </c>
      <c r="D3165" t="s">
        <v>7687</v>
      </c>
    </row>
    <row r="3166" spans="1:4">
      <c r="A3166" t="s">
        <v>8209</v>
      </c>
      <c r="B3166" s="9">
        <v>648.76</v>
      </c>
      <c r="C3166">
        <v>250111</v>
      </c>
      <c r="D3166" t="s">
        <v>7156</v>
      </c>
    </row>
    <row r="3167" spans="1:4">
      <c r="A3167" t="s">
        <v>4563</v>
      </c>
      <c r="B3167" s="9">
        <v>2691.73</v>
      </c>
      <c r="C3167">
        <v>119543</v>
      </c>
      <c r="D3167" t="s">
        <v>8210</v>
      </c>
    </row>
    <row r="3168" spans="1:4">
      <c r="A3168" t="s">
        <v>1673</v>
      </c>
      <c r="B3168" s="9">
        <v>1519.83</v>
      </c>
      <c r="C3168">
        <v>718575</v>
      </c>
      <c r="D3168" t="s">
        <v>7611</v>
      </c>
    </row>
    <row r="3169" spans="1:4">
      <c r="A3169" t="s">
        <v>8211</v>
      </c>
      <c r="B3169" s="9">
        <v>605</v>
      </c>
      <c r="C3169">
        <v>724625</v>
      </c>
      <c r="D3169" t="s">
        <v>7268</v>
      </c>
    </row>
    <row r="3170" spans="1:4">
      <c r="A3170" t="s">
        <v>8212</v>
      </c>
      <c r="B3170" s="9">
        <v>797.27</v>
      </c>
      <c r="C3170">
        <v>724991</v>
      </c>
      <c r="D3170" t="s">
        <v>7163</v>
      </c>
    </row>
    <row r="3171" spans="1:4">
      <c r="A3171" t="s">
        <v>1675</v>
      </c>
      <c r="B3171" s="9">
        <v>2258.08</v>
      </c>
      <c r="C3171">
        <v>88108</v>
      </c>
      <c r="D3171" t="s">
        <v>7236</v>
      </c>
    </row>
    <row r="3172" spans="1:4">
      <c r="A3172" t="s">
        <v>8213</v>
      </c>
      <c r="B3172" s="9">
        <v>1519.66</v>
      </c>
      <c r="C3172">
        <v>724636</v>
      </c>
      <c r="D3172" t="s">
        <v>7271</v>
      </c>
    </row>
    <row r="3173" spans="1:4">
      <c r="A3173" t="s">
        <v>1677</v>
      </c>
      <c r="B3173" s="9">
        <v>2598.17</v>
      </c>
      <c r="C3173">
        <v>716611</v>
      </c>
      <c r="D3173" t="s">
        <v>7236</v>
      </c>
    </row>
    <row r="3174" spans="1:4">
      <c r="A3174" t="s">
        <v>8214</v>
      </c>
      <c r="B3174" s="9">
        <v>3141.77</v>
      </c>
      <c r="C3174">
        <v>724709</v>
      </c>
      <c r="D3174" t="s">
        <v>7269</v>
      </c>
    </row>
    <row r="3175" spans="1:4">
      <c r="A3175" t="s">
        <v>1679</v>
      </c>
      <c r="B3175" s="9">
        <v>98.42</v>
      </c>
      <c r="C3175">
        <v>86656</v>
      </c>
      <c r="D3175" t="s">
        <v>7265</v>
      </c>
    </row>
    <row r="3176" spans="1:4">
      <c r="A3176" t="s">
        <v>1680</v>
      </c>
      <c r="B3176" s="9">
        <v>2905.43</v>
      </c>
      <c r="C3176">
        <v>720540</v>
      </c>
      <c r="D3176" t="s">
        <v>7835</v>
      </c>
    </row>
    <row r="3177" spans="1:4">
      <c r="A3177" t="s">
        <v>1681</v>
      </c>
      <c r="B3177" s="9">
        <v>2476.42</v>
      </c>
      <c r="C3177">
        <v>21129</v>
      </c>
      <c r="D3177" t="s">
        <v>7459</v>
      </c>
    </row>
    <row r="3178" spans="1:4">
      <c r="A3178" t="s">
        <v>6911</v>
      </c>
      <c r="B3178" s="9">
        <v>1099.45</v>
      </c>
      <c r="C3178">
        <v>723694</v>
      </c>
      <c r="D3178" t="s">
        <v>8215</v>
      </c>
    </row>
    <row r="3179" spans="1:4">
      <c r="A3179" t="s">
        <v>4564</v>
      </c>
      <c r="B3179" s="9">
        <v>1006.72</v>
      </c>
      <c r="C3179">
        <v>721652</v>
      </c>
      <c r="D3179" t="s">
        <v>7909</v>
      </c>
    </row>
    <row r="3180" spans="1:4">
      <c r="A3180" t="s">
        <v>1684</v>
      </c>
      <c r="B3180" s="9">
        <v>2089.85</v>
      </c>
      <c r="C3180">
        <v>717221</v>
      </c>
      <c r="D3180" t="s">
        <v>7271</v>
      </c>
    </row>
    <row r="3181" spans="1:4">
      <c r="A3181" t="s">
        <v>1685</v>
      </c>
      <c r="B3181" s="9">
        <v>2585.0300000000002</v>
      </c>
      <c r="C3181">
        <v>92146</v>
      </c>
      <c r="D3181" t="s">
        <v>7315</v>
      </c>
    </row>
    <row r="3182" spans="1:4">
      <c r="A3182" t="s">
        <v>6912</v>
      </c>
      <c r="B3182" s="9">
        <v>377.08</v>
      </c>
      <c r="C3182">
        <v>723513</v>
      </c>
      <c r="D3182" t="s">
        <v>7835</v>
      </c>
    </row>
    <row r="3183" spans="1:4">
      <c r="A3183" t="s">
        <v>1686</v>
      </c>
      <c r="B3183" s="9">
        <v>1324.68</v>
      </c>
      <c r="C3183">
        <v>87789</v>
      </c>
      <c r="D3183" t="s">
        <v>7392</v>
      </c>
    </row>
    <row r="3184" spans="1:4">
      <c r="A3184" t="s">
        <v>4565</v>
      </c>
      <c r="B3184" s="9">
        <v>3397.88</v>
      </c>
      <c r="C3184">
        <v>722619</v>
      </c>
      <c r="D3184" t="s">
        <v>7171</v>
      </c>
    </row>
    <row r="3185" spans="1:4">
      <c r="A3185" t="s">
        <v>8216</v>
      </c>
      <c r="B3185" s="9">
        <v>98.49</v>
      </c>
      <c r="C3185">
        <v>725567</v>
      </c>
      <c r="D3185" t="s">
        <v>8217</v>
      </c>
    </row>
    <row r="3186" spans="1:4">
      <c r="A3186" t="s">
        <v>8218</v>
      </c>
      <c r="B3186" s="9">
        <v>2428.58</v>
      </c>
      <c r="C3186">
        <v>724517</v>
      </c>
      <c r="D3186" t="s">
        <v>7357</v>
      </c>
    </row>
    <row r="3187" spans="1:4">
      <c r="A3187" t="s">
        <v>1687</v>
      </c>
      <c r="B3187" s="9">
        <v>46</v>
      </c>
      <c r="C3187">
        <v>704376</v>
      </c>
      <c r="D3187" t="s">
        <v>7130</v>
      </c>
    </row>
    <row r="3188" spans="1:4">
      <c r="A3188" t="s">
        <v>8219</v>
      </c>
      <c r="B3188" s="9">
        <v>797.32</v>
      </c>
      <c r="C3188">
        <v>714154</v>
      </c>
      <c r="D3188" t="s">
        <v>7198</v>
      </c>
    </row>
    <row r="3189" spans="1:4">
      <c r="A3189" t="s">
        <v>8220</v>
      </c>
      <c r="B3189" s="9">
        <v>1379.37</v>
      </c>
      <c r="C3189">
        <v>726548</v>
      </c>
      <c r="D3189" t="s">
        <v>7137</v>
      </c>
    </row>
    <row r="3190" spans="1:4">
      <c r="A3190" t="s">
        <v>4566</v>
      </c>
      <c r="B3190" s="9">
        <v>2738.41</v>
      </c>
      <c r="C3190">
        <v>50034</v>
      </c>
      <c r="D3190" t="s">
        <v>7379</v>
      </c>
    </row>
    <row r="3191" spans="1:4">
      <c r="A3191" t="s">
        <v>1688</v>
      </c>
      <c r="B3191" s="9">
        <v>353.91</v>
      </c>
      <c r="C3191">
        <v>40327</v>
      </c>
      <c r="D3191" t="s">
        <v>7169</v>
      </c>
    </row>
    <row r="3192" spans="1:4">
      <c r="A3192" t="s">
        <v>8221</v>
      </c>
      <c r="B3192" s="9">
        <v>1170.33</v>
      </c>
      <c r="C3192">
        <v>713303</v>
      </c>
      <c r="D3192" t="s">
        <v>7271</v>
      </c>
    </row>
    <row r="3193" spans="1:4">
      <c r="A3193" t="s">
        <v>6913</v>
      </c>
      <c r="B3193" s="9">
        <v>1519.66</v>
      </c>
      <c r="C3193">
        <v>720272</v>
      </c>
      <c r="D3193" t="s">
        <v>7498</v>
      </c>
    </row>
    <row r="3194" spans="1:4">
      <c r="A3194" t="s">
        <v>1689</v>
      </c>
      <c r="B3194" s="9">
        <v>1264.97</v>
      </c>
      <c r="C3194">
        <v>75798</v>
      </c>
      <c r="D3194" t="s">
        <v>7161</v>
      </c>
    </row>
    <row r="3195" spans="1:4">
      <c r="A3195" t="s">
        <v>4567</v>
      </c>
      <c r="B3195" s="9">
        <v>1885.29</v>
      </c>
      <c r="C3195">
        <v>200097</v>
      </c>
      <c r="D3195" t="s">
        <v>8222</v>
      </c>
    </row>
    <row r="3196" spans="1:4">
      <c r="A3196" t="s">
        <v>4568</v>
      </c>
      <c r="B3196" s="9">
        <v>1873.58</v>
      </c>
      <c r="C3196">
        <v>50085</v>
      </c>
      <c r="D3196" t="s">
        <v>7524</v>
      </c>
    </row>
    <row r="3197" spans="1:4">
      <c r="A3197" t="s">
        <v>1692</v>
      </c>
      <c r="B3197" s="9">
        <v>736.47</v>
      </c>
      <c r="C3197">
        <v>720865</v>
      </c>
      <c r="D3197" t="s">
        <v>7149</v>
      </c>
    </row>
    <row r="3198" spans="1:4">
      <c r="A3198" t="s">
        <v>1693</v>
      </c>
      <c r="B3198" s="9">
        <v>46</v>
      </c>
      <c r="C3198">
        <v>712174</v>
      </c>
      <c r="D3198" t="s">
        <v>7130</v>
      </c>
    </row>
    <row r="3199" spans="1:4">
      <c r="A3199" t="s">
        <v>4569</v>
      </c>
      <c r="B3199" s="9">
        <v>1561</v>
      </c>
      <c r="C3199">
        <v>723018</v>
      </c>
      <c r="D3199" t="s">
        <v>7273</v>
      </c>
    </row>
    <row r="3200" spans="1:4">
      <c r="A3200" t="s">
        <v>3361</v>
      </c>
      <c r="B3200" s="9">
        <v>635.25</v>
      </c>
      <c r="C3200">
        <v>722695</v>
      </c>
      <c r="D3200" t="s">
        <v>7227</v>
      </c>
    </row>
    <row r="3201" spans="1:4">
      <c r="A3201" t="s">
        <v>1695</v>
      </c>
      <c r="B3201" s="9">
        <v>1170.27</v>
      </c>
      <c r="C3201">
        <v>720428</v>
      </c>
      <c r="D3201" t="s">
        <v>7553</v>
      </c>
    </row>
    <row r="3202" spans="1:4">
      <c r="A3202" t="s">
        <v>1696</v>
      </c>
      <c r="B3202" s="9">
        <v>46.32</v>
      </c>
      <c r="C3202">
        <v>86730</v>
      </c>
      <c r="D3202" t="s">
        <v>7718</v>
      </c>
    </row>
    <row r="3203" spans="1:4">
      <c r="A3203" t="s">
        <v>1697</v>
      </c>
      <c r="B3203" s="9">
        <v>1985.67</v>
      </c>
      <c r="C3203">
        <v>709951</v>
      </c>
      <c r="D3203" t="s">
        <v>7198</v>
      </c>
    </row>
    <row r="3204" spans="1:4">
      <c r="A3204" t="s">
        <v>1698</v>
      </c>
      <c r="B3204" s="9">
        <v>1985.05</v>
      </c>
      <c r="C3204">
        <v>721391</v>
      </c>
      <c r="D3204" t="s">
        <v>7341</v>
      </c>
    </row>
    <row r="3205" spans="1:4">
      <c r="A3205" t="s">
        <v>1700</v>
      </c>
      <c r="B3205" s="9">
        <v>2667.99</v>
      </c>
      <c r="C3205">
        <v>18783</v>
      </c>
      <c r="D3205" t="s">
        <v>7245</v>
      </c>
    </row>
    <row r="3206" spans="1:4">
      <c r="A3206" t="s">
        <v>1701</v>
      </c>
      <c r="B3206" s="9">
        <v>2610.58</v>
      </c>
      <c r="C3206">
        <v>708400</v>
      </c>
      <c r="D3206" t="s">
        <v>7130</v>
      </c>
    </row>
    <row r="3207" spans="1:4">
      <c r="A3207" t="s">
        <v>8223</v>
      </c>
      <c r="B3207" s="9">
        <v>3389.5</v>
      </c>
      <c r="C3207">
        <v>724686</v>
      </c>
      <c r="D3207" t="s">
        <v>7149</v>
      </c>
    </row>
    <row r="3208" spans="1:4">
      <c r="A3208" t="s">
        <v>1702</v>
      </c>
      <c r="B3208" s="9">
        <v>3389.5</v>
      </c>
      <c r="C3208">
        <v>719491</v>
      </c>
      <c r="D3208" t="s">
        <v>7337</v>
      </c>
    </row>
    <row r="3209" spans="1:4">
      <c r="A3209" t="s">
        <v>8225</v>
      </c>
      <c r="B3209" s="9">
        <v>121.16</v>
      </c>
      <c r="C3209">
        <v>725928</v>
      </c>
      <c r="D3209" t="s">
        <v>7245</v>
      </c>
    </row>
    <row r="3210" spans="1:4">
      <c r="A3210" t="s">
        <v>8226</v>
      </c>
      <c r="B3210" s="9">
        <v>2372.6999999999998</v>
      </c>
      <c r="C3210">
        <v>714552</v>
      </c>
      <c r="D3210" t="s">
        <v>7704</v>
      </c>
    </row>
    <row r="3211" spans="1:4">
      <c r="A3211" t="s">
        <v>4570</v>
      </c>
      <c r="B3211" s="9">
        <v>975.7</v>
      </c>
      <c r="C3211">
        <v>116443</v>
      </c>
      <c r="D3211" t="s">
        <v>7260</v>
      </c>
    </row>
    <row r="3212" spans="1:4">
      <c r="A3212" t="s">
        <v>4571</v>
      </c>
      <c r="B3212" s="9">
        <v>2905.47</v>
      </c>
      <c r="C3212">
        <v>200314</v>
      </c>
      <c r="D3212" t="s">
        <v>7229</v>
      </c>
    </row>
    <row r="3213" spans="1:4">
      <c r="A3213" t="s">
        <v>4572</v>
      </c>
      <c r="B3213" s="9">
        <v>648.76</v>
      </c>
      <c r="C3213">
        <v>250175</v>
      </c>
      <c r="D3213" t="s">
        <v>7156</v>
      </c>
    </row>
    <row r="3214" spans="1:4">
      <c r="A3214" t="s">
        <v>4573</v>
      </c>
      <c r="B3214" s="9">
        <v>1519.14</v>
      </c>
      <c r="C3214">
        <v>200051</v>
      </c>
      <c r="D3214" t="s">
        <v>7260</v>
      </c>
    </row>
    <row r="3215" spans="1:4">
      <c r="A3215" t="s">
        <v>1703</v>
      </c>
      <c r="B3215" s="9">
        <v>449</v>
      </c>
      <c r="C3215">
        <v>719293</v>
      </c>
      <c r="D3215" t="s">
        <v>7463</v>
      </c>
    </row>
    <row r="3216" spans="1:4">
      <c r="A3216" t="s">
        <v>4575</v>
      </c>
      <c r="B3216" s="9">
        <v>648.76</v>
      </c>
      <c r="C3216">
        <v>250215</v>
      </c>
      <c r="D3216" t="s">
        <v>7156</v>
      </c>
    </row>
    <row r="3217" spans="1:4">
      <c r="A3217" t="s">
        <v>8227</v>
      </c>
      <c r="B3217" s="9">
        <v>1379.92</v>
      </c>
      <c r="C3217">
        <v>714287</v>
      </c>
      <c r="D3217" t="s">
        <v>7137</v>
      </c>
    </row>
    <row r="3218" spans="1:4">
      <c r="A3218" t="s">
        <v>4576</v>
      </c>
      <c r="B3218" s="9">
        <v>3179</v>
      </c>
      <c r="C3218">
        <v>722614</v>
      </c>
      <c r="D3218" t="s">
        <v>7676</v>
      </c>
    </row>
    <row r="3219" spans="1:4">
      <c r="A3219" t="s">
        <v>1704</v>
      </c>
      <c r="B3219" s="9">
        <v>2610.08</v>
      </c>
      <c r="C3219">
        <v>721210</v>
      </c>
      <c r="D3219" t="s">
        <v>7531</v>
      </c>
    </row>
    <row r="3220" spans="1:4">
      <c r="A3220" t="s">
        <v>1705</v>
      </c>
      <c r="B3220" s="9">
        <v>975.05</v>
      </c>
      <c r="C3220">
        <v>710346</v>
      </c>
      <c r="D3220" t="s">
        <v>7351</v>
      </c>
    </row>
    <row r="3221" spans="1:4">
      <c r="A3221" t="s">
        <v>8228</v>
      </c>
      <c r="B3221" s="9">
        <v>1148.72</v>
      </c>
      <c r="C3221">
        <v>200507</v>
      </c>
      <c r="D3221" t="s">
        <v>7486</v>
      </c>
    </row>
    <row r="3222" spans="1:4">
      <c r="A3222" t="s">
        <v>1706</v>
      </c>
      <c r="B3222" s="9">
        <v>1971.52</v>
      </c>
      <c r="C3222">
        <v>98737</v>
      </c>
      <c r="D3222" t="s">
        <v>7315</v>
      </c>
    </row>
    <row r="3223" spans="1:4">
      <c r="A3223" t="s">
        <v>1707</v>
      </c>
      <c r="B3223" s="9">
        <v>3062.27</v>
      </c>
      <c r="C3223">
        <v>24849</v>
      </c>
      <c r="D3223" t="s">
        <v>7161</v>
      </c>
    </row>
    <row r="3224" spans="1:4">
      <c r="A3224" t="s">
        <v>6914</v>
      </c>
      <c r="B3224" s="9">
        <v>2691.75</v>
      </c>
      <c r="C3224">
        <v>724097</v>
      </c>
      <c r="D3224" t="s">
        <v>7349</v>
      </c>
    </row>
    <row r="3225" spans="1:4">
      <c r="A3225" t="s">
        <v>1708</v>
      </c>
      <c r="B3225" s="9">
        <v>1561.28</v>
      </c>
      <c r="C3225">
        <v>705732</v>
      </c>
      <c r="D3225" t="s">
        <v>7130</v>
      </c>
    </row>
    <row r="3226" spans="1:4">
      <c r="A3226" t="s">
        <v>1709</v>
      </c>
      <c r="B3226" s="9">
        <v>1698.66</v>
      </c>
      <c r="C3226">
        <v>22542</v>
      </c>
      <c r="D3226" t="s">
        <v>7706</v>
      </c>
    </row>
    <row r="3227" spans="1:4">
      <c r="A3227" t="s">
        <v>1711</v>
      </c>
      <c r="B3227" s="9">
        <v>2008.26</v>
      </c>
      <c r="C3227">
        <v>85429</v>
      </c>
      <c r="D3227" t="s">
        <v>7192</v>
      </c>
    </row>
    <row r="3228" spans="1:4">
      <c r="A3228" t="s">
        <v>1712</v>
      </c>
      <c r="B3228" s="9">
        <v>635.94000000000005</v>
      </c>
      <c r="C3228">
        <v>701582</v>
      </c>
      <c r="D3228" t="s">
        <v>7809</v>
      </c>
    </row>
    <row r="3229" spans="1:4">
      <c r="A3229" t="s">
        <v>1713</v>
      </c>
      <c r="B3229" s="9">
        <v>918.03</v>
      </c>
      <c r="C3229">
        <v>89041</v>
      </c>
      <c r="D3229" t="s">
        <v>7337</v>
      </c>
    </row>
    <row r="3230" spans="1:4">
      <c r="A3230" t="s">
        <v>1714</v>
      </c>
      <c r="B3230" s="9">
        <v>2258.66</v>
      </c>
      <c r="C3230">
        <v>701245</v>
      </c>
      <c r="D3230" t="s">
        <v>7623</v>
      </c>
    </row>
    <row r="3231" spans="1:4">
      <c r="A3231" t="s">
        <v>1715</v>
      </c>
      <c r="B3231" s="9">
        <v>98.51</v>
      </c>
      <c r="C3231">
        <v>24666</v>
      </c>
      <c r="D3231" t="s">
        <v>7852</v>
      </c>
    </row>
    <row r="3232" spans="1:4">
      <c r="A3232" t="s">
        <v>4578</v>
      </c>
      <c r="B3232" s="9">
        <v>1264.54</v>
      </c>
      <c r="C3232">
        <v>14477</v>
      </c>
      <c r="D3232" t="s">
        <v>7358</v>
      </c>
    </row>
    <row r="3233" spans="1:4">
      <c r="A3233" t="s">
        <v>4579</v>
      </c>
      <c r="B3233" s="9">
        <v>2610.2800000000002</v>
      </c>
      <c r="C3233">
        <v>96362</v>
      </c>
      <c r="D3233" t="s">
        <v>7389</v>
      </c>
    </row>
    <row r="3234" spans="1:4">
      <c r="A3234" t="s">
        <v>4580</v>
      </c>
      <c r="B3234" s="9">
        <v>975.7</v>
      </c>
      <c r="C3234">
        <v>119730</v>
      </c>
      <c r="D3234" t="s">
        <v>7154</v>
      </c>
    </row>
    <row r="3235" spans="1:4">
      <c r="A3235" t="s">
        <v>4581</v>
      </c>
      <c r="B3235" s="9">
        <v>1020.55</v>
      </c>
      <c r="C3235">
        <v>721662</v>
      </c>
      <c r="D3235" t="s">
        <v>7553</v>
      </c>
    </row>
    <row r="3236" spans="1:4">
      <c r="A3236" t="s">
        <v>1716</v>
      </c>
      <c r="B3236" s="9">
        <v>2426.9299999999998</v>
      </c>
      <c r="C3236">
        <v>13449</v>
      </c>
      <c r="D3236" t="s">
        <v>7852</v>
      </c>
    </row>
    <row r="3237" spans="1:4">
      <c r="A3237" t="s">
        <v>4582</v>
      </c>
      <c r="B3237" s="9">
        <v>1156.1400000000001</v>
      </c>
      <c r="C3237">
        <v>723014</v>
      </c>
      <c r="D3237" t="s">
        <v>7520</v>
      </c>
    </row>
    <row r="3238" spans="1:4">
      <c r="A3238" t="s">
        <v>1717</v>
      </c>
      <c r="B3238" s="9">
        <v>1322.8</v>
      </c>
      <c r="C3238">
        <v>102647</v>
      </c>
      <c r="D3238" t="s">
        <v>7701</v>
      </c>
    </row>
    <row r="3239" spans="1:4">
      <c r="A3239" t="s">
        <v>8230</v>
      </c>
      <c r="B3239" s="9">
        <v>1985.2</v>
      </c>
      <c r="C3239">
        <v>724534</v>
      </c>
      <c r="D3239" t="s">
        <v>8231</v>
      </c>
    </row>
    <row r="3240" spans="1:4">
      <c r="A3240" t="s">
        <v>1718</v>
      </c>
      <c r="B3240" s="9">
        <v>2905.4</v>
      </c>
      <c r="C3240">
        <v>717276</v>
      </c>
      <c r="D3240" t="s">
        <v>7531</v>
      </c>
    </row>
    <row r="3241" spans="1:4">
      <c r="A3241" t="s">
        <v>1719</v>
      </c>
      <c r="B3241" s="9">
        <v>1579.47</v>
      </c>
      <c r="C3241">
        <v>718058</v>
      </c>
      <c r="D3241" t="s">
        <v>7459</v>
      </c>
    </row>
    <row r="3242" spans="1:4">
      <c r="A3242" t="s">
        <v>1720</v>
      </c>
      <c r="B3242" s="9">
        <v>452.33</v>
      </c>
      <c r="C3242">
        <v>715538</v>
      </c>
      <c r="D3242" t="s">
        <v>7161</v>
      </c>
    </row>
    <row r="3243" spans="1:4">
      <c r="A3243" t="s">
        <v>6915</v>
      </c>
      <c r="B3243" s="9">
        <v>1322.91</v>
      </c>
      <c r="C3243">
        <v>723798</v>
      </c>
      <c r="D3243" t="s">
        <v>7356</v>
      </c>
    </row>
    <row r="3244" spans="1:4">
      <c r="A3244" t="s">
        <v>1721</v>
      </c>
      <c r="B3244" s="9">
        <v>2089.09</v>
      </c>
      <c r="C3244">
        <v>98997</v>
      </c>
      <c r="D3244" t="s">
        <v>7273</v>
      </c>
    </row>
    <row r="3245" spans="1:4">
      <c r="A3245" t="s">
        <v>1722</v>
      </c>
      <c r="B3245" s="9">
        <v>1148.7</v>
      </c>
      <c r="C3245">
        <v>92353</v>
      </c>
      <c r="D3245" t="s">
        <v>7273</v>
      </c>
    </row>
    <row r="3246" spans="1:4">
      <c r="A3246" t="s">
        <v>1723</v>
      </c>
      <c r="B3246" s="9">
        <v>1985.76</v>
      </c>
      <c r="C3246">
        <v>710507</v>
      </c>
      <c r="D3246" t="s">
        <v>7628</v>
      </c>
    </row>
    <row r="3247" spans="1:4">
      <c r="A3247" t="s">
        <v>4583</v>
      </c>
      <c r="B3247" s="9">
        <v>178.56</v>
      </c>
      <c r="C3247">
        <v>717184</v>
      </c>
      <c r="D3247" t="s">
        <v>7730</v>
      </c>
    </row>
    <row r="3248" spans="1:4">
      <c r="A3248" t="s">
        <v>1724</v>
      </c>
      <c r="B3248" s="9">
        <v>784.98</v>
      </c>
      <c r="C3248">
        <v>715108</v>
      </c>
      <c r="D3248" t="s">
        <v>7356</v>
      </c>
    </row>
    <row r="3249" spans="1:4">
      <c r="A3249" t="s">
        <v>1725</v>
      </c>
      <c r="B3249" s="9">
        <v>0</v>
      </c>
      <c r="C3249">
        <v>718629</v>
      </c>
      <c r="D3249" t="s">
        <v>7198</v>
      </c>
    </row>
    <row r="3250" spans="1:4">
      <c r="A3250" t="s">
        <v>1726</v>
      </c>
      <c r="B3250" s="9">
        <v>873.29</v>
      </c>
      <c r="C3250">
        <v>715817</v>
      </c>
      <c r="D3250" t="s">
        <v>7273</v>
      </c>
    </row>
    <row r="3251" spans="1:4">
      <c r="A3251" t="s">
        <v>9947</v>
      </c>
      <c r="B3251" s="9">
        <v>1264.33</v>
      </c>
      <c r="C3251">
        <v>725752</v>
      </c>
      <c r="D3251" t="s">
        <v>7337</v>
      </c>
    </row>
    <row r="3252" spans="1:4">
      <c r="A3252" t="s">
        <v>8232</v>
      </c>
      <c r="B3252" s="9">
        <v>3250.87</v>
      </c>
      <c r="C3252">
        <v>725025</v>
      </c>
      <c r="D3252" t="s">
        <v>7706</v>
      </c>
    </row>
    <row r="3253" spans="1:4">
      <c r="A3253" t="s">
        <v>1727</v>
      </c>
      <c r="B3253" s="9">
        <v>746.24</v>
      </c>
      <c r="C3253">
        <v>22289</v>
      </c>
      <c r="D3253" t="s">
        <v>7574</v>
      </c>
    </row>
    <row r="3254" spans="1:4">
      <c r="A3254" t="s">
        <v>1728</v>
      </c>
      <c r="B3254" s="9">
        <v>2205.25</v>
      </c>
      <c r="C3254">
        <v>701442</v>
      </c>
      <c r="D3254" t="s">
        <v>7130</v>
      </c>
    </row>
    <row r="3255" spans="1:4">
      <c r="A3255" t="s">
        <v>6916</v>
      </c>
      <c r="B3255" s="9">
        <v>1334.39</v>
      </c>
      <c r="C3255">
        <v>723660</v>
      </c>
      <c r="D3255" t="s">
        <v>7702</v>
      </c>
    </row>
    <row r="3256" spans="1:4">
      <c r="A3256" t="s">
        <v>1729</v>
      </c>
      <c r="B3256" s="9">
        <v>46.67</v>
      </c>
      <c r="C3256">
        <v>721563</v>
      </c>
      <c r="D3256" t="s">
        <v>7201</v>
      </c>
    </row>
    <row r="3257" spans="1:4">
      <c r="A3257" t="s">
        <v>6917</v>
      </c>
      <c r="B3257" s="9">
        <v>648.76</v>
      </c>
      <c r="C3257">
        <v>250268</v>
      </c>
      <c r="D3257" t="s">
        <v>7156</v>
      </c>
    </row>
    <row r="3258" spans="1:4">
      <c r="A3258" t="s">
        <v>1731</v>
      </c>
      <c r="B3258" s="9">
        <v>2691.55</v>
      </c>
      <c r="C3258">
        <v>701080</v>
      </c>
      <c r="D3258" t="s">
        <v>7584</v>
      </c>
    </row>
    <row r="3259" spans="1:4">
      <c r="A3259" t="s">
        <v>1732</v>
      </c>
      <c r="B3259" s="9">
        <v>2428.8200000000002</v>
      </c>
      <c r="C3259">
        <v>91857</v>
      </c>
      <c r="D3259" t="s">
        <v>7243</v>
      </c>
    </row>
    <row r="3260" spans="1:4">
      <c r="A3260" t="s">
        <v>1733</v>
      </c>
      <c r="B3260" s="9">
        <v>2610.81</v>
      </c>
      <c r="C3260">
        <v>720489</v>
      </c>
      <c r="D3260" t="s">
        <v>7498</v>
      </c>
    </row>
    <row r="3261" spans="1:4">
      <c r="A3261" t="s">
        <v>4589</v>
      </c>
      <c r="B3261" s="9">
        <v>1950.65</v>
      </c>
      <c r="C3261">
        <v>200014</v>
      </c>
      <c r="D3261" t="s">
        <v>7252</v>
      </c>
    </row>
    <row r="3262" spans="1:4">
      <c r="A3262" t="s">
        <v>4590</v>
      </c>
      <c r="B3262" s="9">
        <v>2610.2800000000002</v>
      </c>
      <c r="C3262">
        <v>50035</v>
      </c>
      <c r="D3262" t="s">
        <v>7389</v>
      </c>
    </row>
    <row r="3263" spans="1:4">
      <c r="A3263" t="s">
        <v>1734</v>
      </c>
      <c r="B3263" s="9">
        <v>975.82</v>
      </c>
      <c r="C3263">
        <v>721410</v>
      </c>
      <c r="D3263" t="s">
        <v>7271</v>
      </c>
    </row>
    <row r="3264" spans="1:4">
      <c r="A3264" t="s">
        <v>4591</v>
      </c>
      <c r="B3264" s="9">
        <v>1885.29</v>
      </c>
      <c r="C3264">
        <v>200385</v>
      </c>
      <c r="D3264" t="s">
        <v>7379</v>
      </c>
    </row>
    <row r="3265" spans="1:4">
      <c r="A3265" t="s">
        <v>8233</v>
      </c>
      <c r="B3265" s="9">
        <v>1148.8399999999999</v>
      </c>
      <c r="C3265">
        <v>725874</v>
      </c>
      <c r="D3265" t="s">
        <v>7242</v>
      </c>
    </row>
    <row r="3266" spans="1:4">
      <c r="A3266" t="s">
        <v>4592</v>
      </c>
      <c r="B3266" s="9">
        <v>2738.41</v>
      </c>
      <c r="C3266">
        <v>200135</v>
      </c>
      <c r="D3266" t="s">
        <v>7379</v>
      </c>
    </row>
    <row r="3267" spans="1:4">
      <c r="A3267" t="s">
        <v>4593</v>
      </c>
      <c r="B3267" s="9">
        <v>467.14</v>
      </c>
      <c r="C3267">
        <v>706095</v>
      </c>
      <c r="D3267" t="s">
        <v>7377</v>
      </c>
    </row>
    <row r="3268" spans="1:4">
      <c r="A3268" t="s">
        <v>1735</v>
      </c>
      <c r="B3268" s="9">
        <v>746.26</v>
      </c>
      <c r="C3268">
        <v>709230</v>
      </c>
      <c r="D3268" t="s">
        <v>7332</v>
      </c>
    </row>
    <row r="3269" spans="1:4">
      <c r="A3269" t="s">
        <v>1736</v>
      </c>
      <c r="B3269" s="9">
        <v>635.41</v>
      </c>
      <c r="C3269">
        <v>705792</v>
      </c>
      <c r="D3269" t="s">
        <v>7626</v>
      </c>
    </row>
    <row r="3270" spans="1:4">
      <c r="A3270" t="s">
        <v>1737</v>
      </c>
      <c r="B3270" s="9">
        <v>2691.75</v>
      </c>
      <c r="C3270">
        <v>85095</v>
      </c>
      <c r="D3270" t="s">
        <v>7236</v>
      </c>
    </row>
    <row r="3271" spans="1:4">
      <c r="A3271" t="s">
        <v>1738</v>
      </c>
      <c r="B3271" s="9">
        <v>2223.85</v>
      </c>
      <c r="C3271">
        <v>710784</v>
      </c>
      <c r="D3271" t="s">
        <v>7779</v>
      </c>
    </row>
    <row r="3272" spans="1:4">
      <c r="A3272" t="s">
        <v>8234</v>
      </c>
      <c r="B3272" s="9">
        <v>2691.75</v>
      </c>
      <c r="C3272">
        <v>702890</v>
      </c>
      <c r="D3272" t="s">
        <v>7265</v>
      </c>
    </row>
    <row r="3273" spans="1:4">
      <c r="A3273" t="s">
        <v>4595</v>
      </c>
      <c r="B3273" s="9">
        <v>248.53</v>
      </c>
      <c r="C3273">
        <v>717015</v>
      </c>
      <c r="D3273" t="s">
        <v>8235</v>
      </c>
    </row>
    <row r="3274" spans="1:4">
      <c r="A3274" t="s">
        <v>1739</v>
      </c>
      <c r="B3274" s="9">
        <v>452.9</v>
      </c>
      <c r="C3274">
        <v>18196</v>
      </c>
      <c r="D3274" t="s">
        <v>7169</v>
      </c>
    </row>
    <row r="3275" spans="1:4">
      <c r="A3275" t="s">
        <v>8236</v>
      </c>
      <c r="B3275" s="9">
        <v>449.1</v>
      </c>
      <c r="C3275">
        <v>725429</v>
      </c>
      <c r="D3275" t="s">
        <v>7349</v>
      </c>
    </row>
    <row r="3276" spans="1:4">
      <c r="A3276" t="s">
        <v>1740</v>
      </c>
      <c r="B3276" s="9">
        <v>449.06</v>
      </c>
      <c r="C3276">
        <v>708549</v>
      </c>
      <c r="D3276" t="s">
        <v>7198</v>
      </c>
    </row>
    <row r="3277" spans="1:4">
      <c r="A3277" t="s">
        <v>4596</v>
      </c>
      <c r="B3277" s="9">
        <v>1170.8399999999999</v>
      </c>
      <c r="C3277">
        <v>716436</v>
      </c>
      <c r="D3277" t="s">
        <v>7193</v>
      </c>
    </row>
    <row r="3278" spans="1:4">
      <c r="A3278" t="s">
        <v>1741</v>
      </c>
      <c r="B3278" s="9">
        <v>736.25</v>
      </c>
      <c r="C3278">
        <v>713319</v>
      </c>
      <c r="D3278" t="s">
        <v>7271</v>
      </c>
    </row>
    <row r="3279" spans="1:4">
      <c r="A3279" t="s">
        <v>8237</v>
      </c>
      <c r="B3279" s="9">
        <v>1985.95</v>
      </c>
      <c r="C3279">
        <v>724553</v>
      </c>
      <c r="D3279" t="s">
        <v>7522</v>
      </c>
    </row>
    <row r="3280" spans="1:4">
      <c r="A3280" t="s">
        <v>4597</v>
      </c>
      <c r="B3280" s="9">
        <v>1950.32</v>
      </c>
      <c r="C3280">
        <v>713566</v>
      </c>
      <c r="D3280" t="s">
        <v>7271</v>
      </c>
    </row>
    <row r="3281" spans="1:4">
      <c r="A3281" t="s">
        <v>1744</v>
      </c>
      <c r="B3281" s="9">
        <v>2258.46</v>
      </c>
      <c r="C3281">
        <v>86673</v>
      </c>
      <c r="D3281" t="s">
        <v>7236</v>
      </c>
    </row>
    <row r="3282" spans="1:4">
      <c r="A3282" t="s">
        <v>1745</v>
      </c>
      <c r="B3282" s="9">
        <v>3246.5</v>
      </c>
      <c r="C3282">
        <v>709084</v>
      </c>
      <c r="D3282" t="s">
        <v>7335</v>
      </c>
    </row>
    <row r="3283" spans="1:4">
      <c r="A3283" t="s">
        <v>4598</v>
      </c>
      <c r="B3283" s="9">
        <v>648.76</v>
      </c>
      <c r="C3283">
        <v>250188</v>
      </c>
      <c r="D3283" t="s">
        <v>7156</v>
      </c>
    </row>
    <row r="3284" spans="1:4">
      <c r="A3284" t="s">
        <v>4599</v>
      </c>
      <c r="B3284" s="9">
        <v>1885.29</v>
      </c>
      <c r="C3284">
        <v>200294</v>
      </c>
      <c r="D3284" t="s">
        <v>7548</v>
      </c>
    </row>
    <row r="3285" spans="1:4">
      <c r="A3285" t="s">
        <v>1746</v>
      </c>
      <c r="B3285" s="9">
        <v>867.06</v>
      </c>
      <c r="C3285">
        <v>87373</v>
      </c>
      <c r="D3285" t="s">
        <v>7161</v>
      </c>
    </row>
    <row r="3286" spans="1:4">
      <c r="A3286" t="s">
        <v>1747</v>
      </c>
      <c r="B3286" s="9">
        <v>9.2100000000000009</v>
      </c>
      <c r="C3286">
        <v>718558</v>
      </c>
      <c r="D3286" t="s">
        <v>7168</v>
      </c>
    </row>
    <row r="3287" spans="1:4">
      <c r="A3287" t="s">
        <v>1748</v>
      </c>
      <c r="B3287" s="9">
        <v>784</v>
      </c>
      <c r="C3287">
        <v>86283</v>
      </c>
      <c r="D3287" t="s">
        <v>7236</v>
      </c>
    </row>
    <row r="3288" spans="1:4">
      <c r="A3288" t="s">
        <v>6918</v>
      </c>
      <c r="B3288" s="9">
        <v>1993.87</v>
      </c>
      <c r="C3288">
        <v>723921</v>
      </c>
      <c r="D3288" t="s">
        <v>7307</v>
      </c>
    </row>
    <row r="3289" spans="1:4">
      <c r="A3289" t="s">
        <v>1750</v>
      </c>
      <c r="B3289" s="9">
        <v>2258.0500000000002</v>
      </c>
      <c r="C3289">
        <v>100037</v>
      </c>
      <c r="D3289" t="s">
        <v>7349</v>
      </c>
    </row>
    <row r="3290" spans="1:4">
      <c r="A3290" t="s">
        <v>8238</v>
      </c>
      <c r="B3290" s="9">
        <v>2372.6999999999998</v>
      </c>
      <c r="C3290">
        <v>726603</v>
      </c>
      <c r="D3290" t="s">
        <v>7627</v>
      </c>
    </row>
    <row r="3291" spans="1:4">
      <c r="A3291" t="s">
        <v>4600</v>
      </c>
      <c r="B3291" s="9">
        <v>797.41</v>
      </c>
      <c r="C3291">
        <v>719994</v>
      </c>
      <c r="D3291" t="s">
        <v>8239</v>
      </c>
    </row>
    <row r="3292" spans="1:4">
      <c r="A3292" t="s">
        <v>4601</v>
      </c>
      <c r="B3292" s="9">
        <v>3179.94</v>
      </c>
      <c r="C3292">
        <v>714244</v>
      </c>
      <c r="D3292" t="s">
        <v>7228</v>
      </c>
    </row>
    <row r="3293" spans="1:4">
      <c r="A3293" t="s">
        <v>1751</v>
      </c>
      <c r="B3293" s="9">
        <v>1119.08</v>
      </c>
      <c r="C3293">
        <v>34853</v>
      </c>
      <c r="D3293" t="s">
        <v>7337</v>
      </c>
    </row>
    <row r="3294" spans="1:4">
      <c r="A3294" t="s">
        <v>1752</v>
      </c>
      <c r="B3294" s="9">
        <v>3213.62</v>
      </c>
      <c r="C3294">
        <v>23221</v>
      </c>
      <c r="D3294" t="s">
        <v>7446</v>
      </c>
    </row>
    <row r="3295" spans="1:4">
      <c r="A3295" t="s">
        <v>4602</v>
      </c>
      <c r="B3295" s="9">
        <v>797.37</v>
      </c>
      <c r="C3295">
        <v>723078</v>
      </c>
      <c r="D3295" t="s">
        <v>7271</v>
      </c>
    </row>
    <row r="3296" spans="1:4">
      <c r="A3296" t="s">
        <v>1753</v>
      </c>
      <c r="B3296" s="9">
        <v>2691.69</v>
      </c>
      <c r="C3296">
        <v>24616</v>
      </c>
      <c r="D3296" t="s">
        <v>7267</v>
      </c>
    </row>
    <row r="3297" spans="1:4">
      <c r="A3297" t="s">
        <v>8240</v>
      </c>
      <c r="B3297" s="9">
        <v>121.16</v>
      </c>
      <c r="C3297">
        <v>724557</v>
      </c>
      <c r="D3297" t="s">
        <v>7412</v>
      </c>
    </row>
    <row r="3298" spans="1:4">
      <c r="A3298" t="s">
        <v>1754</v>
      </c>
      <c r="B3298" s="9">
        <v>1324</v>
      </c>
      <c r="C3298">
        <v>75952</v>
      </c>
      <c r="D3298" t="s">
        <v>7555</v>
      </c>
    </row>
    <row r="3299" spans="1:4">
      <c r="A3299" t="s">
        <v>4603</v>
      </c>
      <c r="B3299" s="9">
        <v>975.7</v>
      </c>
      <c r="C3299">
        <v>72930</v>
      </c>
      <c r="D3299" t="s">
        <v>7260</v>
      </c>
    </row>
    <row r="3300" spans="1:4">
      <c r="A3300" t="s">
        <v>4604</v>
      </c>
      <c r="B3300" s="9">
        <v>1156</v>
      </c>
      <c r="C3300">
        <v>718414</v>
      </c>
      <c r="D3300" t="s">
        <v>7903</v>
      </c>
    </row>
    <row r="3301" spans="1:4">
      <c r="A3301" t="s">
        <v>6919</v>
      </c>
      <c r="B3301" s="9">
        <v>1873.97</v>
      </c>
      <c r="C3301">
        <v>723678</v>
      </c>
      <c r="D3301" t="s">
        <v>7190</v>
      </c>
    </row>
    <row r="3302" spans="1:4">
      <c r="A3302" t="s">
        <v>8241</v>
      </c>
      <c r="B3302" s="9">
        <v>1020.8</v>
      </c>
      <c r="C3302">
        <v>726835</v>
      </c>
      <c r="D3302" t="s">
        <v>7341</v>
      </c>
    </row>
    <row r="3303" spans="1:4">
      <c r="A3303" t="s">
        <v>4605</v>
      </c>
      <c r="B3303" s="9">
        <v>1148</v>
      </c>
      <c r="C3303">
        <v>722178</v>
      </c>
      <c r="D3303" t="s">
        <v>7441</v>
      </c>
    </row>
    <row r="3304" spans="1:4">
      <c r="A3304" t="s">
        <v>1755</v>
      </c>
      <c r="B3304" s="9">
        <v>9.39</v>
      </c>
      <c r="C3304">
        <v>713638</v>
      </c>
      <c r="D3304" t="s">
        <v>7388</v>
      </c>
    </row>
    <row r="3305" spans="1:4">
      <c r="A3305" t="s">
        <v>1756</v>
      </c>
      <c r="B3305" s="9">
        <v>452.04</v>
      </c>
      <c r="C3305">
        <v>84689</v>
      </c>
      <c r="D3305" t="s">
        <v>7169</v>
      </c>
    </row>
    <row r="3306" spans="1:4">
      <c r="A3306" t="s">
        <v>1757</v>
      </c>
      <c r="B3306" s="9">
        <v>3157.6</v>
      </c>
      <c r="C3306">
        <v>715482</v>
      </c>
      <c r="D3306" t="s">
        <v>7687</v>
      </c>
    </row>
    <row r="3307" spans="1:4">
      <c r="A3307" t="s">
        <v>1758</v>
      </c>
      <c r="B3307" s="9">
        <v>2610.5</v>
      </c>
      <c r="C3307">
        <v>719715</v>
      </c>
      <c r="D3307" t="s">
        <v>7481</v>
      </c>
    </row>
    <row r="3308" spans="1:4">
      <c r="A3308" t="s">
        <v>8242</v>
      </c>
      <c r="B3308" s="9">
        <v>2008</v>
      </c>
      <c r="C3308">
        <v>726302</v>
      </c>
      <c r="D3308" t="s">
        <v>7484</v>
      </c>
    </row>
    <row r="3309" spans="1:4">
      <c r="A3309" t="s">
        <v>1759</v>
      </c>
      <c r="B3309" s="9">
        <v>1971.59</v>
      </c>
      <c r="C3309">
        <v>713011</v>
      </c>
      <c r="D3309" t="s">
        <v>7315</v>
      </c>
    </row>
    <row r="3310" spans="1:4">
      <c r="A3310" t="s">
        <v>4606</v>
      </c>
      <c r="B3310" s="9">
        <v>975.5</v>
      </c>
      <c r="C3310">
        <v>702749</v>
      </c>
      <c r="D3310" t="s">
        <v>7268</v>
      </c>
    </row>
    <row r="3311" spans="1:4">
      <c r="A3311" t="s">
        <v>8243</v>
      </c>
      <c r="B3311" s="9">
        <v>3157.55</v>
      </c>
      <c r="C3311">
        <v>725655</v>
      </c>
      <c r="D3311" t="s">
        <v>7342</v>
      </c>
    </row>
    <row r="3312" spans="1:4">
      <c r="A3312" t="s">
        <v>8244</v>
      </c>
      <c r="B3312" s="9">
        <v>2048.79</v>
      </c>
      <c r="C3312">
        <v>725458</v>
      </c>
      <c r="D3312" t="s">
        <v>7257</v>
      </c>
    </row>
    <row r="3313" spans="1:4">
      <c r="A3313" t="s">
        <v>6920</v>
      </c>
      <c r="B3313" s="9">
        <v>2013.93</v>
      </c>
      <c r="C3313">
        <v>724500</v>
      </c>
      <c r="D3313" t="s">
        <v>7186</v>
      </c>
    </row>
    <row r="3314" spans="1:4">
      <c r="A3314" t="s">
        <v>4607</v>
      </c>
      <c r="B3314" s="9">
        <v>2013.73</v>
      </c>
      <c r="C3314">
        <v>701458</v>
      </c>
      <c r="D3314" t="s">
        <v>8245</v>
      </c>
    </row>
    <row r="3315" spans="1:4">
      <c r="A3315" t="s">
        <v>4608</v>
      </c>
      <c r="B3315" s="9">
        <v>1561.76</v>
      </c>
      <c r="C3315">
        <v>722446</v>
      </c>
      <c r="D3315" t="s">
        <v>8246</v>
      </c>
    </row>
    <row r="3316" spans="1:4">
      <c r="A3316" t="s">
        <v>8247</v>
      </c>
      <c r="B3316" s="9">
        <v>2610.2800000000002</v>
      </c>
      <c r="C3316">
        <v>200415</v>
      </c>
      <c r="D3316" t="s">
        <v>7252</v>
      </c>
    </row>
    <row r="3317" spans="1:4">
      <c r="A3317" t="s">
        <v>4609</v>
      </c>
      <c r="B3317" s="9">
        <v>2610.2800000000002</v>
      </c>
      <c r="C3317">
        <v>40006</v>
      </c>
      <c r="D3317" t="s">
        <v>7180</v>
      </c>
    </row>
    <row r="3318" spans="1:4">
      <c r="A3318" t="s">
        <v>1763</v>
      </c>
      <c r="B3318" s="9">
        <v>2258.91</v>
      </c>
      <c r="C3318">
        <v>716860</v>
      </c>
      <c r="D3318" t="s">
        <v>7265</v>
      </c>
    </row>
    <row r="3319" spans="1:4">
      <c r="A3319" t="s">
        <v>1764</v>
      </c>
      <c r="B3319" s="9">
        <v>3246.68</v>
      </c>
      <c r="C3319">
        <v>721256</v>
      </c>
      <c r="D3319" t="s">
        <v>7161</v>
      </c>
    </row>
    <row r="3320" spans="1:4">
      <c r="A3320" t="s">
        <v>4610</v>
      </c>
      <c r="B3320" s="9">
        <v>797.26</v>
      </c>
      <c r="C3320">
        <v>722570</v>
      </c>
      <c r="D3320" t="s">
        <v>8332</v>
      </c>
    </row>
    <row r="3321" spans="1:4">
      <c r="A3321" t="s">
        <v>1765</v>
      </c>
      <c r="B3321" s="9">
        <v>644.25</v>
      </c>
      <c r="C3321">
        <v>20849</v>
      </c>
      <c r="D3321" t="s">
        <v>8248</v>
      </c>
    </row>
    <row r="3322" spans="1:4">
      <c r="A3322" t="s">
        <v>1766</v>
      </c>
      <c r="B3322" s="9">
        <v>975.68</v>
      </c>
      <c r="C3322">
        <v>706541</v>
      </c>
      <c r="D3322" t="s">
        <v>7273</v>
      </c>
    </row>
    <row r="3323" spans="1:4">
      <c r="A3323" t="s">
        <v>1767</v>
      </c>
      <c r="B3323" s="9">
        <v>2667.91</v>
      </c>
      <c r="C3323">
        <v>92023</v>
      </c>
      <c r="D3323" t="s">
        <v>7412</v>
      </c>
    </row>
    <row r="3324" spans="1:4">
      <c r="A3324" t="s">
        <v>12</v>
      </c>
      <c r="B3324" s="9">
        <v>46.54</v>
      </c>
      <c r="C3324">
        <v>710787</v>
      </c>
      <c r="D3324" t="s">
        <v>7227</v>
      </c>
    </row>
    <row r="3325" spans="1:4">
      <c r="A3325" t="s">
        <v>1768</v>
      </c>
      <c r="B3325" s="9">
        <v>746.54</v>
      </c>
      <c r="C3325">
        <v>88374</v>
      </c>
      <c r="D3325" t="s">
        <v>7574</v>
      </c>
    </row>
    <row r="3326" spans="1:4">
      <c r="A3326" t="s">
        <v>1769</v>
      </c>
      <c r="B3326" s="9">
        <v>1006.76</v>
      </c>
      <c r="C3326">
        <v>719573</v>
      </c>
      <c r="D3326" t="s">
        <v>7392</v>
      </c>
    </row>
    <row r="3327" spans="1:4">
      <c r="A3327" t="s">
        <v>1770</v>
      </c>
      <c r="B3327" s="9">
        <v>956.7</v>
      </c>
      <c r="C3327">
        <v>703066</v>
      </c>
      <c r="D3327" t="s">
        <v>7623</v>
      </c>
    </row>
    <row r="3328" spans="1:4">
      <c r="A3328" t="s">
        <v>1771</v>
      </c>
      <c r="B3328" s="9">
        <v>3062.24</v>
      </c>
      <c r="C3328">
        <v>717332</v>
      </c>
      <c r="D3328" t="s">
        <v>7464</v>
      </c>
    </row>
    <row r="3329" spans="1:4">
      <c r="A3329" t="s">
        <v>4611</v>
      </c>
      <c r="B3329" s="9">
        <v>2610.5</v>
      </c>
      <c r="C3329">
        <v>722272</v>
      </c>
      <c r="D3329" t="s">
        <v>7553</v>
      </c>
    </row>
    <row r="3330" spans="1:4">
      <c r="A3330" t="s">
        <v>8249</v>
      </c>
      <c r="B3330" s="9">
        <v>1561.31</v>
      </c>
      <c r="C3330">
        <v>724764</v>
      </c>
      <c r="D3330" t="s">
        <v>7687</v>
      </c>
    </row>
    <row r="3331" spans="1:4">
      <c r="A3331" t="s">
        <v>1772</v>
      </c>
      <c r="B3331" s="9">
        <v>3246.42</v>
      </c>
      <c r="C3331">
        <v>92687</v>
      </c>
      <c r="D3331" t="s">
        <v>7338</v>
      </c>
    </row>
    <row r="3332" spans="1:4">
      <c r="A3332" t="s">
        <v>1773</v>
      </c>
      <c r="B3332" s="9">
        <v>1099.05</v>
      </c>
      <c r="C3332">
        <v>75844</v>
      </c>
      <c r="D3332" t="s">
        <v>7337</v>
      </c>
    </row>
    <row r="3333" spans="1:4">
      <c r="A3333" t="s">
        <v>4612</v>
      </c>
      <c r="B3333" s="9">
        <v>3347.54</v>
      </c>
      <c r="C3333">
        <v>722514</v>
      </c>
      <c r="D3333" t="s">
        <v>7337</v>
      </c>
    </row>
    <row r="3334" spans="1:4">
      <c r="A3334" t="s">
        <v>1774</v>
      </c>
      <c r="B3334" s="9">
        <v>797.14</v>
      </c>
      <c r="C3334">
        <v>104477</v>
      </c>
      <c r="D3334" t="s">
        <v>7642</v>
      </c>
    </row>
    <row r="3335" spans="1:4">
      <c r="A3335" t="s">
        <v>1775</v>
      </c>
      <c r="B3335" s="9">
        <v>3166.57</v>
      </c>
      <c r="C3335">
        <v>704311</v>
      </c>
      <c r="D3335" t="s">
        <v>7711</v>
      </c>
    </row>
    <row r="3336" spans="1:4">
      <c r="A3336" t="s">
        <v>4613</v>
      </c>
      <c r="B3336" s="9">
        <v>1950.65</v>
      </c>
      <c r="C3336">
        <v>91443</v>
      </c>
      <c r="D3336" t="s">
        <v>7252</v>
      </c>
    </row>
    <row r="3337" spans="1:4">
      <c r="A3337" t="s">
        <v>6921</v>
      </c>
      <c r="B3337" s="9">
        <v>648.76</v>
      </c>
      <c r="C3337">
        <v>250272</v>
      </c>
      <c r="D3337" t="s">
        <v>7156</v>
      </c>
    </row>
    <row r="3338" spans="1:4">
      <c r="A3338" t="s">
        <v>1777</v>
      </c>
      <c r="B3338" s="9">
        <v>2691.31</v>
      </c>
      <c r="C3338">
        <v>709470</v>
      </c>
      <c r="D3338" t="s">
        <v>8250</v>
      </c>
    </row>
    <row r="3339" spans="1:4">
      <c r="A3339" t="s">
        <v>4614</v>
      </c>
      <c r="B3339" s="9">
        <v>956.23</v>
      </c>
      <c r="C3339">
        <v>89218</v>
      </c>
      <c r="D3339" t="s">
        <v>7358</v>
      </c>
    </row>
    <row r="3340" spans="1:4">
      <c r="A3340" t="s">
        <v>1778</v>
      </c>
      <c r="B3340" s="9">
        <v>3157.66</v>
      </c>
      <c r="C3340">
        <v>701104</v>
      </c>
      <c r="D3340" t="s">
        <v>7566</v>
      </c>
    </row>
    <row r="3341" spans="1:4">
      <c r="A3341" t="s">
        <v>4615</v>
      </c>
      <c r="B3341" s="9">
        <v>1519.14</v>
      </c>
      <c r="C3341">
        <v>117303</v>
      </c>
      <c r="D3341" t="s">
        <v>7173</v>
      </c>
    </row>
    <row r="3342" spans="1:4">
      <c r="A3342" t="s">
        <v>4616</v>
      </c>
      <c r="B3342" s="9">
        <v>1148.2</v>
      </c>
      <c r="C3342">
        <v>722476</v>
      </c>
      <c r="D3342" t="s">
        <v>7256</v>
      </c>
    </row>
    <row r="3343" spans="1:4">
      <c r="A3343" t="s">
        <v>4617</v>
      </c>
      <c r="B3343" s="9">
        <v>121.16</v>
      </c>
      <c r="C3343">
        <v>722727</v>
      </c>
      <c r="D3343" t="s">
        <v>7337</v>
      </c>
    </row>
    <row r="3344" spans="1:4">
      <c r="A3344" t="s">
        <v>4618</v>
      </c>
      <c r="B3344" s="9">
        <v>1148.68</v>
      </c>
      <c r="C3344">
        <v>721681</v>
      </c>
      <c r="D3344" t="s">
        <v>7130</v>
      </c>
    </row>
    <row r="3345" spans="1:4">
      <c r="A3345" t="s">
        <v>1780</v>
      </c>
      <c r="B3345" s="9">
        <v>918.62</v>
      </c>
      <c r="C3345">
        <v>715499</v>
      </c>
      <c r="D3345" t="s">
        <v>7245</v>
      </c>
    </row>
    <row r="3346" spans="1:4">
      <c r="A3346" t="s">
        <v>1781</v>
      </c>
      <c r="B3346" s="9">
        <v>98.34</v>
      </c>
      <c r="C3346">
        <v>719570</v>
      </c>
      <c r="D3346" t="s">
        <v>7130</v>
      </c>
    </row>
    <row r="3347" spans="1:4">
      <c r="A3347" t="s">
        <v>1782</v>
      </c>
      <c r="B3347" s="9">
        <v>1099.2</v>
      </c>
      <c r="C3347">
        <v>88553</v>
      </c>
      <c r="D3347" t="s">
        <v>7337</v>
      </c>
    </row>
    <row r="3348" spans="1:4">
      <c r="A3348" t="s">
        <v>1783</v>
      </c>
      <c r="B3348" s="9">
        <v>1148.5899999999999</v>
      </c>
      <c r="C3348">
        <v>712392</v>
      </c>
      <c r="D3348" t="s">
        <v>7453</v>
      </c>
    </row>
    <row r="3349" spans="1:4">
      <c r="A3349" t="s">
        <v>4619</v>
      </c>
      <c r="B3349" s="9">
        <v>1885.29</v>
      </c>
      <c r="C3349">
        <v>200338</v>
      </c>
      <c r="D3349" t="s">
        <v>7590</v>
      </c>
    </row>
    <row r="3350" spans="1:4">
      <c r="A3350" t="s">
        <v>1785</v>
      </c>
      <c r="B3350" s="9">
        <v>1170.6400000000001</v>
      </c>
      <c r="C3350">
        <v>718380</v>
      </c>
      <c r="D3350" t="s">
        <v>7301</v>
      </c>
    </row>
    <row r="3351" spans="1:4">
      <c r="A3351" t="s">
        <v>1786</v>
      </c>
      <c r="B3351" s="9">
        <v>797.63</v>
      </c>
      <c r="C3351">
        <v>716917</v>
      </c>
      <c r="D3351" t="s">
        <v>7305</v>
      </c>
    </row>
    <row r="3352" spans="1:4">
      <c r="A3352" t="s">
        <v>8251</v>
      </c>
      <c r="B3352" s="9">
        <v>797.89</v>
      </c>
      <c r="C3352">
        <v>725751</v>
      </c>
      <c r="D3352" t="s">
        <v>7271</v>
      </c>
    </row>
    <row r="3353" spans="1:4">
      <c r="A3353" t="s">
        <v>1787</v>
      </c>
      <c r="B3353" s="9">
        <v>956.37</v>
      </c>
      <c r="C3353">
        <v>701672</v>
      </c>
      <c r="D3353" t="s">
        <v>7265</v>
      </c>
    </row>
    <row r="3354" spans="1:4">
      <c r="A3354" t="s">
        <v>4620</v>
      </c>
      <c r="B3354" s="9">
        <v>605</v>
      </c>
      <c r="C3354">
        <v>709675</v>
      </c>
      <c r="D3354" t="s">
        <v>7167</v>
      </c>
    </row>
    <row r="3355" spans="1:4">
      <c r="A3355" t="s">
        <v>4621</v>
      </c>
      <c r="B3355" s="9">
        <v>797.1</v>
      </c>
      <c r="C3355">
        <v>716836</v>
      </c>
      <c r="D3355" t="s">
        <v>7767</v>
      </c>
    </row>
    <row r="3356" spans="1:4">
      <c r="A3356" t="s">
        <v>1788</v>
      </c>
      <c r="B3356" s="9">
        <v>982.04</v>
      </c>
      <c r="C3356">
        <v>76095</v>
      </c>
      <c r="D3356" t="s">
        <v>8252</v>
      </c>
    </row>
    <row r="3357" spans="1:4">
      <c r="A3357" t="s">
        <v>1789</v>
      </c>
      <c r="B3357" s="9">
        <v>2372.56</v>
      </c>
      <c r="C3357">
        <v>109037</v>
      </c>
      <c r="D3357" t="s">
        <v>7196</v>
      </c>
    </row>
    <row r="3358" spans="1:4">
      <c r="A3358" t="s">
        <v>1790</v>
      </c>
      <c r="B3358" s="9">
        <v>873.84</v>
      </c>
      <c r="C3358">
        <v>709035</v>
      </c>
      <c r="D3358" t="s">
        <v>7353</v>
      </c>
    </row>
    <row r="3359" spans="1:4">
      <c r="A3359" t="s">
        <v>1791</v>
      </c>
      <c r="B3359" s="9">
        <v>2089.2399999999998</v>
      </c>
      <c r="C3359">
        <v>717249</v>
      </c>
      <c r="D3359" t="s">
        <v>7273</v>
      </c>
    </row>
    <row r="3360" spans="1:4">
      <c r="A3360" t="s">
        <v>1792</v>
      </c>
      <c r="B3360" s="9">
        <v>1950.81</v>
      </c>
      <c r="C3360">
        <v>112700</v>
      </c>
      <c r="D3360" t="s">
        <v>7645</v>
      </c>
    </row>
    <row r="3361" spans="1:4">
      <c r="A3361" t="s">
        <v>13</v>
      </c>
      <c r="B3361" s="9">
        <v>2205.4499999999998</v>
      </c>
      <c r="C3361">
        <v>714726</v>
      </c>
      <c r="D3361" t="s">
        <v>7227</v>
      </c>
    </row>
    <row r="3362" spans="1:4">
      <c r="A3362" t="s">
        <v>1793</v>
      </c>
      <c r="B3362" s="9">
        <v>1777.43</v>
      </c>
      <c r="C3362">
        <v>20191</v>
      </c>
      <c r="D3362" t="s">
        <v>7269</v>
      </c>
    </row>
    <row r="3363" spans="1:4">
      <c r="A3363" t="s">
        <v>1794</v>
      </c>
      <c r="B3363" s="9">
        <v>2667.68</v>
      </c>
      <c r="C3363">
        <v>23366</v>
      </c>
      <c r="D3363" t="s">
        <v>7357</v>
      </c>
    </row>
    <row r="3364" spans="1:4">
      <c r="A3364" t="s">
        <v>1795</v>
      </c>
      <c r="B3364" s="9">
        <v>644.5</v>
      </c>
      <c r="C3364">
        <v>93256</v>
      </c>
      <c r="D3364" t="s">
        <v>7484</v>
      </c>
    </row>
    <row r="3365" spans="1:4">
      <c r="A3365" t="s">
        <v>1796</v>
      </c>
      <c r="B3365" s="9">
        <v>2089.13</v>
      </c>
      <c r="C3365">
        <v>720541</v>
      </c>
      <c r="D3365" t="s">
        <v>7271</v>
      </c>
    </row>
    <row r="3366" spans="1:4">
      <c r="A3366" t="s">
        <v>4622</v>
      </c>
      <c r="B3366" s="9">
        <v>648.76</v>
      </c>
      <c r="C3366">
        <v>52970</v>
      </c>
      <c r="D3366" t="s">
        <v>7156</v>
      </c>
    </row>
    <row r="3367" spans="1:4">
      <c r="A3367" t="s">
        <v>4623</v>
      </c>
      <c r="B3367" s="9">
        <v>1504.79</v>
      </c>
      <c r="C3367">
        <v>91276</v>
      </c>
      <c r="D3367" t="s">
        <v>7583</v>
      </c>
    </row>
    <row r="3368" spans="1:4">
      <c r="A3368" t="s">
        <v>4624</v>
      </c>
      <c r="B3368" s="9">
        <v>648.76</v>
      </c>
      <c r="C3368">
        <v>250227</v>
      </c>
      <c r="D3368" t="s">
        <v>7156</v>
      </c>
    </row>
    <row r="3369" spans="1:4">
      <c r="A3369" t="s">
        <v>4625</v>
      </c>
      <c r="B3369" s="9">
        <v>1885.29</v>
      </c>
      <c r="C3369">
        <v>119103</v>
      </c>
      <c r="D3369" t="s">
        <v>7379</v>
      </c>
    </row>
    <row r="3370" spans="1:4">
      <c r="A3370" t="s">
        <v>9948</v>
      </c>
      <c r="B3370" s="9">
        <v>1156</v>
      </c>
      <c r="C3370">
        <v>726714</v>
      </c>
      <c r="D3370" t="s">
        <v>7438</v>
      </c>
    </row>
    <row r="3371" spans="1:4">
      <c r="A3371" t="s">
        <v>4626</v>
      </c>
      <c r="B3371" s="9">
        <v>1156</v>
      </c>
      <c r="C3371">
        <v>721222</v>
      </c>
      <c r="D3371" t="s">
        <v>7396</v>
      </c>
    </row>
    <row r="3372" spans="1:4">
      <c r="A3372" t="s">
        <v>8253</v>
      </c>
      <c r="B3372" s="9">
        <v>3179</v>
      </c>
      <c r="C3372">
        <v>727006</v>
      </c>
      <c r="D3372" t="s">
        <v>7126</v>
      </c>
    </row>
    <row r="3373" spans="1:4">
      <c r="A3373" t="s">
        <v>8254</v>
      </c>
      <c r="B3373" s="9">
        <v>3179</v>
      </c>
      <c r="C3373">
        <v>725055</v>
      </c>
      <c r="D3373" t="s">
        <v>7428</v>
      </c>
    </row>
    <row r="3374" spans="1:4">
      <c r="A3374" t="s">
        <v>4629</v>
      </c>
      <c r="B3374" s="9">
        <v>1170.29</v>
      </c>
      <c r="C3374">
        <v>103398</v>
      </c>
      <c r="D3374" t="s">
        <v>7947</v>
      </c>
    </row>
    <row r="3375" spans="1:4">
      <c r="A3375" t="s">
        <v>8255</v>
      </c>
      <c r="B3375" s="9">
        <v>1950.74</v>
      </c>
      <c r="C3375">
        <v>724379</v>
      </c>
      <c r="D3375" t="s">
        <v>7130</v>
      </c>
    </row>
    <row r="3376" spans="1:4">
      <c r="A3376" t="s">
        <v>1797</v>
      </c>
      <c r="B3376" s="9">
        <v>1971.9</v>
      </c>
      <c r="C3376">
        <v>710172</v>
      </c>
      <c r="D3376" t="s">
        <v>7202</v>
      </c>
    </row>
    <row r="3377" spans="1:4">
      <c r="A3377" t="s">
        <v>4630</v>
      </c>
      <c r="B3377" s="9">
        <v>1006.8</v>
      </c>
      <c r="C3377">
        <v>721427</v>
      </c>
      <c r="D3377" t="s">
        <v>8256</v>
      </c>
    </row>
    <row r="3378" spans="1:4">
      <c r="A3378" t="s">
        <v>4631</v>
      </c>
      <c r="B3378" s="9">
        <v>975.7</v>
      </c>
      <c r="C3378">
        <v>200290</v>
      </c>
      <c r="D3378" t="s">
        <v>7173</v>
      </c>
    </row>
    <row r="3379" spans="1:4">
      <c r="A3379" t="s">
        <v>1798</v>
      </c>
      <c r="B3379" s="9">
        <v>2897.66</v>
      </c>
      <c r="C3379">
        <v>713748</v>
      </c>
      <c r="D3379" t="s">
        <v>7198</v>
      </c>
    </row>
    <row r="3380" spans="1:4">
      <c r="A3380" t="s">
        <v>1799</v>
      </c>
      <c r="B3380" s="9">
        <v>449.25</v>
      </c>
      <c r="C3380">
        <v>83509</v>
      </c>
      <c r="D3380" t="s">
        <v>7388</v>
      </c>
    </row>
    <row r="3381" spans="1:4">
      <c r="A3381" t="s">
        <v>8257</v>
      </c>
      <c r="B3381" s="9">
        <v>2976.29</v>
      </c>
      <c r="C3381">
        <v>84070</v>
      </c>
      <c r="D3381" t="s">
        <v>7444</v>
      </c>
    </row>
    <row r="3382" spans="1:4">
      <c r="A3382" t="s">
        <v>4632</v>
      </c>
      <c r="B3382" s="9">
        <v>2531</v>
      </c>
      <c r="C3382">
        <v>708333</v>
      </c>
      <c r="D3382" t="s">
        <v>7412</v>
      </c>
    </row>
    <row r="3383" spans="1:4">
      <c r="A3383" t="s">
        <v>1800</v>
      </c>
      <c r="B3383" s="9">
        <v>2089.7600000000002</v>
      </c>
      <c r="C3383">
        <v>83229</v>
      </c>
      <c r="D3383" t="s">
        <v>7351</v>
      </c>
    </row>
    <row r="3384" spans="1:4">
      <c r="A3384" t="s">
        <v>8258</v>
      </c>
      <c r="B3384" s="9">
        <v>0</v>
      </c>
      <c r="C3384">
        <v>725353</v>
      </c>
      <c r="D3384" t="s">
        <v>8259</v>
      </c>
    </row>
    <row r="3385" spans="1:4">
      <c r="A3385" t="s">
        <v>1802</v>
      </c>
      <c r="B3385" s="9">
        <v>975.66</v>
      </c>
      <c r="C3385">
        <v>719801</v>
      </c>
      <c r="D3385" t="s">
        <v>7273</v>
      </c>
    </row>
    <row r="3386" spans="1:4">
      <c r="A3386" t="s">
        <v>1803</v>
      </c>
      <c r="B3386" s="9">
        <v>2218.65</v>
      </c>
      <c r="C3386">
        <v>88612</v>
      </c>
      <c r="D3386" t="s">
        <v>7169</v>
      </c>
    </row>
    <row r="3387" spans="1:4">
      <c r="A3387" t="s">
        <v>1804</v>
      </c>
      <c r="B3387" s="9">
        <v>1561.53</v>
      </c>
      <c r="C3387">
        <v>715401</v>
      </c>
      <c r="D3387" t="s">
        <v>7490</v>
      </c>
    </row>
    <row r="3388" spans="1:4">
      <c r="A3388" t="s">
        <v>1805</v>
      </c>
      <c r="B3388" s="9">
        <v>2897.34</v>
      </c>
      <c r="C3388">
        <v>707798</v>
      </c>
      <c r="D3388" t="s">
        <v>7349</v>
      </c>
    </row>
    <row r="3389" spans="1:4">
      <c r="A3389" t="s">
        <v>6922</v>
      </c>
      <c r="B3389" s="9">
        <v>2089.86</v>
      </c>
      <c r="C3389">
        <v>723875</v>
      </c>
      <c r="D3389" t="s">
        <v>7333</v>
      </c>
    </row>
    <row r="3390" spans="1:4">
      <c r="A3390" t="s">
        <v>4633</v>
      </c>
      <c r="B3390" s="9">
        <v>648.76</v>
      </c>
      <c r="C3390">
        <v>250198</v>
      </c>
      <c r="D3390" t="s">
        <v>7156</v>
      </c>
    </row>
    <row r="3391" spans="1:4">
      <c r="A3391" t="s">
        <v>8260</v>
      </c>
      <c r="B3391" s="9">
        <v>2089</v>
      </c>
      <c r="C3391">
        <v>725090</v>
      </c>
      <c r="D3391" t="s">
        <v>7611</v>
      </c>
    </row>
    <row r="3392" spans="1:4">
      <c r="A3392" t="s">
        <v>4634</v>
      </c>
      <c r="B3392" s="9">
        <v>1504.12</v>
      </c>
      <c r="C3392">
        <v>118945</v>
      </c>
      <c r="D3392" t="s">
        <v>7940</v>
      </c>
    </row>
    <row r="3393" spans="1:4">
      <c r="A3393" t="s">
        <v>1806</v>
      </c>
      <c r="B3393" s="9">
        <v>121.97</v>
      </c>
      <c r="C3393">
        <v>35737</v>
      </c>
      <c r="D3393" t="s">
        <v>7719</v>
      </c>
    </row>
    <row r="3394" spans="1:4">
      <c r="A3394" t="s">
        <v>1808</v>
      </c>
      <c r="B3394" s="9">
        <v>3347.8</v>
      </c>
      <c r="C3394">
        <v>25204</v>
      </c>
      <c r="D3394" t="s">
        <v>7245</v>
      </c>
    </row>
    <row r="3395" spans="1:4">
      <c r="A3395" t="s">
        <v>8261</v>
      </c>
      <c r="B3395" s="9">
        <v>975.7</v>
      </c>
      <c r="C3395">
        <v>200471</v>
      </c>
      <c r="D3395" t="s">
        <v>7173</v>
      </c>
    </row>
    <row r="3396" spans="1:4">
      <c r="A3396" t="s">
        <v>1809</v>
      </c>
      <c r="B3396" s="9">
        <v>1950.89</v>
      </c>
      <c r="C3396">
        <v>84616</v>
      </c>
      <c r="D3396" t="s">
        <v>7481</v>
      </c>
    </row>
    <row r="3397" spans="1:4">
      <c r="A3397" t="s">
        <v>4635</v>
      </c>
      <c r="B3397" s="9">
        <v>605.21</v>
      </c>
      <c r="C3397">
        <v>713217</v>
      </c>
      <c r="D3397" t="s">
        <v>7135</v>
      </c>
    </row>
    <row r="3398" spans="1:4">
      <c r="A3398" t="s">
        <v>1810</v>
      </c>
      <c r="B3398" s="9">
        <v>6.78</v>
      </c>
      <c r="C3398">
        <v>23409</v>
      </c>
      <c r="D3398" t="s">
        <v>7169</v>
      </c>
    </row>
    <row r="3399" spans="1:4">
      <c r="A3399" t="s">
        <v>1811</v>
      </c>
      <c r="B3399" s="9">
        <v>635.5</v>
      </c>
      <c r="C3399">
        <v>709828</v>
      </c>
      <c r="D3399" t="s">
        <v>7353</v>
      </c>
    </row>
    <row r="3400" spans="1:4">
      <c r="A3400" t="s">
        <v>6923</v>
      </c>
      <c r="B3400" s="9">
        <v>3179</v>
      </c>
      <c r="C3400">
        <v>724400</v>
      </c>
      <c r="D3400" t="s">
        <v>7423</v>
      </c>
    </row>
    <row r="3401" spans="1:4">
      <c r="A3401" t="s">
        <v>6924</v>
      </c>
      <c r="B3401" s="9">
        <v>1726.25</v>
      </c>
      <c r="C3401">
        <v>724475</v>
      </c>
      <c r="D3401" t="s">
        <v>7553</v>
      </c>
    </row>
    <row r="3402" spans="1:4">
      <c r="A3402" t="s">
        <v>1812</v>
      </c>
      <c r="B3402" s="9">
        <v>2598.2600000000002</v>
      </c>
      <c r="C3402">
        <v>710904</v>
      </c>
      <c r="D3402" t="s">
        <v>7488</v>
      </c>
    </row>
    <row r="3403" spans="1:4">
      <c r="A3403" t="s">
        <v>1813</v>
      </c>
      <c r="B3403" s="9">
        <v>1020.54</v>
      </c>
      <c r="C3403">
        <v>717274</v>
      </c>
      <c r="D3403" t="s">
        <v>7490</v>
      </c>
    </row>
    <row r="3404" spans="1:4">
      <c r="A3404" t="s">
        <v>1814</v>
      </c>
      <c r="B3404" s="9">
        <v>2976.79</v>
      </c>
      <c r="C3404">
        <v>36109</v>
      </c>
      <c r="D3404" t="s">
        <v>7245</v>
      </c>
    </row>
    <row r="3405" spans="1:4">
      <c r="A3405" t="s">
        <v>4636</v>
      </c>
      <c r="B3405" s="9">
        <v>1334.35</v>
      </c>
      <c r="C3405">
        <v>715041</v>
      </c>
      <c r="D3405" t="s">
        <v>7135</v>
      </c>
    </row>
    <row r="3406" spans="1:4">
      <c r="A3406" t="s">
        <v>4637</v>
      </c>
      <c r="B3406" s="9">
        <v>648.76</v>
      </c>
      <c r="C3406">
        <v>250032</v>
      </c>
      <c r="D3406" t="s">
        <v>7156</v>
      </c>
    </row>
    <row r="3407" spans="1:4">
      <c r="A3407" t="s">
        <v>4638</v>
      </c>
      <c r="B3407" s="9">
        <v>648.76</v>
      </c>
      <c r="C3407">
        <v>30961</v>
      </c>
      <c r="D3407" t="s">
        <v>7156</v>
      </c>
    </row>
    <row r="3408" spans="1:4">
      <c r="A3408" t="s">
        <v>1815</v>
      </c>
      <c r="B3408" s="9">
        <v>3213.4</v>
      </c>
      <c r="C3408">
        <v>700837</v>
      </c>
      <c r="D3408" t="s">
        <v>7419</v>
      </c>
    </row>
    <row r="3409" spans="1:4">
      <c r="A3409" t="s">
        <v>4639</v>
      </c>
      <c r="B3409" s="9">
        <v>614.74</v>
      </c>
      <c r="C3409">
        <v>719791</v>
      </c>
      <c r="D3409" t="s">
        <v>7121</v>
      </c>
    </row>
    <row r="3410" spans="1:4">
      <c r="A3410" t="s">
        <v>6925</v>
      </c>
      <c r="B3410" s="9">
        <v>1156</v>
      </c>
      <c r="C3410">
        <v>723754</v>
      </c>
      <c r="D3410" t="s">
        <v>7949</v>
      </c>
    </row>
    <row r="3411" spans="1:4">
      <c r="A3411" t="s">
        <v>4640</v>
      </c>
      <c r="B3411" s="9">
        <v>605</v>
      </c>
      <c r="C3411">
        <v>701325</v>
      </c>
      <c r="D3411" t="s">
        <v>7878</v>
      </c>
    </row>
    <row r="3412" spans="1:4">
      <c r="A3412" t="s">
        <v>1816</v>
      </c>
      <c r="B3412" s="9">
        <v>797.49</v>
      </c>
      <c r="C3412">
        <v>719737</v>
      </c>
      <c r="D3412" t="s">
        <v>7687</v>
      </c>
    </row>
    <row r="3413" spans="1:4">
      <c r="A3413" t="s">
        <v>1817</v>
      </c>
      <c r="B3413" s="9">
        <v>2598.63</v>
      </c>
      <c r="C3413">
        <v>717829</v>
      </c>
      <c r="D3413" t="s">
        <v>7255</v>
      </c>
    </row>
    <row r="3414" spans="1:4">
      <c r="A3414" t="s">
        <v>1819</v>
      </c>
      <c r="B3414" s="9">
        <v>1950.69</v>
      </c>
      <c r="C3414">
        <v>705796</v>
      </c>
      <c r="D3414" t="s">
        <v>7197</v>
      </c>
    </row>
    <row r="3415" spans="1:4">
      <c r="A3415" t="s">
        <v>4641</v>
      </c>
      <c r="B3415" s="9">
        <v>1885.29</v>
      </c>
      <c r="C3415">
        <v>114564</v>
      </c>
      <c r="D3415" t="s">
        <v>8112</v>
      </c>
    </row>
    <row r="3416" spans="1:4">
      <c r="A3416" t="s">
        <v>1820</v>
      </c>
      <c r="B3416" s="9">
        <v>2428.88</v>
      </c>
      <c r="C3416">
        <v>87444</v>
      </c>
      <c r="D3416" t="s">
        <v>7245</v>
      </c>
    </row>
    <row r="3417" spans="1:4">
      <c r="A3417" t="s">
        <v>4642</v>
      </c>
      <c r="B3417" s="9">
        <v>956.41</v>
      </c>
      <c r="C3417">
        <v>106338</v>
      </c>
      <c r="D3417" t="s">
        <v>7198</v>
      </c>
    </row>
    <row r="3418" spans="1:4">
      <c r="A3418" t="s">
        <v>4643</v>
      </c>
      <c r="B3418" s="9">
        <v>2738.41</v>
      </c>
      <c r="C3418">
        <v>200173</v>
      </c>
      <c r="D3418" t="s">
        <v>7379</v>
      </c>
    </row>
    <row r="3419" spans="1:4">
      <c r="A3419" t="s">
        <v>8262</v>
      </c>
      <c r="B3419" s="9">
        <v>2520.84</v>
      </c>
      <c r="C3419">
        <v>725087</v>
      </c>
      <c r="D3419" t="s">
        <v>7228</v>
      </c>
    </row>
    <row r="3420" spans="1:4">
      <c r="A3420" t="s">
        <v>4644</v>
      </c>
      <c r="B3420" s="9">
        <v>3166.26</v>
      </c>
      <c r="C3420">
        <v>718138</v>
      </c>
      <c r="D3420" t="s">
        <v>7242</v>
      </c>
    </row>
    <row r="3421" spans="1:4">
      <c r="A3421" t="s">
        <v>4645</v>
      </c>
      <c r="B3421" s="9">
        <v>1148.76</v>
      </c>
      <c r="C3421">
        <v>719703</v>
      </c>
      <c r="D3421" t="s">
        <v>7176</v>
      </c>
    </row>
    <row r="3422" spans="1:4">
      <c r="A3422" t="s">
        <v>6926</v>
      </c>
      <c r="B3422" s="9">
        <v>1985.87</v>
      </c>
      <c r="C3422">
        <v>724254</v>
      </c>
      <c r="D3422" t="s">
        <v>7271</v>
      </c>
    </row>
    <row r="3423" spans="1:4">
      <c r="A3423" t="s">
        <v>1822</v>
      </c>
      <c r="B3423" s="9">
        <v>46.69</v>
      </c>
      <c r="C3423">
        <v>705177</v>
      </c>
      <c r="D3423" t="s">
        <v>7353</v>
      </c>
    </row>
    <row r="3424" spans="1:4">
      <c r="A3424" t="s">
        <v>4647</v>
      </c>
      <c r="B3424" s="9">
        <v>1950.65</v>
      </c>
      <c r="C3424">
        <v>91846</v>
      </c>
      <c r="D3424" t="s">
        <v>7389</v>
      </c>
    </row>
    <row r="3425" spans="1:4">
      <c r="A3425" t="s">
        <v>4648</v>
      </c>
      <c r="B3425" s="9">
        <v>2419.69</v>
      </c>
      <c r="C3425">
        <v>721268</v>
      </c>
      <c r="D3425" t="s">
        <v>7155</v>
      </c>
    </row>
    <row r="3426" spans="1:4">
      <c r="A3426" t="s">
        <v>4649</v>
      </c>
      <c r="B3426" s="9">
        <v>1519.14</v>
      </c>
      <c r="C3426">
        <v>200273</v>
      </c>
      <c r="D3426" t="s">
        <v>7154</v>
      </c>
    </row>
    <row r="3427" spans="1:4">
      <c r="A3427" t="s">
        <v>4650</v>
      </c>
      <c r="B3427" s="9">
        <v>975.7</v>
      </c>
      <c r="C3427">
        <v>118583</v>
      </c>
      <c r="D3427" t="s">
        <v>7260</v>
      </c>
    </row>
    <row r="3428" spans="1:4">
      <c r="A3428" t="s">
        <v>1823</v>
      </c>
      <c r="B3428" s="9">
        <v>6.45</v>
      </c>
      <c r="C3428">
        <v>18422</v>
      </c>
      <c r="D3428" t="s">
        <v>7719</v>
      </c>
    </row>
    <row r="3429" spans="1:4">
      <c r="A3429" t="s">
        <v>4651</v>
      </c>
      <c r="B3429" s="9">
        <v>1519.14</v>
      </c>
      <c r="C3429">
        <v>115462</v>
      </c>
      <c r="D3429" t="s">
        <v>7250</v>
      </c>
    </row>
    <row r="3430" spans="1:4">
      <c r="A3430" t="s">
        <v>4653</v>
      </c>
      <c r="B3430" s="9">
        <v>1950.9</v>
      </c>
      <c r="C3430">
        <v>722943</v>
      </c>
      <c r="D3430" t="s">
        <v>7535</v>
      </c>
    </row>
    <row r="3431" spans="1:4">
      <c r="A3431" t="s">
        <v>6927</v>
      </c>
      <c r="B3431" s="9">
        <v>3179</v>
      </c>
      <c r="C3431">
        <v>724217</v>
      </c>
      <c r="D3431" t="s">
        <v>9731</v>
      </c>
    </row>
    <row r="3432" spans="1:4">
      <c r="A3432" t="s">
        <v>4654</v>
      </c>
      <c r="B3432" s="9">
        <v>975.27</v>
      </c>
      <c r="C3432">
        <v>713664</v>
      </c>
      <c r="D3432" t="s">
        <v>7294</v>
      </c>
    </row>
    <row r="3433" spans="1:4">
      <c r="A3433" t="s">
        <v>1824</v>
      </c>
      <c r="B3433" s="9">
        <v>2561.06</v>
      </c>
      <c r="C3433">
        <v>84937</v>
      </c>
      <c r="D3433" t="s">
        <v>8263</v>
      </c>
    </row>
    <row r="3434" spans="1:4">
      <c r="A3434" t="s">
        <v>4655</v>
      </c>
      <c r="B3434" s="9">
        <v>3179</v>
      </c>
      <c r="C3434">
        <v>721171</v>
      </c>
      <c r="D3434" t="s">
        <v>7423</v>
      </c>
    </row>
    <row r="3435" spans="1:4">
      <c r="A3435" t="s">
        <v>6928</v>
      </c>
      <c r="B3435" s="9">
        <v>605.38</v>
      </c>
      <c r="C3435">
        <v>720578</v>
      </c>
      <c r="D3435" t="s">
        <v>7190</v>
      </c>
    </row>
    <row r="3436" spans="1:4">
      <c r="A3436" t="s">
        <v>1826</v>
      </c>
      <c r="B3436" s="9">
        <v>2691.44</v>
      </c>
      <c r="C3436">
        <v>721244</v>
      </c>
      <c r="D3436" t="s">
        <v>7302</v>
      </c>
    </row>
    <row r="3437" spans="1:4">
      <c r="A3437" t="s">
        <v>1827</v>
      </c>
      <c r="B3437" s="9">
        <v>1020.2</v>
      </c>
      <c r="C3437">
        <v>720911</v>
      </c>
      <c r="D3437" t="s">
        <v>7430</v>
      </c>
    </row>
    <row r="3438" spans="1:4">
      <c r="A3438" t="s">
        <v>8264</v>
      </c>
      <c r="B3438" s="9">
        <v>2905.53</v>
      </c>
      <c r="C3438">
        <v>725938</v>
      </c>
      <c r="D3438" t="s">
        <v>7135</v>
      </c>
    </row>
    <row r="3439" spans="1:4">
      <c r="A3439" t="s">
        <v>8265</v>
      </c>
      <c r="B3439" s="9">
        <v>3179.49</v>
      </c>
      <c r="C3439">
        <v>725183</v>
      </c>
      <c r="D3439" t="s">
        <v>8266</v>
      </c>
    </row>
    <row r="3440" spans="1:4">
      <c r="A3440" t="s">
        <v>4656</v>
      </c>
      <c r="B3440" s="9">
        <v>1156</v>
      </c>
      <c r="C3440">
        <v>722640</v>
      </c>
      <c r="D3440" t="s">
        <v>7404</v>
      </c>
    </row>
    <row r="3441" spans="1:4">
      <c r="A3441" t="s">
        <v>6929</v>
      </c>
      <c r="B3441" s="9">
        <v>2960.75</v>
      </c>
      <c r="C3441">
        <v>719927</v>
      </c>
      <c r="D3441" t="s">
        <v>7335</v>
      </c>
    </row>
    <row r="3442" spans="1:4">
      <c r="A3442" t="s">
        <v>1828</v>
      </c>
      <c r="B3442" s="9">
        <v>746.92</v>
      </c>
      <c r="C3442">
        <v>86158</v>
      </c>
      <c r="D3442" t="s">
        <v>7337</v>
      </c>
    </row>
    <row r="3443" spans="1:4">
      <c r="A3443" t="s">
        <v>4657</v>
      </c>
      <c r="B3443" s="9">
        <v>2013.84</v>
      </c>
      <c r="C3443">
        <v>706722</v>
      </c>
      <c r="D3443" t="s">
        <v>7226</v>
      </c>
    </row>
    <row r="3444" spans="1:4">
      <c r="A3444" t="s">
        <v>4659</v>
      </c>
      <c r="B3444" s="9">
        <v>1119.93</v>
      </c>
      <c r="C3444">
        <v>722323</v>
      </c>
      <c r="D3444" t="s">
        <v>7337</v>
      </c>
    </row>
    <row r="3445" spans="1:4">
      <c r="A3445" t="s">
        <v>4660</v>
      </c>
      <c r="B3445" s="9">
        <v>3062.31</v>
      </c>
      <c r="C3445">
        <v>718298</v>
      </c>
      <c r="D3445" t="s">
        <v>8267</v>
      </c>
    </row>
    <row r="3446" spans="1:4">
      <c r="A3446" t="s">
        <v>1830</v>
      </c>
      <c r="B3446" s="9">
        <v>178</v>
      </c>
      <c r="C3446">
        <v>85365</v>
      </c>
      <c r="D3446" t="s">
        <v>8268</v>
      </c>
    </row>
    <row r="3447" spans="1:4">
      <c r="A3447" t="s">
        <v>4661</v>
      </c>
      <c r="B3447" s="9">
        <v>479.71</v>
      </c>
      <c r="C3447">
        <v>105618</v>
      </c>
      <c r="D3447" t="s">
        <v>7262</v>
      </c>
    </row>
    <row r="3448" spans="1:4">
      <c r="A3448" t="s">
        <v>1831</v>
      </c>
      <c r="B3448" s="9">
        <v>1504.71</v>
      </c>
      <c r="C3448">
        <v>114622</v>
      </c>
      <c r="D3448" t="s">
        <v>7236</v>
      </c>
    </row>
    <row r="3449" spans="1:4">
      <c r="A3449" t="s">
        <v>1832</v>
      </c>
      <c r="B3449" s="9">
        <v>1950.31</v>
      </c>
      <c r="C3449">
        <v>710862</v>
      </c>
      <c r="D3449" t="s">
        <v>7626</v>
      </c>
    </row>
    <row r="3450" spans="1:4">
      <c r="A3450" t="s">
        <v>8269</v>
      </c>
      <c r="B3450" s="9">
        <v>1379.17</v>
      </c>
      <c r="C3450">
        <v>711135</v>
      </c>
      <c r="D3450" t="s">
        <v>7186</v>
      </c>
    </row>
    <row r="3451" spans="1:4">
      <c r="A3451" t="s">
        <v>6930</v>
      </c>
      <c r="B3451" s="9">
        <v>2426.1999999999998</v>
      </c>
      <c r="C3451">
        <v>724126</v>
      </c>
      <c r="D3451" t="s">
        <v>7236</v>
      </c>
    </row>
    <row r="3452" spans="1:4">
      <c r="A3452" t="s">
        <v>1833</v>
      </c>
      <c r="B3452" s="9">
        <v>635.55999999999995</v>
      </c>
      <c r="C3452">
        <v>88001</v>
      </c>
      <c r="D3452" t="s">
        <v>7413</v>
      </c>
    </row>
    <row r="3453" spans="1:4">
      <c r="A3453" t="s">
        <v>1834</v>
      </c>
      <c r="B3453" s="9">
        <v>2598.6799999999998</v>
      </c>
      <c r="C3453">
        <v>710411</v>
      </c>
      <c r="D3453" t="s">
        <v>7349</v>
      </c>
    </row>
    <row r="3454" spans="1:4">
      <c r="A3454" t="s">
        <v>1835</v>
      </c>
      <c r="B3454" s="9">
        <v>3389.97</v>
      </c>
      <c r="C3454">
        <v>106617</v>
      </c>
      <c r="D3454" t="s">
        <v>7189</v>
      </c>
    </row>
    <row r="3455" spans="1:4">
      <c r="A3455" t="s">
        <v>9949</v>
      </c>
      <c r="B3455" s="9">
        <v>479.39</v>
      </c>
      <c r="C3455">
        <v>725178</v>
      </c>
      <c r="D3455" t="s">
        <v>7475</v>
      </c>
    </row>
    <row r="3456" spans="1:4">
      <c r="A3456" t="s">
        <v>4662</v>
      </c>
      <c r="B3456" s="9">
        <v>2205.02</v>
      </c>
      <c r="C3456">
        <v>719196</v>
      </c>
      <c r="D3456" t="s">
        <v>8270</v>
      </c>
    </row>
    <row r="3457" spans="1:4">
      <c r="A3457" t="s">
        <v>1836</v>
      </c>
      <c r="B3457" s="9">
        <v>1264.75</v>
      </c>
      <c r="C3457">
        <v>18134</v>
      </c>
      <c r="D3457" t="s">
        <v>7161</v>
      </c>
    </row>
    <row r="3458" spans="1:4">
      <c r="A3458" t="s">
        <v>1837</v>
      </c>
      <c r="B3458" s="9">
        <v>98.44</v>
      </c>
      <c r="C3458">
        <v>85852</v>
      </c>
      <c r="D3458" t="s">
        <v>7353</v>
      </c>
    </row>
    <row r="3459" spans="1:4">
      <c r="A3459" t="s">
        <v>4663</v>
      </c>
      <c r="B3459" s="9">
        <v>3397.81</v>
      </c>
      <c r="C3459">
        <v>92243</v>
      </c>
      <c r="D3459" t="s">
        <v>7220</v>
      </c>
    </row>
    <row r="3460" spans="1:4">
      <c r="A3460" t="s">
        <v>1838</v>
      </c>
      <c r="B3460" s="9">
        <v>3389.82</v>
      </c>
      <c r="C3460">
        <v>711642</v>
      </c>
      <c r="D3460" t="s">
        <v>7236</v>
      </c>
    </row>
    <row r="3461" spans="1:4">
      <c r="A3461" t="s">
        <v>4664</v>
      </c>
      <c r="B3461" s="9">
        <v>1156</v>
      </c>
      <c r="C3461">
        <v>716345</v>
      </c>
      <c r="D3461" t="s">
        <v>7125</v>
      </c>
    </row>
    <row r="3462" spans="1:4">
      <c r="A3462" t="s">
        <v>8271</v>
      </c>
      <c r="B3462" s="9">
        <v>1156</v>
      </c>
      <c r="C3462">
        <v>726330</v>
      </c>
      <c r="D3462" t="s">
        <v>7903</v>
      </c>
    </row>
    <row r="3463" spans="1:4">
      <c r="A3463" t="s">
        <v>4665</v>
      </c>
      <c r="B3463" s="9">
        <v>3179</v>
      </c>
      <c r="C3463">
        <v>720883</v>
      </c>
      <c r="D3463" t="s">
        <v>8101</v>
      </c>
    </row>
    <row r="3464" spans="1:4">
      <c r="A3464" t="s">
        <v>4666</v>
      </c>
      <c r="B3464" s="9">
        <v>1504.12</v>
      </c>
      <c r="C3464">
        <v>106217</v>
      </c>
      <c r="D3464" t="s">
        <v>8272</v>
      </c>
    </row>
    <row r="3465" spans="1:4">
      <c r="A3465" t="s">
        <v>6931</v>
      </c>
      <c r="B3465" s="9">
        <v>873.04</v>
      </c>
      <c r="C3465">
        <v>706458</v>
      </c>
      <c r="D3465" t="s">
        <v>7130</v>
      </c>
    </row>
    <row r="3466" spans="1:4">
      <c r="A3466" t="s">
        <v>8273</v>
      </c>
      <c r="B3466" s="9">
        <v>895.44</v>
      </c>
      <c r="C3466">
        <v>715078</v>
      </c>
      <c r="D3466" t="s">
        <v>7246</v>
      </c>
    </row>
    <row r="3467" spans="1:4">
      <c r="A3467" t="s">
        <v>4667</v>
      </c>
      <c r="B3467" s="9">
        <v>360.22</v>
      </c>
      <c r="C3467">
        <v>722320</v>
      </c>
      <c r="D3467" t="s">
        <v>7406</v>
      </c>
    </row>
    <row r="3468" spans="1:4">
      <c r="A3468" t="s">
        <v>1842</v>
      </c>
      <c r="B3468" s="9">
        <v>2691.17</v>
      </c>
      <c r="C3468">
        <v>24973</v>
      </c>
      <c r="D3468" t="s">
        <v>7627</v>
      </c>
    </row>
    <row r="3469" spans="1:4">
      <c r="A3469" t="s">
        <v>6932</v>
      </c>
      <c r="B3469" s="9">
        <v>1561.43</v>
      </c>
      <c r="C3469">
        <v>724301</v>
      </c>
      <c r="D3469" t="s">
        <v>7333</v>
      </c>
    </row>
    <row r="3470" spans="1:4">
      <c r="A3470" t="s">
        <v>4668</v>
      </c>
      <c r="B3470" s="9">
        <v>3179</v>
      </c>
      <c r="C3470">
        <v>718903</v>
      </c>
      <c r="D3470" t="s">
        <v>8101</v>
      </c>
    </row>
    <row r="3471" spans="1:4">
      <c r="A3471" t="s">
        <v>4669</v>
      </c>
      <c r="B3471" s="9">
        <v>614.74</v>
      </c>
      <c r="C3471">
        <v>717862</v>
      </c>
      <c r="D3471" t="s">
        <v>7121</v>
      </c>
    </row>
    <row r="3472" spans="1:4">
      <c r="A3472" t="s">
        <v>4670</v>
      </c>
      <c r="B3472" s="9">
        <v>2738.89</v>
      </c>
      <c r="C3472">
        <v>200417</v>
      </c>
      <c r="D3472" t="s">
        <v>7379</v>
      </c>
    </row>
    <row r="3473" spans="1:4">
      <c r="A3473" t="s">
        <v>1844</v>
      </c>
      <c r="B3473" s="9">
        <v>736.67</v>
      </c>
      <c r="C3473">
        <v>700466</v>
      </c>
      <c r="D3473" t="s">
        <v>7551</v>
      </c>
    </row>
    <row r="3474" spans="1:4">
      <c r="A3474" t="s">
        <v>8274</v>
      </c>
      <c r="B3474" s="9">
        <v>2610.5</v>
      </c>
      <c r="C3474">
        <v>724477</v>
      </c>
      <c r="D3474" t="s">
        <v>7353</v>
      </c>
    </row>
    <row r="3475" spans="1:4">
      <c r="A3475" t="s">
        <v>6933</v>
      </c>
      <c r="B3475" s="9">
        <v>3166.56</v>
      </c>
      <c r="C3475">
        <v>200427</v>
      </c>
      <c r="D3475" t="s">
        <v>7250</v>
      </c>
    </row>
    <row r="3476" spans="1:4">
      <c r="A3476" t="s">
        <v>8275</v>
      </c>
      <c r="B3476" s="9">
        <v>2531.7399999999998</v>
      </c>
      <c r="C3476">
        <v>725713</v>
      </c>
      <c r="D3476" t="s">
        <v>7135</v>
      </c>
    </row>
    <row r="3477" spans="1:4">
      <c r="A3477" t="s">
        <v>8276</v>
      </c>
      <c r="B3477" s="9">
        <v>3213.52</v>
      </c>
      <c r="C3477">
        <v>725290</v>
      </c>
      <c r="D3477" t="s">
        <v>7484</v>
      </c>
    </row>
    <row r="3478" spans="1:4">
      <c r="A3478" t="s">
        <v>4674</v>
      </c>
      <c r="B3478" s="9">
        <v>1985</v>
      </c>
      <c r="C3478">
        <v>710459</v>
      </c>
      <c r="D3478" t="s">
        <v>7398</v>
      </c>
    </row>
    <row r="3479" spans="1:4">
      <c r="A3479" t="s">
        <v>1845</v>
      </c>
      <c r="B3479" s="9">
        <v>858</v>
      </c>
      <c r="C3479">
        <v>87493</v>
      </c>
      <c r="D3479" t="s">
        <v>7169</v>
      </c>
    </row>
    <row r="3480" spans="1:4">
      <c r="A3480" t="s">
        <v>4675</v>
      </c>
      <c r="B3480" s="9">
        <v>1170.3800000000001</v>
      </c>
      <c r="C3480">
        <v>721452</v>
      </c>
      <c r="D3480" t="s">
        <v>7242</v>
      </c>
    </row>
    <row r="3481" spans="1:4">
      <c r="A3481" t="s">
        <v>1846</v>
      </c>
      <c r="B3481" s="9">
        <v>1324.07</v>
      </c>
      <c r="C3481">
        <v>88735</v>
      </c>
      <c r="D3481" t="s">
        <v>7446</v>
      </c>
    </row>
    <row r="3482" spans="1:4">
      <c r="A3482" t="s">
        <v>1847</v>
      </c>
      <c r="B3482" s="9">
        <v>2610.9</v>
      </c>
      <c r="C3482">
        <v>718788</v>
      </c>
      <c r="D3482" t="s">
        <v>7564</v>
      </c>
    </row>
    <row r="3483" spans="1:4">
      <c r="A3483" t="s">
        <v>4676</v>
      </c>
      <c r="B3483" s="9">
        <v>1985.39</v>
      </c>
      <c r="C3483">
        <v>723133</v>
      </c>
      <c r="D3483" t="s">
        <v>7149</v>
      </c>
    </row>
    <row r="3484" spans="1:4">
      <c r="A3484" t="s">
        <v>4677</v>
      </c>
      <c r="B3484" s="9">
        <v>975.58</v>
      </c>
      <c r="C3484">
        <v>723017</v>
      </c>
      <c r="D3484" t="s">
        <v>8277</v>
      </c>
    </row>
    <row r="3485" spans="1:4">
      <c r="A3485" t="s">
        <v>1848</v>
      </c>
      <c r="B3485" s="9">
        <v>1099.04</v>
      </c>
      <c r="C3485">
        <v>715642</v>
      </c>
      <c r="D3485" t="s">
        <v>7338</v>
      </c>
    </row>
    <row r="3486" spans="1:4">
      <c r="A3486" t="s">
        <v>4678</v>
      </c>
      <c r="B3486" s="9">
        <v>648.66999999999996</v>
      </c>
      <c r="C3486">
        <v>705329</v>
      </c>
      <c r="D3486" t="s">
        <v>8278</v>
      </c>
    </row>
    <row r="3487" spans="1:4">
      <c r="A3487" t="s">
        <v>1849</v>
      </c>
      <c r="B3487" s="9">
        <v>644.14</v>
      </c>
      <c r="C3487">
        <v>40465</v>
      </c>
      <c r="D3487" t="s">
        <v>7419</v>
      </c>
    </row>
    <row r="3488" spans="1:4">
      <c r="A3488" t="s">
        <v>4679</v>
      </c>
      <c r="B3488" s="9">
        <v>605</v>
      </c>
      <c r="C3488">
        <v>720772</v>
      </c>
      <c r="D3488" t="s">
        <v>8279</v>
      </c>
    </row>
    <row r="3489" spans="1:4">
      <c r="A3489" t="s">
        <v>1850</v>
      </c>
      <c r="B3489" s="9">
        <v>2089.62</v>
      </c>
      <c r="C3489">
        <v>713556</v>
      </c>
      <c r="D3489" t="s">
        <v>7271</v>
      </c>
    </row>
    <row r="3490" spans="1:4">
      <c r="A3490" t="s">
        <v>4680</v>
      </c>
      <c r="B3490" s="9">
        <v>1322.53</v>
      </c>
      <c r="C3490">
        <v>712886</v>
      </c>
      <c r="D3490" t="s">
        <v>8280</v>
      </c>
    </row>
    <row r="3491" spans="1:4">
      <c r="A3491" t="s">
        <v>4681</v>
      </c>
      <c r="B3491" s="9">
        <v>1519.14</v>
      </c>
      <c r="C3491">
        <v>200312</v>
      </c>
      <c r="D3491" t="s">
        <v>7173</v>
      </c>
    </row>
    <row r="3492" spans="1:4">
      <c r="A3492" t="s">
        <v>1851</v>
      </c>
      <c r="B3492" s="9">
        <v>605.21</v>
      </c>
      <c r="C3492">
        <v>715945</v>
      </c>
      <c r="D3492" t="s">
        <v>7531</v>
      </c>
    </row>
    <row r="3493" spans="1:4">
      <c r="A3493" t="s">
        <v>6934</v>
      </c>
      <c r="B3493" s="9">
        <v>797.7</v>
      </c>
      <c r="C3493">
        <v>724377</v>
      </c>
      <c r="D3493" t="s">
        <v>7333</v>
      </c>
    </row>
    <row r="3494" spans="1:4">
      <c r="A3494" t="s">
        <v>4683</v>
      </c>
      <c r="B3494" s="9">
        <v>1156</v>
      </c>
      <c r="C3494">
        <v>711323</v>
      </c>
      <c r="D3494" t="s">
        <v>7433</v>
      </c>
    </row>
    <row r="3495" spans="1:4">
      <c r="A3495" t="s">
        <v>1852</v>
      </c>
      <c r="B3495" s="9">
        <v>1020.98</v>
      </c>
      <c r="C3495">
        <v>709648</v>
      </c>
      <c r="D3495" t="s">
        <v>7626</v>
      </c>
    </row>
    <row r="3496" spans="1:4">
      <c r="A3496" t="s">
        <v>1853</v>
      </c>
      <c r="B3496" s="9">
        <v>2598.67</v>
      </c>
      <c r="C3496">
        <v>718036</v>
      </c>
      <c r="D3496" t="s">
        <v>7751</v>
      </c>
    </row>
    <row r="3497" spans="1:4">
      <c r="A3497" t="s">
        <v>1854</v>
      </c>
      <c r="B3497" s="9">
        <v>2205.13</v>
      </c>
      <c r="C3497">
        <v>709051</v>
      </c>
      <c r="D3497" t="s">
        <v>7353</v>
      </c>
    </row>
    <row r="3498" spans="1:4">
      <c r="A3498" t="s">
        <v>4684</v>
      </c>
      <c r="B3498" s="9">
        <v>918.14</v>
      </c>
      <c r="C3498">
        <v>721661</v>
      </c>
      <c r="D3498" t="s">
        <v>7337</v>
      </c>
    </row>
    <row r="3499" spans="1:4">
      <c r="A3499" t="s">
        <v>1855</v>
      </c>
      <c r="B3499" s="9">
        <v>956.01</v>
      </c>
      <c r="C3499">
        <v>718347</v>
      </c>
      <c r="D3499" t="s">
        <v>7353</v>
      </c>
    </row>
    <row r="3500" spans="1:4">
      <c r="A3500" t="s">
        <v>1856</v>
      </c>
      <c r="B3500" s="9">
        <v>178.22</v>
      </c>
      <c r="C3500">
        <v>24612</v>
      </c>
      <c r="D3500" t="s">
        <v>7198</v>
      </c>
    </row>
    <row r="3501" spans="1:4">
      <c r="A3501" t="s">
        <v>1857</v>
      </c>
      <c r="B3501" s="9">
        <v>2598.17</v>
      </c>
      <c r="C3501">
        <v>708485</v>
      </c>
      <c r="D3501" t="s">
        <v>7297</v>
      </c>
    </row>
    <row r="3502" spans="1:4">
      <c r="A3502" t="s">
        <v>1858</v>
      </c>
      <c r="B3502" s="9">
        <v>975.98</v>
      </c>
      <c r="C3502">
        <v>717390</v>
      </c>
      <c r="D3502" t="s">
        <v>7611</v>
      </c>
    </row>
    <row r="3503" spans="1:4">
      <c r="A3503" t="s">
        <v>1859</v>
      </c>
      <c r="B3503" s="9">
        <v>446.2</v>
      </c>
      <c r="C3503">
        <v>33219</v>
      </c>
      <c r="D3503" t="s">
        <v>7169</v>
      </c>
    </row>
    <row r="3504" spans="1:4">
      <c r="A3504" t="s">
        <v>4685</v>
      </c>
      <c r="B3504" s="9">
        <v>2738.41</v>
      </c>
      <c r="C3504">
        <v>115482</v>
      </c>
      <c r="D3504" t="s">
        <v>7379</v>
      </c>
    </row>
    <row r="3505" spans="1:4">
      <c r="A3505" t="s">
        <v>1861</v>
      </c>
      <c r="B3505" s="9">
        <v>377.99</v>
      </c>
      <c r="C3505">
        <v>706806</v>
      </c>
      <c r="D3505" t="s">
        <v>7197</v>
      </c>
    </row>
    <row r="3506" spans="1:4">
      <c r="A3506" t="s">
        <v>1862</v>
      </c>
      <c r="B3506" s="9">
        <v>1148.1099999999999</v>
      </c>
      <c r="C3506">
        <v>712486</v>
      </c>
      <c r="D3506" t="s">
        <v>7708</v>
      </c>
    </row>
    <row r="3507" spans="1:4">
      <c r="A3507" t="s">
        <v>1863</v>
      </c>
      <c r="B3507" s="9">
        <v>377.64</v>
      </c>
      <c r="C3507">
        <v>719744</v>
      </c>
      <c r="D3507" t="s">
        <v>7201</v>
      </c>
    </row>
    <row r="3508" spans="1:4">
      <c r="A3508" t="s">
        <v>1864</v>
      </c>
      <c r="B3508" s="9">
        <v>2428.2199999999998</v>
      </c>
      <c r="C3508">
        <v>75865</v>
      </c>
      <c r="D3508" t="s">
        <v>7245</v>
      </c>
    </row>
    <row r="3509" spans="1:4">
      <c r="A3509" t="s">
        <v>1866</v>
      </c>
      <c r="B3509" s="9">
        <v>1504.48</v>
      </c>
      <c r="C3509">
        <v>96657</v>
      </c>
      <c r="D3509" t="s">
        <v>7353</v>
      </c>
    </row>
    <row r="3510" spans="1:4">
      <c r="A3510" t="s">
        <v>1867</v>
      </c>
      <c r="B3510" s="9">
        <v>9.9600000000000009</v>
      </c>
      <c r="C3510">
        <v>91978</v>
      </c>
      <c r="D3510" t="s">
        <v>7412</v>
      </c>
    </row>
    <row r="3511" spans="1:4">
      <c r="A3511" t="s">
        <v>1868</v>
      </c>
      <c r="B3511" s="9">
        <v>956.41</v>
      </c>
      <c r="C3511">
        <v>718292</v>
      </c>
      <c r="D3511" t="s">
        <v>7639</v>
      </c>
    </row>
    <row r="3512" spans="1:4">
      <c r="A3512" t="s">
        <v>1869</v>
      </c>
      <c r="B3512" s="9">
        <v>1971.51</v>
      </c>
      <c r="C3512">
        <v>88658</v>
      </c>
      <c r="D3512" t="s">
        <v>8281</v>
      </c>
    </row>
    <row r="3513" spans="1:4">
      <c r="A3513" t="s">
        <v>1871</v>
      </c>
      <c r="B3513" s="9">
        <v>2223.38</v>
      </c>
      <c r="C3513">
        <v>707776</v>
      </c>
      <c r="D3513" t="s">
        <v>7188</v>
      </c>
    </row>
    <row r="3514" spans="1:4">
      <c r="A3514" t="s">
        <v>1872</v>
      </c>
      <c r="B3514" s="9">
        <v>1726.01</v>
      </c>
      <c r="C3514">
        <v>709971</v>
      </c>
      <c r="D3514" t="s">
        <v>7302</v>
      </c>
    </row>
    <row r="3515" spans="1:4">
      <c r="A3515" t="s">
        <v>8282</v>
      </c>
      <c r="B3515" s="9">
        <v>1873</v>
      </c>
      <c r="C3515">
        <v>726810</v>
      </c>
      <c r="D3515" t="s">
        <v>7268</v>
      </c>
    </row>
    <row r="3516" spans="1:4">
      <c r="A3516" t="s">
        <v>1873</v>
      </c>
      <c r="B3516" s="9">
        <v>3232.97</v>
      </c>
      <c r="C3516">
        <v>709486</v>
      </c>
      <c r="D3516" t="s">
        <v>7459</v>
      </c>
    </row>
    <row r="3517" spans="1:4">
      <c r="A3517" t="s">
        <v>1874</v>
      </c>
      <c r="B3517" s="9">
        <v>1020.97</v>
      </c>
      <c r="C3517">
        <v>711224</v>
      </c>
      <c r="D3517" t="s">
        <v>7198</v>
      </c>
    </row>
    <row r="3518" spans="1:4">
      <c r="A3518" t="s">
        <v>1875</v>
      </c>
      <c r="B3518" s="9">
        <v>3355.6</v>
      </c>
      <c r="C3518">
        <v>721091</v>
      </c>
      <c r="D3518" t="s">
        <v>7419</v>
      </c>
    </row>
    <row r="3519" spans="1:4">
      <c r="A3519" t="s">
        <v>8283</v>
      </c>
      <c r="B3519" s="9">
        <v>605.53</v>
      </c>
      <c r="C3519">
        <v>721886</v>
      </c>
      <c r="D3519" t="s">
        <v>7611</v>
      </c>
    </row>
    <row r="3520" spans="1:4">
      <c r="A3520" t="s">
        <v>1876</v>
      </c>
      <c r="B3520" s="9">
        <v>2610.79</v>
      </c>
      <c r="C3520">
        <v>708416</v>
      </c>
      <c r="D3520" t="s">
        <v>7201</v>
      </c>
    </row>
    <row r="3521" spans="1:4">
      <c r="A3521" t="s">
        <v>4687</v>
      </c>
      <c r="B3521" s="9">
        <v>1156</v>
      </c>
      <c r="C3521">
        <v>708936</v>
      </c>
      <c r="D3521" t="s">
        <v>7903</v>
      </c>
    </row>
    <row r="3522" spans="1:4">
      <c r="A3522" t="s">
        <v>4688</v>
      </c>
      <c r="B3522" s="9">
        <v>9</v>
      </c>
      <c r="C3522">
        <v>722991</v>
      </c>
      <c r="D3522" t="s">
        <v>7405</v>
      </c>
    </row>
    <row r="3523" spans="1:4">
      <c r="A3523" t="s">
        <v>8284</v>
      </c>
      <c r="B3523" s="9">
        <v>736.5</v>
      </c>
      <c r="C3523">
        <v>724519</v>
      </c>
      <c r="D3523" t="s">
        <v>7333</v>
      </c>
    </row>
    <row r="3524" spans="1:4">
      <c r="A3524" t="s">
        <v>1877</v>
      </c>
      <c r="B3524" s="9">
        <v>1950.91</v>
      </c>
      <c r="C3524">
        <v>86045</v>
      </c>
      <c r="D3524" t="s">
        <v>7534</v>
      </c>
    </row>
    <row r="3525" spans="1:4">
      <c r="A3525" t="s">
        <v>4689</v>
      </c>
      <c r="B3525" s="9">
        <v>648.76</v>
      </c>
      <c r="C3525">
        <v>200230</v>
      </c>
      <c r="D3525" t="s">
        <v>8009</v>
      </c>
    </row>
    <row r="3526" spans="1:4">
      <c r="A3526" t="s">
        <v>1878</v>
      </c>
      <c r="B3526" s="9">
        <v>86.64</v>
      </c>
      <c r="C3526">
        <v>92085</v>
      </c>
      <c r="D3526" t="s">
        <v>7779</v>
      </c>
    </row>
    <row r="3527" spans="1:4">
      <c r="A3527" t="s">
        <v>8285</v>
      </c>
      <c r="B3527" s="9">
        <v>1561.19</v>
      </c>
      <c r="C3527">
        <v>724994</v>
      </c>
      <c r="D3527" t="s">
        <v>7271</v>
      </c>
    </row>
    <row r="3528" spans="1:4">
      <c r="A3528" t="s">
        <v>1879</v>
      </c>
      <c r="B3528" s="9">
        <v>644.38</v>
      </c>
      <c r="C3528">
        <v>13293</v>
      </c>
      <c r="D3528" t="s">
        <v>7161</v>
      </c>
    </row>
    <row r="3529" spans="1:4">
      <c r="A3529" t="s">
        <v>1880</v>
      </c>
      <c r="B3529" s="9">
        <v>0</v>
      </c>
      <c r="C3529">
        <v>717643</v>
      </c>
      <c r="D3529" t="s">
        <v>7198</v>
      </c>
    </row>
    <row r="3530" spans="1:4">
      <c r="A3530" t="s">
        <v>1881</v>
      </c>
      <c r="B3530" s="9">
        <v>2426.94</v>
      </c>
      <c r="C3530">
        <v>21296</v>
      </c>
      <c r="D3530" t="s">
        <v>7161</v>
      </c>
    </row>
    <row r="3531" spans="1:4">
      <c r="A3531" t="s">
        <v>4690</v>
      </c>
      <c r="B3531" s="9">
        <v>3166.49</v>
      </c>
      <c r="C3531">
        <v>714391</v>
      </c>
      <c r="D3531" t="s">
        <v>7178</v>
      </c>
    </row>
    <row r="3532" spans="1:4">
      <c r="A3532" t="s">
        <v>8286</v>
      </c>
      <c r="B3532" s="9">
        <v>806.93</v>
      </c>
      <c r="C3532">
        <v>726339</v>
      </c>
      <c r="D3532" t="s">
        <v>7190</v>
      </c>
    </row>
    <row r="3533" spans="1:4">
      <c r="A3533" t="s">
        <v>1882</v>
      </c>
      <c r="B3533" s="9">
        <v>1170.19</v>
      </c>
      <c r="C3533">
        <v>717156</v>
      </c>
      <c r="D3533" t="s">
        <v>7271</v>
      </c>
    </row>
    <row r="3534" spans="1:4">
      <c r="A3534" t="s">
        <v>1883</v>
      </c>
      <c r="B3534" s="9">
        <v>1532.09</v>
      </c>
      <c r="C3534">
        <v>717466</v>
      </c>
      <c r="D3534" t="s">
        <v>7718</v>
      </c>
    </row>
    <row r="3535" spans="1:4">
      <c r="A3535" t="s">
        <v>1884</v>
      </c>
      <c r="B3535" s="9">
        <v>3198.86</v>
      </c>
      <c r="C3535">
        <v>701758</v>
      </c>
      <c r="D3535" t="s">
        <v>7210</v>
      </c>
    </row>
    <row r="3536" spans="1:4">
      <c r="A3536" t="s">
        <v>8287</v>
      </c>
      <c r="B3536" s="9">
        <v>2089.08</v>
      </c>
      <c r="C3536">
        <v>726406</v>
      </c>
      <c r="D3536" t="s">
        <v>7271</v>
      </c>
    </row>
    <row r="3537" spans="1:4">
      <c r="A3537" t="s">
        <v>1885</v>
      </c>
      <c r="B3537" s="9">
        <v>2258.4299999999998</v>
      </c>
      <c r="C3537">
        <v>719572</v>
      </c>
      <c r="D3537" t="s">
        <v>7265</v>
      </c>
    </row>
    <row r="3538" spans="1:4">
      <c r="A3538" t="s">
        <v>8288</v>
      </c>
      <c r="B3538" s="9">
        <v>1561.91</v>
      </c>
      <c r="C3538">
        <v>726059</v>
      </c>
      <c r="D3538" t="s">
        <v>7441</v>
      </c>
    </row>
    <row r="3539" spans="1:4">
      <c r="A3539" t="s">
        <v>4692</v>
      </c>
      <c r="B3539" s="9">
        <v>975.7</v>
      </c>
      <c r="C3539">
        <v>53945</v>
      </c>
      <c r="D3539" t="s">
        <v>7173</v>
      </c>
    </row>
    <row r="3540" spans="1:4">
      <c r="A3540" t="s">
        <v>8289</v>
      </c>
      <c r="B3540" s="9">
        <v>1156</v>
      </c>
      <c r="C3540">
        <v>724768</v>
      </c>
      <c r="D3540" t="s">
        <v>7929</v>
      </c>
    </row>
    <row r="3541" spans="1:4">
      <c r="A3541" t="s">
        <v>1886</v>
      </c>
      <c r="B3541" s="9">
        <v>1985.71</v>
      </c>
      <c r="C3541">
        <v>92340</v>
      </c>
      <c r="D3541" t="s">
        <v>7273</v>
      </c>
    </row>
    <row r="3542" spans="1:4">
      <c r="A3542" t="s">
        <v>6935</v>
      </c>
      <c r="B3542" s="9">
        <v>1156</v>
      </c>
      <c r="C3542">
        <v>723358</v>
      </c>
      <c r="D3542" t="s">
        <v>7207</v>
      </c>
    </row>
    <row r="3543" spans="1:4">
      <c r="A3543" t="s">
        <v>1887</v>
      </c>
      <c r="B3543" s="9">
        <v>918.89</v>
      </c>
      <c r="C3543">
        <v>50374</v>
      </c>
      <c r="D3543" t="s">
        <v>7245</v>
      </c>
    </row>
    <row r="3544" spans="1:4">
      <c r="A3544" t="s">
        <v>1888</v>
      </c>
      <c r="B3544" s="9">
        <v>1507.74</v>
      </c>
      <c r="C3544">
        <v>18707</v>
      </c>
      <c r="D3544" t="s">
        <v>7169</v>
      </c>
    </row>
    <row r="3545" spans="1:4">
      <c r="A3545" t="s">
        <v>8290</v>
      </c>
      <c r="B3545" s="9">
        <v>98.49</v>
      </c>
      <c r="C3545">
        <v>724926</v>
      </c>
      <c r="D3545" t="s">
        <v>8057</v>
      </c>
    </row>
    <row r="3546" spans="1:4">
      <c r="A3546" t="s">
        <v>1889</v>
      </c>
      <c r="B3546" s="9">
        <v>121.2</v>
      </c>
      <c r="C3546">
        <v>40326</v>
      </c>
      <c r="D3546" t="s">
        <v>7245</v>
      </c>
    </row>
    <row r="3547" spans="1:4">
      <c r="A3547" t="s">
        <v>4693</v>
      </c>
      <c r="B3547" s="9">
        <v>1148.6500000000001</v>
      </c>
      <c r="C3547">
        <v>716590</v>
      </c>
      <c r="D3547" t="s">
        <v>7386</v>
      </c>
    </row>
    <row r="3548" spans="1:4">
      <c r="A3548" t="s">
        <v>8291</v>
      </c>
      <c r="B3548" s="9">
        <v>648.76</v>
      </c>
      <c r="C3548">
        <v>200448</v>
      </c>
      <c r="D3548" t="s">
        <v>7235</v>
      </c>
    </row>
    <row r="3549" spans="1:4">
      <c r="A3549" t="s">
        <v>1890</v>
      </c>
      <c r="B3549" s="9">
        <v>46.74</v>
      </c>
      <c r="C3549">
        <v>704468</v>
      </c>
      <c r="D3549" t="s">
        <v>7626</v>
      </c>
    </row>
    <row r="3550" spans="1:4">
      <c r="A3550" t="s">
        <v>4694</v>
      </c>
      <c r="B3550" s="9">
        <v>1504.79</v>
      </c>
      <c r="C3550">
        <v>119727</v>
      </c>
      <c r="D3550" t="s">
        <v>7562</v>
      </c>
    </row>
    <row r="3551" spans="1:4">
      <c r="A3551" t="s">
        <v>4695</v>
      </c>
      <c r="B3551" s="9">
        <v>975.7</v>
      </c>
      <c r="C3551">
        <v>200399</v>
      </c>
      <c r="D3551" t="s">
        <v>7250</v>
      </c>
    </row>
    <row r="3552" spans="1:4">
      <c r="A3552" t="s">
        <v>1891</v>
      </c>
      <c r="B3552" s="9">
        <v>2531.1999999999998</v>
      </c>
      <c r="C3552">
        <v>718524</v>
      </c>
      <c r="D3552" t="s">
        <v>7198</v>
      </c>
    </row>
    <row r="3553" spans="1:4">
      <c r="A3553" t="s">
        <v>1892</v>
      </c>
      <c r="B3553" s="9">
        <v>353.71</v>
      </c>
      <c r="C3553">
        <v>18687</v>
      </c>
      <c r="D3553" t="s">
        <v>7502</v>
      </c>
    </row>
    <row r="3554" spans="1:4">
      <c r="A3554" t="s">
        <v>4696</v>
      </c>
      <c r="B3554" s="9">
        <v>1156</v>
      </c>
      <c r="C3554">
        <v>709281</v>
      </c>
      <c r="D3554" t="s">
        <v>7438</v>
      </c>
    </row>
    <row r="3555" spans="1:4">
      <c r="A3555" t="s">
        <v>8293</v>
      </c>
      <c r="B3555" s="9">
        <v>1885.29</v>
      </c>
      <c r="C3555">
        <v>200512</v>
      </c>
      <c r="D3555" t="s">
        <v>7487</v>
      </c>
    </row>
    <row r="3556" spans="1:4">
      <c r="A3556" t="s">
        <v>1893</v>
      </c>
      <c r="B3556" s="9">
        <v>2610</v>
      </c>
      <c r="C3556">
        <v>719861</v>
      </c>
      <c r="D3556" t="s">
        <v>7430</v>
      </c>
    </row>
    <row r="3557" spans="1:4">
      <c r="A3557" t="s">
        <v>8294</v>
      </c>
      <c r="B3557" s="9">
        <v>2905.47</v>
      </c>
      <c r="C3557">
        <v>200497</v>
      </c>
      <c r="D3557" t="s">
        <v>7229</v>
      </c>
    </row>
    <row r="3558" spans="1:4">
      <c r="A3558" t="s">
        <v>1894</v>
      </c>
      <c r="B3558" s="9">
        <v>873.28</v>
      </c>
      <c r="C3558">
        <v>713699</v>
      </c>
      <c r="D3558" t="s">
        <v>7130</v>
      </c>
    </row>
    <row r="3559" spans="1:4">
      <c r="A3559" t="s">
        <v>1895</v>
      </c>
      <c r="B3559" s="9">
        <v>3389.39</v>
      </c>
      <c r="C3559">
        <v>713775</v>
      </c>
      <c r="D3559" t="s">
        <v>7273</v>
      </c>
    </row>
    <row r="3560" spans="1:4">
      <c r="A3560" t="s">
        <v>1896</v>
      </c>
      <c r="B3560" s="9">
        <v>98.75</v>
      </c>
      <c r="C3560">
        <v>720611</v>
      </c>
      <c r="D3560" t="s">
        <v>7130</v>
      </c>
    </row>
    <row r="3561" spans="1:4">
      <c r="A3561" t="s">
        <v>4697</v>
      </c>
      <c r="B3561" s="9">
        <v>648.76</v>
      </c>
      <c r="C3561">
        <v>51913</v>
      </c>
      <c r="D3561" t="s">
        <v>7156</v>
      </c>
    </row>
    <row r="3562" spans="1:4">
      <c r="A3562" t="s">
        <v>4698</v>
      </c>
      <c r="B3562" s="9">
        <v>1020.5</v>
      </c>
      <c r="C3562">
        <v>722298</v>
      </c>
      <c r="D3562" t="s">
        <v>7341</v>
      </c>
    </row>
    <row r="3563" spans="1:4">
      <c r="A3563" t="s">
        <v>1897</v>
      </c>
      <c r="B3563" s="9">
        <v>2585.36</v>
      </c>
      <c r="C3563">
        <v>95517</v>
      </c>
      <c r="D3563" t="s">
        <v>7245</v>
      </c>
    </row>
    <row r="3564" spans="1:4">
      <c r="A3564" t="s">
        <v>8295</v>
      </c>
      <c r="B3564" s="9">
        <v>1148.68</v>
      </c>
      <c r="C3564">
        <v>725133</v>
      </c>
      <c r="D3564" t="s">
        <v>7441</v>
      </c>
    </row>
    <row r="3565" spans="1:4">
      <c r="A3565" t="s">
        <v>1898</v>
      </c>
      <c r="B3565" s="9">
        <v>605</v>
      </c>
      <c r="C3565">
        <v>709564</v>
      </c>
      <c r="D3565" t="s">
        <v>7620</v>
      </c>
    </row>
    <row r="3566" spans="1:4">
      <c r="A3566" t="s">
        <v>8296</v>
      </c>
      <c r="B3566" s="9">
        <v>1726.47</v>
      </c>
      <c r="C3566">
        <v>723539</v>
      </c>
      <c r="D3566" t="s">
        <v>7197</v>
      </c>
    </row>
    <row r="3567" spans="1:4">
      <c r="A3567" t="s">
        <v>8297</v>
      </c>
      <c r="B3567" s="9">
        <v>2912.79</v>
      </c>
      <c r="C3567">
        <v>720276</v>
      </c>
      <c r="D3567" t="s">
        <v>7245</v>
      </c>
    </row>
    <row r="3568" spans="1:4">
      <c r="A3568" t="s">
        <v>1899</v>
      </c>
      <c r="B3568" s="9">
        <v>1006.17</v>
      </c>
      <c r="C3568">
        <v>709987</v>
      </c>
      <c r="D3568" t="s">
        <v>7236</v>
      </c>
    </row>
    <row r="3569" spans="1:4">
      <c r="A3569" t="s">
        <v>1900</v>
      </c>
      <c r="B3569" s="9">
        <v>1561.61</v>
      </c>
      <c r="C3569">
        <v>712115</v>
      </c>
      <c r="D3569" t="s">
        <v>7305</v>
      </c>
    </row>
    <row r="3570" spans="1:4">
      <c r="A3570" t="s">
        <v>1901</v>
      </c>
      <c r="B3570" s="9">
        <v>2223.71</v>
      </c>
      <c r="C3570">
        <v>701580</v>
      </c>
      <c r="D3570" t="s">
        <v>7265</v>
      </c>
    </row>
    <row r="3571" spans="1:4">
      <c r="A3571" t="s">
        <v>1903</v>
      </c>
      <c r="B3571" s="9">
        <v>797.76</v>
      </c>
      <c r="C3571">
        <v>718388</v>
      </c>
      <c r="D3571" t="s">
        <v>7305</v>
      </c>
    </row>
    <row r="3572" spans="1:4">
      <c r="A3572" t="s">
        <v>1904</v>
      </c>
      <c r="B3572" s="9">
        <v>3166.08</v>
      </c>
      <c r="C3572">
        <v>712447</v>
      </c>
      <c r="D3572" t="s">
        <v>7460</v>
      </c>
    </row>
    <row r="3573" spans="1:4">
      <c r="A3573" t="s">
        <v>1905</v>
      </c>
      <c r="B3573" s="9">
        <v>1006.57</v>
      </c>
      <c r="C3573">
        <v>10659</v>
      </c>
      <c r="D3573" t="s">
        <v>7161</v>
      </c>
    </row>
    <row r="3574" spans="1:4">
      <c r="A3574" t="s">
        <v>1906</v>
      </c>
      <c r="B3574" s="9">
        <v>2476.08</v>
      </c>
      <c r="C3574">
        <v>88143</v>
      </c>
      <c r="D3574" t="s">
        <v>7199</v>
      </c>
    </row>
    <row r="3575" spans="1:4">
      <c r="A3575" t="s">
        <v>4700</v>
      </c>
      <c r="B3575" s="9">
        <v>1322.91</v>
      </c>
      <c r="C3575">
        <v>723008</v>
      </c>
      <c r="D3575" t="s">
        <v>7189</v>
      </c>
    </row>
    <row r="3576" spans="1:4">
      <c r="A3576" t="s">
        <v>6936</v>
      </c>
      <c r="B3576" s="9">
        <v>2372.6999999999998</v>
      </c>
      <c r="C3576">
        <v>723559</v>
      </c>
      <c r="D3576" t="s">
        <v>7535</v>
      </c>
    </row>
    <row r="3577" spans="1:4">
      <c r="A3577" t="s">
        <v>1908</v>
      </c>
      <c r="B3577" s="9">
        <v>1006.22</v>
      </c>
      <c r="C3577">
        <v>702019</v>
      </c>
      <c r="D3577" t="s">
        <v>7446</v>
      </c>
    </row>
    <row r="3578" spans="1:4">
      <c r="A3578" t="s">
        <v>1909</v>
      </c>
      <c r="B3578" s="9">
        <v>446.89</v>
      </c>
      <c r="C3578">
        <v>717723</v>
      </c>
      <c r="D3578" t="s">
        <v>7406</v>
      </c>
    </row>
    <row r="3579" spans="1:4">
      <c r="A3579" t="s">
        <v>8298</v>
      </c>
      <c r="B3579" s="9">
        <v>806.66</v>
      </c>
      <c r="C3579">
        <v>724547</v>
      </c>
      <c r="D3579" t="s">
        <v>7190</v>
      </c>
    </row>
    <row r="3580" spans="1:4">
      <c r="A3580" t="s">
        <v>1910</v>
      </c>
      <c r="B3580" s="9">
        <v>1264.43</v>
      </c>
      <c r="C3580">
        <v>92050</v>
      </c>
      <c r="D3580" t="s">
        <v>7521</v>
      </c>
    </row>
    <row r="3581" spans="1:4">
      <c r="A3581" t="s">
        <v>1911</v>
      </c>
      <c r="B3581" s="9">
        <v>797.25</v>
      </c>
      <c r="C3581">
        <v>715720</v>
      </c>
      <c r="D3581" t="s">
        <v>7305</v>
      </c>
    </row>
    <row r="3582" spans="1:4">
      <c r="A3582" t="s">
        <v>1912</v>
      </c>
      <c r="B3582" s="9">
        <v>2667.72</v>
      </c>
      <c r="C3582">
        <v>10628</v>
      </c>
      <c r="D3582" t="s">
        <v>7245</v>
      </c>
    </row>
    <row r="3583" spans="1:4">
      <c r="A3583" t="s">
        <v>1913</v>
      </c>
      <c r="B3583" s="9">
        <v>869.18</v>
      </c>
      <c r="C3583">
        <v>18363</v>
      </c>
      <c r="D3583" t="s">
        <v>7169</v>
      </c>
    </row>
    <row r="3584" spans="1:4">
      <c r="A3584" t="s">
        <v>1914</v>
      </c>
      <c r="B3584" s="9">
        <v>2205.04</v>
      </c>
      <c r="C3584">
        <v>111838</v>
      </c>
      <c r="D3584" t="s">
        <v>7586</v>
      </c>
    </row>
    <row r="3585" spans="1:4">
      <c r="A3585" t="s">
        <v>8299</v>
      </c>
      <c r="B3585" s="9">
        <v>2598.89</v>
      </c>
      <c r="C3585">
        <v>726546</v>
      </c>
      <c r="D3585" t="s">
        <v>7198</v>
      </c>
    </row>
    <row r="3586" spans="1:4">
      <c r="A3586" t="s">
        <v>1915</v>
      </c>
      <c r="B3586" s="9">
        <v>1519.87</v>
      </c>
      <c r="C3586">
        <v>717534</v>
      </c>
      <c r="D3586" t="s">
        <v>7271</v>
      </c>
    </row>
    <row r="3587" spans="1:4">
      <c r="A3587" t="s">
        <v>1916</v>
      </c>
      <c r="B3587" s="9">
        <v>3246.13</v>
      </c>
      <c r="C3587">
        <v>702086</v>
      </c>
      <c r="D3587" t="s">
        <v>7489</v>
      </c>
    </row>
    <row r="3588" spans="1:4">
      <c r="A3588" t="s">
        <v>1917</v>
      </c>
      <c r="B3588" s="9">
        <v>178.77</v>
      </c>
      <c r="C3588">
        <v>87248</v>
      </c>
      <c r="D3588" t="s">
        <v>7495</v>
      </c>
    </row>
    <row r="3589" spans="1:4">
      <c r="A3589" t="s">
        <v>8300</v>
      </c>
      <c r="B3589" s="9">
        <v>2372.6999999999998</v>
      </c>
      <c r="C3589">
        <v>725553</v>
      </c>
      <c r="D3589" t="s">
        <v>7513</v>
      </c>
    </row>
    <row r="3590" spans="1:4">
      <c r="A3590" t="s">
        <v>8301</v>
      </c>
      <c r="B3590" s="9">
        <v>98.5</v>
      </c>
      <c r="C3590">
        <v>724637</v>
      </c>
      <c r="D3590" t="s">
        <v>7413</v>
      </c>
    </row>
    <row r="3591" spans="1:4">
      <c r="A3591" t="s">
        <v>1919</v>
      </c>
      <c r="B3591" s="9">
        <v>2372.37</v>
      </c>
      <c r="C3591">
        <v>92148</v>
      </c>
      <c r="D3591" t="s">
        <v>8922</v>
      </c>
    </row>
    <row r="3592" spans="1:4">
      <c r="A3592" t="s">
        <v>8302</v>
      </c>
      <c r="B3592" s="9">
        <v>1706</v>
      </c>
      <c r="C3592">
        <v>724607</v>
      </c>
      <c r="D3592" t="s">
        <v>7335</v>
      </c>
    </row>
    <row r="3593" spans="1:4">
      <c r="A3593" t="s">
        <v>6937</v>
      </c>
      <c r="B3593" s="9">
        <v>975.58</v>
      </c>
      <c r="C3593">
        <v>723316</v>
      </c>
      <c r="D3593" t="s">
        <v>7193</v>
      </c>
    </row>
    <row r="3594" spans="1:4">
      <c r="A3594" t="s">
        <v>4701</v>
      </c>
      <c r="B3594" s="9">
        <v>1170.04</v>
      </c>
      <c r="C3594">
        <v>721405</v>
      </c>
      <c r="D3594" t="s">
        <v>8035</v>
      </c>
    </row>
    <row r="3595" spans="1:4">
      <c r="A3595" t="s">
        <v>6938</v>
      </c>
      <c r="B3595" s="9">
        <v>2960.75</v>
      </c>
      <c r="C3595">
        <v>723623</v>
      </c>
      <c r="D3595" t="s">
        <v>7161</v>
      </c>
    </row>
    <row r="3596" spans="1:4">
      <c r="A3596" t="s">
        <v>1920</v>
      </c>
      <c r="B3596" s="9">
        <v>1119.54</v>
      </c>
      <c r="C3596">
        <v>21831</v>
      </c>
      <c r="D3596" t="s">
        <v>7245</v>
      </c>
    </row>
    <row r="3597" spans="1:4">
      <c r="A3597" t="s">
        <v>1921</v>
      </c>
      <c r="B3597" s="9">
        <v>1532.62</v>
      </c>
      <c r="C3597">
        <v>18149</v>
      </c>
      <c r="D3597" t="s">
        <v>7267</v>
      </c>
    </row>
    <row r="3598" spans="1:4">
      <c r="A3598" t="s">
        <v>1922</v>
      </c>
      <c r="B3598" s="9">
        <v>2925.29</v>
      </c>
      <c r="C3598">
        <v>87255</v>
      </c>
      <c r="D3598" t="s">
        <v>7335</v>
      </c>
    </row>
    <row r="3599" spans="1:4">
      <c r="A3599" t="s">
        <v>1923</v>
      </c>
      <c r="B3599" s="9">
        <v>806.37</v>
      </c>
      <c r="C3599">
        <v>720513</v>
      </c>
      <c r="D3599" t="s">
        <v>7190</v>
      </c>
    </row>
    <row r="3600" spans="1:4">
      <c r="A3600" t="s">
        <v>1925</v>
      </c>
      <c r="B3600" s="9">
        <v>736.99</v>
      </c>
      <c r="C3600">
        <v>720927</v>
      </c>
      <c r="D3600" t="s">
        <v>7498</v>
      </c>
    </row>
    <row r="3601" spans="1:4">
      <c r="A3601" t="s">
        <v>1927</v>
      </c>
      <c r="B3601" s="9">
        <v>2897.09</v>
      </c>
      <c r="C3601">
        <v>13576</v>
      </c>
      <c r="D3601" t="s">
        <v>7489</v>
      </c>
    </row>
    <row r="3602" spans="1:4">
      <c r="A3602" t="s">
        <v>1928</v>
      </c>
      <c r="B3602" s="9">
        <v>1099.8499999999999</v>
      </c>
      <c r="C3602">
        <v>709307</v>
      </c>
      <c r="D3602" t="s">
        <v>7484</v>
      </c>
    </row>
    <row r="3603" spans="1:4">
      <c r="A3603" t="s">
        <v>1929</v>
      </c>
      <c r="B3603" s="9">
        <v>2372.9299999999998</v>
      </c>
      <c r="C3603">
        <v>50946</v>
      </c>
      <c r="D3603" t="s">
        <v>8303</v>
      </c>
    </row>
    <row r="3604" spans="1:4">
      <c r="A3604" t="s">
        <v>1931</v>
      </c>
      <c r="B3604" s="9">
        <v>1322.17</v>
      </c>
      <c r="C3604">
        <v>112520</v>
      </c>
      <c r="D3604" t="s">
        <v>7219</v>
      </c>
    </row>
    <row r="3605" spans="1:4">
      <c r="A3605" t="s">
        <v>1932</v>
      </c>
      <c r="B3605" s="9">
        <v>95.34</v>
      </c>
      <c r="C3605">
        <v>700542</v>
      </c>
      <c r="D3605" t="s">
        <v>7337</v>
      </c>
    </row>
    <row r="3606" spans="1:4">
      <c r="A3606" t="s">
        <v>4702</v>
      </c>
      <c r="B3606" s="9">
        <v>1985</v>
      </c>
      <c r="C3606">
        <v>722966</v>
      </c>
      <c r="D3606" t="s">
        <v>7534</v>
      </c>
    </row>
    <row r="3607" spans="1:4">
      <c r="A3607" t="s">
        <v>8304</v>
      </c>
      <c r="B3607" s="9">
        <v>736.5</v>
      </c>
      <c r="C3607">
        <v>724408</v>
      </c>
      <c r="D3607" t="s">
        <v>7432</v>
      </c>
    </row>
    <row r="3608" spans="1:4">
      <c r="A3608" t="s">
        <v>1933</v>
      </c>
      <c r="B3608" s="9">
        <v>2372.3200000000002</v>
      </c>
      <c r="C3608">
        <v>36492</v>
      </c>
      <c r="D3608" t="s">
        <v>7627</v>
      </c>
    </row>
    <row r="3609" spans="1:4">
      <c r="A3609" t="s">
        <v>1934</v>
      </c>
      <c r="B3609" s="9">
        <v>1324</v>
      </c>
      <c r="C3609">
        <v>84423</v>
      </c>
      <c r="D3609" t="s">
        <v>7337</v>
      </c>
    </row>
    <row r="3610" spans="1:4">
      <c r="A3610" t="s">
        <v>1935</v>
      </c>
      <c r="B3610" s="9">
        <v>1950.44</v>
      </c>
      <c r="C3610">
        <v>712175</v>
      </c>
      <c r="D3610" t="s">
        <v>7271</v>
      </c>
    </row>
    <row r="3611" spans="1:4">
      <c r="A3611" t="s">
        <v>1936</v>
      </c>
      <c r="B3611" s="9">
        <v>1971.66</v>
      </c>
      <c r="C3611">
        <v>10622</v>
      </c>
      <c r="D3611" t="s">
        <v>7315</v>
      </c>
    </row>
    <row r="3612" spans="1:4">
      <c r="A3612" t="s">
        <v>1937</v>
      </c>
      <c r="B3612" s="9">
        <v>2691.8</v>
      </c>
      <c r="C3612">
        <v>88040</v>
      </c>
      <c r="D3612" t="s">
        <v>8305</v>
      </c>
    </row>
    <row r="3613" spans="1:4">
      <c r="A3613" t="s">
        <v>1938</v>
      </c>
      <c r="B3613" s="9">
        <v>635.82000000000005</v>
      </c>
      <c r="C3613">
        <v>50677</v>
      </c>
      <c r="D3613" t="s">
        <v>7198</v>
      </c>
    </row>
    <row r="3614" spans="1:4">
      <c r="A3614" t="s">
        <v>1939</v>
      </c>
      <c r="B3614" s="9">
        <v>98.64</v>
      </c>
      <c r="C3614">
        <v>707238</v>
      </c>
      <c r="D3614" t="s">
        <v>7265</v>
      </c>
    </row>
    <row r="3615" spans="1:4">
      <c r="A3615" t="s">
        <v>4703</v>
      </c>
      <c r="B3615" s="9">
        <v>2158.35</v>
      </c>
      <c r="C3615">
        <v>723076</v>
      </c>
      <c r="D3615" t="s">
        <v>7335</v>
      </c>
    </row>
    <row r="3616" spans="1:4">
      <c r="A3616" t="s">
        <v>1940</v>
      </c>
      <c r="B3616" s="9">
        <v>1170.8800000000001</v>
      </c>
      <c r="C3616">
        <v>714683</v>
      </c>
      <c r="D3616" t="s">
        <v>7633</v>
      </c>
    </row>
    <row r="3617" spans="1:4">
      <c r="A3617" t="s">
        <v>1941</v>
      </c>
      <c r="B3617" s="9">
        <v>2089.5300000000002</v>
      </c>
      <c r="C3617">
        <v>718219</v>
      </c>
      <c r="D3617" t="s">
        <v>7195</v>
      </c>
    </row>
    <row r="3618" spans="1:4">
      <c r="A3618" t="s">
        <v>1942</v>
      </c>
      <c r="B3618" s="9">
        <v>2912.53</v>
      </c>
      <c r="C3618">
        <v>716085</v>
      </c>
      <c r="D3618" t="s">
        <v>7335</v>
      </c>
    </row>
    <row r="3619" spans="1:4">
      <c r="A3619" t="s">
        <v>1944</v>
      </c>
      <c r="B3619" s="9">
        <v>1264.43</v>
      </c>
      <c r="C3619">
        <v>719925</v>
      </c>
      <c r="D3619" t="s">
        <v>7446</v>
      </c>
    </row>
    <row r="3620" spans="1:4">
      <c r="A3620" t="s">
        <v>8306</v>
      </c>
      <c r="B3620" s="9">
        <v>918.14</v>
      </c>
      <c r="C3620">
        <v>726342</v>
      </c>
      <c r="D3620" t="s">
        <v>7198</v>
      </c>
    </row>
    <row r="3621" spans="1:4">
      <c r="A3621" t="s">
        <v>1945</v>
      </c>
      <c r="B3621" s="9">
        <v>2897.02</v>
      </c>
      <c r="C3621">
        <v>717365</v>
      </c>
      <c r="D3621" t="s">
        <v>7910</v>
      </c>
    </row>
    <row r="3622" spans="1:4">
      <c r="A3622" t="s">
        <v>1946</v>
      </c>
      <c r="B3622" s="9">
        <v>736.12</v>
      </c>
      <c r="C3622">
        <v>717241</v>
      </c>
      <c r="D3622" t="s">
        <v>7570</v>
      </c>
    </row>
    <row r="3623" spans="1:4">
      <c r="A3623" t="s">
        <v>1947</v>
      </c>
      <c r="B3623" s="9">
        <v>3389.84</v>
      </c>
      <c r="C3623">
        <v>713880</v>
      </c>
      <c r="D3623" t="s">
        <v>7513</v>
      </c>
    </row>
    <row r="3624" spans="1:4">
      <c r="A3624" t="s">
        <v>1948</v>
      </c>
      <c r="B3624" s="9">
        <v>2422.44</v>
      </c>
      <c r="C3624">
        <v>23582</v>
      </c>
      <c r="D3624" t="s">
        <v>7169</v>
      </c>
    </row>
    <row r="3625" spans="1:4">
      <c r="A3625" t="s">
        <v>1949</v>
      </c>
      <c r="B3625" s="9">
        <v>1006.7</v>
      </c>
      <c r="C3625">
        <v>718224</v>
      </c>
      <c r="D3625" t="s">
        <v>7267</v>
      </c>
    </row>
    <row r="3626" spans="1:4">
      <c r="A3626" t="s">
        <v>8308</v>
      </c>
      <c r="B3626" s="9">
        <v>1532.12</v>
      </c>
      <c r="C3626">
        <v>723901</v>
      </c>
      <c r="D3626" t="s">
        <v>7412</v>
      </c>
    </row>
    <row r="3627" spans="1:4">
      <c r="A3627" t="s">
        <v>8309</v>
      </c>
      <c r="B3627" s="9">
        <v>1322.91</v>
      </c>
      <c r="C3627">
        <v>726658</v>
      </c>
      <c r="D3627" t="s">
        <v>7356</v>
      </c>
    </row>
    <row r="3628" spans="1:4">
      <c r="A3628" t="s">
        <v>1952</v>
      </c>
      <c r="B3628" s="9">
        <v>2691.39</v>
      </c>
      <c r="C3628">
        <v>720077</v>
      </c>
      <c r="D3628" t="s">
        <v>7236</v>
      </c>
    </row>
    <row r="3629" spans="1:4">
      <c r="A3629" t="s">
        <v>8310</v>
      </c>
      <c r="B3629" s="9">
        <v>644.03</v>
      </c>
      <c r="C3629">
        <v>725764</v>
      </c>
      <c r="D3629" t="s">
        <v>7144</v>
      </c>
    </row>
    <row r="3630" spans="1:4">
      <c r="A3630" t="s">
        <v>1953</v>
      </c>
      <c r="B3630" s="9">
        <v>178.29</v>
      </c>
      <c r="C3630">
        <v>719517</v>
      </c>
      <c r="D3630" t="s">
        <v>7265</v>
      </c>
    </row>
    <row r="3631" spans="1:4">
      <c r="A3631" t="s">
        <v>4704</v>
      </c>
      <c r="B3631" s="9">
        <v>2205</v>
      </c>
      <c r="C3631">
        <v>722925</v>
      </c>
      <c r="D3631" t="s">
        <v>7517</v>
      </c>
    </row>
    <row r="3632" spans="1:4">
      <c r="A3632" t="s">
        <v>1954</v>
      </c>
      <c r="B3632" s="9">
        <v>2809.37</v>
      </c>
      <c r="C3632">
        <v>718487</v>
      </c>
      <c r="D3632" t="s">
        <v>7353</v>
      </c>
    </row>
    <row r="3633" spans="1:4">
      <c r="A3633" t="s">
        <v>1955</v>
      </c>
      <c r="B3633" s="9">
        <v>377.97</v>
      </c>
      <c r="C3633">
        <v>708014</v>
      </c>
      <c r="D3633" t="s">
        <v>8020</v>
      </c>
    </row>
    <row r="3634" spans="1:4">
      <c r="A3634" t="s">
        <v>1956</v>
      </c>
      <c r="B3634" s="9">
        <v>121.16</v>
      </c>
      <c r="C3634">
        <v>75937</v>
      </c>
      <c r="D3634" t="s">
        <v>7169</v>
      </c>
    </row>
    <row r="3635" spans="1:4">
      <c r="A3635" t="s">
        <v>6939</v>
      </c>
      <c r="B3635" s="9">
        <v>121.78</v>
      </c>
      <c r="C3635">
        <v>723633</v>
      </c>
      <c r="D3635" t="s">
        <v>7730</v>
      </c>
    </row>
    <row r="3636" spans="1:4">
      <c r="A3636" t="s">
        <v>4705</v>
      </c>
      <c r="B3636" s="9">
        <v>1873.54</v>
      </c>
      <c r="C3636">
        <v>86701</v>
      </c>
      <c r="D3636" t="s">
        <v>8311</v>
      </c>
    </row>
    <row r="3637" spans="1:4">
      <c r="A3637" t="s">
        <v>6940</v>
      </c>
      <c r="B3637" s="9">
        <v>1519.71</v>
      </c>
      <c r="C3637">
        <v>723992</v>
      </c>
      <c r="D3637" t="s">
        <v>7271</v>
      </c>
    </row>
    <row r="3638" spans="1:4">
      <c r="A3638" t="s">
        <v>1957</v>
      </c>
      <c r="B3638" s="9">
        <v>2667.48</v>
      </c>
      <c r="C3638">
        <v>33269</v>
      </c>
      <c r="D3638" t="s">
        <v>7392</v>
      </c>
    </row>
    <row r="3639" spans="1:4">
      <c r="A3639" t="s">
        <v>8312</v>
      </c>
      <c r="B3639" s="9">
        <v>1561.3</v>
      </c>
      <c r="C3639">
        <v>725866</v>
      </c>
      <c r="D3639" t="s">
        <v>7135</v>
      </c>
    </row>
    <row r="3640" spans="1:4">
      <c r="A3640" t="s">
        <v>4706</v>
      </c>
      <c r="B3640" s="9">
        <v>1156.08</v>
      </c>
      <c r="C3640">
        <v>723128</v>
      </c>
      <c r="D3640" t="s">
        <v>7308</v>
      </c>
    </row>
    <row r="3641" spans="1:4">
      <c r="A3641" t="s">
        <v>6941</v>
      </c>
      <c r="B3641" s="9">
        <v>178.92</v>
      </c>
      <c r="C3641">
        <v>723621</v>
      </c>
      <c r="D3641" t="s">
        <v>7196</v>
      </c>
    </row>
    <row r="3642" spans="1:4">
      <c r="A3642" t="s">
        <v>4707</v>
      </c>
      <c r="B3642" s="9">
        <v>1745.39</v>
      </c>
      <c r="C3642">
        <v>719085</v>
      </c>
      <c r="D3642" t="s">
        <v>7247</v>
      </c>
    </row>
    <row r="3643" spans="1:4">
      <c r="A3643" t="s">
        <v>4708</v>
      </c>
      <c r="B3643" s="9">
        <v>614.74</v>
      </c>
      <c r="C3643">
        <v>719641</v>
      </c>
      <c r="D3643" t="s">
        <v>7121</v>
      </c>
    </row>
    <row r="3644" spans="1:4">
      <c r="A3644" t="s">
        <v>1958</v>
      </c>
      <c r="B3644" s="9">
        <v>1985.48</v>
      </c>
      <c r="C3644">
        <v>718600</v>
      </c>
      <c r="D3644" t="s">
        <v>7130</v>
      </c>
    </row>
    <row r="3645" spans="1:4">
      <c r="A3645" t="s">
        <v>4709</v>
      </c>
      <c r="B3645" s="9">
        <v>377</v>
      </c>
      <c r="C3645">
        <v>721701</v>
      </c>
      <c r="D3645" t="s">
        <v>7353</v>
      </c>
    </row>
    <row r="3646" spans="1:4">
      <c r="A3646" t="s">
        <v>4710</v>
      </c>
      <c r="B3646" s="9">
        <v>2419.0300000000002</v>
      </c>
      <c r="C3646">
        <v>92650</v>
      </c>
      <c r="D3646" t="s">
        <v>7137</v>
      </c>
    </row>
    <row r="3647" spans="1:4">
      <c r="A3647" t="s">
        <v>1959</v>
      </c>
      <c r="B3647" s="9">
        <v>2158.2600000000002</v>
      </c>
      <c r="C3647">
        <v>710494</v>
      </c>
      <c r="D3647" t="s">
        <v>7419</v>
      </c>
    </row>
    <row r="3648" spans="1:4">
      <c r="A3648" t="s">
        <v>4712</v>
      </c>
      <c r="B3648" s="9">
        <v>2905.47</v>
      </c>
      <c r="C3648">
        <v>200322</v>
      </c>
      <c r="D3648" t="s">
        <v>7376</v>
      </c>
    </row>
    <row r="3649" spans="1:4">
      <c r="A3649" t="s">
        <v>4713</v>
      </c>
      <c r="B3649" s="9">
        <v>1504.79</v>
      </c>
      <c r="C3649">
        <v>91400</v>
      </c>
      <c r="D3649" t="s">
        <v>7583</v>
      </c>
    </row>
    <row r="3650" spans="1:4">
      <c r="A3650" t="s">
        <v>4715</v>
      </c>
      <c r="B3650" s="9">
        <v>806.69</v>
      </c>
      <c r="C3650">
        <v>91438</v>
      </c>
      <c r="D3650" t="s">
        <v>7536</v>
      </c>
    </row>
    <row r="3651" spans="1:4">
      <c r="A3651" t="s">
        <v>4716</v>
      </c>
      <c r="B3651" s="9">
        <v>648.76</v>
      </c>
      <c r="C3651">
        <v>250036</v>
      </c>
      <c r="D3651" t="s">
        <v>7156</v>
      </c>
    </row>
    <row r="3652" spans="1:4">
      <c r="A3652" t="s">
        <v>4717</v>
      </c>
      <c r="B3652" s="9">
        <v>1504.33</v>
      </c>
      <c r="C3652">
        <v>720065</v>
      </c>
      <c r="D3652" t="s">
        <v>7176</v>
      </c>
    </row>
    <row r="3653" spans="1:4">
      <c r="A3653" t="s">
        <v>1960</v>
      </c>
      <c r="B3653" s="9">
        <v>2585.7399999999998</v>
      </c>
      <c r="C3653">
        <v>33240</v>
      </c>
      <c r="D3653" t="s">
        <v>7161</v>
      </c>
    </row>
    <row r="3654" spans="1:4">
      <c r="A3654" t="s">
        <v>4720</v>
      </c>
      <c r="B3654" s="9">
        <v>3213.02</v>
      </c>
      <c r="C3654">
        <v>109500</v>
      </c>
      <c r="D3654" t="s">
        <v>7496</v>
      </c>
    </row>
    <row r="3655" spans="1:4">
      <c r="A3655" t="s">
        <v>1961</v>
      </c>
      <c r="B3655" s="9">
        <v>86.37</v>
      </c>
      <c r="C3655">
        <v>710014</v>
      </c>
      <c r="D3655" t="s">
        <v>7704</v>
      </c>
    </row>
    <row r="3656" spans="1:4">
      <c r="A3656" t="s">
        <v>4721</v>
      </c>
      <c r="B3656" s="9">
        <v>1156.49</v>
      </c>
      <c r="C3656">
        <v>200347</v>
      </c>
      <c r="D3656" t="s">
        <v>7360</v>
      </c>
    </row>
    <row r="3657" spans="1:4">
      <c r="A3657" t="s">
        <v>1963</v>
      </c>
      <c r="B3657" s="9">
        <v>784.97</v>
      </c>
      <c r="C3657">
        <v>23243</v>
      </c>
      <c r="D3657" t="s">
        <v>7627</v>
      </c>
    </row>
    <row r="3658" spans="1:4">
      <c r="A3658" t="s">
        <v>1964</v>
      </c>
      <c r="B3658" s="9">
        <v>2691.14</v>
      </c>
      <c r="C3658">
        <v>714876</v>
      </c>
      <c r="D3658" t="s">
        <v>7535</v>
      </c>
    </row>
    <row r="3659" spans="1:4">
      <c r="A3659" t="s">
        <v>1965</v>
      </c>
      <c r="B3659" s="9">
        <v>1322.06</v>
      </c>
      <c r="C3659">
        <v>710923</v>
      </c>
      <c r="D3659" t="s">
        <v>7584</v>
      </c>
    </row>
    <row r="3660" spans="1:4">
      <c r="A3660" t="s">
        <v>1966</v>
      </c>
      <c r="B3660" s="9">
        <v>1532.12</v>
      </c>
      <c r="C3660">
        <v>717261</v>
      </c>
      <c r="D3660" t="s">
        <v>7405</v>
      </c>
    </row>
    <row r="3661" spans="1:4">
      <c r="A3661" t="s">
        <v>6942</v>
      </c>
      <c r="B3661" s="9">
        <v>2372.33</v>
      </c>
      <c r="C3661">
        <v>724236</v>
      </c>
      <c r="D3661" t="s">
        <v>7178</v>
      </c>
    </row>
    <row r="3662" spans="1:4">
      <c r="A3662" t="s">
        <v>4723</v>
      </c>
      <c r="B3662" s="9">
        <v>1519.14</v>
      </c>
      <c r="C3662">
        <v>117023</v>
      </c>
      <c r="D3662" t="s">
        <v>7173</v>
      </c>
    </row>
    <row r="3663" spans="1:4">
      <c r="A3663" t="s">
        <v>8313</v>
      </c>
      <c r="B3663" s="9">
        <v>86.53</v>
      </c>
      <c r="C3663">
        <v>724951</v>
      </c>
      <c r="D3663" t="s">
        <v>8270</v>
      </c>
    </row>
    <row r="3664" spans="1:4">
      <c r="A3664" t="s">
        <v>4724</v>
      </c>
      <c r="B3664" s="9">
        <v>1504.79</v>
      </c>
      <c r="C3664">
        <v>30009</v>
      </c>
      <c r="D3664" t="s">
        <v>7486</v>
      </c>
    </row>
    <row r="3665" spans="1:4">
      <c r="A3665" t="s">
        <v>1967</v>
      </c>
      <c r="B3665" s="9">
        <v>1971.96</v>
      </c>
      <c r="C3665">
        <v>717354</v>
      </c>
      <c r="D3665" t="s">
        <v>7405</v>
      </c>
    </row>
    <row r="3666" spans="1:4">
      <c r="A3666" t="s">
        <v>1969</v>
      </c>
      <c r="B3666" s="9">
        <v>1006.82</v>
      </c>
      <c r="C3666">
        <v>703702</v>
      </c>
      <c r="D3666" t="s">
        <v>7337</v>
      </c>
    </row>
    <row r="3667" spans="1:4">
      <c r="A3667" t="s">
        <v>1970</v>
      </c>
      <c r="B3667" s="9">
        <v>1532.24</v>
      </c>
      <c r="C3667">
        <v>40272</v>
      </c>
      <c r="D3667" t="s">
        <v>7161</v>
      </c>
    </row>
    <row r="3668" spans="1:4">
      <c r="A3668" t="s">
        <v>1971</v>
      </c>
      <c r="B3668" s="9">
        <v>3389.35</v>
      </c>
      <c r="C3668">
        <v>110224</v>
      </c>
      <c r="D3668" t="s">
        <v>7202</v>
      </c>
    </row>
    <row r="3669" spans="1:4">
      <c r="A3669" t="s">
        <v>4725</v>
      </c>
      <c r="B3669" s="9">
        <v>1379.92</v>
      </c>
      <c r="C3669">
        <v>714531</v>
      </c>
      <c r="D3669" t="s">
        <v>7186</v>
      </c>
    </row>
    <row r="3670" spans="1:4">
      <c r="A3670" t="s">
        <v>4726</v>
      </c>
      <c r="B3670" s="9">
        <v>1885.29</v>
      </c>
      <c r="C3670">
        <v>91429</v>
      </c>
      <c r="D3670" t="s">
        <v>8314</v>
      </c>
    </row>
    <row r="3671" spans="1:4">
      <c r="A3671" t="s">
        <v>1972</v>
      </c>
      <c r="B3671" s="9">
        <v>2667.49</v>
      </c>
      <c r="C3671">
        <v>718624</v>
      </c>
      <c r="D3671" t="s">
        <v>7335</v>
      </c>
    </row>
    <row r="3672" spans="1:4">
      <c r="A3672" t="s">
        <v>4727</v>
      </c>
      <c r="B3672" s="9">
        <v>2610.2800000000002</v>
      </c>
      <c r="C3672">
        <v>30010</v>
      </c>
      <c r="D3672" t="s">
        <v>7180</v>
      </c>
    </row>
    <row r="3673" spans="1:4">
      <c r="A3673" t="s">
        <v>1973</v>
      </c>
      <c r="B3673" s="9">
        <v>2912.64</v>
      </c>
      <c r="C3673">
        <v>18112</v>
      </c>
      <c r="D3673" t="s">
        <v>7198</v>
      </c>
    </row>
    <row r="3674" spans="1:4">
      <c r="A3674" t="s">
        <v>4728</v>
      </c>
      <c r="B3674" s="9">
        <v>1885.29</v>
      </c>
      <c r="C3674">
        <v>200106</v>
      </c>
      <c r="D3674" t="s">
        <v>7379</v>
      </c>
    </row>
    <row r="3675" spans="1:4">
      <c r="A3675" t="s">
        <v>4729</v>
      </c>
      <c r="B3675" s="9">
        <v>648.76</v>
      </c>
      <c r="C3675">
        <v>250141</v>
      </c>
      <c r="D3675" t="s">
        <v>7156</v>
      </c>
    </row>
    <row r="3676" spans="1:4">
      <c r="A3676" t="s">
        <v>4730</v>
      </c>
      <c r="B3676" s="9">
        <v>2912.87</v>
      </c>
      <c r="C3676">
        <v>23404</v>
      </c>
      <c r="D3676" t="s">
        <v>8315</v>
      </c>
    </row>
    <row r="3677" spans="1:4">
      <c r="A3677" t="s">
        <v>1974</v>
      </c>
      <c r="B3677" s="9">
        <v>1950.89</v>
      </c>
      <c r="C3677">
        <v>714171</v>
      </c>
      <c r="D3677" t="s">
        <v>8217</v>
      </c>
    </row>
    <row r="3678" spans="1:4">
      <c r="A3678" t="s">
        <v>1975</v>
      </c>
      <c r="B3678" s="9">
        <v>2667.81</v>
      </c>
      <c r="C3678">
        <v>83460</v>
      </c>
      <c r="D3678" t="s">
        <v>7337</v>
      </c>
    </row>
    <row r="3679" spans="1:4">
      <c r="A3679" t="s">
        <v>8316</v>
      </c>
      <c r="B3679" s="9">
        <v>2089.79</v>
      </c>
      <c r="C3679">
        <v>726447</v>
      </c>
      <c r="D3679" t="s">
        <v>7430</v>
      </c>
    </row>
    <row r="3680" spans="1:4">
      <c r="A3680" t="s">
        <v>8317</v>
      </c>
      <c r="B3680" s="9">
        <v>377.08</v>
      </c>
      <c r="C3680">
        <v>726121</v>
      </c>
      <c r="D3680" t="s">
        <v>7535</v>
      </c>
    </row>
    <row r="3681" spans="1:4">
      <c r="A3681" t="s">
        <v>4731</v>
      </c>
      <c r="B3681" s="9">
        <v>2738.41</v>
      </c>
      <c r="C3681">
        <v>80030</v>
      </c>
      <c r="D3681" t="s">
        <v>7379</v>
      </c>
    </row>
    <row r="3682" spans="1:4">
      <c r="A3682" t="s">
        <v>4732</v>
      </c>
      <c r="B3682" s="9">
        <v>2610.2800000000002</v>
      </c>
      <c r="C3682">
        <v>30045</v>
      </c>
      <c r="D3682" t="s">
        <v>7180</v>
      </c>
    </row>
    <row r="3683" spans="1:4">
      <c r="A3683" t="s">
        <v>4733</v>
      </c>
      <c r="B3683" s="9">
        <v>975.7</v>
      </c>
      <c r="C3683">
        <v>200067</v>
      </c>
      <c r="D3683" t="s">
        <v>7154</v>
      </c>
    </row>
    <row r="3684" spans="1:4">
      <c r="A3684" t="s">
        <v>4735</v>
      </c>
      <c r="B3684" s="9">
        <v>2905.47</v>
      </c>
      <c r="C3684">
        <v>116301</v>
      </c>
      <c r="D3684" t="s">
        <v>7376</v>
      </c>
    </row>
    <row r="3685" spans="1:4">
      <c r="A3685" t="s">
        <v>1976</v>
      </c>
      <c r="B3685" s="9">
        <v>2372.9299999999998</v>
      </c>
      <c r="C3685">
        <v>718459</v>
      </c>
      <c r="D3685" t="s">
        <v>7202</v>
      </c>
    </row>
    <row r="3686" spans="1:4">
      <c r="A3686" t="s">
        <v>1977</v>
      </c>
      <c r="B3686" s="9">
        <v>178</v>
      </c>
      <c r="C3686">
        <v>702020</v>
      </c>
      <c r="D3686" t="s">
        <v>7446</v>
      </c>
    </row>
    <row r="3687" spans="1:4">
      <c r="A3687" t="s">
        <v>1978</v>
      </c>
      <c r="B3687" s="9">
        <v>1119.25</v>
      </c>
      <c r="C3687">
        <v>87545</v>
      </c>
      <c r="D3687" t="s">
        <v>7337</v>
      </c>
    </row>
    <row r="3688" spans="1:4">
      <c r="A3688" t="s">
        <v>1979</v>
      </c>
      <c r="B3688" s="9">
        <v>869.96</v>
      </c>
      <c r="C3688">
        <v>86857</v>
      </c>
      <c r="D3688" t="s">
        <v>8318</v>
      </c>
    </row>
    <row r="3689" spans="1:4">
      <c r="A3689" t="s">
        <v>4736</v>
      </c>
      <c r="B3689" s="9">
        <v>2905.47</v>
      </c>
      <c r="C3689">
        <v>200315</v>
      </c>
      <c r="D3689" t="s">
        <v>7376</v>
      </c>
    </row>
    <row r="3690" spans="1:4">
      <c r="A3690" t="s">
        <v>1980</v>
      </c>
      <c r="B3690" s="9">
        <v>975.12</v>
      </c>
      <c r="C3690">
        <v>721129</v>
      </c>
      <c r="D3690" t="s">
        <v>7301</v>
      </c>
    </row>
    <row r="3691" spans="1:4">
      <c r="A3691" t="s">
        <v>1981</v>
      </c>
      <c r="B3691" s="9">
        <v>1006.47</v>
      </c>
      <c r="C3691">
        <v>708618</v>
      </c>
      <c r="D3691" t="s">
        <v>7161</v>
      </c>
    </row>
    <row r="3692" spans="1:4">
      <c r="A3692" t="s">
        <v>1982</v>
      </c>
      <c r="B3692" s="9">
        <v>1985.25</v>
      </c>
      <c r="C3692">
        <v>700379</v>
      </c>
      <c r="D3692" t="s">
        <v>7198</v>
      </c>
    </row>
    <row r="3693" spans="1:4">
      <c r="A3693" t="s">
        <v>1983</v>
      </c>
      <c r="B3693" s="9">
        <v>1519.28</v>
      </c>
      <c r="C3693">
        <v>713317</v>
      </c>
      <c r="D3693" t="s">
        <v>7301</v>
      </c>
    </row>
    <row r="3694" spans="1:4">
      <c r="A3694" t="s">
        <v>4738</v>
      </c>
      <c r="B3694" s="9">
        <v>614.74</v>
      </c>
      <c r="C3694">
        <v>720778</v>
      </c>
      <c r="D3694" t="s">
        <v>7121</v>
      </c>
    </row>
    <row r="3695" spans="1:4">
      <c r="A3695" t="s">
        <v>4739</v>
      </c>
      <c r="B3695" s="9">
        <v>975.7</v>
      </c>
      <c r="C3695">
        <v>200145</v>
      </c>
      <c r="D3695" t="s">
        <v>7154</v>
      </c>
    </row>
    <row r="3696" spans="1:4">
      <c r="A3696" t="s">
        <v>4740</v>
      </c>
      <c r="B3696" s="9">
        <v>3213.02</v>
      </c>
      <c r="C3696">
        <v>240023</v>
      </c>
      <c r="D3696" t="s">
        <v>7496</v>
      </c>
    </row>
    <row r="3697" spans="1:4">
      <c r="A3697" t="s">
        <v>1984</v>
      </c>
      <c r="B3697" s="9">
        <v>1561.44</v>
      </c>
      <c r="C3697">
        <v>92476</v>
      </c>
      <c r="D3697" t="s">
        <v>7351</v>
      </c>
    </row>
    <row r="3698" spans="1:4">
      <c r="A3698" t="s">
        <v>4741</v>
      </c>
      <c r="B3698" s="9">
        <v>648.76</v>
      </c>
      <c r="C3698">
        <v>200320</v>
      </c>
      <c r="D3698" t="s">
        <v>7876</v>
      </c>
    </row>
    <row r="3699" spans="1:4">
      <c r="A3699" t="s">
        <v>6943</v>
      </c>
      <c r="B3699" s="9">
        <v>2531.6799999999998</v>
      </c>
      <c r="C3699">
        <v>723382</v>
      </c>
      <c r="D3699" t="s">
        <v>7513</v>
      </c>
    </row>
    <row r="3700" spans="1:4">
      <c r="A3700" t="s">
        <v>1985</v>
      </c>
      <c r="B3700" s="9">
        <v>1148.05</v>
      </c>
      <c r="C3700">
        <v>93046</v>
      </c>
      <c r="D3700" t="s">
        <v>7273</v>
      </c>
    </row>
    <row r="3701" spans="1:4">
      <c r="A3701" t="s">
        <v>1986</v>
      </c>
      <c r="B3701" s="9">
        <v>635.91999999999996</v>
      </c>
      <c r="C3701">
        <v>707656</v>
      </c>
      <c r="D3701" t="s">
        <v>7366</v>
      </c>
    </row>
    <row r="3702" spans="1:4">
      <c r="A3702" t="s">
        <v>1987</v>
      </c>
      <c r="B3702" s="9">
        <v>1006.3</v>
      </c>
      <c r="C3702">
        <v>102652</v>
      </c>
      <c r="D3702" t="s">
        <v>7984</v>
      </c>
    </row>
    <row r="3703" spans="1:4">
      <c r="A3703" t="s">
        <v>1988</v>
      </c>
      <c r="B3703" s="9">
        <v>98.53</v>
      </c>
      <c r="C3703">
        <v>91568</v>
      </c>
      <c r="D3703" t="s">
        <v>7356</v>
      </c>
    </row>
    <row r="3704" spans="1:4">
      <c r="A3704" t="s">
        <v>8319</v>
      </c>
      <c r="B3704" s="9">
        <v>9</v>
      </c>
      <c r="C3704">
        <v>726035</v>
      </c>
      <c r="D3704" t="s">
        <v>7488</v>
      </c>
    </row>
    <row r="3705" spans="1:4">
      <c r="A3705" t="s">
        <v>6944</v>
      </c>
      <c r="B3705" s="9">
        <v>648.76</v>
      </c>
      <c r="C3705">
        <v>250264</v>
      </c>
      <c r="D3705" t="s">
        <v>7156</v>
      </c>
    </row>
    <row r="3706" spans="1:4">
      <c r="A3706" t="s">
        <v>1989</v>
      </c>
      <c r="B3706" s="9">
        <v>1148.6500000000001</v>
      </c>
      <c r="C3706">
        <v>713644</v>
      </c>
      <c r="D3706" t="s">
        <v>7130</v>
      </c>
    </row>
    <row r="3707" spans="1:4">
      <c r="A3707" t="s">
        <v>4743</v>
      </c>
      <c r="B3707" s="9">
        <v>797</v>
      </c>
      <c r="C3707">
        <v>723190</v>
      </c>
      <c r="D3707" t="s">
        <v>7430</v>
      </c>
    </row>
    <row r="3708" spans="1:4">
      <c r="A3708" t="s">
        <v>4744</v>
      </c>
      <c r="B3708" s="9">
        <v>1170.53</v>
      </c>
      <c r="C3708">
        <v>721260</v>
      </c>
      <c r="D3708" t="s">
        <v>7193</v>
      </c>
    </row>
    <row r="3709" spans="1:4">
      <c r="A3709" t="s">
        <v>1990</v>
      </c>
      <c r="B3709" s="9">
        <v>1519.03</v>
      </c>
      <c r="C3709">
        <v>717524</v>
      </c>
      <c r="D3709" t="s">
        <v>7687</v>
      </c>
    </row>
    <row r="3710" spans="1:4">
      <c r="A3710" t="s">
        <v>1991</v>
      </c>
      <c r="B3710" s="9">
        <v>353.49</v>
      </c>
      <c r="C3710">
        <v>23713</v>
      </c>
      <c r="D3710" t="s">
        <v>7169</v>
      </c>
    </row>
    <row r="3711" spans="1:4">
      <c r="A3711" t="s">
        <v>1992</v>
      </c>
      <c r="B3711" s="9">
        <v>2089.87</v>
      </c>
      <c r="C3711">
        <v>718051</v>
      </c>
      <c r="D3711" t="s">
        <v>7271</v>
      </c>
    </row>
    <row r="3712" spans="1:4">
      <c r="A3712" t="s">
        <v>1995</v>
      </c>
      <c r="B3712" s="9">
        <v>0</v>
      </c>
      <c r="C3712">
        <v>716625</v>
      </c>
      <c r="D3712" t="s">
        <v>7198</v>
      </c>
    </row>
    <row r="3713" spans="1:4">
      <c r="A3713" t="s">
        <v>1996</v>
      </c>
      <c r="B3713" s="9">
        <v>2258.2600000000002</v>
      </c>
      <c r="C3713">
        <v>709068</v>
      </c>
      <c r="D3713" t="s">
        <v>7188</v>
      </c>
    </row>
    <row r="3714" spans="1:4">
      <c r="A3714" t="s">
        <v>4745</v>
      </c>
      <c r="B3714" s="9">
        <v>873.33</v>
      </c>
      <c r="C3714">
        <v>721954</v>
      </c>
      <c r="D3714" t="s">
        <v>7534</v>
      </c>
    </row>
    <row r="3715" spans="1:4">
      <c r="A3715" t="s">
        <v>1999</v>
      </c>
      <c r="B3715" s="9">
        <v>3062.63</v>
      </c>
      <c r="C3715">
        <v>91826</v>
      </c>
      <c r="D3715" t="s">
        <v>7584</v>
      </c>
    </row>
    <row r="3716" spans="1:4">
      <c r="A3716" t="s">
        <v>2000</v>
      </c>
      <c r="B3716" s="9">
        <v>635.54</v>
      </c>
      <c r="C3716">
        <v>711687</v>
      </c>
      <c r="D3716" t="s">
        <v>7661</v>
      </c>
    </row>
    <row r="3717" spans="1:4">
      <c r="A3717" t="s">
        <v>2001</v>
      </c>
      <c r="B3717" s="9">
        <v>797.59</v>
      </c>
      <c r="C3717">
        <v>718174</v>
      </c>
      <c r="D3717" t="s">
        <v>7305</v>
      </c>
    </row>
    <row r="3718" spans="1:4">
      <c r="A3718" t="s">
        <v>2002</v>
      </c>
      <c r="B3718" s="9">
        <v>918.33</v>
      </c>
      <c r="C3718">
        <v>87491</v>
      </c>
      <c r="D3718" t="s">
        <v>7267</v>
      </c>
    </row>
    <row r="3719" spans="1:4">
      <c r="A3719" t="s">
        <v>2003</v>
      </c>
      <c r="B3719" s="9">
        <v>377.11</v>
      </c>
      <c r="C3719">
        <v>717594</v>
      </c>
      <c r="D3719" t="s">
        <v>7130</v>
      </c>
    </row>
    <row r="3720" spans="1:4">
      <c r="A3720" t="s">
        <v>2004</v>
      </c>
      <c r="B3720" s="9">
        <v>2809.36</v>
      </c>
      <c r="C3720">
        <v>99879</v>
      </c>
      <c r="D3720" t="s">
        <v>7236</v>
      </c>
    </row>
    <row r="3721" spans="1:4">
      <c r="A3721" t="s">
        <v>6945</v>
      </c>
      <c r="B3721" s="9">
        <v>797.78</v>
      </c>
      <c r="C3721">
        <v>724440</v>
      </c>
      <c r="D3721" t="s">
        <v>7271</v>
      </c>
    </row>
    <row r="3722" spans="1:4">
      <c r="A3722" t="s">
        <v>2005</v>
      </c>
      <c r="B3722" s="9">
        <v>1950.26</v>
      </c>
      <c r="C3722">
        <v>720058</v>
      </c>
      <c r="D3722" t="s">
        <v>7273</v>
      </c>
    </row>
    <row r="3723" spans="1:4">
      <c r="A3723" t="s">
        <v>2006</v>
      </c>
      <c r="B3723" s="9">
        <v>2089.7399999999998</v>
      </c>
      <c r="C3723">
        <v>719831</v>
      </c>
      <c r="D3723" t="s">
        <v>7333</v>
      </c>
    </row>
    <row r="3724" spans="1:4">
      <c r="A3724" t="s">
        <v>2007</v>
      </c>
      <c r="B3724" s="9">
        <v>873.25</v>
      </c>
      <c r="C3724">
        <v>112559</v>
      </c>
      <c r="D3724" t="s">
        <v>7265</v>
      </c>
    </row>
    <row r="3725" spans="1:4">
      <c r="A3725" t="s">
        <v>8320</v>
      </c>
      <c r="B3725" s="9">
        <v>1156</v>
      </c>
      <c r="C3725">
        <v>725635</v>
      </c>
      <c r="D3725" t="s">
        <v>7620</v>
      </c>
    </row>
    <row r="3726" spans="1:4">
      <c r="A3726" t="s">
        <v>2008</v>
      </c>
      <c r="B3726" s="9">
        <v>1561</v>
      </c>
      <c r="C3726">
        <v>106679</v>
      </c>
      <c r="D3726" t="s">
        <v>7481</v>
      </c>
    </row>
    <row r="3727" spans="1:4">
      <c r="A3727" t="s">
        <v>2009</v>
      </c>
      <c r="B3727" s="9">
        <v>736.95</v>
      </c>
      <c r="C3727">
        <v>721437</v>
      </c>
      <c r="D3727" t="s">
        <v>8321</v>
      </c>
    </row>
    <row r="3728" spans="1:4">
      <c r="A3728" t="s">
        <v>2010</v>
      </c>
      <c r="B3728" s="9">
        <v>46.36</v>
      </c>
      <c r="C3728">
        <v>33929</v>
      </c>
      <c r="D3728" t="s">
        <v>7198</v>
      </c>
    </row>
    <row r="3729" spans="1:4">
      <c r="A3729" t="s">
        <v>2011</v>
      </c>
      <c r="B3729" s="9">
        <v>1561.88</v>
      </c>
      <c r="C3729">
        <v>708918</v>
      </c>
      <c r="D3729" t="s">
        <v>7917</v>
      </c>
    </row>
    <row r="3730" spans="1:4">
      <c r="A3730" t="s">
        <v>2012</v>
      </c>
      <c r="B3730" s="9">
        <v>867.5</v>
      </c>
      <c r="C3730">
        <v>10789</v>
      </c>
      <c r="D3730" t="s">
        <v>7910</v>
      </c>
    </row>
    <row r="3731" spans="1:4">
      <c r="A3731" t="s">
        <v>2013</v>
      </c>
      <c r="B3731" s="9">
        <v>2008.64</v>
      </c>
      <c r="C3731">
        <v>85184</v>
      </c>
      <c r="D3731" t="s">
        <v>7245</v>
      </c>
    </row>
    <row r="3732" spans="1:4">
      <c r="A3732" t="s">
        <v>2014</v>
      </c>
      <c r="B3732" s="9">
        <v>2897.42</v>
      </c>
      <c r="C3732">
        <v>33892</v>
      </c>
      <c r="D3732" t="s">
        <v>7272</v>
      </c>
    </row>
    <row r="3733" spans="1:4">
      <c r="A3733" t="s">
        <v>2015</v>
      </c>
      <c r="B3733" s="9">
        <v>1322.97</v>
      </c>
      <c r="C3733">
        <v>87595</v>
      </c>
      <c r="D3733" t="s">
        <v>7704</v>
      </c>
    </row>
    <row r="3734" spans="1:4">
      <c r="A3734" t="s">
        <v>2016</v>
      </c>
      <c r="B3734" s="9">
        <v>86.94</v>
      </c>
      <c r="C3734">
        <v>702022</v>
      </c>
      <c r="D3734" t="s">
        <v>7698</v>
      </c>
    </row>
    <row r="3735" spans="1:4">
      <c r="A3735" t="s">
        <v>4746</v>
      </c>
      <c r="B3735" s="9">
        <v>446.02</v>
      </c>
      <c r="C3735">
        <v>723029</v>
      </c>
      <c r="D3735" t="s">
        <v>7304</v>
      </c>
    </row>
    <row r="3736" spans="1:4">
      <c r="A3736" t="s">
        <v>2017</v>
      </c>
      <c r="B3736" s="9">
        <v>1324.05</v>
      </c>
      <c r="C3736">
        <v>23738</v>
      </c>
      <c r="D3736" t="s">
        <v>7161</v>
      </c>
    </row>
    <row r="3737" spans="1:4">
      <c r="A3737" t="s">
        <v>2018</v>
      </c>
      <c r="B3737" s="9">
        <v>746.19</v>
      </c>
      <c r="C3737">
        <v>719612</v>
      </c>
      <c r="D3737" t="s">
        <v>7337</v>
      </c>
    </row>
    <row r="3738" spans="1:4">
      <c r="A3738" t="s">
        <v>4747</v>
      </c>
      <c r="B3738" s="9">
        <v>2960.45</v>
      </c>
      <c r="C3738">
        <v>23742</v>
      </c>
      <c r="D3738" t="s">
        <v>7269</v>
      </c>
    </row>
    <row r="3739" spans="1:4">
      <c r="A3739" t="s">
        <v>6946</v>
      </c>
      <c r="B3739" s="9">
        <v>736.42</v>
      </c>
      <c r="C3739">
        <v>723795</v>
      </c>
      <c r="D3739" t="s">
        <v>7163</v>
      </c>
    </row>
    <row r="3740" spans="1:4">
      <c r="A3740" t="s">
        <v>4749</v>
      </c>
      <c r="B3740" s="9">
        <v>3179.9</v>
      </c>
      <c r="C3740">
        <v>721755</v>
      </c>
      <c r="D3740" t="s">
        <v>7988</v>
      </c>
    </row>
    <row r="3741" spans="1:4">
      <c r="A3741" t="s">
        <v>4750</v>
      </c>
      <c r="B3741" s="9">
        <v>2610.2399999999998</v>
      </c>
      <c r="C3741">
        <v>706984</v>
      </c>
      <c r="D3741" t="s">
        <v>7386</v>
      </c>
    </row>
    <row r="3742" spans="1:4">
      <c r="A3742" t="s">
        <v>4751</v>
      </c>
      <c r="B3742" s="9">
        <v>2419.35</v>
      </c>
      <c r="C3742">
        <v>712500</v>
      </c>
      <c r="D3742" t="s">
        <v>7137</v>
      </c>
    </row>
    <row r="3743" spans="1:4">
      <c r="A3743" t="s">
        <v>4752</v>
      </c>
      <c r="B3743" s="9">
        <v>1993.21</v>
      </c>
      <c r="C3743">
        <v>720432</v>
      </c>
      <c r="D3743" t="s">
        <v>7228</v>
      </c>
    </row>
    <row r="3744" spans="1:4">
      <c r="A3744" t="s">
        <v>4753</v>
      </c>
      <c r="B3744" s="9">
        <v>2013.22</v>
      </c>
      <c r="C3744">
        <v>92627</v>
      </c>
      <c r="D3744" t="s">
        <v>7137</v>
      </c>
    </row>
    <row r="3745" spans="1:4">
      <c r="A3745" t="s">
        <v>4754</v>
      </c>
      <c r="B3745" s="9">
        <v>975.7</v>
      </c>
      <c r="C3745">
        <v>200219</v>
      </c>
      <c r="D3745" t="s">
        <v>7260</v>
      </c>
    </row>
    <row r="3746" spans="1:4">
      <c r="A3746" t="s">
        <v>2020</v>
      </c>
      <c r="B3746" s="9">
        <v>2654.23</v>
      </c>
      <c r="C3746">
        <v>99978</v>
      </c>
      <c r="D3746" t="s">
        <v>7304</v>
      </c>
    </row>
    <row r="3747" spans="1:4">
      <c r="A3747" t="s">
        <v>4755</v>
      </c>
      <c r="B3747" s="9">
        <v>1156</v>
      </c>
      <c r="C3747">
        <v>713355</v>
      </c>
      <c r="D3747" t="s">
        <v>7167</v>
      </c>
    </row>
    <row r="3748" spans="1:4">
      <c r="A3748" t="s">
        <v>4756</v>
      </c>
      <c r="B3748" s="9">
        <v>1156</v>
      </c>
      <c r="C3748">
        <v>718467</v>
      </c>
      <c r="D3748" t="s">
        <v>7125</v>
      </c>
    </row>
    <row r="3749" spans="1:4">
      <c r="A3749" t="s">
        <v>2021</v>
      </c>
      <c r="B3749" s="9">
        <v>1006.18</v>
      </c>
      <c r="C3749">
        <v>100257</v>
      </c>
      <c r="D3749" t="s">
        <v>7388</v>
      </c>
    </row>
    <row r="3750" spans="1:4">
      <c r="A3750" t="s">
        <v>4757</v>
      </c>
      <c r="B3750" s="9">
        <v>1985</v>
      </c>
      <c r="C3750">
        <v>723075</v>
      </c>
      <c r="D3750" t="s">
        <v>7441</v>
      </c>
    </row>
    <row r="3751" spans="1:4">
      <c r="A3751" t="s">
        <v>2022</v>
      </c>
      <c r="B3751" s="9">
        <v>1571.7</v>
      </c>
      <c r="C3751">
        <v>716647</v>
      </c>
      <c r="D3751" t="s">
        <v>7245</v>
      </c>
    </row>
    <row r="3752" spans="1:4">
      <c r="A3752" t="s">
        <v>2023</v>
      </c>
      <c r="B3752" s="9">
        <v>3157.11</v>
      </c>
      <c r="C3752">
        <v>10217</v>
      </c>
      <c r="D3752" t="s">
        <v>7351</v>
      </c>
    </row>
    <row r="3753" spans="1:4">
      <c r="A3753" t="s">
        <v>8325</v>
      </c>
      <c r="B3753" s="9">
        <v>858.58</v>
      </c>
      <c r="C3753">
        <v>725357</v>
      </c>
      <c r="D3753" t="s">
        <v>7199</v>
      </c>
    </row>
    <row r="3754" spans="1:4">
      <c r="A3754" t="s">
        <v>2025</v>
      </c>
      <c r="B3754" s="9">
        <v>2905.28</v>
      </c>
      <c r="C3754">
        <v>92966</v>
      </c>
      <c r="D3754" t="s">
        <v>7620</v>
      </c>
    </row>
    <row r="3755" spans="1:4">
      <c r="A3755" t="s">
        <v>4758</v>
      </c>
      <c r="B3755" s="9">
        <v>3179</v>
      </c>
      <c r="C3755">
        <v>718024</v>
      </c>
      <c r="D3755" t="s">
        <v>7423</v>
      </c>
    </row>
    <row r="3756" spans="1:4">
      <c r="A3756" t="s">
        <v>8326</v>
      </c>
      <c r="B3756" s="9">
        <v>2598.89</v>
      </c>
      <c r="C3756">
        <v>725568</v>
      </c>
      <c r="D3756" t="s">
        <v>7236</v>
      </c>
    </row>
    <row r="3757" spans="1:4">
      <c r="A3757" t="s">
        <v>2026</v>
      </c>
      <c r="B3757" s="9">
        <v>353.15</v>
      </c>
      <c r="C3757">
        <v>92136</v>
      </c>
      <c r="D3757" t="s">
        <v>7304</v>
      </c>
    </row>
    <row r="3758" spans="1:4">
      <c r="A3758" t="s">
        <v>4759</v>
      </c>
      <c r="B3758" s="9">
        <v>0</v>
      </c>
      <c r="C3758">
        <v>240031</v>
      </c>
      <c r="D3758" t="s">
        <v>8327</v>
      </c>
    </row>
    <row r="3759" spans="1:4">
      <c r="A3759" t="s">
        <v>2027</v>
      </c>
      <c r="B3759" s="9">
        <v>1170.23</v>
      </c>
      <c r="C3759">
        <v>713315</v>
      </c>
      <c r="D3759" t="s">
        <v>7271</v>
      </c>
    </row>
    <row r="3760" spans="1:4">
      <c r="A3760" t="s">
        <v>8328</v>
      </c>
      <c r="B3760" s="9">
        <v>1322.95</v>
      </c>
      <c r="C3760">
        <v>726429</v>
      </c>
      <c r="D3760" t="s">
        <v>7236</v>
      </c>
    </row>
    <row r="3761" spans="1:4">
      <c r="A3761" t="s">
        <v>2028</v>
      </c>
      <c r="B3761" s="9">
        <v>2008.63</v>
      </c>
      <c r="C3761">
        <v>40365</v>
      </c>
      <c r="D3761" t="s">
        <v>7161</v>
      </c>
    </row>
    <row r="3762" spans="1:4">
      <c r="A3762" t="s">
        <v>8329</v>
      </c>
      <c r="B3762" s="9">
        <v>1561.43</v>
      </c>
      <c r="C3762">
        <v>725268</v>
      </c>
      <c r="D3762" t="s">
        <v>7280</v>
      </c>
    </row>
    <row r="3763" spans="1:4">
      <c r="A3763" t="s">
        <v>2029</v>
      </c>
      <c r="B3763" s="9">
        <v>2428.6</v>
      </c>
      <c r="C3763">
        <v>50064</v>
      </c>
      <c r="D3763" t="s">
        <v>7267</v>
      </c>
    </row>
    <row r="3764" spans="1:4">
      <c r="A3764" t="s">
        <v>4761</v>
      </c>
      <c r="B3764" s="9">
        <v>2598.85</v>
      </c>
      <c r="C3764">
        <v>712236</v>
      </c>
      <c r="D3764" t="s">
        <v>7576</v>
      </c>
    </row>
    <row r="3765" spans="1:4">
      <c r="A3765" t="s">
        <v>6947</v>
      </c>
      <c r="B3765" s="9">
        <v>1170.3800000000001</v>
      </c>
      <c r="C3765">
        <v>724289</v>
      </c>
      <c r="D3765" t="s">
        <v>7271</v>
      </c>
    </row>
    <row r="3766" spans="1:4">
      <c r="A3766" t="s">
        <v>8330</v>
      </c>
      <c r="B3766" s="9">
        <v>1561.59</v>
      </c>
      <c r="C3766">
        <v>724708</v>
      </c>
      <c r="D3766" t="s">
        <v>7522</v>
      </c>
    </row>
    <row r="3767" spans="1:4">
      <c r="A3767" t="s">
        <v>2030</v>
      </c>
      <c r="B3767" s="9">
        <v>869.64</v>
      </c>
      <c r="C3767">
        <v>721066</v>
      </c>
      <c r="D3767" t="s">
        <v>7335</v>
      </c>
    </row>
    <row r="3768" spans="1:4">
      <c r="A3768" t="s">
        <v>8331</v>
      </c>
      <c r="B3768" s="9">
        <v>2598.2600000000002</v>
      </c>
      <c r="C3768">
        <v>726773</v>
      </c>
      <c r="D3768" t="s">
        <v>7176</v>
      </c>
    </row>
    <row r="3769" spans="1:4">
      <c r="A3769" t="s">
        <v>4762</v>
      </c>
      <c r="B3769" s="9">
        <v>1156.49</v>
      </c>
      <c r="C3769">
        <v>200487</v>
      </c>
      <c r="D3769" t="s">
        <v>7229</v>
      </c>
    </row>
    <row r="3770" spans="1:4">
      <c r="A3770" t="s">
        <v>4763</v>
      </c>
      <c r="B3770" s="9">
        <v>2419.4699999999998</v>
      </c>
      <c r="C3770">
        <v>706090</v>
      </c>
      <c r="D3770" t="s">
        <v>7137</v>
      </c>
    </row>
    <row r="3771" spans="1:4">
      <c r="A3771" t="s">
        <v>6948</v>
      </c>
      <c r="B3771" s="9">
        <v>467.13</v>
      </c>
      <c r="C3771">
        <v>724610</v>
      </c>
      <c r="D3771" t="s">
        <v>7131</v>
      </c>
    </row>
    <row r="3772" spans="1:4">
      <c r="A3772" t="s">
        <v>4764</v>
      </c>
      <c r="B3772" s="9">
        <v>2089.84</v>
      </c>
      <c r="C3772">
        <v>721891</v>
      </c>
      <c r="D3772" t="s">
        <v>8332</v>
      </c>
    </row>
    <row r="3773" spans="1:4">
      <c r="A3773" t="s">
        <v>4765</v>
      </c>
      <c r="B3773" s="9">
        <v>1993.22</v>
      </c>
      <c r="C3773">
        <v>723059</v>
      </c>
      <c r="D3773" t="s">
        <v>7402</v>
      </c>
    </row>
    <row r="3774" spans="1:4">
      <c r="A3774" t="s">
        <v>2032</v>
      </c>
      <c r="B3774" s="9">
        <v>1322.59</v>
      </c>
      <c r="C3774">
        <v>721379</v>
      </c>
      <c r="D3774" t="s">
        <v>7495</v>
      </c>
    </row>
    <row r="3775" spans="1:4">
      <c r="A3775" t="s">
        <v>4766</v>
      </c>
      <c r="B3775" s="9">
        <v>2903.11</v>
      </c>
      <c r="C3775">
        <v>716257</v>
      </c>
      <c r="D3775" t="s">
        <v>7171</v>
      </c>
    </row>
    <row r="3776" spans="1:4">
      <c r="A3776" t="s">
        <v>6949</v>
      </c>
      <c r="B3776" s="9">
        <v>3397.88</v>
      </c>
      <c r="C3776">
        <v>724308</v>
      </c>
      <c r="D3776" t="s">
        <v>7171</v>
      </c>
    </row>
    <row r="3777" spans="1:4">
      <c r="A3777" t="s">
        <v>8333</v>
      </c>
      <c r="B3777" s="9">
        <v>1379.15</v>
      </c>
      <c r="C3777">
        <v>726123</v>
      </c>
      <c r="D3777" t="s">
        <v>7137</v>
      </c>
    </row>
    <row r="3778" spans="1:4">
      <c r="A3778" t="s">
        <v>4768</v>
      </c>
      <c r="B3778" s="9">
        <v>605.66</v>
      </c>
      <c r="C3778">
        <v>722022</v>
      </c>
      <c r="D3778" t="s">
        <v>7983</v>
      </c>
    </row>
    <row r="3779" spans="1:4">
      <c r="A3779" t="s">
        <v>8334</v>
      </c>
      <c r="B3779" s="9">
        <v>1170.05</v>
      </c>
      <c r="C3779">
        <v>726825</v>
      </c>
      <c r="D3779" t="s">
        <v>7228</v>
      </c>
    </row>
    <row r="3780" spans="1:4">
      <c r="A3780" t="s">
        <v>8335</v>
      </c>
      <c r="B3780" s="9">
        <v>3128.94</v>
      </c>
      <c r="C3780">
        <v>726479</v>
      </c>
      <c r="D3780" t="s">
        <v>7372</v>
      </c>
    </row>
    <row r="3781" spans="1:4">
      <c r="A3781" t="s">
        <v>8336</v>
      </c>
      <c r="B3781" s="9">
        <v>1020.9</v>
      </c>
      <c r="C3781">
        <v>723659</v>
      </c>
      <c r="D3781" t="s">
        <v>8337</v>
      </c>
    </row>
    <row r="3782" spans="1:4">
      <c r="A3782" t="s">
        <v>4770</v>
      </c>
      <c r="B3782" s="9">
        <v>2419.4499999999998</v>
      </c>
      <c r="C3782">
        <v>721982</v>
      </c>
      <c r="D3782" t="s">
        <v>7723</v>
      </c>
    </row>
    <row r="3783" spans="1:4">
      <c r="A3783" t="s">
        <v>4771</v>
      </c>
      <c r="B3783" s="9">
        <v>2903.84</v>
      </c>
      <c r="C3783">
        <v>722642</v>
      </c>
      <c r="D3783" t="s">
        <v>7150</v>
      </c>
    </row>
    <row r="3784" spans="1:4">
      <c r="A3784" t="s">
        <v>4772</v>
      </c>
      <c r="B3784" s="9">
        <v>2013.77</v>
      </c>
      <c r="C3784">
        <v>720334</v>
      </c>
      <c r="D3784" t="s">
        <v>7137</v>
      </c>
    </row>
    <row r="3785" spans="1:4">
      <c r="A3785" t="s">
        <v>2035</v>
      </c>
      <c r="B3785" s="9">
        <v>95.04</v>
      </c>
      <c r="C3785">
        <v>88199</v>
      </c>
      <c r="D3785" t="s">
        <v>7419</v>
      </c>
    </row>
    <row r="3786" spans="1:4">
      <c r="A3786" t="s">
        <v>2036</v>
      </c>
      <c r="B3786" s="9">
        <v>2809.39</v>
      </c>
      <c r="C3786">
        <v>721272</v>
      </c>
      <c r="D3786" t="s">
        <v>7388</v>
      </c>
    </row>
    <row r="3787" spans="1:4">
      <c r="A3787" t="s">
        <v>8339</v>
      </c>
      <c r="B3787" s="9">
        <v>1873.52</v>
      </c>
      <c r="C3787">
        <v>726266</v>
      </c>
      <c r="D3787" t="s">
        <v>8332</v>
      </c>
    </row>
    <row r="3788" spans="1:4">
      <c r="A3788" t="s">
        <v>8340</v>
      </c>
      <c r="B3788" s="9">
        <v>1156</v>
      </c>
      <c r="C3788">
        <v>724800</v>
      </c>
      <c r="D3788" t="s">
        <v>7362</v>
      </c>
    </row>
    <row r="3789" spans="1:4">
      <c r="A3789" t="s">
        <v>4773</v>
      </c>
      <c r="B3789" s="9">
        <v>1379.8</v>
      </c>
      <c r="C3789">
        <v>723035</v>
      </c>
      <c r="D3789" t="s">
        <v>7137</v>
      </c>
    </row>
    <row r="3790" spans="1:4">
      <c r="A3790" t="s">
        <v>4774</v>
      </c>
      <c r="B3790" s="9">
        <v>2419.2800000000002</v>
      </c>
      <c r="C3790">
        <v>715077</v>
      </c>
      <c r="D3790" t="s">
        <v>7226</v>
      </c>
    </row>
    <row r="3791" spans="1:4">
      <c r="A3791" t="s">
        <v>4775</v>
      </c>
      <c r="B3791" s="9">
        <v>2960.27</v>
      </c>
      <c r="C3791">
        <v>721929</v>
      </c>
      <c r="D3791" t="s">
        <v>7335</v>
      </c>
    </row>
    <row r="3792" spans="1:4">
      <c r="A3792" t="s">
        <v>4776</v>
      </c>
      <c r="B3792" s="9">
        <v>2013.13</v>
      </c>
      <c r="C3792">
        <v>721777</v>
      </c>
      <c r="D3792" t="s">
        <v>7155</v>
      </c>
    </row>
    <row r="3793" spans="1:4">
      <c r="A3793" t="s">
        <v>4777</v>
      </c>
      <c r="B3793" s="9">
        <v>467.09</v>
      </c>
      <c r="C3793">
        <v>719851</v>
      </c>
      <c r="D3793" t="s">
        <v>7782</v>
      </c>
    </row>
    <row r="3794" spans="1:4">
      <c r="A3794" t="s">
        <v>2038</v>
      </c>
      <c r="B3794" s="9">
        <v>2089.56</v>
      </c>
      <c r="C3794">
        <v>717165</v>
      </c>
      <c r="D3794" t="s">
        <v>7271</v>
      </c>
    </row>
    <row r="3795" spans="1:4">
      <c r="A3795" t="s">
        <v>2039</v>
      </c>
      <c r="B3795" s="9">
        <v>9.86</v>
      </c>
      <c r="C3795">
        <v>92558</v>
      </c>
      <c r="D3795" t="s">
        <v>7499</v>
      </c>
    </row>
    <row r="3796" spans="1:4">
      <c r="A3796" t="s">
        <v>6950</v>
      </c>
      <c r="B3796" s="9">
        <v>605</v>
      </c>
      <c r="C3796">
        <v>720269</v>
      </c>
      <c r="D3796" t="s">
        <v>7301</v>
      </c>
    </row>
    <row r="3797" spans="1:4">
      <c r="A3797" t="s">
        <v>8341</v>
      </c>
      <c r="B3797" s="9">
        <v>2013.02</v>
      </c>
      <c r="C3797">
        <v>713941</v>
      </c>
      <c r="D3797" t="s">
        <v>7137</v>
      </c>
    </row>
    <row r="3798" spans="1:4">
      <c r="A3798" t="s">
        <v>6951</v>
      </c>
      <c r="B3798" s="9">
        <v>2089.08</v>
      </c>
      <c r="C3798">
        <v>723926</v>
      </c>
      <c r="D3798" t="s">
        <v>7271</v>
      </c>
    </row>
    <row r="3799" spans="1:4">
      <c r="A3799" t="s">
        <v>4778</v>
      </c>
      <c r="B3799" s="9">
        <v>2205.16</v>
      </c>
      <c r="C3799">
        <v>91738</v>
      </c>
      <c r="D3799" t="s">
        <v>8342</v>
      </c>
    </row>
    <row r="3800" spans="1:4">
      <c r="A3800" t="s">
        <v>2040</v>
      </c>
      <c r="B3800" s="9">
        <v>857.67</v>
      </c>
      <c r="C3800">
        <v>21009</v>
      </c>
      <c r="D3800" t="s">
        <v>7169</v>
      </c>
    </row>
    <row r="3801" spans="1:4">
      <c r="A3801" t="s">
        <v>8343</v>
      </c>
      <c r="B3801" s="9">
        <v>2960.75</v>
      </c>
      <c r="C3801">
        <v>725721</v>
      </c>
      <c r="D3801" t="s">
        <v>7192</v>
      </c>
    </row>
    <row r="3802" spans="1:4">
      <c r="A3802" t="s">
        <v>2041</v>
      </c>
      <c r="B3802" s="9">
        <v>644.91999999999996</v>
      </c>
      <c r="C3802">
        <v>87792</v>
      </c>
      <c r="D3802" t="s">
        <v>7489</v>
      </c>
    </row>
    <row r="3803" spans="1:4">
      <c r="A3803" t="s">
        <v>2042</v>
      </c>
      <c r="B3803" s="9">
        <v>452.49</v>
      </c>
      <c r="C3803">
        <v>40280</v>
      </c>
      <c r="D3803" t="s">
        <v>7395</v>
      </c>
    </row>
    <row r="3804" spans="1:4">
      <c r="A3804" t="s">
        <v>2043</v>
      </c>
      <c r="B3804" s="9">
        <v>46</v>
      </c>
      <c r="C3804">
        <v>40496</v>
      </c>
      <c r="D3804" t="s">
        <v>7481</v>
      </c>
    </row>
    <row r="3805" spans="1:4">
      <c r="A3805" t="s">
        <v>2044</v>
      </c>
      <c r="B3805" s="9">
        <v>1148.95</v>
      </c>
      <c r="C3805">
        <v>701386</v>
      </c>
      <c r="D3805" t="s">
        <v>7200</v>
      </c>
    </row>
    <row r="3806" spans="1:4">
      <c r="A3806" t="s">
        <v>8344</v>
      </c>
      <c r="B3806" s="9">
        <v>1156</v>
      </c>
      <c r="C3806">
        <v>724783</v>
      </c>
      <c r="D3806" t="s">
        <v>7362</v>
      </c>
    </row>
    <row r="3807" spans="1:4">
      <c r="A3807" t="s">
        <v>4779</v>
      </c>
      <c r="B3807" s="9">
        <v>2013.16</v>
      </c>
      <c r="C3807">
        <v>716738</v>
      </c>
      <c r="D3807" t="s">
        <v>7329</v>
      </c>
    </row>
    <row r="3808" spans="1:4">
      <c r="A3808" t="s">
        <v>4780</v>
      </c>
      <c r="B3808" s="9">
        <v>2505.3200000000002</v>
      </c>
      <c r="C3808">
        <v>92265</v>
      </c>
      <c r="D3808" t="s">
        <v>7171</v>
      </c>
    </row>
    <row r="3809" spans="1:4">
      <c r="A3809" t="s">
        <v>4781</v>
      </c>
      <c r="B3809" s="9">
        <v>3179</v>
      </c>
      <c r="C3809">
        <v>717145</v>
      </c>
      <c r="D3809" t="s">
        <v>7124</v>
      </c>
    </row>
    <row r="3810" spans="1:4">
      <c r="A3810" t="s">
        <v>2046</v>
      </c>
      <c r="B3810" s="9">
        <v>2205.46</v>
      </c>
      <c r="C3810">
        <v>40444</v>
      </c>
      <c r="D3810" t="s">
        <v>7645</v>
      </c>
    </row>
    <row r="3811" spans="1:4">
      <c r="A3811" t="s">
        <v>2047</v>
      </c>
      <c r="B3811" s="9">
        <v>867.25</v>
      </c>
      <c r="C3811">
        <v>99418</v>
      </c>
      <c r="D3811" t="s">
        <v>7446</v>
      </c>
    </row>
    <row r="3812" spans="1:4">
      <c r="A3812" t="s">
        <v>2048</v>
      </c>
      <c r="B3812" s="9">
        <v>2235.64</v>
      </c>
      <c r="C3812">
        <v>716986</v>
      </c>
      <c r="D3812" t="s">
        <v>7245</v>
      </c>
    </row>
    <row r="3813" spans="1:4">
      <c r="A3813" t="s">
        <v>2049</v>
      </c>
      <c r="B3813" s="9">
        <v>668.66</v>
      </c>
      <c r="C3813">
        <v>50770</v>
      </c>
      <c r="D3813" t="s">
        <v>7615</v>
      </c>
    </row>
    <row r="3814" spans="1:4">
      <c r="A3814" t="s">
        <v>4782</v>
      </c>
      <c r="B3814" s="9">
        <v>467.72</v>
      </c>
      <c r="C3814">
        <v>720630</v>
      </c>
      <c r="D3814" t="s">
        <v>7242</v>
      </c>
    </row>
    <row r="3815" spans="1:4">
      <c r="A3815" t="s">
        <v>2050</v>
      </c>
      <c r="B3815" s="9">
        <v>0</v>
      </c>
      <c r="C3815">
        <v>701815</v>
      </c>
      <c r="D3815" t="s">
        <v>7198</v>
      </c>
    </row>
    <row r="3816" spans="1:4">
      <c r="A3816" t="s">
        <v>2051</v>
      </c>
      <c r="B3816" s="9">
        <v>2925.98</v>
      </c>
      <c r="C3816">
        <v>36176</v>
      </c>
      <c r="D3816" t="s">
        <v>7161</v>
      </c>
    </row>
    <row r="3817" spans="1:4">
      <c r="A3817" t="s">
        <v>2052</v>
      </c>
      <c r="B3817" s="9">
        <v>1519.88</v>
      </c>
      <c r="C3817">
        <v>702775</v>
      </c>
      <c r="D3817" t="s">
        <v>7566</v>
      </c>
    </row>
    <row r="3818" spans="1:4">
      <c r="A3818" t="s">
        <v>2053</v>
      </c>
      <c r="B3818" s="9">
        <v>2531.66</v>
      </c>
      <c r="C3818">
        <v>700072</v>
      </c>
      <c r="D3818" t="s">
        <v>7388</v>
      </c>
    </row>
    <row r="3819" spans="1:4">
      <c r="A3819" t="s">
        <v>2054</v>
      </c>
      <c r="B3819" s="9">
        <v>1264.51</v>
      </c>
      <c r="C3819">
        <v>10394</v>
      </c>
      <c r="D3819" t="s">
        <v>7245</v>
      </c>
    </row>
    <row r="3820" spans="1:4">
      <c r="A3820" t="s">
        <v>6952</v>
      </c>
      <c r="B3820" s="9">
        <v>2691.47</v>
      </c>
      <c r="C3820">
        <v>724088</v>
      </c>
      <c r="D3820" t="s">
        <v>7168</v>
      </c>
    </row>
    <row r="3821" spans="1:4">
      <c r="A3821" t="s">
        <v>8346</v>
      </c>
      <c r="B3821" s="9">
        <v>736.5</v>
      </c>
      <c r="C3821">
        <v>725493</v>
      </c>
      <c r="D3821" t="s">
        <v>7522</v>
      </c>
    </row>
    <row r="3822" spans="1:4">
      <c r="A3822" t="s">
        <v>6953</v>
      </c>
      <c r="B3822" s="9">
        <v>467.81</v>
      </c>
      <c r="C3822">
        <v>724202</v>
      </c>
      <c r="D3822" t="s">
        <v>8347</v>
      </c>
    </row>
    <row r="3823" spans="1:4">
      <c r="A3823" t="s">
        <v>2055</v>
      </c>
      <c r="B3823" s="9">
        <v>736.06</v>
      </c>
      <c r="C3823">
        <v>712579</v>
      </c>
      <c r="D3823" t="s">
        <v>7788</v>
      </c>
    </row>
    <row r="3824" spans="1:4">
      <c r="A3824" t="s">
        <v>2056</v>
      </c>
      <c r="B3824" s="9">
        <v>1322.45</v>
      </c>
      <c r="C3824">
        <v>710054</v>
      </c>
      <c r="D3824" t="s">
        <v>7499</v>
      </c>
    </row>
    <row r="3825" spans="1:4">
      <c r="A3825" t="s">
        <v>8349</v>
      </c>
      <c r="B3825" s="9">
        <v>635.25</v>
      </c>
      <c r="C3825">
        <v>719228</v>
      </c>
      <c r="D3825" t="s">
        <v>7363</v>
      </c>
    </row>
    <row r="3826" spans="1:4">
      <c r="A3826" t="s">
        <v>9950</v>
      </c>
      <c r="B3826" s="9">
        <v>1726</v>
      </c>
      <c r="C3826">
        <v>726751</v>
      </c>
      <c r="D3826" t="s">
        <v>7320</v>
      </c>
    </row>
    <row r="3827" spans="1:4">
      <c r="A3827" t="s">
        <v>6954</v>
      </c>
      <c r="B3827" s="9">
        <v>1561.31</v>
      </c>
      <c r="C3827">
        <v>724343</v>
      </c>
      <c r="D3827" t="s">
        <v>7687</v>
      </c>
    </row>
    <row r="3828" spans="1:4">
      <c r="A3828" t="s">
        <v>2059</v>
      </c>
      <c r="B3828" s="9">
        <v>1504.16</v>
      </c>
      <c r="C3828">
        <v>710881</v>
      </c>
      <c r="D3828" t="s">
        <v>7353</v>
      </c>
    </row>
    <row r="3829" spans="1:4">
      <c r="A3829" t="s">
        <v>8350</v>
      </c>
      <c r="B3829" s="9">
        <v>648.76</v>
      </c>
      <c r="C3829">
        <v>250279</v>
      </c>
      <c r="D3829" t="s">
        <v>7156</v>
      </c>
    </row>
    <row r="3830" spans="1:4">
      <c r="A3830" t="s">
        <v>2060</v>
      </c>
      <c r="B3830" s="9">
        <v>353.54</v>
      </c>
      <c r="C3830">
        <v>715692</v>
      </c>
      <c r="D3830" t="s">
        <v>7335</v>
      </c>
    </row>
    <row r="3831" spans="1:4">
      <c r="A3831" t="s">
        <v>2061</v>
      </c>
      <c r="B3831" s="9">
        <v>635.36</v>
      </c>
      <c r="C3831">
        <v>714653</v>
      </c>
      <c r="D3831" t="s">
        <v>7130</v>
      </c>
    </row>
    <row r="3832" spans="1:4">
      <c r="A3832" t="s">
        <v>8351</v>
      </c>
      <c r="B3832" s="9">
        <v>1504.12</v>
      </c>
      <c r="C3832">
        <v>725109</v>
      </c>
      <c r="D3832" t="s">
        <v>7353</v>
      </c>
    </row>
    <row r="3833" spans="1:4">
      <c r="A3833" t="s">
        <v>8352</v>
      </c>
      <c r="B3833" s="9">
        <v>377</v>
      </c>
      <c r="C3833">
        <v>724966</v>
      </c>
      <c r="D3833" t="s">
        <v>7586</v>
      </c>
    </row>
    <row r="3834" spans="1:4">
      <c r="A3834" t="s">
        <v>2062</v>
      </c>
      <c r="B3834" s="9">
        <v>975.58</v>
      </c>
      <c r="C3834">
        <v>718583</v>
      </c>
      <c r="D3834" t="s">
        <v>7611</v>
      </c>
    </row>
    <row r="3835" spans="1:4">
      <c r="A3835" t="s">
        <v>2063</v>
      </c>
      <c r="B3835" s="9">
        <v>1985.17</v>
      </c>
      <c r="C3835">
        <v>710664</v>
      </c>
      <c r="D3835" t="s">
        <v>7490</v>
      </c>
    </row>
    <row r="3836" spans="1:4">
      <c r="A3836" t="s">
        <v>4783</v>
      </c>
      <c r="B3836" s="9">
        <v>3166.38</v>
      </c>
      <c r="C3836">
        <v>714826</v>
      </c>
      <c r="D3836" t="s">
        <v>8028</v>
      </c>
    </row>
    <row r="3837" spans="1:4">
      <c r="A3837" t="s">
        <v>2064</v>
      </c>
      <c r="B3837" s="9">
        <v>3157.14</v>
      </c>
      <c r="C3837">
        <v>716113</v>
      </c>
      <c r="D3837" t="s">
        <v>7198</v>
      </c>
    </row>
    <row r="3838" spans="1:4">
      <c r="A3838" t="s">
        <v>2065</v>
      </c>
      <c r="B3838" s="9">
        <v>1950.92</v>
      </c>
      <c r="C3838">
        <v>720559</v>
      </c>
      <c r="D3838" t="s">
        <v>7198</v>
      </c>
    </row>
    <row r="3839" spans="1:4">
      <c r="A3839" t="s">
        <v>2066</v>
      </c>
      <c r="B3839" s="9">
        <v>6.69</v>
      </c>
      <c r="C3839">
        <v>23789</v>
      </c>
      <c r="D3839" t="s">
        <v>7644</v>
      </c>
    </row>
    <row r="3840" spans="1:4">
      <c r="A3840" t="s">
        <v>2067</v>
      </c>
      <c r="B3840" s="9">
        <v>3157.58</v>
      </c>
      <c r="C3840">
        <v>720262</v>
      </c>
      <c r="D3840" t="s">
        <v>7225</v>
      </c>
    </row>
    <row r="3841" spans="1:4">
      <c r="A3841" t="s">
        <v>4784</v>
      </c>
      <c r="B3841" s="9">
        <v>3157.57</v>
      </c>
      <c r="C3841">
        <v>708520</v>
      </c>
      <c r="D3841" t="s">
        <v>8353</v>
      </c>
    </row>
    <row r="3842" spans="1:4">
      <c r="A3842" t="s">
        <v>8354</v>
      </c>
      <c r="B3842" s="9">
        <v>1950.27</v>
      </c>
      <c r="C3842">
        <v>726082</v>
      </c>
      <c r="D3842" t="s">
        <v>7239</v>
      </c>
    </row>
    <row r="3843" spans="1:4">
      <c r="A3843" t="s">
        <v>2068</v>
      </c>
      <c r="B3843" s="9">
        <v>1006.84</v>
      </c>
      <c r="C3843">
        <v>87352</v>
      </c>
      <c r="D3843" t="s">
        <v>7272</v>
      </c>
    </row>
    <row r="3844" spans="1:4">
      <c r="A3844" t="s">
        <v>8355</v>
      </c>
      <c r="B3844" s="9">
        <v>736.47</v>
      </c>
      <c r="C3844">
        <v>725338</v>
      </c>
      <c r="D3844" t="s">
        <v>7566</v>
      </c>
    </row>
    <row r="3845" spans="1:4">
      <c r="A3845" t="s">
        <v>2070</v>
      </c>
      <c r="B3845" s="9">
        <v>2426.65</v>
      </c>
      <c r="C3845">
        <v>92299</v>
      </c>
      <c r="D3845" t="s">
        <v>7192</v>
      </c>
    </row>
    <row r="3846" spans="1:4">
      <c r="A3846" t="s">
        <v>2071</v>
      </c>
      <c r="B3846" s="9">
        <v>2585.36</v>
      </c>
      <c r="C3846">
        <v>87708</v>
      </c>
      <c r="D3846" t="s">
        <v>7719</v>
      </c>
    </row>
    <row r="3847" spans="1:4">
      <c r="A3847" t="s">
        <v>2072</v>
      </c>
      <c r="B3847" s="9">
        <v>377.6</v>
      </c>
      <c r="C3847">
        <v>716777</v>
      </c>
      <c r="D3847" t="s">
        <v>7639</v>
      </c>
    </row>
    <row r="3848" spans="1:4">
      <c r="A3848" t="s">
        <v>2073</v>
      </c>
      <c r="B3848" s="9">
        <v>635.34</v>
      </c>
      <c r="C3848">
        <v>106478</v>
      </c>
      <c r="D3848" t="s">
        <v>7499</v>
      </c>
    </row>
    <row r="3849" spans="1:4">
      <c r="A3849" t="s">
        <v>2074</v>
      </c>
      <c r="B3849" s="9">
        <v>1873</v>
      </c>
      <c r="C3849">
        <v>717647</v>
      </c>
      <c r="D3849" t="s">
        <v>7460</v>
      </c>
    </row>
    <row r="3850" spans="1:4">
      <c r="A3850" t="s">
        <v>8356</v>
      </c>
      <c r="B3850" s="9">
        <v>2610.5</v>
      </c>
      <c r="C3850">
        <v>725400</v>
      </c>
      <c r="D3850" t="s">
        <v>7531</v>
      </c>
    </row>
    <row r="3851" spans="1:4">
      <c r="A3851" t="s">
        <v>2075</v>
      </c>
      <c r="B3851" s="9">
        <v>1971.83</v>
      </c>
      <c r="C3851">
        <v>91795</v>
      </c>
      <c r="D3851" t="s">
        <v>7315</v>
      </c>
    </row>
    <row r="3852" spans="1:4">
      <c r="A3852" t="s">
        <v>2076</v>
      </c>
      <c r="B3852" s="9">
        <v>3157.47</v>
      </c>
      <c r="C3852">
        <v>717442</v>
      </c>
      <c r="D3852" t="s">
        <v>7498</v>
      </c>
    </row>
    <row r="3853" spans="1:4">
      <c r="A3853" t="s">
        <v>2078</v>
      </c>
      <c r="B3853" s="9">
        <v>1148.77</v>
      </c>
      <c r="C3853">
        <v>721329</v>
      </c>
      <c r="D3853" t="s">
        <v>7479</v>
      </c>
    </row>
    <row r="3854" spans="1:4">
      <c r="A3854" t="s">
        <v>2079</v>
      </c>
      <c r="B3854" s="9">
        <v>2610.31</v>
      </c>
      <c r="C3854">
        <v>702537</v>
      </c>
      <c r="D3854" t="s">
        <v>7273</v>
      </c>
    </row>
    <row r="3855" spans="1:4">
      <c r="A3855" t="s">
        <v>4785</v>
      </c>
      <c r="B3855" s="9">
        <v>2871.76</v>
      </c>
      <c r="C3855">
        <v>75829</v>
      </c>
      <c r="D3855" t="s">
        <v>8357</v>
      </c>
    </row>
    <row r="3856" spans="1:4">
      <c r="A3856" t="s">
        <v>8358</v>
      </c>
      <c r="B3856" s="9">
        <v>449.1</v>
      </c>
      <c r="C3856">
        <v>726898</v>
      </c>
      <c r="D3856" t="s">
        <v>7513</v>
      </c>
    </row>
    <row r="3857" spans="1:4">
      <c r="A3857" t="s">
        <v>14</v>
      </c>
      <c r="B3857" s="9">
        <v>178.29</v>
      </c>
      <c r="C3857">
        <v>708699</v>
      </c>
      <c r="D3857" t="s">
        <v>7196</v>
      </c>
    </row>
    <row r="3858" spans="1:4">
      <c r="A3858" t="s">
        <v>2080</v>
      </c>
      <c r="B3858" s="9">
        <v>3306.23</v>
      </c>
      <c r="C3858">
        <v>24720</v>
      </c>
      <c r="D3858" t="s">
        <v>7169</v>
      </c>
    </row>
    <row r="3859" spans="1:4">
      <c r="A3859" t="s">
        <v>6955</v>
      </c>
      <c r="B3859" s="9">
        <v>975.7</v>
      </c>
      <c r="C3859">
        <v>200419</v>
      </c>
      <c r="D3859" t="s">
        <v>7154</v>
      </c>
    </row>
    <row r="3860" spans="1:4">
      <c r="A3860" t="s">
        <v>2082</v>
      </c>
      <c r="B3860" s="9">
        <v>1985.01</v>
      </c>
      <c r="C3860">
        <v>715483</v>
      </c>
      <c r="D3860" t="s">
        <v>7271</v>
      </c>
    </row>
    <row r="3861" spans="1:4">
      <c r="A3861" t="s">
        <v>2083</v>
      </c>
      <c r="B3861" s="9">
        <v>467.6</v>
      </c>
      <c r="C3861">
        <v>715233</v>
      </c>
      <c r="D3861" t="s">
        <v>7531</v>
      </c>
    </row>
    <row r="3862" spans="1:4">
      <c r="A3862" t="s">
        <v>4786</v>
      </c>
      <c r="B3862" s="9">
        <v>467.96</v>
      </c>
      <c r="C3862">
        <v>704898</v>
      </c>
      <c r="D3862" t="s">
        <v>8359</v>
      </c>
    </row>
    <row r="3863" spans="1:4">
      <c r="A3863" t="s">
        <v>2084</v>
      </c>
      <c r="B3863" s="9">
        <v>2897.69</v>
      </c>
      <c r="C3863">
        <v>717462</v>
      </c>
      <c r="D3863" t="s">
        <v>7388</v>
      </c>
    </row>
    <row r="3864" spans="1:4">
      <c r="A3864" t="s">
        <v>2085</v>
      </c>
      <c r="B3864" s="9">
        <v>1020.69</v>
      </c>
      <c r="C3864">
        <v>720402</v>
      </c>
      <c r="D3864" t="s">
        <v>7447</v>
      </c>
    </row>
    <row r="3865" spans="1:4">
      <c r="A3865" t="s">
        <v>2086</v>
      </c>
      <c r="B3865" s="9">
        <v>3389.93</v>
      </c>
      <c r="C3865">
        <v>720279</v>
      </c>
      <c r="D3865" t="s">
        <v>7353</v>
      </c>
    </row>
    <row r="3866" spans="1:4">
      <c r="A3866" t="s">
        <v>8360</v>
      </c>
      <c r="B3866" s="9">
        <v>1950.65</v>
      </c>
      <c r="C3866">
        <v>200536</v>
      </c>
      <c r="D3866" t="s">
        <v>7383</v>
      </c>
    </row>
    <row r="3867" spans="1:4">
      <c r="A3867" t="s">
        <v>2087</v>
      </c>
      <c r="B3867" s="9">
        <v>2610.9499999999998</v>
      </c>
      <c r="C3867">
        <v>92477</v>
      </c>
      <c r="D3867" t="s">
        <v>7586</v>
      </c>
    </row>
    <row r="3868" spans="1:4">
      <c r="A3868" t="s">
        <v>2088</v>
      </c>
      <c r="B3868" s="9">
        <v>2897.45</v>
      </c>
      <c r="C3868">
        <v>88819</v>
      </c>
      <c r="D3868" t="s">
        <v>7189</v>
      </c>
    </row>
    <row r="3869" spans="1:4">
      <c r="A3869" t="s">
        <v>2089</v>
      </c>
      <c r="B3869" s="9">
        <v>1971.52</v>
      </c>
      <c r="C3869">
        <v>33897</v>
      </c>
      <c r="D3869" t="s">
        <v>7392</v>
      </c>
    </row>
    <row r="3870" spans="1:4">
      <c r="A3870" t="s">
        <v>4787</v>
      </c>
      <c r="B3870" s="9">
        <v>377.79</v>
      </c>
      <c r="C3870">
        <v>711604</v>
      </c>
      <c r="D3870" t="s">
        <v>8361</v>
      </c>
    </row>
    <row r="3871" spans="1:4">
      <c r="A3871" t="s">
        <v>2090</v>
      </c>
      <c r="B3871" s="9">
        <v>0</v>
      </c>
      <c r="C3871">
        <v>702023</v>
      </c>
      <c r="D3871" t="s">
        <v>7198</v>
      </c>
    </row>
    <row r="3872" spans="1:4">
      <c r="A3872" t="s">
        <v>8362</v>
      </c>
      <c r="B3872" s="9">
        <v>2223.85</v>
      </c>
      <c r="C3872">
        <v>724872</v>
      </c>
      <c r="D3872" t="s">
        <v>7349</v>
      </c>
    </row>
    <row r="3873" spans="1:4">
      <c r="A3873" t="s">
        <v>2091</v>
      </c>
      <c r="B3873" s="9">
        <v>1020.58</v>
      </c>
      <c r="C3873">
        <v>100317</v>
      </c>
      <c r="D3873" t="s">
        <v>7273</v>
      </c>
    </row>
    <row r="3874" spans="1:4">
      <c r="A3874" t="s">
        <v>4788</v>
      </c>
      <c r="B3874" s="9">
        <v>3166.47</v>
      </c>
      <c r="C3874">
        <v>718017</v>
      </c>
      <c r="D3874" t="s">
        <v>8363</v>
      </c>
    </row>
    <row r="3875" spans="1:4">
      <c r="A3875" t="s">
        <v>4789</v>
      </c>
      <c r="B3875" s="9">
        <v>1745.36</v>
      </c>
      <c r="C3875">
        <v>714330</v>
      </c>
      <c r="D3875" t="s">
        <v>7135</v>
      </c>
    </row>
    <row r="3876" spans="1:4">
      <c r="A3876" t="s">
        <v>4790</v>
      </c>
      <c r="B3876" s="9">
        <v>746.75</v>
      </c>
      <c r="C3876">
        <v>716742</v>
      </c>
      <c r="D3876" t="s">
        <v>7283</v>
      </c>
    </row>
    <row r="3877" spans="1:4">
      <c r="A3877" t="s">
        <v>4791</v>
      </c>
      <c r="B3877" s="9">
        <v>1519.38</v>
      </c>
      <c r="C3877">
        <v>709744</v>
      </c>
      <c r="D3877" t="s">
        <v>7184</v>
      </c>
    </row>
    <row r="3878" spans="1:4">
      <c r="A3878" t="s">
        <v>2092</v>
      </c>
      <c r="B3878" s="9">
        <v>98.93</v>
      </c>
      <c r="C3878">
        <v>702661</v>
      </c>
      <c r="D3878" t="s">
        <v>7388</v>
      </c>
    </row>
    <row r="3879" spans="1:4">
      <c r="A3879" t="s">
        <v>2093</v>
      </c>
      <c r="B3879" s="9">
        <v>797.2</v>
      </c>
      <c r="C3879">
        <v>718393</v>
      </c>
      <c r="D3879" t="s">
        <v>7271</v>
      </c>
    </row>
    <row r="3880" spans="1:4">
      <c r="A3880" t="s">
        <v>4792</v>
      </c>
      <c r="B3880" s="9">
        <v>2419.31</v>
      </c>
      <c r="C3880">
        <v>710832</v>
      </c>
      <c r="D3880" t="s">
        <v>7226</v>
      </c>
    </row>
    <row r="3881" spans="1:4">
      <c r="A3881" t="s">
        <v>4793</v>
      </c>
      <c r="B3881" s="9">
        <v>2419.2600000000002</v>
      </c>
      <c r="C3881">
        <v>711819</v>
      </c>
      <c r="D3881" t="s">
        <v>7137</v>
      </c>
    </row>
    <row r="3882" spans="1:4">
      <c r="A3882" t="s">
        <v>4794</v>
      </c>
      <c r="B3882" s="9">
        <v>2905.9</v>
      </c>
      <c r="C3882">
        <v>701355</v>
      </c>
      <c r="D3882" t="s">
        <v>8365</v>
      </c>
    </row>
    <row r="3883" spans="1:4">
      <c r="A3883" t="s">
        <v>6956</v>
      </c>
      <c r="B3883" s="9">
        <v>2419.4499999999998</v>
      </c>
      <c r="C3883">
        <v>723361</v>
      </c>
      <c r="D3883" t="s">
        <v>7134</v>
      </c>
    </row>
    <row r="3884" spans="1:4">
      <c r="A3884" t="s">
        <v>4795</v>
      </c>
      <c r="B3884" s="9">
        <v>2419.41</v>
      </c>
      <c r="C3884">
        <v>703971</v>
      </c>
      <c r="D3884" t="s">
        <v>7137</v>
      </c>
    </row>
    <row r="3885" spans="1:4">
      <c r="A3885" t="s">
        <v>6957</v>
      </c>
      <c r="B3885" s="9">
        <v>1379.15</v>
      </c>
      <c r="C3885">
        <v>714670</v>
      </c>
      <c r="D3885" t="s">
        <v>7137</v>
      </c>
    </row>
    <row r="3886" spans="1:4">
      <c r="A3886" t="s">
        <v>2094</v>
      </c>
      <c r="B3886" s="9">
        <v>918</v>
      </c>
      <c r="C3886">
        <v>716263</v>
      </c>
      <c r="D3886" t="s">
        <v>7245</v>
      </c>
    </row>
    <row r="3887" spans="1:4">
      <c r="A3887" t="s">
        <v>2095</v>
      </c>
      <c r="B3887" s="9">
        <v>956.65</v>
      </c>
      <c r="C3887">
        <v>10310</v>
      </c>
      <c r="D3887" t="s">
        <v>7568</v>
      </c>
    </row>
    <row r="3888" spans="1:4">
      <c r="A3888" t="s">
        <v>4796</v>
      </c>
      <c r="B3888" s="9">
        <v>1519.66</v>
      </c>
      <c r="C3888">
        <v>721787</v>
      </c>
      <c r="D3888" t="s">
        <v>8366</v>
      </c>
    </row>
    <row r="3889" spans="1:4">
      <c r="A3889" t="s">
        <v>4797</v>
      </c>
      <c r="B3889" s="9">
        <v>975.25</v>
      </c>
      <c r="C3889">
        <v>722595</v>
      </c>
      <c r="D3889" t="s">
        <v>7611</v>
      </c>
    </row>
    <row r="3890" spans="1:4">
      <c r="A3890" t="s">
        <v>4798</v>
      </c>
      <c r="B3890" s="9">
        <v>648.76</v>
      </c>
      <c r="C3890">
        <v>80917</v>
      </c>
      <c r="D3890" t="s">
        <v>7156</v>
      </c>
    </row>
    <row r="3891" spans="1:4">
      <c r="A3891" t="s">
        <v>4799</v>
      </c>
      <c r="B3891" s="9">
        <v>648.76</v>
      </c>
      <c r="C3891">
        <v>250101</v>
      </c>
      <c r="D3891" t="s">
        <v>7156</v>
      </c>
    </row>
    <row r="3892" spans="1:4">
      <c r="A3892" t="s">
        <v>4800</v>
      </c>
      <c r="B3892" s="9">
        <v>806.69</v>
      </c>
      <c r="C3892">
        <v>116221</v>
      </c>
      <c r="D3892" t="s">
        <v>7536</v>
      </c>
    </row>
    <row r="3893" spans="1:4">
      <c r="A3893" t="s">
        <v>2096</v>
      </c>
      <c r="B3893" s="9">
        <v>3347.54</v>
      </c>
      <c r="C3893">
        <v>714074</v>
      </c>
      <c r="D3893" t="s">
        <v>7484</v>
      </c>
    </row>
    <row r="3894" spans="1:4">
      <c r="A3894" t="s">
        <v>8367</v>
      </c>
      <c r="B3894" s="9">
        <v>1519.66</v>
      </c>
      <c r="C3894">
        <v>726505</v>
      </c>
      <c r="D3894" t="s">
        <v>7196</v>
      </c>
    </row>
    <row r="3895" spans="1:4">
      <c r="A3895" t="s">
        <v>6958</v>
      </c>
      <c r="B3895" s="9">
        <v>1156.1500000000001</v>
      </c>
      <c r="C3895">
        <v>724461</v>
      </c>
      <c r="D3895" t="s">
        <v>8147</v>
      </c>
    </row>
    <row r="3896" spans="1:4">
      <c r="A3896" t="s">
        <v>4801</v>
      </c>
      <c r="B3896" s="9">
        <v>2419.17</v>
      </c>
      <c r="C3896">
        <v>721849</v>
      </c>
      <c r="D3896" t="s">
        <v>7226</v>
      </c>
    </row>
    <row r="3897" spans="1:4">
      <c r="A3897" t="s">
        <v>2097</v>
      </c>
      <c r="B3897" s="9">
        <v>1726.93</v>
      </c>
      <c r="C3897">
        <v>716589</v>
      </c>
      <c r="D3897" t="s">
        <v>7130</v>
      </c>
    </row>
    <row r="3898" spans="1:4">
      <c r="A3898" t="s">
        <v>2099</v>
      </c>
      <c r="B3898" s="9">
        <v>745.26</v>
      </c>
      <c r="C3898">
        <v>108817</v>
      </c>
      <c r="D3898" t="s">
        <v>7406</v>
      </c>
    </row>
    <row r="3899" spans="1:4">
      <c r="A3899" t="s">
        <v>4802</v>
      </c>
      <c r="B3899" s="9">
        <v>1571.29</v>
      </c>
      <c r="C3899">
        <v>714423</v>
      </c>
      <c r="D3899" t="s">
        <v>7335</v>
      </c>
    </row>
    <row r="3900" spans="1:4">
      <c r="A3900" t="s">
        <v>4803</v>
      </c>
      <c r="B3900" s="9">
        <v>1519.14</v>
      </c>
      <c r="C3900">
        <v>116121</v>
      </c>
      <c r="D3900" t="s">
        <v>7260</v>
      </c>
    </row>
    <row r="3901" spans="1:4">
      <c r="A3901" t="s">
        <v>2100</v>
      </c>
      <c r="B3901" s="9">
        <v>3389.45</v>
      </c>
      <c r="C3901">
        <v>111018</v>
      </c>
      <c r="D3901" t="s">
        <v>7441</v>
      </c>
    </row>
    <row r="3902" spans="1:4">
      <c r="A3902" t="s">
        <v>8368</v>
      </c>
      <c r="B3902" s="9">
        <v>467.09</v>
      </c>
      <c r="C3902">
        <v>727008</v>
      </c>
      <c r="D3902" t="s">
        <v>8369</v>
      </c>
    </row>
    <row r="3903" spans="1:4">
      <c r="A3903" t="s">
        <v>4804</v>
      </c>
      <c r="B3903" s="9">
        <v>353.56</v>
      </c>
      <c r="C3903">
        <v>721723</v>
      </c>
      <c r="D3903" t="s">
        <v>7335</v>
      </c>
    </row>
    <row r="3904" spans="1:4">
      <c r="A3904" t="s">
        <v>8370</v>
      </c>
      <c r="B3904" s="9">
        <v>797.6</v>
      </c>
      <c r="C3904">
        <v>726343</v>
      </c>
      <c r="D3904" t="s">
        <v>7271</v>
      </c>
    </row>
    <row r="3905" spans="1:4">
      <c r="A3905" t="s">
        <v>2101</v>
      </c>
      <c r="B3905" s="9">
        <v>2925.73</v>
      </c>
      <c r="C3905">
        <v>40169</v>
      </c>
      <c r="D3905" t="s">
        <v>7459</v>
      </c>
    </row>
    <row r="3906" spans="1:4">
      <c r="A3906" t="s">
        <v>2102</v>
      </c>
      <c r="B3906" s="9">
        <v>873.8</v>
      </c>
      <c r="C3906">
        <v>704513</v>
      </c>
      <c r="D3906" t="s">
        <v>7198</v>
      </c>
    </row>
    <row r="3907" spans="1:4">
      <c r="A3907" t="s">
        <v>2103</v>
      </c>
      <c r="B3907" s="9">
        <v>1006.19</v>
      </c>
      <c r="C3907">
        <v>92426</v>
      </c>
      <c r="D3907" t="s">
        <v>7338</v>
      </c>
    </row>
    <row r="3908" spans="1:4">
      <c r="A3908" t="s">
        <v>2104</v>
      </c>
      <c r="B3908" s="9">
        <v>2158.27</v>
      </c>
      <c r="C3908">
        <v>714215</v>
      </c>
      <c r="D3908" t="s">
        <v>7315</v>
      </c>
    </row>
    <row r="3909" spans="1:4">
      <c r="A3909" t="s">
        <v>2105</v>
      </c>
      <c r="B3909" s="9">
        <v>1099.52</v>
      </c>
      <c r="C3909">
        <v>23877</v>
      </c>
      <c r="D3909" t="s">
        <v>7161</v>
      </c>
    </row>
    <row r="3910" spans="1:4">
      <c r="A3910" t="s">
        <v>8371</v>
      </c>
      <c r="B3910" s="9">
        <v>869.39</v>
      </c>
      <c r="C3910">
        <v>725816</v>
      </c>
      <c r="D3910" t="s">
        <v>7144</v>
      </c>
    </row>
    <row r="3911" spans="1:4">
      <c r="A3911" t="s">
        <v>2106</v>
      </c>
      <c r="B3911" s="9">
        <v>2426.48</v>
      </c>
      <c r="C3911">
        <v>85841</v>
      </c>
      <c r="D3911" t="s">
        <v>7168</v>
      </c>
    </row>
    <row r="3912" spans="1:4">
      <c r="A3912" t="s">
        <v>2107</v>
      </c>
      <c r="B3912" s="9">
        <v>2912.13</v>
      </c>
      <c r="C3912">
        <v>716829</v>
      </c>
      <c r="D3912" t="s">
        <v>7245</v>
      </c>
    </row>
    <row r="3913" spans="1:4">
      <c r="A3913" t="s">
        <v>2108</v>
      </c>
      <c r="B3913" s="9">
        <v>1519.63</v>
      </c>
      <c r="C3913">
        <v>717386</v>
      </c>
      <c r="D3913" t="s">
        <v>7625</v>
      </c>
    </row>
    <row r="3914" spans="1:4">
      <c r="A3914" t="s">
        <v>2109</v>
      </c>
      <c r="B3914" s="9">
        <v>2531</v>
      </c>
      <c r="C3914">
        <v>87578</v>
      </c>
      <c r="D3914" t="s">
        <v>7189</v>
      </c>
    </row>
    <row r="3915" spans="1:4">
      <c r="A3915" t="s">
        <v>4806</v>
      </c>
      <c r="B3915" s="9">
        <v>3128.94</v>
      </c>
      <c r="C3915">
        <v>723315</v>
      </c>
      <c r="D3915" t="s">
        <v>7312</v>
      </c>
    </row>
    <row r="3916" spans="1:4">
      <c r="A3916" t="s">
        <v>2110</v>
      </c>
      <c r="B3916" s="9">
        <v>975.77</v>
      </c>
      <c r="C3916">
        <v>712702</v>
      </c>
      <c r="D3916" t="s">
        <v>7551</v>
      </c>
    </row>
    <row r="3917" spans="1:4">
      <c r="A3917" t="s">
        <v>2111</v>
      </c>
      <c r="B3917" s="9">
        <v>1334.76</v>
      </c>
      <c r="C3917">
        <v>706538</v>
      </c>
      <c r="D3917" t="s">
        <v>7273</v>
      </c>
    </row>
    <row r="3918" spans="1:4">
      <c r="A3918" t="s">
        <v>4807</v>
      </c>
      <c r="B3918" s="9">
        <v>975.7</v>
      </c>
      <c r="C3918">
        <v>200298</v>
      </c>
      <c r="D3918" t="s">
        <v>7250</v>
      </c>
    </row>
    <row r="3919" spans="1:4">
      <c r="A3919" t="s">
        <v>4808</v>
      </c>
      <c r="B3919" s="9">
        <v>648.76</v>
      </c>
      <c r="C3919">
        <v>250091</v>
      </c>
      <c r="D3919" t="s">
        <v>7156</v>
      </c>
    </row>
    <row r="3920" spans="1:4">
      <c r="A3920" t="s">
        <v>4809</v>
      </c>
      <c r="B3920" s="9">
        <v>648.76</v>
      </c>
      <c r="C3920">
        <v>250160</v>
      </c>
      <c r="D3920" t="s">
        <v>7156</v>
      </c>
    </row>
    <row r="3921" spans="1:4">
      <c r="A3921" t="s">
        <v>2112</v>
      </c>
      <c r="B3921" s="9">
        <v>1324.43</v>
      </c>
      <c r="C3921">
        <v>716966</v>
      </c>
      <c r="D3921" t="s">
        <v>7446</v>
      </c>
    </row>
    <row r="3922" spans="1:4">
      <c r="A3922" t="s">
        <v>4810</v>
      </c>
      <c r="B3922" s="9">
        <v>377.38</v>
      </c>
      <c r="C3922">
        <v>92758</v>
      </c>
      <c r="D3922" t="s">
        <v>8372</v>
      </c>
    </row>
    <row r="3923" spans="1:4">
      <c r="A3923" t="s">
        <v>4811</v>
      </c>
      <c r="B3923" s="9">
        <v>2738.72</v>
      </c>
      <c r="C3923">
        <v>722095</v>
      </c>
      <c r="D3923" t="s">
        <v>7146</v>
      </c>
    </row>
    <row r="3924" spans="1:4">
      <c r="A3924" t="s">
        <v>8373</v>
      </c>
      <c r="B3924" s="9">
        <v>3179</v>
      </c>
      <c r="C3924">
        <v>725146</v>
      </c>
      <c r="D3924" t="s">
        <v>8118</v>
      </c>
    </row>
    <row r="3925" spans="1:4">
      <c r="A3925" t="s">
        <v>4812</v>
      </c>
      <c r="B3925" s="9">
        <v>1985</v>
      </c>
      <c r="C3925">
        <v>88249</v>
      </c>
      <c r="D3925" t="s">
        <v>8374</v>
      </c>
    </row>
    <row r="3926" spans="1:4">
      <c r="A3926" t="s">
        <v>2113</v>
      </c>
      <c r="B3926" s="9">
        <v>867.74</v>
      </c>
      <c r="C3926">
        <v>85060</v>
      </c>
      <c r="D3926" t="s">
        <v>7161</v>
      </c>
    </row>
    <row r="3927" spans="1:4">
      <c r="A3927" t="s">
        <v>2114</v>
      </c>
      <c r="B3927" s="9">
        <v>1777.34</v>
      </c>
      <c r="C3927">
        <v>92302</v>
      </c>
      <c r="D3927" t="s">
        <v>7299</v>
      </c>
    </row>
    <row r="3928" spans="1:4">
      <c r="A3928" t="s">
        <v>2115</v>
      </c>
      <c r="B3928" s="9">
        <v>2960.75</v>
      </c>
      <c r="C3928">
        <v>85237</v>
      </c>
      <c r="D3928" t="s">
        <v>7198</v>
      </c>
    </row>
    <row r="3929" spans="1:4">
      <c r="A3929" t="s">
        <v>2117</v>
      </c>
      <c r="B3929" s="9">
        <v>377.91</v>
      </c>
      <c r="C3929">
        <v>702678</v>
      </c>
      <c r="D3929" t="s">
        <v>7661</v>
      </c>
    </row>
    <row r="3930" spans="1:4">
      <c r="A3930" t="s">
        <v>2118</v>
      </c>
      <c r="B3930" s="9">
        <v>1971.73</v>
      </c>
      <c r="C3930">
        <v>102651</v>
      </c>
      <c r="D3930" t="s">
        <v>7701</v>
      </c>
    </row>
    <row r="3931" spans="1:4">
      <c r="A3931" t="s">
        <v>4813</v>
      </c>
      <c r="B3931" s="9">
        <v>2691.73</v>
      </c>
      <c r="C3931">
        <v>60034</v>
      </c>
      <c r="D3931" t="s">
        <v>8375</v>
      </c>
    </row>
    <row r="3932" spans="1:4">
      <c r="A3932" t="s">
        <v>4814</v>
      </c>
      <c r="B3932" s="9">
        <v>648.76</v>
      </c>
      <c r="C3932">
        <v>60969</v>
      </c>
      <c r="D3932" t="s">
        <v>7156</v>
      </c>
    </row>
    <row r="3933" spans="1:4">
      <c r="A3933" t="s">
        <v>4815</v>
      </c>
      <c r="B3933" s="9">
        <v>2610.2800000000002</v>
      </c>
      <c r="C3933">
        <v>118044</v>
      </c>
      <c r="D3933" t="s">
        <v>7389</v>
      </c>
    </row>
    <row r="3934" spans="1:4">
      <c r="A3934" t="s">
        <v>4816</v>
      </c>
      <c r="B3934" s="9">
        <v>648.76</v>
      </c>
      <c r="C3934">
        <v>53928</v>
      </c>
      <c r="D3934" t="s">
        <v>7156</v>
      </c>
    </row>
    <row r="3935" spans="1:4">
      <c r="A3935" t="s">
        <v>4817</v>
      </c>
      <c r="B3935" s="9">
        <v>1504.79</v>
      </c>
      <c r="C3935">
        <v>30011</v>
      </c>
      <c r="D3935" t="s">
        <v>7583</v>
      </c>
    </row>
    <row r="3936" spans="1:4">
      <c r="A3936" t="s">
        <v>4818</v>
      </c>
      <c r="B3936" s="9">
        <v>648.76</v>
      </c>
      <c r="C3936">
        <v>60994</v>
      </c>
      <c r="D3936" t="s">
        <v>7156</v>
      </c>
    </row>
    <row r="3937" spans="1:4">
      <c r="A3937" t="s">
        <v>4819</v>
      </c>
      <c r="B3937" s="9">
        <v>2610.2800000000002</v>
      </c>
      <c r="C3937">
        <v>200364</v>
      </c>
      <c r="D3937" t="s">
        <v>7389</v>
      </c>
    </row>
    <row r="3938" spans="1:4">
      <c r="A3938" t="s">
        <v>4820</v>
      </c>
      <c r="B3938" s="9">
        <v>2905.47</v>
      </c>
      <c r="C3938">
        <v>200223</v>
      </c>
      <c r="D3938" t="s">
        <v>7376</v>
      </c>
    </row>
    <row r="3939" spans="1:4">
      <c r="A3939" t="s">
        <v>8376</v>
      </c>
      <c r="B3939" s="9">
        <v>648.76</v>
      </c>
      <c r="C3939">
        <v>250270</v>
      </c>
      <c r="D3939" t="s">
        <v>7156</v>
      </c>
    </row>
    <row r="3940" spans="1:4">
      <c r="A3940" t="s">
        <v>4821</v>
      </c>
      <c r="B3940" s="9">
        <v>1504.79</v>
      </c>
      <c r="C3940">
        <v>50038</v>
      </c>
      <c r="D3940" t="s">
        <v>7486</v>
      </c>
    </row>
    <row r="3941" spans="1:4">
      <c r="A3941" t="s">
        <v>4823</v>
      </c>
      <c r="B3941" s="9">
        <v>1950.65</v>
      </c>
      <c r="C3941">
        <v>200015</v>
      </c>
      <c r="D3941" t="s">
        <v>7389</v>
      </c>
    </row>
    <row r="3942" spans="1:4">
      <c r="A3942" t="s">
        <v>4824</v>
      </c>
      <c r="B3942" s="9">
        <v>2738.41</v>
      </c>
      <c r="C3942">
        <v>114761</v>
      </c>
      <c r="D3942" t="s">
        <v>7379</v>
      </c>
    </row>
    <row r="3943" spans="1:4">
      <c r="A3943" t="s">
        <v>4825</v>
      </c>
      <c r="B3943" s="9">
        <v>2905.47</v>
      </c>
      <c r="C3943">
        <v>11930</v>
      </c>
      <c r="D3943" t="s">
        <v>7360</v>
      </c>
    </row>
    <row r="3944" spans="1:4">
      <c r="A3944" t="s">
        <v>8377</v>
      </c>
      <c r="B3944" s="9">
        <v>1156</v>
      </c>
      <c r="C3944">
        <v>724801</v>
      </c>
      <c r="D3944" t="s">
        <v>7362</v>
      </c>
    </row>
    <row r="3945" spans="1:4">
      <c r="A3945" t="s">
        <v>8378</v>
      </c>
      <c r="B3945" s="9">
        <v>3179</v>
      </c>
      <c r="C3945">
        <v>725909</v>
      </c>
      <c r="D3945" t="s">
        <v>7126</v>
      </c>
    </row>
    <row r="3946" spans="1:4">
      <c r="A3946" t="s">
        <v>8379</v>
      </c>
      <c r="B3946" s="9">
        <v>1156</v>
      </c>
      <c r="C3946">
        <v>724803</v>
      </c>
      <c r="D3946" t="s">
        <v>7362</v>
      </c>
    </row>
    <row r="3947" spans="1:4">
      <c r="A3947" t="s">
        <v>8380</v>
      </c>
      <c r="B3947" s="9">
        <v>3179</v>
      </c>
      <c r="C3947">
        <v>726727</v>
      </c>
      <c r="D3947" t="s">
        <v>7425</v>
      </c>
    </row>
    <row r="3948" spans="1:4">
      <c r="A3948" t="s">
        <v>2119</v>
      </c>
      <c r="B3948" s="9">
        <v>1726.93</v>
      </c>
      <c r="C3948">
        <v>84568</v>
      </c>
      <c r="D3948" t="s">
        <v>7196</v>
      </c>
    </row>
    <row r="3949" spans="1:4">
      <c r="A3949" t="s">
        <v>2120</v>
      </c>
      <c r="B3949" s="9">
        <v>44.34</v>
      </c>
      <c r="C3949">
        <v>713211</v>
      </c>
      <c r="D3949" t="s">
        <v>7198</v>
      </c>
    </row>
    <row r="3950" spans="1:4">
      <c r="A3950" t="s">
        <v>6959</v>
      </c>
      <c r="B3950" s="9">
        <v>1379.8</v>
      </c>
      <c r="C3950">
        <v>724350</v>
      </c>
      <c r="D3950" t="s">
        <v>7402</v>
      </c>
    </row>
    <row r="3951" spans="1:4">
      <c r="A3951" t="s">
        <v>2121</v>
      </c>
      <c r="B3951" s="9">
        <v>918</v>
      </c>
      <c r="C3951">
        <v>719985</v>
      </c>
      <c r="D3951" t="s">
        <v>8157</v>
      </c>
    </row>
    <row r="3952" spans="1:4">
      <c r="A3952" t="s">
        <v>4827</v>
      </c>
      <c r="B3952" s="9">
        <v>1324.62</v>
      </c>
      <c r="C3952">
        <v>716912</v>
      </c>
      <c r="D3952" t="s">
        <v>7292</v>
      </c>
    </row>
    <row r="3953" spans="1:4">
      <c r="A3953" t="s">
        <v>8381</v>
      </c>
      <c r="B3953" s="9">
        <v>3179</v>
      </c>
      <c r="C3953">
        <v>725064</v>
      </c>
      <c r="D3953" t="s">
        <v>7428</v>
      </c>
    </row>
    <row r="3954" spans="1:4">
      <c r="A3954" t="s">
        <v>4828</v>
      </c>
      <c r="B3954" s="9">
        <v>605</v>
      </c>
      <c r="C3954">
        <v>703678</v>
      </c>
      <c r="D3954" t="s">
        <v>7438</v>
      </c>
    </row>
    <row r="3955" spans="1:4">
      <c r="A3955" t="s">
        <v>2123</v>
      </c>
      <c r="B3955" s="9">
        <v>9.4600000000000009</v>
      </c>
      <c r="C3955">
        <v>87875</v>
      </c>
      <c r="D3955" t="s">
        <v>7339</v>
      </c>
    </row>
    <row r="3956" spans="1:4">
      <c r="A3956" t="s">
        <v>4829</v>
      </c>
      <c r="B3956" s="9">
        <v>806.44</v>
      </c>
      <c r="C3956">
        <v>717910</v>
      </c>
      <c r="D3956" t="s">
        <v>7132</v>
      </c>
    </row>
    <row r="3957" spans="1:4">
      <c r="A3957" t="s">
        <v>4830</v>
      </c>
      <c r="B3957" s="9">
        <v>9.7799999999999994</v>
      </c>
      <c r="C3957">
        <v>711897</v>
      </c>
      <c r="D3957" t="s">
        <v>7220</v>
      </c>
    </row>
    <row r="3958" spans="1:4">
      <c r="A3958" t="s">
        <v>4831</v>
      </c>
      <c r="B3958" s="9">
        <v>479.12</v>
      </c>
      <c r="C3958">
        <v>722670</v>
      </c>
      <c r="D3958" t="s">
        <v>7146</v>
      </c>
    </row>
    <row r="3959" spans="1:4">
      <c r="A3959" t="s">
        <v>4834</v>
      </c>
      <c r="B3959" s="9">
        <v>1950.68</v>
      </c>
      <c r="C3959">
        <v>712961</v>
      </c>
      <c r="D3959" t="s">
        <v>7144</v>
      </c>
    </row>
    <row r="3960" spans="1:4">
      <c r="A3960" t="s">
        <v>4835</v>
      </c>
      <c r="B3960" s="9">
        <v>1873.69</v>
      </c>
      <c r="C3960">
        <v>723107</v>
      </c>
      <c r="D3960" t="s">
        <v>7131</v>
      </c>
    </row>
    <row r="3961" spans="1:4">
      <c r="A3961" t="s">
        <v>8382</v>
      </c>
      <c r="B3961" s="9">
        <v>614</v>
      </c>
      <c r="C3961">
        <v>726970</v>
      </c>
      <c r="D3961" t="s">
        <v>7268</v>
      </c>
    </row>
    <row r="3962" spans="1:4">
      <c r="A3962" t="s">
        <v>4838</v>
      </c>
      <c r="B3962" s="9">
        <v>377.25</v>
      </c>
      <c r="C3962">
        <v>722649</v>
      </c>
      <c r="D3962" t="s">
        <v>7130</v>
      </c>
    </row>
    <row r="3963" spans="1:4">
      <c r="A3963" t="s">
        <v>4839</v>
      </c>
      <c r="B3963" s="9">
        <v>614.74</v>
      </c>
      <c r="C3963">
        <v>710029</v>
      </c>
      <c r="D3963" t="s">
        <v>7121</v>
      </c>
    </row>
    <row r="3964" spans="1:4">
      <c r="A3964" t="s">
        <v>4840</v>
      </c>
      <c r="B3964" s="9">
        <v>3179</v>
      </c>
      <c r="C3964">
        <v>720881</v>
      </c>
      <c r="D3964" t="s">
        <v>7423</v>
      </c>
    </row>
    <row r="3965" spans="1:4">
      <c r="A3965" t="s">
        <v>8383</v>
      </c>
      <c r="B3965" s="9">
        <v>1156</v>
      </c>
      <c r="C3965">
        <v>725433</v>
      </c>
      <c r="D3965" t="s">
        <v>7167</v>
      </c>
    </row>
    <row r="3966" spans="1:4">
      <c r="A3966" t="s">
        <v>4841</v>
      </c>
      <c r="B3966" s="9">
        <v>644.95000000000005</v>
      </c>
      <c r="C3966">
        <v>722311</v>
      </c>
      <c r="D3966" t="s">
        <v>7161</v>
      </c>
    </row>
    <row r="3967" spans="1:4">
      <c r="A3967" t="s">
        <v>8384</v>
      </c>
      <c r="B3967" s="9">
        <v>1148.01</v>
      </c>
      <c r="C3967">
        <v>726646</v>
      </c>
      <c r="D3967" t="s">
        <v>7242</v>
      </c>
    </row>
    <row r="3968" spans="1:4">
      <c r="A3968" t="s">
        <v>2124</v>
      </c>
      <c r="B3968" s="9">
        <v>2610.9699999999998</v>
      </c>
      <c r="C3968">
        <v>717160</v>
      </c>
      <c r="D3968" t="s">
        <v>7271</v>
      </c>
    </row>
    <row r="3969" spans="1:4">
      <c r="A3969" t="s">
        <v>2125</v>
      </c>
      <c r="B3969" s="9">
        <v>736.25</v>
      </c>
      <c r="C3969">
        <v>713576</v>
      </c>
      <c r="D3969" t="s">
        <v>7130</v>
      </c>
    </row>
    <row r="3970" spans="1:4">
      <c r="A3970" t="s">
        <v>2126</v>
      </c>
      <c r="B3970" s="9">
        <v>2598.0300000000002</v>
      </c>
      <c r="C3970">
        <v>708710</v>
      </c>
      <c r="D3970" t="s">
        <v>7256</v>
      </c>
    </row>
    <row r="3971" spans="1:4">
      <c r="A3971" t="s">
        <v>4843</v>
      </c>
      <c r="B3971" s="9">
        <v>1885.29</v>
      </c>
      <c r="C3971">
        <v>200133</v>
      </c>
      <c r="D3971" t="s">
        <v>7487</v>
      </c>
    </row>
    <row r="3972" spans="1:4">
      <c r="A3972" t="s">
        <v>4844</v>
      </c>
      <c r="B3972" s="9">
        <v>1156</v>
      </c>
      <c r="C3972">
        <v>717847</v>
      </c>
      <c r="D3972" t="s">
        <v>7396</v>
      </c>
    </row>
    <row r="3973" spans="1:4">
      <c r="A3973" t="s">
        <v>4845</v>
      </c>
      <c r="B3973" s="9">
        <v>3179</v>
      </c>
      <c r="C3973">
        <v>723309</v>
      </c>
      <c r="D3973" t="s">
        <v>7423</v>
      </c>
    </row>
    <row r="3974" spans="1:4">
      <c r="A3974" t="s">
        <v>6960</v>
      </c>
      <c r="B3974" s="9">
        <v>605</v>
      </c>
      <c r="C3974">
        <v>88938</v>
      </c>
      <c r="D3974" t="s">
        <v>7368</v>
      </c>
    </row>
    <row r="3975" spans="1:4">
      <c r="A3975" t="s">
        <v>4846</v>
      </c>
      <c r="B3975" s="9">
        <v>3157.33</v>
      </c>
      <c r="C3975">
        <v>723034</v>
      </c>
      <c r="D3975" t="s">
        <v>7298</v>
      </c>
    </row>
    <row r="3976" spans="1:4">
      <c r="A3976" t="s">
        <v>8385</v>
      </c>
      <c r="B3976" s="9">
        <v>0</v>
      </c>
      <c r="C3976">
        <v>726813</v>
      </c>
      <c r="D3976" t="s">
        <v>8259</v>
      </c>
    </row>
    <row r="3977" spans="1:4">
      <c r="A3977" t="s">
        <v>2128</v>
      </c>
      <c r="B3977" s="9">
        <v>2691.75</v>
      </c>
      <c r="C3977">
        <v>720867</v>
      </c>
      <c r="D3977" t="s">
        <v>7265</v>
      </c>
    </row>
    <row r="3978" spans="1:4">
      <c r="A3978" t="s">
        <v>8386</v>
      </c>
      <c r="B3978" s="9">
        <v>1156</v>
      </c>
      <c r="C3978">
        <v>725430</v>
      </c>
      <c r="D3978" t="s">
        <v>8387</v>
      </c>
    </row>
    <row r="3979" spans="1:4">
      <c r="A3979" t="s">
        <v>2129</v>
      </c>
      <c r="B3979" s="9">
        <v>1020.76</v>
      </c>
      <c r="C3979">
        <v>709086</v>
      </c>
      <c r="D3979" t="s">
        <v>7152</v>
      </c>
    </row>
    <row r="3980" spans="1:4">
      <c r="A3980" t="s">
        <v>4849</v>
      </c>
      <c r="B3980" s="9">
        <v>2738.41</v>
      </c>
      <c r="C3980">
        <v>200250</v>
      </c>
      <c r="D3980" t="s">
        <v>7379</v>
      </c>
    </row>
    <row r="3981" spans="1:4">
      <c r="A3981" t="s">
        <v>8388</v>
      </c>
      <c r="B3981" s="9">
        <v>2258.7399999999998</v>
      </c>
      <c r="C3981">
        <v>725766</v>
      </c>
      <c r="D3981" t="s">
        <v>7135</v>
      </c>
    </row>
    <row r="3982" spans="1:4">
      <c r="A3982" t="s">
        <v>4850</v>
      </c>
      <c r="B3982" s="9">
        <v>3128.94</v>
      </c>
      <c r="C3982">
        <v>723311</v>
      </c>
      <c r="D3982" t="s">
        <v>7150</v>
      </c>
    </row>
    <row r="3983" spans="1:4">
      <c r="A3983" t="s">
        <v>4851</v>
      </c>
      <c r="B3983" s="9">
        <v>1156</v>
      </c>
      <c r="C3983">
        <v>711220</v>
      </c>
      <c r="D3983" t="s">
        <v>7903</v>
      </c>
    </row>
    <row r="3984" spans="1:4">
      <c r="A3984" t="s">
        <v>8389</v>
      </c>
      <c r="B3984" s="9">
        <v>3179</v>
      </c>
      <c r="C3984">
        <v>726088</v>
      </c>
      <c r="D3984" t="s">
        <v>7124</v>
      </c>
    </row>
    <row r="3985" spans="1:4">
      <c r="A3985" t="s">
        <v>2130</v>
      </c>
      <c r="B3985" s="9">
        <v>3232.02</v>
      </c>
      <c r="C3985">
        <v>718564</v>
      </c>
      <c r="D3985" t="s">
        <v>7169</v>
      </c>
    </row>
    <row r="3986" spans="1:4">
      <c r="A3986" t="s">
        <v>2131</v>
      </c>
      <c r="B3986" s="9">
        <v>3166.85</v>
      </c>
      <c r="C3986">
        <v>709551</v>
      </c>
      <c r="D3986" t="s">
        <v>7198</v>
      </c>
    </row>
    <row r="3987" spans="1:4">
      <c r="A3987" t="s">
        <v>6961</v>
      </c>
      <c r="B3987" s="9">
        <v>1985</v>
      </c>
      <c r="C3987">
        <v>723374</v>
      </c>
      <c r="D3987" t="s">
        <v>7353</v>
      </c>
    </row>
    <row r="3988" spans="1:4">
      <c r="A3988" t="s">
        <v>6962</v>
      </c>
      <c r="B3988" s="9">
        <v>377.25</v>
      </c>
      <c r="C3988">
        <v>723274</v>
      </c>
      <c r="D3988" t="s">
        <v>7201</v>
      </c>
    </row>
    <row r="3989" spans="1:4">
      <c r="A3989" t="s">
        <v>4855</v>
      </c>
      <c r="B3989" s="9">
        <v>648.15</v>
      </c>
      <c r="C3989">
        <v>87386</v>
      </c>
      <c r="D3989" t="s">
        <v>8390</v>
      </c>
    </row>
    <row r="3990" spans="1:4">
      <c r="A3990" t="s">
        <v>4856</v>
      </c>
      <c r="B3990" s="9">
        <v>1745.36</v>
      </c>
      <c r="C3990">
        <v>104357</v>
      </c>
      <c r="D3990" t="s">
        <v>8391</v>
      </c>
    </row>
    <row r="3991" spans="1:4">
      <c r="A3991" t="s">
        <v>4857</v>
      </c>
      <c r="B3991" s="9">
        <v>2505.5300000000002</v>
      </c>
      <c r="C3991">
        <v>723227</v>
      </c>
      <c r="D3991" t="s">
        <v>7137</v>
      </c>
    </row>
    <row r="3992" spans="1:4">
      <c r="A3992" t="s">
        <v>2132</v>
      </c>
      <c r="B3992" s="9">
        <v>1868.09</v>
      </c>
      <c r="C3992">
        <v>92191</v>
      </c>
      <c r="D3992" t="s">
        <v>7717</v>
      </c>
    </row>
    <row r="3993" spans="1:4">
      <c r="A3993" t="s">
        <v>2133</v>
      </c>
      <c r="B3993" s="9">
        <v>9.2200000000000006</v>
      </c>
      <c r="C3993">
        <v>711694</v>
      </c>
      <c r="D3993" t="s">
        <v>7243</v>
      </c>
    </row>
    <row r="3994" spans="1:4">
      <c r="A3994" t="s">
        <v>4858</v>
      </c>
      <c r="B3994" s="9">
        <v>797.19</v>
      </c>
      <c r="C3994">
        <v>721622</v>
      </c>
      <c r="D3994" t="s">
        <v>7351</v>
      </c>
    </row>
    <row r="3995" spans="1:4">
      <c r="A3995" t="s">
        <v>4859</v>
      </c>
      <c r="B3995" s="9">
        <v>1020</v>
      </c>
      <c r="C3995">
        <v>721980</v>
      </c>
      <c r="D3995" t="s">
        <v>7353</v>
      </c>
    </row>
    <row r="3996" spans="1:4">
      <c r="A3996" t="s">
        <v>2134</v>
      </c>
      <c r="B3996" s="9">
        <v>2158</v>
      </c>
      <c r="C3996">
        <v>83916</v>
      </c>
      <c r="D3996" t="s">
        <v>7212</v>
      </c>
    </row>
    <row r="3997" spans="1:4">
      <c r="A3997" t="s">
        <v>4860</v>
      </c>
      <c r="B3997" s="9">
        <v>3157.84</v>
      </c>
      <c r="C3997">
        <v>721480</v>
      </c>
      <c r="D3997" t="s">
        <v>7386</v>
      </c>
    </row>
    <row r="3998" spans="1:4">
      <c r="A3998" t="s">
        <v>2135</v>
      </c>
      <c r="B3998" s="9">
        <v>46.81</v>
      </c>
      <c r="C3998">
        <v>715100</v>
      </c>
      <c r="D3998" t="s">
        <v>8392</v>
      </c>
    </row>
    <row r="3999" spans="1:4">
      <c r="A3999" t="s">
        <v>2136</v>
      </c>
      <c r="B3999" s="9">
        <v>2428.8200000000002</v>
      </c>
      <c r="C3999">
        <v>720823</v>
      </c>
      <c r="D3999" t="s">
        <v>7165</v>
      </c>
    </row>
    <row r="4000" spans="1:4">
      <c r="A4000" t="s">
        <v>8393</v>
      </c>
      <c r="B4000" s="9">
        <v>2205.2199999999998</v>
      </c>
      <c r="C4000">
        <v>726271</v>
      </c>
      <c r="D4000" t="s">
        <v>8394</v>
      </c>
    </row>
    <row r="4001" spans="1:4">
      <c r="A4001" t="s">
        <v>2138</v>
      </c>
      <c r="B4001" s="9">
        <v>3166.8</v>
      </c>
      <c r="C4001">
        <v>711730</v>
      </c>
      <c r="D4001" t="s">
        <v>7268</v>
      </c>
    </row>
    <row r="4002" spans="1:4">
      <c r="A4002" t="s">
        <v>4861</v>
      </c>
      <c r="B4002" s="9">
        <v>806.69</v>
      </c>
      <c r="C4002">
        <v>50114</v>
      </c>
      <c r="D4002" t="s">
        <v>7536</v>
      </c>
    </row>
    <row r="4003" spans="1:4">
      <c r="A4003" t="s">
        <v>4862</v>
      </c>
      <c r="B4003" s="9">
        <v>2738.41</v>
      </c>
      <c r="C4003">
        <v>118323</v>
      </c>
      <c r="D4003" t="s">
        <v>7379</v>
      </c>
    </row>
    <row r="4004" spans="1:4">
      <c r="A4004" t="s">
        <v>2139</v>
      </c>
      <c r="B4004" s="9">
        <v>2925.16</v>
      </c>
      <c r="C4004">
        <v>83911</v>
      </c>
      <c r="D4004" t="s">
        <v>7339</v>
      </c>
    </row>
    <row r="4005" spans="1:4">
      <c r="A4005" t="s">
        <v>2140</v>
      </c>
      <c r="B4005" s="9">
        <v>1985.32</v>
      </c>
      <c r="C4005">
        <v>704482</v>
      </c>
      <c r="D4005" t="s">
        <v>7765</v>
      </c>
    </row>
    <row r="4006" spans="1:4">
      <c r="A4006" t="s">
        <v>2141</v>
      </c>
      <c r="B4006" s="9">
        <v>2585.33</v>
      </c>
      <c r="C4006">
        <v>96618</v>
      </c>
      <c r="D4006" t="s">
        <v>7502</v>
      </c>
    </row>
    <row r="4007" spans="1:4">
      <c r="A4007" t="s">
        <v>2142</v>
      </c>
      <c r="B4007" s="9">
        <v>98.12</v>
      </c>
      <c r="C4007">
        <v>706564</v>
      </c>
      <c r="D4007" t="s">
        <v>7130</v>
      </c>
    </row>
    <row r="4008" spans="1:4">
      <c r="A4008" t="s">
        <v>2143</v>
      </c>
      <c r="B4008" s="9">
        <v>46.55</v>
      </c>
      <c r="C4008">
        <v>18318</v>
      </c>
      <c r="D4008" t="s">
        <v>7366</v>
      </c>
    </row>
    <row r="4009" spans="1:4">
      <c r="A4009" t="s">
        <v>2144</v>
      </c>
      <c r="B4009" s="9">
        <v>2372.0700000000002</v>
      </c>
      <c r="C4009">
        <v>718228</v>
      </c>
      <c r="D4009" t="s">
        <v>7356</v>
      </c>
    </row>
    <row r="4010" spans="1:4">
      <c r="A4010" t="s">
        <v>6963</v>
      </c>
      <c r="B4010" s="9">
        <v>2372.6999999999998</v>
      </c>
      <c r="C4010">
        <v>723836</v>
      </c>
      <c r="D4010" t="s">
        <v>7265</v>
      </c>
    </row>
    <row r="4011" spans="1:4">
      <c r="A4011" t="s">
        <v>2145</v>
      </c>
      <c r="B4011" s="9">
        <v>1532.12</v>
      </c>
      <c r="C4011">
        <v>717725</v>
      </c>
      <c r="D4011" t="s">
        <v>7189</v>
      </c>
    </row>
    <row r="4012" spans="1:4">
      <c r="A4012" t="s">
        <v>2146</v>
      </c>
      <c r="B4012" s="9">
        <v>1170.3</v>
      </c>
      <c r="C4012">
        <v>720327</v>
      </c>
      <c r="D4012" t="s">
        <v>7271</v>
      </c>
    </row>
    <row r="4013" spans="1:4">
      <c r="A4013" t="s">
        <v>2147</v>
      </c>
      <c r="B4013" s="9">
        <v>1971.38</v>
      </c>
      <c r="C4013">
        <v>711596</v>
      </c>
      <c r="D4013" t="s">
        <v>7405</v>
      </c>
    </row>
    <row r="4014" spans="1:4">
      <c r="A4014" t="s">
        <v>4863</v>
      </c>
      <c r="B4014" s="9">
        <v>648.76</v>
      </c>
      <c r="C4014">
        <v>250250</v>
      </c>
      <c r="D4014" t="s">
        <v>7156</v>
      </c>
    </row>
    <row r="4015" spans="1:4">
      <c r="A4015" t="s">
        <v>9951</v>
      </c>
      <c r="B4015" s="9">
        <v>479.35</v>
      </c>
      <c r="C4015">
        <v>726508</v>
      </c>
      <c r="D4015" t="s">
        <v>9708</v>
      </c>
    </row>
    <row r="4016" spans="1:4">
      <c r="A4016" t="s">
        <v>2148</v>
      </c>
      <c r="B4016" s="9">
        <v>644.79999999999995</v>
      </c>
      <c r="C4016">
        <v>20997</v>
      </c>
      <c r="D4016" t="s">
        <v>7459</v>
      </c>
    </row>
    <row r="4017" spans="1:4">
      <c r="A4017" t="s">
        <v>2149</v>
      </c>
      <c r="B4017" s="9">
        <v>797.17</v>
      </c>
      <c r="C4017">
        <v>705003</v>
      </c>
      <c r="D4017" t="s">
        <v>7273</v>
      </c>
    </row>
    <row r="4018" spans="1:4">
      <c r="A4018" t="s">
        <v>2151</v>
      </c>
      <c r="B4018" s="9">
        <v>1561.84</v>
      </c>
      <c r="C4018">
        <v>720321</v>
      </c>
      <c r="D4018" t="s">
        <v>7553</v>
      </c>
    </row>
    <row r="4019" spans="1:4">
      <c r="A4019" t="s">
        <v>2152</v>
      </c>
      <c r="B4019" s="9">
        <v>2960.86</v>
      </c>
      <c r="C4019">
        <v>714654</v>
      </c>
      <c r="D4019" t="s">
        <v>7335</v>
      </c>
    </row>
    <row r="4020" spans="1:4">
      <c r="A4020" t="s">
        <v>8395</v>
      </c>
      <c r="B4020" s="9">
        <v>605.51</v>
      </c>
      <c r="C4020">
        <v>725186</v>
      </c>
      <c r="D4020" t="s">
        <v>7351</v>
      </c>
    </row>
    <row r="4021" spans="1:4">
      <c r="A4021" t="s">
        <v>4864</v>
      </c>
      <c r="B4021" s="9">
        <v>648.76</v>
      </c>
      <c r="C4021">
        <v>70920</v>
      </c>
      <c r="D4021" t="s">
        <v>7156</v>
      </c>
    </row>
    <row r="4022" spans="1:4">
      <c r="A4022" t="s">
        <v>4865</v>
      </c>
      <c r="B4022" s="9">
        <v>2738.41</v>
      </c>
      <c r="C4022">
        <v>200121</v>
      </c>
      <c r="D4022" t="s">
        <v>7379</v>
      </c>
    </row>
    <row r="4023" spans="1:4">
      <c r="A4023" t="s">
        <v>4866</v>
      </c>
      <c r="B4023" s="9">
        <v>648.76</v>
      </c>
      <c r="C4023">
        <v>30937</v>
      </c>
      <c r="D4023" t="s">
        <v>7156</v>
      </c>
    </row>
    <row r="4024" spans="1:4">
      <c r="A4024" t="s">
        <v>4867</v>
      </c>
      <c r="B4024" s="9">
        <v>1950.65</v>
      </c>
      <c r="C4024">
        <v>91384</v>
      </c>
      <c r="D4024" t="s">
        <v>7383</v>
      </c>
    </row>
    <row r="4025" spans="1:4">
      <c r="A4025" t="s">
        <v>2154</v>
      </c>
      <c r="B4025" s="9">
        <v>1119.1099999999999</v>
      </c>
      <c r="C4025">
        <v>716073</v>
      </c>
      <c r="D4025" t="s">
        <v>7585</v>
      </c>
    </row>
    <row r="4026" spans="1:4">
      <c r="A4026" t="s">
        <v>2156</v>
      </c>
      <c r="B4026" s="9">
        <v>784.78</v>
      </c>
      <c r="C4026">
        <v>87778</v>
      </c>
      <c r="D4026" t="s">
        <v>7488</v>
      </c>
    </row>
    <row r="4027" spans="1:4">
      <c r="A4027" t="s">
        <v>2157</v>
      </c>
      <c r="B4027" s="9">
        <v>2428.35</v>
      </c>
      <c r="C4027">
        <v>23964</v>
      </c>
      <c r="D4027" t="s">
        <v>7212</v>
      </c>
    </row>
    <row r="4028" spans="1:4">
      <c r="A4028" t="s">
        <v>8396</v>
      </c>
      <c r="B4028" s="9">
        <v>2598.89</v>
      </c>
      <c r="C4028">
        <v>725214</v>
      </c>
      <c r="D4028" t="s">
        <v>7236</v>
      </c>
    </row>
    <row r="4029" spans="1:4">
      <c r="A4029" t="s">
        <v>2158</v>
      </c>
      <c r="B4029" s="9">
        <v>873.93</v>
      </c>
      <c r="C4029">
        <v>91627</v>
      </c>
      <c r="D4029" t="s">
        <v>7200</v>
      </c>
    </row>
    <row r="4030" spans="1:4">
      <c r="A4030" t="s">
        <v>2159</v>
      </c>
      <c r="B4030" s="9">
        <v>736.75</v>
      </c>
      <c r="C4030">
        <v>713570</v>
      </c>
      <c r="D4030" t="s">
        <v>7271</v>
      </c>
    </row>
    <row r="4031" spans="1:4">
      <c r="A4031" t="s">
        <v>2160</v>
      </c>
      <c r="B4031" s="9">
        <v>1119.52</v>
      </c>
      <c r="C4031">
        <v>94437</v>
      </c>
      <c r="D4031" t="s">
        <v>7484</v>
      </c>
    </row>
    <row r="4032" spans="1:4">
      <c r="A4032" t="s">
        <v>4868</v>
      </c>
      <c r="B4032" s="9">
        <v>1504.79</v>
      </c>
      <c r="C4032">
        <v>91374</v>
      </c>
      <c r="D4032" t="s">
        <v>7562</v>
      </c>
    </row>
    <row r="4033" spans="1:4">
      <c r="A4033" t="s">
        <v>2161</v>
      </c>
      <c r="B4033" s="9">
        <v>2809.48</v>
      </c>
      <c r="C4033">
        <v>706807</v>
      </c>
      <c r="D4033" t="s">
        <v>7130</v>
      </c>
    </row>
    <row r="4034" spans="1:4">
      <c r="A4034" t="s">
        <v>6964</v>
      </c>
      <c r="B4034" s="9">
        <v>736.5</v>
      </c>
      <c r="C4034">
        <v>723347</v>
      </c>
      <c r="D4034" t="s">
        <v>7687</v>
      </c>
    </row>
    <row r="4035" spans="1:4">
      <c r="A4035" t="s">
        <v>4869</v>
      </c>
      <c r="B4035" s="9">
        <v>1985.9</v>
      </c>
      <c r="C4035">
        <v>722515</v>
      </c>
      <c r="D4035" t="s">
        <v>7341</v>
      </c>
    </row>
    <row r="4036" spans="1:4">
      <c r="A4036" t="s">
        <v>4870</v>
      </c>
      <c r="B4036" s="9">
        <v>2223.37</v>
      </c>
      <c r="C4036">
        <v>722312</v>
      </c>
      <c r="D4036" t="s">
        <v>7130</v>
      </c>
    </row>
    <row r="4037" spans="1:4">
      <c r="A4037" t="s">
        <v>2164</v>
      </c>
      <c r="B4037" s="9">
        <v>746.36</v>
      </c>
      <c r="C4037">
        <v>89244</v>
      </c>
      <c r="D4037" t="s">
        <v>7584</v>
      </c>
    </row>
    <row r="4038" spans="1:4">
      <c r="A4038" t="s">
        <v>6965</v>
      </c>
      <c r="B4038" s="9">
        <v>736.47</v>
      </c>
      <c r="C4038">
        <v>723355</v>
      </c>
      <c r="D4038" t="s">
        <v>7271</v>
      </c>
    </row>
    <row r="4039" spans="1:4">
      <c r="A4039" t="s">
        <v>2165</v>
      </c>
      <c r="B4039" s="9">
        <v>797.62</v>
      </c>
      <c r="C4039">
        <v>720515</v>
      </c>
      <c r="D4039" t="s">
        <v>7498</v>
      </c>
    </row>
    <row r="4040" spans="1:4">
      <c r="A4040" t="s">
        <v>2166</v>
      </c>
      <c r="B4040" s="9">
        <v>98.84</v>
      </c>
      <c r="C4040">
        <v>719643</v>
      </c>
      <c r="D4040" t="s">
        <v>7535</v>
      </c>
    </row>
    <row r="4041" spans="1:4">
      <c r="A4041" t="s">
        <v>4871</v>
      </c>
      <c r="B4041" s="9">
        <v>806.69</v>
      </c>
      <c r="C4041">
        <v>50039</v>
      </c>
      <c r="D4041" t="s">
        <v>7558</v>
      </c>
    </row>
    <row r="4042" spans="1:4">
      <c r="A4042" t="s">
        <v>2168</v>
      </c>
      <c r="B4042" s="9">
        <v>2598.4299999999998</v>
      </c>
      <c r="C4042">
        <v>719802</v>
      </c>
      <c r="D4042" t="s">
        <v>7859</v>
      </c>
    </row>
    <row r="4043" spans="1:4">
      <c r="A4043" t="s">
        <v>2169</v>
      </c>
      <c r="B4043" s="9">
        <v>2089.0500000000002</v>
      </c>
      <c r="C4043">
        <v>33256</v>
      </c>
      <c r="D4043" t="s">
        <v>7351</v>
      </c>
    </row>
    <row r="4044" spans="1:4">
      <c r="A4044" t="s">
        <v>6966</v>
      </c>
      <c r="B4044" s="9">
        <v>1519.75</v>
      </c>
      <c r="C4044">
        <v>724403</v>
      </c>
      <c r="D4044" t="s">
        <v>7271</v>
      </c>
    </row>
    <row r="4045" spans="1:4">
      <c r="A4045" t="s">
        <v>2170</v>
      </c>
      <c r="B4045" s="9">
        <v>975.93</v>
      </c>
      <c r="C4045">
        <v>710376</v>
      </c>
      <c r="D4045" t="s">
        <v>7273</v>
      </c>
    </row>
    <row r="4046" spans="1:4">
      <c r="A4046" t="s">
        <v>2171</v>
      </c>
      <c r="B4046" s="9">
        <v>1264.1600000000001</v>
      </c>
      <c r="C4046">
        <v>88350</v>
      </c>
      <c r="D4046" t="s">
        <v>7357</v>
      </c>
    </row>
    <row r="4047" spans="1:4">
      <c r="A4047" t="s">
        <v>8397</v>
      </c>
      <c r="B4047" s="9">
        <v>3389.59</v>
      </c>
      <c r="C4047">
        <v>725514</v>
      </c>
      <c r="D4047" t="s">
        <v>7483</v>
      </c>
    </row>
    <row r="4048" spans="1:4">
      <c r="A4048" t="s">
        <v>4872</v>
      </c>
      <c r="B4048" s="9">
        <v>2372.4899999999998</v>
      </c>
      <c r="C4048">
        <v>713903</v>
      </c>
      <c r="D4048" t="s">
        <v>8398</v>
      </c>
    </row>
    <row r="4049" spans="1:4">
      <c r="A4049" t="s">
        <v>2172</v>
      </c>
      <c r="B4049" s="9">
        <v>975.89</v>
      </c>
      <c r="C4049">
        <v>713676</v>
      </c>
      <c r="D4049" t="s">
        <v>7351</v>
      </c>
    </row>
    <row r="4050" spans="1:4">
      <c r="A4050" t="s">
        <v>2173</v>
      </c>
      <c r="B4050" s="9">
        <v>2598.67</v>
      </c>
      <c r="C4050">
        <v>89156</v>
      </c>
      <c r="D4050" t="s">
        <v>7236</v>
      </c>
    </row>
    <row r="4051" spans="1:4">
      <c r="A4051" t="s">
        <v>2174</v>
      </c>
      <c r="B4051" s="9">
        <v>2205.11</v>
      </c>
      <c r="C4051">
        <v>713251</v>
      </c>
      <c r="D4051" t="s">
        <v>7704</v>
      </c>
    </row>
    <row r="4052" spans="1:4">
      <c r="A4052" t="s">
        <v>4873</v>
      </c>
      <c r="B4052" s="9">
        <v>2610.2800000000002</v>
      </c>
      <c r="C4052">
        <v>91893</v>
      </c>
      <c r="D4052" t="s">
        <v>7389</v>
      </c>
    </row>
    <row r="4053" spans="1:4">
      <c r="A4053" t="s">
        <v>2175</v>
      </c>
      <c r="B4053" s="9">
        <v>1148.17</v>
      </c>
      <c r="C4053">
        <v>91584</v>
      </c>
      <c r="D4053" t="s">
        <v>7447</v>
      </c>
    </row>
    <row r="4054" spans="1:4">
      <c r="A4054" t="s">
        <v>4874</v>
      </c>
      <c r="B4054" s="9">
        <v>1156</v>
      </c>
      <c r="C4054">
        <v>720053</v>
      </c>
      <c r="D4054" t="s">
        <v>7949</v>
      </c>
    </row>
    <row r="4055" spans="1:4">
      <c r="A4055" t="s">
        <v>6967</v>
      </c>
      <c r="B4055" s="9">
        <v>3128.94</v>
      </c>
      <c r="C4055">
        <v>724051</v>
      </c>
      <c r="D4055" t="s">
        <v>7146</v>
      </c>
    </row>
    <row r="4056" spans="1:4">
      <c r="A4056" t="s">
        <v>4875</v>
      </c>
      <c r="B4056" s="9">
        <v>2738.41</v>
      </c>
      <c r="C4056">
        <v>200057</v>
      </c>
      <c r="D4056" t="s">
        <v>7379</v>
      </c>
    </row>
    <row r="4057" spans="1:4">
      <c r="A4057" t="s">
        <v>2176</v>
      </c>
      <c r="B4057" s="9">
        <v>2428.52</v>
      </c>
      <c r="C4057">
        <v>92165</v>
      </c>
      <c r="D4057" t="s">
        <v>7245</v>
      </c>
    </row>
    <row r="4058" spans="1:4">
      <c r="A4058" t="s">
        <v>8399</v>
      </c>
      <c r="B4058" s="9">
        <v>3179</v>
      </c>
      <c r="C4058">
        <v>726753</v>
      </c>
      <c r="D4058" t="s">
        <v>7425</v>
      </c>
    </row>
    <row r="4059" spans="1:4">
      <c r="A4059" t="s">
        <v>4876</v>
      </c>
      <c r="B4059" s="9">
        <v>1156</v>
      </c>
      <c r="C4059">
        <v>720170</v>
      </c>
      <c r="D4059" t="s">
        <v>7167</v>
      </c>
    </row>
    <row r="4060" spans="1:4">
      <c r="A4060" t="s">
        <v>4877</v>
      </c>
      <c r="B4060" s="9">
        <v>1119.78</v>
      </c>
      <c r="C4060">
        <v>711572</v>
      </c>
      <c r="D4060" t="s">
        <v>8400</v>
      </c>
    </row>
    <row r="4061" spans="1:4">
      <c r="A4061" t="s">
        <v>4878</v>
      </c>
      <c r="B4061" s="9">
        <v>614.74</v>
      </c>
      <c r="C4061">
        <v>719788</v>
      </c>
      <c r="D4061" t="s">
        <v>7121</v>
      </c>
    </row>
    <row r="4062" spans="1:4">
      <c r="A4062" t="s">
        <v>2178</v>
      </c>
      <c r="B4062" s="9">
        <v>2158.62</v>
      </c>
      <c r="C4062">
        <v>24595</v>
      </c>
      <c r="D4062" t="s">
        <v>7245</v>
      </c>
    </row>
    <row r="4063" spans="1:4">
      <c r="A4063" t="s">
        <v>2179</v>
      </c>
      <c r="B4063" s="9">
        <v>2905.77</v>
      </c>
      <c r="C4063">
        <v>720543</v>
      </c>
      <c r="D4063" t="s">
        <v>7611</v>
      </c>
    </row>
    <row r="4064" spans="1:4">
      <c r="A4064" t="s">
        <v>4879</v>
      </c>
      <c r="B4064" s="9">
        <v>3179</v>
      </c>
      <c r="C4064">
        <v>93616</v>
      </c>
      <c r="D4064" t="s">
        <v>7124</v>
      </c>
    </row>
    <row r="4065" spans="1:4">
      <c r="A4065" t="s">
        <v>4880</v>
      </c>
      <c r="B4065" s="9">
        <v>1519.14</v>
      </c>
      <c r="C4065">
        <v>200391</v>
      </c>
      <c r="D4065" t="s">
        <v>7250</v>
      </c>
    </row>
    <row r="4066" spans="1:4">
      <c r="A4066" t="s">
        <v>4881</v>
      </c>
      <c r="B4066" s="9">
        <v>1726.06</v>
      </c>
      <c r="C4066">
        <v>200358</v>
      </c>
      <c r="D4066" t="s">
        <v>7583</v>
      </c>
    </row>
    <row r="4067" spans="1:4">
      <c r="A4067" t="s">
        <v>2180</v>
      </c>
      <c r="B4067" s="9">
        <v>9.98</v>
      </c>
      <c r="C4067">
        <v>709601</v>
      </c>
      <c r="D4067" t="s">
        <v>7337</v>
      </c>
    </row>
    <row r="4068" spans="1:4">
      <c r="A4068" t="s">
        <v>4882</v>
      </c>
      <c r="B4068" s="9">
        <v>3246.01</v>
      </c>
      <c r="C4068">
        <v>710593</v>
      </c>
      <c r="D4068" t="s">
        <v>7730</v>
      </c>
    </row>
    <row r="4069" spans="1:4">
      <c r="A4069" t="s">
        <v>8401</v>
      </c>
      <c r="B4069" s="9">
        <v>797.58</v>
      </c>
      <c r="C4069">
        <v>712154</v>
      </c>
      <c r="D4069" t="s">
        <v>7305</v>
      </c>
    </row>
    <row r="4070" spans="1:4">
      <c r="A4070" t="s">
        <v>2181</v>
      </c>
      <c r="B4070" s="9">
        <v>1170.8399999999999</v>
      </c>
      <c r="C4070">
        <v>709454</v>
      </c>
      <c r="D4070" t="s">
        <v>7620</v>
      </c>
    </row>
    <row r="4071" spans="1:4">
      <c r="A4071" t="s">
        <v>6968</v>
      </c>
      <c r="B4071" s="9">
        <v>1148.68</v>
      </c>
      <c r="C4071">
        <v>724437</v>
      </c>
      <c r="D4071" t="s">
        <v>7366</v>
      </c>
    </row>
    <row r="4072" spans="1:4">
      <c r="A4072" t="s">
        <v>2182</v>
      </c>
      <c r="B4072" s="9">
        <v>1561</v>
      </c>
      <c r="C4072">
        <v>717757</v>
      </c>
      <c r="D4072" t="s">
        <v>7271</v>
      </c>
    </row>
    <row r="4073" spans="1:4">
      <c r="A4073" t="s">
        <v>2183</v>
      </c>
      <c r="B4073" s="9">
        <v>1561.08</v>
      </c>
      <c r="C4073">
        <v>711251</v>
      </c>
      <c r="D4073" t="s">
        <v>7297</v>
      </c>
    </row>
    <row r="4074" spans="1:4">
      <c r="A4074" t="s">
        <v>2184</v>
      </c>
      <c r="B4074" s="9">
        <v>1519.57</v>
      </c>
      <c r="C4074">
        <v>701274</v>
      </c>
      <c r="D4074" t="s">
        <v>7642</v>
      </c>
    </row>
    <row r="4075" spans="1:4">
      <c r="A4075" t="s">
        <v>2186</v>
      </c>
      <c r="B4075" s="9">
        <v>3157.6</v>
      </c>
      <c r="C4075">
        <v>721054</v>
      </c>
      <c r="D4075" t="s">
        <v>7534</v>
      </c>
    </row>
    <row r="4076" spans="1:4">
      <c r="A4076" t="s">
        <v>2187</v>
      </c>
      <c r="B4076" s="9">
        <v>446.77</v>
      </c>
      <c r="C4076">
        <v>22530</v>
      </c>
      <c r="D4076" t="s">
        <v>7615</v>
      </c>
    </row>
    <row r="4077" spans="1:4">
      <c r="A4077" t="s">
        <v>4883</v>
      </c>
      <c r="B4077" s="9">
        <v>806.69</v>
      </c>
      <c r="C4077">
        <v>117043</v>
      </c>
      <c r="D4077" t="s">
        <v>7536</v>
      </c>
    </row>
    <row r="4078" spans="1:4">
      <c r="A4078" t="s">
        <v>2188</v>
      </c>
      <c r="B4078" s="9">
        <v>736.67</v>
      </c>
      <c r="C4078">
        <v>719510</v>
      </c>
      <c r="D4078" t="s">
        <v>7432</v>
      </c>
    </row>
    <row r="4079" spans="1:4">
      <c r="A4079" t="s">
        <v>4884</v>
      </c>
      <c r="B4079" s="9">
        <v>1264.81</v>
      </c>
      <c r="C4079">
        <v>723030</v>
      </c>
      <c r="D4079" t="s">
        <v>7555</v>
      </c>
    </row>
    <row r="4080" spans="1:4">
      <c r="A4080" t="s">
        <v>2189</v>
      </c>
      <c r="B4080" s="9">
        <v>449.32</v>
      </c>
      <c r="C4080">
        <v>33959</v>
      </c>
      <c r="D4080" t="s">
        <v>7464</v>
      </c>
    </row>
    <row r="4081" spans="1:4">
      <c r="A4081" t="s">
        <v>4885</v>
      </c>
      <c r="B4081" s="9">
        <v>736.5</v>
      </c>
      <c r="C4081">
        <v>722590</v>
      </c>
      <c r="D4081" t="s">
        <v>7564</v>
      </c>
    </row>
    <row r="4082" spans="1:4">
      <c r="A4082" t="s">
        <v>4886</v>
      </c>
      <c r="B4082" s="9">
        <v>2372.85</v>
      </c>
      <c r="C4082">
        <v>91686</v>
      </c>
      <c r="D4082" t="s">
        <v>7496</v>
      </c>
    </row>
    <row r="4083" spans="1:4">
      <c r="A4083" t="s">
        <v>2190</v>
      </c>
      <c r="B4083" s="9">
        <v>1985.02</v>
      </c>
      <c r="C4083">
        <v>87560</v>
      </c>
      <c r="D4083" t="s">
        <v>7351</v>
      </c>
    </row>
    <row r="4084" spans="1:4">
      <c r="A4084" t="s">
        <v>2191</v>
      </c>
      <c r="B4084" s="9">
        <v>2610.75</v>
      </c>
      <c r="C4084">
        <v>701748</v>
      </c>
      <c r="D4084" t="s">
        <v>7351</v>
      </c>
    </row>
    <row r="4085" spans="1:4">
      <c r="A4085" t="s">
        <v>8402</v>
      </c>
      <c r="B4085" s="9">
        <v>1745</v>
      </c>
      <c r="C4085">
        <v>725317</v>
      </c>
      <c r="D4085" t="s">
        <v>7268</v>
      </c>
    </row>
    <row r="4086" spans="1:4">
      <c r="A4086" t="s">
        <v>2192</v>
      </c>
      <c r="B4086" s="9">
        <v>2258.9899999999998</v>
      </c>
      <c r="C4086">
        <v>721425</v>
      </c>
      <c r="D4086" t="s">
        <v>7535</v>
      </c>
    </row>
    <row r="4087" spans="1:4">
      <c r="A4087" t="s">
        <v>2193</v>
      </c>
      <c r="B4087" s="9">
        <v>2897.02</v>
      </c>
      <c r="C4087">
        <v>719292</v>
      </c>
      <c r="D4087" t="s">
        <v>7584</v>
      </c>
    </row>
    <row r="4088" spans="1:4">
      <c r="A4088" t="s">
        <v>2194</v>
      </c>
      <c r="B4088" s="9">
        <v>1264.03</v>
      </c>
      <c r="C4088">
        <v>33883</v>
      </c>
      <c r="D4088" t="s">
        <v>7392</v>
      </c>
    </row>
    <row r="4089" spans="1:4">
      <c r="A4089" t="s">
        <v>2195</v>
      </c>
      <c r="B4089" s="9">
        <v>3157.29</v>
      </c>
      <c r="C4089">
        <v>717812</v>
      </c>
      <c r="D4089" t="s">
        <v>7687</v>
      </c>
    </row>
    <row r="4090" spans="1:4">
      <c r="A4090" t="s">
        <v>2196</v>
      </c>
      <c r="B4090" s="9">
        <v>2897.38</v>
      </c>
      <c r="C4090">
        <v>87097</v>
      </c>
      <c r="D4090" t="s">
        <v>7189</v>
      </c>
    </row>
    <row r="4091" spans="1:4">
      <c r="A4091" t="s">
        <v>2197</v>
      </c>
      <c r="B4091" s="9">
        <v>2428.46</v>
      </c>
      <c r="C4091">
        <v>18647</v>
      </c>
      <c r="D4091" t="s">
        <v>7161</v>
      </c>
    </row>
    <row r="4092" spans="1:4">
      <c r="A4092" t="s">
        <v>4888</v>
      </c>
      <c r="B4092" s="9">
        <v>1504.79</v>
      </c>
      <c r="C4092">
        <v>72008</v>
      </c>
      <c r="D4092" t="s">
        <v>7583</v>
      </c>
    </row>
    <row r="4093" spans="1:4">
      <c r="A4093" t="s">
        <v>2198</v>
      </c>
      <c r="B4093" s="9">
        <v>3062.7</v>
      </c>
      <c r="C4093">
        <v>92403</v>
      </c>
      <c r="D4093" t="s">
        <v>7198</v>
      </c>
    </row>
    <row r="4094" spans="1:4">
      <c r="A4094" t="s">
        <v>2199</v>
      </c>
      <c r="B4094" s="9">
        <v>1532.18</v>
      </c>
      <c r="C4094">
        <v>87056</v>
      </c>
      <c r="D4094" t="s">
        <v>7315</v>
      </c>
    </row>
    <row r="4095" spans="1:4">
      <c r="A4095" t="s">
        <v>2200</v>
      </c>
      <c r="B4095" s="9">
        <v>956.17</v>
      </c>
      <c r="C4095">
        <v>88823</v>
      </c>
      <c r="D4095" t="s">
        <v>7236</v>
      </c>
    </row>
    <row r="4096" spans="1:4">
      <c r="A4096" t="s">
        <v>2201</v>
      </c>
      <c r="B4096" s="9">
        <v>2598.5</v>
      </c>
      <c r="C4096">
        <v>704963</v>
      </c>
      <c r="D4096" t="s">
        <v>7349</v>
      </c>
    </row>
    <row r="4097" spans="1:4">
      <c r="A4097" t="s">
        <v>2202</v>
      </c>
      <c r="B4097" s="9">
        <v>956.91</v>
      </c>
      <c r="C4097">
        <v>721463</v>
      </c>
      <c r="D4097" t="s">
        <v>7161</v>
      </c>
    </row>
    <row r="4098" spans="1:4">
      <c r="A4098" t="s">
        <v>6969</v>
      </c>
      <c r="B4098" s="9">
        <v>3157.58</v>
      </c>
      <c r="C4098">
        <v>720275</v>
      </c>
      <c r="D4098" t="s">
        <v>7225</v>
      </c>
    </row>
    <row r="4099" spans="1:4">
      <c r="A4099" t="s">
        <v>2203</v>
      </c>
      <c r="B4099" s="9">
        <v>1322.29</v>
      </c>
      <c r="C4099">
        <v>34118</v>
      </c>
      <c r="D4099" t="s">
        <v>7236</v>
      </c>
    </row>
    <row r="4100" spans="1:4">
      <c r="A4100" t="s">
        <v>2204</v>
      </c>
      <c r="B4100" s="9">
        <v>2925.6</v>
      </c>
      <c r="C4100">
        <v>21659</v>
      </c>
      <c r="D4100" t="s">
        <v>7161</v>
      </c>
    </row>
    <row r="4101" spans="1:4">
      <c r="A4101" t="s">
        <v>2205</v>
      </c>
      <c r="B4101" s="9">
        <v>95.39</v>
      </c>
      <c r="C4101">
        <v>23976</v>
      </c>
      <c r="D4101" t="s">
        <v>7459</v>
      </c>
    </row>
    <row r="4102" spans="1:4">
      <c r="A4102" t="s">
        <v>2206</v>
      </c>
      <c r="B4102" s="9">
        <v>1561.25</v>
      </c>
      <c r="C4102">
        <v>88907</v>
      </c>
      <c r="D4102" t="s">
        <v>7351</v>
      </c>
    </row>
    <row r="4103" spans="1:4">
      <c r="A4103" t="s">
        <v>2207</v>
      </c>
      <c r="B4103" s="9">
        <v>2610.4899999999998</v>
      </c>
      <c r="C4103">
        <v>714108</v>
      </c>
      <c r="D4103" t="s">
        <v>7320</v>
      </c>
    </row>
    <row r="4104" spans="1:4">
      <c r="A4104" t="s">
        <v>2208</v>
      </c>
      <c r="B4104" s="9">
        <v>1971.16</v>
      </c>
      <c r="C4104">
        <v>75944</v>
      </c>
      <c r="D4104" t="s">
        <v>7272</v>
      </c>
    </row>
    <row r="4105" spans="1:4">
      <c r="A4105" t="s">
        <v>6970</v>
      </c>
      <c r="B4105" s="9">
        <v>2610.5</v>
      </c>
      <c r="C4105">
        <v>724093</v>
      </c>
      <c r="D4105" t="s">
        <v>7522</v>
      </c>
    </row>
    <row r="4106" spans="1:4">
      <c r="A4106" t="s">
        <v>8403</v>
      </c>
      <c r="B4106" s="9">
        <v>1264.33</v>
      </c>
      <c r="C4106">
        <v>725741</v>
      </c>
      <c r="D4106" t="s">
        <v>7236</v>
      </c>
    </row>
    <row r="4107" spans="1:4">
      <c r="A4107" t="s">
        <v>4890</v>
      </c>
      <c r="B4107" s="9">
        <v>736.57</v>
      </c>
      <c r="C4107">
        <v>720648</v>
      </c>
      <c r="D4107" t="s">
        <v>8404</v>
      </c>
    </row>
    <row r="4108" spans="1:4">
      <c r="A4108" t="s">
        <v>2209</v>
      </c>
      <c r="B4108" s="9">
        <v>1020.44</v>
      </c>
      <c r="C4108">
        <v>713750</v>
      </c>
      <c r="D4108" t="s">
        <v>7271</v>
      </c>
    </row>
    <row r="4109" spans="1:4">
      <c r="A4109" t="s">
        <v>2210</v>
      </c>
      <c r="B4109" s="9">
        <v>1006.56</v>
      </c>
      <c r="C4109">
        <v>701768</v>
      </c>
      <c r="D4109" t="s">
        <v>7202</v>
      </c>
    </row>
    <row r="4110" spans="1:4">
      <c r="A4110" t="s">
        <v>4891</v>
      </c>
      <c r="B4110" s="9">
        <v>1950</v>
      </c>
      <c r="C4110">
        <v>721955</v>
      </c>
      <c r="D4110" t="s">
        <v>7353</v>
      </c>
    </row>
    <row r="4111" spans="1:4">
      <c r="A4111" t="s">
        <v>2212</v>
      </c>
      <c r="B4111" s="9">
        <v>1324.57</v>
      </c>
      <c r="C4111">
        <v>101278</v>
      </c>
      <c r="D4111" t="s">
        <v>7412</v>
      </c>
    </row>
    <row r="4112" spans="1:4">
      <c r="A4112" t="s">
        <v>4892</v>
      </c>
      <c r="B4112" s="9">
        <v>2372.85</v>
      </c>
      <c r="C4112">
        <v>240019</v>
      </c>
      <c r="D4112" t="s">
        <v>7496</v>
      </c>
    </row>
    <row r="4113" spans="1:4">
      <c r="A4113" t="s">
        <v>4893</v>
      </c>
      <c r="B4113" s="9">
        <v>1519.14</v>
      </c>
      <c r="C4113">
        <v>94577</v>
      </c>
      <c r="D4113" t="s">
        <v>7260</v>
      </c>
    </row>
    <row r="4114" spans="1:4">
      <c r="A4114" t="s">
        <v>4894</v>
      </c>
      <c r="B4114" s="9">
        <v>975.7</v>
      </c>
      <c r="C4114">
        <v>250020</v>
      </c>
      <c r="D4114" t="s">
        <v>7250</v>
      </c>
    </row>
    <row r="4115" spans="1:4">
      <c r="A4115" t="s">
        <v>4895</v>
      </c>
      <c r="B4115" s="9">
        <v>1950.65</v>
      </c>
      <c r="C4115">
        <v>116281</v>
      </c>
      <c r="D4115" t="s">
        <v>8406</v>
      </c>
    </row>
    <row r="4116" spans="1:4">
      <c r="A4116" t="s">
        <v>4896</v>
      </c>
      <c r="B4116" s="9">
        <v>1885.29</v>
      </c>
      <c r="C4116">
        <v>250040</v>
      </c>
      <c r="D4116" t="s">
        <v>7581</v>
      </c>
    </row>
    <row r="4117" spans="1:4">
      <c r="A4117" t="s">
        <v>2213</v>
      </c>
      <c r="B4117" s="9">
        <v>377.56</v>
      </c>
      <c r="C4117">
        <v>114362</v>
      </c>
      <c r="D4117" t="s">
        <v>7197</v>
      </c>
    </row>
    <row r="4118" spans="1:4">
      <c r="A4118" t="s">
        <v>4897</v>
      </c>
      <c r="B4118" s="9">
        <v>736.5</v>
      </c>
      <c r="C4118">
        <v>722587</v>
      </c>
      <c r="D4118" t="s">
        <v>7341</v>
      </c>
    </row>
    <row r="4119" spans="1:4">
      <c r="A4119" t="s">
        <v>2214</v>
      </c>
      <c r="B4119" s="9">
        <v>1170.6400000000001</v>
      </c>
      <c r="C4119">
        <v>721281</v>
      </c>
      <c r="D4119" t="s">
        <v>7273</v>
      </c>
    </row>
    <row r="4120" spans="1:4">
      <c r="A4120" t="s">
        <v>2215</v>
      </c>
      <c r="B4120" s="9">
        <v>1156.79</v>
      </c>
      <c r="C4120">
        <v>720717</v>
      </c>
      <c r="D4120" t="s">
        <v>7460</v>
      </c>
    </row>
    <row r="4121" spans="1:4">
      <c r="A4121" t="s">
        <v>2216</v>
      </c>
      <c r="B4121" s="9">
        <v>784.05</v>
      </c>
      <c r="C4121">
        <v>704095</v>
      </c>
      <c r="D4121" t="s">
        <v>7353</v>
      </c>
    </row>
    <row r="4122" spans="1:4">
      <c r="A4122" t="s">
        <v>8408</v>
      </c>
      <c r="B4122" s="9">
        <v>2610.2600000000002</v>
      </c>
      <c r="C4122">
        <v>725360</v>
      </c>
      <c r="D4122" t="s">
        <v>7633</v>
      </c>
    </row>
    <row r="4123" spans="1:4">
      <c r="A4123" t="s">
        <v>4898</v>
      </c>
      <c r="B4123" s="9">
        <v>736.31</v>
      </c>
      <c r="C4123">
        <v>722601</v>
      </c>
      <c r="D4123" t="s">
        <v>7341</v>
      </c>
    </row>
    <row r="4124" spans="1:4">
      <c r="A4124" t="s">
        <v>4899</v>
      </c>
      <c r="B4124" s="9">
        <v>1985.58</v>
      </c>
      <c r="C4124">
        <v>114625</v>
      </c>
      <c r="D4124" t="s">
        <v>7651</v>
      </c>
    </row>
    <row r="4125" spans="1:4">
      <c r="A4125" t="s">
        <v>2218</v>
      </c>
      <c r="B4125" s="9">
        <v>1324.67</v>
      </c>
      <c r="C4125">
        <v>701977</v>
      </c>
      <c r="D4125" t="s">
        <v>7394</v>
      </c>
    </row>
    <row r="4126" spans="1:4">
      <c r="A4126" t="s">
        <v>2219</v>
      </c>
      <c r="B4126" s="9">
        <v>2777.67</v>
      </c>
      <c r="C4126">
        <v>24167</v>
      </c>
      <c r="D4126" t="s">
        <v>7339</v>
      </c>
    </row>
    <row r="4127" spans="1:4">
      <c r="A4127" t="s">
        <v>2220</v>
      </c>
      <c r="B4127" s="9">
        <v>2158.89</v>
      </c>
      <c r="C4127">
        <v>38801</v>
      </c>
      <c r="D4127" t="s">
        <v>8409</v>
      </c>
    </row>
    <row r="4128" spans="1:4">
      <c r="A4128" t="s">
        <v>2221</v>
      </c>
      <c r="B4128" s="9">
        <v>2426.1999999999998</v>
      </c>
      <c r="C4128">
        <v>707617</v>
      </c>
      <c r="D4128" t="s">
        <v>7198</v>
      </c>
    </row>
    <row r="4129" spans="1:4">
      <c r="A4129" t="s">
        <v>2222</v>
      </c>
      <c r="B4129" s="9">
        <v>1561.84</v>
      </c>
      <c r="C4129">
        <v>713559</v>
      </c>
      <c r="D4129" t="s">
        <v>7130</v>
      </c>
    </row>
    <row r="4130" spans="1:4">
      <c r="A4130" t="s">
        <v>2223</v>
      </c>
      <c r="B4130" s="9">
        <v>1961.21</v>
      </c>
      <c r="C4130">
        <v>23993</v>
      </c>
      <c r="D4130" t="s">
        <v>7644</v>
      </c>
    </row>
    <row r="4131" spans="1:4">
      <c r="A4131" t="s">
        <v>4900</v>
      </c>
      <c r="B4131" s="9">
        <v>1334.25</v>
      </c>
      <c r="C4131">
        <v>722852</v>
      </c>
      <c r="D4131" t="s">
        <v>7580</v>
      </c>
    </row>
    <row r="4132" spans="1:4">
      <c r="A4132" t="s">
        <v>2224</v>
      </c>
      <c r="B4132" s="9">
        <v>377.56</v>
      </c>
      <c r="C4132">
        <v>705043</v>
      </c>
      <c r="D4132" t="s">
        <v>7200</v>
      </c>
    </row>
    <row r="4133" spans="1:4">
      <c r="A4133" t="s">
        <v>2225</v>
      </c>
      <c r="B4133" s="9">
        <v>2610.4899999999998</v>
      </c>
      <c r="C4133">
        <v>710789</v>
      </c>
      <c r="D4133" t="s">
        <v>7305</v>
      </c>
    </row>
    <row r="4134" spans="1:4">
      <c r="A4134" t="s">
        <v>2226</v>
      </c>
      <c r="B4134" s="9">
        <v>2610.0500000000002</v>
      </c>
      <c r="C4134">
        <v>721273</v>
      </c>
      <c r="D4134" t="s">
        <v>7564</v>
      </c>
    </row>
    <row r="4135" spans="1:4">
      <c r="A4135" t="s">
        <v>4901</v>
      </c>
      <c r="B4135" s="9">
        <v>2013.63</v>
      </c>
      <c r="C4135">
        <v>709345</v>
      </c>
      <c r="D4135" t="s">
        <v>7137</v>
      </c>
    </row>
    <row r="4136" spans="1:4">
      <c r="A4136" t="s">
        <v>4902</v>
      </c>
      <c r="B4136" s="9">
        <v>2520.5100000000002</v>
      </c>
      <c r="C4136">
        <v>722093</v>
      </c>
      <c r="D4136" t="s">
        <v>7146</v>
      </c>
    </row>
    <row r="4137" spans="1:4">
      <c r="A4137" t="s">
        <v>4904</v>
      </c>
      <c r="B4137" s="9">
        <v>797.11</v>
      </c>
      <c r="C4137">
        <v>722019</v>
      </c>
      <c r="D4137" t="s">
        <v>9851</v>
      </c>
    </row>
    <row r="4138" spans="1:4">
      <c r="A4138" t="s">
        <v>6971</v>
      </c>
      <c r="B4138" s="9">
        <v>1156.8900000000001</v>
      </c>
      <c r="C4138">
        <v>721378</v>
      </c>
      <c r="D4138" t="s">
        <v>7520</v>
      </c>
    </row>
    <row r="4139" spans="1:4">
      <c r="A4139" t="s">
        <v>2227</v>
      </c>
      <c r="B4139" s="9">
        <v>121.76</v>
      </c>
      <c r="C4139">
        <v>23978</v>
      </c>
      <c r="D4139" t="s">
        <v>7169</v>
      </c>
    </row>
    <row r="4140" spans="1:4">
      <c r="A4140" t="s">
        <v>6972</v>
      </c>
      <c r="B4140" s="9">
        <v>797.27</v>
      </c>
      <c r="C4140">
        <v>724089</v>
      </c>
      <c r="D4140" t="s">
        <v>7163</v>
      </c>
    </row>
    <row r="4141" spans="1:4">
      <c r="A4141" t="s">
        <v>4905</v>
      </c>
      <c r="B4141" s="9">
        <v>806.05</v>
      </c>
      <c r="C4141">
        <v>719185</v>
      </c>
      <c r="D4141" t="s">
        <v>7370</v>
      </c>
    </row>
    <row r="4142" spans="1:4">
      <c r="A4142" t="s">
        <v>2228</v>
      </c>
      <c r="B4142" s="9">
        <v>1006.03</v>
      </c>
      <c r="C4142">
        <v>50912</v>
      </c>
      <c r="D4142" t="s">
        <v>7852</v>
      </c>
    </row>
    <row r="4143" spans="1:4">
      <c r="A4143" t="s">
        <v>2229</v>
      </c>
      <c r="B4143" s="9">
        <v>2912.69</v>
      </c>
      <c r="C4143">
        <v>50368</v>
      </c>
      <c r="D4143" t="s">
        <v>7245</v>
      </c>
    </row>
    <row r="4144" spans="1:4">
      <c r="A4144" t="s">
        <v>2230</v>
      </c>
      <c r="B4144" s="9">
        <v>1561.46</v>
      </c>
      <c r="C4144">
        <v>102337</v>
      </c>
      <c r="D4144" t="s">
        <v>7711</v>
      </c>
    </row>
    <row r="4145" spans="1:4">
      <c r="A4145" t="s">
        <v>6973</v>
      </c>
      <c r="B4145" s="9">
        <v>1885.29</v>
      </c>
      <c r="C4145">
        <v>200445</v>
      </c>
      <c r="D4145" t="s">
        <v>7581</v>
      </c>
    </row>
    <row r="4146" spans="1:4">
      <c r="A4146" t="s">
        <v>8411</v>
      </c>
      <c r="B4146" s="9">
        <v>1873.58</v>
      </c>
      <c r="C4146">
        <v>200523</v>
      </c>
      <c r="D4146" t="s">
        <v>7887</v>
      </c>
    </row>
    <row r="4147" spans="1:4">
      <c r="A4147" t="s">
        <v>6974</v>
      </c>
      <c r="B4147" s="9">
        <v>1950.27</v>
      </c>
      <c r="C4147">
        <v>723333</v>
      </c>
      <c r="D4147" t="s">
        <v>7320</v>
      </c>
    </row>
    <row r="4148" spans="1:4">
      <c r="A4148" t="s">
        <v>4906</v>
      </c>
      <c r="B4148" s="9">
        <v>1379.97</v>
      </c>
      <c r="C4148">
        <v>710628</v>
      </c>
      <c r="D4148" t="s">
        <v>7137</v>
      </c>
    </row>
    <row r="4149" spans="1:4">
      <c r="A4149" t="s">
        <v>2232</v>
      </c>
      <c r="B4149" s="9">
        <v>2598.7199999999998</v>
      </c>
      <c r="C4149">
        <v>717247</v>
      </c>
      <c r="D4149" t="s">
        <v>7535</v>
      </c>
    </row>
    <row r="4150" spans="1:4">
      <c r="A4150" t="s">
        <v>8412</v>
      </c>
      <c r="B4150" s="9">
        <v>452</v>
      </c>
      <c r="C4150">
        <v>725381</v>
      </c>
      <c r="D4150" t="s">
        <v>7161</v>
      </c>
    </row>
    <row r="4151" spans="1:4">
      <c r="A4151" t="s">
        <v>8413</v>
      </c>
      <c r="B4151" s="9">
        <v>3141.8</v>
      </c>
      <c r="C4151">
        <v>724291</v>
      </c>
      <c r="D4151" t="s">
        <v>7245</v>
      </c>
    </row>
    <row r="4152" spans="1:4">
      <c r="A4152" t="s">
        <v>8414</v>
      </c>
      <c r="B4152" s="9">
        <v>353.56</v>
      </c>
      <c r="C4152">
        <v>724652</v>
      </c>
      <c r="D4152" t="s">
        <v>7161</v>
      </c>
    </row>
    <row r="4153" spans="1:4">
      <c r="A4153" t="s">
        <v>2233</v>
      </c>
      <c r="B4153" s="9">
        <v>377.35</v>
      </c>
      <c r="C4153">
        <v>88933</v>
      </c>
      <c r="D4153" t="s">
        <v>7198</v>
      </c>
    </row>
    <row r="4154" spans="1:4">
      <c r="A4154" t="s">
        <v>2234</v>
      </c>
      <c r="B4154" s="9">
        <v>2897.31</v>
      </c>
      <c r="C4154">
        <v>720902</v>
      </c>
      <c r="D4154" t="s">
        <v>7335</v>
      </c>
    </row>
    <row r="4155" spans="1:4">
      <c r="A4155" t="s">
        <v>2235</v>
      </c>
      <c r="B4155" s="9">
        <v>869.45</v>
      </c>
      <c r="C4155">
        <v>87102</v>
      </c>
      <c r="D4155" t="s">
        <v>7394</v>
      </c>
    </row>
    <row r="4156" spans="1:4">
      <c r="A4156" t="s">
        <v>6975</v>
      </c>
      <c r="B4156" s="9">
        <v>3246.27</v>
      </c>
      <c r="C4156">
        <v>723835</v>
      </c>
      <c r="D4156" t="s">
        <v>7337</v>
      </c>
    </row>
    <row r="4157" spans="1:4">
      <c r="A4157" t="s">
        <v>8415</v>
      </c>
      <c r="B4157" s="9">
        <v>2372.6999999999998</v>
      </c>
      <c r="C4157">
        <v>726038</v>
      </c>
      <c r="D4157" t="s">
        <v>7512</v>
      </c>
    </row>
    <row r="4158" spans="1:4">
      <c r="A4158" t="s">
        <v>4907</v>
      </c>
      <c r="B4158" s="9">
        <v>1504.79</v>
      </c>
      <c r="C4158">
        <v>91448</v>
      </c>
      <c r="D4158" t="s">
        <v>7562</v>
      </c>
    </row>
    <row r="4159" spans="1:4">
      <c r="A4159" t="s">
        <v>2236</v>
      </c>
      <c r="B4159" s="9">
        <v>956.25</v>
      </c>
      <c r="C4159">
        <v>713782</v>
      </c>
      <c r="D4159" t="s">
        <v>7388</v>
      </c>
    </row>
    <row r="4160" spans="1:4">
      <c r="A4160" t="s">
        <v>4908</v>
      </c>
      <c r="B4160" s="9">
        <v>806.22</v>
      </c>
      <c r="C4160">
        <v>200371</v>
      </c>
      <c r="D4160" t="s">
        <v>7360</v>
      </c>
    </row>
    <row r="4161" spans="1:4">
      <c r="A4161" t="s">
        <v>2237</v>
      </c>
      <c r="B4161" s="9">
        <v>2476.04</v>
      </c>
      <c r="C4161">
        <v>25009</v>
      </c>
      <c r="D4161" t="s">
        <v>7169</v>
      </c>
    </row>
    <row r="4162" spans="1:4">
      <c r="A4162" t="s">
        <v>4909</v>
      </c>
      <c r="B4162" s="9">
        <v>3179</v>
      </c>
      <c r="C4162">
        <v>721172</v>
      </c>
      <c r="D4162" t="s">
        <v>7676</v>
      </c>
    </row>
    <row r="4163" spans="1:4">
      <c r="A4163" t="s">
        <v>4910</v>
      </c>
      <c r="B4163" s="9">
        <v>1148.72</v>
      </c>
      <c r="C4163">
        <v>118525</v>
      </c>
      <c r="D4163" t="s">
        <v>7383</v>
      </c>
    </row>
    <row r="4164" spans="1:4">
      <c r="A4164" t="s">
        <v>4911</v>
      </c>
      <c r="B4164" s="9">
        <v>895.61</v>
      </c>
      <c r="C4164">
        <v>107043</v>
      </c>
      <c r="D4164" t="s">
        <v>8416</v>
      </c>
    </row>
    <row r="4165" spans="1:4">
      <c r="A4165" t="s">
        <v>4912</v>
      </c>
      <c r="B4165" s="9">
        <v>3389.45</v>
      </c>
      <c r="C4165">
        <v>707214</v>
      </c>
      <c r="D4165" t="s">
        <v>8417</v>
      </c>
    </row>
    <row r="4166" spans="1:4">
      <c r="A4166" t="s">
        <v>2238</v>
      </c>
      <c r="B4166" s="9">
        <v>806.72</v>
      </c>
      <c r="C4166">
        <v>720440</v>
      </c>
      <c r="D4166" t="s">
        <v>7351</v>
      </c>
    </row>
    <row r="4167" spans="1:4">
      <c r="A4167" t="s">
        <v>2239</v>
      </c>
      <c r="B4167" s="9">
        <v>918.59</v>
      </c>
      <c r="C4167">
        <v>710280</v>
      </c>
      <c r="D4167" t="s">
        <v>7484</v>
      </c>
    </row>
    <row r="4168" spans="1:4">
      <c r="A4168" t="s">
        <v>2240</v>
      </c>
      <c r="B4168" s="9">
        <v>2960.11</v>
      </c>
      <c r="C4168">
        <v>23983</v>
      </c>
      <c r="D4168" t="s">
        <v>7169</v>
      </c>
    </row>
    <row r="4169" spans="1:4">
      <c r="A4169" t="s">
        <v>2241</v>
      </c>
      <c r="B4169" s="9">
        <v>2158.54</v>
      </c>
      <c r="C4169">
        <v>84378</v>
      </c>
      <c r="D4169" t="s">
        <v>7339</v>
      </c>
    </row>
    <row r="4170" spans="1:4">
      <c r="A4170" t="s">
        <v>2242</v>
      </c>
      <c r="B4170" s="9">
        <v>46.9</v>
      </c>
      <c r="C4170">
        <v>715488</v>
      </c>
      <c r="D4170" t="s">
        <v>7353</v>
      </c>
    </row>
    <row r="4171" spans="1:4">
      <c r="A4171" t="s">
        <v>4914</v>
      </c>
      <c r="B4171" s="9">
        <v>2905.47</v>
      </c>
      <c r="C4171">
        <v>200303</v>
      </c>
      <c r="D4171" t="s">
        <v>7360</v>
      </c>
    </row>
    <row r="4172" spans="1:4">
      <c r="A4172" t="s">
        <v>4915</v>
      </c>
      <c r="B4172" s="9">
        <v>0</v>
      </c>
      <c r="C4172">
        <v>80724</v>
      </c>
      <c r="D4172" t="s">
        <v>7275</v>
      </c>
    </row>
    <row r="4173" spans="1:4">
      <c r="A4173" t="s">
        <v>4916</v>
      </c>
      <c r="B4173" s="9">
        <v>806.69</v>
      </c>
      <c r="C4173">
        <v>115562</v>
      </c>
      <c r="D4173" t="s">
        <v>7536</v>
      </c>
    </row>
    <row r="4174" spans="1:4">
      <c r="A4174" t="s">
        <v>2243</v>
      </c>
      <c r="B4174" s="9">
        <v>2809.86</v>
      </c>
      <c r="C4174">
        <v>719876</v>
      </c>
      <c r="D4174" t="s">
        <v>7353</v>
      </c>
    </row>
    <row r="4175" spans="1:4">
      <c r="A4175" t="s">
        <v>4917</v>
      </c>
      <c r="B4175" s="9">
        <v>2738.41</v>
      </c>
      <c r="C4175">
        <v>200197</v>
      </c>
      <c r="D4175" t="s">
        <v>7590</v>
      </c>
    </row>
    <row r="4176" spans="1:4">
      <c r="A4176" t="s">
        <v>2244</v>
      </c>
      <c r="B4176" s="9">
        <v>2897.97</v>
      </c>
      <c r="C4176">
        <v>716129</v>
      </c>
      <c r="D4176" t="s">
        <v>7245</v>
      </c>
    </row>
    <row r="4177" spans="1:4">
      <c r="A4177" t="s">
        <v>2245</v>
      </c>
      <c r="B4177" s="9">
        <v>956.54</v>
      </c>
      <c r="C4177">
        <v>711549</v>
      </c>
      <c r="D4177" t="s">
        <v>7130</v>
      </c>
    </row>
    <row r="4178" spans="1:4">
      <c r="A4178" t="s">
        <v>2246</v>
      </c>
      <c r="B4178" s="9">
        <v>2667.49</v>
      </c>
      <c r="C4178">
        <v>83689</v>
      </c>
      <c r="D4178" t="s">
        <v>7338</v>
      </c>
    </row>
    <row r="4179" spans="1:4">
      <c r="A4179" t="s">
        <v>2247</v>
      </c>
      <c r="B4179" s="9">
        <v>2691.56</v>
      </c>
      <c r="C4179">
        <v>86251</v>
      </c>
      <c r="D4179" t="s">
        <v>7332</v>
      </c>
    </row>
    <row r="4180" spans="1:4">
      <c r="A4180" t="s">
        <v>2248</v>
      </c>
      <c r="B4180" s="9">
        <v>1571.26</v>
      </c>
      <c r="C4180">
        <v>40355</v>
      </c>
      <c r="D4180" t="s">
        <v>7405</v>
      </c>
    </row>
    <row r="4181" spans="1:4">
      <c r="A4181" t="s">
        <v>4918</v>
      </c>
      <c r="B4181" s="9">
        <v>1519.14</v>
      </c>
      <c r="C4181">
        <v>114341</v>
      </c>
      <c r="D4181" t="s">
        <v>7154</v>
      </c>
    </row>
    <row r="4182" spans="1:4">
      <c r="A4182" t="s">
        <v>4919</v>
      </c>
      <c r="B4182" s="9">
        <v>1156</v>
      </c>
      <c r="C4182">
        <v>721195</v>
      </c>
      <c r="D4182" t="s">
        <v>7666</v>
      </c>
    </row>
    <row r="4183" spans="1:4">
      <c r="A4183" t="s">
        <v>8420</v>
      </c>
      <c r="B4183" s="9">
        <v>3179</v>
      </c>
      <c r="C4183">
        <v>725068</v>
      </c>
      <c r="D4183" t="s">
        <v>7428</v>
      </c>
    </row>
    <row r="4184" spans="1:4">
      <c r="A4184" t="s">
        <v>4920</v>
      </c>
      <c r="B4184" s="9">
        <v>3179</v>
      </c>
      <c r="C4184">
        <v>716971</v>
      </c>
      <c r="D4184" t="s">
        <v>7423</v>
      </c>
    </row>
    <row r="4185" spans="1:4">
      <c r="A4185" t="s">
        <v>8421</v>
      </c>
      <c r="B4185" s="9">
        <v>605</v>
      </c>
      <c r="C4185">
        <v>725275</v>
      </c>
      <c r="D4185" t="s">
        <v>8422</v>
      </c>
    </row>
    <row r="4186" spans="1:4">
      <c r="A4186" t="s">
        <v>8423</v>
      </c>
      <c r="B4186" s="9">
        <v>1745.39</v>
      </c>
      <c r="C4186">
        <v>724954</v>
      </c>
      <c r="D4186" t="s">
        <v>7247</v>
      </c>
    </row>
    <row r="4187" spans="1:4">
      <c r="A4187" t="s">
        <v>8424</v>
      </c>
      <c r="B4187" s="9">
        <v>3179</v>
      </c>
      <c r="C4187">
        <v>726331</v>
      </c>
      <c r="D4187" t="s">
        <v>8118</v>
      </c>
    </row>
    <row r="4188" spans="1:4">
      <c r="A4188" t="s">
        <v>8425</v>
      </c>
      <c r="B4188" s="9">
        <v>3179</v>
      </c>
      <c r="C4188">
        <v>725223</v>
      </c>
      <c r="D4188" t="s">
        <v>8118</v>
      </c>
    </row>
    <row r="4189" spans="1:4">
      <c r="A4189" t="s">
        <v>6976</v>
      </c>
      <c r="B4189" s="9">
        <v>449.1</v>
      </c>
      <c r="C4189">
        <v>723793</v>
      </c>
      <c r="D4189" t="s">
        <v>7411</v>
      </c>
    </row>
    <row r="4190" spans="1:4">
      <c r="A4190" t="s">
        <v>2250</v>
      </c>
      <c r="B4190" s="9">
        <v>1561.5</v>
      </c>
      <c r="C4190">
        <v>92408</v>
      </c>
      <c r="D4190" t="s">
        <v>7526</v>
      </c>
    </row>
    <row r="4191" spans="1:4">
      <c r="A4191" t="s">
        <v>4925</v>
      </c>
      <c r="B4191" s="9">
        <v>1885.29</v>
      </c>
      <c r="C4191">
        <v>200375</v>
      </c>
      <c r="D4191" t="s">
        <v>7548</v>
      </c>
    </row>
    <row r="4192" spans="1:4">
      <c r="A4192" t="s">
        <v>4926</v>
      </c>
      <c r="B4192" s="9">
        <v>895.12</v>
      </c>
      <c r="C4192">
        <v>716157</v>
      </c>
      <c r="D4192" t="s">
        <v>7246</v>
      </c>
    </row>
    <row r="4193" spans="1:4">
      <c r="A4193" t="s">
        <v>2251</v>
      </c>
      <c r="B4193" s="9">
        <v>377.1</v>
      </c>
      <c r="C4193">
        <v>92045</v>
      </c>
      <c r="D4193" t="s">
        <v>7586</v>
      </c>
    </row>
    <row r="4194" spans="1:4">
      <c r="A4194" t="s">
        <v>8426</v>
      </c>
      <c r="B4194" s="9">
        <v>1985</v>
      </c>
      <c r="C4194">
        <v>724957</v>
      </c>
      <c r="D4194" t="s">
        <v>7927</v>
      </c>
    </row>
    <row r="4195" spans="1:4">
      <c r="A4195" t="s">
        <v>2252</v>
      </c>
      <c r="B4195" s="9">
        <v>2960.58</v>
      </c>
      <c r="C4195">
        <v>96438</v>
      </c>
      <c r="D4195" t="s">
        <v>7419</v>
      </c>
    </row>
    <row r="4196" spans="1:4">
      <c r="A4196" t="s">
        <v>2254</v>
      </c>
      <c r="B4196" s="9">
        <v>2905.92</v>
      </c>
      <c r="C4196">
        <v>719290</v>
      </c>
      <c r="D4196" t="s">
        <v>7301</v>
      </c>
    </row>
    <row r="4197" spans="1:4">
      <c r="A4197" t="s">
        <v>4928</v>
      </c>
      <c r="B4197" s="9">
        <v>2205.71</v>
      </c>
      <c r="C4197">
        <v>722644</v>
      </c>
      <c r="D4197" t="s">
        <v>7947</v>
      </c>
    </row>
    <row r="4198" spans="1:4">
      <c r="A4198" t="s">
        <v>2256</v>
      </c>
      <c r="B4198" s="9">
        <v>2897.67</v>
      </c>
      <c r="C4198">
        <v>707632</v>
      </c>
      <c r="D4198" t="s">
        <v>7584</v>
      </c>
    </row>
    <row r="4199" spans="1:4">
      <c r="A4199" t="s">
        <v>8427</v>
      </c>
      <c r="B4199" s="9">
        <v>1156.02</v>
      </c>
      <c r="C4199">
        <v>714651</v>
      </c>
      <c r="D4199" t="s">
        <v>7135</v>
      </c>
    </row>
    <row r="4200" spans="1:4">
      <c r="A4200" t="s">
        <v>4929</v>
      </c>
      <c r="B4200" s="9">
        <v>0</v>
      </c>
      <c r="C4200">
        <v>91739</v>
      </c>
      <c r="D4200" t="s">
        <v>8165</v>
      </c>
    </row>
    <row r="4201" spans="1:4">
      <c r="A4201" t="s">
        <v>2257</v>
      </c>
      <c r="B4201" s="9">
        <v>1119.33</v>
      </c>
      <c r="C4201">
        <v>93001</v>
      </c>
      <c r="D4201" t="s">
        <v>7779</v>
      </c>
    </row>
    <row r="4202" spans="1:4">
      <c r="A4202" t="s">
        <v>8428</v>
      </c>
      <c r="B4202" s="9">
        <v>1170.19</v>
      </c>
      <c r="C4202">
        <v>725851</v>
      </c>
      <c r="D4202" t="s">
        <v>7135</v>
      </c>
    </row>
    <row r="4203" spans="1:4">
      <c r="A4203" t="s">
        <v>4930</v>
      </c>
      <c r="B4203" s="9">
        <v>1745.57</v>
      </c>
      <c r="C4203">
        <v>710163</v>
      </c>
      <c r="D4203" t="s">
        <v>7215</v>
      </c>
    </row>
    <row r="4204" spans="1:4">
      <c r="A4204" t="s">
        <v>8429</v>
      </c>
      <c r="B4204" s="9">
        <v>1156</v>
      </c>
      <c r="C4204">
        <v>724787</v>
      </c>
      <c r="D4204" t="s">
        <v>7396</v>
      </c>
    </row>
    <row r="4205" spans="1:4">
      <c r="A4205" t="s">
        <v>4931</v>
      </c>
      <c r="B4205" s="9">
        <v>3179</v>
      </c>
      <c r="C4205">
        <v>719619</v>
      </c>
      <c r="D4205" t="s">
        <v>7124</v>
      </c>
    </row>
    <row r="4206" spans="1:4">
      <c r="A4206" t="s">
        <v>2258</v>
      </c>
      <c r="B4206" s="9">
        <v>736.2</v>
      </c>
      <c r="C4206">
        <v>715833</v>
      </c>
      <c r="D4206" t="s">
        <v>7271</v>
      </c>
    </row>
    <row r="4207" spans="1:4">
      <c r="A4207" t="s">
        <v>2259</v>
      </c>
      <c r="B4207" s="9">
        <v>1160.28</v>
      </c>
      <c r="C4207">
        <v>704988</v>
      </c>
      <c r="D4207" t="s">
        <v>7717</v>
      </c>
    </row>
    <row r="4208" spans="1:4">
      <c r="A4208" t="s">
        <v>4932</v>
      </c>
      <c r="B4208" s="9">
        <v>1873.54</v>
      </c>
      <c r="C4208">
        <v>706843</v>
      </c>
      <c r="D4208" t="s">
        <v>7217</v>
      </c>
    </row>
    <row r="4209" spans="1:4">
      <c r="A4209" t="s">
        <v>4933</v>
      </c>
      <c r="B4209" s="9">
        <v>3166.2</v>
      </c>
      <c r="C4209">
        <v>715392</v>
      </c>
      <c r="D4209" t="s">
        <v>7242</v>
      </c>
    </row>
    <row r="4210" spans="1:4">
      <c r="A4210" t="s">
        <v>2260</v>
      </c>
      <c r="B4210" s="9">
        <v>635.72</v>
      </c>
      <c r="C4210">
        <v>24729</v>
      </c>
      <c r="D4210" t="s">
        <v>7353</v>
      </c>
    </row>
    <row r="4211" spans="1:4">
      <c r="A4211" t="s">
        <v>4934</v>
      </c>
      <c r="B4211" s="9">
        <v>1148</v>
      </c>
      <c r="C4211">
        <v>721866</v>
      </c>
      <c r="D4211" t="s">
        <v>7560</v>
      </c>
    </row>
    <row r="4212" spans="1:4">
      <c r="A4212" t="s">
        <v>2261</v>
      </c>
      <c r="B4212" s="9">
        <v>1519.57</v>
      </c>
      <c r="C4212">
        <v>718112</v>
      </c>
      <c r="D4212" t="s">
        <v>7273</v>
      </c>
    </row>
    <row r="4213" spans="1:4">
      <c r="A4213" t="s">
        <v>4935</v>
      </c>
      <c r="B4213" s="9">
        <v>1020.83</v>
      </c>
      <c r="C4213">
        <v>722580</v>
      </c>
      <c r="D4213" t="s">
        <v>7704</v>
      </c>
    </row>
    <row r="4214" spans="1:4">
      <c r="A4214" t="s">
        <v>4936</v>
      </c>
      <c r="B4214" s="9">
        <v>736.47</v>
      </c>
      <c r="C4214">
        <v>722012</v>
      </c>
      <c r="D4214" t="s">
        <v>7835</v>
      </c>
    </row>
    <row r="4215" spans="1:4">
      <c r="A4215" t="s">
        <v>2262</v>
      </c>
      <c r="B4215" s="9">
        <v>1519.83</v>
      </c>
      <c r="C4215">
        <v>719189</v>
      </c>
      <c r="D4215" t="s">
        <v>7301</v>
      </c>
    </row>
    <row r="4216" spans="1:4">
      <c r="A4216" t="s">
        <v>6977</v>
      </c>
      <c r="B4216" s="9">
        <v>1706.97</v>
      </c>
      <c r="C4216">
        <v>723345</v>
      </c>
      <c r="D4216" t="s">
        <v>7337</v>
      </c>
    </row>
    <row r="4217" spans="1:4">
      <c r="A4217" t="s">
        <v>4937</v>
      </c>
      <c r="B4217" s="9">
        <v>1156</v>
      </c>
      <c r="C4217">
        <v>722331</v>
      </c>
      <c r="D4217" t="s">
        <v>7167</v>
      </c>
    </row>
    <row r="4218" spans="1:4">
      <c r="A4218" t="s">
        <v>4938</v>
      </c>
      <c r="B4218" s="9">
        <v>1985</v>
      </c>
      <c r="C4218">
        <v>718423</v>
      </c>
      <c r="D4218" t="s">
        <v>8431</v>
      </c>
    </row>
    <row r="4219" spans="1:4">
      <c r="A4219" t="s">
        <v>6978</v>
      </c>
      <c r="B4219" s="9">
        <v>736.46</v>
      </c>
      <c r="C4219">
        <v>723658</v>
      </c>
      <c r="D4219" t="s">
        <v>7333</v>
      </c>
    </row>
    <row r="4220" spans="1:4">
      <c r="A4220" t="s">
        <v>8432</v>
      </c>
      <c r="B4220" s="9">
        <v>1156</v>
      </c>
      <c r="C4220">
        <v>724792</v>
      </c>
      <c r="D4220" t="s">
        <v>7362</v>
      </c>
    </row>
    <row r="4221" spans="1:4">
      <c r="A4221" t="s">
        <v>2263</v>
      </c>
      <c r="B4221" s="9">
        <v>2960.75</v>
      </c>
      <c r="C4221">
        <v>36428</v>
      </c>
      <c r="D4221" t="s">
        <v>7245</v>
      </c>
    </row>
    <row r="4222" spans="1:4">
      <c r="A4222" t="s">
        <v>4939</v>
      </c>
      <c r="B4222" s="9">
        <v>1504.93</v>
      </c>
      <c r="C4222">
        <v>721072</v>
      </c>
      <c r="D4222" t="s">
        <v>7242</v>
      </c>
    </row>
    <row r="4223" spans="1:4">
      <c r="A4223" t="s">
        <v>2264</v>
      </c>
      <c r="B4223" s="9">
        <v>918.28</v>
      </c>
      <c r="C4223">
        <v>85441</v>
      </c>
      <c r="D4223" t="s">
        <v>7405</v>
      </c>
    </row>
    <row r="4224" spans="1:4">
      <c r="A4224" t="s">
        <v>8433</v>
      </c>
      <c r="B4224" s="9">
        <v>1985</v>
      </c>
      <c r="C4224">
        <v>725048</v>
      </c>
      <c r="D4224" t="s">
        <v>7551</v>
      </c>
    </row>
    <row r="4225" spans="1:4">
      <c r="A4225" t="s">
        <v>2265</v>
      </c>
      <c r="B4225" s="9">
        <v>1950.88</v>
      </c>
      <c r="C4225">
        <v>702953</v>
      </c>
      <c r="D4225" t="s">
        <v>7697</v>
      </c>
    </row>
    <row r="4226" spans="1:4">
      <c r="A4226" t="s">
        <v>2266</v>
      </c>
      <c r="B4226" s="9">
        <v>2223.39</v>
      </c>
      <c r="C4226">
        <v>705184</v>
      </c>
      <c r="D4226" t="s">
        <v>7697</v>
      </c>
    </row>
    <row r="4227" spans="1:4">
      <c r="A4227" t="s">
        <v>2267</v>
      </c>
      <c r="B4227" s="9">
        <v>1264.54</v>
      </c>
      <c r="C4227">
        <v>40509</v>
      </c>
      <c r="D4227" t="s">
        <v>7315</v>
      </c>
    </row>
    <row r="4228" spans="1:4">
      <c r="A4228" t="s">
        <v>2268</v>
      </c>
      <c r="B4228" s="9">
        <v>1561.27</v>
      </c>
      <c r="C4228">
        <v>715234</v>
      </c>
      <c r="D4228" t="s">
        <v>7149</v>
      </c>
    </row>
    <row r="4229" spans="1:4">
      <c r="A4229" t="s">
        <v>4941</v>
      </c>
      <c r="B4229" s="9">
        <v>1950.65</v>
      </c>
      <c r="C4229">
        <v>118023</v>
      </c>
      <c r="D4229" t="s">
        <v>7389</v>
      </c>
    </row>
    <row r="4230" spans="1:4">
      <c r="A4230" t="s">
        <v>4942</v>
      </c>
      <c r="B4230" s="9">
        <v>98.82</v>
      </c>
      <c r="C4230">
        <v>721943</v>
      </c>
      <c r="D4230" t="s">
        <v>7130</v>
      </c>
    </row>
    <row r="4231" spans="1:4">
      <c r="A4231" t="s">
        <v>4944</v>
      </c>
      <c r="B4231" s="9">
        <v>3179</v>
      </c>
      <c r="C4231">
        <v>718696</v>
      </c>
      <c r="D4231" t="s">
        <v>8118</v>
      </c>
    </row>
    <row r="4232" spans="1:4">
      <c r="A4232" t="s">
        <v>8434</v>
      </c>
      <c r="B4232" s="9">
        <v>1985</v>
      </c>
      <c r="C4232">
        <v>725835</v>
      </c>
      <c r="D4232" t="s">
        <v>7368</v>
      </c>
    </row>
    <row r="4233" spans="1:4">
      <c r="A4233" t="s">
        <v>2269</v>
      </c>
      <c r="B4233" s="9">
        <v>46.36</v>
      </c>
      <c r="C4233">
        <v>92035</v>
      </c>
      <c r="D4233" t="s">
        <v>7586</v>
      </c>
    </row>
    <row r="4234" spans="1:4">
      <c r="A4234" t="s">
        <v>4946</v>
      </c>
      <c r="B4234" s="9">
        <v>605</v>
      </c>
      <c r="C4234">
        <v>91788</v>
      </c>
      <c r="D4234" t="s">
        <v>7368</v>
      </c>
    </row>
    <row r="4235" spans="1:4">
      <c r="A4235" t="s">
        <v>2270</v>
      </c>
      <c r="B4235" s="9">
        <v>1119.3</v>
      </c>
      <c r="C4235">
        <v>85998</v>
      </c>
      <c r="D4235" t="s">
        <v>8248</v>
      </c>
    </row>
    <row r="4236" spans="1:4">
      <c r="A4236" t="s">
        <v>2271</v>
      </c>
      <c r="B4236" s="9">
        <v>1950.13</v>
      </c>
      <c r="C4236">
        <v>25621</v>
      </c>
      <c r="D4236" t="s">
        <v>7349</v>
      </c>
    </row>
    <row r="4237" spans="1:4">
      <c r="A4237" t="s">
        <v>6979</v>
      </c>
      <c r="B4237" s="9">
        <v>635.63</v>
      </c>
      <c r="C4237">
        <v>718574</v>
      </c>
      <c r="D4237" t="s">
        <v>7256</v>
      </c>
    </row>
    <row r="4238" spans="1:4">
      <c r="A4238" t="s">
        <v>2272</v>
      </c>
      <c r="B4238" s="9">
        <v>2598.65</v>
      </c>
      <c r="C4238">
        <v>720441</v>
      </c>
      <c r="D4238" t="s">
        <v>7827</v>
      </c>
    </row>
    <row r="4239" spans="1:4">
      <c r="A4239" t="s">
        <v>8435</v>
      </c>
      <c r="B4239" s="9">
        <v>648.76</v>
      </c>
      <c r="C4239">
        <v>250309</v>
      </c>
      <c r="D4239" t="s">
        <v>7156</v>
      </c>
    </row>
    <row r="4240" spans="1:4">
      <c r="A4240" t="s">
        <v>8436</v>
      </c>
      <c r="B4240" s="9">
        <v>2089.5100000000002</v>
      </c>
      <c r="C4240">
        <v>724633</v>
      </c>
      <c r="D4240" t="s">
        <v>8437</v>
      </c>
    </row>
    <row r="4241" spans="1:4">
      <c r="A4241" t="s">
        <v>2273</v>
      </c>
      <c r="B4241" s="9">
        <v>2667.22</v>
      </c>
      <c r="C4241">
        <v>707055</v>
      </c>
      <c r="D4241" t="s">
        <v>8438</v>
      </c>
    </row>
    <row r="4242" spans="1:4">
      <c r="A4242" t="s">
        <v>2274</v>
      </c>
      <c r="B4242" s="9">
        <v>635.21</v>
      </c>
      <c r="C4242">
        <v>85124</v>
      </c>
      <c r="D4242" t="s">
        <v>7866</v>
      </c>
    </row>
    <row r="4243" spans="1:4">
      <c r="A4243" t="s">
        <v>4947</v>
      </c>
      <c r="B4243" s="9">
        <v>1993.99</v>
      </c>
      <c r="C4243">
        <v>722617</v>
      </c>
      <c r="D4243" t="s">
        <v>9710</v>
      </c>
    </row>
    <row r="4244" spans="1:4">
      <c r="A4244" t="s">
        <v>8439</v>
      </c>
      <c r="B4244" s="9">
        <v>3213.52</v>
      </c>
      <c r="C4244">
        <v>726531</v>
      </c>
      <c r="D4244" t="s">
        <v>7356</v>
      </c>
    </row>
    <row r="4245" spans="1:4">
      <c r="A4245" t="s">
        <v>2275</v>
      </c>
      <c r="B4245" s="9">
        <v>377.57</v>
      </c>
      <c r="C4245">
        <v>704736</v>
      </c>
      <c r="D4245" t="s">
        <v>7265</v>
      </c>
    </row>
    <row r="4246" spans="1:4">
      <c r="A4246" t="s">
        <v>4948</v>
      </c>
      <c r="B4246" s="9">
        <v>1170.74</v>
      </c>
      <c r="C4246">
        <v>719595</v>
      </c>
      <c r="D4246" t="s">
        <v>7377</v>
      </c>
    </row>
    <row r="4247" spans="1:4">
      <c r="A4247" t="s">
        <v>2276</v>
      </c>
      <c r="B4247" s="9">
        <v>2610.0700000000002</v>
      </c>
      <c r="C4247">
        <v>701776</v>
      </c>
      <c r="D4247" t="s">
        <v>7351</v>
      </c>
    </row>
    <row r="4248" spans="1:4">
      <c r="A4248" t="s">
        <v>2277</v>
      </c>
      <c r="B4248" s="9">
        <v>1148.21</v>
      </c>
      <c r="C4248">
        <v>719889</v>
      </c>
      <c r="D4248" t="s">
        <v>7917</v>
      </c>
    </row>
    <row r="4249" spans="1:4">
      <c r="A4249" t="s">
        <v>2278</v>
      </c>
      <c r="B4249" s="9">
        <v>1985.87</v>
      </c>
      <c r="C4249">
        <v>717102</v>
      </c>
      <c r="D4249" t="s">
        <v>7630</v>
      </c>
    </row>
    <row r="4250" spans="1:4">
      <c r="A4250" t="s">
        <v>2280</v>
      </c>
      <c r="B4250" s="9">
        <v>2426.86</v>
      </c>
      <c r="C4250">
        <v>50050</v>
      </c>
      <c r="D4250" t="s">
        <v>7267</v>
      </c>
    </row>
    <row r="4251" spans="1:4">
      <c r="A4251" t="s">
        <v>8440</v>
      </c>
      <c r="B4251" s="9">
        <v>1170</v>
      </c>
      <c r="C4251">
        <v>725125</v>
      </c>
      <c r="D4251" t="s">
        <v>7271</v>
      </c>
    </row>
    <row r="4252" spans="1:4">
      <c r="A4252" t="s">
        <v>2281</v>
      </c>
      <c r="B4252" s="9">
        <v>2218.35</v>
      </c>
      <c r="C4252">
        <v>709231</v>
      </c>
      <c r="D4252" t="s">
        <v>7304</v>
      </c>
    </row>
    <row r="4253" spans="1:4">
      <c r="A4253" t="s">
        <v>2282</v>
      </c>
      <c r="B4253" s="9">
        <v>3213</v>
      </c>
      <c r="C4253">
        <v>88067</v>
      </c>
      <c r="D4253" t="s">
        <v>7367</v>
      </c>
    </row>
    <row r="4254" spans="1:4">
      <c r="A4254" t="s">
        <v>2283</v>
      </c>
      <c r="B4254" s="9">
        <v>3213.28</v>
      </c>
      <c r="C4254">
        <v>720228</v>
      </c>
      <c r="D4254" t="s">
        <v>7412</v>
      </c>
    </row>
    <row r="4255" spans="1:4">
      <c r="A4255" t="s">
        <v>8441</v>
      </c>
      <c r="B4255" s="9">
        <v>644.94000000000005</v>
      </c>
      <c r="C4255">
        <v>726594</v>
      </c>
      <c r="D4255" t="s">
        <v>7272</v>
      </c>
    </row>
    <row r="4256" spans="1:4">
      <c r="A4256" t="s">
        <v>2284</v>
      </c>
      <c r="B4256" s="9">
        <v>784.99</v>
      </c>
      <c r="C4256">
        <v>25041</v>
      </c>
      <c r="D4256" t="s">
        <v>7488</v>
      </c>
    </row>
    <row r="4257" spans="1:4">
      <c r="A4257" t="s">
        <v>6980</v>
      </c>
      <c r="B4257" s="9">
        <v>2089.63</v>
      </c>
      <c r="C4257">
        <v>724344</v>
      </c>
      <c r="D4257" t="s">
        <v>7190</v>
      </c>
    </row>
    <row r="4258" spans="1:4">
      <c r="A4258" t="s">
        <v>2285</v>
      </c>
      <c r="B4258" s="9">
        <v>44.66</v>
      </c>
      <c r="C4258">
        <v>708073</v>
      </c>
      <c r="D4258" t="s">
        <v>7717</v>
      </c>
    </row>
    <row r="4259" spans="1:4">
      <c r="A4259" t="s">
        <v>6981</v>
      </c>
      <c r="B4259" s="9">
        <v>1170.6199999999999</v>
      </c>
      <c r="C4259">
        <v>723662</v>
      </c>
      <c r="D4259" t="s">
        <v>7190</v>
      </c>
    </row>
    <row r="4260" spans="1:4">
      <c r="A4260" t="s">
        <v>2286</v>
      </c>
      <c r="B4260" s="9">
        <v>1726.08</v>
      </c>
      <c r="C4260">
        <v>717357</v>
      </c>
      <c r="D4260" t="s">
        <v>7517</v>
      </c>
    </row>
    <row r="4261" spans="1:4">
      <c r="A4261" t="s">
        <v>8442</v>
      </c>
      <c r="B4261" s="9">
        <v>956.15</v>
      </c>
      <c r="C4261">
        <v>724932</v>
      </c>
      <c r="D4261" t="s">
        <v>8088</v>
      </c>
    </row>
    <row r="4262" spans="1:4">
      <c r="A4262" t="s">
        <v>2288</v>
      </c>
      <c r="B4262" s="9">
        <v>635.94000000000005</v>
      </c>
      <c r="C4262">
        <v>704486</v>
      </c>
      <c r="D4262" t="s">
        <v>7626</v>
      </c>
    </row>
    <row r="4263" spans="1:4">
      <c r="A4263" t="s">
        <v>2289</v>
      </c>
      <c r="B4263" s="9">
        <v>2372.39</v>
      </c>
      <c r="C4263">
        <v>718311</v>
      </c>
      <c r="D4263" t="s">
        <v>7130</v>
      </c>
    </row>
    <row r="4264" spans="1:4">
      <c r="A4264" t="s">
        <v>8443</v>
      </c>
      <c r="B4264" s="9">
        <v>3179</v>
      </c>
      <c r="C4264">
        <v>725054</v>
      </c>
      <c r="D4264" t="s">
        <v>7428</v>
      </c>
    </row>
    <row r="4265" spans="1:4">
      <c r="A4265" t="s">
        <v>2290</v>
      </c>
      <c r="B4265" s="9">
        <v>867.94</v>
      </c>
      <c r="C4265">
        <v>92479</v>
      </c>
      <c r="D4265" t="s">
        <v>7337</v>
      </c>
    </row>
    <row r="4266" spans="1:4">
      <c r="A4266" t="s">
        <v>8444</v>
      </c>
      <c r="B4266" s="9">
        <v>2372.6799999999998</v>
      </c>
      <c r="C4266">
        <v>726147</v>
      </c>
      <c r="D4266" t="s">
        <v>7474</v>
      </c>
    </row>
    <row r="4267" spans="1:4">
      <c r="A4267" t="s">
        <v>2291</v>
      </c>
      <c r="B4267" s="9">
        <v>1006.84</v>
      </c>
      <c r="C4267">
        <v>719750</v>
      </c>
      <c r="D4267" t="s">
        <v>7513</v>
      </c>
    </row>
    <row r="4268" spans="1:4">
      <c r="A4268" t="s">
        <v>2292</v>
      </c>
      <c r="B4268" s="9">
        <v>2158.87</v>
      </c>
      <c r="C4268">
        <v>86972</v>
      </c>
      <c r="D4268" t="s">
        <v>7245</v>
      </c>
    </row>
    <row r="4269" spans="1:4">
      <c r="A4269" t="s">
        <v>8445</v>
      </c>
      <c r="B4269" s="9">
        <v>1156</v>
      </c>
      <c r="C4269">
        <v>725224</v>
      </c>
      <c r="D4269" t="s">
        <v>7167</v>
      </c>
    </row>
    <row r="4270" spans="1:4">
      <c r="A4270" t="s">
        <v>4951</v>
      </c>
      <c r="B4270" s="9">
        <v>1985</v>
      </c>
      <c r="C4270">
        <v>707439</v>
      </c>
      <c r="D4270" t="s">
        <v>8446</v>
      </c>
    </row>
    <row r="4271" spans="1:4">
      <c r="A4271" t="s">
        <v>8447</v>
      </c>
      <c r="B4271" s="9">
        <v>3179</v>
      </c>
      <c r="C4271">
        <v>723025</v>
      </c>
      <c r="D4271" t="s">
        <v>7676</v>
      </c>
    </row>
    <row r="4272" spans="1:4">
      <c r="A4272" t="s">
        <v>8448</v>
      </c>
      <c r="B4272" s="9">
        <v>3179</v>
      </c>
      <c r="C4272">
        <v>726332</v>
      </c>
      <c r="D4272" t="s">
        <v>7423</v>
      </c>
    </row>
    <row r="4273" spans="1:4">
      <c r="A4273" t="s">
        <v>4953</v>
      </c>
      <c r="B4273" s="9">
        <v>1156</v>
      </c>
      <c r="C4273">
        <v>717130</v>
      </c>
      <c r="D4273" t="s">
        <v>7167</v>
      </c>
    </row>
    <row r="4274" spans="1:4">
      <c r="A4274" t="s">
        <v>4954</v>
      </c>
      <c r="B4274" s="9">
        <v>1156</v>
      </c>
      <c r="C4274">
        <v>713042</v>
      </c>
      <c r="D4274" t="s">
        <v>7881</v>
      </c>
    </row>
    <row r="4275" spans="1:4">
      <c r="A4275" t="s">
        <v>8449</v>
      </c>
      <c r="B4275" s="9">
        <v>98</v>
      </c>
      <c r="C4275">
        <v>726823</v>
      </c>
      <c r="D4275" t="s">
        <v>7441</v>
      </c>
    </row>
    <row r="4276" spans="1:4">
      <c r="A4276" t="s">
        <v>2293</v>
      </c>
      <c r="B4276" s="9">
        <v>1148.25</v>
      </c>
      <c r="C4276">
        <v>706567</v>
      </c>
      <c r="D4276" t="s">
        <v>7130</v>
      </c>
    </row>
    <row r="4277" spans="1:4">
      <c r="A4277" t="s">
        <v>8450</v>
      </c>
      <c r="B4277" s="9">
        <v>46</v>
      </c>
      <c r="C4277">
        <v>724871</v>
      </c>
      <c r="D4277" t="s">
        <v>7353</v>
      </c>
    </row>
    <row r="4278" spans="1:4">
      <c r="A4278" t="s">
        <v>8451</v>
      </c>
      <c r="B4278" s="9">
        <v>1156</v>
      </c>
      <c r="C4278">
        <v>724796</v>
      </c>
      <c r="D4278" t="s">
        <v>7981</v>
      </c>
    </row>
    <row r="4279" spans="1:4">
      <c r="A4279" t="s">
        <v>6982</v>
      </c>
      <c r="B4279" s="9">
        <v>1985</v>
      </c>
      <c r="C4279">
        <v>724601</v>
      </c>
      <c r="D4279" t="s">
        <v>8374</v>
      </c>
    </row>
    <row r="4280" spans="1:4">
      <c r="A4280" t="s">
        <v>2294</v>
      </c>
      <c r="B4280" s="9">
        <v>1950.27</v>
      </c>
      <c r="C4280">
        <v>715266</v>
      </c>
      <c r="D4280" t="s">
        <v>7271</v>
      </c>
    </row>
    <row r="4281" spans="1:4">
      <c r="A4281" t="s">
        <v>4955</v>
      </c>
      <c r="B4281" s="9">
        <v>1156</v>
      </c>
      <c r="C4281">
        <v>720169</v>
      </c>
      <c r="D4281" t="s">
        <v>7167</v>
      </c>
    </row>
    <row r="4282" spans="1:4">
      <c r="A4282" t="s">
        <v>2295</v>
      </c>
      <c r="B4282" s="9">
        <v>2258.06</v>
      </c>
      <c r="C4282">
        <v>702663</v>
      </c>
      <c r="D4282" t="s">
        <v>7551</v>
      </c>
    </row>
    <row r="4283" spans="1:4">
      <c r="A4283" t="s">
        <v>4956</v>
      </c>
      <c r="B4283" s="9">
        <v>3157.66</v>
      </c>
      <c r="C4283">
        <v>708325</v>
      </c>
      <c r="D4283" t="s">
        <v>7144</v>
      </c>
    </row>
    <row r="4284" spans="1:4">
      <c r="A4284" t="s">
        <v>8452</v>
      </c>
      <c r="B4284" s="9">
        <v>648.76</v>
      </c>
      <c r="C4284">
        <v>250285</v>
      </c>
      <c r="D4284" t="s">
        <v>7156</v>
      </c>
    </row>
    <row r="4285" spans="1:4">
      <c r="A4285" t="s">
        <v>4957</v>
      </c>
      <c r="B4285" s="9">
        <v>1156</v>
      </c>
      <c r="C4285">
        <v>718234</v>
      </c>
      <c r="D4285" t="s">
        <v>7949</v>
      </c>
    </row>
    <row r="4286" spans="1:4">
      <c r="A4286" t="s">
        <v>2296</v>
      </c>
      <c r="B4286" s="9">
        <v>3295.25</v>
      </c>
      <c r="C4286">
        <v>36238</v>
      </c>
      <c r="D4286" t="s">
        <v>7615</v>
      </c>
    </row>
    <row r="4287" spans="1:4">
      <c r="A4287" t="s">
        <v>2299</v>
      </c>
      <c r="B4287" s="9">
        <v>2428.1799999999998</v>
      </c>
      <c r="C4287">
        <v>718142</v>
      </c>
      <c r="D4287" t="s">
        <v>8157</v>
      </c>
    </row>
    <row r="4288" spans="1:4">
      <c r="A4288" t="s">
        <v>2300</v>
      </c>
      <c r="B4288" s="9">
        <v>1504.67</v>
      </c>
      <c r="C4288">
        <v>704575</v>
      </c>
      <c r="D4288" t="s">
        <v>7196</v>
      </c>
    </row>
    <row r="4289" spans="1:4">
      <c r="A4289" t="s">
        <v>15</v>
      </c>
      <c r="B4289" s="9">
        <v>736.44</v>
      </c>
      <c r="C4289">
        <v>721092</v>
      </c>
      <c r="D4289" t="s">
        <v>7522</v>
      </c>
    </row>
    <row r="4290" spans="1:4">
      <c r="A4290" t="s">
        <v>2301</v>
      </c>
      <c r="B4290" s="9">
        <v>956.25</v>
      </c>
      <c r="C4290">
        <v>708829</v>
      </c>
      <c r="D4290" t="s">
        <v>7661</v>
      </c>
    </row>
    <row r="4291" spans="1:4">
      <c r="A4291" t="s">
        <v>2302</v>
      </c>
      <c r="B4291" s="9">
        <v>1519.25</v>
      </c>
      <c r="C4291">
        <v>713639</v>
      </c>
      <c r="D4291" t="s">
        <v>7331</v>
      </c>
    </row>
    <row r="4292" spans="1:4">
      <c r="A4292" t="s">
        <v>2303</v>
      </c>
      <c r="B4292" s="9">
        <v>2585.2399999999998</v>
      </c>
      <c r="C4292">
        <v>20890</v>
      </c>
      <c r="D4292" t="s">
        <v>8157</v>
      </c>
    </row>
    <row r="4293" spans="1:4">
      <c r="A4293" t="s">
        <v>6983</v>
      </c>
      <c r="B4293" s="9">
        <v>2223.42</v>
      </c>
      <c r="C4293">
        <v>723878</v>
      </c>
      <c r="D4293" t="s">
        <v>8453</v>
      </c>
    </row>
    <row r="4294" spans="1:4">
      <c r="A4294" t="s">
        <v>2305</v>
      </c>
      <c r="B4294" s="9">
        <v>3232.96</v>
      </c>
      <c r="C4294">
        <v>712912</v>
      </c>
      <c r="D4294" t="s">
        <v>7484</v>
      </c>
    </row>
    <row r="4295" spans="1:4">
      <c r="A4295" t="s">
        <v>4959</v>
      </c>
      <c r="B4295" s="9">
        <v>1532.12</v>
      </c>
      <c r="C4295">
        <v>83597</v>
      </c>
      <c r="D4295" t="s">
        <v>7267</v>
      </c>
    </row>
    <row r="4296" spans="1:4">
      <c r="A4296" t="s">
        <v>2306</v>
      </c>
      <c r="B4296" s="9">
        <v>353.92</v>
      </c>
      <c r="C4296">
        <v>709128</v>
      </c>
      <c r="D4296" t="s">
        <v>7245</v>
      </c>
    </row>
    <row r="4297" spans="1:4">
      <c r="A4297" t="s">
        <v>2307</v>
      </c>
      <c r="B4297" s="9">
        <v>1020.02</v>
      </c>
      <c r="C4297">
        <v>708645</v>
      </c>
      <c r="D4297" t="s">
        <v>7149</v>
      </c>
    </row>
    <row r="4298" spans="1:4">
      <c r="A4298" t="s">
        <v>8454</v>
      </c>
      <c r="B4298" s="9">
        <v>2598.89</v>
      </c>
      <c r="C4298">
        <v>725172</v>
      </c>
      <c r="D4298" t="s">
        <v>7198</v>
      </c>
    </row>
    <row r="4299" spans="1:4">
      <c r="A4299" t="s">
        <v>8455</v>
      </c>
      <c r="B4299" s="9">
        <v>1519.7</v>
      </c>
      <c r="C4299">
        <v>724914</v>
      </c>
      <c r="D4299" t="s">
        <v>7625</v>
      </c>
    </row>
    <row r="4300" spans="1:4">
      <c r="A4300" t="s">
        <v>4960</v>
      </c>
      <c r="B4300" s="9">
        <v>1519.14</v>
      </c>
      <c r="C4300">
        <v>200291</v>
      </c>
      <c r="D4300" t="s">
        <v>7250</v>
      </c>
    </row>
    <row r="4301" spans="1:4">
      <c r="A4301" t="s">
        <v>4961</v>
      </c>
      <c r="B4301" s="9">
        <v>1885.52</v>
      </c>
      <c r="C4301">
        <v>715352</v>
      </c>
      <c r="D4301" t="s">
        <v>7246</v>
      </c>
    </row>
    <row r="4302" spans="1:4">
      <c r="A4302" t="s">
        <v>6984</v>
      </c>
      <c r="B4302" s="9">
        <v>1985.87</v>
      </c>
      <c r="C4302">
        <v>723709</v>
      </c>
      <c r="D4302" t="s">
        <v>8337</v>
      </c>
    </row>
    <row r="4303" spans="1:4">
      <c r="A4303" t="s">
        <v>8456</v>
      </c>
      <c r="B4303" s="9">
        <v>3157.43</v>
      </c>
      <c r="C4303">
        <v>724968</v>
      </c>
      <c r="D4303" t="s">
        <v>7553</v>
      </c>
    </row>
    <row r="4304" spans="1:4">
      <c r="A4304" t="s">
        <v>4962</v>
      </c>
      <c r="B4304" s="9">
        <v>648.76</v>
      </c>
      <c r="C4304">
        <v>200460</v>
      </c>
      <c r="D4304" t="s">
        <v>7235</v>
      </c>
    </row>
    <row r="4305" spans="1:4">
      <c r="A4305" t="s">
        <v>4963</v>
      </c>
      <c r="B4305" s="9">
        <v>1950.65</v>
      </c>
      <c r="C4305">
        <v>55008</v>
      </c>
      <c r="D4305" t="s">
        <v>7389</v>
      </c>
    </row>
    <row r="4306" spans="1:4">
      <c r="A4306" t="s">
        <v>4964</v>
      </c>
      <c r="B4306" s="9">
        <v>1170.02</v>
      </c>
      <c r="C4306">
        <v>708889</v>
      </c>
      <c r="D4306" t="s">
        <v>8457</v>
      </c>
    </row>
    <row r="4307" spans="1:4">
      <c r="A4307" t="s">
        <v>2308</v>
      </c>
      <c r="B4307" s="9">
        <v>2223.27</v>
      </c>
      <c r="C4307">
        <v>719920</v>
      </c>
      <c r="D4307" t="s">
        <v>7224</v>
      </c>
    </row>
    <row r="4308" spans="1:4">
      <c r="A4308" t="s">
        <v>4965</v>
      </c>
      <c r="B4308" s="9">
        <v>1379.26</v>
      </c>
      <c r="C4308">
        <v>723031</v>
      </c>
      <c r="D4308" t="s">
        <v>7329</v>
      </c>
    </row>
    <row r="4309" spans="1:4">
      <c r="A4309" t="s">
        <v>6985</v>
      </c>
      <c r="B4309" s="9">
        <v>2610.02</v>
      </c>
      <c r="C4309">
        <v>724292</v>
      </c>
      <c r="D4309" t="s">
        <v>7606</v>
      </c>
    </row>
    <row r="4310" spans="1:4">
      <c r="A4310" t="s">
        <v>6986</v>
      </c>
      <c r="B4310" s="9">
        <v>1379.26</v>
      </c>
      <c r="C4310">
        <v>723919</v>
      </c>
      <c r="D4310" t="s">
        <v>7329</v>
      </c>
    </row>
    <row r="4311" spans="1:4">
      <c r="A4311" t="s">
        <v>8458</v>
      </c>
      <c r="B4311" s="9">
        <v>121.16</v>
      </c>
      <c r="C4311">
        <v>725365</v>
      </c>
      <c r="D4311" t="s">
        <v>7459</v>
      </c>
    </row>
    <row r="4312" spans="1:4">
      <c r="A4312" t="s">
        <v>2309</v>
      </c>
      <c r="B4312" s="9">
        <v>2426.2800000000002</v>
      </c>
      <c r="C4312">
        <v>86326</v>
      </c>
      <c r="D4312" t="s">
        <v>7161</v>
      </c>
    </row>
    <row r="4313" spans="1:4">
      <c r="A4313" t="s">
        <v>2310</v>
      </c>
      <c r="B4313" s="9">
        <v>2905.69</v>
      </c>
      <c r="C4313">
        <v>713221</v>
      </c>
      <c r="D4313" t="s">
        <v>7586</v>
      </c>
    </row>
    <row r="4314" spans="1:4">
      <c r="A4314" t="s">
        <v>2312</v>
      </c>
      <c r="B4314" s="9">
        <v>1148.5</v>
      </c>
      <c r="C4314">
        <v>720686</v>
      </c>
      <c r="D4314" t="s">
        <v>7341</v>
      </c>
    </row>
    <row r="4315" spans="1:4">
      <c r="A4315" t="s">
        <v>2313</v>
      </c>
      <c r="B4315" s="9">
        <v>3157.08</v>
      </c>
      <c r="C4315">
        <v>720545</v>
      </c>
      <c r="D4315" t="s">
        <v>7570</v>
      </c>
    </row>
    <row r="4316" spans="1:4">
      <c r="A4316" t="s">
        <v>2314</v>
      </c>
      <c r="B4316" s="9">
        <v>2089</v>
      </c>
      <c r="C4316">
        <v>717347</v>
      </c>
      <c r="D4316" t="s">
        <v>7280</v>
      </c>
    </row>
    <row r="4317" spans="1:4">
      <c r="A4317" t="s">
        <v>4966</v>
      </c>
      <c r="B4317" s="9">
        <v>1119.93</v>
      </c>
      <c r="C4317">
        <v>721810</v>
      </c>
      <c r="D4317" t="s">
        <v>7335</v>
      </c>
    </row>
    <row r="4318" spans="1:4">
      <c r="A4318" t="s">
        <v>2315</v>
      </c>
      <c r="B4318" s="9">
        <v>377.33</v>
      </c>
      <c r="C4318">
        <v>83685</v>
      </c>
      <c r="D4318" t="s">
        <v>7566</v>
      </c>
    </row>
    <row r="4319" spans="1:4">
      <c r="A4319" t="s">
        <v>2316</v>
      </c>
      <c r="B4319" s="9">
        <v>178.97</v>
      </c>
      <c r="C4319">
        <v>718240</v>
      </c>
      <c r="D4319" t="s">
        <v>7388</v>
      </c>
    </row>
    <row r="4320" spans="1:4">
      <c r="A4320" t="s">
        <v>2317</v>
      </c>
      <c r="B4320" s="9">
        <v>1950.55</v>
      </c>
      <c r="C4320">
        <v>713561</v>
      </c>
      <c r="D4320" t="s">
        <v>7130</v>
      </c>
    </row>
    <row r="4321" spans="1:4">
      <c r="A4321" t="s">
        <v>2318</v>
      </c>
      <c r="B4321" s="9">
        <v>1985.45</v>
      </c>
      <c r="C4321">
        <v>709048</v>
      </c>
      <c r="D4321" t="s">
        <v>7149</v>
      </c>
    </row>
    <row r="4322" spans="1:4">
      <c r="A4322" t="s">
        <v>2319</v>
      </c>
      <c r="B4322" s="9">
        <v>644.42999999999995</v>
      </c>
      <c r="C4322">
        <v>105265</v>
      </c>
      <c r="D4322" t="s">
        <v>7339</v>
      </c>
    </row>
    <row r="4323" spans="1:4">
      <c r="A4323" t="s">
        <v>2320</v>
      </c>
      <c r="B4323" s="9">
        <v>867.62</v>
      </c>
      <c r="C4323">
        <v>707068</v>
      </c>
      <c r="D4323" t="s">
        <v>7245</v>
      </c>
    </row>
    <row r="4324" spans="1:4">
      <c r="A4324" t="s">
        <v>2321</v>
      </c>
      <c r="B4324" s="9">
        <v>1119.76</v>
      </c>
      <c r="C4324">
        <v>720270</v>
      </c>
      <c r="D4324" t="s">
        <v>7405</v>
      </c>
    </row>
    <row r="4325" spans="1:4">
      <c r="A4325" t="s">
        <v>4967</v>
      </c>
      <c r="B4325" s="9">
        <v>873</v>
      </c>
      <c r="C4325">
        <v>722536</v>
      </c>
      <c r="D4325" t="s">
        <v>7353</v>
      </c>
    </row>
    <row r="4326" spans="1:4">
      <c r="A4326" t="s">
        <v>2322</v>
      </c>
      <c r="B4326" s="9">
        <v>736.59</v>
      </c>
      <c r="C4326">
        <v>719011</v>
      </c>
      <c r="D4326" t="s">
        <v>7570</v>
      </c>
    </row>
    <row r="4327" spans="1:4">
      <c r="A4327" t="s">
        <v>4968</v>
      </c>
      <c r="B4327" s="9">
        <v>46.82</v>
      </c>
      <c r="C4327">
        <v>92521</v>
      </c>
      <c r="D4327" t="s">
        <v>7198</v>
      </c>
    </row>
    <row r="4328" spans="1:4">
      <c r="A4328" t="s">
        <v>2324</v>
      </c>
      <c r="B4328" s="9">
        <v>2158.42</v>
      </c>
      <c r="C4328">
        <v>24643</v>
      </c>
      <c r="D4328" t="s">
        <v>8338</v>
      </c>
    </row>
    <row r="4329" spans="1:4">
      <c r="A4329" t="s">
        <v>2325</v>
      </c>
      <c r="B4329" s="9">
        <v>1264.8699999999999</v>
      </c>
      <c r="C4329">
        <v>701324</v>
      </c>
      <c r="D4329" t="s">
        <v>7337</v>
      </c>
    </row>
    <row r="4330" spans="1:4">
      <c r="A4330" t="s">
        <v>8460</v>
      </c>
      <c r="B4330" s="9">
        <v>605.44000000000005</v>
      </c>
      <c r="C4330">
        <v>726388</v>
      </c>
      <c r="D4330" t="s">
        <v>7190</v>
      </c>
    </row>
    <row r="4331" spans="1:4">
      <c r="A4331" t="s">
        <v>2326</v>
      </c>
      <c r="B4331" s="9">
        <v>1985.05</v>
      </c>
      <c r="C4331">
        <v>721488</v>
      </c>
      <c r="D4331" t="s">
        <v>7341</v>
      </c>
    </row>
    <row r="4332" spans="1:4">
      <c r="A4332" t="s">
        <v>4969</v>
      </c>
      <c r="B4332" s="9">
        <v>2777.97</v>
      </c>
      <c r="C4332">
        <v>107917</v>
      </c>
      <c r="D4332" t="s">
        <v>8170</v>
      </c>
    </row>
    <row r="4333" spans="1:4">
      <c r="A4333" t="s">
        <v>4970</v>
      </c>
      <c r="B4333" s="9">
        <v>1873.26</v>
      </c>
      <c r="C4333">
        <v>117884</v>
      </c>
      <c r="D4333" t="s">
        <v>8461</v>
      </c>
    </row>
    <row r="4334" spans="1:4">
      <c r="A4334" t="s">
        <v>2327</v>
      </c>
      <c r="B4334" s="9">
        <v>98.76</v>
      </c>
      <c r="C4334">
        <v>76129</v>
      </c>
      <c r="D4334" t="s">
        <v>7200</v>
      </c>
    </row>
    <row r="4335" spans="1:4">
      <c r="A4335" t="s">
        <v>2328</v>
      </c>
      <c r="B4335" s="9">
        <v>95.44</v>
      </c>
      <c r="C4335">
        <v>24213</v>
      </c>
      <c r="D4335" t="s">
        <v>7304</v>
      </c>
    </row>
    <row r="4336" spans="1:4">
      <c r="A4336" t="s">
        <v>4971</v>
      </c>
      <c r="B4336" s="9">
        <v>1519.14</v>
      </c>
      <c r="C4336">
        <v>200052</v>
      </c>
      <c r="D4336" t="s">
        <v>7173</v>
      </c>
    </row>
    <row r="4337" spans="1:4">
      <c r="A4337" t="s">
        <v>2329</v>
      </c>
      <c r="B4337" s="9">
        <v>377.51</v>
      </c>
      <c r="C4337">
        <v>708541</v>
      </c>
      <c r="D4337" t="s">
        <v>7130</v>
      </c>
    </row>
    <row r="4338" spans="1:4">
      <c r="A4338" t="s">
        <v>2330</v>
      </c>
      <c r="B4338" s="9">
        <v>736.36</v>
      </c>
      <c r="C4338">
        <v>720372</v>
      </c>
      <c r="D4338" t="s">
        <v>7553</v>
      </c>
    </row>
    <row r="4339" spans="1:4">
      <c r="A4339" t="s">
        <v>2331</v>
      </c>
      <c r="B4339" s="9">
        <v>2426.8200000000002</v>
      </c>
      <c r="C4339">
        <v>24069</v>
      </c>
      <c r="D4339" t="s">
        <v>7272</v>
      </c>
    </row>
    <row r="4340" spans="1:4">
      <c r="A4340" t="s">
        <v>4972</v>
      </c>
      <c r="B4340" s="9">
        <v>2419.9499999999998</v>
      </c>
      <c r="C4340">
        <v>717650</v>
      </c>
      <c r="D4340" t="s">
        <v>7329</v>
      </c>
    </row>
    <row r="4341" spans="1:4">
      <c r="A4341" t="s">
        <v>8462</v>
      </c>
      <c r="B4341" s="9">
        <v>1148.68</v>
      </c>
      <c r="C4341">
        <v>726782</v>
      </c>
      <c r="D4341" t="s">
        <v>7198</v>
      </c>
    </row>
    <row r="4342" spans="1:4">
      <c r="A4342" t="s">
        <v>2332</v>
      </c>
      <c r="B4342" s="9">
        <v>1099.48</v>
      </c>
      <c r="C4342">
        <v>87460</v>
      </c>
      <c r="D4342" t="s">
        <v>7513</v>
      </c>
    </row>
    <row r="4343" spans="1:4">
      <c r="A4343" t="s">
        <v>4973</v>
      </c>
      <c r="B4343" s="9">
        <v>1950.65</v>
      </c>
      <c r="C4343">
        <v>60022</v>
      </c>
      <c r="D4343" t="s">
        <v>7252</v>
      </c>
    </row>
    <row r="4344" spans="1:4">
      <c r="A4344" t="s">
        <v>2333</v>
      </c>
      <c r="B4344" s="9">
        <v>1726</v>
      </c>
      <c r="C4344">
        <v>720419</v>
      </c>
      <c r="D4344" t="s">
        <v>7534</v>
      </c>
    </row>
    <row r="4345" spans="1:4">
      <c r="A4345" t="s">
        <v>4974</v>
      </c>
      <c r="B4345" s="9">
        <v>121.16</v>
      </c>
      <c r="C4345">
        <v>722335</v>
      </c>
      <c r="D4345" t="s">
        <v>7335</v>
      </c>
    </row>
    <row r="4346" spans="1:4">
      <c r="A4346" t="s">
        <v>4975</v>
      </c>
      <c r="B4346" s="9">
        <v>2610.2800000000002</v>
      </c>
      <c r="C4346">
        <v>50100</v>
      </c>
      <c r="D4346" t="s">
        <v>7389</v>
      </c>
    </row>
    <row r="4347" spans="1:4">
      <c r="A4347" t="s">
        <v>2334</v>
      </c>
      <c r="B4347" s="9">
        <v>3157.5</v>
      </c>
      <c r="C4347">
        <v>717531</v>
      </c>
      <c r="D4347" t="s">
        <v>7271</v>
      </c>
    </row>
    <row r="4348" spans="1:4">
      <c r="A4348" t="s">
        <v>2335</v>
      </c>
      <c r="B4348" s="9">
        <v>1985.72</v>
      </c>
      <c r="C4348">
        <v>715325</v>
      </c>
      <c r="D4348" t="s">
        <v>7271</v>
      </c>
    </row>
    <row r="4349" spans="1:4">
      <c r="A4349" t="s">
        <v>2336</v>
      </c>
      <c r="B4349" s="9">
        <v>1020.81</v>
      </c>
      <c r="C4349">
        <v>710638</v>
      </c>
      <c r="D4349" t="s">
        <v>7490</v>
      </c>
    </row>
    <row r="4350" spans="1:4">
      <c r="A4350" t="s">
        <v>2337</v>
      </c>
      <c r="B4350" s="9">
        <v>1020.85</v>
      </c>
      <c r="C4350">
        <v>713567</v>
      </c>
      <c r="D4350" t="s">
        <v>7441</v>
      </c>
    </row>
    <row r="4351" spans="1:4">
      <c r="A4351" t="s">
        <v>2338</v>
      </c>
      <c r="B4351" s="9">
        <v>2531.5500000000002</v>
      </c>
      <c r="C4351">
        <v>716315</v>
      </c>
      <c r="D4351" t="s">
        <v>7335</v>
      </c>
    </row>
    <row r="4352" spans="1:4">
      <c r="A4352" t="s">
        <v>2339</v>
      </c>
      <c r="B4352" s="9">
        <v>2897.18</v>
      </c>
      <c r="C4352">
        <v>719584</v>
      </c>
      <c r="D4352" t="s">
        <v>7337</v>
      </c>
    </row>
    <row r="4353" spans="1:4">
      <c r="A4353" t="s">
        <v>8463</v>
      </c>
      <c r="B4353" s="9">
        <v>1985.87</v>
      </c>
      <c r="C4353">
        <v>720546</v>
      </c>
      <c r="D4353" t="s">
        <v>7271</v>
      </c>
    </row>
    <row r="4354" spans="1:4">
      <c r="A4354" t="s">
        <v>2341</v>
      </c>
      <c r="B4354" s="9">
        <v>1726.85</v>
      </c>
      <c r="C4354">
        <v>716599</v>
      </c>
      <c r="D4354" t="s">
        <v>7481</v>
      </c>
    </row>
    <row r="4355" spans="1:4">
      <c r="A4355" t="s">
        <v>4976</v>
      </c>
      <c r="B4355" s="9">
        <v>1156.49</v>
      </c>
      <c r="C4355">
        <v>200398</v>
      </c>
      <c r="D4355" t="s">
        <v>7376</v>
      </c>
    </row>
    <row r="4356" spans="1:4">
      <c r="A4356" t="s">
        <v>2342</v>
      </c>
      <c r="B4356" s="9">
        <v>644.87</v>
      </c>
      <c r="C4356">
        <v>18349</v>
      </c>
      <c r="D4356" t="s">
        <v>7198</v>
      </c>
    </row>
    <row r="4357" spans="1:4">
      <c r="A4357" t="s">
        <v>4977</v>
      </c>
      <c r="B4357" s="9">
        <v>2905.47</v>
      </c>
      <c r="C4357">
        <v>200373</v>
      </c>
      <c r="D4357" t="s">
        <v>7376</v>
      </c>
    </row>
    <row r="4358" spans="1:4">
      <c r="A4358" t="s">
        <v>2343</v>
      </c>
      <c r="B4358" s="9">
        <v>1602.66</v>
      </c>
      <c r="C4358">
        <v>40123</v>
      </c>
      <c r="D4358" t="s">
        <v>7717</v>
      </c>
    </row>
    <row r="4359" spans="1:4">
      <c r="A4359" t="s">
        <v>2344</v>
      </c>
      <c r="B4359" s="9">
        <v>797.18</v>
      </c>
      <c r="C4359">
        <v>92192</v>
      </c>
      <c r="D4359" t="s">
        <v>7586</v>
      </c>
    </row>
    <row r="4360" spans="1:4">
      <c r="A4360" t="s">
        <v>8464</v>
      </c>
      <c r="B4360" s="9">
        <v>377</v>
      </c>
      <c r="C4360">
        <v>726945</v>
      </c>
      <c r="D4360" t="s">
        <v>7273</v>
      </c>
    </row>
    <row r="4361" spans="1:4">
      <c r="A4361" t="s">
        <v>2345</v>
      </c>
      <c r="B4361" s="9">
        <v>784.94</v>
      </c>
      <c r="C4361">
        <v>33671</v>
      </c>
      <c r="D4361" t="s">
        <v>7161</v>
      </c>
    </row>
    <row r="4362" spans="1:4">
      <c r="A4362" t="s">
        <v>4978</v>
      </c>
      <c r="B4362" s="9">
        <v>1504.79</v>
      </c>
      <c r="C4362">
        <v>91503</v>
      </c>
      <c r="D4362" t="s">
        <v>7583</v>
      </c>
    </row>
    <row r="4363" spans="1:4">
      <c r="A4363" t="s">
        <v>2346</v>
      </c>
      <c r="B4363" s="9">
        <v>784.48</v>
      </c>
      <c r="C4363">
        <v>110858</v>
      </c>
      <c r="D4363" t="s">
        <v>7718</v>
      </c>
    </row>
    <row r="4364" spans="1:4">
      <c r="A4364" t="s">
        <v>2347</v>
      </c>
      <c r="B4364" s="9">
        <v>2809.03</v>
      </c>
      <c r="C4364">
        <v>91877</v>
      </c>
      <c r="D4364" t="s">
        <v>7198</v>
      </c>
    </row>
    <row r="4365" spans="1:4">
      <c r="A4365" t="s">
        <v>4979</v>
      </c>
      <c r="B4365" s="9">
        <v>2905.47</v>
      </c>
      <c r="C4365">
        <v>200029</v>
      </c>
      <c r="D4365" t="s">
        <v>7376</v>
      </c>
    </row>
    <row r="4366" spans="1:4">
      <c r="A4366" t="s">
        <v>2348</v>
      </c>
      <c r="B4366" s="9">
        <v>1561.46</v>
      </c>
      <c r="C4366">
        <v>702028</v>
      </c>
      <c r="D4366" t="s">
        <v>7198</v>
      </c>
    </row>
    <row r="4367" spans="1:4">
      <c r="A4367" t="s">
        <v>2349</v>
      </c>
      <c r="B4367" s="9">
        <v>1119.26</v>
      </c>
      <c r="C4367">
        <v>719914</v>
      </c>
      <c r="D4367" t="s">
        <v>7337</v>
      </c>
    </row>
    <row r="4368" spans="1:4">
      <c r="A4368" t="s">
        <v>8465</v>
      </c>
      <c r="B4368" s="9">
        <v>360.22</v>
      </c>
      <c r="C4368">
        <v>724812</v>
      </c>
      <c r="D4368" t="s">
        <v>7245</v>
      </c>
    </row>
    <row r="4369" spans="1:4">
      <c r="A4369" t="s">
        <v>4980</v>
      </c>
      <c r="B4369" s="9">
        <v>895.03</v>
      </c>
      <c r="C4369">
        <v>716213</v>
      </c>
      <c r="D4369" t="s">
        <v>7246</v>
      </c>
    </row>
    <row r="4370" spans="1:4">
      <c r="A4370" t="s">
        <v>2350</v>
      </c>
      <c r="B4370" s="9">
        <v>1170.5</v>
      </c>
      <c r="C4370">
        <v>717800</v>
      </c>
      <c r="D4370" t="s">
        <v>7271</v>
      </c>
    </row>
    <row r="4371" spans="1:4">
      <c r="A4371" t="s">
        <v>2351</v>
      </c>
      <c r="B4371" s="9">
        <v>1119.1500000000001</v>
      </c>
      <c r="C4371">
        <v>92504</v>
      </c>
      <c r="D4371" t="s">
        <v>7337</v>
      </c>
    </row>
    <row r="4372" spans="1:4">
      <c r="A4372" t="s">
        <v>4981</v>
      </c>
      <c r="B4372" s="9">
        <v>895.92</v>
      </c>
      <c r="C4372">
        <v>716317</v>
      </c>
      <c r="D4372" t="s">
        <v>7307</v>
      </c>
    </row>
    <row r="4373" spans="1:4">
      <c r="A4373" t="s">
        <v>2352</v>
      </c>
      <c r="B4373" s="9">
        <v>1148.17</v>
      </c>
      <c r="C4373">
        <v>711321</v>
      </c>
      <c r="D4373" t="s">
        <v>7626</v>
      </c>
    </row>
    <row r="4374" spans="1:4">
      <c r="A4374" t="s">
        <v>4982</v>
      </c>
      <c r="B4374" s="9">
        <v>2691.73</v>
      </c>
      <c r="C4374">
        <v>109498</v>
      </c>
      <c r="D4374" t="s">
        <v>8375</v>
      </c>
    </row>
    <row r="4375" spans="1:4">
      <c r="A4375" t="s">
        <v>2353</v>
      </c>
      <c r="B4375" s="9">
        <v>2598.89</v>
      </c>
      <c r="C4375">
        <v>708779</v>
      </c>
      <c r="D4375" t="s">
        <v>7130</v>
      </c>
    </row>
    <row r="4376" spans="1:4">
      <c r="A4376" t="s">
        <v>2354</v>
      </c>
      <c r="B4376" s="9">
        <v>2598.5700000000002</v>
      </c>
      <c r="C4376">
        <v>86868</v>
      </c>
      <c r="D4376" t="s">
        <v>7267</v>
      </c>
    </row>
    <row r="4377" spans="1:4">
      <c r="A4377" t="s">
        <v>2355</v>
      </c>
      <c r="B4377" s="9">
        <v>44.9</v>
      </c>
      <c r="C4377">
        <v>710414</v>
      </c>
      <c r="D4377" t="s">
        <v>7304</v>
      </c>
    </row>
    <row r="4378" spans="1:4">
      <c r="A4378" t="s">
        <v>4983</v>
      </c>
      <c r="B4378" s="9">
        <v>1873.53</v>
      </c>
      <c r="C4378">
        <v>710378</v>
      </c>
      <c r="D4378" t="s">
        <v>7176</v>
      </c>
    </row>
    <row r="4379" spans="1:4">
      <c r="A4379" t="s">
        <v>2356</v>
      </c>
      <c r="B4379" s="9">
        <v>95.21</v>
      </c>
      <c r="C4379">
        <v>85990</v>
      </c>
      <c r="D4379" t="s">
        <v>7913</v>
      </c>
    </row>
    <row r="4380" spans="1:4">
      <c r="A4380" t="s">
        <v>2357</v>
      </c>
      <c r="B4380" s="9">
        <v>1148.55</v>
      </c>
      <c r="C4380">
        <v>701410</v>
      </c>
      <c r="D4380" t="s">
        <v>7197</v>
      </c>
    </row>
    <row r="4381" spans="1:4">
      <c r="A4381" t="s">
        <v>4984</v>
      </c>
      <c r="B4381" s="9">
        <v>2610.2800000000002</v>
      </c>
      <c r="C4381">
        <v>200073</v>
      </c>
      <c r="D4381" t="s">
        <v>7383</v>
      </c>
    </row>
    <row r="4382" spans="1:4">
      <c r="A4382" t="s">
        <v>2358</v>
      </c>
      <c r="B4382" s="9">
        <v>1971.95</v>
      </c>
      <c r="C4382">
        <v>88181</v>
      </c>
      <c r="D4382" t="s">
        <v>7161</v>
      </c>
    </row>
    <row r="4383" spans="1:4">
      <c r="A4383" t="s">
        <v>2359</v>
      </c>
      <c r="B4383" s="9">
        <v>1726.09</v>
      </c>
      <c r="C4383">
        <v>713501</v>
      </c>
      <c r="D4383" t="s">
        <v>7149</v>
      </c>
    </row>
    <row r="4384" spans="1:4">
      <c r="A4384" t="s">
        <v>2360</v>
      </c>
      <c r="B4384" s="9">
        <v>873.5</v>
      </c>
      <c r="C4384">
        <v>717159</v>
      </c>
      <c r="D4384" t="s">
        <v>7367</v>
      </c>
    </row>
    <row r="4385" spans="1:4">
      <c r="A4385" t="s">
        <v>4985</v>
      </c>
      <c r="B4385" s="9">
        <v>2419.33</v>
      </c>
      <c r="C4385">
        <v>719983</v>
      </c>
      <c r="D4385" t="s">
        <v>7329</v>
      </c>
    </row>
    <row r="4386" spans="1:4">
      <c r="A4386" t="s">
        <v>2361</v>
      </c>
      <c r="B4386" s="9">
        <v>3306.19</v>
      </c>
      <c r="C4386">
        <v>33616</v>
      </c>
      <c r="D4386" t="s">
        <v>7419</v>
      </c>
    </row>
    <row r="4387" spans="1:4">
      <c r="A4387" t="s">
        <v>2362</v>
      </c>
      <c r="B4387" s="9">
        <v>1099.27</v>
      </c>
      <c r="C4387">
        <v>92988</v>
      </c>
      <c r="D4387" t="s">
        <v>7338</v>
      </c>
    </row>
    <row r="4388" spans="1:4">
      <c r="A4388" t="s">
        <v>4986</v>
      </c>
      <c r="B4388" s="9">
        <v>1950.65</v>
      </c>
      <c r="C4388">
        <v>91292</v>
      </c>
      <c r="D4388" t="s">
        <v>7180</v>
      </c>
    </row>
    <row r="4389" spans="1:4">
      <c r="A4389" t="s">
        <v>2363</v>
      </c>
      <c r="B4389" s="9">
        <v>1706.05</v>
      </c>
      <c r="C4389">
        <v>35519</v>
      </c>
      <c r="D4389" t="s">
        <v>7719</v>
      </c>
    </row>
    <row r="4390" spans="1:4">
      <c r="A4390" t="s">
        <v>2364</v>
      </c>
      <c r="B4390" s="9">
        <v>98.52</v>
      </c>
      <c r="C4390">
        <v>701482</v>
      </c>
      <c r="D4390" t="s">
        <v>7921</v>
      </c>
    </row>
    <row r="4391" spans="1:4">
      <c r="A4391" t="s">
        <v>2365</v>
      </c>
      <c r="B4391" s="9">
        <v>2531.36</v>
      </c>
      <c r="C4391">
        <v>703927</v>
      </c>
      <c r="D4391" t="s">
        <v>7484</v>
      </c>
    </row>
    <row r="4392" spans="1:4">
      <c r="A4392" t="s">
        <v>2366</v>
      </c>
      <c r="B4392" s="9">
        <v>3157.23</v>
      </c>
      <c r="C4392">
        <v>717286</v>
      </c>
      <c r="D4392" t="s">
        <v>7553</v>
      </c>
    </row>
    <row r="4393" spans="1:4">
      <c r="A4393" t="s">
        <v>8468</v>
      </c>
      <c r="B4393" s="9">
        <v>797.1</v>
      </c>
      <c r="C4393">
        <v>726706</v>
      </c>
      <c r="D4393" t="s">
        <v>7351</v>
      </c>
    </row>
    <row r="4394" spans="1:4">
      <c r="A4394" t="s">
        <v>4987</v>
      </c>
      <c r="B4394" s="9">
        <v>1519.14</v>
      </c>
      <c r="C4394">
        <v>116463</v>
      </c>
      <c r="D4394" t="s">
        <v>7250</v>
      </c>
    </row>
    <row r="4395" spans="1:4">
      <c r="A4395" t="s">
        <v>2367</v>
      </c>
      <c r="B4395" s="9">
        <v>956.57</v>
      </c>
      <c r="C4395">
        <v>702252</v>
      </c>
      <c r="D4395" t="s">
        <v>7349</v>
      </c>
    </row>
    <row r="4396" spans="1:4">
      <c r="A4396" t="s">
        <v>2368</v>
      </c>
      <c r="B4396" s="9">
        <v>2258.4299999999998</v>
      </c>
      <c r="C4396">
        <v>720769</v>
      </c>
      <c r="D4396" t="s">
        <v>7188</v>
      </c>
    </row>
    <row r="4397" spans="1:4">
      <c r="A4397" t="s">
        <v>4988</v>
      </c>
      <c r="B4397" s="9">
        <v>1156</v>
      </c>
      <c r="C4397">
        <v>720173</v>
      </c>
      <c r="D4397" t="s">
        <v>7167</v>
      </c>
    </row>
    <row r="4398" spans="1:4">
      <c r="A4398" t="s">
        <v>4989</v>
      </c>
      <c r="B4398" s="9">
        <v>2905.47</v>
      </c>
      <c r="C4398">
        <v>300327</v>
      </c>
      <c r="D4398" t="s">
        <v>7229</v>
      </c>
    </row>
    <row r="4399" spans="1:4">
      <c r="A4399" t="s">
        <v>4990</v>
      </c>
      <c r="B4399" s="9">
        <v>1156</v>
      </c>
      <c r="C4399">
        <v>722292</v>
      </c>
      <c r="D4399" t="s">
        <v>7949</v>
      </c>
    </row>
    <row r="4400" spans="1:4">
      <c r="A4400" t="s">
        <v>4991</v>
      </c>
      <c r="B4400" s="9">
        <v>806.69</v>
      </c>
      <c r="C4400">
        <v>200384</v>
      </c>
      <c r="D4400" t="s">
        <v>7558</v>
      </c>
    </row>
    <row r="4401" spans="1:4">
      <c r="A4401" t="s">
        <v>4992</v>
      </c>
      <c r="B4401" s="9">
        <v>2610.2800000000002</v>
      </c>
      <c r="C4401">
        <v>10124</v>
      </c>
      <c r="D4401" t="s">
        <v>8175</v>
      </c>
    </row>
    <row r="4402" spans="1:4">
      <c r="A4402" t="s">
        <v>2369</v>
      </c>
      <c r="B4402" s="9">
        <v>2777.19</v>
      </c>
      <c r="C4402">
        <v>24338</v>
      </c>
      <c r="D4402" t="s">
        <v>7169</v>
      </c>
    </row>
    <row r="4403" spans="1:4">
      <c r="A4403" t="s">
        <v>2370</v>
      </c>
      <c r="B4403" s="9">
        <v>746.9</v>
      </c>
      <c r="C4403">
        <v>87370</v>
      </c>
      <c r="D4403" t="s">
        <v>7245</v>
      </c>
    </row>
    <row r="4404" spans="1:4">
      <c r="A4404" t="s">
        <v>2371</v>
      </c>
      <c r="B4404" s="9">
        <v>784.58</v>
      </c>
      <c r="C4404">
        <v>88986</v>
      </c>
      <c r="D4404" t="s">
        <v>7140</v>
      </c>
    </row>
    <row r="4405" spans="1:4">
      <c r="A4405" t="s">
        <v>4994</v>
      </c>
      <c r="B4405" s="9">
        <v>1885.29</v>
      </c>
      <c r="C4405">
        <v>117103</v>
      </c>
      <c r="D4405" t="s">
        <v>7581</v>
      </c>
    </row>
    <row r="4406" spans="1:4">
      <c r="A4406" t="s">
        <v>2372</v>
      </c>
      <c r="B4406" s="9">
        <v>918.65</v>
      </c>
      <c r="C4406">
        <v>709092</v>
      </c>
      <c r="D4406" t="s">
        <v>7245</v>
      </c>
    </row>
    <row r="4407" spans="1:4">
      <c r="A4407" t="s">
        <v>4995</v>
      </c>
      <c r="B4407" s="9">
        <v>975.78</v>
      </c>
      <c r="C4407">
        <v>114120</v>
      </c>
      <c r="D4407" t="s">
        <v>7620</v>
      </c>
    </row>
    <row r="4408" spans="1:4">
      <c r="A4408" t="s">
        <v>4996</v>
      </c>
      <c r="B4408" s="9">
        <v>3397.24</v>
      </c>
      <c r="C4408">
        <v>714118</v>
      </c>
      <c r="D4408" t="s">
        <v>8470</v>
      </c>
    </row>
    <row r="4409" spans="1:4">
      <c r="A4409" t="s">
        <v>2373</v>
      </c>
      <c r="B4409" s="9">
        <v>1148.56</v>
      </c>
      <c r="C4409">
        <v>704707</v>
      </c>
      <c r="D4409" t="s">
        <v>7680</v>
      </c>
    </row>
    <row r="4410" spans="1:4">
      <c r="A4410" t="s">
        <v>6987</v>
      </c>
      <c r="B4410" s="9">
        <v>2738.41</v>
      </c>
      <c r="C4410">
        <v>200463</v>
      </c>
      <c r="D4410" t="s">
        <v>7379</v>
      </c>
    </row>
    <row r="4411" spans="1:4">
      <c r="A4411" t="s">
        <v>6988</v>
      </c>
      <c r="B4411" s="9">
        <v>86</v>
      </c>
      <c r="C4411">
        <v>724282</v>
      </c>
      <c r="D4411" t="s">
        <v>7202</v>
      </c>
    </row>
    <row r="4412" spans="1:4">
      <c r="A4412" t="s">
        <v>4998</v>
      </c>
      <c r="B4412" s="9">
        <v>614.74</v>
      </c>
      <c r="C4412">
        <v>719622</v>
      </c>
      <c r="D4412" t="s">
        <v>7247</v>
      </c>
    </row>
    <row r="4413" spans="1:4">
      <c r="A4413" t="s">
        <v>8471</v>
      </c>
      <c r="B4413" s="9">
        <v>1020.02</v>
      </c>
      <c r="C4413">
        <v>724905</v>
      </c>
      <c r="D4413" t="s">
        <v>7271</v>
      </c>
    </row>
    <row r="4414" spans="1:4">
      <c r="A4414" t="s">
        <v>2374</v>
      </c>
      <c r="B4414" s="9">
        <v>2610.25</v>
      </c>
      <c r="C4414">
        <v>717856</v>
      </c>
      <c r="D4414" t="s">
        <v>7130</v>
      </c>
    </row>
    <row r="4415" spans="1:4">
      <c r="A4415" t="s">
        <v>2375</v>
      </c>
      <c r="B4415" s="9">
        <v>918.78</v>
      </c>
      <c r="C4415">
        <v>84475</v>
      </c>
      <c r="D4415" t="s">
        <v>7337</v>
      </c>
    </row>
    <row r="4416" spans="1:4">
      <c r="A4416" t="s">
        <v>4999</v>
      </c>
      <c r="B4416" s="9">
        <v>1519.14</v>
      </c>
      <c r="C4416">
        <v>200105</v>
      </c>
      <c r="D4416" t="s">
        <v>7250</v>
      </c>
    </row>
    <row r="4417" spans="1:4">
      <c r="A4417" t="s">
        <v>2376</v>
      </c>
      <c r="B4417" s="9">
        <v>2598</v>
      </c>
      <c r="C4417">
        <v>711020</v>
      </c>
      <c r="D4417" t="s">
        <v>7748</v>
      </c>
    </row>
    <row r="4418" spans="1:4">
      <c r="A4418" t="s">
        <v>2377</v>
      </c>
      <c r="B4418" s="9">
        <v>3062.41</v>
      </c>
      <c r="C4418">
        <v>88919</v>
      </c>
      <c r="D4418" t="s">
        <v>7243</v>
      </c>
    </row>
    <row r="4419" spans="1:4">
      <c r="A4419" t="s">
        <v>2378</v>
      </c>
      <c r="B4419" s="9">
        <v>1322.18</v>
      </c>
      <c r="C4419">
        <v>85801</v>
      </c>
      <c r="D4419" t="s">
        <v>7513</v>
      </c>
    </row>
    <row r="4420" spans="1:4">
      <c r="A4420" t="s">
        <v>2379</v>
      </c>
      <c r="B4420" s="9">
        <v>1726.31</v>
      </c>
      <c r="C4420">
        <v>715487</v>
      </c>
      <c r="D4420" t="s">
        <v>7687</v>
      </c>
    </row>
    <row r="4421" spans="1:4">
      <c r="A4421" t="s">
        <v>2381</v>
      </c>
      <c r="B4421" s="9">
        <v>1985.84</v>
      </c>
      <c r="C4421">
        <v>717414</v>
      </c>
      <c r="D4421" t="s">
        <v>7256</v>
      </c>
    </row>
    <row r="4422" spans="1:4">
      <c r="A4422" t="s">
        <v>2382</v>
      </c>
      <c r="B4422" s="9">
        <v>1170.6300000000001</v>
      </c>
      <c r="C4422">
        <v>717220</v>
      </c>
      <c r="D4422" t="s">
        <v>7271</v>
      </c>
    </row>
    <row r="4423" spans="1:4">
      <c r="A4423" t="s">
        <v>5001</v>
      </c>
      <c r="B4423" s="9">
        <v>975.7</v>
      </c>
      <c r="C4423">
        <v>200164</v>
      </c>
      <c r="D4423" t="s">
        <v>7173</v>
      </c>
    </row>
    <row r="4424" spans="1:4">
      <c r="A4424" t="s">
        <v>2383</v>
      </c>
      <c r="B4424" s="9">
        <v>797.54</v>
      </c>
      <c r="C4424">
        <v>709154</v>
      </c>
      <c r="D4424" t="s">
        <v>7273</v>
      </c>
    </row>
    <row r="4425" spans="1:4">
      <c r="A4425" t="s">
        <v>2384</v>
      </c>
      <c r="B4425" s="9">
        <v>1099</v>
      </c>
      <c r="C4425">
        <v>719041</v>
      </c>
      <c r="D4425" t="s">
        <v>7337</v>
      </c>
    </row>
    <row r="4426" spans="1:4">
      <c r="A4426" t="s">
        <v>2385</v>
      </c>
      <c r="B4426" s="9">
        <v>2976.66</v>
      </c>
      <c r="C4426">
        <v>40626</v>
      </c>
      <c r="D4426" t="s">
        <v>7446</v>
      </c>
    </row>
    <row r="4427" spans="1:4">
      <c r="A4427" t="s">
        <v>5002</v>
      </c>
      <c r="B4427" s="9">
        <v>1885.37</v>
      </c>
      <c r="C4427">
        <v>714706</v>
      </c>
      <c r="D4427" t="s">
        <v>7246</v>
      </c>
    </row>
    <row r="4428" spans="1:4">
      <c r="A4428" t="s">
        <v>2386</v>
      </c>
      <c r="B4428" s="9">
        <v>975.69</v>
      </c>
      <c r="C4428">
        <v>719970</v>
      </c>
      <c r="D4428" t="s">
        <v>7273</v>
      </c>
    </row>
    <row r="4429" spans="1:4">
      <c r="A4429" t="s">
        <v>2387</v>
      </c>
      <c r="B4429" s="9">
        <v>1561.79</v>
      </c>
      <c r="C4429">
        <v>716693</v>
      </c>
      <c r="D4429" t="s">
        <v>7130</v>
      </c>
    </row>
    <row r="4430" spans="1:4">
      <c r="A4430" t="s">
        <v>2388</v>
      </c>
      <c r="B4430" s="9">
        <v>98.64</v>
      </c>
      <c r="C4430">
        <v>704628</v>
      </c>
      <c r="D4430" t="s">
        <v>7256</v>
      </c>
    </row>
    <row r="4431" spans="1:4">
      <c r="A4431" t="s">
        <v>2389</v>
      </c>
      <c r="B4431" s="9">
        <v>2223.9699999999998</v>
      </c>
      <c r="C4431">
        <v>708006</v>
      </c>
      <c r="D4431" t="s">
        <v>7367</v>
      </c>
    </row>
    <row r="4432" spans="1:4">
      <c r="A4432" t="s">
        <v>2391</v>
      </c>
      <c r="B4432" s="9">
        <v>3062.53</v>
      </c>
      <c r="C4432">
        <v>10188</v>
      </c>
      <c r="D4432" t="s">
        <v>7245</v>
      </c>
    </row>
    <row r="4433" spans="1:4">
      <c r="A4433" t="s">
        <v>5004</v>
      </c>
      <c r="B4433" s="9">
        <v>1504.79</v>
      </c>
      <c r="C4433">
        <v>30014</v>
      </c>
      <c r="D4433" t="s">
        <v>7798</v>
      </c>
    </row>
    <row r="4434" spans="1:4">
      <c r="A4434" t="s">
        <v>5005</v>
      </c>
      <c r="B4434" s="9">
        <v>1156</v>
      </c>
      <c r="C4434">
        <v>709220</v>
      </c>
      <c r="D4434" t="s">
        <v>7438</v>
      </c>
    </row>
    <row r="4435" spans="1:4">
      <c r="A4435" t="s">
        <v>5006</v>
      </c>
      <c r="B4435" s="9">
        <v>1156</v>
      </c>
      <c r="C4435">
        <v>721205</v>
      </c>
      <c r="D4435" t="s">
        <v>8472</v>
      </c>
    </row>
    <row r="4436" spans="1:4">
      <c r="A4436" t="s">
        <v>5007</v>
      </c>
      <c r="B4436" s="9">
        <v>1985</v>
      </c>
      <c r="C4436">
        <v>715782</v>
      </c>
      <c r="D4436" t="s">
        <v>8422</v>
      </c>
    </row>
    <row r="4437" spans="1:4">
      <c r="A4437" t="s">
        <v>5008</v>
      </c>
      <c r="B4437" s="9">
        <v>3179</v>
      </c>
      <c r="C4437">
        <v>718074</v>
      </c>
      <c r="D4437" t="s">
        <v>7676</v>
      </c>
    </row>
    <row r="4438" spans="1:4">
      <c r="A4438" t="s">
        <v>5009</v>
      </c>
      <c r="B4438" s="9">
        <v>3179</v>
      </c>
      <c r="C4438">
        <v>718072</v>
      </c>
      <c r="D4438" t="s">
        <v>7676</v>
      </c>
    </row>
    <row r="4439" spans="1:4">
      <c r="A4439" t="s">
        <v>8473</v>
      </c>
      <c r="B4439" s="9">
        <v>1156</v>
      </c>
      <c r="C4439">
        <v>724785</v>
      </c>
      <c r="D4439" t="s">
        <v>7362</v>
      </c>
    </row>
    <row r="4440" spans="1:4">
      <c r="A4440" t="s">
        <v>2393</v>
      </c>
      <c r="B4440" s="9">
        <v>873.03</v>
      </c>
      <c r="C4440">
        <v>705092</v>
      </c>
      <c r="D4440" t="s">
        <v>7413</v>
      </c>
    </row>
    <row r="4441" spans="1:4">
      <c r="A4441" t="s">
        <v>2394</v>
      </c>
      <c r="B4441" s="9">
        <v>449.38</v>
      </c>
      <c r="C4441">
        <v>86282</v>
      </c>
      <c r="D4441" t="s">
        <v>7349</v>
      </c>
    </row>
    <row r="4442" spans="1:4">
      <c r="A4442" t="s">
        <v>5010</v>
      </c>
      <c r="B4442" s="9">
        <v>1156</v>
      </c>
      <c r="C4442">
        <v>716935</v>
      </c>
      <c r="D4442" t="s">
        <v>7207</v>
      </c>
    </row>
    <row r="4443" spans="1:4">
      <c r="A4443" t="s">
        <v>6990</v>
      </c>
      <c r="B4443" s="9">
        <v>1156.3499999999999</v>
      </c>
      <c r="C4443">
        <v>723832</v>
      </c>
      <c r="D4443" t="s">
        <v>7184</v>
      </c>
    </row>
    <row r="4444" spans="1:4">
      <c r="A4444" t="s">
        <v>5011</v>
      </c>
      <c r="B4444" s="9">
        <v>1156</v>
      </c>
      <c r="C4444">
        <v>716003</v>
      </c>
      <c r="D4444" t="s">
        <v>7903</v>
      </c>
    </row>
    <row r="4445" spans="1:4">
      <c r="A4445" t="s">
        <v>5012</v>
      </c>
      <c r="B4445" s="9">
        <v>806.05</v>
      </c>
      <c r="C4445">
        <v>718784</v>
      </c>
      <c r="D4445" t="s">
        <v>7135</v>
      </c>
    </row>
    <row r="4446" spans="1:4">
      <c r="A4446" t="s">
        <v>2396</v>
      </c>
      <c r="B4446" s="9">
        <v>2426.46</v>
      </c>
      <c r="C4446">
        <v>714695</v>
      </c>
      <c r="D4446" t="s">
        <v>7859</v>
      </c>
    </row>
    <row r="4447" spans="1:4">
      <c r="A4447" t="s">
        <v>5013</v>
      </c>
      <c r="B4447" s="9">
        <v>1334.02</v>
      </c>
      <c r="C4447">
        <v>706281</v>
      </c>
      <c r="D4447" t="s">
        <v>7386</v>
      </c>
    </row>
    <row r="4448" spans="1:4">
      <c r="A4448" t="s">
        <v>2397</v>
      </c>
      <c r="B4448" s="9">
        <v>3190.14</v>
      </c>
      <c r="C4448">
        <v>717028</v>
      </c>
      <c r="D4448" t="s">
        <v>7304</v>
      </c>
    </row>
    <row r="4449" spans="1:4">
      <c r="A4449" t="s">
        <v>2398</v>
      </c>
      <c r="B4449" s="9">
        <v>956.26</v>
      </c>
      <c r="C4449">
        <v>720705</v>
      </c>
      <c r="D4449" t="s">
        <v>7910</v>
      </c>
    </row>
    <row r="4450" spans="1:4">
      <c r="A4450" t="s">
        <v>8474</v>
      </c>
      <c r="B4450" s="9">
        <v>9</v>
      </c>
      <c r="C4450">
        <v>726657</v>
      </c>
      <c r="D4450" t="s">
        <v>7585</v>
      </c>
    </row>
    <row r="4451" spans="1:4">
      <c r="A4451" t="s">
        <v>2399</v>
      </c>
      <c r="B4451" s="9">
        <v>178.59</v>
      </c>
      <c r="C4451">
        <v>92037</v>
      </c>
      <c r="D4451" t="s">
        <v>7349</v>
      </c>
    </row>
    <row r="4452" spans="1:4">
      <c r="A4452" t="s">
        <v>2400</v>
      </c>
      <c r="B4452" s="9">
        <v>98.83</v>
      </c>
      <c r="C4452">
        <v>718217</v>
      </c>
      <c r="D4452" t="s">
        <v>7447</v>
      </c>
    </row>
    <row r="4453" spans="1:4">
      <c r="A4453" t="s">
        <v>2401</v>
      </c>
      <c r="B4453" s="9">
        <v>1532.9</v>
      </c>
      <c r="C4453">
        <v>112558</v>
      </c>
      <c r="D4453" t="s">
        <v>7198</v>
      </c>
    </row>
    <row r="4454" spans="1:4">
      <c r="A4454" t="s">
        <v>5014</v>
      </c>
      <c r="B4454" s="9">
        <v>1334.52</v>
      </c>
      <c r="C4454">
        <v>116983</v>
      </c>
      <c r="D4454" t="s">
        <v>7260</v>
      </c>
    </row>
    <row r="4455" spans="1:4">
      <c r="A4455" t="s">
        <v>8475</v>
      </c>
      <c r="B4455" s="9">
        <v>1020.55</v>
      </c>
      <c r="C4455">
        <v>726345</v>
      </c>
      <c r="D4455" t="s">
        <v>7564</v>
      </c>
    </row>
    <row r="4456" spans="1:4">
      <c r="A4456" t="s">
        <v>5015</v>
      </c>
      <c r="B4456" s="9">
        <v>1504.79</v>
      </c>
      <c r="C4456">
        <v>91366</v>
      </c>
      <c r="D4456" t="s">
        <v>7798</v>
      </c>
    </row>
    <row r="4457" spans="1:4">
      <c r="A4457" t="s">
        <v>2402</v>
      </c>
      <c r="B4457" s="9">
        <v>2976.92</v>
      </c>
      <c r="C4457">
        <v>717002</v>
      </c>
      <c r="D4457" t="s">
        <v>7245</v>
      </c>
    </row>
    <row r="4458" spans="1:4">
      <c r="A4458" t="s">
        <v>6991</v>
      </c>
      <c r="B4458" s="9">
        <v>614</v>
      </c>
      <c r="C4458">
        <v>723695</v>
      </c>
      <c r="D4458" t="s">
        <v>7578</v>
      </c>
    </row>
    <row r="4459" spans="1:4">
      <c r="A4459" t="s">
        <v>5016</v>
      </c>
      <c r="B4459" s="9">
        <v>1950.65</v>
      </c>
      <c r="C4459">
        <v>114721</v>
      </c>
      <c r="D4459" t="s">
        <v>7180</v>
      </c>
    </row>
    <row r="4460" spans="1:4">
      <c r="A4460" t="s">
        <v>5017</v>
      </c>
      <c r="B4460" s="9">
        <v>1504.79</v>
      </c>
      <c r="C4460">
        <v>115943</v>
      </c>
      <c r="D4460" t="s">
        <v>7583</v>
      </c>
    </row>
    <row r="4461" spans="1:4">
      <c r="A4461" t="s">
        <v>5018</v>
      </c>
      <c r="B4461" s="9">
        <v>1156</v>
      </c>
      <c r="C4461">
        <v>721204</v>
      </c>
      <c r="D4461" t="s">
        <v>7840</v>
      </c>
    </row>
    <row r="4462" spans="1:4">
      <c r="A4462" t="s">
        <v>6992</v>
      </c>
      <c r="B4462" s="9">
        <v>2419.48</v>
      </c>
      <c r="C4462">
        <v>723640</v>
      </c>
      <c r="D4462" t="s">
        <v>8476</v>
      </c>
    </row>
    <row r="4463" spans="1:4">
      <c r="A4463" t="s">
        <v>5019</v>
      </c>
      <c r="B4463" s="9">
        <v>648.76</v>
      </c>
      <c r="C4463">
        <v>250257</v>
      </c>
      <c r="D4463" t="s">
        <v>7156</v>
      </c>
    </row>
    <row r="4464" spans="1:4">
      <c r="A4464" t="s">
        <v>6993</v>
      </c>
      <c r="B4464" s="9">
        <v>2905.47</v>
      </c>
      <c r="C4464">
        <v>200528</v>
      </c>
      <c r="D4464" t="s">
        <v>7376</v>
      </c>
    </row>
    <row r="4465" spans="1:4">
      <c r="A4465" t="s">
        <v>2403</v>
      </c>
      <c r="B4465" s="9">
        <v>2976.92</v>
      </c>
      <c r="C4465">
        <v>721564</v>
      </c>
      <c r="D4465" t="s">
        <v>7245</v>
      </c>
    </row>
    <row r="4466" spans="1:4">
      <c r="A4466" t="s">
        <v>8477</v>
      </c>
      <c r="B4466" s="9">
        <v>2905.47</v>
      </c>
      <c r="C4466">
        <v>200515</v>
      </c>
      <c r="D4466" t="s">
        <v>7360</v>
      </c>
    </row>
    <row r="4467" spans="1:4">
      <c r="A4467" t="s">
        <v>2406</v>
      </c>
      <c r="B4467" s="9">
        <v>2372.6999999999998</v>
      </c>
      <c r="C4467">
        <v>720280</v>
      </c>
      <c r="D4467" t="s">
        <v>7198</v>
      </c>
    </row>
    <row r="4468" spans="1:4">
      <c r="A4468" t="s">
        <v>2407</v>
      </c>
      <c r="B4468" s="9">
        <v>1504.32</v>
      </c>
      <c r="C4468">
        <v>709043</v>
      </c>
      <c r="D4468" t="s">
        <v>7255</v>
      </c>
    </row>
    <row r="4469" spans="1:4">
      <c r="A4469" t="s">
        <v>8478</v>
      </c>
      <c r="B4469" s="9">
        <v>2372.37</v>
      </c>
      <c r="C4469">
        <v>725873</v>
      </c>
      <c r="D4469" t="s">
        <v>7242</v>
      </c>
    </row>
    <row r="4470" spans="1:4">
      <c r="A4470" t="s">
        <v>5020</v>
      </c>
      <c r="B4470" s="9">
        <v>1726.73</v>
      </c>
      <c r="C4470">
        <v>707082</v>
      </c>
      <c r="D4470" t="s">
        <v>7386</v>
      </c>
    </row>
    <row r="4471" spans="1:4">
      <c r="A4471" t="s">
        <v>5021</v>
      </c>
      <c r="B4471" s="9">
        <v>1519.09</v>
      </c>
      <c r="C4471">
        <v>723194</v>
      </c>
      <c r="D4471" t="s">
        <v>7301</v>
      </c>
    </row>
    <row r="4472" spans="1:4">
      <c r="A4472" t="s">
        <v>2409</v>
      </c>
      <c r="B4472" s="9">
        <v>2089.04</v>
      </c>
      <c r="C4472">
        <v>40556</v>
      </c>
      <c r="D4472" t="s">
        <v>7351</v>
      </c>
    </row>
    <row r="4473" spans="1:4">
      <c r="A4473" t="s">
        <v>6994</v>
      </c>
      <c r="B4473" s="9">
        <v>2905.76</v>
      </c>
      <c r="C4473">
        <v>723370</v>
      </c>
      <c r="D4473" t="s">
        <v>7273</v>
      </c>
    </row>
    <row r="4474" spans="1:4">
      <c r="A4474" t="s">
        <v>2410</v>
      </c>
      <c r="B4474" s="9">
        <v>2991.81</v>
      </c>
      <c r="C4474">
        <v>19214</v>
      </c>
      <c r="D4474" t="s">
        <v>7169</v>
      </c>
    </row>
    <row r="4475" spans="1:4">
      <c r="A4475" t="s">
        <v>2411</v>
      </c>
      <c r="B4475" s="9">
        <v>635.04</v>
      </c>
      <c r="C4475">
        <v>708649</v>
      </c>
      <c r="D4475" t="s">
        <v>7273</v>
      </c>
    </row>
    <row r="4476" spans="1:4">
      <c r="A4476" t="s">
        <v>2412</v>
      </c>
      <c r="B4476" s="9">
        <v>2691.26</v>
      </c>
      <c r="C4476">
        <v>719841</v>
      </c>
      <c r="D4476" t="s">
        <v>7236</v>
      </c>
    </row>
    <row r="4477" spans="1:4">
      <c r="A4477" t="s">
        <v>5022</v>
      </c>
      <c r="B4477" s="9">
        <v>1985</v>
      </c>
      <c r="C4477">
        <v>83986</v>
      </c>
      <c r="D4477" t="s">
        <v>7916</v>
      </c>
    </row>
    <row r="4478" spans="1:4">
      <c r="A4478" t="s">
        <v>5023</v>
      </c>
      <c r="B4478" s="9">
        <v>2610.2800000000002</v>
      </c>
      <c r="C4478">
        <v>51003</v>
      </c>
      <c r="D4478" t="s">
        <v>7252</v>
      </c>
    </row>
    <row r="4479" spans="1:4">
      <c r="A4479" t="s">
        <v>2413</v>
      </c>
      <c r="B4479" s="9">
        <v>2205.9899999999998</v>
      </c>
      <c r="C4479">
        <v>704832</v>
      </c>
      <c r="D4479" t="s">
        <v>7273</v>
      </c>
    </row>
    <row r="4480" spans="1:4">
      <c r="A4480" t="s">
        <v>5025</v>
      </c>
      <c r="B4480" s="9">
        <v>1156</v>
      </c>
      <c r="C4480">
        <v>721225</v>
      </c>
      <c r="D4480" t="s">
        <v>7929</v>
      </c>
    </row>
    <row r="4481" spans="1:4">
      <c r="A4481" t="s">
        <v>2414</v>
      </c>
      <c r="B4481" s="9">
        <v>2809.16</v>
      </c>
      <c r="C4481">
        <v>83225</v>
      </c>
      <c r="D4481" t="s">
        <v>7353</v>
      </c>
    </row>
    <row r="4482" spans="1:4">
      <c r="A4482" t="s">
        <v>5026</v>
      </c>
      <c r="B4482" s="9">
        <v>1985</v>
      </c>
      <c r="C4482">
        <v>92533</v>
      </c>
      <c r="D4482" t="s">
        <v>8479</v>
      </c>
    </row>
    <row r="4483" spans="1:4">
      <c r="A4483" t="s">
        <v>2415</v>
      </c>
      <c r="B4483" s="9">
        <v>2809.12</v>
      </c>
      <c r="C4483">
        <v>112798</v>
      </c>
      <c r="D4483" t="s">
        <v>7198</v>
      </c>
    </row>
    <row r="4484" spans="1:4">
      <c r="A4484" t="s">
        <v>2416</v>
      </c>
      <c r="B4484" s="9">
        <v>918.08</v>
      </c>
      <c r="C4484">
        <v>85225</v>
      </c>
      <c r="D4484" t="s">
        <v>7984</v>
      </c>
    </row>
    <row r="4485" spans="1:4">
      <c r="A4485" t="s">
        <v>8480</v>
      </c>
      <c r="B4485" s="9">
        <v>1020.83</v>
      </c>
      <c r="C4485">
        <v>726055</v>
      </c>
      <c r="D4485" t="s">
        <v>7522</v>
      </c>
    </row>
    <row r="4486" spans="1:4">
      <c r="A4486" t="s">
        <v>5027</v>
      </c>
      <c r="B4486" s="9">
        <v>178.78</v>
      </c>
      <c r="C4486">
        <v>92325</v>
      </c>
      <c r="D4486" t="s">
        <v>7220</v>
      </c>
    </row>
    <row r="4487" spans="1:4">
      <c r="A4487" t="s">
        <v>8481</v>
      </c>
      <c r="B4487" s="9">
        <v>2505.61</v>
      </c>
      <c r="C4487">
        <v>725088</v>
      </c>
      <c r="D4487" t="s">
        <v>7134</v>
      </c>
    </row>
    <row r="4488" spans="1:4">
      <c r="A4488" t="s">
        <v>2418</v>
      </c>
      <c r="B4488" s="9">
        <v>873.54</v>
      </c>
      <c r="C4488">
        <v>721148</v>
      </c>
      <c r="D4488" t="s">
        <v>7517</v>
      </c>
    </row>
    <row r="4489" spans="1:4">
      <c r="A4489" t="s">
        <v>5028</v>
      </c>
      <c r="B4489" s="9">
        <v>806.16</v>
      </c>
      <c r="C4489">
        <v>714351</v>
      </c>
      <c r="D4489" t="s">
        <v>7294</v>
      </c>
    </row>
    <row r="4490" spans="1:4">
      <c r="A4490" t="s">
        <v>5029</v>
      </c>
      <c r="B4490" s="9">
        <v>1519.14</v>
      </c>
      <c r="C4490">
        <v>118047</v>
      </c>
      <c r="D4490" t="s">
        <v>7250</v>
      </c>
    </row>
    <row r="4491" spans="1:4">
      <c r="A4491" t="s">
        <v>2419</v>
      </c>
      <c r="B4491" s="9">
        <v>1170.6600000000001</v>
      </c>
      <c r="C4491">
        <v>717199</v>
      </c>
      <c r="D4491" t="s">
        <v>7271</v>
      </c>
    </row>
    <row r="4492" spans="1:4">
      <c r="A4492" t="s">
        <v>2420</v>
      </c>
      <c r="B4492" s="9">
        <v>1334.91</v>
      </c>
      <c r="C4492">
        <v>718291</v>
      </c>
      <c r="D4492" t="s">
        <v>7611</v>
      </c>
    </row>
    <row r="4493" spans="1:4">
      <c r="A4493" t="s">
        <v>8482</v>
      </c>
      <c r="B4493" s="9">
        <v>9</v>
      </c>
      <c r="C4493">
        <v>724638</v>
      </c>
      <c r="D4493" t="s">
        <v>7627</v>
      </c>
    </row>
    <row r="4494" spans="1:4">
      <c r="A4494" t="s">
        <v>5030</v>
      </c>
      <c r="B4494" s="9">
        <v>131.08000000000001</v>
      </c>
      <c r="C4494">
        <v>706042</v>
      </c>
      <c r="D4494" t="s">
        <v>7191</v>
      </c>
    </row>
    <row r="4495" spans="1:4">
      <c r="A4495" t="s">
        <v>5031</v>
      </c>
      <c r="B4495" s="9">
        <v>3128.94</v>
      </c>
      <c r="C4495">
        <v>722347</v>
      </c>
      <c r="D4495" t="s">
        <v>7150</v>
      </c>
    </row>
    <row r="4496" spans="1:4">
      <c r="A4496" t="s">
        <v>8483</v>
      </c>
      <c r="B4496" s="9">
        <v>975.7</v>
      </c>
      <c r="C4496">
        <v>200474</v>
      </c>
      <c r="D4496" t="s">
        <v>7173</v>
      </c>
    </row>
    <row r="4497" spans="1:4">
      <c r="A4497" t="s">
        <v>2422</v>
      </c>
      <c r="B4497" s="9">
        <v>797.33</v>
      </c>
      <c r="C4497">
        <v>720351</v>
      </c>
      <c r="D4497" t="s">
        <v>7271</v>
      </c>
    </row>
    <row r="4498" spans="1:4">
      <c r="A4498" t="s">
        <v>5032</v>
      </c>
      <c r="B4498" s="9">
        <v>2610.2800000000002</v>
      </c>
      <c r="C4498">
        <v>115122</v>
      </c>
      <c r="D4498" t="s">
        <v>7383</v>
      </c>
    </row>
    <row r="4499" spans="1:4">
      <c r="A4499" t="s">
        <v>2424</v>
      </c>
      <c r="B4499" s="9">
        <v>1706.97</v>
      </c>
      <c r="C4499">
        <v>708626</v>
      </c>
      <c r="D4499" t="s">
        <v>7357</v>
      </c>
    </row>
    <row r="4500" spans="1:4">
      <c r="A4500" t="s">
        <v>5033</v>
      </c>
      <c r="B4500" s="9">
        <v>9.4600000000000009</v>
      </c>
      <c r="C4500">
        <v>706047</v>
      </c>
      <c r="D4500" t="s">
        <v>7286</v>
      </c>
    </row>
    <row r="4501" spans="1:4">
      <c r="A4501" t="s">
        <v>6995</v>
      </c>
      <c r="B4501" s="9">
        <v>2223.85</v>
      </c>
      <c r="C4501">
        <v>710626</v>
      </c>
      <c r="D4501" t="s">
        <v>7626</v>
      </c>
    </row>
    <row r="4502" spans="1:4">
      <c r="A4502" t="s">
        <v>8484</v>
      </c>
      <c r="B4502" s="9">
        <v>2520.6</v>
      </c>
      <c r="C4502">
        <v>726718</v>
      </c>
      <c r="D4502" t="s">
        <v>7372</v>
      </c>
    </row>
    <row r="4503" spans="1:4">
      <c r="A4503" t="s">
        <v>2426</v>
      </c>
      <c r="B4503" s="9">
        <v>449</v>
      </c>
      <c r="C4503">
        <v>720398</v>
      </c>
      <c r="D4503" t="s">
        <v>7388</v>
      </c>
    </row>
    <row r="4504" spans="1:4">
      <c r="A4504" t="s">
        <v>8485</v>
      </c>
      <c r="B4504" s="9">
        <v>1156</v>
      </c>
      <c r="C4504">
        <v>724804</v>
      </c>
      <c r="D4504" t="s">
        <v>7362</v>
      </c>
    </row>
    <row r="4505" spans="1:4">
      <c r="A4505" t="s">
        <v>8486</v>
      </c>
      <c r="B4505" s="9">
        <v>1156</v>
      </c>
      <c r="C4505">
        <v>724786</v>
      </c>
      <c r="D4505" t="s">
        <v>7840</v>
      </c>
    </row>
    <row r="4506" spans="1:4">
      <c r="A4506" t="s">
        <v>8487</v>
      </c>
      <c r="B4506" s="9">
        <v>3179</v>
      </c>
      <c r="C4506">
        <v>725056</v>
      </c>
      <c r="D4506" t="s">
        <v>7428</v>
      </c>
    </row>
    <row r="4507" spans="1:4">
      <c r="A4507" t="s">
        <v>8488</v>
      </c>
      <c r="B4507" s="9">
        <v>1156</v>
      </c>
      <c r="C4507">
        <v>724782</v>
      </c>
      <c r="D4507" t="s">
        <v>7840</v>
      </c>
    </row>
    <row r="4508" spans="1:4">
      <c r="A4508" t="s">
        <v>5035</v>
      </c>
      <c r="B4508" s="9">
        <v>0</v>
      </c>
      <c r="C4508">
        <v>10721</v>
      </c>
      <c r="D4508" t="s">
        <v>7156</v>
      </c>
    </row>
    <row r="4509" spans="1:4">
      <c r="A4509" t="s">
        <v>8489</v>
      </c>
      <c r="B4509" s="9">
        <v>2013.1</v>
      </c>
      <c r="C4509">
        <v>725173</v>
      </c>
      <c r="D4509" t="s">
        <v>7723</v>
      </c>
    </row>
    <row r="4510" spans="1:4">
      <c r="A4510" t="s">
        <v>5036</v>
      </c>
      <c r="B4510" s="9">
        <v>1571.31</v>
      </c>
      <c r="C4510">
        <v>721863</v>
      </c>
      <c r="D4510" t="s">
        <v>7337</v>
      </c>
    </row>
    <row r="4511" spans="1:4">
      <c r="A4511" t="s">
        <v>5037</v>
      </c>
      <c r="B4511" s="9">
        <v>614.74</v>
      </c>
      <c r="C4511">
        <v>719790</v>
      </c>
      <c r="D4511" t="s">
        <v>7121</v>
      </c>
    </row>
    <row r="4512" spans="1:4">
      <c r="A4512" t="s">
        <v>5039</v>
      </c>
      <c r="B4512" s="9">
        <v>605</v>
      </c>
      <c r="C4512">
        <v>93136</v>
      </c>
      <c r="D4512" t="s">
        <v>7364</v>
      </c>
    </row>
    <row r="4513" spans="1:4">
      <c r="A4513" t="s">
        <v>8490</v>
      </c>
      <c r="B4513" s="9">
        <v>1148.76</v>
      </c>
      <c r="C4513">
        <v>725867</v>
      </c>
      <c r="D4513" t="s">
        <v>7135</v>
      </c>
    </row>
    <row r="4514" spans="1:4">
      <c r="A4514" t="s">
        <v>2427</v>
      </c>
      <c r="B4514" s="9">
        <v>1170.3499999999999</v>
      </c>
      <c r="C4514">
        <v>720381</v>
      </c>
      <c r="D4514" t="s">
        <v>7301</v>
      </c>
    </row>
    <row r="4515" spans="1:4">
      <c r="A4515" t="s">
        <v>6996</v>
      </c>
      <c r="B4515" s="9">
        <v>1519.25</v>
      </c>
      <c r="C4515">
        <v>720344</v>
      </c>
      <c r="D4515" t="s">
        <v>7271</v>
      </c>
    </row>
    <row r="4516" spans="1:4">
      <c r="A4516" t="s">
        <v>5040</v>
      </c>
      <c r="B4516" s="9">
        <v>1873.69</v>
      </c>
      <c r="C4516">
        <v>722755</v>
      </c>
      <c r="D4516" t="s">
        <v>7146</v>
      </c>
    </row>
    <row r="4517" spans="1:4">
      <c r="A4517" t="s">
        <v>5041</v>
      </c>
      <c r="B4517" s="9">
        <v>1745.04</v>
      </c>
      <c r="C4517">
        <v>719792</v>
      </c>
      <c r="D4517" t="s">
        <v>7146</v>
      </c>
    </row>
    <row r="4518" spans="1:4">
      <c r="A4518" t="s">
        <v>5042</v>
      </c>
      <c r="B4518" s="9">
        <v>1745.42</v>
      </c>
      <c r="C4518">
        <v>722492</v>
      </c>
      <c r="D4518" t="s">
        <v>7146</v>
      </c>
    </row>
    <row r="4519" spans="1:4">
      <c r="A4519" t="s">
        <v>6997</v>
      </c>
      <c r="B4519" s="9">
        <v>1993.3</v>
      </c>
      <c r="C4519">
        <v>723791</v>
      </c>
      <c r="D4519" t="s">
        <v>7228</v>
      </c>
    </row>
    <row r="4520" spans="1:4">
      <c r="A4520" t="s">
        <v>8491</v>
      </c>
      <c r="B4520" s="9">
        <v>2426.02</v>
      </c>
      <c r="C4520">
        <v>725853</v>
      </c>
      <c r="D4520" t="s">
        <v>7135</v>
      </c>
    </row>
    <row r="4521" spans="1:4">
      <c r="A4521" t="s">
        <v>5043</v>
      </c>
      <c r="B4521" s="9">
        <v>2905.47</v>
      </c>
      <c r="C4521">
        <v>200317</v>
      </c>
      <c r="D4521" t="s">
        <v>7229</v>
      </c>
    </row>
    <row r="4522" spans="1:4">
      <c r="A4522" t="s">
        <v>5044</v>
      </c>
      <c r="B4522" s="9">
        <v>1885.29</v>
      </c>
      <c r="C4522">
        <v>117983</v>
      </c>
      <c r="D4522" t="s">
        <v>7379</v>
      </c>
    </row>
    <row r="4523" spans="1:4">
      <c r="A4523" t="s">
        <v>5045</v>
      </c>
      <c r="B4523" s="9">
        <v>1885.78</v>
      </c>
      <c r="C4523">
        <v>711818</v>
      </c>
      <c r="D4523" t="s">
        <v>7137</v>
      </c>
    </row>
    <row r="4524" spans="1:4">
      <c r="A4524" t="s">
        <v>8492</v>
      </c>
      <c r="B4524" s="9">
        <v>1950.99</v>
      </c>
      <c r="C4524">
        <v>726873</v>
      </c>
      <c r="D4524" t="s">
        <v>8453</v>
      </c>
    </row>
    <row r="4525" spans="1:4">
      <c r="A4525" t="s">
        <v>2429</v>
      </c>
      <c r="B4525" s="9">
        <v>2610.0500000000002</v>
      </c>
      <c r="C4525">
        <v>720551</v>
      </c>
      <c r="D4525" t="s">
        <v>7430</v>
      </c>
    </row>
    <row r="4526" spans="1:4">
      <c r="A4526" t="s">
        <v>5046</v>
      </c>
      <c r="B4526" s="9">
        <v>2905.26</v>
      </c>
      <c r="C4526">
        <v>721835</v>
      </c>
      <c r="D4526" t="s">
        <v>7131</v>
      </c>
    </row>
    <row r="4527" spans="1:4">
      <c r="A4527" t="s">
        <v>8493</v>
      </c>
      <c r="B4527" s="9">
        <v>648.76</v>
      </c>
      <c r="C4527">
        <v>250297</v>
      </c>
      <c r="D4527" t="s">
        <v>7156</v>
      </c>
    </row>
    <row r="4528" spans="1:4">
      <c r="A4528" t="s">
        <v>5047</v>
      </c>
      <c r="B4528" s="9">
        <v>3179</v>
      </c>
      <c r="C4528">
        <v>720773</v>
      </c>
      <c r="D4528" t="s">
        <v>7676</v>
      </c>
    </row>
    <row r="4529" spans="1:4">
      <c r="A4529" t="s">
        <v>5048</v>
      </c>
      <c r="B4529" s="9">
        <v>648.76</v>
      </c>
      <c r="C4529">
        <v>80911</v>
      </c>
      <c r="D4529" t="s">
        <v>7156</v>
      </c>
    </row>
    <row r="4530" spans="1:4">
      <c r="A4530" t="s">
        <v>5049</v>
      </c>
      <c r="B4530" s="9">
        <v>3179</v>
      </c>
      <c r="C4530">
        <v>720120</v>
      </c>
      <c r="D4530" t="s">
        <v>7423</v>
      </c>
    </row>
    <row r="4531" spans="1:4">
      <c r="A4531" t="s">
        <v>5050</v>
      </c>
      <c r="B4531" s="9">
        <v>3179</v>
      </c>
      <c r="C4531">
        <v>716977</v>
      </c>
      <c r="D4531" t="s">
        <v>8101</v>
      </c>
    </row>
    <row r="4532" spans="1:4">
      <c r="A4532" t="s">
        <v>8494</v>
      </c>
      <c r="B4532" s="9">
        <v>2013.1</v>
      </c>
      <c r="C4532">
        <v>725085</v>
      </c>
      <c r="D4532" t="s">
        <v>7134</v>
      </c>
    </row>
    <row r="4533" spans="1:4">
      <c r="A4533" t="s">
        <v>2431</v>
      </c>
      <c r="B4533" s="9">
        <v>2426.52</v>
      </c>
      <c r="C4533">
        <v>85301</v>
      </c>
      <c r="D4533" t="s">
        <v>7709</v>
      </c>
    </row>
    <row r="4534" spans="1:4">
      <c r="A4534" t="s">
        <v>5052</v>
      </c>
      <c r="B4534" s="9">
        <v>1322.53</v>
      </c>
      <c r="C4534">
        <v>721152</v>
      </c>
      <c r="D4534" t="s">
        <v>7737</v>
      </c>
    </row>
    <row r="4535" spans="1:4">
      <c r="A4535" t="s">
        <v>5053</v>
      </c>
      <c r="B4535" s="9">
        <v>3179</v>
      </c>
      <c r="C4535">
        <v>104757</v>
      </c>
      <c r="D4535" t="s">
        <v>7124</v>
      </c>
    </row>
    <row r="4536" spans="1:4">
      <c r="A4536" t="s">
        <v>5054</v>
      </c>
      <c r="B4536" s="9">
        <v>1156</v>
      </c>
      <c r="C4536">
        <v>719088</v>
      </c>
      <c r="D4536" t="s">
        <v>7903</v>
      </c>
    </row>
    <row r="4537" spans="1:4">
      <c r="A4537" t="s">
        <v>8496</v>
      </c>
      <c r="B4537" s="9">
        <v>1156</v>
      </c>
      <c r="C4537">
        <v>724959</v>
      </c>
      <c r="D4537" t="s">
        <v>7666</v>
      </c>
    </row>
    <row r="4538" spans="1:4">
      <c r="A4538" t="s">
        <v>5056</v>
      </c>
      <c r="B4538" s="9">
        <v>3179</v>
      </c>
      <c r="C4538">
        <v>717690</v>
      </c>
      <c r="D4538" t="s">
        <v>7124</v>
      </c>
    </row>
    <row r="4539" spans="1:4">
      <c r="A4539" t="s">
        <v>5057</v>
      </c>
      <c r="B4539" s="9">
        <v>605</v>
      </c>
      <c r="C4539">
        <v>107137</v>
      </c>
      <c r="D4539" t="s">
        <v>7927</v>
      </c>
    </row>
    <row r="4540" spans="1:4">
      <c r="A4540" t="s">
        <v>8497</v>
      </c>
      <c r="B4540" s="9">
        <v>1561.3</v>
      </c>
      <c r="C4540">
        <v>700375</v>
      </c>
      <c r="D4540" t="s">
        <v>7135</v>
      </c>
    </row>
    <row r="4541" spans="1:4">
      <c r="A4541" t="s">
        <v>5058</v>
      </c>
      <c r="B4541" s="9">
        <v>3179</v>
      </c>
      <c r="C4541">
        <v>93250</v>
      </c>
      <c r="D4541" t="s">
        <v>7126</v>
      </c>
    </row>
    <row r="4542" spans="1:4">
      <c r="A4542" t="s">
        <v>8498</v>
      </c>
      <c r="B4542" s="9">
        <v>3179</v>
      </c>
      <c r="C4542">
        <v>726742</v>
      </c>
      <c r="D4542" t="s">
        <v>7425</v>
      </c>
    </row>
    <row r="4543" spans="1:4">
      <c r="A4543" t="s">
        <v>2433</v>
      </c>
      <c r="B4543" s="9">
        <v>86.45</v>
      </c>
      <c r="C4543">
        <v>84262</v>
      </c>
      <c r="D4543" t="s">
        <v>7708</v>
      </c>
    </row>
    <row r="4544" spans="1:4">
      <c r="A4544" t="s">
        <v>8499</v>
      </c>
      <c r="B4544" s="9">
        <v>3179</v>
      </c>
      <c r="C4544">
        <v>725066</v>
      </c>
      <c r="D4544" t="s">
        <v>7428</v>
      </c>
    </row>
    <row r="4545" spans="1:4">
      <c r="A4545" t="s">
        <v>2434</v>
      </c>
      <c r="B4545" s="9">
        <v>1264</v>
      </c>
      <c r="C4545">
        <v>88835</v>
      </c>
      <c r="D4545" t="s">
        <v>7392</v>
      </c>
    </row>
    <row r="4546" spans="1:4">
      <c r="A4546" t="s">
        <v>5059</v>
      </c>
      <c r="B4546" s="9">
        <v>1519.36</v>
      </c>
      <c r="C4546">
        <v>715215</v>
      </c>
      <c r="D4546" t="s">
        <v>7138</v>
      </c>
    </row>
    <row r="4547" spans="1:4">
      <c r="A4547" t="s">
        <v>8500</v>
      </c>
      <c r="B4547" s="9">
        <v>467.48</v>
      </c>
      <c r="C4547">
        <v>726954</v>
      </c>
      <c r="D4547" t="s">
        <v>8501</v>
      </c>
    </row>
    <row r="4548" spans="1:4">
      <c r="A4548" t="s">
        <v>5060</v>
      </c>
      <c r="B4548" s="9">
        <v>605</v>
      </c>
      <c r="C4548">
        <v>702466</v>
      </c>
      <c r="D4548" t="s">
        <v>7985</v>
      </c>
    </row>
    <row r="4549" spans="1:4">
      <c r="A4549" t="s">
        <v>2435</v>
      </c>
      <c r="B4549" s="9">
        <v>956.11</v>
      </c>
      <c r="C4549">
        <v>86493</v>
      </c>
      <c r="D4549" t="s">
        <v>7495</v>
      </c>
    </row>
    <row r="4550" spans="1:4">
      <c r="A4550" t="s">
        <v>5061</v>
      </c>
      <c r="B4550" s="9">
        <v>975.7</v>
      </c>
      <c r="C4550">
        <v>200274</v>
      </c>
      <c r="D4550" t="s">
        <v>7250</v>
      </c>
    </row>
    <row r="4551" spans="1:4">
      <c r="A4551" t="s">
        <v>2436</v>
      </c>
      <c r="B4551" s="9">
        <v>797.28</v>
      </c>
      <c r="C4551">
        <v>717356</v>
      </c>
      <c r="D4551" t="s">
        <v>8553</v>
      </c>
    </row>
    <row r="4552" spans="1:4">
      <c r="A4552" t="s">
        <v>2437</v>
      </c>
      <c r="B4552" s="9">
        <v>1170.5999999999999</v>
      </c>
      <c r="C4552">
        <v>702966</v>
      </c>
      <c r="D4552" t="s">
        <v>7268</v>
      </c>
    </row>
    <row r="4553" spans="1:4">
      <c r="A4553" t="s">
        <v>5062</v>
      </c>
      <c r="B4553" s="9">
        <v>1622.54</v>
      </c>
      <c r="C4553">
        <v>107042</v>
      </c>
      <c r="D4553" t="s">
        <v>8502</v>
      </c>
    </row>
    <row r="4554" spans="1:4">
      <c r="A4554" t="s">
        <v>2438</v>
      </c>
      <c r="B4554" s="9">
        <v>2667.13</v>
      </c>
      <c r="C4554">
        <v>87302</v>
      </c>
      <c r="D4554" t="s">
        <v>7499</v>
      </c>
    </row>
    <row r="4555" spans="1:4">
      <c r="A4555" t="s">
        <v>5063</v>
      </c>
      <c r="B4555" s="9">
        <v>1950.65</v>
      </c>
      <c r="C4555">
        <v>115703</v>
      </c>
      <c r="D4555" t="s">
        <v>7180</v>
      </c>
    </row>
    <row r="4556" spans="1:4">
      <c r="A4556" t="s">
        <v>5064</v>
      </c>
      <c r="B4556" s="9">
        <v>1885.29</v>
      </c>
      <c r="C4556">
        <v>115383</v>
      </c>
      <c r="D4556" t="s">
        <v>7597</v>
      </c>
    </row>
    <row r="4557" spans="1:4">
      <c r="A4557" t="s">
        <v>2439</v>
      </c>
      <c r="B4557" s="9">
        <v>3157.9</v>
      </c>
      <c r="C4557">
        <v>720128</v>
      </c>
      <c r="D4557" t="s">
        <v>7611</v>
      </c>
    </row>
    <row r="4558" spans="1:4">
      <c r="A4558" t="s">
        <v>8503</v>
      </c>
      <c r="B4558" s="9">
        <v>3179</v>
      </c>
      <c r="C4558">
        <v>726719</v>
      </c>
      <c r="D4558" t="s">
        <v>7425</v>
      </c>
    </row>
    <row r="4559" spans="1:4">
      <c r="A4559" t="s">
        <v>5065</v>
      </c>
      <c r="B4559" s="9">
        <v>1148.01</v>
      </c>
      <c r="C4559">
        <v>721704</v>
      </c>
      <c r="D4559" t="s">
        <v>7242</v>
      </c>
    </row>
    <row r="4560" spans="1:4">
      <c r="A4560" t="s">
        <v>5066</v>
      </c>
      <c r="B4560" s="9">
        <v>3128.06</v>
      </c>
      <c r="C4560">
        <v>722208</v>
      </c>
      <c r="D4560" t="s">
        <v>7310</v>
      </c>
    </row>
    <row r="4561" spans="1:4">
      <c r="A4561" t="s">
        <v>5067</v>
      </c>
      <c r="B4561" s="9">
        <v>3166.28</v>
      </c>
      <c r="C4561">
        <v>719607</v>
      </c>
      <c r="D4561" t="s">
        <v>7520</v>
      </c>
    </row>
    <row r="4562" spans="1:4">
      <c r="A4562" t="s">
        <v>5068</v>
      </c>
      <c r="B4562" s="9">
        <v>1156</v>
      </c>
      <c r="C4562">
        <v>719238</v>
      </c>
      <c r="D4562" t="s">
        <v>7881</v>
      </c>
    </row>
    <row r="4563" spans="1:4">
      <c r="A4563" t="s">
        <v>2441</v>
      </c>
      <c r="B4563" s="9">
        <v>1950.23</v>
      </c>
      <c r="C4563">
        <v>711017</v>
      </c>
      <c r="D4563" t="s">
        <v>7256</v>
      </c>
    </row>
    <row r="4564" spans="1:4">
      <c r="A4564" t="s">
        <v>2442</v>
      </c>
      <c r="B4564" s="9">
        <v>1561.78</v>
      </c>
      <c r="C4564">
        <v>719304</v>
      </c>
      <c r="D4564" t="s">
        <v>7273</v>
      </c>
    </row>
    <row r="4565" spans="1:4">
      <c r="A4565" t="s">
        <v>5069</v>
      </c>
      <c r="B4565" s="9">
        <v>86.9</v>
      </c>
      <c r="C4565">
        <v>723138</v>
      </c>
      <c r="D4565" t="s">
        <v>7356</v>
      </c>
    </row>
    <row r="4566" spans="1:4">
      <c r="A4566" t="s">
        <v>6998</v>
      </c>
      <c r="B4566" s="9">
        <v>2089.12</v>
      </c>
      <c r="C4566">
        <v>720495</v>
      </c>
      <c r="D4566" t="s">
        <v>7301</v>
      </c>
    </row>
    <row r="4567" spans="1:4">
      <c r="A4567" t="s">
        <v>2443</v>
      </c>
      <c r="B4567" s="9">
        <v>0</v>
      </c>
      <c r="C4567">
        <v>701979</v>
      </c>
      <c r="D4567" t="s">
        <v>7198</v>
      </c>
    </row>
    <row r="4568" spans="1:4">
      <c r="A4568" t="s">
        <v>2444</v>
      </c>
      <c r="B4568">
        <v>9.91</v>
      </c>
      <c r="C4568">
        <v>707308</v>
      </c>
      <c r="D4568" t="s">
        <v>7910</v>
      </c>
    </row>
    <row r="4569" spans="1:4">
      <c r="A4569" t="s">
        <v>5071</v>
      </c>
      <c r="B4569">
        <v>2905.47</v>
      </c>
      <c r="C4569">
        <v>200236</v>
      </c>
      <c r="D4569" t="s">
        <v>7229</v>
      </c>
    </row>
    <row r="4570" spans="1:4">
      <c r="A4570" t="s">
        <v>5072</v>
      </c>
      <c r="B4570">
        <v>648.02</v>
      </c>
      <c r="C4570">
        <v>721558</v>
      </c>
      <c r="D4570" t="s">
        <v>7186</v>
      </c>
    </row>
    <row r="4571" spans="1:4">
      <c r="A4571" t="s">
        <v>5073</v>
      </c>
      <c r="B4571">
        <v>614.74</v>
      </c>
      <c r="C4571">
        <v>717628</v>
      </c>
      <c r="D4571" t="s">
        <v>7247</v>
      </c>
    </row>
    <row r="4572" spans="1:4">
      <c r="A4572" t="s">
        <v>5074</v>
      </c>
      <c r="B4572">
        <v>467.42</v>
      </c>
      <c r="C4572">
        <v>717445</v>
      </c>
      <c r="D4572" t="s">
        <v>7138</v>
      </c>
    </row>
    <row r="4573" spans="1:4">
      <c r="A4573" t="s">
        <v>2445</v>
      </c>
      <c r="B4573">
        <v>3213.53</v>
      </c>
      <c r="C4573">
        <v>23687</v>
      </c>
      <c r="D4573" t="s">
        <v>7161</v>
      </c>
    </row>
    <row r="4574" spans="1:4">
      <c r="A4574" t="s">
        <v>8505</v>
      </c>
      <c r="B4574">
        <v>1745.64</v>
      </c>
      <c r="C4574">
        <v>726911</v>
      </c>
      <c r="D4574" t="s">
        <v>7133</v>
      </c>
    </row>
    <row r="4575" spans="1:4">
      <c r="A4575" t="s">
        <v>5075</v>
      </c>
      <c r="B4575">
        <v>605</v>
      </c>
      <c r="C4575">
        <v>711867</v>
      </c>
      <c r="D4575" t="s">
        <v>7985</v>
      </c>
    </row>
    <row r="4576" spans="1:4">
      <c r="A4576" t="s">
        <v>5076</v>
      </c>
      <c r="B4576">
        <v>2654.59</v>
      </c>
      <c r="C4576">
        <v>24450</v>
      </c>
      <c r="D4576" t="s">
        <v>8174</v>
      </c>
    </row>
    <row r="4577" spans="1:4">
      <c r="A4577" t="s">
        <v>2446</v>
      </c>
      <c r="B4577">
        <v>1985.22</v>
      </c>
      <c r="C4577">
        <v>719758</v>
      </c>
      <c r="D4577" t="s">
        <v>7130</v>
      </c>
    </row>
    <row r="4578" spans="1:4">
      <c r="A4578" t="s">
        <v>2447</v>
      </c>
      <c r="B4578">
        <v>2809.8</v>
      </c>
      <c r="C4578">
        <v>720802</v>
      </c>
      <c r="D4578" t="s">
        <v>7201</v>
      </c>
    </row>
    <row r="4579" spans="1:4">
      <c r="A4579" t="s">
        <v>2448</v>
      </c>
      <c r="B4579">
        <v>2372.6999999999998</v>
      </c>
      <c r="C4579">
        <v>96441</v>
      </c>
      <c r="D4579" t="s">
        <v>7189</v>
      </c>
    </row>
    <row r="4580" spans="1:4">
      <c r="A4580" t="s">
        <v>5078</v>
      </c>
      <c r="B4580">
        <v>648.76</v>
      </c>
      <c r="C4580">
        <v>72927</v>
      </c>
      <c r="D4580" t="s">
        <v>7156</v>
      </c>
    </row>
    <row r="4581" spans="1:4">
      <c r="A4581" t="s">
        <v>2449</v>
      </c>
      <c r="B4581">
        <v>46.51</v>
      </c>
      <c r="C4581">
        <v>719864</v>
      </c>
      <c r="D4581" t="s">
        <v>7255</v>
      </c>
    </row>
    <row r="4582" spans="1:4">
      <c r="A4582" t="s">
        <v>2451</v>
      </c>
      <c r="B4582">
        <v>3157.45</v>
      </c>
      <c r="C4582">
        <v>719587</v>
      </c>
      <c r="D4582" t="s">
        <v>7564</v>
      </c>
    </row>
    <row r="4583" spans="1:4">
      <c r="A4583" t="s">
        <v>6999</v>
      </c>
      <c r="B4583">
        <v>1561.31</v>
      </c>
      <c r="C4583">
        <v>724380</v>
      </c>
      <c r="D4583" t="s">
        <v>7271</v>
      </c>
    </row>
    <row r="4584" spans="1:4">
      <c r="A4584" t="s">
        <v>2452</v>
      </c>
      <c r="B4584">
        <v>1519.28</v>
      </c>
      <c r="C4584">
        <v>105997</v>
      </c>
      <c r="D4584" t="s">
        <v>7566</v>
      </c>
    </row>
    <row r="4585" spans="1:4">
      <c r="A4585" t="s">
        <v>7000</v>
      </c>
      <c r="B4585">
        <v>736.47</v>
      </c>
      <c r="C4585">
        <v>724385</v>
      </c>
      <c r="D4585" t="s">
        <v>7534</v>
      </c>
    </row>
    <row r="4586" spans="1:4">
      <c r="A4586" t="s">
        <v>5079</v>
      </c>
      <c r="B4586">
        <v>736.9</v>
      </c>
      <c r="C4586">
        <v>721801</v>
      </c>
      <c r="D4586" t="s">
        <v>7704</v>
      </c>
    </row>
    <row r="4587" spans="1:4">
      <c r="A4587" t="s">
        <v>5080</v>
      </c>
      <c r="B4587">
        <v>1156</v>
      </c>
      <c r="C4587">
        <v>710800</v>
      </c>
      <c r="D4587" t="s">
        <v>7433</v>
      </c>
    </row>
    <row r="4588" spans="1:4">
      <c r="A4588" t="s">
        <v>5081</v>
      </c>
      <c r="B4588">
        <v>746</v>
      </c>
      <c r="C4588">
        <v>722517</v>
      </c>
      <c r="D4588" t="s">
        <v>7779</v>
      </c>
    </row>
    <row r="4589" spans="1:4">
      <c r="A4589" t="s">
        <v>5082</v>
      </c>
      <c r="B4589">
        <v>178.34</v>
      </c>
      <c r="C4589">
        <v>722108</v>
      </c>
      <c r="D4589" t="s">
        <v>7256</v>
      </c>
    </row>
    <row r="4590" spans="1:4">
      <c r="A4590" t="s">
        <v>2454</v>
      </c>
      <c r="B4590">
        <v>975.25</v>
      </c>
      <c r="C4590">
        <v>720308</v>
      </c>
      <c r="D4590" t="s">
        <v>7333</v>
      </c>
    </row>
    <row r="4591" spans="1:4">
      <c r="A4591" t="s">
        <v>8506</v>
      </c>
      <c r="B4591">
        <v>121.16</v>
      </c>
      <c r="C4591">
        <v>726520</v>
      </c>
      <c r="D4591" t="s">
        <v>7412</v>
      </c>
    </row>
    <row r="4592" spans="1:4">
      <c r="A4592" t="s">
        <v>2456</v>
      </c>
      <c r="B4592">
        <v>2531</v>
      </c>
      <c r="C4592">
        <v>718491</v>
      </c>
      <c r="D4592" t="s">
        <v>7627</v>
      </c>
    </row>
    <row r="4593" spans="1:4">
      <c r="A4593" t="s">
        <v>2457</v>
      </c>
      <c r="B4593">
        <v>736.47</v>
      </c>
      <c r="C4593">
        <v>109317</v>
      </c>
      <c r="D4593" t="s">
        <v>7441</v>
      </c>
    </row>
    <row r="4594" spans="1:4">
      <c r="A4594" t="s">
        <v>5083</v>
      </c>
      <c r="B4594">
        <v>1156.0999999999999</v>
      </c>
      <c r="C4594">
        <v>712088</v>
      </c>
      <c r="D4594" t="s">
        <v>7176</v>
      </c>
    </row>
    <row r="4595" spans="1:4">
      <c r="A4595" t="s">
        <v>5084</v>
      </c>
      <c r="B4595">
        <v>3179</v>
      </c>
      <c r="C4595">
        <v>720186</v>
      </c>
      <c r="D4595" t="s">
        <v>7124</v>
      </c>
    </row>
    <row r="4596" spans="1:4">
      <c r="A4596" t="s">
        <v>5085</v>
      </c>
      <c r="B4596">
        <v>1148.72</v>
      </c>
      <c r="C4596">
        <v>115682</v>
      </c>
      <c r="D4596" t="s">
        <v>7583</v>
      </c>
    </row>
    <row r="4597" spans="1:4">
      <c r="A4597" t="s">
        <v>2458</v>
      </c>
      <c r="B4597">
        <v>2809.4</v>
      </c>
      <c r="C4597">
        <v>88616</v>
      </c>
      <c r="D4597" t="s">
        <v>7198</v>
      </c>
    </row>
    <row r="4598" spans="1:4">
      <c r="A4598" t="s">
        <v>2459</v>
      </c>
      <c r="B4598">
        <v>2905.77</v>
      </c>
      <c r="C4598">
        <v>718164</v>
      </c>
      <c r="D4598" t="s">
        <v>7611</v>
      </c>
    </row>
    <row r="4599" spans="1:4">
      <c r="A4599" t="s">
        <v>7001</v>
      </c>
      <c r="B4599">
        <v>98</v>
      </c>
      <c r="C4599">
        <v>95218</v>
      </c>
      <c r="D4599" t="s">
        <v>8507</v>
      </c>
    </row>
    <row r="4600" spans="1:4">
      <c r="A4600" t="s">
        <v>2461</v>
      </c>
      <c r="B4600">
        <v>3246.15</v>
      </c>
      <c r="C4600">
        <v>99657</v>
      </c>
      <c r="D4600" t="s">
        <v>7161</v>
      </c>
    </row>
    <row r="4601" spans="1:4">
      <c r="A4601" t="s">
        <v>2462</v>
      </c>
      <c r="B4601">
        <v>2008.14</v>
      </c>
      <c r="C4601">
        <v>700833</v>
      </c>
      <c r="D4601" t="s">
        <v>7339</v>
      </c>
    </row>
    <row r="4602" spans="1:4">
      <c r="A4602" t="s">
        <v>7002</v>
      </c>
      <c r="B4602">
        <v>648.76</v>
      </c>
      <c r="C4602">
        <v>250258</v>
      </c>
      <c r="D4602" t="s">
        <v>7156</v>
      </c>
    </row>
    <row r="4603" spans="1:4">
      <c r="A4603" t="s">
        <v>2463</v>
      </c>
      <c r="B4603">
        <v>0</v>
      </c>
      <c r="C4603">
        <v>702030</v>
      </c>
      <c r="D4603" t="s">
        <v>7198</v>
      </c>
    </row>
    <row r="4604" spans="1:4">
      <c r="A4604" t="s">
        <v>2464</v>
      </c>
      <c r="B4604">
        <v>98.73</v>
      </c>
      <c r="C4604">
        <v>84059</v>
      </c>
      <c r="D4604" t="s">
        <v>7495</v>
      </c>
    </row>
    <row r="4605" spans="1:4">
      <c r="A4605" t="s">
        <v>5086</v>
      </c>
      <c r="B4605">
        <v>2905.47</v>
      </c>
      <c r="C4605">
        <v>200175</v>
      </c>
      <c r="D4605" t="s">
        <v>7360</v>
      </c>
    </row>
    <row r="4606" spans="1:4">
      <c r="A4606" t="s">
        <v>2465</v>
      </c>
      <c r="B4606">
        <v>0</v>
      </c>
      <c r="C4606">
        <v>702038</v>
      </c>
      <c r="D4606" t="s">
        <v>7198</v>
      </c>
    </row>
    <row r="4607" spans="1:4">
      <c r="A4607" t="s">
        <v>2466</v>
      </c>
      <c r="B4607">
        <v>46.08</v>
      </c>
      <c r="C4607">
        <v>92126</v>
      </c>
      <c r="D4607" t="s">
        <v>7626</v>
      </c>
    </row>
    <row r="4608" spans="1:4">
      <c r="A4608" t="s">
        <v>2468</v>
      </c>
      <c r="B4608">
        <v>1020.53</v>
      </c>
      <c r="C4608">
        <v>713581</v>
      </c>
      <c r="D4608" t="s">
        <v>7271</v>
      </c>
    </row>
    <row r="4609" spans="1:4">
      <c r="A4609" t="s">
        <v>8508</v>
      </c>
      <c r="B4609">
        <v>1170.5899999999999</v>
      </c>
      <c r="C4609">
        <v>725287</v>
      </c>
      <c r="D4609" t="s">
        <v>7749</v>
      </c>
    </row>
    <row r="4610" spans="1:4">
      <c r="A4610" t="s">
        <v>5087</v>
      </c>
      <c r="B4610">
        <v>1504.79</v>
      </c>
      <c r="C4610">
        <v>200261</v>
      </c>
      <c r="D4610" t="s">
        <v>7583</v>
      </c>
    </row>
    <row r="4611" spans="1:4">
      <c r="A4611" t="s">
        <v>2470</v>
      </c>
      <c r="B4611">
        <v>3232.07</v>
      </c>
      <c r="C4611">
        <v>24478</v>
      </c>
      <c r="D4611" t="s">
        <v>7169</v>
      </c>
    </row>
    <row r="4612" spans="1:4">
      <c r="A4612" t="s">
        <v>9952</v>
      </c>
      <c r="B4612">
        <v>648.76</v>
      </c>
      <c r="C4612">
        <v>250307</v>
      </c>
      <c r="D4612" t="s">
        <v>7156</v>
      </c>
    </row>
    <row r="4613" spans="1:4">
      <c r="A4613" t="s">
        <v>5088</v>
      </c>
      <c r="B4613">
        <v>895.12</v>
      </c>
      <c r="C4613">
        <v>711359</v>
      </c>
      <c r="D4613" t="s">
        <v>7226</v>
      </c>
    </row>
    <row r="4614" spans="1:4">
      <c r="A4614" t="s">
        <v>5089</v>
      </c>
      <c r="B4614">
        <v>2852.17</v>
      </c>
      <c r="C4614">
        <v>714766</v>
      </c>
      <c r="D4614" t="s">
        <v>7262</v>
      </c>
    </row>
    <row r="4615" spans="1:4">
      <c r="A4615" t="s">
        <v>5090</v>
      </c>
      <c r="B4615">
        <v>1379.8</v>
      </c>
      <c r="C4615">
        <v>721623</v>
      </c>
      <c r="D4615" t="s">
        <v>7137</v>
      </c>
    </row>
    <row r="4616" spans="1:4">
      <c r="A4616" t="s">
        <v>8509</v>
      </c>
      <c r="B4616">
        <v>2419.4499999999998</v>
      </c>
      <c r="C4616">
        <v>725815</v>
      </c>
      <c r="D4616" t="s">
        <v>7226</v>
      </c>
    </row>
    <row r="4617" spans="1:4">
      <c r="A4617" t="s">
        <v>5091</v>
      </c>
      <c r="B4617">
        <v>2419.4499999999998</v>
      </c>
      <c r="C4617">
        <v>722985</v>
      </c>
      <c r="D4617" t="s">
        <v>7134</v>
      </c>
    </row>
    <row r="4618" spans="1:4">
      <c r="A4618" t="s">
        <v>2471</v>
      </c>
      <c r="B4618">
        <v>1504.12</v>
      </c>
      <c r="C4618">
        <v>106178</v>
      </c>
      <c r="D4618" t="s">
        <v>7626</v>
      </c>
    </row>
    <row r="4619" spans="1:4">
      <c r="A4619" t="s">
        <v>5092</v>
      </c>
      <c r="B4619">
        <v>1873.58</v>
      </c>
      <c r="C4619">
        <v>30032</v>
      </c>
      <c r="D4619" t="s">
        <v>7141</v>
      </c>
    </row>
    <row r="4620" spans="1:4">
      <c r="A4620" t="s">
        <v>8510</v>
      </c>
      <c r="B4620">
        <v>1950.65</v>
      </c>
      <c r="C4620">
        <v>200466</v>
      </c>
      <c r="D4620" t="s">
        <v>8511</v>
      </c>
    </row>
    <row r="4621" spans="1:4">
      <c r="A4621" t="s">
        <v>2472</v>
      </c>
      <c r="B4621">
        <v>2258.42</v>
      </c>
      <c r="C4621">
        <v>702268</v>
      </c>
      <c r="D4621" t="s">
        <v>7200</v>
      </c>
    </row>
    <row r="4622" spans="1:4">
      <c r="A4622" t="s">
        <v>2473</v>
      </c>
      <c r="B4622">
        <v>3062.9</v>
      </c>
      <c r="C4622">
        <v>710914</v>
      </c>
      <c r="D4622" t="s">
        <v>7513</v>
      </c>
    </row>
    <row r="4623" spans="1:4">
      <c r="A4623" t="s">
        <v>2474</v>
      </c>
      <c r="B4623">
        <v>1519.35</v>
      </c>
      <c r="C4623">
        <v>721237</v>
      </c>
      <c r="D4623" t="s">
        <v>7580</v>
      </c>
    </row>
    <row r="4624" spans="1:4">
      <c r="A4624" t="s">
        <v>2475</v>
      </c>
      <c r="B4624">
        <v>86.29</v>
      </c>
      <c r="C4624">
        <v>83279</v>
      </c>
      <c r="D4624" t="s">
        <v>7484</v>
      </c>
    </row>
    <row r="4625" spans="1:4">
      <c r="A4625" t="s">
        <v>8512</v>
      </c>
      <c r="B4625">
        <v>605.36</v>
      </c>
      <c r="C4625">
        <v>725091</v>
      </c>
      <c r="D4625" t="s">
        <v>7301</v>
      </c>
    </row>
    <row r="4626" spans="1:4">
      <c r="A4626" t="s">
        <v>2476</v>
      </c>
      <c r="B4626">
        <v>2205.0300000000002</v>
      </c>
      <c r="C4626">
        <v>87095</v>
      </c>
      <c r="D4626" t="s">
        <v>7198</v>
      </c>
    </row>
    <row r="4627" spans="1:4">
      <c r="A4627" t="s">
        <v>16</v>
      </c>
      <c r="B4627">
        <v>2598.89</v>
      </c>
      <c r="C4627">
        <v>708741</v>
      </c>
      <c r="D4627" t="s">
        <v>7227</v>
      </c>
    </row>
    <row r="4628" spans="1:4">
      <c r="A4628" t="s">
        <v>5093</v>
      </c>
      <c r="B4628">
        <v>1519.14</v>
      </c>
      <c r="C4628">
        <v>110219</v>
      </c>
      <c r="D4628" t="s">
        <v>7260</v>
      </c>
    </row>
    <row r="4629" spans="1:4">
      <c r="A4629" t="s">
        <v>5094</v>
      </c>
      <c r="B4629">
        <v>3179</v>
      </c>
      <c r="C4629">
        <v>717398</v>
      </c>
      <c r="D4629" t="s">
        <v>7676</v>
      </c>
    </row>
    <row r="4630" spans="1:4">
      <c r="A4630" t="s">
        <v>2477</v>
      </c>
      <c r="B4630">
        <v>2426.7800000000002</v>
      </c>
      <c r="C4630">
        <v>87169</v>
      </c>
      <c r="D4630" t="s">
        <v>7265</v>
      </c>
    </row>
    <row r="4631" spans="1:4">
      <c r="A4631" t="s">
        <v>2478</v>
      </c>
      <c r="B4631">
        <v>2372.37</v>
      </c>
      <c r="C4631">
        <v>709344</v>
      </c>
      <c r="D4631" t="s">
        <v>7704</v>
      </c>
    </row>
    <row r="4632" spans="1:4">
      <c r="A4632" t="s">
        <v>7003</v>
      </c>
      <c r="B4632">
        <v>98.49</v>
      </c>
      <c r="C4632">
        <v>723862</v>
      </c>
      <c r="D4632" t="s">
        <v>7265</v>
      </c>
    </row>
    <row r="4633" spans="1:4">
      <c r="A4633" t="s">
        <v>2479</v>
      </c>
      <c r="B4633">
        <v>873.98</v>
      </c>
      <c r="C4633">
        <v>111658</v>
      </c>
      <c r="D4633" t="s">
        <v>7273</v>
      </c>
    </row>
    <row r="4634" spans="1:4">
      <c r="A4634" t="s">
        <v>5095</v>
      </c>
      <c r="B4634">
        <v>3179</v>
      </c>
      <c r="C4634">
        <v>716821</v>
      </c>
      <c r="D4634" t="s">
        <v>7676</v>
      </c>
    </row>
    <row r="4635" spans="1:4">
      <c r="A4635" t="s">
        <v>8513</v>
      </c>
      <c r="B4635">
        <v>1519.14</v>
      </c>
      <c r="C4635">
        <v>200514</v>
      </c>
      <c r="D4635" t="s">
        <v>7250</v>
      </c>
    </row>
    <row r="4636" spans="1:4">
      <c r="A4636" t="s">
        <v>7004</v>
      </c>
      <c r="B4636">
        <v>2598.41</v>
      </c>
      <c r="C4636">
        <v>724138</v>
      </c>
      <c r="D4636" t="s">
        <v>7197</v>
      </c>
    </row>
    <row r="4637" spans="1:4">
      <c r="A4637" t="s">
        <v>5096</v>
      </c>
      <c r="B4637">
        <v>1504.79</v>
      </c>
      <c r="C4637">
        <v>30015</v>
      </c>
      <c r="D4637" t="s">
        <v>7798</v>
      </c>
    </row>
    <row r="4638" spans="1:4">
      <c r="A4638" t="s">
        <v>2480</v>
      </c>
      <c r="B4638">
        <v>1561.84</v>
      </c>
      <c r="C4638">
        <v>708734</v>
      </c>
      <c r="D4638" t="s">
        <v>7534</v>
      </c>
    </row>
    <row r="4639" spans="1:4">
      <c r="A4639" t="s">
        <v>2481</v>
      </c>
      <c r="B4639">
        <v>1504.47</v>
      </c>
      <c r="C4639">
        <v>706691</v>
      </c>
      <c r="D4639" t="s">
        <v>7197</v>
      </c>
    </row>
    <row r="4640" spans="1:4">
      <c r="A4640" t="s">
        <v>2482</v>
      </c>
      <c r="B4640">
        <v>1264.24</v>
      </c>
      <c r="C4640">
        <v>720379</v>
      </c>
      <c r="D4640" t="s">
        <v>7337</v>
      </c>
    </row>
    <row r="4641" spans="1:4">
      <c r="A4641" t="s">
        <v>8514</v>
      </c>
      <c r="B4641">
        <v>9</v>
      </c>
      <c r="C4641">
        <v>725904</v>
      </c>
      <c r="D4641" t="s">
        <v>7488</v>
      </c>
    </row>
    <row r="4642" spans="1:4">
      <c r="A4642" t="s">
        <v>2483</v>
      </c>
      <c r="B4642">
        <v>9</v>
      </c>
      <c r="C4642">
        <v>720520</v>
      </c>
      <c r="D4642" t="s">
        <v>7488</v>
      </c>
    </row>
    <row r="4643" spans="1:4">
      <c r="A4643" t="s">
        <v>2484</v>
      </c>
      <c r="B4643">
        <v>2598.9499999999998</v>
      </c>
      <c r="C4643">
        <v>102719</v>
      </c>
      <c r="D4643" t="s">
        <v>7349</v>
      </c>
    </row>
    <row r="4644" spans="1:4">
      <c r="A4644" t="s">
        <v>2485</v>
      </c>
      <c r="B4644">
        <v>1020.85</v>
      </c>
      <c r="C4644">
        <v>707667</v>
      </c>
      <c r="D4644" t="s">
        <v>7130</v>
      </c>
    </row>
    <row r="4645" spans="1:4">
      <c r="A4645" t="s">
        <v>5097</v>
      </c>
      <c r="B4645">
        <v>1885.04</v>
      </c>
      <c r="C4645">
        <v>713222</v>
      </c>
      <c r="D4645" t="s">
        <v>7246</v>
      </c>
    </row>
    <row r="4646" spans="1:4">
      <c r="A4646" t="s">
        <v>5098</v>
      </c>
      <c r="B4646">
        <v>806.69</v>
      </c>
      <c r="C4646">
        <v>200083</v>
      </c>
      <c r="D4646" t="s">
        <v>7558</v>
      </c>
    </row>
    <row r="4647" spans="1:4">
      <c r="A4647" t="s">
        <v>5099</v>
      </c>
      <c r="B4647">
        <v>0</v>
      </c>
      <c r="C4647">
        <v>50722</v>
      </c>
      <c r="D4647" t="s">
        <v>7275</v>
      </c>
    </row>
    <row r="4648" spans="1:4">
      <c r="A4648" t="s">
        <v>2486</v>
      </c>
      <c r="B4648">
        <v>2258.42</v>
      </c>
      <c r="C4648">
        <v>710522</v>
      </c>
      <c r="D4648" t="s">
        <v>7265</v>
      </c>
    </row>
    <row r="4649" spans="1:4">
      <c r="A4649" t="s">
        <v>2487</v>
      </c>
      <c r="B4649">
        <v>2598.36</v>
      </c>
      <c r="C4649">
        <v>24526</v>
      </c>
      <c r="D4649" t="s">
        <v>7353</v>
      </c>
    </row>
    <row r="4650" spans="1:4">
      <c r="A4650" t="s">
        <v>2488</v>
      </c>
      <c r="B4650">
        <v>2089.77</v>
      </c>
      <c r="C4650">
        <v>50907</v>
      </c>
      <c r="D4650" t="s">
        <v>7680</v>
      </c>
    </row>
    <row r="4651" spans="1:4">
      <c r="A4651" t="s">
        <v>7005</v>
      </c>
      <c r="B4651">
        <v>1379.26</v>
      </c>
      <c r="C4651">
        <v>723766</v>
      </c>
      <c r="D4651" t="s">
        <v>7329</v>
      </c>
    </row>
    <row r="4652" spans="1:4">
      <c r="A4652" t="s">
        <v>5100</v>
      </c>
      <c r="B4652">
        <v>1170.05</v>
      </c>
      <c r="C4652">
        <v>721459</v>
      </c>
      <c r="D4652" t="s">
        <v>7193</v>
      </c>
    </row>
    <row r="4653" spans="1:4">
      <c r="A4653" t="s">
        <v>2489</v>
      </c>
      <c r="B4653">
        <v>1504.76</v>
      </c>
      <c r="C4653">
        <v>109479</v>
      </c>
      <c r="D4653" t="s">
        <v>7535</v>
      </c>
    </row>
    <row r="4654" spans="1:4">
      <c r="A4654" t="s">
        <v>8515</v>
      </c>
      <c r="B4654">
        <v>0</v>
      </c>
      <c r="C4654">
        <v>725289</v>
      </c>
      <c r="D4654" t="s">
        <v>7198</v>
      </c>
    </row>
    <row r="4655" spans="1:4">
      <c r="A4655" t="s">
        <v>2490</v>
      </c>
      <c r="B4655">
        <v>2235.5700000000002</v>
      </c>
      <c r="C4655">
        <v>705435</v>
      </c>
      <c r="D4655" t="s">
        <v>7169</v>
      </c>
    </row>
    <row r="4656" spans="1:4">
      <c r="A4656" t="s">
        <v>8516</v>
      </c>
      <c r="B4656">
        <v>3166.5</v>
      </c>
      <c r="C4656">
        <v>726060</v>
      </c>
      <c r="D4656" t="s">
        <v>7711</v>
      </c>
    </row>
    <row r="4657" spans="1:4">
      <c r="A4657" t="s">
        <v>5101</v>
      </c>
      <c r="B4657">
        <v>1170.5899999999999</v>
      </c>
      <c r="C4657">
        <v>722832</v>
      </c>
      <c r="D4657" t="s">
        <v>7944</v>
      </c>
    </row>
    <row r="4658" spans="1:4">
      <c r="A4658" t="s">
        <v>2491</v>
      </c>
      <c r="B4658">
        <v>797.33</v>
      </c>
      <c r="C4658">
        <v>717461</v>
      </c>
      <c r="D4658" t="s">
        <v>8057</v>
      </c>
    </row>
    <row r="4659" spans="1:4">
      <c r="A4659" t="s">
        <v>5102</v>
      </c>
      <c r="B4659">
        <v>3157.23</v>
      </c>
      <c r="C4659">
        <v>722921</v>
      </c>
      <c r="D4659" t="s">
        <v>7807</v>
      </c>
    </row>
    <row r="4660" spans="1:4">
      <c r="A4660" t="s">
        <v>2492</v>
      </c>
      <c r="B4660">
        <v>1519.01</v>
      </c>
      <c r="C4660">
        <v>720732</v>
      </c>
      <c r="D4660" t="s">
        <v>7271</v>
      </c>
    </row>
    <row r="4661" spans="1:4">
      <c r="A4661" t="s">
        <v>8518</v>
      </c>
      <c r="B4661">
        <v>2809.2</v>
      </c>
      <c r="C4661">
        <v>724639</v>
      </c>
      <c r="D4661" t="s">
        <v>7366</v>
      </c>
    </row>
    <row r="4662" spans="1:4">
      <c r="A4662" t="s">
        <v>8519</v>
      </c>
      <c r="B4662">
        <v>178</v>
      </c>
      <c r="C4662">
        <v>713274</v>
      </c>
      <c r="D4662" t="s">
        <v>8520</v>
      </c>
    </row>
    <row r="4663" spans="1:4">
      <c r="A4663" t="s">
        <v>2493</v>
      </c>
      <c r="B4663">
        <v>3166.5</v>
      </c>
      <c r="C4663">
        <v>702679</v>
      </c>
      <c r="D4663" t="s">
        <v>7700</v>
      </c>
    </row>
    <row r="4664" spans="1:4">
      <c r="A4664" t="s">
        <v>2494</v>
      </c>
      <c r="B4664">
        <v>1147.92</v>
      </c>
      <c r="C4664">
        <v>33399</v>
      </c>
      <c r="D4664" t="s">
        <v>8521</v>
      </c>
    </row>
    <row r="4665" spans="1:4">
      <c r="A4665" t="s">
        <v>2495</v>
      </c>
      <c r="B4665">
        <v>1264.24</v>
      </c>
      <c r="C4665">
        <v>720400</v>
      </c>
      <c r="D4665" t="s">
        <v>7337</v>
      </c>
    </row>
    <row r="4666" spans="1:4">
      <c r="A4666" t="s">
        <v>5104</v>
      </c>
      <c r="B4666">
        <v>2505.17</v>
      </c>
      <c r="C4666">
        <v>719603</v>
      </c>
      <c r="D4666" t="s">
        <v>7171</v>
      </c>
    </row>
    <row r="4667" spans="1:4">
      <c r="A4667" t="s">
        <v>17</v>
      </c>
      <c r="B4667">
        <v>1020.14</v>
      </c>
      <c r="C4667">
        <v>717673</v>
      </c>
      <c r="D4667" t="s">
        <v>7522</v>
      </c>
    </row>
    <row r="4668" spans="1:4">
      <c r="A4668" t="s">
        <v>2497</v>
      </c>
      <c r="B4668">
        <v>377.26</v>
      </c>
      <c r="C4668">
        <v>88031</v>
      </c>
      <c r="D4668" t="s">
        <v>7265</v>
      </c>
    </row>
    <row r="4669" spans="1:4">
      <c r="A4669" t="s">
        <v>2498</v>
      </c>
      <c r="B4669">
        <v>2610.23</v>
      </c>
      <c r="C4669">
        <v>707138</v>
      </c>
      <c r="D4669" t="s">
        <v>7788</v>
      </c>
    </row>
    <row r="4670" spans="1:4">
      <c r="A4670" t="s">
        <v>5105</v>
      </c>
      <c r="B4670">
        <v>1322.91</v>
      </c>
      <c r="C4670">
        <v>721660</v>
      </c>
      <c r="D4670" t="s">
        <v>7189</v>
      </c>
    </row>
    <row r="4671" spans="1:4">
      <c r="A4671" t="s">
        <v>2499</v>
      </c>
      <c r="B4671">
        <v>2691.44</v>
      </c>
      <c r="C4671">
        <v>720346</v>
      </c>
      <c r="D4671" t="s">
        <v>7236</v>
      </c>
    </row>
    <row r="4672" spans="1:4">
      <c r="A4672" t="s">
        <v>2501</v>
      </c>
      <c r="B4672">
        <v>2598</v>
      </c>
      <c r="C4672">
        <v>719702</v>
      </c>
      <c r="D4672" t="s">
        <v>7748</v>
      </c>
    </row>
    <row r="4673" spans="1:4">
      <c r="A4673" t="s">
        <v>2502</v>
      </c>
      <c r="B4673">
        <v>2610.15</v>
      </c>
      <c r="C4673">
        <v>91937</v>
      </c>
      <c r="D4673" t="s">
        <v>7441</v>
      </c>
    </row>
    <row r="4674" spans="1:4">
      <c r="A4674" t="s">
        <v>2503</v>
      </c>
      <c r="B4674">
        <v>9</v>
      </c>
      <c r="C4674">
        <v>716678</v>
      </c>
      <c r="D4674" t="s">
        <v>7267</v>
      </c>
    </row>
    <row r="4675" spans="1:4">
      <c r="A4675" t="s">
        <v>2504</v>
      </c>
      <c r="B4675">
        <v>736.62</v>
      </c>
      <c r="C4675">
        <v>715410</v>
      </c>
      <c r="D4675" t="s">
        <v>7564</v>
      </c>
    </row>
    <row r="4676" spans="1:4">
      <c r="A4676" t="s">
        <v>7006</v>
      </c>
      <c r="B4676">
        <v>648.76</v>
      </c>
      <c r="C4676">
        <v>250233</v>
      </c>
      <c r="D4676" t="s">
        <v>7156</v>
      </c>
    </row>
    <row r="4677" spans="1:4">
      <c r="A4677" t="s">
        <v>5106</v>
      </c>
      <c r="B4677">
        <v>1873.58</v>
      </c>
      <c r="C4677">
        <v>91464</v>
      </c>
      <c r="D4677" t="s">
        <v>7518</v>
      </c>
    </row>
    <row r="4678" spans="1:4">
      <c r="A4678" t="s">
        <v>5107</v>
      </c>
      <c r="B4678">
        <v>1885.29</v>
      </c>
      <c r="C4678">
        <v>118046</v>
      </c>
      <c r="D4678" t="s">
        <v>7379</v>
      </c>
    </row>
    <row r="4679" spans="1:4">
      <c r="A4679" t="s">
        <v>5108</v>
      </c>
      <c r="B4679">
        <v>1519.14</v>
      </c>
      <c r="C4679">
        <v>117503</v>
      </c>
      <c r="D4679" t="s">
        <v>7250</v>
      </c>
    </row>
    <row r="4680" spans="1:4">
      <c r="A4680" t="s">
        <v>5109</v>
      </c>
      <c r="B4680">
        <v>1885.29</v>
      </c>
      <c r="C4680">
        <v>111183</v>
      </c>
      <c r="D4680" t="s">
        <v>7379</v>
      </c>
    </row>
    <row r="4681" spans="1:4">
      <c r="A4681" t="s">
        <v>5110</v>
      </c>
      <c r="B4681">
        <v>1885.29</v>
      </c>
      <c r="C4681">
        <v>200412</v>
      </c>
      <c r="D4681" t="s">
        <v>7548</v>
      </c>
    </row>
    <row r="4682" spans="1:4">
      <c r="A4682" t="s">
        <v>5111</v>
      </c>
      <c r="B4682">
        <v>1148.72</v>
      </c>
      <c r="C4682">
        <v>115981</v>
      </c>
      <c r="D4682" t="s">
        <v>7389</v>
      </c>
    </row>
    <row r="4683" spans="1:4">
      <c r="A4683" t="s">
        <v>2505</v>
      </c>
      <c r="B4683">
        <v>2667.59</v>
      </c>
      <c r="C4683">
        <v>99257</v>
      </c>
      <c r="D4683" t="s">
        <v>7446</v>
      </c>
    </row>
    <row r="4684" spans="1:4">
      <c r="A4684" t="s">
        <v>2506</v>
      </c>
      <c r="B4684">
        <v>1170.77</v>
      </c>
      <c r="C4684">
        <v>717317</v>
      </c>
      <c r="D4684" t="s">
        <v>7333</v>
      </c>
    </row>
    <row r="4685" spans="1:4">
      <c r="A4685" t="s">
        <v>2507</v>
      </c>
      <c r="B4685">
        <v>121.72</v>
      </c>
      <c r="C4685">
        <v>86497</v>
      </c>
      <c r="D4685" t="s">
        <v>7169</v>
      </c>
    </row>
    <row r="4686" spans="1:4">
      <c r="A4686" t="s">
        <v>2508</v>
      </c>
      <c r="B4686">
        <v>0</v>
      </c>
      <c r="C4686">
        <v>717517</v>
      </c>
      <c r="D4686" t="s">
        <v>7198</v>
      </c>
    </row>
    <row r="4687" spans="1:4">
      <c r="A4687" t="s">
        <v>2509</v>
      </c>
      <c r="B4687">
        <v>1697.75</v>
      </c>
      <c r="C4687">
        <v>24614</v>
      </c>
      <c r="D4687" t="s">
        <v>7406</v>
      </c>
    </row>
    <row r="4688" spans="1:4">
      <c r="A4688" t="s">
        <v>8522</v>
      </c>
      <c r="B4688">
        <v>2610.2800000000002</v>
      </c>
      <c r="C4688">
        <v>200510</v>
      </c>
      <c r="D4688" t="s">
        <v>7389</v>
      </c>
    </row>
    <row r="4689" spans="1:4">
      <c r="A4689" t="s">
        <v>8523</v>
      </c>
      <c r="B4689">
        <v>3213.52</v>
      </c>
      <c r="C4689">
        <v>726401</v>
      </c>
      <c r="D4689" t="s">
        <v>7335</v>
      </c>
    </row>
    <row r="4690" spans="1:4">
      <c r="A4690" t="s">
        <v>8524</v>
      </c>
      <c r="B4690">
        <v>2905.47</v>
      </c>
      <c r="C4690">
        <v>200485</v>
      </c>
      <c r="D4690" t="s">
        <v>7376</v>
      </c>
    </row>
    <row r="4691" spans="1:4">
      <c r="A4691" t="s">
        <v>2510</v>
      </c>
      <c r="B4691">
        <v>377.8</v>
      </c>
      <c r="C4691">
        <v>87074</v>
      </c>
      <c r="D4691" t="s">
        <v>7236</v>
      </c>
    </row>
    <row r="4692" spans="1:4">
      <c r="A4692" t="s">
        <v>5113</v>
      </c>
      <c r="B4692">
        <v>1950.65</v>
      </c>
      <c r="C4692">
        <v>91306</v>
      </c>
      <c r="D4692" t="s">
        <v>7389</v>
      </c>
    </row>
    <row r="4693" spans="1:4">
      <c r="A4693" t="s">
        <v>5114</v>
      </c>
      <c r="B4693">
        <v>648.76</v>
      </c>
      <c r="C4693">
        <v>250174</v>
      </c>
      <c r="D4693" t="s">
        <v>7156</v>
      </c>
    </row>
    <row r="4694" spans="1:4">
      <c r="A4694" t="s">
        <v>7007</v>
      </c>
      <c r="B4694">
        <v>975.73</v>
      </c>
      <c r="C4694">
        <v>720301</v>
      </c>
      <c r="D4694" t="s">
        <v>7271</v>
      </c>
    </row>
    <row r="4695" spans="1:4">
      <c r="A4695" t="s">
        <v>5115</v>
      </c>
      <c r="B4695">
        <v>1873.58</v>
      </c>
      <c r="C4695">
        <v>115685</v>
      </c>
      <c r="D4695" t="s">
        <v>7887</v>
      </c>
    </row>
    <row r="4696" spans="1:4">
      <c r="A4696" t="s">
        <v>2511</v>
      </c>
      <c r="B4696">
        <v>2089.56</v>
      </c>
      <c r="C4696">
        <v>715344</v>
      </c>
      <c r="D4696" t="s">
        <v>7517</v>
      </c>
    </row>
    <row r="4697" spans="1:4">
      <c r="A4697" t="s">
        <v>7008</v>
      </c>
      <c r="B4697">
        <v>2960.75</v>
      </c>
      <c r="C4697">
        <v>723318</v>
      </c>
      <c r="D4697" t="s">
        <v>7339</v>
      </c>
    </row>
    <row r="4698" spans="1:4">
      <c r="A4698" t="s">
        <v>8525</v>
      </c>
      <c r="B4698">
        <v>1156.21</v>
      </c>
      <c r="C4698">
        <v>725168</v>
      </c>
      <c r="D4698" t="s">
        <v>7135</v>
      </c>
    </row>
    <row r="4699" spans="1:4">
      <c r="A4699" t="s">
        <v>2512</v>
      </c>
      <c r="B4699">
        <v>2809.4</v>
      </c>
      <c r="C4699">
        <v>710430</v>
      </c>
      <c r="D4699" t="s">
        <v>7627</v>
      </c>
    </row>
    <row r="4700" spans="1:4">
      <c r="A4700" t="s">
        <v>2513</v>
      </c>
      <c r="B4700">
        <v>1504.66</v>
      </c>
      <c r="C4700">
        <v>94316</v>
      </c>
      <c r="D4700" t="s">
        <v>8526</v>
      </c>
    </row>
    <row r="4701" spans="1:4">
      <c r="A4701" t="s">
        <v>2514</v>
      </c>
      <c r="B4701">
        <v>377.15</v>
      </c>
      <c r="C4701">
        <v>709137</v>
      </c>
      <c r="D4701" t="s">
        <v>7495</v>
      </c>
    </row>
    <row r="4702" spans="1:4">
      <c r="A4702" t="s">
        <v>2515</v>
      </c>
      <c r="B4702">
        <v>1099.1500000000001</v>
      </c>
      <c r="C4702">
        <v>704564</v>
      </c>
      <c r="D4702" t="s">
        <v>7338</v>
      </c>
    </row>
    <row r="4703" spans="1:4">
      <c r="A4703" t="s">
        <v>8527</v>
      </c>
      <c r="B4703">
        <v>1950.27</v>
      </c>
      <c r="C4703">
        <v>713320</v>
      </c>
      <c r="D4703" t="s">
        <v>7130</v>
      </c>
    </row>
    <row r="4704" spans="1:4">
      <c r="A4704" t="s">
        <v>5116</v>
      </c>
      <c r="B4704">
        <v>1885.29</v>
      </c>
      <c r="C4704">
        <v>116603</v>
      </c>
      <c r="D4704" t="s">
        <v>7379</v>
      </c>
    </row>
    <row r="4705" spans="1:4">
      <c r="A4705" t="s">
        <v>8528</v>
      </c>
      <c r="B4705">
        <v>1148</v>
      </c>
      <c r="C4705">
        <v>726222</v>
      </c>
      <c r="D4705" t="s">
        <v>7273</v>
      </c>
    </row>
    <row r="4706" spans="1:4">
      <c r="A4706" t="s">
        <v>7009</v>
      </c>
      <c r="B4706">
        <v>1156.27</v>
      </c>
      <c r="C4706">
        <v>724242</v>
      </c>
      <c r="D4706" t="s">
        <v>8239</v>
      </c>
    </row>
    <row r="4707" spans="1:4">
      <c r="A4707" t="s">
        <v>2516</v>
      </c>
      <c r="B4707">
        <v>1148.68</v>
      </c>
      <c r="C4707">
        <v>717323</v>
      </c>
      <c r="D4707" t="s">
        <v>7198</v>
      </c>
    </row>
    <row r="4708" spans="1:4">
      <c r="A4708" t="s">
        <v>7010</v>
      </c>
      <c r="B4708">
        <v>797.1</v>
      </c>
      <c r="C4708">
        <v>723970</v>
      </c>
      <c r="D4708" t="s">
        <v>8529</v>
      </c>
    </row>
    <row r="4709" spans="1:4">
      <c r="A4709" t="s">
        <v>2517</v>
      </c>
      <c r="B4709">
        <v>635</v>
      </c>
      <c r="C4709">
        <v>704087</v>
      </c>
      <c r="D4709" t="s">
        <v>7353</v>
      </c>
    </row>
    <row r="4710" spans="1:4">
      <c r="A4710" t="s">
        <v>2518</v>
      </c>
      <c r="B4710">
        <v>1334.5</v>
      </c>
      <c r="C4710">
        <v>701338</v>
      </c>
      <c r="D4710" t="s">
        <v>7268</v>
      </c>
    </row>
    <row r="4711" spans="1:4">
      <c r="A4711" t="s">
        <v>5117</v>
      </c>
      <c r="B4711">
        <v>1020.55</v>
      </c>
      <c r="C4711">
        <v>722602</v>
      </c>
      <c r="D4711" t="s">
        <v>7564</v>
      </c>
    </row>
    <row r="4712" spans="1:4">
      <c r="A4712" t="s">
        <v>2519</v>
      </c>
      <c r="B4712">
        <v>2598.5</v>
      </c>
      <c r="C4712">
        <v>704878</v>
      </c>
      <c r="D4712" t="s">
        <v>8530</v>
      </c>
    </row>
    <row r="4713" spans="1:4">
      <c r="A4713" t="s">
        <v>5118</v>
      </c>
      <c r="B4713">
        <v>1985</v>
      </c>
      <c r="C4713">
        <v>92843</v>
      </c>
      <c r="D4713" t="s">
        <v>8479</v>
      </c>
    </row>
    <row r="4714" spans="1:4">
      <c r="A4714" t="s">
        <v>7011</v>
      </c>
      <c r="B4714">
        <v>1334</v>
      </c>
      <c r="C4714">
        <v>723363</v>
      </c>
      <c r="D4714" t="s">
        <v>7351</v>
      </c>
    </row>
    <row r="4715" spans="1:4">
      <c r="A4715" t="s">
        <v>2520</v>
      </c>
      <c r="B4715">
        <v>2008.92</v>
      </c>
      <c r="C4715">
        <v>104025</v>
      </c>
      <c r="D4715" t="s">
        <v>7335</v>
      </c>
    </row>
    <row r="4716" spans="1:4">
      <c r="A4716" t="s">
        <v>2521</v>
      </c>
      <c r="B4716">
        <v>98.47</v>
      </c>
      <c r="C4716">
        <v>713995</v>
      </c>
      <c r="D4716" t="s">
        <v>7130</v>
      </c>
    </row>
    <row r="4717" spans="1:4">
      <c r="A4717" t="s">
        <v>5119</v>
      </c>
      <c r="B4717">
        <v>975.7</v>
      </c>
      <c r="C4717">
        <v>200316</v>
      </c>
      <c r="D4717" t="s">
        <v>8531</v>
      </c>
    </row>
    <row r="4718" spans="1:4">
      <c r="A4718" t="s">
        <v>2522</v>
      </c>
      <c r="B4718">
        <v>1993.87</v>
      </c>
      <c r="C4718">
        <v>88606</v>
      </c>
      <c r="D4718" t="s">
        <v>7351</v>
      </c>
    </row>
    <row r="4719" spans="1:4">
      <c r="A4719" t="s">
        <v>2523</v>
      </c>
      <c r="B4719">
        <v>1156.21</v>
      </c>
      <c r="C4719">
        <v>710540</v>
      </c>
      <c r="D4719" t="s">
        <v>7351</v>
      </c>
    </row>
    <row r="4720" spans="1:4">
      <c r="A4720" t="s">
        <v>2524</v>
      </c>
      <c r="B4720">
        <v>86.86</v>
      </c>
      <c r="C4720">
        <v>103181</v>
      </c>
      <c r="D4720" t="s">
        <v>7388</v>
      </c>
    </row>
    <row r="4721" spans="1:4">
      <c r="A4721" t="s">
        <v>2525</v>
      </c>
      <c r="B4721">
        <v>1532.85</v>
      </c>
      <c r="C4721">
        <v>33879</v>
      </c>
      <c r="D4721" t="s">
        <v>7392</v>
      </c>
    </row>
    <row r="4722" spans="1:4">
      <c r="A4722" t="s">
        <v>8532</v>
      </c>
      <c r="B4722">
        <v>3389.53</v>
      </c>
      <c r="C4722">
        <v>725848</v>
      </c>
      <c r="D4722" t="s">
        <v>7135</v>
      </c>
    </row>
    <row r="4723" spans="1:4">
      <c r="A4723" t="s">
        <v>2526</v>
      </c>
      <c r="B4723">
        <v>3157.64</v>
      </c>
      <c r="C4723">
        <v>23845</v>
      </c>
      <c r="D4723" t="s">
        <v>7620</v>
      </c>
    </row>
    <row r="4724" spans="1:4">
      <c r="A4724" t="s">
        <v>2527</v>
      </c>
      <c r="B4724">
        <v>95.29</v>
      </c>
      <c r="C4724">
        <v>75971</v>
      </c>
      <c r="D4724" t="s">
        <v>8173</v>
      </c>
    </row>
    <row r="4725" spans="1:4">
      <c r="A4725" t="s">
        <v>2528</v>
      </c>
      <c r="B4725">
        <v>3306.87</v>
      </c>
      <c r="C4725">
        <v>24711</v>
      </c>
      <c r="D4725" t="s">
        <v>7459</v>
      </c>
    </row>
    <row r="4726" spans="1:4">
      <c r="A4726" t="s">
        <v>2529</v>
      </c>
      <c r="B4726">
        <v>2598.81</v>
      </c>
      <c r="C4726">
        <v>713642</v>
      </c>
      <c r="D4726" t="s">
        <v>7353</v>
      </c>
    </row>
    <row r="4727" spans="1:4">
      <c r="A4727" t="s">
        <v>2530</v>
      </c>
      <c r="B4727">
        <v>635</v>
      </c>
      <c r="C4727">
        <v>720933</v>
      </c>
      <c r="D4727" t="s">
        <v>7353</v>
      </c>
    </row>
    <row r="4728" spans="1:4">
      <c r="A4728" t="s">
        <v>2531</v>
      </c>
      <c r="B4728">
        <v>1519.8</v>
      </c>
      <c r="C4728">
        <v>719226</v>
      </c>
      <c r="D4728" t="s">
        <v>7271</v>
      </c>
    </row>
    <row r="4729" spans="1:4">
      <c r="A4729" t="s">
        <v>5121</v>
      </c>
      <c r="B4729">
        <v>648.76</v>
      </c>
      <c r="C4729">
        <v>40952</v>
      </c>
      <c r="D4729" t="s">
        <v>7156</v>
      </c>
    </row>
    <row r="4730" spans="1:4">
      <c r="A4730" t="s">
        <v>2532</v>
      </c>
      <c r="B4730">
        <v>86.66</v>
      </c>
      <c r="C4730">
        <v>717540</v>
      </c>
      <c r="D4730" t="s">
        <v>7196</v>
      </c>
    </row>
    <row r="4731" spans="1:4">
      <c r="A4731" t="s">
        <v>8533</v>
      </c>
      <c r="B4731">
        <v>867.74</v>
      </c>
      <c r="C4731">
        <v>725431</v>
      </c>
      <c r="D4731" t="s">
        <v>7337</v>
      </c>
    </row>
    <row r="4732" spans="1:4">
      <c r="A4732" t="s">
        <v>2534</v>
      </c>
      <c r="B4732">
        <v>1706.34</v>
      </c>
      <c r="C4732">
        <v>716904</v>
      </c>
      <c r="D4732" t="s">
        <v>7335</v>
      </c>
    </row>
    <row r="4733" spans="1:4">
      <c r="A4733" t="s">
        <v>2535</v>
      </c>
      <c r="B4733">
        <v>1504.53</v>
      </c>
      <c r="C4733">
        <v>714677</v>
      </c>
      <c r="D4733" t="s">
        <v>7130</v>
      </c>
    </row>
    <row r="4734" spans="1:4">
      <c r="A4734" t="s">
        <v>5123</v>
      </c>
      <c r="B4734">
        <v>2809.23</v>
      </c>
      <c r="C4734">
        <v>722401</v>
      </c>
      <c r="D4734" t="s">
        <v>8453</v>
      </c>
    </row>
    <row r="4735" spans="1:4">
      <c r="A4735" t="s">
        <v>2536</v>
      </c>
      <c r="B4735">
        <v>745.79</v>
      </c>
      <c r="C4735">
        <v>100697</v>
      </c>
      <c r="D4735" t="s">
        <v>7161</v>
      </c>
    </row>
    <row r="4736" spans="1:4">
      <c r="A4736" t="s">
        <v>2537</v>
      </c>
      <c r="B4736">
        <v>2372.52</v>
      </c>
      <c r="C4736">
        <v>718406</v>
      </c>
      <c r="D4736" t="s">
        <v>7168</v>
      </c>
    </row>
    <row r="4737" spans="1:4">
      <c r="A4737" t="s">
        <v>5124</v>
      </c>
      <c r="B4737">
        <v>1985.87</v>
      </c>
      <c r="C4737">
        <v>723222</v>
      </c>
      <c r="D4737" t="s">
        <v>7198</v>
      </c>
    </row>
    <row r="4738" spans="1:4">
      <c r="A4738" t="s">
        <v>2538</v>
      </c>
      <c r="B4738">
        <v>1971.62</v>
      </c>
      <c r="C4738">
        <v>86250</v>
      </c>
      <c r="D4738" t="s">
        <v>7198</v>
      </c>
    </row>
    <row r="4739" spans="1:4">
      <c r="A4739" t="s">
        <v>2539</v>
      </c>
      <c r="B4739">
        <v>1561.05</v>
      </c>
      <c r="C4739">
        <v>720844</v>
      </c>
      <c r="D4739" t="s">
        <v>7130</v>
      </c>
    </row>
    <row r="4740" spans="1:4">
      <c r="A4740" t="s">
        <v>5125</v>
      </c>
      <c r="B4740">
        <v>1119.93</v>
      </c>
      <c r="C4740">
        <v>722603</v>
      </c>
      <c r="D4740" t="s">
        <v>7337</v>
      </c>
    </row>
    <row r="4741" spans="1:4">
      <c r="A4741" t="s">
        <v>2540</v>
      </c>
      <c r="B4741">
        <v>2925.96</v>
      </c>
      <c r="C4741">
        <v>33968</v>
      </c>
      <c r="D4741" t="s">
        <v>7245</v>
      </c>
    </row>
    <row r="4742" spans="1:4">
      <c r="A4742" t="s">
        <v>2541</v>
      </c>
      <c r="B4742">
        <v>1971.2</v>
      </c>
      <c r="C4742">
        <v>110579</v>
      </c>
      <c r="D4742" t="s">
        <v>7339</v>
      </c>
    </row>
    <row r="4743" spans="1:4">
      <c r="A4743" t="s">
        <v>2542</v>
      </c>
      <c r="B4743">
        <v>2158.37</v>
      </c>
      <c r="C4743">
        <v>25381</v>
      </c>
      <c r="D4743" t="s">
        <v>7243</v>
      </c>
    </row>
    <row r="4744" spans="1:4">
      <c r="A4744" t="s">
        <v>2543</v>
      </c>
      <c r="B4744">
        <v>1334.01</v>
      </c>
      <c r="C4744">
        <v>717287</v>
      </c>
      <c r="D4744" t="s">
        <v>7351</v>
      </c>
    </row>
    <row r="4745" spans="1:4">
      <c r="A4745" t="s">
        <v>5126</v>
      </c>
      <c r="B4745">
        <v>648.76</v>
      </c>
      <c r="C4745">
        <v>250166</v>
      </c>
      <c r="D4745" t="s">
        <v>7156</v>
      </c>
    </row>
    <row r="4746" spans="1:4">
      <c r="A4746" t="s">
        <v>2544</v>
      </c>
      <c r="B4746">
        <v>1532.27</v>
      </c>
      <c r="C4746">
        <v>716855</v>
      </c>
      <c r="D4746" t="s">
        <v>7198</v>
      </c>
    </row>
    <row r="4747" spans="1:4">
      <c r="A4747" t="s">
        <v>5127</v>
      </c>
      <c r="B4747">
        <v>648.76</v>
      </c>
      <c r="C4747">
        <v>200233</v>
      </c>
      <c r="D4747" t="s">
        <v>8009</v>
      </c>
    </row>
    <row r="4748" spans="1:4">
      <c r="A4748" t="s">
        <v>2545</v>
      </c>
      <c r="B4748">
        <v>2089.27</v>
      </c>
      <c r="C4748">
        <v>720309</v>
      </c>
      <c r="D4748" t="s">
        <v>7225</v>
      </c>
    </row>
    <row r="4749" spans="1:4">
      <c r="A4749" t="s">
        <v>2546</v>
      </c>
      <c r="B4749">
        <v>2827.12</v>
      </c>
      <c r="C4749">
        <v>24518</v>
      </c>
      <c r="D4749" t="s">
        <v>8536</v>
      </c>
    </row>
    <row r="4750" spans="1:4">
      <c r="A4750" t="s">
        <v>2547</v>
      </c>
      <c r="B4750">
        <v>1006.74</v>
      </c>
      <c r="C4750">
        <v>40306</v>
      </c>
      <c r="D4750" t="s">
        <v>7161</v>
      </c>
    </row>
    <row r="4751" spans="1:4">
      <c r="A4751" t="s">
        <v>5128</v>
      </c>
      <c r="B4751">
        <v>2905.77</v>
      </c>
      <c r="C4751">
        <v>721861</v>
      </c>
      <c r="D4751" t="s">
        <v>7195</v>
      </c>
    </row>
    <row r="4752" spans="1:4">
      <c r="A4752" t="s">
        <v>5129</v>
      </c>
      <c r="B4752">
        <v>614.74</v>
      </c>
      <c r="C4752">
        <v>719235</v>
      </c>
      <c r="D4752" t="s">
        <v>7247</v>
      </c>
    </row>
    <row r="4753" spans="1:4">
      <c r="A4753" t="s">
        <v>7012</v>
      </c>
      <c r="B4753">
        <v>3157.06</v>
      </c>
      <c r="C4753">
        <v>724123</v>
      </c>
      <c r="D4753" t="s">
        <v>7704</v>
      </c>
    </row>
    <row r="4754" spans="1:4">
      <c r="A4754" t="s">
        <v>5130</v>
      </c>
      <c r="B4754">
        <v>1950.27</v>
      </c>
      <c r="C4754">
        <v>721989</v>
      </c>
      <c r="D4754" t="s">
        <v>7513</v>
      </c>
    </row>
    <row r="4755" spans="1:4">
      <c r="A4755" t="s">
        <v>7013</v>
      </c>
      <c r="B4755">
        <v>1532.16</v>
      </c>
      <c r="C4755">
        <v>723698</v>
      </c>
      <c r="D4755" t="s">
        <v>7165</v>
      </c>
    </row>
    <row r="4756" spans="1:4">
      <c r="A4756" t="s">
        <v>8538</v>
      </c>
      <c r="B4756">
        <v>2610.75</v>
      </c>
      <c r="C4756">
        <v>726461</v>
      </c>
      <c r="D4756" t="s">
        <v>7271</v>
      </c>
    </row>
    <row r="4757" spans="1:4">
      <c r="A4757" t="s">
        <v>2549</v>
      </c>
      <c r="B4757">
        <v>3157.29</v>
      </c>
      <c r="C4757">
        <v>717174</v>
      </c>
      <c r="D4757" t="s">
        <v>7687</v>
      </c>
    </row>
    <row r="4758" spans="1:4">
      <c r="A4758" t="s">
        <v>2550</v>
      </c>
      <c r="B4758">
        <v>2598.23</v>
      </c>
      <c r="C4758">
        <v>21868</v>
      </c>
      <c r="D4758" t="s">
        <v>7495</v>
      </c>
    </row>
    <row r="4759" spans="1:4">
      <c r="A4759" t="s">
        <v>7014</v>
      </c>
      <c r="B4759">
        <v>1379.26</v>
      </c>
      <c r="C4759">
        <v>723848</v>
      </c>
      <c r="D4759" t="s">
        <v>7329</v>
      </c>
    </row>
    <row r="4760" spans="1:4">
      <c r="A4760" t="s">
        <v>5131</v>
      </c>
      <c r="B4760">
        <v>975.7</v>
      </c>
      <c r="C4760">
        <v>200292</v>
      </c>
      <c r="D4760" t="s">
        <v>7173</v>
      </c>
    </row>
    <row r="4761" spans="1:4">
      <c r="A4761" t="s">
        <v>5132</v>
      </c>
      <c r="B4761">
        <v>975.59</v>
      </c>
      <c r="C4761">
        <v>720403</v>
      </c>
      <c r="D4761" t="s">
        <v>7333</v>
      </c>
    </row>
    <row r="4762" spans="1:4">
      <c r="A4762" t="s">
        <v>7015</v>
      </c>
      <c r="B4762">
        <v>873.33</v>
      </c>
      <c r="C4762">
        <v>723819</v>
      </c>
      <c r="D4762" t="s">
        <v>7130</v>
      </c>
    </row>
    <row r="4763" spans="1:4">
      <c r="A4763" t="s">
        <v>2552</v>
      </c>
      <c r="B4763">
        <v>2897.31</v>
      </c>
      <c r="C4763">
        <v>95937</v>
      </c>
      <c r="D4763" t="s">
        <v>7349</v>
      </c>
    </row>
    <row r="4764" spans="1:4">
      <c r="A4764" t="s">
        <v>8540</v>
      </c>
      <c r="B4764">
        <v>2089.06</v>
      </c>
      <c r="C4764">
        <v>240039</v>
      </c>
      <c r="D4764" t="s">
        <v>8109</v>
      </c>
    </row>
    <row r="4765" spans="1:4">
      <c r="A4765" t="s">
        <v>2553</v>
      </c>
      <c r="B4765">
        <v>784.67</v>
      </c>
      <c r="C4765">
        <v>716388</v>
      </c>
      <c r="D4765" t="s">
        <v>7585</v>
      </c>
    </row>
    <row r="4766" spans="1:4">
      <c r="A4766" t="s">
        <v>2554</v>
      </c>
      <c r="B4766">
        <v>1985.91</v>
      </c>
      <c r="C4766">
        <v>93128</v>
      </c>
      <c r="D4766" t="s">
        <v>7130</v>
      </c>
    </row>
    <row r="4767" spans="1:4">
      <c r="A4767" t="s">
        <v>7016</v>
      </c>
      <c r="B4767">
        <v>1507.39</v>
      </c>
      <c r="C4767">
        <v>723871</v>
      </c>
      <c r="D4767" t="s">
        <v>7169</v>
      </c>
    </row>
    <row r="4768" spans="1:4">
      <c r="A4768" t="s">
        <v>2555</v>
      </c>
      <c r="B4768">
        <v>736.51</v>
      </c>
      <c r="C4768">
        <v>720926</v>
      </c>
      <c r="D4768" t="s">
        <v>7430</v>
      </c>
    </row>
    <row r="4769" spans="1:4">
      <c r="A4769" t="s">
        <v>5133</v>
      </c>
      <c r="B4769">
        <v>918.21</v>
      </c>
      <c r="C4769">
        <v>705205</v>
      </c>
      <c r="D4769" t="s">
        <v>8541</v>
      </c>
    </row>
    <row r="4770" spans="1:4">
      <c r="A4770" t="s">
        <v>8542</v>
      </c>
      <c r="B4770">
        <v>1726</v>
      </c>
      <c r="C4770">
        <v>725128</v>
      </c>
      <c r="D4770" t="s">
        <v>7320</v>
      </c>
    </row>
    <row r="4771" spans="1:4">
      <c r="A4771" t="s">
        <v>5134</v>
      </c>
      <c r="B4771">
        <v>975.86</v>
      </c>
      <c r="C4771">
        <v>91494</v>
      </c>
      <c r="D4771" t="s">
        <v>7252</v>
      </c>
    </row>
    <row r="4772" spans="1:4">
      <c r="A4772" t="s">
        <v>5135</v>
      </c>
      <c r="B4772">
        <v>1334.52</v>
      </c>
      <c r="C4772">
        <v>117083</v>
      </c>
      <c r="D4772" t="s">
        <v>7260</v>
      </c>
    </row>
    <row r="4773" spans="1:4">
      <c r="A4773" t="s">
        <v>2556</v>
      </c>
      <c r="B4773">
        <v>1726.1</v>
      </c>
      <c r="C4773">
        <v>719741</v>
      </c>
      <c r="D4773" t="s">
        <v>7130</v>
      </c>
    </row>
    <row r="4774" spans="1:4">
      <c r="A4774" t="s">
        <v>2557</v>
      </c>
      <c r="B4774">
        <v>2089.36</v>
      </c>
      <c r="C4774">
        <v>713498</v>
      </c>
      <c r="D4774" t="s">
        <v>7553</v>
      </c>
    </row>
    <row r="4775" spans="1:4">
      <c r="A4775" t="s">
        <v>2559</v>
      </c>
      <c r="B4775">
        <v>2897.31</v>
      </c>
      <c r="C4775">
        <v>83944</v>
      </c>
      <c r="D4775" t="s">
        <v>7809</v>
      </c>
    </row>
    <row r="4776" spans="1:4">
      <c r="A4776" t="s">
        <v>2560</v>
      </c>
      <c r="B4776">
        <v>2089.88</v>
      </c>
      <c r="C4776">
        <v>713329</v>
      </c>
      <c r="D4776" t="s">
        <v>7271</v>
      </c>
    </row>
    <row r="4777" spans="1:4">
      <c r="A4777" t="s">
        <v>2561</v>
      </c>
      <c r="B4777">
        <v>2258.04</v>
      </c>
      <c r="C4777">
        <v>702250</v>
      </c>
      <c r="D4777" t="s">
        <v>7198</v>
      </c>
    </row>
    <row r="4778" spans="1:4">
      <c r="A4778" t="s">
        <v>2562</v>
      </c>
      <c r="B4778">
        <v>2008.25</v>
      </c>
      <c r="C4778">
        <v>706973</v>
      </c>
      <c r="D4778" t="s">
        <v>7584</v>
      </c>
    </row>
    <row r="4779" spans="1:4">
      <c r="A4779" t="s">
        <v>2563</v>
      </c>
      <c r="B4779">
        <v>1950.37</v>
      </c>
      <c r="C4779">
        <v>702724</v>
      </c>
      <c r="D4779" t="s">
        <v>7197</v>
      </c>
    </row>
    <row r="4780" spans="1:4">
      <c r="A4780" t="s">
        <v>5136</v>
      </c>
      <c r="B4780">
        <v>648.76</v>
      </c>
      <c r="C4780">
        <v>118263</v>
      </c>
      <c r="D4780" t="s">
        <v>7156</v>
      </c>
    </row>
    <row r="4781" spans="1:4">
      <c r="A4781" t="s">
        <v>2564</v>
      </c>
      <c r="B4781">
        <v>1519.18</v>
      </c>
      <c r="C4781">
        <v>713331</v>
      </c>
      <c r="D4781" t="s">
        <v>7271</v>
      </c>
    </row>
    <row r="4782" spans="1:4">
      <c r="A4782" t="s">
        <v>8543</v>
      </c>
      <c r="B4782">
        <v>2520.21</v>
      </c>
      <c r="C4782">
        <v>725895</v>
      </c>
      <c r="D4782" t="s">
        <v>7186</v>
      </c>
    </row>
    <row r="4783" spans="1:4">
      <c r="A4783" t="s">
        <v>2565</v>
      </c>
      <c r="B4783">
        <v>2925.29</v>
      </c>
      <c r="C4783">
        <v>707450</v>
      </c>
      <c r="D4783" t="s">
        <v>7555</v>
      </c>
    </row>
    <row r="4784" spans="1:4">
      <c r="A4784" t="s">
        <v>2567</v>
      </c>
      <c r="B4784">
        <v>1504.99</v>
      </c>
      <c r="C4784">
        <v>703639</v>
      </c>
      <c r="D4784" t="s">
        <v>7535</v>
      </c>
    </row>
    <row r="4785" spans="1:4">
      <c r="A4785" t="s">
        <v>2568</v>
      </c>
      <c r="B4785">
        <v>635.11</v>
      </c>
      <c r="C4785">
        <v>705268</v>
      </c>
      <c r="D4785" t="s">
        <v>7305</v>
      </c>
    </row>
    <row r="4786" spans="1:4">
      <c r="A4786" t="s">
        <v>2570</v>
      </c>
      <c r="B4786">
        <v>2426.16</v>
      </c>
      <c r="C4786">
        <v>33794</v>
      </c>
      <c r="D4786" t="s">
        <v>7189</v>
      </c>
    </row>
    <row r="4787" spans="1:4">
      <c r="A4787" t="s">
        <v>2571</v>
      </c>
      <c r="B4787">
        <v>1020.65</v>
      </c>
      <c r="C4787">
        <v>710752</v>
      </c>
      <c r="D4787" t="s">
        <v>7256</v>
      </c>
    </row>
    <row r="4788" spans="1:4">
      <c r="A4788" t="s">
        <v>8544</v>
      </c>
      <c r="B4788">
        <v>2205</v>
      </c>
      <c r="C4788">
        <v>75812</v>
      </c>
      <c r="D4788" t="s">
        <v>7447</v>
      </c>
    </row>
    <row r="4789" spans="1:4">
      <c r="A4789" t="s">
        <v>5137</v>
      </c>
      <c r="B4789">
        <v>2610.2800000000002</v>
      </c>
      <c r="C4789">
        <v>91307</v>
      </c>
      <c r="D4789" t="s">
        <v>7383</v>
      </c>
    </row>
    <row r="4790" spans="1:4">
      <c r="A4790" t="s">
        <v>7017</v>
      </c>
      <c r="B4790">
        <v>1885.29</v>
      </c>
      <c r="C4790">
        <v>200465</v>
      </c>
      <c r="D4790" t="s">
        <v>8545</v>
      </c>
    </row>
    <row r="4791" spans="1:4">
      <c r="A4791" t="s">
        <v>5139</v>
      </c>
      <c r="B4791">
        <v>3306.11</v>
      </c>
      <c r="C4791">
        <v>717989</v>
      </c>
      <c r="D4791" t="s">
        <v>8546</v>
      </c>
    </row>
    <row r="4792" spans="1:4">
      <c r="A4792" t="s">
        <v>2572</v>
      </c>
      <c r="B4792">
        <v>2218.79</v>
      </c>
      <c r="C4792">
        <v>719282</v>
      </c>
      <c r="D4792" t="s">
        <v>7644</v>
      </c>
    </row>
    <row r="4793" spans="1:4">
      <c r="A4793" t="s">
        <v>2574</v>
      </c>
      <c r="B4793">
        <v>2809.59</v>
      </c>
      <c r="C4793">
        <v>707057</v>
      </c>
      <c r="D4793" t="s">
        <v>7748</v>
      </c>
    </row>
    <row r="4794" spans="1:4">
      <c r="A4794" t="s">
        <v>2576</v>
      </c>
      <c r="B4794">
        <v>2691.19</v>
      </c>
      <c r="C4794">
        <v>87232</v>
      </c>
      <c r="D4794" t="s">
        <v>7405</v>
      </c>
    </row>
    <row r="4795" spans="1:4">
      <c r="A4795" t="s">
        <v>2577</v>
      </c>
      <c r="B4795">
        <v>1099.8800000000001</v>
      </c>
      <c r="C4795">
        <v>716643</v>
      </c>
      <c r="D4795" t="s">
        <v>7202</v>
      </c>
    </row>
    <row r="4796" spans="1:4">
      <c r="A4796" t="s">
        <v>8547</v>
      </c>
      <c r="B4796">
        <v>1885.29</v>
      </c>
      <c r="C4796">
        <v>200522</v>
      </c>
      <c r="D4796" t="s">
        <v>7379</v>
      </c>
    </row>
    <row r="4797" spans="1:4">
      <c r="A4797" t="s">
        <v>5140</v>
      </c>
      <c r="B4797">
        <v>2691.73</v>
      </c>
      <c r="C4797">
        <v>115961</v>
      </c>
      <c r="D4797" t="s">
        <v>8375</v>
      </c>
    </row>
    <row r="4798" spans="1:4">
      <c r="A4798" t="s">
        <v>5140</v>
      </c>
      <c r="B4798">
        <v>1504.79</v>
      </c>
      <c r="C4798">
        <v>91407</v>
      </c>
      <c r="D4798" t="s">
        <v>7486</v>
      </c>
    </row>
    <row r="4799" spans="1:4">
      <c r="A4799" t="s">
        <v>5141</v>
      </c>
      <c r="B4799">
        <v>2610.2800000000002</v>
      </c>
      <c r="C4799">
        <v>50051</v>
      </c>
      <c r="D4799" t="s">
        <v>7389</v>
      </c>
    </row>
    <row r="4800" spans="1:4">
      <c r="A4800" t="s">
        <v>8548</v>
      </c>
      <c r="B4800">
        <v>1873.58</v>
      </c>
      <c r="C4800">
        <v>200447</v>
      </c>
      <c r="D4800" t="s">
        <v>7500</v>
      </c>
    </row>
    <row r="4801" spans="1:4">
      <c r="A4801" t="s">
        <v>5142</v>
      </c>
      <c r="B4801">
        <v>46.52</v>
      </c>
      <c r="C4801">
        <v>115421</v>
      </c>
      <c r="D4801" t="s">
        <v>7583</v>
      </c>
    </row>
    <row r="4802" spans="1:4">
      <c r="A4802" t="s">
        <v>5143</v>
      </c>
      <c r="B4802">
        <v>806.69</v>
      </c>
      <c r="C4802">
        <v>200324</v>
      </c>
      <c r="D4802" t="s">
        <v>7558</v>
      </c>
    </row>
    <row r="4803" spans="1:4">
      <c r="A4803" t="s">
        <v>7018</v>
      </c>
      <c r="B4803">
        <v>975.24</v>
      </c>
      <c r="C4803">
        <v>723877</v>
      </c>
      <c r="D4803" t="s">
        <v>7498</v>
      </c>
    </row>
    <row r="4804" spans="1:4">
      <c r="A4804" t="s">
        <v>5144</v>
      </c>
      <c r="B4804">
        <v>3141.77</v>
      </c>
      <c r="C4804">
        <v>723132</v>
      </c>
      <c r="D4804" t="s">
        <v>7245</v>
      </c>
    </row>
    <row r="4805" spans="1:4">
      <c r="A4805" t="s">
        <v>8549</v>
      </c>
      <c r="B4805">
        <v>1985</v>
      </c>
      <c r="C4805">
        <v>725595</v>
      </c>
      <c r="D4805" t="s">
        <v>7927</v>
      </c>
    </row>
    <row r="4806" spans="1:4">
      <c r="A4806" t="s">
        <v>2579</v>
      </c>
      <c r="B4806">
        <v>2223.2800000000002</v>
      </c>
      <c r="C4806">
        <v>10671</v>
      </c>
      <c r="D4806" t="s">
        <v>7532</v>
      </c>
    </row>
    <row r="4807" spans="1:4">
      <c r="A4807" t="s">
        <v>2582</v>
      </c>
      <c r="B4807">
        <v>3389.51</v>
      </c>
      <c r="C4807">
        <v>92137</v>
      </c>
      <c r="D4807" t="s">
        <v>7499</v>
      </c>
    </row>
    <row r="4808" spans="1:4">
      <c r="A4808" t="s">
        <v>2583</v>
      </c>
      <c r="B4808">
        <v>3232.37</v>
      </c>
      <c r="C4808">
        <v>24787</v>
      </c>
      <c r="D4808" t="s">
        <v>7459</v>
      </c>
    </row>
    <row r="4809" spans="1:4">
      <c r="A4809" t="s">
        <v>5145</v>
      </c>
      <c r="B4809">
        <v>1885.29</v>
      </c>
      <c r="C4809">
        <v>103397</v>
      </c>
      <c r="D4809" t="s">
        <v>7590</v>
      </c>
    </row>
    <row r="4810" spans="1:4">
      <c r="A4810" t="s">
        <v>5146</v>
      </c>
      <c r="B4810">
        <v>1726.22</v>
      </c>
      <c r="C4810">
        <v>714499</v>
      </c>
      <c r="D4810" t="s">
        <v>8550</v>
      </c>
    </row>
    <row r="4811" spans="1:4">
      <c r="A4811" t="s">
        <v>2584</v>
      </c>
      <c r="B4811">
        <v>9.06</v>
      </c>
      <c r="C4811">
        <v>88857</v>
      </c>
      <c r="D4811" t="s">
        <v>7189</v>
      </c>
    </row>
    <row r="4812" spans="1:4">
      <c r="A4812" t="s">
        <v>5147</v>
      </c>
      <c r="B4812">
        <v>956.34</v>
      </c>
      <c r="C4812">
        <v>111398</v>
      </c>
      <c r="D4812" t="s">
        <v>7513</v>
      </c>
    </row>
    <row r="4813" spans="1:4">
      <c r="A4813" t="s">
        <v>2585</v>
      </c>
      <c r="B4813">
        <v>605.39</v>
      </c>
      <c r="C4813">
        <v>110225</v>
      </c>
      <c r="D4813" t="s">
        <v>7566</v>
      </c>
    </row>
    <row r="4814" spans="1:4">
      <c r="A4814" t="s">
        <v>2586</v>
      </c>
      <c r="B4814">
        <v>746.81</v>
      </c>
      <c r="C4814">
        <v>715144</v>
      </c>
      <c r="D4814" t="s">
        <v>7337</v>
      </c>
    </row>
    <row r="4815" spans="1:4">
      <c r="A4815" t="s">
        <v>8551</v>
      </c>
      <c r="B4815">
        <v>3347.54</v>
      </c>
      <c r="C4815">
        <v>725500</v>
      </c>
      <c r="D4815" t="s">
        <v>7484</v>
      </c>
    </row>
    <row r="4816" spans="1:4">
      <c r="A4816" t="s">
        <v>2587</v>
      </c>
      <c r="B4816">
        <v>1170.53</v>
      </c>
      <c r="C4816">
        <v>719502</v>
      </c>
      <c r="D4816" t="s">
        <v>7271</v>
      </c>
    </row>
    <row r="4817" spans="1:4">
      <c r="A4817" t="s">
        <v>2588</v>
      </c>
      <c r="B4817">
        <v>1322.25</v>
      </c>
      <c r="C4817">
        <v>718664</v>
      </c>
      <c r="D4817" t="s">
        <v>7189</v>
      </c>
    </row>
    <row r="4818" spans="1:4">
      <c r="A4818" t="s">
        <v>5148</v>
      </c>
      <c r="B4818">
        <v>2089.83</v>
      </c>
      <c r="C4818">
        <v>91687</v>
      </c>
      <c r="D4818" t="s">
        <v>8552</v>
      </c>
    </row>
    <row r="4819" spans="1:4">
      <c r="A4819" t="s">
        <v>2589</v>
      </c>
      <c r="B4819">
        <v>1006.55</v>
      </c>
      <c r="C4819">
        <v>706743</v>
      </c>
      <c r="D4819" t="s">
        <v>7984</v>
      </c>
    </row>
    <row r="4820" spans="1:4">
      <c r="A4820" t="s">
        <v>2590</v>
      </c>
      <c r="B4820">
        <v>3246.32</v>
      </c>
      <c r="C4820">
        <v>721334</v>
      </c>
      <c r="D4820" t="s">
        <v>7337</v>
      </c>
    </row>
    <row r="4821" spans="1:4">
      <c r="A4821" t="s">
        <v>7019</v>
      </c>
      <c r="B4821">
        <v>797</v>
      </c>
      <c r="C4821">
        <v>723726</v>
      </c>
      <c r="D4821" t="s">
        <v>8553</v>
      </c>
    </row>
    <row r="4822" spans="1:4">
      <c r="A4822" t="s">
        <v>2591</v>
      </c>
      <c r="B4822">
        <v>2205.67</v>
      </c>
      <c r="C4822">
        <v>718688</v>
      </c>
      <c r="D4822" t="s">
        <v>7341</v>
      </c>
    </row>
    <row r="4823" spans="1:4">
      <c r="A4823" t="s">
        <v>2592</v>
      </c>
      <c r="B4823">
        <v>797.67</v>
      </c>
      <c r="C4823">
        <v>719722</v>
      </c>
      <c r="D4823" t="s">
        <v>7498</v>
      </c>
    </row>
    <row r="4824" spans="1:4">
      <c r="A4824" t="s">
        <v>2594</v>
      </c>
      <c r="B4824">
        <v>635.04</v>
      </c>
      <c r="C4824">
        <v>86929</v>
      </c>
      <c r="D4824" t="s">
        <v>7413</v>
      </c>
    </row>
    <row r="4825" spans="1:4">
      <c r="A4825" t="s">
        <v>8555</v>
      </c>
      <c r="B4825">
        <v>2089.83</v>
      </c>
      <c r="C4825">
        <v>240035</v>
      </c>
      <c r="D4825" t="s">
        <v>7977</v>
      </c>
    </row>
    <row r="4826" spans="1:4">
      <c r="A4826" t="s">
        <v>7020</v>
      </c>
      <c r="B4826">
        <v>3141.77</v>
      </c>
      <c r="C4826">
        <v>724142</v>
      </c>
      <c r="D4826" t="s">
        <v>7245</v>
      </c>
    </row>
    <row r="4827" spans="1:4">
      <c r="A4827" t="s">
        <v>2595</v>
      </c>
      <c r="B4827">
        <v>1985.52</v>
      </c>
      <c r="C4827">
        <v>707616</v>
      </c>
      <c r="D4827" t="s">
        <v>7130</v>
      </c>
    </row>
    <row r="4828" spans="1:4">
      <c r="A4828" t="s">
        <v>5150</v>
      </c>
      <c r="B4828">
        <v>648.76</v>
      </c>
      <c r="C4828">
        <v>51934</v>
      </c>
      <c r="D4828" t="s">
        <v>7156</v>
      </c>
    </row>
    <row r="4829" spans="1:4">
      <c r="A4829" t="s">
        <v>2596</v>
      </c>
      <c r="B4829">
        <v>635</v>
      </c>
      <c r="C4829">
        <v>99759</v>
      </c>
      <c r="D4829" t="s">
        <v>7661</v>
      </c>
    </row>
    <row r="4830" spans="1:4">
      <c r="A4830" t="s">
        <v>7021</v>
      </c>
      <c r="B4830">
        <v>1148.68</v>
      </c>
      <c r="C4830">
        <v>724387</v>
      </c>
      <c r="D4830" t="s">
        <v>7130</v>
      </c>
    </row>
    <row r="4831" spans="1:4">
      <c r="A4831" t="s">
        <v>8556</v>
      </c>
      <c r="B4831">
        <v>1950.24</v>
      </c>
      <c r="C4831">
        <v>715334</v>
      </c>
      <c r="D4831" t="s">
        <v>7341</v>
      </c>
    </row>
    <row r="4832" spans="1:4">
      <c r="A4832" t="s">
        <v>2599</v>
      </c>
      <c r="B4832">
        <v>1706.46</v>
      </c>
      <c r="C4832">
        <v>40572</v>
      </c>
      <c r="D4832" t="s">
        <v>7419</v>
      </c>
    </row>
    <row r="4833" spans="1:4">
      <c r="A4833" t="s">
        <v>5151</v>
      </c>
      <c r="B4833">
        <v>1885.29</v>
      </c>
      <c r="C4833">
        <v>200137</v>
      </c>
      <c r="D4833" t="s">
        <v>8112</v>
      </c>
    </row>
    <row r="4834" spans="1:4">
      <c r="A4834" t="s">
        <v>2600</v>
      </c>
      <c r="B4834">
        <v>1571.12</v>
      </c>
      <c r="C4834">
        <v>83327</v>
      </c>
      <c r="D4834" t="s">
        <v>7245</v>
      </c>
    </row>
    <row r="4835" spans="1:4">
      <c r="A4835" t="s">
        <v>2601</v>
      </c>
      <c r="B4835">
        <v>1099.52</v>
      </c>
      <c r="C4835">
        <v>85142</v>
      </c>
      <c r="D4835" t="s">
        <v>7337</v>
      </c>
    </row>
    <row r="4836" spans="1:4">
      <c r="A4836" t="s">
        <v>2602</v>
      </c>
      <c r="B4836">
        <v>1020.99</v>
      </c>
      <c r="C4836">
        <v>719461</v>
      </c>
      <c r="D4836" t="s">
        <v>7198</v>
      </c>
    </row>
    <row r="4837" spans="1:4">
      <c r="A4837" t="s">
        <v>5152</v>
      </c>
      <c r="B4837">
        <v>648.76</v>
      </c>
      <c r="C4837">
        <v>250228</v>
      </c>
      <c r="D4837" t="s">
        <v>7156</v>
      </c>
    </row>
    <row r="4838" spans="1:4">
      <c r="A4838" t="s">
        <v>5153</v>
      </c>
      <c r="B4838">
        <v>0</v>
      </c>
      <c r="C4838">
        <v>30741</v>
      </c>
      <c r="D4838" t="s">
        <v>7275</v>
      </c>
    </row>
    <row r="4839" spans="1:4">
      <c r="A4839" t="s">
        <v>5154</v>
      </c>
      <c r="B4839">
        <v>2691.73</v>
      </c>
      <c r="C4839">
        <v>91294</v>
      </c>
      <c r="D4839" t="s">
        <v>7448</v>
      </c>
    </row>
    <row r="4840" spans="1:4">
      <c r="A4840" t="s">
        <v>5155</v>
      </c>
      <c r="B4840">
        <v>1745.39</v>
      </c>
      <c r="C4840">
        <v>721520</v>
      </c>
      <c r="D4840" t="s">
        <v>7247</v>
      </c>
    </row>
    <row r="4841" spans="1:4">
      <c r="A4841" t="s">
        <v>7022</v>
      </c>
      <c r="B4841">
        <v>3179</v>
      </c>
      <c r="C4841">
        <v>723426</v>
      </c>
      <c r="D4841" t="s">
        <v>7423</v>
      </c>
    </row>
    <row r="4842" spans="1:4">
      <c r="A4842" t="s">
        <v>5156</v>
      </c>
      <c r="B4842">
        <v>605</v>
      </c>
      <c r="C4842">
        <v>700208</v>
      </c>
      <c r="D4842" t="s">
        <v>7926</v>
      </c>
    </row>
    <row r="4843" spans="1:4">
      <c r="A4843" t="s">
        <v>8557</v>
      </c>
      <c r="B4843">
        <v>3179</v>
      </c>
      <c r="C4843">
        <v>726711</v>
      </c>
      <c r="D4843" t="s">
        <v>7124</v>
      </c>
    </row>
    <row r="4844" spans="1:4">
      <c r="A4844" t="s">
        <v>5157</v>
      </c>
      <c r="B4844">
        <v>1745.39</v>
      </c>
      <c r="C4844">
        <v>721519</v>
      </c>
      <c r="D4844" t="s">
        <v>7247</v>
      </c>
    </row>
    <row r="4845" spans="1:4">
      <c r="A4845" t="s">
        <v>5158</v>
      </c>
      <c r="B4845">
        <v>467.09</v>
      </c>
      <c r="C4845">
        <v>712046</v>
      </c>
      <c r="D4845" t="s">
        <v>7121</v>
      </c>
    </row>
    <row r="4846" spans="1:4">
      <c r="A4846" t="s">
        <v>8558</v>
      </c>
      <c r="B4846">
        <v>3179</v>
      </c>
      <c r="C4846">
        <v>726738</v>
      </c>
      <c r="D4846" t="s">
        <v>7425</v>
      </c>
    </row>
    <row r="4847" spans="1:4">
      <c r="A4847" t="s">
        <v>5160</v>
      </c>
      <c r="B4847">
        <v>614.74</v>
      </c>
      <c r="C4847">
        <v>720085</v>
      </c>
      <c r="D4847" t="s">
        <v>7121</v>
      </c>
    </row>
    <row r="4848" spans="1:4">
      <c r="A4848" t="s">
        <v>5161</v>
      </c>
      <c r="B4848">
        <v>1156</v>
      </c>
      <c r="C4848">
        <v>721206</v>
      </c>
      <c r="D4848" t="s">
        <v>7362</v>
      </c>
    </row>
    <row r="4849" spans="1:4">
      <c r="A4849" t="s">
        <v>5162</v>
      </c>
      <c r="B4849">
        <v>1156</v>
      </c>
      <c r="C4849">
        <v>721223</v>
      </c>
      <c r="D4849" t="s">
        <v>7404</v>
      </c>
    </row>
    <row r="4850" spans="1:4">
      <c r="A4850" t="s">
        <v>8559</v>
      </c>
      <c r="B4850">
        <v>1745.39</v>
      </c>
      <c r="C4850">
        <v>725532</v>
      </c>
      <c r="D4850" t="s">
        <v>8187</v>
      </c>
    </row>
    <row r="4851" spans="1:4">
      <c r="A4851" t="s">
        <v>5163</v>
      </c>
      <c r="B4851">
        <v>1985</v>
      </c>
      <c r="C4851">
        <v>703322</v>
      </c>
      <c r="D4851" t="s">
        <v>7368</v>
      </c>
    </row>
    <row r="4852" spans="1:4">
      <c r="A4852" t="s">
        <v>8560</v>
      </c>
      <c r="B4852">
        <v>1156</v>
      </c>
      <c r="C4852">
        <v>724791</v>
      </c>
      <c r="D4852" t="s">
        <v>7207</v>
      </c>
    </row>
    <row r="4853" spans="1:4">
      <c r="A4853" t="s">
        <v>5164</v>
      </c>
      <c r="B4853">
        <v>3179</v>
      </c>
      <c r="C4853">
        <v>718660</v>
      </c>
      <c r="D4853" t="s">
        <v>7423</v>
      </c>
    </row>
    <row r="4854" spans="1:4">
      <c r="A4854" t="s">
        <v>5165</v>
      </c>
      <c r="B4854">
        <v>784.54</v>
      </c>
      <c r="C4854">
        <v>702565</v>
      </c>
      <c r="D4854" t="s">
        <v>7121</v>
      </c>
    </row>
    <row r="4855" spans="1:4">
      <c r="A4855" t="s">
        <v>2604</v>
      </c>
      <c r="B4855">
        <v>746.5</v>
      </c>
      <c r="C4855">
        <v>718386</v>
      </c>
      <c r="D4855" t="s">
        <v>7335</v>
      </c>
    </row>
    <row r="4856" spans="1:4">
      <c r="A4856" t="s">
        <v>8561</v>
      </c>
      <c r="B4856">
        <v>956</v>
      </c>
      <c r="C4856">
        <v>725538</v>
      </c>
      <c r="D4856" t="s">
        <v>7196</v>
      </c>
    </row>
    <row r="4857" spans="1:4">
      <c r="A4857" t="s">
        <v>2606</v>
      </c>
      <c r="B4857">
        <v>0</v>
      </c>
      <c r="C4857">
        <v>716698</v>
      </c>
      <c r="D4857" t="s">
        <v>7198</v>
      </c>
    </row>
    <row r="4858" spans="1:4">
      <c r="A4858" t="s">
        <v>2607</v>
      </c>
      <c r="B4858">
        <v>1006.98</v>
      </c>
      <c r="C4858">
        <v>76240</v>
      </c>
      <c r="D4858" t="s">
        <v>7852</v>
      </c>
    </row>
    <row r="4859" spans="1:4">
      <c r="A4859" t="s">
        <v>2608</v>
      </c>
      <c r="B4859">
        <v>2610.9899999999998</v>
      </c>
      <c r="C4859">
        <v>717111</v>
      </c>
      <c r="D4859" t="s">
        <v>7333</v>
      </c>
    </row>
    <row r="4860" spans="1:4">
      <c r="A4860" t="s">
        <v>7023</v>
      </c>
      <c r="B4860">
        <v>2738.03</v>
      </c>
      <c r="C4860">
        <v>724351</v>
      </c>
      <c r="D4860" t="s">
        <v>7146</v>
      </c>
    </row>
    <row r="4861" spans="1:4">
      <c r="A4861" t="s">
        <v>5167</v>
      </c>
      <c r="B4861">
        <v>1156</v>
      </c>
      <c r="C4861">
        <v>717068</v>
      </c>
      <c r="D4861" t="s">
        <v>7167</v>
      </c>
    </row>
    <row r="4862" spans="1:4">
      <c r="A4862" t="s">
        <v>5168</v>
      </c>
      <c r="B4862">
        <v>2610.2800000000002</v>
      </c>
      <c r="C4862">
        <v>91333</v>
      </c>
      <c r="D4862" t="s">
        <v>7389</v>
      </c>
    </row>
    <row r="4863" spans="1:4">
      <c r="A4863" t="s">
        <v>2609</v>
      </c>
      <c r="B4863">
        <v>2691.44</v>
      </c>
      <c r="C4863">
        <v>710401</v>
      </c>
      <c r="D4863" t="s">
        <v>7796</v>
      </c>
    </row>
    <row r="4864" spans="1:4">
      <c r="A4864" t="s">
        <v>8562</v>
      </c>
      <c r="B4864">
        <v>746.78</v>
      </c>
      <c r="C4864">
        <v>704297</v>
      </c>
      <c r="D4864" t="s">
        <v>7337</v>
      </c>
    </row>
    <row r="4865" spans="1:4">
      <c r="A4865" t="s">
        <v>2611</v>
      </c>
      <c r="B4865">
        <v>377.43</v>
      </c>
      <c r="C4865">
        <v>83425</v>
      </c>
      <c r="D4865" t="s">
        <v>7198</v>
      </c>
    </row>
    <row r="4866" spans="1:4">
      <c r="A4866" t="s">
        <v>5169</v>
      </c>
      <c r="B4866">
        <v>2505.5300000000002</v>
      </c>
      <c r="C4866">
        <v>721133</v>
      </c>
      <c r="D4866" t="s">
        <v>7150</v>
      </c>
    </row>
    <row r="4867" spans="1:4">
      <c r="A4867" t="s">
        <v>2612</v>
      </c>
      <c r="B4867">
        <v>2809.23</v>
      </c>
      <c r="C4867">
        <v>717823</v>
      </c>
      <c r="D4867" t="s">
        <v>7626</v>
      </c>
    </row>
    <row r="4868" spans="1:4">
      <c r="A4868" t="s">
        <v>7024</v>
      </c>
      <c r="B4868">
        <v>2426</v>
      </c>
      <c r="C4868">
        <v>723295</v>
      </c>
      <c r="D4868" t="s">
        <v>7236</v>
      </c>
    </row>
    <row r="4869" spans="1:4">
      <c r="A4869" t="s">
        <v>8563</v>
      </c>
      <c r="B4869">
        <v>377.77</v>
      </c>
      <c r="C4869">
        <v>725111</v>
      </c>
      <c r="D4869" t="s">
        <v>8270</v>
      </c>
    </row>
    <row r="4870" spans="1:4">
      <c r="A4870" t="s">
        <v>5170</v>
      </c>
      <c r="B4870">
        <v>1020.81</v>
      </c>
      <c r="C4870">
        <v>721843</v>
      </c>
      <c r="D4870" t="s">
        <v>8564</v>
      </c>
    </row>
    <row r="4871" spans="1:4">
      <c r="A4871" t="s">
        <v>8565</v>
      </c>
      <c r="B4871">
        <v>1993.21</v>
      </c>
      <c r="C4871">
        <v>725052</v>
      </c>
      <c r="D4871" t="s">
        <v>7672</v>
      </c>
    </row>
    <row r="4872" spans="1:4">
      <c r="A4872" t="s">
        <v>5171</v>
      </c>
      <c r="B4872">
        <v>2419.2800000000002</v>
      </c>
      <c r="C4872">
        <v>721068</v>
      </c>
      <c r="D4872" t="s">
        <v>7310</v>
      </c>
    </row>
    <row r="4873" spans="1:4">
      <c r="A4873" t="s">
        <v>2613</v>
      </c>
      <c r="B4873">
        <v>3389</v>
      </c>
      <c r="C4873">
        <v>111182</v>
      </c>
      <c r="D4873" t="s">
        <v>7219</v>
      </c>
    </row>
    <row r="4874" spans="1:4">
      <c r="A4874" t="s">
        <v>8566</v>
      </c>
      <c r="B4874">
        <v>1379.76</v>
      </c>
      <c r="C4874">
        <v>725106</v>
      </c>
      <c r="D4874" t="s">
        <v>7329</v>
      </c>
    </row>
    <row r="4875" spans="1:4">
      <c r="A4875" t="s">
        <v>2614</v>
      </c>
      <c r="B4875">
        <v>2372.23</v>
      </c>
      <c r="C4875">
        <v>720160</v>
      </c>
      <c r="D4875" t="s">
        <v>7189</v>
      </c>
    </row>
    <row r="4876" spans="1:4">
      <c r="A4876" t="s">
        <v>2615</v>
      </c>
      <c r="B4876">
        <v>0</v>
      </c>
      <c r="C4876">
        <v>702032</v>
      </c>
      <c r="D4876" t="s">
        <v>7198</v>
      </c>
    </row>
    <row r="4877" spans="1:4">
      <c r="A4877" t="s">
        <v>8567</v>
      </c>
      <c r="B4877">
        <v>3179</v>
      </c>
      <c r="C4877">
        <v>723024</v>
      </c>
      <c r="D4877" t="s">
        <v>7676</v>
      </c>
    </row>
    <row r="4878" spans="1:4">
      <c r="A4878" t="s">
        <v>5173</v>
      </c>
      <c r="B4878">
        <v>2013.44</v>
      </c>
      <c r="C4878">
        <v>704167</v>
      </c>
      <c r="D4878" t="s">
        <v>7226</v>
      </c>
    </row>
    <row r="4879" spans="1:4">
      <c r="A4879" t="s">
        <v>5174</v>
      </c>
      <c r="B4879">
        <v>3166.56</v>
      </c>
      <c r="C4879">
        <v>200251</v>
      </c>
      <c r="D4879" t="s">
        <v>7260</v>
      </c>
    </row>
    <row r="4880" spans="1:4">
      <c r="A4880" t="s">
        <v>5175</v>
      </c>
      <c r="B4880">
        <v>648.76</v>
      </c>
      <c r="C4880">
        <v>250061</v>
      </c>
      <c r="D4880" t="s">
        <v>7156</v>
      </c>
    </row>
    <row r="4881" spans="1:4">
      <c r="A4881" t="s">
        <v>8568</v>
      </c>
      <c r="B4881">
        <v>3179</v>
      </c>
      <c r="C4881">
        <v>725060</v>
      </c>
      <c r="D4881" t="s">
        <v>7428</v>
      </c>
    </row>
    <row r="4882" spans="1:4">
      <c r="A4882" t="s">
        <v>5176</v>
      </c>
      <c r="B4882">
        <v>1156</v>
      </c>
      <c r="C4882">
        <v>717848</v>
      </c>
      <c r="D4882" t="s">
        <v>7840</v>
      </c>
    </row>
    <row r="4883" spans="1:4">
      <c r="A4883" t="s">
        <v>5178</v>
      </c>
      <c r="B4883">
        <v>1885.06</v>
      </c>
      <c r="C4883">
        <v>714221</v>
      </c>
      <c r="D4883" t="s">
        <v>7307</v>
      </c>
    </row>
    <row r="4884" spans="1:4">
      <c r="A4884" t="s">
        <v>8569</v>
      </c>
      <c r="B4884">
        <v>1519.19</v>
      </c>
      <c r="C4884">
        <v>725879</v>
      </c>
      <c r="D4884" t="s">
        <v>7135</v>
      </c>
    </row>
    <row r="4885" spans="1:4">
      <c r="A4885" t="s">
        <v>8570</v>
      </c>
      <c r="B4885">
        <v>3179</v>
      </c>
      <c r="C4885">
        <v>726790</v>
      </c>
      <c r="D4885" t="s">
        <v>7425</v>
      </c>
    </row>
    <row r="4886" spans="1:4">
      <c r="A4886" t="s">
        <v>2616</v>
      </c>
      <c r="B4886">
        <v>1322.05</v>
      </c>
      <c r="C4886">
        <v>87361</v>
      </c>
      <c r="D4886" t="s">
        <v>7161</v>
      </c>
    </row>
    <row r="4887" spans="1:4">
      <c r="A4887" t="s">
        <v>5179</v>
      </c>
      <c r="B4887">
        <v>1156</v>
      </c>
      <c r="C4887">
        <v>721226</v>
      </c>
      <c r="D4887" t="s">
        <v>7929</v>
      </c>
    </row>
    <row r="4888" spans="1:4">
      <c r="A4888" t="s">
        <v>8571</v>
      </c>
      <c r="B4888">
        <v>1156</v>
      </c>
      <c r="C4888">
        <v>724802</v>
      </c>
      <c r="D4888" t="s">
        <v>7362</v>
      </c>
    </row>
    <row r="4889" spans="1:4">
      <c r="A4889" t="s">
        <v>5180</v>
      </c>
      <c r="B4889">
        <v>1379.97</v>
      </c>
      <c r="C4889">
        <v>713397</v>
      </c>
      <c r="D4889" t="s">
        <v>7186</v>
      </c>
    </row>
    <row r="4890" spans="1:4">
      <c r="A4890" t="s">
        <v>5181</v>
      </c>
      <c r="B4890">
        <v>605</v>
      </c>
      <c r="C4890">
        <v>710473</v>
      </c>
      <c r="D4890" t="s">
        <v>8572</v>
      </c>
    </row>
    <row r="4891" spans="1:4">
      <c r="A4891" t="s">
        <v>5182</v>
      </c>
      <c r="B4891">
        <v>975.37</v>
      </c>
      <c r="C4891">
        <v>714002</v>
      </c>
      <c r="D4891" t="s">
        <v>7176</v>
      </c>
    </row>
    <row r="4892" spans="1:4">
      <c r="A4892" t="s">
        <v>5183</v>
      </c>
      <c r="B4892">
        <v>1379.23</v>
      </c>
      <c r="C4892">
        <v>713291</v>
      </c>
      <c r="D4892" t="s">
        <v>9907</v>
      </c>
    </row>
    <row r="4893" spans="1:4">
      <c r="A4893" t="s">
        <v>8574</v>
      </c>
      <c r="B4893">
        <v>467.2</v>
      </c>
      <c r="C4893">
        <v>723946</v>
      </c>
      <c r="D4893" t="s">
        <v>8078</v>
      </c>
    </row>
    <row r="4894" spans="1:4">
      <c r="A4894" t="s">
        <v>8575</v>
      </c>
      <c r="B4894">
        <v>1156.08</v>
      </c>
      <c r="C4894">
        <v>726716</v>
      </c>
      <c r="D4894" t="s">
        <v>8576</v>
      </c>
    </row>
    <row r="4895" spans="1:4">
      <c r="A4895" t="s">
        <v>5184</v>
      </c>
      <c r="B4895">
        <v>614.29999999999995</v>
      </c>
      <c r="C4895">
        <v>720795</v>
      </c>
      <c r="D4895" t="s">
        <v>7131</v>
      </c>
    </row>
    <row r="4896" spans="1:4">
      <c r="A4896" t="s">
        <v>2617</v>
      </c>
      <c r="B4896">
        <v>918.12</v>
      </c>
      <c r="C4896">
        <v>708169</v>
      </c>
      <c r="D4896" t="s">
        <v>7335</v>
      </c>
    </row>
    <row r="4897" spans="1:4">
      <c r="A4897" t="s">
        <v>5185</v>
      </c>
      <c r="B4897">
        <v>1873.98</v>
      </c>
      <c r="C4897">
        <v>715202</v>
      </c>
      <c r="D4897" t="s">
        <v>7135</v>
      </c>
    </row>
    <row r="4898" spans="1:4">
      <c r="A4898" t="s">
        <v>2618</v>
      </c>
      <c r="B4898">
        <v>1561.88</v>
      </c>
      <c r="C4898">
        <v>715414</v>
      </c>
      <c r="D4898" t="s">
        <v>7333</v>
      </c>
    </row>
    <row r="4899" spans="1:4">
      <c r="A4899" t="s">
        <v>9953</v>
      </c>
      <c r="B4899">
        <v>1532.12</v>
      </c>
      <c r="C4899">
        <v>726661</v>
      </c>
      <c r="D4899" t="s">
        <v>8014</v>
      </c>
    </row>
    <row r="4900" spans="1:4">
      <c r="A4900" t="s">
        <v>8578</v>
      </c>
      <c r="B4900">
        <v>2905</v>
      </c>
      <c r="C4900">
        <v>723696</v>
      </c>
      <c r="D4900" t="s">
        <v>8579</v>
      </c>
    </row>
    <row r="4901" spans="1:4">
      <c r="A4901" t="s">
        <v>2619</v>
      </c>
      <c r="B4901">
        <v>1504.53</v>
      </c>
      <c r="C4901">
        <v>21948</v>
      </c>
      <c r="D4901" t="s">
        <v>7697</v>
      </c>
    </row>
    <row r="4902" spans="1:4">
      <c r="A4902" t="s">
        <v>2620</v>
      </c>
      <c r="B4902">
        <v>86</v>
      </c>
      <c r="C4902">
        <v>701154</v>
      </c>
      <c r="D4902" t="s">
        <v>7189</v>
      </c>
    </row>
    <row r="4903" spans="1:4">
      <c r="A4903" t="s">
        <v>2621</v>
      </c>
      <c r="B4903">
        <v>46.53</v>
      </c>
      <c r="C4903">
        <v>720804</v>
      </c>
      <c r="D4903" t="s">
        <v>7697</v>
      </c>
    </row>
    <row r="4904" spans="1:4">
      <c r="A4904" t="s">
        <v>7025</v>
      </c>
      <c r="B4904">
        <v>797.5</v>
      </c>
      <c r="C4904">
        <v>724554</v>
      </c>
      <c r="D4904" t="s">
        <v>7342</v>
      </c>
    </row>
    <row r="4905" spans="1:4">
      <c r="A4905" t="s">
        <v>2622</v>
      </c>
      <c r="B4905">
        <v>1726.12</v>
      </c>
      <c r="C4905">
        <v>708388</v>
      </c>
      <c r="D4905" t="s">
        <v>7512</v>
      </c>
    </row>
    <row r="4906" spans="1:4">
      <c r="A4906" t="s">
        <v>5187</v>
      </c>
      <c r="B4906">
        <v>605.80999999999995</v>
      </c>
      <c r="C4906">
        <v>722569</v>
      </c>
      <c r="D4906" t="s">
        <v>8332</v>
      </c>
    </row>
    <row r="4907" spans="1:4">
      <c r="A4907" t="s">
        <v>8580</v>
      </c>
      <c r="B4907">
        <v>1156.21</v>
      </c>
      <c r="C4907">
        <v>724853</v>
      </c>
      <c r="D4907" t="s">
        <v>7135</v>
      </c>
    </row>
    <row r="4908" spans="1:4">
      <c r="A4908" t="s">
        <v>2623</v>
      </c>
      <c r="B4908">
        <v>873</v>
      </c>
      <c r="C4908">
        <v>714026</v>
      </c>
      <c r="D4908" t="s">
        <v>7453</v>
      </c>
    </row>
    <row r="4909" spans="1:4">
      <c r="A4909" t="s">
        <v>2624</v>
      </c>
      <c r="B4909">
        <v>2426.11</v>
      </c>
      <c r="C4909">
        <v>99397</v>
      </c>
      <c r="D4909" t="s">
        <v>7196</v>
      </c>
    </row>
    <row r="4910" spans="1:4">
      <c r="A4910" t="s">
        <v>18</v>
      </c>
      <c r="B4910">
        <v>1148.79</v>
      </c>
      <c r="C4910">
        <v>718209</v>
      </c>
      <c r="D4910" t="s">
        <v>7227</v>
      </c>
    </row>
    <row r="4911" spans="1:4">
      <c r="A4911" t="s">
        <v>5188</v>
      </c>
      <c r="B4911">
        <v>3166.47</v>
      </c>
      <c r="C4911">
        <v>718018</v>
      </c>
      <c r="D4911" t="s">
        <v>7958</v>
      </c>
    </row>
    <row r="4912" spans="1:4">
      <c r="A4912" t="s">
        <v>5189</v>
      </c>
      <c r="B4912">
        <v>2089.04</v>
      </c>
      <c r="C4912">
        <v>712773</v>
      </c>
      <c r="D4912" t="s">
        <v>8078</v>
      </c>
    </row>
    <row r="4913" spans="1:4">
      <c r="A4913" t="s">
        <v>2625</v>
      </c>
      <c r="B4913">
        <v>3062.01</v>
      </c>
      <c r="C4913">
        <v>84924</v>
      </c>
      <c r="D4913" t="s">
        <v>7627</v>
      </c>
    </row>
    <row r="4914" spans="1:4">
      <c r="A4914" t="s">
        <v>5190</v>
      </c>
      <c r="B4914">
        <v>3179.66</v>
      </c>
      <c r="C4914">
        <v>706783</v>
      </c>
      <c r="D4914" t="s">
        <v>8581</v>
      </c>
    </row>
    <row r="4915" spans="1:4">
      <c r="A4915" t="s">
        <v>2627</v>
      </c>
      <c r="B4915">
        <v>1322.72</v>
      </c>
      <c r="C4915">
        <v>88314</v>
      </c>
      <c r="D4915" t="s">
        <v>7388</v>
      </c>
    </row>
    <row r="4916" spans="1:4">
      <c r="A4916" t="s">
        <v>5192</v>
      </c>
      <c r="B4916">
        <v>2158.35</v>
      </c>
      <c r="C4916">
        <v>722326</v>
      </c>
      <c r="D4916" t="s">
        <v>7337</v>
      </c>
    </row>
    <row r="4917" spans="1:4">
      <c r="A4917" t="s">
        <v>2628</v>
      </c>
      <c r="B4917">
        <v>746.73</v>
      </c>
      <c r="C4917">
        <v>84409</v>
      </c>
      <c r="D4917" t="s">
        <v>8157</v>
      </c>
    </row>
    <row r="4918" spans="1:4">
      <c r="A4918" t="s">
        <v>2629</v>
      </c>
      <c r="B4918">
        <v>1519.12</v>
      </c>
      <c r="C4918">
        <v>713305</v>
      </c>
      <c r="D4918" t="s">
        <v>7271</v>
      </c>
    </row>
    <row r="4919" spans="1:4">
      <c r="A4919" t="s">
        <v>5193</v>
      </c>
      <c r="B4919">
        <v>1706.97</v>
      </c>
      <c r="C4919">
        <v>11625</v>
      </c>
      <c r="D4919" t="s">
        <v>7169</v>
      </c>
    </row>
    <row r="4920" spans="1:4">
      <c r="A4920" t="s">
        <v>5194</v>
      </c>
      <c r="B4920">
        <v>3179</v>
      </c>
      <c r="C4920">
        <v>722090</v>
      </c>
      <c r="D4920" t="s">
        <v>7423</v>
      </c>
    </row>
    <row r="4921" spans="1:4">
      <c r="A4921" t="s">
        <v>5195</v>
      </c>
      <c r="B4921">
        <v>975.25</v>
      </c>
      <c r="C4921">
        <v>722581</v>
      </c>
      <c r="D4921" t="s">
        <v>7447</v>
      </c>
    </row>
    <row r="4922" spans="1:4">
      <c r="A4922" t="s">
        <v>8583</v>
      </c>
      <c r="B4922">
        <v>98</v>
      </c>
      <c r="C4922">
        <v>725511</v>
      </c>
      <c r="D4922" t="s">
        <v>7453</v>
      </c>
    </row>
    <row r="4923" spans="1:4">
      <c r="A4923" t="s">
        <v>5196</v>
      </c>
      <c r="B4923">
        <v>2777.97</v>
      </c>
      <c r="C4923">
        <v>91682</v>
      </c>
      <c r="D4923" t="s">
        <v>8584</v>
      </c>
    </row>
    <row r="4924" spans="1:4">
      <c r="A4924" t="s">
        <v>2630</v>
      </c>
      <c r="B4924">
        <v>1726.27</v>
      </c>
      <c r="C4924">
        <v>102650</v>
      </c>
      <c r="D4924" t="s">
        <v>7554</v>
      </c>
    </row>
    <row r="4925" spans="1:4">
      <c r="A4925" t="s">
        <v>8585</v>
      </c>
      <c r="B4925">
        <v>1532.12</v>
      </c>
      <c r="C4925">
        <v>725426</v>
      </c>
      <c r="D4925" t="s">
        <v>7337</v>
      </c>
    </row>
    <row r="4926" spans="1:4">
      <c r="A4926" t="s">
        <v>5197</v>
      </c>
      <c r="B4926">
        <v>1985.87</v>
      </c>
      <c r="C4926">
        <v>722605</v>
      </c>
      <c r="D4926" t="s">
        <v>7617</v>
      </c>
    </row>
    <row r="4927" spans="1:4">
      <c r="A4927" t="s">
        <v>5198</v>
      </c>
      <c r="B4927">
        <v>2610.2199999999998</v>
      </c>
      <c r="C4927">
        <v>722597</v>
      </c>
      <c r="D4927" t="s">
        <v>7430</v>
      </c>
    </row>
    <row r="4928" spans="1:4">
      <c r="A4928" t="s">
        <v>5199</v>
      </c>
      <c r="B4928">
        <v>3389.5</v>
      </c>
      <c r="C4928">
        <v>722697</v>
      </c>
      <c r="D4928" t="s">
        <v>7674</v>
      </c>
    </row>
    <row r="4929" spans="1:4">
      <c r="A4929" t="s">
        <v>2631</v>
      </c>
      <c r="B4929">
        <v>2976.04</v>
      </c>
      <c r="C4929">
        <v>36403</v>
      </c>
      <c r="D4929" t="s">
        <v>7419</v>
      </c>
    </row>
    <row r="4930" spans="1:4">
      <c r="A4930" t="s">
        <v>5200</v>
      </c>
      <c r="B4930">
        <v>2089.17</v>
      </c>
      <c r="C4930">
        <v>721069</v>
      </c>
      <c r="D4930" t="s">
        <v>7370</v>
      </c>
    </row>
    <row r="4931" spans="1:4">
      <c r="A4931" t="s">
        <v>5201</v>
      </c>
      <c r="B4931">
        <v>1379.81</v>
      </c>
      <c r="C4931">
        <v>721131</v>
      </c>
      <c r="D4931" t="s">
        <v>7329</v>
      </c>
    </row>
    <row r="4932" spans="1:4">
      <c r="A4932" t="s">
        <v>5202</v>
      </c>
      <c r="B4932">
        <v>2905.47</v>
      </c>
      <c r="C4932">
        <v>200404</v>
      </c>
      <c r="D4932" t="s">
        <v>7360</v>
      </c>
    </row>
    <row r="4933" spans="1:4">
      <c r="A4933" t="s">
        <v>2633</v>
      </c>
      <c r="B4933">
        <v>1532.4</v>
      </c>
      <c r="C4933">
        <v>100278</v>
      </c>
      <c r="D4933" t="s">
        <v>7557</v>
      </c>
    </row>
    <row r="4934" spans="1:4">
      <c r="A4934" t="s">
        <v>19</v>
      </c>
      <c r="B4934">
        <v>2205.19</v>
      </c>
      <c r="C4934">
        <v>707784</v>
      </c>
      <c r="D4934" t="s">
        <v>7227</v>
      </c>
    </row>
    <row r="4935" spans="1:4">
      <c r="A4935" t="s">
        <v>2634</v>
      </c>
      <c r="B4935">
        <v>2205.21</v>
      </c>
      <c r="C4935">
        <v>710826</v>
      </c>
      <c r="D4935" t="s">
        <v>7512</v>
      </c>
    </row>
    <row r="4936" spans="1:4">
      <c r="A4936" t="s">
        <v>5203</v>
      </c>
      <c r="B4936">
        <v>2691.67</v>
      </c>
      <c r="C4936">
        <v>709738</v>
      </c>
      <c r="D4936" t="s">
        <v>9882</v>
      </c>
    </row>
    <row r="4937" spans="1:4">
      <c r="A4937" t="s">
        <v>2635</v>
      </c>
      <c r="B4937">
        <v>797.66</v>
      </c>
      <c r="C4937">
        <v>721094</v>
      </c>
      <c r="D4937" t="s">
        <v>7198</v>
      </c>
    </row>
    <row r="4938" spans="1:4">
      <c r="A4938" t="s">
        <v>7026</v>
      </c>
      <c r="B4938">
        <v>1379.26</v>
      </c>
      <c r="C4938">
        <v>723720</v>
      </c>
      <c r="D4938" t="s">
        <v>7329</v>
      </c>
    </row>
    <row r="4939" spans="1:4">
      <c r="A4939" t="s">
        <v>8587</v>
      </c>
      <c r="B4939">
        <v>1170</v>
      </c>
      <c r="C4939">
        <v>725293</v>
      </c>
      <c r="D4939" t="s">
        <v>7749</v>
      </c>
    </row>
    <row r="4940" spans="1:4">
      <c r="A4940" t="s">
        <v>2637</v>
      </c>
      <c r="B4940">
        <v>9.1199999999999992</v>
      </c>
      <c r="C4940">
        <v>93031</v>
      </c>
      <c r="D4940" t="s">
        <v>7337</v>
      </c>
    </row>
    <row r="4941" spans="1:4">
      <c r="A4941" t="s">
        <v>8588</v>
      </c>
      <c r="B4941">
        <v>1504.36</v>
      </c>
      <c r="C4941">
        <v>726389</v>
      </c>
      <c r="D4941" t="s">
        <v>7297</v>
      </c>
    </row>
    <row r="4942" spans="1:4">
      <c r="A4942" t="s">
        <v>2638</v>
      </c>
      <c r="B4942">
        <v>95</v>
      </c>
      <c r="C4942">
        <v>707111</v>
      </c>
      <c r="D4942" t="s">
        <v>7405</v>
      </c>
    </row>
    <row r="4943" spans="1:4">
      <c r="A4943" t="s">
        <v>2639</v>
      </c>
      <c r="B4943">
        <v>873.39</v>
      </c>
      <c r="C4943">
        <v>36414</v>
      </c>
      <c r="D4943" t="s">
        <v>8020</v>
      </c>
    </row>
    <row r="4944" spans="1:4">
      <c r="A4944" t="s">
        <v>5204</v>
      </c>
      <c r="B4944">
        <v>3179</v>
      </c>
      <c r="C4944">
        <v>721168</v>
      </c>
      <c r="D4944" t="s">
        <v>7423</v>
      </c>
    </row>
    <row r="4945" spans="1:4">
      <c r="A4945" t="s">
        <v>8589</v>
      </c>
      <c r="B4945">
        <v>2008.16</v>
      </c>
      <c r="C4945">
        <v>725885</v>
      </c>
      <c r="D4945" t="s">
        <v>7178</v>
      </c>
    </row>
    <row r="4946" spans="1:4">
      <c r="A4946" t="s">
        <v>2640</v>
      </c>
      <c r="B4946">
        <v>1322</v>
      </c>
      <c r="C4946">
        <v>99777</v>
      </c>
      <c r="D4946" t="s">
        <v>7771</v>
      </c>
    </row>
    <row r="4947" spans="1:4">
      <c r="A4947" t="s">
        <v>8590</v>
      </c>
      <c r="B4947">
        <v>3179</v>
      </c>
      <c r="C4947">
        <v>726736</v>
      </c>
      <c r="D4947" t="s">
        <v>7425</v>
      </c>
    </row>
    <row r="4948" spans="1:4">
      <c r="A4948" t="s">
        <v>7027</v>
      </c>
      <c r="B4948">
        <v>1985</v>
      </c>
      <c r="C4948">
        <v>724604</v>
      </c>
      <c r="D4948" t="s">
        <v>7878</v>
      </c>
    </row>
    <row r="4949" spans="1:4">
      <c r="A4949" t="s">
        <v>2641</v>
      </c>
      <c r="B4949">
        <v>1985</v>
      </c>
      <c r="C4949">
        <v>708792</v>
      </c>
      <c r="D4949" t="s">
        <v>8374</v>
      </c>
    </row>
    <row r="4950" spans="1:4">
      <c r="A4950" t="s">
        <v>2642</v>
      </c>
      <c r="B4950">
        <v>1985.36</v>
      </c>
      <c r="C4950">
        <v>706432</v>
      </c>
      <c r="D4950" t="s">
        <v>7256</v>
      </c>
    </row>
    <row r="4951" spans="1:4">
      <c r="A4951" t="s">
        <v>2643</v>
      </c>
      <c r="B4951">
        <v>2809.6</v>
      </c>
      <c r="C4951">
        <v>717224</v>
      </c>
      <c r="D4951" t="s">
        <v>7602</v>
      </c>
    </row>
    <row r="4952" spans="1:4">
      <c r="A4952" t="s">
        <v>2644</v>
      </c>
      <c r="B4952">
        <v>1745.94</v>
      </c>
      <c r="C4952">
        <v>717992</v>
      </c>
      <c r="D4952" t="s">
        <v>7351</v>
      </c>
    </row>
    <row r="4953" spans="1:4">
      <c r="A4953" t="s">
        <v>8591</v>
      </c>
      <c r="B4953">
        <v>975</v>
      </c>
      <c r="C4953">
        <v>725667</v>
      </c>
      <c r="D4953" t="s">
        <v>7351</v>
      </c>
    </row>
    <row r="4954" spans="1:4">
      <c r="A4954" t="s">
        <v>7028</v>
      </c>
      <c r="B4954">
        <v>3166.89</v>
      </c>
      <c r="C4954">
        <v>718869</v>
      </c>
      <c r="D4954" t="s">
        <v>7680</v>
      </c>
    </row>
    <row r="4955" spans="1:4">
      <c r="A4955" t="s">
        <v>2645</v>
      </c>
      <c r="B4955">
        <v>2223.04</v>
      </c>
      <c r="C4955">
        <v>24731</v>
      </c>
      <c r="D4955" t="s">
        <v>7711</v>
      </c>
    </row>
    <row r="4956" spans="1:4">
      <c r="A4956" t="s">
        <v>5205</v>
      </c>
      <c r="B4956">
        <v>2905.47</v>
      </c>
      <c r="C4956">
        <v>200193</v>
      </c>
      <c r="D4956" t="s">
        <v>7229</v>
      </c>
    </row>
    <row r="4957" spans="1:4">
      <c r="A4957" t="s">
        <v>2646</v>
      </c>
      <c r="B4957">
        <v>86.57</v>
      </c>
      <c r="C4957">
        <v>707735</v>
      </c>
      <c r="D4957" t="s">
        <v>8303</v>
      </c>
    </row>
    <row r="4958" spans="1:4">
      <c r="A4958" t="s">
        <v>2647</v>
      </c>
      <c r="B4958">
        <v>467.74</v>
      </c>
      <c r="C4958">
        <v>713417</v>
      </c>
      <c r="D4958" t="s">
        <v>7196</v>
      </c>
    </row>
    <row r="4959" spans="1:4">
      <c r="A4959" t="s">
        <v>2648</v>
      </c>
      <c r="B4959">
        <v>1532.49</v>
      </c>
      <c r="C4959">
        <v>24846</v>
      </c>
      <c r="D4959" t="s">
        <v>8157</v>
      </c>
    </row>
    <row r="4960" spans="1:4">
      <c r="A4960" t="s">
        <v>5207</v>
      </c>
      <c r="B4960">
        <v>1156</v>
      </c>
      <c r="C4960">
        <v>721203</v>
      </c>
      <c r="D4960" t="s">
        <v>7207</v>
      </c>
    </row>
    <row r="4961" spans="1:4">
      <c r="A4961" t="s">
        <v>2649</v>
      </c>
      <c r="B4961">
        <v>3062.52</v>
      </c>
      <c r="C4961">
        <v>718576</v>
      </c>
      <c r="D4961" t="s">
        <v>7315</v>
      </c>
    </row>
    <row r="4962" spans="1:4">
      <c r="A4962" t="s">
        <v>2650</v>
      </c>
      <c r="B4962">
        <v>178.86</v>
      </c>
      <c r="C4962">
        <v>704469</v>
      </c>
      <c r="D4962" t="s">
        <v>7149</v>
      </c>
    </row>
    <row r="4963" spans="1:4">
      <c r="A4963" t="s">
        <v>5208</v>
      </c>
      <c r="B4963">
        <v>1504.12</v>
      </c>
      <c r="C4963">
        <v>240001</v>
      </c>
      <c r="D4963" t="s">
        <v>8592</v>
      </c>
    </row>
    <row r="4964" spans="1:4">
      <c r="A4964" t="s">
        <v>5209</v>
      </c>
      <c r="B4964">
        <v>1156</v>
      </c>
      <c r="C4964">
        <v>721585</v>
      </c>
      <c r="D4964" t="s">
        <v>7881</v>
      </c>
    </row>
    <row r="4965" spans="1:4">
      <c r="A4965" t="s">
        <v>2651</v>
      </c>
      <c r="B4965">
        <v>3246.7</v>
      </c>
      <c r="C4965">
        <v>87455</v>
      </c>
      <c r="D4965" t="s">
        <v>8006</v>
      </c>
    </row>
    <row r="4966" spans="1:4">
      <c r="A4966" t="s">
        <v>2652</v>
      </c>
      <c r="B4966">
        <v>1985.5</v>
      </c>
      <c r="C4966">
        <v>36278</v>
      </c>
      <c r="D4966" t="s">
        <v>7351</v>
      </c>
    </row>
    <row r="4967" spans="1:4">
      <c r="A4967" t="s">
        <v>8593</v>
      </c>
      <c r="B4967">
        <v>377.91</v>
      </c>
      <c r="C4967">
        <v>726096</v>
      </c>
      <c r="D4967" t="s">
        <v>8594</v>
      </c>
    </row>
    <row r="4968" spans="1:4">
      <c r="A4968" t="s">
        <v>8596</v>
      </c>
      <c r="B4968">
        <v>605</v>
      </c>
      <c r="C4968">
        <v>724660</v>
      </c>
      <c r="D4968" t="s">
        <v>8572</v>
      </c>
    </row>
    <row r="4969" spans="1:4">
      <c r="A4969" t="s">
        <v>2653</v>
      </c>
      <c r="B4969">
        <v>1148.27</v>
      </c>
      <c r="C4969">
        <v>25367</v>
      </c>
      <c r="D4969" t="s">
        <v>7198</v>
      </c>
    </row>
    <row r="4970" spans="1:4">
      <c r="A4970" t="s">
        <v>5210</v>
      </c>
      <c r="B4970">
        <v>360.78</v>
      </c>
      <c r="C4970">
        <v>92295</v>
      </c>
      <c r="D4970" t="s">
        <v>8597</v>
      </c>
    </row>
    <row r="4971" spans="1:4">
      <c r="A4971" t="s">
        <v>5211</v>
      </c>
      <c r="B4971">
        <v>467.09</v>
      </c>
      <c r="C4971">
        <v>723204</v>
      </c>
      <c r="D4971" t="s">
        <v>7121</v>
      </c>
    </row>
    <row r="4972" spans="1:4">
      <c r="A4972" t="s">
        <v>5212</v>
      </c>
      <c r="B4972">
        <v>3062.93</v>
      </c>
      <c r="C4972">
        <v>109619</v>
      </c>
      <c r="D4972" t="s">
        <v>7191</v>
      </c>
    </row>
    <row r="4973" spans="1:4">
      <c r="A4973" t="s">
        <v>5213</v>
      </c>
      <c r="B4973">
        <v>605</v>
      </c>
      <c r="C4973">
        <v>95164</v>
      </c>
      <c r="D4973" t="s">
        <v>9884</v>
      </c>
    </row>
    <row r="4974" spans="1:4">
      <c r="A4974" t="s">
        <v>5214</v>
      </c>
      <c r="B4974">
        <v>605</v>
      </c>
      <c r="C4974">
        <v>716922</v>
      </c>
      <c r="D4974" t="s">
        <v>7398</v>
      </c>
    </row>
    <row r="4975" spans="1:4">
      <c r="A4975" t="s">
        <v>5215</v>
      </c>
      <c r="B4975">
        <v>648.76</v>
      </c>
      <c r="C4975">
        <v>250229</v>
      </c>
      <c r="D4975" t="s">
        <v>7156</v>
      </c>
    </row>
    <row r="4976" spans="1:4">
      <c r="A4976" t="s">
        <v>5216</v>
      </c>
      <c r="B4976">
        <v>975.7</v>
      </c>
      <c r="C4976">
        <v>53906</v>
      </c>
      <c r="D4976" t="s">
        <v>7250</v>
      </c>
    </row>
    <row r="4977" spans="1:4">
      <c r="A4977" t="s">
        <v>5217</v>
      </c>
      <c r="B4977">
        <v>1156</v>
      </c>
      <c r="C4977">
        <v>721034</v>
      </c>
      <c r="D4977" t="s">
        <v>7167</v>
      </c>
    </row>
    <row r="4978" spans="1:4">
      <c r="A4978" t="s">
        <v>8598</v>
      </c>
      <c r="B4978">
        <v>1170.22</v>
      </c>
      <c r="C4978">
        <v>720547</v>
      </c>
      <c r="D4978" t="s">
        <v>7271</v>
      </c>
    </row>
    <row r="4979" spans="1:4">
      <c r="A4979" t="s">
        <v>2654</v>
      </c>
      <c r="B4979">
        <v>1971.21</v>
      </c>
      <c r="C4979">
        <v>712942</v>
      </c>
      <c r="D4979" t="s">
        <v>7189</v>
      </c>
    </row>
    <row r="4980" spans="1:4">
      <c r="A4980" t="s">
        <v>2655</v>
      </c>
      <c r="B4980">
        <v>736.42</v>
      </c>
      <c r="C4980">
        <v>717838</v>
      </c>
      <c r="D4980" t="s">
        <v>7271</v>
      </c>
    </row>
    <row r="4981" spans="1:4">
      <c r="A4981" t="s">
        <v>2656</v>
      </c>
      <c r="B4981">
        <v>736.44</v>
      </c>
      <c r="C4981">
        <v>720801</v>
      </c>
      <c r="D4981" t="s">
        <v>7534</v>
      </c>
    </row>
    <row r="4982" spans="1:4">
      <c r="A4982" t="s">
        <v>2657</v>
      </c>
      <c r="B4982">
        <v>873.3</v>
      </c>
      <c r="C4982">
        <v>99957</v>
      </c>
      <c r="D4982" t="s">
        <v>7198</v>
      </c>
    </row>
    <row r="4983" spans="1:4">
      <c r="A4983" t="s">
        <v>5219</v>
      </c>
      <c r="B4983">
        <v>2610.2800000000002</v>
      </c>
      <c r="C4983">
        <v>200368</v>
      </c>
      <c r="D4983" t="s">
        <v>7383</v>
      </c>
    </row>
    <row r="4984" spans="1:4">
      <c r="A4984" t="s">
        <v>8599</v>
      </c>
      <c r="B4984">
        <v>3157.06</v>
      </c>
      <c r="C4984">
        <v>726464</v>
      </c>
      <c r="D4984" t="s">
        <v>7687</v>
      </c>
    </row>
    <row r="4985" spans="1:4">
      <c r="A4985" t="s">
        <v>2658</v>
      </c>
      <c r="B4985">
        <v>736.07</v>
      </c>
      <c r="C4985">
        <v>717178</v>
      </c>
      <c r="D4985" t="s">
        <v>7271</v>
      </c>
    </row>
    <row r="4986" spans="1:4">
      <c r="A4986" t="s">
        <v>7029</v>
      </c>
      <c r="B4986">
        <v>1873.99</v>
      </c>
      <c r="C4986">
        <v>723800</v>
      </c>
      <c r="D4986" t="s">
        <v>7190</v>
      </c>
    </row>
    <row r="4987" spans="1:4">
      <c r="A4987" t="s">
        <v>8600</v>
      </c>
      <c r="B4987">
        <v>2223.85</v>
      </c>
      <c r="C4987">
        <v>724858</v>
      </c>
      <c r="D4987" t="s">
        <v>7130</v>
      </c>
    </row>
    <row r="4988" spans="1:4">
      <c r="A4988" t="s">
        <v>2659</v>
      </c>
      <c r="B4988">
        <v>1006.19</v>
      </c>
      <c r="C4988">
        <v>89308</v>
      </c>
      <c r="D4988" t="s">
        <v>7267</v>
      </c>
    </row>
    <row r="4989" spans="1:4">
      <c r="A4989" t="s">
        <v>2660</v>
      </c>
      <c r="B4989">
        <v>86.44</v>
      </c>
      <c r="C4989">
        <v>700604</v>
      </c>
      <c r="D4989" t="s">
        <v>7236</v>
      </c>
    </row>
    <row r="4990" spans="1:4">
      <c r="A4990" t="s">
        <v>2661</v>
      </c>
      <c r="B4990">
        <v>131.81</v>
      </c>
      <c r="C4990">
        <v>710018</v>
      </c>
      <c r="D4990" t="s">
        <v>7304</v>
      </c>
    </row>
    <row r="4991" spans="1:4">
      <c r="A4991" t="s">
        <v>2662</v>
      </c>
      <c r="B4991">
        <v>1020.36</v>
      </c>
      <c r="C4991">
        <v>719937</v>
      </c>
      <c r="D4991" t="s">
        <v>7353</v>
      </c>
    </row>
    <row r="4992" spans="1:4">
      <c r="A4992" t="s">
        <v>5223</v>
      </c>
      <c r="B4992">
        <v>1950.39</v>
      </c>
      <c r="C4992">
        <v>722714</v>
      </c>
      <c r="D4992" t="s">
        <v>7490</v>
      </c>
    </row>
    <row r="4993" spans="1:4">
      <c r="A4993" t="s">
        <v>2663</v>
      </c>
      <c r="B4993">
        <v>867.42</v>
      </c>
      <c r="C4993">
        <v>717539</v>
      </c>
      <c r="D4993" t="s">
        <v>7484</v>
      </c>
    </row>
    <row r="4994" spans="1:4">
      <c r="A4994" t="s">
        <v>7030</v>
      </c>
      <c r="B4994">
        <v>797.73</v>
      </c>
      <c r="C4994">
        <v>723638</v>
      </c>
      <c r="D4994" t="s">
        <v>7190</v>
      </c>
    </row>
    <row r="4995" spans="1:4">
      <c r="A4995" t="s">
        <v>2664</v>
      </c>
      <c r="B4995">
        <v>1950.14</v>
      </c>
      <c r="C4995">
        <v>34860</v>
      </c>
      <c r="D4995" t="s">
        <v>7413</v>
      </c>
    </row>
    <row r="4996" spans="1:4">
      <c r="A4996" t="s">
        <v>8601</v>
      </c>
      <c r="B4996">
        <v>2738.41</v>
      </c>
      <c r="C4996">
        <v>200513</v>
      </c>
      <c r="D4996" t="s">
        <v>7379</v>
      </c>
    </row>
    <row r="4997" spans="1:4">
      <c r="A4997" t="s">
        <v>8602</v>
      </c>
      <c r="B4997">
        <v>648.76</v>
      </c>
      <c r="C4997">
        <v>250302</v>
      </c>
      <c r="D4997" t="s">
        <v>7156</v>
      </c>
    </row>
    <row r="4998" spans="1:4">
      <c r="A4998" t="s">
        <v>2665</v>
      </c>
      <c r="B4998">
        <v>3141.99</v>
      </c>
      <c r="C4998">
        <v>700329</v>
      </c>
      <c r="D4998" t="s">
        <v>7267</v>
      </c>
    </row>
    <row r="4999" spans="1:4">
      <c r="A4999" t="s">
        <v>7031</v>
      </c>
      <c r="B4999">
        <v>975.7</v>
      </c>
      <c r="C4999">
        <v>200422</v>
      </c>
      <c r="D4999" t="s">
        <v>7260</v>
      </c>
    </row>
    <row r="5000" spans="1:4">
      <c r="A5000" t="s">
        <v>2666</v>
      </c>
      <c r="B5000">
        <v>797.31</v>
      </c>
      <c r="C5000">
        <v>719672</v>
      </c>
      <c r="D5000" t="s">
        <v>7354</v>
      </c>
    </row>
    <row r="5001" spans="1:4">
      <c r="A5001" t="s">
        <v>2667</v>
      </c>
      <c r="B5001">
        <v>98.36</v>
      </c>
      <c r="C5001">
        <v>702096</v>
      </c>
      <c r="D5001" t="s">
        <v>7236</v>
      </c>
    </row>
    <row r="5002" spans="1:4">
      <c r="A5002" t="s">
        <v>8603</v>
      </c>
      <c r="B5002">
        <v>806.22</v>
      </c>
      <c r="C5002">
        <v>200491</v>
      </c>
      <c r="D5002" t="s">
        <v>7470</v>
      </c>
    </row>
    <row r="5003" spans="1:4">
      <c r="A5003" t="s">
        <v>5224</v>
      </c>
      <c r="B5003">
        <v>1885.29</v>
      </c>
      <c r="C5003">
        <v>200091</v>
      </c>
      <c r="D5003" t="s">
        <v>7379</v>
      </c>
    </row>
    <row r="5004" spans="1:4">
      <c r="A5004" t="s">
        <v>2668</v>
      </c>
      <c r="B5004">
        <v>86.64</v>
      </c>
      <c r="C5004">
        <v>714169</v>
      </c>
      <c r="D5004" t="s">
        <v>7189</v>
      </c>
    </row>
    <row r="5005" spans="1:4">
      <c r="A5005" t="s">
        <v>7032</v>
      </c>
      <c r="B5005">
        <v>2610.4899999999998</v>
      </c>
      <c r="C5005">
        <v>724112</v>
      </c>
      <c r="D5005" t="s">
        <v>7271</v>
      </c>
    </row>
    <row r="5006" spans="1:4">
      <c r="A5006" t="s">
        <v>2670</v>
      </c>
      <c r="B5006">
        <v>2610.64</v>
      </c>
      <c r="C5006">
        <v>713523</v>
      </c>
      <c r="D5006" t="s">
        <v>7553</v>
      </c>
    </row>
    <row r="5007" spans="1:4">
      <c r="A5007" t="s">
        <v>2672</v>
      </c>
      <c r="B5007">
        <v>2089.75</v>
      </c>
      <c r="C5007">
        <v>717717</v>
      </c>
      <c r="D5007" t="s">
        <v>7271</v>
      </c>
    </row>
    <row r="5008" spans="1:4">
      <c r="A5008" t="s">
        <v>5225</v>
      </c>
      <c r="B5008">
        <v>648.76</v>
      </c>
      <c r="C5008">
        <v>80920</v>
      </c>
      <c r="D5008" t="s">
        <v>7156</v>
      </c>
    </row>
    <row r="5009" spans="1:4">
      <c r="A5009" t="s">
        <v>8604</v>
      </c>
      <c r="B5009">
        <v>648.76</v>
      </c>
      <c r="C5009">
        <v>250306</v>
      </c>
      <c r="D5009" t="s">
        <v>7156</v>
      </c>
    </row>
    <row r="5010" spans="1:4">
      <c r="A5010" t="s">
        <v>2673</v>
      </c>
      <c r="B5010">
        <v>2610.87</v>
      </c>
      <c r="C5010">
        <v>24541</v>
      </c>
      <c r="D5010" t="s">
        <v>7305</v>
      </c>
    </row>
    <row r="5011" spans="1:4">
      <c r="A5011" t="s">
        <v>2675</v>
      </c>
      <c r="B5011">
        <v>2912.07</v>
      </c>
      <c r="C5011">
        <v>25133</v>
      </c>
      <c r="D5011" t="s">
        <v>7245</v>
      </c>
    </row>
    <row r="5012" spans="1:4">
      <c r="A5012" t="s">
        <v>2676</v>
      </c>
      <c r="B5012">
        <v>1950.93</v>
      </c>
      <c r="C5012">
        <v>85130</v>
      </c>
      <c r="D5012" t="s">
        <v>7413</v>
      </c>
    </row>
    <row r="5013" spans="1:4">
      <c r="A5013" t="s">
        <v>2677</v>
      </c>
      <c r="B5013">
        <v>784.48</v>
      </c>
      <c r="C5013">
        <v>99621</v>
      </c>
      <c r="D5013" t="s">
        <v>7236</v>
      </c>
    </row>
    <row r="5014" spans="1:4">
      <c r="A5014" t="s">
        <v>5226</v>
      </c>
      <c r="B5014">
        <v>648.76</v>
      </c>
      <c r="C5014">
        <v>250259</v>
      </c>
      <c r="D5014" t="s">
        <v>7156</v>
      </c>
    </row>
    <row r="5015" spans="1:4">
      <c r="A5015" t="s">
        <v>5227</v>
      </c>
      <c r="B5015">
        <v>2905.47</v>
      </c>
      <c r="C5015">
        <v>200246</v>
      </c>
      <c r="D5015" t="s">
        <v>7229</v>
      </c>
    </row>
    <row r="5016" spans="1:4">
      <c r="A5016" t="s">
        <v>2678</v>
      </c>
      <c r="B5016">
        <v>1561.06</v>
      </c>
      <c r="C5016">
        <v>717515</v>
      </c>
      <c r="D5016" t="s">
        <v>7301</v>
      </c>
    </row>
    <row r="5017" spans="1:4">
      <c r="A5017" t="s">
        <v>5228</v>
      </c>
      <c r="B5017">
        <v>2738.41</v>
      </c>
      <c r="C5017">
        <v>200336</v>
      </c>
      <c r="D5017" t="s">
        <v>7379</v>
      </c>
    </row>
    <row r="5018" spans="1:4">
      <c r="A5018" t="s">
        <v>2679</v>
      </c>
      <c r="B5018">
        <v>9.11</v>
      </c>
      <c r="C5018">
        <v>50793</v>
      </c>
      <c r="D5018" t="s">
        <v>7337</v>
      </c>
    </row>
    <row r="5019" spans="1:4">
      <c r="A5019" t="s">
        <v>5229</v>
      </c>
      <c r="B5019">
        <v>648.76</v>
      </c>
      <c r="C5019">
        <v>30950</v>
      </c>
      <c r="D5019" t="s">
        <v>7156</v>
      </c>
    </row>
    <row r="5020" spans="1:4">
      <c r="A5020" t="s">
        <v>5230</v>
      </c>
      <c r="B5020">
        <v>1873.58</v>
      </c>
      <c r="C5020">
        <v>91334</v>
      </c>
      <c r="D5020" t="s">
        <v>7524</v>
      </c>
    </row>
    <row r="5021" spans="1:4">
      <c r="A5021" t="s">
        <v>5231</v>
      </c>
      <c r="B5021">
        <v>2610.2800000000002</v>
      </c>
      <c r="C5021">
        <v>91277</v>
      </c>
      <c r="D5021" t="s">
        <v>7383</v>
      </c>
    </row>
    <row r="5022" spans="1:4">
      <c r="A5022" t="s">
        <v>5232</v>
      </c>
      <c r="B5022">
        <v>2738.89</v>
      </c>
      <c r="C5022">
        <v>60024</v>
      </c>
      <c r="D5022" t="s">
        <v>7379</v>
      </c>
    </row>
    <row r="5023" spans="1:4">
      <c r="A5023" t="s">
        <v>5233</v>
      </c>
      <c r="B5023">
        <v>2738.41</v>
      </c>
      <c r="C5023">
        <v>117205</v>
      </c>
      <c r="D5023" t="s">
        <v>7379</v>
      </c>
    </row>
    <row r="5024" spans="1:4">
      <c r="A5024" t="s">
        <v>5234</v>
      </c>
      <c r="B5024">
        <v>1950.65</v>
      </c>
      <c r="C5024">
        <v>72004</v>
      </c>
      <c r="D5024" t="s">
        <v>7252</v>
      </c>
    </row>
    <row r="5025" spans="1:4">
      <c r="A5025" t="s">
        <v>2680</v>
      </c>
      <c r="B5025">
        <v>2205</v>
      </c>
      <c r="C5025">
        <v>34167</v>
      </c>
      <c r="D5025" t="s">
        <v>7680</v>
      </c>
    </row>
    <row r="5026" spans="1:4">
      <c r="A5026" t="s">
        <v>2681</v>
      </c>
      <c r="B5026">
        <v>2089.81</v>
      </c>
      <c r="C5026">
        <v>701070</v>
      </c>
      <c r="D5026" t="s">
        <v>7532</v>
      </c>
    </row>
    <row r="5027" spans="1:4">
      <c r="A5027" t="s">
        <v>7033</v>
      </c>
      <c r="B5027">
        <v>975.7</v>
      </c>
      <c r="C5027">
        <v>200066</v>
      </c>
      <c r="D5027" t="s">
        <v>7250</v>
      </c>
    </row>
    <row r="5028" spans="1:4">
      <c r="A5028" t="s">
        <v>5236</v>
      </c>
      <c r="B5028">
        <v>1885.29</v>
      </c>
      <c r="C5028">
        <v>115381</v>
      </c>
      <c r="D5028" t="s">
        <v>7548</v>
      </c>
    </row>
    <row r="5029" spans="1:4">
      <c r="A5029" t="s">
        <v>8605</v>
      </c>
      <c r="B5029">
        <v>867.74</v>
      </c>
      <c r="C5029">
        <v>724927</v>
      </c>
      <c r="D5029" t="s">
        <v>7161</v>
      </c>
    </row>
    <row r="5030" spans="1:4">
      <c r="A5030" t="s">
        <v>2682</v>
      </c>
      <c r="B5030">
        <v>2991.55</v>
      </c>
      <c r="C5030">
        <v>35942</v>
      </c>
      <c r="D5030" t="s">
        <v>7719</v>
      </c>
    </row>
    <row r="5031" spans="1:4">
      <c r="A5031" t="s">
        <v>2683</v>
      </c>
      <c r="B5031">
        <v>644.77</v>
      </c>
      <c r="C5031">
        <v>95797</v>
      </c>
      <c r="D5031" t="s">
        <v>7304</v>
      </c>
    </row>
    <row r="5032" spans="1:4">
      <c r="A5032" t="s">
        <v>2684</v>
      </c>
      <c r="B5032">
        <v>98.4</v>
      </c>
      <c r="C5032">
        <v>87991</v>
      </c>
      <c r="D5032" t="s">
        <v>7236</v>
      </c>
    </row>
    <row r="5033" spans="1:4">
      <c r="A5033" t="s">
        <v>5237</v>
      </c>
      <c r="B5033">
        <v>1885.29</v>
      </c>
      <c r="C5033">
        <v>200050</v>
      </c>
      <c r="D5033" t="s">
        <v>7548</v>
      </c>
    </row>
    <row r="5034" spans="1:4">
      <c r="A5034" t="s">
        <v>5238</v>
      </c>
      <c r="B5034">
        <v>2610.2800000000002</v>
      </c>
      <c r="C5034">
        <v>91504</v>
      </c>
      <c r="D5034" t="s">
        <v>7252</v>
      </c>
    </row>
    <row r="5035" spans="1:4">
      <c r="A5035" t="s">
        <v>5239</v>
      </c>
      <c r="B5035">
        <v>648.76</v>
      </c>
      <c r="C5035">
        <v>250147</v>
      </c>
      <c r="D5035" t="s">
        <v>7156</v>
      </c>
    </row>
    <row r="5036" spans="1:4">
      <c r="A5036" t="s">
        <v>5240</v>
      </c>
      <c r="B5036">
        <v>975.7</v>
      </c>
      <c r="C5036">
        <v>200033</v>
      </c>
      <c r="D5036" t="s">
        <v>7250</v>
      </c>
    </row>
    <row r="5037" spans="1:4">
      <c r="A5037" t="s">
        <v>5241</v>
      </c>
      <c r="B5037">
        <v>1148.72</v>
      </c>
      <c r="C5037">
        <v>119243</v>
      </c>
      <c r="D5037" t="s">
        <v>7486</v>
      </c>
    </row>
    <row r="5038" spans="1:4">
      <c r="A5038" t="s">
        <v>7034</v>
      </c>
      <c r="B5038">
        <v>2372.6999999999998</v>
      </c>
      <c r="C5038">
        <v>723569</v>
      </c>
      <c r="D5038" t="s">
        <v>7202</v>
      </c>
    </row>
    <row r="5039" spans="1:4">
      <c r="A5039" t="s">
        <v>5242</v>
      </c>
      <c r="B5039">
        <v>2610.2800000000002</v>
      </c>
      <c r="C5039">
        <v>93196</v>
      </c>
      <c r="D5039" t="s">
        <v>7383</v>
      </c>
    </row>
    <row r="5040" spans="1:4">
      <c r="A5040" t="s">
        <v>5244</v>
      </c>
      <c r="B5040">
        <v>1950.65</v>
      </c>
      <c r="C5040">
        <v>55011</v>
      </c>
      <c r="D5040" t="s">
        <v>7389</v>
      </c>
    </row>
    <row r="5041" spans="1:4">
      <c r="A5041" t="s">
        <v>7035</v>
      </c>
      <c r="B5041">
        <v>449.1</v>
      </c>
      <c r="C5041">
        <v>724339</v>
      </c>
      <c r="D5041" t="s">
        <v>7337</v>
      </c>
    </row>
    <row r="5042" spans="1:4">
      <c r="A5042" t="s">
        <v>5245</v>
      </c>
      <c r="B5042">
        <v>1885.29</v>
      </c>
      <c r="C5042">
        <v>116202</v>
      </c>
      <c r="D5042" t="s">
        <v>7379</v>
      </c>
    </row>
    <row r="5043" spans="1:4">
      <c r="A5043" t="s">
        <v>7036</v>
      </c>
      <c r="B5043">
        <v>648.76</v>
      </c>
      <c r="C5043">
        <v>250263</v>
      </c>
      <c r="D5043" t="s">
        <v>7156</v>
      </c>
    </row>
    <row r="5044" spans="1:4">
      <c r="A5044" t="s">
        <v>5246</v>
      </c>
      <c r="B5044">
        <v>1885.29</v>
      </c>
      <c r="C5044">
        <v>200120</v>
      </c>
      <c r="D5044" t="s">
        <v>7379</v>
      </c>
    </row>
    <row r="5045" spans="1:4">
      <c r="A5045" t="s">
        <v>5247</v>
      </c>
      <c r="B5045">
        <v>975.7</v>
      </c>
      <c r="C5045">
        <v>250016</v>
      </c>
      <c r="D5045" t="s">
        <v>7250</v>
      </c>
    </row>
    <row r="5046" spans="1:4">
      <c r="A5046" t="s">
        <v>2686</v>
      </c>
      <c r="B5046">
        <v>956.86</v>
      </c>
      <c r="C5046">
        <v>708410</v>
      </c>
      <c r="D5046" t="s">
        <v>7189</v>
      </c>
    </row>
    <row r="5047" spans="1:4">
      <c r="A5047" t="s">
        <v>5248</v>
      </c>
      <c r="B5047">
        <v>975.7</v>
      </c>
      <c r="C5047">
        <v>200180</v>
      </c>
      <c r="D5047" t="s">
        <v>7250</v>
      </c>
    </row>
    <row r="5048" spans="1:4">
      <c r="A5048" t="s">
        <v>2687</v>
      </c>
      <c r="B5048">
        <v>1224.8499999999999</v>
      </c>
      <c r="C5048">
        <v>24913</v>
      </c>
      <c r="D5048" t="s">
        <v>7706</v>
      </c>
    </row>
    <row r="5049" spans="1:4">
      <c r="A5049" t="s">
        <v>5249</v>
      </c>
      <c r="B5049">
        <v>1885.29</v>
      </c>
      <c r="C5049">
        <v>117183</v>
      </c>
      <c r="D5049" t="s">
        <v>7379</v>
      </c>
    </row>
    <row r="5050" spans="1:4">
      <c r="A5050" t="s">
        <v>5250</v>
      </c>
      <c r="B5050">
        <v>806.69</v>
      </c>
      <c r="C5050">
        <v>200275</v>
      </c>
      <c r="D5050" t="s">
        <v>7558</v>
      </c>
    </row>
    <row r="5051" spans="1:4">
      <c r="A5051" t="s">
        <v>5251</v>
      </c>
      <c r="B5051">
        <v>648.76</v>
      </c>
      <c r="C5051">
        <v>51910</v>
      </c>
      <c r="D5051" t="s">
        <v>7156</v>
      </c>
    </row>
    <row r="5052" spans="1:4">
      <c r="A5052" t="s">
        <v>7037</v>
      </c>
      <c r="B5052">
        <v>2205.25</v>
      </c>
      <c r="C5052">
        <v>723693</v>
      </c>
      <c r="D5052" t="s">
        <v>7149</v>
      </c>
    </row>
    <row r="5053" spans="1:4">
      <c r="A5053" t="s">
        <v>2688</v>
      </c>
      <c r="B5053">
        <v>1322.65</v>
      </c>
      <c r="C5053">
        <v>24587</v>
      </c>
      <c r="D5053" t="s">
        <v>7161</v>
      </c>
    </row>
    <row r="5054" spans="1:4">
      <c r="A5054" t="s">
        <v>2689</v>
      </c>
      <c r="B5054">
        <v>3157.91</v>
      </c>
      <c r="C5054">
        <v>720526</v>
      </c>
      <c r="D5054" t="s">
        <v>7190</v>
      </c>
    </row>
    <row r="5055" spans="1:4">
      <c r="A5055" t="s">
        <v>2690</v>
      </c>
      <c r="B5055">
        <v>1264.5999999999999</v>
      </c>
      <c r="C5055">
        <v>33007</v>
      </c>
      <c r="D5055" t="s">
        <v>7719</v>
      </c>
    </row>
    <row r="5056" spans="1:4">
      <c r="A5056" t="s">
        <v>2691</v>
      </c>
      <c r="B5056">
        <v>2905.25</v>
      </c>
      <c r="C5056">
        <v>720030</v>
      </c>
      <c r="D5056" t="s">
        <v>7301</v>
      </c>
    </row>
    <row r="5057" spans="1:4">
      <c r="A5057" t="s">
        <v>5252</v>
      </c>
      <c r="B5057">
        <v>1504.79</v>
      </c>
      <c r="C5057">
        <v>91451</v>
      </c>
      <c r="D5057" t="s">
        <v>7486</v>
      </c>
    </row>
    <row r="5058" spans="1:4">
      <c r="A5058" t="s">
        <v>2692</v>
      </c>
      <c r="B5058">
        <v>1006.16</v>
      </c>
      <c r="C5058">
        <v>718835</v>
      </c>
      <c r="D5058" t="s">
        <v>7337</v>
      </c>
    </row>
    <row r="5059" spans="1:4">
      <c r="A5059" t="s">
        <v>5253</v>
      </c>
      <c r="B5059">
        <v>2738.41</v>
      </c>
      <c r="C5059">
        <v>30020</v>
      </c>
      <c r="D5059" t="s">
        <v>7379</v>
      </c>
    </row>
    <row r="5060" spans="1:4">
      <c r="A5060" t="s">
        <v>5254</v>
      </c>
      <c r="B5060">
        <v>648.76</v>
      </c>
      <c r="C5060">
        <v>250176</v>
      </c>
      <c r="D5060" t="s">
        <v>7156</v>
      </c>
    </row>
    <row r="5061" spans="1:4">
      <c r="A5061" t="s">
        <v>5255</v>
      </c>
      <c r="B5061">
        <v>2738.41</v>
      </c>
      <c r="C5061">
        <v>119725</v>
      </c>
      <c r="D5061" t="s">
        <v>7379</v>
      </c>
    </row>
    <row r="5062" spans="1:4">
      <c r="A5062" t="s">
        <v>2693</v>
      </c>
      <c r="B5062">
        <v>178.99</v>
      </c>
      <c r="C5062">
        <v>721426</v>
      </c>
      <c r="D5062" t="s">
        <v>7535</v>
      </c>
    </row>
    <row r="5063" spans="1:4">
      <c r="A5063" t="s">
        <v>7038</v>
      </c>
      <c r="B5063">
        <v>1532.12</v>
      </c>
      <c r="C5063">
        <v>723465</v>
      </c>
      <c r="D5063" t="s">
        <v>7405</v>
      </c>
    </row>
    <row r="5064" spans="1:4">
      <c r="A5064" t="s">
        <v>5256</v>
      </c>
      <c r="B5064">
        <v>1873.58</v>
      </c>
      <c r="C5064">
        <v>55012</v>
      </c>
      <c r="D5064" t="s">
        <v>7518</v>
      </c>
    </row>
    <row r="5065" spans="1:4">
      <c r="A5065" t="s">
        <v>8606</v>
      </c>
      <c r="B5065">
        <v>1950.65</v>
      </c>
      <c r="C5065">
        <v>200449</v>
      </c>
      <c r="D5065" t="s">
        <v>7383</v>
      </c>
    </row>
    <row r="5066" spans="1:4">
      <c r="A5066" t="s">
        <v>5257</v>
      </c>
      <c r="B5066">
        <v>1519.14</v>
      </c>
      <c r="C5066">
        <v>108317</v>
      </c>
      <c r="D5066" t="s">
        <v>7154</v>
      </c>
    </row>
    <row r="5067" spans="1:4">
      <c r="A5067" t="s">
        <v>5258</v>
      </c>
      <c r="B5067">
        <v>2610.2800000000002</v>
      </c>
      <c r="C5067">
        <v>240000</v>
      </c>
      <c r="D5067" t="s">
        <v>7383</v>
      </c>
    </row>
    <row r="5068" spans="1:4">
      <c r="A5068" t="s">
        <v>2694</v>
      </c>
      <c r="B5068">
        <v>1322.91</v>
      </c>
      <c r="C5068">
        <v>719260</v>
      </c>
      <c r="D5068" t="s">
        <v>7392</v>
      </c>
    </row>
    <row r="5069" spans="1:4">
      <c r="A5069" t="s">
        <v>2695</v>
      </c>
      <c r="B5069">
        <v>1324.59</v>
      </c>
      <c r="C5069">
        <v>86507</v>
      </c>
      <c r="D5069" t="s">
        <v>7337</v>
      </c>
    </row>
    <row r="5070" spans="1:4">
      <c r="A5070" t="s">
        <v>2696</v>
      </c>
      <c r="B5070">
        <v>2531.08</v>
      </c>
      <c r="C5070">
        <v>83981</v>
      </c>
      <c r="D5070" t="s">
        <v>7455</v>
      </c>
    </row>
    <row r="5071" spans="1:4">
      <c r="A5071" t="s">
        <v>5259</v>
      </c>
      <c r="B5071">
        <v>648.76</v>
      </c>
      <c r="C5071">
        <v>30967</v>
      </c>
      <c r="D5071" t="s">
        <v>7156</v>
      </c>
    </row>
    <row r="5072" spans="1:4">
      <c r="A5072" t="s">
        <v>2697</v>
      </c>
      <c r="B5072">
        <v>1706.91</v>
      </c>
      <c r="C5072">
        <v>35666</v>
      </c>
      <c r="D5072" t="s">
        <v>7169</v>
      </c>
    </row>
    <row r="5073" spans="1:4">
      <c r="A5073" t="s">
        <v>5260</v>
      </c>
      <c r="B5073">
        <v>2905.47</v>
      </c>
      <c r="C5073">
        <v>200331</v>
      </c>
      <c r="D5073" t="s">
        <v>7360</v>
      </c>
    </row>
    <row r="5074" spans="1:4">
      <c r="A5074" t="s">
        <v>5261</v>
      </c>
      <c r="B5074">
        <v>1950.65</v>
      </c>
      <c r="C5074">
        <v>91272</v>
      </c>
      <c r="D5074" t="s">
        <v>7180</v>
      </c>
    </row>
    <row r="5075" spans="1:4">
      <c r="A5075" t="s">
        <v>5262</v>
      </c>
      <c r="B5075">
        <v>2610.2800000000002</v>
      </c>
      <c r="C5075">
        <v>118803</v>
      </c>
      <c r="D5075" t="s">
        <v>7180</v>
      </c>
    </row>
    <row r="5076" spans="1:4">
      <c r="A5076" t="s">
        <v>5263</v>
      </c>
      <c r="B5076">
        <v>1885.29</v>
      </c>
      <c r="C5076">
        <v>200181</v>
      </c>
      <c r="D5076" t="s">
        <v>7581</v>
      </c>
    </row>
    <row r="5077" spans="1:4">
      <c r="A5077" t="s">
        <v>5264</v>
      </c>
      <c r="B5077">
        <v>975.7</v>
      </c>
      <c r="C5077">
        <v>119672</v>
      </c>
      <c r="D5077" t="s">
        <v>7250</v>
      </c>
    </row>
    <row r="5078" spans="1:4">
      <c r="A5078" t="s">
        <v>5264</v>
      </c>
      <c r="B5078">
        <v>648.76</v>
      </c>
      <c r="C5078">
        <v>11963</v>
      </c>
      <c r="D5078" t="s">
        <v>7156</v>
      </c>
    </row>
    <row r="5079" spans="1:4">
      <c r="A5079" t="s">
        <v>2698</v>
      </c>
      <c r="B5079">
        <v>353.06</v>
      </c>
      <c r="C5079">
        <v>21092</v>
      </c>
      <c r="D5079" t="s">
        <v>7339</v>
      </c>
    </row>
    <row r="5080" spans="1:4">
      <c r="A5080" t="s">
        <v>5265</v>
      </c>
      <c r="B5080">
        <v>1519.14</v>
      </c>
      <c r="C5080">
        <v>200295</v>
      </c>
      <c r="D5080" t="s">
        <v>7154</v>
      </c>
    </row>
    <row r="5081" spans="1:4">
      <c r="A5081" t="s">
        <v>2699</v>
      </c>
      <c r="B5081">
        <v>1579.24</v>
      </c>
      <c r="C5081">
        <v>24866</v>
      </c>
      <c r="D5081" t="s">
        <v>7484</v>
      </c>
    </row>
    <row r="5082" spans="1:4">
      <c r="A5082" t="s">
        <v>5266</v>
      </c>
      <c r="B5082">
        <v>2905.47</v>
      </c>
      <c r="C5082">
        <v>200489</v>
      </c>
      <c r="D5082" t="s">
        <v>7229</v>
      </c>
    </row>
    <row r="5083" spans="1:4">
      <c r="A5083" t="s">
        <v>8607</v>
      </c>
      <c r="B5083">
        <v>1950.65</v>
      </c>
      <c r="C5083">
        <v>200483</v>
      </c>
      <c r="D5083" t="s">
        <v>7389</v>
      </c>
    </row>
    <row r="5084" spans="1:4">
      <c r="A5084" t="s">
        <v>8608</v>
      </c>
      <c r="B5084">
        <v>1156.49</v>
      </c>
      <c r="C5084">
        <v>200504</v>
      </c>
      <c r="D5084" t="s">
        <v>7376</v>
      </c>
    </row>
    <row r="5085" spans="1:4">
      <c r="A5085" t="s">
        <v>5267</v>
      </c>
      <c r="B5085">
        <v>648.76</v>
      </c>
      <c r="C5085">
        <v>250210</v>
      </c>
      <c r="D5085" t="s">
        <v>7156</v>
      </c>
    </row>
    <row r="5086" spans="1:4">
      <c r="A5086" t="s">
        <v>5269</v>
      </c>
      <c r="B5086">
        <v>1519.14</v>
      </c>
      <c r="C5086">
        <v>80032</v>
      </c>
      <c r="D5086" t="s">
        <v>8609</v>
      </c>
    </row>
    <row r="5087" spans="1:4">
      <c r="A5087" t="s">
        <v>2701</v>
      </c>
      <c r="B5087">
        <v>2691.98</v>
      </c>
      <c r="C5087">
        <v>712610</v>
      </c>
      <c r="D5087" t="s">
        <v>7245</v>
      </c>
    </row>
    <row r="5088" spans="1:4">
      <c r="A5088" t="s">
        <v>2702</v>
      </c>
      <c r="B5088">
        <v>2809.45</v>
      </c>
      <c r="C5088">
        <v>712118</v>
      </c>
      <c r="D5088" t="s">
        <v>7168</v>
      </c>
    </row>
    <row r="5089" spans="1:4">
      <c r="A5089" t="s">
        <v>2703</v>
      </c>
      <c r="B5089">
        <v>1148.01</v>
      </c>
      <c r="C5089">
        <v>23506</v>
      </c>
      <c r="D5089" t="s">
        <v>7866</v>
      </c>
    </row>
    <row r="5090" spans="1:4">
      <c r="A5090" t="s">
        <v>5270</v>
      </c>
      <c r="B5090">
        <v>0</v>
      </c>
      <c r="C5090">
        <v>722435</v>
      </c>
      <c r="D5090" t="s">
        <v>7198</v>
      </c>
    </row>
    <row r="5091" spans="1:4">
      <c r="A5091" t="s">
        <v>7039</v>
      </c>
      <c r="B5091">
        <v>1334.3</v>
      </c>
      <c r="C5091">
        <v>719248</v>
      </c>
      <c r="D5091" t="s">
        <v>7190</v>
      </c>
    </row>
    <row r="5092" spans="1:4">
      <c r="A5092" t="s">
        <v>2704</v>
      </c>
      <c r="B5092">
        <v>635.39</v>
      </c>
      <c r="C5092">
        <v>91889</v>
      </c>
      <c r="D5092" t="s">
        <v>7495</v>
      </c>
    </row>
    <row r="5093" spans="1:4">
      <c r="A5093" t="s">
        <v>7040</v>
      </c>
      <c r="B5093">
        <v>3166.68</v>
      </c>
      <c r="C5093">
        <v>723874</v>
      </c>
      <c r="D5093" t="s">
        <v>7190</v>
      </c>
    </row>
    <row r="5094" spans="1:4">
      <c r="A5094" t="s">
        <v>7041</v>
      </c>
      <c r="B5094">
        <v>736.31</v>
      </c>
      <c r="C5094">
        <v>724163</v>
      </c>
      <c r="D5094" t="s">
        <v>7341</v>
      </c>
    </row>
    <row r="5095" spans="1:4">
      <c r="A5095" t="s">
        <v>2705</v>
      </c>
      <c r="B5095">
        <v>635.59</v>
      </c>
      <c r="C5095">
        <v>92036</v>
      </c>
      <c r="D5095" t="s">
        <v>7356</v>
      </c>
    </row>
    <row r="5096" spans="1:4">
      <c r="A5096" t="s">
        <v>8610</v>
      </c>
      <c r="B5096">
        <v>2505.06</v>
      </c>
      <c r="C5096">
        <v>726754</v>
      </c>
      <c r="D5096" t="s">
        <v>7171</v>
      </c>
    </row>
    <row r="5097" spans="1:4">
      <c r="A5097" t="s">
        <v>5272</v>
      </c>
      <c r="B5097">
        <v>3128.33</v>
      </c>
      <c r="C5097">
        <v>710234</v>
      </c>
      <c r="D5097" t="s">
        <v>8611</v>
      </c>
    </row>
    <row r="5098" spans="1:4">
      <c r="A5098" t="s">
        <v>2706</v>
      </c>
      <c r="B5098">
        <v>2205.14</v>
      </c>
      <c r="C5098">
        <v>706434</v>
      </c>
      <c r="D5098" t="s">
        <v>7273</v>
      </c>
    </row>
    <row r="5099" spans="1:4">
      <c r="A5099" t="s">
        <v>8613</v>
      </c>
      <c r="B5099">
        <v>1156</v>
      </c>
      <c r="C5099">
        <v>726194</v>
      </c>
      <c r="D5099" t="s">
        <v>8614</v>
      </c>
    </row>
    <row r="5100" spans="1:4">
      <c r="A5100" t="s">
        <v>7042</v>
      </c>
      <c r="B5100">
        <v>1334.91</v>
      </c>
      <c r="C5100">
        <v>724303</v>
      </c>
      <c r="D5100" t="s">
        <v>7611</v>
      </c>
    </row>
    <row r="5101" spans="1:4">
      <c r="A5101" t="s">
        <v>2707</v>
      </c>
      <c r="B5101">
        <v>1006.76</v>
      </c>
      <c r="C5101">
        <v>87061</v>
      </c>
      <c r="D5101" t="s">
        <v>7243</v>
      </c>
    </row>
    <row r="5102" spans="1:4">
      <c r="A5102" t="s">
        <v>2709</v>
      </c>
      <c r="B5102">
        <v>3166.51</v>
      </c>
      <c r="C5102">
        <v>710076</v>
      </c>
      <c r="D5102" t="s">
        <v>7711</v>
      </c>
    </row>
    <row r="5103" spans="1:4">
      <c r="A5103" t="s">
        <v>8615</v>
      </c>
      <c r="B5103">
        <v>2089.91</v>
      </c>
      <c r="C5103">
        <v>725036</v>
      </c>
      <c r="D5103" t="s">
        <v>7271</v>
      </c>
    </row>
    <row r="5104" spans="1:4">
      <c r="A5104" t="s">
        <v>5273</v>
      </c>
      <c r="B5104">
        <v>2738.41</v>
      </c>
      <c r="C5104">
        <v>200161</v>
      </c>
      <c r="D5104" t="s">
        <v>7379</v>
      </c>
    </row>
    <row r="5105" spans="1:4">
      <c r="A5105" t="s">
        <v>5274</v>
      </c>
      <c r="B5105">
        <v>1322.58</v>
      </c>
      <c r="C5105">
        <v>701794</v>
      </c>
      <c r="D5105" t="s">
        <v>7236</v>
      </c>
    </row>
    <row r="5106" spans="1:4">
      <c r="A5106" t="s">
        <v>5275</v>
      </c>
      <c r="B5106">
        <v>2610.2800000000002</v>
      </c>
      <c r="C5106">
        <v>200098</v>
      </c>
      <c r="D5106" t="s">
        <v>8175</v>
      </c>
    </row>
    <row r="5107" spans="1:4">
      <c r="A5107" t="s">
        <v>2711</v>
      </c>
      <c r="B5107">
        <v>2223.13</v>
      </c>
      <c r="C5107">
        <v>113778</v>
      </c>
      <c r="D5107" t="s">
        <v>7627</v>
      </c>
    </row>
    <row r="5108" spans="1:4">
      <c r="A5108" t="s">
        <v>2712</v>
      </c>
      <c r="B5108">
        <v>1148.6500000000001</v>
      </c>
      <c r="C5108">
        <v>86264</v>
      </c>
      <c r="D5108" t="s">
        <v>7551</v>
      </c>
    </row>
    <row r="5109" spans="1:4">
      <c r="A5109" t="s">
        <v>5276</v>
      </c>
      <c r="B5109">
        <v>975.58</v>
      </c>
      <c r="C5109">
        <v>716404</v>
      </c>
      <c r="D5109" t="s">
        <v>7193</v>
      </c>
    </row>
    <row r="5110" spans="1:4">
      <c r="A5110" t="s">
        <v>8616</v>
      </c>
      <c r="B5110">
        <v>1519.66</v>
      </c>
      <c r="C5110">
        <v>725042</v>
      </c>
      <c r="D5110" t="s">
        <v>7225</v>
      </c>
    </row>
    <row r="5111" spans="1:4">
      <c r="A5111" t="s">
        <v>2713</v>
      </c>
      <c r="B5111">
        <v>2897.31</v>
      </c>
      <c r="C5111">
        <v>719030</v>
      </c>
      <c r="D5111" t="s">
        <v>7463</v>
      </c>
    </row>
    <row r="5112" spans="1:4">
      <c r="A5112" t="s">
        <v>7043</v>
      </c>
      <c r="B5112">
        <v>2905.47</v>
      </c>
      <c r="C5112">
        <v>200425</v>
      </c>
      <c r="D5112" t="s">
        <v>7360</v>
      </c>
    </row>
    <row r="5113" spans="1:4">
      <c r="A5113" t="s">
        <v>5277</v>
      </c>
      <c r="B5113">
        <v>3179</v>
      </c>
      <c r="C5113">
        <v>720139</v>
      </c>
      <c r="D5113" t="s">
        <v>8118</v>
      </c>
    </row>
    <row r="5114" spans="1:4">
      <c r="A5114" t="s">
        <v>5278</v>
      </c>
      <c r="B5114">
        <v>2610.2800000000002</v>
      </c>
      <c r="C5114">
        <v>91572</v>
      </c>
      <c r="D5114" t="s">
        <v>7383</v>
      </c>
    </row>
    <row r="5115" spans="1:4">
      <c r="A5115" t="s">
        <v>5279</v>
      </c>
      <c r="B5115">
        <v>1379.82</v>
      </c>
      <c r="C5115">
        <v>715052</v>
      </c>
      <c r="D5115" t="s">
        <v>7137</v>
      </c>
    </row>
    <row r="5116" spans="1:4">
      <c r="A5116" t="s">
        <v>2714</v>
      </c>
      <c r="B5116">
        <v>605</v>
      </c>
      <c r="C5116">
        <v>709618</v>
      </c>
      <c r="D5116" t="s">
        <v>7167</v>
      </c>
    </row>
    <row r="5117" spans="1:4">
      <c r="A5117" t="s">
        <v>5280</v>
      </c>
      <c r="B5117">
        <v>2905.47</v>
      </c>
      <c r="C5117">
        <v>200369</v>
      </c>
      <c r="D5117" t="s">
        <v>7376</v>
      </c>
    </row>
    <row r="5118" spans="1:4">
      <c r="A5118" t="s">
        <v>7044</v>
      </c>
      <c r="B5118">
        <v>867.74</v>
      </c>
      <c r="C5118">
        <v>724473</v>
      </c>
      <c r="D5118" t="s">
        <v>7198</v>
      </c>
    </row>
    <row r="5119" spans="1:4">
      <c r="A5119" t="s">
        <v>8618</v>
      </c>
      <c r="B5119">
        <v>178.29</v>
      </c>
      <c r="C5119">
        <v>725773</v>
      </c>
      <c r="D5119" t="s">
        <v>7188</v>
      </c>
    </row>
    <row r="5120" spans="1:4">
      <c r="A5120" t="s">
        <v>2715</v>
      </c>
      <c r="B5120">
        <v>784.66</v>
      </c>
      <c r="C5120">
        <v>10887</v>
      </c>
      <c r="D5120" t="s">
        <v>7718</v>
      </c>
    </row>
    <row r="5121" spans="1:4">
      <c r="A5121" t="s">
        <v>5281</v>
      </c>
      <c r="B5121">
        <v>3347.54</v>
      </c>
      <c r="C5121">
        <v>722279</v>
      </c>
      <c r="D5121" t="s">
        <v>7339</v>
      </c>
    </row>
    <row r="5122" spans="1:4">
      <c r="A5122" t="s">
        <v>5282</v>
      </c>
      <c r="B5122">
        <v>648.76</v>
      </c>
      <c r="C5122">
        <v>250135</v>
      </c>
      <c r="D5122" t="s">
        <v>7156</v>
      </c>
    </row>
    <row r="5123" spans="1:4">
      <c r="A5123" t="s">
        <v>5283</v>
      </c>
      <c r="B5123">
        <v>3397.27</v>
      </c>
      <c r="C5123">
        <v>720916</v>
      </c>
      <c r="D5123" t="s">
        <v>7182</v>
      </c>
    </row>
    <row r="5124" spans="1:4">
      <c r="A5124" t="s">
        <v>2716</v>
      </c>
      <c r="B5124">
        <v>873.38</v>
      </c>
      <c r="C5124">
        <v>705293</v>
      </c>
      <c r="D5124" t="s">
        <v>7626</v>
      </c>
    </row>
    <row r="5125" spans="1:4">
      <c r="A5125" t="s">
        <v>5284</v>
      </c>
      <c r="B5125">
        <v>1020</v>
      </c>
      <c r="C5125">
        <v>722612</v>
      </c>
      <c r="D5125" t="s">
        <v>7333</v>
      </c>
    </row>
    <row r="5126" spans="1:4">
      <c r="A5126" t="s">
        <v>2717</v>
      </c>
      <c r="B5126">
        <v>178.12</v>
      </c>
      <c r="C5126">
        <v>720427</v>
      </c>
      <c r="D5126" t="s">
        <v>7917</v>
      </c>
    </row>
    <row r="5127" spans="1:4">
      <c r="A5127" t="s">
        <v>5285</v>
      </c>
      <c r="B5127">
        <v>605.07000000000005</v>
      </c>
      <c r="C5127">
        <v>719839</v>
      </c>
      <c r="D5127" t="s">
        <v>7228</v>
      </c>
    </row>
    <row r="5128" spans="1:4">
      <c r="A5128" t="s">
        <v>5286</v>
      </c>
      <c r="B5128">
        <v>1519.8</v>
      </c>
      <c r="C5128">
        <v>721419</v>
      </c>
      <c r="D5128" t="s">
        <v>8620</v>
      </c>
    </row>
    <row r="5129" spans="1:4">
      <c r="A5129" t="s">
        <v>2718</v>
      </c>
      <c r="B5129">
        <v>86.55</v>
      </c>
      <c r="C5129">
        <v>701820</v>
      </c>
      <c r="D5129" t="s">
        <v>7339</v>
      </c>
    </row>
    <row r="5130" spans="1:4">
      <c r="A5130" t="s">
        <v>5287</v>
      </c>
      <c r="B5130">
        <v>1885.29</v>
      </c>
      <c r="C5130">
        <v>714623</v>
      </c>
      <c r="D5130" t="s">
        <v>7262</v>
      </c>
    </row>
    <row r="5131" spans="1:4">
      <c r="A5131" t="s">
        <v>7045</v>
      </c>
      <c r="B5131">
        <v>1006.87</v>
      </c>
      <c r="C5131">
        <v>723637</v>
      </c>
      <c r="D5131" t="s">
        <v>7132</v>
      </c>
    </row>
    <row r="5132" spans="1:4">
      <c r="A5132" t="s">
        <v>8621</v>
      </c>
      <c r="B5132">
        <v>1379.15</v>
      </c>
      <c r="C5132">
        <v>725115</v>
      </c>
      <c r="D5132" t="s">
        <v>7134</v>
      </c>
    </row>
    <row r="5133" spans="1:4">
      <c r="A5133" t="s">
        <v>7046</v>
      </c>
      <c r="B5133">
        <v>1006.72</v>
      </c>
      <c r="C5133">
        <v>724372</v>
      </c>
      <c r="D5133" t="s">
        <v>7674</v>
      </c>
    </row>
    <row r="5134" spans="1:4">
      <c r="A5134" t="s">
        <v>5288</v>
      </c>
      <c r="B5134">
        <v>2089.54</v>
      </c>
      <c r="C5134">
        <v>721342</v>
      </c>
      <c r="D5134" t="s">
        <v>7298</v>
      </c>
    </row>
    <row r="5135" spans="1:4">
      <c r="A5135" t="s">
        <v>5289</v>
      </c>
      <c r="B5135">
        <v>1379.8</v>
      </c>
      <c r="C5135">
        <v>720036</v>
      </c>
      <c r="D5135" t="s">
        <v>7226</v>
      </c>
    </row>
    <row r="5136" spans="1:4">
      <c r="A5136" t="s">
        <v>5290</v>
      </c>
      <c r="B5136">
        <v>2852.31</v>
      </c>
      <c r="C5136">
        <v>714635</v>
      </c>
      <c r="D5136" t="s">
        <v>7246</v>
      </c>
    </row>
    <row r="5137" spans="1:4">
      <c r="A5137" t="s">
        <v>5291</v>
      </c>
      <c r="B5137">
        <v>2048.81</v>
      </c>
      <c r="C5137">
        <v>722330</v>
      </c>
      <c r="D5137" t="s">
        <v>9754</v>
      </c>
    </row>
    <row r="5138" spans="1:4">
      <c r="A5138" t="s">
        <v>5292</v>
      </c>
      <c r="B5138">
        <v>3128.09</v>
      </c>
      <c r="C5138">
        <v>713484</v>
      </c>
      <c r="D5138" t="s">
        <v>7246</v>
      </c>
    </row>
    <row r="5139" spans="1:4">
      <c r="A5139" t="s">
        <v>5293</v>
      </c>
      <c r="B5139">
        <v>869.28</v>
      </c>
      <c r="C5139">
        <v>88730</v>
      </c>
      <c r="D5139" t="s">
        <v>8622</v>
      </c>
    </row>
    <row r="5140" spans="1:4">
      <c r="A5140" t="s">
        <v>7047</v>
      </c>
      <c r="B5140">
        <v>178.29</v>
      </c>
      <c r="C5140">
        <v>723321</v>
      </c>
      <c r="D5140" t="s">
        <v>7535</v>
      </c>
    </row>
    <row r="5141" spans="1:4">
      <c r="A5141" t="s">
        <v>8623</v>
      </c>
      <c r="B5141">
        <v>1885.29</v>
      </c>
      <c r="C5141">
        <v>200482</v>
      </c>
      <c r="D5141" t="s">
        <v>7548</v>
      </c>
    </row>
    <row r="5142" spans="1:4">
      <c r="A5142" t="s">
        <v>8624</v>
      </c>
      <c r="B5142">
        <v>2419.4499999999998</v>
      </c>
      <c r="C5142">
        <v>726512</v>
      </c>
      <c r="D5142" t="s">
        <v>7226</v>
      </c>
    </row>
    <row r="5143" spans="1:4">
      <c r="A5143" t="s">
        <v>5294</v>
      </c>
      <c r="B5143">
        <v>2419.02</v>
      </c>
      <c r="C5143">
        <v>714535</v>
      </c>
      <c r="D5143" t="s">
        <v>7186</v>
      </c>
    </row>
    <row r="5144" spans="1:4">
      <c r="A5144" t="s">
        <v>5295</v>
      </c>
      <c r="B5144">
        <v>2738.84</v>
      </c>
      <c r="C5144">
        <v>715244</v>
      </c>
      <c r="D5144" t="s">
        <v>7262</v>
      </c>
    </row>
    <row r="5145" spans="1:4">
      <c r="A5145" t="s">
        <v>5296</v>
      </c>
      <c r="B5145">
        <v>3128.4</v>
      </c>
      <c r="C5145">
        <v>716117</v>
      </c>
      <c r="D5145" t="s">
        <v>7186</v>
      </c>
    </row>
    <row r="5146" spans="1:4">
      <c r="A5146" t="s">
        <v>5297</v>
      </c>
      <c r="B5146">
        <v>1993.43</v>
      </c>
      <c r="C5146">
        <v>715388</v>
      </c>
      <c r="D5146" t="s">
        <v>7176</v>
      </c>
    </row>
    <row r="5147" spans="1:4">
      <c r="A5147" t="s">
        <v>7048</v>
      </c>
      <c r="B5147">
        <v>3128.06</v>
      </c>
      <c r="C5147">
        <v>724341</v>
      </c>
      <c r="D5147" t="s">
        <v>8625</v>
      </c>
    </row>
    <row r="5148" spans="1:4">
      <c r="A5148" t="s">
        <v>8626</v>
      </c>
      <c r="B5148">
        <v>3179</v>
      </c>
      <c r="C5148">
        <v>725530</v>
      </c>
      <c r="D5148" t="s">
        <v>7124</v>
      </c>
    </row>
    <row r="5149" spans="1:4">
      <c r="A5149" t="s">
        <v>5300</v>
      </c>
      <c r="B5149">
        <v>3179</v>
      </c>
      <c r="C5149">
        <v>722963</v>
      </c>
      <c r="D5149" t="s">
        <v>7423</v>
      </c>
    </row>
    <row r="5150" spans="1:4">
      <c r="A5150" t="s">
        <v>5301</v>
      </c>
      <c r="B5150">
        <v>3397.16</v>
      </c>
      <c r="C5150">
        <v>722748</v>
      </c>
      <c r="D5150" t="s">
        <v>7662</v>
      </c>
    </row>
    <row r="5151" spans="1:4">
      <c r="A5151" t="s">
        <v>8627</v>
      </c>
      <c r="B5151">
        <v>1379.8</v>
      </c>
      <c r="C5151">
        <v>725134</v>
      </c>
      <c r="D5151" t="s">
        <v>7134</v>
      </c>
    </row>
    <row r="5152" spans="1:4">
      <c r="A5152" t="s">
        <v>5302</v>
      </c>
      <c r="B5152">
        <v>98.1</v>
      </c>
      <c r="C5152">
        <v>715357</v>
      </c>
      <c r="D5152" t="s">
        <v>8628</v>
      </c>
    </row>
    <row r="5153" spans="1:4">
      <c r="A5153" t="s">
        <v>5303</v>
      </c>
      <c r="B5153">
        <v>2520.13</v>
      </c>
      <c r="C5153">
        <v>112539</v>
      </c>
      <c r="D5153" t="s">
        <v>7146</v>
      </c>
    </row>
    <row r="5154" spans="1:4">
      <c r="A5154" t="s">
        <v>5304</v>
      </c>
      <c r="B5154">
        <v>1379.07</v>
      </c>
      <c r="C5154">
        <v>716071</v>
      </c>
      <c r="D5154" t="s">
        <v>7171</v>
      </c>
    </row>
    <row r="5155" spans="1:4">
      <c r="A5155" t="s">
        <v>5305</v>
      </c>
      <c r="B5155">
        <v>3179</v>
      </c>
      <c r="C5155">
        <v>721031</v>
      </c>
      <c r="D5155" t="s">
        <v>7423</v>
      </c>
    </row>
    <row r="5156" spans="1:4">
      <c r="A5156" t="s">
        <v>2721</v>
      </c>
      <c r="B5156">
        <v>1264.83</v>
      </c>
      <c r="C5156">
        <v>50771</v>
      </c>
      <c r="D5156" t="s">
        <v>7339</v>
      </c>
    </row>
    <row r="5157" spans="1:4">
      <c r="A5157" t="s">
        <v>5306</v>
      </c>
      <c r="B5157">
        <v>605</v>
      </c>
      <c r="C5157">
        <v>110383</v>
      </c>
      <c r="D5157" t="s">
        <v>7206</v>
      </c>
    </row>
    <row r="5158" spans="1:4">
      <c r="A5158" t="s">
        <v>5307</v>
      </c>
      <c r="B5158">
        <v>3128.46</v>
      </c>
      <c r="C5158">
        <v>716798</v>
      </c>
      <c r="D5158" t="s">
        <v>7298</v>
      </c>
    </row>
    <row r="5159" spans="1:4">
      <c r="A5159" t="s">
        <v>5308</v>
      </c>
      <c r="B5159">
        <v>6.74</v>
      </c>
      <c r="C5159">
        <v>711998</v>
      </c>
      <c r="D5159" t="s">
        <v>7142</v>
      </c>
    </row>
    <row r="5160" spans="1:4">
      <c r="A5160" t="s">
        <v>8629</v>
      </c>
      <c r="B5160">
        <v>1156</v>
      </c>
      <c r="C5160">
        <v>724788</v>
      </c>
      <c r="D5160" t="s">
        <v>7396</v>
      </c>
    </row>
    <row r="5161" spans="1:4">
      <c r="A5161" t="s">
        <v>2724</v>
      </c>
      <c r="B5161">
        <v>869.69</v>
      </c>
      <c r="C5161">
        <v>20845</v>
      </c>
      <c r="D5161" t="s">
        <v>7161</v>
      </c>
    </row>
    <row r="5162" spans="1:4">
      <c r="A5162" t="s">
        <v>2725</v>
      </c>
      <c r="B5162">
        <v>1020.49</v>
      </c>
      <c r="C5162">
        <v>717567</v>
      </c>
      <c r="D5162" t="s">
        <v>7149</v>
      </c>
    </row>
    <row r="5163" spans="1:4">
      <c r="A5163" t="s">
        <v>5309</v>
      </c>
      <c r="B5163">
        <v>895.27</v>
      </c>
      <c r="C5163">
        <v>715798</v>
      </c>
      <c r="D5163" t="s">
        <v>7246</v>
      </c>
    </row>
    <row r="5164" spans="1:4">
      <c r="A5164" t="s">
        <v>2726</v>
      </c>
      <c r="B5164">
        <v>1504.89</v>
      </c>
      <c r="C5164">
        <v>719652</v>
      </c>
      <c r="D5164" t="s">
        <v>7236</v>
      </c>
    </row>
    <row r="5165" spans="1:4">
      <c r="A5165" t="s">
        <v>2727</v>
      </c>
      <c r="B5165">
        <v>1950.48</v>
      </c>
      <c r="C5165">
        <v>704742</v>
      </c>
      <c r="D5165" t="s">
        <v>7273</v>
      </c>
    </row>
    <row r="5166" spans="1:4">
      <c r="A5166" t="s">
        <v>2728</v>
      </c>
      <c r="B5166">
        <v>1561.34</v>
      </c>
      <c r="C5166">
        <v>710821</v>
      </c>
      <c r="D5166" t="s">
        <v>7130</v>
      </c>
    </row>
    <row r="5167" spans="1:4">
      <c r="A5167" t="s">
        <v>7049</v>
      </c>
      <c r="B5167">
        <v>3157.57</v>
      </c>
      <c r="C5167">
        <v>720274</v>
      </c>
      <c r="D5167" t="s">
        <v>7341</v>
      </c>
    </row>
    <row r="5168" spans="1:4">
      <c r="A5168" t="s">
        <v>2729</v>
      </c>
      <c r="B5168">
        <v>2976.65</v>
      </c>
      <c r="C5168">
        <v>24936</v>
      </c>
      <c r="D5168" t="s">
        <v>7631</v>
      </c>
    </row>
    <row r="5169" spans="1:4">
      <c r="A5169" t="s">
        <v>2730</v>
      </c>
      <c r="B5169">
        <v>2372.7600000000002</v>
      </c>
      <c r="C5169">
        <v>713577</v>
      </c>
      <c r="D5169" t="s">
        <v>7236</v>
      </c>
    </row>
    <row r="5170" spans="1:4">
      <c r="A5170" t="s">
        <v>5310</v>
      </c>
      <c r="B5170">
        <v>1324.21</v>
      </c>
      <c r="C5170">
        <v>92401</v>
      </c>
      <c r="D5170" t="s">
        <v>7142</v>
      </c>
    </row>
    <row r="5171" spans="1:4">
      <c r="A5171" t="s">
        <v>8630</v>
      </c>
      <c r="B5171">
        <v>2372.6799999999998</v>
      </c>
      <c r="C5171">
        <v>725876</v>
      </c>
      <c r="D5171" t="s">
        <v>7242</v>
      </c>
    </row>
    <row r="5172" spans="1:4">
      <c r="A5172" t="s">
        <v>5311</v>
      </c>
      <c r="B5172">
        <v>1561.19</v>
      </c>
      <c r="C5172">
        <v>720708</v>
      </c>
      <c r="D5172" t="s">
        <v>7176</v>
      </c>
    </row>
    <row r="5173" spans="1:4">
      <c r="A5173" t="s">
        <v>5313</v>
      </c>
      <c r="B5173">
        <v>1156</v>
      </c>
      <c r="C5173">
        <v>720171</v>
      </c>
      <c r="D5173" t="s">
        <v>7167</v>
      </c>
    </row>
    <row r="5174" spans="1:4">
      <c r="A5174" t="s">
        <v>2731</v>
      </c>
      <c r="B5174">
        <v>2598.96</v>
      </c>
      <c r="C5174">
        <v>702436</v>
      </c>
      <c r="D5174" t="s">
        <v>7224</v>
      </c>
    </row>
    <row r="5175" spans="1:4">
      <c r="A5175" t="s">
        <v>2732</v>
      </c>
      <c r="B5175">
        <v>2925.5</v>
      </c>
      <c r="C5175">
        <v>714727</v>
      </c>
      <c r="D5175" t="s">
        <v>7335</v>
      </c>
    </row>
    <row r="5176" spans="1:4">
      <c r="A5176" t="s">
        <v>5315</v>
      </c>
      <c r="B5176">
        <v>605</v>
      </c>
      <c r="C5176">
        <v>718417</v>
      </c>
      <c r="D5176" t="s">
        <v>7881</v>
      </c>
    </row>
    <row r="5177" spans="1:4">
      <c r="A5177" t="s">
        <v>2733</v>
      </c>
      <c r="B5177">
        <v>635.63</v>
      </c>
      <c r="C5177">
        <v>718623</v>
      </c>
      <c r="D5177" t="s">
        <v>7200</v>
      </c>
    </row>
    <row r="5178" spans="1:4">
      <c r="A5178" t="s">
        <v>5316</v>
      </c>
      <c r="B5178">
        <v>3179</v>
      </c>
      <c r="C5178">
        <v>716924</v>
      </c>
      <c r="D5178" t="s">
        <v>8101</v>
      </c>
    </row>
    <row r="5179" spans="1:4">
      <c r="A5179" t="s">
        <v>2734</v>
      </c>
      <c r="B5179">
        <v>449.08</v>
      </c>
      <c r="C5179">
        <v>702036</v>
      </c>
      <c r="D5179" t="s">
        <v>7698</v>
      </c>
    </row>
    <row r="5180" spans="1:4">
      <c r="A5180" t="s">
        <v>2735</v>
      </c>
      <c r="B5180">
        <v>2610.5700000000002</v>
      </c>
      <c r="C5180">
        <v>708589</v>
      </c>
      <c r="D5180" t="s">
        <v>7617</v>
      </c>
    </row>
    <row r="5181" spans="1:4">
      <c r="A5181" t="s">
        <v>2736</v>
      </c>
      <c r="B5181">
        <v>3347.24</v>
      </c>
      <c r="C5181">
        <v>720787</v>
      </c>
      <c r="D5181" t="s">
        <v>7337</v>
      </c>
    </row>
    <row r="5182" spans="1:4">
      <c r="A5182" t="s">
        <v>5318</v>
      </c>
      <c r="B5182">
        <v>2903.08</v>
      </c>
      <c r="C5182">
        <v>715829</v>
      </c>
      <c r="D5182" t="s">
        <v>9822</v>
      </c>
    </row>
    <row r="5183" spans="1:4">
      <c r="A5183" t="s">
        <v>5319</v>
      </c>
      <c r="B5183">
        <v>1170.69</v>
      </c>
      <c r="C5183">
        <v>711635</v>
      </c>
      <c r="D5183" t="s">
        <v>7176</v>
      </c>
    </row>
    <row r="5184" spans="1:4">
      <c r="A5184" t="s">
        <v>2737</v>
      </c>
      <c r="B5184">
        <v>784.79</v>
      </c>
      <c r="C5184">
        <v>33310</v>
      </c>
      <c r="D5184" t="s">
        <v>7236</v>
      </c>
    </row>
    <row r="5185" spans="1:4">
      <c r="A5185" t="s">
        <v>2738</v>
      </c>
      <c r="B5185">
        <v>869.25</v>
      </c>
      <c r="C5185">
        <v>84558</v>
      </c>
      <c r="D5185" t="s">
        <v>7245</v>
      </c>
    </row>
    <row r="5186" spans="1:4">
      <c r="A5186" t="s">
        <v>8631</v>
      </c>
      <c r="B5186">
        <v>806.22</v>
      </c>
      <c r="C5186">
        <v>200505</v>
      </c>
      <c r="D5186" t="s">
        <v>7229</v>
      </c>
    </row>
    <row r="5187" spans="1:4">
      <c r="A5187" t="s">
        <v>2739</v>
      </c>
      <c r="B5187">
        <v>1993.05</v>
      </c>
      <c r="C5187">
        <v>721479</v>
      </c>
      <c r="D5187" t="s">
        <v>7268</v>
      </c>
    </row>
    <row r="5188" spans="1:4">
      <c r="A5188" t="s">
        <v>2740</v>
      </c>
      <c r="B5188">
        <v>3246.16</v>
      </c>
      <c r="C5188">
        <v>76002</v>
      </c>
      <c r="D5188" t="s">
        <v>7574</v>
      </c>
    </row>
    <row r="5189" spans="1:4">
      <c r="A5189" t="s">
        <v>2741</v>
      </c>
      <c r="B5189">
        <v>867.29</v>
      </c>
      <c r="C5189">
        <v>706940</v>
      </c>
      <c r="D5189" t="s">
        <v>7392</v>
      </c>
    </row>
    <row r="5190" spans="1:4">
      <c r="A5190" t="s">
        <v>5321</v>
      </c>
      <c r="B5190">
        <v>467.09</v>
      </c>
      <c r="C5190">
        <v>719539</v>
      </c>
      <c r="D5190" t="s">
        <v>7121</v>
      </c>
    </row>
    <row r="5191" spans="1:4">
      <c r="A5191" t="s">
        <v>2742</v>
      </c>
      <c r="B5191">
        <v>2428.33</v>
      </c>
      <c r="C5191">
        <v>24942</v>
      </c>
      <c r="D5191" t="s">
        <v>7245</v>
      </c>
    </row>
    <row r="5192" spans="1:4">
      <c r="A5192" t="s">
        <v>5322</v>
      </c>
      <c r="B5192">
        <v>1745.39</v>
      </c>
      <c r="C5192">
        <v>719084</v>
      </c>
      <c r="D5192" t="s">
        <v>7247</v>
      </c>
    </row>
    <row r="5193" spans="1:4">
      <c r="A5193" t="s">
        <v>5323</v>
      </c>
      <c r="B5193">
        <v>605</v>
      </c>
      <c r="C5193">
        <v>719265</v>
      </c>
      <c r="D5193" t="s">
        <v>8102</v>
      </c>
    </row>
    <row r="5194" spans="1:4">
      <c r="A5194" t="s">
        <v>5324</v>
      </c>
      <c r="B5194">
        <v>3179</v>
      </c>
      <c r="C5194">
        <v>719240</v>
      </c>
      <c r="D5194" t="s">
        <v>7423</v>
      </c>
    </row>
    <row r="5195" spans="1:4">
      <c r="A5195" t="s">
        <v>5325</v>
      </c>
      <c r="B5195">
        <v>1985</v>
      </c>
      <c r="C5195">
        <v>710406</v>
      </c>
      <c r="D5195" t="s">
        <v>8632</v>
      </c>
    </row>
    <row r="5196" spans="1:4">
      <c r="A5196" t="s">
        <v>5326</v>
      </c>
      <c r="B5196">
        <v>2905.47</v>
      </c>
      <c r="C5196">
        <v>200458</v>
      </c>
      <c r="D5196" t="s">
        <v>7229</v>
      </c>
    </row>
    <row r="5197" spans="1:4">
      <c r="A5197" t="s">
        <v>2743</v>
      </c>
      <c r="B5197">
        <v>1264.8900000000001</v>
      </c>
      <c r="C5197">
        <v>84208</v>
      </c>
      <c r="D5197" t="s">
        <v>7161</v>
      </c>
    </row>
    <row r="5198" spans="1:4">
      <c r="A5198" t="s">
        <v>8633</v>
      </c>
      <c r="B5198">
        <v>3179</v>
      </c>
      <c r="C5198">
        <v>726739</v>
      </c>
      <c r="D5198" t="s">
        <v>7425</v>
      </c>
    </row>
    <row r="5199" spans="1:4">
      <c r="A5199" t="s">
        <v>5327</v>
      </c>
      <c r="B5199">
        <v>975.7</v>
      </c>
      <c r="C5199">
        <v>200304</v>
      </c>
      <c r="D5199" t="s">
        <v>7173</v>
      </c>
    </row>
    <row r="5200" spans="1:4">
      <c r="A5200" t="s">
        <v>8634</v>
      </c>
      <c r="B5200">
        <v>1322.91</v>
      </c>
      <c r="C5200">
        <v>724531</v>
      </c>
      <c r="D5200" t="s">
        <v>7219</v>
      </c>
    </row>
    <row r="5201" spans="1:4">
      <c r="A5201" t="s">
        <v>8635</v>
      </c>
      <c r="B5201">
        <v>1745.39</v>
      </c>
      <c r="C5201">
        <v>724956</v>
      </c>
      <c r="D5201" t="s">
        <v>7247</v>
      </c>
    </row>
    <row r="5202" spans="1:4">
      <c r="A5202" t="s">
        <v>8636</v>
      </c>
      <c r="B5202">
        <v>3157.54</v>
      </c>
      <c r="C5202">
        <v>725704</v>
      </c>
      <c r="D5202" t="s">
        <v>7570</v>
      </c>
    </row>
    <row r="5203" spans="1:4">
      <c r="A5203" t="s">
        <v>2746</v>
      </c>
      <c r="B5203">
        <v>2089.6</v>
      </c>
      <c r="C5203">
        <v>704285</v>
      </c>
      <c r="D5203" t="s">
        <v>7273</v>
      </c>
    </row>
    <row r="5204" spans="1:4">
      <c r="A5204" t="s">
        <v>5329</v>
      </c>
      <c r="B5204">
        <v>1156</v>
      </c>
      <c r="C5204">
        <v>716478</v>
      </c>
      <c r="D5204" t="s">
        <v>7666</v>
      </c>
    </row>
    <row r="5205" spans="1:4">
      <c r="A5205" t="s">
        <v>2747</v>
      </c>
      <c r="B5205">
        <v>2205.52</v>
      </c>
      <c r="C5205">
        <v>706759</v>
      </c>
      <c r="D5205" t="s">
        <v>7130</v>
      </c>
    </row>
    <row r="5206" spans="1:4">
      <c r="A5206" t="s">
        <v>5330</v>
      </c>
      <c r="B5206">
        <v>614.74</v>
      </c>
      <c r="C5206">
        <v>718964</v>
      </c>
      <c r="D5206" t="s">
        <v>7247</v>
      </c>
    </row>
    <row r="5207" spans="1:4">
      <c r="A5207" t="s">
        <v>5331</v>
      </c>
      <c r="B5207">
        <v>605</v>
      </c>
      <c r="C5207">
        <v>91790</v>
      </c>
      <c r="D5207" t="s">
        <v>7398</v>
      </c>
    </row>
    <row r="5208" spans="1:4">
      <c r="A5208" t="s">
        <v>7050</v>
      </c>
      <c r="B5208">
        <v>1950.27</v>
      </c>
      <c r="C5208">
        <v>723820</v>
      </c>
      <c r="D5208" t="s">
        <v>7196</v>
      </c>
    </row>
    <row r="5209" spans="1:4">
      <c r="A5209" t="s">
        <v>2748</v>
      </c>
      <c r="B5209">
        <v>1324.33</v>
      </c>
      <c r="C5209">
        <v>83491</v>
      </c>
      <c r="D5209" t="s">
        <v>7339</v>
      </c>
    </row>
    <row r="5210" spans="1:4">
      <c r="A5210" t="s">
        <v>5333</v>
      </c>
      <c r="B5210">
        <v>1519.14</v>
      </c>
      <c r="C5210">
        <v>118063</v>
      </c>
      <c r="D5210" t="s">
        <v>7250</v>
      </c>
    </row>
    <row r="5211" spans="1:4">
      <c r="A5211" t="s">
        <v>8637</v>
      </c>
      <c r="B5211">
        <v>1885.92</v>
      </c>
      <c r="C5211">
        <v>704324</v>
      </c>
      <c r="D5211" t="s">
        <v>8638</v>
      </c>
    </row>
    <row r="5212" spans="1:4">
      <c r="A5212" t="s">
        <v>8639</v>
      </c>
      <c r="B5212">
        <v>2013.13</v>
      </c>
      <c r="C5212">
        <v>706878</v>
      </c>
      <c r="D5212" t="s">
        <v>7246</v>
      </c>
    </row>
    <row r="5213" spans="1:4">
      <c r="A5213" t="s">
        <v>5334</v>
      </c>
      <c r="B5213">
        <v>1156</v>
      </c>
      <c r="C5213">
        <v>718540</v>
      </c>
      <c r="D5213" t="s">
        <v>7881</v>
      </c>
    </row>
    <row r="5214" spans="1:4">
      <c r="A5214" t="s">
        <v>8640</v>
      </c>
      <c r="B5214">
        <v>2013.88</v>
      </c>
      <c r="C5214">
        <v>726533</v>
      </c>
      <c r="D5214" t="s">
        <v>7298</v>
      </c>
    </row>
    <row r="5215" spans="1:4">
      <c r="A5215" t="s">
        <v>5335</v>
      </c>
      <c r="B5215">
        <v>2205.59</v>
      </c>
      <c r="C5215">
        <v>721776</v>
      </c>
      <c r="D5215" t="s">
        <v>7131</v>
      </c>
    </row>
    <row r="5216" spans="1:4">
      <c r="A5216" t="s">
        <v>2749</v>
      </c>
      <c r="B5216">
        <v>353.56</v>
      </c>
      <c r="C5216">
        <v>718614</v>
      </c>
      <c r="D5216" t="s">
        <v>7161</v>
      </c>
    </row>
    <row r="5217" spans="1:4">
      <c r="A5217" t="s">
        <v>2750</v>
      </c>
      <c r="B5217">
        <v>2912.11</v>
      </c>
      <c r="C5217">
        <v>99358</v>
      </c>
      <c r="D5217" t="s">
        <v>7412</v>
      </c>
    </row>
    <row r="5218" spans="1:4">
      <c r="A5218" t="s">
        <v>8642</v>
      </c>
      <c r="B5218">
        <v>1156</v>
      </c>
      <c r="C5218">
        <v>724745</v>
      </c>
      <c r="D5218" t="s">
        <v>7207</v>
      </c>
    </row>
    <row r="5219" spans="1:4">
      <c r="A5219" t="s">
        <v>5336</v>
      </c>
      <c r="B5219">
        <v>1745.38</v>
      </c>
      <c r="C5219">
        <v>92460</v>
      </c>
      <c r="D5219" t="s">
        <v>7146</v>
      </c>
    </row>
    <row r="5220" spans="1:4">
      <c r="A5220" t="s">
        <v>5337</v>
      </c>
      <c r="B5220">
        <v>2013.23</v>
      </c>
      <c r="C5220">
        <v>712968</v>
      </c>
      <c r="D5220" t="s">
        <v>8643</v>
      </c>
    </row>
    <row r="5221" spans="1:4">
      <c r="A5221" t="s">
        <v>5338</v>
      </c>
      <c r="B5221">
        <v>648.76</v>
      </c>
      <c r="C5221">
        <v>60998</v>
      </c>
      <c r="D5221" t="s">
        <v>7156</v>
      </c>
    </row>
    <row r="5222" spans="1:4">
      <c r="A5222" t="s">
        <v>5339</v>
      </c>
      <c r="B5222">
        <v>1519.14</v>
      </c>
      <c r="C5222">
        <v>200321</v>
      </c>
      <c r="D5222" t="s">
        <v>7250</v>
      </c>
    </row>
    <row r="5223" spans="1:4">
      <c r="A5223" t="s">
        <v>5340</v>
      </c>
      <c r="B5223">
        <v>1519.14</v>
      </c>
      <c r="C5223">
        <v>200101</v>
      </c>
      <c r="D5223" t="s">
        <v>7173</v>
      </c>
    </row>
    <row r="5224" spans="1:4">
      <c r="A5224" t="s">
        <v>5341</v>
      </c>
      <c r="B5224">
        <v>736.9</v>
      </c>
      <c r="C5224">
        <v>721904</v>
      </c>
      <c r="D5224" t="s">
        <v>8337</v>
      </c>
    </row>
    <row r="5225" spans="1:4">
      <c r="A5225" t="s">
        <v>5342</v>
      </c>
      <c r="B5225">
        <v>736.64</v>
      </c>
      <c r="C5225">
        <v>722636</v>
      </c>
      <c r="D5225" t="s">
        <v>8644</v>
      </c>
    </row>
    <row r="5226" spans="1:4">
      <c r="A5226" t="s">
        <v>8645</v>
      </c>
      <c r="B5226">
        <v>2905.47</v>
      </c>
      <c r="C5226">
        <v>200531</v>
      </c>
      <c r="D5226" t="s">
        <v>7360</v>
      </c>
    </row>
    <row r="5227" spans="1:4">
      <c r="A5227" t="s">
        <v>5343</v>
      </c>
      <c r="B5227">
        <v>2905.47</v>
      </c>
      <c r="C5227">
        <v>200464</v>
      </c>
      <c r="D5227" t="s">
        <v>7360</v>
      </c>
    </row>
    <row r="5228" spans="1:4">
      <c r="A5228" t="s">
        <v>2751</v>
      </c>
      <c r="B5228">
        <v>98.05</v>
      </c>
      <c r="C5228">
        <v>23236</v>
      </c>
      <c r="D5228" t="s">
        <v>7606</v>
      </c>
    </row>
    <row r="5229" spans="1:4">
      <c r="A5229" t="s">
        <v>2752</v>
      </c>
      <c r="B5229">
        <v>2897.99</v>
      </c>
      <c r="C5229">
        <v>719846</v>
      </c>
      <c r="D5229" t="s">
        <v>7196</v>
      </c>
    </row>
    <row r="5230" spans="1:4">
      <c r="A5230" t="s">
        <v>8646</v>
      </c>
      <c r="B5230">
        <v>1156</v>
      </c>
      <c r="C5230">
        <v>724789</v>
      </c>
      <c r="D5230" t="s">
        <v>7362</v>
      </c>
    </row>
    <row r="5231" spans="1:4">
      <c r="A5231" t="s">
        <v>8648</v>
      </c>
      <c r="B5231">
        <v>98.49</v>
      </c>
      <c r="C5231">
        <v>726379</v>
      </c>
      <c r="D5231" t="s">
        <v>7130</v>
      </c>
    </row>
    <row r="5232" spans="1:4">
      <c r="A5232" t="s">
        <v>5344</v>
      </c>
      <c r="B5232">
        <v>3157.06</v>
      </c>
      <c r="C5232">
        <v>721792</v>
      </c>
      <c r="D5232" t="s">
        <v>7333</v>
      </c>
    </row>
    <row r="5233" spans="1:4">
      <c r="A5233" t="s">
        <v>8649</v>
      </c>
      <c r="B5233">
        <v>1020.29</v>
      </c>
      <c r="C5233">
        <v>719942</v>
      </c>
      <c r="D5233" t="s">
        <v>7441</v>
      </c>
    </row>
    <row r="5234" spans="1:4">
      <c r="A5234" t="s">
        <v>2754</v>
      </c>
      <c r="B5234">
        <v>2960.72</v>
      </c>
      <c r="C5234">
        <v>94360</v>
      </c>
      <c r="D5234" t="s">
        <v>7161</v>
      </c>
    </row>
    <row r="5235" spans="1:4">
      <c r="A5235" t="s">
        <v>2755</v>
      </c>
      <c r="B5235">
        <v>736.03</v>
      </c>
      <c r="C5235">
        <v>715545</v>
      </c>
      <c r="D5235" t="s">
        <v>7271</v>
      </c>
    </row>
    <row r="5236" spans="1:4">
      <c r="A5236" t="s">
        <v>2756</v>
      </c>
      <c r="B5236">
        <v>2585.48</v>
      </c>
      <c r="C5236">
        <v>24630</v>
      </c>
      <c r="D5236" t="s">
        <v>7243</v>
      </c>
    </row>
    <row r="5237" spans="1:4">
      <c r="A5237" t="s">
        <v>2757</v>
      </c>
      <c r="B5237">
        <v>2809.7</v>
      </c>
      <c r="C5237">
        <v>700331</v>
      </c>
      <c r="D5237" t="s">
        <v>7236</v>
      </c>
    </row>
    <row r="5238" spans="1:4">
      <c r="A5238" t="s">
        <v>2758</v>
      </c>
      <c r="B5238">
        <v>1324.49</v>
      </c>
      <c r="C5238">
        <v>113285</v>
      </c>
      <c r="D5238" t="s">
        <v>7168</v>
      </c>
    </row>
    <row r="5239" spans="1:4">
      <c r="A5239" t="s">
        <v>5345</v>
      </c>
      <c r="B5239">
        <v>479.39</v>
      </c>
      <c r="C5239">
        <v>722482</v>
      </c>
      <c r="D5239" t="s">
        <v>7475</v>
      </c>
    </row>
    <row r="5240" spans="1:4">
      <c r="A5240" t="s">
        <v>5346</v>
      </c>
      <c r="B5240">
        <v>1519.14</v>
      </c>
      <c r="C5240">
        <v>117944</v>
      </c>
      <c r="D5240" t="s">
        <v>7250</v>
      </c>
    </row>
    <row r="5241" spans="1:4">
      <c r="A5241" t="s">
        <v>2760</v>
      </c>
      <c r="B5241">
        <v>867.56</v>
      </c>
      <c r="C5241">
        <v>701114</v>
      </c>
      <c r="D5241" t="s">
        <v>7245</v>
      </c>
    </row>
    <row r="5242" spans="1:4">
      <c r="A5242" t="s">
        <v>5347</v>
      </c>
      <c r="B5242">
        <v>1950.65</v>
      </c>
      <c r="C5242">
        <v>91367</v>
      </c>
      <c r="D5242" t="s">
        <v>7252</v>
      </c>
    </row>
    <row r="5243" spans="1:4">
      <c r="A5243" t="s">
        <v>5348</v>
      </c>
      <c r="B5243">
        <v>2738.41</v>
      </c>
      <c r="C5243">
        <v>200002</v>
      </c>
      <c r="D5243" t="s">
        <v>7590</v>
      </c>
    </row>
    <row r="5244" spans="1:4">
      <c r="A5244" t="s">
        <v>2761</v>
      </c>
      <c r="B5244">
        <v>1561.73</v>
      </c>
      <c r="C5244">
        <v>712241</v>
      </c>
      <c r="D5244" t="s">
        <v>7534</v>
      </c>
    </row>
    <row r="5245" spans="1:4">
      <c r="A5245" t="s">
        <v>8650</v>
      </c>
      <c r="B5245">
        <v>1873.58</v>
      </c>
      <c r="C5245">
        <v>200520</v>
      </c>
      <c r="D5245" t="s">
        <v>7887</v>
      </c>
    </row>
    <row r="5246" spans="1:4">
      <c r="A5246" t="s">
        <v>7051</v>
      </c>
      <c r="B5246">
        <v>1170.2</v>
      </c>
      <c r="C5246">
        <v>723994</v>
      </c>
      <c r="D5246" t="s">
        <v>7190</v>
      </c>
    </row>
    <row r="5247" spans="1:4">
      <c r="A5247" t="s">
        <v>2762</v>
      </c>
      <c r="B5247">
        <v>1950.2</v>
      </c>
      <c r="C5247">
        <v>95342</v>
      </c>
      <c r="D5247" t="s">
        <v>7236</v>
      </c>
    </row>
    <row r="5248" spans="1:4">
      <c r="A5248" t="s">
        <v>2763</v>
      </c>
      <c r="B5248">
        <v>1148.97</v>
      </c>
      <c r="C5248">
        <v>703996</v>
      </c>
      <c r="D5248" t="s">
        <v>7353</v>
      </c>
    </row>
    <row r="5249" spans="1:4">
      <c r="A5249" t="s">
        <v>2764</v>
      </c>
      <c r="B5249">
        <v>9.68</v>
      </c>
      <c r="C5249">
        <v>704002</v>
      </c>
      <c r="D5249" t="s">
        <v>7627</v>
      </c>
    </row>
    <row r="5250" spans="1:4">
      <c r="A5250" t="s">
        <v>2765</v>
      </c>
      <c r="B5250">
        <v>873.66</v>
      </c>
      <c r="C5250">
        <v>86287</v>
      </c>
      <c r="D5250" t="s">
        <v>7697</v>
      </c>
    </row>
    <row r="5251" spans="1:4">
      <c r="A5251" t="s">
        <v>2767</v>
      </c>
      <c r="B5251">
        <v>1993.05</v>
      </c>
      <c r="C5251">
        <v>721436</v>
      </c>
      <c r="D5251" t="s">
        <v>7268</v>
      </c>
    </row>
    <row r="5252" spans="1:4">
      <c r="A5252" t="s">
        <v>5349</v>
      </c>
      <c r="B5252">
        <v>1885.29</v>
      </c>
      <c r="C5252">
        <v>118743</v>
      </c>
      <c r="D5252" t="s">
        <v>7379</v>
      </c>
    </row>
    <row r="5253" spans="1:4">
      <c r="A5253" t="s">
        <v>5350</v>
      </c>
      <c r="B5253">
        <v>1156</v>
      </c>
      <c r="C5253">
        <v>722293</v>
      </c>
      <c r="D5253" t="s">
        <v>7949</v>
      </c>
    </row>
    <row r="5254" spans="1:4">
      <c r="A5254" t="s">
        <v>8651</v>
      </c>
      <c r="B5254">
        <v>1993.27</v>
      </c>
      <c r="C5254">
        <v>707081</v>
      </c>
      <c r="D5254" t="s">
        <v>7370</v>
      </c>
    </row>
    <row r="5255" spans="1:4">
      <c r="A5255" t="s">
        <v>5351</v>
      </c>
      <c r="B5255">
        <v>2905.44</v>
      </c>
      <c r="C5255">
        <v>706341</v>
      </c>
      <c r="D5255" t="s">
        <v>8581</v>
      </c>
    </row>
    <row r="5256" spans="1:4">
      <c r="A5256" t="s">
        <v>5352</v>
      </c>
      <c r="B5256">
        <v>614.74</v>
      </c>
      <c r="C5256">
        <v>721985</v>
      </c>
      <c r="D5256" t="s">
        <v>7121</v>
      </c>
    </row>
    <row r="5257" spans="1:4">
      <c r="A5257" t="s">
        <v>8652</v>
      </c>
      <c r="B5257">
        <v>467.2</v>
      </c>
      <c r="C5257">
        <v>714658</v>
      </c>
      <c r="D5257" t="s">
        <v>7135</v>
      </c>
    </row>
    <row r="5258" spans="1:4">
      <c r="A5258" t="s">
        <v>2768</v>
      </c>
      <c r="B5258">
        <v>377.62</v>
      </c>
      <c r="C5258">
        <v>706472</v>
      </c>
      <c r="D5258" t="s">
        <v>7149</v>
      </c>
    </row>
    <row r="5259" spans="1:4">
      <c r="A5259" t="s">
        <v>8653</v>
      </c>
      <c r="B5259">
        <v>1156.1500000000001</v>
      </c>
      <c r="C5259">
        <v>711012</v>
      </c>
      <c r="D5259" t="s">
        <v>8654</v>
      </c>
    </row>
    <row r="5260" spans="1:4">
      <c r="A5260" t="s">
        <v>8655</v>
      </c>
      <c r="B5260">
        <v>605</v>
      </c>
      <c r="C5260">
        <v>725334</v>
      </c>
      <c r="D5260" t="s">
        <v>8422</v>
      </c>
    </row>
    <row r="5261" spans="1:4">
      <c r="A5261" t="s">
        <v>5353</v>
      </c>
      <c r="B5261">
        <v>1156</v>
      </c>
      <c r="C5261">
        <v>718864</v>
      </c>
      <c r="D5261" t="s">
        <v>7167</v>
      </c>
    </row>
    <row r="5262" spans="1:4">
      <c r="A5262" t="s">
        <v>5354</v>
      </c>
      <c r="B5262">
        <v>784.54</v>
      </c>
      <c r="C5262">
        <v>721905</v>
      </c>
      <c r="D5262" t="s">
        <v>8128</v>
      </c>
    </row>
    <row r="5263" spans="1:4">
      <c r="A5263" t="s">
        <v>7052</v>
      </c>
      <c r="B5263">
        <v>867.74</v>
      </c>
      <c r="C5263">
        <v>723191</v>
      </c>
      <c r="D5263" t="s">
        <v>7499</v>
      </c>
    </row>
    <row r="5264" spans="1:4">
      <c r="A5264" t="s">
        <v>2772</v>
      </c>
      <c r="B5264">
        <v>2205.0500000000002</v>
      </c>
      <c r="C5264">
        <v>109979</v>
      </c>
      <c r="D5264" t="s">
        <v>7198</v>
      </c>
    </row>
    <row r="5265" spans="1:4">
      <c r="A5265" t="s">
        <v>5355</v>
      </c>
      <c r="B5265">
        <v>648.76</v>
      </c>
      <c r="C5265">
        <v>30928</v>
      </c>
      <c r="D5265" t="s">
        <v>7156</v>
      </c>
    </row>
    <row r="5266" spans="1:4">
      <c r="A5266" t="s">
        <v>9954</v>
      </c>
      <c r="B5266">
        <v>1561.5</v>
      </c>
      <c r="C5266">
        <v>725162</v>
      </c>
      <c r="D5266" t="s">
        <v>7381</v>
      </c>
    </row>
    <row r="5267" spans="1:4">
      <c r="A5267" t="s">
        <v>2774</v>
      </c>
      <c r="B5267">
        <v>2691.14</v>
      </c>
      <c r="C5267">
        <v>717279</v>
      </c>
      <c r="D5267" t="s">
        <v>7366</v>
      </c>
    </row>
    <row r="5268" spans="1:4">
      <c r="A5268" t="s">
        <v>2775</v>
      </c>
      <c r="B5268">
        <v>873.88</v>
      </c>
      <c r="C5268">
        <v>718705</v>
      </c>
      <c r="D5268" t="s">
        <v>7198</v>
      </c>
    </row>
    <row r="5269" spans="1:4">
      <c r="A5269" t="s">
        <v>5356</v>
      </c>
      <c r="B5269">
        <v>1519.66</v>
      </c>
      <c r="C5269">
        <v>723189</v>
      </c>
      <c r="D5269" t="s">
        <v>7333</v>
      </c>
    </row>
    <row r="5270" spans="1:4">
      <c r="A5270" t="s">
        <v>2776</v>
      </c>
      <c r="B5270">
        <v>3141.73</v>
      </c>
      <c r="C5270">
        <v>20898</v>
      </c>
      <c r="D5270" t="s">
        <v>7299</v>
      </c>
    </row>
    <row r="5271" spans="1:4">
      <c r="A5271" t="s">
        <v>2777</v>
      </c>
      <c r="B5271">
        <v>46.57</v>
      </c>
      <c r="C5271">
        <v>716350</v>
      </c>
      <c r="D5271" t="s">
        <v>7198</v>
      </c>
    </row>
    <row r="5272" spans="1:4">
      <c r="A5272" t="s">
        <v>8656</v>
      </c>
      <c r="B5272">
        <v>2610.4899999999998</v>
      </c>
      <c r="C5272">
        <v>724516</v>
      </c>
      <c r="D5272" t="s">
        <v>7271</v>
      </c>
    </row>
    <row r="5273" spans="1:4">
      <c r="A5273" t="s">
        <v>2779</v>
      </c>
      <c r="B5273">
        <v>2598.73</v>
      </c>
      <c r="C5273">
        <v>91801</v>
      </c>
      <c r="D5273" t="s">
        <v>7353</v>
      </c>
    </row>
    <row r="5274" spans="1:4">
      <c r="A5274" t="s">
        <v>8657</v>
      </c>
      <c r="B5274">
        <v>2089.06</v>
      </c>
      <c r="C5274">
        <v>240038</v>
      </c>
      <c r="D5274" t="s">
        <v>8658</v>
      </c>
    </row>
    <row r="5275" spans="1:4">
      <c r="A5275" t="s">
        <v>2780</v>
      </c>
      <c r="B5275">
        <v>2489.4499999999998</v>
      </c>
      <c r="C5275">
        <v>708593</v>
      </c>
      <c r="D5275" t="s">
        <v>7459</v>
      </c>
    </row>
    <row r="5276" spans="1:4">
      <c r="A5276" t="s">
        <v>5357</v>
      </c>
      <c r="B5276">
        <v>975.72</v>
      </c>
      <c r="C5276">
        <v>722352</v>
      </c>
      <c r="D5276" t="s">
        <v>7301</v>
      </c>
    </row>
    <row r="5277" spans="1:4">
      <c r="A5277" t="s">
        <v>5358</v>
      </c>
      <c r="B5277">
        <v>2520.86</v>
      </c>
      <c r="C5277">
        <v>720750</v>
      </c>
      <c r="D5277" t="s">
        <v>7228</v>
      </c>
    </row>
    <row r="5278" spans="1:4">
      <c r="A5278" t="s">
        <v>2781</v>
      </c>
      <c r="B5278">
        <v>98.13</v>
      </c>
      <c r="C5278">
        <v>702350</v>
      </c>
      <c r="D5278" t="s">
        <v>7236</v>
      </c>
    </row>
    <row r="5279" spans="1:4">
      <c r="A5279" t="s">
        <v>5359</v>
      </c>
      <c r="B5279">
        <v>956.25</v>
      </c>
      <c r="C5279">
        <v>722154</v>
      </c>
      <c r="D5279" t="s">
        <v>7356</v>
      </c>
    </row>
    <row r="5280" spans="1:4">
      <c r="A5280" t="s">
        <v>2782</v>
      </c>
      <c r="B5280">
        <v>784.87</v>
      </c>
      <c r="C5280">
        <v>702039</v>
      </c>
      <c r="D5280" t="s">
        <v>7513</v>
      </c>
    </row>
    <row r="5281" spans="1:4">
      <c r="A5281" t="s">
        <v>2783</v>
      </c>
      <c r="B5281">
        <v>95.38</v>
      </c>
      <c r="C5281">
        <v>23754</v>
      </c>
      <c r="D5281" t="s">
        <v>7392</v>
      </c>
    </row>
    <row r="5282" spans="1:4">
      <c r="A5282" t="s">
        <v>5360</v>
      </c>
      <c r="B5282">
        <v>1873.62</v>
      </c>
      <c r="C5282">
        <v>709674</v>
      </c>
      <c r="D5282" t="s">
        <v>7132</v>
      </c>
    </row>
    <row r="5283" spans="1:4">
      <c r="A5283" t="s">
        <v>2785</v>
      </c>
      <c r="B5283">
        <v>1170.7</v>
      </c>
      <c r="C5283">
        <v>720333</v>
      </c>
      <c r="D5283" t="s">
        <v>7271</v>
      </c>
    </row>
    <row r="5284" spans="1:4">
      <c r="A5284" t="s">
        <v>7053</v>
      </c>
      <c r="B5284">
        <v>797.37</v>
      </c>
      <c r="C5284">
        <v>724396</v>
      </c>
      <c r="D5284" t="s">
        <v>7633</v>
      </c>
    </row>
    <row r="5285" spans="1:4">
      <c r="A5285" t="s">
        <v>2786</v>
      </c>
      <c r="B5285">
        <v>635.12</v>
      </c>
      <c r="C5285">
        <v>23635</v>
      </c>
      <c r="D5285" t="s">
        <v>7627</v>
      </c>
    </row>
    <row r="5286" spans="1:4">
      <c r="A5286" t="s">
        <v>2787</v>
      </c>
      <c r="B5286">
        <v>86.28</v>
      </c>
      <c r="C5286">
        <v>87054</v>
      </c>
      <c r="D5286" t="s">
        <v>7189</v>
      </c>
    </row>
    <row r="5287" spans="1:4">
      <c r="A5287" t="s">
        <v>2788</v>
      </c>
      <c r="B5287">
        <v>2905.78</v>
      </c>
      <c r="C5287">
        <v>705261</v>
      </c>
      <c r="D5287" t="s">
        <v>7680</v>
      </c>
    </row>
    <row r="5288" spans="1:4">
      <c r="A5288" t="s">
        <v>2789</v>
      </c>
      <c r="B5288">
        <v>2428.02</v>
      </c>
      <c r="C5288">
        <v>707395</v>
      </c>
      <c r="D5288" t="s">
        <v>7339</v>
      </c>
    </row>
    <row r="5289" spans="1:4">
      <c r="A5289" t="s">
        <v>7054</v>
      </c>
      <c r="B5289">
        <v>797.1</v>
      </c>
      <c r="C5289">
        <v>723641</v>
      </c>
      <c r="D5289" t="s">
        <v>7271</v>
      </c>
    </row>
    <row r="5290" spans="1:4">
      <c r="A5290" t="s">
        <v>2791</v>
      </c>
      <c r="B5290">
        <v>1971.36</v>
      </c>
      <c r="C5290">
        <v>86818</v>
      </c>
      <c r="D5290" t="s">
        <v>7489</v>
      </c>
    </row>
    <row r="5291" spans="1:4">
      <c r="A5291" t="s">
        <v>2793</v>
      </c>
      <c r="B5291">
        <v>1148.3699999999999</v>
      </c>
      <c r="C5291">
        <v>710820</v>
      </c>
      <c r="D5291" t="s">
        <v>7305</v>
      </c>
    </row>
    <row r="5292" spans="1:4">
      <c r="A5292" t="s">
        <v>2794</v>
      </c>
      <c r="B5292">
        <v>1006.49</v>
      </c>
      <c r="C5292">
        <v>85395</v>
      </c>
      <c r="D5292" t="s">
        <v>7161</v>
      </c>
    </row>
    <row r="5293" spans="1:4">
      <c r="A5293" t="s">
        <v>2795</v>
      </c>
      <c r="B5293">
        <v>2912.84</v>
      </c>
      <c r="C5293">
        <v>700849</v>
      </c>
      <c r="D5293" t="s">
        <v>7161</v>
      </c>
    </row>
    <row r="5294" spans="1:4">
      <c r="A5294" t="s">
        <v>2796</v>
      </c>
      <c r="B5294">
        <v>2897.99</v>
      </c>
      <c r="C5294">
        <v>708475</v>
      </c>
      <c r="D5294" t="s">
        <v>7196</v>
      </c>
    </row>
    <row r="5295" spans="1:4">
      <c r="A5295" t="s">
        <v>2797</v>
      </c>
      <c r="B5295">
        <v>2691.43</v>
      </c>
      <c r="C5295">
        <v>705075</v>
      </c>
      <c r="D5295" t="s">
        <v>7219</v>
      </c>
    </row>
    <row r="5296" spans="1:4">
      <c r="A5296" t="s">
        <v>2798</v>
      </c>
      <c r="B5296">
        <v>2667.26</v>
      </c>
      <c r="C5296">
        <v>706960</v>
      </c>
      <c r="D5296" t="s">
        <v>7489</v>
      </c>
    </row>
    <row r="5297" spans="1:4">
      <c r="A5297" t="s">
        <v>8659</v>
      </c>
      <c r="B5297">
        <v>797</v>
      </c>
      <c r="C5297">
        <v>726256</v>
      </c>
      <c r="D5297" t="s">
        <v>8553</v>
      </c>
    </row>
    <row r="5298" spans="1:4">
      <c r="A5298" t="s">
        <v>8660</v>
      </c>
      <c r="B5298">
        <v>1334</v>
      </c>
      <c r="C5298">
        <v>724543</v>
      </c>
      <c r="D5298" t="s">
        <v>7531</v>
      </c>
    </row>
    <row r="5299" spans="1:4">
      <c r="A5299" t="s">
        <v>2799</v>
      </c>
      <c r="B5299">
        <v>2008.14</v>
      </c>
      <c r="C5299">
        <v>25037</v>
      </c>
      <c r="D5299" t="s">
        <v>7245</v>
      </c>
    </row>
    <row r="5300" spans="1:4">
      <c r="A5300" t="s">
        <v>2800</v>
      </c>
      <c r="B5300">
        <v>2809.57</v>
      </c>
      <c r="C5300">
        <v>709441</v>
      </c>
      <c r="D5300" t="s">
        <v>7265</v>
      </c>
    </row>
    <row r="5301" spans="1:4">
      <c r="A5301" t="s">
        <v>7055</v>
      </c>
      <c r="B5301">
        <v>1706.97</v>
      </c>
      <c r="C5301">
        <v>723236</v>
      </c>
      <c r="D5301" t="s">
        <v>7338</v>
      </c>
    </row>
    <row r="5302" spans="1:4">
      <c r="A5302" t="s">
        <v>2801</v>
      </c>
      <c r="B5302">
        <v>3062.96</v>
      </c>
      <c r="C5302">
        <v>706245</v>
      </c>
      <c r="D5302" t="s">
        <v>7332</v>
      </c>
    </row>
    <row r="5303" spans="1:4">
      <c r="A5303" t="s">
        <v>2802</v>
      </c>
      <c r="B5303">
        <v>0</v>
      </c>
      <c r="C5303">
        <v>702040</v>
      </c>
      <c r="D5303" t="s">
        <v>7198</v>
      </c>
    </row>
    <row r="5304" spans="1:4">
      <c r="A5304" t="s">
        <v>2803</v>
      </c>
      <c r="B5304">
        <v>44.26</v>
      </c>
      <c r="C5304">
        <v>707987</v>
      </c>
      <c r="D5304" t="s">
        <v>7484</v>
      </c>
    </row>
    <row r="5305" spans="1:4">
      <c r="A5305" t="s">
        <v>2804</v>
      </c>
      <c r="B5305">
        <v>736.03</v>
      </c>
      <c r="C5305">
        <v>718438</v>
      </c>
      <c r="D5305" t="s">
        <v>7341</v>
      </c>
    </row>
    <row r="5306" spans="1:4">
      <c r="A5306" t="s">
        <v>2805</v>
      </c>
      <c r="B5306">
        <v>2008.54</v>
      </c>
      <c r="C5306">
        <v>25007</v>
      </c>
      <c r="D5306" t="s">
        <v>7395</v>
      </c>
    </row>
    <row r="5307" spans="1:4">
      <c r="A5307" t="s">
        <v>2806</v>
      </c>
      <c r="B5307">
        <v>975.63</v>
      </c>
      <c r="C5307">
        <v>720733</v>
      </c>
      <c r="D5307" t="s">
        <v>7271</v>
      </c>
    </row>
    <row r="5308" spans="1:4">
      <c r="A5308" t="s">
        <v>2807</v>
      </c>
      <c r="B5308">
        <v>2089.3000000000002</v>
      </c>
      <c r="C5308">
        <v>713506</v>
      </c>
      <c r="D5308" t="s">
        <v>7333</v>
      </c>
    </row>
    <row r="5309" spans="1:4">
      <c r="A5309" t="s">
        <v>2808</v>
      </c>
      <c r="B5309">
        <v>2531.2600000000002</v>
      </c>
      <c r="C5309">
        <v>86854</v>
      </c>
      <c r="D5309" t="s">
        <v>7161</v>
      </c>
    </row>
    <row r="5310" spans="1:4">
      <c r="A5310" t="s">
        <v>2809</v>
      </c>
      <c r="B5310">
        <v>2426.21</v>
      </c>
      <c r="C5310">
        <v>719289</v>
      </c>
      <c r="D5310" t="s">
        <v>7353</v>
      </c>
    </row>
    <row r="5311" spans="1:4">
      <c r="A5311" t="s">
        <v>2810</v>
      </c>
      <c r="B5311">
        <v>873.25</v>
      </c>
      <c r="C5311">
        <v>87906</v>
      </c>
      <c r="D5311" t="s">
        <v>7198</v>
      </c>
    </row>
    <row r="5312" spans="1:4">
      <c r="A5312" t="s">
        <v>2811</v>
      </c>
      <c r="B5312">
        <v>2897.7</v>
      </c>
      <c r="C5312">
        <v>707633</v>
      </c>
      <c r="D5312" t="s">
        <v>7354</v>
      </c>
    </row>
    <row r="5313" spans="1:4">
      <c r="A5313" t="s">
        <v>2813</v>
      </c>
      <c r="B5313">
        <v>784.6</v>
      </c>
      <c r="C5313">
        <v>719231</v>
      </c>
      <c r="D5313" t="s">
        <v>7337</v>
      </c>
    </row>
    <row r="5314" spans="1:4">
      <c r="A5314" t="s">
        <v>2814</v>
      </c>
      <c r="B5314">
        <v>1264.67</v>
      </c>
      <c r="C5314">
        <v>83905</v>
      </c>
      <c r="D5314" t="s">
        <v>7245</v>
      </c>
    </row>
    <row r="5315" spans="1:4">
      <c r="A5315" t="s">
        <v>2815</v>
      </c>
      <c r="B5315">
        <v>975.67</v>
      </c>
      <c r="C5315">
        <v>708238</v>
      </c>
      <c r="D5315" t="s">
        <v>7273</v>
      </c>
    </row>
    <row r="5316" spans="1:4">
      <c r="A5316" t="s">
        <v>8661</v>
      </c>
      <c r="B5316">
        <v>98.49</v>
      </c>
      <c r="C5316">
        <v>726784</v>
      </c>
      <c r="D5316" t="s">
        <v>7447</v>
      </c>
    </row>
    <row r="5317" spans="1:4">
      <c r="A5317" t="s">
        <v>2817</v>
      </c>
      <c r="B5317">
        <v>2809.85</v>
      </c>
      <c r="C5317">
        <v>92336</v>
      </c>
      <c r="D5317" t="s">
        <v>7273</v>
      </c>
    </row>
    <row r="5318" spans="1:4">
      <c r="A5318" t="s">
        <v>7056</v>
      </c>
      <c r="B5318">
        <v>377</v>
      </c>
      <c r="C5318">
        <v>723376</v>
      </c>
      <c r="D5318" t="s">
        <v>7273</v>
      </c>
    </row>
    <row r="5319" spans="1:4">
      <c r="A5319" t="s">
        <v>2818</v>
      </c>
      <c r="B5319">
        <v>635.48</v>
      </c>
      <c r="C5319">
        <v>721239</v>
      </c>
      <c r="D5319" t="s">
        <v>7535</v>
      </c>
    </row>
    <row r="5320" spans="1:4">
      <c r="A5320" t="s">
        <v>2819</v>
      </c>
      <c r="B5320">
        <v>867.73</v>
      </c>
      <c r="C5320">
        <v>709015</v>
      </c>
      <c r="D5320" t="s">
        <v>7779</v>
      </c>
    </row>
    <row r="5321" spans="1:4">
      <c r="A5321" t="s">
        <v>2820</v>
      </c>
      <c r="B5321">
        <v>1504.41</v>
      </c>
      <c r="C5321">
        <v>85188</v>
      </c>
      <c r="D5321" t="s">
        <v>7198</v>
      </c>
    </row>
    <row r="5322" spans="1:4">
      <c r="A5322" t="s">
        <v>2821</v>
      </c>
      <c r="B5322">
        <v>3062.93</v>
      </c>
      <c r="C5322">
        <v>718318</v>
      </c>
      <c r="D5322" t="s">
        <v>8662</v>
      </c>
    </row>
    <row r="5323" spans="1:4">
      <c r="A5323" t="s">
        <v>5361</v>
      </c>
      <c r="B5323">
        <v>1504.12</v>
      </c>
      <c r="C5323">
        <v>91702</v>
      </c>
      <c r="D5323" t="s">
        <v>7519</v>
      </c>
    </row>
    <row r="5324" spans="1:4">
      <c r="A5324" t="s">
        <v>2822</v>
      </c>
      <c r="B5324">
        <v>2610.6799999999998</v>
      </c>
      <c r="C5324">
        <v>718439</v>
      </c>
      <c r="D5324" t="s">
        <v>7342</v>
      </c>
    </row>
    <row r="5325" spans="1:4">
      <c r="A5325" t="s">
        <v>5362</v>
      </c>
      <c r="B5325">
        <v>918.14</v>
      </c>
      <c r="C5325">
        <v>721837</v>
      </c>
      <c r="D5325" t="s">
        <v>7337</v>
      </c>
    </row>
    <row r="5326" spans="1:4">
      <c r="A5326" t="s">
        <v>8663</v>
      </c>
      <c r="B5326">
        <v>635.29</v>
      </c>
      <c r="C5326">
        <v>726270</v>
      </c>
      <c r="D5326" t="s">
        <v>8394</v>
      </c>
    </row>
    <row r="5327" spans="1:4">
      <c r="A5327" t="s">
        <v>5363</v>
      </c>
      <c r="B5327">
        <v>1170</v>
      </c>
      <c r="C5327">
        <v>722811</v>
      </c>
      <c r="D5327" t="s">
        <v>7271</v>
      </c>
    </row>
    <row r="5328" spans="1:4">
      <c r="A5328" t="s">
        <v>5364</v>
      </c>
      <c r="B5328">
        <v>1504.12</v>
      </c>
      <c r="C5328">
        <v>119403</v>
      </c>
      <c r="D5328" t="s">
        <v>8272</v>
      </c>
    </row>
    <row r="5329" spans="1:4">
      <c r="A5329" t="s">
        <v>8664</v>
      </c>
      <c r="B5329">
        <v>3157.05</v>
      </c>
      <c r="C5329">
        <v>725492</v>
      </c>
      <c r="D5329" t="s">
        <v>7430</v>
      </c>
    </row>
    <row r="5330" spans="1:4">
      <c r="A5330" t="s">
        <v>5365</v>
      </c>
      <c r="B5330">
        <v>895.38</v>
      </c>
      <c r="C5330">
        <v>721347</v>
      </c>
      <c r="D5330" t="s">
        <v>7329</v>
      </c>
    </row>
    <row r="5331" spans="1:4">
      <c r="A5331" t="s">
        <v>5368</v>
      </c>
      <c r="B5331">
        <v>178.14</v>
      </c>
      <c r="C5331">
        <v>724166</v>
      </c>
      <c r="D5331" t="s">
        <v>7809</v>
      </c>
    </row>
    <row r="5332" spans="1:4">
      <c r="A5332" t="s">
        <v>5369</v>
      </c>
      <c r="B5332">
        <v>1561.22</v>
      </c>
      <c r="C5332">
        <v>712408</v>
      </c>
      <c r="D5332" t="s">
        <v>7176</v>
      </c>
    </row>
    <row r="5333" spans="1:4">
      <c r="A5333" t="s">
        <v>8665</v>
      </c>
      <c r="B5333">
        <v>1148.7</v>
      </c>
      <c r="C5333">
        <v>724866</v>
      </c>
      <c r="D5333" t="s">
        <v>7130</v>
      </c>
    </row>
    <row r="5334" spans="1:4">
      <c r="A5334" t="s">
        <v>2824</v>
      </c>
      <c r="B5334">
        <v>1099.6600000000001</v>
      </c>
      <c r="C5334">
        <v>86704</v>
      </c>
      <c r="D5334" t="s">
        <v>7555</v>
      </c>
    </row>
    <row r="5335" spans="1:4">
      <c r="A5335" t="s">
        <v>2825</v>
      </c>
      <c r="B5335">
        <v>1532.44</v>
      </c>
      <c r="C5335">
        <v>718154</v>
      </c>
      <c r="D5335" t="s">
        <v>7189</v>
      </c>
    </row>
    <row r="5336" spans="1:4">
      <c r="A5336" t="s">
        <v>2826</v>
      </c>
      <c r="B5336">
        <v>2008.63</v>
      </c>
      <c r="C5336">
        <v>84519</v>
      </c>
      <c r="D5336" t="s">
        <v>7245</v>
      </c>
    </row>
    <row r="5337" spans="1:4">
      <c r="A5337" t="s">
        <v>5370</v>
      </c>
      <c r="B5337">
        <v>2489.41</v>
      </c>
      <c r="C5337">
        <v>708011</v>
      </c>
      <c r="D5337" t="s">
        <v>8666</v>
      </c>
    </row>
    <row r="5338" spans="1:4">
      <c r="A5338" t="s">
        <v>2827</v>
      </c>
      <c r="B5338">
        <v>46.58</v>
      </c>
      <c r="C5338">
        <v>717621</v>
      </c>
      <c r="D5338" t="s">
        <v>7512</v>
      </c>
    </row>
    <row r="5339" spans="1:4">
      <c r="A5339" t="s">
        <v>5371</v>
      </c>
      <c r="B5339">
        <v>648.76</v>
      </c>
      <c r="C5339">
        <v>200350</v>
      </c>
      <c r="D5339" t="s">
        <v>7876</v>
      </c>
    </row>
    <row r="5340" spans="1:4">
      <c r="A5340" t="s">
        <v>2828</v>
      </c>
      <c r="B5340">
        <v>869.92</v>
      </c>
      <c r="C5340">
        <v>33453</v>
      </c>
      <c r="D5340" t="s">
        <v>7161</v>
      </c>
    </row>
    <row r="5341" spans="1:4">
      <c r="A5341" t="s">
        <v>8667</v>
      </c>
      <c r="B5341">
        <v>1985.74</v>
      </c>
      <c r="C5341">
        <v>716474</v>
      </c>
      <c r="D5341" t="s">
        <v>7255</v>
      </c>
    </row>
    <row r="5342" spans="1:4">
      <c r="A5342" t="s">
        <v>2830</v>
      </c>
      <c r="B5342">
        <v>1971.56</v>
      </c>
      <c r="C5342">
        <v>720703</v>
      </c>
      <c r="D5342" t="s">
        <v>7585</v>
      </c>
    </row>
    <row r="5343" spans="1:4">
      <c r="A5343" t="s">
        <v>2831</v>
      </c>
      <c r="B5343">
        <v>1099.1300000000001</v>
      </c>
      <c r="C5343">
        <v>83347</v>
      </c>
      <c r="D5343" t="s">
        <v>7392</v>
      </c>
    </row>
    <row r="5344" spans="1:4">
      <c r="A5344" t="s">
        <v>2832</v>
      </c>
      <c r="B5344">
        <v>248.59</v>
      </c>
      <c r="C5344">
        <v>719953</v>
      </c>
      <c r="D5344" t="s">
        <v>7339</v>
      </c>
    </row>
    <row r="5345" spans="1:4">
      <c r="A5345" t="s">
        <v>8668</v>
      </c>
      <c r="B5345">
        <v>648.76</v>
      </c>
      <c r="C5345">
        <v>200479</v>
      </c>
      <c r="D5345" t="s">
        <v>7235</v>
      </c>
    </row>
    <row r="5346" spans="1:4">
      <c r="A5346" t="s">
        <v>7057</v>
      </c>
      <c r="B5346">
        <v>1170.69</v>
      </c>
      <c r="C5346">
        <v>724436</v>
      </c>
      <c r="D5346" t="s">
        <v>7198</v>
      </c>
    </row>
    <row r="5347" spans="1:4">
      <c r="A5347" t="s">
        <v>5372</v>
      </c>
      <c r="B5347">
        <v>9.69</v>
      </c>
      <c r="C5347">
        <v>720326</v>
      </c>
      <c r="D5347" t="s">
        <v>8546</v>
      </c>
    </row>
    <row r="5348" spans="1:4">
      <c r="A5348" t="s">
        <v>5373</v>
      </c>
      <c r="B5348">
        <v>3179</v>
      </c>
      <c r="C5348">
        <v>723102</v>
      </c>
      <c r="D5348" t="s">
        <v>8118</v>
      </c>
    </row>
    <row r="5349" spans="1:4">
      <c r="A5349" t="s">
        <v>2833</v>
      </c>
      <c r="B5349">
        <v>1020.87</v>
      </c>
      <c r="C5349">
        <v>720236</v>
      </c>
      <c r="D5349" t="s">
        <v>7130</v>
      </c>
    </row>
    <row r="5350" spans="1:4">
      <c r="A5350" t="s">
        <v>5374</v>
      </c>
      <c r="B5350">
        <v>1885.37</v>
      </c>
      <c r="C5350">
        <v>714758</v>
      </c>
      <c r="D5350" t="s">
        <v>7246</v>
      </c>
    </row>
    <row r="5351" spans="1:4">
      <c r="A5351" t="s">
        <v>8669</v>
      </c>
      <c r="B5351">
        <v>377.58</v>
      </c>
      <c r="C5351">
        <v>726489</v>
      </c>
      <c r="D5351" t="s">
        <v>7256</v>
      </c>
    </row>
    <row r="5352" spans="1:4">
      <c r="A5352" t="s">
        <v>2836</v>
      </c>
      <c r="B5352">
        <v>3141.7</v>
      </c>
      <c r="C5352">
        <v>92119</v>
      </c>
      <c r="D5352" t="s">
        <v>7710</v>
      </c>
    </row>
    <row r="5353" spans="1:4">
      <c r="A5353" t="s">
        <v>2837</v>
      </c>
      <c r="B5353">
        <v>2089.96</v>
      </c>
      <c r="C5353">
        <v>86824</v>
      </c>
      <c r="D5353" t="s">
        <v>7566</v>
      </c>
    </row>
    <row r="5354" spans="1:4">
      <c r="A5354" t="s">
        <v>5375</v>
      </c>
      <c r="B5354">
        <v>2205.16</v>
      </c>
      <c r="C5354">
        <v>91681</v>
      </c>
      <c r="D5354" t="s">
        <v>8670</v>
      </c>
    </row>
    <row r="5355" spans="1:4">
      <c r="A5355" t="s">
        <v>2838</v>
      </c>
      <c r="B5355">
        <v>3347.75</v>
      </c>
      <c r="C5355">
        <v>710900</v>
      </c>
      <c r="D5355" t="s">
        <v>7339</v>
      </c>
    </row>
    <row r="5356" spans="1:4">
      <c r="A5356" t="s">
        <v>5376</v>
      </c>
      <c r="B5356">
        <v>1885.29</v>
      </c>
      <c r="C5356">
        <v>115962</v>
      </c>
      <c r="D5356" t="s">
        <v>7379</v>
      </c>
    </row>
    <row r="5357" spans="1:4">
      <c r="A5357" t="s">
        <v>2839</v>
      </c>
      <c r="B5357">
        <v>797.37</v>
      </c>
      <c r="C5357">
        <v>717383</v>
      </c>
      <c r="D5357" t="s">
        <v>7271</v>
      </c>
    </row>
    <row r="5358" spans="1:4">
      <c r="A5358" t="s">
        <v>2840</v>
      </c>
      <c r="B5358">
        <v>736.98</v>
      </c>
      <c r="C5358">
        <v>92825</v>
      </c>
      <c r="D5358" t="s">
        <v>7273</v>
      </c>
    </row>
    <row r="5359" spans="1:4">
      <c r="A5359" t="s">
        <v>5377</v>
      </c>
      <c r="B5359">
        <v>1519.14</v>
      </c>
      <c r="C5359">
        <v>117843</v>
      </c>
      <c r="D5359" t="s">
        <v>8671</v>
      </c>
    </row>
    <row r="5360" spans="1:4">
      <c r="A5360" t="s">
        <v>8672</v>
      </c>
      <c r="B5360">
        <v>975.7</v>
      </c>
      <c r="C5360">
        <v>200516</v>
      </c>
      <c r="D5360" t="s">
        <v>7250</v>
      </c>
    </row>
    <row r="5361" spans="1:4">
      <c r="A5361" t="s">
        <v>2841</v>
      </c>
      <c r="B5361">
        <v>605.24</v>
      </c>
      <c r="C5361">
        <v>717885</v>
      </c>
      <c r="D5361" t="s">
        <v>7531</v>
      </c>
    </row>
    <row r="5362" spans="1:4">
      <c r="A5362" t="s">
        <v>2842</v>
      </c>
      <c r="B5362">
        <v>1532.78</v>
      </c>
      <c r="C5362">
        <v>88299</v>
      </c>
      <c r="D5362" t="s">
        <v>7161</v>
      </c>
    </row>
    <row r="5363" spans="1:4">
      <c r="A5363" t="s">
        <v>2843</v>
      </c>
      <c r="B5363">
        <v>1099.01</v>
      </c>
      <c r="C5363">
        <v>719939</v>
      </c>
      <c r="D5363" t="s">
        <v>7337</v>
      </c>
    </row>
    <row r="5364" spans="1:4">
      <c r="A5364" t="s">
        <v>2844</v>
      </c>
      <c r="B5364">
        <v>1519.75</v>
      </c>
      <c r="C5364">
        <v>704705</v>
      </c>
      <c r="D5364" t="s">
        <v>7273</v>
      </c>
    </row>
    <row r="5365" spans="1:4">
      <c r="A5365" t="s">
        <v>8673</v>
      </c>
      <c r="B5365">
        <v>121.16</v>
      </c>
      <c r="C5365">
        <v>725899</v>
      </c>
      <c r="D5365" t="s">
        <v>7335</v>
      </c>
    </row>
    <row r="5366" spans="1:4">
      <c r="A5366" t="s">
        <v>5378</v>
      </c>
      <c r="B5366">
        <v>2925.31</v>
      </c>
      <c r="C5366">
        <v>85447</v>
      </c>
      <c r="D5366" t="s">
        <v>8674</v>
      </c>
    </row>
    <row r="5367" spans="1:4">
      <c r="A5367" t="s">
        <v>8675</v>
      </c>
      <c r="B5367">
        <v>1726.5</v>
      </c>
      <c r="C5367">
        <v>725269</v>
      </c>
      <c r="D5367" t="s">
        <v>7353</v>
      </c>
    </row>
    <row r="5368" spans="1:4">
      <c r="A5368" t="s">
        <v>8676</v>
      </c>
      <c r="B5368">
        <v>1119.93</v>
      </c>
      <c r="C5368">
        <v>726322</v>
      </c>
      <c r="D5368" t="s">
        <v>7236</v>
      </c>
    </row>
    <row r="5369" spans="1:4">
      <c r="A5369" t="s">
        <v>5380</v>
      </c>
      <c r="B5369">
        <v>2610.2800000000002</v>
      </c>
      <c r="C5369">
        <v>200285</v>
      </c>
      <c r="D5369" t="s">
        <v>7383</v>
      </c>
    </row>
    <row r="5370" spans="1:4">
      <c r="A5370" t="s">
        <v>8677</v>
      </c>
      <c r="B5370">
        <v>2089</v>
      </c>
      <c r="C5370">
        <v>725722</v>
      </c>
      <c r="D5370" t="s">
        <v>7160</v>
      </c>
    </row>
    <row r="5371" spans="1:4">
      <c r="A5371" t="s">
        <v>2845</v>
      </c>
      <c r="B5371">
        <v>2976.54</v>
      </c>
      <c r="C5371">
        <v>709228</v>
      </c>
      <c r="D5371" t="s">
        <v>8250</v>
      </c>
    </row>
    <row r="5372" spans="1:4">
      <c r="A5372" t="s">
        <v>2846</v>
      </c>
      <c r="B5372">
        <v>178.93</v>
      </c>
      <c r="C5372">
        <v>704596</v>
      </c>
      <c r="D5372" t="s">
        <v>7349</v>
      </c>
    </row>
    <row r="5373" spans="1:4">
      <c r="A5373" t="s">
        <v>2847</v>
      </c>
      <c r="B5373">
        <v>1156.24</v>
      </c>
      <c r="C5373">
        <v>720839</v>
      </c>
      <c r="D5373" t="s">
        <v>7351</v>
      </c>
    </row>
    <row r="5374" spans="1:4">
      <c r="A5374" t="s">
        <v>5381</v>
      </c>
      <c r="B5374">
        <v>614.74</v>
      </c>
      <c r="C5374">
        <v>719541</v>
      </c>
      <c r="D5374" t="s">
        <v>7121</v>
      </c>
    </row>
    <row r="5375" spans="1:4">
      <c r="A5375" t="s">
        <v>8678</v>
      </c>
      <c r="B5375">
        <v>1985.22</v>
      </c>
      <c r="C5375">
        <v>701120</v>
      </c>
      <c r="D5375" t="s">
        <v>7149</v>
      </c>
    </row>
    <row r="5376" spans="1:4">
      <c r="A5376" t="s">
        <v>5382</v>
      </c>
      <c r="B5376">
        <v>1156</v>
      </c>
      <c r="C5376">
        <v>92795</v>
      </c>
      <c r="D5376" t="s">
        <v>8679</v>
      </c>
    </row>
    <row r="5377" spans="1:4">
      <c r="A5377" t="s">
        <v>2848</v>
      </c>
      <c r="B5377">
        <v>2960.51</v>
      </c>
      <c r="C5377">
        <v>700853</v>
      </c>
      <c r="D5377" t="s">
        <v>7212</v>
      </c>
    </row>
    <row r="5378" spans="1:4">
      <c r="A5378" t="s">
        <v>5383</v>
      </c>
      <c r="B5378">
        <v>605</v>
      </c>
      <c r="C5378">
        <v>711848</v>
      </c>
      <c r="D5378" t="s">
        <v>7881</v>
      </c>
    </row>
    <row r="5379" spans="1:4">
      <c r="A5379" t="s">
        <v>2849</v>
      </c>
      <c r="B5379">
        <v>1119.01</v>
      </c>
      <c r="C5379">
        <v>720589</v>
      </c>
      <c r="D5379" t="s">
        <v>7161</v>
      </c>
    </row>
    <row r="5380" spans="1:4">
      <c r="A5380" t="s">
        <v>2850</v>
      </c>
      <c r="B5380">
        <v>858.07</v>
      </c>
      <c r="C5380">
        <v>34095</v>
      </c>
      <c r="D5380" t="s">
        <v>7169</v>
      </c>
    </row>
    <row r="5381" spans="1:4">
      <c r="A5381" t="s">
        <v>2852</v>
      </c>
      <c r="B5381">
        <v>1971.19</v>
      </c>
      <c r="C5381">
        <v>34211</v>
      </c>
      <c r="D5381" t="s">
        <v>7161</v>
      </c>
    </row>
    <row r="5382" spans="1:4">
      <c r="A5382" t="s">
        <v>2853</v>
      </c>
      <c r="B5382">
        <v>2897.29</v>
      </c>
      <c r="C5382">
        <v>24155</v>
      </c>
      <c r="D5382" t="s">
        <v>7489</v>
      </c>
    </row>
    <row r="5383" spans="1:4">
      <c r="A5383" t="s">
        <v>5384</v>
      </c>
      <c r="B5383">
        <v>975.7</v>
      </c>
      <c r="C5383">
        <v>200171</v>
      </c>
      <c r="D5383" t="s">
        <v>7154</v>
      </c>
    </row>
    <row r="5384" spans="1:4">
      <c r="A5384" t="s">
        <v>2854</v>
      </c>
      <c r="B5384">
        <v>1170.5899999999999</v>
      </c>
      <c r="C5384">
        <v>92443</v>
      </c>
      <c r="D5384" t="s">
        <v>7198</v>
      </c>
    </row>
    <row r="5385" spans="1:4">
      <c r="A5385" t="s">
        <v>2855</v>
      </c>
      <c r="B5385">
        <v>2258.14</v>
      </c>
      <c r="C5385">
        <v>719887</v>
      </c>
      <c r="D5385" t="s">
        <v>7265</v>
      </c>
    </row>
    <row r="5386" spans="1:4">
      <c r="A5386" t="s">
        <v>5385</v>
      </c>
      <c r="B5386">
        <v>1950</v>
      </c>
      <c r="C5386">
        <v>705179</v>
      </c>
      <c r="D5386" t="s">
        <v>7353</v>
      </c>
    </row>
    <row r="5387" spans="1:4">
      <c r="A5387" t="s">
        <v>2856</v>
      </c>
      <c r="B5387">
        <v>2905</v>
      </c>
      <c r="C5387">
        <v>706608</v>
      </c>
      <c r="D5387" t="s">
        <v>7460</v>
      </c>
    </row>
    <row r="5388" spans="1:4">
      <c r="A5388" t="s">
        <v>2857</v>
      </c>
      <c r="B5388">
        <v>467.64</v>
      </c>
      <c r="C5388">
        <v>705354</v>
      </c>
      <c r="D5388" t="s">
        <v>7351</v>
      </c>
    </row>
    <row r="5389" spans="1:4">
      <c r="A5389" t="s">
        <v>2858</v>
      </c>
      <c r="B5389">
        <v>467.08</v>
      </c>
      <c r="C5389">
        <v>717083</v>
      </c>
      <c r="D5389" t="s">
        <v>7351</v>
      </c>
    </row>
    <row r="5390" spans="1:4">
      <c r="A5390" t="s">
        <v>2859</v>
      </c>
      <c r="B5390">
        <v>1264.8399999999999</v>
      </c>
      <c r="C5390">
        <v>85420</v>
      </c>
      <c r="D5390" t="s">
        <v>7357</v>
      </c>
    </row>
    <row r="5391" spans="1:4">
      <c r="A5391" t="s">
        <v>2860</v>
      </c>
      <c r="B5391">
        <v>2960.86</v>
      </c>
      <c r="C5391">
        <v>720742</v>
      </c>
      <c r="D5391" t="s">
        <v>7484</v>
      </c>
    </row>
    <row r="5392" spans="1:4">
      <c r="A5392" t="s">
        <v>2861</v>
      </c>
      <c r="B5392">
        <v>3157.87</v>
      </c>
      <c r="C5392">
        <v>89291</v>
      </c>
      <c r="D5392" t="s">
        <v>7642</v>
      </c>
    </row>
    <row r="5393" spans="1:4">
      <c r="A5393" t="s">
        <v>5386</v>
      </c>
      <c r="B5393">
        <v>644.95000000000005</v>
      </c>
      <c r="C5393">
        <v>722478</v>
      </c>
      <c r="D5393" t="s">
        <v>7339</v>
      </c>
    </row>
    <row r="5394" spans="1:4">
      <c r="A5394" t="s">
        <v>2862</v>
      </c>
      <c r="B5394">
        <v>736.61</v>
      </c>
      <c r="C5394">
        <v>710637</v>
      </c>
      <c r="D5394" t="s">
        <v>7130</v>
      </c>
    </row>
    <row r="5395" spans="1:4">
      <c r="A5395" t="s">
        <v>5387</v>
      </c>
      <c r="B5395">
        <v>2610.56</v>
      </c>
      <c r="C5395">
        <v>721609</v>
      </c>
      <c r="D5395" t="s">
        <v>7341</v>
      </c>
    </row>
    <row r="5396" spans="1:4">
      <c r="A5396" t="s">
        <v>2863</v>
      </c>
      <c r="B5396">
        <v>2158.2399999999998</v>
      </c>
      <c r="C5396">
        <v>714790</v>
      </c>
      <c r="D5396" t="s">
        <v>7419</v>
      </c>
    </row>
    <row r="5397" spans="1:4">
      <c r="A5397" t="s">
        <v>7058</v>
      </c>
      <c r="B5397">
        <v>1519.66</v>
      </c>
      <c r="C5397">
        <v>717516</v>
      </c>
      <c r="D5397" t="s">
        <v>7225</v>
      </c>
    </row>
    <row r="5398" spans="1:4">
      <c r="A5398" t="s">
        <v>5388</v>
      </c>
      <c r="B5398">
        <v>1726</v>
      </c>
      <c r="C5398">
        <v>723051</v>
      </c>
      <c r="D5398" t="s">
        <v>7273</v>
      </c>
    </row>
    <row r="5399" spans="1:4">
      <c r="A5399" t="s">
        <v>2864</v>
      </c>
      <c r="B5399">
        <v>178.21</v>
      </c>
      <c r="C5399">
        <v>714335</v>
      </c>
      <c r="D5399" t="s">
        <v>7354</v>
      </c>
    </row>
    <row r="5400" spans="1:4">
      <c r="A5400" t="s">
        <v>5389</v>
      </c>
      <c r="B5400">
        <v>1950.65</v>
      </c>
      <c r="C5400">
        <v>60027</v>
      </c>
      <c r="D5400" t="s">
        <v>7383</v>
      </c>
    </row>
    <row r="5401" spans="1:4">
      <c r="A5401" t="s">
        <v>5390</v>
      </c>
      <c r="B5401">
        <v>1950.65</v>
      </c>
      <c r="C5401">
        <v>200072</v>
      </c>
      <c r="D5401" t="s">
        <v>7383</v>
      </c>
    </row>
    <row r="5402" spans="1:4">
      <c r="A5402" t="s">
        <v>8681</v>
      </c>
      <c r="B5402">
        <v>3389.5</v>
      </c>
      <c r="C5402">
        <v>725719</v>
      </c>
      <c r="D5402" t="s">
        <v>7265</v>
      </c>
    </row>
    <row r="5403" spans="1:4">
      <c r="A5403" t="s">
        <v>2866</v>
      </c>
      <c r="B5403">
        <v>46.6</v>
      </c>
      <c r="C5403">
        <v>715556</v>
      </c>
      <c r="D5403" t="s">
        <v>7305</v>
      </c>
    </row>
    <row r="5404" spans="1:4">
      <c r="A5404" t="s">
        <v>2867</v>
      </c>
      <c r="B5404">
        <v>0</v>
      </c>
      <c r="C5404">
        <v>715258</v>
      </c>
      <c r="D5404" t="s">
        <v>7198</v>
      </c>
    </row>
    <row r="5405" spans="1:4">
      <c r="A5405" t="s">
        <v>5391</v>
      </c>
      <c r="B5405">
        <v>467.7</v>
      </c>
      <c r="C5405">
        <v>722000</v>
      </c>
      <c r="D5405" t="s">
        <v>7520</v>
      </c>
    </row>
    <row r="5406" spans="1:4">
      <c r="A5406" t="s">
        <v>5392</v>
      </c>
      <c r="B5406">
        <v>1950.65</v>
      </c>
      <c r="C5406">
        <v>91495</v>
      </c>
      <c r="D5406" t="s">
        <v>8682</v>
      </c>
    </row>
    <row r="5407" spans="1:4">
      <c r="A5407" t="s">
        <v>5393</v>
      </c>
      <c r="B5407">
        <v>975.7</v>
      </c>
      <c r="C5407">
        <v>119743</v>
      </c>
      <c r="D5407" t="s">
        <v>7154</v>
      </c>
    </row>
    <row r="5408" spans="1:4">
      <c r="A5408" t="s">
        <v>8683</v>
      </c>
      <c r="B5408">
        <v>1334.85</v>
      </c>
      <c r="C5408">
        <v>726475</v>
      </c>
      <c r="D5408" t="s">
        <v>7301</v>
      </c>
    </row>
    <row r="5409" spans="1:4">
      <c r="A5409" t="s">
        <v>2868</v>
      </c>
      <c r="B5409">
        <v>736.08</v>
      </c>
      <c r="C5409">
        <v>715407</v>
      </c>
      <c r="D5409" t="s">
        <v>7333</v>
      </c>
    </row>
    <row r="5410" spans="1:4">
      <c r="A5410" t="s">
        <v>5394</v>
      </c>
      <c r="B5410">
        <v>975.7</v>
      </c>
      <c r="C5410">
        <v>117663</v>
      </c>
      <c r="D5410" t="s">
        <v>8684</v>
      </c>
    </row>
    <row r="5411" spans="1:4">
      <c r="A5411" t="s">
        <v>2869</v>
      </c>
      <c r="B5411">
        <v>918.36</v>
      </c>
      <c r="C5411">
        <v>84090</v>
      </c>
      <c r="D5411" t="s">
        <v>7419</v>
      </c>
    </row>
    <row r="5412" spans="1:4">
      <c r="A5412" t="s">
        <v>2870</v>
      </c>
      <c r="B5412">
        <v>2089.44</v>
      </c>
      <c r="C5412">
        <v>718615</v>
      </c>
      <c r="D5412" t="s">
        <v>7342</v>
      </c>
    </row>
    <row r="5413" spans="1:4">
      <c r="A5413" t="s">
        <v>2871</v>
      </c>
      <c r="B5413">
        <v>2960.24</v>
      </c>
      <c r="C5413">
        <v>87681</v>
      </c>
      <c r="D5413" t="s">
        <v>8248</v>
      </c>
    </row>
    <row r="5414" spans="1:4">
      <c r="A5414" t="s">
        <v>5395</v>
      </c>
      <c r="B5414">
        <v>648.76</v>
      </c>
      <c r="C5414">
        <v>72931</v>
      </c>
      <c r="D5414" t="s">
        <v>7156</v>
      </c>
    </row>
    <row r="5415" spans="1:4">
      <c r="A5415" t="s">
        <v>8685</v>
      </c>
      <c r="B5415">
        <v>648.76</v>
      </c>
      <c r="C5415">
        <v>15178</v>
      </c>
      <c r="D5415" t="s">
        <v>7156</v>
      </c>
    </row>
    <row r="5416" spans="1:4">
      <c r="A5416" t="s">
        <v>5396</v>
      </c>
      <c r="B5416">
        <v>467.09</v>
      </c>
      <c r="C5416">
        <v>714776</v>
      </c>
      <c r="D5416" t="s">
        <v>7247</v>
      </c>
    </row>
    <row r="5417" spans="1:4">
      <c r="A5417" t="s">
        <v>2872</v>
      </c>
      <c r="B5417">
        <v>0</v>
      </c>
      <c r="C5417">
        <v>716947</v>
      </c>
      <c r="D5417" t="s">
        <v>7198</v>
      </c>
    </row>
    <row r="5418" spans="1:4">
      <c r="A5418" t="s">
        <v>2873</v>
      </c>
      <c r="B5418">
        <v>1119.99</v>
      </c>
      <c r="C5418">
        <v>86502</v>
      </c>
      <c r="D5418" t="s">
        <v>7245</v>
      </c>
    </row>
    <row r="5419" spans="1:4">
      <c r="A5419" t="s">
        <v>2874</v>
      </c>
      <c r="B5419">
        <v>2598.54</v>
      </c>
      <c r="C5419">
        <v>701775</v>
      </c>
      <c r="D5419" t="s">
        <v>7168</v>
      </c>
    </row>
    <row r="5420" spans="1:4">
      <c r="A5420" t="s">
        <v>2875</v>
      </c>
      <c r="B5420">
        <v>2531.27</v>
      </c>
      <c r="C5420">
        <v>110518</v>
      </c>
      <c r="D5420" t="s">
        <v>7337</v>
      </c>
    </row>
    <row r="5421" spans="1:4">
      <c r="A5421" t="s">
        <v>2876</v>
      </c>
      <c r="B5421">
        <v>2897.4</v>
      </c>
      <c r="C5421">
        <v>84476</v>
      </c>
      <c r="D5421" t="s">
        <v>7198</v>
      </c>
    </row>
    <row r="5422" spans="1:4">
      <c r="A5422" t="s">
        <v>2878</v>
      </c>
      <c r="B5422">
        <v>98.18</v>
      </c>
      <c r="C5422">
        <v>707442</v>
      </c>
      <c r="D5422" t="s">
        <v>7499</v>
      </c>
    </row>
    <row r="5423" spans="1:4">
      <c r="A5423" t="s">
        <v>8686</v>
      </c>
      <c r="B5423">
        <v>1148.68</v>
      </c>
      <c r="C5423">
        <v>726300</v>
      </c>
      <c r="D5423" t="s">
        <v>7353</v>
      </c>
    </row>
    <row r="5424" spans="1:4">
      <c r="A5424" t="s">
        <v>2879</v>
      </c>
      <c r="B5424">
        <v>797.09</v>
      </c>
      <c r="C5424">
        <v>720302</v>
      </c>
      <c r="D5424" t="s">
        <v>7381</v>
      </c>
    </row>
    <row r="5425" spans="1:4">
      <c r="A5425" t="s">
        <v>5397</v>
      </c>
      <c r="B5425">
        <v>2598.89</v>
      </c>
      <c r="C5425">
        <v>708764</v>
      </c>
      <c r="D5425" t="s">
        <v>7484</v>
      </c>
    </row>
    <row r="5426" spans="1:4">
      <c r="A5426" t="s">
        <v>2880</v>
      </c>
      <c r="B5426">
        <v>2960.75</v>
      </c>
      <c r="C5426">
        <v>717857</v>
      </c>
      <c r="D5426" t="s">
        <v>7339</v>
      </c>
    </row>
    <row r="5427" spans="1:4">
      <c r="A5427" t="s">
        <v>8687</v>
      </c>
      <c r="B5427">
        <v>46.88</v>
      </c>
      <c r="C5427">
        <v>725387</v>
      </c>
      <c r="D5427" t="s">
        <v>7130</v>
      </c>
    </row>
    <row r="5428" spans="1:4">
      <c r="A5428" t="s">
        <v>2881</v>
      </c>
      <c r="B5428">
        <v>2089.33</v>
      </c>
      <c r="C5428">
        <v>720676</v>
      </c>
      <c r="D5428" t="s">
        <v>7271</v>
      </c>
    </row>
    <row r="5429" spans="1:4">
      <c r="A5429" t="s">
        <v>2882</v>
      </c>
      <c r="B5429">
        <v>2991.99</v>
      </c>
      <c r="C5429">
        <v>86688</v>
      </c>
      <c r="D5429" t="s">
        <v>7459</v>
      </c>
    </row>
    <row r="5430" spans="1:4">
      <c r="A5430" t="s">
        <v>2883</v>
      </c>
      <c r="B5430">
        <v>3062.55</v>
      </c>
      <c r="C5430">
        <v>716367</v>
      </c>
      <c r="D5430" t="s">
        <v>7337</v>
      </c>
    </row>
    <row r="5431" spans="1:4">
      <c r="A5431" t="s">
        <v>5398</v>
      </c>
      <c r="B5431">
        <v>1519.14</v>
      </c>
      <c r="C5431">
        <v>200149</v>
      </c>
      <c r="D5431" t="s">
        <v>7260</v>
      </c>
    </row>
    <row r="5432" spans="1:4">
      <c r="A5432" t="s">
        <v>8688</v>
      </c>
      <c r="B5432">
        <v>1020</v>
      </c>
      <c r="C5432">
        <v>725905</v>
      </c>
      <c r="D5432" t="s">
        <v>7341</v>
      </c>
    </row>
    <row r="5433" spans="1:4">
      <c r="A5433" t="s">
        <v>2884</v>
      </c>
      <c r="B5433">
        <v>1950.72</v>
      </c>
      <c r="C5433">
        <v>719873</v>
      </c>
      <c r="D5433" t="s">
        <v>8689</v>
      </c>
    </row>
    <row r="5434" spans="1:4">
      <c r="A5434" t="s">
        <v>2885</v>
      </c>
      <c r="B5434">
        <v>1099.6400000000001</v>
      </c>
      <c r="C5434">
        <v>100717</v>
      </c>
      <c r="D5434" t="s">
        <v>7165</v>
      </c>
    </row>
    <row r="5435" spans="1:4">
      <c r="A5435" t="s">
        <v>5399</v>
      </c>
      <c r="B5435">
        <v>1873.58</v>
      </c>
      <c r="C5435">
        <v>80026</v>
      </c>
      <c r="D5435" t="s">
        <v>7887</v>
      </c>
    </row>
    <row r="5436" spans="1:4">
      <c r="A5436" t="s">
        <v>2886</v>
      </c>
      <c r="B5436">
        <v>644.91999999999996</v>
      </c>
      <c r="C5436">
        <v>718635</v>
      </c>
      <c r="D5436" t="s">
        <v>7412</v>
      </c>
    </row>
    <row r="5437" spans="1:4">
      <c r="A5437" t="s">
        <v>2887</v>
      </c>
      <c r="B5437">
        <v>1504.13</v>
      </c>
      <c r="C5437">
        <v>707937</v>
      </c>
      <c r="D5437" t="s">
        <v>7353</v>
      </c>
    </row>
    <row r="5438" spans="1:4">
      <c r="A5438" t="s">
        <v>5400</v>
      </c>
      <c r="B5438">
        <v>3213.02</v>
      </c>
      <c r="C5438">
        <v>240034</v>
      </c>
      <c r="D5438" t="s">
        <v>8690</v>
      </c>
    </row>
    <row r="5439" spans="1:4">
      <c r="A5439" t="s">
        <v>5401</v>
      </c>
      <c r="B5439">
        <v>1885.29</v>
      </c>
      <c r="C5439">
        <v>100398</v>
      </c>
      <c r="D5439" t="s">
        <v>7379</v>
      </c>
    </row>
    <row r="5440" spans="1:4">
      <c r="A5440" t="s">
        <v>5402</v>
      </c>
      <c r="B5440">
        <v>1873.58</v>
      </c>
      <c r="C5440">
        <v>116803</v>
      </c>
      <c r="D5440" t="s">
        <v>7141</v>
      </c>
    </row>
    <row r="5441" spans="1:4">
      <c r="A5441" t="s">
        <v>2888</v>
      </c>
      <c r="B5441">
        <v>1561.96</v>
      </c>
      <c r="C5441">
        <v>704613</v>
      </c>
      <c r="D5441" t="s">
        <v>7198</v>
      </c>
    </row>
    <row r="5442" spans="1:4">
      <c r="A5442" t="s">
        <v>2889</v>
      </c>
      <c r="B5442">
        <v>745.8</v>
      </c>
      <c r="C5442">
        <v>50769</v>
      </c>
      <c r="D5442" t="s">
        <v>7706</v>
      </c>
    </row>
    <row r="5443" spans="1:4">
      <c r="A5443" t="s">
        <v>2890</v>
      </c>
      <c r="B5443">
        <v>1532.93</v>
      </c>
      <c r="C5443">
        <v>34468</v>
      </c>
      <c r="D5443" t="s">
        <v>7337</v>
      </c>
    </row>
    <row r="5444" spans="1:4">
      <c r="A5444" t="s">
        <v>2892</v>
      </c>
      <c r="B5444">
        <v>2205.12</v>
      </c>
      <c r="C5444">
        <v>715937</v>
      </c>
      <c r="D5444" t="s">
        <v>7198</v>
      </c>
    </row>
    <row r="5445" spans="1:4">
      <c r="A5445" t="s">
        <v>2893</v>
      </c>
      <c r="B5445">
        <v>3246.77</v>
      </c>
      <c r="C5445">
        <v>95279</v>
      </c>
      <c r="D5445" t="s">
        <v>7337</v>
      </c>
    </row>
    <row r="5446" spans="1:4">
      <c r="A5446" t="s">
        <v>2894</v>
      </c>
      <c r="B5446">
        <v>1985.15</v>
      </c>
      <c r="C5446">
        <v>715659</v>
      </c>
      <c r="D5446" t="s">
        <v>7633</v>
      </c>
    </row>
    <row r="5447" spans="1:4">
      <c r="A5447" t="s">
        <v>5403</v>
      </c>
      <c r="B5447">
        <v>1726.31</v>
      </c>
      <c r="C5447">
        <v>722702</v>
      </c>
      <c r="D5447" t="s">
        <v>7441</v>
      </c>
    </row>
    <row r="5448" spans="1:4">
      <c r="A5448" t="s">
        <v>5404</v>
      </c>
      <c r="B5448">
        <v>2610.2800000000002</v>
      </c>
      <c r="C5448">
        <v>91395</v>
      </c>
      <c r="D5448" t="s">
        <v>7252</v>
      </c>
    </row>
    <row r="5449" spans="1:4">
      <c r="A5449" t="s">
        <v>5405</v>
      </c>
      <c r="B5449">
        <v>1950.65</v>
      </c>
      <c r="C5449">
        <v>91398</v>
      </c>
      <c r="D5449" t="s">
        <v>7383</v>
      </c>
    </row>
    <row r="5450" spans="1:4">
      <c r="A5450" t="s">
        <v>2896</v>
      </c>
      <c r="B5450">
        <v>3213.27</v>
      </c>
      <c r="C5450">
        <v>105457</v>
      </c>
      <c r="D5450" t="s">
        <v>7196</v>
      </c>
    </row>
    <row r="5451" spans="1:4">
      <c r="A5451" t="s">
        <v>2897</v>
      </c>
      <c r="B5451">
        <v>2827.76</v>
      </c>
      <c r="C5451">
        <v>23852</v>
      </c>
      <c r="D5451" t="s">
        <v>7355</v>
      </c>
    </row>
    <row r="5452" spans="1:4">
      <c r="A5452" t="s">
        <v>5406</v>
      </c>
      <c r="B5452">
        <v>2610.2800000000002</v>
      </c>
      <c r="C5452">
        <v>200326</v>
      </c>
      <c r="D5452" t="s">
        <v>7383</v>
      </c>
    </row>
    <row r="5453" spans="1:4">
      <c r="A5453" t="s">
        <v>2898</v>
      </c>
      <c r="B5453">
        <v>377.45</v>
      </c>
      <c r="C5453">
        <v>704590</v>
      </c>
      <c r="D5453" t="s">
        <v>7265</v>
      </c>
    </row>
    <row r="5454" spans="1:4">
      <c r="A5454" t="s">
        <v>2899</v>
      </c>
      <c r="B5454">
        <v>605</v>
      </c>
      <c r="C5454">
        <v>709563</v>
      </c>
      <c r="D5454" t="s">
        <v>7620</v>
      </c>
    </row>
    <row r="5455" spans="1:4">
      <c r="A5455" t="s">
        <v>2900</v>
      </c>
      <c r="B5455">
        <v>1726.55</v>
      </c>
      <c r="C5455">
        <v>715417</v>
      </c>
      <c r="D5455" t="s">
        <v>7333</v>
      </c>
    </row>
    <row r="5456" spans="1:4">
      <c r="A5456" t="s">
        <v>5407</v>
      </c>
      <c r="B5456">
        <v>1985.87</v>
      </c>
      <c r="C5456">
        <v>722598</v>
      </c>
      <c r="D5456" t="s">
        <v>7196</v>
      </c>
    </row>
    <row r="5457" spans="1:4">
      <c r="A5457" t="s">
        <v>2901</v>
      </c>
      <c r="B5457">
        <v>2158.96</v>
      </c>
      <c r="C5457">
        <v>110078</v>
      </c>
      <c r="D5457" t="s">
        <v>7304</v>
      </c>
    </row>
    <row r="5458" spans="1:4">
      <c r="A5458" t="s">
        <v>8691</v>
      </c>
      <c r="B5458">
        <v>3347.54</v>
      </c>
      <c r="C5458">
        <v>725258</v>
      </c>
      <c r="D5458" t="s">
        <v>7339</v>
      </c>
    </row>
    <row r="5459" spans="1:4">
      <c r="A5459" t="s">
        <v>2902</v>
      </c>
      <c r="B5459">
        <v>975.66</v>
      </c>
      <c r="C5459">
        <v>706021</v>
      </c>
      <c r="D5459" t="s">
        <v>7273</v>
      </c>
    </row>
    <row r="5460" spans="1:4">
      <c r="A5460" t="s">
        <v>5408</v>
      </c>
      <c r="B5460">
        <v>918.14</v>
      </c>
      <c r="C5460">
        <v>723028</v>
      </c>
      <c r="D5460" t="s">
        <v>8014</v>
      </c>
    </row>
    <row r="5461" spans="1:4">
      <c r="A5461" t="s">
        <v>5409</v>
      </c>
      <c r="B5461">
        <v>1950.65</v>
      </c>
      <c r="C5461">
        <v>116503</v>
      </c>
      <c r="D5461" t="s">
        <v>7252</v>
      </c>
    </row>
    <row r="5462" spans="1:4">
      <c r="A5462" t="s">
        <v>2903</v>
      </c>
      <c r="B5462">
        <v>1504.65</v>
      </c>
      <c r="C5462">
        <v>707910</v>
      </c>
      <c r="D5462" t="s">
        <v>7512</v>
      </c>
    </row>
    <row r="5463" spans="1:4">
      <c r="A5463" t="s">
        <v>2904</v>
      </c>
      <c r="B5463">
        <v>2585.17</v>
      </c>
      <c r="C5463">
        <v>86511</v>
      </c>
      <c r="D5463" t="s">
        <v>7161</v>
      </c>
    </row>
    <row r="5464" spans="1:4">
      <c r="A5464" t="s">
        <v>5410</v>
      </c>
      <c r="B5464">
        <v>975.25</v>
      </c>
      <c r="C5464">
        <v>722606</v>
      </c>
      <c r="D5464" t="s">
        <v>7196</v>
      </c>
    </row>
    <row r="5465" spans="1:4">
      <c r="A5465" t="s">
        <v>2906</v>
      </c>
      <c r="B5465">
        <v>1264.29</v>
      </c>
      <c r="C5465">
        <v>104218</v>
      </c>
      <c r="D5465" t="s">
        <v>7245</v>
      </c>
    </row>
    <row r="5466" spans="1:4">
      <c r="A5466" t="s">
        <v>2907</v>
      </c>
      <c r="B5466">
        <v>2089.67</v>
      </c>
      <c r="C5466">
        <v>710086</v>
      </c>
      <c r="D5466" t="s">
        <v>7130</v>
      </c>
    </row>
    <row r="5467" spans="1:4">
      <c r="A5467" t="s">
        <v>2908</v>
      </c>
      <c r="B5467">
        <v>736.24</v>
      </c>
      <c r="C5467">
        <v>720528</v>
      </c>
      <c r="D5467" t="s">
        <v>7271</v>
      </c>
    </row>
    <row r="5468" spans="1:4">
      <c r="A5468" t="s">
        <v>2909</v>
      </c>
      <c r="B5468">
        <v>2598.89</v>
      </c>
      <c r="C5468">
        <v>717179</v>
      </c>
      <c r="D5468" t="s">
        <v>7130</v>
      </c>
    </row>
    <row r="5469" spans="1:4">
      <c r="A5469" t="s">
        <v>8692</v>
      </c>
      <c r="B5469">
        <v>648.76</v>
      </c>
      <c r="C5469">
        <v>250320</v>
      </c>
      <c r="D5469" t="s">
        <v>7156</v>
      </c>
    </row>
    <row r="5470" spans="1:4">
      <c r="A5470" t="s">
        <v>5412</v>
      </c>
      <c r="B5470">
        <v>2738.41</v>
      </c>
      <c r="C5470">
        <v>200023</v>
      </c>
      <c r="D5470" t="s">
        <v>7379</v>
      </c>
    </row>
    <row r="5471" spans="1:4">
      <c r="A5471" t="s">
        <v>5413</v>
      </c>
      <c r="B5471">
        <v>2258.92</v>
      </c>
      <c r="C5471">
        <v>722046</v>
      </c>
      <c r="D5471" t="s">
        <v>8501</v>
      </c>
    </row>
    <row r="5472" spans="1:4">
      <c r="A5472" t="s">
        <v>2911</v>
      </c>
      <c r="B5472">
        <v>2223.0500000000002</v>
      </c>
      <c r="C5472">
        <v>718307</v>
      </c>
      <c r="D5472" t="s">
        <v>7349</v>
      </c>
    </row>
    <row r="5473" spans="1:4">
      <c r="A5473" t="s">
        <v>5414</v>
      </c>
      <c r="B5473">
        <v>1519.14</v>
      </c>
      <c r="C5473">
        <v>200130</v>
      </c>
      <c r="D5473" t="s">
        <v>7173</v>
      </c>
    </row>
    <row r="5474" spans="1:4">
      <c r="A5474" t="s">
        <v>8693</v>
      </c>
      <c r="B5474">
        <v>2008.6</v>
      </c>
      <c r="C5474">
        <v>104801</v>
      </c>
      <c r="D5474" t="s">
        <v>7144</v>
      </c>
    </row>
    <row r="5475" spans="1:4">
      <c r="A5475" t="s">
        <v>2912</v>
      </c>
      <c r="B5475">
        <v>2372.42</v>
      </c>
      <c r="C5475">
        <v>716849</v>
      </c>
      <c r="D5475" t="s">
        <v>7168</v>
      </c>
    </row>
    <row r="5476" spans="1:4">
      <c r="A5476" t="s">
        <v>5415</v>
      </c>
      <c r="B5476">
        <v>1985</v>
      </c>
      <c r="C5476">
        <v>89369</v>
      </c>
      <c r="D5476" t="s">
        <v>8123</v>
      </c>
    </row>
    <row r="5477" spans="1:4">
      <c r="A5477" t="s">
        <v>7059</v>
      </c>
      <c r="B5477">
        <v>1119.93</v>
      </c>
      <c r="C5477">
        <v>723056</v>
      </c>
      <c r="D5477" t="s">
        <v>7405</v>
      </c>
    </row>
    <row r="5478" spans="1:4">
      <c r="A5478" t="s">
        <v>5416</v>
      </c>
      <c r="B5478">
        <v>3179</v>
      </c>
      <c r="C5478">
        <v>721646</v>
      </c>
      <c r="D5478" t="s">
        <v>7423</v>
      </c>
    </row>
    <row r="5479" spans="1:4">
      <c r="A5479" t="s">
        <v>2913</v>
      </c>
      <c r="B5479">
        <v>2158.35</v>
      </c>
      <c r="C5479">
        <v>705246</v>
      </c>
      <c r="D5479" t="s">
        <v>7406</v>
      </c>
    </row>
    <row r="5480" spans="1:4">
      <c r="A5480" t="s">
        <v>2914</v>
      </c>
      <c r="B5480">
        <v>1571.49</v>
      </c>
      <c r="C5480">
        <v>20815</v>
      </c>
      <c r="D5480" t="s">
        <v>7169</v>
      </c>
    </row>
    <row r="5481" spans="1:4">
      <c r="A5481" t="s">
        <v>8694</v>
      </c>
      <c r="B5481">
        <v>3179</v>
      </c>
      <c r="C5481">
        <v>726961</v>
      </c>
      <c r="D5481" t="s">
        <v>8695</v>
      </c>
    </row>
    <row r="5482" spans="1:4">
      <c r="A5482" t="s">
        <v>2915</v>
      </c>
      <c r="B5482">
        <v>1532.28</v>
      </c>
      <c r="C5482">
        <v>87176</v>
      </c>
      <c r="D5482" t="s">
        <v>7349</v>
      </c>
    </row>
    <row r="5483" spans="1:4">
      <c r="A5483" t="s">
        <v>5418</v>
      </c>
      <c r="B5483">
        <v>1885.29</v>
      </c>
      <c r="C5483">
        <v>200160</v>
      </c>
      <c r="D5483" t="s">
        <v>7379</v>
      </c>
    </row>
    <row r="5484" spans="1:4">
      <c r="A5484" t="s">
        <v>5419</v>
      </c>
      <c r="B5484">
        <v>3179</v>
      </c>
      <c r="C5484">
        <v>722441</v>
      </c>
      <c r="D5484" t="s">
        <v>7423</v>
      </c>
    </row>
    <row r="5485" spans="1:4">
      <c r="A5485" t="s">
        <v>5420</v>
      </c>
      <c r="B5485">
        <v>2960.75</v>
      </c>
      <c r="C5485">
        <v>722724</v>
      </c>
      <c r="D5485" t="s">
        <v>7335</v>
      </c>
    </row>
    <row r="5486" spans="1:4">
      <c r="A5486" t="s">
        <v>2917</v>
      </c>
      <c r="B5486">
        <v>2428.9899999999998</v>
      </c>
      <c r="C5486">
        <v>22978</v>
      </c>
      <c r="D5486" t="s">
        <v>7459</v>
      </c>
    </row>
    <row r="5487" spans="1:4">
      <c r="A5487" t="s">
        <v>5422</v>
      </c>
      <c r="B5487">
        <v>2610.2800000000002</v>
      </c>
      <c r="C5487">
        <v>91460</v>
      </c>
      <c r="D5487" t="s">
        <v>7383</v>
      </c>
    </row>
    <row r="5488" spans="1:4">
      <c r="A5488" t="s">
        <v>5423</v>
      </c>
      <c r="B5488">
        <v>614.74</v>
      </c>
      <c r="C5488">
        <v>717070</v>
      </c>
      <c r="D5488" t="s">
        <v>7121</v>
      </c>
    </row>
    <row r="5489" spans="1:4">
      <c r="A5489" t="s">
        <v>5424</v>
      </c>
      <c r="B5489">
        <v>614.74</v>
      </c>
      <c r="C5489">
        <v>718806</v>
      </c>
      <c r="D5489" t="s">
        <v>7121</v>
      </c>
    </row>
    <row r="5490" spans="1:4">
      <c r="A5490" t="s">
        <v>2919</v>
      </c>
      <c r="B5490">
        <v>1561.84</v>
      </c>
      <c r="C5490">
        <v>720282</v>
      </c>
      <c r="D5490" t="s">
        <v>7553</v>
      </c>
    </row>
    <row r="5491" spans="1:4">
      <c r="A5491" t="s">
        <v>2920</v>
      </c>
      <c r="B5491">
        <v>3232.98</v>
      </c>
      <c r="C5491">
        <v>25175</v>
      </c>
      <c r="D5491" t="s">
        <v>7169</v>
      </c>
    </row>
    <row r="5492" spans="1:4">
      <c r="A5492" t="s">
        <v>5425</v>
      </c>
      <c r="B5492">
        <v>1985</v>
      </c>
      <c r="C5492">
        <v>18871</v>
      </c>
      <c r="D5492" t="s">
        <v>8696</v>
      </c>
    </row>
    <row r="5493" spans="1:4">
      <c r="A5493" t="s">
        <v>2921</v>
      </c>
      <c r="B5493">
        <v>1170.75</v>
      </c>
      <c r="C5493">
        <v>715501</v>
      </c>
      <c r="D5493" t="s">
        <v>7271</v>
      </c>
    </row>
    <row r="5494" spans="1:4">
      <c r="A5494" t="s">
        <v>8697</v>
      </c>
      <c r="B5494">
        <v>1561.31</v>
      </c>
      <c r="C5494">
        <v>726667</v>
      </c>
      <c r="D5494" t="s">
        <v>7687</v>
      </c>
    </row>
    <row r="5495" spans="1:4">
      <c r="A5495" t="s">
        <v>5426</v>
      </c>
      <c r="B5495">
        <v>605</v>
      </c>
      <c r="C5495">
        <v>722959</v>
      </c>
      <c r="D5495" t="s">
        <v>7926</v>
      </c>
    </row>
    <row r="5496" spans="1:4">
      <c r="A5496" t="s">
        <v>5427</v>
      </c>
      <c r="B5496">
        <v>377.26</v>
      </c>
      <c r="C5496">
        <v>720413</v>
      </c>
      <c r="D5496" t="s">
        <v>8453</v>
      </c>
    </row>
    <row r="5497" spans="1:4">
      <c r="A5497" t="s">
        <v>2922</v>
      </c>
      <c r="B5497">
        <v>2976.4</v>
      </c>
      <c r="C5497">
        <v>717034</v>
      </c>
      <c r="D5497" t="s">
        <v>7337</v>
      </c>
    </row>
    <row r="5498" spans="1:4">
      <c r="A5498" t="s">
        <v>2923</v>
      </c>
      <c r="B5498">
        <v>2089.11</v>
      </c>
      <c r="C5498">
        <v>715332</v>
      </c>
      <c r="D5498" t="s">
        <v>7633</v>
      </c>
    </row>
    <row r="5499" spans="1:4">
      <c r="A5499" t="s">
        <v>5428</v>
      </c>
      <c r="B5499">
        <v>1156</v>
      </c>
      <c r="C5499">
        <v>716619</v>
      </c>
      <c r="D5499" t="s">
        <v>7666</v>
      </c>
    </row>
    <row r="5500" spans="1:4">
      <c r="A5500" t="s">
        <v>7060</v>
      </c>
      <c r="B5500">
        <v>1264.74</v>
      </c>
      <c r="C5500">
        <v>705266</v>
      </c>
      <c r="D5500" t="s">
        <v>7315</v>
      </c>
    </row>
    <row r="5501" spans="1:4">
      <c r="A5501" t="s">
        <v>5429</v>
      </c>
      <c r="B5501">
        <v>1745.39</v>
      </c>
      <c r="C5501">
        <v>721518</v>
      </c>
      <c r="D5501" t="s">
        <v>7247</v>
      </c>
    </row>
    <row r="5502" spans="1:4">
      <c r="A5502" t="s">
        <v>5430</v>
      </c>
      <c r="B5502">
        <v>1156</v>
      </c>
      <c r="C5502">
        <v>721227</v>
      </c>
      <c r="D5502" t="s">
        <v>7404</v>
      </c>
    </row>
    <row r="5503" spans="1:4">
      <c r="A5503" t="s">
        <v>5432</v>
      </c>
      <c r="B5503">
        <v>479.35</v>
      </c>
      <c r="C5503">
        <v>110200</v>
      </c>
      <c r="D5503" t="s">
        <v>7146</v>
      </c>
    </row>
    <row r="5504" spans="1:4">
      <c r="A5504" t="s">
        <v>2924</v>
      </c>
      <c r="B5504">
        <v>1020.81</v>
      </c>
      <c r="C5504">
        <v>708778</v>
      </c>
      <c r="D5504" t="s">
        <v>7305</v>
      </c>
    </row>
    <row r="5505" spans="1:4">
      <c r="A5505" t="s">
        <v>2925</v>
      </c>
      <c r="B5505">
        <v>9.31</v>
      </c>
      <c r="C5505">
        <v>706019</v>
      </c>
      <c r="D5505" t="s">
        <v>7224</v>
      </c>
    </row>
    <row r="5506" spans="1:4">
      <c r="A5506" t="s">
        <v>2926</v>
      </c>
      <c r="B5506">
        <v>3213.6</v>
      </c>
      <c r="C5506">
        <v>706358</v>
      </c>
      <c r="D5506" t="s">
        <v>7502</v>
      </c>
    </row>
    <row r="5507" spans="1:4">
      <c r="A5507" t="s">
        <v>2927</v>
      </c>
      <c r="B5507">
        <v>1985.33</v>
      </c>
      <c r="C5507">
        <v>718885</v>
      </c>
      <c r="D5507" t="s">
        <v>7130</v>
      </c>
    </row>
    <row r="5508" spans="1:4">
      <c r="A5508" t="s">
        <v>5434</v>
      </c>
      <c r="B5508">
        <v>2738.41</v>
      </c>
      <c r="C5508">
        <v>200115</v>
      </c>
      <c r="D5508" t="s">
        <v>7379</v>
      </c>
    </row>
    <row r="5509" spans="1:4">
      <c r="A5509" t="s">
        <v>8700</v>
      </c>
      <c r="B5509">
        <v>1532.12</v>
      </c>
      <c r="C5509">
        <v>724570</v>
      </c>
      <c r="D5509" t="s">
        <v>7419</v>
      </c>
    </row>
    <row r="5510" spans="1:4">
      <c r="A5510" t="s">
        <v>7116</v>
      </c>
      <c r="B5510">
        <v>736.95</v>
      </c>
      <c r="C5510">
        <v>724707</v>
      </c>
      <c r="D5510" t="s">
        <v>7522</v>
      </c>
    </row>
    <row r="5511" spans="1:4">
      <c r="A5511" t="s">
        <v>8701</v>
      </c>
      <c r="B5511">
        <v>1873.58</v>
      </c>
      <c r="C5511">
        <v>725015</v>
      </c>
      <c r="D5511" t="s">
        <v>7323</v>
      </c>
    </row>
    <row r="5512" spans="1:4">
      <c r="A5512" t="s">
        <v>2928</v>
      </c>
      <c r="B5512">
        <v>3062.86</v>
      </c>
      <c r="C5512">
        <v>23459</v>
      </c>
      <c r="D5512" t="s">
        <v>7484</v>
      </c>
    </row>
    <row r="5513" spans="1:4">
      <c r="A5513" t="s">
        <v>2929</v>
      </c>
      <c r="B5513">
        <v>2223.36</v>
      </c>
      <c r="C5513">
        <v>704934</v>
      </c>
      <c r="D5513" t="s">
        <v>7265</v>
      </c>
    </row>
    <row r="5514" spans="1:4">
      <c r="A5514" t="s">
        <v>2930</v>
      </c>
      <c r="B5514">
        <v>635.20000000000005</v>
      </c>
      <c r="C5514">
        <v>92072</v>
      </c>
      <c r="D5514" t="s">
        <v>7586</v>
      </c>
    </row>
    <row r="5515" spans="1:4">
      <c r="A5515" t="s">
        <v>5435</v>
      </c>
      <c r="B5515">
        <v>178.29</v>
      </c>
      <c r="C5515">
        <v>721965</v>
      </c>
      <c r="D5515" t="s">
        <v>7363</v>
      </c>
    </row>
    <row r="5516" spans="1:4">
      <c r="A5516" t="s">
        <v>8702</v>
      </c>
      <c r="B5516">
        <v>3179</v>
      </c>
      <c r="C5516">
        <v>724751</v>
      </c>
      <c r="D5516" t="s">
        <v>7428</v>
      </c>
    </row>
    <row r="5517" spans="1:4">
      <c r="A5517" t="s">
        <v>2932</v>
      </c>
      <c r="B5517">
        <v>98.16</v>
      </c>
      <c r="C5517">
        <v>105080</v>
      </c>
      <c r="D5517" t="s">
        <v>7256</v>
      </c>
    </row>
    <row r="5518" spans="1:4">
      <c r="A5518" t="s">
        <v>2933</v>
      </c>
      <c r="B5518">
        <v>736.87</v>
      </c>
      <c r="C5518">
        <v>717385</v>
      </c>
      <c r="D5518" t="s">
        <v>7687</v>
      </c>
    </row>
    <row r="5519" spans="1:4">
      <c r="A5519" t="s">
        <v>5436</v>
      </c>
      <c r="B5519">
        <v>2610.3000000000002</v>
      </c>
      <c r="C5519">
        <v>721804</v>
      </c>
      <c r="D5519" t="s">
        <v>7130</v>
      </c>
    </row>
    <row r="5520" spans="1:4">
      <c r="A5520" t="s">
        <v>5437</v>
      </c>
      <c r="B5520">
        <v>2372.85</v>
      </c>
      <c r="C5520">
        <v>240022</v>
      </c>
      <c r="D5520" t="s">
        <v>7496</v>
      </c>
    </row>
    <row r="5521" spans="1:4">
      <c r="A5521" t="s">
        <v>2934</v>
      </c>
      <c r="B5521">
        <v>44.41</v>
      </c>
      <c r="C5521">
        <v>710177</v>
      </c>
      <c r="D5521" t="s">
        <v>7335</v>
      </c>
    </row>
    <row r="5522" spans="1:4">
      <c r="A5522" t="s">
        <v>5438</v>
      </c>
      <c r="B5522">
        <v>1156</v>
      </c>
      <c r="C5522">
        <v>709552</v>
      </c>
      <c r="D5522" t="s">
        <v>7477</v>
      </c>
    </row>
    <row r="5523" spans="1:4">
      <c r="A5523" t="s">
        <v>8703</v>
      </c>
      <c r="B5523">
        <v>1148.3399999999999</v>
      </c>
      <c r="C5523">
        <v>725858</v>
      </c>
      <c r="D5523" t="s">
        <v>7474</v>
      </c>
    </row>
    <row r="5524" spans="1:4">
      <c r="A5524" t="s">
        <v>7061</v>
      </c>
      <c r="B5524">
        <v>2089.84</v>
      </c>
      <c r="C5524">
        <v>724467</v>
      </c>
      <c r="D5524" t="s">
        <v>7228</v>
      </c>
    </row>
    <row r="5525" spans="1:4">
      <c r="A5525" t="s">
        <v>2935</v>
      </c>
      <c r="B5525">
        <v>1170.5</v>
      </c>
      <c r="C5525">
        <v>717377</v>
      </c>
      <c r="D5525" t="s">
        <v>7630</v>
      </c>
    </row>
    <row r="5526" spans="1:4">
      <c r="A5526" t="s">
        <v>8704</v>
      </c>
      <c r="B5526">
        <v>3166.47</v>
      </c>
      <c r="C5526">
        <v>712953</v>
      </c>
      <c r="D5526" t="s">
        <v>7351</v>
      </c>
    </row>
    <row r="5527" spans="1:4">
      <c r="A5527" t="s">
        <v>2936</v>
      </c>
      <c r="B5527">
        <v>1726.33</v>
      </c>
      <c r="C5527">
        <v>715152</v>
      </c>
      <c r="D5527" t="s">
        <v>7255</v>
      </c>
    </row>
    <row r="5528" spans="1:4">
      <c r="A5528" t="s">
        <v>2938</v>
      </c>
      <c r="B5528">
        <v>2089.9</v>
      </c>
      <c r="C5528">
        <v>23872</v>
      </c>
      <c r="D5528" t="s">
        <v>7198</v>
      </c>
    </row>
    <row r="5529" spans="1:4">
      <c r="A5529" t="s">
        <v>2939</v>
      </c>
      <c r="B5529">
        <v>1148.06</v>
      </c>
      <c r="C5529">
        <v>718597</v>
      </c>
      <c r="D5529" t="s">
        <v>7130</v>
      </c>
    </row>
    <row r="5530" spans="1:4">
      <c r="A5530" t="s">
        <v>5440</v>
      </c>
      <c r="B5530">
        <v>1504.12</v>
      </c>
      <c r="C5530">
        <v>91670</v>
      </c>
      <c r="D5530" t="s">
        <v>8272</v>
      </c>
    </row>
    <row r="5531" spans="1:4">
      <c r="A5531" t="s">
        <v>2940</v>
      </c>
      <c r="B5531">
        <v>873.64</v>
      </c>
      <c r="C5531">
        <v>706038</v>
      </c>
      <c r="D5531" t="s">
        <v>7779</v>
      </c>
    </row>
    <row r="5532" spans="1:4">
      <c r="A5532" t="s">
        <v>2941</v>
      </c>
      <c r="B5532">
        <v>2654.05</v>
      </c>
      <c r="C5532">
        <v>87294</v>
      </c>
      <c r="D5532" t="s">
        <v>7169</v>
      </c>
    </row>
    <row r="5533" spans="1:4">
      <c r="A5533" t="s">
        <v>5441</v>
      </c>
      <c r="B5533">
        <v>2738.89</v>
      </c>
      <c r="C5533">
        <v>118283</v>
      </c>
      <c r="D5533" t="s">
        <v>7379</v>
      </c>
    </row>
    <row r="5534" spans="1:4">
      <c r="A5534" t="s">
        <v>8705</v>
      </c>
      <c r="B5534">
        <v>605</v>
      </c>
      <c r="C5534">
        <v>726795</v>
      </c>
      <c r="D5534" t="s">
        <v>7477</v>
      </c>
    </row>
    <row r="5535" spans="1:4">
      <c r="A5535" t="s">
        <v>5442</v>
      </c>
      <c r="B5535">
        <v>1985</v>
      </c>
      <c r="C5535">
        <v>710425</v>
      </c>
      <c r="D5535" t="s">
        <v>7878</v>
      </c>
    </row>
    <row r="5536" spans="1:4">
      <c r="A5536" t="s">
        <v>5443</v>
      </c>
      <c r="B5536">
        <v>377.34</v>
      </c>
      <c r="C5536">
        <v>722759</v>
      </c>
      <c r="D5536" t="s">
        <v>7145</v>
      </c>
    </row>
    <row r="5537" spans="1:4">
      <c r="A5537" t="s">
        <v>5444</v>
      </c>
      <c r="B5537">
        <v>975.7</v>
      </c>
      <c r="C5537">
        <v>119063</v>
      </c>
      <c r="D5537" t="s">
        <v>7173</v>
      </c>
    </row>
    <row r="5538" spans="1:4">
      <c r="A5538" t="s">
        <v>7062</v>
      </c>
      <c r="B5538">
        <v>1020.35</v>
      </c>
      <c r="C5538">
        <v>724441</v>
      </c>
      <c r="D5538" t="s">
        <v>8706</v>
      </c>
    </row>
    <row r="5539" spans="1:4">
      <c r="A5539" t="s">
        <v>8707</v>
      </c>
      <c r="B5539">
        <v>736.56</v>
      </c>
      <c r="C5539">
        <v>724609</v>
      </c>
      <c r="D5539" t="s">
        <v>7195</v>
      </c>
    </row>
    <row r="5540" spans="1:4">
      <c r="A5540" t="s">
        <v>2944</v>
      </c>
      <c r="B5540">
        <v>2991.07</v>
      </c>
      <c r="C5540">
        <v>710707</v>
      </c>
      <c r="D5540" t="s">
        <v>7245</v>
      </c>
    </row>
    <row r="5541" spans="1:4">
      <c r="A5541" t="s">
        <v>8708</v>
      </c>
      <c r="B5541">
        <v>2897.84</v>
      </c>
      <c r="C5541">
        <v>725894</v>
      </c>
      <c r="D5541" t="s">
        <v>7144</v>
      </c>
    </row>
    <row r="5542" spans="1:4">
      <c r="A5542" t="s">
        <v>2945</v>
      </c>
      <c r="B5542">
        <v>1322.51</v>
      </c>
      <c r="C5542">
        <v>25213</v>
      </c>
      <c r="D5542" t="s">
        <v>7859</v>
      </c>
    </row>
    <row r="5543" spans="1:4">
      <c r="A5543" t="s">
        <v>2946</v>
      </c>
      <c r="B5543">
        <v>2223.8000000000002</v>
      </c>
      <c r="C5543">
        <v>21095</v>
      </c>
      <c r="D5543" t="s">
        <v>7413</v>
      </c>
    </row>
    <row r="5544" spans="1:4">
      <c r="A5544" t="s">
        <v>2947</v>
      </c>
      <c r="B5544">
        <v>467.78</v>
      </c>
      <c r="C5544">
        <v>89278</v>
      </c>
      <c r="D5544" t="s">
        <v>7711</v>
      </c>
    </row>
    <row r="5545" spans="1:4">
      <c r="A5545" t="s">
        <v>8709</v>
      </c>
      <c r="B5545">
        <v>377.79</v>
      </c>
      <c r="C5545">
        <v>724982</v>
      </c>
      <c r="D5545" t="s">
        <v>8710</v>
      </c>
    </row>
    <row r="5546" spans="1:4">
      <c r="A5546" t="s">
        <v>2948</v>
      </c>
      <c r="B5546">
        <v>2912.54</v>
      </c>
      <c r="C5546">
        <v>715185</v>
      </c>
      <c r="D5546" t="s">
        <v>7245</v>
      </c>
    </row>
    <row r="5547" spans="1:4">
      <c r="A5547" t="s">
        <v>2949</v>
      </c>
      <c r="B5547">
        <v>2258.0300000000002</v>
      </c>
      <c r="C5547">
        <v>85238</v>
      </c>
      <c r="D5547" t="s">
        <v>8305</v>
      </c>
    </row>
    <row r="5548" spans="1:4">
      <c r="A5548" t="s">
        <v>2950</v>
      </c>
      <c r="B5548">
        <v>2158.0500000000002</v>
      </c>
      <c r="C5548">
        <v>86107</v>
      </c>
      <c r="D5548" t="s">
        <v>7245</v>
      </c>
    </row>
    <row r="5549" spans="1:4">
      <c r="A5549" t="s">
        <v>2951</v>
      </c>
      <c r="B5549">
        <v>635.03</v>
      </c>
      <c r="C5549">
        <v>704542</v>
      </c>
      <c r="D5549" t="s">
        <v>7353</v>
      </c>
    </row>
    <row r="5550" spans="1:4">
      <c r="A5550" t="s">
        <v>8711</v>
      </c>
      <c r="B5550">
        <v>1379.8</v>
      </c>
      <c r="C5550">
        <v>726537</v>
      </c>
      <c r="D5550" t="s">
        <v>7137</v>
      </c>
    </row>
    <row r="5551" spans="1:4">
      <c r="A5551" t="s">
        <v>8712</v>
      </c>
      <c r="B5551">
        <v>1519.14</v>
      </c>
      <c r="C5551">
        <v>200490</v>
      </c>
      <c r="D5551" t="s">
        <v>7260</v>
      </c>
    </row>
    <row r="5552" spans="1:4">
      <c r="A5552" t="s">
        <v>2952</v>
      </c>
      <c r="B5552">
        <v>449.77</v>
      </c>
      <c r="C5552">
        <v>718489</v>
      </c>
      <c r="D5552" t="s">
        <v>7196</v>
      </c>
    </row>
    <row r="5553" spans="1:4">
      <c r="A5553" t="s">
        <v>2953</v>
      </c>
      <c r="B5553">
        <v>98.56</v>
      </c>
      <c r="C5553">
        <v>720001</v>
      </c>
      <c r="D5553" t="s">
        <v>7130</v>
      </c>
    </row>
    <row r="5554" spans="1:4">
      <c r="A5554" t="s">
        <v>8713</v>
      </c>
      <c r="B5554">
        <v>1561.17</v>
      </c>
      <c r="C5554">
        <v>724704</v>
      </c>
      <c r="D5554" t="s">
        <v>7333</v>
      </c>
    </row>
    <row r="5555" spans="1:4">
      <c r="A5555" t="s">
        <v>2955</v>
      </c>
      <c r="B5555">
        <v>1950.13</v>
      </c>
      <c r="C5555">
        <v>708515</v>
      </c>
      <c r="D5555" t="s">
        <v>8530</v>
      </c>
    </row>
    <row r="5556" spans="1:4">
      <c r="A5556" t="s">
        <v>2956</v>
      </c>
      <c r="B5556">
        <v>605</v>
      </c>
      <c r="C5556">
        <v>89235</v>
      </c>
      <c r="D5556" t="s">
        <v>7620</v>
      </c>
    </row>
    <row r="5557" spans="1:4">
      <c r="A5557" t="s">
        <v>5445</v>
      </c>
      <c r="B5557">
        <v>614.51</v>
      </c>
      <c r="C5557">
        <v>720017</v>
      </c>
      <c r="D5557" t="s">
        <v>7151</v>
      </c>
    </row>
    <row r="5558" spans="1:4">
      <c r="A5558" t="s">
        <v>2957</v>
      </c>
      <c r="B5558">
        <v>452.04</v>
      </c>
      <c r="C5558">
        <v>33924</v>
      </c>
      <c r="D5558" t="s">
        <v>7169</v>
      </c>
    </row>
    <row r="5559" spans="1:4">
      <c r="A5559" t="s">
        <v>7063</v>
      </c>
      <c r="B5559">
        <v>1379.26</v>
      </c>
      <c r="C5559">
        <v>724095</v>
      </c>
      <c r="D5559" t="s">
        <v>7329</v>
      </c>
    </row>
    <row r="5560" spans="1:4">
      <c r="A5560" t="s">
        <v>2958</v>
      </c>
      <c r="B5560">
        <v>2912.25</v>
      </c>
      <c r="C5560">
        <v>35836</v>
      </c>
      <c r="D5560" t="s">
        <v>7161</v>
      </c>
    </row>
    <row r="5561" spans="1:4">
      <c r="A5561" t="s">
        <v>5446</v>
      </c>
      <c r="B5561">
        <v>2905.18</v>
      </c>
      <c r="C5561">
        <v>719676</v>
      </c>
      <c r="D5561" t="s">
        <v>8714</v>
      </c>
    </row>
    <row r="5562" spans="1:4">
      <c r="A5562" t="s">
        <v>5447</v>
      </c>
      <c r="B5562">
        <v>1519.14</v>
      </c>
      <c r="C5562">
        <v>91354</v>
      </c>
      <c r="D5562" t="s">
        <v>7260</v>
      </c>
    </row>
    <row r="5563" spans="1:4">
      <c r="A5563" t="s">
        <v>5448</v>
      </c>
      <c r="B5563">
        <v>918.24</v>
      </c>
      <c r="C5563">
        <v>86918</v>
      </c>
      <c r="D5563" t="s">
        <v>7339</v>
      </c>
    </row>
    <row r="5564" spans="1:4">
      <c r="A5564" t="s">
        <v>5449</v>
      </c>
      <c r="B5564">
        <v>2505.5500000000002</v>
      </c>
      <c r="C5564">
        <v>89220</v>
      </c>
      <c r="D5564" t="s">
        <v>9955</v>
      </c>
    </row>
    <row r="5565" spans="1:4">
      <c r="A5565" t="s">
        <v>2959</v>
      </c>
      <c r="B5565">
        <v>2925.3</v>
      </c>
      <c r="C5565">
        <v>40037</v>
      </c>
      <c r="D5565" t="s">
        <v>7161</v>
      </c>
    </row>
    <row r="5566" spans="1:4">
      <c r="A5566" t="s">
        <v>7064</v>
      </c>
      <c r="B5566">
        <v>635.45000000000005</v>
      </c>
      <c r="C5566">
        <v>723697</v>
      </c>
      <c r="D5566" t="s">
        <v>7130</v>
      </c>
    </row>
    <row r="5567" spans="1:4">
      <c r="A5567" t="s">
        <v>5451</v>
      </c>
      <c r="B5567">
        <v>2897.97</v>
      </c>
      <c r="C5567">
        <v>720210</v>
      </c>
      <c r="D5567" t="s">
        <v>7730</v>
      </c>
    </row>
    <row r="5568" spans="1:4">
      <c r="A5568" t="s">
        <v>2960</v>
      </c>
      <c r="B5568">
        <v>956.05</v>
      </c>
      <c r="C5568">
        <v>92046</v>
      </c>
      <c r="D5568" t="s">
        <v>7561</v>
      </c>
    </row>
    <row r="5569" spans="1:4">
      <c r="A5569" t="s">
        <v>2962</v>
      </c>
      <c r="B5569">
        <v>1561.21</v>
      </c>
      <c r="C5569">
        <v>717541</v>
      </c>
      <c r="D5569" t="s">
        <v>7256</v>
      </c>
    </row>
    <row r="5570" spans="1:4">
      <c r="A5570" t="s">
        <v>7065</v>
      </c>
      <c r="B5570">
        <v>98.5</v>
      </c>
      <c r="C5570">
        <v>707186</v>
      </c>
      <c r="D5570" t="s">
        <v>7273</v>
      </c>
    </row>
    <row r="5571" spans="1:4">
      <c r="A5571" t="s">
        <v>2963</v>
      </c>
      <c r="B5571">
        <v>2777.65</v>
      </c>
      <c r="C5571">
        <v>25239</v>
      </c>
      <c r="D5571" t="s">
        <v>7245</v>
      </c>
    </row>
    <row r="5572" spans="1:4">
      <c r="A5572" t="s">
        <v>2964</v>
      </c>
      <c r="B5572">
        <v>2976.31</v>
      </c>
      <c r="C5572">
        <v>25235</v>
      </c>
      <c r="D5572" t="s">
        <v>7161</v>
      </c>
    </row>
    <row r="5573" spans="1:4">
      <c r="A5573" t="s">
        <v>2965</v>
      </c>
      <c r="B5573">
        <v>1985.69</v>
      </c>
      <c r="C5573">
        <v>700019</v>
      </c>
      <c r="D5573" t="s">
        <v>7197</v>
      </c>
    </row>
    <row r="5574" spans="1:4">
      <c r="A5574" t="s">
        <v>7066</v>
      </c>
      <c r="B5574">
        <v>1726.25</v>
      </c>
      <c r="C5574">
        <v>708431</v>
      </c>
      <c r="D5574" t="s">
        <v>7490</v>
      </c>
    </row>
    <row r="5575" spans="1:4">
      <c r="A5575" t="s">
        <v>2966</v>
      </c>
      <c r="B5575">
        <v>2258.86</v>
      </c>
      <c r="C5575">
        <v>720082</v>
      </c>
      <c r="D5575" t="s">
        <v>7921</v>
      </c>
    </row>
    <row r="5576" spans="1:4">
      <c r="A5576" t="s">
        <v>2967</v>
      </c>
      <c r="B5576">
        <v>2897.32</v>
      </c>
      <c r="C5576">
        <v>700020</v>
      </c>
      <c r="D5576" t="s">
        <v>7236</v>
      </c>
    </row>
    <row r="5577" spans="1:4">
      <c r="A5577" t="s">
        <v>2968</v>
      </c>
      <c r="B5577">
        <v>2531.09</v>
      </c>
      <c r="C5577">
        <v>95264</v>
      </c>
      <c r="D5577" t="s">
        <v>7338</v>
      </c>
    </row>
    <row r="5578" spans="1:4">
      <c r="A5578" t="s">
        <v>5452</v>
      </c>
      <c r="B5578">
        <v>1985</v>
      </c>
      <c r="C5578">
        <v>722906</v>
      </c>
      <c r="D5578" t="s">
        <v>7943</v>
      </c>
    </row>
    <row r="5579" spans="1:4">
      <c r="A5579" t="s">
        <v>2969</v>
      </c>
      <c r="B5579">
        <v>2089.9299999999998</v>
      </c>
      <c r="C5579">
        <v>718839</v>
      </c>
      <c r="D5579" t="s">
        <v>7973</v>
      </c>
    </row>
    <row r="5580" spans="1:4">
      <c r="A5580" t="s">
        <v>2971</v>
      </c>
      <c r="B5580">
        <v>2089</v>
      </c>
      <c r="C5580">
        <v>720590</v>
      </c>
      <c r="D5580" t="s">
        <v>7271</v>
      </c>
    </row>
    <row r="5581" spans="1:4">
      <c r="A5581" t="s">
        <v>7067</v>
      </c>
      <c r="B5581">
        <v>648.03</v>
      </c>
      <c r="C5581">
        <v>724283</v>
      </c>
      <c r="D5581" t="s">
        <v>7215</v>
      </c>
    </row>
    <row r="5582" spans="1:4">
      <c r="A5582" t="s">
        <v>2972</v>
      </c>
      <c r="B5582">
        <v>2008.98</v>
      </c>
      <c r="C5582">
        <v>24510</v>
      </c>
      <c r="D5582" t="s">
        <v>7245</v>
      </c>
    </row>
    <row r="5583" spans="1:4">
      <c r="A5583" t="s">
        <v>5453</v>
      </c>
      <c r="B5583">
        <v>2610.6</v>
      </c>
      <c r="C5583">
        <v>722608</v>
      </c>
      <c r="D5583" t="s">
        <v>7271</v>
      </c>
    </row>
    <row r="5584" spans="1:4">
      <c r="A5584" t="s">
        <v>2973</v>
      </c>
      <c r="B5584">
        <v>2667.54</v>
      </c>
      <c r="C5584">
        <v>706535</v>
      </c>
      <c r="D5584" t="s">
        <v>7198</v>
      </c>
    </row>
    <row r="5585" spans="1:4">
      <c r="A5585" t="s">
        <v>8716</v>
      </c>
      <c r="B5585">
        <v>0</v>
      </c>
      <c r="C5585">
        <v>724878</v>
      </c>
      <c r="D5585" t="s">
        <v>8259</v>
      </c>
    </row>
    <row r="5586" spans="1:4">
      <c r="A5586" t="s">
        <v>7068</v>
      </c>
      <c r="B5586">
        <v>178.29</v>
      </c>
      <c r="C5586">
        <v>723294</v>
      </c>
      <c r="D5586" t="s">
        <v>7353</v>
      </c>
    </row>
    <row r="5587" spans="1:4">
      <c r="A5587" t="s">
        <v>8717</v>
      </c>
      <c r="B5587">
        <v>2372.6999999999998</v>
      </c>
      <c r="C5587">
        <v>725370</v>
      </c>
      <c r="D5587" t="s">
        <v>7568</v>
      </c>
    </row>
    <row r="5588" spans="1:4">
      <c r="A5588" t="s">
        <v>2975</v>
      </c>
      <c r="B5588">
        <v>3157.09</v>
      </c>
      <c r="C5588">
        <v>719512</v>
      </c>
      <c r="D5588" t="s">
        <v>7271</v>
      </c>
    </row>
    <row r="5589" spans="1:4">
      <c r="A5589" t="s">
        <v>5454</v>
      </c>
      <c r="B5589">
        <v>975.7</v>
      </c>
      <c r="C5589">
        <v>200182</v>
      </c>
      <c r="D5589" t="s">
        <v>7250</v>
      </c>
    </row>
    <row r="5590" spans="1:4">
      <c r="A5590" t="s">
        <v>5455</v>
      </c>
      <c r="B5590">
        <v>1020.65</v>
      </c>
      <c r="C5590">
        <v>720531</v>
      </c>
      <c r="D5590" t="s">
        <v>7553</v>
      </c>
    </row>
    <row r="5591" spans="1:4">
      <c r="A5591" t="s">
        <v>8718</v>
      </c>
      <c r="B5591">
        <v>1334</v>
      </c>
      <c r="C5591">
        <v>726063</v>
      </c>
      <c r="D5591" t="s">
        <v>7531</v>
      </c>
    </row>
    <row r="5592" spans="1:4">
      <c r="A5592" t="s">
        <v>5456</v>
      </c>
      <c r="B5592">
        <v>1985.87</v>
      </c>
      <c r="C5592">
        <v>722703</v>
      </c>
      <c r="D5592" t="s">
        <v>7687</v>
      </c>
    </row>
    <row r="5593" spans="1:4">
      <c r="A5593" t="s">
        <v>2976</v>
      </c>
      <c r="B5593">
        <v>2258.5300000000002</v>
      </c>
      <c r="C5593">
        <v>721179</v>
      </c>
      <c r="D5593" t="s">
        <v>7837</v>
      </c>
    </row>
    <row r="5594" spans="1:4">
      <c r="A5594" t="s">
        <v>2978</v>
      </c>
      <c r="B5594">
        <v>466.79</v>
      </c>
      <c r="C5594">
        <v>706229</v>
      </c>
      <c r="D5594" t="s">
        <v>8263</v>
      </c>
    </row>
    <row r="5595" spans="1:4">
      <c r="A5595" t="s">
        <v>2979</v>
      </c>
      <c r="B5595">
        <v>1020.97</v>
      </c>
      <c r="C5595">
        <v>717017</v>
      </c>
      <c r="D5595" t="s">
        <v>7130</v>
      </c>
    </row>
    <row r="5596" spans="1:4">
      <c r="A5596" t="s">
        <v>2980</v>
      </c>
      <c r="B5596">
        <v>3347.54</v>
      </c>
      <c r="C5596">
        <v>721112</v>
      </c>
      <c r="D5596" t="s">
        <v>7198</v>
      </c>
    </row>
    <row r="5597" spans="1:4">
      <c r="A5597" t="s">
        <v>2981</v>
      </c>
      <c r="B5597">
        <v>1532.51</v>
      </c>
      <c r="C5597">
        <v>25258</v>
      </c>
      <c r="D5597" t="s">
        <v>7267</v>
      </c>
    </row>
    <row r="5598" spans="1:4">
      <c r="A5598" t="s">
        <v>5457</v>
      </c>
      <c r="B5598">
        <v>1885.29</v>
      </c>
      <c r="C5598">
        <v>119645</v>
      </c>
      <c r="D5598" t="s">
        <v>7487</v>
      </c>
    </row>
    <row r="5599" spans="1:4">
      <c r="A5599" t="s">
        <v>5458</v>
      </c>
      <c r="B5599">
        <v>1950.65</v>
      </c>
      <c r="C5599">
        <v>200348</v>
      </c>
      <c r="D5599" t="s">
        <v>7389</v>
      </c>
    </row>
    <row r="5600" spans="1:4">
      <c r="A5600" t="s">
        <v>2982</v>
      </c>
      <c r="B5600">
        <v>2809.32</v>
      </c>
      <c r="C5600">
        <v>40519</v>
      </c>
      <c r="D5600" t="s">
        <v>7606</v>
      </c>
    </row>
    <row r="5601" spans="1:4">
      <c r="A5601" t="s">
        <v>5459</v>
      </c>
      <c r="B5601">
        <v>3179</v>
      </c>
      <c r="C5601">
        <v>723206</v>
      </c>
      <c r="D5601" t="s">
        <v>8118</v>
      </c>
    </row>
    <row r="5602" spans="1:4">
      <c r="A5602" t="s">
        <v>8719</v>
      </c>
      <c r="B5602">
        <v>2738.41</v>
      </c>
      <c r="C5602">
        <v>200467</v>
      </c>
      <c r="D5602" t="s">
        <v>7379</v>
      </c>
    </row>
    <row r="5603" spans="1:4">
      <c r="A5603" t="s">
        <v>2983</v>
      </c>
      <c r="B5603">
        <v>1561.7</v>
      </c>
      <c r="C5603">
        <v>92166</v>
      </c>
      <c r="D5603" t="s">
        <v>8720</v>
      </c>
    </row>
    <row r="5604" spans="1:4">
      <c r="A5604" t="s">
        <v>5460</v>
      </c>
      <c r="B5604">
        <v>1324.06</v>
      </c>
      <c r="C5604">
        <v>86205</v>
      </c>
      <c r="D5604" t="s">
        <v>8721</v>
      </c>
    </row>
    <row r="5605" spans="1:4">
      <c r="A5605" t="s">
        <v>5461</v>
      </c>
      <c r="B5605">
        <v>975.7</v>
      </c>
      <c r="C5605">
        <v>200094</v>
      </c>
      <c r="D5605" t="s">
        <v>7250</v>
      </c>
    </row>
    <row r="5606" spans="1:4">
      <c r="A5606" t="s">
        <v>5462</v>
      </c>
      <c r="B5606">
        <v>2852.21</v>
      </c>
      <c r="C5606">
        <v>700438</v>
      </c>
      <c r="D5606" t="s">
        <v>7155</v>
      </c>
    </row>
    <row r="5607" spans="1:4">
      <c r="A5607" t="s">
        <v>5463</v>
      </c>
      <c r="B5607">
        <v>1873.52</v>
      </c>
      <c r="C5607">
        <v>718786</v>
      </c>
      <c r="D5607" t="s">
        <v>7372</v>
      </c>
    </row>
    <row r="5608" spans="1:4">
      <c r="A5608" t="s">
        <v>5464</v>
      </c>
      <c r="B5608">
        <v>648.76</v>
      </c>
      <c r="C5608">
        <v>60964</v>
      </c>
      <c r="D5608" t="s">
        <v>7156</v>
      </c>
    </row>
    <row r="5609" spans="1:4">
      <c r="A5609" t="s">
        <v>2984</v>
      </c>
      <c r="B5609">
        <v>2691.76</v>
      </c>
      <c r="C5609">
        <v>85090</v>
      </c>
      <c r="D5609" t="s">
        <v>7513</v>
      </c>
    </row>
    <row r="5610" spans="1:4">
      <c r="A5610" t="s">
        <v>2985</v>
      </c>
      <c r="B5610">
        <v>1170.04</v>
      </c>
      <c r="C5610">
        <v>720681</v>
      </c>
      <c r="D5610" t="s">
        <v>7271</v>
      </c>
    </row>
    <row r="5611" spans="1:4">
      <c r="A5611" t="s">
        <v>5466</v>
      </c>
      <c r="B5611">
        <v>648.76</v>
      </c>
      <c r="C5611">
        <v>10987</v>
      </c>
      <c r="D5611" t="s">
        <v>7156</v>
      </c>
    </row>
    <row r="5612" spans="1:4">
      <c r="A5612" t="s">
        <v>2986</v>
      </c>
      <c r="B5612">
        <v>3232.6</v>
      </c>
      <c r="C5612">
        <v>700167</v>
      </c>
      <c r="D5612" t="s">
        <v>7245</v>
      </c>
    </row>
    <row r="5613" spans="1:4">
      <c r="A5613" t="s">
        <v>2987</v>
      </c>
      <c r="B5613">
        <v>1993.61</v>
      </c>
      <c r="C5613">
        <v>707965</v>
      </c>
      <c r="D5613" t="s">
        <v>7620</v>
      </c>
    </row>
    <row r="5614" spans="1:4">
      <c r="A5614" t="s">
        <v>2988</v>
      </c>
      <c r="B5614">
        <v>635.4</v>
      </c>
      <c r="C5614">
        <v>707133</v>
      </c>
      <c r="D5614" t="s">
        <v>7273</v>
      </c>
    </row>
    <row r="5615" spans="1:4">
      <c r="A5615" t="s">
        <v>2989</v>
      </c>
      <c r="B5615">
        <v>86.42</v>
      </c>
      <c r="C5615">
        <v>87291</v>
      </c>
      <c r="D5615" t="s">
        <v>7236</v>
      </c>
    </row>
    <row r="5616" spans="1:4">
      <c r="A5616" t="s">
        <v>2990</v>
      </c>
      <c r="B5616">
        <v>3157.09</v>
      </c>
      <c r="C5616">
        <v>720734</v>
      </c>
      <c r="D5616" t="s">
        <v>7271</v>
      </c>
    </row>
    <row r="5617" spans="1:4">
      <c r="A5617" t="s">
        <v>2992</v>
      </c>
      <c r="B5617">
        <v>46.12</v>
      </c>
      <c r="C5617">
        <v>717225</v>
      </c>
      <c r="D5617" t="s">
        <v>7626</v>
      </c>
    </row>
    <row r="5618" spans="1:4">
      <c r="A5618" t="s">
        <v>2993</v>
      </c>
      <c r="B5618">
        <v>3389.65</v>
      </c>
      <c r="C5618">
        <v>720311</v>
      </c>
      <c r="D5618" t="s">
        <v>8305</v>
      </c>
    </row>
    <row r="5619" spans="1:4">
      <c r="A5619" t="s">
        <v>8723</v>
      </c>
      <c r="B5619">
        <v>2089.75</v>
      </c>
      <c r="C5619">
        <v>726272</v>
      </c>
      <c r="D5619" t="s">
        <v>7794</v>
      </c>
    </row>
    <row r="5620" spans="1:4">
      <c r="A5620" t="s">
        <v>2994</v>
      </c>
      <c r="B5620">
        <v>2520.58</v>
      </c>
      <c r="C5620">
        <v>718019</v>
      </c>
      <c r="D5620" t="s">
        <v>7680</v>
      </c>
    </row>
    <row r="5621" spans="1:4">
      <c r="A5621" t="s">
        <v>8724</v>
      </c>
      <c r="B5621">
        <v>648.76</v>
      </c>
      <c r="C5621">
        <v>250277</v>
      </c>
      <c r="D5621" t="s">
        <v>7156</v>
      </c>
    </row>
    <row r="5622" spans="1:4">
      <c r="A5622" t="s">
        <v>2995</v>
      </c>
      <c r="B5622">
        <v>2960.6</v>
      </c>
      <c r="C5622">
        <v>701975</v>
      </c>
      <c r="D5622" t="s">
        <v>8338</v>
      </c>
    </row>
    <row r="5623" spans="1:4">
      <c r="A5623" t="s">
        <v>8725</v>
      </c>
      <c r="B5623">
        <v>2882.41</v>
      </c>
      <c r="C5623">
        <v>726103</v>
      </c>
      <c r="D5623" t="s">
        <v>7412</v>
      </c>
    </row>
    <row r="5624" spans="1:4">
      <c r="A5624" t="s">
        <v>5467</v>
      </c>
      <c r="B5624">
        <v>2903.28</v>
      </c>
      <c r="C5624">
        <v>718697</v>
      </c>
      <c r="D5624" t="s">
        <v>7278</v>
      </c>
    </row>
    <row r="5625" spans="1:4">
      <c r="A5625" t="s">
        <v>2996</v>
      </c>
      <c r="B5625">
        <v>736.9</v>
      </c>
      <c r="C5625">
        <v>702440</v>
      </c>
      <c r="D5625" t="s">
        <v>7201</v>
      </c>
    </row>
    <row r="5626" spans="1:4">
      <c r="A5626" t="s">
        <v>2997</v>
      </c>
      <c r="B5626">
        <v>377.29</v>
      </c>
      <c r="C5626">
        <v>112769</v>
      </c>
      <c r="D5626" t="s">
        <v>7265</v>
      </c>
    </row>
    <row r="5627" spans="1:4">
      <c r="A5627" t="s">
        <v>7069</v>
      </c>
      <c r="B5627">
        <v>467.45</v>
      </c>
      <c r="C5627">
        <v>724165</v>
      </c>
      <c r="D5627" t="s">
        <v>7409</v>
      </c>
    </row>
    <row r="5628" spans="1:4">
      <c r="A5628" t="s">
        <v>7070</v>
      </c>
      <c r="B5628">
        <v>3157.13</v>
      </c>
      <c r="C5628">
        <v>724239</v>
      </c>
      <c r="D5628" t="s">
        <v>7342</v>
      </c>
    </row>
    <row r="5629" spans="1:4">
      <c r="A5629" t="s">
        <v>2998</v>
      </c>
      <c r="B5629">
        <v>1148.19</v>
      </c>
      <c r="C5629">
        <v>704522</v>
      </c>
      <c r="D5629" t="s">
        <v>7198</v>
      </c>
    </row>
    <row r="5630" spans="1:4">
      <c r="A5630" t="s">
        <v>2999</v>
      </c>
      <c r="B5630">
        <v>1985.59</v>
      </c>
      <c r="C5630">
        <v>716911</v>
      </c>
      <c r="D5630" t="s">
        <v>7239</v>
      </c>
    </row>
    <row r="5631" spans="1:4">
      <c r="A5631" t="s">
        <v>7071</v>
      </c>
      <c r="B5631">
        <v>1950.27</v>
      </c>
      <c r="C5631">
        <v>723296</v>
      </c>
      <c r="D5631" t="s">
        <v>7630</v>
      </c>
    </row>
    <row r="5632" spans="1:4">
      <c r="A5632" t="s">
        <v>3000</v>
      </c>
      <c r="B5632">
        <v>377.85</v>
      </c>
      <c r="C5632">
        <v>75767</v>
      </c>
      <c r="D5632" t="s">
        <v>7198</v>
      </c>
    </row>
    <row r="5633" spans="1:4">
      <c r="A5633" t="s">
        <v>3001</v>
      </c>
      <c r="B5633">
        <v>2809.4</v>
      </c>
      <c r="C5633">
        <v>105497</v>
      </c>
      <c r="D5633" t="s">
        <v>7236</v>
      </c>
    </row>
    <row r="5634" spans="1:4">
      <c r="A5634" t="s">
        <v>3002</v>
      </c>
      <c r="B5634">
        <v>2610.31</v>
      </c>
      <c r="C5634">
        <v>718267</v>
      </c>
      <c r="D5634" t="s">
        <v>7271</v>
      </c>
    </row>
    <row r="5635" spans="1:4">
      <c r="A5635" t="s">
        <v>3003</v>
      </c>
      <c r="B5635">
        <v>1504</v>
      </c>
      <c r="C5635">
        <v>719895</v>
      </c>
      <c r="D5635" t="s">
        <v>7273</v>
      </c>
    </row>
    <row r="5636" spans="1:4">
      <c r="A5636" t="s">
        <v>3004</v>
      </c>
      <c r="B5636">
        <v>873.33</v>
      </c>
      <c r="C5636">
        <v>710676</v>
      </c>
      <c r="D5636" t="s">
        <v>7130</v>
      </c>
    </row>
    <row r="5637" spans="1:4">
      <c r="A5637" t="s">
        <v>8727</v>
      </c>
      <c r="B5637">
        <v>3179</v>
      </c>
      <c r="C5637">
        <v>724662</v>
      </c>
      <c r="D5637" t="s">
        <v>7423</v>
      </c>
    </row>
    <row r="5638" spans="1:4">
      <c r="A5638" t="s">
        <v>5468</v>
      </c>
      <c r="B5638">
        <v>648.76</v>
      </c>
      <c r="C5638">
        <v>250241</v>
      </c>
      <c r="D5638" t="s">
        <v>7156</v>
      </c>
    </row>
    <row r="5639" spans="1:4">
      <c r="A5639" t="s">
        <v>3005</v>
      </c>
      <c r="B5639">
        <v>1264.81</v>
      </c>
      <c r="C5639">
        <v>88637</v>
      </c>
      <c r="D5639" t="s">
        <v>7555</v>
      </c>
    </row>
    <row r="5640" spans="1:4">
      <c r="A5640" t="s">
        <v>5469</v>
      </c>
      <c r="B5640">
        <v>1885.29</v>
      </c>
      <c r="C5640">
        <v>119143</v>
      </c>
      <c r="D5640" t="s">
        <v>8222</v>
      </c>
    </row>
    <row r="5641" spans="1:4">
      <c r="A5641" t="s">
        <v>3006</v>
      </c>
      <c r="B5641">
        <v>2809.21</v>
      </c>
      <c r="C5641">
        <v>720125</v>
      </c>
      <c r="D5641" t="s">
        <v>7626</v>
      </c>
    </row>
    <row r="5642" spans="1:4">
      <c r="A5642" t="s">
        <v>5470</v>
      </c>
      <c r="B5642">
        <v>975.7</v>
      </c>
      <c r="C5642">
        <v>200199</v>
      </c>
      <c r="D5642" t="s">
        <v>7250</v>
      </c>
    </row>
    <row r="5643" spans="1:4">
      <c r="A5643" t="s">
        <v>5471</v>
      </c>
      <c r="B5643">
        <v>1170.22</v>
      </c>
      <c r="C5643">
        <v>721743</v>
      </c>
      <c r="D5643" t="s">
        <v>7924</v>
      </c>
    </row>
    <row r="5644" spans="1:4">
      <c r="A5644" t="s">
        <v>3008</v>
      </c>
      <c r="B5644">
        <v>449.43</v>
      </c>
      <c r="C5644">
        <v>76097</v>
      </c>
      <c r="D5644" t="s">
        <v>7198</v>
      </c>
    </row>
    <row r="5645" spans="1:4">
      <c r="A5645" t="s">
        <v>3009</v>
      </c>
      <c r="B5645">
        <v>784.8</v>
      </c>
      <c r="C5645">
        <v>76214</v>
      </c>
      <c r="D5645" t="s">
        <v>8728</v>
      </c>
    </row>
    <row r="5646" spans="1:4">
      <c r="A5646" t="s">
        <v>3010</v>
      </c>
      <c r="B5646">
        <v>2960.18</v>
      </c>
      <c r="C5646">
        <v>719669</v>
      </c>
      <c r="D5646" t="s">
        <v>7245</v>
      </c>
    </row>
    <row r="5647" spans="1:4">
      <c r="A5647" t="s">
        <v>8729</v>
      </c>
      <c r="B5647">
        <v>1006.72</v>
      </c>
      <c r="C5647">
        <v>726118</v>
      </c>
      <c r="D5647" t="s">
        <v>7337</v>
      </c>
    </row>
    <row r="5648" spans="1:4">
      <c r="A5648" t="s">
        <v>5472</v>
      </c>
      <c r="B5648">
        <v>3128.34</v>
      </c>
      <c r="C5648">
        <v>702555</v>
      </c>
      <c r="D5648" t="s">
        <v>7372</v>
      </c>
    </row>
    <row r="5649" spans="1:4">
      <c r="A5649" t="s">
        <v>5473</v>
      </c>
      <c r="B5649">
        <v>2158.35</v>
      </c>
      <c r="C5649">
        <v>721573</v>
      </c>
      <c r="D5649" t="s">
        <v>7337</v>
      </c>
    </row>
    <row r="5650" spans="1:4">
      <c r="A5650" t="s">
        <v>3011</v>
      </c>
      <c r="B5650">
        <v>2610.04</v>
      </c>
      <c r="C5650">
        <v>719267</v>
      </c>
      <c r="D5650" t="s">
        <v>7481</v>
      </c>
    </row>
    <row r="5651" spans="1:4">
      <c r="A5651" t="s">
        <v>3012</v>
      </c>
      <c r="B5651">
        <v>2424.36</v>
      </c>
      <c r="C5651">
        <v>700268</v>
      </c>
      <c r="D5651" t="s">
        <v>8263</v>
      </c>
    </row>
    <row r="5652" spans="1:4">
      <c r="A5652" t="s">
        <v>3013</v>
      </c>
      <c r="B5652">
        <v>1504.96</v>
      </c>
      <c r="C5652">
        <v>718689</v>
      </c>
      <c r="D5652" t="s">
        <v>8217</v>
      </c>
    </row>
    <row r="5653" spans="1:4">
      <c r="A5653" t="s">
        <v>3014</v>
      </c>
      <c r="B5653">
        <v>1148</v>
      </c>
      <c r="C5653">
        <v>719291</v>
      </c>
      <c r="D5653" t="s">
        <v>7917</v>
      </c>
    </row>
    <row r="5654" spans="1:4">
      <c r="A5654" t="s">
        <v>3015</v>
      </c>
      <c r="B5654">
        <v>3246.95</v>
      </c>
      <c r="C5654">
        <v>92710</v>
      </c>
      <c r="D5654" t="s">
        <v>7499</v>
      </c>
    </row>
    <row r="5655" spans="1:4">
      <c r="A5655" t="s">
        <v>5475</v>
      </c>
      <c r="B5655">
        <v>895.09</v>
      </c>
      <c r="C5655">
        <v>721484</v>
      </c>
      <c r="D5655" t="s">
        <v>7329</v>
      </c>
    </row>
    <row r="5656" spans="1:4">
      <c r="A5656" t="s">
        <v>3016</v>
      </c>
      <c r="B5656">
        <v>449.37</v>
      </c>
      <c r="C5656">
        <v>113458</v>
      </c>
      <c r="D5656" t="s">
        <v>7236</v>
      </c>
    </row>
    <row r="5657" spans="1:4">
      <c r="A5657" t="s">
        <v>8730</v>
      </c>
      <c r="B5657">
        <v>46.15</v>
      </c>
      <c r="C5657">
        <v>725406</v>
      </c>
      <c r="D5657" t="s">
        <v>7320</v>
      </c>
    </row>
    <row r="5658" spans="1:4">
      <c r="A5658" t="s">
        <v>3017</v>
      </c>
      <c r="B5658">
        <v>784.5</v>
      </c>
      <c r="C5658">
        <v>95837</v>
      </c>
      <c r="D5658" t="s">
        <v>7661</v>
      </c>
    </row>
    <row r="5659" spans="1:4">
      <c r="A5659" t="s">
        <v>3018</v>
      </c>
      <c r="B5659">
        <v>1170.7</v>
      </c>
      <c r="C5659">
        <v>720869</v>
      </c>
      <c r="D5659" t="s">
        <v>7198</v>
      </c>
    </row>
    <row r="5660" spans="1:4">
      <c r="A5660" t="s">
        <v>7072</v>
      </c>
      <c r="B5660">
        <v>2205.16</v>
      </c>
      <c r="C5660">
        <v>240017</v>
      </c>
      <c r="D5660" t="s">
        <v>8670</v>
      </c>
    </row>
    <row r="5661" spans="1:4">
      <c r="A5661" t="s">
        <v>3019</v>
      </c>
      <c r="B5661">
        <v>1532.12</v>
      </c>
      <c r="C5661">
        <v>718293</v>
      </c>
      <c r="D5661" t="s">
        <v>7337</v>
      </c>
    </row>
    <row r="5662" spans="1:4">
      <c r="A5662" t="s">
        <v>3020</v>
      </c>
      <c r="B5662">
        <v>1148.23</v>
      </c>
      <c r="C5662">
        <v>706082</v>
      </c>
      <c r="D5662" t="s">
        <v>7353</v>
      </c>
    </row>
    <row r="5663" spans="1:4">
      <c r="A5663" t="s">
        <v>3021</v>
      </c>
      <c r="B5663">
        <v>2205.38</v>
      </c>
      <c r="C5663">
        <v>86469</v>
      </c>
      <c r="D5663" t="s">
        <v>7512</v>
      </c>
    </row>
    <row r="5664" spans="1:4">
      <c r="A5664" t="s">
        <v>5476</v>
      </c>
      <c r="B5664">
        <v>1170.3800000000001</v>
      </c>
      <c r="C5664">
        <v>721707</v>
      </c>
      <c r="D5664" t="s">
        <v>7242</v>
      </c>
    </row>
    <row r="5665" spans="1:4">
      <c r="A5665" t="s">
        <v>8731</v>
      </c>
      <c r="B5665">
        <v>605</v>
      </c>
      <c r="C5665">
        <v>726457</v>
      </c>
      <c r="D5665" t="s">
        <v>7722</v>
      </c>
    </row>
    <row r="5666" spans="1:4">
      <c r="A5666" t="s">
        <v>5477</v>
      </c>
      <c r="B5666">
        <v>449.1</v>
      </c>
      <c r="C5666">
        <v>721945</v>
      </c>
      <c r="D5666" t="s">
        <v>7353</v>
      </c>
    </row>
    <row r="5667" spans="1:4">
      <c r="A5667" t="s">
        <v>3022</v>
      </c>
      <c r="B5667">
        <v>1006.48</v>
      </c>
      <c r="C5667">
        <v>717163</v>
      </c>
      <c r="D5667" t="s">
        <v>7168</v>
      </c>
    </row>
    <row r="5668" spans="1:4">
      <c r="A5668" t="s">
        <v>5478</v>
      </c>
      <c r="B5668">
        <v>1519.14</v>
      </c>
      <c r="C5668">
        <v>200340</v>
      </c>
      <c r="D5668" t="s">
        <v>8684</v>
      </c>
    </row>
    <row r="5669" spans="1:4">
      <c r="A5669" t="s">
        <v>8732</v>
      </c>
      <c r="B5669">
        <v>797.1</v>
      </c>
      <c r="C5669">
        <v>724925</v>
      </c>
      <c r="D5669" t="s">
        <v>7271</v>
      </c>
    </row>
    <row r="5670" spans="1:4">
      <c r="A5670" t="s">
        <v>3023</v>
      </c>
      <c r="B5670">
        <v>3157.59</v>
      </c>
      <c r="C5670">
        <v>718522</v>
      </c>
      <c r="D5670" t="s">
        <v>7341</v>
      </c>
    </row>
    <row r="5671" spans="1:4">
      <c r="A5671" t="s">
        <v>5479</v>
      </c>
      <c r="B5671">
        <v>1379.26</v>
      </c>
      <c r="C5671">
        <v>722786</v>
      </c>
      <c r="D5671" t="s">
        <v>7329</v>
      </c>
    </row>
    <row r="5672" spans="1:4">
      <c r="A5672" t="s">
        <v>7073</v>
      </c>
      <c r="B5672">
        <v>1334</v>
      </c>
      <c r="C5672">
        <v>723555</v>
      </c>
      <c r="D5672" t="s">
        <v>7268</v>
      </c>
    </row>
    <row r="5673" spans="1:4">
      <c r="A5673" t="s">
        <v>5480</v>
      </c>
      <c r="B5673">
        <v>644.95000000000005</v>
      </c>
      <c r="C5673">
        <v>722518</v>
      </c>
      <c r="D5673" t="s">
        <v>7245</v>
      </c>
    </row>
    <row r="5674" spans="1:4">
      <c r="A5674" t="s">
        <v>3024</v>
      </c>
      <c r="B5674">
        <v>1322.44</v>
      </c>
      <c r="C5674">
        <v>87912</v>
      </c>
      <c r="D5674" t="s">
        <v>7337</v>
      </c>
    </row>
    <row r="5675" spans="1:4">
      <c r="A5675" t="s">
        <v>3025</v>
      </c>
      <c r="B5675">
        <v>98.01</v>
      </c>
      <c r="C5675">
        <v>40177</v>
      </c>
      <c r="D5675" t="s">
        <v>7495</v>
      </c>
    </row>
    <row r="5676" spans="1:4">
      <c r="A5676" t="s">
        <v>5481</v>
      </c>
      <c r="B5676">
        <v>1324</v>
      </c>
      <c r="C5676">
        <v>75860</v>
      </c>
      <c r="D5676" t="s">
        <v>8315</v>
      </c>
    </row>
    <row r="5677" spans="1:4">
      <c r="A5677" t="s">
        <v>3026</v>
      </c>
      <c r="B5677">
        <v>2809.45</v>
      </c>
      <c r="C5677">
        <v>717736</v>
      </c>
      <c r="D5677" t="s">
        <v>7623</v>
      </c>
    </row>
    <row r="5678" spans="1:4">
      <c r="A5678" t="s">
        <v>3027</v>
      </c>
      <c r="B5678">
        <v>1148.5899999999999</v>
      </c>
      <c r="C5678">
        <v>711095</v>
      </c>
      <c r="D5678" t="s">
        <v>7453</v>
      </c>
    </row>
    <row r="5679" spans="1:4">
      <c r="A5679" t="s">
        <v>3028</v>
      </c>
      <c r="B5679">
        <v>2912.47</v>
      </c>
      <c r="C5679">
        <v>712421</v>
      </c>
      <c r="D5679" t="s">
        <v>7338</v>
      </c>
    </row>
    <row r="5680" spans="1:4">
      <c r="A5680" t="s">
        <v>8733</v>
      </c>
      <c r="B5680">
        <v>178.29</v>
      </c>
      <c r="C5680">
        <v>724929</v>
      </c>
      <c r="D5680" t="s">
        <v>7130</v>
      </c>
    </row>
    <row r="5681" spans="1:4">
      <c r="A5681" t="s">
        <v>3029</v>
      </c>
      <c r="B5681">
        <v>2598.41</v>
      </c>
      <c r="C5681">
        <v>95417</v>
      </c>
      <c r="D5681" t="s">
        <v>7198</v>
      </c>
    </row>
    <row r="5682" spans="1:4">
      <c r="A5682" t="s">
        <v>3030</v>
      </c>
      <c r="B5682">
        <v>736.35</v>
      </c>
      <c r="C5682">
        <v>716604</v>
      </c>
      <c r="D5682" t="s">
        <v>7534</v>
      </c>
    </row>
    <row r="5683" spans="1:4">
      <c r="A5683" t="s">
        <v>7074</v>
      </c>
      <c r="B5683">
        <v>3157.55</v>
      </c>
      <c r="C5683">
        <v>723876</v>
      </c>
      <c r="D5683" t="s">
        <v>7333</v>
      </c>
    </row>
    <row r="5684" spans="1:4">
      <c r="A5684" t="s">
        <v>3031</v>
      </c>
      <c r="B5684">
        <v>1561.36</v>
      </c>
      <c r="C5684">
        <v>707036</v>
      </c>
      <c r="D5684" t="s">
        <v>7481</v>
      </c>
    </row>
    <row r="5685" spans="1:4">
      <c r="A5685" t="s">
        <v>3032</v>
      </c>
      <c r="B5685">
        <v>2610.71</v>
      </c>
      <c r="C5685">
        <v>717782</v>
      </c>
      <c r="D5685" t="s">
        <v>7271</v>
      </c>
    </row>
    <row r="5686" spans="1:4">
      <c r="A5686" t="s">
        <v>3033</v>
      </c>
      <c r="B5686">
        <v>2585.9299999999998</v>
      </c>
      <c r="C5686">
        <v>705524</v>
      </c>
      <c r="D5686" t="s">
        <v>7245</v>
      </c>
    </row>
    <row r="5687" spans="1:4">
      <c r="A5687" t="s">
        <v>3034</v>
      </c>
      <c r="B5687">
        <v>3062.47</v>
      </c>
      <c r="C5687">
        <v>24591</v>
      </c>
      <c r="D5687" t="s">
        <v>7245</v>
      </c>
    </row>
    <row r="5688" spans="1:4">
      <c r="A5688" t="s">
        <v>3035</v>
      </c>
      <c r="B5688">
        <v>1726.88</v>
      </c>
      <c r="C5688">
        <v>710978</v>
      </c>
      <c r="D5688" t="s">
        <v>7256</v>
      </c>
    </row>
    <row r="5689" spans="1:4">
      <c r="A5689" t="s">
        <v>5483</v>
      </c>
      <c r="B5689">
        <v>2089.34</v>
      </c>
      <c r="C5689">
        <v>722501</v>
      </c>
      <c r="D5689" t="s">
        <v>7576</v>
      </c>
    </row>
    <row r="5690" spans="1:4">
      <c r="A5690" t="s">
        <v>5484</v>
      </c>
      <c r="B5690">
        <v>806.69</v>
      </c>
      <c r="C5690">
        <v>94757</v>
      </c>
      <c r="D5690" t="s">
        <v>7558</v>
      </c>
    </row>
    <row r="5691" spans="1:4">
      <c r="A5691" t="s">
        <v>5485</v>
      </c>
      <c r="B5691">
        <v>1885.29</v>
      </c>
      <c r="C5691">
        <v>116141</v>
      </c>
      <c r="D5691" t="s">
        <v>7379</v>
      </c>
    </row>
    <row r="5692" spans="1:4">
      <c r="A5692" t="s">
        <v>3036</v>
      </c>
      <c r="B5692">
        <v>635.87</v>
      </c>
      <c r="C5692">
        <v>720870</v>
      </c>
      <c r="D5692" t="s">
        <v>7256</v>
      </c>
    </row>
    <row r="5693" spans="1:4">
      <c r="A5693" t="s">
        <v>3037</v>
      </c>
      <c r="B5693">
        <v>1170.8800000000001</v>
      </c>
      <c r="C5693">
        <v>111258</v>
      </c>
      <c r="D5693" t="s">
        <v>7198</v>
      </c>
    </row>
    <row r="5694" spans="1:4">
      <c r="A5694" t="s">
        <v>3038</v>
      </c>
      <c r="B5694">
        <v>1006.21</v>
      </c>
      <c r="C5694">
        <v>22607</v>
      </c>
      <c r="D5694" t="s">
        <v>7337</v>
      </c>
    </row>
    <row r="5695" spans="1:4">
      <c r="A5695" t="s">
        <v>3039</v>
      </c>
      <c r="B5695">
        <v>635.23</v>
      </c>
      <c r="C5695">
        <v>109738</v>
      </c>
      <c r="D5695" t="s">
        <v>7661</v>
      </c>
    </row>
    <row r="5696" spans="1:4">
      <c r="A5696" t="s">
        <v>3040</v>
      </c>
      <c r="B5696">
        <v>2089.6799999999998</v>
      </c>
      <c r="C5696">
        <v>719463</v>
      </c>
      <c r="D5696" t="s">
        <v>7633</v>
      </c>
    </row>
    <row r="5697" spans="1:4">
      <c r="A5697" t="s">
        <v>3041</v>
      </c>
      <c r="B5697">
        <v>46.69</v>
      </c>
      <c r="C5697">
        <v>710727</v>
      </c>
      <c r="D5697" t="s">
        <v>7255</v>
      </c>
    </row>
    <row r="5698" spans="1:4">
      <c r="A5698" t="s">
        <v>7075</v>
      </c>
      <c r="B5698">
        <v>1504.12</v>
      </c>
      <c r="C5698">
        <v>723384</v>
      </c>
      <c r="D5698" t="s">
        <v>7198</v>
      </c>
    </row>
    <row r="5699" spans="1:4">
      <c r="A5699" t="s">
        <v>3042</v>
      </c>
      <c r="B5699">
        <v>1322.19</v>
      </c>
      <c r="C5699">
        <v>710906</v>
      </c>
      <c r="D5699" t="s">
        <v>7584</v>
      </c>
    </row>
    <row r="5700" spans="1:4">
      <c r="A5700" t="s">
        <v>3043</v>
      </c>
      <c r="B5700">
        <v>1726.2</v>
      </c>
      <c r="C5700">
        <v>719675</v>
      </c>
      <c r="D5700" t="s">
        <v>7297</v>
      </c>
    </row>
    <row r="5701" spans="1:4">
      <c r="A5701" t="s">
        <v>5486</v>
      </c>
      <c r="B5701">
        <v>975.7</v>
      </c>
      <c r="C5701">
        <v>118343</v>
      </c>
      <c r="D5701" t="s">
        <v>7250</v>
      </c>
    </row>
    <row r="5702" spans="1:4">
      <c r="A5702" t="s">
        <v>5487</v>
      </c>
      <c r="B5702">
        <v>1985</v>
      </c>
      <c r="C5702">
        <v>706982</v>
      </c>
      <c r="D5702" t="s">
        <v>8632</v>
      </c>
    </row>
    <row r="5703" spans="1:4">
      <c r="A5703" t="s">
        <v>7076</v>
      </c>
      <c r="B5703">
        <v>2089.6</v>
      </c>
      <c r="C5703">
        <v>724159</v>
      </c>
      <c r="D5703" t="s">
        <v>7273</v>
      </c>
    </row>
    <row r="5704" spans="1:4">
      <c r="A5704" t="s">
        <v>3044</v>
      </c>
      <c r="B5704">
        <v>2610.73</v>
      </c>
      <c r="C5704">
        <v>713009</v>
      </c>
      <c r="D5704" t="s">
        <v>7130</v>
      </c>
    </row>
    <row r="5705" spans="1:4">
      <c r="A5705" t="s">
        <v>3045</v>
      </c>
      <c r="B5705">
        <v>178.69</v>
      </c>
      <c r="C5705">
        <v>710298</v>
      </c>
      <c r="D5705" t="s">
        <v>7332</v>
      </c>
    </row>
    <row r="5706" spans="1:4">
      <c r="A5706" t="s">
        <v>3046</v>
      </c>
      <c r="B5706">
        <v>1006.72</v>
      </c>
      <c r="C5706">
        <v>705443</v>
      </c>
      <c r="D5706" t="s">
        <v>7335</v>
      </c>
    </row>
    <row r="5707" spans="1:4">
      <c r="A5707" t="s">
        <v>3047</v>
      </c>
      <c r="B5707">
        <v>3389.54</v>
      </c>
      <c r="C5707">
        <v>25460</v>
      </c>
      <c r="D5707" t="s">
        <v>7627</v>
      </c>
    </row>
    <row r="5708" spans="1:4">
      <c r="A5708" t="s">
        <v>7077</v>
      </c>
      <c r="B5708">
        <v>2089</v>
      </c>
      <c r="C5708">
        <v>723344</v>
      </c>
      <c r="D5708" t="s">
        <v>7160</v>
      </c>
    </row>
    <row r="5709" spans="1:4">
      <c r="A5709" t="s">
        <v>3048</v>
      </c>
      <c r="B5709">
        <v>2598.89</v>
      </c>
      <c r="C5709">
        <v>715194</v>
      </c>
      <c r="D5709" t="s">
        <v>7302</v>
      </c>
    </row>
    <row r="5710" spans="1:4">
      <c r="A5710" t="s">
        <v>3049</v>
      </c>
      <c r="B5710">
        <v>1504.03</v>
      </c>
      <c r="C5710">
        <v>25470</v>
      </c>
      <c r="D5710" t="s">
        <v>8437</v>
      </c>
    </row>
    <row r="5711" spans="1:4">
      <c r="A5711" t="s">
        <v>3050</v>
      </c>
      <c r="B5711">
        <v>46.52</v>
      </c>
      <c r="C5711">
        <v>98237</v>
      </c>
      <c r="D5711" t="s">
        <v>7236</v>
      </c>
    </row>
    <row r="5712" spans="1:4">
      <c r="A5712" t="s">
        <v>3051</v>
      </c>
      <c r="B5712">
        <v>2008.84</v>
      </c>
      <c r="C5712">
        <v>721075</v>
      </c>
      <c r="D5712" t="s">
        <v>7161</v>
      </c>
    </row>
    <row r="5713" spans="1:4">
      <c r="A5713" t="s">
        <v>5488</v>
      </c>
      <c r="B5713">
        <v>2738.41</v>
      </c>
      <c r="C5713">
        <v>91507</v>
      </c>
      <c r="D5713" t="s">
        <v>8735</v>
      </c>
    </row>
    <row r="5714" spans="1:4">
      <c r="A5714" t="s">
        <v>3052</v>
      </c>
      <c r="B5714">
        <v>3306.32</v>
      </c>
      <c r="C5714">
        <v>36122</v>
      </c>
      <c r="D5714" t="s">
        <v>7169</v>
      </c>
    </row>
    <row r="5715" spans="1:4">
      <c r="A5715" t="s">
        <v>3053</v>
      </c>
      <c r="B5715">
        <v>1726.82</v>
      </c>
      <c r="C5715">
        <v>706059</v>
      </c>
      <c r="D5715" t="s">
        <v>7201</v>
      </c>
    </row>
    <row r="5716" spans="1:4">
      <c r="A5716" t="s">
        <v>3054</v>
      </c>
      <c r="B5716">
        <v>3157.77</v>
      </c>
      <c r="C5716">
        <v>717592</v>
      </c>
      <c r="D5716" t="s">
        <v>7271</v>
      </c>
    </row>
    <row r="5717" spans="1:4">
      <c r="A5717" t="s">
        <v>3055</v>
      </c>
      <c r="B5717">
        <v>1322</v>
      </c>
      <c r="C5717">
        <v>719287</v>
      </c>
      <c r="D5717" t="s">
        <v>7356</v>
      </c>
    </row>
    <row r="5718" spans="1:4">
      <c r="A5718" t="s">
        <v>3056</v>
      </c>
      <c r="B5718">
        <v>1532.12</v>
      </c>
      <c r="C5718">
        <v>707911</v>
      </c>
      <c r="D5718" t="s">
        <v>7337</v>
      </c>
    </row>
    <row r="5719" spans="1:4">
      <c r="A5719" t="s">
        <v>3057</v>
      </c>
      <c r="B5719">
        <v>873.15</v>
      </c>
      <c r="C5719">
        <v>40592</v>
      </c>
      <c r="D5719" t="s">
        <v>7200</v>
      </c>
    </row>
    <row r="5720" spans="1:4">
      <c r="A5720" t="s">
        <v>3058</v>
      </c>
      <c r="B5720">
        <v>869.76</v>
      </c>
      <c r="C5720">
        <v>34035</v>
      </c>
      <c r="D5720" t="s">
        <v>8338</v>
      </c>
    </row>
    <row r="5721" spans="1:4">
      <c r="A5721" t="s">
        <v>8736</v>
      </c>
      <c r="B5721">
        <v>2960.75</v>
      </c>
      <c r="C5721">
        <v>725165</v>
      </c>
      <c r="D5721" t="s">
        <v>7161</v>
      </c>
    </row>
    <row r="5722" spans="1:4">
      <c r="A5722" t="s">
        <v>5489</v>
      </c>
      <c r="B5722">
        <v>1119.97</v>
      </c>
      <c r="C5722">
        <v>24383</v>
      </c>
      <c r="D5722" t="s">
        <v>8737</v>
      </c>
    </row>
    <row r="5723" spans="1:4">
      <c r="A5723" t="s">
        <v>5490</v>
      </c>
      <c r="B5723">
        <v>806.69</v>
      </c>
      <c r="C5723">
        <v>118483</v>
      </c>
      <c r="D5723" t="s">
        <v>7558</v>
      </c>
    </row>
    <row r="5724" spans="1:4">
      <c r="A5724" t="s">
        <v>8738</v>
      </c>
      <c r="B5724">
        <v>121.16</v>
      </c>
      <c r="C5724">
        <v>726325</v>
      </c>
      <c r="D5724" t="s">
        <v>7335</v>
      </c>
    </row>
    <row r="5725" spans="1:4">
      <c r="A5725" t="s">
        <v>3059</v>
      </c>
      <c r="B5725">
        <v>873.52</v>
      </c>
      <c r="C5725">
        <v>720600</v>
      </c>
      <c r="D5725" t="s">
        <v>7708</v>
      </c>
    </row>
    <row r="5726" spans="1:4">
      <c r="A5726" t="s">
        <v>3060</v>
      </c>
      <c r="B5726">
        <v>178.18</v>
      </c>
      <c r="C5726">
        <v>86637</v>
      </c>
      <c r="D5726" t="s">
        <v>8059</v>
      </c>
    </row>
    <row r="5727" spans="1:4">
      <c r="A5727" t="s">
        <v>5491</v>
      </c>
      <c r="B5727">
        <v>635</v>
      </c>
      <c r="C5727">
        <v>722526</v>
      </c>
      <c r="D5727" t="s">
        <v>7188</v>
      </c>
    </row>
    <row r="5728" spans="1:4">
      <c r="A5728" t="s">
        <v>3061</v>
      </c>
      <c r="B5728">
        <v>1148.81</v>
      </c>
      <c r="C5728">
        <v>718430</v>
      </c>
      <c r="D5728" t="s">
        <v>7534</v>
      </c>
    </row>
    <row r="5729" spans="1:4">
      <c r="A5729" t="s">
        <v>3063</v>
      </c>
      <c r="B5729">
        <v>1519.99</v>
      </c>
      <c r="C5729">
        <v>719481</v>
      </c>
      <c r="D5729" t="s">
        <v>7273</v>
      </c>
    </row>
    <row r="5730" spans="1:4">
      <c r="A5730" t="s">
        <v>3064</v>
      </c>
      <c r="B5730">
        <v>2158.9499999999998</v>
      </c>
      <c r="C5730">
        <v>84591</v>
      </c>
      <c r="D5730" t="s">
        <v>7395</v>
      </c>
    </row>
    <row r="5731" spans="1:4">
      <c r="A5731" t="s">
        <v>3065</v>
      </c>
      <c r="B5731">
        <v>2089.11</v>
      </c>
      <c r="C5731">
        <v>702847</v>
      </c>
      <c r="D5731" t="s">
        <v>7351</v>
      </c>
    </row>
    <row r="5732" spans="1:4">
      <c r="A5732" t="s">
        <v>3066</v>
      </c>
      <c r="B5732">
        <v>3157.06</v>
      </c>
      <c r="C5732">
        <v>83089</v>
      </c>
      <c r="D5732" t="s">
        <v>7354</v>
      </c>
    </row>
    <row r="5733" spans="1:4">
      <c r="A5733" t="s">
        <v>8741</v>
      </c>
      <c r="B5733">
        <v>178.29</v>
      </c>
      <c r="C5733">
        <v>726336</v>
      </c>
      <c r="D5733" t="s">
        <v>7495</v>
      </c>
    </row>
    <row r="5734" spans="1:4">
      <c r="A5734" t="s">
        <v>7078</v>
      </c>
      <c r="B5734">
        <v>3213.52</v>
      </c>
      <c r="C5734">
        <v>724332</v>
      </c>
      <c r="D5734" t="s">
        <v>7412</v>
      </c>
    </row>
    <row r="5735" spans="1:4">
      <c r="A5735" t="s">
        <v>5493</v>
      </c>
      <c r="B5735">
        <v>46.13</v>
      </c>
      <c r="C5735">
        <v>716555</v>
      </c>
      <c r="D5735" t="s">
        <v>7689</v>
      </c>
    </row>
    <row r="5736" spans="1:4">
      <c r="A5736" t="s">
        <v>3067</v>
      </c>
      <c r="B5736">
        <v>1170.1099999999999</v>
      </c>
      <c r="C5736">
        <v>709100</v>
      </c>
      <c r="D5736" t="s">
        <v>7273</v>
      </c>
    </row>
    <row r="5737" spans="1:4">
      <c r="A5737" t="s">
        <v>3068</v>
      </c>
      <c r="B5737">
        <v>2667.81</v>
      </c>
      <c r="C5737">
        <v>21142</v>
      </c>
      <c r="D5737" t="s">
        <v>7337</v>
      </c>
    </row>
    <row r="5738" spans="1:4">
      <c r="A5738" t="s">
        <v>3069</v>
      </c>
      <c r="B5738">
        <v>2428.4499999999998</v>
      </c>
      <c r="C5738">
        <v>718441</v>
      </c>
      <c r="D5738" t="s">
        <v>7709</v>
      </c>
    </row>
    <row r="5739" spans="1:4">
      <c r="A5739" t="s">
        <v>5494</v>
      </c>
      <c r="B5739">
        <v>1156</v>
      </c>
      <c r="C5739">
        <v>716735</v>
      </c>
      <c r="D5739" t="s">
        <v>7125</v>
      </c>
    </row>
    <row r="5740" spans="1:4">
      <c r="A5740" t="s">
        <v>3070</v>
      </c>
      <c r="B5740">
        <v>0</v>
      </c>
      <c r="C5740">
        <v>715364</v>
      </c>
      <c r="D5740" t="s">
        <v>7198</v>
      </c>
    </row>
    <row r="5741" spans="1:4">
      <c r="A5741" t="s">
        <v>7079</v>
      </c>
      <c r="B5741">
        <v>3179</v>
      </c>
      <c r="C5741">
        <v>723425</v>
      </c>
      <c r="D5741" t="s">
        <v>7423</v>
      </c>
    </row>
    <row r="5742" spans="1:4">
      <c r="A5742" t="s">
        <v>7080</v>
      </c>
      <c r="B5742">
        <v>975.7</v>
      </c>
      <c r="C5742">
        <v>200405</v>
      </c>
      <c r="D5742" t="s">
        <v>7173</v>
      </c>
    </row>
    <row r="5743" spans="1:4">
      <c r="A5743" t="s">
        <v>8742</v>
      </c>
      <c r="B5743">
        <v>648.76</v>
      </c>
      <c r="C5743">
        <v>200444</v>
      </c>
      <c r="D5743" t="s">
        <v>7235</v>
      </c>
    </row>
    <row r="5744" spans="1:4">
      <c r="A5744" t="s">
        <v>5495</v>
      </c>
      <c r="B5744">
        <v>2738.41</v>
      </c>
      <c r="C5744">
        <v>200205</v>
      </c>
      <c r="D5744" t="s">
        <v>7379</v>
      </c>
    </row>
    <row r="5745" spans="1:4">
      <c r="A5745" t="s">
        <v>5496</v>
      </c>
      <c r="B5745">
        <v>1873.58</v>
      </c>
      <c r="C5745">
        <v>30023</v>
      </c>
      <c r="D5745" t="s">
        <v>7500</v>
      </c>
    </row>
    <row r="5746" spans="1:4">
      <c r="A5746" t="s">
        <v>5497</v>
      </c>
      <c r="B5746">
        <v>2610.2800000000002</v>
      </c>
      <c r="C5746">
        <v>30024</v>
      </c>
      <c r="D5746" t="s">
        <v>7180</v>
      </c>
    </row>
    <row r="5747" spans="1:4">
      <c r="A5747" t="s">
        <v>5498</v>
      </c>
      <c r="B5747">
        <v>648.39</v>
      </c>
      <c r="C5747">
        <v>721906</v>
      </c>
      <c r="D5747" t="s">
        <v>9822</v>
      </c>
    </row>
    <row r="5748" spans="1:4">
      <c r="A5748" t="s">
        <v>5499</v>
      </c>
      <c r="B5748">
        <v>1379.8</v>
      </c>
      <c r="C5748">
        <v>722893</v>
      </c>
      <c r="D5748" t="s">
        <v>7137</v>
      </c>
    </row>
    <row r="5749" spans="1:4">
      <c r="A5749" t="s">
        <v>8743</v>
      </c>
      <c r="B5749">
        <v>479.74</v>
      </c>
      <c r="C5749">
        <v>726662</v>
      </c>
      <c r="D5749" t="s">
        <v>8726</v>
      </c>
    </row>
    <row r="5750" spans="1:4">
      <c r="A5750" t="s">
        <v>8744</v>
      </c>
      <c r="B5750">
        <v>2520.9899999999998</v>
      </c>
      <c r="C5750">
        <v>725847</v>
      </c>
      <c r="D5750" t="s">
        <v>7186</v>
      </c>
    </row>
    <row r="5751" spans="1:4">
      <c r="A5751" t="s">
        <v>5500</v>
      </c>
      <c r="B5751">
        <v>1745.64</v>
      </c>
      <c r="C5751">
        <v>714738</v>
      </c>
      <c r="D5751" t="s">
        <v>7228</v>
      </c>
    </row>
    <row r="5752" spans="1:4">
      <c r="A5752" t="s">
        <v>5501</v>
      </c>
      <c r="B5752">
        <v>2809.49</v>
      </c>
      <c r="C5752">
        <v>722810</v>
      </c>
      <c r="D5752" t="s">
        <v>7130</v>
      </c>
    </row>
    <row r="5753" spans="1:4">
      <c r="A5753" t="s">
        <v>3071</v>
      </c>
      <c r="B5753">
        <v>1006.68</v>
      </c>
      <c r="C5753">
        <v>107820</v>
      </c>
      <c r="D5753" t="s">
        <v>7161</v>
      </c>
    </row>
    <row r="5754" spans="1:4">
      <c r="A5754" t="s">
        <v>5502</v>
      </c>
      <c r="B5754">
        <v>1156</v>
      </c>
      <c r="C5754">
        <v>723040</v>
      </c>
      <c r="D5754" t="s">
        <v>7167</v>
      </c>
    </row>
    <row r="5755" spans="1:4">
      <c r="A5755" t="s">
        <v>5503</v>
      </c>
      <c r="B5755">
        <v>3179.9</v>
      </c>
      <c r="C5755">
        <v>720597</v>
      </c>
      <c r="D5755" t="s">
        <v>7131</v>
      </c>
    </row>
    <row r="5756" spans="1:4">
      <c r="A5756" t="s">
        <v>7081</v>
      </c>
      <c r="B5756">
        <v>1950.04</v>
      </c>
      <c r="C5756">
        <v>724002</v>
      </c>
      <c r="D5756" t="s">
        <v>7481</v>
      </c>
    </row>
    <row r="5757" spans="1:4">
      <c r="A5757" t="s">
        <v>3072</v>
      </c>
      <c r="B5757">
        <v>2008.79</v>
      </c>
      <c r="C5757">
        <v>108019</v>
      </c>
      <c r="D5757" t="s">
        <v>7161</v>
      </c>
    </row>
    <row r="5758" spans="1:4">
      <c r="A5758" t="s">
        <v>5504</v>
      </c>
      <c r="B5758">
        <v>2960.87</v>
      </c>
      <c r="C5758">
        <v>89190</v>
      </c>
      <c r="D5758" t="s">
        <v>7489</v>
      </c>
    </row>
    <row r="5759" spans="1:4">
      <c r="A5759" t="s">
        <v>5505</v>
      </c>
      <c r="B5759">
        <v>895.12</v>
      </c>
      <c r="C5759">
        <v>702716</v>
      </c>
      <c r="D5759" t="s">
        <v>8745</v>
      </c>
    </row>
    <row r="5760" spans="1:4">
      <c r="A5760" t="s">
        <v>3074</v>
      </c>
      <c r="B5760">
        <v>353.56</v>
      </c>
      <c r="C5760">
        <v>720872</v>
      </c>
      <c r="D5760" t="s">
        <v>7245</v>
      </c>
    </row>
    <row r="5761" spans="1:4">
      <c r="A5761" t="s">
        <v>5506</v>
      </c>
      <c r="B5761">
        <v>1148.01</v>
      </c>
      <c r="C5761">
        <v>721154</v>
      </c>
      <c r="D5761" t="s">
        <v>7242</v>
      </c>
    </row>
    <row r="5762" spans="1:4">
      <c r="A5762" t="s">
        <v>3075</v>
      </c>
      <c r="B5762">
        <v>2205.2399999999998</v>
      </c>
      <c r="C5762">
        <v>717585</v>
      </c>
      <c r="D5762" t="s">
        <v>7271</v>
      </c>
    </row>
    <row r="5763" spans="1:4">
      <c r="A5763" t="s">
        <v>8748</v>
      </c>
      <c r="B5763">
        <v>1156</v>
      </c>
      <c r="C5763">
        <v>724778</v>
      </c>
      <c r="D5763" t="s">
        <v>8472</v>
      </c>
    </row>
    <row r="5764" spans="1:4">
      <c r="A5764" t="s">
        <v>5507</v>
      </c>
      <c r="B5764">
        <v>605</v>
      </c>
      <c r="C5764">
        <v>91591</v>
      </c>
      <c r="D5764" t="s">
        <v>7364</v>
      </c>
    </row>
    <row r="5765" spans="1:4">
      <c r="A5765" t="s">
        <v>5508</v>
      </c>
      <c r="B5765">
        <v>1156</v>
      </c>
      <c r="C5765">
        <v>717577</v>
      </c>
      <c r="D5765" t="s">
        <v>7396</v>
      </c>
    </row>
    <row r="5766" spans="1:4">
      <c r="A5766" t="s">
        <v>8749</v>
      </c>
      <c r="B5766">
        <v>1156</v>
      </c>
      <c r="C5766">
        <v>724799</v>
      </c>
      <c r="D5766" t="s">
        <v>7362</v>
      </c>
    </row>
    <row r="5767" spans="1:4">
      <c r="A5767" t="s">
        <v>5509</v>
      </c>
      <c r="B5767">
        <v>1156</v>
      </c>
      <c r="C5767">
        <v>721220</v>
      </c>
      <c r="D5767" t="s">
        <v>7396</v>
      </c>
    </row>
    <row r="5768" spans="1:4">
      <c r="A5768" t="s">
        <v>5510</v>
      </c>
      <c r="B5768">
        <v>3179</v>
      </c>
      <c r="C5768">
        <v>104121</v>
      </c>
      <c r="D5768" t="s">
        <v>7126</v>
      </c>
    </row>
    <row r="5769" spans="1:4">
      <c r="A5769" t="s">
        <v>5511</v>
      </c>
      <c r="B5769">
        <v>3179</v>
      </c>
      <c r="C5769">
        <v>721729</v>
      </c>
      <c r="D5769" t="s">
        <v>7124</v>
      </c>
    </row>
    <row r="5770" spans="1:4">
      <c r="A5770" t="s">
        <v>5512</v>
      </c>
      <c r="B5770">
        <v>3179</v>
      </c>
      <c r="C5770">
        <v>723306</v>
      </c>
      <c r="D5770" t="s">
        <v>7676</v>
      </c>
    </row>
    <row r="5771" spans="1:4">
      <c r="A5771" t="s">
        <v>8750</v>
      </c>
      <c r="B5771">
        <v>2905.47</v>
      </c>
      <c r="C5771">
        <v>200488</v>
      </c>
      <c r="D5771" t="s">
        <v>7360</v>
      </c>
    </row>
    <row r="5772" spans="1:4">
      <c r="A5772" t="s">
        <v>8751</v>
      </c>
      <c r="B5772">
        <v>3179</v>
      </c>
      <c r="C5772">
        <v>726723</v>
      </c>
      <c r="D5772" t="s">
        <v>7425</v>
      </c>
    </row>
    <row r="5773" spans="1:4">
      <c r="A5773" t="s">
        <v>5513</v>
      </c>
      <c r="B5773">
        <v>1156</v>
      </c>
      <c r="C5773">
        <v>718066</v>
      </c>
      <c r="D5773" t="s">
        <v>7981</v>
      </c>
    </row>
    <row r="5774" spans="1:4">
      <c r="A5774" t="s">
        <v>3076</v>
      </c>
      <c r="B5774">
        <v>2426.3200000000002</v>
      </c>
      <c r="C5774">
        <v>85220</v>
      </c>
      <c r="D5774" t="s">
        <v>7392</v>
      </c>
    </row>
    <row r="5775" spans="1:4">
      <c r="A5775" t="s">
        <v>5514</v>
      </c>
      <c r="B5775">
        <v>2905.47</v>
      </c>
      <c r="C5775">
        <v>200288</v>
      </c>
      <c r="D5775" t="s">
        <v>7360</v>
      </c>
    </row>
    <row r="5776" spans="1:4">
      <c r="A5776" t="s">
        <v>5515</v>
      </c>
      <c r="B5776">
        <v>86.42</v>
      </c>
      <c r="C5776">
        <v>721064</v>
      </c>
      <c r="D5776" t="s">
        <v>7265</v>
      </c>
    </row>
    <row r="5777" spans="1:4">
      <c r="A5777" t="s">
        <v>9956</v>
      </c>
      <c r="B5777">
        <v>3166.56</v>
      </c>
      <c r="C5777">
        <v>200508</v>
      </c>
      <c r="D5777" t="s">
        <v>7250</v>
      </c>
    </row>
    <row r="5778" spans="1:4">
      <c r="A5778" t="s">
        <v>5516</v>
      </c>
      <c r="B5778">
        <v>2905.47</v>
      </c>
      <c r="C5778">
        <v>300240</v>
      </c>
      <c r="D5778" t="s">
        <v>7229</v>
      </c>
    </row>
    <row r="5779" spans="1:4">
      <c r="A5779" t="s">
        <v>7082</v>
      </c>
      <c r="B5779">
        <v>3179.21</v>
      </c>
      <c r="C5779">
        <v>724136</v>
      </c>
      <c r="D5779" t="s">
        <v>7184</v>
      </c>
    </row>
    <row r="5780" spans="1:4">
      <c r="A5780" t="s">
        <v>5517</v>
      </c>
      <c r="B5780">
        <v>2419.6799999999998</v>
      </c>
      <c r="C5780">
        <v>713948</v>
      </c>
      <c r="D5780" t="s">
        <v>7155</v>
      </c>
    </row>
    <row r="5781" spans="1:4">
      <c r="A5781" t="s">
        <v>3077</v>
      </c>
      <c r="B5781">
        <v>1020.97</v>
      </c>
      <c r="C5781">
        <v>716324</v>
      </c>
      <c r="D5781" t="s">
        <v>7986</v>
      </c>
    </row>
    <row r="5782" spans="1:4">
      <c r="A5782" t="s">
        <v>3078</v>
      </c>
      <c r="B5782">
        <v>2976.73</v>
      </c>
      <c r="C5782">
        <v>83077</v>
      </c>
      <c r="D5782" t="s">
        <v>7245</v>
      </c>
    </row>
    <row r="5783" spans="1:4">
      <c r="A5783" t="s">
        <v>3079</v>
      </c>
      <c r="B5783">
        <v>377.88</v>
      </c>
      <c r="C5783">
        <v>717711</v>
      </c>
      <c r="D5783" t="s">
        <v>7697</v>
      </c>
    </row>
    <row r="5784" spans="1:4">
      <c r="A5784" t="s">
        <v>5518</v>
      </c>
      <c r="B5784">
        <v>1950.65</v>
      </c>
      <c r="C5784">
        <v>91903</v>
      </c>
      <c r="D5784" t="s">
        <v>7252</v>
      </c>
    </row>
    <row r="5785" spans="1:4">
      <c r="A5785" t="s">
        <v>8752</v>
      </c>
      <c r="B5785">
        <v>1379.26</v>
      </c>
      <c r="C5785">
        <v>725343</v>
      </c>
      <c r="D5785" t="s">
        <v>7329</v>
      </c>
    </row>
    <row r="5786" spans="1:4">
      <c r="A5786" t="s">
        <v>5520</v>
      </c>
      <c r="B5786">
        <v>1020.8</v>
      </c>
      <c r="C5786">
        <v>715087</v>
      </c>
      <c r="D5786" t="s">
        <v>7178</v>
      </c>
    </row>
    <row r="5787" spans="1:4">
      <c r="A5787" t="s">
        <v>7083</v>
      </c>
      <c r="B5787">
        <v>2505.61</v>
      </c>
      <c r="C5787">
        <v>92750</v>
      </c>
      <c r="D5787" t="s">
        <v>7171</v>
      </c>
    </row>
    <row r="5788" spans="1:4">
      <c r="A5788" t="s">
        <v>3081</v>
      </c>
      <c r="B5788">
        <v>1571.17</v>
      </c>
      <c r="C5788">
        <v>715292</v>
      </c>
      <c r="D5788" t="s">
        <v>7245</v>
      </c>
    </row>
    <row r="5789" spans="1:4">
      <c r="A5789" t="s">
        <v>5521</v>
      </c>
      <c r="B5789">
        <v>1334.52</v>
      </c>
      <c r="C5789">
        <v>116563</v>
      </c>
      <c r="D5789" t="s">
        <v>7250</v>
      </c>
    </row>
    <row r="5790" spans="1:4">
      <c r="A5790" t="s">
        <v>8753</v>
      </c>
      <c r="B5790">
        <v>2372.6999999999998</v>
      </c>
      <c r="C5790">
        <v>726584</v>
      </c>
      <c r="D5790" t="s">
        <v>7236</v>
      </c>
    </row>
    <row r="5791" spans="1:4">
      <c r="A5791" t="s">
        <v>3082</v>
      </c>
      <c r="B5791">
        <v>2976.57</v>
      </c>
      <c r="C5791">
        <v>702352</v>
      </c>
      <c r="D5791" t="s">
        <v>7161</v>
      </c>
    </row>
    <row r="5792" spans="1:4">
      <c r="A5792" t="s">
        <v>3083</v>
      </c>
      <c r="B5792">
        <v>736.53</v>
      </c>
      <c r="C5792">
        <v>715099</v>
      </c>
      <c r="D5792" t="s">
        <v>7341</v>
      </c>
    </row>
    <row r="5793" spans="1:4">
      <c r="A5793" t="s">
        <v>3084</v>
      </c>
      <c r="B5793">
        <v>1148.5</v>
      </c>
      <c r="C5793">
        <v>706706</v>
      </c>
      <c r="D5793" t="s">
        <v>7130</v>
      </c>
    </row>
    <row r="5794" spans="1:4">
      <c r="A5794" t="s">
        <v>3085</v>
      </c>
      <c r="B5794">
        <v>2925.15</v>
      </c>
      <c r="C5794">
        <v>24615</v>
      </c>
      <c r="D5794" t="s">
        <v>7459</v>
      </c>
    </row>
    <row r="5795" spans="1:4">
      <c r="A5795" t="s">
        <v>3086</v>
      </c>
      <c r="B5795">
        <v>2223.6999999999998</v>
      </c>
      <c r="C5795">
        <v>75916</v>
      </c>
      <c r="D5795" t="s">
        <v>7447</v>
      </c>
    </row>
    <row r="5796" spans="1:4">
      <c r="A5796" t="s">
        <v>8754</v>
      </c>
      <c r="B5796">
        <v>736.5</v>
      </c>
      <c r="C5796">
        <v>725589</v>
      </c>
      <c r="D5796" t="s">
        <v>7522</v>
      </c>
    </row>
    <row r="5797" spans="1:4">
      <c r="A5797" t="s">
        <v>3087</v>
      </c>
      <c r="B5797">
        <v>867.91</v>
      </c>
      <c r="C5797">
        <v>89354</v>
      </c>
      <c r="D5797" t="s">
        <v>7557</v>
      </c>
    </row>
    <row r="5798" spans="1:4">
      <c r="A5798" t="s">
        <v>5522</v>
      </c>
      <c r="B5798">
        <v>1571.31</v>
      </c>
      <c r="C5798">
        <v>722613</v>
      </c>
      <c r="D5798" t="s">
        <v>7337</v>
      </c>
    </row>
    <row r="5799" spans="1:4">
      <c r="A5799" t="s">
        <v>8755</v>
      </c>
      <c r="B5799">
        <v>449.1</v>
      </c>
      <c r="C5799">
        <v>726119</v>
      </c>
      <c r="D5799" t="s">
        <v>7236</v>
      </c>
    </row>
    <row r="5800" spans="1:4">
      <c r="A5800" t="s">
        <v>3088</v>
      </c>
      <c r="B5800">
        <v>746.38</v>
      </c>
      <c r="C5800">
        <v>719856</v>
      </c>
      <c r="D5800" t="s">
        <v>7337</v>
      </c>
    </row>
    <row r="5801" spans="1:4">
      <c r="A5801" t="s">
        <v>3089</v>
      </c>
      <c r="B5801">
        <v>86.26</v>
      </c>
      <c r="C5801">
        <v>711671</v>
      </c>
      <c r="D5801" t="s">
        <v>7202</v>
      </c>
    </row>
    <row r="5802" spans="1:4">
      <c r="A5802" t="s">
        <v>3090</v>
      </c>
      <c r="B5802">
        <v>2897.5</v>
      </c>
      <c r="C5802">
        <v>708348</v>
      </c>
      <c r="D5802" t="s">
        <v>7219</v>
      </c>
    </row>
    <row r="5803" spans="1:4">
      <c r="A5803" t="s">
        <v>8756</v>
      </c>
      <c r="B5803">
        <v>3179.76</v>
      </c>
      <c r="C5803">
        <v>724705</v>
      </c>
      <c r="D5803" t="s">
        <v>7578</v>
      </c>
    </row>
    <row r="5804" spans="1:4">
      <c r="A5804" t="s">
        <v>3091</v>
      </c>
      <c r="B5804">
        <v>869.68</v>
      </c>
      <c r="C5804">
        <v>83220</v>
      </c>
      <c r="D5804" t="s">
        <v>7161</v>
      </c>
    </row>
    <row r="5805" spans="1:4">
      <c r="A5805" t="s">
        <v>5523</v>
      </c>
      <c r="B5805">
        <v>2048.8200000000002</v>
      </c>
      <c r="C5805">
        <v>711064</v>
      </c>
      <c r="D5805" t="s">
        <v>8745</v>
      </c>
    </row>
    <row r="5806" spans="1:4">
      <c r="A5806" t="s">
        <v>8757</v>
      </c>
      <c r="B5806">
        <v>1993.84</v>
      </c>
      <c r="C5806">
        <v>725932</v>
      </c>
      <c r="D5806" t="s">
        <v>7268</v>
      </c>
    </row>
    <row r="5807" spans="1:4">
      <c r="A5807" t="s">
        <v>7084</v>
      </c>
      <c r="B5807">
        <v>98</v>
      </c>
      <c r="C5807">
        <v>724257</v>
      </c>
      <c r="D5807" t="s">
        <v>7273</v>
      </c>
    </row>
    <row r="5808" spans="1:4">
      <c r="A5808" t="s">
        <v>3092</v>
      </c>
      <c r="B5808">
        <v>2258.4299999999998</v>
      </c>
      <c r="C5808">
        <v>719862</v>
      </c>
      <c r="D5808" t="s">
        <v>7356</v>
      </c>
    </row>
    <row r="5809" spans="1:4">
      <c r="A5809" t="s">
        <v>3093</v>
      </c>
      <c r="B5809">
        <v>784.52</v>
      </c>
      <c r="C5809">
        <v>114642</v>
      </c>
      <c r="D5809" t="s">
        <v>7219</v>
      </c>
    </row>
    <row r="5810" spans="1:4">
      <c r="A5810" t="s">
        <v>5524</v>
      </c>
      <c r="B5810">
        <v>605</v>
      </c>
      <c r="C5810">
        <v>717570</v>
      </c>
      <c r="D5810" t="s">
        <v>8123</v>
      </c>
    </row>
    <row r="5811" spans="1:4">
      <c r="A5811" t="s">
        <v>3094</v>
      </c>
      <c r="B5811">
        <v>869.23</v>
      </c>
      <c r="C5811">
        <v>712548</v>
      </c>
      <c r="D5811" t="s">
        <v>7245</v>
      </c>
    </row>
    <row r="5812" spans="1:4">
      <c r="A5812" t="s">
        <v>3096</v>
      </c>
      <c r="B5812">
        <v>869.83</v>
      </c>
      <c r="C5812">
        <v>83012</v>
      </c>
      <c r="D5812" t="s">
        <v>7161</v>
      </c>
    </row>
    <row r="5813" spans="1:4">
      <c r="A5813" t="s">
        <v>5525</v>
      </c>
      <c r="B5813">
        <v>614.74</v>
      </c>
      <c r="C5813">
        <v>716160</v>
      </c>
      <c r="D5813" t="s">
        <v>7121</v>
      </c>
    </row>
    <row r="5814" spans="1:4">
      <c r="A5814" t="s">
        <v>5526</v>
      </c>
      <c r="B5814">
        <v>648.76</v>
      </c>
      <c r="C5814">
        <v>250242</v>
      </c>
      <c r="D5814" t="s">
        <v>7156</v>
      </c>
    </row>
    <row r="5815" spans="1:4">
      <c r="A5815" t="s">
        <v>3097</v>
      </c>
      <c r="B5815">
        <v>2976.81</v>
      </c>
      <c r="C5815">
        <v>718156</v>
      </c>
      <c r="D5815" t="s">
        <v>7419</v>
      </c>
    </row>
    <row r="5816" spans="1:4">
      <c r="A5816" t="s">
        <v>3098</v>
      </c>
      <c r="B5816">
        <v>98.26</v>
      </c>
      <c r="C5816">
        <v>720934</v>
      </c>
      <c r="D5816" t="s">
        <v>7917</v>
      </c>
    </row>
    <row r="5817" spans="1:4">
      <c r="A5817" t="s">
        <v>7085</v>
      </c>
      <c r="B5817">
        <v>1119.93</v>
      </c>
      <c r="C5817">
        <v>724389</v>
      </c>
      <c r="D5817" t="s">
        <v>7513</v>
      </c>
    </row>
    <row r="5818" spans="1:4">
      <c r="A5818" t="s">
        <v>8758</v>
      </c>
      <c r="B5818">
        <v>9</v>
      </c>
      <c r="C5818">
        <v>726344</v>
      </c>
      <c r="D5818" t="s">
        <v>7488</v>
      </c>
    </row>
    <row r="5819" spans="1:4">
      <c r="A5819" t="s">
        <v>7086</v>
      </c>
      <c r="B5819">
        <v>797</v>
      </c>
      <c r="C5819">
        <v>723767</v>
      </c>
      <c r="D5819" t="s">
        <v>8553</v>
      </c>
    </row>
    <row r="5820" spans="1:4">
      <c r="A5820" t="s">
        <v>8759</v>
      </c>
      <c r="B5820">
        <v>3157.06</v>
      </c>
      <c r="C5820">
        <v>724568</v>
      </c>
      <c r="D5820" t="s">
        <v>8760</v>
      </c>
    </row>
    <row r="5821" spans="1:4">
      <c r="A5821" t="s">
        <v>3099</v>
      </c>
      <c r="B5821">
        <v>1950.24</v>
      </c>
      <c r="C5821">
        <v>708435</v>
      </c>
      <c r="D5821" t="s">
        <v>7130</v>
      </c>
    </row>
    <row r="5822" spans="1:4">
      <c r="A5822" t="s">
        <v>8761</v>
      </c>
      <c r="B5822">
        <v>1993</v>
      </c>
      <c r="C5822">
        <v>724877</v>
      </c>
      <c r="D5822" t="s">
        <v>7578</v>
      </c>
    </row>
    <row r="5823" spans="1:4">
      <c r="A5823" t="s">
        <v>3100</v>
      </c>
      <c r="B5823">
        <v>3306.37</v>
      </c>
      <c r="C5823">
        <v>703180</v>
      </c>
      <c r="D5823" t="s">
        <v>7392</v>
      </c>
    </row>
    <row r="5824" spans="1:4">
      <c r="A5824" t="s">
        <v>3101</v>
      </c>
      <c r="B5824">
        <v>3355.13</v>
      </c>
      <c r="C5824">
        <v>40348</v>
      </c>
      <c r="D5824" t="s">
        <v>8338</v>
      </c>
    </row>
    <row r="5825" spans="1:4">
      <c r="A5825" t="s">
        <v>5527</v>
      </c>
      <c r="B5825">
        <v>605</v>
      </c>
      <c r="C5825">
        <v>710853</v>
      </c>
      <c r="D5825" t="s">
        <v>8100</v>
      </c>
    </row>
    <row r="5826" spans="1:4">
      <c r="A5826" t="s">
        <v>5528</v>
      </c>
      <c r="B5826">
        <v>1170.46</v>
      </c>
      <c r="C5826">
        <v>720965</v>
      </c>
      <c r="D5826" t="s">
        <v>7242</v>
      </c>
    </row>
    <row r="5827" spans="1:4">
      <c r="A5827" t="s">
        <v>5529</v>
      </c>
      <c r="B5827">
        <v>2610.2800000000002</v>
      </c>
      <c r="C5827">
        <v>200076</v>
      </c>
      <c r="D5827" t="s">
        <v>8175</v>
      </c>
    </row>
    <row r="5828" spans="1:4">
      <c r="A5828" t="s">
        <v>3102</v>
      </c>
      <c r="B5828">
        <v>1006.51</v>
      </c>
      <c r="C5828">
        <v>88057</v>
      </c>
      <c r="D5828" t="s">
        <v>7337</v>
      </c>
    </row>
    <row r="5829" spans="1:4">
      <c r="A5829" t="s">
        <v>8763</v>
      </c>
      <c r="B5829">
        <v>2223</v>
      </c>
      <c r="C5829">
        <v>726353</v>
      </c>
      <c r="D5829" t="s">
        <v>7200</v>
      </c>
    </row>
    <row r="5830" spans="1:4">
      <c r="A5830" t="s">
        <v>3104</v>
      </c>
      <c r="B5830">
        <v>2531.85</v>
      </c>
      <c r="C5830">
        <v>87611</v>
      </c>
      <c r="D5830" t="s">
        <v>7161</v>
      </c>
    </row>
    <row r="5831" spans="1:4">
      <c r="A5831" t="s">
        <v>5531</v>
      </c>
      <c r="B5831">
        <v>1379.35</v>
      </c>
      <c r="C5831">
        <v>104862</v>
      </c>
      <c r="D5831" t="s">
        <v>7186</v>
      </c>
    </row>
    <row r="5832" spans="1:4">
      <c r="A5832" t="s">
        <v>3105</v>
      </c>
      <c r="B5832">
        <v>1322.17</v>
      </c>
      <c r="C5832">
        <v>718442</v>
      </c>
      <c r="D5832" t="s">
        <v>7585</v>
      </c>
    </row>
    <row r="5833" spans="1:4">
      <c r="A5833" t="s">
        <v>5532</v>
      </c>
      <c r="B5833">
        <v>1156</v>
      </c>
      <c r="C5833">
        <v>710797</v>
      </c>
      <c r="D5833" t="s">
        <v>7438</v>
      </c>
    </row>
    <row r="5834" spans="1:4">
      <c r="A5834" t="s">
        <v>3106</v>
      </c>
      <c r="B5834">
        <v>1726.64</v>
      </c>
      <c r="C5834">
        <v>718029</v>
      </c>
      <c r="D5834" t="s">
        <v>7305</v>
      </c>
    </row>
    <row r="5835" spans="1:4">
      <c r="A5835" t="s">
        <v>3107</v>
      </c>
      <c r="B5835">
        <v>3198.46</v>
      </c>
      <c r="C5835">
        <v>40364</v>
      </c>
      <c r="D5835" t="s">
        <v>7161</v>
      </c>
    </row>
    <row r="5836" spans="1:4">
      <c r="A5836" t="s">
        <v>5533</v>
      </c>
      <c r="B5836">
        <v>614.74</v>
      </c>
      <c r="C5836">
        <v>721601</v>
      </c>
      <c r="D5836" t="s">
        <v>7121</v>
      </c>
    </row>
    <row r="5837" spans="1:4">
      <c r="A5837" t="s">
        <v>5534</v>
      </c>
      <c r="B5837">
        <v>605</v>
      </c>
      <c r="C5837">
        <v>702091</v>
      </c>
      <c r="D5837" t="s">
        <v>7477</v>
      </c>
    </row>
    <row r="5838" spans="1:4">
      <c r="A5838" t="s">
        <v>5535</v>
      </c>
      <c r="B5838">
        <v>648.64</v>
      </c>
      <c r="C5838">
        <v>716743</v>
      </c>
      <c r="D5838" t="s">
        <v>8266</v>
      </c>
    </row>
    <row r="5839" spans="1:4">
      <c r="A5839" t="s">
        <v>3109</v>
      </c>
      <c r="B5839">
        <v>2258.36</v>
      </c>
      <c r="C5839">
        <v>87677</v>
      </c>
      <c r="D5839" t="s">
        <v>7585</v>
      </c>
    </row>
    <row r="5840" spans="1:4">
      <c r="A5840" t="s">
        <v>5536</v>
      </c>
      <c r="B5840">
        <v>635.30999999999995</v>
      </c>
      <c r="C5840">
        <v>701192</v>
      </c>
      <c r="D5840" t="s">
        <v>7348</v>
      </c>
    </row>
    <row r="5841" spans="1:4">
      <c r="A5841" t="s">
        <v>5537</v>
      </c>
      <c r="B5841">
        <v>1156.96</v>
      </c>
      <c r="C5841">
        <v>723058</v>
      </c>
      <c r="D5841" t="s">
        <v>7377</v>
      </c>
    </row>
    <row r="5842" spans="1:4">
      <c r="A5842" t="s">
        <v>8764</v>
      </c>
      <c r="B5842">
        <v>797</v>
      </c>
      <c r="C5842">
        <v>726446</v>
      </c>
      <c r="D5842" t="s">
        <v>7160</v>
      </c>
    </row>
    <row r="5843" spans="1:4">
      <c r="A5843" t="s">
        <v>5538</v>
      </c>
      <c r="B5843">
        <v>1873.52</v>
      </c>
      <c r="C5843">
        <v>714149</v>
      </c>
      <c r="D5843" t="s">
        <v>7655</v>
      </c>
    </row>
    <row r="5844" spans="1:4">
      <c r="A5844" t="s">
        <v>3110</v>
      </c>
      <c r="B5844">
        <v>1324.23</v>
      </c>
      <c r="C5844">
        <v>83134</v>
      </c>
      <c r="D5844" t="s">
        <v>7337</v>
      </c>
    </row>
    <row r="5845" spans="1:4">
      <c r="A5845" t="s">
        <v>8765</v>
      </c>
      <c r="B5845">
        <v>1971.88</v>
      </c>
      <c r="C5845">
        <v>725850</v>
      </c>
      <c r="D5845" t="s">
        <v>7144</v>
      </c>
    </row>
    <row r="5846" spans="1:4">
      <c r="A5846" t="s">
        <v>3111</v>
      </c>
      <c r="B5846">
        <v>46.13</v>
      </c>
      <c r="C5846">
        <v>711018</v>
      </c>
      <c r="D5846" t="s">
        <v>7130</v>
      </c>
    </row>
    <row r="5847" spans="1:4">
      <c r="A5847" t="s">
        <v>3112</v>
      </c>
      <c r="B5847">
        <v>797.4</v>
      </c>
      <c r="C5847">
        <v>702547</v>
      </c>
      <c r="D5847" t="s">
        <v>7273</v>
      </c>
    </row>
    <row r="5848" spans="1:4">
      <c r="A5848" t="s">
        <v>5539</v>
      </c>
      <c r="B5848">
        <v>806.69</v>
      </c>
      <c r="C5848">
        <v>91280</v>
      </c>
      <c r="D5848" t="s">
        <v>7536</v>
      </c>
    </row>
    <row r="5849" spans="1:4">
      <c r="A5849" t="s">
        <v>5540</v>
      </c>
      <c r="B5849">
        <v>1885.29</v>
      </c>
      <c r="C5849">
        <v>200276</v>
      </c>
      <c r="D5849" t="s">
        <v>8767</v>
      </c>
    </row>
    <row r="5850" spans="1:4">
      <c r="A5850" t="s">
        <v>3113</v>
      </c>
      <c r="B5850">
        <v>46.78</v>
      </c>
      <c r="C5850">
        <v>88603</v>
      </c>
      <c r="D5850" t="s">
        <v>7645</v>
      </c>
    </row>
    <row r="5851" spans="1:4">
      <c r="A5851" t="s">
        <v>3115</v>
      </c>
      <c r="B5851">
        <v>3198.4</v>
      </c>
      <c r="C5851">
        <v>33998</v>
      </c>
      <c r="D5851" t="s">
        <v>7719</v>
      </c>
    </row>
    <row r="5852" spans="1:4">
      <c r="A5852" t="s">
        <v>5541</v>
      </c>
      <c r="B5852">
        <v>2205.27</v>
      </c>
      <c r="C5852">
        <v>708703</v>
      </c>
      <c r="D5852" t="s">
        <v>7130</v>
      </c>
    </row>
    <row r="5853" spans="1:4">
      <c r="A5853" t="s">
        <v>7087</v>
      </c>
      <c r="B5853">
        <v>2372.6999999999998</v>
      </c>
      <c r="C5853">
        <v>724402</v>
      </c>
      <c r="D5853" t="s">
        <v>7674</v>
      </c>
    </row>
    <row r="5854" spans="1:4">
      <c r="A5854" t="s">
        <v>5542</v>
      </c>
      <c r="B5854">
        <v>2610.2800000000002</v>
      </c>
      <c r="C5854">
        <v>119703</v>
      </c>
      <c r="D5854" t="s">
        <v>7383</v>
      </c>
    </row>
    <row r="5855" spans="1:4">
      <c r="A5855" t="s">
        <v>5543</v>
      </c>
      <c r="B5855">
        <v>1950.65</v>
      </c>
      <c r="C5855">
        <v>60028</v>
      </c>
      <c r="D5855" t="s">
        <v>7252</v>
      </c>
    </row>
    <row r="5856" spans="1:4">
      <c r="A5856" t="s">
        <v>5544</v>
      </c>
      <c r="B5856">
        <v>784.06</v>
      </c>
      <c r="C5856">
        <v>722103</v>
      </c>
      <c r="D5856" t="s">
        <v>7513</v>
      </c>
    </row>
    <row r="5857" spans="1:4">
      <c r="A5857" t="s">
        <v>3116</v>
      </c>
      <c r="B5857">
        <v>2925.26</v>
      </c>
      <c r="C5857">
        <v>22143</v>
      </c>
      <c r="D5857" t="s">
        <v>7337</v>
      </c>
    </row>
    <row r="5858" spans="1:4">
      <c r="A5858" t="s">
        <v>5545</v>
      </c>
      <c r="B5858">
        <v>2738.03</v>
      </c>
      <c r="C5858">
        <v>104840</v>
      </c>
      <c r="D5858" t="s">
        <v>7262</v>
      </c>
    </row>
    <row r="5859" spans="1:4">
      <c r="A5859" t="s">
        <v>5546</v>
      </c>
      <c r="B5859">
        <v>2419.69</v>
      </c>
      <c r="C5859">
        <v>720780</v>
      </c>
      <c r="D5859" t="s">
        <v>7155</v>
      </c>
    </row>
    <row r="5860" spans="1:4">
      <c r="A5860" t="s">
        <v>5547</v>
      </c>
      <c r="B5860">
        <v>1745.38</v>
      </c>
      <c r="C5860">
        <v>717806</v>
      </c>
      <c r="D5860" t="s">
        <v>7146</v>
      </c>
    </row>
    <row r="5861" spans="1:4">
      <c r="A5861" t="s">
        <v>3117</v>
      </c>
      <c r="B5861">
        <v>736.55</v>
      </c>
      <c r="C5861">
        <v>708666</v>
      </c>
      <c r="D5861" t="s">
        <v>7273</v>
      </c>
    </row>
    <row r="5862" spans="1:4">
      <c r="A5862" t="s">
        <v>8768</v>
      </c>
      <c r="B5862">
        <v>377.08</v>
      </c>
      <c r="C5862">
        <v>725252</v>
      </c>
      <c r="D5862" t="s">
        <v>7513</v>
      </c>
    </row>
    <row r="5863" spans="1:4">
      <c r="A5863" t="s">
        <v>5548</v>
      </c>
      <c r="B5863">
        <v>2738.5</v>
      </c>
      <c r="C5863">
        <v>710471</v>
      </c>
      <c r="D5863" t="s">
        <v>8266</v>
      </c>
    </row>
    <row r="5864" spans="1:4">
      <c r="A5864" t="s">
        <v>3118</v>
      </c>
      <c r="B5864">
        <v>3246</v>
      </c>
      <c r="C5864">
        <v>83097</v>
      </c>
      <c r="D5864" t="s">
        <v>7161</v>
      </c>
    </row>
    <row r="5865" spans="1:4">
      <c r="A5865" t="s">
        <v>3119</v>
      </c>
      <c r="B5865">
        <v>1504.93</v>
      </c>
      <c r="C5865">
        <v>716269</v>
      </c>
      <c r="D5865" t="s">
        <v>7130</v>
      </c>
    </row>
    <row r="5866" spans="1:4">
      <c r="A5866" t="s">
        <v>8769</v>
      </c>
      <c r="B5866">
        <v>3179</v>
      </c>
      <c r="C5866">
        <v>723026</v>
      </c>
      <c r="D5866" t="s">
        <v>7676</v>
      </c>
    </row>
    <row r="5867" spans="1:4">
      <c r="A5867" t="s">
        <v>7088</v>
      </c>
      <c r="B5867">
        <v>121.16</v>
      </c>
      <c r="C5867">
        <v>723330</v>
      </c>
      <c r="D5867" t="s">
        <v>7161</v>
      </c>
    </row>
    <row r="5868" spans="1:4">
      <c r="A5868" t="s">
        <v>5549</v>
      </c>
      <c r="B5868">
        <v>2738.41</v>
      </c>
      <c r="C5868">
        <v>200409</v>
      </c>
      <c r="D5868" t="s">
        <v>7379</v>
      </c>
    </row>
    <row r="5869" spans="1:4">
      <c r="A5869" t="s">
        <v>3120</v>
      </c>
      <c r="B5869">
        <v>869.54</v>
      </c>
      <c r="C5869">
        <v>718283</v>
      </c>
      <c r="D5869" t="s">
        <v>7339</v>
      </c>
    </row>
    <row r="5870" spans="1:4">
      <c r="A5870" t="s">
        <v>3121</v>
      </c>
      <c r="B5870">
        <v>446.76</v>
      </c>
      <c r="C5870">
        <v>704572</v>
      </c>
      <c r="D5870" t="s">
        <v>7355</v>
      </c>
    </row>
    <row r="5871" spans="1:4">
      <c r="A5871" t="s">
        <v>5550</v>
      </c>
      <c r="B5871">
        <v>1148.5</v>
      </c>
      <c r="C5871">
        <v>722718</v>
      </c>
      <c r="D5871" t="s">
        <v>8770</v>
      </c>
    </row>
    <row r="5872" spans="1:4">
      <c r="A5872" t="s">
        <v>5551</v>
      </c>
      <c r="B5872">
        <v>1170.46</v>
      </c>
      <c r="C5872">
        <v>720604</v>
      </c>
      <c r="D5872" t="s">
        <v>7242</v>
      </c>
    </row>
    <row r="5873" spans="1:4">
      <c r="A5873" t="s">
        <v>3122</v>
      </c>
      <c r="B5873">
        <v>2610.23</v>
      </c>
      <c r="C5873">
        <v>719668</v>
      </c>
      <c r="D5873" t="s">
        <v>7633</v>
      </c>
    </row>
    <row r="5874" spans="1:4">
      <c r="A5874" t="s">
        <v>8771</v>
      </c>
      <c r="B5874">
        <v>1334.52</v>
      </c>
      <c r="C5874">
        <v>200457</v>
      </c>
      <c r="D5874" t="s">
        <v>7173</v>
      </c>
    </row>
    <row r="5875" spans="1:4">
      <c r="A5875" t="s">
        <v>5552</v>
      </c>
      <c r="B5875">
        <v>1156</v>
      </c>
      <c r="C5875">
        <v>723105</v>
      </c>
      <c r="D5875" t="s">
        <v>7842</v>
      </c>
    </row>
    <row r="5876" spans="1:4">
      <c r="A5876" t="s">
        <v>8772</v>
      </c>
      <c r="B5876">
        <v>1020.3</v>
      </c>
      <c r="C5876">
        <v>722532</v>
      </c>
      <c r="D5876" t="s">
        <v>7522</v>
      </c>
    </row>
    <row r="5877" spans="1:4">
      <c r="A5877" t="s">
        <v>5553</v>
      </c>
      <c r="B5877">
        <v>1950.16</v>
      </c>
      <c r="C5877">
        <v>722834</v>
      </c>
      <c r="D5877" t="s">
        <v>7517</v>
      </c>
    </row>
    <row r="5878" spans="1:4">
      <c r="A5878" t="s">
        <v>3123</v>
      </c>
      <c r="B5878">
        <v>2777.84</v>
      </c>
      <c r="C5878">
        <v>718616</v>
      </c>
      <c r="D5878" t="s">
        <v>7165</v>
      </c>
    </row>
    <row r="5879" spans="1:4">
      <c r="A5879" t="s">
        <v>5554</v>
      </c>
      <c r="B5879">
        <v>3166.56</v>
      </c>
      <c r="C5879">
        <v>55021</v>
      </c>
      <c r="D5879" t="s">
        <v>7154</v>
      </c>
    </row>
    <row r="5880" spans="1:4">
      <c r="A5880" t="s">
        <v>5555</v>
      </c>
      <c r="B5880">
        <v>1985.87</v>
      </c>
      <c r="C5880">
        <v>722871</v>
      </c>
      <c r="D5880" t="s">
        <v>7198</v>
      </c>
    </row>
    <row r="5881" spans="1:4">
      <c r="A5881" t="s">
        <v>3124</v>
      </c>
      <c r="B5881">
        <v>1148.3699999999999</v>
      </c>
      <c r="C5881">
        <v>713333</v>
      </c>
      <c r="D5881" t="s">
        <v>7302</v>
      </c>
    </row>
    <row r="5882" spans="1:4">
      <c r="A5882" t="s">
        <v>3125</v>
      </c>
      <c r="B5882">
        <v>3389.22</v>
      </c>
      <c r="C5882">
        <v>91575</v>
      </c>
      <c r="D5882" t="s">
        <v>7388</v>
      </c>
    </row>
    <row r="5883" spans="1:4">
      <c r="A5883" t="s">
        <v>5556</v>
      </c>
      <c r="B5883">
        <v>806.22</v>
      </c>
      <c r="C5883">
        <v>60999</v>
      </c>
      <c r="D5883" t="s">
        <v>7233</v>
      </c>
    </row>
    <row r="5884" spans="1:4">
      <c r="A5884" t="s">
        <v>5557</v>
      </c>
      <c r="B5884">
        <v>1519.14</v>
      </c>
      <c r="C5884">
        <v>108277</v>
      </c>
      <c r="D5884" t="s">
        <v>7173</v>
      </c>
    </row>
    <row r="5885" spans="1:4">
      <c r="A5885" t="s">
        <v>3126</v>
      </c>
      <c r="B5885">
        <v>2531.6799999999998</v>
      </c>
      <c r="C5885">
        <v>712601</v>
      </c>
      <c r="D5885" t="s">
        <v>7315</v>
      </c>
    </row>
    <row r="5886" spans="1:4">
      <c r="A5886" t="s">
        <v>5558</v>
      </c>
      <c r="B5886">
        <v>1950.65</v>
      </c>
      <c r="C5886">
        <v>93329</v>
      </c>
      <c r="D5886" t="s">
        <v>7252</v>
      </c>
    </row>
    <row r="5887" spans="1:4">
      <c r="A5887" t="s">
        <v>5559</v>
      </c>
      <c r="B5887">
        <v>2905.61</v>
      </c>
      <c r="C5887">
        <v>722540</v>
      </c>
      <c r="D5887" t="s">
        <v>7301</v>
      </c>
    </row>
    <row r="5888" spans="1:4">
      <c r="A5888" t="s">
        <v>5560</v>
      </c>
      <c r="B5888">
        <v>1950.65</v>
      </c>
      <c r="C5888">
        <v>30025</v>
      </c>
      <c r="D5888" t="s">
        <v>7389</v>
      </c>
    </row>
    <row r="5889" spans="1:4">
      <c r="A5889" t="s">
        <v>7089</v>
      </c>
      <c r="B5889">
        <v>1156.8399999999999</v>
      </c>
      <c r="C5889">
        <v>723644</v>
      </c>
      <c r="D5889" t="s">
        <v>7190</v>
      </c>
    </row>
    <row r="5890" spans="1:4">
      <c r="A5890" t="s">
        <v>3127</v>
      </c>
      <c r="B5890">
        <v>98.29</v>
      </c>
      <c r="C5890">
        <v>708996</v>
      </c>
      <c r="D5890" t="s">
        <v>7535</v>
      </c>
    </row>
    <row r="5891" spans="1:4">
      <c r="A5891" t="s">
        <v>7090</v>
      </c>
      <c r="B5891">
        <v>1519.66</v>
      </c>
      <c r="C5891">
        <v>720407</v>
      </c>
      <c r="D5891" t="s">
        <v>7271</v>
      </c>
    </row>
    <row r="5892" spans="1:4">
      <c r="A5892" t="s">
        <v>3128</v>
      </c>
      <c r="B5892">
        <v>2089.17</v>
      </c>
      <c r="C5892">
        <v>717140</v>
      </c>
      <c r="D5892" t="s">
        <v>7271</v>
      </c>
    </row>
    <row r="5893" spans="1:4">
      <c r="A5893" t="s">
        <v>3129</v>
      </c>
      <c r="B5893">
        <v>1020.59</v>
      </c>
      <c r="C5893">
        <v>717831</v>
      </c>
      <c r="D5893" t="s">
        <v>7271</v>
      </c>
    </row>
    <row r="5894" spans="1:4">
      <c r="A5894" t="s">
        <v>3130</v>
      </c>
      <c r="B5894">
        <v>1170.4000000000001</v>
      </c>
      <c r="C5894">
        <v>720553</v>
      </c>
      <c r="D5894" t="s">
        <v>7280</v>
      </c>
    </row>
    <row r="5895" spans="1:4">
      <c r="A5895" t="s">
        <v>5561</v>
      </c>
      <c r="B5895">
        <v>648.76</v>
      </c>
      <c r="C5895">
        <v>250082</v>
      </c>
      <c r="D5895" t="s">
        <v>7156</v>
      </c>
    </row>
    <row r="5896" spans="1:4">
      <c r="A5896" t="s">
        <v>5562</v>
      </c>
      <c r="B5896">
        <v>2905.47</v>
      </c>
      <c r="C5896">
        <v>200390</v>
      </c>
      <c r="D5896" t="s">
        <v>7376</v>
      </c>
    </row>
    <row r="5897" spans="1:4">
      <c r="A5897" t="s">
        <v>8773</v>
      </c>
      <c r="B5897">
        <v>1993</v>
      </c>
      <c r="C5897">
        <v>726595</v>
      </c>
      <c r="D5897" t="s">
        <v>7578</v>
      </c>
    </row>
    <row r="5898" spans="1:4">
      <c r="A5898" t="s">
        <v>7091</v>
      </c>
      <c r="B5898">
        <v>2598.89</v>
      </c>
      <c r="C5898">
        <v>723302</v>
      </c>
      <c r="D5898" t="s">
        <v>7130</v>
      </c>
    </row>
    <row r="5899" spans="1:4">
      <c r="A5899" t="s">
        <v>3131</v>
      </c>
      <c r="B5899">
        <v>1264.5</v>
      </c>
      <c r="C5899">
        <v>50814</v>
      </c>
      <c r="D5899" t="s">
        <v>7405</v>
      </c>
    </row>
    <row r="5900" spans="1:4">
      <c r="A5900" t="s">
        <v>5563</v>
      </c>
      <c r="B5900">
        <v>2610.2800000000002</v>
      </c>
      <c r="C5900">
        <v>200376</v>
      </c>
      <c r="D5900" t="s">
        <v>7389</v>
      </c>
    </row>
    <row r="5901" spans="1:4">
      <c r="A5901" t="s">
        <v>8774</v>
      </c>
      <c r="B5901">
        <v>1873.58</v>
      </c>
      <c r="C5901">
        <v>706376</v>
      </c>
      <c r="D5901" t="s">
        <v>7135</v>
      </c>
    </row>
    <row r="5902" spans="1:4">
      <c r="A5902" t="s">
        <v>3132</v>
      </c>
      <c r="B5902">
        <v>1170.03</v>
      </c>
      <c r="C5902">
        <v>720906</v>
      </c>
      <c r="D5902" t="s">
        <v>7611</v>
      </c>
    </row>
    <row r="5903" spans="1:4">
      <c r="A5903" t="s">
        <v>3133</v>
      </c>
      <c r="B5903">
        <v>3062.08</v>
      </c>
      <c r="C5903">
        <v>87356</v>
      </c>
      <c r="D5903" t="s">
        <v>7337</v>
      </c>
    </row>
    <row r="5904" spans="1:4">
      <c r="A5904" t="s">
        <v>3134</v>
      </c>
      <c r="B5904">
        <v>377.54</v>
      </c>
      <c r="C5904">
        <v>703135</v>
      </c>
      <c r="D5904" t="s">
        <v>7200</v>
      </c>
    </row>
    <row r="5905" spans="1:4">
      <c r="A5905" t="s">
        <v>3135</v>
      </c>
      <c r="B5905">
        <v>1324.03</v>
      </c>
      <c r="C5905">
        <v>24725</v>
      </c>
      <c r="D5905" t="s">
        <v>7161</v>
      </c>
    </row>
    <row r="5906" spans="1:4">
      <c r="A5906" t="s">
        <v>5564</v>
      </c>
      <c r="B5906">
        <v>806.69</v>
      </c>
      <c r="C5906">
        <v>30026</v>
      </c>
      <c r="D5906" t="s">
        <v>7558</v>
      </c>
    </row>
    <row r="5907" spans="1:4">
      <c r="A5907" t="s">
        <v>3136</v>
      </c>
      <c r="B5907">
        <v>1264.49</v>
      </c>
      <c r="C5907">
        <v>13201</v>
      </c>
      <c r="D5907" t="s">
        <v>7161</v>
      </c>
    </row>
    <row r="5908" spans="1:4">
      <c r="A5908" t="s">
        <v>3137</v>
      </c>
      <c r="B5908">
        <v>2976.93</v>
      </c>
      <c r="C5908">
        <v>36015</v>
      </c>
      <c r="D5908" t="s">
        <v>7392</v>
      </c>
    </row>
    <row r="5909" spans="1:4">
      <c r="A5909" t="s">
        <v>5565</v>
      </c>
      <c r="B5909">
        <v>1950.65</v>
      </c>
      <c r="C5909">
        <v>50131</v>
      </c>
      <c r="D5909" t="s">
        <v>7383</v>
      </c>
    </row>
    <row r="5910" spans="1:4">
      <c r="A5910" t="s">
        <v>3138</v>
      </c>
      <c r="B5910">
        <v>2428.1999999999998</v>
      </c>
      <c r="C5910">
        <v>94376</v>
      </c>
      <c r="D5910" t="s">
        <v>7169</v>
      </c>
    </row>
    <row r="5911" spans="1:4">
      <c r="A5911" t="s">
        <v>5566</v>
      </c>
      <c r="B5911">
        <v>1156</v>
      </c>
      <c r="C5911">
        <v>713841</v>
      </c>
      <c r="D5911" t="s">
        <v>7842</v>
      </c>
    </row>
    <row r="5912" spans="1:4">
      <c r="A5912" t="s">
        <v>3139</v>
      </c>
      <c r="B5912">
        <v>873.93</v>
      </c>
      <c r="C5912">
        <v>92128</v>
      </c>
      <c r="D5912" t="s">
        <v>7273</v>
      </c>
    </row>
    <row r="5913" spans="1:4">
      <c r="A5913" t="s">
        <v>5567</v>
      </c>
      <c r="B5913">
        <v>2520.5100000000002</v>
      </c>
      <c r="C5913">
        <v>700313</v>
      </c>
      <c r="D5913" t="s">
        <v>7146</v>
      </c>
    </row>
    <row r="5914" spans="1:4">
      <c r="A5914" t="s">
        <v>5568</v>
      </c>
      <c r="B5914">
        <v>2419.4499999999998</v>
      </c>
      <c r="C5914">
        <v>720549</v>
      </c>
      <c r="D5914" t="s">
        <v>7402</v>
      </c>
    </row>
    <row r="5915" spans="1:4">
      <c r="A5915" t="s">
        <v>3140</v>
      </c>
      <c r="B5915">
        <v>98.12</v>
      </c>
      <c r="C5915">
        <v>12939</v>
      </c>
      <c r="D5915" t="s">
        <v>7201</v>
      </c>
    </row>
    <row r="5916" spans="1:4">
      <c r="A5916" t="s">
        <v>5569</v>
      </c>
      <c r="B5916">
        <v>3179</v>
      </c>
      <c r="C5916">
        <v>721032</v>
      </c>
      <c r="D5916" t="s">
        <v>7676</v>
      </c>
    </row>
    <row r="5917" spans="1:4">
      <c r="A5917" t="s">
        <v>5570</v>
      </c>
      <c r="B5917">
        <v>1885.29</v>
      </c>
      <c r="C5917">
        <v>91475</v>
      </c>
      <c r="D5917" t="s">
        <v>8775</v>
      </c>
    </row>
    <row r="5918" spans="1:4">
      <c r="A5918" t="s">
        <v>3141</v>
      </c>
      <c r="B5918">
        <v>1148.6199999999999</v>
      </c>
      <c r="C5918">
        <v>109058</v>
      </c>
      <c r="D5918" t="s">
        <v>7718</v>
      </c>
    </row>
    <row r="5919" spans="1:4">
      <c r="A5919" t="s">
        <v>3143</v>
      </c>
      <c r="B5919">
        <v>86.23</v>
      </c>
      <c r="C5919">
        <v>701352</v>
      </c>
      <c r="D5919" t="s">
        <v>7265</v>
      </c>
    </row>
    <row r="5920" spans="1:4">
      <c r="A5920" t="s">
        <v>3144</v>
      </c>
      <c r="B5920">
        <v>736.02</v>
      </c>
      <c r="C5920">
        <v>706405</v>
      </c>
      <c r="D5920" t="s">
        <v>7512</v>
      </c>
    </row>
    <row r="5921" spans="1:4">
      <c r="A5921" t="s">
        <v>5571</v>
      </c>
      <c r="B5921">
        <v>1334.85</v>
      </c>
      <c r="C5921">
        <v>722997</v>
      </c>
      <c r="D5921" t="s">
        <v>7580</v>
      </c>
    </row>
    <row r="5922" spans="1:4">
      <c r="A5922" t="s">
        <v>5572</v>
      </c>
      <c r="B5922">
        <v>1561.09</v>
      </c>
      <c r="C5922">
        <v>722516</v>
      </c>
      <c r="D5922" t="s">
        <v>7430</v>
      </c>
    </row>
    <row r="5923" spans="1:4">
      <c r="A5923" t="s">
        <v>3145</v>
      </c>
      <c r="B5923">
        <v>975.77</v>
      </c>
      <c r="C5923">
        <v>702430</v>
      </c>
      <c r="D5923" t="s">
        <v>7517</v>
      </c>
    </row>
    <row r="5924" spans="1:4">
      <c r="A5924" t="s">
        <v>5573</v>
      </c>
      <c r="B5924">
        <v>2960.06</v>
      </c>
      <c r="C5924">
        <v>705053</v>
      </c>
      <c r="D5924" t="s">
        <v>7730</v>
      </c>
    </row>
    <row r="5925" spans="1:4">
      <c r="A5925" t="s">
        <v>5574</v>
      </c>
      <c r="B5925">
        <v>1148.72</v>
      </c>
      <c r="C5925">
        <v>200075</v>
      </c>
      <c r="D5925" t="s">
        <v>7389</v>
      </c>
    </row>
    <row r="5926" spans="1:4">
      <c r="A5926" t="s">
        <v>3146</v>
      </c>
      <c r="B5926">
        <v>46.78</v>
      </c>
      <c r="C5926">
        <v>707989</v>
      </c>
      <c r="D5926" t="s">
        <v>7198</v>
      </c>
    </row>
    <row r="5927" spans="1:4">
      <c r="A5927" t="s">
        <v>3147</v>
      </c>
      <c r="B5927">
        <v>1950.43</v>
      </c>
      <c r="C5927">
        <v>706503</v>
      </c>
      <c r="D5927" t="s">
        <v>7130</v>
      </c>
    </row>
    <row r="5928" spans="1:4">
      <c r="A5928" t="s">
        <v>3148</v>
      </c>
      <c r="B5928">
        <v>635.74</v>
      </c>
      <c r="C5928">
        <v>715851</v>
      </c>
      <c r="D5928" t="s">
        <v>7265</v>
      </c>
    </row>
    <row r="5929" spans="1:4">
      <c r="A5929" t="s">
        <v>3149</v>
      </c>
      <c r="B5929">
        <v>452.52</v>
      </c>
      <c r="C5929">
        <v>25549</v>
      </c>
      <c r="D5929" t="s">
        <v>7169</v>
      </c>
    </row>
    <row r="5930" spans="1:4">
      <c r="A5930" t="s">
        <v>5575</v>
      </c>
      <c r="B5930">
        <v>449</v>
      </c>
      <c r="C5930">
        <v>722528</v>
      </c>
      <c r="D5930" t="s">
        <v>7513</v>
      </c>
    </row>
    <row r="5931" spans="1:4">
      <c r="A5931" t="s">
        <v>8776</v>
      </c>
      <c r="B5931">
        <v>3157.43</v>
      </c>
      <c r="C5931">
        <v>726428</v>
      </c>
      <c r="D5931" t="s">
        <v>7237</v>
      </c>
    </row>
    <row r="5932" spans="1:4">
      <c r="A5932" t="s">
        <v>5576</v>
      </c>
      <c r="B5932">
        <v>2738.89</v>
      </c>
      <c r="C5932">
        <v>50110</v>
      </c>
      <c r="D5932" t="s">
        <v>7379</v>
      </c>
    </row>
    <row r="5933" spans="1:4">
      <c r="A5933" t="s">
        <v>3150</v>
      </c>
      <c r="B5933">
        <v>1148.97</v>
      </c>
      <c r="C5933">
        <v>709414</v>
      </c>
      <c r="D5933" t="s">
        <v>8720</v>
      </c>
    </row>
    <row r="5934" spans="1:4">
      <c r="A5934" t="s">
        <v>5577</v>
      </c>
      <c r="B5934">
        <v>736.5</v>
      </c>
      <c r="C5934">
        <v>722942</v>
      </c>
      <c r="D5934" t="s">
        <v>8777</v>
      </c>
    </row>
    <row r="5935" spans="1:4">
      <c r="A5935" t="s">
        <v>5578</v>
      </c>
      <c r="B5935">
        <v>797.89</v>
      </c>
      <c r="C5935">
        <v>722815</v>
      </c>
      <c r="D5935" t="s">
        <v>7271</v>
      </c>
    </row>
    <row r="5936" spans="1:4">
      <c r="A5936" t="s">
        <v>3152</v>
      </c>
      <c r="B5936">
        <v>1020.83</v>
      </c>
      <c r="C5936">
        <v>715628</v>
      </c>
      <c r="D5936" t="s">
        <v>7197</v>
      </c>
    </row>
    <row r="5937" spans="1:4">
      <c r="A5937" t="s">
        <v>3153</v>
      </c>
      <c r="B5937">
        <v>975.68</v>
      </c>
      <c r="C5937">
        <v>711603</v>
      </c>
      <c r="D5937" t="s">
        <v>7198</v>
      </c>
    </row>
    <row r="5938" spans="1:4">
      <c r="A5938" t="s">
        <v>3154</v>
      </c>
      <c r="B5938">
        <v>1786.84</v>
      </c>
      <c r="C5938">
        <v>719912</v>
      </c>
      <c r="D5938" t="s">
        <v>7693</v>
      </c>
    </row>
    <row r="5939" spans="1:4">
      <c r="A5939" t="s">
        <v>3155</v>
      </c>
      <c r="B5939">
        <v>46.07</v>
      </c>
      <c r="C5939">
        <v>101437</v>
      </c>
      <c r="D5939" t="s">
        <v>7341</v>
      </c>
    </row>
    <row r="5940" spans="1:4">
      <c r="A5940" t="s">
        <v>3156</v>
      </c>
      <c r="B5940">
        <v>1519.61</v>
      </c>
      <c r="C5940">
        <v>719868</v>
      </c>
      <c r="D5940" t="s">
        <v>7570</v>
      </c>
    </row>
    <row r="5941" spans="1:4">
      <c r="A5941" t="s">
        <v>3157</v>
      </c>
      <c r="B5941">
        <v>46.33</v>
      </c>
      <c r="C5941">
        <v>716651</v>
      </c>
      <c r="D5941" t="s">
        <v>7513</v>
      </c>
    </row>
    <row r="5942" spans="1:4">
      <c r="A5942" t="s">
        <v>7092</v>
      </c>
      <c r="B5942">
        <v>1532.12</v>
      </c>
      <c r="C5942">
        <v>34209</v>
      </c>
      <c r="D5942" t="s">
        <v>7337</v>
      </c>
    </row>
    <row r="5943" spans="1:4">
      <c r="A5943" t="s">
        <v>3158</v>
      </c>
      <c r="B5943">
        <v>1561.28</v>
      </c>
      <c r="C5943">
        <v>84515</v>
      </c>
      <c r="D5943" t="s">
        <v>7130</v>
      </c>
    </row>
    <row r="5944" spans="1:4">
      <c r="A5944" t="s">
        <v>5579</v>
      </c>
      <c r="B5944">
        <v>806.69</v>
      </c>
      <c r="C5944">
        <v>91308</v>
      </c>
      <c r="D5944" t="s">
        <v>7536</v>
      </c>
    </row>
    <row r="5945" spans="1:4">
      <c r="A5945" t="s">
        <v>3160</v>
      </c>
      <c r="B5945">
        <v>736.97</v>
      </c>
      <c r="C5945">
        <v>720735</v>
      </c>
      <c r="D5945" t="s">
        <v>8321</v>
      </c>
    </row>
    <row r="5946" spans="1:4">
      <c r="A5946" t="s">
        <v>5580</v>
      </c>
      <c r="B5946">
        <v>2905.47</v>
      </c>
      <c r="C5946">
        <v>200337</v>
      </c>
      <c r="D5946" t="s">
        <v>7376</v>
      </c>
    </row>
    <row r="5947" spans="1:4">
      <c r="A5947" t="s">
        <v>5581</v>
      </c>
      <c r="B5947">
        <v>1532.12</v>
      </c>
      <c r="C5947">
        <v>92162</v>
      </c>
      <c r="D5947" t="s">
        <v>7315</v>
      </c>
    </row>
    <row r="5948" spans="1:4">
      <c r="A5948" t="s">
        <v>5582</v>
      </c>
      <c r="B5948">
        <v>3389.5</v>
      </c>
      <c r="C5948">
        <v>723134</v>
      </c>
      <c r="D5948" t="s">
        <v>7894</v>
      </c>
    </row>
    <row r="5949" spans="1:4">
      <c r="A5949" t="s">
        <v>3161</v>
      </c>
      <c r="B5949">
        <v>1020.95</v>
      </c>
      <c r="C5949">
        <v>704690</v>
      </c>
      <c r="D5949" t="s">
        <v>7130</v>
      </c>
    </row>
    <row r="5950" spans="1:4">
      <c r="A5950" t="s">
        <v>3162</v>
      </c>
      <c r="B5950">
        <v>736.56</v>
      </c>
      <c r="C5950">
        <v>717636</v>
      </c>
      <c r="D5950" t="s">
        <v>7271</v>
      </c>
    </row>
    <row r="5951" spans="1:4">
      <c r="A5951" t="s">
        <v>5583</v>
      </c>
      <c r="B5951">
        <v>1156</v>
      </c>
      <c r="C5951">
        <v>715583</v>
      </c>
      <c r="D5951" t="s">
        <v>7167</v>
      </c>
    </row>
    <row r="5952" spans="1:4">
      <c r="A5952" t="s">
        <v>5584</v>
      </c>
      <c r="B5952">
        <v>1020.38</v>
      </c>
      <c r="C5952">
        <v>88247</v>
      </c>
      <c r="D5952" t="s">
        <v>8778</v>
      </c>
    </row>
    <row r="5953" spans="1:4">
      <c r="A5953" t="s">
        <v>21</v>
      </c>
      <c r="B5953">
        <v>1504.23</v>
      </c>
      <c r="C5953">
        <v>705062</v>
      </c>
      <c r="D5953" t="s">
        <v>7227</v>
      </c>
    </row>
    <row r="5954" spans="1:4">
      <c r="A5954" t="s">
        <v>5585</v>
      </c>
      <c r="B5954">
        <v>1561.22</v>
      </c>
      <c r="C5954">
        <v>720922</v>
      </c>
      <c r="D5954" t="s">
        <v>7145</v>
      </c>
    </row>
    <row r="5955" spans="1:4">
      <c r="A5955" t="s">
        <v>5586</v>
      </c>
      <c r="B5955">
        <v>1504.12</v>
      </c>
      <c r="C5955">
        <v>91703</v>
      </c>
      <c r="D5955" t="s">
        <v>7519</v>
      </c>
    </row>
    <row r="5956" spans="1:4">
      <c r="A5956" t="s">
        <v>3163</v>
      </c>
      <c r="B5956">
        <v>736.9</v>
      </c>
      <c r="C5956">
        <v>720846</v>
      </c>
      <c r="D5956" t="s">
        <v>7271</v>
      </c>
    </row>
    <row r="5957" spans="1:4">
      <c r="A5957" t="s">
        <v>3164</v>
      </c>
      <c r="B5957">
        <v>1985.95</v>
      </c>
      <c r="C5957">
        <v>712429</v>
      </c>
      <c r="D5957" t="s">
        <v>7130</v>
      </c>
    </row>
    <row r="5958" spans="1:4">
      <c r="A5958" t="s">
        <v>5587</v>
      </c>
      <c r="B5958">
        <v>1885.29</v>
      </c>
      <c r="C5958">
        <v>200418</v>
      </c>
      <c r="D5958" t="s">
        <v>7548</v>
      </c>
    </row>
    <row r="5959" spans="1:4">
      <c r="A5959" t="s">
        <v>3165</v>
      </c>
      <c r="B5959">
        <v>2667.78</v>
      </c>
      <c r="C5959">
        <v>33052</v>
      </c>
      <c r="D5959" t="s">
        <v>7196</v>
      </c>
    </row>
    <row r="5960" spans="1:4">
      <c r="A5960" t="s">
        <v>3166</v>
      </c>
      <c r="B5960">
        <v>449.7</v>
      </c>
      <c r="C5960">
        <v>99119</v>
      </c>
      <c r="D5960" t="s">
        <v>7999</v>
      </c>
    </row>
    <row r="5961" spans="1:4">
      <c r="A5961" t="s">
        <v>7093</v>
      </c>
      <c r="B5961">
        <v>98.48</v>
      </c>
      <c r="C5961">
        <v>724045</v>
      </c>
      <c r="D5961" t="s">
        <v>7779</v>
      </c>
    </row>
    <row r="5962" spans="1:4">
      <c r="A5962" t="s">
        <v>8779</v>
      </c>
      <c r="B5962">
        <v>3213.52</v>
      </c>
      <c r="C5962">
        <v>725322</v>
      </c>
      <c r="D5962" t="s">
        <v>7337</v>
      </c>
    </row>
    <row r="5963" spans="1:4">
      <c r="A5963" t="s">
        <v>3167</v>
      </c>
      <c r="B5963">
        <v>1532.76</v>
      </c>
      <c r="C5963">
        <v>716951</v>
      </c>
      <c r="D5963" t="s">
        <v>7332</v>
      </c>
    </row>
    <row r="5964" spans="1:4">
      <c r="A5964" t="s">
        <v>3168</v>
      </c>
      <c r="B5964">
        <v>2912.5</v>
      </c>
      <c r="C5964">
        <v>719010</v>
      </c>
      <c r="D5964" t="s">
        <v>7245</v>
      </c>
    </row>
    <row r="5965" spans="1:4">
      <c r="A5965" t="s">
        <v>3170</v>
      </c>
      <c r="B5965">
        <v>1099.21</v>
      </c>
      <c r="C5965">
        <v>85902</v>
      </c>
      <c r="D5965" t="s">
        <v>7339</v>
      </c>
    </row>
    <row r="5966" spans="1:4">
      <c r="A5966" t="s">
        <v>3171</v>
      </c>
      <c r="B5966">
        <v>2925.28</v>
      </c>
      <c r="C5966">
        <v>76087</v>
      </c>
      <c r="D5966" t="s">
        <v>7245</v>
      </c>
    </row>
    <row r="5967" spans="1:4">
      <c r="A5967" t="s">
        <v>3172</v>
      </c>
      <c r="B5967">
        <v>2372.11</v>
      </c>
      <c r="C5967">
        <v>711775</v>
      </c>
      <c r="D5967" t="s">
        <v>7382</v>
      </c>
    </row>
    <row r="5968" spans="1:4">
      <c r="A5968" t="s">
        <v>8780</v>
      </c>
      <c r="B5968">
        <v>867.74</v>
      </c>
      <c r="C5968">
        <v>726610</v>
      </c>
      <c r="D5968" t="s">
        <v>7245</v>
      </c>
    </row>
    <row r="5969" spans="1:4">
      <c r="A5969" t="s">
        <v>5589</v>
      </c>
      <c r="B5969">
        <v>635.70000000000005</v>
      </c>
      <c r="C5969">
        <v>713061</v>
      </c>
      <c r="D5969" t="s">
        <v>8781</v>
      </c>
    </row>
    <row r="5970" spans="1:4">
      <c r="A5970" t="s">
        <v>5590</v>
      </c>
      <c r="B5970">
        <v>2905.47</v>
      </c>
      <c r="C5970">
        <v>200360</v>
      </c>
      <c r="D5970" t="s">
        <v>7229</v>
      </c>
    </row>
    <row r="5971" spans="1:4">
      <c r="A5971" t="s">
        <v>5591</v>
      </c>
      <c r="B5971">
        <v>2610.2800000000002</v>
      </c>
      <c r="C5971">
        <v>115464</v>
      </c>
      <c r="D5971" t="s">
        <v>7383</v>
      </c>
    </row>
    <row r="5972" spans="1:4">
      <c r="A5972" t="s">
        <v>3173</v>
      </c>
      <c r="B5972">
        <v>1334.91</v>
      </c>
      <c r="C5972">
        <v>718403</v>
      </c>
      <c r="D5972" t="s">
        <v>7195</v>
      </c>
    </row>
    <row r="5973" spans="1:4">
      <c r="A5973" t="s">
        <v>3174</v>
      </c>
      <c r="B5973">
        <v>1504.95</v>
      </c>
      <c r="C5973">
        <v>710908</v>
      </c>
      <c r="D5973" t="s">
        <v>7626</v>
      </c>
    </row>
    <row r="5974" spans="1:4">
      <c r="A5974" t="s">
        <v>7094</v>
      </c>
      <c r="B5974">
        <v>1119.93</v>
      </c>
      <c r="C5974">
        <v>723368</v>
      </c>
      <c r="D5974" t="s">
        <v>7709</v>
      </c>
    </row>
    <row r="5975" spans="1:4">
      <c r="A5975" t="s">
        <v>3176</v>
      </c>
      <c r="B5975">
        <v>3347.44</v>
      </c>
      <c r="C5975">
        <v>87930</v>
      </c>
      <c r="D5975" t="s">
        <v>7198</v>
      </c>
    </row>
    <row r="5976" spans="1:4">
      <c r="A5976" t="s">
        <v>5592</v>
      </c>
      <c r="B5976">
        <v>1885.29</v>
      </c>
      <c r="C5976">
        <v>200165</v>
      </c>
      <c r="D5976" t="s">
        <v>9922</v>
      </c>
    </row>
    <row r="5977" spans="1:4">
      <c r="A5977" t="s">
        <v>5593</v>
      </c>
      <c r="B5977">
        <v>1519.14</v>
      </c>
      <c r="C5977">
        <v>200410</v>
      </c>
      <c r="D5977" t="s">
        <v>7173</v>
      </c>
    </row>
    <row r="5978" spans="1:4">
      <c r="A5978" t="s">
        <v>5594</v>
      </c>
      <c r="B5978">
        <v>1519.14</v>
      </c>
      <c r="C5978">
        <v>200400</v>
      </c>
      <c r="D5978" t="s">
        <v>7250</v>
      </c>
    </row>
    <row r="5979" spans="1:4">
      <c r="A5979" t="s">
        <v>3177</v>
      </c>
      <c r="B5979">
        <v>635.9</v>
      </c>
      <c r="C5979">
        <v>708702</v>
      </c>
      <c r="D5979" t="s">
        <v>7197</v>
      </c>
    </row>
    <row r="5980" spans="1:4">
      <c r="A5980" t="s">
        <v>3178</v>
      </c>
      <c r="B5980">
        <v>3062.64</v>
      </c>
      <c r="C5980">
        <v>708111</v>
      </c>
      <c r="D5980" t="s">
        <v>7337</v>
      </c>
    </row>
    <row r="5981" spans="1:4">
      <c r="A5981" t="s">
        <v>8783</v>
      </c>
      <c r="B5981">
        <v>2905.47</v>
      </c>
      <c r="C5981">
        <v>200498</v>
      </c>
      <c r="D5981" t="s">
        <v>7229</v>
      </c>
    </row>
    <row r="5982" spans="1:4">
      <c r="A5982" t="s">
        <v>5595</v>
      </c>
      <c r="B5982">
        <v>1885.29</v>
      </c>
      <c r="C5982">
        <v>91499</v>
      </c>
      <c r="D5982" t="s">
        <v>7487</v>
      </c>
    </row>
    <row r="5983" spans="1:4">
      <c r="A5983" t="s">
        <v>8784</v>
      </c>
      <c r="B5983">
        <v>975.94</v>
      </c>
      <c r="C5983">
        <v>726975</v>
      </c>
      <c r="D5983" t="s">
        <v>8785</v>
      </c>
    </row>
    <row r="5984" spans="1:4">
      <c r="A5984" t="s">
        <v>5596</v>
      </c>
      <c r="B5984">
        <v>1519.14</v>
      </c>
      <c r="C5984">
        <v>119564</v>
      </c>
      <c r="D5984" t="s">
        <v>7173</v>
      </c>
    </row>
    <row r="5985" spans="1:4">
      <c r="A5985" t="s">
        <v>3179</v>
      </c>
      <c r="B5985">
        <v>2809.45</v>
      </c>
      <c r="C5985">
        <v>87997</v>
      </c>
      <c r="D5985" t="s">
        <v>7189</v>
      </c>
    </row>
    <row r="5986" spans="1:4">
      <c r="A5986" t="s">
        <v>5597</v>
      </c>
      <c r="B5986">
        <v>98.49</v>
      </c>
      <c r="C5986">
        <v>721608</v>
      </c>
      <c r="D5986" t="s">
        <v>7198</v>
      </c>
    </row>
    <row r="5987" spans="1:4">
      <c r="A5987" t="s">
        <v>5598</v>
      </c>
      <c r="B5987">
        <v>46.52</v>
      </c>
      <c r="C5987">
        <v>115941</v>
      </c>
      <c r="D5987" t="s">
        <v>8611</v>
      </c>
    </row>
    <row r="5988" spans="1:4">
      <c r="A5988" t="s">
        <v>3180</v>
      </c>
      <c r="B5988">
        <v>1264.81</v>
      </c>
      <c r="C5988">
        <v>704636</v>
      </c>
      <c r="D5988" t="s">
        <v>7568</v>
      </c>
    </row>
    <row r="5989" spans="1:4">
      <c r="A5989" t="s">
        <v>3181</v>
      </c>
      <c r="B5989">
        <v>178.68</v>
      </c>
      <c r="C5989">
        <v>86629</v>
      </c>
      <c r="D5989" t="s">
        <v>7661</v>
      </c>
    </row>
    <row r="5990" spans="1:4">
      <c r="A5990" t="s">
        <v>3182</v>
      </c>
      <c r="B5990">
        <v>858.28</v>
      </c>
      <c r="C5990">
        <v>40416</v>
      </c>
      <c r="D5990" t="s">
        <v>7615</v>
      </c>
    </row>
    <row r="5991" spans="1:4">
      <c r="A5991" t="s">
        <v>3183</v>
      </c>
      <c r="B5991">
        <v>1726.52</v>
      </c>
      <c r="C5991">
        <v>86030</v>
      </c>
      <c r="D5991" t="s">
        <v>7413</v>
      </c>
    </row>
    <row r="5992" spans="1:4">
      <c r="A5992" t="s">
        <v>5599</v>
      </c>
      <c r="B5992">
        <v>1156.8499999999999</v>
      </c>
      <c r="C5992">
        <v>720225</v>
      </c>
      <c r="D5992" t="s">
        <v>7897</v>
      </c>
    </row>
    <row r="5993" spans="1:4">
      <c r="A5993" t="s">
        <v>5600</v>
      </c>
      <c r="B5993">
        <v>1873.58</v>
      </c>
      <c r="C5993">
        <v>80023</v>
      </c>
      <c r="D5993" t="s">
        <v>7524</v>
      </c>
    </row>
    <row r="5994" spans="1:4">
      <c r="A5994" t="s">
        <v>5601</v>
      </c>
      <c r="B5994">
        <v>648.76</v>
      </c>
      <c r="C5994">
        <v>80925</v>
      </c>
      <c r="D5994" t="s">
        <v>7156</v>
      </c>
    </row>
    <row r="5995" spans="1:4">
      <c r="A5995" t="s">
        <v>3184</v>
      </c>
      <c r="B5995">
        <v>956.5</v>
      </c>
      <c r="C5995">
        <v>703767</v>
      </c>
      <c r="D5995" t="s">
        <v>7236</v>
      </c>
    </row>
    <row r="5996" spans="1:4">
      <c r="A5996" t="s">
        <v>3186</v>
      </c>
      <c r="B5996">
        <v>858.92</v>
      </c>
      <c r="C5996">
        <v>97937</v>
      </c>
      <c r="D5996" t="s">
        <v>7710</v>
      </c>
    </row>
    <row r="5997" spans="1:4">
      <c r="A5997" t="s">
        <v>7095</v>
      </c>
      <c r="B5997">
        <v>1148.68</v>
      </c>
      <c r="C5997">
        <v>724153</v>
      </c>
      <c r="D5997" t="s">
        <v>7198</v>
      </c>
    </row>
    <row r="5998" spans="1:4">
      <c r="A5998" t="s">
        <v>3187</v>
      </c>
      <c r="B5998">
        <v>1726.74</v>
      </c>
      <c r="C5998">
        <v>718109</v>
      </c>
      <c r="D5998" t="s">
        <v>7532</v>
      </c>
    </row>
    <row r="5999" spans="1:4">
      <c r="A5999" t="s">
        <v>3188</v>
      </c>
      <c r="B5999">
        <v>1519.84</v>
      </c>
      <c r="C5999">
        <v>720029</v>
      </c>
      <c r="D5999" t="s">
        <v>7198</v>
      </c>
    </row>
    <row r="6000" spans="1:4">
      <c r="A6000" t="s">
        <v>3189</v>
      </c>
      <c r="B6000">
        <v>1334.04</v>
      </c>
      <c r="C6000">
        <v>715987</v>
      </c>
      <c r="D6000" t="s">
        <v>7531</v>
      </c>
    </row>
    <row r="6001" spans="1:4">
      <c r="A6001" t="s">
        <v>5602</v>
      </c>
      <c r="B6001">
        <v>806.69</v>
      </c>
      <c r="C6001">
        <v>200150</v>
      </c>
      <c r="D6001" t="s">
        <v>7558</v>
      </c>
    </row>
    <row r="6002" spans="1:4">
      <c r="A6002" t="s">
        <v>5603</v>
      </c>
      <c r="B6002">
        <v>2905.47</v>
      </c>
      <c r="C6002">
        <v>200307</v>
      </c>
      <c r="D6002" t="s">
        <v>7360</v>
      </c>
    </row>
    <row r="6003" spans="1:4">
      <c r="A6003" t="s">
        <v>3190</v>
      </c>
      <c r="B6003">
        <v>2777.86</v>
      </c>
      <c r="C6003">
        <v>711274</v>
      </c>
      <c r="D6003" t="s">
        <v>7161</v>
      </c>
    </row>
    <row r="6004" spans="1:4">
      <c r="A6004" t="s">
        <v>5604</v>
      </c>
      <c r="B6004">
        <v>975.7</v>
      </c>
      <c r="C6004">
        <v>118544</v>
      </c>
      <c r="D6004" t="s">
        <v>7173</v>
      </c>
    </row>
    <row r="6005" spans="1:4">
      <c r="A6005" t="s">
        <v>3191</v>
      </c>
      <c r="B6005">
        <v>918.98</v>
      </c>
      <c r="C6005">
        <v>87877</v>
      </c>
      <c r="D6005" t="s">
        <v>7339</v>
      </c>
    </row>
    <row r="6006" spans="1:4">
      <c r="A6006" t="s">
        <v>3192</v>
      </c>
      <c r="B6006">
        <v>449.86</v>
      </c>
      <c r="C6006">
        <v>25583</v>
      </c>
      <c r="D6006" t="s">
        <v>7488</v>
      </c>
    </row>
    <row r="6007" spans="1:4">
      <c r="A6007" t="s">
        <v>3193</v>
      </c>
      <c r="B6007">
        <v>1561.43</v>
      </c>
      <c r="C6007">
        <v>708432</v>
      </c>
      <c r="D6007" t="s">
        <v>7130</v>
      </c>
    </row>
    <row r="6008" spans="1:4">
      <c r="A6008" t="s">
        <v>5605</v>
      </c>
      <c r="B6008">
        <v>648.76</v>
      </c>
      <c r="C6008">
        <v>51932</v>
      </c>
      <c r="D6008" t="s">
        <v>7156</v>
      </c>
    </row>
    <row r="6009" spans="1:4">
      <c r="A6009" t="s">
        <v>5606</v>
      </c>
      <c r="B6009">
        <v>1504.79</v>
      </c>
      <c r="C6009">
        <v>114287</v>
      </c>
      <c r="D6009" t="s">
        <v>7583</v>
      </c>
    </row>
    <row r="6010" spans="1:4">
      <c r="A6010" t="s">
        <v>5607</v>
      </c>
      <c r="B6010">
        <v>1504.79</v>
      </c>
      <c r="C6010">
        <v>91336</v>
      </c>
      <c r="D6010" t="s">
        <v>7798</v>
      </c>
    </row>
    <row r="6011" spans="1:4">
      <c r="A6011" t="s">
        <v>5608</v>
      </c>
      <c r="B6011">
        <v>1950.65</v>
      </c>
      <c r="C6011">
        <v>200045</v>
      </c>
      <c r="D6011" t="s">
        <v>7383</v>
      </c>
    </row>
    <row r="6012" spans="1:4">
      <c r="A6012" t="s">
        <v>5609</v>
      </c>
      <c r="B6012">
        <v>1519.14</v>
      </c>
      <c r="C6012">
        <v>200201</v>
      </c>
      <c r="D6012" t="s">
        <v>7173</v>
      </c>
    </row>
    <row r="6013" spans="1:4">
      <c r="A6013" t="s">
        <v>3194</v>
      </c>
      <c r="B6013">
        <v>956.26</v>
      </c>
      <c r="C6013">
        <v>83814</v>
      </c>
      <c r="D6013" t="s">
        <v>7265</v>
      </c>
    </row>
    <row r="6014" spans="1:4">
      <c r="A6014" t="s">
        <v>8786</v>
      </c>
      <c r="B6014">
        <v>2372.6999999999998</v>
      </c>
      <c r="C6014">
        <v>725167</v>
      </c>
      <c r="D6014" t="s">
        <v>7198</v>
      </c>
    </row>
    <row r="6015" spans="1:4">
      <c r="A6015" t="s">
        <v>3195</v>
      </c>
      <c r="B6015">
        <v>2089.91</v>
      </c>
      <c r="C6015">
        <v>720341</v>
      </c>
      <c r="D6015" t="s">
        <v>7271</v>
      </c>
    </row>
    <row r="6016" spans="1:4">
      <c r="A6016" t="s">
        <v>7096</v>
      </c>
      <c r="B6016">
        <v>3157</v>
      </c>
      <c r="C6016">
        <v>724099</v>
      </c>
      <c r="D6016" t="s">
        <v>7341</v>
      </c>
    </row>
    <row r="6017" spans="1:4">
      <c r="A6017" t="s">
        <v>7097</v>
      </c>
      <c r="B6017">
        <v>467.58</v>
      </c>
      <c r="C6017">
        <v>723905</v>
      </c>
      <c r="D6017" t="s">
        <v>7910</v>
      </c>
    </row>
    <row r="6018" spans="1:4">
      <c r="A6018" t="s">
        <v>5610</v>
      </c>
      <c r="B6018">
        <v>1950.13</v>
      </c>
      <c r="C6018">
        <v>717652</v>
      </c>
      <c r="D6018" t="s">
        <v>8787</v>
      </c>
    </row>
    <row r="6019" spans="1:4">
      <c r="A6019" t="s">
        <v>8788</v>
      </c>
      <c r="B6019">
        <v>3389.5</v>
      </c>
      <c r="C6019">
        <v>726407</v>
      </c>
      <c r="D6019" t="s">
        <v>7189</v>
      </c>
    </row>
    <row r="6020" spans="1:4">
      <c r="A6020" t="s">
        <v>3197</v>
      </c>
      <c r="B6020">
        <v>2372.2199999999998</v>
      </c>
      <c r="C6020">
        <v>108877</v>
      </c>
      <c r="D6020" t="s">
        <v>7236</v>
      </c>
    </row>
    <row r="6021" spans="1:4">
      <c r="A6021" t="s">
        <v>3198</v>
      </c>
      <c r="B6021">
        <v>797.3</v>
      </c>
      <c r="C6021">
        <v>721432</v>
      </c>
      <c r="D6021" t="s">
        <v>7273</v>
      </c>
    </row>
    <row r="6022" spans="1:4">
      <c r="A6022" t="s">
        <v>3199</v>
      </c>
      <c r="B6022">
        <v>2960.21</v>
      </c>
      <c r="C6022">
        <v>76131</v>
      </c>
      <c r="D6022" t="s">
        <v>7719</v>
      </c>
    </row>
    <row r="6023" spans="1:4">
      <c r="A6023" t="s">
        <v>3200</v>
      </c>
      <c r="B6023">
        <v>131.88</v>
      </c>
      <c r="C6023">
        <v>34490</v>
      </c>
      <c r="D6023" t="s">
        <v>7169</v>
      </c>
    </row>
    <row r="6024" spans="1:4">
      <c r="A6024" t="s">
        <v>3201</v>
      </c>
      <c r="B6024">
        <v>1726.96</v>
      </c>
      <c r="C6024">
        <v>706483</v>
      </c>
      <c r="D6024" t="s">
        <v>7626</v>
      </c>
    </row>
    <row r="6025" spans="1:4">
      <c r="A6025" t="s">
        <v>5611</v>
      </c>
      <c r="B6025">
        <v>1985.23</v>
      </c>
      <c r="C6025">
        <v>705704</v>
      </c>
      <c r="D6025" t="s">
        <v>7767</v>
      </c>
    </row>
    <row r="6026" spans="1:4">
      <c r="A6026" t="s">
        <v>8791</v>
      </c>
      <c r="B6026">
        <v>1985.85</v>
      </c>
      <c r="C6026">
        <v>725388</v>
      </c>
      <c r="D6026" t="s">
        <v>7633</v>
      </c>
    </row>
    <row r="6027" spans="1:4">
      <c r="A6027" t="s">
        <v>3202</v>
      </c>
      <c r="B6027">
        <v>736.51</v>
      </c>
      <c r="C6027">
        <v>714103</v>
      </c>
      <c r="D6027" t="s">
        <v>7273</v>
      </c>
    </row>
    <row r="6028" spans="1:4">
      <c r="A6028" t="s">
        <v>3204</v>
      </c>
      <c r="B6028">
        <v>1148</v>
      </c>
      <c r="C6028">
        <v>716107</v>
      </c>
      <c r="D6028" t="s">
        <v>7488</v>
      </c>
    </row>
    <row r="6029" spans="1:4">
      <c r="A6029" t="s">
        <v>3205</v>
      </c>
      <c r="B6029">
        <v>1571.77</v>
      </c>
      <c r="C6029">
        <v>721253</v>
      </c>
      <c r="D6029" t="s">
        <v>7841</v>
      </c>
    </row>
    <row r="6030" spans="1:4">
      <c r="A6030" t="s">
        <v>5613</v>
      </c>
      <c r="B6030">
        <v>178.81</v>
      </c>
      <c r="C6030">
        <v>721099</v>
      </c>
      <c r="D6030" t="s">
        <v>7386</v>
      </c>
    </row>
    <row r="6031" spans="1:4">
      <c r="A6031" t="s">
        <v>3206</v>
      </c>
      <c r="B6031">
        <v>2991.04</v>
      </c>
      <c r="C6031">
        <v>21832</v>
      </c>
      <c r="D6031" t="s">
        <v>7169</v>
      </c>
    </row>
    <row r="6032" spans="1:4">
      <c r="A6032" t="s">
        <v>3207</v>
      </c>
      <c r="B6032">
        <v>2158.4699999999998</v>
      </c>
      <c r="C6032">
        <v>35620</v>
      </c>
      <c r="D6032" t="s">
        <v>7245</v>
      </c>
    </row>
    <row r="6033" spans="1:4">
      <c r="A6033" t="s">
        <v>7098</v>
      </c>
      <c r="B6033">
        <v>797.7</v>
      </c>
      <c r="C6033">
        <v>720314</v>
      </c>
      <c r="D6033" t="s">
        <v>7333</v>
      </c>
    </row>
    <row r="6034" spans="1:4">
      <c r="A6034" t="s">
        <v>7099</v>
      </c>
      <c r="B6034">
        <v>2372.6999999999998</v>
      </c>
      <c r="C6034">
        <v>723989</v>
      </c>
      <c r="D6034" t="s">
        <v>7484</v>
      </c>
    </row>
    <row r="6035" spans="1:4">
      <c r="A6035" t="s">
        <v>3208</v>
      </c>
      <c r="B6035">
        <v>956.31</v>
      </c>
      <c r="C6035">
        <v>84524</v>
      </c>
      <c r="D6035" t="s">
        <v>7198</v>
      </c>
    </row>
    <row r="6036" spans="1:4">
      <c r="A6036" t="s">
        <v>3209</v>
      </c>
      <c r="B6036">
        <v>869.86</v>
      </c>
      <c r="C6036">
        <v>23748</v>
      </c>
      <c r="D6036" t="s">
        <v>7212</v>
      </c>
    </row>
    <row r="6037" spans="1:4">
      <c r="A6037" t="s">
        <v>3210</v>
      </c>
      <c r="B6037">
        <v>1006.17</v>
      </c>
      <c r="C6037">
        <v>18312</v>
      </c>
      <c r="D6037" t="s">
        <v>7272</v>
      </c>
    </row>
    <row r="6038" spans="1:4">
      <c r="A6038" t="s">
        <v>3211</v>
      </c>
      <c r="B6038">
        <v>2531.69</v>
      </c>
      <c r="C6038">
        <v>40667</v>
      </c>
      <c r="D6038" t="s">
        <v>7243</v>
      </c>
    </row>
    <row r="6039" spans="1:4">
      <c r="A6039" t="s">
        <v>3212</v>
      </c>
      <c r="B6039">
        <v>975.77</v>
      </c>
      <c r="C6039">
        <v>100858</v>
      </c>
      <c r="D6039" t="s">
        <v>7497</v>
      </c>
    </row>
    <row r="6040" spans="1:4">
      <c r="A6040" t="s">
        <v>3213</v>
      </c>
      <c r="B6040">
        <v>1148.92</v>
      </c>
      <c r="C6040">
        <v>91796</v>
      </c>
      <c r="D6040" t="s">
        <v>7130</v>
      </c>
    </row>
    <row r="6041" spans="1:4">
      <c r="A6041" t="s">
        <v>5614</v>
      </c>
      <c r="B6041">
        <v>2905.47</v>
      </c>
      <c r="C6041">
        <v>200046</v>
      </c>
      <c r="D6041" t="s">
        <v>7376</v>
      </c>
    </row>
    <row r="6042" spans="1:4">
      <c r="A6042" t="s">
        <v>5615</v>
      </c>
      <c r="B6042">
        <v>1885.29</v>
      </c>
      <c r="C6042">
        <v>80025</v>
      </c>
      <c r="D6042" t="s">
        <v>7379</v>
      </c>
    </row>
    <row r="6043" spans="1:4">
      <c r="A6043" t="s">
        <v>3214</v>
      </c>
      <c r="B6043">
        <v>95.46</v>
      </c>
      <c r="C6043">
        <v>92093</v>
      </c>
      <c r="D6043" t="s">
        <v>7405</v>
      </c>
    </row>
    <row r="6044" spans="1:4">
      <c r="A6044" t="s">
        <v>5616</v>
      </c>
      <c r="B6044">
        <v>1950.65</v>
      </c>
      <c r="C6044">
        <v>116241</v>
      </c>
      <c r="D6044" t="s">
        <v>7180</v>
      </c>
    </row>
    <row r="6045" spans="1:4">
      <c r="A6045" t="s">
        <v>5617</v>
      </c>
      <c r="B6045">
        <v>1950.3</v>
      </c>
      <c r="C6045">
        <v>722704</v>
      </c>
      <c r="D6045" t="s">
        <v>7130</v>
      </c>
    </row>
    <row r="6046" spans="1:4">
      <c r="A6046" t="s">
        <v>3215</v>
      </c>
      <c r="B6046">
        <v>2531.71</v>
      </c>
      <c r="C6046">
        <v>93160</v>
      </c>
      <c r="D6046" t="s">
        <v>7584</v>
      </c>
    </row>
    <row r="6047" spans="1:4">
      <c r="A6047" t="s">
        <v>5619</v>
      </c>
      <c r="B6047">
        <v>2610.2800000000002</v>
      </c>
      <c r="C6047">
        <v>55013</v>
      </c>
      <c r="D6047" t="s">
        <v>7252</v>
      </c>
    </row>
    <row r="6048" spans="1:4">
      <c r="A6048" t="s">
        <v>3216</v>
      </c>
      <c r="B6048">
        <v>3389.13</v>
      </c>
      <c r="C6048">
        <v>84518</v>
      </c>
      <c r="D6048" t="s">
        <v>7382</v>
      </c>
    </row>
    <row r="6049" spans="1:4">
      <c r="A6049" t="s">
        <v>8794</v>
      </c>
      <c r="B6049">
        <v>2089</v>
      </c>
      <c r="C6049">
        <v>725592</v>
      </c>
      <c r="D6049" t="s">
        <v>7943</v>
      </c>
    </row>
    <row r="6050" spans="1:4">
      <c r="A6050" t="s">
        <v>7100</v>
      </c>
      <c r="B6050">
        <v>121.16</v>
      </c>
      <c r="C6050">
        <v>723847</v>
      </c>
      <c r="D6050" t="s">
        <v>7913</v>
      </c>
    </row>
    <row r="6051" spans="1:4">
      <c r="A6051" t="s">
        <v>5620</v>
      </c>
      <c r="B6051">
        <v>2777.97</v>
      </c>
      <c r="C6051">
        <v>91689</v>
      </c>
      <c r="D6051" t="s">
        <v>8170</v>
      </c>
    </row>
    <row r="6052" spans="1:4">
      <c r="A6052" t="s">
        <v>3217</v>
      </c>
      <c r="B6052">
        <v>2809.34</v>
      </c>
      <c r="C6052">
        <v>97317</v>
      </c>
      <c r="D6052" t="s">
        <v>7513</v>
      </c>
    </row>
    <row r="6053" spans="1:4">
      <c r="A6053" t="s">
        <v>3218</v>
      </c>
      <c r="B6053">
        <v>2610</v>
      </c>
      <c r="C6053">
        <v>707895</v>
      </c>
      <c r="D6053" t="s">
        <v>7441</v>
      </c>
    </row>
    <row r="6054" spans="1:4">
      <c r="A6054" t="s">
        <v>3220</v>
      </c>
      <c r="B6054">
        <v>1119.94</v>
      </c>
      <c r="C6054">
        <v>85770</v>
      </c>
      <c r="D6054" t="s">
        <v>7337</v>
      </c>
    </row>
    <row r="6055" spans="1:4">
      <c r="A6055" t="s">
        <v>3221</v>
      </c>
      <c r="B6055">
        <v>2223.3000000000002</v>
      </c>
      <c r="C6055">
        <v>718015</v>
      </c>
      <c r="D6055" t="s">
        <v>7765</v>
      </c>
    </row>
    <row r="6056" spans="1:4">
      <c r="A6056" t="s">
        <v>3222</v>
      </c>
      <c r="B6056">
        <v>1264.3900000000001</v>
      </c>
      <c r="C6056">
        <v>11191</v>
      </c>
      <c r="D6056" t="s">
        <v>8157</v>
      </c>
    </row>
    <row r="6057" spans="1:4">
      <c r="A6057" t="s">
        <v>3223</v>
      </c>
      <c r="B6057">
        <v>1726.83</v>
      </c>
      <c r="C6057">
        <v>718400</v>
      </c>
      <c r="D6057" t="s">
        <v>7201</v>
      </c>
    </row>
    <row r="6058" spans="1:4">
      <c r="A6058" t="s">
        <v>3225</v>
      </c>
      <c r="B6058">
        <v>1170.2</v>
      </c>
      <c r="C6058">
        <v>717566</v>
      </c>
      <c r="D6058" t="s">
        <v>7271</v>
      </c>
    </row>
    <row r="6059" spans="1:4">
      <c r="A6059" t="s">
        <v>5621</v>
      </c>
      <c r="B6059">
        <v>3157.06</v>
      </c>
      <c r="C6059">
        <v>722604</v>
      </c>
      <c r="D6059" t="s">
        <v>7611</v>
      </c>
    </row>
    <row r="6060" spans="1:4">
      <c r="A6060" t="s">
        <v>3226</v>
      </c>
      <c r="B6060">
        <v>6.55</v>
      </c>
      <c r="C6060">
        <v>707329</v>
      </c>
      <c r="D6060" t="s">
        <v>7710</v>
      </c>
    </row>
    <row r="6061" spans="1:4">
      <c r="A6061" t="s">
        <v>3227</v>
      </c>
      <c r="B6061">
        <v>46.44</v>
      </c>
      <c r="C6061">
        <v>23629</v>
      </c>
      <c r="D6061" t="s">
        <v>7198</v>
      </c>
    </row>
    <row r="6062" spans="1:4">
      <c r="A6062" t="s">
        <v>5622</v>
      </c>
      <c r="B6062">
        <v>975.54</v>
      </c>
      <c r="C6062">
        <v>104279</v>
      </c>
      <c r="D6062" t="s">
        <v>8795</v>
      </c>
    </row>
    <row r="6063" spans="1:4">
      <c r="A6063" t="s">
        <v>3229</v>
      </c>
      <c r="B6063">
        <v>1504.42</v>
      </c>
      <c r="C6063">
        <v>708480</v>
      </c>
      <c r="D6063" t="s">
        <v>7366</v>
      </c>
    </row>
    <row r="6064" spans="1:4">
      <c r="A6064" t="s">
        <v>5623</v>
      </c>
      <c r="B6064">
        <v>467.5</v>
      </c>
      <c r="C6064">
        <v>722709</v>
      </c>
      <c r="D6064" t="s">
        <v>7460</v>
      </c>
    </row>
    <row r="6065" spans="1:4">
      <c r="A6065" t="s">
        <v>8796</v>
      </c>
      <c r="B6065">
        <v>1950.27</v>
      </c>
      <c r="C6065">
        <v>725137</v>
      </c>
      <c r="D6065" t="s">
        <v>7353</v>
      </c>
    </row>
    <row r="6066" spans="1:4">
      <c r="A6066" t="s">
        <v>3230</v>
      </c>
      <c r="B6066">
        <v>2158.8200000000002</v>
      </c>
      <c r="C6066">
        <v>11235</v>
      </c>
      <c r="D6066" t="s">
        <v>8006</v>
      </c>
    </row>
    <row r="6067" spans="1:4">
      <c r="A6067" t="s">
        <v>3231</v>
      </c>
      <c r="B6067">
        <v>2691.45</v>
      </c>
      <c r="C6067">
        <v>716648</v>
      </c>
      <c r="D6067" t="s">
        <v>7267</v>
      </c>
    </row>
    <row r="6068" spans="1:4">
      <c r="A6068" t="s">
        <v>3232</v>
      </c>
      <c r="B6068">
        <v>449.02</v>
      </c>
      <c r="C6068">
        <v>716024</v>
      </c>
      <c r="D6068" t="s">
        <v>7513</v>
      </c>
    </row>
    <row r="6069" spans="1:4">
      <c r="A6069" t="s">
        <v>3233</v>
      </c>
      <c r="B6069">
        <v>0</v>
      </c>
      <c r="C6069">
        <v>702003</v>
      </c>
      <c r="D6069" t="s">
        <v>7198</v>
      </c>
    </row>
    <row r="6070" spans="1:4">
      <c r="A6070" t="s">
        <v>8797</v>
      </c>
      <c r="B6070">
        <v>3157.06</v>
      </c>
      <c r="C6070">
        <v>724775</v>
      </c>
      <c r="D6070" t="s">
        <v>7687</v>
      </c>
    </row>
    <row r="6071" spans="1:4">
      <c r="A6071" t="s">
        <v>5624</v>
      </c>
      <c r="B6071">
        <v>2976.08</v>
      </c>
      <c r="C6071">
        <v>715685</v>
      </c>
      <c r="D6071" t="s">
        <v>8798</v>
      </c>
    </row>
    <row r="6072" spans="1:4">
      <c r="A6072" t="s">
        <v>3235</v>
      </c>
      <c r="B6072">
        <v>2089.89</v>
      </c>
      <c r="C6072">
        <v>717545</v>
      </c>
      <c r="D6072" t="s">
        <v>7225</v>
      </c>
    </row>
    <row r="6073" spans="1:4">
      <c r="A6073" t="s">
        <v>5625</v>
      </c>
      <c r="B6073">
        <v>1477.15</v>
      </c>
      <c r="C6073">
        <v>702699</v>
      </c>
      <c r="D6073" t="s">
        <v>7730</v>
      </c>
    </row>
    <row r="6074" spans="1:4">
      <c r="A6074" t="s">
        <v>3236</v>
      </c>
      <c r="B6074">
        <v>353.28</v>
      </c>
      <c r="C6074">
        <v>719471</v>
      </c>
      <c r="D6074" t="s">
        <v>7304</v>
      </c>
    </row>
    <row r="6075" spans="1:4">
      <c r="A6075" t="s">
        <v>3237</v>
      </c>
      <c r="B6075">
        <v>3062.32</v>
      </c>
      <c r="C6075">
        <v>717834</v>
      </c>
      <c r="D6075" t="s">
        <v>7332</v>
      </c>
    </row>
    <row r="6076" spans="1:4">
      <c r="A6076" t="s">
        <v>3238</v>
      </c>
      <c r="B6076">
        <v>2960.83</v>
      </c>
      <c r="C6076">
        <v>92326</v>
      </c>
      <c r="D6076" t="s">
        <v>7245</v>
      </c>
    </row>
    <row r="6077" spans="1:4">
      <c r="A6077" t="s">
        <v>3240</v>
      </c>
      <c r="B6077">
        <v>1532.91</v>
      </c>
      <c r="C6077">
        <v>708117</v>
      </c>
      <c r="D6077" t="s">
        <v>7392</v>
      </c>
    </row>
    <row r="6078" spans="1:4">
      <c r="A6078" t="s">
        <v>3241</v>
      </c>
      <c r="B6078">
        <v>1099</v>
      </c>
      <c r="C6078">
        <v>84505</v>
      </c>
      <c r="D6078" t="s">
        <v>7161</v>
      </c>
    </row>
    <row r="6079" spans="1:4">
      <c r="A6079" t="s">
        <v>5627</v>
      </c>
      <c r="B6079">
        <v>2419.4499999999998</v>
      </c>
      <c r="C6079">
        <v>702597</v>
      </c>
      <c r="D6079" t="s">
        <v>7137</v>
      </c>
    </row>
    <row r="6080" spans="1:4">
      <c r="A6080" t="s">
        <v>3242</v>
      </c>
      <c r="B6080">
        <v>1985.69</v>
      </c>
      <c r="C6080">
        <v>708398</v>
      </c>
      <c r="D6080" t="s">
        <v>7302</v>
      </c>
    </row>
    <row r="6081" spans="1:4">
      <c r="A6081" t="s">
        <v>7101</v>
      </c>
      <c r="B6081">
        <v>3157.06</v>
      </c>
      <c r="C6081">
        <v>724044</v>
      </c>
      <c r="D6081" t="s">
        <v>7687</v>
      </c>
    </row>
    <row r="6082" spans="1:4">
      <c r="A6082" t="s">
        <v>3243</v>
      </c>
      <c r="B6082">
        <v>918.43</v>
      </c>
      <c r="C6082">
        <v>36272</v>
      </c>
      <c r="D6082" t="s">
        <v>7392</v>
      </c>
    </row>
    <row r="6083" spans="1:4">
      <c r="A6083" t="s">
        <v>5628</v>
      </c>
      <c r="B6083">
        <v>2738.89</v>
      </c>
      <c r="C6083">
        <v>119204</v>
      </c>
      <c r="D6083" t="s">
        <v>7379</v>
      </c>
    </row>
    <row r="6084" spans="1:4">
      <c r="A6084" t="s">
        <v>5629</v>
      </c>
      <c r="B6084">
        <v>1950.65</v>
      </c>
      <c r="C6084">
        <v>40011</v>
      </c>
      <c r="D6084" t="s">
        <v>7180</v>
      </c>
    </row>
    <row r="6085" spans="1:4">
      <c r="A6085" t="s">
        <v>3245</v>
      </c>
      <c r="B6085">
        <v>1099.3499999999999</v>
      </c>
      <c r="C6085">
        <v>87250</v>
      </c>
      <c r="D6085" t="s">
        <v>7337</v>
      </c>
    </row>
    <row r="6086" spans="1:4">
      <c r="A6086" t="s">
        <v>3246</v>
      </c>
      <c r="B6086">
        <v>746.07</v>
      </c>
      <c r="C6086">
        <v>36202</v>
      </c>
      <c r="D6086" t="s">
        <v>7392</v>
      </c>
    </row>
    <row r="6087" spans="1:4">
      <c r="A6087" t="s">
        <v>3247</v>
      </c>
      <c r="B6087">
        <v>1579.49</v>
      </c>
      <c r="C6087">
        <v>25744</v>
      </c>
      <c r="D6087" t="s">
        <v>7169</v>
      </c>
    </row>
    <row r="6088" spans="1:4">
      <c r="A6088" t="s">
        <v>5630</v>
      </c>
      <c r="B6088">
        <v>1885.29</v>
      </c>
      <c r="C6088">
        <v>200089</v>
      </c>
      <c r="D6088" t="s">
        <v>7856</v>
      </c>
    </row>
    <row r="6089" spans="1:4">
      <c r="A6089" t="s">
        <v>7102</v>
      </c>
      <c r="B6089">
        <v>1519.14</v>
      </c>
      <c r="C6089">
        <v>200453</v>
      </c>
      <c r="D6089" t="s">
        <v>7250</v>
      </c>
    </row>
    <row r="6090" spans="1:4">
      <c r="A6090" t="s">
        <v>3248</v>
      </c>
      <c r="B6090">
        <v>1264.81</v>
      </c>
      <c r="C6090">
        <v>707284</v>
      </c>
      <c r="D6090" t="s">
        <v>7245</v>
      </c>
    </row>
    <row r="6091" spans="1:4">
      <c r="A6091" t="s">
        <v>3249</v>
      </c>
      <c r="B6091">
        <v>1148.23</v>
      </c>
      <c r="C6091">
        <v>713626</v>
      </c>
      <c r="D6091" t="s">
        <v>7198</v>
      </c>
    </row>
    <row r="6092" spans="1:4">
      <c r="A6092" t="s">
        <v>3250</v>
      </c>
      <c r="B6092">
        <v>1561.43</v>
      </c>
      <c r="C6092">
        <v>711378</v>
      </c>
      <c r="D6092" t="s">
        <v>8706</v>
      </c>
    </row>
    <row r="6093" spans="1:4">
      <c r="A6093" t="s">
        <v>8799</v>
      </c>
      <c r="B6093">
        <v>648.76</v>
      </c>
      <c r="C6093">
        <v>200431</v>
      </c>
      <c r="D6093" t="s">
        <v>7235</v>
      </c>
    </row>
    <row r="6094" spans="1:4">
      <c r="A6094" t="s">
        <v>5631</v>
      </c>
      <c r="B6094">
        <v>1950.65</v>
      </c>
      <c r="C6094">
        <v>50068</v>
      </c>
      <c r="D6094" t="s">
        <v>7252</v>
      </c>
    </row>
    <row r="6095" spans="1:4">
      <c r="A6095" t="s">
        <v>3251</v>
      </c>
      <c r="B6095">
        <v>3232.32</v>
      </c>
      <c r="C6095">
        <v>83989</v>
      </c>
      <c r="D6095" t="s">
        <v>7169</v>
      </c>
    </row>
    <row r="6096" spans="1:4">
      <c r="A6096" t="s">
        <v>3252</v>
      </c>
      <c r="B6096">
        <v>2008.86</v>
      </c>
      <c r="C6096">
        <v>8460</v>
      </c>
      <c r="D6096" t="s">
        <v>7245</v>
      </c>
    </row>
    <row r="6097" spans="1:4">
      <c r="A6097" t="s">
        <v>3253</v>
      </c>
      <c r="B6097">
        <v>3062.06</v>
      </c>
      <c r="C6097">
        <v>84739</v>
      </c>
      <c r="D6097" t="s">
        <v>7315</v>
      </c>
    </row>
    <row r="6098" spans="1:4">
      <c r="A6098" t="s">
        <v>8800</v>
      </c>
      <c r="B6098">
        <v>2610</v>
      </c>
      <c r="C6098">
        <v>725354</v>
      </c>
      <c r="D6098" t="s">
        <v>7531</v>
      </c>
    </row>
    <row r="6099" spans="1:4">
      <c r="A6099" t="s">
        <v>3254</v>
      </c>
      <c r="B6099">
        <v>1971.34</v>
      </c>
      <c r="C6099">
        <v>93878</v>
      </c>
      <c r="D6099" t="s">
        <v>7236</v>
      </c>
    </row>
    <row r="6100" spans="1:4">
      <c r="A6100" t="s">
        <v>8801</v>
      </c>
      <c r="B6100">
        <v>2372.0500000000002</v>
      </c>
      <c r="C6100">
        <v>724865</v>
      </c>
      <c r="D6100" t="s">
        <v>7202</v>
      </c>
    </row>
    <row r="6101" spans="1:4">
      <c r="A6101" t="s">
        <v>3255</v>
      </c>
      <c r="B6101">
        <v>956.95</v>
      </c>
      <c r="C6101">
        <v>25974</v>
      </c>
      <c r="D6101" t="s">
        <v>7866</v>
      </c>
    </row>
    <row r="6102" spans="1:4">
      <c r="A6102" t="s">
        <v>3256</v>
      </c>
      <c r="B6102">
        <v>1020.53</v>
      </c>
      <c r="C6102">
        <v>715950</v>
      </c>
      <c r="D6102" t="s">
        <v>7271</v>
      </c>
    </row>
    <row r="6103" spans="1:4">
      <c r="A6103" t="s">
        <v>3257</v>
      </c>
      <c r="B6103">
        <v>121.18</v>
      </c>
      <c r="C6103">
        <v>50716</v>
      </c>
      <c r="D6103" t="s">
        <v>7245</v>
      </c>
    </row>
    <row r="6104" spans="1:4">
      <c r="A6104" t="s">
        <v>3259</v>
      </c>
      <c r="B6104">
        <v>1099.1099999999999</v>
      </c>
      <c r="C6104">
        <v>91950</v>
      </c>
      <c r="D6104" t="s">
        <v>7267</v>
      </c>
    </row>
    <row r="6105" spans="1:4">
      <c r="A6105" t="s">
        <v>3260</v>
      </c>
      <c r="B6105">
        <v>46.48</v>
      </c>
      <c r="C6105">
        <v>705799</v>
      </c>
      <c r="D6105" t="s">
        <v>7617</v>
      </c>
    </row>
    <row r="6106" spans="1:4">
      <c r="A6106" t="s">
        <v>3261</v>
      </c>
      <c r="B6106">
        <v>1561.24</v>
      </c>
      <c r="C6106">
        <v>716066</v>
      </c>
      <c r="D6106" t="s">
        <v>7197</v>
      </c>
    </row>
    <row r="6107" spans="1:4">
      <c r="A6107" t="s">
        <v>7103</v>
      </c>
      <c r="B6107">
        <v>479.39</v>
      </c>
      <c r="C6107">
        <v>723869</v>
      </c>
      <c r="D6107" t="s">
        <v>7190</v>
      </c>
    </row>
    <row r="6108" spans="1:4">
      <c r="A6108" t="s">
        <v>3262</v>
      </c>
      <c r="B6108">
        <v>1020.73</v>
      </c>
      <c r="C6108">
        <v>710692</v>
      </c>
      <c r="D6108" t="s">
        <v>7626</v>
      </c>
    </row>
    <row r="6109" spans="1:4">
      <c r="A6109" t="s">
        <v>5633</v>
      </c>
      <c r="B6109">
        <v>3347.54</v>
      </c>
      <c r="C6109">
        <v>722415</v>
      </c>
      <c r="D6109" t="s">
        <v>7337</v>
      </c>
    </row>
    <row r="6110" spans="1:4">
      <c r="A6110" t="s">
        <v>3264</v>
      </c>
      <c r="B6110">
        <v>956.95</v>
      </c>
      <c r="C6110">
        <v>720591</v>
      </c>
      <c r="D6110" t="s">
        <v>7265</v>
      </c>
    </row>
    <row r="6111" spans="1:4">
      <c r="A6111" t="s">
        <v>5634</v>
      </c>
      <c r="B6111">
        <v>3157.14</v>
      </c>
      <c r="C6111">
        <v>719220</v>
      </c>
      <c r="D6111" t="s">
        <v>8802</v>
      </c>
    </row>
    <row r="6112" spans="1:4">
      <c r="A6112" t="s">
        <v>22</v>
      </c>
      <c r="B6112">
        <v>1561.65</v>
      </c>
      <c r="C6112">
        <v>713520</v>
      </c>
      <c r="D6112" t="s">
        <v>7522</v>
      </c>
    </row>
    <row r="6113" spans="1:4">
      <c r="A6113" t="s">
        <v>3265</v>
      </c>
      <c r="B6113">
        <v>98.45</v>
      </c>
      <c r="C6113">
        <v>102638</v>
      </c>
      <c r="D6113" t="s">
        <v>7554</v>
      </c>
    </row>
    <row r="6114" spans="1:4">
      <c r="A6114" t="s">
        <v>3266</v>
      </c>
      <c r="B6114">
        <v>797.14</v>
      </c>
      <c r="C6114">
        <v>717371</v>
      </c>
      <c r="D6114" t="s">
        <v>8337</v>
      </c>
    </row>
    <row r="6115" spans="1:4">
      <c r="A6115" t="s">
        <v>3267</v>
      </c>
      <c r="B6115">
        <v>635.22</v>
      </c>
      <c r="C6115">
        <v>702387</v>
      </c>
      <c r="D6115" t="s">
        <v>7198</v>
      </c>
    </row>
    <row r="6116" spans="1:4">
      <c r="A6116" t="s">
        <v>3268</v>
      </c>
      <c r="B6116">
        <v>0</v>
      </c>
      <c r="C6116">
        <v>702045</v>
      </c>
      <c r="D6116" t="s">
        <v>7198</v>
      </c>
    </row>
    <row r="6117" spans="1:4">
      <c r="A6117" t="s">
        <v>5635</v>
      </c>
      <c r="B6117">
        <v>2905.47</v>
      </c>
      <c r="C6117">
        <v>200293</v>
      </c>
      <c r="D6117" t="s">
        <v>7376</v>
      </c>
    </row>
    <row r="6118" spans="1:4">
      <c r="A6118" t="s">
        <v>5636</v>
      </c>
      <c r="B6118">
        <v>648.76</v>
      </c>
      <c r="C6118">
        <v>250058</v>
      </c>
      <c r="D6118" t="s">
        <v>7156</v>
      </c>
    </row>
    <row r="6119" spans="1:4">
      <c r="A6119" t="s">
        <v>5637</v>
      </c>
      <c r="B6119">
        <v>1156.1400000000001</v>
      </c>
      <c r="C6119">
        <v>723016</v>
      </c>
      <c r="D6119" t="s">
        <v>7520</v>
      </c>
    </row>
    <row r="6120" spans="1:4">
      <c r="A6120" t="s">
        <v>3269</v>
      </c>
      <c r="B6120">
        <v>1099.67</v>
      </c>
      <c r="C6120">
        <v>716940</v>
      </c>
      <c r="D6120" t="s">
        <v>7315</v>
      </c>
    </row>
    <row r="6121" spans="1:4">
      <c r="A6121" t="s">
        <v>5638</v>
      </c>
      <c r="B6121">
        <v>2372.6999999999998</v>
      </c>
      <c r="C6121">
        <v>721931</v>
      </c>
      <c r="D6121" t="s">
        <v>7585</v>
      </c>
    </row>
    <row r="6122" spans="1:4">
      <c r="A6122" t="s">
        <v>3270</v>
      </c>
      <c r="B6122">
        <v>1119.01</v>
      </c>
      <c r="C6122">
        <v>85819</v>
      </c>
      <c r="D6122" t="s">
        <v>7161</v>
      </c>
    </row>
    <row r="6123" spans="1:4">
      <c r="A6123" t="s">
        <v>3271</v>
      </c>
      <c r="B6123">
        <v>248.51</v>
      </c>
      <c r="C6123">
        <v>84592</v>
      </c>
      <c r="D6123" t="s">
        <v>7169</v>
      </c>
    </row>
    <row r="6124" spans="1:4">
      <c r="A6124" t="s">
        <v>3272</v>
      </c>
      <c r="B6124">
        <v>1119.01</v>
      </c>
      <c r="C6124">
        <v>720101</v>
      </c>
      <c r="D6124" t="s">
        <v>7555</v>
      </c>
    </row>
    <row r="6125" spans="1:4">
      <c r="A6125" t="s">
        <v>3273</v>
      </c>
      <c r="B6125">
        <v>3062.11</v>
      </c>
      <c r="C6125">
        <v>717373</v>
      </c>
      <c r="D6125" t="s">
        <v>7224</v>
      </c>
    </row>
    <row r="6126" spans="1:4">
      <c r="A6126" t="s">
        <v>5639</v>
      </c>
      <c r="B6126">
        <v>1950.65</v>
      </c>
      <c r="C6126">
        <v>114902</v>
      </c>
      <c r="D6126" t="s">
        <v>7389</v>
      </c>
    </row>
    <row r="6127" spans="1:4">
      <c r="A6127" t="s">
        <v>3274</v>
      </c>
      <c r="B6127">
        <v>635.25</v>
      </c>
      <c r="C6127">
        <v>718845</v>
      </c>
      <c r="D6127" t="s">
        <v>7256</v>
      </c>
    </row>
    <row r="6128" spans="1:4">
      <c r="A6128" t="s">
        <v>3275</v>
      </c>
      <c r="B6128">
        <v>2610.66</v>
      </c>
      <c r="C6128">
        <v>717518</v>
      </c>
      <c r="D6128" t="s">
        <v>7626</v>
      </c>
    </row>
    <row r="6129" spans="1:4">
      <c r="A6129" t="s">
        <v>8803</v>
      </c>
      <c r="B6129">
        <v>3179</v>
      </c>
      <c r="C6129">
        <v>726743</v>
      </c>
      <c r="D6129" t="s">
        <v>7425</v>
      </c>
    </row>
    <row r="6130" spans="1:4">
      <c r="A6130" t="s">
        <v>3276</v>
      </c>
      <c r="B6130">
        <v>1170.97</v>
      </c>
      <c r="C6130">
        <v>706776</v>
      </c>
      <c r="D6130" t="s">
        <v>7687</v>
      </c>
    </row>
    <row r="6131" spans="1:4">
      <c r="A6131" t="s">
        <v>5641</v>
      </c>
      <c r="B6131">
        <v>1873.92</v>
      </c>
      <c r="C6131">
        <v>709919</v>
      </c>
      <c r="D6131" t="s">
        <v>9802</v>
      </c>
    </row>
    <row r="6132" spans="1:4">
      <c r="A6132" t="s">
        <v>8804</v>
      </c>
      <c r="B6132">
        <v>1379.92</v>
      </c>
      <c r="C6132">
        <v>704020</v>
      </c>
      <c r="D6132" t="s">
        <v>7137</v>
      </c>
    </row>
    <row r="6133" spans="1:4">
      <c r="A6133" t="s">
        <v>8805</v>
      </c>
      <c r="B6133">
        <v>0</v>
      </c>
      <c r="C6133">
        <v>720670</v>
      </c>
      <c r="D6133" t="s">
        <v>7198</v>
      </c>
    </row>
    <row r="6134" spans="1:4">
      <c r="A6134" t="s">
        <v>3279</v>
      </c>
      <c r="B6134">
        <v>1985</v>
      </c>
      <c r="C6134">
        <v>717743</v>
      </c>
      <c r="D6134" t="s">
        <v>7271</v>
      </c>
    </row>
    <row r="6135" spans="1:4">
      <c r="A6135" t="s">
        <v>3280</v>
      </c>
      <c r="B6135">
        <v>2777.64</v>
      </c>
      <c r="C6135">
        <v>721102</v>
      </c>
      <c r="D6135" t="s">
        <v>7335</v>
      </c>
    </row>
    <row r="6136" spans="1:4">
      <c r="A6136" t="s">
        <v>7104</v>
      </c>
      <c r="B6136">
        <v>1985.07</v>
      </c>
      <c r="C6136">
        <v>723277</v>
      </c>
      <c r="D6136" t="s">
        <v>7522</v>
      </c>
    </row>
    <row r="6137" spans="1:4">
      <c r="A6137" t="s">
        <v>3281</v>
      </c>
      <c r="B6137">
        <v>3141.3</v>
      </c>
      <c r="C6137">
        <v>714685</v>
      </c>
      <c r="D6137" t="s">
        <v>8806</v>
      </c>
    </row>
    <row r="6138" spans="1:4">
      <c r="A6138" t="s">
        <v>3282</v>
      </c>
      <c r="B6138">
        <v>1099.8699999999999</v>
      </c>
      <c r="C6138">
        <v>86863</v>
      </c>
      <c r="D6138" t="s">
        <v>7315</v>
      </c>
    </row>
    <row r="6139" spans="1:4">
      <c r="A6139" t="s">
        <v>8807</v>
      </c>
      <c r="B6139">
        <v>736.48</v>
      </c>
      <c r="C6139">
        <v>725043</v>
      </c>
      <c r="D6139" t="s">
        <v>7333</v>
      </c>
    </row>
    <row r="6140" spans="1:4">
      <c r="A6140" t="s">
        <v>7105</v>
      </c>
      <c r="B6140">
        <v>648.82000000000005</v>
      </c>
      <c r="C6140">
        <v>723635</v>
      </c>
      <c r="D6140" t="s">
        <v>7137</v>
      </c>
    </row>
    <row r="6141" spans="1:4">
      <c r="A6141" t="s">
        <v>7106</v>
      </c>
      <c r="B6141">
        <v>2905.47</v>
      </c>
      <c r="C6141">
        <v>200414</v>
      </c>
      <c r="D6141" t="s">
        <v>7376</v>
      </c>
    </row>
    <row r="6142" spans="1:4">
      <c r="A6142" t="s">
        <v>8808</v>
      </c>
      <c r="B6142">
        <v>1170.19</v>
      </c>
      <c r="C6142">
        <v>725859</v>
      </c>
      <c r="D6142" t="s">
        <v>7135</v>
      </c>
    </row>
    <row r="6143" spans="1:4">
      <c r="A6143" t="s">
        <v>5643</v>
      </c>
      <c r="B6143">
        <v>2738.92</v>
      </c>
      <c r="C6143">
        <v>706291</v>
      </c>
      <c r="D6143" t="s">
        <v>7246</v>
      </c>
    </row>
    <row r="6144" spans="1:4">
      <c r="A6144" t="s">
        <v>5644</v>
      </c>
      <c r="B6144">
        <v>3179</v>
      </c>
      <c r="C6144">
        <v>719624</v>
      </c>
      <c r="D6144" t="s">
        <v>7423</v>
      </c>
    </row>
    <row r="6145" spans="1:4">
      <c r="A6145" t="s">
        <v>7107</v>
      </c>
      <c r="B6145">
        <v>1873.58</v>
      </c>
      <c r="C6145">
        <v>200437</v>
      </c>
      <c r="D6145" t="s">
        <v>7500</v>
      </c>
    </row>
    <row r="6146" spans="1:4">
      <c r="A6146" t="s">
        <v>3285</v>
      </c>
      <c r="B6146">
        <v>956.05</v>
      </c>
      <c r="C6146">
        <v>701164</v>
      </c>
      <c r="D6146" t="s">
        <v>7236</v>
      </c>
    </row>
    <row r="6147" spans="1:4">
      <c r="A6147" t="s">
        <v>3286</v>
      </c>
      <c r="B6147">
        <v>1971.37</v>
      </c>
      <c r="C6147">
        <v>713240</v>
      </c>
      <c r="D6147" t="s">
        <v>7337</v>
      </c>
    </row>
    <row r="6148" spans="1:4">
      <c r="A6148" t="s">
        <v>5645</v>
      </c>
      <c r="B6148">
        <v>2738.41</v>
      </c>
      <c r="C6148">
        <v>200222</v>
      </c>
      <c r="D6148" t="s">
        <v>7379</v>
      </c>
    </row>
    <row r="6149" spans="1:4">
      <c r="A6149" t="s">
        <v>3287</v>
      </c>
      <c r="B6149">
        <v>2691.47</v>
      </c>
      <c r="C6149">
        <v>109758</v>
      </c>
      <c r="D6149" t="s">
        <v>7265</v>
      </c>
    </row>
    <row r="6150" spans="1:4">
      <c r="A6150" t="s">
        <v>5646</v>
      </c>
      <c r="B6150">
        <v>467.09</v>
      </c>
      <c r="C6150">
        <v>716463</v>
      </c>
      <c r="D6150" t="s">
        <v>8809</v>
      </c>
    </row>
    <row r="6151" spans="1:4">
      <c r="A6151" t="s">
        <v>3288</v>
      </c>
      <c r="B6151">
        <v>635.4</v>
      </c>
      <c r="C6151">
        <v>715366</v>
      </c>
      <c r="D6151" t="s">
        <v>7499</v>
      </c>
    </row>
    <row r="6152" spans="1:4">
      <c r="A6152" t="s">
        <v>3289</v>
      </c>
      <c r="B6152">
        <v>1519</v>
      </c>
      <c r="C6152">
        <v>721511</v>
      </c>
      <c r="D6152" t="s">
        <v>7893</v>
      </c>
    </row>
    <row r="6153" spans="1:4">
      <c r="A6153" t="s">
        <v>7108</v>
      </c>
      <c r="B6153">
        <v>3355.6</v>
      </c>
      <c r="C6153">
        <v>723320</v>
      </c>
      <c r="D6153" t="s">
        <v>7169</v>
      </c>
    </row>
    <row r="6154" spans="1:4">
      <c r="A6154" t="s">
        <v>8810</v>
      </c>
      <c r="B6154">
        <v>1170.3</v>
      </c>
      <c r="C6154">
        <v>724690</v>
      </c>
      <c r="D6154" t="s">
        <v>7271</v>
      </c>
    </row>
    <row r="6155" spans="1:4">
      <c r="A6155" t="s">
        <v>3290</v>
      </c>
      <c r="B6155">
        <v>2372.23</v>
      </c>
      <c r="C6155">
        <v>83081</v>
      </c>
      <c r="D6155" t="s">
        <v>7349</v>
      </c>
    </row>
    <row r="6156" spans="1:4">
      <c r="A6156" t="s">
        <v>3291</v>
      </c>
      <c r="B6156">
        <v>867.01</v>
      </c>
      <c r="C6156">
        <v>23260</v>
      </c>
      <c r="D6156" t="s">
        <v>7161</v>
      </c>
    </row>
    <row r="6157" spans="1:4">
      <c r="A6157" t="s">
        <v>5647</v>
      </c>
      <c r="B6157">
        <v>2610.63</v>
      </c>
      <c r="C6157">
        <v>722397</v>
      </c>
      <c r="D6157" t="s">
        <v>7431</v>
      </c>
    </row>
    <row r="6158" spans="1:4">
      <c r="A6158" t="s">
        <v>3292</v>
      </c>
      <c r="B6158">
        <v>797.8</v>
      </c>
      <c r="C6158">
        <v>720542</v>
      </c>
      <c r="D6158" t="s">
        <v>7687</v>
      </c>
    </row>
    <row r="6159" spans="1:4">
      <c r="A6159" t="s">
        <v>3294</v>
      </c>
      <c r="B6159">
        <v>3246.15</v>
      </c>
      <c r="C6159">
        <v>11334</v>
      </c>
      <c r="D6159" t="s">
        <v>7337</v>
      </c>
    </row>
    <row r="6160" spans="1:4">
      <c r="A6160" t="s">
        <v>5648</v>
      </c>
      <c r="B6160">
        <v>2205.11</v>
      </c>
      <c r="C6160">
        <v>715201</v>
      </c>
      <c r="D6160" t="s">
        <v>7386</v>
      </c>
    </row>
    <row r="6161" spans="1:4">
      <c r="A6161" t="s">
        <v>3295</v>
      </c>
      <c r="B6161">
        <v>1020.8</v>
      </c>
      <c r="C6161">
        <v>720150</v>
      </c>
      <c r="D6161" t="s">
        <v>7341</v>
      </c>
    </row>
    <row r="6162" spans="1:4">
      <c r="A6162" t="s">
        <v>3296</v>
      </c>
      <c r="B6162">
        <v>449.1</v>
      </c>
      <c r="C6162">
        <v>110201</v>
      </c>
      <c r="D6162" t="s">
        <v>7265</v>
      </c>
    </row>
    <row r="6163" spans="1:4">
      <c r="A6163" t="s">
        <v>3297</v>
      </c>
      <c r="B6163">
        <v>1971.5</v>
      </c>
      <c r="C6163">
        <v>86186</v>
      </c>
      <c r="D6163" t="s">
        <v>7405</v>
      </c>
    </row>
    <row r="6164" spans="1:4">
      <c r="A6164" t="s">
        <v>3298</v>
      </c>
      <c r="B6164">
        <v>1532.54</v>
      </c>
      <c r="C6164">
        <v>709391</v>
      </c>
      <c r="D6164" t="s">
        <v>7574</v>
      </c>
    </row>
    <row r="6165" spans="1:4">
      <c r="A6165" t="s">
        <v>3300</v>
      </c>
      <c r="B6165">
        <v>1971.97</v>
      </c>
      <c r="C6165">
        <v>84542</v>
      </c>
      <c r="D6165" t="s">
        <v>7161</v>
      </c>
    </row>
    <row r="6166" spans="1:4">
      <c r="A6166" t="s">
        <v>5649</v>
      </c>
      <c r="B6166">
        <v>3389.75</v>
      </c>
      <c r="C6166">
        <v>722607</v>
      </c>
      <c r="D6166" t="s">
        <v>7388</v>
      </c>
    </row>
    <row r="6167" spans="1:4">
      <c r="A6167" t="s">
        <v>5650</v>
      </c>
      <c r="B6167">
        <v>2871.79</v>
      </c>
      <c r="C6167">
        <v>89103</v>
      </c>
      <c r="D6167" t="s">
        <v>9929</v>
      </c>
    </row>
    <row r="6168" spans="1:4">
      <c r="A6168" t="s">
        <v>5652</v>
      </c>
      <c r="B6168">
        <v>3179.9</v>
      </c>
      <c r="C6168">
        <v>722212</v>
      </c>
      <c r="D6168" t="s">
        <v>7263</v>
      </c>
    </row>
    <row r="6169" spans="1:4">
      <c r="A6169" t="s">
        <v>8811</v>
      </c>
      <c r="B6169">
        <v>1020</v>
      </c>
      <c r="C6169">
        <v>726354</v>
      </c>
      <c r="D6169" t="s">
        <v>7256</v>
      </c>
    </row>
    <row r="6170" spans="1:4">
      <c r="A6170" t="s">
        <v>3302</v>
      </c>
      <c r="B6170">
        <v>736.8</v>
      </c>
      <c r="C6170">
        <v>717730</v>
      </c>
      <c r="D6170" t="s">
        <v>7271</v>
      </c>
    </row>
    <row r="6171" spans="1:4">
      <c r="A6171" t="s">
        <v>3303</v>
      </c>
      <c r="B6171">
        <v>797.45</v>
      </c>
      <c r="C6171">
        <v>715824</v>
      </c>
      <c r="D6171" t="s">
        <v>7633</v>
      </c>
    </row>
    <row r="6172" spans="1:4">
      <c r="A6172" t="s">
        <v>5653</v>
      </c>
      <c r="B6172">
        <v>806.69</v>
      </c>
      <c r="C6172">
        <v>10068</v>
      </c>
      <c r="D6172" t="s">
        <v>7536</v>
      </c>
    </row>
    <row r="6173" spans="1:4">
      <c r="A6173" t="s">
        <v>5654</v>
      </c>
      <c r="B6173">
        <v>1873.58</v>
      </c>
      <c r="C6173">
        <v>200090</v>
      </c>
      <c r="D6173" t="s">
        <v>7781</v>
      </c>
    </row>
    <row r="6174" spans="1:4">
      <c r="A6174" t="s">
        <v>5655</v>
      </c>
      <c r="B6174">
        <v>2422.87</v>
      </c>
      <c r="C6174">
        <v>117243</v>
      </c>
      <c r="D6174" t="s">
        <v>8812</v>
      </c>
    </row>
    <row r="6175" spans="1:4">
      <c r="A6175" t="s">
        <v>7109</v>
      </c>
      <c r="B6175">
        <v>2738.89</v>
      </c>
      <c r="C6175">
        <v>200441</v>
      </c>
      <c r="D6175" t="s">
        <v>7379</v>
      </c>
    </row>
    <row r="6176" spans="1:4">
      <c r="A6176" t="s">
        <v>5656</v>
      </c>
      <c r="B6176">
        <v>3213.02</v>
      </c>
      <c r="C6176">
        <v>240029</v>
      </c>
      <c r="D6176" t="s">
        <v>7496</v>
      </c>
    </row>
    <row r="6177" spans="1:4">
      <c r="A6177" t="s">
        <v>3304</v>
      </c>
      <c r="B6177">
        <v>867.83</v>
      </c>
      <c r="C6177">
        <v>85737</v>
      </c>
      <c r="D6177" t="s">
        <v>8813</v>
      </c>
    </row>
    <row r="6178" spans="1:4">
      <c r="A6178" t="s">
        <v>3305</v>
      </c>
      <c r="B6178">
        <v>2827.5</v>
      </c>
      <c r="C6178">
        <v>25866</v>
      </c>
      <c r="D6178" t="s">
        <v>7269</v>
      </c>
    </row>
    <row r="6179" spans="1:4">
      <c r="A6179" t="s">
        <v>3306</v>
      </c>
      <c r="B6179">
        <v>1504.75</v>
      </c>
      <c r="C6179">
        <v>721565</v>
      </c>
      <c r="D6179" t="s">
        <v>7535</v>
      </c>
    </row>
    <row r="6180" spans="1:4">
      <c r="A6180" t="s">
        <v>5657</v>
      </c>
      <c r="B6180">
        <v>1885.29</v>
      </c>
      <c r="C6180">
        <v>200184</v>
      </c>
      <c r="D6180" t="s">
        <v>7590</v>
      </c>
    </row>
    <row r="6181" spans="1:4">
      <c r="A6181" t="s">
        <v>7110</v>
      </c>
      <c r="B6181">
        <v>1950.65</v>
      </c>
      <c r="C6181">
        <v>200432</v>
      </c>
      <c r="D6181" t="s">
        <v>7383</v>
      </c>
    </row>
    <row r="6182" spans="1:4">
      <c r="A6182" t="s">
        <v>8814</v>
      </c>
      <c r="B6182">
        <v>1379.15</v>
      </c>
      <c r="C6182">
        <v>726519</v>
      </c>
      <c r="D6182" t="s">
        <v>7310</v>
      </c>
    </row>
    <row r="6183" spans="1:4">
      <c r="A6183" t="s">
        <v>3307</v>
      </c>
      <c r="B6183">
        <v>1170.1400000000001</v>
      </c>
      <c r="C6183">
        <v>709096</v>
      </c>
      <c r="D6183" t="s">
        <v>9957</v>
      </c>
    </row>
    <row r="6184" spans="1:4">
      <c r="A6184" t="s">
        <v>8816</v>
      </c>
      <c r="B6184">
        <v>806.97</v>
      </c>
      <c r="C6184">
        <v>724867</v>
      </c>
      <c r="D6184" t="s">
        <v>7135</v>
      </c>
    </row>
    <row r="6185" spans="1:4">
      <c r="A6185" t="s">
        <v>5661</v>
      </c>
      <c r="B6185">
        <v>975.7</v>
      </c>
      <c r="C6185">
        <v>721709</v>
      </c>
      <c r="D6185" t="s">
        <v>7242</v>
      </c>
    </row>
    <row r="6186" spans="1:4">
      <c r="A6186" t="s">
        <v>3308</v>
      </c>
      <c r="B6186">
        <v>956.14</v>
      </c>
      <c r="C6186">
        <v>25945</v>
      </c>
      <c r="D6186" t="s">
        <v>7366</v>
      </c>
    </row>
    <row r="6187" spans="1:4">
      <c r="A6187" t="s">
        <v>5663</v>
      </c>
      <c r="B6187">
        <v>3213.35</v>
      </c>
      <c r="C6187">
        <v>718165</v>
      </c>
      <c r="D6187" t="s">
        <v>7236</v>
      </c>
    </row>
    <row r="6188" spans="1:4">
      <c r="A6188" t="s">
        <v>7111</v>
      </c>
      <c r="B6188">
        <v>449.1</v>
      </c>
      <c r="C6188">
        <v>723299</v>
      </c>
      <c r="D6188" t="s">
        <v>7256</v>
      </c>
    </row>
    <row r="6189" spans="1:4">
      <c r="A6189" t="s">
        <v>3309</v>
      </c>
      <c r="B6189">
        <v>2008.16</v>
      </c>
      <c r="C6189">
        <v>718172</v>
      </c>
      <c r="D6189" t="s">
        <v>7161</v>
      </c>
    </row>
    <row r="6190" spans="1:4">
      <c r="A6190" t="s">
        <v>5664</v>
      </c>
      <c r="B6190">
        <v>1148.55</v>
      </c>
      <c r="C6190">
        <v>718308</v>
      </c>
      <c r="D6190" t="s">
        <v>7130</v>
      </c>
    </row>
    <row r="6191" spans="1:4">
      <c r="A6191" t="s">
        <v>7112</v>
      </c>
      <c r="B6191">
        <v>1170.3</v>
      </c>
      <c r="C6191">
        <v>724378</v>
      </c>
      <c r="D6191" t="s">
        <v>7271</v>
      </c>
    </row>
    <row r="6192" spans="1:4">
      <c r="A6192" t="s">
        <v>3310</v>
      </c>
      <c r="B6192">
        <v>1324.18</v>
      </c>
      <c r="C6192">
        <v>24672</v>
      </c>
      <c r="D6192" t="s">
        <v>7315</v>
      </c>
    </row>
    <row r="6193" spans="1:4">
      <c r="A6193" t="s">
        <v>8817</v>
      </c>
      <c r="B6193">
        <v>1950.3</v>
      </c>
      <c r="C6193">
        <v>726521</v>
      </c>
      <c r="D6193" t="s">
        <v>7553</v>
      </c>
    </row>
    <row r="6194" spans="1:4">
      <c r="A6194" t="s">
        <v>5665</v>
      </c>
      <c r="B6194">
        <v>806.76</v>
      </c>
      <c r="C6194">
        <v>708089</v>
      </c>
      <c r="D6194" t="s">
        <v>8818</v>
      </c>
    </row>
    <row r="6195" spans="1:4">
      <c r="A6195" t="s">
        <v>8819</v>
      </c>
      <c r="B6195">
        <v>1873.58</v>
      </c>
      <c r="C6195">
        <v>200521</v>
      </c>
      <c r="D6195" t="s">
        <v>7887</v>
      </c>
    </row>
    <row r="6196" spans="1:4">
      <c r="A6196" t="s">
        <v>3311</v>
      </c>
      <c r="B6196">
        <v>736.17</v>
      </c>
      <c r="C6196">
        <v>713640</v>
      </c>
      <c r="D6196" t="s">
        <v>7256</v>
      </c>
    </row>
    <row r="6197" spans="1:4">
      <c r="A6197" t="s">
        <v>3312</v>
      </c>
      <c r="B6197">
        <v>2089.96</v>
      </c>
      <c r="C6197">
        <v>92134</v>
      </c>
      <c r="D6197" t="s">
        <v>7196</v>
      </c>
    </row>
    <row r="6198" spans="1:4">
      <c r="A6198" t="s">
        <v>5666</v>
      </c>
      <c r="B6198">
        <v>3179.96</v>
      </c>
      <c r="C6198">
        <v>110999</v>
      </c>
      <c r="D6198" t="s">
        <v>7182</v>
      </c>
    </row>
    <row r="6199" spans="1:4">
      <c r="A6199" t="s">
        <v>5667</v>
      </c>
      <c r="B6199">
        <v>2852.54</v>
      </c>
      <c r="C6199">
        <v>720051</v>
      </c>
      <c r="D6199" t="s">
        <v>7298</v>
      </c>
    </row>
    <row r="6200" spans="1:4">
      <c r="A6200" t="s">
        <v>5668</v>
      </c>
      <c r="B6200">
        <v>2852.45</v>
      </c>
      <c r="C6200">
        <v>714668</v>
      </c>
      <c r="D6200" t="s">
        <v>7139</v>
      </c>
    </row>
    <row r="6201" spans="1:4">
      <c r="A6201" t="s">
        <v>5669</v>
      </c>
      <c r="B6201">
        <v>1950.65</v>
      </c>
      <c r="C6201">
        <v>30030</v>
      </c>
      <c r="D6201" t="s">
        <v>7252</v>
      </c>
    </row>
    <row r="6202" spans="1:4">
      <c r="A6202" t="s">
        <v>8820</v>
      </c>
      <c r="B6202">
        <v>1873.38</v>
      </c>
      <c r="C6202">
        <v>717168</v>
      </c>
      <c r="D6202" t="s">
        <v>7190</v>
      </c>
    </row>
    <row r="6203" spans="1:4">
      <c r="A6203" t="s">
        <v>5670</v>
      </c>
      <c r="B6203">
        <v>2691.73</v>
      </c>
      <c r="C6203">
        <v>118083</v>
      </c>
      <c r="D6203" t="s">
        <v>8375</v>
      </c>
    </row>
    <row r="6204" spans="1:4">
      <c r="A6204" t="s">
        <v>3313</v>
      </c>
      <c r="B6204">
        <v>98.64</v>
      </c>
      <c r="C6204">
        <v>22306</v>
      </c>
      <c r="D6204" t="s">
        <v>7495</v>
      </c>
    </row>
    <row r="6205" spans="1:4">
      <c r="A6205" t="s">
        <v>5671</v>
      </c>
      <c r="B6205">
        <v>1156.21</v>
      </c>
      <c r="C6205">
        <v>721997</v>
      </c>
      <c r="D6205" t="s">
        <v>7135</v>
      </c>
    </row>
    <row r="6206" spans="1:4">
      <c r="A6206" t="s">
        <v>3314</v>
      </c>
      <c r="B6206">
        <v>1971.77</v>
      </c>
      <c r="C6206">
        <v>102297</v>
      </c>
      <c r="D6206" t="s">
        <v>7411</v>
      </c>
    </row>
    <row r="6207" spans="1:4">
      <c r="A6207" t="s">
        <v>5672</v>
      </c>
      <c r="B6207">
        <v>467.99</v>
      </c>
      <c r="C6207">
        <v>721569</v>
      </c>
      <c r="D6207" t="s">
        <v>7323</v>
      </c>
    </row>
    <row r="6208" spans="1:4">
      <c r="A6208" t="s">
        <v>3315</v>
      </c>
      <c r="B6208">
        <v>1148.19</v>
      </c>
      <c r="C6208">
        <v>711016</v>
      </c>
      <c r="D6208" t="s">
        <v>7130</v>
      </c>
    </row>
    <row r="6209" spans="1:4">
      <c r="A6209" t="s">
        <v>5673</v>
      </c>
      <c r="B6209">
        <v>2738.41</v>
      </c>
      <c r="C6209">
        <v>200054</v>
      </c>
      <c r="D6209" t="s">
        <v>7379</v>
      </c>
    </row>
    <row r="6210" spans="1:4">
      <c r="A6210" t="s">
        <v>7113</v>
      </c>
      <c r="B6210">
        <v>2372.6999999999998</v>
      </c>
      <c r="C6210">
        <v>724175</v>
      </c>
      <c r="D6210" t="s">
        <v>7265</v>
      </c>
    </row>
    <row r="6211" spans="1:4">
      <c r="A6211" t="s">
        <v>5674</v>
      </c>
      <c r="B6211">
        <v>98.49</v>
      </c>
      <c r="C6211">
        <v>723044</v>
      </c>
      <c r="D6211" t="s">
        <v>7297</v>
      </c>
    </row>
    <row r="6212" spans="1:4">
      <c r="A6212" t="s">
        <v>5675</v>
      </c>
      <c r="B6212">
        <v>1156.49</v>
      </c>
      <c r="C6212">
        <v>200395</v>
      </c>
      <c r="D6212" t="s">
        <v>7229</v>
      </c>
    </row>
    <row r="6213" spans="1:4">
      <c r="A6213" t="s">
        <v>3316</v>
      </c>
      <c r="B6213">
        <v>131.25</v>
      </c>
      <c r="C6213">
        <v>716141</v>
      </c>
      <c r="D6213" t="s">
        <v>7245</v>
      </c>
    </row>
    <row r="6214" spans="1:4">
      <c r="A6214" t="s">
        <v>3317</v>
      </c>
      <c r="B6214">
        <v>1324.78</v>
      </c>
      <c r="C6214">
        <v>720706</v>
      </c>
      <c r="D6214" t="s">
        <v>7584</v>
      </c>
    </row>
    <row r="6215" spans="1:4">
      <c r="A6215" t="s">
        <v>8821</v>
      </c>
      <c r="B6215">
        <v>467.13</v>
      </c>
      <c r="C6215">
        <v>725647</v>
      </c>
      <c r="D6215" t="s">
        <v>7228</v>
      </c>
    </row>
    <row r="6216" spans="1:4">
      <c r="A6216" t="s">
        <v>8822</v>
      </c>
      <c r="B6216">
        <v>1379.38</v>
      </c>
      <c r="C6216">
        <v>725282</v>
      </c>
      <c r="D6216" t="s">
        <v>7217</v>
      </c>
    </row>
    <row r="6217" spans="1:4">
      <c r="A6217" t="s">
        <v>3318</v>
      </c>
      <c r="B6217">
        <v>873.28</v>
      </c>
      <c r="C6217">
        <v>721306</v>
      </c>
      <c r="D6217" t="s">
        <v>7626</v>
      </c>
    </row>
    <row r="6218" spans="1:4">
      <c r="A6218" t="s">
        <v>3319</v>
      </c>
      <c r="B6218">
        <v>736.42</v>
      </c>
      <c r="C6218">
        <v>718173</v>
      </c>
      <c r="D6218" t="s">
        <v>7195</v>
      </c>
    </row>
    <row r="6219" spans="1:4">
      <c r="A6219" t="s">
        <v>5676</v>
      </c>
      <c r="B6219">
        <v>1519.14</v>
      </c>
      <c r="C6219">
        <v>200047</v>
      </c>
      <c r="D6219" t="s">
        <v>7173</v>
      </c>
    </row>
    <row r="6220" spans="1:4">
      <c r="A6220" t="s">
        <v>5677</v>
      </c>
      <c r="B6220">
        <v>1950.65</v>
      </c>
      <c r="C6220">
        <v>99479</v>
      </c>
      <c r="D6220" t="s">
        <v>7389</v>
      </c>
    </row>
    <row r="6221" spans="1:4">
      <c r="A6221" t="s">
        <v>3320</v>
      </c>
      <c r="B6221">
        <v>2925.45</v>
      </c>
      <c r="C6221">
        <v>92248</v>
      </c>
      <c r="D6221" t="s">
        <v>7299</v>
      </c>
    </row>
    <row r="6222" spans="1:4">
      <c r="A6222" t="s">
        <v>5678</v>
      </c>
      <c r="B6222">
        <v>1885.29</v>
      </c>
      <c r="C6222">
        <v>200041</v>
      </c>
      <c r="D6222" t="s">
        <v>7590</v>
      </c>
    </row>
    <row r="6223" spans="1:4">
      <c r="A6223" t="s">
        <v>5679</v>
      </c>
      <c r="B6223">
        <v>1885.29</v>
      </c>
      <c r="C6223">
        <v>91437</v>
      </c>
      <c r="D6223" t="s">
        <v>7379</v>
      </c>
    </row>
    <row r="6224" spans="1:4">
      <c r="A6224" t="s">
        <v>5680</v>
      </c>
      <c r="B6224">
        <v>648.76</v>
      </c>
      <c r="C6224">
        <v>250206</v>
      </c>
      <c r="D6224" t="s">
        <v>7156</v>
      </c>
    </row>
    <row r="6225" spans="1:4">
      <c r="A6225" t="s">
        <v>8823</v>
      </c>
      <c r="B6225">
        <v>2205.7199999999998</v>
      </c>
      <c r="C6225">
        <v>726415</v>
      </c>
      <c r="D6225" t="s">
        <v>7198</v>
      </c>
    </row>
    <row r="6226" spans="1:4">
      <c r="A6226" t="s">
        <v>3322</v>
      </c>
      <c r="B6226">
        <v>2897.5</v>
      </c>
      <c r="C6226">
        <v>709227</v>
      </c>
      <c r="D6226" t="s">
        <v>7337</v>
      </c>
    </row>
    <row r="6227" spans="1:4">
      <c r="A6227" t="s">
        <v>8824</v>
      </c>
      <c r="B6227">
        <v>1020.5</v>
      </c>
      <c r="C6227">
        <v>725582</v>
      </c>
      <c r="D6227" t="s">
        <v>7353</v>
      </c>
    </row>
    <row r="6228" spans="1:4">
      <c r="A6228" t="s">
        <v>5681</v>
      </c>
      <c r="B6228">
        <v>1504.79</v>
      </c>
      <c r="C6228">
        <v>95037</v>
      </c>
      <c r="D6228" t="s">
        <v>7583</v>
      </c>
    </row>
    <row r="6229" spans="1:4">
      <c r="A6229" t="s">
        <v>8825</v>
      </c>
      <c r="B6229">
        <v>736.47</v>
      </c>
      <c r="C6229">
        <v>725217</v>
      </c>
      <c r="D6229" t="s">
        <v>8777</v>
      </c>
    </row>
    <row r="6230" spans="1:4">
      <c r="A6230" t="s">
        <v>5682</v>
      </c>
      <c r="B6230">
        <v>1950.65</v>
      </c>
      <c r="C6230">
        <v>119675</v>
      </c>
      <c r="D6230" t="s">
        <v>7389</v>
      </c>
    </row>
    <row r="6231" spans="1:4">
      <c r="A6231" t="s">
        <v>5683</v>
      </c>
      <c r="B6231">
        <v>1519.14</v>
      </c>
      <c r="C6231">
        <v>200118</v>
      </c>
      <c r="D6231" t="s">
        <v>7173</v>
      </c>
    </row>
    <row r="6232" spans="1:4">
      <c r="A6232" t="s">
        <v>3324</v>
      </c>
      <c r="B6232">
        <v>1147.2</v>
      </c>
      <c r="C6232">
        <v>711835</v>
      </c>
      <c r="D6232" t="s">
        <v>7406</v>
      </c>
    </row>
    <row r="6233" spans="1:4">
      <c r="A6233" t="s">
        <v>7114</v>
      </c>
      <c r="B6233">
        <v>2738.72</v>
      </c>
      <c r="C6233">
        <v>723642</v>
      </c>
      <c r="D6233" t="s">
        <v>8826</v>
      </c>
    </row>
    <row r="6234" spans="1:4">
      <c r="A6234" t="s">
        <v>3325</v>
      </c>
      <c r="B6234">
        <v>2372.44</v>
      </c>
      <c r="C6234">
        <v>704591</v>
      </c>
      <c r="D6234" t="s">
        <v>7236</v>
      </c>
    </row>
    <row r="6235" spans="1:4">
      <c r="A6235" t="s">
        <v>7115</v>
      </c>
      <c r="B6235">
        <v>1519</v>
      </c>
      <c r="C6235">
        <v>723775</v>
      </c>
      <c r="D6235" t="s">
        <v>7351</v>
      </c>
    </row>
    <row r="6236" spans="1:4">
      <c r="A6236" t="s">
        <v>3327</v>
      </c>
      <c r="B6236">
        <v>1504.12</v>
      </c>
      <c r="C6236">
        <v>718890</v>
      </c>
      <c r="D6236" t="s">
        <v>7626</v>
      </c>
    </row>
    <row r="6237" spans="1:4">
      <c r="A6237" t="s">
        <v>5686</v>
      </c>
      <c r="B6237">
        <v>1726.48</v>
      </c>
      <c r="C6237">
        <v>720411</v>
      </c>
      <c r="D6237" t="s">
        <v>7668</v>
      </c>
    </row>
    <row r="6238" spans="1:4">
      <c r="A6238" t="s">
        <v>5687</v>
      </c>
      <c r="B6238">
        <v>2610.2800000000002</v>
      </c>
      <c r="C6238">
        <v>117886</v>
      </c>
      <c r="D6238" t="s">
        <v>7383</v>
      </c>
    </row>
    <row r="6239" spans="1:4">
      <c r="A6239" t="s">
        <v>5688</v>
      </c>
      <c r="B6239">
        <v>648.76</v>
      </c>
      <c r="C6239">
        <v>60949</v>
      </c>
      <c r="D6239" t="s">
        <v>7156</v>
      </c>
    </row>
    <row r="6240" spans="1:4">
      <c r="A6240" t="s">
        <v>7117</v>
      </c>
      <c r="B6240">
        <v>377.08</v>
      </c>
      <c r="C6240">
        <v>725359</v>
      </c>
      <c r="D6240" t="s">
        <v>7227</v>
      </c>
    </row>
    <row r="6241" spans="1:4">
      <c r="A6241" t="s">
        <v>5689</v>
      </c>
      <c r="B6241">
        <v>1519.14</v>
      </c>
      <c r="C6241">
        <v>117643</v>
      </c>
      <c r="D6241" t="s">
        <v>7173</v>
      </c>
    </row>
    <row r="6242" spans="1:4">
      <c r="A6242" t="s">
        <v>5690</v>
      </c>
      <c r="B6242">
        <v>1519.14</v>
      </c>
      <c r="C6242">
        <v>200260</v>
      </c>
      <c r="D6242" t="s">
        <v>7173</v>
      </c>
    </row>
    <row r="6243" spans="1:4">
      <c r="A6243" t="s">
        <v>5691</v>
      </c>
      <c r="B6243">
        <v>1006.72</v>
      </c>
      <c r="C6243">
        <v>721548</v>
      </c>
      <c r="D6243" t="s">
        <v>7495</v>
      </c>
    </row>
    <row r="6244" spans="1:4">
      <c r="A6244" t="s">
        <v>5692</v>
      </c>
      <c r="B6244">
        <v>1561.04</v>
      </c>
      <c r="C6244">
        <v>721527</v>
      </c>
      <c r="D6244" t="s">
        <v>7271</v>
      </c>
    </row>
    <row r="6245" spans="1:4">
      <c r="A6245" t="s">
        <v>5693</v>
      </c>
      <c r="B6245">
        <v>178.49</v>
      </c>
      <c r="C6245">
        <v>92361</v>
      </c>
      <c r="D6245" t="s">
        <v>7220</v>
      </c>
    </row>
    <row r="6246" spans="1:4">
      <c r="A6246" t="s">
        <v>5694</v>
      </c>
      <c r="B6246">
        <v>2610.2800000000002</v>
      </c>
      <c r="C6246">
        <v>118783</v>
      </c>
      <c r="D6246" t="s">
        <v>7389</v>
      </c>
    </row>
    <row r="6247" spans="1:4">
      <c r="A6247" t="s">
        <v>5695</v>
      </c>
      <c r="B6247">
        <v>1519.14</v>
      </c>
      <c r="C6247">
        <v>118045</v>
      </c>
      <c r="D6247" t="s">
        <v>7250</v>
      </c>
    </row>
    <row r="6248" spans="1:4">
      <c r="A6248" t="s">
        <v>5696</v>
      </c>
      <c r="B6248">
        <v>1950.65</v>
      </c>
      <c r="C6248">
        <v>200228</v>
      </c>
      <c r="D6248" t="s">
        <v>7389</v>
      </c>
    </row>
    <row r="6249" spans="1:4">
      <c r="A6249" t="s">
        <v>5697</v>
      </c>
      <c r="B6249">
        <v>0</v>
      </c>
      <c r="C6249">
        <v>60710</v>
      </c>
      <c r="D6249" t="s">
        <v>7275</v>
      </c>
    </row>
    <row r="6250" spans="1:4">
      <c r="A6250" t="s">
        <v>5698</v>
      </c>
      <c r="B6250">
        <v>648.76</v>
      </c>
      <c r="C6250">
        <v>30959</v>
      </c>
      <c r="D6250" t="s">
        <v>7156</v>
      </c>
    </row>
    <row r="6251" spans="1:4">
      <c r="A6251" t="s">
        <v>5699</v>
      </c>
      <c r="B6251">
        <v>1156.49</v>
      </c>
      <c r="C6251">
        <v>200443</v>
      </c>
      <c r="D6251" t="s">
        <v>7360</v>
      </c>
    </row>
    <row r="6252" spans="1:4">
      <c r="A6252" t="s">
        <v>8827</v>
      </c>
      <c r="B6252">
        <v>648.76</v>
      </c>
      <c r="C6252">
        <v>250312</v>
      </c>
      <c r="D6252" t="s">
        <v>7156</v>
      </c>
    </row>
    <row r="6253" spans="1:4">
      <c r="A6253" t="s">
        <v>5700</v>
      </c>
      <c r="B6253">
        <v>2905.47</v>
      </c>
      <c r="C6253">
        <v>200378</v>
      </c>
      <c r="D6253" t="s">
        <v>7376</v>
      </c>
    </row>
    <row r="6254" spans="1:4">
      <c r="A6254" t="s">
        <v>5701</v>
      </c>
      <c r="B6254">
        <v>2691</v>
      </c>
      <c r="D6254" t="s">
        <v>8828</v>
      </c>
    </row>
    <row r="6255" spans="1:4">
      <c r="A6255" t="s">
        <v>5702</v>
      </c>
      <c r="B6255">
        <v>1119</v>
      </c>
      <c r="D6255" t="s">
        <v>8829</v>
      </c>
    </row>
    <row r="6256" spans="1:4">
      <c r="A6256" t="s">
        <v>5703</v>
      </c>
      <c r="B6256">
        <v>3232</v>
      </c>
      <c r="D6256" t="s">
        <v>8830</v>
      </c>
    </row>
    <row r="6257" spans="1:4">
      <c r="A6257" t="s">
        <v>5704</v>
      </c>
      <c r="B6257">
        <v>2691</v>
      </c>
      <c r="D6257" t="s">
        <v>8831</v>
      </c>
    </row>
    <row r="6258" spans="1:4">
      <c r="A6258" t="s">
        <v>5705</v>
      </c>
      <c r="B6258">
        <v>1119</v>
      </c>
      <c r="D6258" t="s">
        <v>8832</v>
      </c>
    </row>
    <row r="6259" spans="1:4">
      <c r="A6259" t="s">
        <v>5706</v>
      </c>
      <c r="B6259">
        <v>3232</v>
      </c>
      <c r="D6259" t="s">
        <v>8833</v>
      </c>
    </row>
    <row r="6260" spans="1:4">
      <c r="A6260" t="s">
        <v>5707</v>
      </c>
      <c r="B6260">
        <v>2691</v>
      </c>
      <c r="D6260" t="s">
        <v>8834</v>
      </c>
    </row>
    <row r="6261" spans="1:4">
      <c r="A6261" t="s">
        <v>5708</v>
      </c>
      <c r="B6261">
        <v>1119</v>
      </c>
      <c r="D6261" t="s">
        <v>8835</v>
      </c>
    </row>
    <row r="6262" spans="1:4">
      <c r="A6262" t="s">
        <v>5709</v>
      </c>
      <c r="B6262">
        <v>3232</v>
      </c>
      <c r="D6262" t="s">
        <v>8836</v>
      </c>
    </row>
    <row r="6263" spans="1:4">
      <c r="A6263" t="s">
        <v>5710</v>
      </c>
      <c r="B6263">
        <v>635</v>
      </c>
      <c r="D6263" t="s">
        <v>8837</v>
      </c>
    </row>
    <row r="6264" spans="1:4">
      <c r="A6264" t="s">
        <v>5711</v>
      </c>
      <c r="B6264">
        <v>2691</v>
      </c>
      <c r="D6264" t="s">
        <v>8838</v>
      </c>
    </row>
    <row r="6265" spans="1:4">
      <c r="A6265" t="s">
        <v>5712</v>
      </c>
      <c r="B6265">
        <v>1119</v>
      </c>
      <c r="D6265" t="s">
        <v>8839</v>
      </c>
    </row>
    <row r="6266" spans="1:4">
      <c r="A6266" t="s">
        <v>5713</v>
      </c>
      <c r="B6266">
        <v>2691</v>
      </c>
      <c r="D6266" t="s">
        <v>8840</v>
      </c>
    </row>
    <row r="6267" spans="1:4">
      <c r="A6267" t="s">
        <v>5714</v>
      </c>
      <c r="B6267">
        <v>1119</v>
      </c>
      <c r="D6267" t="s">
        <v>8841</v>
      </c>
    </row>
    <row r="6268" spans="1:4">
      <c r="A6268" t="s">
        <v>5715</v>
      </c>
      <c r="B6268">
        <v>3232</v>
      </c>
      <c r="D6268" t="s">
        <v>8842</v>
      </c>
    </row>
    <row r="6269" spans="1:4">
      <c r="A6269" t="s">
        <v>5716</v>
      </c>
      <c r="B6269">
        <v>2691</v>
      </c>
      <c r="D6269" t="s">
        <v>8843</v>
      </c>
    </row>
    <row r="6270" spans="1:4">
      <c r="A6270" t="s">
        <v>5717</v>
      </c>
      <c r="B6270">
        <v>1119</v>
      </c>
      <c r="D6270" t="s">
        <v>8844</v>
      </c>
    </row>
    <row r="6271" spans="1:4">
      <c r="A6271" t="s">
        <v>5718</v>
      </c>
      <c r="B6271">
        <v>3232</v>
      </c>
      <c r="D6271" t="s">
        <v>8845</v>
      </c>
    </row>
    <row r="6272" spans="1:4">
      <c r="A6272" t="s">
        <v>5719</v>
      </c>
      <c r="B6272">
        <v>635</v>
      </c>
      <c r="D6272" t="s">
        <v>8846</v>
      </c>
    </row>
    <row r="6273" spans="1:4">
      <c r="A6273" t="s">
        <v>5720</v>
      </c>
      <c r="B6273">
        <v>2691</v>
      </c>
      <c r="D6273" t="s">
        <v>8847</v>
      </c>
    </row>
    <row r="6274" spans="1:4">
      <c r="A6274" t="s">
        <v>5721</v>
      </c>
      <c r="B6274">
        <v>1119</v>
      </c>
      <c r="D6274" t="s">
        <v>8848</v>
      </c>
    </row>
    <row r="6275" spans="1:4">
      <c r="A6275" t="s">
        <v>5722</v>
      </c>
      <c r="B6275">
        <v>3232</v>
      </c>
      <c r="D6275" t="s">
        <v>8849</v>
      </c>
    </row>
    <row r="6276" spans="1:4">
      <c r="A6276" t="s">
        <v>5723</v>
      </c>
      <c r="B6276">
        <v>635</v>
      </c>
      <c r="D6276" t="s">
        <v>8850</v>
      </c>
    </row>
    <row r="6277" spans="1:4">
      <c r="A6277" t="s">
        <v>5724</v>
      </c>
      <c r="B6277">
        <v>2691</v>
      </c>
      <c r="D6277" t="s">
        <v>8851</v>
      </c>
    </row>
    <row r="6278" spans="1:4">
      <c r="A6278" t="s">
        <v>5725</v>
      </c>
      <c r="B6278">
        <v>1119</v>
      </c>
      <c r="D6278" t="s">
        <v>8852</v>
      </c>
    </row>
    <row r="6279" spans="1:4">
      <c r="A6279" t="s">
        <v>5726</v>
      </c>
      <c r="B6279">
        <v>2691</v>
      </c>
      <c r="D6279" t="s">
        <v>8853</v>
      </c>
    </row>
    <row r="6280" spans="1:4">
      <c r="A6280" t="s">
        <v>5727</v>
      </c>
      <c r="B6280">
        <v>1119</v>
      </c>
      <c r="D6280" t="s">
        <v>8854</v>
      </c>
    </row>
    <row r="6281" spans="1:4">
      <c r="A6281" t="s">
        <v>5728</v>
      </c>
      <c r="B6281">
        <v>3232</v>
      </c>
      <c r="D6281" t="s">
        <v>8855</v>
      </c>
    </row>
    <row r="6282" spans="1:4">
      <c r="A6282" t="s">
        <v>5729</v>
      </c>
      <c r="B6282">
        <v>2691</v>
      </c>
      <c r="D6282" t="s">
        <v>8856</v>
      </c>
    </row>
    <row r="6283" spans="1:4">
      <c r="A6283" t="s">
        <v>5730</v>
      </c>
      <c r="B6283">
        <v>1119</v>
      </c>
      <c r="D6283" t="s">
        <v>8857</v>
      </c>
    </row>
    <row r="6284" spans="1:4">
      <c r="A6284" t="s">
        <v>5731</v>
      </c>
      <c r="B6284">
        <v>3232</v>
      </c>
      <c r="D6284" t="s">
        <v>8858</v>
      </c>
    </row>
    <row r="6285" spans="1:4">
      <c r="A6285" t="s">
        <v>5732</v>
      </c>
      <c r="B6285">
        <v>2691</v>
      </c>
      <c r="D6285" t="s">
        <v>8859</v>
      </c>
    </row>
    <row r="6286" spans="1:4">
      <c r="A6286" t="s">
        <v>5733</v>
      </c>
      <c r="B6286">
        <v>1119</v>
      </c>
      <c r="D6286" t="s">
        <v>8860</v>
      </c>
    </row>
    <row r="6287" spans="1:4">
      <c r="A6287" t="s">
        <v>5734</v>
      </c>
      <c r="B6287">
        <v>3232</v>
      </c>
      <c r="D6287" t="s">
        <v>8861</v>
      </c>
    </row>
    <row r="6288" spans="1:4">
      <c r="A6288" t="s">
        <v>5735</v>
      </c>
      <c r="B6288">
        <v>2691</v>
      </c>
      <c r="D6288" t="s">
        <v>8862</v>
      </c>
    </row>
    <row r="6289" spans="1:4">
      <c r="A6289" t="s">
        <v>5736</v>
      </c>
      <c r="B6289">
        <v>1119</v>
      </c>
      <c r="D6289" t="s">
        <v>8863</v>
      </c>
    </row>
    <row r="6290" spans="1:4">
      <c r="A6290" t="s">
        <v>5737</v>
      </c>
      <c r="B6290">
        <v>3232</v>
      </c>
      <c r="D6290" t="s">
        <v>8864</v>
      </c>
    </row>
    <row r="6291" spans="1:4">
      <c r="A6291" t="s">
        <v>5738</v>
      </c>
      <c r="B6291">
        <v>2691</v>
      </c>
      <c r="D6291" t="s">
        <v>8865</v>
      </c>
    </row>
    <row r="6292" spans="1:4">
      <c r="A6292" t="s">
        <v>5739</v>
      </c>
      <c r="B6292">
        <v>1119</v>
      </c>
      <c r="D6292" t="s">
        <v>8866</v>
      </c>
    </row>
    <row r="6293" spans="1:4">
      <c r="A6293" t="s">
        <v>5740</v>
      </c>
      <c r="B6293">
        <v>3232</v>
      </c>
      <c r="D6293" t="s">
        <v>8867</v>
      </c>
    </row>
    <row r="6294" spans="1:4">
      <c r="A6294" t="s">
        <v>5741</v>
      </c>
      <c r="B6294">
        <v>2905.42</v>
      </c>
      <c r="D6294" t="s">
        <v>7620</v>
      </c>
    </row>
    <row r="6295" spans="1:4">
      <c r="A6295" t="s">
        <v>5742</v>
      </c>
      <c r="B6295">
        <v>1519.55</v>
      </c>
      <c r="D6295" t="s">
        <v>7351</v>
      </c>
    </row>
    <row r="6296" spans="1:4">
      <c r="A6296" t="s">
        <v>8868</v>
      </c>
      <c r="B6296">
        <v>0</v>
      </c>
      <c r="D6296" t="s">
        <v>8869</v>
      </c>
    </row>
    <row r="6297" spans="1:4">
      <c r="A6297" t="s">
        <v>8870</v>
      </c>
      <c r="B6297">
        <v>0</v>
      </c>
      <c r="D6297" t="s">
        <v>8871</v>
      </c>
    </row>
    <row r="6298" spans="1:4">
      <c r="A6298" t="s">
        <v>5743</v>
      </c>
      <c r="B6298">
        <v>0</v>
      </c>
      <c r="D6298" t="s">
        <v>8872</v>
      </c>
    </row>
    <row r="6299" spans="1:4">
      <c r="A6299" t="s">
        <v>5744</v>
      </c>
      <c r="B6299">
        <v>0</v>
      </c>
      <c r="D6299" t="s">
        <v>8873</v>
      </c>
    </row>
    <row r="6300" spans="1:4">
      <c r="A6300" t="s">
        <v>5745</v>
      </c>
      <c r="B6300">
        <v>0</v>
      </c>
      <c r="D6300" t="s">
        <v>8874</v>
      </c>
    </row>
    <row r="6301" spans="1:4">
      <c r="A6301" t="s">
        <v>5746</v>
      </c>
      <c r="B6301">
        <v>0</v>
      </c>
      <c r="D6301" t="s">
        <v>8875</v>
      </c>
    </row>
    <row r="6302" spans="1:4">
      <c r="A6302" t="s">
        <v>5747</v>
      </c>
      <c r="B6302">
        <v>0</v>
      </c>
      <c r="D6302" t="s">
        <v>8876</v>
      </c>
    </row>
    <row r="6303" spans="1:4">
      <c r="A6303" t="s">
        <v>5748</v>
      </c>
      <c r="B6303">
        <v>0</v>
      </c>
      <c r="D6303" t="s">
        <v>8877</v>
      </c>
    </row>
    <row r="6304" spans="1:4">
      <c r="A6304" t="s">
        <v>5749</v>
      </c>
      <c r="B6304">
        <v>0</v>
      </c>
      <c r="D6304" t="s">
        <v>8878</v>
      </c>
    </row>
    <row r="6305" spans="1:4">
      <c r="A6305" t="s">
        <v>5750</v>
      </c>
      <c r="B6305">
        <v>2089.39</v>
      </c>
      <c r="D6305" t="s">
        <v>7280</v>
      </c>
    </row>
    <row r="6306" spans="1:4">
      <c r="A6306" t="s">
        <v>5751</v>
      </c>
      <c r="B6306">
        <v>0</v>
      </c>
      <c r="D6306" t="s">
        <v>8879</v>
      </c>
    </row>
    <row r="6307" spans="1:4">
      <c r="A6307" t="s">
        <v>5752</v>
      </c>
      <c r="B6307">
        <v>46.29</v>
      </c>
      <c r="D6307" t="s">
        <v>7297</v>
      </c>
    </row>
    <row r="6308" spans="1:4">
      <c r="A6308" t="s">
        <v>5753</v>
      </c>
      <c r="B6308">
        <v>0</v>
      </c>
      <c r="D6308" t="s">
        <v>8880</v>
      </c>
    </row>
    <row r="6309" spans="1:4">
      <c r="A6309" t="s">
        <v>5754</v>
      </c>
      <c r="B6309">
        <v>3389.76</v>
      </c>
      <c r="D6309" t="s">
        <v>7224</v>
      </c>
    </row>
    <row r="6310" spans="1:4">
      <c r="A6310" t="s">
        <v>5755</v>
      </c>
      <c r="B6310">
        <v>0</v>
      </c>
      <c r="D6310" t="s">
        <v>8881</v>
      </c>
    </row>
    <row r="6311" spans="1:4">
      <c r="A6311" t="s">
        <v>5756</v>
      </c>
      <c r="B6311">
        <v>2976.89</v>
      </c>
      <c r="D6311" t="s">
        <v>7555</v>
      </c>
    </row>
    <row r="6312" spans="1:4">
      <c r="A6312" t="s">
        <v>5757</v>
      </c>
      <c r="B6312">
        <v>0</v>
      </c>
      <c r="D6312" t="s">
        <v>8882</v>
      </c>
    </row>
    <row r="6313" spans="1:4">
      <c r="A6313" t="s">
        <v>5758</v>
      </c>
      <c r="B6313">
        <v>121.02</v>
      </c>
      <c r="D6313" t="s">
        <v>7913</v>
      </c>
    </row>
    <row r="6314" spans="1:4">
      <c r="A6314" t="s">
        <v>5759</v>
      </c>
      <c r="B6314">
        <v>0</v>
      </c>
      <c r="D6314" t="s">
        <v>8883</v>
      </c>
    </row>
    <row r="6315" spans="1:4">
      <c r="A6315" t="s">
        <v>5760</v>
      </c>
      <c r="B6315">
        <v>0</v>
      </c>
      <c r="D6315" t="s">
        <v>8884</v>
      </c>
    </row>
    <row r="6316" spans="1:4">
      <c r="A6316" t="s">
        <v>5761</v>
      </c>
      <c r="B6316">
        <v>0</v>
      </c>
      <c r="D6316" t="s">
        <v>8885</v>
      </c>
    </row>
    <row r="6317" spans="1:4">
      <c r="A6317" t="s">
        <v>5762</v>
      </c>
      <c r="B6317">
        <v>784.59</v>
      </c>
      <c r="D6317" t="s">
        <v>7602</v>
      </c>
    </row>
    <row r="6318" spans="1:4">
      <c r="A6318" t="s">
        <v>5763</v>
      </c>
      <c r="B6318">
        <v>0</v>
      </c>
      <c r="D6318" t="s">
        <v>8886</v>
      </c>
    </row>
    <row r="6319" spans="1:4">
      <c r="A6319" t="s">
        <v>3328</v>
      </c>
      <c r="B6319">
        <v>1561.5</v>
      </c>
      <c r="D6319" t="s">
        <v>7522</v>
      </c>
    </row>
    <row r="6320" spans="1:4">
      <c r="A6320" t="s">
        <v>5764</v>
      </c>
      <c r="B6320">
        <v>0</v>
      </c>
      <c r="D6320" t="s">
        <v>8887</v>
      </c>
    </row>
    <row r="6321" spans="1:4">
      <c r="A6321" t="s">
        <v>3329</v>
      </c>
      <c r="B6321">
        <v>1504.9</v>
      </c>
      <c r="D6321" t="s">
        <v>7227</v>
      </c>
    </row>
    <row r="6322" spans="1:4">
      <c r="A6322" t="s">
        <v>5765</v>
      </c>
      <c r="B6322">
        <v>0</v>
      </c>
      <c r="D6322" t="s">
        <v>8888</v>
      </c>
    </row>
    <row r="6323" spans="1:4">
      <c r="A6323" t="s">
        <v>3330</v>
      </c>
      <c r="B6323">
        <v>3062.09</v>
      </c>
      <c r="D6323" t="s">
        <v>7584</v>
      </c>
    </row>
    <row r="6324" spans="1:4">
      <c r="A6324" t="s">
        <v>3331</v>
      </c>
      <c r="B6324">
        <v>0</v>
      </c>
      <c r="D6324" t="s">
        <v>8889</v>
      </c>
    </row>
    <row r="6325" spans="1:4">
      <c r="A6325" t="s">
        <v>3332</v>
      </c>
      <c r="B6325">
        <v>2976.82</v>
      </c>
      <c r="D6325" t="s">
        <v>7243</v>
      </c>
    </row>
    <row r="6326" spans="1:4">
      <c r="A6326" t="s">
        <v>3333</v>
      </c>
      <c r="B6326">
        <v>1147.92</v>
      </c>
      <c r="D6326" t="s">
        <v>8521</v>
      </c>
    </row>
    <row r="6327" spans="1:4">
      <c r="A6327" t="s">
        <v>5766</v>
      </c>
      <c r="B6327">
        <v>0</v>
      </c>
      <c r="D6327" t="s">
        <v>8890</v>
      </c>
    </row>
    <row r="6328" spans="1:4">
      <c r="A6328" t="s">
        <v>5767</v>
      </c>
      <c r="B6328">
        <v>0</v>
      </c>
      <c r="D6328" t="s">
        <v>8891</v>
      </c>
    </row>
    <row r="6329" spans="1:4">
      <c r="A6329" t="s">
        <v>3334</v>
      </c>
      <c r="B6329">
        <v>1561.09</v>
      </c>
      <c r="D6329" t="s">
        <v>8120</v>
      </c>
    </row>
    <row r="6330" spans="1:4">
      <c r="A6330" t="s">
        <v>5768</v>
      </c>
      <c r="B6330">
        <v>0</v>
      </c>
      <c r="D6330" t="s">
        <v>8892</v>
      </c>
    </row>
    <row r="6331" spans="1:4">
      <c r="A6331" t="s">
        <v>3335</v>
      </c>
      <c r="B6331">
        <v>1504.86</v>
      </c>
      <c r="D6331" t="s">
        <v>7378</v>
      </c>
    </row>
    <row r="6332" spans="1:4">
      <c r="A6332" t="s">
        <v>5769</v>
      </c>
      <c r="B6332">
        <v>0</v>
      </c>
      <c r="D6332" t="s">
        <v>8893</v>
      </c>
    </row>
    <row r="6333" spans="1:4">
      <c r="A6333" t="s">
        <v>3336</v>
      </c>
      <c r="B6333">
        <v>1532.76</v>
      </c>
      <c r="D6333" t="s">
        <v>8014</v>
      </c>
    </row>
    <row r="6334" spans="1:4">
      <c r="A6334" t="s">
        <v>3337</v>
      </c>
      <c r="B6334">
        <v>2827.71</v>
      </c>
      <c r="D6334" t="s">
        <v>8058</v>
      </c>
    </row>
    <row r="6335" spans="1:4">
      <c r="A6335" t="s">
        <v>5770</v>
      </c>
      <c r="B6335">
        <v>0</v>
      </c>
      <c r="D6335" t="s">
        <v>8894</v>
      </c>
    </row>
    <row r="6336" spans="1:4">
      <c r="A6336" t="s">
        <v>5771</v>
      </c>
      <c r="B6336">
        <v>0</v>
      </c>
      <c r="D6336" t="s">
        <v>8895</v>
      </c>
    </row>
    <row r="6337" spans="1:4">
      <c r="A6337" t="s">
        <v>5772</v>
      </c>
      <c r="B6337">
        <v>975.13</v>
      </c>
      <c r="D6337" t="s">
        <v>8896</v>
      </c>
    </row>
    <row r="6338" spans="1:4">
      <c r="A6338" t="s">
        <v>5773</v>
      </c>
      <c r="B6338">
        <v>0</v>
      </c>
      <c r="D6338" t="s">
        <v>8897</v>
      </c>
    </row>
    <row r="6339" spans="1:4">
      <c r="A6339" t="s">
        <v>5774</v>
      </c>
      <c r="B6339">
        <v>797.34</v>
      </c>
      <c r="D6339" t="s">
        <v>7943</v>
      </c>
    </row>
    <row r="6340" spans="1:4">
      <c r="A6340" t="s">
        <v>5775</v>
      </c>
      <c r="B6340">
        <v>0</v>
      </c>
      <c r="D6340" t="s">
        <v>8898</v>
      </c>
    </row>
    <row r="6341" spans="1:4">
      <c r="A6341" t="s">
        <v>5776</v>
      </c>
      <c r="B6341">
        <v>2610.4499999999998</v>
      </c>
      <c r="D6341" t="s">
        <v>7560</v>
      </c>
    </row>
    <row r="6342" spans="1:4">
      <c r="A6342" t="s">
        <v>5777</v>
      </c>
      <c r="B6342">
        <v>0</v>
      </c>
      <c r="D6342" t="s">
        <v>8899</v>
      </c>
    </row>
    <row r="6343" spans="1:4">
      <c r="A6343" t="s">
        <v>5778</v>
      </c>
      <c r="B6343">
        <v>797.99</v>
      </c>
      <c r="D6343" t="s">
        <v>7566</v>
      </c>
    </row>
    <row r="6344" spans="1:4">
      <c r="A6344" t="s">
        <v>5779</v>
      </c>
      <c r="B6344">
        <v>0</v>
      </c>
      <c r="D6344" t="s">
        <v>8900</v>
      </c>
    </row>
    <row r="6345" spans="1:4">
      <c r="A6345" t="s">
        <v>5780</v>
      </c>
      <c r="B6345">
        <v>46.59</v>
      </c>
      <c r="D6345" t="s">
        <v>7413</v>
      </c>
    </row>
    <row r="6346" spans="1:4">
      <c r="A6346" t="s">
        <v>5781</v>
      </c>
      <c r="B6346">
        <v>0</v>
      </c>
      <c r="D6346" t="s">
        <v>8901</v>
      </c>
    </row>
    <row r="6347" spans="1:4">
      <c r="A6347" t="s">
        <v>5782</v>
      </c>
      <c r="B6347">
        <v>178.19</v>
      </c>
      <c r="D6347" t="s">
        <v>7495</v>
      </c>
    </row>
    <row r="6348" spans="1:4">
      <c r="A6348" t="s">
        <v>5783</v>
      </c>
      <c r="B6348">
        <v>0</v>
      </c>
      <c r="D6348" t="s">
        <v>8902</v>
      </c>
    </row>
    <row r="6349" spans="1:4">
      <c r="A6349" t="s">
        <v>5784</v>
      </c>
      <c r="B6349">
        <v>784.26</v>
      </c>
      <c r="D6349" t="s">
        <v>7859</v>
      </c>
    </row>
    <row r="6350" spans="1:4">
      <c r="A6350" t="s">
        <v>5785</v>
      </c>
      <c r="B6350">
        <v>0</v>
      </c>
      <c r="D6350" t="s">
        <v>8903</v>
      </c>
    </row>
    <row r="6351" spans="1:4">
      <c r="A6351" t="s">
        <v>5786</v>
      </c>
      <c r="B6351">
        <v>784.29</v>
      </c>
      <c r="D6351" t="s">
        <v>7698</v>
      </c>
    </row>
    <row r="6352" spans="1:4">
      <c r="A6352" t="s">
        <v>5787</v>
      </c>
      <c r="B6352">
        <v>0</v>
      </c>
      <c r="D6352" t="s">
        <v>8904</v>
      </c>
    </row>
    <row r="6353" spans="1:4">
      <c r="A6353" t="s">
        <v>5788</v>
      </c>
      <c r="B6353">
        <v>1571.95</v>
      </c>
      <c r="D6353" t="s">
        <v>7274</v>
      </c>
    </row>
    <row r="6354" spans="1:4">
      <c r="A6354" t="s">
        <v>5789</v>
      </c>
      <c r="B6354">
        <v>0</v>
      </c>
      <c r="D6354" t="s">
        <v>8905</v>
      </c>
    </row>
    <row r="6355" spans="1:4">
      <c r="A6355" t="s">
        <v>5790</v>
      </c>
      <c r="B6355">
        <v>0</v>
      </c>
      <c r="D6355" t="s">
        <v>8906</v>
      </c>
    </row>
    <row r="6356" spans="1:4">
      <c r="A6356" t="s">
        <v>5791</v>
      </c>
      <c r="B6356">
        <v>0</v>
      </c>
      <c r="D6356" t="s">
        <v>8907</v>
      </c>
    </row>
    <row r="6357" spans="1:4">
      <c r="A6357" t="s">
        <v>5792</v>
      </c>
      <c r="B6357">
        <v>0</v>
      </c>
      <c r="D6357" t="s">
        <v>8908</v>
      </c>
    </row>
    <row r="6358" spans="1:4">
      <c r="A6358" t="s">
        <v>5793</v>
      </c>
      <c r="B6358">
        <v>0</v>
      </c>
      <c r="D6358" t="s">
        <v>8909</v>
      </c>
    </row>
    <row r="6359" spans="1:4">
      <c r="A6359" t="s">
        <v>5794</v>
      </c>
      <c r="B6359">
        <v>0</v>
      </c>
      <c r="D6359" t="s">
        <v>8910</v>
      </c>
    </row>
    <row r="6360" spans="1:4">
      <c r="A6360" t="s">
        <v>5795</v>
      </c>
      <c r="B6360">
        <v>0</v>
      </c>
      <c r="D6360" t="s">
        <v>8911</v>
      </c>
    </row>
    <row r="6361" spans="1:4">
      <c r="A6361" t="s">
        <v>5796</v>
      </c>
      <c r="B6361">
        <v>0</v>
      </c>
      <c r="D6361" t="s">
        <v>8912</v>
      </c>
    </row>
    <row r="6362" spans="1:4">
      <c r="A6362" t="s">
        <v>5797</v>
      </c>
      <c r="B6362">
        <v>0</v>
      </c>
      <c r="D6362" t="s">
        <v>8913</v>
      </c>
    </row>
    <row r="6363" spans="1:4">
      <c r="A6363" t="s">
        <v>5798</v>
      </c>
      <c r="B6363">
        <v>0</v>
      </c>
      <c r="D6363" t="s">
        <v>8914</v>
      </c>
    </row>
    <row r="6364" spans="1:4">
      <c r="A6364" t="s">
        <v>5799</v>
      </c>
      <c r="B6364">
        <v>0</v>
      </c>
      <c r="D6364" t="s">
        <v>8915</v>
      </c>
    </row>
    <row r="6365" spans="1:4">
      <c r="A6365" t="s">
        <v>5800</v>
      </c>
      <c r="B6365">
        <v>449.2</v>
      </c>
      <c r="D6365" t="s">
        <v>7606</v>
      </c>
    </row>
    <row r="6366" spans="1:4">
      <c r="A6366" t="s">
        <v>5801</v>
      </c>
      <c r="B6366">
        <v>0</v>
      </c>
      <c r="D6366" t="s">
        <v>8916</v>
      </c>
    </row>
    <row r="6367" spans="1:4">
      <c r="A6367" t="s">
        <v>5802</v>
      </c>
      <c r="B6367">
        <v>0</v>
      </c>
      <c r="D6367" t="s">
        <v>8917</v>
      </c>
    </row>
    <row r="6368" spans="1:4">
      <c r="A6368" t="s">
        <v>5803</v>
      </c>
      <c r="B6368">
        <v>0</v>
      </c>
      <c r="D6368" t="s">
        <v>8918</v>
      </c>
    </row>
    <row r="6369" spans="1:4">
      <c r="A6369" t="s">
        <v>5804</v>
      </c>
      <c r="B6369">
        <v>0</v>
      </c>
      <c r="D6369" t="s">
        <v>8919</v>
      </c>
    </row>
    <row r="6370" spans="1:4">
      <c r="A6370" t="s">
        <v>5805</v>
      </c>
      <c r="B6370">
        <v>0</v>
      </c>
      <c r="D6370" t="s">
        <v>8920</v>
      </c>
    </row>
    <row r="6371" spans="1:4">
      <c r="A6371" t="s">
        <v>5806</v>
      </c>
      <c r="B6371">
        <v>0</v>
      </c>
      <c r="D6371" t="s">
        <v>8921</v>
      </c>
    </row>
    <row r="6372" spans="1:4">
      <c r="A6372" t="s">
        <v>5807</v>
      </c>
      <c r="B6372">
        <v>1726.84</v>
      </c>
      <c r="D6372" t="s">
        <v>8720</v>
      </c>
    </row>
    <row r="6373" spans="1:4">
      <c r="A6373" t="s">
        <v>5808</v>
      </c>
      <c r="B6373">
        <v>2372.37</v>
      </c>
      <c r="D6373" t="s">
        <v>8922</v>
      </c>
    </row>
    <row r="6374" spans="1:4">
      <c r="A6374" t="s">
        <v>5809</v>
      </c>
      <c r="B6374">
        <v>0</v>
      </c>
      <c r="D6374" t="s">
        <v>8923</v>
      </c>
    </row>
    <row r="6375" spans="1:4">
      <c r="A6375" t="s">
        <v>5810</v>
      </c>
      <c r="B6375">
        <v>0</v>
      </c>
      <c r="D6375" t="s">
        <v>8924</v>
      </c>
    </row>
    <row r="6376" spans="1:4">
      <c r="A6376" t="s">
        <v>5811</v>
      </c>
      <c r="B6376">
        <v>0</v>
      </c>
      <c r="D6376" t="s">
        <v>8925</v>
      </c>
    </row>
    <row r="6377" spans="1:4">
      <c r="A6377" t="s">
        <v>5812</v>
      </c>
      <c r="B6377">
        <v>0</v>
      </c>
      <c r="D6377" t="s">
        <v>8926</v>
      </c>
    </row>
    <row r="6378" spans="1:4">
      <c r="A6378" t="s">
        <v>5813</v>
      </c>
      <c r="B6378">
        <v>0</v>
      </c>
      <c r="D6378" t="s">
        <v>8927</v>
      </c>
    </row>
    <row r="6379" spans="1:4">
      <c r="A6379" t="s">
        <v>5814</v>
      </c>
      <c r="B6379">
        <v>0</v>
      </c>
      <c r="D6379" t="s">
        <v>8928</v>
      </c>
    </row>
    <row r="6380" spans="1:4">
      <c r="A6380" t="s">
        <v>5815</v>
      </c>
      <c r="B6380">
        <v>0</v>
      </c>
      <c r="D6380" t="s">
        <v>8929</v>
      </c>
    </row>
    <row r="6381" spans="1:4">
      <c r="A6381" t="s">
        <v>5816</v>
      </c>
      <c r="B6381">
        <v>1148.5</v>
      </c>
      <c r="D6381" t="s">
        <v>8770</v>
      </c>
    </row>
    <row r="6382" spans="1:4">
      <c r="A6382" t="s">
        <v>8930</v>
      </c>
      <c r="B6382">
        <v>0</v>
      </c>
      <c r="D6382" t="s">
        <v>8931</v>
      </c>
    </row>
    <row r="6383" spans="1:4">
      <c r="A6383" t="s">
        <v>8932</v>
      </c>
      <c r="B6383">
        <v>0</v>
      </c>
      <c r="D6383" t="s">
        <v>8933</v>
      </c>
    </row>
    <row r="6384" spans="1:4">
      <c r="A6384" t="s">
        <v>5817</v>
      </c>
      <c r="B6384">
        <v>0</v>
      </c>
      <c r="D6384" t="s">
        <v>8934</v>
      </c>
    </row>
    <row r="6385" spans="1:4">
      <c r="A6385" t="s">
        <v>5818</v>
      </c>
      <c r="B6385">
        <v>736.36</v>
      </c>
      <c r="D6385" t="s">
        <v>7432</v>
      </c>
    </row>
    <row r="6386" spans="1:4">
      <c r="A6386" t="s">
        <v>5819</v>
      </c>
      <c r="B6386">
        <v>0</v>
      </c>
      <c r="D6386" t="s">
        <v>8935</v>
      </c>
    </row>
    <row r="6387" spans="1:4">
      <c r="A6387" t="s">
        <v>5820</v>
      </c>
      <c r="B6387">
        <v>635.27</v>
      </c>
      <c r="D6387" t="s">
        <v>7765</v>
      </c>
    </row>
    <row r="6388" spans="1:4">
      <c r="A6388" t="s">
        <v>5821</v>
      </c>
      <c r="B6388">
        <v>0</v>
      </c>
      <c r="D6388" t="s">
        <v>8936</v>
      </c>
    </row>
    <row r="6389" spans="1:4">
      <c r="A6389" t="s">
        <v>5822</v>
      </c>
      <c r="B6389">
        <v>2531.11</v>
      </c>
      <c r="D6389" t="s">
        <v>7909</v>
      </c>
    </row>
    <row r="6390" spans="1:4">
      <c r="A6390" t="s">
        <v>5823</v>
      </c>
      <c r="B6390">
        <v>918</v>
      </c>
      <c r="D6390" t="s">
        <v>8937</v>
      </c>
    </row>
    <row r="6391" spans="1:4">
      <c r="A6391" t="s">
        <v>5824</v>
      </c>
      <c r="B6391">
        <v>867.06</v>
      </c>
      <c r="D6391" t="s">
        <v>8157</v>
      </c>
    </row>
    <row r="6392" spans="1:4">
      <c r="A6392" t="s">
        <v>5825</v>
      </c>
      <c r="B6392">
        <v>0</v>
      </c>
      <c r="D6392" t="s">
        <v>8938</v>
      </c>
    </row>
    <row r="6393" spans="1:4">
      <c r="A6393" t="s">
        <v>5826</v>
      </c>
      <c r="B6393">
        <v>44.37</v>
      </c>
      <c r="D6393" t="s">
        <v>7210</v>
      </c>
    </row>
    <row r="6394" spans="1:4">
      <c r="A6394" t="s">
        <v>8939</v>
      </c>
      <c r="B6394">
        <v>0</v>
      </c>
      <c r="D6394" t="s">
        <v>8940</v>
      </c>
    </row>
    <row r="6395" spans="1:4">
      <c r="A6395" t="s">
        <v>8941</v>
      </c>
      <c r="B6395">
        <v>0</v>
      </c>
      <c r="D6395" t="s">
        <v>8942</v>
      </c>
    </row>
    <row r="6396" spans="1:4">
      <c r="A6396" t="s">
        <v>8943</v>
      </c>
      <c r="B6396">
        <v>0</v>
      </c>
      <c r="D6396" t="s">
        <v>8944</v>
      </c>
    </row>
    <row r="6397" spans="1:4">
      <c r="A6397" t="s">
        <v>8945</v>
      </c>
      <c r="B6397">
        <v>0</v>
      </c>
      <c r="D6397" t="s">
        <v>8946</v>
      </c>
    </row>
    <row r="6398" spans="1:4">
      <c r="A6398" t="s">
        <v>8947</v>
      </c>
      <c r="B6398">
        <v>0</v>
      </c>
      <c r="D6398" t="s">
        <v>8948</v>
      </c>
    </row>
    <row r="6399" spans="1:4">
      <c r="A6399" t="s">
        <v>8949</v>
      </c>
      <c r="B6399">
        <v>0</v>
      </c>
      <c r="D6399" t="s">
        <v>8950</v>
      </c>
    </row>
    <row r="6400" spans="1:4">
      <c r="A6400" t="s">
        <v>8951</v>
      </c>
      <c r="B6400">
        <v>0</v>
      </c>
      <c r="D6400" t="s">
        <v>8952</v>
      </c>
    </row>
    <row r="6401" spans="1:4">
      <c r="A6401" t="s">
        <v>8953</v>
      </c>
      <c r="B6401">
        <v>0</v>
      </c>
      <c r="D6401" t="s">
        <v>8954</v>
      </c>
    </row>
    <row r="6402" spans="1:4">
      <c r="A6402" t="s">
        <v>8955</v>
      </c>
      <c r="B6402">
        <v>0</v>
      </c>
      <c r="D6402" t="s">
        <v>8956</v>
      </c>
    </row>
    <row r="6403" spans="1:4">
      <c r="A6403" t="s">
        <v>8957</v>
      </c>
      <c r="B6403">
        <v>0</v>
      </c>
      <c r="D6403" t="s">
        <v>8958</v>
      </c>
    </row>
    <row r="6404" spans="1:4">
      <c r="A6404" t="s">
        <v>5827</v>
      </c>
      <c r="B6404">
        <v>736.21</v>
      </c>
      <c r="D6404" t="s">
        <v>7630</v>
      </c>
    </row>
    <row r="6405" spans="1:4">
      <c r="A6405" t="s">
        <v>5828</v>
      </c>
      <c r="B6405">
        <v>2610.89</v>
      </c>
      <c r="D6405" t="s">
        <v>7633</v>
      </c>
    </row>
    <row r="6406" spans="1:4">
      <c r="A6406" t="s">
        <v>5829</v>
      </c>
      <c r="B6406">
        <v>1020.67</v>
      </c>
      <c r="D6406" t="s">
        <v>7152</v>
      </c>
    </row>
    <row r="6407" spans="1:4">
      <c r="A6407" t="s">
        <v>5830</v>
      </c>
      <c r="B6407">
        <v>2205.1999999999998</v>
      </c>
      <c r="D6407" t="s">
        <v>7201</v>
      </c>
    </row>
    <row r="6408" spans="1:4">
      <c r="A6408" t="s">
        <v>5831</v>
      </c>
      <c r="B6408">
        <v>2531.4899999999998</v>
      </c>
      <c r="D6408" t="s">
        <v>7894</v>
      </c>
    </row>
    <row r="6409" spans="1:4">
      <c r="A6409" t="s">
        <v>5832</v>
      </c>
      <c r="B6409">
        <v>784.16</v>
      </c>
      <c r="D6409" t="s">
        <v>7202</v>
      </c>
    </row>
    <row r="6410" spans="1:4">
      <c r="A6410" t="s">
        <v>5833</v>
      </c>
      <c r="B6410">
        <v>3246.58</v>
      </c>
      <c r="D6410" t="s">
        <v>7984</v>
      </c>
    </row>
    <row r="6411" spans="1:4">
      <c r="A6411" t="s">
        <v>5834</v>
      </c>
      <c r="B6411">
        <v>2925.94</v>
      </c>
      <c r="D6411" t="s">
        <v>7339</v>
      </c>
    </row>
    <row r="6412" spans="1:4">
      <c r="A6412" t="s">
        <v>5835</v>
      </c>
      <c r="B6412">
        <v>0</v>
      </c>
      <c r="D6412" t="s">
        <v>8959</v>
      </c>
    </row>
    <row r="6413" spans="1:4">
      <c r="A6413" t="s">
        <v>5836</v>
      </c>
      <c r="B6413">
        <v>2235.0300000000002</v>
      </c>
      <c r="D6413" t="s">
        <v>7304</v>
      </c>
    </row>
    <row r="6414" spans="1:4">
      <c r="A6414" t="s">
        <v>5837</v>
      </c>
      <c r="B6414">
        <v>0</v>
      </c>
      <c r="D6414" t="s">
        <v>8960</v>
      </c>
    </row>
    <row r="6415" spans="1:4">
      <c r="A6415" t="s">
        <v>5838</v>
      </c>
      <c r="B6415">
        <v>0</v>
      </c>
      <c r="D6415" t="s">
        <v>8961</v>
      </c>
    </row>
    <row r="6416" spans="1:4">
      <c r="A6416" t="s">
        <v>8962</v>
      </c>
      <c r="B6416">
        <v>0</v>
      </c>
      <c r="D6416" t="s">
        <v>8963</v>
      </c>
    </row>
    <row r="6417" spans="1:4">
      <c r="A6417" t="s">
        <v>8964</v>
      </c>
      <c r="B6417">
        <v>0</v>
      </c>
      <c r="D6417" t="s">
        <v>8965</v>
      </c>
    </row>
    <row r="6418" spans="1:4">
      <c r="A6418" t="s">
        <v>5839</v>
      </c>
      <c r="B6418">
        <v>0</v>
      </c>
      <c r="D6418" t="s">
        <v>8966</v>
      </c>
    </row>
    <row r="6419" spans="1:4">
      <c r="A6419" t="s">
        <v>5840</v>
      </c>
      <c r="B6419">
        <v>178.8</v>
      </c>
      <c r="D6419" t="s">
        <v>7921</v>
      </c>
    </row>
    <row r="6420" spans="1:4">
      <c r="A6420" t="s">
        <v>5841</v>
      </c>
      <c r="B6420">
        <v>0</v>
      </c>
      <c r="D6420" t="s">
        <v>8967</v>
      </c>
    </row>
    <row r="6421" spans="1:4">
      <c r="A6421" t="s">
        <v>5842</v>
      </c>
      <c r="B6421">
        <v>86.13</v>
      </c>
      <c r="D6421" t="s">
        <v>7809</v>
      </c>
    </row>
    <row r="6422" spans="1:4">
      <c r="A6422" t="s">
        <v>5843</v>
      </c>
      <c r="B6422">
        <v>0</v>
      </c>
      <c r="D6422" t="s">
        <v>8968</v>
      </c>
    </row>
    <row r="6423" spans="1:4">
      <c r="A6423" t="s">
        <v>5844</v>
      </c>
      <c r="B6423">
        <v>9.7899999999999991</v>
      </c>
      <c r="D6423" t="s">
        <v>7568</v>
      </c>
    </row>
    <row r="6424" spans="1:4">
      <c r="A6424" t="s">
        <v>5845</v>
      </c>
      <c r="B6424">
        <v>0</v>
      </c>
      <c r="D6424" t="s">
        <v>8969</v>
      </c>
    </row>
    <row r="6425" spans="1:4">
      <c r="A6425" t="s">
        <v>5846</v>
      </c>
      <c r="B6425">
        <v>3062.01</v>
      </c>
      <c r="D6425" t="s">
        <v>7411</v>
      </c>
    </row>
    <row r="6426" spans="1:4">
      <c r="A6426" t="s">
        <v>5847</v>
      </c>
      <c r="B6426">
        <v>982.04</v>
      </c>
      <c r="D6426" t="s">
        <v>8252</v>
      </c>
    </row>
    <row r="6427" spans="1:4">
      <c r="A6427" t="s">
        <v>5848</v>
      </c>
      <c r="B6427">
        <v>0</v>
      </c>
      <c r="D6427" t="s">
        <v>8970</v>
      </c>
    </row>
    <row r="6428" spans="1:4">
      <c r="A6428" t="s">
        <v>5849</v>
      </c>
      <c r="B6428">
        <v>0</v>
      </c>
      <c r="D6428" t="s">
        <v>8971</v>
      </c>
    </row>
    <row r="6429" spans="1:4">
      <c r="A6429" t="s">
        <v>5850</v>
      </c>
      <c r="B6429">
        <v>3141.77</v>
      </c>
      <c r="D6429" t="s">
        <v>7957</v>
      </c>
    </row>
    <row r="6430" spans="1:4">
      <c r="A6430" t="s">
        <v>5851</v>
      </c>
      <c r="B6430">
        <v>3389.02</v>
      </c>
      <c r="D6430" t="s">
        <v>8128</v>
      </c>
    </row>
    <row r="6431" spans="1:4">
      <c r="A6431" t="s">
        <v>5852</v>
      </c>
      <c r="B6431">
        <v>0</v>
      </c>
      <c r="D6431" t="s">
        <v>8972</v>
      </c>
    </row>
    <row r="6432" spans="1:4">
      <c r="A6432" t="s">
        <v>5853</v>
      </c>
      <c r="B6432">
        <v>449.39</v>
      </c>
      <c r="D6432" t="s">
        <v>7674</v>
      </c>
    </row>
    <row r="6433" spans="1:4">
      <c r="A6433" t="s">
        <v>5854</v>
      </c>
      <c r="B6433">
        <v>0</v>
      </c>
      <c r="D6433" t="s">
        <v>8973</v>
      </c>
    </row>
    <row r="6434" spans="1:4">
      <c r="A6434" t="s">
        <v>5855</v>
      </c>
      <c r="B6434">
        <v>736.04</v>
      </c>
      <c r="D6434" t="s">
        <v>8337</v>
      </c>
    </row>
    <row r="6435" spans="1:4">
      <c r="A6435" t="s">
        <v>5856</v>
      </c>
      <c r="B6435">
        <v>3157.88</v>
      </c>
      <c r="D6435" t="s">
        <v>7430</v>
      </c>
    </row>
    <row r="6436" spans="1:4">
      <c r="A6436" t="s">
        <v>5857</v>
      </c>
      <c r="B6436">
        <v>1985.64</v>
      </c>
      <c r="D6436" t="s">
        <v>7517</v>
      </c>
    </row>
    <row r="6437" spans="1:4">
      <c r="A6437" t="s">
        <v>5858</v>
      </c>
      <c r="B6437">
        <v>1020.41</v>
      </c>
      <c r="D6437" t="s">
        <v>7490</v>
      </c>
    </row>
    <row r="6438" spans="1:4">
      <c r="A6438" t="s">
        <v>5859</v>
      </c>
      <c r="B6438">
        <v>46.49</v>
      </c>
      <c r="D6438" t="s">
        <v>7917</v>
      </c>
    </row>
    <row r="6439" spans="1:4">
      <c r="A6439" t="s">
        <v>5860</v>
      </c>
      <c r="B6439">
        <v>1504.35</v>
      </c>
      <c r="D6439" t="s">
        <v>7302</v>
      </c>
    </row>
    <row r="6440" spans="1:4">
      <c r="A6440" t="s">
        <v>5861</v>
      </c>
      <c r="B6440">
        <v>956.39</v>
      </c>
      <c r="D6440" t="s">
        <v>8059</v>
      </c>
    </row>
    <row r="6441" spans="1:4">
      <c r="A6441" t="s">
        <v>5862</v>
      </c>
      <c r="B6441">
        <v>0</v>
      </c>
      <c r="D6441" t="s">
        <v>8974</v>
      </c>
    </row>
    <row r="6442" spans="1:4">
      <c r="A6442" t="s">
        <v>5863</v>
      </c>
      <c r="B6442">
        <v>0</v>
      </c>
      <c r="D6442" t="s">
        <v>8975</v>
      </c>
    </row>
    <row r="6443" spans="1:4">
      <c r="A6443" t="s">
        <v>5864</v>
      </c>
      <c r="B6443">
        <v>0</v>
      </c>
      <c r="D6443" t="s">
        <v>8976</v>
      </c>
    </row>
    <row r="6444" spans="1:4">
      <c r="A6444" t="s">
        <v>5865</v>
      </c>
      <c r="B6444">
        <v>0</v>
      </c>
      <c r="D6444" t="s">
        <v>8977</v>
      </c>
    </row>
    <row r="6445" spans="1:4">
      <c r="A6445" t="s">
        <v>5866</v>
      </c>
      <c r="B6445">
        <v>0</v>
      </c>
      <c r="D6445" t="s">
        <v>8978</v>
      </c>
    </row>
    <row r="6446" spans="1:4">
      <c r="A6446" t="s">
        <v>5867</v>
      </c>
      <c r="B6446">
        <v>0</v>
      </c>
      <c r="D6446" t="s">
        <v>8979</v>
      </c>
    </row>
    <row r="6447" spans="1:4">
      <c r="A6447" t="s">
        <v>5868</v>
      </c>
      <c r="B6447">
        <v>0</v>
      </c>
      <c r="D6447" t="s">
        <v>8980</v>
      </c>
    </row>
    <row r="6448" spans="1:4">
      <c r="A6448" t="s">
        <v>5869</v>
      </c>
      <c r="B6448">
        <v>2976.94</v>
      </c>
      <c r="D6448" t="s">
        <v>7484</v>
      </c>
    </row>
    <row r="6449" spans="1:4">
      <c r="A6449" t="s">
        <v>5870</v>
      </c>
      <c r="B6449">
        <v>0</v>
      </c>
      <c r="D6449" t="s">
        <v>8981</v>
      </c>
    </row>
    <row r="6450" spans="1:4">
      <c r="A6450" t="s">
        <v>5871</v>
      </c>
      <c r="B6450">
        <v>1519.55</v>
      </c>
      <c r="D6450" t="s">
        <v>8553</v>
      </c>
    </row>
    <row r="6451" spans="1:4">
      <c r="A6451" t="s">
        <v>5872</v>
      </c>
      <c r="B6451">
        <v>467.81</v>
      </c>
      <c r="D6451" t="s">
        <v>8347</v>
      </c>
    </row>
    <row r="6452" spans="1:4">
      <c r="A6452" t="s">
        <v>5873</v>
      </c>
      <c r="B6452">
        <v>797.16</v>
      </c>
      <c r="D6452" t="s">
        <v>7342</v>
      </c>
    </row>
    <row r="6453" spans="1:4">
      <c r="A6453" t="s">
        <v>5874</v>
      </c>
      <c r="B6453">
        <v>0</v>
      </c>
      <c r="D6453" t="s">
        <v>8982</v>
      </c>
    </row>
    <row r="6454" spans="1:4">
      <c r="A6454" t="s">
        <v>5875</v>
      </c>
      <c r="B6454">
        <v>1985.52</v>
      </c>
      <c r="D6454" t="s">
        <v>7320</v>
      </c>
    </row>
    <row r="6455" spans="1:4">
      <c r="A6455" t="s">
        <v>5876</v>
      </c>
      <c r="B6455">
        <v>46.81</v>
      </c>
      <c r="D6455" t="s">
        <v>8392</v>
      </c>
    </row>
    <row r="6456" spans="1:4">
      <c r="A6456" t="s">
        <v>5877</v>
      </c>
      <c r="B6456">
        <v>377.56</v>
      </c>
      <c r="D6456" t="s">
        <v>7353</v>
      </c>
    </row>
    <row r="6457" spans="1:4">
      <c r="A6457" t="s">
        <v>5878</v>
      </c>
      <c r="B6457">
        <v>0</v>
      </c>
      <c r="D6457" t="s">
        <v>8983</v>
      </c>
    </row>
    <row r="6458" spans="1:4">
      <c r="A6458" t="s">
        <v>5879</v>
      </c>
      <c r="B6458">
        <v>449.36</v>
      </c>
      <c r="D6458" t="s">
        <v>7627</v>
      </c>
    </row>
    <row r="6459" spans="1:4">
      <c r="A6459" t="s">
        <v>5880</v>
      </c>
      <c r="B6459">
        <v>0</v>
      </c>
      <c r="D6459" t="s">
        <v>8984</v>
      </c>
    </row>
    <row r="6460" spans="1:4">
      <c r="A6460" t="s">
        <v>5881</v>
      </c>
      <c r="B6460">
        <v>0</v>
      </c>
      <c r="D6460" t="s">
        <v>8985</v>
      </c>
    </row>
    <row r="6461" spans="1:4">
      <c r="A6461" t="s">
        <v>5882</v>
      </c>
      <c r="B6461">
        <v>0</v>
      </c>
      <c r="D6461" t="s">
        <v>8986</v>
      </c>
    </row>
    <row r="6462" spans="1:4">
      <c r="A6462" t="s">
        <v>5883</v>
      </c>
      <c r="B6462">
        <v>0</v>
      </c>
      <c r="D6462" t="s">
        <v>8987</v>
      </c>
    </row>
    <row r="6463" spans="1:4">
      <c r="A6463" t="s">
        <v>5884</v>
      </c>
      <c r="B6463">
        <v>0</v>
      </c>
      <c r="D6463" t="s">
        <v>8988</v>
      </c>
    </row>
    <row r="6464" spans="1:4">
      <c r="A6464" t="s">
        <v>5885</v>
      </c>
      <c r="B6464">
        <v>0</v>
      </c>
      <c r="D6464" t="s">
        <v>8989</v>
      </c>
    </row>
    <row r="6465" spans="1:4">
      <c r="A6465" t="s">
        <v>5886</v>
      </c>
      <c r="B6465">
        <v>736.64</v>
      </c>
      <c r="D6465" t="s">
        <v>8644</v>
      </c>
    </row>
    <row r="6466" spans="1:4">
      <c r="A6466" t="s">
        <v>5887</v>
      </c>
      <c r="B6466">
        <v>0</v>
      </c>
      <c r="D6466" t="s">
        <v>8990</v>
      </c>
    </row>
    <row r="6467" spans="1:4">
      <c r="A6467" t="s">
        <v>5888</v>
      </c>
      <c r="B6467">
        <v>449.13</v>
      </c>
      <c r="D6467" t="s">
        <v>7623</v>
      </c>
    </row>
    <row r="6468" spans="1:4">
      <c r="A6468" t="s">
        <v>5889</v>
      </c>
      <c r="B6468">
        <v>0</v>
      </c>
      <c r="D6468" t="s">
        <v>8991</v>
      </c>
    </row>
    <row r="6469" spans="1:4">
      <c r="A6469" t="s">
        <v>5890</v>
      </c>
      <c r="B6469">
        <v>467.86</v>
      </c>
      <c r="D6469" t="s">
        <v>7268</v>
      </c>
    </row>
    <row r="6470" spans="1:4">
      <c r="A6470" t="s">
        <v>5891</v>
      </c>
      <c r="B6470">
        <v>0</v>
      </c>
      <c r="D6470" t="s">
        <v>8992</v>
      </c>
    </row>
    <row r="6471" spans="1:4">
      <c r="A6471" t="s">
        <v>5892</v>
      </c>
      <c r="B6471">
        <v>0</v>
      </c>
      <c r="D6471" t="s">
        <v>7607</v>
      </c>
    </row>
    <row r="6472" spans="1:4">
      <c r="A6472" t="s">
        <v>5893</v>
      </c>
      <c r="B6472">
        <v>1985.77</v>
      </c>
      <c r="D6472" t="s">
        <v>8437</v>
      </c>
    </row>
    <row r="6473" spans="1:4">
      <c r="A6473" t="s">
        <v>5894</v>
      </c>
      <c r="B6473">
        <v>2598.98</v>
      </c>
      <c r="D6473" t="s">
        <v>7198</v>
      </c>
    </row>
    <row r="6474" spans="1:4">
      <c r="A6474" t="s">
        <v>5895</v>
      </c>
      <c r="B6474">
        <v>0</v>
      </c>
      <c r="D6474" t="s">
        <v>8993</v>
      </c>
    </row>
    <row r="6475" spans="1:4">
      <c r="A6475" t="s">
        <v>5896</v>
      </c>
      <c r="B6475">
        <v>0</v>
      </c>
      <c r="D6475" t="s">
        <v>8994</v>
      </c>
    </row>
    <row r="6476" spans="1:4">
      <c r="A6476" t="s">
        <v>5897</v>
      </c>
      <c r="B6476">
        <v>0</v>
      </c>
      <c r="D6476" t="s">
        <v>8995</v>
      </c>
    </row>
    <row r="6477" spans="1:4">
      <c r="A6477" t="s">
        <v>5898</v>
      </c>
      <c r="B6477">
        <v>0</v>
      </c>
      <c r="D6477" t="s">
        <v>8996</v>
      </c>
    </row>
    <row r="6478" spans="1:4">
      <c r="A6478" t="s">
        <v>5899</v>
      </c>
      <c r="B6478">
        <v>0</v>
      </c>
      <c r="D6478" t="s">
        <v>8997</v>
      </c>
    </row>
    <row r="6479" spans="1:4">
      <c r="A6479" t="s">
        <v>5900</v>
      </c>
      <c r="B6479">
        <v>0</v>
      </c>
      <c r="D6479" t="s">
        <v>8998</v>
      </c>
    </row>
    <row r="6480" spans="1:4">
      <c r="A6480" t="s">
        <v>5901</v>
      </c>
      <c r="B6480">
        <v>0</v>
      </c>
      <c r="D6480" t="s">
        <v>8999</v>
      </c>
    </row>
    <row r="6481" spans="1:4">
      <c r="A6481" t="s">
        <v>5902</v>
      </c>
      <c r="B6481">
        <v>0</v>
      </c>
      <c r="D6481" t="s">
        <v>9000</v>
      </c>
    </row>
    <row r="6482" spans="1:4">
      <c r="A6482" t="s">
        <v>5903</v>
      </c>
      <c r="B6482">
        <v>0</v>
      </c>
      <c r="D6482" t="s">
        <v>9001</v>
      </c>
    </row>
    <row r="6483" spans="1:4">
      <c r="A6483" t="s">
        <v>5904</v>
      </c>
      <c r="B6483">
        <v>2882.41</v>
      </c>
      <c r="D6483" t="s">
        <v>7615</v>
      </c>
    </row>
    <row r="6484" spans="1:4">
      <c r="A6484" t="s">
        <v>5905</v>
      </c>
      <c r="B6484">
        <v>0</v>
      </c>
      <c r="D6484" t="s">
        <v>9002</v>
      </c>
    </row>
    <row r="6485" spans="1:4">
      <c r="A6485" t="s">
        <v>5906</v>
      </c>
      <c r="B6485">
        <v>975.09</v>
      </c>
      <c r="D6485" t="s">
        <v>7580</v>
      </c>
    </row>
    <row r="6486" spans="1:4">
      <c r="A6486" t="s">
        <v>5907</v>
      </c>
      <c r="B6486">
        <v>1561.31</v>
      </c>
      <c r="D6486" t="s">
        <v>7526</v>
      </c>
    </row>
    <row r="6487" spans="1:4">
      <c r="A6487" t="s">
        <v>5908</v>
      </c>
      <c r="B6487">
        <v>1950.44</v>
      </c>
      <c r="D6487" t="s">
        <v>7586</v>
      </c>
    </row>
    <row r="6488" spans="1:4">
      <c r="A6488" t="s">
        <v>5909</v>
      </c>
      <c r="B6488">
        <v>635.4</v>
      </c>
      <c r="D6488" t="s">
        <v>7937</v>
      </c>
    </row>
    <row r="6489" spans="1:4">
      <c r="A6489" t="s">
        <v>5910</v>
      </c>
      <c r="B6489">
        <v>2531.5</v>
      </c>
      <c r="D6489" t="s">
        <v>7631</v>
      </c>
    </row>
    <row r="6490" spans="1:4">
      <c r="A6490" t="s">
        <v>5911</v>
      </c>
      <c r="B6490">
        <v>0</v>
      </c>
      <c r="D6490" t="s">
        <v>9003</v>
      </c>
    </row>
    <row r="6491" spans="1:4">
      <c r="A6491" t="s">
        <v>5912</v>
      </c>
      <c r="B6491">
        <v>0</v>
      </c>
      <c r="D6491" t="s">
        <v>9004</v>
      </c>
    </row>
    <row r="6492" spans="1:4">
      <c r="A6492" t="s">
        <v>5913</v>
      </c>
      <c r="B6492">
        <v>0</v>
      </c>
      <c r="D6492" t="s">
        <v>9005</v>
      </c>
    </row>
    <row r="6493" spans="1:4">
      <c r="A6493" t="s">
        <v>5914</v>
      </c>
      <c r="B6493">
        <v>0</v>
      </c>
      <c r="D6493" t="s">
        <v>9006</v>
      </c>
    </row>
    <row r="6494" spans="1:4">
      <c r="A6494" t="s">
        <v>5915</v>
      </c>
      <c r="B6494">
        <v>0</v>
      </c>
      <c r="D6494" t="s">
        <v>9007</v>
      </c>
    </row>
    <row r="6495" spans="1:4">
      <c r="A6495" t="s">
        <v>5916</v>
      </c>
      <c r="B6495">
        <v>0</v>
      </c>
      <c r="D6495" t="s">
        <v>9008</v>
      </c>
    </row>
    <row r="6496" spans="1:4">
      <c r="A6496" t="s">
        <v>5917</v>
      </c>
      <c r="B6496">
        <v>0</v>
      </c>
      <c r="D6496" t="s">
        <v>9009</v>
      </c>
    </row>
    <row r="6497" spans="1:4">
      <c r="A6497" t="s">
        <v>5918</v>
      </c>
      <c r="B6497">
        <v>6.69</v>
      </c>
      <c r="D6497" t="s">
        <v>9010</v>
      </c>
    </row>
    <row r="6498" spans="1:4">
      <c r="A6498" t="s">
        <v>5919</v>
      </c>
      <c r="B6498">
        <v>0</v>
      </c>
      <c r="D6498" t="s">
        <v>9011</v>
      </c>
    </row>
    <row r="6499" spans="1:4">
      <c r="A6499" t="s">
        <v>5920</v>
      </c>
      <c r="B6499">
        <v>982.21</v>
      </c>
      <c r="D6499" t="s">
        <v>9012</v>
      </c>
    </row>
    <row r="6500" spans="1:4">
      <c r="A6500" t="s">
        <v>5921</v>
      </c>
      <c r="B6500">
        <v>0</v>
      </c>
      <c r="D6500" t="s">
        <v>9013</v>
      </c>
    </row>
    <row r="6501" spans="1:4">
      <c r="A6501" t="s">
        <v>5922</v>
      </c>
      <c r="B6501">
        <v>44.45</v>
      </c>
      <c r="D6501" t="s">
        <v>9014</v>
      </c>
    </row>
    <row r="6502" spans="1:4">
      <c r="A6502" t="s">
        <v>5923</v>
      </c>
      <c r="B6502">
        <v>0</v>
      </c>
      <c r="D6502" t="s">
        <v>9015</v>
      </c>
    </row>
    <row r="6503" spans="1:4">
      <c r="A6503" t="s">
        <v>5924</v>
      </c>
      <c r="B6503">
        <v>0</v>
      </c>
      <c r="D6503" t="s">
        <v>9016</v>
      </c>
    </row>
    <row r="6504" spans="1:4">
      <c r="A6504" t="s">
        <v>5925</v>
      </c>
      <c r="B6504">
        <v>0</v>
      </c>
      <c r="D6504" t="s">
        <v>9017</v>
      </c>
    </row>
    <row r="6505" spans="1:4">
      <c r="A6505" t="s">
        <v>5926</v>
      </c>
      <c r="B6505">
        <v>248.53</v>
      </c>
      <c r="D6505" t="s">
        <v>8235</v>
      </c>
    </row>
    <row r="6506" spans="1:4">
      <c r="A6506" t="s">
        <v>5927</v>
      </c>
      <c r="B6506">
        <v>0</v>
      </c>
      <c r="D6506" t="s">
        <v>9018</v>
      </c>
    </row>
    <row r="6507" spans="1:4">
      <c r="A6507" t="s">
        <v>5928</v>
      </c>
      <c r="B6507">
        <v>0</v>
      </c>
      <c r="D6507" t="s">
        <v>9019</v>
      </c>
    </row>
    <row r="6508" spans="1:4">
      <c r="A6508" t="s">
        <v>5929</v>
      </c>
      <c r="B6508">
        <v>0</v>
      </c>
      <c r="D6508" t="s">
        <v>9020</v>
      </c>
    </row>
    <row r="6509" spans="1:4">
      <c r="A6509" t="s">
        <v>5930</v>
      </c>
      <c r="B6509">
        <v>0</v>
      </c>
      <c r="D6509" t="s">
        <v>9021</v>
      </c>
    </row>
    <row r="6510" spans="1:4">
      <c r="A6510" t="s">
        <v>5931</v>
      </c>
      <c r="B6510">
        <v>0</v>
      </c>
      <c r="D6510" t="s">
        <v>9022</v>
      </c>
    </row>
    <row r="6511" spans="1:4">
      <c r="A6511" t="s">
        <v>5932</v>
      </c>
      <c r="B6511">
        <v>0</v>
      </c>
      <c r="D6511" t="s">
        <v>9023</v>
      </c>
    </row>
    <row r="6512" spans="1:4">
      <c r="A6512" t="s">
        <v>5933</v>
      </c>
      <c r="B6512">
        <v>0</v>
      </c>
      <c r="D6512" t="s">
        <v>9024</v>
      </c>
    </row>
    <row r="6513" spans="1:4">
      <c r="A6513" t="s">
        <v>5934</v>
      </c>
      <c r="B6513">
        <v>0</v>
      </c>
      <c r="D6513" t="s">
        <v>9025</v>
      </c>
    </row>
    <row r="6514" spans="1:4">
      <c r="A6514" t="s">
        <v>5935</v>
      </c>
      <c r="B6514">
        <v>0</v>
      </c>
      <c r="D6514" t="s">
        <v>9026</v>
      </c>
    </row>
    <row r="6515" spans="1:4">
      <c r="A6515" t="s">
        <v>5936</v>
      </c>
      <c r="B6515">
        <v>0</v>
      </c>
      <c r="D6515" t="s">
        <v>9027</v>
      </c>
    </row>
    <row r="6516" spans="1:4">
      <c r="A6516" t="s">
        <v>5937</v>
      </c>
      <c r="B6516">
        <v>0</v>
      </c>
      <c r="D6516" t="s">
        <v>9028</v>
      </c>
    </row>
    <row r="6517" spans="1:4">
      <c r="A6517" t="s">
        <v>5938</v>
      </c>
      <c r="B6517">
        <v>2489.0700000000002</v>
      </c>
      <c r="D6517" t="s">
        <v>9029</v>
      </c>
    </row>
    <row r="6518" spans="1:4">
      <c r="A6518" t="s">
        <v>5939</v>
      </c>
      <c r="B6518">
        <v>0</v>
      </c>
      <c r="D6518" t="s">
        <v>9030</v>
      </c>
    </row>
    <row r="6519" spans="1:4">
      <c r="A6519" t="s">
        <v>5940</v>
      </c>
      <c r="B6519">
        <v>0</v>
      </c>
      <c r="D6519" t="s">
        <v>9031</v>
      </c>
    </row>
    <row r="6520" spans="1:4">
      <c r="A6520" t="s">
        <v>5941</v>
      </c>
      <c r="B6520">
        <v>0</v>
      </c>
      <c r="D6520" t="s">
        <v>9032</v>
      </c>
    </row>
    <row r="6521" spans="1:4">
      <c r="A6521" t="s">
        <v>5942</v>
      </c>
      <c r="B6521">
        <v>0</v>
      </c>
      <c r="D6521" t="s">
        <v>9033</v>
      </c>
    </row>
    <row r="6522" spans="1:4">
      <c r="A6522" t="s">
        <v>5943</v>
      </c>
      <c r="B6522">
        <v>0</v>
      </c>
      <c r="D6522" t="s">
        <v>9034</v>
      </c>
    </row>
    <row r="6523" spans="1:4">
      <c r="A6523" t="s">
        <v>5944</v>
      </c>
      <c r="B6523">
        <v>0</v>
      </c>
      <c r="D6523" t="s">
        <v>9035</v>
      </c>
    </row>
    <row r="6524" spans="1:4">
      <c r="A6524" t="s">
        <v>5945</v>
      </c>
      <c r="B6524">
        <v>0</v>
      </c>
      <c r="D6524" t="s">
        <v>9036</v>
      </c>
    </row>
    <row r="6525" spans="1:4">
      <c r="A6525" t="s">
        <v>5946</v>
      </c>
      <c r="B6525">
        <v>0</v>
      </c>
      <c r="D6525" t="s">
        <v>9037</v>
      </c>
    </row>
    <row r="6526" spans="1:4">
      <c r="A6526" t="s">
        <v>5947</v>
      </c>
      <c r="B6526">
        <v>0</v>
      </c>
      <c r="D6526" t="s">
        <v>9038</v>
      </c>
    </row>
    <row r="6527" spans="1:4">
      <c r="A6527" t="s">
        <v>5948</v>
      </c>
      <c r="B6527">
        <v>3347.85</v>
      </c>
      <c r="D6527" t="s">
        <v>7902</v>
      </c>
    </row>
    <row r="6528" spans="1:4">
      <c r="A6528" t="s">
        <v>5949</v>
      </c>
      <c r="B6528">
        <v>0</v>
      </c>
      <c r="D6528" t="s">
        <v>9039</v>
      </c>
    </row>
    <row r="6529" spans="1:4">
      <c r="A6529" t="s">
        <v>5950</v>
      </c>
      <c r="B6529">
        <v>2158.89</v>
      </c>
      <c r="D6529" t="s">
        <v>8409</v>
      </c>
    </row>
    <row r="6530" spans="1:4">
      <c r="A6530" t="s">
        <v>5951</v>
      </c>
      <c r="B6530">
        <v>0</v>
      </c>
      <c r="D6530" t="s">
        <v>9040</v>
      </c>
    </row>
    <row r="6531" spans="1:4">
      <c r="A6531" t="s">
        <v>5952</v>
      </c>
      <c r="B6531">
        <v>0</v>
      </c>
      <c r="D6531" t="s">
        <v>9041</v>
      </c>
    </row>
    <row r="6532" spans="1:4">
      <c r="A6532" t="s">
        <v>5953</v>
      </c>
      <c r="B6532">
        <v>0</v>
      </c>
      <c r="D6532" t="s">
        <v>9042</v>
      </c>
    </row>
    <row r="6533" spans="1:4">
      <c r="A6533" t="s">
        <v>5954</v>
      </c>
      <c r="B6533">
        <v>0</v>
      </c>
      <c r="D6533" t="s">
        <v>9043</v>
      </c>
    </row>
    <row r="6534" spans="1:4">
      <c r="A6534" t="s">
        <v>5955</v>
      </c>
      <c r="B6534">
        <v>0</v>
      </c>
      <c r="D6534" t="s">
        <v>9044</v>
      </c>
    </row>
    <row r="6535" spans="1:4">
      <c r="A6535" t="s">
        <v>5956</v>
      </c>
      <c r="B6535">
        <v>0</v>
      </c>
      <c r="D6535" t="s">
        <v>9045</v>
      </c>
    </row>
    <row r="6536" spans="1:4">
      <c r="A6536" t="s">
        <v>5957</v>
      </c>
      <c r="B6536">
        <v>0</v>
      </c>
      <c r="D6536" t="s">
        <v>9046</v>
      </c>
    </row>
    <row r="6537" spans="1:4">
      <c r="A6537" t="s">
        <v>5958</v>
      </c>
      <c r="B6537">
        <v>0</v>
      </c>
      <c r="D6537" t="s">
        <v>9047</v>
      </c>
    </row>
    <row r="6538" spans="1:4">
      <c r="A6538" t="s">
        <v>5959</v>
      </c>
      <c r="B6538">
        <v>0</v>
      </c>
      <c r="D6538" t="s">
        <v>9048</v>
      </c>
    </row>
    <row r="6539" spans="1:4">
      <c r="A6539" t="s">
        <v>5960</v>
      </c>
      <c r="B6539">
        <v>0</v>
      </c>
      <c r="D6539" t="s">
        <v>9049</v>
      </c>
    </row>
    <row r="6540" spans="1:4">
      <c r="A6540" t="s">
        <v>5961</v>
      </c>
      <c r="B6540">
        <v>0</v>
      </c>
      <c r="D6540" t="s">
        <v>9050</v>
      </c>
    </row>
    <row r="6541" spans="1:4">
      <c r="A6541" t="s">
        <v>5962</v>
      </c>
      <c r="B6541">
        <v>0</v>
      </c>
      <c r="D6541" t="s">
        <v>9051</v>
      </c>
    </row>
    <row r="6542" spans="1:4">
      <c r="A6542" t="s">
        <v>5963</v>
      </c>
      <c r="B6542">
        <v>0</v>
      </c>
      <c r="D6542" t="s">
        <v>9052</v>
      </c>
    </row>
    <row r="6543" spans="1:4">
      <c r="A6543" t="s">
        <v>5964</v>
      </c>
      <c r="B6543">
        <v>0</v>
      </c>
      <c r="D6543" t="s">
        <v>9053</v>
      </c>
    </row>
    <row r="6544" spans="1:4">
      <c r="A6544" t="s">
        <v>5965</v>
      </c>
      <c r="B6544">
        <v>0</v>
      </c>
      <c r="D6544" t="s">
        <v>9054</v>
      </c>
    </row>
    <row r="6545" spans="1:4">
      <c r="A6545" t="s">
        <v>5966</v>
      </c>
      <c r="B6545">
        <v>0</v>
      </c>
      <c r="D6545" t="s">
        <v>9055</v>
      </c>
    </row>
    <row r="6546" spans="1:4">
      <c r="A6546" t="s">
        <v>5967</v>
      </c>
      <c r="B6546">
        <v>0</v>
      </c>
      <c r="D6546" t="s">
        <v>9056</v>
      </c>
    </row>
    <row r="6547" spans="1:4">
      <c r="A6547" t="s">
        <v>5968</v>
      </c>
      <c r="B6547">
        <v>0</v>
      </c>
      <c r="D6547" t="s">
        <v>9057</v>
      </c>
    </row>
    <row r="6548" spans="1:4">
      <c r="A6548" t="s">
        <v>5969</v>
      </c>
      <c r="B6548">
        <v>0</v>
      </c>
      <c r="D6548" t="s">
        <v>9058</v>
      </c>
    </row>
    <row r="6549" spans="1:4">
      <c r="A6549" t="s">
        <v>5970</v>
      </c>
      <c r="B6549">
        <v>0</v>
      </c>
      <c r="D6549" t="s">
        <v>9059</v>
      </c>
    </row>
    <row r="6550" spans="1:4">
      <c r="A6550" t="s">
        <v>5971</v>
      </c>
      <c r="B6550">
        <v>0</v>
      </c>
      <c r="D6550" t="s">
        <v>9060</v>
      </c>
    </row>
    <row r="6551" spans="1:4">
      <c r="A6551" t="s">
        <v>5972</v>
      </c>
      <c r="B6551">
        <v>0</v>
      </c>
      <c r="D6551" t="s">
        <v>9061</v>
      </c>
    </row>
    <row r="6552" spans="1:4">
      <c r="A6552" t="s">
        <v>5973</v>
      </c>
      <c r="B6552">
        <v>0</v>
      </c>
      <c r="D6552" t="s">
        <v>9062</v>
      </c>
    </row>
    <row r="6553" spans="1:4">
      <c r="A6553" t="s">
        <v>5974</v>
      </c>
      <c r="B6553">
        <v>0</v>
      </c>
      <c r="D6553" t="s">
        <v>9063</v>
      </c>
    </row>
    <row r="6554" spans="1:4">
      <c r="A6554" t="s">
        <v>5975</v>
      </c>
      <c r="B6554">
        <v>635.34</v>
      </c>
      <c r="D6554" t="s">
        <v>7347</v>
      </c>
    </row>
    <row r="6555" spans="1:4">
      <c r="A6555" t="s">
        <v>5976</v>
      </c>
      <c r="B6555">
        <v>0</v>
      </c>
      <c r="D6555" t="s">
        <v>9064</v>
      </c>
    </row>
    <row r="6556" spans="1:4">
      <c r="A6556" t="s">
        <v>5977</v>
      </c>
      <c r="B6556">
        <v>178</v>
      </c>
      <c r="D6556" t="s">
        <v>8520</v>
      </c>
    </row>
    <row r="6557" spans="1:4">
      <c r="A6557" t="s">
        <v>5978</v>
      </c>
      <c r="B6557">
        <v>0</v>
      </c>
      <c r="D6557" t="s">
        <v>9065</v>
      </c>
    </row>
    <row r="6558" spans="1:4">
      <c r="A6558" t="s">
        <v>5979</v>
      </c>
      <c r="B6558">
        <v>1170.3</v>
      </c>
      <c r="D6558" t="s">
        <v>7944</v>
      </c>
    </row>
    <row r="6559" spans="1:4">
      <c r="A6559" t="s">
        <v>5980</v>
      </c>
      <c r="B6559">
        <v>0</v>
      </c>
      <c r="D6559" t="s">
        <v>9066</v>
      </c>
    </row>
    <row r="6560" spans="1:4">
      <c r="A6560" t="s">
        <v>9067</v>
      </c>
      <c r="B6560">
        <v>0</v>
      </c>
      <c r="D6560" t="s">
        <v>9068</v>
      </c>
    </row>
    <row r="6561" spans="1:4">
      <c r="A6561" t="s">
        <v>9069</v>
      </c>
      <c r="B6561">
        <v>0</v>
      </c>
      <c r="D6561" t="s">
        <v>9070</v>
      </c>
    </row>
    <row r="6562" spans="1:4">
      <c r="A6562" t="s">
        <v>5981</v>
      </c>
      <c r="B6562">
        <v>635.59</v>
      </c>
      <c r="D6562" t="s">
        <v>8151</v>
      </c>
    </row>
    <row r="6563" spans="1:4">
      <c r="A6563" t="s">
        <v>5982</v>
      </c>
      <c r="B6563">
        <v>0</v>
      </c>
      <c r="D6563" t="s">
        <v>9071</v>
      </c>
    </row>
    <row r="6564" spans="1:4">
      <c r="A6564" t="s">
        <v>5983</v>
      </c>
      <c r="B6564">
        <v>2258.59</v>
      </c>
      <c r="D6564" t="s">
        <v>7485</v>
      </c>
    </row>
    <row r="6565" spans="1:4">
      <c r="A6565" t="s">
        <v>5984</v>
      </c>
      <c r="B6565">
        <v>0</v>
      </c>
      <c r="D6565" t="s">
        <v>9072</v>
      </c>
    </row>
    <row r="6566" spans="1:4">
      <c r="A6566" t="s">
        <v>5985</v>
      </c>
      <c r="B6566">
        <v>449.77</v>
      </c>
      <c r="D6566" t="s">
        <v>7523</v>
      </c>
    </row>
    <row r="6567" spans="1:4">
      <c r="A6567" t="s">
        <v>5986</v>
      </c>
      <c r="B6567">
        <v>0</v>
      </c>
      <c r="D6567" t="s">
        <v>9073</v>
      </c>
    </row>
    <row r="6568" spans="1:4">
      <c r="A6568" t="s">
        <v>5987</v>
      </c>
      <c r="B6568">
        <v>2598.8000000000002</v>
      </c>
      <c r="D6568" t="s">
        <v>7728</v>
      </c>
    </row>
    <row r="6569" spans="1:4">
      <c r="A6569" t="s">
        <v>5988</v>
      </c>
      <c r="B6569">
        <v>0</v>
      </c>
      <c r="D6569" t="s">
        <v>9074</v>
      </c>
    </row>
    <row r="6570" spans="1:4">
      <c r="A6570" t="s">
        <v>5989</v>
      </c>
      <c r="B6570">
        <v>353.59</v>
      </c>
      <c r="D6570" t="s">
        <v>7871</v>
      </c>
    </row>
    <row r="6571" spans="1:4">
      <c r="A6571" t="s">
        <v>5990</v>
      </c>
      <c r="B6571">
        <v>0</v>
      </c>
      <c r="D6571" t="s">
        <v>9075</v>
      </c>
    </row>
    <row r="6572" spans="1:4">
      <c r="A6572" t="s">
        <v>5991</v>
      </c>
      <c r="B6572">
        <v>1322.07</v>
      </c>
      <c r="D6572" t="s">
        <v>7483</v>
      </c>
    </row>
    <row r="6573" spans="1:4">
      <c r="A6573" t="s">
        <v>5992</v>
      </c>
      <c r="B6573">
        <v>0</v>
      </c>
      <c r="D6573" t="s">
        <v>9076</v>
      </c>
    </row>
    <row r="6574" spans="1:4">
      <c r="A6574" t="s">
        <v>5993</v>
      </c>
      <c r="B6574">
        <v>2667.22</v>
      </c>
      <c r="D6574" t="s">
        <v>8438</v>
      </c>
    </row>
    <row r="6575" spans="1:4">
      <c r="A6575" t="s">
        <v>5994</v>
      </c>
      <c r="B6575">
        <v>0</v>
      </c>
      <c r="D6575" t="s">
        <v>9077</v>
      </c>
    </row>
    <row r="6576" spans="1:4">
      <c r="A6576" t="s">
        <v>5995</v>
      </c>
      <c r="B6576">
        <v>0</v>
      </c>
      <c r="D6576" t="s">
        <v>9078</v>
      </c>
    </row>
    <row r="6577" spans="1:4">
      <c r="A6577" t="s">
        <v>5996</v>
      </c>
      <c r="B6577">
        <v>0</v>
      </c>
      <c r="D6577" t="s">
        <v>9079</v>
      </c>
    </row>
    <row r="6578" spans="1:4">
      <c r="A6578" t="s">
        <v>5997</v>
      </c>
      <c r="B6578">
        <v>956.26</v>
      </c>
      <c r="D6578" t="s">
        <v>7510</v>
      </c>
    </row>
    <row r="6579" spans="1:4">
      <c r="A6579" t="s">
        <v>5998</v>
      </c>
      <c r="B6579">
        <v>0</v>
      </c>
      <c r="D6579" t="s">
        <v>9080</v>
      </c>
    </row>
    <row r="6580" spans="1:4">
      <c r="A6580" t="s">
        <v>5999</v>
      </c>
      <c r="B6580">
        <v>2258.66</v>
      </c>
      <c r="D6580" t="s">
        <v>7479</v>
      </c>
    </row>
    <row r="6581" spans="1:4">
      <c r="A6581" t="s">
        <v>6000</v>
      </c>
      <c r="B6581">
        <v>0</v>
      </c>
      <c r="D6581" t="s">
        <v>9081</v>
      </c>
    </row>
    <row r="6582" spans="1:4">
      <c r="A6582" t="s">
        <v>6001</v>
      </c>
      <c r="B6582">
        <v>0</v>
      </c>
      <c r="D6582" t="s">
        <v>9082</v>
      </c>
    </row>
    <row r="6583" spans="1:4">
      <c r="A6583" t="s">
        <v>6002</v>
      </c>
      <c r="B6583">
        <v>0</v>
      </c>
      <c r="D6583" t="s">
        <v>9083</v>
      </c>
    </row>
    <row r="6584" spans="1:4">
      <c r="A6584" t="s">
        <v>6003</v>
      </c>
      <c r="B6584">
        <v>635.70000000000005</v>
      </c>
      <c r="D6584" t="s">
        <v>8781</v>
      </c>
    </row>
    <row r="6585" spans="1:4">
      <c r="A6585" t="s">
        <v>6004</v>
      </c>
      <c r="B6585">
        <v>0</v>
      </c>
      <c r="D6585" t="s">
        <v>9084</v>
      </c>
    </row>
    <row r="6586" spans="1:4">
      <c r="A6586" t="s">
        <v>6005</v>
      </c>
      <c r="B6586">
        <v>0</v>
      </c>
      <c r="D6586" t="s">
        <v>9085</v>
      </c>
    </row>
    <row r="6587" spans="1:4">
      <c r="A6587" t="s">
        <v>6006</v>
      </c>
      <c r="B6587">
        <v>0</v>
      </c>
      <c r="D6587" t="s">
        <v>9086</v>
      </c>
    </row>
    <row r="6588" spans="1:4">
      <c r="A6588" t="s">
        <v>6007</v>
      </c>
      <c r="B6588">
        <v>1519.07</v>
      </c>
      <c r="D6588" t="s">
        <v>7749</v>
      </c>
    </row>
    <row r="6589" spans="1:4">
      <c r="A6589" t="s">
        <v>6008</v>
      </c>
      <c r="B6589">
        <v>0</v>
      </c>
      <c r="D6589" t="s">
        <v>9087</v>
      </c>
    </row>
    <row r="6590" spans="1:4">
      <c r="A6590" t="s">
        <v>6009</v>
      </c>
      <c r="B6590">
        <v>2809.59</v>
      </c>
      <c r="D6590" t="s">
        <v>7547</v>
      </c>
    </row>
    <row r="6591" spans="1:4">
      <c r="A6591" t="s">
        <v>6010</v>
      </c>
      <c r="B6591">
        <v>0</v>
      </c>
      <c r="D6591" t="s">
        <v>9088</v>
      </c>
    </row>
    <row r="6592" spans="1:4">
      <c r="A6592" t="s">
        <v>6011</v>
      </c>
      <c r="B6592">
        <v>867.68</v>
      </c>
      <c r="D6592" t="s">
        <v>7841</v>
      </c>
    </row>
    <row r="6593" spans="1:4">
      <c r="A6593" t="s">
        <v>6012</v>
      </c>
      <c r="B6593">
        <v>0</v>
      </c>
      <c r="D6593" t="s">
        <v>9089</v>
      </c>
    </row>
    <row r="6594" spans="1:4">
      <c r="A6594" t="s">
        <v>6013</v>
      </c>
      <c r="B6594">
        <v>0</v>
      </c>
      <c r="D6594" t="s">
        <v>9090</v>
      </c>
    </row>
    <row r="6595" spans="1:4">
      <c r="A6595" t="s">
        <v>6014</v>
      </c>
      <c r="B6595">
        <v>0</v>
      </c>
      <c r="D6595" t="s">
        <v>9091</v>
      </c>
    </row>
    <row r="6596" spans="1:4">
      <c r="A6596" t="s">
        <v>6015</v>
      </c>
      <c r="B6596">
        <v>377.13</v>
      </c>
      <c r="D6596" t="s">
        <v>7453</v>
      </c>
    </row>
    <row r="6597" spans="1:4">
      <c r="A6597" t="s">
        <v>6016</v>
      </c>
      <c r="B6597">
        <v>0</v>
      </c>
      <c r="D6597" t="s">
        <v>9092</v>
      </c>
    </row>
    <row r="6598" spans="1:4">
      <c r="A6598" t="s">
        <v>6017</v>
      </c>
      <c r="B6598">
        <v>2372.2800000000002</v>
      </c>
      <c r="D6598" t="s">
        <v>7748</v>
      </c>
    </row>
    <row r="6599" spans="1:4">
      <c r="A6599" t="s">
        <v>6018</v>
      </c>
      <c r="B6599">
        <v>0</v>
      </c>
      <c r="D6599" t="s">
        <v>9093</v>
      </c>
    </row>
    <row r="6600" spans="1:4">
      <c r="A6600" t="s">
        <v>6019</v>
      </c>
      <c r="B6600">
        <v>0</v>
      </c>
      <c r="D6600" t="s">
        <v>9094</v>
      </c>
    </row>
    <row r="6601" spans="1:4">
      <c r="A6601" t="s">
        <v>6020</v>
      </c>
      <c r="B6601">
        <v>0</v>
      </c>
      <c r="D6601" t="s">
        <v>9095</v>
      </c>
    </row>
    <row r="6602" spans="1:4">
      <c r="A6602" t="s">
        <v>6021</v>
      </c>
      <c r="B6602">
        <v>0</v>
      </c>
      <c r="D6602" t="s">
        <v>9096</v>
      </c>
    </row>
    <row r="6603" spans="1:4">
      <c r="A6603" t="s">
        <v>6022</v>
      </c>
      <c r="B6603">
        <v>0</v>
      </c>
      <c r="D6603" t="s">
        <v>9097</v>
      </c>
    </row>
    <row r="6604" spans="1:4">
      <c r="A6604" t="s">
        <v>6023</v>
      </c>
      <c r="B6604">
        <v>0</v>
      </c>
      <c r="D6604" t="s">
        <v>9098</v>
      </c>
    </row>
    <row r="6605" spans="1:4">
      <c r="A6605" t="s">
        <v>6024</v>
      </c>
      <c r="B6605">
        <v>0</v>
      </c>
      <c r="D6605" t="s">
        <v>9099</v>
      </c>
    </row>
    <row r="6606" spans="1:4">
      <c r="A6606" t="s">
        <v>6025</v>
      </c>
      <c r="B6606">
        <v>1519.39</v>
      </c>
      <c r="D6606" t="s">
        <v>7552</v>
      </c>
    </row>
    <row r="6607" spans="1:4">
      <c r="A6607" t="s">
        <v>6026</v>
      </c>
      <c r="B6607">
        <v>0</v>
      </c>
      <c r="D6607" t="s">
        <v>9100</v>
      </c>
    </row>
    <row r="6608" spans="1:4">
      <c r="A6608" t="s">
        <v>6027</v>
      </c>
      <c r="B6608">
        <v>0</v>
      </c>
      <c r="D6608" t="s">
        <v>9101</v>
      </c>
    </row>
    <row r="6609" spans="1:4">
      <c r="A6609" t="s">
        <v>6028</v>
      </c>
      <c r="B6609">
        <v>0</v>
      </c>
      <c r="D6609" t="s">
        <v>9102</v>
      </c>
    </row>
    <row r="6610" spans="1:4">
      <c r="A6610" t="s">
        <v>6029</v>
      </c>
      <c r="B6610">
        <v>0</v>
      </c>
      <c r="D6610" t="s">
        <v>9103</v>
      </c>
    </row>
    <row r="6611" spans="1:4">
      <c r="A6611" t="s">
        <v>6030</v>
      </c>
      <c r="B6611">
        <v>0</v>
      </c>
      <c r="D6611" t="s">
        <v>9104</v>
      </c>
    </row>
    <row r="6612" spans="1:4">
      <c r="A6612" t="s">
        <v>6031</v>
      </c>
      <c r="B6612">
        <v>0</v>
      </c>
      <c r="D6612" t="s">
        <v>9105</v>
      </c>
    </row>
    <row r="6613" spans="1:4">
      <c r="A6613" t="s">
        <v>6032</v>
      </c>
      <c r="B6613">
        <v>0</v>
      </c>
      <c r="D6613" t="s">
        <v>9106</v>
      </c>
    </row>
    <row r="6614" spans="1:4">
      <c r="A6614" t="s">
        <v>6033</v>
      </c>
      <c r="B6614">
        <v>3062.93</v>
      </c>
      <c r="D6614" t="s">
        <v>8662</v>
      </c>
    </row>
    <row r="6615" spans="1:4">
      <c r="A6615" t="s">
        <v>6034</v>
      </c>
      <c r="B6615">
        <v>3246.52</v>
      </c>
      <c r="D6615" t="s">
        <v>7521</v>
      </c>
    </row>
    <row r="6616" spans="1:4">
      <c r="A6616" t="s">
        <v>6035</v>
      </c>
      <c r="B6616">
        <v>0</v>
      </c>
      <c r="D6616" t="s">
        <v>9107</v>
      </c>
    </row>
    <row r="6617" spans="1:4">
      <c r="A6617" t="s">
        <v>6036</v>
      </c>
      <c r="B6617">
        <v>0</v>
      </c>
      <c r="D6617" t="s">
        <v>9108</v>
      </c>
    </row>
    <row r="6618" spans="1:4">
      <c r="A6618" t="s">
        <v>6037</v>
      </c>
      <c r="B6618">
        <v>0</v>
      </c>
      <c r="D6618" t="s">
        <v>9112</v>
      </c>
    </row>
    <row r="6619" spans="1:4">
      <c r="A6619" t="s">
        <v>6038</v>
      </c>
      <c r="B6619">
        <v>1561.99</v>
      </c>
      <c r="D6619" t="s">
        <v>7341</v>
      </c>
    </row>
    <row r="6620" spans="1:4">
      <c r="A6620" t="s">
        <v>6039</v>
      </c>
      <c r="B6620">
        <v>0</v>
      </c>
      <c r="D6620" t="s">
        <v>9113</v>
      </c>
    </row>
    <row r="6621" spans="1:4">
      <c r="A6621" t="s">
        <v>6040</v>
      </c>
      <c r="B6621">
        <v>635.46</v>
      </c>
      <c r="D6621" t="s">
        <v>7535</v>
      </c>
    </row>
    <row r="6622" spans="1:4">
      <c r="A6622" t="s">
        <v>6041</v>
      </c>
      <c r="B6622">
        <v>0</v>
      </c>
      <c r="D6622" t="s">
        <v>9114</v>
      </c>
    </row>
    <row r="6623" spans="1:4">
      <c r="A6623" t="s">
        <v>6042</v>
      </c>
      <c r="B6623">
        <v>2426.11</v>
      </c>
      <c r="D6623" t="s">
        <v>7219</v>
      </c>
    </row>
    <row r="6624" spans="1:4">
      <c r="A6624" t="s">
        <v>6043</v>
      </c>
      <c r="B6624">
        <v>0</v>
      </c>
      <c r="D6624" t="s">
        <v>9115</v>
      </c>
    </row>
    <row r="6625" spans="1:4">
      <c r="A6625" t="s">
        <v>6044</v>
      </c>
      <c r="B6625">
        <v>3347.39</v>
      </c>
      <c r="D6625" t="s">
        <v>7419</v>
      </c>
    </row>
    <row r="6626" spans="1:4">
      <c r="A6626" t="s">
        <v>6045</v>
      </c>
      <c r="B6626">
        <v>0</v>
      </c>
      <c r="D6626" t="s">
        <v>9116</v>
      </c>
    </row>
    <row r="6627" spans="1:4">
      <c r="A6627" t="s">
        <v>6046</v>
      </c>
      <c r="B6627">
        <v>248.48</v>
      </c>
      <c r="D6627" t="s">
        <v>8338</v>
      </c>
    </row>
    <row r="6628" spans="1:4">
      <c r="A6628" t="s">
        <v>6047</v>
      </c>
      <c r="B6628">
        <v>0</v>
      </c>
      <c r="D6628" t="s">
        <v>9117</v>
      </c>
    </row>
    <row r="6629" spans="1:4">
      <c r="A6629" t="s">
        <v>6048</v>
      </c>
      <c r="B6629">
        <v>784.38</v>
      </c>
      <c r="D6629" t="s">
        <v>7910</v>
      </c>
    </row>
    <row r="6630" spans="1:4">
      <c r="A6630" t="s">
        <v>6049</v>
      </c>
      <c r="B6630">
        <v>0</v>
      </c>
      <c r="D6630" t="s">
        <v>9118</v>
      </c>
    </row>
    <row r="6631" spans="1:4">
      <c r="A6631" t="s">
        <v>6050</v>
      </c>
      <c r="B6631">
        <v>1170</v>
      </c>
      <c r="D6631" t="s">
        <v>7893</v>
      </c>
    </row>
    <row r="6632" spans="1:4">
      <c r="A6632" t="s">
        <v>6051</v>
      </c>
      <c r="B6632">
        <v>0</v>
      </c>
      <c r="D6632" t="s">
        <v>9119</v>
      </c>
    </row>
    <row r="6633" spans="1:4">
      <c r="A6633" t="s">
        <v>6052</v>
      </c>
      <c r="B6633">
        <v>0</v>
      </c>
      <c r="D6633" t="s">
        <v>9120</v>
      </c>
    </row>
    <row r="6634" spans="1:4">
      <c r="A6634" t="s">
        <v>6053</v>
      </c>
      <c r="B6634">
        <v>0</v>
      </c>
      <c r="D6634" t="s">
        <v>9121</v>
      </c>
    </row>
    <row r="6635" spans="1:4">
      <c r="A6635" t="s">
        <v>6054</v>
      </c>
      <c r="B6635">
        <v>0</v>
      </c>
      <c r="D6635" t="s">
        <v>9122</v>
      </c>
    </row>
    <row r="6636" spans="1:4">
      <c r="A6636" t="s">
        <v>6055</v>
      </c>
      <c r="B6636">
        <v>0</v>
      </c>
      <c r="D6636" t="s">
        <v>9123</v>
      </c>
    </row>
    <row r="6637" spans="1:4">
      <c r="A6637" t="s">
        <v>6056</v>
      </c>
      <c r="B6637">
        <v>0</v>
      </c>
      <c r="D6637" t="s">
        <v>9124</v>
      </c>
    </row>
    <row r="6638" spans="1:4">
      <c r="A6638" t="s">
        <v>6057</v>
      </c>
      <c r="B6638">
        <v>0</v>
      </c>
      <c r="D6638" t="s">
        <v>9125</v>
      </c>
    </row>
    <row r="6639" spans="1:4">
      <c r="A6639" t="s">
        <v>6058</v>
      </c>
      <c r="B6639">
        <v>0</v>
      </c>
      <c r="D6639" t="s">
        <v>9126</v>
      </c>
    </row>
    <row r="6640" spans="1:4">
      <c r="A6640" t="s">
        <v>6059</v>
      </c>
      <c r="B6640">
        <v>0</v>
      </c>
      <c r="D6640" t="s">
        <v>9127</v>
      </c>
    </row>
    <row r="6641" spans="1:4">
      <c r="A6641" t="s">
        <v>6060</v>
      </c>
      <c r="B6641">
        <v>0</v>
      </c>
      <c r="D6641" t="s">
        <v>9128</v>
      </c>
    </row>
    <row r="6642" spans="1:4">
      <c r="A6642" t="s">
        <v>6061</v>
      </c>
      <c r="B6642">
        <v>0</v>
      </c>
      <c r="D6642" t="s">
        <v>9129</v>
      </c>
    </row>
    <row r="6643" spans="1:4">
      <c r="A6643" t="s">
        <v>6062</v>
      </c>
      <c r="B6643">
        <v>0</v>
      </c>
      <c r="D6643" t="s">
        <v>9130</v>
      </c>
    </row>
    <row r="6644" spans="1:4">
      <c r="A6644" t="s">
        <v>6063</v>
      </c>
      <c r="B6644">
        <v>0</v>
      </c>
      <c r="D6644" t="s">
        <v>9131</v>
      </c>
    </row>
    <row r="6645" spans="1:4">
      <c r="A6645" t="s">
        <v>6064</v>
      </c>
      <c r="B6645">
        <v>1561.91</v>
      </c>
      <c r="D6645" t="s">
        <v>7508</v>
      </c>
    </row>
    <row r="6646" spans="1:4">
      <c r="A6646" t="s">
        <v>6065</v>
      </c>
      <c r="B6646">
        <v>0</v>
      </c>
      <c r="D6646" t="s">
        <v>9132</v>
      </c>
    </row>
    <row r="6647" spans="1:4">
      <c r="A6647" t="s">
        <v>6066</v>
      </c>
      <c r="B6647">
        <v>0</v>
      </c>
      <c r="D6647" t="s">
        <v>9133</v>
      </c>
    </row>
    <row r="6648" spans="1:4">
      <c r="A6648" t="s">
        <v>6067</v>
      </c>
      <c r="B6648">
        <v>0</v>
      </c>
      <c r="D6648" t="s">
        <v>9134</v>
      </c>
    </row>
    <row r="6649" spans="1:4">
      <c r="A6649" t="s">
        <v>6068</v>
      </c>
      <c r="B6649">
        <v>3157.8</v>
      </c>
      <c r="D6649" t="s">
        <v>9135</v>
      </c>
    </row>
    <row r="6650" spans="1:4">
      <c r="A6650" t="s">
        <v>6069</v>
      </c>
      <c r="B6650">
        <v>0</v>
      </c>
      <c r="D6650" t="s">
        <v>9136</v>
      </c>
    </row>
    <row r="6651" spans="1:4">
      <c r="A6651" t="s">
        <v>6070</v>
      </c>
      <c r="B6651">
        <v>1519.66</v>
      </c>
      <c r="D6651" t="s">
        <v>7794</v>
      </c>
    </row>
    <row r="6652" spans="1:4">
      <c r="A6652" t="s">
        <v>6071</v>
      </c>
      <c r="B6652">
        <v>0</v>
      </c>
      <c r="D6652" t="s">
        <v>9137</v>
      </c>
    </row>
    <row r="6653" spans="1:4">
      <c r="A6653" t="s">
        <v>6072</v>
      </c>
      <c r="B6653">
        <v>0</v>
      </c>
      <c r="D6653" t="s">
        <v>9138</v>
      </c>
    </row>
    <row r="6654" spans="1:4">
      <c r="A6654" t="s">
        <v>6073</v>
      </c>
      <c r="B6654">
        <v>0</v>
      </c>
      <c r="D6654" t="s">
        <v>9139</v>
      </c>
    </row>
    <row r="6655" spans="1:4">
      <c r="A6655" t="s">
        <v>6074</v>
      </c>
      <c r="B6655">
        <v>0</v>
      </c>
      <c r="D6655" t="s">
        <v>9140</v>
      </c>
    </row>
    <row r="6656" spans="1:4">
      <c r="A6656" t="s">
        <v>6075</v>
      </c>
      <c r="B6656">
        <v>0</v>
      </c>
      <c r="D6656" t="s">
        <v>9141</v>
      </c>
    </row>
    <row r="6657" spans="1:4">
      <c r="A6657" t="s">
        <v>6076</v>
      </c>
      <c r="B6657">
        <v>0</v>
      </c>
      <c r="D6657" t="s">
        <v>9142</v>
      </c>
    </row>
    <row r="6658" spans="1:4">
      <c r="A6658" t="s">
        <v>6077</v>
      </c>
      <c r="B6658">
        <v>0</v>
      </c>
      <c r="D6658" t="s">
        <v>9143</v>
      </c>
    </row>
    <row r="6659" spans="1:4">
      <c r="A6659" t="s">
        <v>6078</v>
      </c>
      <c r="B6659">
        <v>0</v>
      </c>
      <c r="D6659" t="s">
        <v>9144</v>
      </c>
    </row>
    <row r="6660" spans="1:4">
      <c r="A6660" t="s">
        <v>6079</v>
      </c>
      <c r="B6660">
        <v>0</v>
      </c>
      <c r="D6660" t="s">
        <v>9145</v>
      </c>
    </row>
    <row r="6661" spans="1:4">
      <c r="A6661" t="s">
        <v>6080</v>
      </c>
      <c r="B6661">
        <v>2610.63</v>
      </c>
      <c r="D6661" t="s">
        <v>9146</v>
      </c>
    </row>
    <row r="6662" spans="1:4">
      <c r="A6662" t="s">
        <v>6081</v>
      </c>
      <c r="B6662">
        <v>0</v>
      </c>
      <c r="D6662" t="s">
        <v>9147</v>
      </c>
    </row>
    <row r="6663" spans="1:4">
      <c r="A6663" t="s">
        <v>6082</v>
      </c>
      <c r="B6663">
        <v>0</v>
      </c>
      <c r="D6663" t="s">
        <v>9148</v>
      </c>
    </row>
    <row r="6664" spans="1:4">
      <c r="A6664" t="s">
        <v>6083</v>
      </c>
      <c r="B6664">
        <v>0</v>
      </c>
      <c r="D6664" t="s">
        <v>9149</v>
      </c>
    </row>
    <row r="6665" spans="1:4">
      <c r="A6665" t="s">
        <v>6084</v>
      </c>
      <c r="B6665">
        <v>0</v>
      </c>
      <c r="D6665" t="s">
        <v>9150</v>
      </c>
    </row>
    <row r="6666" spans="1:4">
      <c r="A6666" t="s">
        <v>6085</v>
      </c>
      <c r="B6666">
        <v>0</v>
      </c>
      <c r="D6666" t="s">
        <v>9151</v>
      </c>
    </row>
    <row r="6667" spans="1:4">
      <c r="A6667" t="s">
        <v>6086</v>
      </c>
      <c r="B6667">
        <v>0</v>
      </c>
      <c r="D6667" t="s">
        <v>9152</v>
      </c>
    </row>
    <row r="6668" spans="1:4">
      <c r="A6668" t="s">
        <v>6087</v>
      </c>
      <c r="B6668">
        <v>0</v>
      </c>
      <c r="D6668" t="s">
        <v>9153</v>
      </c>
    </row>
    <row r="6669" spans="1:4">
      <c r="A6669" t="s">
        <v>6088</v>
      </c>
      <c r="B6669">
        <v>2089.6799999999998</v>
      </c>
      <c r="D6669" t="s">
        <v>9154</v>
      </c>
    </row>
    <row r="6670" spans="1:4">
      <c r="A6670" t="s">
        <v>6089</v>
      </c>
      <c r="B6670">
        <v>0</v>
      </c>
      <c r="D6670" t="s">
        <v>9155</v>
      </c>
    </row>
    <row r="6671" spans="1:4">
      <c r="A6671" t="s">
        <v>6090</v>
      </c>
      <c r="B6671">
        <v>0</v>
      </c>
      <c r="D6671" t="s">
        <v>9156</v>
      </c>
    </row>
    <row r="6672" spans="1:4">
      <c r="A6672" t="s">
        <v>6091</v>
      </c>
      <c r="B6672">
        <v>0</v>
      </c>
      <c r="D6672" t="s">
        <v>9157</v>
      </c>
    </row>
    <row r="6673" spans="1:4">
      <c r="A6673" t="s">
        <v>6092</v>
      </c>
      <c r="B6673">
        <v>1519.12</v>
      </c>
      <c r="D6673" t="s">
        <v>7791</v>
      </c>
    </row>
    <row r="6674" spans="1:4">
      <c r="A6674" t="s">
        <v>9158</v>
      </c>
      <c r="B6674">
        <v>0</v>
      </c>
      <c r="D6674" t="s">
        <v>9159</v>
      </c>
    </row>
    <row r="6675" spans="1:4">
      <c r="A6675" t="s">
        <v>9160</v>
      </c>
      <c r="B6675">
        <v>467.23</v>
      </c>
      <c r="D6675" t="s">
        <v>9161</v>
      </c>
    </row>
    <row r="6676" spans="1:4">
      <c r="A6676" t="s">
        <v>6093</v>
      </c>
      <c r="B6676">
        <v>0</v>
      </c>
      <c r="D6676" t="s">
        <v>9162</v>
      </c>
    </row>
    <row r="6677" spans="1:4">
      <c r="A6677" t="s">
        <v>6094</v>
      </c>
      <c r="B6677">
        <v>1985.99</v>
      </c>
      <c r="D6677" t="s">
        <v>9163</v>
      </c>
    </row>
    <row r="6678" spans="1:4">
      <c r="A6678" t="s">
        <v>6095</v>
      </c>
      <c r="B6678">
        <v>0</v>
      </c>
      <c r="D6678" t="s">
        <v>9164</v>
      </c>
    </row>
    <row r="6679" spans="1:4">
      <c r="A6679" t="s">
        <v>6096</v>
      </c>
      <c r="B6679">
        <v>0</v>
      </c>
      <c r="D6679" t="s">
        <v>9165</v>
      </c>
    </row>
    <row r="6680" spans="1:4">
      <c r="A6680" t="s">
        <v>6097</v>
      </c>
      <c r="B6680">
        <v>0</v>
      </c>
      <c r="D6680" t="s">
        <v>9166</v>
      </c>
    </row>
    <row r="6681" spans="1:4">
      <c r="A6681" t="s">
        <v>6098</v>
      </c>
      <c r="B6681">
        <v>1519.66</v>
      </c>
      <c r="D6681" t="s">
        <v>8366</v>
      </c>
    </row>
    <row r="6682" spans="1:4">
      <c r="A6682" t="s">
        <v>6099</v>
      </c>
      <c r="B6682">
        <v>0</v>
      </c>
      <c r="D6682" t="s">
        <v>9167</v>
      </c>
    </row>
    <row r="6683" spans="1:4">
      <c r="A6683" t="s">
        <v>6100</v>
      </c>
      <c r="B6683">
        <v>0</v>
      </c>
      <c r="D6683" t="s">
        <v>9168</v>
      </c>
    </row>
    <row r="6684" spans="1:4">
      <c r="A6684" t="s">
        <v>6101</v>
      </c>
      <c r="B6684">
        <v>0</v>
      </c>
      <c r="D6684" t="s">
        <v>9169</v>
      </c>
    </row>
    <row r="6685" spans="1:4">
      <c r="A6685" t="s">
        <v>6102</v>
      </c>
      <c r="B6685">
        <v>736.9</v>
      </c>
      <c r="D6685" t="s">
        <v>9170</v>
      </c>
    </row>
    <row r="6686" spans="1:4">
      <c r="A6686" t="s">
        <v>6103</v>
      </c>
      <c r="B6686">
        <v>0</v>
      </c>
      <c r="D6686" t="s">
        <v>9171</v>
      </c>
    </row>
    <row r="6687" spans="1:4">
      <c r="A6687" t="s">
        <v>6104</v>
      </c>
      <c r="B6687">
        <v>0</v>
      </c>
      <c r="D6687" t="s">
        <v>9172</v>
      </c>
    </row>
    <row r="6688" spans="1:4">
      <c r="A6688" t="s">
        <v>6105</v>
      </c>
      <c r="B6688">
        <v>797.02</v>
      </c>
      <c r="D6688" t="s">
        <v>7924</v>
      </c>
    </row>
    <row r="6689" spans="1:4">
      <c r="A6689" t="s">
        <v>6106</v>
      </c>
      <c r="B6689">
        <v>797.66</v>
      </c>
      <c r="D6689" t="s">
        <v>7271</v>
      </c>
    </row>
    <row r="6690" spans="1:4">
      <c r="A6690" t="s">
        <v>6107</v>
      </c>
      <c r="B6690">
        <v>98.32</v>
      </c>
      <c r="D6690" t="s">
        <v>7239</v>
      </c>
    </row>
    <row r="6691" spans="1:4">
      <c r="A6691" t="s">
        <v>6108</v>
      </c>
      <c r="B6691">
        <v>2205.9</v>
      </c>
      <c r="D6691" t="s">
        <v>7130</v>
      </c>
    </row>
    <row r="6692" spans="1:4">
      <c r="A6692" t="s">
        <v>6109</v>
      </c>
      <c r="B6692">
        <v>86.17</v>
      </c>
      <c r="D6692" t="s">
        <v>7837</v>
      </c>
    </row>
    <row r="6693" spans="1:4">
      <c r="A6693" t="s">
        <v>6110</v>
      </c>
      <c r="B6693">
        <v>2258.25</v>
      </c>
      <c r="D6693" t="s">
        <v>7236</v>
      </c>
    </row>
    <row r="6694" spans="1:4">
      <c r="A6694" t="s">
        <v>6111</v>
      </c>
      <c r="B6694">
        <v>1971.06</v>
      </c>
      <c r="D6694" t="s">
        <v>7574</v>
      </c>
    </row>
    <row r="6695" spans="1:4">
      <c r="A6695" t="s">
        <v>6112</v>
      </c>
      <c r="B6695">
        <v>1324.12</v>
      </c>
      <c r="D6695" t="s">
        <v>7161</v>
      </c>
    </row>
    <row r="6696" spans="1:4">
      <c r="A6696" t="s">
        <v>6113</v>
      </c>
      <c r="B6696">
        <v>131.63999999999999</v>
      </c>
      <c r="D6696" t="s">
        <v>8174</v>
      </c>
    </row>
    <row r="6697" spans="1:4">
      <c r="A6697" t="s">
        <v>6114</v>
      </c>
      <c r="B6697">
        <v>2235.77</v>
      </c>
      <c r="D6697" t="s">
        <v>7169</v>
      </c>
    </row>
    <row r="6698" spans="1:4">
      <c r="A6698" t="s">
        <v>6115</v>
      </c>
      <c r="B6698">
        <v>0</v>
      </c>
      <c r="D6698" t="s">
        <v>9173</v>
      </c>
    </row>
    <row r="6699" spans="1:4">
      <c r="A6699" t="s">
        <v>6116</v>
      </c>
      <c r="B6699">
        <v>2610.15</v>
      </c>
      <c r="D6699" t="s">
        <v>7570</v>
      </c>
    </row>
    <row r="6700" spans="1:4">
      <c r="A6700" t="s">
        <v>6117</v>
      </c>
      <c r="B6700">
        <v>0</v>
      </c>
      <c r="D6700" t="s">
        <v>9174</v>
      </c>
    </row>
    <row r="6701" spans="1:4">
      <c r="A6701" t="s">
        <v>6118</v>
      </c>
      <c r="B6701">
        <v>1726.71</v>
      </c>
      <c r="D6701" t="s">
        <v>7617</v>
      </c>
    </row>
    <row r="6702" spans="1:4">
      <c r="A6702" t="s">
        <v>6119</v>
      </c>
      <c r="B6702">
        <v>0</v>
      </c>
      <c r="D6702" t="s">
        <v>9175</v>
      </c>
    </row>
    <row r="6703" spans="1:4">
      <c r="A6703" t="s">
        <v>6120</v>
      </c>
      <c r="B6703">
        <v>2372.81</v>
      </c>
      <c r="D6703" t="s">
        <v>7382</v>
      </c>
    </row>
    <row r="6704" spans="1:4">
      <c r="A6704" t="s">
        <v>6121</v>
      </c>
      <c r="B6704">
        <v>0</v>
      </c>
      <c r="D6704" t="s">
        <v>9176</v>
      </c>
    </row>
    <row r="6705" spans="1:4">
      <c r="A6705" t="s">
        <v>6122</v>
      </c>
      <c r="B6705">
        <v>2428.9299999999998</v>
      </c>
      <c r="D6705" t="s">
        <v>8248</v>
      </c>
    </row>
    <row r="6706" spans="1:4">
      <c r="A6706" t="s">
        <v>6123</v>
      </c>
      <c r="B6706">
        <v>248.38</v>
      </c>
      <c r="D6706" t="s">
        <v>7641</v>
      </c>
    </row>
    <row r="6707" spans="1:4">
      <c r="A6707" t="s">
        <v>6124</v>
      </c>
      <c r="B6707">
        <v>2827.12</v>
      </c>
      <c r="D6707" t="s">
        <v>8536</v>
      </c>
    </row>
    <row r="6708" spans="1:4">
      <c r="A6708" t="s">
        <v>6125</v>
      </c>
      <c r="B6708">
        <v>0</v>
      </c>
      <c r="D6708" t="s">
        <v>9177</v>
      </c>
    </row>
    <row r="6709" spans="1:4">
      <c r="A6709" t="s">
        <v>6126</v>
      </c>
      <c r="B6709">
        <v>1519.39</v>
      </c>
      <c r="D6709" t="s">
        <v>7195</v>
      </c>
    </row>
    <row r="6710" spans="1:4">
      <c r="A6710" t="s">
        <v>6127</v>
      </c>
      <c r="B6710">
        <v>1561.22</v>
      </c>
      <c r="D6710" t="s">
        <v>7788</v>
      </c>
    </row>
    <row r="6711" spans="1:4">
      <c r="A6711" t="s">
        <v>6128</v>
      </c>
      <c r="B6711">
        <v>1985.56</v>
      </c>
      <c r="D6711" t="s">
        <v>7481</v>
      </c>
    </row>
    <row r="6712" spans="1:4">
      <c r="A6712" t="s">
        <v>6129</v>
      </c>
      <c r="B6712">
        <v>46.71</v>
      </c>
      <c r="D6712" t="s">
        <v>7554</v>
      </c>
    </row>
    <row r="6713" spans="1:4">
      <c r="A6713" t="s">
        <v>6130</v>
      </c>
      <c r="B6713">
        <v>2598.0100000000002</v>
      </c>
      <c r="D6713" t="s">
        <v>7366</v>
      </c>
    </row>
    <row r="6714" spans="1:4">
      <c r="A6714" t="s">
        <v>6131</v>
      </c>
      <c r="B6714">
        <v>3062.93</v>
      </c>
      <c r="D6714" t="s">
        <v>7701</v>
      </c>
    </row>
    <row r="6715" spans="1:4">
      <c r="A6715" t="s">
        <v>6132</v>
      </c>
      <c r="B6715">
        <v>3062.38</v>
      </c>
      <c r="D6715" t="s">
        <v>7267</v>
      </c>
    </row>
    <row r="6716" spans="1:4">
      <c r="A6716" t="s">
        <v>6133</v>
      </c>
      <c r="B6716">
        <v>0</v>
      </c>
      <c r="D6716" t="s">
        <v>9178</v>
      </c>
    </row>
    <row r="6717" spans="1:4">
      <c r="A6717" t="s">
        <v>6134</v>
      </c>
      <c r="B6717">
        <v>44.94</v>
      </c>
      <c r="D6717" t="s">
        <v>7644</v>
      </c>
    </row>
    <row r="6718" spans="1:4">
      <c r="A6718" t="s">
        <v>6135</v>
      </c>
      <c r="B6718">
        <v>0</v>
      </c>
      <c r="D6718" t="s">
        <v>9179</v>
      </c>
    </row>
    <row r="6719" spans="1:4">
      <c r="A6719" t="s">
        <v>6136</v>
      </c>
      <c r="B6719">
        <v>1504.45</v>
      </c>
      <c r="D6719" t="s">
        <v>8217</v>
      </c>
    </row>
    <row r="6720" spans="1:4">
      <c r="A6720" t="s">
        <v>6137</v>
      </c>
      <c r="B6720">
        <v>0</v>
      </c>
      <c r="D6720" t="s">
        <v>9180</v>
      </c>
    </row>
    <row r="6721" spans="1:4">
      <c r="A6721" t="s">
        <v>6138</v>
      </c>
      <c r="B6721">
        <v>2976.73</v>
      </c>
      <c r="D6721" t="s">
        <v>7357</v>
      </c>
    </row>
    <row r="6722" spans="1:4">
      <c r="A6722" t="s">
        <v>6139</v>
      </c>
      <c r="B6722">
        <v>0</v>
      </c>
      <c r="D6722" t="s">
        <v>9181</v>
      </c>
    </row>
    <row r="6723" spans="1:4">
      <c r="A6723" t="s">
        <v>6140</v>
      </c>
      <c r="B6723">
        <v>0</v>
      </c>
      <c r="D6723" t="s">
        <v>9182</v>
      </c>
    </row>
    <row r="6724" spans="1:4">
      <c r="A6724" t="s">
        <v>6141</v>
      </c>
      <c r="B6724">
        <v>0</v>
      </c>
      <c r="D6724" t="s">
        <v>9183</v>
      </c>
    </row>
    <row r="6725" spans="1:4">
      <c r="A6725" t="s">
        <v>6142</v>
      </c>
      <c r="B6725">
        <v>0</v>
      </c>
      <c r="D6725" t="s">
        <v>9184</v>
      </c>
    </row>
    <row r="6726" spans="1:4">
      <c r="A6726" t="s">
        <v>6143</v>
      </c>
      <c r="B6726">
        <v>0</v>
      </c>
      <c r="D6726" t="s">
        <v>9185</v>
      </c>
    </row>
    <row r="6727" spans="1:4">
      <c r="A6727" t="s">
        <v>6144</v>
      </c>
      <c r="B6727">
        <v>0</v>
      </c>
      <c r="D6727" t="s">
        <v>9186</v>
      </c>
    </row>
    <row r="6728" spans="1:4">
      <c r="A6728" t="s">
        <v>9187</v>
      </c>
      <c r="B6728">
        <v>0</v>
      </c>
      <c r="D6728" t="s">
        <v>9188</v>
      </c>
    </row>
    <row r="6729" spans="1:4">
      <c r="A6729" t="s">
        <v>9189</v>
      </c>
      <c r="B6729">
        <v>0</v>
      </c>
      <c r="D6729" t="s">
        <v>9190</v>
      </c>
    </row>
    <row r="6730" spans="1:4">
      <c r="A6730" t="s">
        <v>6145</v>
      </c>
      <c r="B6730">
        <v>0</v>
      </c>
      <c r="D6730" t="s">
        <v>9191</v>
      </c>
    </row>
    <row r="6731" spans="1:4">
      <c r="A6731" t="s">
        <v>6146</v>
      </c>
      <c r="B6731">
        <v>0</v>
      </c>
      <c r="D6731" t="s">
        <v>9192</v>
      </c>
    </row>
    <row r="6732" spans="1:4">
      <c r="A6732" t="s">
        <v>6147</v>
      </c>
      <c r="B6732">
        <v>0</v>
      </c>
      <c r="D6732" t="s">
        <v>9193</v>
      </c>
    </row>
    <row r="6733" spans="1:4">
      <c r="A6733" t="s">
        <v>6148</v>
      </c>
      <c r="B6733">
        <v>0</v>
      </c>
      <c r="D6733" t="s">
        <v>9194</v>
      </c>
    </row>
    <row r="6734" spans="1:4">
      <c r="A6734" t="s">
        <v>6149</v>
      </c>
      <c r="B6734">
        <v>0</v>
      </c>
      <c r="D6734" t="s">
        <v>9195</v>
      </c>
    </row>
    <row r="6735" spans="1:4">
      <c r="A6735" t="s">
        <v>6150</v>
      </c>
      <c r="B6735">
        <v>0</v>
      </c>
      <c r="D6735" t="s">
        <v>9196</v>
      </c>
    </row>
    <row r="6736" spans="1:4">
      <c r="A6736" t="s">
        <v>6151</v>
      </c>
      <c r="B6736">
        <v>0</v>
      </c>
      <c r="D6736" t="s">
        <v>9197</v>
      </c>
    </row>
    <row r="6737" spans="1:4">
      <c r="A6737" t="s">
        <v>6152</v>
      </c>
      <c r="B6737">
        <v>0</v>
      </c>
      <c r="D6737" t="s">
        <v>9198</v>
      </c>
    </row>
    <row r="6738" spans="1:4">
      <c r="A6738" t="s">
        <v>6153</v>
      </c>
      <c r="B6738">
        <v>0</v>
      </c>
      <c r="D6738" t="s">
        <v>9199</v>
      </c>
    </row>
    <row r="6739" spans="1:4">
      <c r="A6739" t="s">
        <v>6154</v>
      </c>
      <c r="B6739">
        <v>0</v>
      </c>
      <c r="D6739" t="s">
        <v>9200</v>
      </c>
    </row>
    <row r="6740" spans="1:4">
      <c r="A6740" t="s">
        <v>6155</v>
      </c>
      <c r="B6740">
        <v>0</v>
      </c>
      <c r="D6740" t="s">
        <v>9201</v>
      </c>
    </row>
    <row r="6741" spans="1:4">
      <c r="A6741" t="s">
        <v>6156</v>
      </c>
      <c r="B6741">
        <v>0</v>
      </c>
      <c r="D6741" t="s">
        <v>9202</v>
      </c>
    </row>
    <row r="6742" spans="1:4">
      <c r="A6742" t="s">
        <v>6157</v>
      </c>
      <c r="B6742">
        <v>0</v>
      </c>
      <c r="D6742" t="s">
        <v>9203</v>
      </c>
    </row>
    <row r="6743" spans="1:4">
      <c r="A6743" t="s">
        <v>6158</v>
      </c>
      <c r="B6743">
        <v>0</v>
      </c>
      <c r="D6743" t="s">
        <v>9204</v>
      </c>
    </row>
    <row r="6744" spans="1:4">
      <c r="A6744" t="s">
        <v>6159</v>
      </c>
      <c r="B6744">
        <v>0</v>
      </c>
      <c r="D6744" t="s">
        <v>9205</v>
      </c>
    </row>
    <row r="6745" spans="1:4">
      <c r="A6745" t="s">
        <v>6160</v>
      </c>
      <c r="B6745">
        <v>0</v>
      </c>
      <c r="D6745" t="s">
        <v>9206</v>
      </c>
    </row>
    <row r="6746" spans="1:4">
      <c r="A6746" t="s">
        <v>6161</v>
      </c>
      <c r="B6746">
        <v>0</v>
      </c>
      <c r="D6746" t="s">
        <v>9207</v>
      </c>
    </row>
    <row r="6747" spans="1:4">
      <c r="A6747" t="s">
        <v>6162</v>
      </c>
      <c r="B6747">
        <v>0</v>
      </c>
      <c r="D6747" t="s">
        <v>9208</v>
      </c>
    </row>
    <row r="6748" spans="1:4">
      <c r="A6748" t="s">
        <v>6163</v>
      </c>
      <c r="B6748">
        <v>0</v>
      </c>
      <c r="D6748" t="s">
        <v>9209</v>
      </c>
    </row>
    <row r="6749" spans="1:4">
      <c r="A6749" t="s">
        <v>6164</v>
      </c>
      <c r="B6749">
        <v>0</v>
      </c>
      <c r="D6749" t="s">
        <v>9210</v>
      </c>
    </row>
    <row r="6750" spans="1:4">
      <c r="A6750" t="s">
        <v>6165</v>
      </c>
      <c r="B6750">
        <v>0</v>
      </c>
      <c r="D6750" t="s">
        <v>9211</v>
      </c>
    </row>
    <row r="6751" spans="1:4">
      <c r="A6751" t="s">
        <v>6166</v>
      </c>
      <c r="B6751">
        <v>0</v>
      </c>
      <c r="D6751" t="s">
        <v>9212</v>
      </c>
    </row>
    <row r="6752" spans="1:4">
      <c r="A6752" t="s">
        <v>6167</v>
      </c>
      <c r="B6752">
        <v>0</v>
      </c>
      <c r="D6752" t="s">
        <v>9213</v>
      </c>
    </row>
    <row r="6753" spans="1:4">
      <c r="A6753" t="s">
        <v>6168</v>
      </c>
      <c r="B6753">
        <v>0</v>
      </c>
      <c r="D6753" t="s">
        <v>9214</v>
      </c>
    </row>
    <row r="6754" spans="1:4">
      <c r="A6754" t="s">
        <v>6169</v>
      </c>
      <c r="B6754">
        <v>0</v>
      </c>
      <c r="D6754" t="s">
        <v>9215</v>
      </c>
    </row>
    <row r="6755" spans="1:4">
      <c r="A6755" t="s">
        <v>6170</v>
      </c>
      <c r="B6755">
        <v>0</v>
      </c>
      <c r="D6755" t="s">
        <v>9216</v>
      </c>
    </row>
    <row r="6756" spans="1:4">
      <c r="A6756" t="s">
        <v>6171</v>
      </c>
      <c r="B6756">
        <v>0</v>
      </c>
      <c r="D6756" t="s">
        <v>9217</v>
      </c>
    </row>
    <row r="6757" spans="1:4">
      <c r="A6757" t="s">
        <v>6172</v>
      </c>
      <c r="B6757">
        <v>0</v>
      </c>
      <c r="D6757" t="s">
        <v>9218</v>
      </c>
    </row>
    <row r="6758" spans="1:4">
      <c r="A6758" t="s">
        <v>6173</v>
      </c>
      <c r="B6758">
        <v>0</v>
      </c>
      <c r="D6758" t="s">
        <v>9219</v>
      </c>
    </row>
    <row r="6759" spans="1:4">
      <c r="A6759" t="s">
        <v>6174</v>
      </c>
      <c r="B6759">
        <v>0</v>
      </c>
      <c r="D6759" t="s">
        <v>9220</v>
      </c>
    </row>
    <row r="6760" spans="1:4">
      <c r="A6760" t="s">
        <v>6175</v>
      </c>
      <c r="B6760">
        <v>0</v>
      </c>
      <c r="D6760" t="s">
        <v>9221</v>
      </c>
    </row>
    <row r="6761" spans="1:4">
      <c r="A6761" t="s">
        <v>6176</v>
      </c>
      <c r="B6761">
        <v>0</v>
      </c>
      <c r="D6761" t="s">
        <v>9222</v>
      </c>
    </row>
    <row r="6762" spans="1:4">
      <c r="A6762" t="s">
        <v>6177</v>
      </c>
      <c r="B6762">
        <v>9</v>
      </c>
      <c r="D6762" t="s">
        <v>9223</v>
      </c>
    </row>
    <row r="6763" spans="1:4">
      <c r="A6763" t="s">
        <v>6178</v>
      </c>
      <c r="B6763">
        <v>0</v>
      </c>
      <c r="D6763" t="s">
        <v>9224</v>
      </c>
    </row>
    <row r="6764" spans="1:4">
      <c r="A6764" t="s">
        <v>6179</v>
      </c>
      <c r="B6764">
        <v>0</v>
      </c>
      <c r="D6764" t="s">
        <v>9225</v>
      </c>
    </row>
    <row r="6765" spans="1:4">
      <c r="A6765" t="s">
        <v>6180</v>
      </c>
      <c r="B6765">
        <v>0</v>
      </c>
      <c r="D6765" t="s">
        <v>9226</v>
      </c>
    </row>
    <row r="6766" spans="1:4">
      <c r="A6766" t="s">
        <v>6181</v>
      </c>
      <c r="B6766">
        <v>0</v>
      </c>
      <c r="D6766" t="s">
        <v>9227</v>
      </c>
    </row>
    <row r="6767" spans="1:4">
      <c r="A6767" t="s">
        <v>6182</v>
      </c>
      <c r="B6767">
        <v>0</v>
      </c>
      <c r="D6767" t="s">
        <v>9228</v>
      </c>
    </row>
    <row r="6768" spans="1:4">
      <c r="A6768" t="s">
        <v>6183</v>
      </c>
      <c r="B6768">
        <v>0</v>
      </c>
      <c r="D6768" t="s">
        <v>9229</v>
      </c>
    </row>
    <row r="6769" spans="1:4">
      <c r="A6769" t="s">
        <v>6184</v>
      </c>
      <c r="B6769">
        <v>0</v>
      </c>
      <c r="D6769" t="s">
        <v>9230</v>
      </c>
    </row>
    <row r="6770" spans="1:4">
      <c r="A6770" t="s">
        <v>6185</v>
      </c>
      <c r="B6770">
        <v>0</v>
      </c>
      <c r="D6770" t="s">
        <v>9231</v>
      </c>
    </row>
    <row r="6771" spans="1:4">
      <c r="A6771" t="s">
        <v>6186</v>
      </c>
      <c r="B6771">
        <v>0</v>
      </c>
      <c r="D6771" t="s">
        <v>9232</v>
      </c>
    </row>
    <row r="6772" spans="1:4">
      <c r="A6772" t="s">
        <v>6187</v>
      </c>
      <c r="B6772">
        <v>0</v>
      </c>
      <c r="D6772" t="s">
        <v>9233</v>
      </c>
    </row>
    <row r="6773" spans="1:4">
      <c r="A6773" t="s">
        <v>6188</v>
      </c>
      <c r="B6773">
        <v>0</v>
      </c>
      <c r="D6773" t="s">
        <v>9234</v>
      </c>
    </row>
    <row r="6774" spans="1:4">
      <c r="A6774" t="s">
        <v>6189</v>
      </c>
      <c r="B6774">
        <v>0</v>
      </c>
      <c r="D6774" t="s">
        <v>9235</v>
      </c>
    </row>
    <row r="6775" spans="1:4">
      <c r="A6775" t="s">
        <v>6190</v>
      </c>
      <c r="B6775">
        <v>0</v>
      </c>
      <c r="D6775" t="s">
        <v>9236</v>
      </c>
    </row>
    <row r="6776" spans="1:4">
      <c r="A6776" t="s">
        <v>6191</v>
      </c>
      <c r="B6776">
        <v>0</v>
      </c>
      <c r="D6776" t="s">
        <v>9237</v>
      </c>
    </row>
    <row r="6777" spans="1:4">
      <c r="A6777" t="s">
        <v>6192</v>
      </c>
      <c r="B6777">
        <v>0</v>
      </c>
      <c r="D6777" t="s">
        <v>9238</v>
      </c>
    </row>
    <row r="6778" spans="1:4">
      <c r="A6778" t="s">
        <v>6193</v>
      </c>
      <c r="B6778">
        <v>0</v>
      </c>
      <c r="D6778" t="s">
        <v>9239</v>
      </c>
    </row>
    <row r="6779" spans="1:4">
      <c r="A6779" t="s">
        <v>6194</v>
      </c>
      <c r="B6779">
        <v>0</v>
      </c>
      <c r="D6779" t="s">
        <v>9240</v>
      </c>
    </row>
    <row r="6780" spans="1:4">
      <c r="A6780" t="s">
        <v>6195</v>
      </c>
      <c r="B6780">
        <v>0</v>
      </c>
      <c r="D6780" t="s">
        <v>9241</v>
      </c>
    </row>
    <row r="6781" spans="1:4">
      <c r="A6781" t="s">
        <v>6196</v>
      </c>
      <c r="B6781">
        <v>0</v>
      </c>
      <c r="D6781" t="s">
        <v>9242</v>
      </c>
    </row>
    <row r="6782" spans="1:4">
      <c r="A6782" t="s">
        <v>6197</v>
      </c>
      <c r="B6782">
        <v>0</v>
      </c>
      <c r="D6782" t="s">
        <v>9243</v>
      </c>
    </row>
    <row r="6783" spans="1:4">
      <c r="A6783" t="s">
        <v>6198</v>
      </c>
      <c r="B6783">
        <v>0</v>
      </c>
      <c r="D6783" t="s">
        <v>9244</v>
      </c>
    </row>
    <row r="6784" spans="1:4">
      <c r="A6784" t="s">
        <v>6199</v>
      </c>
      <c r="B6784">
        <v>0</v>
      </c>
      <c r="D6784" t="s">
        <v>9245</v>
      </c>
    </row>
    <row r="6785" spans="1:4">
      <c r="A6785" t="s">
        <v>6200</v>
      </c>
      <c r="B6785">
        <v>0</v>
      </c>
      <c r="D6785" t="s">
        <v>9246</v>
      </c>
    </row>
    <row r="6786" spans="1:4">
      <c r="A6786" t="s">
        <v>6201</v>
      </c>
      <c r="B6786">
        <v>0</v>
      </c>
      <c r="D6786" t="s">
        <v>9247</v>
      </c>
    </row>
    <row r="6787" spans="1:4">
      <c r="A6787" t="s">
        <v>6202</v>
      </c>
      <c r="B6787">
        <v>0</v>
      </c>
      <c r="D6787" t="s">
        <v>9248</v>
      </c>
    </row>
    <row r="6788" spans="1:4">
      <c r="A6788" t="s">
        <v>6203</v>
      </c>
      <c r="B6788">
        <v>0</v>
      </c>
      <c r="D6788" t="s">
        <v>9249</v>
      </c>
    </row>
    <row r="6789" spans="1:4">
      <c r="A6789" t="s">
        <v>6204</v>
      </c>
      <c r="B6789">
        <v>0</v>
      </c>
      <c r="D6789" t="s">
        <v>9250</v>
      </c>
    </row>
    <row r="6790" spans="1:4">
      <c r="A6790" t="s">
        <v>6205</v>
      </c>
      <c r="B6790">
        <v>0</v>
      </c>
      <c r="D6790" t="s">
        <v>9251</v>
      </c>
    </row>
    <row r="6791" spans="1:4">
      <c r="A6791" t="s">
        <v>6206</v>
      </c>
      <c r="B6791">
        <v>0</v>
      </c>
      <c r="D6791" t="s">
        <v>9252</v>
      </c>
    </row>
    <row r="6792" spans="1:4">
      <c r="A6792" t="s">
        <v>6207</v>
      </c>
      <c r="B6792">
        <v>0</v>
      </c>
      <c r="D6792" t="s">
        <v>9253</v>
      </c>
    </row>
    <row r="6793" spans="1:4">
      <c r="A6793" t="s">
        <v>6208</v>
      </c>
      <c r="B6793">
        <v>0</v>
      </c>
      <c r="D6793" t="s">
        <v>9254</v>
      </c>
    </row>
    <row r="6794" spans="1:4">
      <c r="A6794" t="s">
        <v>6209</v>
      </c>
      <c r="B6794">
        <v>0</v>
      </c>
      <c r="D6794" t="s">
        <v>9255</v>
      </c>
    </row>
    <row r="6795" spans="1:4">
      <c r="A6795" t="s">
        <v>6210</v>
      </c>
      <c r="B6795">
        <v>0</v>
      </c>
      <c r="D6795" t="s">
        <v>9256</v>
      </c>
    </row>
    <row r="6796" spans="1:4">
      <c r="A6796" t="s">
        <v>6211</v>
      </c>
      <c r="B6796">
        <v>0</v>
      </c>
      <c r="D6796" t="s">
        <v>9257</v>
      </c>
    </row>
    <row r="6797" spans="1:4">
      <c r="A6797" t="s">
        <v>6212</v>
      </c>
      <c r="B6797">
        <v>975.91</v>
      </c>
      <c r="D6797" t="s">
        <v>7301</v>
      </c>
    </row>
    <row r="6798" spans="1:4">
      <c r="A6798" t="s">
        <v>6213</v>
      </c>
      <c r="B6798">
        <v>1726.08</v>
      </c>
      <c r="D6798" t="s">
        <v>7930</v>
      </c>
    </row>
    <row r="6799" spans="1:4">
      <c r="A6799" t="s">
        <v>6214</v>
      </c>
      <c r="B6799">
        <v>1985.41</v>
      </c>
      <c r="D6799" t="s">
        <v>7305</v>
      </c>
    </row>
    <row r="6800" spans="1:4">
      <c r="A6800" t="s">
        <v>6215</v>
      </c>
      <c r="B6800">
        <v>873.67</v>
      </c>
      <c r="D6800" t="s">
        <v>7776</v>
      </c>
    </row>
    <row r="6801" spans="1:4">
      <c r="A6801" t="s">
        <v>6216</v>
      </c>
      <c r="B6801">
        <v>377.65</v>
      </c>
      <c r="D6801" t="s">
        <v>7200</v>
      </c>
    </row>
    <row r="6802" spans="1:4">
      <c r="A6802" t="s">
        <v>6217</v>
      </c>
      <c r="B6802">
        <v>1264.8599999999999</v>
      </c>
      <c r="D6802" t="s">
        <v>8200</v>
      </c>
    </row>
    <row r="6803" spans="1:4">
      <c r="A6803" t="s">
        <v>6218</v>
      </c>
      <c r="B6803">
        <v>3246.73</v>
      </c>
      <c r="D6803" t="s">
        <v>7455</v>
      </c>
    </row>
    <row r="6804" spans="1:4">
      <c r="A6804" t="s">
        <v>6219</v>
      </c>
      <c r="B6804">
        <v>0</v>
      </c>
      <c r="D6804" t="s">
        <v>9258</v>
      </c>
    </row>
    <row r="6805" spans="1:4">
      <c r="A6805" t="s">
        <v>6220</v>
      </c>
      <c r="B6805">
        <v>131.04</v>
      </c>
      <c r="D6805" t="s">
        <v>7563</v>
      </c>
    </row>
    <row r="6806" spans="1:4">
      <c r="A6806" t="s">
        <v>9259</v>
      </c>
      <c r="B6806">
        <v>0</v>
      </c>
      <c r="D6806" t="s">
        <v>9260</v>
      </c>
    </row>
    <row r="6807" spans="1:4">
      <c r="A6807" t="s">
        <v>9261</v>
      </c>
      <c r="B6807">
        <v>0</v>
      </c>
      <c r="D6807" t="s">
        <v>9262</v>
      </c>
    </row>
    <row r="6808" spans="1:4">
      <c r="A6808" t="s">
        <v>6221</v>
      </c>
      <c r="B6808">
        <v>0</v>
      </c>
      <c r="D6808" t="s">
        <v>9263</v>
      </c>
    </row>
    <row r="6809" spans="1:4">
      <c r="A6809" t="s">
        <v>6222</v>
      </c>
      <c r="B6809">
        <v>0</v>
      </c>
      <c r="D6809" t="s">
        <v>9264</v>
      </c>
    </row>
    <row r="6810" spans="1:4">
      <c r="A6810" t="s">
        <v>6223</v>
      </c>
      <c r="B6810">
        <v>0</v>
      </c>
      <c r="D6810" t="s">
        <v>9265</v>
      </c>
    </row>
    <row r="6811" spans="1:4">
      <c r="A6811" t="s">
        <v>6224</v>
      </c>
      <c r="B6811">
        <v>0</v>
      </c>
      <c r="D6811" t="s">
        <v>9266</v>
      </c>
    </row>
    <row r="6812" spans="1:4">
      <c r="A6812" t="s">
        <v>6225</v>
      </c>
      <c r="B6812">
        <v>736.01</v>
      </c>
      <c r="D6812" t="s">
        <v>7835</v>
      </c>
    </row>
    <row r="6813" spans="1:4">
      <c r="A6813" t="s">
        <v>6226</v>
      </c>
      <c r="B6813">
        <v>1170.77</v>
      </c>
      <c r="D6813" t="s">
        <v>7611</v>
      </c>
    </row>
    <row r="6814" spans="1:4">
      <c r="A6814" t="s">
        <v>6227</v>
      </c>
      <c r="B6814">
        <v>1950.6</v>
      </c>
      <c r="D6814" t="s">
        <v>7628</v>
      </c>
    </row>
    <row r="6815" spans="1:4">
      <c r="A6815" t="s">
        <v>6228</v>
      </c>
      <c r="B6815">
        <v>1020.02</v>
      </c>
      <c r="D6815" t="s">
        <v>7534</v>
      </c>
    </row>
    <row r="6816" spans="1:4">
      <c r="A6816" t="s">
        <v>6229</v>
      </c>
      <c r="B6816">
        <v>46.71</v>
      </c>
      <c r="D6816" t="s">
        <v>7986</v>
      </c>
    </row>
    <row r="6817" spans="1:4">
      <c r="A6817" t="s">
        <v>6230</v>
      </c>
      <c r="B6817">
        <v>2598.9299999999998</v>
      </c>
      <c r="D6817" t="s">
        <v>7661</v>
      </c>
    </row>
    <row r="6818" spans="1:4">
      <c r="A6818" t="s">
        <v>6231</v>
      </c>
      <c r="B6818">
        <v>1971.28</v>
      </c>
      <c r="D6818" t="s">
        <v>7951</v>
      </c>
    </row>
    <row r="6819" spans="1:4">
      <c r="A6819" t="s">
        <v>6232</v>
      </c>
      <c r="B6819">
        <v>3246.45</v>
      </c>
      <c r="D6819" t="s">
        <v>7272</v>
      </c>
    </row>
    <row r="6820" spans="1:4">
      <c r="A6820" t="s">
        <v>6233</v>
      </c>
      <c r="B6820">
        <v>0</v>
      </c>
      <c r="D6820" t="s">
        <v>9267</v>
      </c>
    </row>
    <row r="6821" spans="1:4">
      <c r="A6821" t="s">
        <v>6234</v>
      </c>
      <c r="B6821">
        <v>2960.26</v>
      </c>
      <c r="D6821" t="s">
        <v>7395</v>
      </c>
    </row>
    <row r="6822" spans="1:4">
      <c r="A6822" t="s">
        <v>6235</v>
      </c>
      <c r="B6822">
        <v>0</v>
      </c>
      <c r="D6822" t="s">
        <v>9268</v>
      </c>
    </row>
    <row r="6823" spans="1:4">
      <c r="A6823" t="s">
        <v>6236</v>
      </c>
      <c r="B6823">
        <v>2610.8200000000002</v>
      </c>
      <c r="D6823" t="s">
        <v>7564</v>
      </c>
    </row>
    <row r="6824" spans="1:4">
      <c r="A6824" t="s">
        <v>6237</v>
      </c>
      <c r="B6824">
        <v>1148.9000000000001</v>
      </c>
      <c r="D6824" t="s">
        <v>7827</v>
      </c>
    </row>
    <row r="6825" spans="1:4">
      <c r="A6825" t="s">
        <v>6238</v>
      </c>
      <c r="B6825">
        <v>2205.91</v>
      </c>
      <c r="D6825" t="s">
        <v>7255</v>
      </c>
    </row>
    <row r="6826" spans="1:4">
      <c r="A6826" t="s">
        <v>6239</v>
      </c>
      <c r="B6826">
        <v>0</v>
      </c>
      <c r="D6826" t="s">
        <v>9269</v>
      </c>
    </row>
    <row r="6827" spans="1:4">
      <c r="A6827" t="s">
        <v>6240</v>
      </c>
      <c r="B6827">
        <v>86.31</v>
      </c>
      <c r="D6827" t="s">
        <v>7367</v>
      </c>
    </row>
    <row r="6828" spans="1:4">
      <c r="A6828" t="s">
        <v>6241</v>
      </c>
      <c r="B6828">
        <v>0</v>
      </c>
      <c r="D6828" t="s">
        <v>9270</v>
      </c>
    </row>
    <row r="6829" spans="1:4">
      <c r="A6829" t="s">
        <v>6242</v>
      </c>
      <c r="B6829">
        <v>2667.61</v>
      </c>
      <c r="D6829" t="s">
        <v>7557</v>
      </c>
    </row>
    <row r="6830" spans="1:4">
      <c r="A6830" t="s">
        <v>6243</v>
      </c>
      <c r="B6830">
        <v>3141.3</v>
      </c>
      <c r="D6830" t="s">
        <v>8806</v>
      </c>
    </row>
    <row r="6831" spans="1:4">
      <c r="A6831" t="s">
        <v>6244</v>
      </c>
      <c r="B6831">
        <v>2960.61</v>
      </c>
      <c r="D6831" t="s">
        <v>7212</v>
      </c>
    </row>
    <row r="6832" spans="1:4">
      <c r="A6832" t="s">
        <v>6245</v>
      </c>
      <c r="B6832">
        <v>0</v>
      </c>
      <c r="D6832" t="s">
        <v>9271</v>
      </c>
    </row>
    <row r="6833" spans="1:4">
      <c r="A6833" t="s">
        <v>6246</v>
      </c>
      <c r="B6833">
        <v>2667.66</v>
      </c>
      <c r="D6833" t="s">
        <v>7489</v>
      </c>
    </row>
    <row r="6834" spans="1:4">
      <c r="A6834" t="s">
        <v>6247</v>
      </c>
      <c r="B6834">
        <v>0</v>
      </c>
      <c r="D6834" t="s">
        <v>9272</v>
      </c>
    </row>
    <row r="6835" spans="1:4">
      <c r="A6835" t="s">
        <v>6248</v>
      </c>
      <c r="B6835">
        <v>0</v>
      </c>
      <c r="D6835" t="s">
        <v>9273</v>
      </c>
    </row>
    <row r="6836" spans="1:4">
      <c r="A6836" t="s">
        <v>6249</v>
      </c>
      <c r="B6836">
        <v>0</v>
      </c>
      <c r="D6836" t="s">
        <v>9274</v>
      </c>
    </row>
    <row r="6837" spans="1:4">
      <c r="A6837" t="s">
        <v>6250</v>
      </c>
      <c r="B6837">
        <v>0</v>
      </c>
      <c r="D6837" t="s">
        <v>9275</v>
      </c>
    </row>
    <row r="6838" spans="1:4">
      <c r="A6838" t="s">
        <v>6251</v>
      </c>
      <c r="B6838">
        <v>0</v>
      </c>
      <c r="D6838" t="s">
        <v>9276</v>
      </c>
    </row>
    <row r="6839" spans="1:4">
      <c r="A6839" t="s">
        <v>6252</v>
      </c>
      <c r="B6839">
        <v>0</v>
      </c>
      <c r="D6839" t="s">
        <v>9277</v>
      </c>
    </row>
    <row r="6840" spans="1:4">
      <c r="A6840" t="s">
        <v>6253</v>
      </c>
      <c r="B6840">
        <v>0</v>
      </c>
      <c r="D6840" t="s">
        <v>9278</v>
      </c>
    </row>
    <row r="6841" spans="1:4">
      <c r="A6841" t="s">
        <v>6254</v>
      </c>
      <c r="B6841">
        <v>0</v>
      </c>
      <c r="D6841" t="s">
        <v>9279</v>
      </c>
    </row>
    <row r="6842" spans="1:4">
      <c r="A6842" t="s">
        <v>6255</v>
      </c>
      <c r="B6842">
        <v>0</v>
      </c>
      <c r="D6842" t="s">
        <v>9280</v>
      </c>
    </row>
    <row r="6843" spans="1:4">
      <c r="A6843" t="s">
        <v>6256</v>
      </c>
      <c r="B6843">
        <v>0</v>
      </c>
      <c r="D6843" t="s">
        <v>9281</v>
      </c>
    </row>
    <row r="6844" spans="1:4">
      <c r="A6844" t="s">
        <v>6257</v>
      </c>
      <c r="B6844">
        <v>44.53</v>
      </c>
      <c r="D6844" t="s">
        <v>7726</v>
      </c>
    </row>
    <row r="6845" spans="1:4">
      <c r="A6845" t="s">
        <v>6258</v>
      </c>
      <c r="B6845">
        <v>2148.71</v>
      </c>
      <c r="D6845" t="s">
        <v>7717</v>
      </c>
    </row>
    <row r="6846" spans="1:4">
      <c r="A6846" t="s">
        <v>6259</v>
      </c>
      <c r="B6846">
        <v>0</v>
      </c>
      <c r="D6846" t="s">
        <v>9282</v>
      </c>
    </row>
    <row r="6847" spans="1:4">
      <c r="A6847" t="s">
        <v>6260</v>
      </c>
      <c r="B6847">
        <v>0</v>
      </c>
      <c r="D6847" t="s">
        <v>9283</v>
      </c>
    </row>
    <row r="6848" spans="1:4">
      <c r="A6848" t="s">
        <v>6261</v>
      </c>
      <c r="B6848">
        <v>0</v>
      </c>
      <c r="D6848" t="s">
        <v>9284</v>
      </c>
    </row>
    <row r="6849" spans="1:4">
      <c r="A6849" t="s">
        <v>6262</v>
      </c>
      <c r="B6849">
        <v>0</v>
      </c>
      <c r="D6849" t="s">
        <v>9285</v>
      </c>
    </row>
    <row r="6850" spans="1:4">
      <c r="A6850" t="s">
        <v>9286</v>
      </c>
      <c r="B6850">
        <v>0</v>
      </c>
      <c r="D6850" t="s">
        <v>9287</v>
      </c>
    </row>
    <row r="6851" spans="1:4">
      <c r="A6851" t="s">
        <v>9288</v>
      </c>
      <c r="B6851">
        <v>0</v>
      </c>
      <c r="D6851" t="s">
        <v>9289</v>
      </c>
    </row>
    <row r="6852" spans="1:4">
      <c r="A6852" t="s">
        <v>6263</v>
      </c>
      <c r="B6852">
        <v>0</v>
      </c>
      <c r="D6852" t="s">
        <v>9290</v>
      </c>
    </row>
    <row r="6853" spans="1:4">
      <c r="A6853" t="s">
        <v>6264</v>
      </c>
      <c r="B6853">
        <v>0</v>
      </c>
      <c r="D6853" t="s">
        <v>9291</v>
      </c>
    </row>
    <row r="6854" spans="1:4">
      <c r="A6854" t="s">
        <v>6265</v>
      </c>
      <c r="B6854">
        <v>0</v>
      </c>
      <c r="D6854" t="s">
        <v>9292</v>
      </c>
    </row>
    <row r="6855" spans="1:4">
      <c r="A6855" t="s">
        <v>6266</v>
      </c>
      <c r="B6855">
        <v>2598.3000000000002</v>
      </c>
      <c r="D6855" t="s">
        <v>9293</v>
      </c>
    </row>
    <row r="6856" spans="1:4">
      <c r="A6856" t="s">
        <v>6267</v>
      </c>
      <c r="B6856">
        <v>0</v>
      </c>
      <c r="D6856" t="s">
        <v>9294</v>
      </c>
    </row>
    <row r="6857" spans="1:4">
      <c r="A6857" t="s">
        <v>6268</v>
      </c>
      <c r="B6857">
        <v>0</v>
      </c>
      <c r="D6857" t="s">
        <v>9295</v>
      </c>
    </row>
    <row r="6858" spans="1:4">
      <c r="A6858" t="s">
        <v>6269</v>
      </c>
      <c r="B6858">
        <v>0</v>
      </c>
      <c r="D6858" t="s">
        <v>9296</v>
      </c>
    </row>
    <row r="6859" spans="1:4">
      <c r="A6859" t="s">
        <v>6270</v>
      </c>
      <c r="B6859">
        <v>0</v>
      </c>
      <c r="D6859" t="s">
        <v>9297</v>
      </c>
    </row>
    <row r="6860" spans="1:4">
      <c r="A6860" t="s">
        <v>6271</v>
      </c>
      <c r="B6860">
        <v>0</v>
      </c>
      <c r="D6860" t="s">
        <v>9298</v>
      </c>
    </row>
    <row r="6861" spans="1:4">
      <c r="A6861" t="s">
        <v>6272</v>
      </c>
      <c r="B6861">
        <v>98.49</v>
      </c>
      <c r="D6861" t="s">
        <v>9299</v>
      </c>
    </row>
    <row r="6862" spans="1:4">
      <c r="A6862" t="s">
        <v>6273</v>
      </c>
      <c r="B6862">
        <v>0</v>
      </c>
      <c r="D6862" t="s">
        <v>9300</v>
      </c>
    </row>
    <row r="6863" spans="1:4">
      <c r="A6863" t="s">
        <v>6274</v>
      </c>
      <c r="B6863">
        <v>0</v>
      </c>
      <c r="D6863" t="s">
        <v>9301</v>
      </c>
    </row>
    <row r="6864" spans="1:4">
      <c r="A6864" t="s">
        <v>6275</v>
      </c>
      <c r="B6864">
        <v>0</v>
      </c>
      <c r="D6864" t="s">
        <v>9302</v>
      </c>
    </row>
    <row r="6865" spans="1:4">
      <c r="A6865" t="s">
        <v>6276</v>
      </c>
      <c r="B6865">
        <v>0</v>
      </c>
      <c r="D6865" t="s">
        <v>9303</v>
      </c>
    </row>
    <row r="6866" spans="1:4">
      <c r="A6866" t="s">
        <v>6277</v>
      </c>
      <c r="B6866">
        <v>0</v>
      </c>
      <c r="D6866" t="s">
        <v>9304</v>
      </c>
    </row>
    <row r="6867" spans="1:4">
      <c r="A6867" t="s">
        <v>6278</v>
      </c>
      <c r="B6867">
        <v>1561.22</v>
      </c>
      <c r="D6867" t="s">
        <v>7658</v>
      </c>
    </row>
    <row r="6868" spans="1:4">
      <c r="A6868" t="s">
        <v>6279</v>
      </c>
      <c r="B6868">
        <v>0</v>
      </c>
      <c r="D6868" t="s">
        <v>9308</v>
      </c>
    </row>
    <row r="6869" spans="1:4">
      <c r="A6869" t="s">
        <v>6280</v>
      </c>
      <c r="B6869">
        <v>3157.06</v>
      </c>
      <c r="D6869" t="s">
        <v>8760</v>
      </c>
    </row>
    <row r="6870" spans="1:4">
      <c r="A6870" t="s">
        <v>6281</v>
      </c>
      <c r="B6870">
        <v>0</v>
      </c>
      <c r="D6870" t="s">
        <v>9309</v>
      </c>
    </row>
    <row r="6871" spans="1:4">
      <c r="A6871" t="s">
        <v>6282</v>
      </c>
      <c r="B6871">
        <v>0</v>
      </c>
      <c r="D6871" t="s">
        <v>9310</v>
      </c>
    </row>
    <row r="6872" spans="1:4">
      <c r="A6872" t="s">
        <v>6283</v>
      </c>
      <c r="B6872">
        <v>0</v>
      </c>
      <c r="D6872" t="s">
        <v>9311</v>
      </c>
    </row>
    <row r="6873" spans="1:4">
      <c r="A6873" t="s">
        <v>6284</v>
      </c>
      <c r="B6873">
        <v>1020.52</v>
      </c>
      <c r="D6873" t="s">
        <v>8706</v>
      </c>
    </row>
    <row r="6874" spans="1:4">
      <c r="A6874" t="s">
        <v>6285</v>
      </c>
      <c r="B6874">
        <v>0</v>
      </c>
      <c r="D6874" t="s">
        <v>9312</v>
      </c>
    </row>
    <row r="6875" spans="1:4">
      <c r="A6875" t="s">
        <v>6286</v>
      </c>
      <c r="B6875">
        <v>0</v>
      </c>
      <c r="D6875" t="s">
        <v>9313</v>
      </c>
    </row>
    <row r="6876" spans="1:4">
      <c r="A6876" t="s">
        <v>6287</v>
      </c>
      <c r="B6876">
        <v>0</v>
      </c>
      <c r="D6876" t="s">
        <v>9314</v>
      </c>
    </row>
    <row r="6877" spans="1:4">
      <c r="A6877" t="s">
        <v>6288</v>
      </c>
      <c r="B6877">
        <v>0</v>
      </c>
      <c r="D6877" t="s">
        <v>9315</v>
      </c>
    </row>
    <row r="6878" spans="1:4">
      <c r="A6878" t="s">
        <v>6289</v>
      </c>
      <c r="B6878">
        <v>0</v>
      </c>
      <c r="D6878" t="s">
        <v>9316</v>
      </c>
    </row>
    <row r="6879" spans="1:4">
      <c r="A6879" t="s">
        <v>6290</v>
      </c>
      <c r="B6879">
        <v>0</v>
      </c>
      <c r="D6879" t="s">
        <v>9317</v>
      </c>
    </row>
    <row r="6880" spans="1:4">
      <c r="A6880" t="s">
        <v>6291</v>
      </c>
      <c r="B6880">
        <v>0</v>
      </c>
      <c r="D6880" t="s">
        <v>9318</v>
      </c>
    </row>
    <row r="6881" spans="1:4">
      <c r="A6881" t="s">
        <v>6292</v>
      </c>
      <c r="B6881">
        <v>0</v>
      </c>
      <c r="D6881" t="s">
        <v>9319</v>
      </c>
    </row>
    <row r="6882" spans="1:4">
      <c r="A6882" t="s">
        <v>6293</v>
      </c>
      <c r="B6882">
        <v>0</v>
      </c>
      <c r="D6882" t="s">
        <v>9320</v>
      </c>
    </row>
    <row r="6883" spans="1:4">
      <c r="A6883" t="s">
        <v>6294</v>
      </c>
      <c r="B6883">
        <v>0</v>
      </c>
      <c r="D6883" t="s">
        <v>9321</v>
      </c>
    </row>
    <row r="6884" spans="1:4">
      <c r="A6884" t="s">
        <v>6295</v>
      </c>
      <c r="B6884">
        <v>0</v>
      </c>
      <c r="D6884" t="s">
        <v>9322</v>
      </c>
    </row>
    <row r="6885" spans="1:4">
      <c r="A6885" t="s">
        <v>6296</v>
      </c>
      <c r="B6885">
        <v>0</v>
      </c>
      <c r="D6885" t="s">
        <v>9323</v>
      </c>
    </row>
    <row r="6886" spans="1:4">
      <c r="A6886" t="s">
        <v>6297</v>
      </c>
      <c r="B6886">
        <v>0</v>
      </c>
      <c r="D6886" t="s">
        <v>9324</v>
      </c>
    </row>
    <row r="6887" spans="1:4">
      <c r="A6887" t="s">
        <v>6298</v>
      </c>
      <c r="B6887">
        <v>0</v>
      </c>
      <c r="D6887" t="s">
        <v>9325</v>
      </c>
    </row>
    <row r="6888" spans="1:4">
      <c r="A6888" t="s">
        <v>6299</v>
      </c>
      <c r="B6888">
        <v>0</v>
      </c>
      <c r="D6888" t="s">
        <v>9326</v>
      </c>
    </row>
    <row r="6889" spans="1:4">
      <c r="A6889" t="s">
        <v>6300</v>
      </c>
      <c r="B6889">
        <v>2089.4699999999998</v>
      </c>
      <c r="D6889" t="s">
        <v>7973</v>
      </c>
    </row>
    <row r="6890" spans="1:4">
      <c r="A6890" t="s">
        <v>6301</v>
      </c>
      <c r="B6890">
        <v>0</v>
      </c>
      <c r="D6890" t="s">
        <v>9327</v>
      </c>
    </row>
    <row r="6891" spans="1:4">
      <c r="A6891" t="s">
        <v>6302</v>
      </c>
      <c r="B6891">
        <v>3166.09</v>
      </c>
      <c r="D6891" t="s">
        <v>7409</v>
      </c>
    </row>
    <row r="6892" spans="1:4">
      <c r="A6892" t="s">
        <v>6303</v>
      </c>
      <c r="B6892">
        <v>0</v>
      </c>
      <c r="D6892" t="s">
        <v>9328</v>
      </c>
    </row>
    <row r="6893" spans="1:4">
      <c r="A6893" t="s">
        <v>6304</v>
      </c>
      <c r="B6893">
        <v>0</v>
      </c>
      <c r="D6893" t="s">
        <v>9329</v>
      </c>
    </row>
    <row r="6894" spans="1:4">
      <c r="A6894" t="s">
        <v>6305</v>
      </c>
      <c r="B6894">
        <v>0</v>
      </c>
      <c r="D6894" t="s">
        <v>9330</v>
      </c>
    </row>
    <row r="6895" spans="1:4">
      <c r="A6895" t="s">
        <v>6306</v>
      </c>
      <c r="B6895">
        <v>0</v>
      </c>
      <c r="D6895" t="s">
        <v>9331</v>
      </c>
    </row>
    <row r="6896" spans="1:4">
      <c r="A6896" t="s">
        <v>6307</v>
      </c>
      <c r="B6896">
        <v>0</v>
      </c>
      <c r="D6896" t="s">
        <v>9332</v>
      </c>
    </row>
    <row r="6897" spans="1:4">
      <c r="A6897" t="s">
        <v>6308</v>
      </c>
      <c r="B6897">
        <v>2598.89</v>
      </c>
      <c r="D6897" t="s">
        <v>9333</v>
      </c>
    </row>
    <row r="6898" spans="1:4">
      <c r="A6898" t="s">
        <v>6309</v>
      </c>
      <c r="B6898">
        <v>0</v>
      </c>
      <c r="D6898" t="s">
        <v>9334</v>
      </c>
    </row>
    <row r="6899" spans="1:4">
      <c r="A6899" t="s">
        <v>6310</v>
      </c>
      <c r="B6899">
        <v>736.49</v>
      </c>
      <c r="D6899" t="s">
        <v>8777</v>
      </c>
    </row>
    <row r="6900" spans="1:4">
      <c r="A6900" t="s">
        <v>6311</v>
      </c>
      <c r="B6900">
        <v>2223.85</v>
      </c>
      <c r="D6900" t="s">
        <v>9335</v>
      </c>
    </row>
    <row r="6901" spans="1:4">
      <c r="A6901" t="s">
        <v>6312</v>
      </c>
      <c r="B6901">
        <v>0</v>
      </c>
      <c r="D6901" t="s">
        <v>9336</v>
      </c>
    </row>
    <row r="6902" spans="1:4">
      <c r="A6902" t="s">
        <v>6313</v>
      </c>
      <c r="B6902">
        <v>0</v>
      </c>
      <c r="D6902" t="s">
        <v>9337</v>
      </c>
    </row>
    <row r="6903" spans="1:4">
      <c r="A6903" t="s">
        <v>6314</v>
      </c>
      <c r="B6903">
        <v>1504.78</v>
      </c>
      <c r="D6903" t="s">
        <v>9338</v>
      </c>
    </row>
    <row r="6904" spans="1:4">
      <c r="A6904" t="s">
        <v>6315</v>
      </c>
      <c r="B6904">
        <v>0</v>
      </c>
      <c r="D6904" t="s">
        <v>9339</v>
      </c>
    </row>
    <row r="6905" spans="1:4">
      <c r="A6905" t="s">
        <v>6316</v>
      </c>
      <c r="B6905">
        <v>797.1</v>
      </c>
      <c r="D6905" t="s">
        <v>8529</v>
      </c>
    </row>
    <row r="6906" spans="1:4">
      <c r="A6906" t="s">
        <v>6317</v>
      </c>
      <c r="B6906">
        <v>0</v>
      </c>
      <c r="D6906" t="s">
        <v>9340</v>
      </c>
    </row>
    <row r="6907" spans="1:4">
      <c r="A6907" t="s">
        <v>6318</v>
      </c>
      <c r="B6907">
        <v>0</v>
      </c>
      <c r="D6907" t="s">
        <v>9341</v>
      </c>
    </row>
    <row r="6908" spans="1:4">
      <c r="A6908" t="s">
        <v>6319</v>
      </c>
      <c r="B6908">
        <v>0</v>
      </c>
      <c r="D6908" t="s">
        <v>9342</v>
      </c>
    </row>
    <row r="6909" spans="1:4">
      <c r="A6909" t="s">
        <v>6320</v>
      </c>
      <c r="B6909">
        <v>0</v>
      </c>
      <c r="D6909" t="s">
        <v>9343</v>
      </c>
    </row>
    <row r="6910" spans="1:4">
      <c r="A6910" t="s">
        <v>6321</v>
      </c>
      <c r="B6910">
        <v>0</v>
      </c>
      <c r="D6910" t="s">
        <v>9344</v>
      </c>
    </row>
    <row r="6911" spans="1:4">
      <c r="A6911" t="s">
        <v>6322</v>
      </c>
      <c r="B6911">
        <v>0</v>
      </c>
      <c r="D6911" t="s">
        <v>9345</v>
      </c>
    </row>
    <row r="6912" spans="1:4">
      <c r="A6912" t="s">
        <v>6323</v>
      </c>
      <c r="B6912">
        <v>0</v>
      </c>
      <c r="D6912" t="s">
        <v>9350</v>
      </c>
    </row>
    <row r="6913" spans="1:4">
      <c r="A6913" t="s">
        <v>6324</v>
      </c>
      <c r="B6913">
        <v>0</v>
      </c>
      <c r="D6913" t="s">
        <v>9351</v>
      </c>
    </row>
    <row r="6914" spans="1:4">
      <c r="A6914" t="s">
        <v>6325</v>
      </c>
      <c r="B6914">
        <v>0</v>
      </c>
      <c r="D6914" t="s">
        <v>9352</v>
      </c>
    </row>
    <row r="6915" spans="1:4">
      <c r="A6915" t="s">
        <v>6326</v>
      </c>
      <c r="B6915">
        <v>0</v>
      </c>
      <c r="D6915" t="s">
        <v>9353</v>
      </c>
    </row>
    <row r="6916" spans="1:4">
      <c r="A6916" t="s">
        <v>6327</v>
      </c>
      <c r="B6916">
        <v>0</v>
      </c>
      <c r="D6916" t="s">
        <v>9354</v>
      </c>
    </row>
    <row r="6917" spans="1:4">
      <c r="A6917" t="s">
        <v>6328</v>
      </c>
      <c r="B6917">
        <v>1504.53</v>
      </c>
      <c r="D6917" t="s">
        <v>7697</v>
      </c>
    </row>
    <row r="6918" spans="1:4">
      <c r="A6918" t="s">
        <v>6329</v>
      </c>
      <c r="B6918">
        <v>0</v>
      </c>
      <c r="D6918" t="s">
        <v>9355</v>
      </c>
    </row>
    <row r="6919" spans="1:4">
      <c r="A6919" t="s">
        <v>6330</v>
      </c>
      <c r="B6919">
        <v>0</v>
      </c>
      <c r="D6919" t="s">
        <v>9356</v>
      </c>
    </row>
    <row r="6920" spans="1:4">
      <c r="A6920" t="s">
        <v>6331</v>
      </c>
      <c r="B6920">
        <v>0</v>
      </c>
      <c r="D6920" t="s">
        <v>9357</v>
      </c>
    </row>
    <row r="6921" spans="1:4">
      <c r="A6921" t="s">
        <v>6332</v>
      </c>
      <c r="B6921">
        <v>0</v>
      </c>
      <c r="D6921" t="s">
        <v>9358</v>
      </c>
    </row>
    <row r="6922" spans="1:4">
      <c r="A6922" t="s">
        <v>6333</v>
      </c>
      <c r="B6922">
        <v>0</v>
      </c>
      <c r="D6922" t="s">
        <v>9359</v>
      </c>
    </row>
    <row r="6923" spans="1:4">
      <c r="A6923" t="s">
        <v>6334</v>
      </c>
      <c r="B6923">
        <v>1519.09</v>
      </c>
      <c r="D6923" t="s">
        <v>7625</v>
      </c>
    </row>
    <row r="6924" spans="1:4">
      <c r="A6924" t="s">
        <v>6335</v>
      </c>
      <c r="B6924">
        <v>0</v>
      </c>
      <c r="D6924" t="s">
        <v>9360</v>
      </c>
    </row>
    <row r="6925" spans="1:4">
      <c r="A6925" t="s">
        <v>6336</v>
      </c>
      <c r="B6925">
        <v>736.96</v>
      </c>
      <c r="D6925" t="s">
        <v>8321</v>
      </c>
    </row>
    <row r="6926" spans="1:4">
      <c r="A6926" t="s">
        <v>6337</v>
      </c>
      <c r="B6926">
        <v>0</v>
      </c>
      <c r="D6926" t="s">
        <v>9361</v>
      </c>
    </row>
    <row r="6927" spans="1:4">
      <c r="A6927" t="s">
        <v>6338</v>
      </c>
      <c r="B6927">
        <v>449.23</v>
      </c>
      <c r="D6927" t="s">
        <v>7999</v>
      </c>
    </row>
    <row r="6928" spans="1:4">
      <c r="A6928" t="s">
        <v>6339</v>
      </c>
      <c r="B6928">
        <v>0</v>
      </c>
      <c r="D6928" t="s">
        <v>9362</v>
      </c>
    </row>
    <row r="6929" spans="1:4">
      <c r="A6929" t="s">
        <v>6340</v>
      </c>
      <c r="B6929">
        <v>2667.02</v>
      </c>
      <c r="D6929" t="s">
        <v>7786</v>
      </c>
    </row>
    <row r="6930" spans="1:4">
      <c r="A6930" t="s">
        <v>6341</v>
      </c>
      <c r="B6930">
        <v>0</v>
      </c>
      <c r="D6930" t="s">
        <v>9363</v>
      </c>
    </row>
    <row r="6931" spans="1:4">
      <c r="A6931" t="s">
        <v>6342</v>
      </c>
      <c r="B6931">
        <v>2008.96</v>
      </c>
      <c r="D6931" t="s">
        <v>8027</v>
      </c>
    </row>
    <row r="6932" spans="1:4">
      <c r="A6932" t="s">
        <v>6343</v>
      </c>
      <c r="B6932">
        <v>0</v>
      </c>
      <c r="D6932" t="s">
        <v>9364</v>
      </c>
    </row>
    <row r="6933" spans="1:4">
      <c r="A6933" t="s">
        <v>6344</v>
      </c>
      <c r="B6933">
        <v>0</v>
      </c>
      <c r="D6933" t="s">
        <v>9365</v>
      </c>
    </row>
    <row r="6934" spans="1:4">
      <c r="A6934" t="s">
        <v>6345</v>
      </c>
      <c r="B6934">
        <v>0</v>
      </c>
      <c r="D6934" t="s">
        <v>9366</v>
      </c>
    </row>
    <row r="6935" spans="1:4">
      <c r="A6935" t="s">
        <v>6346</v>
      </c>
      <c r="B6935">
        <v>0</v>
      </c>
      <c r="D6935" t="s">
        <v>9367</v>
      </c>
    </row>
    <row r="6936" spans="1:4">
      <c r="A6936" t="s">
        <v>6347</v>
      </c>
      <c r="B6936">
        <v>0</v>
      </c>
      <c r="D6936" t="s">
        <v>9368</v>
      </c>
    </row>
    <row r="6937" spans="1:4">
      <c r="A6937" t="s">
        <v>6348</v>
      </c>
      <c r="B6937">
        <v>0</v>
      </c>
      <c r="D6937" t="s">
        <v>9369</v>
      </c>
    </row>
    <row r="6938" spans="1:4">
      <c r="A6938" t="s">
        <v>6349</v>
      </c>
      <c r="B6938">
        <v>3157.18</v>
      </c>
      <c r="D6938" t="s">
        <v>7352</v>
      </c>
    </row>
    <row r="6939" spans="1:4">
      <c r="A6939" t="s">
        <v>6350</v>
      </c>
      <c r="B6939">
        <v>3157.51</v>
      </c>
      <c r="D6939" t="s">
        <v>7642</v>
      </c>
    </row>
    <row r="6940" spans="1:4">
      <c r="A6940" t="s">
        <v>6351</v>
      </c>
      <c r="B6940">
        <v>0</v>
      </c>
      <c r="D6940" t="s">
        <v>9370</v>
      </c>
    </row>
    <row r="6941" spans="1:4">
      <c r="A6941" t="s">
        <v>6352</v>
      </c>
      <c r="B6941">
        <v>0</v>
      </c>
      <c r="D6941" t="s">
        <v>9371</v>
      </c>
    </row>
    <row r="6942" spans="1:4">
      <c r="A6942" t="s">
        <v>6353</v>
      </c>
      <c r="B6942">
        <v>0</v>
      </c>
      <c r="D6942" t="s">
        <v>9372</v>
      </c>
    </row>
    <row r="6943" spans="1:4">
      <c r="A6943" t="s">
        <v>6354</v>
      </c>
      <c r="B6943">
        <v>3246.36</v>
      </c>
      <c r="D6943" t="s">
        <v>9373</v>
      </c>
    </row>
    <row r="6944" spans="1:4">
      <c r="A6944" t="s">
        <v>6355</v>
      </c>
      <c r="B6944">
        <v>0</v>
      </c>
      <c r="D6944" t="s">
        <v>9374</v>
      </c>
    </row>
    <row r="6945" spans="1:4">
      <c r="A6945" t="s">
        <v>6356</v>
      </c>
      <c r="B6945">
        <v>0</v>
      </c>
      <c r="D6945" t="s">
        <v>9375</v>
      </c>
    </row>
    <row r="6946" spans="1:4">
      <c r="A6946" t="s">
        <v>6357</v>
      </c>
      <c r="B6946">
        <v>0</v>
      </c>
      <c r="D6946" t="s">
        <v>9380</v>
      </c>
    </row>
    <row r="6947" spans="1:4">
      <c r="A6947" t="s">
        <v>6358</v>
      </c>
      <c r="B6947">
        <v>2691.09</v>
      </c>
      <c r="D6947" t="s">
        <v>7688</v>
      </c>
    </row>
    <row r="6948" spans="1:4">
      <c r="A6948" t="s">
        <v>6359</v>
      </c>
      <c r="B6948">
        <v>0</v>
      </c>
      <c r="D6948" t="s">
        <v>9381</v>
      </c>
    </row>
    <row r="6949" spans="1:4">
      <c r="A6949" t="s">
        <v>6360</v>
      </c>
      <c r="B6949">
        <v>0</v>
      </c>
      <c r="D6949" t="s">
        <v>9382</v>
      </c>
    </row>
    <row r="6950" spans="1:4">
      <c r="A6950" t="s">
        <v>6361</v>
      </c>
      <c r="B6950">
        <v>0</v>
      </c>
      <c r="D6950" t="s">
        <v>9383</v>
      </c>
    </row>
    <row r="6951" spans="1:4">
      <c r="A6951" t="s">
        <v>6362</v>
      </c>
      <c r="B6951">
        <v>3157</v>
      </c>
      <c r="D6951" t="s">
        <v>7592</v>
      </c>
    </row>
    <row r="6952" spans="1:4">
      <c r="A6952" t="s">
        <v>6363</v>
      </c>
      <c r="B6952">
        <v>0</v>
      </c>
      <c r="D6952" t="s">
        <v>9384</v>
      </c>
    </row>
    <row r="6953" spans="1:4">
      <c r="A6953" t="s">
        <v>6364</v>
      </c>
      <c r="B6953">
        <v>0</v>
      </c>
      <c r="D6953" t="s">
        <v>9385</v>
      </c>
    </row>
    <row r="6954" spans="1:4">
      <c r="A6954" t="s">
        <v>6365</v>
      </c>
      <c r="B6954">
        <v>0</v>
      </c>
      <c r="D6954" t="s">
        <v>9386</v>
      </c>
    </row>
    <row r="6955" spans="1:4">
      <c r="A6955" t="s">
        <v>6366</v>
      </c>
      <c r="B6955">
        <v>0</v>
      </c>
      <c r="D6955" t="s">
        <v>9387</v>
      </c>
    </row>
    <row r="6956" spans="1:4">
      <c r="A6956" t="s">
        <v>6367</v>
      </c>
      <c r="B6956">
        <v>0</v>
      </c>
      <c r="D6956" t="s">
        <v>9388</v>
      </c>
    </row>
    <row r="6957" spans="1:4">
      <c r="A6957" t="s">
        <v>6368</v>
      </c>
      <c r="B6957">
        <v>2428.36</v>
      </c>
      <c r="D6957" t="s">
        <v>7444</v>
      </c>
    </row>
    <row r="6958" spans="1:4">
      <c r="A6958" t="s">
        <v>6369</v>
      </c>
      <c r="B6958">
        <v>605.74</v>
      </c>
      <c r="D6958" t="s">
        <v>7822</v>
      </c>
    </row>
    <row r="6959" spans="1:4">
      <c r="A6959" t="s">
        <v>6370</v>
      </c>
      <c r="B6959">
        <v>1020.55</v>
      </c>
      <c r="D6959" t="s">
        <v>7551</v>
      </c>
    </row>
    <row r="6960" spans="1:4">
      <c r="A6960" t="s">
        <v>6371</v>
      </c>
      <c r="B6960">
        <v>0</v>
      </c>
      <c r="D6960" t="s">
        <v>9389</v>
      </c>
    </row>
    <row r="6961" spans="1:4">
      <c r="A6961" t="s">
        <v>6372</v>
      </c>
      <c r="B6961">
        <v>0</v>
      </c>
      <c r="D6961" t="s">
        <v>9390</v>
      </c>
    </row>
    <row r="6962" spans="1:4">
      <c r="A6962" t="s">
        <v>6373</v>
      </c>
      <c r="B6962">
        <v>0</v>
      </c>
      <c r="D6962" t="s">
        <v>9391</v>
      </c>
    </row>
    <row r="6963" spans="1:4">
      <c r="A6963" t="s">
        <v>6374</v>
      </c>
      <c r="B6963">
        <v>0</v>
      </c>
      <c r="D6963" t="s">
        <v>9392</v>
      </c>
    </row>
    <row r="6964" spans="1:4">
      <c r="A6964" t="s">
        <v>6375</v>
      </c>
      <c r="B6964">
        <v>0</v>
      </c>
      <c r="D6964" t="s">
        <v>9393</v>
      </c>
    </row>
    <row r="6965" spans="1:4">
      <c r="A6965" t="s">
        <v>6376</v>
      </c>
      <c r="B6965">
        <v>0</v>
      </c>
      <c r="D6965" t="s">
        <v>9394</v>
      </c>
    </row>
    <row r="6966" spans="1:4">
      <c r="A6966" t="s">
        <v>6377</v>
      </c>
      <c r="B6966">
        <v>0</v>
      </c>
      <c r="D6966" t="s">
        <v>9395</v>
      </c>
    </row>
    <row r="6967" spans="1:4">
      <c r="A6967" t="s">
        <v>6378</v>
      </c>
      <c r="B6967">
        <v>0</v>
      </c>
      <c r="D6967" t="s">
        <v>9396</v>
      </c>
    </row>
    <row r="6968" spans="1:4">
      <c r="A6968" t="s">
        <v>6379</v>
      </c>
      <c r="B6968">
        <v>0</v>
      </c>
      <c r="D6968" t="s">
        <v>9397</v>
      </c>
    </row>
    <row r="6969" spans="1:4">
      <c r="A6969" t="s">
        <v>6380</v>
      </c>
      <c r="B6969">
        <v>3246.03</v>
      </c>
      <c r="D6969" t="s">
        <v>9398</v>
      </c>
    </row>
    <row r="6970" spans="1:4">
      <c r="A6970" t="s">
        <v>6381</v>
      </c>
      <c r="B6970">
        <v>0</v>
      </c>
      <c r="D6970" t="s">
        <v>9399</v>
      </c>
    </row>
    <row r="6971" spans="1:4">
      <c r="A6971" t="s">
        <v>6382</v>
      </c>
      <c r="B6971">
        <v>0</v>
      </c>
      <c r="D6971" t="s">
        <v>9400</v>
      </c>
    </row>
    <row r="6972" spans="1:4">
      <c r="A6972" t="s">
        <v>6383</v>
      </c>
      <c r="B6972">
        <v>0</v>
      </c>
      <c r="D6972" t="s">
        <v>9401</v>
      </c>
    </row>
    <row r="6973" spans="1:4">
      <c r="A6973" t="s">
        <v>6384</v>
      </c>
      <c r="B6973">
        <v>0</v>
      </c>
      <c r="D6973" t="s">
        <v>9402</v>
      </c>
    </row>
    <row r="6974" spans="1:4">
      <c r="A6974" t="s">
        <v>6385</v>
      </c>
      <c r="B6974">
        <v>3157.15</v>
      </c>
      <c r="D6974" t="s">
        <v>7160</v>
      </c>
    </row>
    <row r="6975" spans="1:4">
      <c r="A6975" t="s">
        <v>6386</v>
      </c>
      <c r="B6975">
        <v>3157.1</v>
      </c>
      <c r="D6975" t="s">
        <v>7163</v>
      </c>
    </row>
    <row r="6976" spans="1:4">
      <c r="A6976" t="s">
        <v>6387</v>
      </c>
      <c r="B6976">
        <v>3157.93</v>
      </c>
      <c r="D6976" t="s">
        <v>7381</v>
      </c>
    </row>
    <row r="6977" spans="1:4">
      <c r="A6977" t="s">
        <v>6388</v>
      </c>
      <c r="B6977">
        <v>3157.89</v>
      </c>
      <c r="D6977" t="s">
        <v>7237</v>
      </c>
    </row>
    <row r="6978" spans="1:4">
      <c r="A6978" t="s">
        <v>6389</v>
      </c>
      <c r="B6978">
        <v>1726.42</v>
      </c>
      <c r="D6978" t="s">
        <v>7441</v>
      </c>
    </row>
    <row r="6979" spans="1:4">
      <c r="A6979" t="s">
        <v>6390</v>
      </c>
      <c r="B6979">
        <v>1148.1099999999999</v>
      </c>
      <c r="D6979" t="s">
        <v>7447</v>
      </c>
    </row>
    <row r="6980" spans="1:4">
      <c r="A6980" t="s">
        <v>6391</v>
      </c>
      <c r="B6980">
        <v>86.59</v>
      </c>
      <c r="D6980" t="s">
        <v>7356</v>
      </c>
    </row>
    <row r="6981" spans="1:4">
      <c r="A6981" t="s">
        <v>6392</v>
      </c>
      <c r="B6981">
        <v>784.55</v>
      </c>
      <c r="D6981" t="s">
        <v>7513</v>
      </c>
    </row>
    <row r="6982" spans="1:4">
      <c r="A6982" t="s">
        <v>6393</v>
      </c>
      <c r="B6982">
        <v>2428.9699999999998</v>
      </c>
      <c r="D6982" t="s">
        <v>7405</v>
      </c>
    </row>
    <row r="6983" spans="1:4">
      <c r="A6983" t="s">
        <v>6394</v>
      </c>
      <c r="B6983">
        <v>2925.83</v>
      </c>
      <c r="D6983" t="s">
        <v>7335</v>
      </c>
    </row>
    <row r="6984" spans="1:4">
      <c r="A6984" t="s">
        <v>6395</v>
      </c>
      <c r="B6984">
        <v>6.43</v>
      </c>
      <c r="D6984" t="s">
        <v>7199</v>
      </c>
    </row>
    <row r="6985" spans="1:4">
      <c r="A6985" t="s">
        <v>6396</v>
      </c>
      <c r="B6985">
        <v>2476.1</v>
      </c>
      <c r="D6985" t="s">
        <v>7406</v>
      </c>
    </row>
    <row r="6986" spans="1:4">
      <c r="A6986" t="s">
        <v>6397</v>
      </c>
      <c r="B6986">
        <v>2925.76</v>
      </c>
      <c r="D6986" t="s">
        <v>7884</v>
      </c>
    </row>
    <row r="6987" spans="1:4">
      <c r="A6987" t="s">
        <v>6398</v>
      </c>
      <c r="B6987">
        <v>858.67</v>
      </c>
      <c r="D6987" t="s">
        <v>7355</v>
      </c>
    </row>
    <row r="6988" spans="1:4">
      <c r="A6988" t="s">
        <v>6399</v>
      </c>
      <c r="B6988">
        <v>0</v>
      </c>
      <c r="D6988" t="s">
        <v>9403</v>
      </c>
    </row>
    <row r="6989" spans="1:4">
      <c r="A6989" t="s">
        <v>6400</v>
      </c>
      <c r="B6989">
        <v>0</v>
      </c>
      <c r="D6989" t="s">
        <v>9404</v>
      </c>
    </row>
    <row r="6990" spans="1:4">
      <c r="A6990" t="s">
        <v>9405</v>
      </c>
      <c r="B6990">
        <v>0</v>
      </c>
      <c r="D6990" t="s">
        <v>9406</v>
      </c>
    </row>
    <row r="6991" spans="1:4">
      <c r="A6991" t="s">
        <v>9407</v>
      </c>
      <c r="B6991">
        <v>0</v>
      </c>
      <c r="D6991" t="s">
        <v>9408</v>
      </c>
    </row>
    <row r="6992" spans="1:4">
      <c r="A6992" t="s">
        <v>9409</v>
      </c>
      <c r="B6992">
        <v>0</v>
      </c>
      <c r="D6992" t="s">
        <v>9410</v>
      </c>
    </row>
    <row r="6993" spans="1:4">
      <c r="A6993" t="s">
        <v>9411</v>
      </c>
      <c r="B6993">
        <v>0</v>
      </c>
      <c r="D6993" t="s">
        <v>9412</v>
      </c>
    </row>
    <row r="6994" spans="1:4">
      <c r="A6994" t="s">
        <v>9413</v>
      </c>
      <c r="B6994">
        <v>0</v>
      </c>
      <c r="D6994" t="s">
        <v>9414</v>
      </c>
    </row>
    <row r="6995" spans="1:4">
      <c r="A6995" t="s">
        <v>9415</v>
      </c>
      <c r="B6995">
        <v>0</v>
      </c>
      <c r="D6995" t="s">
        <v>9416</v>
      </c>
    </row>
    <row r="6996" spans="1:4">
      <c r="A6996" t="s">
        <v>6401</v>
      </c>
      <c r="B6996">
        <v>0</v>
      </c>
      <c r="D6996" t="s">
        <v>9417</v>
      </c>
    </row>
    <row r="6997" spans="1:4">
      <c r="A6997" t="s">
        <v>6402</v>
      </c>
      <c r="B6997">
        <v>0</v>
      </c>
      <c r="D6997" t="s">
        <v>9418</v>
      </c>
    </row>
    <row r="6998" spans="1:4">
      <c r="A6998" t="s">
        <v>6403</v>
      </c>
      <c r="B6998">
        <v>0</v>
      </c>
      <c r="D6998" t="s">
        <v>9419</v>
      </c>
    </row>
    <row r="6999" spans="1:4">
      <c r="A6999" t="s">
        <v>6404</v>
      </c>
      <c r="B6999">
        <v>806.63</v>
      </c>
      <c r="D6999" t="s">
        <v>7635</v>
      </c>
    </row>
    <row r="7000" spans="1:4">
      <c r="A7000" t="s">
        <v>6405</v>
      </c>
      <c r="B7000">
        <v>0</v>
      </c>
      <c r="D7000" t="s">
        <v>9420</v>
      </c>
    </row>
    <row r="7001" spans="1:4">
      <c r="A7001" t="s">
        <v>6406</v>
      </c>
      <c r="B7001">
        <v>3157.55</v>
      </c>
      <c r="D7001" t="s">
        <v>7498</v>
      </c>
    </row>
    <row r="7002" spans="1:4">
      <c r="A7002" t="s">
        <v>6407</v>
      </c>
      <c r="B7002">
        <v>0</v>
      </c>
      <c r="D7002" t="s">
        <v>9421</v>
      </c>
    </row>
    <row r="7003" spans="1:4">
      <c r="A7003" t="s">
        <v>6408</v>
      </c>
      <c r="B7003">
        <v>1148.98</v>
      </c>
      <c r="D7003" t="s">
        <v>7512</v>
      </c>
    </row>
    <row r="7004" spans="1:4">
      <c r="A7004" t="s">
        <v>6409</v>
      </c>
      <c r="B7004">
        <v>0</v>
      </c>
      <c r="D7004" t="s">
        <v>9422</v>
      </c>
    </row>
    <row r="7005" spans="1:4">
      <c r="A7005" t="s">
        <v>6410</v>
      </c>
      <c r="B7005">
        <v>9.52</v>
      </c>
      <c r="D7005" t="s">
        <v>7585</v>
      </c>
    </row>
    <row r="7006" spans="1:4">
      <c r="A7006" t="s">
        <v>6411</v>
      </c>
      <c r="B7006">
        <v>2428.85</v>
      </c>
      <c r="D7006" t="s">
        <v>8024</v>
      </c>
    </row>
    <row r="7007" spans="1:4">
      <c r="A7007" t="s">
        <v>6412</v>
      </c>
      <c r="B7007">
        <v>1324.72</v>
      </c>
      <c r="D7007" t="s">
        <v>7446</v>
      </c>
    </row>
    <row r="7008" spans="1:4">
      <c r="A7008" t="s">
        <v>6413</v>
      </c>
      <c r="B7008">
        <v>0</v>
      </c>
      <c r="D7008" t="s">
        <v>9423</v>
      </c>
    </row>
    <row r="7009" spans="1:4">
      <c r="A7009" t="s">
        <v>6414</v>
      </c>
      <c r="B7009">
        <v>2218.92</v>
      </c>
      <c r="D7009" t="s">
        <v>7931</v>
      </c>
    </row>
    <row r="7010" spans="1:4">
      <c r="A7010" t="s">
        <v>6415</v>
      </c>
      <c r="B7010">
        <v>0</v>
      </c>
      <c r="D7010" t="s">
        <v>9424</v>
      </c>
    </row>
    <row r="7011" spans="1:4">
      <c r="A7011" t="s">
        <v>6416</v>
      </c>
      <c r="B7011">
        <v>873.46</v>
      </c>
      <c r="D7011" t="s">
        <v>8020</v>
      </c>
    </row>
    <row r="7012" spans="1:4">
      <c r="A7012" t="s">
        <v>6417</v>
      </c>
      <c r="B7012">
        <v>0</v>
      </c>
      <c r="D7012" t="s">
        <v>9425</v>
      </c>
    </row>
    <row r="7013" spans="1:4">
      <c r="A7013" t="s">
        <v>6418</v>
      </c>
      <c r="B7013">
        <v>0</v>
      </c>
      <c r="D7013" t="s">
        <v>9426</v>
      </c>
    </row>
    <row r="7014" spans="1:4">
      <c r="A7014" t="s">
        <v>6419</v>
      </c>
      <c r="B7014">
        <v>0</v>
      </c>
      <c r="D7014" t="s">
        <v>9427</v>
      </c>
    </row>
    <row r="7015" spans="1:4">
      <c r="A7015" t="s">
        <v>6420</v>
      </c>
      <c r="B7015">
        <v>0</v>
      </c>
      <c r="D7015" t="s">
        <v>9428</v>
      </c>
    </row>
    <row r="7016" spans="1:4">
      <c r="A7016" t="s">
        <v>6421</v>
      </c>
      <c r="B7016">
        <v>1148.82</v>
      </c>
      <c r="D7016" t="s">
        <v>7540</v>
      </c>
    </row>
    <row r="7017" spans="1:4">
      <c r="A7017" t="s">
        <v>6422</v>
      </c>
      <c r="B7017">
        <v>0</v>
      </c>
      <c r="D7017" t="s">
        <v>9429</v>
      </c>
    </row>
    <row r="7018" spans="1:4">
      <c r="A7018" t="s">
        <v>6423</v>
      </c>
      <c r="B7018">
        <v>1950.72</v>
      </c>
      <c r="D7018" t="s">
        <v>8689</v>
      </c>
    </row>
    <row r="7019" spans="1:4">
      <c r="A7019" t="s">
        <v>6424</v>
      </c>
      <c r="B7019">
        <v>0</v>
      </c>
      <c r="D7019" t="s">
        <v>9430</v>
      </c>
    </row>
    <row r="7020" spans="1:4">
      <c r="A7020" t="s">
        <v>6425</v>
      </c>
      <c r="B7020">
        <v>0</v>
      </c>
      <c r="D7020" t="s">
        <v>9434</v>
      </c>
    </row>
    <row r="7021" spans="1:4">
      <c r="A7021" t="s">
        <v>6426</v>
      </c>
      <c r="B7021">
        <v>784.83</v>
      </c>
      <c r="D7021" t="s">
        <v>8305</v>
      </c>
    </row>
    <row r="7022" spans="1:4">
      <c r="A7022" t="s">
        <v>6427</v>
      </c>
      <c r="B7022">
        <v>0</v>
      </c>
      <c r="D7022" t="s">
        <v>9435</v>
      </c>
    </row>
    <row r="7023" spans="1:4">
      <c r="A7023" t="s">
        <v>6428</v>
      </c>
      <c r="B7023">
        <v>0</v>
      </c>
      <c r="D7023" t="s">
        <v>9436</v>
      </c>
    </row>
    <row r="7024" spans="1:4">
      <c r="A7024" t="s">
        <v>6429</v>
      </c>
      <c r="B7024">
        <v>0</v>
      </c>
      <c r="D7024" t="s">
        <v>9437</v>
      </c>
    </row>
    <row r="7025" spans="1:4">
      <c r="A7025" t="s">
        <v>6430</v>
      </c>
      <c r="B7025">
        <v>0</v>
      </c>
      <c r="D7025" t="s">
        <v>9438</v>
      </c>
    </row>
    <row r="7026" spans="1:4">
      <c r="A7026" t="s">
        <v>6431</v>
      </c>
      <c r="B7026">
        <v>0</v>
      </c>
      <c r="D7026" t="s">
        <v>9439</v>
      </c>
    </row>
    <row r="7027" spans="1:4">
      <c r="A7027" t="s">
        <v>6432</v>
      </c>
      <c r="B7027">
        <v>2976.17</v>
      </c>
      <c r="D7027" t="s">
        <v>9440</v>
      </c>
    </row>
    <row r="7028" spans="1:4">
      <c r="A7028" t="s">
        <v>6433</v>
      </c>
      <c r="B7028">
        <v>0</v>
      </c>
      <c r="D7028" t="s">
        <v>9441</v>
      </c>
    </row>
    <row r="7029" spans="1:4">
      <c r="A7029" t="s">
        <v>6434</v>
      </c>
      <c r="B7029">
        <v>2691.89</v>
      </c>
      <c r="D7029" t="s">
        <v>7464</v>
      </c>
    </row>
    <row r="7030" spans="1:4">
      <c r="A7030" t="s">
        <v>6435</v>
      </c>
      <c r="B7030">
        <v>0</v>
      </c>
      <c r="D7030" t="s">
        <v>9442</v>
      </c>
    </row>
    <row r="7031" spans="1:4">
      <c r="A7031" t="s">
        <v>6436</v>
      </c>
      <c r="B7031">
        <v>0</v>
      </c>
      <c r="D7031" t="s">
        <v>9443</v>
      </c>
    </row>
    <row r="7032" spans="1:4">
      <c r="A7032" t="s">
        <v>6437</v>
      </c>
      <c r="B7032">
        <v>0</v>
      </c>
      <c r="D7032" t="s">
        <v>9444</v>
      </c>
    </row>
    <row r="7033" spans="1:4">
      <c r="A7033" t="s">
        <v>6438</v>
      </c>
      <c r="B7033">
        <v>873.08</v>
      </c>
      <c r="D7033" t="s">
        <v>8158</v>
      </c>
    </row>
    <row r="7034" spans="1:4">
      <c r="A7034" t="s">
        <v>6439</v>
      </c>
      <c r="B7034">
        <v>0</v>
      </c>
      <c r="D7034" t="s">
        <v>9445</v>
      </c>
    </row>
    <row r="7035" spans="1:4">
      <c r="A7035" t="s">
        <v>6440</v>
      </c>
      <c r="B7035">
        <v>86.08</v>
      </c>
      <c r="D7035" t="s">
        <v>7866</v>
      </c>
    </row>
    <row r="7036" spans="1:4">
      <c r="A7036" t="s">
        <v>6441</v>
      </c>
      <c r="B7036">
        <v>0</v>
      </c>
      <c r="D7036" t="s">
        <v>9446</v>
      </c>
    </row>
    <row r="7037" spans="1:4">
      <c r="A7037" t="s">
        <v>6442</v>
      </c>
      <c r="B7037">
        <v>0</v>
      </c>
      <c r="D7037" t="s">
        <v>9447</v>
      </c>
    </row>
    <row r="7038" spans="1:4">
      <c r="A7038" t="s">
        <v>6443</v>
      </c>
      <c r="B7038">
        <v>0</v>
      </c>
      <c r="D7038" t="s">
        <v>9448</v>
      </c>
    </row>
    <row r="7039" spans="1:4">
      <c r="A7039" t="s">
        <v>6444</v>
      </c>
      <c r="B7039">
        <v>0</v>
      </c>
      <c r="D7039" t="s">
        <v>9449</v>
      </c>
    </row>
    <row r="7040" spans="1:4">
      <c r="A7040" t="s">
        <v>6445</v>
      </c>
      <c r="B7040">
        <v>0</v>
      </c>
      <c r="D7040" t="s">
        <v>9450</v>
      </c>
    </row>
    <row r="7041" spans="1:4">
      <c r="A7041" t="s">
        <v>6446</v>
      </c>
      <c r="B7041">
        <v>2691.6</v>
      </c>
      <c r="D7041" t="s">
        <v>7852</v>
      </c>
    </row>
    <row r="7042" spans="1:4">
      <c r="A7042" t="s">
        <v>6447</v>
      </c>
      <c r="B7042">
        <v>0</v>
      </c>
      <c r="D7042" t="s">
        <v>9451</v>
      </c>
    </row>
    <row r="7043" spans="1:4">
      <c r="A7043" t="s">
        <v>6448</v>
      </c>
      <c r="B7043">
        <v>0</v>
      </c>
      <c r="D7043" t="s">
        <v>9452</v>
      </c>
    </row>
    <row r="7044" spans="1:4">
      <c r="A7044" t="s">
        <v>6449</v>
      </c>
      <c r="B7044">
        <v>0</v>
      </c>
      <c r="D7044" t="s">
        <v>9453</v>
      </c>
    </row>
    <row r="7045" spans="1:4">
      <c r="A7045" t="s">
        <v>6450</v>
      </c>
      <c r="B7045">
        <v>0</v>
      </c>
      <c r="D7045" t="s">
        <v>9454</v>
      </c>
    </row>
    <row r="7046" spans="1:4">
      <c r="A7046" t="s">
        <v>6451</v>
      </c>
      <c r="B7046">
        <v>0</v>
      </c>
      <c r="D7046" t="s">
        <v>9455</v>
      </c>
    </row>
    <row r="7047" spans="1:4">
      <c r="A7047" t="s">
        <v>6452</v>
      </c>
      <c r="B7047">
        <v>956.2</v>
      </c>
      <c r="D7047" t="s">
        <v>7140</v>
      </c>
    </row>
    <row r="7048" spans="1:4">
      <c r="A7048" t="s">
        <v>6453</v>
      </c>
      <c r="B7048">
        <v>0</v>
      </c>
      <c r="D7048" t="s">
        <v>9456</v>
      </c>
    </row>
    <row r="7049" spans="1:4">
      <c r="A7049" t="s">
        <v>6454</v>
      </c>
      <c r="B7049">
        <v>0</v>
      </c>
      <c r="D7049" t="s">
        <v>9457</v>
      </c>
    </row>
    <row r="7050" spans="1:4">
      <c r="A7050" t="s">
        <v>6455</v>
      </c>
      <c r="B7050">
        <v>0</v>
      </c>
      <c r="D7050" t="s">
        <v>9458</v>
      </c>
    </row>
    <row r="7051" spans="1:4">
      <c r="A7051" t="s">
        <v>6456</v>
      </c>
      <c r="B7051">
        <v>0</v>
      </c>
      <c r="D7051" t="s">
        <v>9459</v>
      </c>
    </row>
    <row r="7052" spans="1:4">
      <c r="A7052" t="s">
        <v>6457</v>
      </c>
      <c r="B7052">
        <v>0</v>
      </c>
      <c r="D7052" t="s">
        <v>9460</v>
      </c>
    </row>
    <row r="7053" spans="1:4">
      <c r="A7053" t="s">
        <v>6458</v>
      </c>
      <c r="B7053">
        <v>0</v>
      </c>
      <c r="D7053" t="s">
        <v>9461</v>
      </c>
    </row>
    <row r="7054" spans="1:4">
      <c r="A7054" t="s">
        <v>6459</v>
      </c>
      <c r="B7054">
        <v>0</v>
      </c>
      <c r="D7054" t="s">
        <v>9462</v>
      </c>
    </row>
    <row r="7055" spans="1:4">
      <c r="A7055" t="s">
        <v>6460</v>
      </c>
      <c r="B7055">
        <v>2691.1</v>
      </c>
      <c r="D7055" t="s">
        <v>7358</v>
      </c>
    </row>
    <row r="7056" spans="1:4">
      <c r="A7056" t="s">
        <v>6461</v>
      </c>
      <c r="B7056">
        <v>0</v>
      </c>
      <c r="D7056" t="s">
        <v>9463</v>
      </c>
    </row>
    <row r="7057" spans="1:4">
      <c r="A7057" t="s">
        <v>6462</v>
      </c>
      <c r="B7057">
        <v>0</v>
      </c>
      <c r="D7057" t="s">
        <v>9464</v>
      </c>
    </row>
    <row r="7058" spans="1:4">
      <c r="A7058" t="s">
        <v>6463</v>
      </c>
      <c r="B7058">
        <v>0</v>
      </c>
      <c r="D7058" t="s">
        <v>9465</v>
      </c>
    </row>
    <row r="7059" spans="1:4">
      <c r="A7059" t="s">
        <v>6464</v>
      </c>
      <c r="B7059">
        <v>178</v>
      </c>
      <c r="D7059" t="s">
        <v>8268</v>
      </c>
    </row>
    <row r="7060" spans="1:4">
      <c r="A7060" t="s">
        <v>6465</v>
      </c>
      <c r="B7060">
        <v>0</v>
      </c>
      <c r="D7060" t="s">
        <v>9466</v>
      </c>
    </row>
    <row r="7061" spans="1:4">
      <c r="A7061" t="s">
        <v>6466</v>
      </c>
      <c r="B7061">
        <v>0</v>
      </c>
      <c r="D7061" t="s">
        <v>9467</v>
      </c>
    </row>
    <row r="7062" spans="1:4">
      <c r="A7062" t="s">
        <v>6467</v>
      </c>
      <c r="B7062">
        <v>0</v>
      </c>
      <c r="D7062" t="s">
        <v>9468</v>
      </c>
    </row>
    <row r="7063" spans="1:4">
      <c r="A7063" t="s">
        <v>6468</v>
      </c>
      <c r="B7063">
        <v>0</v>
      </c>
      <c r="D7063" t="s">
        <v>9469</v>
      </c>
    </row>
    <row r="7064" spans="1:4">
      <c r="A7064" t="s">
        <v>6469</v>
      </c>
      <c r="B7064">
        <v>0</v>
      </c>
      <c r="D7064" t="s">
        <v>9470</v>
      </c>
    </row>
    <row r="7065" spans="1:4">
      <c r="A7065" t="s">
        <v>6470</v>
      </c>
      <c r="B7065">
        <v>98</v>
      </c>
      <c r="D7065" t="s">
        <v>8507</v>
      </c>
    </row>
    <row r="7066" spans="1:4">
      <c r="A7066" t="s">
        <v>6471</v>
      </c>
      <c r="B7066">
        <v>2372.4699999999998</v>
      </c>
      <c r="D7066" t="s">
        <v>7488</v>
      </c>
    </row>
    <row r="7067" spans="1:4">
      <c r="A7067" t="s">
        <v>6472</v>
      </c>
      <c r="B7067">
        <v>2258.2399999999998</v>
      </c>
      <c r="D7067" t="s">
        <v>7718</v>
      </c>
    </row>
    <row r="7068" spans="1:4">
      <c r="A7068" t="s">
        <v>6473</v>
      </c>
      <c r="B7068">
        <v>1532.57</v>
      </c>
      <c r="D7068" t="s">
        <v>7463</v>
      </c>
    </row>
    <row r="7069" spans="1:4">
      <c r="A7069" t="s">
        <v>6474</v>
      </c>
      <c r="B7069">
        <v>0</v>
      </c>
      <c r="D7069" t="s">
        <v>9471</v>
      </c>
    </row>
    <row r="7070" spans="1:4">
      <c r="A7070" t="s">
        <v>6475</v>
      </c>
      <c r="B7070">
        <v>0</v>
      </c>
      <c r="D7070" t="s">
        <v>9472</v>
      </c>
    </row>
    <row r="7071" spans="1:4">
      <c r="A7071" t="s">
        <v>6476</v>
      </c>
      <c r="B7071">
        <v>0</v>
      </c>
      <c r="D7071" t="s">
        <v>9473</v>
      </c>
    </row>
    <row r="7072" spans="1:4">
      <c r="A7072" t="s">
        <v>6477</v>
      </c>
      <c r="B7072">
        <v>0</v>
      </c>
      <c r="D7072" t="s">
        <v>9474</v>
      </c>
    </row>
    <row r="7073" spans="1:4">
      <c r="A7073" t="s">
        <v>6478</v>
      </c>
      <c r="B7073">
        <v>1561.5</v>
      </c>
      <c r="D7073" t="s">
        <v>7331</v>
      </c>
    </row>
    <row r="7074" spans="1:4">
      <c r="A7074" t="s">
        <v>6479</v>
      </c>
      <c r="B7074">
        <v>0</v>
      </c>
      <c r="D7074" t="s">
        <v>9475</v>
      </c>
    </row>
    <row r="7075" spans="1:4">
      <c r="A7075" t="s">
        <v>6480</v>
      </c>
      <c r="B7075">
        <v>2205.6</v>
      </c>
      <c r="D7075" t="s">
        <v>7532</v>
      </c>
    </row>
    <row r="7076" spans="1:4">
      <c r="A7076" t="s">
        <v>6481</v>
      </c>
      <c r="B7076">
        <v>0</v>
      </c>
      <c r="D7076" t="s">
        <v>9476</v>
      </c>
    </row>
    <row r="7077" spans="1:4">
      <c r="A7077" t="s">
        <v>6482</v>
      </c>
      <c r="B7077">
        <v>2905</v>
      </c>
      <c r="D7077" t="s">
        <v>8579</v>
      </c>
    </row>
    <row r="7078" spans="1:4">
      <c r="A7078" t="s">
        <v>6483</v>
      </c>
      <c r="B7078">
        <v>1519</v>
      </c>
      <c r="D7078" t="s">
        <v>7700</v>
      </c>
    </row>
    <row r="7079" spans="1:4">
      <c r="A7079" t="s">
        <v>6484</v>
      </c>
      <c r="B7079">
        <v>0</v>
      </c>
      <c r="D7079" t="s">
        <v>9477</v>
      </c>
    </row>
    <row r="7080" spans="1:4">
      <c r="A7080" t="s">
        <v>6485</v>
      </c>
      <c r="B7080">
        <v>0</v>
      </c>
      <c r="D7080" t="s">
        <v>9478</v>
      </c>
    </row>
    <row r="7081" spans="1:4">
      <c r="A7081" t="s">
        <v>6486</v>
      </c>
      <c r="B7081">
        <v>975.5</v>
      </c>
      <c r="D7081" t="s">
        <v>7722</v>
      </c>
    </row>
    <row r="7082" spans="1:4">
      <c r="A7082" t="s">
        <v>9479</v>
      </c>
      <c r="B7082">
        <v>0</v>
      </c>
      <c r="D7082" t="s">
        <v>9480</v>
      </c>
    </row>
    <row r="7083" spans="1:4">
      <c r="A7083" t="s">
        <v>9481</v>
      </c>
      <c r="B7083">
        <v>16.73</v>
      </c>
      <c r="D7083" t="s">
        <v>9482</v>
      </c>
    </row>
    <row r="7084" spans="1:4">
      <c r="A7084" t="s">
        <v>9483</v>
      </c>
      <c r="B7084">
        <v>0</v>
      </c>
      <c r="D7084" t="s">
        <v>9484</v>
      </c>
    </row>
    <row r="7085" spans="1:4">
      <c r="A7085" t="s">
        <v>9485</v>
      </c>
      <c r="B7085">
        <v>0</v>
      </c>
      <c r="D7085" t="s">
        <v>9486</v>
      </c>
    </row>
    <row r="7086" spans="1:4">
      <c r="A7086" t="s">
        <v>6487</v>
      </c>
      <c r="B7086">
        <v>0</v>
      </c>
      <c r="D7086" t="s">
        <v>9487</v>
      </c>
    </row>
    <row r="7087" spans="1:4">
      <c r="A7087" t="s">
        <v>6488</v>
      </c>
      <c r="B7087">
        <v>0</v>
      </c>
      <c r="D7087" t="s">
        <v>9488</v>
      </c>
    </row>
    <row r="7088" spans="1:4">
      <c r="A7088" t="s">
        <v>6489</v>
      </c>
      <c r="B7088">
        <v>1971.51</v>
      </c>
      <c r="D7088" t="s">
        <v>8281</v>
      </c>
    </row>
    <row r="7089" spans="1:4">
      <c r="A7089" t="s">
        <v>6490</v>
      </c>
      <c r="B7089">
        <v>46.76</v>
      </c>
      <c r="D7089" t="s">
        <v>7704</v>
      </c>
    </row>
    <row r="7090" spans="1:4">
      <c r="A7090" t="s">
        <v>6491</v>
      </c>
      <c r="B7090">
        <v>0</v>
      </c>
      <c r="D7090" t="s">
        <v>9489</v>
      </c>
    </row>
    <row r="7091" spans="1:4">
      <c r="A7091" t="s">
        <v>6492</v>
      </c>
      <c r="B7091">
        <v>0</v>
      </c>
      <c r="D7091" t="s">
        <v>9490</v>
      </c>
    </row>
    <row r="7092" spans="1:4">
      <c r="A7092" t="s">
        <v>6493</v>
      </c>
      <c r="B7092">
        <v>0</v>
      </c>
      <c r="D7092" t="s">
        <v>9491</v>
      </c>
    </row>
    <row r="7093" spans="1:4">
      <c r="A7093" t="s">
        <v>6494</v>
      </c>
      <c r="B7093">
        <v>869.62</v>
      </c>
      <c r="D7093" t="s">
        <v>7502</v>
      </c>
    </row>
    <row r="7094" spans="1:4">
      <c r="A7094" t="s">
        <v>6495</v>
      </c>
      <c r="B7094">
        <v>0</v>
      </c>
      <c r="D7094" t="s">
        <v>9492</v>
      </c>
    </row>
    <row r="7095" spans="1:4">
      <c r="A7095" t="s">
        <v>6496</v>
      </c>
      <c r="B7095">
        <v>0</v>
      </c>
      <c r="D7095" t="s">
        <v>9493</v>
      </c>
    </row>
    <row r="7096" spans="1:4">
      <c r="A7096" t="s">
        <v>6497</v>
      </c>
      <c r="B7096">
        <v>0</v>
      </c>
      <c r="D7096" t="s">
        <v>9494</v>
      </c>
    </row>
    <row r="7097" spans="1:4">
      <c r="A7097" t="s">
        <v>6498</v>
      </c>
      <c r="B7097">
        <v>0</v>
      </c>
      <c r="D7097" t="s">
        <v>9495</v>
      </c>
    </row>
    <row r="7098" spans="1:4">
      <c r="A7098" t="s">
        <v>6499</v>
      </c>
      <c r="B7098">
        <v>0</v>
      </c>
      <c r="D7098" t="s">
        <v>9496</v>
      </c>
    </row>
    <row r="7099" spans="1:4">
      <c r="A7099" t="s">
        <v>6500</v>
      </c>
      <c r="B7099">
        <v>0</v>
      </c>
      <c r="D7099" t="s">
        <v>9497</v>
      </c>
    </row>
    <row r="7100" spans="1:4">
      <c r="A7100" t="s">
        <v>6501</v>
      </c>
      <c r="B7100">
        <v>86.9</v>
      </c>
      <c r="D7100" t="s">
        <v>7639</v>
      </c>
    </row>
    <row r="7101" spans="1:4">
      <c r="A7101" t="s">
        <v>6502</v>
      </c>
      <c r="B7101">
        <v>178.9</v>
      </c>
      <c r="D7101" t="s">
        <v>7265</v>
      </c>
    </row>
    <row r="7102" spans="1:4">
      <c r="A7102" t="s">
        <v>6503</v>
      </c>
      <c r="B7102">
        <v>2426.63</v>
      </c>
      <c r="D7102" t="s">
        <v>7332</v>
      </c>
    </row>
    <row r="7103" spans="1:4">
      <c r="A7103" t="s">
        <v>6504</v>
      </c>
      <c r="B7103">
        <v>2691.78</v>
      </c>
      <c r="D7103" t="s">
        <v>7189</v>
      </c>
    </row>
    <row r="7104" spans="1:4">
      <c r="A7104" t="s">
        <v>6505</v>
      </c>
      <c r="B7104">
        <v>1971.69</v>
      </c>
      <c r="D7104" t="s">
        <v>7709</v>
      </c>
    </row>
    <row r="7105" spans="1:4">
      <c r="A7105" t="s">
        <v>6506</v>
      </c>
      <c r="B7105">
        <v>1099.44</v>
      </c>
      <c r="D7105" t="s">
        <v>7337</v>
      </c>
    </row>
    <row r="7106" spans="1:4">
      <c r="A7106" t="s">
        <v>6507</v>
      </c>
      <c r="B7106">
        <v>3347.25</v>
      </c>
      <c r="D7106" t="s">
        <v>7192</v>
      </c>
    </row>
    <row r="7107" spans="1:4">
      <c r="A7107" t="s">
        <v>6508</v>
      </c>
      <c r="B7107">
        <v>2008.19</v>
      </c>
      <c r="D7107" t="s">
        <v>7245</v>
      </c>
    </row>
    <row r="7108" spans="1:4">
      <c r="A7108" t="s">
        <v>6509</v>
      </c>
      <c r="B7108">
        <v>2960.48</v>
      </c>
      <c r="D7108" t="s">
        <v>7935</v>
      </c>
    </row>
    <row r="7109" spans="1:4">
      <c r="A7109" t="s">
        <v>6510</v>
      </c>
      <c r="B7109">
        <v>3232.04</v>
      </c>
      <c r="D7109" t="s">
        <v>7459</v>
      </c>
    </row>
    <row r="7110" spans="1:4">
      <c r="A7110" t="s">
        <v>6511</v>
      </c>
      <c r="B7110">
        <v>0</v>
      </c>
      <c r="D7110" t="s">
        <v>9498</v>
      </c>
    </row>
    <row r="7111" spans="1:4">
      <c r="A7111" t="s">
        <v>6512</v>
      </c>
      <c r="B7111">
        <v>2235.6999999999998</v>
      </c>
      <c r="D7111" t="s">
        <v>7269</v>
      </c>
    </row>
    <row r="7112" spans="1:4">
      <c r="A7112" t="s">
        <v>6513</v>
      </c>
      <c r="B7112">
        <v>0</v>
      </c>
      <c r="D7112" t="s">
        <v>9499</v>
      </c>
    </row>
    <row r="7113" spans="1:4">
      <c r="A7113" t="s">
        <v>6514</v>
      </c>
      <c r="B7113">
        <v>736</v>
      </c>
      <c r="D7113" t="s">
        <v>9500</v>
      </c>
    </row>
    <row r="7114" spans="1:4">
      <c r="A7114" t="s">
        <v>6515</v>
      </c>
      <c r="B7114">
        <v>0</v>
      </c>
      <c r="D7114" t="s">
        <v>9501</v>
      </c>
    </row>
    <row r="7115" spans="1:4">
      <c r="A7115" t="s">
        <v>6516</v>
      </c>
      <c r="B7115">
        <v>0</v>
      </c>
      <c r="D7115" t="s">
        <v>8348</v>
      </c>
    </row>
    <row r="7116" spans="1:4">
      <c r="A7116" t="s">
        <v>6517</v>
      </c>
      <c r="B7116">
        <v>0</v>
      </c>
      <c r="D7116" t="s">
        <v>9502</v>
      </c>
    </row>
    <row r="7117" spans="1:4">
      <c r="A7117" t="s">
        <v>6518</v>
      </c>
      <c r="B7117">
        <v>0</v>
      </c>
      <c r="D7117" t="s">
        <v>8715</v>
      </c>
    </row>
    <row r="7118" spans="1:4">
      <c r="A7118" t="s">
        <v>6519</v>
      </c>
      <c r="B7118">
        <v>0</v>
      </c>
      <c r="D7118" t="s">
        <v>9503</v>
      </c>
    </row>
    <row r="7119" spans="1:4">
      <c r="A7119" t="s">
        <v>6520</v>
      </c>
      <c r="B7119">
        <v>0</v>
      </c>
      <c r="D7119" t="s">
        <v>9504</v>
      </c>
    </row>
    <row r="7120" spans="1:4">
      <c r="A7120" t="s">
        <v>6521</v>
      </c>
      <c r="B7120">
        <v>0</v>
      </c>
      <c r="D7120" t="s">
        <v>9505</v>
      </c>
    </row>
    <row r="7121" spans="1:4">
      <c r="A7121" t="s">
        <v>6522</v>
      </c>
      <c r="B7121">
        <v>98.1</v>
      </c>
      <c r="D7121" t="s">
        <v>7196</v>
      </c>
    </row>
    <row r="7122" spans="1:4">
      <c r="A7122" t="s">
        <v>6523</v>
      </c>
      <c r="B7122">
        <v>0</v>
      </c>
      <c r="D7122" t="s">
        <v>9506</v>
      </c>
    </row>
    <row r="7123" spans="1:4">
      <c r="A7123" t="s">
        <v>6524</v>
      </c>
      <c r="B7123">
        <v>0</v>
      </c>
      <c r="D7123" t="s">
        <v>9507</v>
      </c>
    </row>
    <row r="7124" spans="1:4">
      <c r="A7124" t="s">
        <v>6525</v>
      </c>
      <c r="B7124">
        <v>0</v>
      </c>
      <c r="D7124" t="s">
        <v>9508</v>
      </c>
    </row>
    <row r="7125" spans="1:4">
      <c r="A7125" t="s">
        <v>6526</v>
      </c>
      <c r="B7125">
        <v>1971.01</v>
      </c>
      <c r="D7125" t="s">
        <v>8125</v>
      </c>
    </row>
    <row r="7126" spans="1:4">
      <c r="A7126" t="s">
        <v>6527</v>
      </c>
      <c r="B7126">
        <v>0</v>
      </c>
      <c r="D7126" t="s">
        <v>9509</v>
      </c>
    </row>
    <row r="7127" spans="1:4">
      <c r="A7127" t="s">
        <v>6528</v>
      </c>
      <c r="B7127">
        <v>779.84</v>
      </c>
      <c r="D7127" t="s">
        <v>7706</v>
      </c>
    </row>
    <row r="7128" spans="1:4">
      <c r="A7128" t="s">
        <v>6529</v>
      </c>
      <c r="B7128">
        <v>0</v>
      </c>
      <c r="D7128" t="s">
        <v>9510</v>
      </c>
    </row>
    <row r="7129" spans="1:4">
      <c r="A7129" t="s">
        <v>6530</v>
      </c>
      <c r="B7129">
        <v>0</v>
      </c>
      <c r="D7129" t="s">
        <v>9511</v>
      </c>
    </row>
    <row r="7130" spans="1:4">
      <c r="A7130" t="s">
        <v>6531</v>
      </c>
      <c r="B7130">
        <v>0</v>
      </c>
      <c r="D7130" t="s">
        <v>9512</v>
      </c>
    </row>
    <row r="7131" spans="1:4">
      <c r="A7131" t="s">
        <v>6532</v>
      </c>
      <c r="B7131">
        <v>0</v>
      </c>
      <c r="D7131" t="s">
        <v>9513</v>
      </c>
    </row>
    <row r="7132" spans="1:4">
      <c r="A7132" t="s">
        <v>6533</v>
      </c>
      <c r="B7132">
        <v>0</v>
      </c>
      <c r="D7132" t="s">
        <v>9514</v>
      </c>
    </row>
    <row r="7133" spans="1:4">
      <c r="A7133" t="s">
        <v>6534</v>
      </c>
      <c r="B7133">
        <v>0</v>
      </c>
      <c r="D7133" t="s">
        <v>9515</v>
      </c>
    </row>
    <row r="7134" spans="1:4">
      <c r="A7134" t="s">
        <v>6535</v>
      </c>
      <c r="B7134">
        <v>0</v>
      </c>
      <c r="D7134" t="s">
        <v>9516</v>
      </c>
    </row>
    <row r="7135" spans="1:4">
      <c r="A7135" t="s">
        <v>6536</v>
      </c>
      <c r="B7135">
        <v>0</v>
      </c>
      <c r="D7135" t="s">
        <v>9517</v>
      </c>
    </row>
    <row r="7136" spans="1:4">
      <c r="A7136" t="s">
        <v>9518</v>
      </c>
      <c r="B7136">
        <v>0</v>
      </c>
      <c r="D7136" t="s">
        <v>9519</v>
      </c>
    </row>
    <row r="7137" spans="1:4">
      <c r="A7137" t="s">
        <v>9520</v>
      </c>
      <c r="B7137">
        <v>0</v>
      </c>
      <c r="D7137" t="s">
        <v>9521</v>
      </c>
    </row>
    <row r="7138" spans="1:4">
      <c r="A7138" t="s">
        <v>6537</v>
      </c>
      <c r="B7138">
        <v>0</v>
      </c>
      <c r="D7138" t="s">
        <v>9522</v>
      </c>
    </row>
    <row r="7139" spans="1:4">
      <c r="A7139" t="s">
        <v>6538</v>
      </c>
      <c r="B7139">
        <v>0</v>
      </c>
      <c r="D7139" t="s">
        <v>9523</v>
      </c>
    </row>
    <row r="7140" spans="1:4">
      <c r="A7140" t="s">
        <v>6539</v>
      </c>
      <c r="B7140">
        <v>0</v>
      </c>
      <c r="D7140" t="s">
        <v>9524</v>
      </c>
    </row>
    <row r="7141" spans="1:4">
      <c r="A7141" t="s">
        <v>6540</v>
      </c>
      <c r="B7141">
        <v>0</v>
      </c>
      <c r="D7141" t="s">
        <v>9525</v>
      </c>
    </row>
    <row r="7142" spans="1:4">
      <c r="A7142" t="s">
        <v>6541</v>
      </c>
      <c r="B7142">
        <v>0</v>
      </c>
      <c r="D7142" t="s">
        <v>9526</v>
      </c>
    </row>
    <row r="7143" spans="1:4">
      <c r="A7143" t="s">
        <v>6542</v>
      </c>
      <c r="B7143">
        <v>2654.32</v>
      </c>
      <c r="D7143" t="s">
        <v>7934</v>
      </c>
    </row>
    <row r="7144" spans="1:4">
      <c r="A7144" t="s">
        <v>6543</v>
      </c>
      <c r="B7144">
        <v>0</v>
      </c>
      <c r="D7144" t="s">
        <v>9527</v>
      </c>
    </row>
    <row r="7145" spans="1:4">
      <c r="A7145" t="s">
        <v>6544</v>
      </c>
      <c r="B7145">
        <v>0</v>
      </c>
      <c r="D7145" t="s">
        <v>9528</v>
      </c>
    </row>
    <row r="7146" spans="1:4">
      <c r="A7146" t="s">
        <v>6545</v>
      </c>
      <c r="B7146">
        <v>0</v>
      </c>
      <c r="D7146" t="s">
        <v>9533</v>
      </c>
    </row>
    <row r="7147" spans="1:4">
      <c r="A7147" t="s">
        <v>6546</v>
      </c>
      <c r="B7147">
        <v>0</v>
      </c>
      <c r="D7147" t="s">
        <v>9534</v>
      </c>
    </row>
    <row r="7148" spans="1:4">
      <c r="A7148" t="s">
        <v>6547</v>
      </c>
      <c r="B7148">
        <v>0</v>
      </c>
      <c r="D7148" t="s">
        <v>9535</v>
      </c>
    </row>
    <row r="7149" spans="1:4">
      <c r="A7149" t="s">
        <v>6548</v>
      </c>
      <c r="B7149">
        <v>0</v>
      </c>
      <c r="D7149" t="s">
        <v>9536</v>
      </c>
    </row>
    <row r="7150" spans="1:4">
      <c r="A7150" t="s">
        <v>6549</v>
      </c>
      <c r="B7150">
        <v>0</v>
      </c>
      <c r="D7150" t="s">
        <v>9537</v>
      </c>
    </row>
    <row r="7151" spans="1:4">
      <c r="A7151" t="s">
        <v>6550</v>
      </c>
      <c r="B7151">
        <v>644.76</v>
      </c>
      <c r="D7151" t="s">
        <v>8141</v>
      </c>
    </row>
    <row r="7152" spans="1:4">
      <c r="A7152" t="s">
        <v>6551</v>
      </c>
      <c r="B7152">
        <v>0</v>
      </c>
      <c r="D7152" t="s">
        <v>9538</v>
      </c>
    </row>
    <row r="7153" spans="1:4">
      <c r="A7153" t="s">
        <v>6552</v>
      </c>
      <c r="B7153">
        <v>0</v>
      </c>
      <c r="D7153" t="s">
        <v>9539</v>
      </c>
    </row>
    <row r="7154" spans="1:4">
      <c r="A7154" t="s">
        <v>6553</v>
      </c>
      <c r="B7154">
        <v>0</v>
      </c>
      <c r="D7154" t="s">
        <v>9540</v>
      </c>
    </row>
    <row r="7155" spans="1:4">
      <c r="A7155" t="s">
        <v>6554</v>
      </c>
      <c r="B7155">
        <v>873.11</v>
      </c>
      <c r="D7155" t="s">
        <v>7354</v>
      </c>
    </row>
    <row r="7156" spans="1:4">
      <c r="A7156" t="s">
        <v>6555</v>
      </c>
      <c r="B7156">
        <v>0</v>
      </c>
      <c r="D7156" t="s">
        <v>9541</v>
      </c>
    </row>
    <row r="7157" spans="1:4">
      <c r="A7157" t="s">
        <v>6556</v>
      </c>
      <c r="B7157">
        <v>0</v>
      </c>
      <c r="D7157" t="s">
        <v>9542</v>
      </c>
    </row>
    <row r="7158" spans="1:4">
      <c r="A7158" t="s">
        <v>6557</v>
      </c>
      <c r="B7158">
        <v>0</v>
      </c>
      <c r="D7158" t="s">
        <v>9543</v>
      </c>
    </row>
    <row r="7159" spans="1:4">
      <c r="A7159" t="s">
        <v>6558</v>
      </c>
      <c r="B7159">
        <v>0</v>
      </c>
      <c r="D7159" t="s">
        <v>9544</v>
      </c>
    </row>
    <row r="7160" spans="1:4">
      <c r="A7160" t="s">
        <v>6559</v>
      </c>
      <c r="B7160">
        <v>0</v>
      </c>
      <c r="D7160" t="s">
        <v>9545</v>
      </c>
    </row>
    <row r="7161" spans="1:4">
      <c r="A7161" t="s">
        <v>6560</v>
      </c>
      <c r="B7161">
        <v>0</v>
      </c>
      <c r="D7161" t="s">
        <v>9546</v>
      </c>
    </row>
    <row r="7162" spans="1:4">
      <c r="A7162" t="s">
        <v>6561</v>
      </c>
      <c r="B7162">
        <v>0</v>
      </c>
      <c r="D7162" t="s">
        <v>9547</v>
      </c>
    </row>
    <row r="7163" spans="1:4">
      <c r="A7163" t="s">
        <v>6562</v>
      </c>
      <c r="B7163">
        <v>0</v>
      </c>
      <c r="D7163" t="s">
        <v>9548</v>
      </c>
    </row>
    <row r="7164" spans="1:4">
      <c r="A7164" t="s">
        <v>6563</v>
      </c>
      <c r="B7164">
        <v>0</v>
      </c>
      <c r="D7164" t="s">
        <v>9549</v>
      </c>
    </row>
    <row r="7165" spans="1:4">
      <c r="A7165" t="s">
        <v>6564</v>
      </c>
      <c r="B7165">
        <v>9.31</v>
      </c>
      <c r="D7165" t="s">
        <v>9550</v>
      </c>
    </row>
    <row r="7166" spans="1:4">
      <c r="A7166" t="s">
        <v>6565</v>
      </c>
      <c r="B7166">
        <v>0</v>
      </c>
      <c r="D7166" t="s">
        <v>9551</v>
      </c>
    </row>
    <row r="7167" spans="1:4">
      <c r="A7167" t="s">
        <v>6566</v>
      </c>
      <c r="B7167">
        <v>449.9</v>
      </c>
      <c r="D7167" t="s">
        <v>7188</v>
      </c>
    </row>
    <row r="7168" spans="1:4">
      <c r="A7168" t="s">
        <v>6567</v>
      </c>
      <c r="B7168">
        <v>0</v>
      </c>
      <c r="D7168" t="s">
        <v>9552</v>
      </c>
    </row>
    <row r="7169" spans="1:4">
      <c r="A7169" t="s">
        <v>6568</v>
      </c>
      <c r="B7169">
        <v>0</v>
      </c>
      <c r="D7169" t="s">
        <v>9553</v>
      </c>
    </row>
    <row r="7170" spans="1:4">
      <c r="A7170" t="s">
        <v>6569</v>
      </c>
      <c r="B7170">
        <v>0</v>
      </c>
      <c r="D7170" t="s">
        <v>9554</v>
      </c>
    </row>
    <row r="7171" spans="1:4">
      <c r="A7171" t="s">
        <v>6570</v>
      </c>
      <c r="B7171">
        <v>0</v>
      </c>
      <c r="D7171" t="s">
        <v>9555</v>
      </c>
    </row>
    <row r="7172" spans="1:4">
      <c r="A7172" t="s">
        <v>6571</v>
      </c>
      <c r="B7172">
        <v>0</v>
      </c>
      <c r="D7172" t="s">
        <v>9556</v>
      </c>
    </row>
    <row r="7173" spans="1:4">
      <c r="A7173" t="s">
        <v>6572</v>
      </c>
      <c r="B7173">
        <v>0</v>
      </c>
      <c r="D7173" t="s">
        <v>9557</v>
      </c>
    </row>
    <row r="7174" spans="1:4">
      <c r="A7174" t="s">
        <v>6573</v>
      </c>
      <c r="B7174">
        <v>0</v>
      </c>
      <c r="D7174" t="s">
        <v>9561</v>
      </c>
    </row>
    <row r="7175" spans="1:4">
      <c r="A7175" t="s">
        <v>6574</v>
      </c>
      <c r="B7175">
        <v>0</v>
      </c>
      <c r="D7175" t="s">
        <v>9562</v>
      </c>
    </row>
    <row r="7176" spans="1:4">
      <c r="A7176" t="s">
        <v>6575</v>
      </c>
      <c r="B7176">
        <v>1504.66</v>
      </c>
      <c r="D7176" t="s">
        <v>8526</v>
      </c>
    </row>
    <row r="7177" spans="1:4">
      <c r="A7177" t="s">
        <v>6576</v>
      </c>
      <c r="B7177">
        <v>98.54</v>
      </c>
      <c r="D7177" t="s">
        <v>7708</v>
      </c>
    </row>
    <row r="7178" spans="1:4">
      <c r="A7178" t="s">
        <v>6577</v>
      </c>
      <c r="B7178">
        <v>0</v>
      </c>
      <c r="D7178" t="s">
        <v>9563</v>
      </c>
    </row>
    <row r="7179" spans="1:4">
      <c r="A7179" t="s">
        <v>6578</v>
      </c>
      <c r="B7179">
        <v>0</v>
      </c>
      <c r="D7179" t="s">
        <v>9564</v>
      </c>
    </row>
    <row r="7180" spans="1:4">
      <c r="A7180" t="s">
        <v>6579</v>
      </c>
      <c r="B7180">
        <v>0</v>
      </c>
      <c r="D7180" t="s">
        <v>9565</v>
      </c>
    </row>
    <row r="7181" spans="1:4">
      <c r="A7181" t="s">
        <v>6580</v>
      </c>
      <c r="B7181">
        <v>2223.27</v>
      </c>
      <c r="D7181" t="s">
        <v>7363</v>
      </c>
    </row>
    <row r="7182" spans="1:4">
      <c r="A7182" t="s">
        <v>6581</v>
      </c>
      <c r="B7182">
        <v>0</v>
      </c>
      <c r="D7182" t="s">
        <v>9566</v>
      </c>
    </row>
    <row r="7183" spans="1:4">
      <c r="A7183" t="s">
        <v>6582</v>
      </c>
      <c r="B7183">
        <v>0</v>
      </c>
      <c r="D7183" t="s">
        <v>9567</v>
      </c>
    </row>
    <row r="7184" spans="1:4">
      <c r="A7184" t="s">
        <v>6583</v>
      </c>
      <c r="B7184">
        <v>0</v>
      </c>
      <c r="D7184" t="s">
        <v>9568</v>
      </c>
    </row>
    <row r="7185" spans="1:4">
      <c r="A7185" t="s">
        <v>6584</v>
      </c>
      <c r="B7185">
        <v>0</v>
      </c>
      <c r="D7185" t="s">
        <v>9569</v>
      </c>
    </row>
    <row r="7186" spans="1:4">
      <c r="A7186" t="s">
        <v>6585</v>
      </c>
      <c r="B7186">
        <v>0</v>
      </c>
      <c r="D7186" t="s">
        <v>9570</v>
      </c>
    </row>
    <row r="7187" spans="1:4">
      <c r="A7187" t="s">
        <v>6586</v>
      </c>
      <c r="B7187">
        <v>0</v>
      </c>
      <c r="D7187" t="s">
        <v>9571</v>
      </c>
    </row>
    <row r="7188" spans="1:4">
      <c r="A7188" t="s">
        <v>6587</v>
      </c>
      <c r="B7188">
        <v>0</v>
      </c>
      <c r="D7188" t="s">
        <v>9572</v>
      </c>
    </row>
    <row r="7189" spans="1:4">
      <c r="A7189" t="s">
        <v>6588</v>
      </c>
      <c r="B7189">
        <v>0</v>
      </c>
      <c r="D7189" t="s">
        <v>9573</v>
      </c>
    </row>
    <row r="7190" spans="1:4">
      <c r="A7190" t="s">
        <v>9574</v>
      </c>
      <c r="B7190">
        <v>0</v>
      </c>
      <c r="D7190" t="s">
        <v>9575</v>
      </c>
    </row>
    <row r="7191" spans="1:4">
      <c r="A7191" t="s">
        <v>9576</v>
      </c>
      <c r="B7191">
        <v>3141.77</v>
      </c>
      <c r="D7191" t="s">
        <v>7880</v>
      </c>
    </row>
    <row r="7192" spans="1:4">
      <c r="A7192" t="s">
        <v>6589</v>
      </c>
      <c r="B7192">
        <v>0</v>
      </c>
      <c r="D7192" t="s">
        <v>9577</v>
      </c>
    </row>
    <row r="7193" spans="1:4">
      <c r="A7193" t="s">
        <v>6590</v>
      </c>
      <c r="B7193">
        <v>867.91</v>
      </c>
      <c r="D7193" t="s">
        <v>7287</v>
      </c>
    </row>
    <row r="7194" spans="1:4">
      <c r="A7194" t="s">
        <v>6591</v>
      </c>
      <c r="B7194">
        <v>0</v>
      </c>
      <c r="D7194" t="s">
        <v>9578</v>
      </c>
    </row>
    <row r="7195" spans="1:4">
      <c r="A7195" t="s">
        <v>6592</v>
      </c>
      <c r="B7195">
        <v>0</v>
      </c>
      <c r="D7195" t="s">
        <v>9579</v>
      </c>
    </row>
    <row r="7196" spans="1:4">
      <c r="A7196" t="s">
        <v>6593</v>
      </c>
      <c r="B7196">
        <v>0</v>
      </c>
      <c r="D7196" t="s">
        <v>9580</v>
      </c>
    </row>
    <row r="7197" spans="1:4">
      <c r="A7197" t="s">
        <v>6594</v>
      </c>
      <c r="B7197">
        <v>869.96</v>
      </c>
      <c r="D7197" t="s">
        <v>8318</v>
      </c>
    </row>
    <row r="7198" spans="1:4">
      <c r="A7198" t="s">
        <v>6595</v>
      </c>
      <c r="B7198">
        <v>0</v>
      </c>
      <c r="D7198" t="s">
        <v>9581</v>
      </c>
    </row>
    <row r="7199" spans="1:4">
      <c r="A7199" t="s">
        <v>6596</v>
      </c>
      <c r="B7199">
        <v>0</v>
      </c>
      <c r="D7199" t="s">
        <v>9582</v>
      </c>
    </row>
    <row r="7200" spans="1:4">
      <c r="A7200" t="s">
        <v>6597</v>
      </c>
      <c r="B7200">
        <v>0</v>
      </c>
      <c r="D7200" t="s">
        <v>9583</v>
      </c>
    </row>
    <row r="7201" spans="1:4">
      <c r="A7201" t="s">
        <v>6598</v>
      </c>
      <c r="B7201">
        <v>1119.8</v>
      </c>
      <c r="D7201" t="s">
        <v>8006</v>
      </c>
    </row>
    <row r="7202" spans="1:4">
      <c r="A7202" t="s">
        <v>6599</v>
      </c>
      <c r="B7202">
        <v>0</v>
      </c>
      <c r="D7202" t="s">
        <v>9584</v>
      </c>
    </row>
    <row r="7203" spans="1:4">
      <c r="A7203" t="s">
        <v>6600</v>
      </c>
      <c r="B7203">
        <v>0</v>
      </c>
      <c r="D7203" t="s">
        <v>9585</v>
      </c>
    </row>
    <row r="7204" spans="1:4">
      <c r="A7204" t="s">
        <v>6601</v>
      </c>
      <c r="B7204">
        <v>0</v>
      </c>
      <c r="D7204" t="s">
        <v>9586</v>
      </c>
    </row>
    <row r="7205" spans="1:4">
      <c r="A7205" t="s">
        <v>6602</v>
      </c>
      <c r="B7205">
        <v>0</v>
      </c>
      <c r="D7205" t="s">
        <v>9587</v>
      </c>
    </row>
    <row r="7206" spans="1:4">
      <c r="A7206" t="s">
        <v>6603</v>
      </c>
      <c r="B7206">
        <v>0</v>
      </c>
      <c r="D7206" t="s">
        <v>9588</v>
      </c>
    </row>
    <row r="7207" spans="1:4">
      <c r="A7207" t="s">
        <v>6604</v>
      </c>
      <c r="B7207">
        <v>248.74</v>
      </c>
      <c r="D7207" t="s">
        <v>8173</v>
      </c>
    </row>
    <row r="7208" spans="1:4">
      <c r="A7208" t="s">
        <v>6605</v>
      </c>
      <c r="B7208">
        <v>0</v>
      </c>
      <c r="D7208" t="s">
        <v>9589</v>
      </c>
    </row>
    <row r="7209" spans="1:4">
      <c r="A7209" t="s">
        <v>6606</v>
      </c>
      <c r="B7209">
        <v>3347.59</v>
      </c>
      <c r="D7209" t="s">
        <v>8813</v>
      </c>
    </row>
    <row r="7210" spans="1:4">
      <c r="A7210" t="s">
        <v>6607</v>
      </c>
      <c r="B7210">
        <v>0</v>
      </c>
      <c r="D7210" t="s">
        <v>9590</v>
      </c>
    </row>
    <row r="7211" spans="1:4">
      <c r="A7211" t="s">
        <v>6608</v>
      </c>
      <c r="B7211">
        <v>0</v>
      </c>
      <c r="D7211" t="s">
        <v>9591</v>
      </c>
    </row>
    <row r="7212" spans="1:4">
      <c r="A7212" t="s">
        <v>6609</v>
      </c>
      <c r="B7212">
        <v>0</v>
      </c>
      <c r="D7212" t="s">
        <v>9592</v>
      </c>
    </row>
    <row r="7213" spans="1:4">
      <c r="A7213" t="s">
        <v>6610</v>
      </c>
      <c r="B7213">
        <v>3306.37</v>
      </c>
      <c r="D7213" t="s">
        <v>9593</v>
      </c>
    </row>
    <row r="7214" spans="1:4">
      <c r="A7214" t="s">
        <v>6611</v>
      </c>
      <c r="B7214">
        <v>0</v>
      </c>
      <c r="D7214" t="s">
        <v>9594</v>
      </c>
    </row>
    <row r="7215" spans="1:4">
      <c r="A7215" t="s">
        <v>6612</v>
      </c>
      <c r="B7215">
        <v>0</v>
      </c>
      <c r="D7215" t="s">
        <v>9595</v>
      </c>
    </row>
    <row r="7216" spans="1:4">
      <c r="A7216" t="s">
        <v>6613</v>
      </c>
      <c r="B7216">
        <v>0</v>
      </c>
      <c r="D7216" t="s">
        <v>9596</v>
      </c>
    </row>
    <row r="7217" spans="1:4">
      <c r="A7217" t="s">
        <v>6614</v>
      </c>
      <c r="B7217">
        <v>0</v>
      </c>
      <c r="D7217" t="s">
        <v>9597</v>
      </c>
    </row>
    <row r="7218" spans="1:4">
      <c r="A7218" t="s">
        <v>6615</v>
      </c>
      <c r="B7218">
        <v>0</v>
      </c>
      <c r="D7218" t="s">
        <v>9598</v>
      </c>
    </row>
    <row r="7219" spans="1:4">
      <c r="A7219" t="s">
        <v>6616</v>
      </c>
      <c r="B7219">
        <v>0</v>
      </c>
      <c r="D7219" t="s">
        <v>9599</v>
      </c>
    </row>
    <row r="7220" spans="1:4">
      <c r="A7220" t="s">
        <v>6617</v>
      </c>
      <c r="B7220">
        <v>0</v>
      </c>
      <c r="D7220" t="s">
        <v>9600</v>
      </c>
    </row>
    <row r="7221" spans="1:4">
      <c r="A7221" t="s">
        <v>6618</v>
      </c>
      <c r="B7221">
        <v>1519.6</v>
      </c>
      <c r="D7221" t="s">
        <v>7754</v>
      </c>
    </row>
    <row r="7222" spans="1:4">
      <c r="A7222" t="s">
        <v>6619</v>
      </c>
      <c r="B7222">
        <v>0</v>
      </c>
      <c r="D7222" t="s">
        <v>9601</v>
      </c>
    </row>
    <row r="7223" spans="1:4">
      <c r="A7223" t="s">
        <v>6620</v>
      </c>
      <c r="B7223">
        <v>1950.14</v>
      </c>
      <c r="D7223" t="s">
        <v>7645</v>
      </c>
    </row>
    <row r="7224" spans="1:4">
      <c r="A7224" t="s">
        <v>6621</v>
      </c>
      <c r="B7224">
        <v>0</v>
      </c>
      <c r="D7224" t="s">
        <v>9602</v>
      </c>
    </row>
    <row r="7225" spans="1:4">
      <c r="A7225" t="s">
        <v>6622</v>
      </c>
      <c r="B7225">
        <v>0</v>
      </c>
      <c r="D7225" t="s">
        <v>9603</v>
      </c>
    </row>
    <row r="7226" spans="1:4">
      <c r="A7226" t="s">
        <v>6623</v>
      </c>
      <c r="B7226">
        <v>2258.14</v>
      </c>
      <c r="D7226" t="s">
        <v>7978</v>
      </c>
    </row>
    <row r="7227" spans="1:4">
      <c r="A7227" t="s">
        <v>6624</v>
      </c>
      <c r="B7227">
        <v>0</v>
      </c>
      <c r="D7227" t="s">
        <v>9604</v>
      </c>
    </row>
    <row r="7228" spans="1:4">
      <c r="A7228" t="s">
        <v>6625</v>
      </c>
      <c r="B7228">
        <v>0</v>
      </c>
      <c r="D7228" t="s">
        <v>9605</v>
      </c>
    </row>
    <row r="7229" spans="1:4">
      <c r="A7229" t="s">
        <v>6626</v>
      </c>
      <c r="B7229">
        <v>0</v>
      </c>
      <c r="D7229" t="s">
        <v>9606</v>
      </c>
    </row>
    <row r="7230" spans="1:4">
      <c r="A7230" t="s">
        <v>6627</v>
      </c>
      <c r="B7230">
        <v>0</v>
      </c>
      <c r="D7230" t="s">
        <v>7632</v>
      </c>
    </row>
    <row r="7231" spans="1:4">
      <c r="A7231" t="s">
        <v>6628</v>
      </c>
      <c r="B7231">
        <v>0</v>
      </c>
      <c r="D7231" t="s">
        <v>9607</v>
      </c>
    </row>
    <row r="7232" spans="1:4">
      <c r="A7232" t="s">
        <v>6629</v>
      </c>
      <c r="B7232">
        <v>0</v>
      </c>
      <c r="D7232" t="s">
        <v>9608</v>
      </c>
    </row>
    <row r="7233" spans="1:4">
      <c r="A7233" t="s">
        <v>6630</v>
      </c>
      <c r="B7233">
        <v>2691.42</v>
      </c>
      <c r="D7233" t="s">
        <v>9609</v>
      </c>
    </row>
    <row r="7234" spans="1:4">
      <c r="A7234" t="s">
        <v>6631</v>
      </c>
      <c r="B7234">
        <v>0</v>
      </c>
      <c r="D7234" t="s">
        <v>9610</v>
      </c>
    </row>
    <row r="7235" spans="1:4">
      <c r="A7235" t="s">
        <v>6632</v>
      </c>
      <c r="B7235">
        <v>1504.27</v>
      </c>
      <c r="D7235" t="s">
        <v>7720</v>
      </c>
    </row>
    <row r="7236" spans="1:4">
      <c r="A7236" t="s">
        <v>6633</v>
      </c>
      <c r="B7236">
        <v>0</v>
      </c>
      <c r="D7236" t="s">
        <v>9611</v>
      </c>
    </row>
    <row r="7237" spans="1:4">
      <c r="A7237" t="s">
        <v>6634</v>
      </c>
      <c r="B7237">
        <v>0</v>
      </c>
      <c r="D7237" t="s">
        <v>9612</v>
      </c>
    </row>
    <row r="7238" spans="1:4">
      <c r="A7238" t="s">
        <v>6635</v>
      </c>
      <c r="B7238">
        <v>0</v>
      </c>
      <c r="D7238" t="s">
        <v>9613</v>
      </c>
    </row>
    <row r="7239" spans="1:4">
      <c r="A7239" t="s">
        <v>6636</v>
      </c>
      <c r="B7239">
        <v>0</v>
      </c>
      <c r="D7239" t="s">
        <v>9614</v>
      </c>
    </row>
    <row r="7240" spans="1:4">
      <c r="A7240" t="s">
        <v>6637</v>
      </c>
      <c r="B7240">
        <v>0</v>
      </c>
      <c r="D7240" t="s">
        <v>9615</v>
      </c>
    </row>
    <row r="7241" spans="1:4">
      <c r="A7241" t="s">
        <v>6638</v>
      </c>
      <c r="B7241">
        <v>0</v>
      </c>
      <c r="D7241" t="s">
        <v>9616</v>
      </c>
    </row>
    <row r="7242" spans="1:4">
      <c r="A7242" t="s">
        <v>6639</v>
      </c>
      <c r="B7242">
        <v>0</v>
      </c>
      <c r="D7242" t="s">
        <v>9617</v>
      </c>
    </row>
    <row r="7243" spans="1:4">
      <c r="A7243" t="s">
        <v>6640</v>
      </c>
      <c r="B7243">
        <v>2610.7399999999998</v>
      </c>
      <c r="D7243" t="s">
        <v>7553</v>
      </c>
    </row>
    <row r="7244" spans="1:4">
      <c r="A7244" t="s">
        <v>6641</v>
      </c>
      <c r="B7244">
        <v>1504.82</v>
      </c>
      <c r="D7244" t="s">
        <v>8530</v>
      </c>
    </row>
    <row r="7245" spans="1:4">
      <c r="A7245" t="s">
        <v>6642</v>
      </c>
      <c r="B7245">
        <v>46.16</v>
      </c>
      <c r="D7245" t="s">
        <v>7256</v>
      </c>
    </row>
    <row r="7246" spans="1:4">
      <c r="A7246" t="s">
        <v>6643</v>
      </c>
      <c r="B7246">
        <v>9.16</v>
      </c>
      <c r="D7246" t="s">
        <v>7796</v>
      </c>
    </row>
    <row r="7247" spans="1:4">
      <c r="A7247" t="s">
        <v>6644</v>
      </c>
      <c r="B7247">
        <v>784.68</v>
      </c>
      <c r="D7247" t="s">
        <v>7388</v>
      </c>
    </row>
    <row r="7248" spans="1:4">
      <c r="A7248" t="s">
        <v>6645</v>
      </c>
      <c r="B7248">
        <v>3062.93</v>
      </c>
      <c r="D7248" t="s">
        <v>8250</v>
      </c>
    </row>
    <row r="7249" spans="1:4">
      <c r="A7249" t="s">
        <v>6646</v>
      </c>
      <c r="B7249">
        <v>2667.37</v>
      </c>
      <c r="D7249" t="s">
        <v>7315</v>
      </c>
    </row>
    <row r="7250" spans="1:4">
      <c r="A7250" t="s">
        <v>6647</v>
      </c>
      <c r="B7250">
        <v>0</v>
      </c>
      <c r="D7250" t="s">
        <v>9618</v>
      </c>
    </row>
    <row r="7251" spans="1:4">
      <c r="A7251" t="s">
        <v>6648</v>
      </c>
      <c r="B7251">
        <v>2960.98</v>
      </c>
      <c r="D7251" t="s">
        <v>7394</v>
      </c>
    </row>
    <row r="7252" spans="1:4">
      <c r="A7252" t="s">
        <v>6649</v>
      </c>
      <c r="B7252">
        <v>0</v>
      </c>
      <c r="D7252" t="s">
        <v>9619</v>
      </c>
    </row>
    <row r="7253" spans="1:4">
      <c r="A7253" t="s">
        <v>6650</v>
      </c>
      <c r="B7253">
        <v>2610.81</v>
      </c>
      <c r="D7253" t="s">
        <v>8023</v>
      </c>
    </row>
    <row r="7254" spans="1:4">
      <c r="A7254" t="s">
        <v>6651</v>
      </c>
      <c r="B7254">
        <v>1170.3900000000001</v>
      </c>
      <c r="D7254" t="s">
        <v>7702</v>
      </c>
    </row>
    <row r="7255" spans="1:4">
      <c r="A7255" t="s">
        <v>6652</v>
      </c>
      <c r="B7255">
        <v>3166.88</v>
      </c>
      <c r="D7255" t="s">
        <v>7190</v>
      </c>
    </row>
    <row r="7256" spans="1:4">
      <c r="A7256" t="s">
        <v>6653</v>
      </c>
      <c r="B7256">
        <v>0</v>
      </c>
      <c r="D7256" t="s">
        <v>9620</v>
      </c>
    </row>
    <row r="7257" spans="1:4">
      <c r="A7257" t="s">
        <v>6654</v>
      </c>
      <c r="B7257">
        <v>0</v>
      </c>
      <c r="D7257" t="s">
        <v>9621</v>
      </c>
    </row>
    <row r="7258" spans="1:4">
      <c r="A7258" t="s">
        <v>6655</v>
      </c>
      <c r="B7258">
        <v>0</v>
      </c>
      <c r="D7258" t="s">
        <v>7462</v>
      </c>
    </row>
    <row r="7259" spans="1:4">
      <c r="A7259" t="s">
        <v>6656</v>
      </c>
      <c r="B7259">
        <v>1156</v>
      </c>
      <c r="D7259" t="s">
        <v>8387</v>
      </c>
    </row>
    <row r="7260" spans="1:4">
      <c r="A7260" t="s">
        <v>6657</v>
      </c>
      <c r="B7260">
        <v>736.11</v>
      </c>
      <c r="D7260" t="s">
        <v>7561</v>
      </c>
    </row>
    <row r="7261" spans="1:4">
      <c r="A7261" t="s">
        <v>6658</v>
      </c>
      <c r="B7261">
        <v>1985.59</v>
      </c>
      <c r="D7261" t="s">
        <v>7497</v>
      </c>
    </row>
    <row r="7262" spans="1:4">
      <c r="A7262" t="s">
        <v>6659</v>
      </c>
      <c r="B7262">
        <v>1170.81</v>
      </c>
      <c r="D7262" t="s">
        <v>7711</v>
      </c>
    </row>
    <row r="7263" spans="1:4">
      <c r="A7263" t="s">
        <v>6660</v>
      </c>
      <c r="B7263">
        <v>3157.11</v>
      </c>
      <c r="D7263" t="s">
        <v>7680</v>
      </c>
    </row>
    <row r="7264" spans="1:4">
      <c r="A7264" t="s">
        <v>6661</v>
      </c>
      <c r="B7264">
        <v>0</v>
      </c>
      <c r="D7264" t="s">
        <v>9622</v>
      </c>
    </row>
    <row r="7265" spans="1:4">
      <c r="A7265" t="s">
        <v>6662</v>
      </c>
      <c r="B7265">
        <v>784.56</v>
      </c>
      <c r="D7265" t="s">
        <v>7751</v>
      </c>
    </row>
    <row r="7266" spans="1:4">
      <c r="A7266" t="s">
        <v>6663</v>
      </c>
      <c r="B7266">
        <v>0</v>
      </c>
      <c r="D7266" t="s">
        <v>9623</v>
      </c>
    </row>
    <row r="7267" spans="1:4">
      <c r="A7267" t="s">
        <v>6664</v>
      </c>
      <c r="B7267">
        <v>1324.7</v>
      </c>
      <c r="D7267" t="s">
        <v>7976</v>
      </c>
    </row>
    <row r="7268" spans="1:4">
      <c r="A7268" t="s">
        <v>6665</v>
      </c>
      <c r="B7268">
        <v>0</v>
      </c>
      <c r="D7268" t="s">
        <v>9624</v>
      </c>
    </row>
    <row r="7269" spans="1:4">
      <c r="A7269" t="s">
        <v>6666</v>
      </c>
      <c r="B7269">
        <v>0</v>
      </c>
      <c r="D7269" t="s">
        <v>9625</v>
      </c>
    </row>
    <row r="7270" spans="1:4">
      <c r="A7270" t="s">
        <v>6667</v>
      </c>
      <c r="B7270">
        <v>2089.5500000000002</v>
      </c>
      <c r="D7270" t="s">
        <v>7899</v>
      </c>
    </row>
    <row r="7271" spans="1:4">
      <c r="A7271" t="s">
        <v>6668</v>
      </c>
      <c r="B7271">
        <v>797.78</v>
      </c>
      <c r="D7271" t="s">
        <v>7333</v>
      </c>
    </row>
    <row r="7272" spans="1:4">
      <c r="A7272" t="s">
        <v>6669</v>
      </c>
      <c r="B7272">
        <v>2205.64</v>
      </c>
      <c r="D7272" t="s">
        <v>7838</v>
      </c>
    </row>
    <row r="7273" spans="1:4">
      <c r="A7273" t="s">
        <v>6670</v>
      </c>
      <c r="B7273">
        <v>1148.07</v>
      </c>
      <c r="D7273" t="s">
        <v>7149</v>
      </c>
    </row>
    <row r="7274" spans="1:4">
      <c r="A7274" t="s">
        <v>6671</v>
      </c>
      <c r="B7274">
        <v>3389.34</v>
      </c>
      <c r="D7274" t="s">
        <v>7779</v>
      </c>
    </row>
    <row r="7275" spans="1:4">
      <c r="A7275" t="s">
        <v>6672</v>
      </c>
      <c r="B7275">
        <v>784.95</v>
      </c>
      <c r="D7275" t="s">
        <v>7168</v>
      </c>
    </row>
    <row r="7276" spans="1:4">
      <c r="A7276" t="s">
        <v>6673</v>
      </c>
      <c r="B7276">
        <v>918.02</v>
      </c>
      <c r="D7276" t="s">
        <v>7165</v>
      </c>
    </row>
    <row r="7277" spans="1:4">
      <c r="A7277" t="s">
        <v>6674</v>
      </c>
      <c r="B7277">
        <v>2976.75</v>
      </c>
      <c r="D7277" t="s">
        <v>7412</v>
      </c>
    </row>
    <row r="7278" spans="1:4">
      <c r="A7278" t="s">
        <v>6675</v>
      </c>
      <c r="B7278">
        <v>2148.13</v>
      </c>
      <c r="D7278" t="s">
        <v>7693</v>
      </c>
    </row>
    <row r="7279" spans="1:4">
      <c r="A7279" t="s">
        <v>6676</v>
      </c>
      <c r="B7279">
        <v>2235.89</v>
      </c>
      <c r="D7279" t="s">
        <v>7710</v>
      </c>
    </row>
    <row r="7280" spans="1:4">
      <c r="A7280" t="s">
        <v>6677</v>
      </c>
      <c r="B7280">
        <v>614.91</v>
      </c>
      <c r="D7280" t="s">
        <v>7578</v>
      </c>
    </row>
    <row r="7281" spans="1:4">
      <c r="A7281" t="s">
        <v>6678</v>
      </c>
      <c r="B7281">
        <v>0</v>
      </c>
      <c r="D7281" t="s">
        <v>9626</v>
      </c>
    </row>
    <row r="7282" spans="1:4">
      <c r="A7282" t="s">
        <v>6679</v>
      </c>
      <c r="B7282">
        <v>975.04</v>
      </c>
      <c r="D7282" t="s">
        <v>7531</v>
      </c>
    </row>
    <row r="7283" spans="1:4">
      <c r="A7283" t="s">
        <v>6680</v>
      </c>
      <c r="B7283">
        <v>0</v>
      </c>
      <c r="D7283" t="s">
        <v>9627</v>
      </c>
    </row>
    <row r="7284" spans="1:4">
      <c r="A7284" t="s">
        <v>6681</v>
      </c>
      <c r="B7284">
        <v>467.04</v>
      </c>
      <c r="D7284" t="s">
        <v>7460</v>
      </c>
    </row>
    <row r="7285" spans="1:4">
      <c r="A7285" t="s">
        <v>6682</v>
      </c>
      <c r="B7285">
        <v>0</v>
      </c>
      <c r="D7285" t="s">
        <v>9628</v>
      </c>
    </row>
    <row r="7286" spans="1:4">
      <c r="A7286" t="s">
        <v>6683</v>
      </c>
      <c r="B7286">
        <v>1561.03</v>
      </c>
      <c r="D7286" t="s">
        <v>7273</v>
      </c>
    </row>
    <row r="7287" spans="1:4">
      <c r="A7287" t="s">
        <v>6684</v>
      </c>
      <c r="B7287">
        <v>2205.58</v>
      </c>
      <c r="D7287" t="s">
        <v>7538</v>
      </c>
    </row>
    <row r="7288" spans="1:4">
      <c r="A7288" t="s">
        <v>6685</v>
      </c>
      <c r="B7288">
        <v>0</v>
      </c>
      <c r="D7288" t="s">
        <v>9629</v>
      </c>
    </row>
    <row r="7289" spans="1:4">
      <c r="A7289" t="s">
        <v>6686</v>
      </c>
      <c r="B7289">
        <v>797.7</v>
      </c>
      <c r="D7289" t="s">
        <v>7225</v>
      </c>
    </row>
    <row r="7290" spans="1:4">
      <c r="A7290" t="s">
        <v>6687</v>
      </c>
      <c r="B7290">
        <v>2205.31</v>
      </c>
      <c r="D7290" t="s">
        <v>8057</v>
      </c>
    </row>
    <row r="7291" spans="1:4">
      <c r="A7291" t="s">
        <v>6688</v>
      </c>
      <c r="B7291">
        <v>46.72</v>
      </c>
      <c r="D7291" t="s">
        <v>7626</v>
      </c>
    </row>
    <row r="7292" spans="1:4">
      <c r="A7292" t="s">
        <v>6689</v>
      </c>
      <c r="B7292">
        <v>3246.39</v>
      </c>
      <c r="D7292" t="s">
        <v>7771</v>
      </c>
    </row>
    <row r="7293" spans="1:4">
      <c r="A7293" t="s">
        <v>6690</v>
      </c>
      <c r="B7293">
        <v>784.97</v>
      </c>
      <c r="D7293" t="s">
        <v>7499</v>
      </c>
    </row>
    <row r="7294" spans="1:4">
      <c r="A7294" t="s">
        <v>6691</v>
      </c>
      <c r="B7294">
        <v>0</v>
      </c>
      <c r="D7294" t="s">
        <v>9630</v>
      </c>
    </row>
    <row r="7295" spans="1:4">
      <c r="A7295" t="s">
        <v>6692</v>
      </c>
      <c r="B7295">
        <v>2912.09</v>
      </c>
      <c r="D7295" t="s">
        <v>7338</v>
      </c>
    </row>
    <row r="7296" spans="1:4">
      <c r="A7296" t="s">
        <v>6693</v>
      </c>
      <c r="B7296">
        <v>0</v>
      </c>
      <c r="D7296" t="s">
        <v>9631</v>
      </c>
    </row>
    <row r="7297" spans="1:4">
      <c r="A7297" t="s">
        <v>6694</v>
      </c>
      <c r="B7297">
        <v>858.14</v>
      </c>
      <c r="D7297" t="s">
        <v>7299</v>
      </c>
    </row>
    <row r="7298" spans="1:4">
      <c r="A7298" t="s">
        <v>6695</v>
      </c>
      <c r="B7298">
        <v>0</v>
      </c>
      <c r="D7298" t="s">
        <v>9632</v>
      </c>
    </row>
    <row r="7299" spans="1:4">
      <c r="A7299" t="s">
        <v>6696</v>
      </c>
      <c r="B7299">
        <v>2372.4899999999998</v>
      </c>
      <c r="D7299" t="s">
        <v>8206</v>
      </c>
    </row>
    <row r="7300" spans="1:4">
      <c r="A7300" t="s">
        <v>6697</v>
      </c>
      <c r="B7300">
        <v>0</v>
      </c>
      <c r="D7300" t="s">
        <v>9633</v>
      </c>
    </row>
    <row r="7301" spans="1:4">
      <c r="A7301" t="s">
        <v>6698</v>
      </c>
      <c r="B7301">
        <v>0</v>
      </c>
      <c r="D7301" t="s">
        <v>9634</v>
      </c>
    </row>
    <row r="7302" spans="1:4">
      <c r="A7302" t="s">
        <v>6699</v>
      </c>
      <c r="B7302">
        <v>0</v>
      </c>
      <c r="D7302" t="s">
        <v>9635</v>
      </c>
    </row>
    <row r="7303" spans="1:4">
      <c r="A7303" t="s">
        <v>6700</v>
      </c>
      <c r="B7303">
        <v>3355</v>
      </c>
      <c r="D7303" t="s">
        <v>8148</v>
      </c>
    </row>
    <row r="7304" spans="1:4">
      <c r="A7304" t="s">
        <v>6701</v>
      </c>
      <c r="B7304">
        <v>0</v>
      </c>
      <c r="D7304" t="s">
        <v>9636</v>
      </c>
    </row>
    <row r="7305" spans="1:4">
      <c r="A7305" t="s">
        <v>6702</v>
      </c>
      <c r="B7305">
        <v>0</v>
      </c>
      <c r="D7305" t="s">
        <v>9637</v>
      </c>
    </row>
    <row r="7306" spans="1:4">
      <c r="A7306" t="s">
        <v>6703</v>
      </c>
      <c r="B7306">
        <v>0</v>
      </c>
      <c r="D7306" t="s">
        <v>9638</v>
      </c>
    </row>
    <row r="7307" spans="1:4">
      <c r="A7307" t="s">
        <v>6704</v>
      </c>
      <c r="B7307">
        <v>784.24</v>
      </c>
      <c r="D7307" t="s">
        <v>8090</v>
      </c>
    </row>
    <row r="7308" spans="1:4">
      <c r="A7308" t="s">
        <v>9639</v>
      </c>
      <c r="B7308">
        <v>0</v>
      </c>
      <c r="D7308" t="s">
        <v>9640</v>
      </c>
    </row>
    <row r="7309" spans="1:4">
      <c r="A7309" t="s">
        <v>9641</v>
      </c>
      <c r="B7309">
        <v>1300.26</v>
      </c>
      <c r="D7309" t="s">
        <v>8263</v>
      </c>
    </row>
    <row r="7310" spans="1:4">
      <c r="A7310" t="s">
        <v>6705</v>
      </c>
      <c r="B7310">
        <v>0</v>
      </c>
      <c r="D7310" t="s">
        <v>9642</v>
      </c>
    </row>
    <row r="7311" spans="1:4">
      <c r="A7311" t="s">
        <v>6706</v>
      </c>
      <c r="B7311">
        <v>3157.85</v>
      </c>
      <c r="D7311" t="s">
        <v>7687</v>
      </c>
    </row>
    <row r="7312" spans="1:4">
      <c r="A7312" t="s">
        <v>6707</v>
      </c>
      <c r="B7312">
        <v>0</v>
      </c>
      <c r="D7312" t="s">
        <v>9643</v>
      </c>
    </row>
    <row r="7313" spans="1:4">
      <c r="A7313" t="s">
        <v>6708</v>
      </c>
      <c r="B7313">
        <v>46.65</v>
      </c>
      <c r="D7313" t="s">
        <v>7197</v>
      </c>
    </row>
    <row r="7314" spans="1:4">
      <c r="A7314" t="s">
        <v>6709</v>
      </c>
      <c r="B7314">
        <v>2372.54</v>
      </c>
      <c r="D7314" t="s">
        <v>7442</v>
      </c>
    </row>
    <row r="7315" spans="1:4">
      <c r="A7315" t="s">
        <v>6710</v>
      </c>
      <c r="B7315">
        <v>2372.0700000000002</v>
      </c>
      <c r="D7315" t="s">
        <v>7349</v>
      </c>
    </row>
    <row r="7316" spans="1:4">
      <c r="A7316" t="s">
        <v>6711</v>
      </c>
      <c r="B7316">
        <v>1264.99</v>
      </c>
      <c r="D7316" t="s">
        <v>7848</v>
      </c>
    </row>
    <row r="7317" spans="1:4">
      <c r="A7317" t="s">
        <v>6712</v>
      </c>
      <c r="B7317">
        <v>1119.3900000000001</v>
      </c>
      <c r="D7317" t="s">
        <v>7392</v>
      </c>
    </row>
    <row r="7318" spans="1:4">
      <c r="A7318" t="s">
        <v>6713</v>
      </c>
      <c r="B7318">
        <v>2976.51</v>
      </c>
      <c r="D7318" t="s">
        <v>8091</v>
      </c>
    </row>
    <row r="7319" spans="1:4">
      <c r="A7319" t="s">
        <v>6714</v>
      </c>
      <c r="B7319">
        <v>2777.32</v>
      </c>
      <c r="D7319" t="s">
        <v>7719</v>
      </c>
    </row>
    <row r="7320" spans="1:4">
      <c r="A7320" t="s">
        <v>6715</v>
      </c>
      <c r="B7320">
        <v>0</v>
      </c>
      <c r="D7320" t="s">
        <v>9644</v>
      </c>
    </row>
    <row r="7321" spans="1:4">
      <c r="A7321" t="s">
        <v>6716</v>
      </c>
      <c r="B7321">
        <v>0</v>
      </c>
      <c r="D7321" t="s">
        <v>9645</v>
      </c>
    </row>
    <row r="7322" spans="1:4">
      <c r="A7322" t="s">
        <v>6717</v>
      </c>
      <c r="B7322">
        <v>0</v>
      </c>
      <c r="D7322" t="s">
        <v>9646</v>
      </c>
    </row>
    <row r="7323" spans="1:4">
      <c r="A7323" t="s">
        <v>6718</v>
      </c>
      <c r="B7323">
        <v>0</v>
      </c>
      <c r="D7323" t="s">
        <v>9647</v>
      </c>
    </row>
    <row r="7324" spans="1:4">
      <c r="A7324" t="s">
        <v>6719</v>
      </c>
      <c r="B7324">
        <v>0</v>
      </c>
      <c r="D7324" t="s">
        <v>9648</v>
      </c>
    </row>
    <row r="7325" spans="1:4">
      <c r="A7325" t="s">
        <v>6720</v>
      </c>
      <c r="B7325">
        <v>0</v>
      </c>
      <c r="D7325" t="s">
        <v>8537</v>
      </c>
    </row>
    <row r="7326" spans="1:4">
      <c r="A7326" t="s">
        <v>6721</v>
      </c>
      <c r="B7326">
        <v>0</v>
      </c>
      <c r="D7326" t="s">
        <v>9649</v>
      </c>
    </row>
    <row r="7327" spans="1:4">
      <c r="A7327" t="s">
        <v>6722</v>
      </c>
      <c r="B7327">
        <v>0</v>
      </c>
      <c r="D7327" t="s">
        <v>9650</v>
      </c>
    </row>
    <row r="7328" spans="1:4">
      <c r="A7328" t="s">
        <v>6723</v>
      </c>
      <c r="B7328">
        <v>0</v>
      </c>
      <c r="D7328" t="s">
        <v>9651</v>
      </c>
    </row>
    <row r="7329" spans="1:4">
      <c r="A7329" t="s">
        <v>6724</v>
      </c>
      <c r="B7329">
        <v>0</v>
      </c>
      <c r="D7329" t="s">
        <v>9652</v>
      </c>
    </row>
    <row r="7330" spans="1:4">
      <c r="A7330" t="s">
        <v>6725</v>
      </c>
      <c r="B7330">
        <v>0</v>
      </c>
      <c r="D7330" t="s">
        <v>7849</v>
      </c>
    </row>
    <row r="7331" spans="1:4">
      <c r="A7331" t="s">
        <v>6726</v>
      </c>
      <c r="B7331">
        <v>0</v>
      </c>
      <c r="D7331" t="s">
        <v>8467</v>
      </c>
    </row>
    <row r="7332" spans="1:4">
      <c r="A7332" t="s">
        <v>6727</v>
      </c>
      <c r="B7332">
        <v>0</v>
      </c>
      <c r="D7332" t="s">
        <v>9653</v>
      </c>
    </row>
    <row r="7333" spans="1:4">
      <c r="A7333" t="s">
        <v>6728</v>
      </c>
      <c r="B7333">
        <v>86.25</v>
      </c>
      <c r="D7333" t="s">
        <v>8303</v>
      </c>
    </row>
    <row r="7334" spans="1:4">
      <c r="A7334" t="s">
        <v>6729</v>
      </c>
      <c r="B7334">
        <v>0</v>
      </c>
      <c r="D7334" t="s">
        <v>9654</v>
      </c>
    </row>
    <row r="7335" spans="1:4">
      <c r="A7335" t="s">
        <v>6730</v>
      </c>
      <c r="B7335">
        <v>0</v>
      </c>
      <c r="D7335" t="s">
        <v>9655</v>
      </c>
    </row>
    <row r="7336" spans="1:4">
      <c r="A7336" t="s">
        <v>6731</v>
      </c>
      <c r="B7336">
        <v>0</v>
      </c>
      <c r="D7336" t="s">
        <v>9656</v>
      </c>
    </row>
    <row r="7337" spans="1:4">
      <c r="A7337" t="s">
        <v>6732</v>
      </c>
      <c r="B7337">
        <v>0</v>
      </c>
      <c r="D7337" t="s">
        <v>9657</v>
      </c>
    </row>
    <row r="7338" spans="1:4">
      <c r="A7338" t="s">
        <v>6733</v>
      </c>
      <c r="B7338">
        <v>0</v>
      </c>
      <c r="D7338" t="s">
        <v>9658</v>
      </c>
    </row>
    <row r="7339" spans="1:4">
      <c r="A7339" t="s">
        <v>6734</v>
      </c>
      <c r="B7339">
        <v>0</v>
      </c>
      <c r="D7339" t="s">
        <v>9659</v>
      </c>
    </row>
    <row r="7340" spans="1:4">
      <c r="A7340" t="s">
        <v>6735</v>
      </c>
      <c r="B7340">
        <v>0</v>
      </c>
      <c r="D7340" t="s">
        <v>9660</v>
      </c>
    </row>
    <row r="7341" spans="1:4">
      <c r="A7341" t="s">
        <v>6736</v>
      </c>
      <c r="B7341">
        <v>0</v>
      </c>
      <c r="D7341" t="s">
        <v>9661</v>
      </c>
    </row>
    <row r="7342" spans="1:4">
      <c r="A7342" t="s">
        <v>9662</v>
      </c>
      <c r="B7342">
        <v>0</v>
      </c>
      <c r="D7342" t="s">
        <v>9663</v>
      </c>
    </row>
    <row r="7343" spans="1:4">
      <c r="A7343" t="s">
        <v>9664</v>
      </c>
      <c r="B7343">
        <v>0</v>
      </c>
      <c r="D7343" t="s">
        <v>9665</v>
      </c>
    </row>
    <row r="7344" spans="1:4">
      <c r="A7344" t="s">
        <v>6737</v>
      </c>
      <c r="B7344">
        <v>0</v>
      </c>
      <c r="D7344" t="s">
        <v>9666</v>
      </c>
    </row>
    <row r="7345" spans="1:4">
      <c r="A7345" t="s">
        <v>6738</v>
      </c>
      <c r="B7345">
        <v>0</v>
      </c>
      <c r="D7345" t="s">
        <v>9667</v>
      </c>
    </row>
    <row r="7346" spans="1:4">
      <c r="A7346" t="s">
        <v>6739</v>
      </c>
      <c r="B7346">
        <v>0</v>
      </c>
      <c r="D7346" t="s">
        <v>9668</v>
      </c>
    </row>
    <row r="7347" spans="1:4">
      <c r="A7347" t="s">
        <v>6740</v>
      </c>
      <c r="B7347">
        <v>0</v>
      </c>
      <c r="D7347" t="s">
        <v>9669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5EB46-B621-4F77-94D7-1C9C7EC5FB16}">
  <sheetPr codeName="Sheet7"/>
  <dimension ref="A1:K7345"/>
  <sheetViews>
    <sheetView topLeftCell="A3221" workbookViewId="0">
      <selection activeCell="J3250" sqref="J3250"/>
    </sheetView>
  </sheetViews>
  <sheetFormatPr defaultRowHeight="15"/>
  <cols>
    <col min="1" max="1" width="61.42578125" customWidth="1"/>
    <col min="2" max="2" width="10.28515625" customWidth="1"/>
    <col min="3" max="3" width="11.140625" customWidth="1"/>
    <col min="4" max="4" width="9" bestFit="1" customWidth="1"/>
    <col min="5" max="5" width="9" customWidth="1"/>
    <col min="6" max="7" width="9" bestFit="1" customWidth="1"/>
    <col min="8" max="8" width="13.140625" customWidth="1"/>
    <col min="9" max="9" width="15.42578125" customWidth="1"/>
    <col min="10" max="10" width="15.7109375" customWidth="1"/>
    <col min="11" max="11" width="11" customWidth="1"/>
  </cols>
  <sheetData>
    <row r="1" spans="1:11" ht="15.75" thickBot="1">
      <c r="A1" s="11" t="s">
        <v>23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28</v>
      </c>
      <c r="G1" s="12" t="s">
        <v>29</v>
      </c>
      <c r="H1" s="12" t="s">
        <v>30</v>
      </c>
      <c r="I1" s="12" t="s">
        <v>31</v>
      </c>
      <c r="J1" s="13" t="s">
        <v>32</v>
      </c>
      <c r="K1" s="14" t="s">
        <v>3338</v>
      </c>
    </row>
    <row r="2" spans="1:11" ht="15.75" thickTop="1">
      <c r="A2" t="s">
        <v>3362</v>
      </c>
      <c r="B2" s="9">
        <v>2598.83</v>
      </c>
      <c r="C2" s="9">
        <v>2598.83</v>
      </c>
      <c r="D2" s="9">
        <v>2598.83</v>
      </c>
      <c r="E2" s="9"/>
      <c r="F2" s="9">
        <v>2598.83</v>
      </c>
      <c r="G2" s="9">
        <v>605.02</v>
      </c>
      <c r="H2" s="9">
        <v>3179</v>
      </c>
      <c r="I2">
        <v>722961</v>
      </c>
      <c r="J2" t="s">
        <v>7121</v>
      </c>
    </row>
    <row r="3" spans="1:11">
      <c r="A3" t="s">
        <v>7122</v>
      </c>
      <c r="B3" s="9">
        <v>3141.65</v>
      </c>
      <c r="C3" s="9">
        <v>3141.65</v>
      </c>
      <c r="D3" s="9">
        <v>3141.65</v>
      </c>
      <c r="E3" s="9"/>
      <c r="F3" s="9">
        <v>3141.65</v>
      </c>
      <c r="G3" s="9">
        <v>449.03</v>
      </c>
      <c r="H3" s="9">
        <v>1985</v>
      </c>
      <c r="I3">
        <v>725276</v>
      </c>
      <c r="J3" t="s">
        <v>7123</v>
      </c>
    </row>
    <row r="4" spans="1:11">
      <c r="A4" t="s">
        <v>3364</v>
      </c>
      <c r="B4" s="9">
        <v>2598.83</v>
      </c>
      <c r="C4" s="9">
        <v>2598.83</v>
      </c>
      <c r="D4" s="9">
        <v>2598.83</v>
      </c>
      <c r="E4" s="9"/>
      <c r="F4" s="9">
        <v>2598.83</v>
      </c>
      <c r="G4" s="9">
        <v>605.02</v>
      </c>
      <c r="H4" s="9">
        <v>3179</v>
      </c>
      <c r="I4">
        <v>721321</v>
      </c>
      <c r="J4" t="s">
        <v>7124</v>
      </c>
    </row>
    <row r="5" spans="1:11">
      <c r="A5" t="s">
        <v>3365</v>
      </c>
      <c r="B5" s="9">
        <v>2598.83</v>
      </c>
      <c r="C5" s="9">
        <v>2598.83</v>
      </c>
      <c r="D5" s="9">
        <v>2598.83</v>
      </c>
      <c r="E5" s="9"/>
      <c r="F5" s="9">
        <v>2598.83</v>
      </c>
      <c r="G5" s="9">
        <v>605.02</v>
      </c>
      <c r="H5" s="9">
        <v>3179</v>
      </c>
      <c r="I5">
        <v>700434</v>
      </c>
      <c r="J5" t="s">
        <v>7121</v>
      </c>
    </row>
    <row r="6" spans="1:11">
      <c r="A6" t="s">
        <v>3366</v>
      </c>
      <c r="B6" s="9">
        <v>2426.0300000000002</v>
      </c>
      <c r="C6" s="9">
        <v>2426.0300000000002</v>
      </c>
      <c r="D6" s="9">
        <v>2426.0300000000002</v>
      </c>
      <c r="E6" s="9"/>
      <c r="F6" s="9">
        <v>2426.0300000000002</v>
      </c>
      <c r="G6" s="9">
        <v>2610.52</v>
      </c>
      <c r="H6" s="9">
        <v>1156</v>
      </c>
      <c r="I6">
        <v>93135</v>
      </c>
      <c r="J6" t="s">
        <v>7125</v>
      </c>
    </row>
    <row r="7" spans="1:11">
      <c r="A7" t="s">
        <v>6741</v>
      </c>
      <c r="B7" s="9">
        <v>2598.83</v>
      </c>
      <c r="C7" s="9">
        <v>2598.83</v>
      </c>
      <c r="D7" s="9">
        <v>2598.83</v>
      </c>
      <c r="E7" s="9"/>
      <c r="F7" s="9">
        <v>2598.83</v>
      </c>
      <c r="G7" s="9">
        <v>605.02</v>
      </c>
      <c r="H7" s="9">
        <v>3179</v>
      </c>
      <c r="I7">
        <v>92838</v>
      </c>
      <c r="J7" t="s">
        <v>7126</v>
      </c>
    </row>
    <row r="8" spans="1:11">
      <c r="A8" t="s">
        <v>3368</v>
      </c>
      <c r="B8" s="9">
        <v>98.8</v>
      </c>
      <c r="C8" s="9">
        <v>98.8</v>
      </c>
      <c r="D8" s="9">
        <v>98.8</v>
      </c>
      <c r="E8" s="9"/>
      <c r="F8" s="9">
        <v>98.8</v>
      </c>
      <c r="G8" s="9">
        <v>98.8</v>
      </c>
      <c r="H8" s="9">
        <v>479.5</v>
      </c>
      <c r="I8">
        <v>106157</v>
      </c>
      <c r="J8" t="s">
        <v>7128</v>
      </c>
    </row>
    <row r="9" spans="1:11">
      <c r="A9" t="s">
        <v>7129</v>
      </c>
      <c r="B9" s="9">
        <v>3190.59</v>
      </c>
      <c r="C9" s="9">
        <v>779.51</v>
      </c>
      <c r="D9" s="9">
        <v>3190.59</v>
      </c>
      <c r="E9" s="9"/>
      <c r="F9" s="9">
        <v>779.51</v>
      </c>
      <c r="G9" s="9">
        <v>2539.62</v>
      </c>
      <c r="H9" s="9">
        <v>635.94000000000005</v>
      </c>
      <c r="I9">
        <v>726316</v>
      </c>
      <c r="J9" t="s">
        <v>7130</v>
      </c>
    </row>
    <row r="10" spans="1:11">
      <c r="A10" t="s">
        <v>3369</v>
      </c>
      <c r="B10" s="9">
        <v>0</v>
      </c>
      <c r="C10" s="9">
        <v>0</v>
      </c>
      <c r="D10" s="9">
        <v>0</v>
      </c>
      <c r="E10" s="9"/>
      <c r="F10" s="9">
        <v>0</v>
      </c>
      <c r="G10" s="9">
        <v>0</v>
      </c>
      <c r="H10" s="9">
        <v>2205.59</v>
      </c>
      <c r="I10">
        <v>722048</v>
      </c>
      <c r="J10" t="s">
        <v>7131</v>
      </c>
    </row>
    <row r="11" spans="1:11">
      <c r="A11" t="s">
        <v>3370</v>
      </c>
      <c r="B11" s="9">
        <v>1324.77</v>
      </c>
      <c r="C11" s="9">
        <v>1324.77</v>
      </c>
      <c r="D11" s="9">
        <v>1324.77</v>
      </c>
      <c r="E11" s="9"/>
      <c r="F11" s="9">
        <v>1324.77</v>
      </c>
      <c r="G11" s="9">
        <v>1324.77</v>
      </c>
      <c r="H11" s="9">
        <v>605.51</v>
      </c>
      <c r="I11">
        <v>713036</v>
      </c>
      <c r="J11" t="s">
        <v>7132</v>
      </c>
    </row>
    <row r="12" spans="1:11">
      <c r="A12" t="s">
        <v>3371</v>
      </c>
      <c r="B12" s="9">
        <v>0</v>
      </c>
      <c r="C12" s="9">
        <v>0</v>
      </c>
      <c r="D12" s="9">
        <v>0</v>
      </c>
      <c r="E12" s="9"/>
      <c r="F12" s="9">
        <v>0</v>
      </c>
      <c r="G12" s="9">
        <v>0</v>
      </c>
      <c r="H12" s="9">
        <v>3179.9</v>
      </c>
      <c r="I12">
        <v>720218</v>
      </c>
      <c r="J12" t="s">
        <v>7133</v>
      </c>
    </row>
    <row r="13" spans="1:11">
      <c r="A13" t="s">
        <v>6742</v>
      </c>
      <c r="B13" s="9">
        <v>0</v>
      </c>
      <c r="C13" s="9">
        <v>0</v>
      </c>
      <c r="D13" s="9">
        <v>0</v>
      </c>
      <c r="E13" s="9"/>
      <c r="F13" s="9">
        <v>0</v>
      </c>
      <c r="G13" s="9">
        <v>0</v>
      </c>
      <c r="H13" s="9">
        <v>895.11</v>
      </c>
      <c r="I13">
        <v>723771</v>
      </c>
      <c r="J13" t="s">
        <v>7134</v>
      </c>
    </row>
    <row r="14" spans="1:11">
      <c r="A14" t="s">
        <v>3372</v>
      </c>
      <c r="B14" s="9">
        <v>0</v>
      </c>
      <c r="C14" s="9">
        <v>0</v>
      </c>
      <c r="D14" s="9">
        <v>0</v>
      </c>
      <c r="E14" s="9"/>
      <c r="F14" s="9">
        <v>0</v>
      </c>
      <c r="G14" s="9">
        <v>0</v>
      </c>
      <c r="H14" s="9">
        <v>467.41</v>
      </c>
      <c r="I14">
        <v>717176</v>
      </c>
      <c r="J14" t="s">
        <v>7135</v>
      </c>
    </row>
    <row r="15" spans="1:11">
      <c r="A15" t="s">
        <v>7136</v>
      </c>
      <c r="B15" s="9">
        <v>0</v>
      </c>
      <c r="C15" s="9">
        <v>0</v>
      </c>
      <c r="D15" s="9">
        <v>0</v>
      </c>
      <c r="E15" s="9"/>
      <c r="F15" s="9">
        <v>0</v>
      </c>
      <c r="G15" s="9">
        <v>0</v>
      </c>
      <c r="H15" s="9">
        <v>2419.4699999999998</v>
      </c>
      <c r="I15">
        <v>726913</v>
      </c>
      <c r="J15" t="s">
        <v>7137</v>
      </c>
    </row>
    <row r="16" spans="1:11">
      <c r="A16" t="s">
        <v>3373</v>
      </c>
      <c r="B16" s="9">
        <v>0</v>
      </c>
      <c r="C16" s="9">
        <v>0</v>
      </c>
      <c r="D16" s="9">
        <v>0</v>
      </c>
      <c r="E16" s="9"/>
      <c r="F16" s="9">
        <v>0</v>
      </c>
      <c r="G16" s="9">
        <v>0</v>
      </c>
      <c r="H16" s="9">
        <v>1873.56</v>
      </c>
      <c r="I16">
        <v>715110</v>
      </c>
      <c r="J16" t="s">
        <v>7138</v>
      </c>
    </row>
    <row r="17" spans="1:10">
      <c r="A17" t="s">
        <v>3374</v>
      </c>
      <c r="B17" s="9">
        <v>0</v>
      </c>
      <c r="C17" s="9">
        <v>0</v>
      </c>
      <c r="D17" s="9">
        <v>0</v>
      </c>
      <c r="E17" s="9"/>
      <c r="F17" s="9">
        <v>0</v>
      </c>
      <c r="G17" s="9">
        <v>0</v>
      </c>
      <c r="H17" s="9">
        <v>2520.61</v>
      </c>
      <c r="I17">
        <v>715141</v>
      </c>
      <c r="J17" t="s">
        <v>7139</v>
      </c>
    </row>
    <row r="18" spans="1:10">
      <c r="A18" t="s">
        <v>6743</v>
      </c>
      <c r="B18" s="9">
        <v>0</v>
      </c>
      <c r="C18" s="9">
        <v>0</v>
      </c>
      <c r="D18" s="9">
        <v>0</v>
      </c>
      <c r="E18" s="9"/>
      <c r="F18" s="9">
        <v>0</v>
      </c>
      <c r="G18" s="9">
        <v>0</v>
      </c>
      <c r="H18" s="9">
        <v>1379.08</v>
      </c>
      <c r="I18">
        <v>723534</v>
      </c>
      <c r="J18" t="s">
        <v>7137</v>
      </c>
    </row>
    <row r="19" spans="1:10">
      <c r="A19" t="s">
        <v>3375</v>
      </c>
      <c r="B19" s="9">
        <v>0</v>
      </c>
      <c r="C19" s="9">
        <v>0</v>
      </c>
      <c r="D19" s="9">
        <v>0</v>
      </c>
      <c r="E19" s="9"/>
      <c r="F19" s="9">
        <v>0</v>
      </c>
      <c r="G19" s="9">
        <v>0</v>
      </c>
      <c r="H19" s="9">
        <v>3166.05</v>
      </c>
      <c r="I19">
        <v>714447</v>
      </c>
      <c r="J19" t="s">
        <v>7135</v>
      </c>
    </row>
    <row r="20" spans="1:10">
      <c r="A20" t="s">
        <v>33</v>
      </c>
      <c r="B20" s="9">
        <v>1324.68</v>
      </c>
      <c r="C20" s="9">
        <v>2912.13</v>
      </c>
      <c r="D20" s="9">
        <v>2925.32</v>
      </c>
      <c r="E20" s="9"/>
      <c r="F20" s="9">
        <v>2912.13</v>
      </c>
      <c r="G20" s="9">
        <v>918.07</v>
      </c>
      <c r="H20" s="9">
        <v>98.49</v>
      </c>
      <c r="I20">
        <v>25812</v>
      </c>
      <c r="J20" t="s">
        <v>7140</v>
      </c>
    </row>
    <row r="21" spans="1:10">
      <c r="A21" t="s">
        <v>3376</v>
      </c>
      <c r="B21" s="9">
        <v>0</v>
      </c>
      <c r="C21" s="9">
        <v>0</v>
      </c>
      <c r="D21" s="9">
        <v>0</v>
      </c>
      <c r="E21" s="9"/>
      <c r="F21" s="9">
        <v>0</v>
      </c>
      <c r="G21" s="9">
        <v>0</v>
      </c>
      <c r="H21" s="9">
        <v>1379.8</v>
      </c>
      <c r="I21">
        <v>722668</v>
      </c>
      <c r="J21" t="s">
        <v>7134</v>
      </c>
    </row>
    <row r="22" spans="1:10">
      <c r="A22" t="s">
        <v>3377</v>
      </c>
      <c r="B22" s="9">
        <v>1119</v>
      </c>
      <c r="C22" s="9">
        <v>1119</v>
      </c>
      <c r="D22" s="9">
        <v>1119</v>
      </c>
      <c r="E22" s="9"/>
      <c r="F22" s="9">
        <v>1119</v>
      </c>
      <c r="G22" s="9">
        <v>1119</v>
      </c>
      <c r="H22" s="9">
        <v>1873.18</v>
      </c>
      <c r="I22">
        <v>200351</v>
      </c>
      <c r="J22" t="s">
        <v>7141</v>
      </c>
    </row>
    <row r="23" spans="1:10">
      <c r="A23" t="s">
        <v>3378</v>
      </c>
      <c r="B23" s="9">
        <v>0</v>
      </c>
      <c r="C23" s="9">
        <v>0</v>
      </c>
      <c r="D23" s="9">
        <v>0</v>
      </c>
      <c r="E23" s="9"/>
      <c r="F23" s="9">
        <v>0</v>
      </c>
      <c r="G23" s="9">
        <v>0</v>
      </c>
      <c r="H23" s="9">
        <v>86.61</v>
      </c>
      <c r="I23">
        <v>92689</v>
      </c>
      <c r="J23" t="s">
        <v>7142</v>
      </c>
    </row>
    <row r="24" spans="1:10">
      <c r="A24" t="s">
        <v>7143</v>
      </c>
      <c r="B24" s="9">
        <v>0</v>
      </c>
      <c r="C24" s="9">
        <v>0</v>
      </c>
      <c r="D24" s="9">
        <v>0</v>
      </c>
      <c r="E24" s="9"/>
      <c r="F24" s="9">
        <v>0</v>
      </c>
      <c r="G24" s="9">
        <v>0</v>
      </c>
      <c r="H24" s="9">
        <v>2426.02</v>
      </c>
      <c r="I24">
        <v>725860</v>
      </c>
      <c r="J24" t="s">
        <v>7144</v>
      </c>
    </row>
    <row r="25" spans="1:10">
      <c r="A25" t="s">
        <v>3379</v>
      </c>
      <c r="B25" s="9">
        <v>0</v>
      </c>
      <c r="C25" s="9">
        <v>0</v>
      </c>
      <c r="D25" s="9">
        <v>0</v>
      </c>
      <c r="E25" s="9"/>
      <c r="F25" s="9">
        <v>0</v>
      </c>
      <c r="G25" s="9">
        <v>0</v>
      </c>
      <c r="H25" s="9">
        <v>1006.68</v>
      </c>
      <c r="I25">
        <v>722919</v>
      </c>
      <c r="J25" t="s">
        <v>7145</v>
      </c>
    </row>
    <row r="26" spans="1:10">
      <c r="A26" t="s">
        <v>3380</v>
      </c>
      <c r="B26" s="9">
        <v>0</v>
      </c>
      <c r="C26" s="9">
        <v>0</v>
      </c>
      <c r="D26" s="9">
        <v>0</v>
      </c>
      <c r="E26" s="9"/>
      <c r="F26" s="9">
        <v>0</v>
      </c>
      <c r="G26" s="9">
        <v>0</v>
      </c>
      <c r="H26" s="9">
        <v>2520.9</v>
      </c>
      <c r="I26">
        <v>722895</v>
      </c>
      <c r="J26" t="s">
        <v>7146</v>
      </c>
    </row>
    <row r="27" spans="1:10">
      <c r="A27" t="s">
        <v>3381</v>
      </c>
      <c r="B27" s="9">
        <v>0</v>
      </c>
      <c r="C27" s="9">
        <v>0</v>
      </c>
      <c r="D27" s="9">
        <v>0</v>
      </c>
      <c r="E27" s="9"/>
      <c r="F27" s="9">
        <v>0</v>
      </c>
      <c r="G27" s="9">
        <v>0</v>
      </c>
      <c r="H27" s="9">
        <v>2419.29</v>
      </c>
      <c r="I27">
        <v>722819</v>
      </c>
      <c r="J27" t="s">
        <v>7134</v>
      </c>
    </row>
    <row r="28" spans="1:10">
      <c r="A28" t="s">
        <v>7147</v>
      </c>
      <c r="B28" s="9">
        <v>0</v>
      </c>
      <c r="C28" s="9">
        <v>0</v>
      </c>
      <c r="D28" s="9">
        <v>0</v>
      </c>
      <c r="E28" s="9"/>
      <c r="F28" s="9">
        <v>0</v>
      </c>
      <c r="G28" s="9">
        <v>0</v>
      </c>
      <c r="H28" s="9">
        <v>2610.73</v>
      </c>
      <c r="I28">
        <v>725703</v>
      </c>
      <c r="J28" t="s">
        <v>7135</v>
      </c>
    </row>
    <row r="29" spans="1:10">
      <c r="A29" t="s">
        <v>7148</v>
      </c>
      <c r="B29" s="9">
        <v>1147.93</v>
      </c>
      <c r="C29" s="9">
        <v>857.7</v>
      </c>
      <c r="D29" s="9">
        <v>1147.93</v>
      </c>
      <c r="E29" s="9"/>
      <c r="F29" s="9">
        <v>857.7</v>
      </c>
      <c r="G29" s="9">
        <v>668.86</v>
      </c>
      <c r="H29" s="9">
        <v>377.75</v>
      </c>
      <c r="I29">
        <v>727131</v>
      </c>
      <c r="J29" t="s">
        <v>7149</v>
      </c>
    </row>
    <row r="30" spans="1:10">
      <c r="A30" t="s">
        <v>3382</v>
      </c>
      <c r="B30" s="9">
        <v>0</v>
      </c>
      <c r="C30" s="9">
        <v>0</v>
      </c>
      <c r="D30" s="9">
        <v>0</v>
      </c>
      <c r="E30" s="9"/>
      <c r="F30" s="9">
        <v>0</v>
      </c>
      <c r="G30" s="9">
        <v>0</v>
      </c>
      <c r="H30" s="9">
        <v>3128.94</v>
      </c>
      <c r="I30">
        <v>721779</v>
      </c>
      <c r="J30" t="s">
        <v>7150</v>
      </c>
    </row>
    <row r="31" spans="1:10">
      <c r="A31" t="s">
        <v>6744</v>
      </c>
      <c r="B31" s="9">
        <v>0</v>
      </c>
      <c r="C31" s="9">
        <v>0</v>
      </c>
      <c r="D31" s="9">
        <v>0</v>
      </c>
      <c r="E31" s="9"/>
      <c r="F31" s="9">
        <v>0</v>
      </c>
      <c r="G31" s="9">
        <v>0</v>
      </c>
      <c r="H31" s="9">
        <v>1156.18</v>
      </c>
      <c r="I31">
        <v>723352</v>
      </c>
      <c r="J31" t="s">
        <v>7151</v>
      </c>
    </row>
    <row r="32" spans="1:10">
      <c r="A32" t="s">
        <v>3383</v>
      </c>
      <c r="B32" s="9">
        <v>0</v>
      </c>
      <c r="C32" s="9">
        <v>0</v>
      </c>
      <c r="D32" s="9">
        <v>0</v>
      </c>
      <c r="E32" s="9"/>
      <c r="F32" s="9">
        <v>0</v>
      </c>
      <c r="G32" s="9">
        <v>0</v>
      </c>
      <c r="H32" s="9">
        <v>975.91</v>
      </c>
      <c r="I32">
        <v>718560</v>
      </c>
      <c r="J32" t="s">
        <v>7151</v>
      </c>
    </row>
    <row r="33" spans="1:10">
      <c r="A33" t="s">
        <v>34</v>
      </c>
      <c r="B33" s="9">
        <v>1706.53</v>
      </c>
      <c r="C33" s="9">
        <v>3198.18</v>
      </c>
      <c r="D33" s="9">
        <v>1706.53</v>
      </c>
      <c r="E33" s="9"/>
      <c r="F33" s="9">
        <v>3198.18</v>
      </c>
      <c r="G33" s="9">
        <v>2678.64</v>
      </c>
      <c r="H33" s="9">
        <v>635.22</v>
      </c>
      <c r="I33">
        <v>720925</v>
      </c>
      <c r="J33" t="s">
        <v>7152</v>
      </c>
    </row>
    <row r="34" spans="1:10">
      <c r="A34" t="s">
        <v>7153</v>
      </c>
      <c r="B34" s="9">
        <v>0</v>
      </c>
      <c r="C34" s="9">
        <v>0</v>
      </c>
      <c r="D34" s="9">
        <v>0</v>
      </c>
      <c r="E34" s="9"/>
      <c r="F34" s="9">
        <v>0</v>
      </c>
      <c r="G34" s="9">
        <v>0</v>
      </c>
      <c r="H34" s="9">
        <v>2419.4499999999998</v>
      </c>
      <c r="I34">
        <v>726539</v>
      </c>
      <c r="J34" t="s">
        <v>7137</v>
      </c>
    </row>
    <row r="35" spans="1:10">
      <c r="A35" t="s">
        <v>3384</v>
      </c>
      <c r="B35" s="9">
        <v>3198.5</v>
      </c>
      <c r="C35" s="9">
        <v>3198.5</v>
      </c>
      <c r="D35" s="9">
        <v>3198.5</v>
      </c>
      <c r="E35" s="9"/>
      <c r="F35" s="9">
        <v>3198.5</v>
      </c>
      <c r="G35" s="9">
        <v>3198.5</v>
      </c>
      <c r="H35" s="9">
        <v>1170.48</v>
      </c>
      <c r="I35">
        <v>200092</v>
      </c>
      <c r="J35" t="s">
        <v>7154</v>
      </c>
    </row>
    <row r="36" spans="1:10">
      <c r="A36" t="s">
        <v>3387</v>
      </c>
      <c r="B36" s="9">
        <v>0</v>
      </c>
      <c r="C36" s="9">
        <v>0</v>
      </c>
      <c r="D36" s="9">
        <v>0</v>
      </c>
      <c r="E36" s="9"/>
      <c r="F36" s="9">
        <v>0</v>
      </c>
      <c r="G36" s="9">
        <v>0</v>
      </c>
      <c r="H36" s="9">
        <v>3128.75</v>
      </c>
      <c r="I36">
        <v>108802</v>
      </c>
      <c r="J36" t="s">
        <v>7155</v>
      </c>
    </row>
    <row r="37" spans="1:10">
      <c r="A37" t="s">
        <v>3388</v>
      </c>
      <c r="B37" s="9">
        <v>1334</v>
      </c>
      <c r="C37" s="9">
        <v>1334</v>
      </c>
      <c r="D37" s="9">
        <v>1334</v>
      </c>
      <c r="E37" s="9"/>
      <c r="F37" s="9">
        <v>1334</v>
      </c>
      <c r="G37" s="9">
        <v>1334</v>
      </c>
      <c r="H37" s="9">
        <v>648.54</v>
      </c>
      <c r="I37">
        <v>250220</v>
      </c>
      <c r="J37" t="s">
        <v>7156</v>
      </c>
    </row>
    <row r="38" spans="1:10">
      <c r="A38" t="s">
        <v>3389</v>
      </c>
      <c r="B38" s="9">
        <v>0</v>
      </c>
      <c r="C38" s="9">
        <v>0</v>
      </c>
      <c r="D38" s="9">
        <v>0</v>
      </c>
      <c r="E38" s="9"/>
      <c r="F38" s="9">
        <v>0</v>
      </c>
      <c r="G38" s="9">
        <v>0</v>
      </c>
      <c r="H38" s="9">
        <v>1885.33</v>
      </c>
      <c r="I38">
        <v>721496</v>
      </c>
      <c r="J38" t="s">
        <v>7157</v>
      </c>
    </row>
    <row r="39" spans="1:10">
      <c r="A39" t="s">
        <v>3390</v>
      </c>
      <c r="B39" s="9">
        <v>2852.36</v>
      </c>
      <c r="C39" s="9">
        <v>2852.36</v>
      </c>
      <c r="D39" s="9">
        <v>2852.36</v>
      </c>
      <c r="E39" s="9"/>
      <c r="F39" s="9">
        <v>2852.36</v>
      </c>
      <c r="G39" s="9">
        <v>2852.36</v>
      </c>
      <c r="H39" s="9">
        <v>3397.23</v>
      </c>
      <c r="I39">
        <v>712146</v>
      </c>
      <c r="J39" t="s">
        <v>7158</v>
      </c>
    </row>
    <row r="40" spans="1:10">
      <c r="A40" t="s">
        <v>7159</v>
      </c>
      <c r="B40" s="9">
        <v>746.68</v>
      </c>
      <c r="C40" s="9">
        <v>2912.05</v>
      </c>
      <c r="D40" s="9">
        <v>746.68</v>
      </c>
      <c r="E40" s="9"/>
      <c r="F40" s="9">
        <v>2912.05</v>
      </c>
      <c r="G40" s="9">
        <v>2476.6799999999998</v>
      </c>
      <c r="H40" s="9">
        <v>1561.58</v>
      </c>
      <c r="I40">
        <v>725902</v>
      </c>
      <c r="J40" t="s">
        <v>7160</v>
      </c>
    </row>
    <row r="41" spans="1:10">
      <c r="A41" t="s">
        <v>35</v>
      </c>
      <c r="B41" s="9">
        <v>388.49</v>
      </c>
      <c r="C41" s="9">
        <v>1380.18</v>
      </c>
      <c r="D41" s="9">
        <v>2141.25</v>
      </c>
      <c r="E41" s="9"/>
      <c r="F41" s="9">
        <v>1380.18</v>
      </c>
      <c r="G41" s="9">
        <v>1907.26</v>
      </c>
      <c r="H41" s="9">
        <v>6.9</v>
      </c>
      <c r="I41">
        <v>86478</v>
      </c>
      <c r="J41" t="s">
        <v>7161</v>
      </c>
    </row>
    <row r="42" spans="1:10">
      <c r="A42" t="s">
        <v>7162</v>
      </c>
      <c r="B42" s="9">
        <v>3347.3</v>
      </c>
      <c r="C42" s="9">
        <v>248.41</v>
      </c>
      <c r="D42" s="9">
        <v>3347.3</v>
      </c>
      <c r="E42" s="9"/>
      <c r="F42" s="9">
        <v>248.41</v>
      </c>
      <c r="G42" s="9">
        <v>353.79</v>
      </c>
      <c r="H42" s="9">
        <v>797.98</v>
      </c>
      <c r="I42">
        <v>724546</v>
      </c>
      <c r="J42" t="s">
        <v>7163</v>
      </c>
    </row>
    <row r="43" spans="1:10">
      <c r="A43" t="s">
        <v>36</v>
      </c>
      <c r="B43" s="9">
        <v>1477.36</v>
      </c>
      <c r="C43" s="9">
        <v>1392.53</v>
      </c>
      <c r="D43" s="9">
        <v>1477.36</v>
      </c>
      <c r="E43" s="9"/>
      <c r="F43" s="9">
        <v>1392.53</v>
      </c>
      <c r="G43" s="9">
        <v>573.53</v>
      </c>
      <c r="H43" s="9">
        <v>86.1</v>
      </c>
      <c r="I43">
        <v>87811</v>
      </c>
      <c r="J43" t="s">
        <v>7130</v>
      </c>
    </row>
    <row r="44" spans="1:10">
      <c r="A44" t="s">
        <v>7164</v>
      </c>
      <c r="B44" s="9">
        <v>66.56</v>
      </c>
      <c r="C44" s="9">
        <v>2549.2600000000002</v>
      </c>
      <c r="D44" s="9">
        <v>66.56</v>
      </c>
      <c r="E44" s="9"/>
      <c r="F44" s="9">
        <v>2549.2600000000002</v>
      </c>
      <c r="G44" s="9">
        <v>1233.83</v>
      </c>
      <c r="H44" s="9">
        <v>1324.34</v>
      </c>
      <c r="I44">
        <v>725310</v>
      </c>
      <c r="J44" t="s">
        <v>7165</v>
      </c>
    </row>
    <row r="45" spans="1:10">
      <c r="A45" t="s">
        <v>3391</v>
      </c>
      <c r="B45" s="9">
        <v>2598.83</v>
      </c>
      <c r="C45" s="9">
        <v>2598.83</v>
      </c>
      <c r="D45" s="9">
        <v>2598.83</v>
      </c>
      <c r="E45" s="9"/>
      <c r="F45" s="9">
        <v>2598.83</v>
      </c>
      <c r="G45" s="9">
        <v>605.02</v>
      </c>
      <c r="H45" s="9">
        <v>3179</v>
      </c>
      <c r="I45">
        <v>718809</v>
      </c>
      <c r="J45" t="s">
        <v>7124</v>
      </c>
    </row>
    <row r="46" spans="1:10">
      <c r="A46" t="s">
        <v>7166</v>
      </c>
      <c r="B46" s="9">
        <v>2426.0300000000002</v>
      </c>
      <c r="C46" s="9">
        <v>2426.0300000000002</v>
      </c>
      <c r="D46" s="9">
        <v>2426.0300000000002</v>
      </c>
      <c r="E46" s="9"/>
      <c r="F46" s="9">
        <v>2426.0300000000002</v>
      </c>
      <c r="G46" s="9">
        <v>2610.52</v>
      </c>
      <c r="H46" s="9">
        <v>1156</v>
      </c>
      <c r="I46">
        <v>719264</v>
      </c>
      <c r="J46" t="s">
        <v>7167</v>
      </c>
    </row>
    <row r="47" spans="1:10">
      <c r="A47" t="s">
        <v>6745</v>
      </c>
      <c r="B47" s="9">
        <v>2046.6</v>
      </c>
      <c r="C47" s="9">
        <v>3061.73</v>
      </c>
      <c r="D47" s="9">
        <v>2046.6</v>
      </c>
      <c r="E47" s="9"/>
      <c r="F47" s="9">
        <v>3061.73</v>
      </c>
      <c r="G47" s="9">
        <v>670.45</v>
      </c>
      <c r="H47" s="9">
        <v>3213.46</v>
      </c>
      <c r="I47">
        <v>723377</v>
      </c>
      <c r="J47" t="s">
        <v>7168</v>
      </c>
    </row>
    <row r="48" spans="1:10">
      <c r="A48" t="s">
        <v>38</v>
      </c>
      <c r="B48" s="9">
        <v>1752.48</v>
      </c>
      <c r="C48" s="9">
        <v>1752.48</v>
      </c>
      <c r="D48" s="9">
        <v>1752.48</v>
      </c>
      <c r="E48" s="9"/>
      <c r="F48" s="9">
        <v>1752.48</v>
      </c>
      <c r="G48" s="9">
        <v>1752.48</v>
      </c>
      <c r="H48" s="9">
        <v>784.07</v>
      </c>
      <c r="I48">
        <v>720737</v>
      </c>
      <c r="J48" t="s">
        <v>7170</v>
      </c>
    </row>
    <row r="49" spans="1:10">
      <c r="A49" t="s">
        <v>37</v>
      </c>
      <c r="B49" s="9">
        <v>1696.94</v>
      </c>
      <c r="C49" s="9">
        <v>1880.38</v>
      </c>
      <c r="D49" s="9">
        <v>1696.94</v>
      </c>
      <c r="E49" s="9"/>
      <c r="F49" s="9">
        <v>1880.38</v>
      </c>
      <c r="G49" s="9">
        <v>67.33</v>
      </c>
      <c r="H49" s="9">
        <v>1579.21</v>
      </c>
      <c r="I49">
        <v>23251</v>
      </c>
      <c r="J49" t="s">
        <v>7169</v>
      </c>
    </row>
    <row r="50" spans="1:10">
      <c r="A50" t="s">
        <v>3394</v>
      </c>
      <c r="B50" s="9">
        <v>0</v>
      </c>
      <c r="C50" s="9">
        <v>0</v>
      </c>
      <c r="D50" s="9">
        <v>0</v>
      </c>
      <c r="E50" s="9"/>
      <c r="F50" s="9">
        <v>0</v>
      </c>
      <c r="G50" s="9">
        <v>0</v>
      </c>
      <c r="H50" s="9">
        <v>2505.86</v>
      </c>
      <c r="I50">
        <v>720430</v>
      </c>
      <c r="J50" t="s">
        <v>7171</v>
      </c>
    </row>
    <row r="51" spans="1:10">
      <c r="A51" t="s">
        <v>7172</v>
      </c>
      <c r="B51" s="9">
        <v>131</v>
      </c>
      <c r="C51" s="9">
        <v>131</v>
      </c>
      <c r="D51" s="9">
        <v>131</v>
      </c>
      <c r="E51" s="9"/>
      <c r="F51" s="9">
        <v>131</v>
      </c>
      <c r="G51" s="9">
        <v>131</v>
      </c>
      <c r="H51" s="9">
        <v>975.11</v>
      </c>
      <c r="I51">
        <v>80942</v>
      </c>
      <c r="J51" t="s">
        <v>7173</v>
      </c>
    </row>
    <row r="52" spans="1:10">
      <c r="A52" t="s">
        <v>7174</v>
      </c>
      <c r="B52" s="9">
        <v>0</v>
      </c>
      <c r="C52" s="9">
        <v>0</v>
      </c>
      <c r="D52" s="9">
        <v>0</v>
      </c>
      <c r="E52" s="9"/>
      <c r="F52" s="9">
        <v>0</v>
      </c>
      <c r="G52" s="9">
        <v>0</v>
      </c>
      <c r="H52" s="9">
        <v>1156.78</v>
      </c>
      <c r="I52">
        <v>726962</v>
      </c>
      <c r="J52" t="s">
        <v>7175</v>
      </c>
    </row>
    <row r="53" spans="1:10">
      <c r="A53" t="s">
        <v>3396</v>
      </c>
      <c r="B53" s="9">
        <v>0</v>
      </c>
      <c r="C53" s="9">
        <v>0</v>
      </c>
      <c r="D53" s="9">
        <v>0</v>
      </c>
      <c r="E53" s="9"/>
      <c r="F53" s="9">
        <v>0</v>
      </c>
      <c r="G53" s="9">
        <v>0</v>
      </c>
      <c r="H53" s="9">
        <v>1156.18</v>
      </c>
      <c r="I53">
        <v>722313</v>
      </c>
      <c r="J53" t="s">
        <v>7151</v>
      </c>
    </row>
    <row r="54" spans="1:10">
      <c r="A54" t="s">
        <v>3397</v>
      </c>
      <c r="B54" s="9">
        <v>0</v>
      </c>
      <c r="C54" s="9">
        <v>0</v>
      </c>
      <c r="D54" s="9">
        <v>0</v>
      </c>
      <c r="E54" s="9"/>
      <c r="F54" s="9">
        <v>0</v>
      </c>
      <c r="G54" s="9">
        <v>0</v>
      </c>
      <c r="H54" s="9">
        <v>635.44000000000005</v>
      </c>
      <c r="I54">
        <v>721648</v>
      </c>
      <c r="J54" t="s">
        <v>7176</v>
      </c>
    </row>
    <row r="55" spans="1:10">
      <c r="A55" t="s">
        <v>7177</v>
      </c>
      <c r="B55" s="9">
        <v>0</v>
      </c>
      <c r="C55" s="9">
        <v>0</v>
      </c>
      <c r="D55" s="9">
        <v>0</v>
      </c>
      <c r="E55" s="9"/>
      <c r="F55" s="9">
        <v>0</v>
      </c>
      <c r="G55" s="9">
        <v>0</v>
      </c>
      <c r="H55" s="9">
        <v>746.67</v>
      </c>
      <c r="I55">
        <v>726148</v>
      </c>
      <c r="J55" t="s">
        <v>7178</v>
      </c>
    </row>
    <row r="56" spans="1:10">
      <c r="A56" t="s">
        <v>7179</v>
      </c>
      <c r="B56" s="9">
        <v>44</v>
      </c>
      <c r="C56" s="9">
        <v>44</v>
      </c>
      <c r="D56" s="9">
        <v>44</v>
      </c>
      <c r="E56" s="9"/>
      <c r="F56" s="9">
        <v>44</v>
      </c>
      <c r="G56" s="9">
        <v>44</v>
      </c>
      <c r="H56" s="9">
        <v>3157.6</v>
      </c>
      <c r="I56">
        <v>200494</v>
      </c>
      <c r="J56" t="s">
        <v>7180</v>
      </c>
    </row>
    <row r="57" spans="1:10">
      <c r="A57" t="s">
        <v>3399</v>
      </c>
      <c r="B57" s="9">
        <v>867.44</v>
      </c>
      <c r="C57" s="9">
        <v>867.44</v>
      </c>
      <c r="D57" s="9">
        <v>867.44</v>
      </c>
      <c r="E57" s="9"/>
      <c r="F57" s="9">
        <v>867.44</v>
      </c>
      <c r="G57" s="9">
        <v>867.44</v>
      </c>
      <c r="H57" s="9">
        <v>377.91</v>
      </c>
      <c r="I57">
        <v>716006</v>
      </c>
      <c r="J57" t="s">
        <v>7181</v>
      </c>
    </row>
    <row r="58" spans="1:10">
      <c r="A58" t="s">
        <v>3401</v>
      </c>
      <c r="B58" s="9">
        <v>895.25</v>
      </c>
      <c r="C58" s="9">
        <v>895.25</v>
      </c>
      <c r="D58" s="9">
        <v>895.25</v>
      </c>
      <c r="E58" s="9"/>
      <c r="F58" s="9">
        <v>895.25</v>
      </c>
      <c r="G58" s="9">
        <v>895.25</v>
      </c>
      <c r="H58" s="9">
        <v>1622.46</v>
      </c>
      <c r="I58">
        <v>720915</v>
      </c>
      <c r="J58" t="s">
        <v>7182</v>
      </c>
    </row>
    <row r="59" spans="1:10">
      <c r="A59" t="s">
        <v>7183</v>
      </c>
      <c r="B59" s="9">
        <v>0</v>
      </c>
      <c r="C59" s="9">
        <v>0</v>
      </c>
      <c r="D59" s="9">
        <v>0</v>
      </c>
      <c r="E59" s="9"/>
      <c r="F59" s="9">
        <v>0</v>
      </c>
      <c r="G59" s="9">
        <v>0</v>
      </c>
      <c r="H59" s="9">
        <v>2089.84</v>
      </c>
      <c r="I59">
        <v>727176</v>
      </c>
      <c r="J59" t="s">
        <v>7184</v>
      </c>
    </row>
    <row r="60" spans="1:10">
      <c r="A60" t="s">
        <v>7185</v>
      </c>
      <c r="B60" s="9">
        <v>0</v>
      </c>
      <c r="C60" s="9">
        <v>0</v>
      </c>
      <c r="D60" s="9">
        <v>0</v>
      </c>
      <c r="E60" s="9"/>
      <c r="F60" s="9">
        <v>0</v>
      </c>
      <c r="G60" s="9">
        <v>0</v>
      </c>
      <c r="H60" s="9">
        <v>1379.96</v>
      </c>
      <c r="I60">
        <v>727178</v>
      </c>
      <c r="J60" t="s">
        <v>7186</v>
      </c>
    </row>
    <row r="61" spans="1:10">
      <c r="A61" t="s">
        <v>3402</v>
      </c>
      <c r="B61" s="9">
        <v>0</v>
      </c>
      <c r="C61" s="9">
        <v>0</v>
      </c>
      <c r="D61" s="9">
        <v>0</v>
      </c>
      <c r="E61" s="9"/>
      <c r="F61" s="9">
        <v>0</v>
      </c>
      <c r="G61" s="9">
        <v>0</v>
      </c>
      <c r="H61" s="9">
        <v>46.64</v>
      </c>
      <c r="I61">
        <v>721120</v>
      </c>
      <c r="J61" t="s">
        <v>7142</v>
      </c>
    </row>
    <row r="62" spans="1:10">
      <c r="A62" t="s">
        <v>3403</v>
      </c>
      <c r="B62" s="9">
        <v>0</v>
      </c>
      <c r="C62" s="9">
        <v>0</v>
      </c>
      <c r="D62" s="9">
        <v>0</v>
      </c>
      <c r="E62" s="9"/>
      <c r="F62" s="9">
        <v>0</v>
      </c>
      <c r="G62" s="9">
        <v>0</v>
      </c>
      <c r="H62" s="9">
        <v>2223.62</v>
      </c>
      <c r="I62">
        <v>712593</v>
      </c>
      <c r="J62" t="s">
        <v>7142</v>
      </c>
    </row>
    <row r="63" spans="1:10">
      <c r="A63" t="s">
        <v>3404</v>
      </c>
      <c r="B63" s="9">
        <v>0</v>
      </c>
      <c r="C63" s="9">
        <v>0</v>
      </c>
      <c r="D63" s="9">
        <v>0</v>
      </c>
      <c r="E63" s="9"/>
      <c r="F63" s="9">
        <v>0</v>
      </c>
      <c r="G63" s="9">
        <v>0</v>
      </c>
      <c r="H63" s="9">
        <v>975.13</v>
      </c>
      <c r="I63">
        <v>721451</v>
      </c>
      <c r="J63" t="s">
        <v>7135</v>
      </c>
    </row>
    <row r="64" spans="1:10">
      <c r="A64" t="s">
        <v>7187</v>
      </c>
      <c r="B64" s="9">
        <v>0</v>
      </c>
      <c r="C64" s="9">
        <v>0</v>
      </c>
      <c r="D64" s="9">
        <v>0</v>
      </c>
      <c r="E64" s="9"/>
      <c r="F64" s="9">
        <v>0</v>
      </c>
      <c r="G64" s="9">
        <v>0</v>
      </c>
      <c r="H64" s="9">
        <v>1148.76</v>
      </c>
      <c r="I64">
        <v>725864</v>
      </c>
      <c r="J64" t="s">
        <v>7135</v>
      </c>
    </row>
    <row r="65" spans="1:10">
      <c r="A65" t="s">
        <v>40</v>
      </c>
      <c r="B65" s="9">
        <v>6.01</v>
      </c>
      <c r="C65" s="9">
        <v>2476.96</v>
      </c>
      <c r="D65" s="9">
        <v>1507.84</v>
      </c>
      <c r="E65" s="9"/>
      <c r="F65" s="9">
        <v>2476.96</v>
      </c>
      <c r="G65" s="9">
        <v>6.53</v>
      </c>
      <c r="H65" s="9">
        <v>2426.98</v>
      </c>
      <c r="I65">
        <v>86452</v>
      </c>
      <c r="J65" t="s">
        <v>7188</v>
      </c>
    </row>
    <row r="66" spans="1:10">
      <c r="A66" t="s">
        <v>41</v>
      </c>
      <c r="B66" s="9">
        <v>573.61</v>
      </c>
      <c r="C66" s="9">
        <v>128.85</v>
      </c>
      <c r="D66" s="9">
        <v>573.61</v>
      </c>
      <c r="E66" s="9"/>
      <c r="F66" s="9">
        <v>128.85</v>
      </c>
      <c r="G66" s="9">
        <v>456.71</v>
      </c>
      <c r="H66" s="9">
        <v>2426.54</v>
      </c>
      <c r="I66">
        <v>92419</v>
      </c>
      <c r="J66" t="s">
        <v>7189</v>
      </c>
    </row>
    <row r="67" spans="1:10">
      <c r="A67" t="s">
        <v>42</v>
      </c>
      <c r="B67" s="9">
        <v>67.010000000000005</v>
      </c>
      <c r="C67" s="9">
        <v>2601.7199999999998</v>
      </c>
      <c r="D67" s="9">
        <v>2289.4499999999998</v>
      </c>
      <c r="E67" s="9"/>
      <c r="F67" s="9">
        <v>2601.7199999999998</v>
      </c>
      <c r="G67" s="9">
        <v>38.42</v>
      </c>
      <c r="H67" s="9">
        <v>3355.59</v>
      </c>
      <c r="I67">
        <v>710286</v>
      </c>
      <c r="J67" t="s">
        <v>7169</v>
      </c>
    </row>
    <row r="68" spans="1:10">
      <c r="A68" t="s">
        <v>6746</v>
      </c>
      <c r="B68" s="9">
        <v>2258.0300000000002</v>
      </c>
      <c r="C68" s="9">
        <v>3246</v>
      </c>
      <c r="D68" s="9">
        <v>2258.0300000000002</v>
      </c>
      <c r="E68" s="9"/>
      <c r="F68" s="9">
        <v>3246</v>
      </c>
      <c r="G68" s="9">
        <v>2897.57</v>
      </c>
      <c r="H68" s="9">
        <v>806.61</v>
      </c>
      <c r="I68">
        <v>723616</v>
      </c>
      <c r="J68" t="s">
        <v>7190</v>
      </c>
    </row>
    <row r="69" spans="1:10">
      <c r="A69" t="s">
        <v>44</v>
      </c>
      <c r="B69" s="9">
        <v>1264.24</v>
      </c>
      <c r="C69" s="9">
        <v>1264.24</v>
      </c>
      <c r="D69" s="9">
        <v>1264.24</v>
      </c>
      <c r="E69" s="9"/>
      <c r="F69" s="9">
        <v>1264.24</v>
      </c>
      <c r="G69" s="9">
        <v>1148.02</v>
      </c>
      <c r="H69" s="9">
        <v>605</v>
      </c>
      <c r="I69">
        <v>708481</v>
      </c>
      <c r="J69" t="s">
        <v>7167</v>
      </c>
    </row>
    <row r="70" spans="1:10">
      <c r="A70" t="s">
        <v>3406</v>
      </c>
      <c r="B70" s="9">
        <v>3198.5</v>
      </c>
      <c r="C70" s="9">
        <v>3198.5</v>
      </c>
      <c r="D70" s="9">
        <v>3198.5</v>
      </c>
      <c r="E70" s="9"/>
      <c r="F70" s="9">
        <v>3198.5</v>
      </c>
      <c r="G70" s="9">
        <v>3198.5</v>
      </c>
      <c r="H70" s="9">
        <v>1170.48</v>
      </c>
      <c r="I70">
        <v>200243</v>
      </c>
      <c r="J70" t="s">
        <v>7173</v>
      </c>
    </row>
    <row r="71" spans="1:10">
      <c r="A71" t="s">
        <v>3408</v>
      </c>
      <c r="B71" s="9">
        <v>0</v>
      </c>
      <c r="C71" s="9">
        <v>0</v>
      </c>
      <c r="D71" s="9">
        <v>0</v>
      </c>
      <c r="E71" s="9"/>
      <c r="F71" s="9">
        <v>0</v>
      </c>
      <c r="G71" s="9">
        <v>0</v>
      </c>
      <c r="H71" s="9">
        <v>1099.49</v>
      </c>
      <c r="I71">
        <v>715468</v>
      </c>
      <c r="J71" t="s">
        <v>7191</v>
      </c>
    </row>
    <row r="72" spans="1:10">
      <c r="A72" t="s">
        <v>47</v>
      </c>
      <c r="B72" s="9">
        <v>1559.58</v>
      </c>
      <c r="C72" s="9">
        <v>2772.57</v>
      </c>
      <c r="D72" s="9">
        <v>1559.58</v>
      </c>
      <c r="E72" s="9"/>
      <c r="F72" s="9">
        <v>2772.57</v>
      </c>
      <c r="G72" s="9">
        <v>496.44</v>
      </c>
      <c r="H72" s="9">
        <v>869.48</v>
      </c>
      <c r="I72">
        <v>87487</v>
      </c>
      <c r="J72" t="s">
        <v>7192</v>
      </c>
    </row>
    <row r="73" spans="1:10">
      <c r="A73" t="s">
        <v>3409</v>
      </c>
      <c r="B73" s="9">
        <v>0</v>
      </c>
      <c r="C73" s="9">
        <v>0</v>
      </c>
      <c r="D73" s="9">
        <v>0</v>
      </c>
      <c r="E73" s="9"/>
      <c r="F73" s="9">
        <v>0</v>
      </c>
      <c r="G73" s="9">
        <v>0</v>
      </c>
      <c r="H73" s="9">
        <v>1519.24</v>
      </c>
      <c r="I73">
        <v>715565</v>
      </c>
      <c r="J73" t="s">
        <v>7193</v>
      </c>
    </row>
    <row r="74" spans="1:10">
      <c r="A74" t="s">
        <v>7194</v>
      </c>
      <c r="B74" s="9">
        <v>1971.42</v>
      </c>
      <c r="C74" s="9">
        <v>918.58</v>
      </c>
      <c r="D74" s="9">
        <v>1971.42</v>
      </c>
      <c r="E74" s="9"/>
      <c r="F74" s="9">
        <v>918.58</v>
      </c>
      <c r="G74" s="9">
        <v>918.05</v>
      </c>
      <c r="H74" s="9">
        <v>605.61</v>
      </c>
      <c r="I74">
        <v>724983</v>
      </c>
      <c r="J74" t="s">
        <v>7195</v>
      </c>
    </row>
    <row r="75" spans="1:10">
      <c r="A75" t="s">
        <v>48</v>
      </c>
      <c r="B75" s="9">
        <v>2585.7199999999998</v>
      </c>
      <c r="C75" s="9">
        <v>353.11</v>
      </c>
      <c r="D75" s="9">
        <v>2960.69</v>
      </c>
      <c r="E75" s="9"/>
      <c r="F75" s="9">
        <v>353.11</v>
      </c>
      <c r="G75" s="9">
        <v>869.21</v>
      </c>
      <c r="H75" s="9">
        <v>797.51</v>
      </c>
      <c r="I75">
        <v>84806</v>
      </c>
      <c r="J75" t="s">
        <v>7196</v>
      </c>
    </row>
    <row r="76" spans="1:10">
      <c r="A76" t="s">
        <v>49</v>
      </c>
      <c r="B76" s="9">
        <v>2489.7199999999998</v>
      </c>
      <c r="C76" s="9">
        <v>1776.42</v>
      </c>
      <c r="D76" s="9">
        <v>2489.7199999999998</v>
      </c>
      <c r="E76" s="9"/>
      <c r="F76" s="9">
        <v>1776.42</v>
      </c>
      <c r="G76" s="9">
        <v>2997.49</v>
      </c>
      <c r="H76" s="9">
        <v>2809.08</v>
      </c>
      <c r="I76">
        <v>709049</v>
      </c>
      <c r="J76" t="s">
        <v>7197</v>
      </c>
    </row>
    <row r="77" spans="1:10">
      <c r="A77" t="s">
        <v>50</v>
      </c>
      <c r="B77" s="9">
        <v>3235.71</v>
      </c>
      <c r="C77" s="9">
        <v>1698.18</v>
      </c>
      <c r="D77" s="9">
        <v>915.05</v>
      </c>
      <c r="E77" s="9"/>
      <c r="F77" s="9">
        <v>1698.18</v>
      </c>
      <c r="G77" s="9">
        <v>729.43</v>
      </c>
      <c r="H77" s="9">
        <v>2372.25</v>
      </c>
      <c r="I77">
        <v>701453</v>
      </c>
      <c r="J77" t="s">
        <v>7198</v>
      </c>
    </row>
    <row r="78" spans="1:10">
      <c r="A78" t="s">
        <v>51</v>
      </c>
      <c r="B78" s="9">
        <v>2680.12</v>
      </c>
      <c r="C78" s="9">
        <v>2953.75</v>
      </c>
      <c r="D78" s="9">
        <v>2680.12</v>
      </c>
      <c r="E78" s="9"/>
      <c r="F78" s="9">
        <v>2953.75</v>
      </c>
      <c r="G78" s="9">
        <v>3046.59</v>
      </c>
      <c r="H78" s="9">
        <v>121.36</v>
      </c>
      <c r="I78">
        <v>11247</v>
      </c>
      <c r="J78" t="s">
        <v>7199</v>
      </c>
    </row>
    <row r="79" spans="1:10">
      <c r="A79" t="s">
        <v>52</v>
      </c>
      <c r="B79" s="9">
        <v>1706.74</v>
      </c>
      <c r="C79" s="9">
        <v>1147.05</v>
      </c>
      <c r="D79" s="9">
        <v>1706.74</v>
      </c>
      <c r="E79" s="9"/>
      <c r="F79" s="9">
        <v>1147.05</v>
      </c>
      <c r="G79" s="9">
        <v>1507.32</v>
      </c>
      <c r="H79" s="9">
        <v>1726</v>
      </c>
      <c r="I79">
        <v>710093</v>
      </c>
      <c r="J79" t="s">
        <v>7200</v>
      </c>
    </row>
    <row r="80" spans="1:10">
      <c r="A80" t="s">
        <v>53</v>
      </c>
      <c r="B80" s="9">
        <v>2654.99</v>
      </c>
      <c r="C80" s="9">
        <v>44.94</v>
      </c>
      <c r="D80" s="9">
        <v>2654.99</v>
      </c>
      <c r="E80" s="9"/>
      <c r="F80" s="9">
        <v>44.94</v>
      </c>
      <c r="G80" s="9">
        <v>44.18</v>
      </c>
      <c r="H80" s="9">
        <v>1950.77</v>
      </c>
      <c r="I80">
        <v>710738</v>
      </c>
      <c r="J80" t="s">
        <v>7201</v>
      </c>
    </row>
    <row r="81" spans="1:10">
      <c r="A81" t="s">
        <v>54</v>
      </c>
      <c r="B81" s="9">
        <v>2678.9</v>
      </c>
      <c r="C81" s="9">
        <v>1789.3</v>
      </c>
      <c r="D81" s="9">
        <v>2678.9</v>
      </c>
      <c r="E81" s="9"/>
      <c r="F81" s="9">
        <v>1789.3</v>
      </c>
      <c r="G81" s="9">
        <v>2615.29</v>
      </c>
      <c r="H81" s="9">
        <v>86.74</v>
      </c>
      <c r="I81">
        <v>709488</v>
      </c>
      <c r="J81" t="s">
        <v>7202</v>
      </c>
    </row>
    <row r="82" spans="1:10">
      <c r="A82" t="s">
        <v>3410</v>
      </c>
      <c r="B82" s="9">
        <v>131</v>
      </c>
      <c r="C82" s="9">
        <v>131</v>
      </c>
      <c r="D82" s="9">
        <v>131</v>
      </c>
      <c r="E82" s="9"/>
      <c r="F82" s="9">
        <v>131</v>
      </c>
      <c r="G82" s="9">
        <v>131</v>
      </c>
      <c r="H82" s="9">
        <v>975.11</v>
      </c>
      <c r="I82">
        <v>200278</v>
      </c>
      <c r="J82" t="s">
        <v>7203</v>
      </c>
    </row>
    <row r="83" spans="1:10">
      <c r="A83" t="s">
        <v>55</v>
      </c>
      <c r="B83" s="9">
        <v>3306.67</v>
      </c>
      <c r="C83" s="9">
        <v>3306.67</v>
      </c>
      <c r="D83" s="9">
        <v>3306.67</v>
      </c>
      <c r="E83" s="9"/>
      <c r="F83" s="9">
        <v>3306.67</v>
      </c>
      <c r="G83" s="9">
        <v>3306.67</v>
      </c>
      <c r="H83" s="9">
        <v>1950.22</v>
      </c>
      <c r="I83">
        <v>87900</v>
      </c>
      <c r="J83" t="s">
        <v>7196</v>
      </c>
    </row>
    <row r="84" spans="1:10">
      <c r="A84" t="s">
        <v>7204</v>
      </c>
      <c r="B84" s="9">
        <v>2691.13</v>
      </c>
      <c r="C84" s="9">
        <v>2691.13</v>
      </c>
      <c r="D84" s="9">
        <v>2691.13</v>
      </c>
      <c r="E84" s="9"/>
      <c r="F84" s="9">
        <v>2691.13</v>
      </c>
      <c r="G84" s="9">
        <v>2691.13</v>
      </c>
      <c r="H84" s="9">
        <v>1993.99</v>
      </c>
      <c r="I84">
        <v>726269</v>
      </c>
      <c r="J84" t="s">
        <v>7205</v>
      </c>
    </row>
    <row r="85" spans="1:10">
      <c r="A85" t="s">
        <v>3412</v>
      </c>
      <c r="B85" s="9">
        <v>1264.24</v>
      </c>
      <c r="C85" s="9">
        <v>1264.24</v>
      </c>
      <c r="D85" s="9">
        <v>1264.24</v>
      </c>
      <c r="E85" s="9"/>
      <c r="F85" s="9">
        <v>1264.24</v>
      </c>
      <c r="G85" s="9">
        <v>1148.02</v>
      </c>
      <c r="H85" s="9">
        <v>605</v>
      </c>
      <c r="I85">
        <v>700947</v>
      </c>
      <c r="J85" t="s">
        <v>7206</v>
      </c>
    </row>
    <row r="86" spans="1:10">
      <c r="A86" t="s">
        <v>3413</v>
      </c>
      <c r="B86" s="9">
        <v>1334</v>
      </c>
      <c r="C86" s="9">
        <v>1334</v>
      </c>
      <c r="D86" s="9">
        <v>1334</v>
      </c>
      <c r="E86" s="9"/>
      <c r="F86" s="9">
        <v>1334</v>
      </c>
      <c r="G86" s="9">
        <v>1334</v>
      </c>
      <c r="H86" s="9">
        <v>648.54</v>
      </c>
      <c r="I86">
        <v>250249</v>
      </c>
      <c r="J86" t="s">
        <v>7156</v>
      </c>
    </row>
    <row r="87" spans="1:10">
      <c r="A87" t="s">
        <v>3414</v>
      </c>
      <c r="B87" s="9">
        <v>2426.0300000000002</v>
      </c>
      <c r="C87" s="9">
        <v>2426.0300000000002</v>
      </c>
      <c r="D87" s="9">
        <v>2426.0300000000002</v>
      </c>
      <c r="E87" s="9"/>
      <c r="F87" s="9">
        <v>2426.0300000000002</v>
      </c>
      <c r="G87" s="9">
        <v>2610.52</v>
      </c>
      <c r="H87" s="9">
        <v>1156</v>
      </c>
      <c r="I87">
        <v>718067</v>
      </c>
      <c r="J87" t="s">
        <v>7207</v>
      </c>
    </row>
    <row r="88" spans="1:10">
      <c r="A88" t="s">
        <v>7208</v>
      </c>
      <c r="B88" s="9">
        <v>0</v>
      </c>
      <c r="C88" s="9">
        <v>0</v>
      </c>
      <c r="D88" s="9">
        <v>0</v>
      </c>
      <c r="E88" s="9"/>
      <c r="F88" s="9">
        <v>0</v>
      </c>
      <c r="G88" s="9">
        <v>0</v>
      </c>
      <c r="H88" s="9">
        <v>2158.5700000000002</v>
      </c>
      <c r="I88">
        <v>702664</v>
      </c>
      <c r="J88" t="s">
        <v>7209</v>
      </c>
    </row>
    <row r="89" spans="1:10">
      <c r="A89" t="s">
        <v>56</v>
      </c>
      <c r="B89" s="9">
        <v>958.12</v>
      </c>
      <c r="C89" s="9">
        <v>3301.91</v>
      </c>
      <c r="D89" s="9">
        <v>54.24</v>
      </c>
      <c r="E89" s="9"/>
      <c r="F89" s="9">
        <v>3301.91</v>
      </c>
      <c r="G89" s="9">
        <v>2859.1</v>
      </c>
      <c r="H89" s="9">
        <v>668.88</v>
      </c>
      <c r="I89">
        <v>710792</v>
      </c>
      <c r="J89" t="s">
        <v>7210</v>
      </c>
    </row>
    <row r="90" spans="1:10">
      <c r="A90" t="s">
        <v>7211</v>
      </c>
      <c r="B90" s="9">
        <v>0</v>
      </c>
      <c r="C90" s="9">
        <v>0</v>
      </c>
      <c r="D90" s="9">
        <v>0</v>
      </c>
      <c r="E90" s="9"/>
      <c r="F90" s="9">
        <v>0</v>
      </c>
      <c r="G90" s="9">
        <v>0</v>
      </c>
      <c r="H90" s="9">
        <v>2223.8000000000002</v>
      </c>
      <c r="I90">
        <v>725881</v>
      </c>
      <c r="J90" t="s">
        <v>7144</v>
      </c>
    </row>
    <row r="91" spans="1:10">
      <c r="A91" t="s">
        <v>6747</v>
      </c>
      <c r="B91" s="9">
        <v>2426.0300000000002</v>
      </c>
      <c r="C91" s="9">
        <v>2426.0300000000002</v>
      </c>
      <c r="D91" s="9">
        <v>2426.0300000000002</v>
      </c>
      <c r="E91" s="9"/>
      <c r="F91" s="9">
        <v>2426.0300000000002</v>
      </c>
      <c r="G91" s="9">
        <v>2610.52</v>
      </c>
      <c r="H91" s="9">
        <v>1156</v>
      </c>
      <c r="I91">
        <v>723857</v>
      </c>
      <c r="J91" t="s">
        <v>7167</v>
      </c>
    </row>
    <row r="92" spans="1:10">
      <c r="A92" t="s">
        <v>57</v>
      </c>
      <c r="B92" s="9">
        <v>906.68</v>
      </c>
      <c r="C92" s="9">
        <v>3371.24</v>
      </c>
      <c r="D92" s="9">
        <v>906.68</v>
      </c>
      <c r="E92" s="9"/>
      <c r="F92" s="9">
        <v>3371.24</v>
      </c>
      <c r="G92" s="9">
        <v>810.51</v>
      </c>
      <c r="H92" s="9">
        <v>1706.34</v>
      </c>
      <c r="I92">
        <v>710912</v>
      </c>
      <c r="J92" t="s">
        <v>7212</v>
      </c>
    </row>
    <row r="93" spans="1:10">
      <c r="A93" t="s">
        <v>7213</v>
      </c>
      <c r="B93" s="9">
        <v>0</v>
      </c>
      <c r="C93" s="9">
        <v>0</v>
      </c>
      <c r="D93" s="9">
        <v>0</v>
      </c>
      <c r="E93" s="9"/>
      <c r="F93" s="9">
        <v>0</v>
      </c>
      <c r="G93" s="9">
        <v>0</v>
      </c>
      <c r="H93" s="9">
        <v>1020.57</v>
      </c>
      <c r="I93">
        <v>725880</v>
      </c>
      <c r="J93" t="s">
        <v>7138</v>
      </c>
    </row>
    <row r="94" spans="1:10">
      <c r="A94" t="s">
        <v>58</v>
      </c>
      <c r="B94" s="9">
        <v>3232.22</v>
      </c>
      <c r="C94" s="9">
        <v>1147.5999999999999</v>
      </c>
      <c r="D94" s="9">
        <v>3232.22</v>
      </c>
      <c r="E94" s="9"/>
      <c r="F94" s="9">
        <v>1147.5999999999999</v>
      </c>
      <c r="G94" s="9">
        <v>1507.87</v>
      </c>
      <c r="H94" s="9">
        <v>1726.2</v>
      </c>
      <c r="I94">
        <v>713582</v>
      </c>
      <c r="J94" t="s">
        <v>7130</v>
      </c>
    </row>
    <row r="95" spans="1:10">
      <c r="A95" t="s">
        <v>7214</v>
      </c>
      <c r="B95" s="9">
        <v>0</v>
      </c>
      <c r="C95" s="9">
        <v>0</v>
      </c>
      <c r="D95" s="9">
        <v>0</v>
      </c>
      <c r="E95" s="9"/>
      <c r="F95" s="9">
        <v>0</v>
      </c>
      <c r="G95" s="9">
        <v>0</v>
      </c>
      <c r="H95" s="9">
        <v>895.5</v>
      </c>
      <c r="I95">
        <v>726527</v>
      </c>
      <c r="J95" t="s">
        <v>7215</v>
      </c>
    </row>
    <row r="96" spans="1:10">
      <c r="A96" t="s">
        <v>7216</v>
      </c>
      <c r="B96" s="9">
        <v>1334</v>
      </c>
      <c r="C96" s="9">
        <v>1334</v>
      </c>
      <c r="D96" s="9">
        <v>1334</v>
      </c>
      <c r="E96" s="9"/>
      <c r="F96" s="9">
        <v>1334</v>
      </c>
      <c r="G96" s="9">
        <v>1334</v>
      </c>
      <c r="H96" s="9">
        <v>648.54</v>
      </c>
      <c r="I96">
        <v>250287</v>
      </c>
      <c r="J96" t="s">
        <v>7156</v>
      </c>
    </row>
    <row r="97" spans="1:10">
      <c r="A97" t="s">
        <v>59</v>
      </c>
      <c r="B97" s="9">
        <v>248.09</v>
      </c>
      <c r="C97" s="9">
        <v>2991.14</v>
      </c>
      <c r="D97" s="9">
        <v>248.09</v>
      </c>
      <c r="E97" s="9"/>
      <c r="F97" s="9">
        <v>2991.14</v>
      </c>
      <c r="G97" s="9">
        <v>452.43</v>
      </c>
      <c r="H97" s="9">
        <v>1020.31</v>
      </c>
      <c r="I97">
        <v>709085</v>
      </c>
      <c r="J97" t="s">
        <v>7149</v>
      </c>
    </row>
    <row r="98" spans="1:10">
      <c r="A98" t="s">
        <v>3416</v>
      </c>
      <c r="B98" s="9">
        <v>467.72</v>
      </c>
      <c r="C98" s="9">
        <v>467.72</v>
      </c>
      <c r="D98" s="9">
        <v>467.72</v>
      </c>
      <c r="E98" s="9"/>
      <c r="F98" s="9">
        <v>467.72</v>
      </c>
      <c r="G98" s="9">
        <v>467.72</v>
      </c>
      <c r="H98" s="9">
        <v>1379.73</v>
      </c>
      <c r="I98">
        <v>107277</v>
      </c>
      <c r="J98" t="s">
        <v>7217</v>
      </c>
    </row>
    <row r="99" spans="1:10">
      <c r="A99" t="s">
        <v>3417</v>
      </c>
      <c r="B99" s="9">
        <v>956.98</v>
      </c>
      <c r="C99" s="9">
        <v>956.98</v>
      </c>
      <c r="D99" s="9">
        <v>956.98</v>
      </c>
      <c r="E99" s="9"/>
      <c r="F99" s="9">
        <v>956.98</v>
      </c>
      <c r="G99" s="9">
        <v>956.98</v>
      </c>
      <c r="H99" s="9">
        <v>3179.75</v>
      </c>
      <c r="I99">
        <v>721793</v>
      </c>
      <c r="J99" t="s">
        <v>7182</v>
      </c>
    </row>
    <row r="100" spans="1:10">
      <c r="A100" t="s">
        <v>6748</v>
      </c>
      <c r="B100" s="9">
        <v>0</v>
      </c>
      <c r="C100" s="9">
        <v>0</v>
      </c>
      <c r="D100" s="9">
        <v>0</v>
      </c>
      <c r="E100" s="9"/>
      <c r="F100" s="9">
        <v>0</v>
      </c>
      <c r="G100" s="9">
        <v>0</v>
      </c>
      <c r="H100" s="9">
        <v>648</v>
      </c>
      <c r="I100">
        <v>724535</v>
      </c>
      <c r="J100" t="s">
        <v>7137</v>
      </c>
    </row>
    <row r="101" spans="1:10">
      <c r="A101" t="s">
        <v>3419</v>
      </c>
      <c r="B101" s="9">
        <v>0</v>
      </c>
      <c r="C101" s="9">
        <v>0</v>
      </c>
      <c r="D101" s="9">
        <v>0</v>
      </c>
      <c r="E101" s="9"/>
      <c r="F101" s="9">
        <v>0</v>
      </c>
      <c r="G101" s="9">
        <v>0</v>
      </c>
      <c r="H101" s="9">
        <v>2419.39</v>
      </c>
      <c r="I101">
        <v>722216</v>
      </c>
      <c r="J101" t="s">
        <v>7134</v>
      </c>
    </row>
    <row r="102" spans="1:10">
      <c r="A102" t="s">
        <v>6749</v>
      </c>
      <c r="B102" s="9">
        <v>3166.4</v>
      </c>
      <c r="C102" s="9">
        <v>3166.4</v>
      </c>
      <c r="D102" s="9">
        <v>3166.4</v>
      </c>
      <c r="E102" s="9"/>
      <c r="F102" s="9">
        <v>3166.4</v>
      </c>
      <c r="G102" s="9">
        <v>3166.4</v>
      </c>
      <c r="H102" s="9">
        <v>1379.98</v>
      </c>
      <c r="I102">
        <v>714418</v>
      </c>
      <c r="J102" t="s">
        <v>7218</v>
      </c>
    </row>
    <row r="103" spans="1:10">
      <c r="A103" t="s">
        <v>3420</v>
      </c>
      <c r="B103" s="9">
        <v>0</v>
      </c>
      <c r="C103" s="9">
        <v>0</v>
      </c>
      <c r="D103" s="9">
        <v>0</v>
      </c>
      <c r="E103" s="9"/>
      <c r="F103" s="9">
        <v>0</v>
      </c>
      <c r="G103" s="9">
        <v>0</v>
      </c>
      <c r="H103" s="9">
        <v>467.11</v>
      </c>
      <c r="I103">
        <v>713831</v>
      </c>
      <c r="J103" t="s">
        <v>7135</v>
      </c>
    </row>
    <row r="104" spans="1:10">
      <c r="A104" t="s">
        <v>61</v>
      </c>
      <c r="B104" s="9">
        <v>3261.71</v>
      </c>
      <c r="C104" s="9">
        <v>3251.47</v>
      </c>
      <c r="D104" s="9">
        <v>326.35000000000002</v>
      </c>
      <c r="E104" s="9"/>
      <c r="F104" s="9">
        <v>3251.47</v>
      </c>
      <c r="G104" s="9">
        <v>1325.37</v>
      </c>
      <c r="H104" s="9">
        <v>867.24</v>
      </c>
      <c r="I104">
        <v>719743</v>
      </c>
      <c r="J104" t="s">
        <v>7219</v>
      </c>
    </row>
    <row r="105" spans="1:10">
      <c r="A105" t="s">
        <v>3421</v>
      </c>
      <c r="B105" s="9">
        <v>0</v>
      </c>
      <c r="C105" s="9">
        <v>0</v>
      </c>
      <c r="D105" s="9">
        <v>0</v>
      </c>
      <c r="E105" s="9"/>
      <c r="F105" s="9">
        <v>0</v>
      </c>
      <c r="G105" s="9">
        <v>0</v>
      </c>
      <c r="H105" s="9">
        <v>46.15</v>
      </c>
      <c r="I105">
        <v>92317</v>
      </c>
      <c r="J105" t="s">
        <v>7220</v>
      </c>
    </row>
    <row r="106" spans="1:10">
      <c r="A106" t="s">
        <v>7221</v>
      </c>
      <c r="B106" s="9">
        <v>0</v>
      </c>
      <c r="C106" s="9">
        <v>0</v>
      </c>
      <c r="D106" s="9">
        <v>0</v>
      </c>
      <c r="E106" s="9"/>
      <c r="F106" s="9">
        <v>0</v>
      </c>
      <c r="G106" s="9">
        <v>0</v>
      </c>
      <c r="H106" s="9">
        <v>2419.4499999999998</v>
      </c>
      <c r="I106">
        <v>726498</v>
      </c>
      <c r="J106" t="s">
        <v>7134</v>
      </c>
    </row>
    <row r="107" spans="1:10">
      <c r="A107" t="s">
        <v>3423</v>
      </c>
      <c r="B107" s="9">
        <v>0</v>
      </c>
      <c r="C107" s="9">
        <v>0</v>
      </c>
      <c r="D107" s="9">
        <v>0</v>
      </c>
      <c r="E107" s="9"/>
      <c r="F107" s="9">
        <v>0</v>
      </c>
      <c r="G107" s="9">
        <v>0</v>
      </c>
      <c r="H107" s="9">
        <v>2520.17</v>
      </c>
      <c r="I107">
        <v>711996</v>
      </c>
      <c r="J107" t="s">
        <v>7222</v>
      </c>
    </row>
    <row r="108" spans="1:10">
      <c r="A108" t="s">
        <v>6750</v>
      </c>
      <c r="B108" s="9">
        <v>2678.5</v>
      </c>
      <c r="C108" s="9">
        <v>2678.5</v>
      </c>
      <c r="D108" s="9">
        <v>2678.5</v>
      </c>
      <c r="E108" s="9"/>
      <c r="F108" s="9">
        <v>2678.5</v>
      </c>
      <c r="G108" s="9">
        <v>2678.5</v>
      </c>
      <c r="H108" s="9">
        <v>1726.85</v>
      </c>
      <c r="I108">
        <v>200424</v>
      </c>
      <c r="J108" t="s">
        <v>7180</v>
      </c>
    </row>
    <row r="109" spans="1:10">
      <c r="A109" t="s">
        <v>3424</v>
      </c>
      <c r="B109" s="9">
        <v>121.3</v>
      </c>
      <c r="C109" s="9">
        <v>121.3</v>
      </c>
      <c r="D109" s="9">
        <v>121.3</v>
      </c>
      <c r="E109" s="9"/>
      <c r="F109" s="9">
        <v>121.3</v>
      </c>
      <c r="G109" s="9">
        <v>121.3</v>
      </c>
      <c r="H109" s="9">
        <v>797.07</v>
      </c>
      <c r="I109">
        <v>106623</v>
      </c>
      <c r="J109" t="s">
        <v>7217</v>
      </c>
    </row>
    <row r="110" spans="1:10">
      <c r="A110" t="s">
        <v>3425</v>
      </c>
      <c r="B110" s="9">
        <v>0</v>
      </c>
      <c r="C110" s="9">
        <v>0</v>
      </c>
      <c r="D110" s="9">
        <v>0</v>
      </c>
      <c r="E110" s="9"/>
      <c r="F110" s="9">
        <v>0</v>
      </c>
      <c r="G110" s="9">
        <v>0</v>
      </c>
      <c r="H110" s="9">
        <v>806.17</v>
      </c>
      <c r="I110">
        <v>722451</v>
      </c>
      <c r="J110" t="s">
        <v>7223</v>
      </c>
    </row>
    <row r="111" spans="1:10">
      <c r="A111" t="s">
        <v>3426</v>
      </c>
      <c r="B111" s="9">
        <v>1025.47</v>
      </c>
      <c r="C111" s="9">
        <v>2434.37</v>
      </c>
      <c r="D111" s="9">
        <v>1025.47</v>
      </c>
      <c r="E111" s="9"/>
      <c r="F111" s="9">
        <v>2434.37</v>
      </c>
      <c r="G111" s="9">
        <v>1822.14</v>
      </c>
      <c r="H111" s="9">
        <v>3062.07</v>
      </c>
      <c r="I111">
        <v>720079</v>
      </c>
      <c r="J111" t="s">
        <v>7224</v>
      </c>
    </row>
    <row r="112" spans="1:10">
      <c r="A112" t="s">
        <v>3427</v>
      </c>
      <c r="B112" s="9">
        <v>0</v>
      </c>
      <c r="C112" s="9">
        <v>0</v>
      </c>
      <c r="D112" s="9">
        <v>0</v>
      </c>
      <c r="E112" s="9"/>
      <c r="F112" s="9">
        <v>0</v>
      </c>
      <c r="G112" s="9">
        <v>0</v>
      </c>
      <c r="H112" s="9">
        <v>746.27</v>
      </c>
      <c r="I112">
        <v>707599</v>
      </c>
      <c r="J112" t="s">
        <v>7191</v>
      </c>
    </row>
    <row r="113" spans="1:10">
      <c r="A113" t="s">
        <v>3428</v>
      </c>
      <c r="B113" s="9">
        <v>869.93</v>
      </c>
      <c r="C113" s="9">
        <v>2654.75</v>
      </c>
      <c r="D113" s="9">
        <v>869.93</v>
      </c>
      <c r="E113" s="9"/>
      <c r="F113" s="9">
        <v>2654.75</v>
      </c>
      <c r="G113" s="9">
        <v>2654.09</v>
      </c>
      <c r="H113" s="9">
        <v>2610.91</v>
      </c>
      <c r="I113">
        <v>722579</v>
      </c>
      <c r="J113" t="s">
        <v>7225</v>
      </c>
    </row>
    <row r="114" spans="1:10">
      <c r="A114" t="s">
        <v>3429</v>
      </c>
      <c r="B114" s="9">
        <v>0</v>
      </c>
      <c r="C114" s="9">
        <v>0</v>
      </c>
      <c r="D114" s="9">
        <v>0</v>
      </c>
      <c r="E114" s="9"/>
      <c r="F114" s="9">
        <v>0</v>
      </c>
      <c r="G114" s="9">
        <v>0</v>
      </c>
      <c r="H114" s="9">
        <v>2903.51</v>
      </c>
      <c r="I114">
        <v>722490</v>
      </c>
      <c r="J114" t="s">
        <v>7171</v>
      </c>
    </row>
    <row r="115" spans="1:10">
      <c r="A115" t="s">
        <v>3430</v>
      </c>
      <c r="B115" s="9">
        <v>0</v>
      </c>
      <c r="C115" s="9">
        <v>0</v>
      </c>
      <c r="D115" s="9">
        <v>0</v>
      </c>
      <c r="E115" s="9"/>
      <c r="F115" s="9">
        <v>0</v>
      </c>
      <c r="G115" s="9">
        <v>0</v>
      </c>
      <c r="H115" s="9">
        <v>2419.12</v>
      </c>
      <c r="I115">
        <v>723284</v>
      </c>
      <c r="J115" t="s">
        <v>7226</v>
      </c>
    </row>
    <row r="116" spans="1:10">
      <c r="A116" t="s">
        <v>1</v>
      </c>
      <c r="B116" s="9">
        <v>2476.0300000000002</v>
      </c>
      <c r="C116" s="9">
        <v>3190.45</v>
      </c>
      <c r="D116" s="9">
        <v>2476.0300000000002</v>
      </c>
      <c r="E116" s="9"/>
      <c r="F116" s="9">
        <v>3190.45</v>
      </c>
      <c r="G116" s="9">
        <v>1777.67</v>
      </c>
      <c r="H116" s="9">
        <v>1148.04</v>
      </c>
      <c r="I116">
        <v>710824</v>
      </c>
      <c r="J116" t="s">
        <v>7227</v>
      </c>
    </row>
    <row r="117" spans="1:10">
      <c r="A117" t="s">
        <v>3431</v>
      </c>
      <c r="B117" s="9">
        <v>0</v>
      </c>
      <c r="C117" s="9">
        <v>0</v>
      </c>
      <c r="D117" s="9">
        <v>0</v>
      </c>
      <c r="E117" s="9"/>
      <c r="F117" s="9">
        <v>0</v>
      </c>
      <c r="G117" s="9">
        <v>0</v>
      </c>
      <c r="H117" s="9">
        <v>1993.23</v>
      </c>
      <c r="I117">
        <v>722672</v>
      </c>
      <c r="J117" t="s">
        <v>7228</v>
      </c>
    </row>
    <row r="118" spans="1:10">
      <c r="A118" t="s">
        <v>3433</v>
      </c>
      <c r="B118" s="9">
        <v>2667</v>
      </c>
      <c r="C118" s="9">
        <v>2667</v>
      </c>
      <c r="D118" s="9">
        <v>2667</v>
      </c>
      <c r="E118" s="9"/>
      <c r="F118" s="9">
        <v>2667</v>
      </c>
      <c r="G118" s="9">
        <v>2667</v>
      </c>
      <c r="H118" s="9">
        <v>1873.79</v>
      </c>
      <c r="I118">
        <v>200421</v>
      </c>
      <c r="J118" t="s">
        <v>7229</v>
      </c>
    </row>
    <row r="119" spans="1:10">
      <c r="A119" t="s">
        <v>3434</v>
      </c>
      <c r="B119" s="9">
        <v>0</v>
      </c>
      <c r="C119" s="9">
        <v>0</v>
      </c>
      <c r="D119" s="9">
        <v>0</v>
      </c>
      <c r="E119" s="9"/>
      <c r="F119" s="9">
        <v>0</v>
      </c>
      <c r="G119" s="9">
        <v>0</v>
      </c>
      <c r="H119" s="9">
        <v>2903.84</v>
      </c>
      <c r="I119">
        <v>722880</v>
      </c>
      <c r="J119" t="s">
        <v>7150</v>
      </c>
    </row>
    <row r="120" spans="1:10">
      <c r="A120" t="s">
        <v>7230</v>
      </c>
      <c r="B120" s="9">
        <v>0</v>
      </c>
      <c r="C120" s="9">
        <v>0</v>
      </c>
      <c r="D120" s="9">
        <v>0</v>
      </c>
      <c r="E120" s="9"/>
      <c r="F120" s="9">
        <v>0</v>
      </c>
      <c r="G120" s="9">
        <v>0</v>
      </c>
      <c r="H120" s="9">
        <v>2520.84</v>
      </c>
      <c r="I120">
        <v>726764</v>
      </c>
      <c r="J120" t="s">
        <v>7228</v>
      </c>
    </row>
    <row r="121" spans="1:10">
      <c r="A121" t="s">
        <v>7231</v>
      </c>
      <c r="B121" s="9">
        <v>668.78</v>
      </c>
      <c r="C121" s="9">
        <v>668.78</v>
      </c>
      <c r="D121" s="9">
        <v>668.78</v>
      </c>
      <c r="E121" s="9"/>
      <c r="F121" s="9">
        <v>668.78</v>
      </c>
      <c r="G121" s="9">
        <v>668.78</v>
      </c>
      <c r="H121" s="9">
        <v>377.42</v>
      </c>
      <c r="I121">
        <v>712639</v>
      </c>
      <c r="J121" t="s">
        <v>7232</v>
      </c>
    </row>
    <row r="122" spans="1:10">
      <c r="A122" t="s">
        <v>3435</v>
      </c>
      <c r="B122" s="9">
        <v>2667.99</v>
      </c>
      <c r="C122" s="9">
        <v>2667.99</v>
      </c>
      <c r="D122" s="9">
        <v>2667.99</v>
      </c>
      <c r="E122" s="9"/>
      <c r="F122" s="9">
        <v>2667.99</v>
      </c>
      <c r="G122" s="9">
        <v>2667.99</v>
      </c>
      <c r="H122" s="9">
        <v>806.09</v>
      </c>
      <c r="I122">
        <v>116723</v>
      </c>
      <c r="J122" t="s">
        <v>7233</v>
      </c>
    </row>
    <row r="123" spans="1:10">
      <c r="A123" t="s">
        <v>7234</v>
      </c>
      <c r="B123" s="9">
        <v>1334</v>
      </c>
      <c r="C123" s="9">
        <v>1334</v>
      </c>
      <c r="D123" s="9">
        <v>1334</v>
      </c>
      <c r="E123" s="9"/>
      <c r="F123" s="9">
        <v>1334</v>
      </c>
      <c r="G123" s="9">
        <v>1334</v>
      </c>
      <c r="H123" s="9">
        <v>648.54</v>
      </c>
      <c r="I123">
        <v>200429</v>
      </c>
      <c r="J123" t="s">
        <v>7235</v>
      </c>
    </row>
    <row r="124" spans="1:10">
      <c r="A124" t="s">
        <v>64</v>
      </c>
      <c r="B124" s="9">
        <v>1224.1500000000001</v>
      </c>
      <c r="C124" s="9">
        <v>1408.42</v>
      </c>
      <c r="D124" s="9">
        <v>1224.1500000000001</v>
      </c>
      <c r="E124" s="9"/>
      <c r="F124" s="9">
        <v>1408.42</v>
      </c>
      <c r="G124" s="9">
        <v>350.32</v>
      </c>
      <c r="H124" s="9">
        <v>2691.85</v>
      </c>
      <c r="I124">
        <v>33550</v>
      </c>
      <c r="J124" t="s">
        <v>7236</v>
      </c>
    </row>
    <row r="125" spans="1:10">
      <c r="A125" t="s">
        <v>65</v>
      </c>
      <c r="B125" s="9">
        <v>2158.17</v>
      </c>
      <c r="C125" s="9">
        <v>3141.02</v>
      </c>
      <c r="D125" s="9">
        <v>2158.17</v>
      </c>
      <c r="E125" s="9"/>
      <c r="F125" s="9">
        <v>3141.02</v>
      </c>
      <c r="G125" s="9">
        <v>2654.37</v>
      </c>
      <c r="H125" s="9">
        <v>736.01</v>
      </c>
      <c r="I125">
        <v>718455</v>
      </c>
      <c r="J125" t="s">
        <v>7237</v>
      </c>
    </row>
    <row r="126" spans="1:10">
      <c r="A126" t="s">
        <v>3436</v>
      </c>
      <c r="B126" s="9">
        <v>0</v>
      </c>
      <c r="C126" s="9">
        <v>0</v>
      </c>
      <c r="D126" s="9">
        <v>0</v>
      </c>
      <c r="E126" s="9"/>
      <c r="F126" s="9">
        <v>0</v>
      </c>
      <c r="G126" s="9">
        <v>0</v>
      </c>
      <c r="H126" s="9">
        <v>2419.4499999999998</v>
      </c>
      <c r="I126">
        <v>723110</v>
      </c>
      <c r="J126" t="s">
        <v>7238</v>
      </c>
    </row>
    <row r="127" spans="1:10">
      <c r="A127" t="s">
        <v>66</v>
      </c>
      <c r="B127" s="9">
        <v>1579.7</v>
      </c>
      <c r="C127" s="9">
        <v>982.43</v>
      </c>
      <c r="D127" s="9">
        <v>1579.7</v>
      </c>
      <c r="E127" s="9"/>
      <c r="F127" s="9">
        <v>982.43</v>
      </c>
      <c r="G127" s="9">
        <v>1125.47</v>
      </c>
      <c r="H127" s="9">
        <v>449.99</v>
      </c>
      <c r="I127">
        <v>713206</v>
      </c>
      <c r="J127" t="s">
        <v>7239</v>
      </c>
    </row>
    <row r="128" spans="1:10">
      <c r="A128" t="s">
        <v>67</v>
      </c>
      <c r="B128" s="9">
        <v>644.85</v>
      </c>
      <c r="C128" s="9">
        <v>131.34</v>
      </c>
      <c r="D128" s="9">
        <v>644.85</v>
      </c>
      <c r="E128" s="9"/>
      <c r="F128" s="9">
        <v>131.34</v>
      </c>
      <c r="G128" s="9">
        <v>3232.7</v>
      </c>
      <c r="H128" s="9">
        <v>2610.04</v>
      </c>
      <c r="I128">
        <v>720393</v>
      </c>
      <c r="J128" t="s">
        <v>7225</v>
      </c>
    </row>
    <row r="129" spans="1:10">
      <c r="A129" t="s">
        <v>7240</v>
      </c>
      <c r="B129" s="9">
        <v>1950.71</v>
      </c>
      <c r="C129" s="9">
        <v>1950.71</v>
      </c>
      <c r="D129" s="9">
        <v>1950.71</v>
      </c>
      <c r="E129" s="9"/>
      <c r="F129" s="9">
        <v>1950.71</v>
      </c>
      <c r="G129" s="9">
        <v>1950.71</v>
      </c>
      <c r="H129" s="9">
        <v>1885.92</v>
      </c>
      <c r="I129">
        <v>726333</v>
      </c>
      <c r="J129" t="s">
        <v>7241</v>
      </c>
    </row>
    <row r="130" spans="1:10">
      <c r="A130" t="s">
        <v>3437</v>
      </c>
      <c r="B130" s="9">
        <v>0</v>
      </c>
      <c r="C130" s="9">
        <v>0</v>
      </c>
      <c r="D130" s="9">
        <v>0</v>
      </c>
      <c r="E130" s="9"/>
      <c r="F130" s="9">
        <v>0</v>
      </c>
      <c r="G130" s="9">
        <v>0</v>
      </c>
      <c r="H130" s="9">
        <v>3166.51</v>
      </c>
      <c r="I130">
        <v>715358</v>
      </c>
      <c r="J130" t="s">
        <v>7242</v>
      </c>
    </row>
    <row r="131" spans="1:10">
      <c r="A131" t="s">
        <v>3438</v>
      </c>
      <c r="B131" s="9">
        <v>2426.0300000000002</v>
      </c>
      <c r="C131" s="9">
        <v>2426.0300000000002</v>
      </c>
      <c r="D131" s="9">
        <v>2426.0300000000002</v>
      </c>
      <c r="E131" s="9"/>
      <c r="F131" s="9">
        <v>2426.0300000000002</v>
      </c>
      <c r="G131" s="9">
        <v>2610.52</v>
      </c>
      <c r="H131" s="9">
        <v>1156</v>
      </c>
      <c r="I131">
        <v>722665</v>
      </c>
      <c r="J131" t="s">
        <v>7207</v>
      </c>
    </row>
    <row r="132" spans="1:10">
      <c r="A132" t="s">
        <v>68</v>
      </c>
      <c r="B132" s="9">
        <v>2561.84</v>
      </c>
      <c r="C132" s="9">
        <v>3156.92</v>
      </c>
      <c r="D132" s="9">
        <v>2561.84</v>
      </c>
      <c r="E132" s="9"/>
      <c r="F132" s="9">
        <v>3156.92</v>
      </c>
      <c r="G132" s="9">
        <v>228.59</v>
      </c>
      <c r="H132" s="9">
        <v>746.06</v>
      </c>
      <c r="I132">
        <v>709994</v>
      </c>
      <c r="J132" t="s">
        <v>7243</v>
      </c>
    </row>
    <row r="133" spans="1:10">
      <c r="A133" t="s">
        <v>7244</v>
      </c>
      <c r="B133" s="9">
        <v>0</v>
      </c>
      <c r="C133" s="9">
        <v>0</v>
      </c>
      <c r="D133" s="9">
        <v>0</v>
      </c>
      <c r="E133" s="9"/>
      <c r="F133" s="9">
        <v>0</v>
      </c>
      <c r="G133" s="9">
        <v>0</v>
      </c>
      <c r="H133" s="9">
        <v>1873.32</v>
      </c>
      <c r="I133">
        <v>725013</v>
      </c>
      <c r="J133" t="s">
        <v>7228</v>
      </c>
    </row>
    <row r="134" spans="1:10">
      <c r="A134" t="s">
        <v>3439</v>
      </c>
      <c r="B134" s="9">
        <v>0</v>
      </c>
      <c r="C134" s="9">
        <v>0</v>
      </c>
      <c r="D134" s="9">
        <v>0</v>
      </c>
      <c r="E134" s="9"/>
      <c r="F134" s="9">
        <v>0</v>
      </c>
      <c r="G134" s="9">
        <v>0</v>
      </c>
      <c r="H134" s="9">
        <v>1379.51</v>
      </c>
      <c r="I134">
        <v>716201</v>
      </c>
      <c r="J134" t="s">
        <v>7137</v>
      </c>
    </row>
    <row r="135" spans="1:10">
      <c r="A135" t="s">
        <v>3440</v>
      </c>
      <c r="B135" s="9">
        <v>1334</v>
      </c>
      <c r="C135" s="9">
        <v>1334</v>
      </c>
      <c r="D135" s="9">
        <v>1334</v>
      </c>
      <c r="E135" s="9"/>
      <c r="F135" s="9">
        <v>1334</v>
      </c>
      <c r="G135" s="9">
        <v>1334</v>
      </c>
      <c r="H135" s="9">
        <v>648.54</v>
      </c>
      <c r="I135">
        <v>250177</v>
      </c>
      <c r="J135" t="s">
        <v>7156</v>
      </c>
    </row>
    <row r="136" spans="1:10">
      <c r="A136" t="s">
        <v>3441</v>
      </c>
      <c r="B136" s="9">
        <v>3371.42</v>
      </c>
      <c r="C136" s="9">
        <v>107.35</v>
      </c>
      <c r="D136" s="9">
        <v>762.4</v>
      </c>
      <c r="E136" s="9"/>
      <c r="F136" s="9">
        <v>107.35</v>
      </c>
      <c r="G136" s="9">
        <v>3046.19</v>
      </c>
      <c r="H136" s="9">
        <v>2654</v>
      </c>
      <c r="I136">
        <v>722062</v>
      </c>
      <c r="J136" t="s">
        <v>7245</v>
      </c>
    </row>
    <row r="137" spans="1:10">
      <c r="A137" t="s">
        <v>3442</v>
      </c>
      <c r="B137" s="9">
        <v>0</v>
      </c>
      <c r="C137" s="9">
        <v>0</v>
      </c>
      <c r="D137" s="9">
        <v>0</v>
      </c>
      <c r="E137" s="9"/>
      <c r="F137" s="9">
        <v>0</v>
      </c>
      <c r="G137" s="9">
        <v>0</v>
      </c>
      <c r="H137" s="9">
        <v>2738.07</v>
      </c>
      <c r="I137">
        <v>714522</v>
      </c>
      <c r="J137" t="s">
        <v>7246</v>
      </c>
    </row>
    <row r="138" spans="1:10">
      <c r="A138" t="s">
        <v>3443</v>
      </c>
      <c r="B138" s="9">
        <v>2598.83</v>
      </c>
      <c r="C138" s="9">
        <v>2598.83</v>
      </c>
      <c r="D138" s="9">
        <v>2598.83</v>
      </c>
      <c r="E138" s="9"/>
      <c r="F138" s="9">
        <v>2598.83</v>
      </c>
      <c r="G138" s="9">
        <v>605.02</v>
      </c>
      <c r="H138" s="9">
        <v>3179</v>
      </c>
      <c r="I138">
        <v>720167</v>
      </c>
      <c r="J138" t="s">
        <v>7247</v>
      </c>
    </row>
    <row r="139" spans="1:10">
      <c r="A139" t="s">
        <v>3444</v>
      </c>
      <c r="B139" s="9">
        <v>0</v>
      </c>
      <c r="C139" s="9">
        <v>0</v>
      </c>
      <c r="D139" s="9">
        <v>0</v>
      </c>
      <c r="E139" s="9"/>
      <c r="F139" s="9">
        <v>0</v>
      </c>
      <c r="G139" s="9">
        <v>0</v>
      </c>
      <c r="H139" s="9">
        <v>467.68</v>
      </c>
      <c r="I139">
        <v>722345</v>
      </c>
      <c r="J139" t="s">
        <v>7135</v>
      </c>
    </row>
    <row r="140" spans="1:10">
      <c r="A140" t="s">
        <v>3446</v>
      </c>
      <c r="B140" s="9">
        <v>1873.64</v>
      </c>
      <c r="C140" s="9">
        <v>1873.64</v>
      </c>
      <c r="D140" s="9">
        <v>1873.64</v>
      </c>
      <c r="E140" s="9"/>
      <c r="F140" s="9">
        <v>1873.64</v>
      </c>
      <c r="G140" s="9">
        <v>1873.64</v>
      </c>
      <c r="H140" s="9">
        <v>648.61</v>
      </c>
      <c r="I140">
        <v>714378</v>
      </c>
      <c r="J140" t="s">
        <v>7248</v>
      </c>
    </row>
    <row r="141" spans="1:10">
      <c r="A141" t="s">
        <v>3447</v>
      </c>
      <c r="B141" s="9">
        <v>0</v>
      </c>
      <c r="C141" s="9">
        <v>0</v>
      </c>
      <c r="D141" s="9">
        <v>0</v>
      </c>
      <c r="E141" s="9"/>
      <c r="F141" s="9">
        <v>0</v>
      </c>
      <c r="G141" s="9">
        <v>0</v>
      </c>
      <c r="H141" s="9">
        <v>869.41</v>
      </c>
      <c r="I141">
        <v>711042</v>
      </c>
      <c r="J141" t="s">
        <v>7249</v>
      </c>
    </row>
    <row r="142" spans="1:10">
      <c r="A142" t="s">
        <v>3448</v>
      </c>
      <c r="B142" s="9">
        <v>1148.06</v>
      </c>
      <c r="C142" s="9">
        <v>1148.06</v>
      </c>
      <c r="D142" s="9">
        <v>1148.06</v>
      </c>
      <c r="E142" s="9"/>
      <c r="F142" s="9">
        <v>1148.06</v>
      </c>
      <c r="G142" s="9">
        <v>1148.06</v>
      </c>
      <c r="H142" s="9">
        <v>2738.41</v>
      </c>
      <c r="I142">
        <v>711080</v>
      </c>
      <c r="J142" t="s">
        <v>7218</v>
      </c>
    </row>
    <row r="143" spans="1:10">
      <c r="A143" t="s">
        <v>3449</v>
      </c>
      <c r="B143" s="9">
        <v>131</v>
      </c>
      <c r="C143" s="9">
        <v>131</v>
      </c>
      <c r="D143" s="9">
        <v>131</v>
      </c>
      <c r="E143" s="9"/>
      <c r="F143" s="9">
        <v>131</v>
      </c>
      <c r="G143" s="9">
        <v>131</v>
      </c>
      <c r="H143" s="9">
        <v>975.11</v>
      </c>
      <c r="I143">
        <v>117824</v>
      </c>
      <c r="J143" t="s">
        <v>7250</v>
      </c>
    </row>
    <row r="144" spans="1:10">
      <c r="A144" t="s">
        <v>3451</v>
      </c>
      <c r="B144" s="9">
        <v>2738.91</v>
      </c>
      <c r="C144" s="9">
        <v>2738.91</v>
      </c>
      <c r="D144" s="9">
        <v>2738.91</v>
      </c>
      <c r="E144" s="9"/>
      <c r="F144" s="9">
        <v>2738.91</v>
      </c>
      <c r="G144" s="9">
        <v>2738.91</v>
      </c>
      <c r="H144" s="9">
        <v>2505.16</v>
      </c>
      <c r="I144">
        <v>720919</v>
      </c>
      <c r="J144" t="s">
        <v>7251</v>
      </c>
    </row>
    <row r="145" spans="1:10">
      <c r="A145" t="s">
        <v>3452</v>
      </c>
      <c r="B145" s="9">
        <v>2667</v>
      </c>
      <c r="C145" s="9">
        <v>2667</v>
      </c>
      <c r="D145" s="9">
        <v>2667</v>
      </c>
      <c r="E145" s="9"/>
      <c r="F145" s="9">
        <v>2667</v>
      </c>
      <c r="G145" s="9">
        <v>2667</v>
      </c>
      <c r="H145" s="9">
        <v>1873.79</v>
      </c>
      <c r="I145">
        <v>200394</v>
      </c>
      <c r="J145" t="s">
        <v>7229</v>
      </c>
    </row>
    <row r="146" spans="1:10">
      <c r="A146" t="s">
        <v>3453</v>
      </c>
      <c r="B146" s="9">
        <v>1020.54</v>
      </c>
      <c r="C146" s="9">
        <v>1020.54</v>
      </c>
      <c r="D146" s="9">
        <v>1020.54</v>
      </c>
      <c r="E146" s="9"/>
      <c r="F146" s="9">
        <v>1020.54</v>
      </c>
      <c r="G146" s="9">
        <v>1020.54</v>
      </c>
      <c r="H146" s="9">
        <v>1885.13</v>
      </c>
      <c r="I146">
        <v>721611</v>
      </c>
      <c r="J146" t="s">
        <v>7182</v>
      </c>
    </row>
    <row r="147" spans="1:10">
      <c r="A147" t="s">
        <v>3454</v>
      </c>
      <c r="B147" s="9">
        <v>44</v>
      </c>
      <c r="C147" s="9">
        <v>44</v>
      </c>
      <c r="D147" s="9">
        <v>44</v>
      </c>
      <c r="E147" s="9"/>
      <c r="F147" s="9">
        <v>44</v>
      </c>
      <c r="G147" s="9">
        <v>44</v>
      </c>
      <c r="H147" s="9">
        <v>3157.6</v>
      </c>
      <c r="I147">
        <v>116423</v>
      </c>
      <c r="J147" t="s">
        <v>7252</v>
      </c>
    </row>
    <row r="148" spans="1:10">
      <c r="A148" t="s">
        <v>3455</v>
      </c>
      <c r="B148" s="9">
        <v>0</v>
      </c>
      <c r="C148" s="9">
        <v>0</v>
      </c>
      <c r="D148" s="9">
        <v>0</v>
      </c>
      <c r="E148" s="9"/>
      <c r="F148" s="9">
        <v>0</v>
      </c>
      <c r="G148" s="9">
        <v>0</v>
      </c>
      <c r="H148" s="9">
        <v>806.1</v>
      </c>
      <c r="I148">
        <v>703876</v>
      </c>
      <c r="J148" t="s">
        <v>7253</v>
      </c>
    </row>
    <row r="149" spans="1:10">
      <c r="A149" t="s">
        <v>3461</v>
      </c>
      <c r="B149" s="9">
        <v>3198.5</v>
      </c>
      <c r="C149" s="9">
        <v>3198.5</v>
      </c>
      <c r="D149" s="9">
        <v>3198.5</v>
      </c>
      <c r="E149" s="9"/>
      <c r="F149" s="9">
        <v>3198.5</v>
      </c>
      <c r="G149" s="9">
        <v>3198.5</v>
      </c>
      <c r="H149" s="9">
        <v>1170.48</v>
      </c>
      <c r="I149">
        <v>200049</v>
      </c>
      <c r="J149" t="s">
        <v>7260</v>
      </c>
    </row>
    <row r="150" spans="1:10">
      <c r="A150" t="s">
        <v>3463</v>
      </c>
      <c r="B150" s="9">
        <v>0</v>
      </c>
      <c r="C150" s="9">
        <v>0</v>
      </c>
      <c r="D150" s="9">
        <v>0</v>
      </c>
      <c r="E150" s="9"/>
      <c r="F150" s="9">
        <v>0</v>
      </c>
      <c r="G150" s="9">
        <v>0</v>
      </c>
      <c r="H150" s="9">
        <v>648.36</v>
      </c>
      <c r="I150">
        <v>723160</v>
      </c>
      <c r="J150" t="s">
        <v>7150</v>
      </c>
    </row>
    <row r="151" spans="1:10">
      <c r="A151" t="s">
        <v>3464</v>
      </c>
      <c r="B151" s="9">
        <v>0</v>
      </c>
      <c r="C151" s="9">
        <v>0</v>
      </c>
      <c r="D151" s="9">
        <v>0</v>
      </c>
      <c r="E151" s="9"/>
      <c r="F151" s="9">
        <v>0</v>
      </c>
      <c r="G151" s="9">
        <v>0</v>
      </c>
      <c r="H151" s="9">
        <v>1156.08</v>
      </c>
      <c r="I151">
        <v>721836</v>
      </c>
      <c r="J151" t="s">
        <v>7131</v>
      </c>
    </row>
    <row r="152" spans="1:10">
      <c r="A152" t="s">
        <v>7261</v>
      </c>
      <c r="B152" s="9">
        <v>0</v>
      </c>
      <c r="C152" s="9">
        <v>0</v>
      </c>
      <c r="D152" s="9">
        <v>0</v>
      </c>
      <c r="E152" s="9"/>
      <c r="F152" s="9">
        <v>0</v>
      </c>
      <c r="G152" s="9">
        <v>0</v>
      </c>
      <c r="H152" s="9">
        <v>1873.52</v>
      </c>
      <c r="I152">
        <v>725623</v>
      </c>
      <c r="J152" t="s">
        <v>7131</v>
      </c>
    </row>
    <row r="153" spans="1:10">
      <c r="A153" t="s">
        <v>3465</v>
      </c>
      <c r="B153" s="9">
        <v>0</v>
      </c>
      <c r="C153" s="9">
        <v>0</v>
      </c>
      <c r="D153" s="9">
        <v>0</v>
      </c>
      <c r="E153" s="9"/>
      <c r="F153" s="9">
        <v>0</v>
      </c>
      <c r="G153" s="9">
        <v>0</v>
      </c>
      <c r="H153" s="9">
        <v>797.27</v>
      </c>
      <c r="I153">
        <v>720627</v>
      </c>
      <c r="J153" t="s">
        <v>7176</v>
      </c>
    </row>
    <row r="154" spans="1:10">
      <c r="A154" t="s">
        <v>3467</v>
      </c>
      <c r="B154" s="9">
        <v>0</v>
      </c>
      <c r="C154" s="9">
        <v>0</v>
      </c>
      <c r="D154" s="9">
        <v>0</v>
      </c>
      <c r="E154" s="9"/>
      <c r="F154" s="9">
        <v>0</v>
      </c>
      <c r="G154" s="9">
        <v>0</v>
      </c>
      <c r="H154" s="9">
        <v>895.41</v>
      </c>
      <c r="I154">
        <v>719752</v>
      </c>
      <c r="J154" t="s">
        <v>7226</v>
      </c>
    </row>
    <row r="155" spans="1:10">
      <c r="A155" t="s">
        <v>3468</v>
      </c>
      <c r="B155" s="9">
        <v>0</v>
      </c>
      <c r="C155" s="9">
        <v>0</v>
      </c>
      <c r="D155" s="9">
        <v>0</v>
      </c>
      <c r="E155" s="9"/>
      <c r="F155" s="9">
        <v>0</v>
      </c>
      <c r="G155" s="9">
        <v>0</v>
      </c>
      <c r="H155" s="9">
        <v>3128.9</v>
      </c>
      <c r="I155">
        <v>715172</v>
      </c>
      <c r="J155" t="s">
        <v>7262</v>
      </c>
    </row>
    <row r="156" spans="1:10">
      <c r="A156" t="s">
        <v>3469</v>
      </c>
      <c r="B156" s="9">
        <v>0</v>
      </c>
      <c r="C156" s="9">
        <v>0</v>
      </c>
      <c r="D156" s="9">
        <v>0</v>
      </c>
      <c r="E156" s="9"/>
      <c r="F156" s="9">
        <v>0</v>
      </c>
      <c r="G156" s="9">
        <v>0</v>
      </c>
      <c r="H156" s="9">
        <v>2905.26</v>
      </c>
      <c r="I156">
        <v>721919</v>
      </c>
      <c r="J156" t="s">
        <v>7150</v>
      </c>
    </row>
    <row r="157" spans="1:10">
      <c r="A157" t="s">
        <v>3471</v>
      </c>
      <c r="B157" s="9">
        <v>0</v>
      </c>
      <c r="C157" s="9">
        <v>0</v>
      </c>
      <c r="D157" s="9">
        <v>0</v>
      </c>
      <c r="E157" s="9"/>
      <c r="F157" s="9">
        <v>0</v>
      </c>
      <c r="G157" s="9">
        <v>0</v>
      </c>
      <c r="H157" s="9">
        <v>895.11</v>
      </c>
      <c r="I157">
        <v>714394</v>
      </c>
      <c r="J157" t="s">
        <v>7155</v>
      </c>
    </row>
    <row r="158" spans="1:10">
      <c r="A158" t="s">
        <v>3456</v>
      </c>
      <c r="B158" s="9">
        <v>0</v>
      </c>
      <c r="C158" s="9">
        <v>0</v>
      </c>
      <c r="D158" s="9">
        <v>0</v>
      </c>
      <c r="E158" s="9"/>
      <c r="F158" s="9">
        <v>0</v>
      </c>
      <c r="G158" s="9">
        <v>0</v>
      </c>
      <c r="H158" s="9">
        <v>1726.55</v>
      </c>
      <c r="I158">
        <v>712850</v>
      </c>
      <c r="J158" t="s">
        <v>7144</v>
      </c>
    </row>
    <row r="159" spans="1:10">
      <c r="A159" t="s">
        <v>3473</v>
      </c>
      <c r="B159" s="9">
        <v>0</v>
      </c>
      <c r="C159" s="9">
        <v>0</v>
      </c>
      <c r="D159" s="9">
        <v>0</v>
      </c>
      <c r="E159" s="9"/>
      <c r="F159" s="9">
        <v>0</v>
      </c>
      <c r="G159" s="9">
        <v>0</v>
      </c>
      <c r="H159" s="9">
        <v>2013.96</v>
      </c>
      <c r="I159">
        <v>719037</v>
      </c>
      <c r="J159" t="s">
        <v>7263</v>
      </c>
    </row>
    <row r="160" spans="1:10">
      <c r="A160" t="s">
        <v>7264</v>
      </c>
      <c r="B160" s="9">
        <v>1062.72</v>
      </c>
      <c r="C160" s="9">
        <v>2949.69</v>
      </c>
      <c r="D160" s="9">
        <v>698.91</v>
      </c>
      <c r="E160" s="9"/>
      <c r="F160" s="9">
        <v>2949.69</v>
      </c>
      <c r="G160" s="9">
        <v>1698.77</v>
      </c>
      <c r="H160" s="9">
        <v>3389.5</v>
      </c>
      <c r="I160">
        <v>725638</v>
      </c>
      <c r="J160" t="s">
        <v>7265</v>
      </c>
    </row>
    <row r="161" spans="1:10">
      <c r="A161" t="s">
        <v>3474</v>
      </c>
      <c r="B161" s="9">
        <v>0</v>
      </c>
      <c r="C161" s="9">
        <v>0</v>
      </c>
      <c r="D161" s="9">
        <v>0</v>
      </c>
      <c r="E161" s="9"/>
      <c r="F161" s="9">
        <v>0</v>
      </c>
      <c r="G161" s="9">
        <v>0</v>
      </c>
      <c r="H161" s="9">
        <v>1379.35</v>
      </c>
      <c r="I161">
        <v>722643</v>
      </c>
      <c r="J161" t="s">
        <v>7186</v>
      </c>
    </row>
    <row r="162" spans="1:10">
      <c r="A162" t="s">
        <v>6753</v>
      </c>
      <c r="B162" s="9">
        <v>1950.03</v>
      </c>
      <c r="C162" s="9">
        <v>1950.03</v>
      </c>
      <c r="D162" s="9">
        <v>1950.03</v>
      </c>
      <c r="E162" s="9"/>
      <c r="F162" s="9">
        <v>1950.03</v>
      </c>
      <c r="G162" s="9">
        <v>1950.03</v>
      </c>
      <c r="H162" s="9">
        <v>1885.67</v>
      </c>
      <c r="I162">
        <v>724457</v>
      </c>
      <c r="J162" t="s">
        <v>7266</v>
      </c>
    </row>
    <row r="163" spans="1:10">
      <c r="A163" t="s">
        <v>6754</v>
      </c>
      <c r="B163" s="9">
        <v>0</v>
      </c>
      <c r="C163" s="9">
        <v>0</v>
      </c>
      <c r="D163" s="9">
        <v>0</v>
      </c>
      <c r="E163" s="9"/>
      <c r="F163" s="9">
        <v>0</v>
      </c>
      <c r="G163" s="9">
        <v>0</v>
      </c>
      <c r="H163" s="9">
        <v>605.83000000000004</v>
      </c>
      <c r="I163">
        <v>724434</v>
      </c>
      <c r="J163" t="s">
        <v>7131</v>
      </c>
    </row>
    <row r="164" spans="1:10">
      <c r="A164" t="s">
        <v>6755</v>
      </c>
      <c r="B164" s="9">
        <v>2991.22</v>
      </c>
      <c r="C164" s="9">
        <v>2422.5700000000002</v>
      </c>
      <c r="D164" s="9">
        <v>2991.22</v>
      </c>
      <c r="E164" s="9"/>
      <c r="F164" s="9">
        <v>2422.5700000000002</v>
      </c>
      <c r="G164" s="9">
        <v>1277.75</v>
      </c>
      <c r="H164" s="9">
        <v>1504.62</v>
      </c>
      <c r="I164">
        <v>723630</v>
      </c>
      <c r="J164" t="s">
        <v>7130</v>
      </c>
    </row>
    <row r="165" spans="1:10">
      <c r="A165" t="s">
        <v>73</v>
      </c>
      <c r="B165" s="9">
        <v>2949.94</v>
      </c>
      <c r="C165" s="9">
        <v>2953.21</v>
      </c>
      <c r="D165" s="9">
        <v>2949.94</v>
      </c>
      <c r="E165" s="9"/>
      <c r="F165" s="9">
        <v>2953.21</v>
      </c>
      <c r="G165" s="9">
        <v>2460.9699999999998</v>
      </c>
      <c r="H165" s="9">
        <v>1532.1</v>
      </c>
      <c r="I165">
        <v>85608</v>
      </c>
      <c r="J165" t="s">
        <v>7267</v>
      </c>
    </row>
    <row r="166" spans="1:10">
      <c r="A166" t="s">
        <v>3475</v>
      </c>
      <c r="B166" s="9">
        <v>0</v>
      </c>
      <c r="C166" s="9">
        <v>0</v>
      </c>
      <c r="D166" s="9">
        <v>0</v>
      </c>
      <c r="E166" s="9"/>
      <c r="F166" s="9">
        <v>0</v>
      </c>
      <c r="G166" s="9">
        <v>0</v>
      </c>
      <c r="H166" s="9">
        <v>3157.69</v>
      </c>
      <c r="I166">
        <v>92753</v>
      </c>
      <c r="J166" t="s">
        <v>7220</v>
      </c>
    </row>
    <row r="167" spans="1:10">
      <c r="A167" t="s">
        <v>74</v>
      </c>
      <c r="B167" s="9">
        <v>466.27</v>
      </c>
      <c r="C167" s="9">
        <v>780.41</v>
      </c>
      <c r="D167" s="9">
        <v>466.27</v>
      </c>
      <c r="E167" s="9"/>
      <c r="F167" s="9">
        <v>780.41</v>
      </c>
      <c r="G167" s="9">
        <v>3156.09</v>
      </c>
      <c r="H167" s="9">
        <v>746.24</v>
      </c>
      <c r="I167">
        <v>87035</v>
      </c>
      <c r="J167" t="s">
        <v>7243</v>
      </c>
    </row>
    <row r="168" spans="1:10">
      <c r="A168" t="s">
        <v>3476</v>
      </c>
      <c r="B168" s="9">
        <v>1170.74</v>
      </c>
      <c r="C168" s="9">
        <v>1170.74</v>
      </c>
      <c r="D168" s="9">
        <v>736.91</v>
      </c>
      <c r="E168" s="9"/>
      <c r="F168" s="9">
        <v>3157.6</v>
      </c>
      <c r="G168" s="9">
        <v>2610.4699999999998</v>
      </c>
      <c r="H168" s="9">
        <v>1993.5</v>
      </c>
      <c r="I168">
        <v>722549</v>
      </c>
      <c r="J168" t="s">
        <v>7268</v>
      </c>
    </row>
    <row r="169" spans="1:10">
      <c r="A169" t="s">
        <v>3477</v>
      </c>
      <c r="B169" s="9">
        <v>0</v>
      </c>
      <c r="C169" s="9">
        <v>0</v>
      </c>
      <c r="D169" s="9">
        <v>0</v>
      </c>
      <c r="E169" s="9"/>
      <c r="F169" s="9">
        <v>0</v>
      </c>
      <c r="G169" s="9">
        <v>0</v>
      </c>
      <c r="H169" s="9">
        <v>648.36</v>
      </c>
      <c r="I169">
        <v>722689</v>
      </c>
      <c r="J169" t="s">
        <v>7171</v>
      </c>
    </row>
    <row r="170" spans="1:10">
      <c r="A170" t="s">
        <v>75</v>
      </c>
      <c r="B170" s="9">
        <v>2396.37</v>
      </c>
      <c r="C170" s="9">
        <v>2653.97</v>
      </c>
      <c r="D170" s="9">
        <v>2396.37</v>
      </c>
      <c r="E170" s="9"/>
      <c r="F170" s="9">
        <v>2653.97</v>
      </c>
      <c r="G170" s="9">
        <v>1895.29</v>
      </c>
      <c r="H170" s="9">
        <v>2777.71</v>
      </c>
      <c r="I170">
        <v>26223</v>
      </c>
      <c r="J170" t="s">
        <v>7269</v>
      </c>
    </row>
    <row r="171" spans="1:10">
      <c r="A171" t="s">
        <v>7270</v>
      </c>
      <c r="B171" s="9">
        <v>0</v>
      </c>
      <c r="C171" s="9">
        <v>0</v>
      </c>
      <c r="D171" s="9">
        <v>0</v>
      </c>
      <c r="E171" s="9"/>
      <c r="F171" s="9">
        <v>0</v>
      </c>
      <c r="G171" s="9">
        <v>0</v>
      </c>
      <c r="H171" s="9">
        <v>2520.5100000000002</v>
      </c>
      <c r="I171">
        <v>724634</v>
      </c>
      <c r="J171" t="s">
        <v>7133</v>
      </c>
    </row>
    <row r="172" spans="1:10">
      <c r="A172" t="s">
        <v>3478</v>
      </c>
      <c r="B172" s="9">
        <v>0</v>
      </c>
      <c r="C172" s="9">
        <v>0</v>
      </c>
      <c r="D172" s="9">
        <v>0</v>
      </c>
      <c r="E172" s="9"/>
      <c r="F172" s="9">
        <v>0</v>
      </c>
      <c r="G172" s="9">
        <v>0</v>
      </c>
      <c r="H172" s="9">
        <v>3128.94</v>
      </c>
      <c r="I172">
        <v>721784</v>
      </c>
      <c r="J172" t="s">
        <v>7150</v>
      </c>
    </row>
    <row r="173" spans="1:10">
      <c r="A173" t="s">
        <v>77</v>
      </c>
      <c r="B173" s="9">
        <v>2158.8000000000002</v>
      </c>
      <c r="C173" s="9">
        <v>3141.74</v>
      </c>
      <c r="D173" s="9">
        <v>2158.8000000000002</v>
      </c>
      <c r="E173" s="9"/>
      <c r="F173" s="9">
        <v>3141.74</v>
      </c>
      <c r="G173" s="9">
        <v>3141.08</v>
      </c>
      <c r="H173" s="9">
        <v>736.27</v>
      </c>
      <c r="I173">
        <v>718163</v>
      </c>
      <c r="J173" t="s">
        <v>7271</v>
      </c>
    </row>
    <row r="174" spans="1:10">
      <c r="A174" t="s">
        <v>78</v>
      </c>
      <c r="B174" s="9">
        <v>2615.7399999999998</v>
      </c>
      <c r="C174" s="9">
        <v>2934.31</v>
      </c>
      <c r="D174" s="9">
        <v>2615.7399999999998</v>
      </c>
      <c r="E174" s="9"/>
      <c r="F174" s="9">
        <v>2934.31</v>
      </c>
      <c r="G174" s="9">
        <v>466.15</v>
      </c>
      <c r="H174" s="9">
        <v>2897.43</v>
      </c>
      <c r="I174">
        <v>50031</v>
      </c>
      <c r="J174" t="s">
        <v>7272</v>
      </c>
    </row>
    <row r="175" spans="1:10">
      <c r="A175" t="s">
        <v>79</v>
      </c>
      <c r="B175" s="9">
        <v>3062.66</v>
      </c>
      <c r="C175" s="9">
        <v>1264.4100000000001</v>
      </c>
      <c r="D175" s="9">
        <v>3062.66</v>
      </c>
      <c r="E175" s="9"/>
      <c r="F175" s="9">
        <v>1264.4100000000001</v>
      </c>
      <c r="G175" s="9">
        <v>1706.25</v>
      </c>
      <c r="H175" s="9">
        <v>3157.51</v>
      </c>
      <c r="I175">
        <v>92216</v>
      </c>
      <c r="J175" t="s">
        <v>7273</v>
      </c>
    </row>
    <row r="176" spans="1:10">
      <c r="A176" t="s">
        <v>80</v>
      </c>
      <c r="B176" s="9">
        <v>1233.52</v>
      </c>
      <c r="C176" s="9">
        <v>1475.23</v>
      </c>
      <c r="D176" s="9">
        <v>1233.52</v>
      </c>
      <c r="E176" s="9"/>
      <c r="F176" s="9">
        <v>1475.23</v>
      </c>
      <c r="G176" s="9">
        <v>2018.59</v>
      </c>
      <c r="H176" s="9">
        <v>95.27</v>
      </c>
      <c r="I176">
        <v>11241</v>
      </c>
      <c r="J176" t="s">
        <v>7274</v>
      </c>
    </row>
    <row r="177" spans="1:10">
      <c r="A177" t="s">
        <v>3479</v>
      </c>
      <c r="B177" s="9">
        <v>0</v>
      </c>
      <c r="C177" s="9">
        <v>0</v>
      </c>
      <c r="D177" s="9">
        <v>0</v>
      </c>
      <c r="E177" s="9"/>
      <c r="F177" s="9">
        <v>0</v>
      </c>
      <c r="G177" s="9">
        <v>0</v>
      </c>
      <c r="H177" s="9">
        <v>0</v>
      </c>
      <c r="I177">
        <v>51000</v>
      </c>
      <c r="J177" t="s">
        <v>7275</v>
      </c>
    </row>
    <row r="178" spans="1:10">
      <c r="A178" t="s">
        <v>7254</v>
      </c>
      <c r="B178" s="9">
        <v>1334</v>
      </c>
      <c r="C178" s="9">
        <v>1334</v>
      </c>
      <c r="D178" s="9">
        <v>1334</v>
      </c>
      <c r="E178" s="9"/>
      <c r="F178" s="9">
        <v>1334</v>
      </c>
      <c r="G178" s="9">
        <v>1334</v>
      </c>
      <c r="H178" s="9">
        <v>648.54</v>
      </c>
      <c r="I178">
        <v>250313</v>
      </c>
      <c r="J178" t="s">
        <v>7156</v>
      </c>
    </row>
    <row r="179" spans="1:10">
      <c r="A179" t="s">
        <v>3457</v>
      </c>
      <c r="B179" s="9">
        <v>0</v>
      </c>
      <c r="C179" s="9">
        <v>0</v>
      </c>
      <c r="D179" s="9">
        <v>0</v>
      </c>
      <c r="E179" s="9"/>
      <c r="F179" s="9">
        <v>0</v>
      </c>
      <c r="G179" s="9">
        <v>0</v>
      </c>
      <c r="H179" s="9">
        <v>2089.54</v>
      </c>
      <c r="I179">
        <v>713829</v>
      </c>
      <c r="J179" t="s">
        <v>7186</v>
      </c>
    </row>
    <row r="180" spans="1:10">
      <c r="A180" t="s">
        <v>3459</v>
      </c>
      <c r="B180" s="9">
        <v>736.33</v>
      </c>
      <c r="C180" s="9">
        <v>736.33</v>
      </c>
      <c r="D180" s="9">
        <v>736.33</v>
      </c>
      <c r="E180" s="9"/>
      <c r="F180" s="9">
        <v>736.33</v>
      </c>
      <c r="G180" s="9">
        <v>736.33</v>
      </c>
      <c r="H180" s="9">
        <v>3128.96</v>
      </c>
      <c r="I180">
        <v>722303</v>
      </c>
      <c r="J180" t="s">
        <v>7258</v>
      </c>
    </row>
    <row r="181" spans="1:10">
      <c r="A181" t="s">
        <v>3480</v>
      </c>
      <c r="B181" s="9">
        <v>0</v>
      </c>
      <c r="C181" s="9">
        <v>0</v>
      </c>
      <c r="D181" s="9">
        <v>0</v>
      </c>
      <c r="E181" s="9"/>
      <c r="F181" s="9">
        <v>0</v>
      </c>
      <c r="G181" s="9">
        <v>0</v>
      </c>
      <c r="H181" s="9">
        <v>1379.96</v>
      </c>
      <c r="I181">
        <v>722024</v>
      </c>
      <c r="J181" t="s">
        <v>7186</v>
      </c>
    </row>
    <row r="182" spans="1:10">
      <c r="A182" t="s">
        <v>7276</v>
      </c>
      <c r="B182" s="9">
        <v>0</v>
      </c>
      <c r="C182" s="9">
        <v>0</v>
      </c>
      <c r="D182" s="9">
        <v>0</v>
      </c>
      <c r="E182" s="9"/>
      <c r="F182" s="9">
        <v>0</v>
      </c>
      <c r="G182" s="9">
        <v>0</v>
      </c>
      <c r="H182" s="9">
        <v>3157.68</v>
      </c>
      <c r="I182">
        <v>726876</v>
      </c>
      <c r="J182" t="s">
        <v>7144</v>
      </c>
    </row>
    <row r="183" spans="1:10">
      <c r="A183" t="s">
        <v>3481</v>
      </c>
      <c r="B183" s="9">
        <v>0</v>
      </c>
      <c r="C183" s="9">
        <v>0</v>
      </c>
      <c r="D183" s="9">
        <v>0</v>
      </c>
      <c r="E183" s="9"/>
      <c r="F183" s="9">
        <v>0</v>
      </c>
      <c r="G183" s="9">
        <v>0</v>
      </c>
      <c r="H183" s="9">
        <v>648.36</v>
      </c>
      <c r="I183">
        <v>719053</v>
      </c>
      <c r="J183" t="s">
        <v>7171</v>
      </c>
    </row>
    <row r="184" spans="1:10">
      <c r="A184" t="s">
        <v>3482</v>
      </c>
      <c r="B184" s="9">
        <v>0</v>
      </c>
      <c r="C184" s="9">
        <v>0</v>
      </c>
      <c r="D184" s="9">
        <v>0</v>
      </c>
      <c r="E184" s="9"/>
      <c r="F184" s="9">
        <v>0</v>
      </c>
      <c r="G184" s="9">
        <v>0</v>
      </c>
      <c r="H184" s="9">
        <v>2419.1799999999998</v>
      </c>
      <c r="I184">
        <v>720986</v>
      </c>
      <c r="J184" t="s">
        <v>7134</v>
      </c>
    </row>
    <row r="185" spans="1:10">
      <c r="A185" t="s">
        <v>7277</v>
      </c>
      <c r="B185" s="9">
        <v>0</v>
      </c>
      <c r="C185" s="9">
        <v>0</v>
      </c>
      <c r="D185" s="9">
        <v>0</v>
      </c>
      <c r="E185" s="9"/>
      <c r="F185" s="9">
        <v>0</v>
      </c>
      <c r="G185" s="9">
        <v>0</v>
      </c>
      <c r="H185" s="9">
        <v>895.54</v>
      </c>
      <c r="I185">
        <v>727061</v>
      </c>
      <c r="J185" t="s">
        <v>7278</v>
      </c>
    </row>
    <row r="186" spans="1:10">
      <c r="A186" t="s">
        <v>7279</v>
      </c>
      <c r="B186" s="9">
        <v>0</v>
      </c>
      <c r="C186" s="9">
        <v>0</v>
      </c>
      <c r="D186" s="9">
        <v>0</v>
      </c>
      <c r="E186" s="9"/>
      <c r="F186" s="9">
        <v>0</v>
      </c>
      <c r="G186" s="9">
        <v>0</v>
      </c>
      <c r="H186" s="9">
        <v>2419.4499999999998</v>
      </c>
      <c r="I186">
        <v>725574</v>
      </c>
      <c r="J186" t="s">
        <v>7137</v>
      </c>
    </row>
    <row r="187" spans="1:10">
      <c r="A187" t="s">
        <v>3483</v>
      </c>
      <c r="B187" s="9">
        <v>0</v>
      </c>
      <c r="C187" s="9">
        <v>0</v>
      </c>
      <c r="D187" s="9">
        <v>0</v>
      </c>
      <c r="E187" s="9"/>
      <c r="F187" s="9">
        <v>0</v>
      </c>
      <c r="G187" s="9">
        <v>0</v>
      </c>
      <c r="H187" s="9">
        <v>605.17999999999995</v>
      </c>
      <c r="I187">
        <v>702284</v>
      </c>
      <c r="J187" t="s">
        <v>7131</v>
      </c>
    </row>
    <row r="188" spans="1:10">
      <c r="A188" t="s">
        <v>81</v>
      </c>
      <c r="B188" s="9">
        <v>3347.76</v>
      </c>
      <c r="C188" s="9">
        <v>248.94</v>
      </c>
      <c r="D188" s="9">
        <v>3347.76</v>
      </c>
      <c r="E188" s="9"/>
      <c r="F188" s="9">
        <v>248.94</v>
      </c>
      <c r="G188" s="9">
        <v>248.32</v>
      </c>
      <c r="H188" s="9">
        <v>3157.17</v>
      </c>
      <c r="I188">
        <v>718090</v>
      </c>
      <c r="J188" t="s">
        <v>7280</v>
      </c>
    </row>
    <row r="189" spans="1:10">
      <c r="A189" t="s">
        <v>7281</v>
      </c>
      <c r="B189" s="9">
        <v>0</v>
      </c>
      <c r="C189" s="9">
        <v>0</v>
      </c>
      <c r="D189" s="9">
        <v>0</v>
      </c>
      <c r="E189" s="9"/>
      <c r="F189" s="9">
        <v>0</v>
      </c>
      <c r="G189" s="9">
        <v>0</v>
      </c>
      <c r="H189" s="9">
        <v>1873.52</v>
      </c>
      <c r="I189">
        <v>725910</v>
      </c>
      <c r="J189" t="s">
        <v>7131</v>
      </c>
    </row>
    <row r="190" spans="1:10">
      <c r="A190" t="s">
        <v>6756</v>
      </c>
      <c r="B190" s="9">
        <v>0</v>
      </c>
      <c r="C190" s="9">
        <v>0</v>
      </c>
      <c r="D190" s="9">
        <v>0</v>
      </c>
      <c r="E190" s="9"/>
      <c r="F190" s="9">
        <v>0</v>
      </c>
      <c r="G190" s="9">
        <v>0</v>
      </c>
      <c r="H190" s="9">
        <v>2419.12</v>
      </c>
      <c r="I190">
        <v>723789</v>
      </c>
      <c r="J190" t="s">
        <v>7137</v>
      </c>
    </row>
    <row r="191" spans="1:10">
      <c r="A191" t="s">
        <v>7282</v>
      </c>
      <c r="B191" s="9">
        <v>0</v>
      </c>
      <c r="C191" s="9">
        <v>0</v>
      </c>
      <c r="D191" s="9">
        <v>0</v>
      </c>
      <c r="E191" s="9"/>
      <c r="F191" s="9">
        <v>0</v>
      </c>
      <c r="G191" s="9">
        <v>0</v>
      </c>
      <c r="H191" s="9">
        <v>2905.18</v>
      </c>
      <c r="I191">
        <v>726092</v>
      </c>
      <c r="J191" t="s">
        <v>7186</v>
      </c>
    </row>
    <row r="192" spans="1:10">
      <c r="A192" t="s">
        <v>3484</v>
      </c>
      <c r="B192" s="9">
        <v>0</v>
      </c>
      <c r="C192" s="9">
        <v>0</v>
      </c>
      <c r="D192" s="9">
        <v>0</v>
      </c>
      <c r="E192" s="9"/>
      <c r="F192" s="9">
        <v>0</v>
      </c>
      <c r="G192" s="9">
        <v>0</v>
      </c>
      <c r="H192" s="9">
        <v>648.82000000000005</v>
      </c>
      <c r="I192">
        <v>722876</v>
      </c>
      <c r="J192" t="s">
        <v>7150</v>
      </c>
    </row>
    <row r="193" spans="1:10">
      <c r="A193" t="s">
        <v>3485</v>
      </c>
      <c r="B193" s="9">
        <v>0</v>
      </c>
      <c r="C193" s="9">
        <v>0</v>
      </c>
      <c r="D193" s="9">
        <v>0</v>
      </c>
      <c r="E193" s="9"/>
      <c r="F193" s="9">
        <v>0</v>
      </c>
      <c r="G193" s="9">
        <v>0</v>
      </c>
      <c r="H193" s="9">
        <v>2903.84</v>
      </c>
      <c r="I193">
        <v>718554</v>
      </c>
      <c r="J193" t="s">
        <v>7171</v>
      </c>
    </row>
    <row r="194" spans="1:10">
      <c r="A194" t="s">
        <v>3486</v>
      </c>
      <c r="B194" s="9">
        <v>2427.11</v>
      </c>
      <c r="C194" s="9">
        <v>2427.11</v>
      </c>
      <c r="D194" s="9">
        <v>2427.11</v>
      </c>
      <c r="E194" s="9"/>
      <c r="F194" s="9">
        <v>2427.11</v>
      </c>
      <c r="G194" s="9">
        <v>2427.11</v>
      </c>
      <c r="H194" s="9">
        <v>1571.91</v>
      </c>
      <c r="I194">
        <v>716766</v>
      </c>
      <c r="J194" t="s">
        <v>7283</v>
      </c>
    </row>
    <row r="195" spans="1:10">
      <c r="A195" t="s">
        <v>7284</v>
      </c>
      <c r="B195" s="9">
        <v>736.36</v>
      </c>
      <c r="C195" s="9">
        <v>736.36</v>
      </c>
      <c r="D195" s="9">
        <v>736.36</v>
      </c>
      <c r="E195" s="9"/>
      <c r="F195" s="9">
        <v>736.36</v>
      </c>
      <c r="G195" s="9">
        <v>736.36</v>
      </c>
      <c r="H195" s="9">
        <v>3128.97</v>
      </c>
      <c r="I195">
        <v>726534</v>
      </c>
      <c r="J195" t="s">
        <v>7285</v>
      </c>
    </row>
    <row r="196" spans="1:10">
      <c r="A196" t="s">
        <v>3487</v>
      </c>
      <c r="B196" s="9">
        <v>0</v>
      </c>
      <c r="C196" s="9">
        <v>0</v>
      </c>
      <c r="D196" s="9">
        <v>0</v>
      </c>
      <c r="E196" s="9"/>
      <c r="F196" s="9">
        <v>0</v>
      </c>
      <c r="G196" s="9">
        <v>0</v>
      </c>
      <c r="H196" s="9">
        <v>1885.93</v>
      </c>
      <c r="I196">
        <v>706110</v>
      </c>
      <c r="J196" t="s">
        <v>7246</v>
      </c>
    </row>
    <row r="197" spans="1:10">
      <c r="A197" t="s">
        <v>3488</v>
      </c>
      <c r="B197" s="9">
        <v>0</v>
      </c>
      <c r="C197" s="9">
        <v>0</v>
      </c>
      <c r="D197" s="9">
        <v>0</v>
      </c>
      <c r="E197" s="9"/>
      <c r="F197" s="9">
        <v>0</v>
      </c>
      <c r="G197" s="9">
        <v>0</v>
      </c>
      <c r="H197" s="9">
        <v>1985.8</v>
      </c>
      <c r="I197">
        <v>711816</v>
      </c>
      <c r="J197" t="s">
        <v>7286</v>
      </c>
    </row>
    <row r="198" spans="1:10">
      <c r="A198" t="s">
        <v>82</v>
      </c>
      <c r="B198" s="9">
        <v>443.34</v>
      </c>
      <c r="C198" s="9">
        <v>99.18</v>
      </c>
      <c r="D198" s="9">
        <v>1070.3599999999999</v>
      </c>
      <c r="E198" s="9"/>
      <c r="F198" s="9">
        <v>1016.94</v>
      </c>
      <c r="G198" s="9">
        <v>443.34</v>
      </c>
      <c r="H198" s="9">
        <v>918.98</v>
      </c>
      <c r="I198">
        <v>22229</v>
      </c>
      <c r="J198" t="s">
        <v>7287</v>
      </c>
    </row>
    <row r="199" spans="1:10">
      <c r="A199" t="s">
        <v>3490</v>
      </c>
      <c r="B199" s="9">
        <v>614.33000000000004</v>
      </c>
      <c r="C199" s="9">
        <v>614.33000000000004</v>
      </c>
      <c r="D199" s="9">
        <v>614.33000000000004</v>
      </c>
      <c r="E199" s="9"/>
      <c r="F199" s="9">
        <v>614.33000000000004</v>
      </c>
      <c r="G199" s="9">
        <v>614.33000000000004</v>
      </c>
      <c r="H199" s="9">
        <v>2903.77</v>
      </c>
      <c r="I199">
        <v>722455</v>
      </c>
      <c r="J199" t="s">
        <v>7288</v>
      </c>
    </row>
    <row r="200" spans="1:10">
      <c r="A200" t="s">
        <v>7289</v>
      </c>
      <c r="B200" s="9">
        <v>0</v>
      </c>
      <c r="C200" s="9">
        <v>0</v>
      </c>
      <c r="D200" s="9">
        <v>0</v>
      </c>
      <c r="E200" s="9"/>
      <c r="F200" s="9">
        <v>0</v>
      </c>
      <c r="G200" s="9">
        <v>0</v>
      </c>
      <c r="H200" s="9">
        <v>1745.06</v>
      </c>
      <c r="I200">
        <v>725017</v>
      </c>
      <c r="J200" t="s">
        <v>7290</v>
      </c>
    </row>
    <row r="201" spans="1:10">
      <c r="A201" t="s">
        <v>3491</v>
      </c>
      <c r="B201" s="9">
        <v>0</v>
      </c>
      <c r="C201" s="9">
        <v>0</v>
      </c>
      <c r="D201" s="9">
        <v>0</v>
      </c>
      <c r="E201" s="9"/>
      <c r="F201" s="9">
        <v>0</v>
      </c>
      <c r="G201" s="9">
        <v>0</v>
      </c>
      <c r="H201" s="9">
        <v>3128.21</v>
      </c>
      <c r="I201">
        <v>716340</v>
      </c>
      <c r="J201" t="s">
        <v>7246</v>
      </c>
    </row>
    <row r="202" spans="1:10">
      <c r="A202" t="s">
        <v>3492</v>
      </c>
      <c r="B202" s="9">
        <v>0</v>
      </c>
      <c r="C202" s="9">
        <v>0</v>
      </c>
      <c r="D202" s="9">
        <v>0</v>
      </c>
      <c r="E202" s="9"/>
      <c r="F202" s="9">
        <v>0</v>
      </c>
      <c r="G202" s="9">
        <v>0</v>
      </c>
      <c r="H202" s="9">
        <v>3128.06</v>
      </c>
      <c r="I202">
        <v>92747</v>
      </c>
      <c r="J202" t="s">
        <v>7226</v>
      </c>
    </row>
    <row r="203" spans="1:10">
      <c r="A203" t="s">
        <v>7291</v>
      </c>
      <c r="B203" s="9">
        <v>0</v>
      </c>
      <c r="C203" s="9">
        <v>0</v>
      </c>
      <c r="D203" s="9">
        <v>0</v>
      </c>
      <c r="E203" s="9"/>
      <c r="F203" s="9">
        <v>0</v>
      </c>
      <c r="G203" s="9">
        <v>0</v>
      </c>
      <c r="H203" s="9">
        <v>1099.25</v>
      </c>
      <c r="I203">
        <v>726135</v>
      </c>
      <c r="J203" t="s">
        <v>7292</v>
      </c>
    </row>
    <row r="204" spans="1:10">
      <c r="A204" t="s">
        <v>3493</v>
      </c>
      <c r="B204" s="9">
        <v>0</v>
      </c>
      <c r="C204" s="9">
        <v>0</v>
      </c>
      <c r="D204" s="9">
        <v>0</v>
      </c>
      <c r="E204" s="9"/>
      <c r="F204" s="9">
        <v>0</v>
      </c>
      <c r="G204" s="9">
        <v>0</v>
      </c>
      <c r="H204" s="9">
        <v>2013.12</v>
      </c>
      <c r="I204">
        <v>718517</v>
      </c>
      <c r="J204" t="s">
        <v>7155</v>
      </c>
    </row>
    <row r="205" spans="1:10">
      <c r="A205" t="s">
        <v>3494</v>
      </c>
      <c r="B205" s="9">
        <v>1156.95</v>
      </c>
      <c r="C205" s="9">
        <v>1156.95</v>
      </c>
      <c r="D205" s="9">
        <v>1156.95</v>
      </c>
      <c r="E205" s="9"/>
      <c r="F205" s="9">
        <v>1156.95</v>
      </c>
      <c r="G205" s="9">
        <v>1156.95</v>
      </c>
      <c r="H205" s="9">
        <v>1379.45</v>
      </c>
      <c r="I205">
        <v>721453</v>
      </c>
      <c r="J205" t="s">
        <v>7257</v>
      </c>
    </row>
    <row r="206" spans="1:10">
      <c r="A206" t="s">
        <v>7293</v>
      </c>
      <c r="B206" s="9">
        <v>0</v>
      </c>
      <c r="C206" s="9">
        <v>0</v>
      </c>
      <c r="D206" s="9">
        <v>0</v>
      </c>
      <c r="E206" s="9"/>
      <c r="F206" s="9">
        <v>0</v>
      </c>
      <c r="G206" s="9">
        <v>0</v>
      </c>
      <c r="H206" s="9">
        <v>2426.02</v>
      </c>
      <c r="I206">
        <v>701589</v>
      </c>
      <c r="J206" t="s">
        <v>7294</v>
      </c>
    </row>
    <row r="207" spans="1:10">
      <c r="A207" t="s">
        <v>3495</v>
      </c>
      <c r="B207" s="9">
        <v>0</v>
      </c>
      <c r="C207" s="9">
        <v>0</v>
      </c>
      <c r="D207" s="9">
        <v>0</v>
      </c>
      <c r="E207" s="9"/>
      <c r="F207" s="9">
        <v>0</v>
      </c>
      <c r="G207" s="9">
        <v>0</v>
      </c>
      <c r="H207" s="9">
        <v>648.36</v>
      </c>
      <c r="I207">
        <v>719051</v>
      </c>
      <c r="J207" t="s">
        <v>7171</v>
      </c>
    </row>
    <row r="208" spans="1:10">
      <c r="A208" t="s">
        <v>3496</v>
      </c>
      <c r="B208" s="9">
        <v>0</v>
      </c>
      <c r="C208" s="9">
        <v>0</v>
      </c>
      <c r="D208" s="9">
        <v>0</v>
      </c>
      <c r="E208" s="9"/>
      <c r="F208" s="9">
        <v>0</v>
      </c>
      <c r="G208" s="9">
        <v>0</v>
      </c>
      <c r="H208" s="9">
        <v>1993.3</v>
      </c>
      <c r="I208">
        <v>721917</v>
      </c>
      <c r="J208" t="s">
        <v>7150</v>
      </c>
    </row>
    <row r="209" spans="1:10">
      <c r="A209" t="s">
        <v>7295</v>
      </c>
      <c r="B209" s="9">
        <v>0</v>
      </c>
      <c r="C209" s="9">
        <v>0</v>
      </c>
      <c r="D209" s="9">
        <v>0</v>
      </c>
      <c r="E209" s="9"/>
      <c r="F209" s="9">
        <v>0</v>
      </c>
      <c r="G209" s="9">
        <v>0</v>
      </c>
      <c r="H209" s="9">
        <v>1379.95</v>
      </c>
      <c r="I209">
        <v>725156</v>
      </c>
      <c r="J209" t="s">
        <v>7171</v>
      </c>
    </row>
    <row r="210" spans="1:10">
      <c r="A210" t="s">
        <v>3497</v>
      </c>
      <c r="B210" s="9">
        <v>0</v>
      </c>
      <c r="C210" s="9">
        <v>0</v>
      </c>
      <c r="D210" s="9">
        <v>0</v>
      </c>
      <c r="E210" s="9"/>
      <c r="F210" s="9">
        <v>0</v>
      </c>
      <c r="G210" s="9">
        <v>0</v>
      </c>
      <c r="H210" s="9">
        <v>46.62</v>
      </c>
      <c r="I210">
        <v>719963</v>
      </c>
      <c r="J210" t="s">
        <v>7176</v>
      </c>
    </row>
    <row r="211" spans="1:10">
      <c r="A211" t="s">
        <v>84</v>
      </c>
      <c r="B211" s="9">
        <v>2663.45</v>
      </c>
      <c r="C211" s="9">
        <v>1176.24</v>
      </c>
      <c r="D211" s="9">
        <v>562.47</v>
      </c>
      <c r="E211" s="9"/>
      <c r="F211" s="9">
        <v>1176.24</v>
      </c>
      <c r="G211" s="9">
        <v>874.41</v>
      </c>
      <c r="H211" s="9">
        <v>131.51</v>
      </c>
      <c r="I211">
        <v>714403</v>
      </c>
      <c r="J211" t="s">
        <v>7245</v>
      </c>
    </row>
    <row r="212" spans="1:10">
      <c r="A212" t="s">
        <v>7296</v>
      </c>
      <c r="B212" s="9">
        <v>1868.71</v>
      </c>
      <c r="C212" s="9">
        <v>1602.81</v>
      </c>
      <c r="D212" s="9">
        <v>1868.71</v>
      </c>
      <c r="E212" s="9"/>
      <c r="F212" s="9">
        <v>1602.81</v>
      </c>
      <c r="G212" s="9">
        <v>779.91</v>
      </c>
      <c r="H212" s="9">
        <v>2598.41</v>
      </c>
      <c r="I212">
        <v>725465</v>
      </c>
      <c r="J212" t="s">
        <v>7297</v>
      </c>
    </row>
    <row r="213" spans="1:10">
      <c r="A213" t="s">
        <v>3367</v>
      </c>
      <c r="B213" s="9">
        <v>0</v>
      </c>
      <c r="C213" s="9">
        <v>0</v>
      </c>
      <c r="D213" s="9">
        <v>0</v>
      </c>
      <c r="E213" s="9"/>
      <c r="F213" s="9">
        <v>0</v>
      </c>
      <c r="G213" s="9">
        <v>0</v>
      </c>
      <c r="H213" s="9">
        <v>3179.9</v>
      </c>
      <c r="I213">
        <v>723158</v>
      </c>
      <c r="J213" t="s">
        <v>7127</v>
      </c>
    </row>
    <row r="214" spans="1:10">
      <c r="A214" t="s">
        <v>6757</v>
      </c>
      <c r="B214" s="9">
        <v>1561.57</v>
      </c>
      <c r="C214" s="9">
        <v>1561.57</v>
      </c>
      <c r="D214" s="9">
        <v>1561.57</v>
      </c>
      <c r="E214" s="9"/>
      <c r="F214" s="9">
        <v>1561.57</v>
      </c>
      <c r="G214" s="9">
        <v>1561.57</v>
      </c>
      <c r="H214" s="9">
        <v>2852.41</v>
      </c>
      <c r="I214">
        <v>724454</v>
      </c>
      <c r="J214" t="s">
        <v>7298</v>
      </c>
    </row>
    <row r="215" spans="1:10">
      <c r="A215" t="s">
        <v>85</v>
      </c>
      <c r="B215" s="9">
        <v>3408.47</v>
      </c>
      <c r="C215" s="9">
        <v>1880.99</v>
      </c>
      <c r="D215" s="9">
        <v>3408.47</v>
      </c>
      <c r="E215" s="9"/>
      <c r="F215" s="9">
        <v>1880.99</v>
      </c>
      <c r="G215" s="9">
        <v>67.930000000000007</v>
      </c>
      <c r="H215" s="9">
        <v>1579.43</v>
      </c>
      <c r="I215">
        <v>92142</v>
      </c>
      <c r="J215" t="s">
        <v>7299</v>
      </c>
    </row>
    <row r="216" spans="1:10">
      <c r="A216" t="s">
        <v>3498</v>
      </c>
      <c r="B216" s="9">
        <v>746.62</v>
      </c>
      <c r="C216" s="9">
        <v>746.62</v>
      </c>
      <c r="D216" s="9">
        <v>746.62</v>
      </c>
      <c r="E216" s="9"/>
      <c r="F216" s="9">
        <v>746.62</v>
      </c>
      <c r="G216" s="9">
        <v>746.62</v>
      </c>
      <c r="H216" s="9">
        <v>1334.27</v>
      </c>
      <c r="I216">
        <v>714484</v>
      </c>
      <c r="J216" t="s">
        <v>7300</v>
      </c>
    </row>
    <row r="217" spans="1:10">
      <c r="A217" t="s">
        <v>86</v>
      </c>
      <c r="B217" s="9">
        <v>2809.69</v>
      </c>
      <c r="C217" s="9">
        <v>2223.6799999999998</v>
      </c>
      <c r="D217" s="9">
        <v>2372.0700000000002</v>
      </c>
      <c r="E217" s="9"/>
      <c r="F217" s="9">
        <v>2223.6799999999998</v>
      </c>
      <c r="G217" s="9">
        <v>2809.95</v>
      </c>
      <c r="H217" s="9">
        <v>1519</v>
      </c>
      <c r="I217">
        <v>713641</v>
      </c>
      <c r="J217" t="s">
        <v>7268</v>
      </c>
    </row>
    <row r="218" spans="1:10">
      <c r="A218" t="s">
        <v>88</v>
      </c>
      <c r="B218" s="9">
        <v>3141.52</v>
      </c>
      <c r="C218" s="9">
        <v>158.54</v>
      </c>
      <c r="D218" s="9">
        <v>3141.52</v>
      </c>
      <c r="E218" s="9"/>
      <c r="F218" s="9">
        <v>158.54</v>
      </c>
      <c r="G218" s="9">
        <v>44.79</v>
      </c>
      <c r="H218" s="9">
        <v>1950.99</v>
      </c>
      <c r="I218">
        <v>703235</v>
      </c>
      <c r="J218" t="s">
        <v>7130</v>
      </c>
    </row>
    <row r="219" spans="1:10">
      <c r="A219" t="s">
        <v>90</v>
      </c>
      <c r="B219" s="9">
        <v>1099.99</v>
      </c>
      <c r="C219" s="9">
        <v>2925.53</v>
      </c>
      <c r="D219" s="9">
        <v>1099.99</v>
      </c>
      <c r="E219" s="9"/>
      <c r="F219" s="9">
        <v>2925.53</v>
      </c>
      <c r="G219" s="9">
        <v>3347.99</v>
      </c>
      <c r="H219" s="9">
        <v>975.68</v>
      </c>
      <c r="I219">
        <v>717502</v>
      </c>
      <c r="J219" t="s">
        <v>7301</v>
      </c>
    </row>
    <row r="220" spans="1:10">
      <c r="A220" t="s">
        <v>92</v>
      </c>
      <c r="B220" s="9">
        <v>2667.94</v>
      </c>
      <c r="C220" s="9">
        <v>746.48</v>
      </c>
      <c r="D220" s="9">
        <v>2912.38</v>
      </c>
      <c r="E220" s="9"/>
      <c r="F220" s="9">
        <v>746.48</v>
      </c>
      <c r="G220" s="9">
        <v>1264.31</v>
      </c>
      <c r="H220" s="9">
        <v>1504.63</v>
      </c>
      <c r="I220">
        <v>712811</v>
      </c>
      <c r="J220" t="s">
        <v>7302</v>
      </c>
    </row>
    <row r="221" spans="1:10">
      <c r="A221" t="s">
        <v>3499</v>
      </c>
      <c r="B221" s="9">
        <v>0</v>
      </c>
      <c r="C221" s="9">
        <v>0</v>
      </c>
      <c r="D221" s="9">
        <v>0</v>
      </c>
      <c r="E221" s="9"/>
      <c r="F221" s="9">
        <v>0</v>
      </c>
      <c r="G221" s="9">
        <v>0</v>
      </c>
      <c r="H221" s="9">
        <v>648.36</v>
      </c>
      <c r="I221">
        <v>722646</v>
      </c>
      <c r="J221" t="s">
        <v>7171</v>
      </c>
    </row>
    <row r="222" spans="1:10">
      <c r="A222" t="s">
        <v>7303</v>
      </c>
      <c r="B222" s="9">
        <v>0</v>
      </c>
      <c r="C222" s="9">
        <v>0</v>
      </c>
      <c r="D222" s="9">
        <v>0</v>
      </c>
      <c r="E222" s="9"/>
      <c r="F222" s="9">
        <v>0</v>
      </c>
      <c r="G222" s="9">
        <v>0</v>
      </c>
      <c r="H222" s="9">
        <v>2419.9699999999998</v>
      </c>
      <c r="I222">
        <v>726203</v>
      </c>
      <c r="J222" t="s">
        <v>7150</v>
      </c>
    </row>
    <row r="223" spans="1:10">
      <c r="A223" t="s">
        <v>3500</v>
      </c>
      <c r="B223" s="9">
        <v>2776.24</v>
      </c>
      <c r="C223" s="9">
        <v>703.47</v>
      </c>
      <c r="D223" s="9">
        <v>3020.93</v>
      </c>
      <c r="E223" s="9"/>
      <c r="F223" s="9">
        <v>703.47</v>
      </c>
      <c r="G223" s="9">
        <v>2471.3000000000002</v>
      </c>
      <c r="H223" s="9">
        <v>2997.92</v>
      </c>
      <c r="I223">
        <v>88991</v>
      </c>
      <c r="J223" t="s">
        <v>7304</v>
      </c>
    </row>
    <row r="224" spans="1:10">
      <c r="A224" t="s">
        <v>93</v>
      </c>
      <c r="B224" s="9">
        <v>248.28</v>
      </c>
      <c r="C224" s="9">
        <v>2991.36</v>
      </c>
      <c r="D224" s="9">
        <v>248.28</v>
      </c>
      <c r="E224" s="9"/>
      <c r="F224" s="9">
        <v>2991.36</v>
      </c>
      <c r="G224" s="9">
        <v>452.65</v>
      </c>
      <c r="H224" s="9">
        <v>1020.39</v>
      </c>
      <c r="I224">
        <v>706187</v>
      </c>
      <c r="J224" t="s">
        <v>7305</v>
      </c>
    </row>
    <row r="225" spans="1:10">
      <c r="A225" t="s">
        <v>3501</v>
      </c>
      <c r="B225" s="9">
        <v>0</v>
      </c>
      <c r="C225" s="9">
        <v>0</v>
      </c>
      <c r="D225" s="9">
        <v>0</v>
      </c>
      <c r="E225" s="9"/>
      <c r="F225" s="9">
        <v>0</v>
      </c>
      <c r="G225" s="9">
        <v>0</v>
      </c>
      <c r="H225" s="9">
        <v>479.03</v>
      </c>
      <c r="I225">
        <v>720964</v>
      </c>
      <c r="J225" t="s">
        <v>7139</v>
      </c>
    </row>
    <row r="226" spans="1:10">
      <c r="A226" t="s">
        <v>3502</v>
      </c>
      <c r="B226" s="9">
        <v>0</v>
      </c>
      <c r="C226" s="9">
        <v>0</v>
      </c>
      <c r="D226" s="9">
        <v>0</v>
      </c>
      <c r="E226" s="9"/>
      <c r="F226" s="9">
        <v>0</v>
      </c>
      <c r="G226" s="9">
        <v>0</v>
      </c>
      <c r="H226" s="9">
        <v>648.36</v>
      </c>
      <c r="I226">
        <v>722645</v>
      </c>
      <c r="J226" t="s">
        <v>7171</v>
      </c>
    </row>
    <row r="227" spans="1:10">
      <c r="A227" t="s">
        <v>3460</v>
      </c>
      <c r="B227" s="9">
        <v>2258.89</v>
      </c>
      <c r="C227" s="9">
        <v>2258.89</v>
      </c>
      <c r="D227" s="9">
        <v>2258.89</v>
      </c>
      <c r="E227" s="9"/>
      <c r="F227" s="9">
        <v>2258.89</v>
      </c>
      <c r="G227" s="9">
        <v>2258.89</v>
      </c>
      <c r="H227" s="9">
        <v>1334.89</v>
      </c>
      <c r="I227">
        <v>720425</v>
      </c>
      <c r="J227" t="s">
        <v>7259</v>
      </c>
    </row>
    <row r="228" spans="1:10">
      <c r="A228" t="s">
        <v>7306</v>
      </c>
      <c r="B228" s="9">
        <v>0</v>
      </c>
      <c r="C228" s="9">
        <v>0</v>
      </c>
      <c r="D228" s="9">
        <v>0</v>
      </c>
      <c r="E228" s="9"/>
      <c r="F228" s="9">
        <v>0</v>
      </c>
      <c r="G228" s="9">
        <v>0</v>
      </c>
      <c r="H228" s="9">
        <v>1885.68</v>
      </c>
      <c r="I228">
        <v>726391</v>
      </c>
      <c r="J228" t="s">
        <v>7220</v>
      </c>
    </row>
    <row r="229" spans="1:10">
      <c r="A229" t="s">
        <v>3503</v>
      </c>
      <c r="B229" s="9">
        <v>0</v>
      </c>
      <c r="C229" s="9">
        <v>0</v>
      </c>
      <c r="D229" s="9">
        <v>0</v>
      </c>
      <c r="E229" s="9"/>
      <c r="F229" s="9">
        <v>0</v>
      </c>
      <c r="G229" s="9">
        <v>0</v>
      </c>
      <c r="H229" s="9">
        <v>2419.37</v>
      </c>
      <c r="I229">
        <v>722433</v>
      </c>
      <c r="J229" t="s">
        <v>7133</v>
      </c>
    </row>
    <row r="230" spans="1:10">
      <c r="A230" t="s">
        <v>6758</v>
      </c>
      <c r="B230" s="9">
        <v>0</v>
      </c>
      <c r="C230" s="9">
        <v>0</v>
      </c>
      <c r="D230" s="9">
        <v>0</v>
      </c>
      <c r="E230" s="9"/>
      <c r="F230" s="9">
        <v>0</v>
      </c>
      <c r="G230" s="9">
        <v>0</v>
      </c>
      <c r="H230" s="9">
        <v>1873.58</v>
      </c>
      <c r="I230">
        <v>723849</v>
      </c>
      <c r="J230" t="s">
        <v>7307</v>
      </c>
    </row>
    <row r="231" spans="1:10">
      <c r="A231" t="s">
        <v>3504</v>
      </c>
      <c r="B231" s="9">
        <v>0</v>
      </c>
      <c r="C231" s="9">
        <v>0</v>
      </c>
      <c r="D231" s="9">
        <v>0</v>
      </c>
      <c r="E231" s="9"/>
      <c r="F231" s="9">
        <v>0</v>
      </c>
      <c r="G231" s="9">
        <v>0</v>
      </c>
      <c r="H231" s="9">
        <v>1020.81</v>
      </c>
      <c r="I231">
        <v>723271</v>
      </c>
      <c r="J231" t="s">
        <v>7308</v>
      </c>
    </row>
    <row r="232" spans="1:10">
      <c r="A232" t="s">
        <v>6752</v>
      </c>
      <c r="B232" s="9">
        <v>0</v>
      </c>
      <c r="C232" s="9">
        <v>0</v>
      </c>
      <c r="D232" s="9">
        <v>0</v>
      </c>
      <c r="E232" s="9"/>
      <c r="F232" s="9">
        <v>0</v>
      </c>
      <c r="G232" s="9">
        <v>0</v>
      </c>
      <c r="H232" s="9">
        <v>3166.87</v>
      </c>
      <c r="I232">
        <v>724147</v>
      </c>
      <c r="J232" t="s">
        <v>7150</v>
      </c>
    </row>
    <row r="233" spans="1:10">
      <c r="A233" t="s">
        <v>7309</v>
      </c>
      <c r="B233" s="9">
        <v>0</v>
      </c>
      <c r="C233" s="9">
        <v>0</v>
      </c>
      <c r="D233" s="9">
        <v>0</v>
      </c>
      <c r="E233" s="9"/>
      <c r="F233" s="9">
        <v>0</v>
      </c>
      <c r="G233" s="9">
        <v>0</v>
      </c>
      <c r="H233" s="9">
        <v>3179.38</v>
      </c>
      <c r="I233">
        <v>727162</v>
      </c>
      <c r="J233" t="s">
        <v>7310</v>
      </c>
    </row>
    <row r="234" spans="1:10">
      <c r="A234" t="s">
        <v>3505</v>
      </c>
      <c r="B234" s="9">
        <v>0</v>
      </c>
      <c r="C234" s="9">
        <v>0</v>
      </c>
      <c r="D234" s="9">
        <v>0</v>
      </c>
      <c r="E234" s="9"/>
      <c r="F234" s="9">
        <v>0</v>
      </c>
      <c r="G234" s="9">
        <v>0</v>
      </c>
      <c r="H234" s="9">
        <v>605.73</v>
      </c>
      <c r="I234">
        <v>721552</v>
      </c>
      <c r="J234" t="s">
        <v>7135</v>
      </c>
    </row>
    <row r="235" spans="1:10">
      <c r="A235" t="s">
        <v>7311</v>
      </c>
      <c r="B235" s="9">
        <v>0</v>
      </c>
      <c r="C235" s="9">
        <v>0</v>
      </c>
      <c r="D235" s="9">
        <v>0</v>
      </c>
      <c r="E235" s="9"/>
      <c r="F235" s="9">
        <v>0</v>
      </c>
      <c r="G235" s="9">
        <v>0</v>
      </c>
      <c r="H235" s="9">
        <v>3128.06</v>
      </c>
      <c r="I235">
        <v>726236</v>
      </c>
      <c r="J235" t="s">
        <v>7312</v>
      </c>
    </row>
    <row r="236" spans="1:10">
      <c r="A236" t="s">
        <v>7313</v>
      </c>
      <c r="B236" s="9">
        <v>0</v>
      </c>
      <c r="C236" s="9">
        <v>0</v>
      </c>
      <c r="D236" s="9">
        <v>0</v>
      </c>
      <c r="E236" s="9"/>
      <c r="F236" s="9">
        <v>0</v>
      </c>
      <c r="G236" s="9">
        <v>0</v>
      </c>
      <c r="H236" s="9">
        <v>2852.37</v>
      </c>
      <c r="I236">
        <v>726124</v>
      </c>
      <c r="J236" t="s">
        <v>7137</v>
      </c>
    </row>
    <row r="237" spans="1:10">
      <c r="A237" t="s">
        <v>7314</v>
      </c>
      <c r="B237" s="9">
        <v>0</v>
      </c>
      <c r="C237" s="9">
        <v>0</v>
      </c>
      <c r="D237" s="9">
        <v>0</v>
      </c>
      <c r="E237" s="9"/>
      <c r="F237" s="9">
        <v>0</v>
      </c>
      <c r="G237" s="9">
        <v>0</v>
      </c>
      <c r="H237" s="9">
        <v>1993.05</v>
      </c>
      <c r="I237">
        <v>726263</v>
      </c>
      <c r="J237" t="s">
        <v>7228</v>
      </c>
    </row>
    <row r="238" spans="1:10">
      <c r="A238" t="s">
        <v>3458</v>
      </c>
      <c r="B238" s="9">
        <v>0</v>
      </c>
      <c r="C238" s="9">
        <v>0</v>
      </c>
      <c r="D238" s="9">
        <v>0</v>
      </c>
      <c r="E238" s="9"/>
      <c r="F238" s="9">
        <v>0</v>
      </c>
      <c r="G238" s="9">
        <v>0</v>
      </c>
      <c r="H238" s="9">
        <v>377.11</v>
      </c>
      <c r="I238">
        <v>716080</v>
      </c>
      <c r="J238" t="s">
        <v>7176</v>
      </c>
    </row>
    <row r="239" spans="1:10">
      <c r="A239" t="s">
        <v>94</v>
      </c>
      <c r="B239" s="9">
        <v>128.04</v>
      </c>
      <c r="C239" s="9">
        <v>3074.84</v>
      </c>
      <c r="D239" s="9">
        <v>128.04</v>
      </c>
      <c r="E239" s="9"/>
      <c r="F239" s="9">
        <v>3074.84</v>
      </c>
      <c r="G239" s="9">
        <v>1742.53</v>
      </c>
      <c r="H239" s="9">
        <v>1119.31</v>
      </c>
      <c r="I239">
        <v>708594</v>
      </c>
      <c r="J239" t="s">
        <v>7315</v>
      </c>
    </row>
    <row r="240" spans="1:10">
      <c r="A240" t="s">
        <v>7316</v>
      </c>
      <c r="B240" s="9">
        <v>0</v>
      </c>
      <c r="C240" s="9">
        <v>0</v>
      </c>
      <c r="D240" s="9">
        <v>0</v>
      </c>
      <c r="E240" s="9"/>
      <c r="F240" s="9">
        <v>0</v>
      </c>
      <c r="G240" s="9">
        <v>0</v>
      </c>
      <c r="H240" s="9">
        <v>918.89</v>
      </c>
      <c r="I240">
        <v>725814</v>
      </c>
      <c r="J240" t="s">
        <v>7317</v>
      </c>
    </row>
    <row r="241" spans="1:10">
      <c r="A241" t="s">
        <v>69</v>
      </c>
      <c r="B241" s="9">
        <v>2476.35</v>
      </c>
      <c r="C241" s="9">
        <v>3190.8</v>
      </c>
      <c r="D241" s="9">
        <v>2476.35</v>
      </c>
      <c r="E241" s="9"/>
      <c r="F241" s="9">
        <v>3190.8</v>
      </c>
      <c r="G241" s="9">
        <v>3190.03</v>
      </c>
      <c r="H241" s="9">
        <v>1148.17</v>
      </c>
      <c r="I241">
        <v>712546</v>
      </c>
      <c r="J241" t="s">
        <v>7255</v>
      </c>
    </row>
    <row r="242" spans="1:10">
      <c r="A242" t="s">
        <v>70</v>
      </c>
      <c r="B242" s="9">
        <v>353.99</v>
      </c>
      <c r="C242" s="9">
        <v>2991.03</v>
      </c>
      <c r="D242" s="9">
        <v>353.99</v>
      </c>
      <c r="E242" s="9"/>
      <c r="F242" s="9">
        <v>2991.03</v>
      </c>
      <c r="G242" s="9">
        <v>452.32</v>
      </c>
      <c r="H242" s="9">
        <v>1020.27</v>
      </c>
      <c r="I242">
        <v>710553</v>
      </c>
      <c r="J242" t="s">
        <v>7256</v>
      </c>
    </row>
    <row r="243" spans="1:10">
      <c r="A243" t="s">
        <v>7318</v>
      </c>
      <c r="B243" s="9">
        <v>0</v>
      </c>
      <c r="C243" s="9">
        <v>0</v>
      </c>
      <c r="D243" s="9">
        <v>0</v>
      </c>
      <c r="E243" s="9"/>
      <c r="F243" s="9">
        <v>0</v>
      </c>
      <c r="G243" s="9">
        <v>0</v>
      </c>
      <c r="H243" s="9">
        <v>975.35</v>
      </c>
      <c r="I243">
        <v>726394</v>
      </c>
      <c r="J243" t="s">
        <v>7312</v>
      </c>
    </row>
    <row r="244" spans="1:10">
      <c r="A244" t="s">
        <v>3506</v>
      </c>
      <c r="B244" s="9">
        <v>0</v>
      </c>
      <c r="C244" s="9">
        <v>0</v>
      </c>
      <c r="D244" s="9">
        <v>0</v>
      </c>
      <c r="E244" s="9"/>
      <c r="F244" s="9">
        <v>0</v>
      </c>
      <c r="G244" s="9">
        <v>0</v>
      </c>
      <c r="H244" s="9">
        <v>975.12</v>
      </c>
      <c r="I244">
        <v>721872</v>
      </c>
      <c r="J244" t="s">
        <v>7135</v>
      </c>
    </row>
    <row r="245" spans="1:10">
      <c r="A245" t="s">
        <v>7319</v>
      </c>
      <c r="B245" s="9">
        <v>0</v>
      </c>
      <c r="C245" s="9">
        <v>0</v>
      </c>
      <c r="D245" s="9">
        <v>0</v>
      </c>
      <c r="E245" s="9"/>
      <c r="F245" s="9">
        <v>0</v>
      </c>
      <c r="G245" s="9">
        <v>0</v>
      </c>
      <c r="H245" s="9">
        <v>2852.11</v>
      </c>
      <c r="I245">
        <v>726392</v>
      </c>
      <c r="J245" t="s">
        <v>7134</v>
      </c>
    </row>
    <row r="246" spans="1:10">
      <c r="A246" t="s">
        <v>96</v>
      </c>
      <c r="B246" s="9">
        <v>644.75</v>
      </c>
      <c r="C246" s="9">
        <v>2960.74</v>
      </c>
      <c r="D246" s="9">
        <v>644.75</v>
      </c>
      <c r="E246" s="9"/>
      <c r="F246" s="9">
        <v>2960.74</v>
      </c>
      <c r="G246" s="9">
        <v>3190.17</v>
      </c>
      <c r="H246" s="9">
        <v>1148.22</v>
      </c>
      <c r="I246">
        <v>713440</v>
      </c>
      <c r="J246" t="s">
        <v>7320</v>
      </c>
    </row>
    <row r="247" spans="1:10">
      <c r="A247" t="s">
        <v>3508</v>
      </c>
      <c r="B247" s="9">
        <v>0</v>
      </c>
      <c r="C247" s="9">
        <v>0</v>
      </c>
      <c r="D247" s="9">
        <v>0</v>
      </c>
      <c r="E247" s="9"/>
      <c r="F247" s="9">
        <v>0</v>
      </c>
      <c r="G247" s="9">
        <v>0</v>
      </c>
      <c r="H247" s="9">
        <v>2426.15</v>
      </c>
      <c r="I247">
        <v>722547</v>
      </c>
      <c r="J247" t="s">
        <v>7144</v>
      </c>
    </row>
    <row r="248" spans="1:10">
      <c r="A248" t="s">
        <v>7321</v>
      </c>
      <c r="B248" s="9">
        <v>0</v>
      </c>
      <c r="C248" s="9">
        <v>0</v>
      </c>
      <c r="D248" s="9">
        <v>0</v>
      </c>
      <c r="E248" s="9"/>
      <c r="F248" s="9">
        <v>0</v>
      </c>
      <c r="G248" s="9">
        <v>0</v>
      </c>
      <c r="H248" s="9">
        <v>1745.24</v>
      </c>
      <c r="I248">
        <v>726535</v>
      </c>
      <c r="J248" t="s">
        <v>7134</v>
      </c>
    </row>
    <row r="249" spans="1:10">
      <c r="A249" t="s">
        <v>7322</v>
      </c>
      <c r="B249" s="9">
        <v>0</v>
      </c>
      <c r="C249" s="9">
        <v>0</v>
      </c>
      <c r="D249" s="9">
        <v>0</v>
      </c>
      <c r="E249" s="9"/>
      <c r="F249" s="9">
        <v>0</v>
      </c>
      <c r="G249" s="9">
        <v>0</v>
      </c>
      <c r="H249" s="9">
        <v>1726.97</v>
      </c>
      <c r="I249">
        <v>725878</v>
      </c>
      <c r="J249" t="s">
        <v>7323</v>
      </c>
    </row>
    <row r="250" spans="1:10">
      <c r="A250" t="s">
        <v>7324</v>
      </c>
      <c r="B250" s="9">
        <v>0</v>
      </c>
      <c r="C250" s="9">
        <v>0</v>
      </c>
      <c r="D250" s="9">
        <v>0</v>
      </c>
      <c r="E250" s="9"/>
      <c r="F250" s="9">
        <v>0</v>
      </c>
      <c r="G250" s="9">
        <v>0</v>
      </c>
      <c r="H250" s="9">
        <v>975.79</v>
      </c>
      <c r="I250">
        <v>725884</v>
      </c>
      <c r="J250" t="s">
        <v>7323</v>
      </c>
    </row>
    <row r="251" spans="1:10">
      <c r="A251" t="s">
        <v>97</v>
      </c>
      <c r="B251" s="9">
        <v>44.46</v>
      </c>
      <c r="C251" s="9">
        <v>3190.78</v>
      </c>
      <c r="D251" s="9">
        <v>1579.15</v>
      </c>
      <c r="E251" s="9"/>
      <c r="F251" s="9">
        <v>3190.78</v>
      </c>
      <c r="G251" s="9">
        <v>2991.72</v>
      </c>
      <c r="H251" s="9">
        <v>1148.1600000000001</v>
      </c>
      <c r="I251">
        <v>106417</v>
      </c>
      <c r="J251" t="s">
        <v>7198</v>
      </c>
    </row>
    <row r="252" spans="1:10">
      <c r="A252" t="s">
        <v>6759</v>
      </c>
      <c r="B252" s="9">
        <v>0</v>
      </c>
      <c r="C252" s="9">
        <v>0</v>
      </c>
      <c r="D252" s="9">
        <v>0</v>
      </c>
      <c r="E252" s="9"/>
      <c r="F252" s="9">
        <v>0</v>
      </c>
      <c r="G252" s="9">
        <v>0</v>
      </c>
      <c r="H252" s="9">
        <v>1379.95</v>
      </c>
      <c r="I252">
        <v>724469</v>
      </c>
      <c r="J252" t="s">
        <v>7325</v>
      </c>
    </row>
    <row r="253" spans="1:10">
      <c r="A253" t="s">
        <v>6760</v>
      </c>
      <c r="B253" s="9">
        <v>0</v>
      </c>
      <c r="C253" s="9">
        <v>0</v>
      </c>
      <c r="D253" s="9">
        <v>0</v>
      </c>
      <c r="E253" s="9"/>
      <c r="F253" s="9">
        <v>0</v>
      </c>
      <c r="G253" s="9">
        <v>0</v>
      </c>
      <c r="H253" s="9">
        <v>3166.34</v>
      </c>
      <c r="I253">
        <v>724103</v>
      </c>
      <c r="J253" t="s">
        <v>7133</v>
      </c>
    </row>
    <row r="254" spans="1:10">
      <c r="A254" t="s">
        <v>3510</v>
      </c>
      <c r="B254" s="9">
        <v>0</v>
      </c>
      <c r="C254" s="9">
        <v>0</v>
      </c>
      <c r="D254" s="9">
        <v>0</v>
      </c>
      <c r="E254" s="9"/>
      <c r="F254" s="9">
        <v>0</v>
      </c>
      <c r="G254" s="9">
        <v>0</v>
      </c>
      <c r="H254" s="9">
        <v>2013.29</v>
      </c>
      <c r="I254">
        <v>721330</v>
      </c>
      <c r="J254" t="s">
        <v>7127</v>
      </c>
    </row>
    <row r="255" spans="1:10">
      <c r="A255" t="s">
        <v>7326</v>
      </c>
      <c r="B255" s="9">
        <v>0</v>
      </c>
      <c r="C255" s="9">
        <v>0</v>
      </c>
      <c r="D255" s="9">
        <v>0</v>
      </c>
      <c r="E255" s="9"/>
      <c r="F255" s="9">
        <v>0</v>
      </c>
      <c r="G255" s="9">
        <v>0</v>
      </c>
      <c r="H255" s="9">
        <v>3128.94</v>
      </c>
      <c r="I255">
        <v>726261</v>
      </c>
      <c r="J255" t="s">
        <v>7127</v>
      </c>
    </row>
    <row r="256" spans="1:10">
      <c r="A256" t="s">
        <v>6751</v>
      </c>
      <c r="B256" s="9">
        <v>1745.46</v>
      </c>
      <c r="C256" s="9">
        <v>1745.46</v>
      </c>
      <c r="D256" s="9">
        <v>1745.46</v>
      </c>
      <c r="E256" s="9"/>
      <c r="F256" s="9">
        <v>1745.46</v>
      </c>
      <c r="G256" s="9">
        <v>1745.46</v>
      </c>
      <c r="H256" s="9">
        <v>2505.36</v>
      </c>
      <c r="I256">
        <v>724395</v>
      </c>
      <c r="J256" t="s">
        <v>7257</v>
      </c>
    </row>
    <row r="257" spans="1:10">
      <c r="A257" t="s">
        <v>7327</v>
      </c>
      <c r="B257" s="9">
        <v>0</v>
      </c>
      <c r="C257" s="9">
        <v>0</v>
      </c>
      <c r="D257" s="9">
        <v>0</v>
      </c>
      <c r="E257" s="9"/>
      <c r="F257" s="9">
        <v>0</v>
      </c>
      <c r="G257" s="9">
        <v>0</v>
      </c>
      <c r="H257" s="9">
        <v>2223.85</v>
      </c>
      <c r="I257">
        <v>726204</v>
      </c>
      <c r="J257" t="s">
        <v>7178</v>
      </c>
    </row>
    <row r="258" spans="1:10">
      <c r="A258" t="s">
        <v>3511</v>
      </c>
      <c r="B258" s="9">
        <v>131</v>
      </c>
      <c r="C258" s="9">
        <v>131</v>
      </c>
      <c r="D258" s="9">
        <v>131</v>
      </c>
      <c r="E258" s="9"/>
      <c r="F258" s="9">
        <v>131</v>
      </c>
      <c r="G258" s="9">
        <v>131</v>
      </c>
      <c r="H258" s="9">
        <v>975.11</v>
      </c>
      <c r="I258">
        <v>200381</v>
      </c>
      <c r="J258" t="s">
        <v>7260</v>
      </c>
    </row>
    <row r="259" spans="1:10">
      <c r="A259" t="s">
        <v>7328</v>
      </c>
      <c r="B259" s="9">
        <v>0</v>
      </c>
      <c r="C259" s="9">
        <v>0</v>
      </c>
      <c r="D259" s="9">
        <v>0</v>
      </c>
      <c r="E259" s="9"/>
      <c r="F259" s="9">
        <v>0</v>
      </c>
      <c r="G259" s="9">
        <v>0</v>
      </c>
      <c r="H259" s="9">
        <v>2013.82</v>
      </c>
      <c r="I259">
        <v>725295</v>
      </c>
      <c r="J259" t="s">
        <v>7329</v>
      </c>
    </row>
    <row r="260" spans="1:10">
      <c r="A260" t="s">
        <v>3512</v>
      </c>
      <c r="B260" s="9">
        <v>0</v>
      </c>
      <c r="C260" s="9">
        <v>0</v>
      </c>
      <c r="D260" s="9">
        <v>0</v>
      </c>
      <c r="E260" s="9"/>
      <c r="F260" s="9">
        <v>0</v>
      </c>
      <c r="G260" s="9">
        <v>0</v>
      </c>
      <c r="H260" s="9">
        <v>2419.41</v>
      </c>
      <c r="I260">
        <v>720437</v>
      </c>
      <c r="J260" t="s">
        <v>7186</v>
      </c>
    </row>
    <row r="261" spans="1:10">
      <c r="A261" t="s">
        <v>7330</v>
      </c>
      <c r="B261" s="9">
        <v>0</v>
      </c>
      <c r="C261" s="9">
        <v>0</v>
      </c>
      <c r="D261" s="9">
        <v>0</v>
      </c>
      <c r="E261" s="9"/>
      <c r="F261" s="9">
        <v>0</v>
      </c>
      <c r="G261" s="9">
        <v>0</v>
      </c>
      <c r="H261" s="9">
        <v>2013.15</v>
      </c>
      <c r="I261">
        <v>726606</v>
      </c>
      <c r="J261" t="s">
        <v>7278</v>
      </c>
    </row>
    <row r="262" spans="1:10">
      <c r="A262" t="s">
        <v>98</v>
      </c>
      <c r="B262" s="9">
        <v>2585.4699999999998</v>
      </c>
      <c r="C262" s="9">
        <v>1571.72</v>
      </c>
      <c r="D262" s="9">
        <v>353.58</v>
      </c>
      <c r="E262" s="9"/>
      <c r="F262" s="9">
        <v>1571.72</v>
      </c>
      <c r="G262" s="9">
        <v>2585.91</v>
      </c>
      <c r="H262" s="9">
        <v>2372</v>
      </c>
      <c r="I262">
        <v>96037</v>
      </c>
      <c r="J262" t="s">
        <v>7331</v>
      </c>
    </row>
    <row r="263" spans="1:10">
      <c r="A263" t="s">
        <v>99</v>
      </c>
      <c r="B263" s="9">
        <v>158.62</v>
      </c>
      <c r="C263" s="9">
        <v>397.46</v>
      </c>
      <c r="D263" s="9">
        <v>158.62</v>
      </c>
      <c r="E263" s="9"/>
      <c r="F263" s="9">
        <v>397.46</v>
      </c>
      <c r="G263" s="9">
        <v>1025.1600000000001</v>
      </c>
      <c r="H263" s="9">
        <v>784.97</v>
      </c>
      <c r="I263">
        <v>86587</v>
      </c>
      <c r="J263" t="s">
        <v>7332</v>
      </c>
    </row>
    <row r="264" spans="1:10">
      <c r="A264" t="s">
        <v>6761</v>
      </c>
      <c r="B264" s="9">
        <v>918.79</v>
      </c>
      <c r="C264" s="9">
        <v>2777.67</v>
      </c>
      <c r="D264" s="9">
        <v>918.79</v>
      </c>
      <c r="E264" s="9"/>
      <c r="F264" s="9">
        <v>2777.67</v>
      </c>
      <c r="G264" s="9">
        <v>2777.06</v>
      </c>
      <c r="H264" s="9">
        <v>797.35</v>
      </c>
      <c r="I264">
        <v>723558</v>
      </c>
      <c r="J264" t="s">
        <v>7333</v>
      </c>
    </row>
    <row r="265" spans="1:10">
      <c r="A265" t="s">
        <v>100</v>
      </c>
      <c r="B265" s="9">
        <v>1277.03</v>
      </c>
      <c r="C265" s="9">
        <v>1776.78</v>
      </c>
      <c r="D265" s="9">
        <v>1277.03</v>
      </c>
      <c r="E265" s="9"/>
      <c r="F265" s="9">
        <v>1776.78</v>
      </c>
      <c r="G265" s="9">
        <v>2997.85</v>
      </c>
      <c r="H265" s="9">
        <v>2809.21</v>
      </c>
      <c r="I265">
        <v>112719</v>
      </c>
      <c r="J265" t="s">
        <v>7189</v>
      </c>
    </row>
    <row r="266" spans="1:10">
      <c r="A266" t="s">
        <v>3513</v>
      </c>
      <c r="B266" s="9">
        <v>1119.42</v>
      </c>
      <c r="C266" s="9">
        <v>918.69</v>
      </c>
      <c r="D266" s="9">
        <v>1119.42</v>
      </c>
      <c r="E266" s="9"/>
      <c r="F266" s="9">
        <v>918.69</v>
      </c>
      <c r="G266" s="9">
        <v>3198.92</v>
      </c>
      <c r="H266" s="9">
        <v>736.94</v>
      </c>
      <c r="I266">
        <v>721807</v>
      </c>
      <c r="J266" t="s">
        <v>7273</v>
      </c>
    </row>
    <row r="267" spans="1:10">
      <c r="A267" t="s">
        <v>3514</v>
      </c>
      <c r="B267" s="9">
        <v>3246</v>
      </c>
      <c r="C267" s="9">
        <v>3246</v>
      </c>
      <c r="D267" s="9">
        <v>3246</v>
      </c>
      <c r="E267" s="9"/>
      <c r="F267" s="9">
        <v>3246</v>
      </c>
      <c r="G267" s="9">
        <v>3246</v>
      </c>
      <c r="H267" s="9">
        <v>3179.74</v>
      </c>
      <c r="I267">
        <v>240002</v>
      </c>
      <c r="J267" t="s">
        <v>7334</v>
      </c>
    </row>
    <row r="268" spans="1:10">
      <c r="A268" t="s">
        <v>101</v>
      </c>
      <c r="B268" s="9">
        <v>443.49</v>
      </c>
      <c r="C268" s="9">
        <v>1847.85</v>
      </c>
      <c r="D268" s="9">
        <v>1867.95</v>
      </c>
      <c r="E268" s="9"/>
      <c r="F268" s="9">
        <v>1847.85</v>
      </c>
      <c r="G268" s="9">
        <v>1995.35</v>
      </c>
      <c r="H268" s="9">
        <v>2925.53</v>
      </c>
      <c r="I268">
        <v>716341</v>
      </c>
      <c r="J268" t="s">
        <v>7335</v>
      </c>
    </row>
    <row r="269" spans="1:10">
      <c r="A269" t="s">
        <v>102</v>
      </c>
      <c r="B269" s="9">
        <v>1125.6199999999999</v>
      </c>
      <c r="C269" s="9">
        <v>3256.08</v>
      </c>
      <c r="D269" s="9">
        <v>1125.6199999999999</v>
      </c>
      <c r="E269" s="9"/>
      <c r="F269" s="9">
        <v>3256.08</v>
      </c>
      <c r="G269" s="9">
        <v>1367.88</v>
      </c>
      <c r="H269" s="9">
        <v>1006.88</v>
      </c>
      <c r="I269">
        <v>718008</v>
      </c>
      <c r="J269" t="s">
        <v>7161</v>
      </c>
    </row>
    <row r="270" spans="1:10">
      <c r="A270" t="s">
        <v>7336</v>
      </c>
      <c r="B270" s="9">
        <v>2678.78</v>
      </c>
      <c r="C270" s="9">
        <v>2678.78</v>
      </c>
      <c r="D270" s="9">
        <v>1776.67</v>
      </c>
      <c r="E270" s="9"/>
      <c r="F270" s="9">
        <v>2678.78</v>
      </c>
      <c r="G270" s="9">
        <v>1602.1</v>
      </c>
      <c r="H270" s="9">
        <v>3347.54</v>
      </c>
      <c r="I270">
        <v>726427</v>
      </c>
      <c r="J270" t="s">
        <v>7337</v>
      </c>
    </row>
    <row r="271" spans="1:10">
      <c r="A271" t="s">
        <v>103</v>
      </c>
      <c r="B271" s="9">
        <v>1706.24</v>
      </c>
      <c r="C271" s="9">
        <v>1507.47</v>
      </c>
      <c r="D271" s="9">
        <v>1706.24</v>
      </c>
      <c r="E271" s="9"/>
      <c r="F271" s="9">
        <v>1507.47</v>
      </c>
      <c r="G271" s="9">
        <v>2991.75</v>
      </c>
      <c r="H271" s="9">
        <v>1020.79</v>
      </c>
      <c r="I271">
        <v>710766</v>
      </c>
      <c r="J271" t="s">
        <v>7297</v>
      </c>
    </row>
    <row r="272" spans="1:10">
      <c r="A272" t="s">
        <v>6762</v>
      </c>
      <c r="B272" s="9">
        <v>2531.09</v>
      </c>
      <c r="C272" s="9">
        <v>2976.73</v>
      </c>
      <c r="D272" s="9">
        <v>2531.09</v>
      </c>
      <c r="E272" s="9"/>
      <c r="F272" s="9">
        <v>2976.73</v>
      </c>
      <c r="G272" s="9">
        <v>2976.23</v>
      </c>
      <c r="H272" s="9">
        <v>2905.22</v>
      </c>
      <c r="I272">
        <v>723708</v>
      </c>
      <c r="J272" t="s">
        <v>7190</v>
      </c>
    </row>
    <row r="273" spans="1:10">
      <c r="A273" t="s">
        <v>3515</v>
      </c>
      <c r="B273" s="9">
        <v>0</v>
      </c>
      <c r="C273" s="9">
        <v>0</v>
      </c>
      <c r="D273" s="9">
        <v>0</v>
      </c>
      <c r="E273" s="9"/>
      <c r="F273" s="9">
        <v>0</v>
      </c>
      <c r="G273" s="9">
        <v>0</v>
      </c>
      <c r="H273" s="9">
        <v>2013.87</v>
      </c>
      <c r="I273">
        <v>714545</v>
      </c>
      <c r="J273" t="s">
        <v>7186</v>
      </c>
    </row>
    <row r="274" spans="1:10">
      <c r="A274" t="s">
        <v>3516</v>
      </c>
      <c r="B274" s="9">
        <v>0</v>
      </c>
      <c r="C274" s="9">
        <v>0</v>
      </c>
      <c r="D274" s="9">
        <v>0</v>
      </c>
      <c r="E274" s="9"/>
      <c r="F274" s="9">
        <v>0</v>
      </c>
      <c r="G274" s="9">
        <v>0</v>
      </c>
      <c r="H274" s="9">
        <v>648.36</v>
      </c>
      <c r="I274">
        <v>720833</v>
      </c>
      <c r="J274" t="s">
        <v>7171</v>
      </c>
    </row>
    <row r="275" spans="1:10">
      <c r="A275" t="s">
        <v>104</v>
      </c>
      <c r="B275" s="9">
        <v>3190.87</v>
      </c>
      <c r="C275" s="9">
        <v>779.84</v>
      </c>
      <c r="D275" s="9">
        <v>3190.87</v>
      </c>
      <c r="E275" s="9"/>
      <c r="F275" s="9">
        <v>779.84</v>
      </c>
      <c r="G275" s="9">
        <v>2539.9499999999998</v>
      </c>
      <c r="H275" s="9">
        <v>2598.06</v>
      </c>
      <c r="I275">
        <v>714679</v>
      </c>
      <c r="J275" t="s">
        <v>7265</v>
      </c>
    </row>
    <row r="276" spans="1:10">
      <c r="A276" t="s">
        <v>3517</v>
      </c>
      <c r="B276" s="9">
        <v>0</v>
      </c>
      <c r="C276" s="9">
        <v>0</v>
      </c>
      <c r="D276" s="9">
        <v>0</v>
      </c>
      <c r="E276" s="9"/>
      <c r="F276" s="9">
        <v>0</v>
      </c>
      <c r="G276" s="9">
        <v>0</v>
      </c>
      <c r="H276" s="9">
        <v>1745.06</v>
      </c>
      <c r="I276">
        <v>721841</v>
      </c>
      <c r="J276" t="s">
        <v>7157</v>
      </c>
    </row>
    <row r="277" spans="1:10">
      <c r="A277" t="s">
        <v>105</v>
      </c>
      <c r="B277" s="9">
        <v>2427.84</v>
      </c>
      <c r="C277" s="9">
        <v>1318.7</v>
      </c>
      <c r="D277" s="9">
        <v>2427.84</v>
      </c>
      <c r="E277" s="9"/>
      <c r="F277" s="9">
        <v>1318.7</v>
      </c>
      <c r="G277" s="9">
        <v>2701.87</v>
      </c>
      <c r="H277" s="9">
        <v>3198.66</v>
      </c>
      <c r="I277">
        <v>92376</v>
      </c>
      <c r="J277" t="s">
        <v>7338</v>
      </c>
    </row>
    <row r="278" spans="1:10">
      <c r="A278" t="s">
        <v>106</v>
      </c>
      <c r="B278" s="9">
        <v>2122.12</v>
      </c>
      <c r="C278" s="9">
        <v>280.08</v>
      </c>
      <c r="D278" s="9">
        <v>594.79</v>
      </c>
      <c r="E278" s="9"/>
      <c r="F278" s="9">
        <v>280.08</v>
      </c>
      <c r="G278" s="9">
        <v>2554.52</v>
      </c>
      <c r="H278" s="9">
        <v>2991.76</v>
      </c>
      <c r="I278">
        <v>718628</v>
      </c>
      <c r="J278" t="s">
        <v>7339</v>
      </c>
    </row>
    <row r="279" spans="1:10">
      <c r="A279" t="s">
        <v>7340</v>
      </c>
      <c r="B279" s="9">
        <v>248.54</v>
      </c>
      <c r="C279" s="9">
        <v>2991.66</v>
      </c>
      <c r="D279" s="9">
        <v>248.54</v>
      </c>
      <c r="E279" s="9"/>
      <c r="F279" s="9">
        <v>2991.66</v>
      </c>
      <c r="G279" s="9">
        <v>452.95</v>
      </c>
      <c r="H279" s="9">
        <v>1020.5</v>
      </c>
      <c r="I279">
        <v>726385</v>
      </c>
      <c r="J279" t="s">
        <v>7341</v>
      </c>
    </row>
    <row r="280" spans="1:10">
      <c r="A280" t="s">
        <v>3518</v>
      </c>
      <c r="B280" s="9">
        <v>1322.26</v>
      </c>
      <c r="C280" s="9">
        <v>2897.87</v>
      </c>
      <c r="D280" s="9">
        <v>1322.26</v>
      </c>
      <c r="E280" s="9"/>
      <c r="F280" s="9">
        <v>2897.87</v>
      </c>
      <c r="G280" s="9">
        <v>2008.9</v>
      </c>
      <c r="H280" s="9">
        <v>1170.74</v>
      </c>
      <c r="I280">
        <v>722842</v>
      </c>
      <c r="J280" t="s">
        <v>7342</v>
      </c>
    </row>
    <row r="281" spans="1:10">
      <c r="A281" t="s">
        <v>107</v>
      </c>
      <c r="B281" s="9">
        <v>1324.95</v>
      </c>
      <c r="C281" s="9">
        <v>121.71</v>
      </c>
      <c r="D281" s="9">
        <v>1324.95</v>
      </c>
      <c r="E281" s="9"/>
      <c r="F281" s="9">
        <v>121.71</v>
      </c>
      <c r="G281" s="9">
        <v>121.1</v>
      </c>
      <c r="H281" s="9">
        <v>797</v>
      </c>
      <c r="I281">
        <v>717325</v>
      </c>
      <c r="J281" t="s">
        <v>7271</v>
      </c>
    </row>
    <row r="282" spans="1:10">
      <c r="A282" t="s">
        <v>7343</v>
      </c>
      <c r="B282" s="9">
        <v>0</v>
      </c>
      <c r="C282" s="9">
        <v>0</v>
      </c>
      <c r="D282" s="9">
        <v>0</v>
      </c>
      <c r="E282" s="9"/>
      <c r="F282" s="9">
        <v>0</v>
      </c>
      <c r="G282" s="9">
        <v>0</v>
      </c>
      <c r="H282" s="9">
        <v>1379.8</v>
      </c>
      <c r="I282">
        <v>726628</v>
      </c>
      <c r="J282" t="s">
        <v>7137</v>
      </c>
    </row>
    <row r="283" spans="1:10">
      <c r="A283" t="s">
        <v>6763</v>
      </c>
      <c r="B283" s="9">
        <v>95.71</v>
      </c>
      <c r="C283" s="9">
        <v>858.24</v>
      </c>
      <c r="D283" s="9">
        <v>95.71</v>
      </c>
      <c r="E283" s="9"/>
      <c r="F283" s="9">
        <v>858.24</v>
      </c>
      <c r="G283" s="9">
        <v>1697.56</v>
      </c>
      <c r="H283" s="9">
        <v>1561.9</v>
      </c>
      <c r="I283">
        <v>724328</v>
      </c>
      <c r="J283" t="s">
        <v>7271</v>
      </c>
    </row>
    <row r="284" spans="1:10">
      <c r="A284" t="s">
        <v>3519</v>
      </c>
      <c r="B284" s="9">
        <v>0</v>
      </c>
      <c r="C284" s="9">
        <v>0</v>
      </c>
      <c r="D284" s="9">
        <v>0</v>
      </c>
      <c r="E284" s="9"/>
      <c r="F284" s="9">
        <v>0</v>
      </c>
      <c r="G284" s="9">
        <v>0</v>
      </c>
      <c r="H284" s="9">
        <v>1379.88</v>
      </c>
      <c r="I284">
        <v>721232</v>
      </c>
      <c r="J284" t="s">
        <v>7134</v>
      </c>
    </row>
    <row r="285" spans="1:10">
      <c r="A285" t="s">
        <v>7344</v>
      </c>
      <c r="B285" s="9">
        <v>0</v>
      </c>
      <c r="C285" s="9">
        <v>0</v>
      </c>
      <c r="D285" s="9">
        <v>0</v>
      </c>
      <c r="E285" s="9"/>
      <c r="F285" s="9">
        <v>0</v>
      </c>
      <c r="G285" s="9">
        <v>0</v>
      </c>
      <c r="H285" s="9">
        <v>1148.76</v>
      </c>
      <c r="I285">
        <v>725854</v>
      </c>
      <c r="J285" t="s">
        <v>7135</v>
      </c>
    </row>
    <row r="286" spans="1:10">
      <c r="A286" t="s">
        <v>109</v>
      </c>
      <c r="B286" s="9">
        <v>867.24</v>
      </c>
      <c r="C286" s="9">
        <v>2960.58</v>
      </c>
      <c r="D286" s="9">
        <v>867.24</v>
      </c>
      <c r="E286" s="9"/>
      <c r="F286" s="9">
        <v>2960.58</v>
      </c>
      <c r="G286" s="9">
        <v>2960</v>
      </c>
      <c r="H286" s="9">
        <v>1519.87</v>
      </c>
      <c r="I286">
        <v>719610</v>
      </c>
      <c r="J286" t="s">
        <v>7271</v>
      </c>
    </row>
    <row r="287" spans="1:10">
      <c r="A287" t="s">
        <v>3521</v>
      </c>
      <c r="B287" s="9">
        <v>1224.51</v>
      </c>
      <c r="C287" s="9">
        <v>1224.51</v>
      </c>
      <c r="D287" s="9">
        <v>1224.51</v>
      </c>
      <c r="E287" s="9"/>
      <c r="F287" s="9">
        <v>1224.51</v>
      </c>
      <c r="G287" s="9">
        <v>1224.51</v>
      </c>
      <c r="H287" s="9">
        <v>46.82</v>
      </c>
      <c r="I287">
        <v>95437</v>
      </c>
      <c r="J287" t="s">
        <v>7345</v>
      </c>
    </row>
    <row r="288" spans="1:10">
      <c r="A288" t="s">
        <v>7346</v>
      </c>
      <c r="B288" s="9">
        <v>1971.87</v>
      </c>
      <c r="C288" s="9">
        <v>1971.87</v>
      </c>
      <c r="D288" s="9">
        <v>1119.72</v>
      </c>
      <c r="E288" s="9"/>
      <c r="F288" s="9">
        <v>1971.87</v>
      </c>
      <c r="G288" s="9">
        <v>1971.87</v>
      </c>
      <c r="H288" s="9">
        <v>1148</v>
      </c>
      <c r="I288">
        <v>711767</v>
      </c>
      <c r="J288" t="s">
        <v>7347</v>
      </c>
    </row>
    <row r="289" spans="1:10">
      <c r="A289" t="s">
        <v>3522</v>
      </c>
      <c r="B289" s="9">
        <v>0</v>
      </c>
      <c r="C289" s="9">
        <v>0</v>
      </c>
      <c r="D289" s="9">
        <v>0</v>
      </c>
      <c r="E289" s="9"/>
      <c r="F289" s="9">
        <v>0</v>
      </c>
      <c r="G289" s="9">
        <v>0</v>
      </c>
      <c r="H289" s="9">
        <v>2372.33</v>
      </c>
      <c r="I289">
        <v>713401</v>
      </c>
      <c r="J289" t="s">
        <v>7348</v>
      </c>
    </row>
    <row r="290" spans="1:10">
      <c r="A290" t="s">
        <v>3523</v>
      </c>
      <c r="B290" s="9">
        <v>0</v>
      </c>
      <c r="C290" s="9">
        <v>0</v>
      </c>
      <c r="D290" s="9">
        <v>0</v>
      </c>
      <c r="E290" s="9"/>
      <c r="F290" s="9">
        <v>0</v>
      </c>
      <c r="G290" s="9">
        <v>0</v>
      </c>
      <c r="H290" s="9">
        <v>956.29</v>
      </c>
      <c r="I290">
        <v>714034</v>
      </c>
      <c r="J290" t="s">
        <v>7176</v>
      </c>
    </row>
    <row r="291" spans="1:10">
      <c r="A291" t="s">
        <v>110</v>
      </c>
      <c r="B291" s="9">
        <v>1786.86</v>
      </c>
      <c r="C291" s="9">
        <v>66.400000000000006</v>
      </c>
      <c r="D291" s="9">
        <v>1786.86</v>
      </c>
      <c r="E291" s="9"/>
      <c r="F291" s="9">
        <v>66.400000000000006</v>
      </c>
      <c r="G291" s="9">
        <v>1789.39</v>
      </c>
      <c r="H291" s="9">
        <v>2258.14</v>
      </c>
      <c r="I291">
        <v>84606</v>
      </c>
      <c r="J291" t="s">
        <v>7349</v>
      </c>
    </row>
    <row r="292" spans="1:10">
      <c r="A292" t="s">
        <v>3524</v>
      </c>
      <c r="B292" s="9">
        <v>3141.65</v>
      </c>
      <c r="C292" s="9">
        <v>3141.65</v>
      </c>
      <c r="D292" s="9">
        <v>3141.65</v>
      </c>
      <c r="E292" s="9"/>
      <c r="F292" s="9">
        <v>3141.65</v>
      </c>
      <c r="G292" s="9">
        <v>449.03</v>
      </c>
      <c r="H292" s="9">
        <v>1985</v>
      </c>
      <c r="I292">
        <v>93158</v>
      </c>
      <c r="J292" t="s">
        <v>7350</v>
      </c>
    </row>
    <row r="293" spans="1:10">
      <c r="A293" t="s">
        <v>3525</v>
      </c>
      <c r="B293" s="9">
        <v>0</v>
      </c>
      <c r="C293" s="9">
        <v>0</v>
      </c>
      <c r="D293" s="9">
        <v>0</v>
      </c>
      <c r="E293" s="9"/>
      <c r="F293" s="9">
        <v>0</v>
      </c>
      <c r="G293" s="9">
        <v>0</v>
      </c>
      <c r="H293" s="9">
        <v>2419.4499999999998</v>
      </c>
      <c r="I293">
        <v>722825</v>
      </c>
      <c r="J293" t="s">
        <v>7329</v>
      </c>
    </row>
    <row r="294" spans="1:10">
      <c r="A294" t="s">
        <v>3526</v>
      </c>
      <c r="B294" s="9">
        <v>1971.04</v>
      </c>
      <c r="C294" s="9">
        <v>1099.6500000000001</v>
      </c>
      <c r="D294" s="9">
        <v>1532.24</v>
      </c>
      <c r="E294" s="9"/>
      <c r="F294" s="9">
        <v>1099.6500000000001</v>
      </c>
      <c r="G294" s="9">
        <v>1006.55</v>
      </c>
      <c r="H294" s="9">
        <v>3166.38</v>
      </c>
      <c r="I294">
        <v>722557</v>
      </c>
      <c r="J294" t="s">
        <v>7351</v>
      </c>
    </row>
    <row r="295" spans="1:10">
      <c r="A295" t="s">
        <v>111</v>
      </c>
      <c r="B295" s="9">
        <v>1099.99</v>
      </c>
      <c r="C295" s="9">
        <v>918.22</v>
      </c>
      <c r="D295" s="9">
        <v>1099.99</v>
      </c>
      <c r="E295" s="9"/>
      <c r="F295" s="9">
        <v>918.22</v>
      </c>
      <c r="G295" s="9">
        <v>3198.32</v>
      </c>
      <c r="H295" s="9">
        <v>736.72</v>
      </c>
      <c r="I295">
        <v>92177</v>
      </c>
      <c r="J295" t="s">
        <v>7352</v>
      </c>
    </row>
    <row r="296" spans="1:10">
      <c r="A296" t="s">
        <v>112</v>
      </c>
      <c r="B296" s="9">
        <v>2437.14</v>
      </c>
      <c r="C296" s="9">
        <v>1791.35</v>
      </c>
      <c r="D296" s="9">
        <v>2437.14</v>
      </c>
      <c r="E296" s="9"/>
      <c r="F296" s="9">
        <v>1791.35</v>
      </c>
      <c r="G296" s="9">
        <v>2141.5</v>
      </c>
      <c r="H296" s="9">
        <v>2235.62</v>
      </c>
      <c r="I296">
        <v>718764</v>
      </c>
      <c r="J296" t="s">
        <v>7212</v>
      </c>
    </row>
    <row r="297" spans="1:10">
      <c r="A297" t="s">
        <v>6764</v>
      </c>
      <c r="B297" s="9">
        <v>644.57000000000005</v>
      </c>
      <c r="C297" s="9">
        <v>2960.55</v>
      </c>
      <c r="D297" s="9">
        <v>644.57000000000005</v>
      </c>
      <c r="E297" s="9"/>
      <c r="F297" s="9">
        <v>2960.55</v>
      </c>
      <c r="G297" s="9">
        <v>1777.92</v>
      </c>
      <c r="H297" s="9">
        <v>1148.1300000000001</v>
      </c>
      <c r="I297">
        <v>724451</v>
      </c>
      <c r="J297" t="s">
        <v>7353</v>
      </c>
    </row>
    <row r="298" spans="1:10">
      <c r="A298" t="s">
        <v>115</v>
      </c>
      <c r="B298" s="9">
        <v>1961.7</v>
      </c>
      <c r="C298" s="9">
        <v>2597.46</v>
      </c>
      <c r="D298" s="9">
        <v>1961.7</v>
      </c>
      <c r="E298" s="9"/>
      <c r="F298" s="9">
        <v>2597.46</v>
      </c>
      <c r="G298" s="9">
        <v>3295.48</v>
      </c>
      <c r="H298" s="9">
        <v>956.99</v>
      </c>
      <c r="I298">
        <v>713793</v>
      </c>
      <c r="J298" t="s">
        <v>7354</v>
      </c>
    </row>
    <row r="299" spans="1:10">
      <c r="A299" t="s">
        <v>117</v>
      </c>
      <c r="B299" s="9">
        <v>857.64</v>
      </c>
      <c r="C299" s="9">
        <v>1160.0899999999999</v>
      </c>
      <c r="D299" s="9">
        <v>857.64</v>
      </c>
      <c r="E299" s="9"/>
      <c r="F299" s="9">
        <v>1160.0899999999999</v>
      </c>
      <c r="G299" s="9">
        <v>1013.12</v>
      </c>
      <c r="H299" s="9">
        <v>956.13</v>
      </c>
      <c r="I299">
        <v>701238</v>
      </c>
      <c r="J299" t="s">
        <v>7349</v>
      </c>
    </row>
    <row r="300" spans="1:10">
      <c r="A300" t="s">
        <v>3527</v>
      </c>
      <c r="B300" s="9">
        <v>3284.32</v>
      </c>
      <c r="C300" s="9">
        <v>3284.32</v>
      </c>
      <c r="D300" s="9">
        <v>2757.76</v>
      </c>
      <c r="E300" s="9"/>
      <c r="F300" s="9">
        <v>3284.32</v>
      </c>
      <c r="G300" s="9">
        <v>3284.32</v>
      </c>
      <c r="H300" s="9">
        <v>668</v>
      </c>
      <c r="I300">
        <v>722647</v>
      </c>
      <c r="J300" t="s">
        <v>7199</v>
      </c>
    </row>
    <row r="301" spans="1:10">
      <c r="A301" t="s">
        <v>119</v>
      </c>
      <c r="B301" s="9">
        <v>1022.67</v>
      </c>
      <c r="C301" s="9">
        <v>2320.6</v>
      </c>
      <c r="D301" s="9">
        <v>2054.23</v>
      </c>
      <c r="E301" s="9"/>
      <c r="F301" s="9">
        <v>2320.6</v>
      </c>
      <c r="G301" s="9">
        <v>512.70000000000005</v>
      </c>
      <c r="H301" s="9">
        <v>360.54</v>
      </c>
      <c r="I301">
        <v>710517</v>
      </c>
      <c r="J301" t="s">
        <v>7355</v>
      </c>
    </row>
    <row r="302" spans="1:10">
      <c r="A302" t="s">
        <v>120</v>
      </c>
      <c r="B302" s="9">
        <v>353.31</v>
      </c>
      <c r="C302" s="9">
        <v>3306.84</v>
      </c>
      <c r="D302" s="9">
        <v>353.31</v>
      </c>
      <c r="E302" s="9"/>
      <c r="F302" s="9">
        <v>3306.84</v>
      </c>
      <c r="G302" s="9">
        <v>446.54</v>
      </c>
      <c r="H302" s="9">
        <v>98.09</v>
      </c>
      <c r="I302">
        <v>104317</v>
      </c>
      <c r="J302" t="s">
        <v>7356</v>
      </c>
    </row>
    <row r="303" spans="1:10">
      <c r="A303" t="s">
        <v>121</v>
      </c>
      <c r="B303" s="9">
        <v>1300.29</v>
      </c>
      <c r="C303" s="9">
        <v>350.98</v>
      </c>
      <c r="D303" s="9">
        <v>2772.1</v>
      </c>
      <c r="E303" s="9"/>
      <c r="F303" s="9">
        <v>350.98</v>
      </c>
      <c r="G303" s="9">
        <v>2454.13</v>
      </c>
      <c r="H303" s="9">
        <v>2476.1799999999998</v>
      </c>
      <c r="I303">
        <v>715683</v>
      </c>
      <c r="J303" t="s">
        <v>7357</v>
      </c>
    </row>
    <row r="304" spans="1:10">
      <c r="A304" t="s">
        <v>122</v>
      </c>
      <c r="B304" s="9">
        <v>1013.83</v>
      </c>
      <c r="C304" s="9">
        <v>915.97</v>
      </c>
      <c r="D304" s="9">
        <v>2615.5700000000002</v>
      </c>
      <c r="E304" s="9"/>
      <c r="F304" s="9">
        <v>915.97</v>
      </c>
      <c r="G304" s="9">
        <v>1160.56</v>
      </c>
      <c r="H304" s="9">
        <v>2960.42</v>
      </c>
      <c r="I304">
        <v>23193</v>
      </c>
      <c r="J304" t="s">
        <v>7245</v>
      </c>
    </row>
    <row r="305" spans="1:10">
      <c r="A305" t="s">
        <v>3528</v>
      </c>
      <c r="B305" s="9">
        <v>1013.98</v>
      </c>
      <c r="C305" s="9">
        <v>2046.52</v>
      </c>
      <c r="D305" s="9">
        <v>1013.98</v>
      </c>
      <c r="E305" s="9"/>
      <c r="F305" s="9">
        <v>2046.52</v>
      </c>
      <c r="G305" s="9">
        <v>1559.41</v>
      </c>
      <c r="H305" s="9">
        <v>1322.61</v>
      </c>
      <c r="I305">
        <v>712133</v>
      </c>
      <c r="J305" t="s">
        <v>7358</v>
      </c>
    </row>
    <row r="306" spans="1:10">
      <c r="A306" t="s">
        <v>7359</v>
      </c>
      <c r="B306" s="9">
        <v>644.49</v>
      </c>
      <c r="C306" s="9">
        <v>644.49</v>
      </c>
      <c r="D306" s="9">
        <v>644.49</v>
      </c>
      <c r="E306" s="9"/>
      <c r="F306" s="9">
        <v>644.49</v>
      </c>
      <c r="G306" s="9">
        <v>644.49</v>
      </c>
      <c r="H306" s="9">
        <v>467.99</v>
      </c>
      <c r="I306">
        <v>200534</v>
      </c>
      <c r="J306" t="s">
        <v>7260</v>
      </c>
    </row>
    <row r="307" spans="1:10">
      <c r="A307" t="s">
        <v>3529</v>
      </c>
      <c r="B307" s="9">
        <v>2585.5</v>
      </c>
      <c r="C307" s="9">
        <v>2585.5</v>
      </c>
      <c r="D307" s="9">
        <v>2585.5</v>
      </c>
      <c r="E307" s="9"/>
      <c r="F307" s="9">
        <v>2585.5</v>
      </c>
      <c r="G307" s="9">
        <v>2585.5</v>
      </c>
      <c r="H307" s="9">
        <v>1334.82</v>
      </c>
      <c r="I307">
        <v>200299</v>
      </c>
      <c r="J307" t="s">
        <v>7360</v>
      </c>
    </row>
    <row r="308" spans="1:10">
      <c r="A308" t="s">
        <v>7361</v>
      </c>
      <c r="B308" s="9">
        <v>644.08000000000004</v>
      </c>
      <c r="C308" s="9">
        <v>2777.61</v>
      </c>
      <c r="D308" s="9">
        <v>644.08000000000004</v>
      </c>
      <c r="E308" s="9"/>
      <c r="F308" s="9">
        <v>2777.61</v>
      </c>
      <c r="G308" s="9">
        <v>1777.23</v>
      </c>
      <c r="H308" s="9">
        <v>2205.88</v>
      </c>
      <c r="I308">
        <v>725355</v>
      </c>
      <c r="J308" t="s">
        <v>7353</v>
      </c>
    </row>
    <row r="309" spans="1:10">
      <c r="A309" t="s">
        <v>123</v>
      </c>
      <c r="B309" s="9">
        <v>1868.69</v>
      </c>
      <c r="C309" s="9">
        <v>1602.78</v>
      </c>
      <c r="D309" s="9">
        <v>1868.69</v>
      </c>
      <c r="E309" s="9"/>
      <c r="F309" s="9">
        <v>1602.78</v>
      </c>
      <c r="G309" s="9">
        <v>779.88</v>
      </c>
      <c r="H309" s="9">
        <v>2598.4</v>
      </c>
      <c r="I309">
        <v>18722</v>
      </c>
      <c r="J309" t="s">
        <v>7200</v>
      </c>
    </row>
    <row r="310" spans="1:10">
      <c r="A310" t="s">
        <v>3530</v>
      </c>
      <c r="B310" s="9">
        <v>3198.5</v>
      </c>
      <c r="C310" s="9">
        <v>3198.5</v>
      </c>
      <c r="D310" s="9">
        <v>3198.5</v>
      </c>
      <c r="E310" s="9"/>
      <c r="F310" s="9">
        <v>3198.5</v>
      </c>
      <c r="G310" s="9">
        <v>3198.5</v>
      </c>
      <c r="H310" s="9">
        <v>1170.48</v>
      </c>
      <c r="I310">
        <v>200306</v>
      </c>
      <c r="J310" t="s">
        <v>7250</v>
      </c>
    </row>
    <row r="311" spans="1:10">
      <c r="A311" t="s">
        <v>3531</v>
      </c>
      <c r="B311" s="9">
        <v>2426.0300000000002</v>
      </c>
      <c r="C311" s="9">
        <v>2426.0300000000002</v>
      </c>
      <c r="D311" s="9">
        <v>2426.0300000000002</v>
      </c>
      <c r="E311" s="9"/>
      <c r="F311" s="9">
        <v>2426.0300000000002</v>
      </c>
      <c r="G311" s="9">
        <v>2610.52</v>
      </c>
      <c r="H311" s="9">
        <v>1156</v>
      </c>
      <c r="I311">
        <v>721230</v>
      </c>
      <c r="J311" t="s">
        <v>7362</v>
      </c>
    </row>
    <row r="312" spans="1:10">
      <c r="A312" t="s">
        <v>6765</v>
      </c>
      <c r="B312" s="9">
        <v>0</v>
      </c>
      <c r="C312" s="9">
        <v>0</v>
      </c>
      <c r="D312" s="9">
        <v>0</v>
      </c>
      <c r="E312" s="9"/>
      <c r="F312" s="9">
        <v>0</v>
      </c>
      <c r="G312" s="9">
        <v>0</v>
      </c>
      <c r="H312" s="9">
        <v>2419.12</v>
      </c>
      <c r="I312">
        <v>723790</v>
      </c>
      <c r="J312" t="s">
        <v>7226</v>
      </c>
    </row>
    <row r="313" spans="1:10">
      <c r="A313" t="s">
        <v>3532</v>
      </c>
      <c r="B313" s="9">
        <v>0</v>
      </c>
      <c r="C313" s="9">
        <v>0</v>
      </c>
      <c r="D313" s="9">
        <v>0</v>
      </c>
      <c r="E313" s="9"/>
      <c r="F313" s="9">
        <v>0</v>
      </c>
      <c r="G313" s="9">
        <v>0</v>
      </c>
      <c r="H313" s="9">
        <v>956.52</v>
      </c>
      <c r="I313">
        <v>709496</v>
      </c>
      <c r="J313" t="s">
        <v>7191</v>
      </c>
    </row>
    <row r="314" spans="1:10">
      <c r="A314" t="s">
        <v>3533</v>
      </c>
      <c r="B314" s="9">
        <v>1334</v>
      </c>
      <c r="C314" s="9">
        <v>1334</v>
      </c>
      <c r="D314" s="9">
        <v>1334</v>
      </c>
      <c r="E314" s="9"/>
      <c r="F314" s="9">
        <v>1334</v>
      </c>
      <c r="G314" s="9">
        <v>1334</v>
      </c>
      <c r="H314" s="9">
        <v>648.54</v>
      </c>
      <c r="I314">
        <v>50997</v>
      </c>
      <c r="J314" t="s">
        <v>7156</v>
      </c>
    </row>
    <row r="315" spans="1:10">
      <c r="A315" t="s">
        <v>124</v>
      </c>
      <c r="B315" s="9">
        <v>1392.61</v>
      </c>
      <c r="C315" s="9">
        <v>466.01</v>
      </c>
      <c r="D315" s="9">
        <v>1392.61</v>
      </c>
      <c r="E315" s="9"/>
      <c r="F315" s="9">
        <v>466.01</v>
      </c>
      <c r="G315" s="9">
        <v>128.86000000000001</v>
      </c>
      <c r="H315" s="9">
        <v>2426.96</v>
      </c>
      <c r="I315">
        <v>84556</v>
      </c>
      <c r="J315" t="s">
        <v>7161</v>
      </c>
    </row>
    <row r="316" spans="1:10">
      <c r="A316" t="s">
        <v>125</v>
      </c>
      <c r="B316" s="9">
        <v>2148.48</v>
      </c>
      <c r="C316" s="9">
        <v>2678.33</v>
      </c>
      <c r="D316" s="9">
        <v>857.01</v>
      </c>
      <c r="E316" s="9"/>
      <c r="F316" s="9">
        <v>2678.33</v>
      </c>
      <c r="G316" s="9">
        <v>2489.02</v>
      </c>
      <c r="H316" s="9">
        <v>98.79</v>
      </c>
      <c r="I316">
        <v>707615</v>
      </c>
      <c r="J316" t="s">
        <v>7363</v>
      </c>
    </row>
    <row r="317" spans="1:10">
      <c r="A317" t="s">
        <v>3534</v>
      </c>
      <c r="B317" s="9">
        <v>1264.24</v>
      </c>
      <c r="C317" s="9">
        <v>1264.24</v>
      </c>
      <c r="D317" s="9">
        <v>1264.24</v>
      </c>
      <c r="E317" s="9"/>
      <c r="F317" s="9">
        <v>1264.24</v>
      </c>
      <c r="G317" s="9">
        <v>1148.02</v>
      </c>
      <c r="H317" s="9">
        <v>605</v>
      </c>
      <c r="I317">
        <v>102379</v>
      </c>
      <c r="J317" t="s">
        <v>7364</v>
      </c>
    </row>
    <row r="318" spans="1:10">
      <c r="A318" t="s">
        <v>3535</v>
      </c>
      <c r="B318" s="9">
        <v>0</v>
      </c>
      <c r="C318" s="9">
        <v>0</v>
      </c>
      <c r="D318" s="9">
        <v>0</v>
      </c>
      <c r="E318" s="9"/>
      <c r="F318" s="9">
        <v>0</v>
      </c>
      <c r="G318" s="9">
        <v>0</v>
      </c>
      <c r="H318" s="9">
        <v>1148.01</v>
      </c>
      <c r="I318">
        <v>721706</v>
      </c>
      <c r="J318" t="s">
        <v>7242</v>
      </c>
    </row>
    <row r="319" spans="1:10">
      <c r="A319" t="s">
        <v>127</v>
      </c>
      <c r="B319" s="9">
        <v>2925.17</v>
      </c>
      <c r="C319" s="9">
        <v>869.29</v>
      </c>
      <c r="D319" s="9">
        <v>3347.23</v>
      </c>
      <c r="E319" s="9"/>
      <c r="F319" s="9">
        <v>869.29</v>
      </c>
      <c r="G319" s="9">
        <v>1324.02</v>
      </c>
      <c r="H319" s="9">
        <v>1170.68</v>
      </c>
      <c r="I319">
        <v>720701</v>
      </c>
      <c r="J319" t="s">
        <v>7351</v>
      </c>
    </row>
    <row r="320" spans="1:10">
      <c r="A320" t="s">
        <v>3536</v>
      </c>
      <c r="B320" s="9">
        <v>0</v>
      </c>
      <c r="C320" s="9">
        <v>0</v>
      </c>
      <c r="D320" s="9">
        <v>0</v>
      </c>
      <c r="E320" s="9"/>
      <c r="F320" s="9">
        <v>0</v>
      </c>
      <c r="G320" s="9">
        <v>0</v>
      </c>
      <c r="H320" s="9">
        <v>467.76</v>
      </c>
      <c r="I320">
        <v>721446</v>
      </c>
      <c r="J320" t="s">
        <v>7135</v>
      </c>
    </row>
    <row r="321" spans="1:10">
      <c r="A321" t="s">
        <v>7365</v>
      </c>
      <c r="B321" s="9">
        <v>0</v>
      </c>
      <c r="C321" s="9">
        <v>0</v>
      </c>
      <c r="D321" s="9">
        <v>0</v>
      </c>
      <c r="E321" s="9"/>
      <c r="F321" s="9">
        <v>0</v>
      </c>
      <c r="G321" s="9">
        <v>0</v>
      </c>
      <c r="H321" s="9">
        <v>895.41</v>
      </c>
      <c r="I321">
        <v>726202</v>
      </c>
      <c r="J321" t="s">
        <v>7226</v>
      </c>
    </row>
    <row r="322" spans="1:10">
      <c r="A322" t="s">
        <v>3537</v>
      </c>
      <c r="B322" s="9">
        <v>0</v>
      </c>
      <c r="C322" s="9">
        <v>0</v>
      </c>
      <c r="D322" s="9">
        <v>0</v>
      </c>
      <c r="E322" s="9"/>
      <c r="F322" s="9">
        <v>0</v>
      </c>
      <c r="G322" s="9">
        <v>0</v>
      </c>
      <c r="H322" s="9">
        <v>1379.75</v>
      </c>
      <c r="I322">
        <v>722690</v>
      </c>
      <c r="J322" t="s">
        <v>7133</v>
      </c>
    </row>
    <row r="323" spans="1:10">
      <c r="A323" t="s">
        <v>128</v>
      </c>
      <c r="B323" s="9">
        <v>2437.17</v>
      </c>
      <c r="C323" s="9">
        <v>1791.38</v>
      </c>
      <c r="D323" s="9">
        <v>2437.17</v>
      </c>
      <c r="E323" s="9"/>
      <c r="F323" s="9">
        <v>1791.38</v>
      </c>
      <c r="G323" s="9">
        <v>2141.5300000000002</v>
      </c>
      <c r="H323" s="9">
        <v>2235.63</v>
      </c>
      <c r="I323">
        <v>34163</v>
      </c>
      <c r="J323" t="s">
        <v>7161</v>
      </c>
    </row>
    <row r="324" spans="1:10">
      <c r="A324" t="s">
        <v>129</v>
      </c>
      <c r="B324" s="9">
        <v>858.39</v>
      </c>
      <c r="C324" s="9">
        <v>2882.15</v>
      </c>
      <c r="D324" s="9">
        <v>858.39</v>
      </c>
      <c r="E324" s="9"/>
      <c r="F324" s="9">
        <v>2882.15</v>
      </c>
      <c r="G324" s="9">
        <v>982.36</v>
      </c>
      <c r="H324" s="9">
        <v>46.02</v>
      </c>
      <c r="I324">
        <v>91599</v>
      </c>
      <c r="J324" t="s">
        <v>7366</v>
      </c>
    </row>
    <row r="325" spans="1:10">
      <c r="A325" t="s">
        <v>130</v>
      </c>
      <c r="B325" s="9">
        <v>1571.9</v>
      </c>
      <c r="C325" s="9">
        <v>2235.0100000000002</v>
      </c>
      <c r="D325" s="9">
        <v>1571.9</v>
      </c>
      <c r="E325" s="9"/>
      <c r="F325" s="9">
        <v>2235.0100000000002</v>
      </c>
      <c r="G325" s="9">
        <v>3198.34</v>
      </c>
      <c r="H325" s="9">
        <v>736.73</v>
      </c>
      <c r="I325">
        <v>720290</v>
      </c>
      <c r="J325" t="s">
        <v>7271</v>
      </c>
    </row>
    <row r="326" spans="1:10">
      <c r="A326" t="s">
        <v>131</v>
      </c>
      <c r="B326" s="9">
        <v>2991.77</v>
      </c>
      <c r="C326" s="9">
        <v>360.21</v>
      </c>
      <c r="D326" s="9">
        <v>2991.77</v>
      </c>
      <c r="E326" s="9"/>
      <c r="F326" s="9">
        <v>360.21</v>
      </c>
      <c r="G326" s="9">
        <v>2422.39</v>
      </c>
      <c r="H326" s="9">
        <v>1504.85</v>
      </c>
      <c r="I326">
        <v>719266</v>
      </c>
      <c r="J326" t="s">
        <v>7236</v>
      </c>
    </row>
    <row r="327" spans="1:10">
      <c r="A327" t="s">
        <v>132</v>
      </c>
      <c r="B327" s="9">
        <v>3190.54</v>
      </c>
      <c r="C327" s="9">
        <v>779.45</v>
      </c>
      <c r="D327" s="9">
        <v>3190.54</v>
      </c>
      <c r="E327" s="9"/>
      <c r="F327" s="9">
        <v>779.45</v>
      </c>
      <c r="G327" s="9">
        <v>2539.56</v>
      </c>
      <c r="H327" s="9">
        <v>635.91999999999996</v>
      </c>
      <c r="I327">
        <v>700057</v>
      </c>
      <c r="J327" t="s">
        <v>7367</v>
      </c>
    </row>
    <row r="328" spans="1:10">
      <c r="A328" t="s">
        <v>133</v>
      </c>
      <c r="B328" s="9">
        <v>2054.5300000000002</v>
      </c>
      <c r="C328" s="9">
        <v>3046.39</v>
      </c>
      <c r="D328" s="9">
        <v>2054.5300000000002</v>
      </c>
      <c r="E328" s="9"/>
      <c r="F328" s="9">
        <v>3046.39</v>
      </c>
      <c r="G328" s="9">
        <v>2461.75</v>
      </c>
      <c r="H328" s="9">
        <v>95.69</v>
      </c>
      <c r="I328">
        <v>710890</v>
      </c>
      <c r="J328" t="s">
        <v>7243</v>
      </c>
    </row>
    <row r="329" spans="1:10">
      <c r="A329" t="s">
        <v>3538</v>
      </c>
      <c r="B329" s="9">
        <v>1264.24</v>
      </c>
      <c r="C329" s="9">
        <v>1264.24</v>
      </c>
      <c r="D329" s="9">
        <v>1264.24</v>
      </c>
      <c r="E329" s="9"/>
      <c r="F329" s="9">
        <v>1264.24</v>
      </c>
      <c r="G329" s="9">
        <v>1148.02</v>
      </c>
      <c r="H329" s="9">
        <v>605</v>
      </c>
      <c r="I329">
        <v>720366</v>
      </c>
      <c r="J329" t="s">
        <v>7368</v>
      </c>
    </row>
    <row r="330" spans="1:10">
      <c r="A330" t="s">
        <v>7369</v>
      </c>
      <c r="B330" s="9">
        <v>0</v>
      </c>
      <c r="C330" s="9">
        <v>0</v>
      </c>
      <c r="D330" s="9">
        <v>0</v>
      </c>
      <c r="E330" s="9"/>
      <c r="F330" s="9">
        <v>0</v>
      </c>
      <c r="G330" s="9">
        <v>0</v>
      </c>
      <c r="H330" s="9">
        <v>1873.82</v>
      </c>
      <c r="I330">
        <v>713947</v>
      </c>
      <c r="J330" t="s">
        <v>7370</v>
      </c>
    </row>
    <row r="331" spans="1:10">
      <c r="A331" t="s">
        <v>7371</v>
      </c>
      <c r="B331" s="9">
        <v>0</v>
      </c>
      <c r="C331" s="9">
        <v>0</v>
      </c>
      <c r="D331" s="9">
        <v>0</v>
      </c>
      <c r="E331" s="9"/>
      <c r="F331" s="9">
        <v>0</v>
      </c>
      <c r="G331" s="9">
        <v>0</v>
      </c>
      <c r="H331" s="9">
        <v>1156.3499999999999</v>
      </c>
      <c r="I331">
        <v>726149</v>
      </c>
      <c r="J331" t="s">
        <v>7372</v>
      </c>
    </row>
    <row r="332" spans="1:10">
      <c r="A332" t="s">
        <v>7373</v>
      </c>
      <c r="B332" s="9">
        <v>2905.1</v>
      </c>
      <c r="C332" s="9">
        <v>2905.1</v>
      </c>
      <c r="D332" s="9">
        <v>2089.59</v>
      </c>
      <c r="E332" s="9"/>
      <c r="F332" s="9">
        <v>1170.53</v>
      </c>
      <c r="G332" s="9">
        <v>1519.3</v>
      </c>
      <c r="H332" s="9">
        <v>3179</v>
      </c>
      <c r="I332">
        <v>726942</v>
      </c>
      <c r="J332" t="s">
        <v>7268</v>
      </c>
    </row>
    <row r="333" spans="1:10">
      <c r="A333" t="s">
        <v>7374</v>
      </c>
      <c r="B333" s="9">
        <v>2598.83</v>
      </c>
      <c r="C333" s="9">
        <v>2598.83</v>
      </c>
      <c r="D333" s="9">
        <v>2598.83</v>
      </c>
      <c r="E333" s="9"/>
      <c r="F333" s="9">
        <v>2598.83</v>
      </c>
      <c r="G333" s="9">
        <v>605.02</v>
      </c>
      <c r="H333" s="9">
        <v>3179</v>
      </c>
      <c r="I333">
        <v>724749</v>
      </c>
      <c r="J333" t="s">
        <v>7124</v>
      </c>
    </row>
    <row r="334" spans="1:10">
      <c r="A334" t="s">
        <v>7375</v>
      </c>
      <c r="B334" s="9">
        <v>2585.5</v>
      </c>
      <c r="C334" s="9">
        <v>2585.5</v>
      </c>
      <c r="D334" s="9">
        <v>2585.5</v>
      </c>
      <c r="E334" s="9"/>
      <c r="F334" s="9">
        <v>2585.5</v>
      </c>
      <c r="G334" s="9">
        <v>2585.5</v>
      </c>
      <c r="H334" s="9">
        <v>1334.82</v>
      </c>
      <c r="I334">
        <v>200529</v>
      </c>
      <c r="J334" t="s">
        <v>7376</v>
      </c>
    </row>
    <row r="335" spans="1:10">
      <c r="A335" t="s">
        <v>3541</v>
      </c>
      <c r="B335" s="9">
        <v>0</v>
      </c>
      <c r="C335" s="9">
        <v>0</v>
      </c>
      <c r="D335" s="9">
        <v>0</v>
      </c>
      <c r="E335" s="9"/>
      <c r="F335" s="9">
        <v>0</v>
      </c>
      <c r="G335" s="9">
        <v>0</v>
      </c>
      <c r="H335" s="9">
        <v>1561.97</v>
      </c>
      <c r="I335">
        <v>721065</v>
      </c>
      <c r="J335" t="s">
        <v>7377</v>
      </c>
    </row>
    <row r="336" spans="1:10">
      <c r="A336" t="s">
        <v>134</v>
      </c>
      <c r="B336" s="9">
        <v>1264.56</v>
      </c>
      <c r="C336" s="9">
        <v>1264.56</v>
      </c>
      <c r="D336" s="9">
        <v>918.59</v>
      </c>
      <c r="E336" s="9"/>
      <c r="F336" s="9">
        <v>1264.56</v>
      </c>
      <c r="G336" s="9">
        <v>867.44</v>
      </c>
      <c r="H336" s="9">
        <v>377.91</v>
      </c>
      <c r="I336">
        <v>718452</v>
      </c>
      <c r="J336" t="s">
        <v>7378</v>
      </c>
    </row>
    <row r="337" spans="1:10">
      <c r="A337" t="s">
        <v>3542</v>
      </c>
      <c r="B337" s="9">
        <v>1334</v>
      </c>
      <c r="C337" s="9">
        <v>1334</v>
      </c>
      <c r="D337" s="9">
        <v>1334</v>
      </c>
      <c r="E337" s="9"/>
      <c r="F337" s="9">
        <v>1334</v>
      </c>
      <c r="G337" s="9">
        <v>1334</v>
      </c>
      <c r="H337" s="9">
        <v>648.54</v>
      </c>
      <c r="I337">
        <v>250171</v>
      </c>
      <c r="J337" t="s">
        <v>7156</v>
      </c>
    </row>
    <row r="338" spans="1:10">
      <c r="A338" t="s">
        <v>3543</v>
      </c>
      <c r="B338" s="9">
        <v>2598.9899999999998</v>
      </c>
      <c r="C338" s="9">
        <v>2598.9899999999998</v>
      </c>
      <c r="D338" s="9">
        <v>2598.9899999999998</v>
      </c>
      <c r="E338" s="9"/>
      <c r="F338" s="9">
        <v>2598.9899999999998</v>
      </c>
      <c r="G338" s="9">
        <v>2598.9899999999998</v>
      </c>
      <c r="H338" s="9">
        <v>2738.16</v>
      </c>
      <c r="I338">
        <v>200374</v>
      </c>
      <c r="J338" t="s">
        <v>7379</v>
      </c>
    </row>
    <row r="339" spans="1:10">
      <c r="A339" t="s">
        <v>135</v>
      </c>
      <c r="B339" s="9">
        <v>66.010000000000005</v>
      </c>
      <c r="C339" s="9">
        <v>2772.77</v>
      </c>
      <c r="D339" s="9">
        <v>66.010000000000005</v>
      </c>
      <c r="E339" s="9"/>
      <c r="F339" s="9">
        <v>2772.77</v>
      </c>
      <c r="G339" s="9">
        <v>2934.6</v>
      </c>
      <c r="H339" s="9">
        <v>2897.96</v>
      </c>
      <c r="I339">
        <v>87701</v>
      </c>
      <c r="J339" t="s">
        <v>7161</v>
      </c>
    </row>
    <row r="340" spans="1:10">
      <c r="A340" t="s">
        <v>7380</v>
      </c>
      <c r="B340" s="9">
        <v>1532.52</v>
      </c>
      <c r="C340" s="9">
        <v>1119.5999999999999</v>
      </c>
      <c r="D340" s="9">
        <v>1532.52</v>
      </c>
      <c r="E340" s="9"/>
      <c r="F340" s="9">
        <v>1119.5999999999999</v>
      </c>
      <c r="G340" s="9">
        <v>3232.46</v>
      </c>
      <c r="H340" s="9">
        <v>3157.95</v>
      </c>
      <c r="I340">
        <v>724706</v>
      </c>
      <c r="J340" t="s">
        <v>7381</v>
      </c>
    </row>
    <row r="341" spans="1:10">
      <c r="A341" t="s">
        <v>136</v>
      </c>
      <c r="B341" s="9">
        <v>2882.01</v>
      </c>
      <c r="C341" s="9">
        <v>1752.3</v>
      </c>
      <c r="D341" s="9">
        <v>2882.01</v>
      </c>
      <c r="E341" s="9"/>
      <c r="F341" s="9">
        <v>1752.3</v>
      </c>
      <c r="G341" s="9">
        <v>729.39</v>
      </c>
      <c r="H341" s="9">
        <v>2598.9499999999998</v>
      </c>
      <c r="I341">
        <v>708642</v>
      </c>
      <c r="J341" t="s">
        <v>7382</v>
      </c>
    </row>
    <row r="342" spans="1:10">
      <c r="A342" t="s">
        <v>3544</v>
      </c>
      <c r="B342" s="9">
        <v>44</v>
      </c>
      <c r="C342" s="9">
        <v>44</v>
      </c>
      <c r="D342" s="9">
        <v>44</v>
      </c>
      <c r="E342" s="9"/>
      <c r="F342" s="9">
        <v>44</v>
      </c>
      <c r="G342" s="9">
        <v>44</v>
      </c>
      <c r="H342" s="9">
        <v>3157.6</v>
      </c>
      <c r="I342">
        <v>200330</v>
      </c>
      <c r="J342" t="s">
        <v>7383</v>
      </c>
    </row>
    <row r="343" spans="1:10">
      <c r="A343" t="s">
        <v>138</v>
      </c>
      <c r="B343" s="9">
        <v>2424.02</v>
      </c>
      <c r="C343" s="9">
        <v>3284.88</v>
      </c>
      <c r="D343" s="9">
        <v>2424.02</v>
      </c>
      <c r="E343" s="9"/>
      <c r="F343" s="9">
        <v>3284.88</v>
      </c>
      <c r="G343" s="9">
        <v>3281.52</v>
      </c>
      <c r="H343" s="9">
        <v>1264.22</v>
      </c>
      <c r="I343">
        <v>92228</v>
      </c>
      <c r="J343" t="s">
        <v>7315</v>
      </c>
    </row>
    <row r="344" spans="1:10">
      <c r="A344" t="s">
        <v>3545</v>
      </c>
      <c r="B344" s="9">
        <v>0</v>
      </c>
      <c r="C344" s="9">
        <v>0</v>
      </c>
      <c r="D344" s="9">
        <v>0</v>
      </c>
      <c r="E344" s="9"/>
      <c r="F344" s="9">
        <v>0</v>
      </c>
      <c r="G344" s="9">
        <v>0</v>
      </c>
      <c r="H344" s="9">
        <v>1379.56</v>
      </c>
      <c r="I344">
        <v>723061</v>
      </c>
      <c r="J344" t="s">
        <v>7137</v>
      </c>
    </row>
    <row r="345" spans="1:10">
      <c r="A345" t="s">
        <v>139</v>
      </c>
      <c r="B345" s="9">
        <v>2218.2800000000002</v>
      </c>
      <c r="C345" s="9">
        <v>2489.34</v>
      </c>
      <c r="D345" s="9">
        <v>2218.2800000000002</v>
      </c>
      <c r="E345" s="9"/>
      <c r="F345" s="9">
        <v>2489.34</v>
      </c>
      <c r="G345" s="9">
        <v>397.53</v>
      </c>
      <c r="H345" s="9">
        <v>46.81</v>
      </c>
      <c r="I345">
        <v>708434</v>
      </c>
      <c r="J345" t="s">
        <v>7130</v>
      </c>
    </row>
    <row r="346" spans="1:10">
      <c r="A346" t="s">
        <v>3546</v>
      </c>
      <c r="B346" s="9">
        <v>377.99</v>
      </c>
      <c r="C346" s="9">
        <v>377.99</v>
      </c>
      <c r="D346" s="9">
        <v>377.99</v>
      </c>
      <c r="E346" s="9"/>
      <c r="F346" s="9">
        <v>377.99</v>
      </c>
      <c r="G346" s="9">
        <v>377.99</v>
      </c>
      <c r="H346" s="9">
        <v>2852.94</v>
      </c>
      <c r="I346">
        <v>200240</v>
      </c>
      <c r="J346" t="s">
        <v>7384</v>
      </c>
    </row>
    <row r="347" spans="1:10">
      <c r="A347" t="s">
        <v>7385</v>
      </c>
      <c r="B347" s="9">
        <v>3355.71</v>
      </c>
      <c r="C347" s="9">
        <v>2882.1</v>
      </c>
      <c r="D347" s="9">
        <v>158.37</v>
      </c>
      <c r="E347" s="9"/>
      <c r="F347" s="9">
        <v>2882.1</v>
      </c>
      <c r="G347" s="9">
        <v>1147.8499999999999</v>
      </c>
      <c r="H347" s="9">
        <v>46</v>
      </c>
      <c r="I347">
        <v>726369</v>
      </c>
      <c r="J347" t="s">
        <v>7256</v>
      </c>
    </row>
    <row r="348" spans="1:10">
      <c r="A348" t="s">
        <v>140</v>
      </c>
      <c r="B348" s="9">
        <v>353.13</v>
      </c>
      <c r="C348" s="9">
        <v>452.03</v>
      </c>
      <c r="D348" s="9">
        <v>353.13</v>
      </c>
      <c r="E348" s="9"/>
      <c r="F348" s="9">
        <v>452.03</v>
      </c>
      <c r="G348" s="9">
        <v>2218.33</v>
      </c>
      <c r="H348" s="9">
        <v>1985.91</v>
      </c>
      <c r="I348">
        <v>720610</v>
      </c>
      <c r="J348" t="s">
        <v>7271</v>
      </c>
    </row>
    <row r="349" spans="1:10">
      <c r="A349" t="s">
        <v>3547</v>
      </c>
      <c r="B349" s="9">
        <v>131</v>
      </c>
      <c r="C349" s="9">
        <v>131</v>
      </c>
      <c r="D349" s="9">
        <v>131</v>
      </c>
      <c r="E349" s="9"/>
      <c r="F349" s="9">
        <v>131</v>
      </c>
      <c r="G349" s="9">
        <v>131</v>
      </c>
      <c r="H349" s="9">
        <v>975.11</v>
      </c>
      <c r="I349">
        <v>200353</v>
      </c>
      <c r="J349" t="s">
        <v>7260</v>
      </c>
    </row>
    <row r="350" spans="1:10">
      <c r="A350" t="s">
        <v>141</v>
      </c>
      <c r="B350" s="9">
        <v>1868.51</v>
      </c>
      <c r="C350" s="9">
        <v>1277</v>
      </c>
      <c r="D350" s="9">
        <v>3190.14</v>
      </c>
      <c r="E350" s="9"/>
      <c r="F350" s="9">
        <v>1277</v>
      </c>
      <c r="G350" s="9">
        <v>1579.52</v>
      </c>
      <c r="H350" s="9">
        <v>1504.05</v>
      </c>
      <c r="I350">
        <v>720499</v>
      </c>
      <c r="J350" t="s">
        <v>7198</v>
      </c>
    </row>
    <row r="351" spans="1:10">
      <c r="A351" t="s">
        <v>3548</v>
      </c>
      <c r="B351" s="9">
        <v>0</v>
      </c>
      <c r="C351" s="9">
        <v>0</v>
      </c>
      <c r="D351" s="9">
        <v>0</v>
      </c>
      <c r="E351" s="9"/>
      <c r="F351" s="9">
        <v>0</v>
      </c>
      <c r="G351" s="9">
        <v>0</v>
      </c>
      <c r="H351" s="9">
        <v>1020.34</v>
      </c>
      <c r="I351">
        <v>722980</v>
      </c>
      <c r="J351" t="s">
        <v>7386</v>
      </c>
    </row>
    <row r="352" spans="1:10">
      <c r="A352" t="s">
        <v>7387</v>
      </c>
      <c r="B352" s="9">
        <v>3235.24</v>
      </c>
      <c r="C352" s="9">
        <v>350.37</v>
      </c>
      <c r="D352" s="9">
        <v>3235.24</v>
      </c>
      <c r="E352" s="9"/>
      <c r="F352" s="9">
        <v>350.37</v>
      </c>
      <c r="G352" s="9">
        <v>3305.28</v>
      </c>
      <c r="H352" s="9">
        <v>2691.47</v>
      </c>
      <c r="I352">
        <v>726965</v>
      </c>
      <c r="J352" t="s">
        <v>7388</v>
      </c>
    </row>
    <row r="353" spans="1:10">
      <c r="A353" t="s">
        <v>3549</v>
      </c>
      <c r="B353" s="9">
        <v>44</v>
      </c>
      <c r="C353" s="9">
        <v>44</v>
      </c>
      <c r="D353" s="9">
        <v>44</v>
      </c>
      <c r="E353" s="9"/>
      <c r="F353" s="9">
        <v>44</v>
      </c>
      <c r="G353" s="9">
        <v>44</v>
      </c>
      <c r="H353" s="9">
        <v>3157.6</v>
      </c>
      <c r="I353">
        <v>117603</v>
      </c>
      <c r="J353" t="s">
        <v>7389</v>
      </c>
    </row>
    <row r="354" spans="1:10">
      <c r="A354" t="s">
        <v>142</v>
      </c>
      <c r="B354" s="9">
        <v>2912.4</v>
      </c>
      <c r="C354" s="9">
        <v>2428.35</v>
      </c>
      <c r="D354" s="9">
        <v>867.5</v>
      </c>
      <c r="E354" s="9"/>
      <c r="F354" s="9">
        <v>2428.35</v>
      </c>
      <c r="G354" s="9">
        <v>2667.47</v>
      </c>
      <c r="H354" s="9">
        <v>605.89</v>
      </c>
      <c r="I354">
        <v>710927</v>
      </c>
      <c r="J354" t="s">
        <v>7351</v>
      </c>
    </row>
    <row r="355" spans="1:10">
      <c r="A355" t="s">
        <v>143</v>
      </c>
      <c r="B355" s="9">
        <v>3295.99</v>
      </c>
      <c r="C355" s="9">
        <v>2454.84</v>
      </c>
      <c r="D355" s="9">
        <v>3295.99</v>
      </c>
      <c r="E355" s="9"/>
      <c r="F355" s="9">
        <v>2454.84</v>
      </c>
      <c r="G355" s="9">
        <v>1300.71</v>
      </c>
      <c r="H355" s="9">
        <v>9.4499999999999993</v>
      </c>
      <c r="I355">
        <v>92489</v>
      </c>
      <c r="J355" t="s">
        <v>7189</v>
      </c>
    </row>
    <row r="356" spans="1:10">
      <c r="A356" t="s">
        <v>3550</v>
      </c>
      <c r="B356" s="9">
        <v>0</v>
      </c>
      <c r="C356" s="9">
        <v>0</v>
      </c>
      <c r="D356" s="9">
        <v>0</v>
      </c>
      <c r="E356" s="9"/>
      <c r="F356" s="9">
        <v>0</v>
      </c>
      <c r="G356" s="9">
        <v>0</v>
      </c>
      <c r="H356" s="9">
        <v>1324.67</v>
      </c>
      <c r="I356">
        <v>723068</v>
      </c>
      <c r="J356" t="s">
        <v>7145</v>
      </c>
    </row>
    <row r="357" spans="1:10">
      <c r="A357" t="s">
        <v>7390</v>
      </c>
      <c r="B357" s="9">
        <v>3213.58</v>
      </c>
      <c r="C357" s="9">
        <v>2912.65</v>
      </c>
      <c r="D357" s="9">
        <v>3213.58</v>
      </c>
      <c r="E357" s="9"/>
      <c r="F357" s="9">
        <v>2912.65</v>
      </c>
      <c r="G357" s="9">
        <v>2654.34</v>
      </c>
      <c r="H357" s="9">
        <v>736</v>
      </c>
      <c r="I357">
        <v>726938</v>
      </c>
      <c r="J357" t="s">
        <v>7273</v>
      </c>
    </row>
    <row r="358" spans="1:10">
      <c r="A358" t="s">
        <v>7391</v>
      </c>
      <c r="B358" s="9">
        <v>1334</v>
      </c>
      <c r="C358" s="9">
        <v>1334</v>
      </c>
      <c r="D358" s="9">
        <v>1334</v>
      </c>
      <c r="E358" s="9"/>
      <c r="F358" s="9">
        <v>1334</v>
      </c>
      <c r="G358" s="9">
        <v>1334</v>
      </c>
      <c r="H358" s="9">
        <v>648.54</v>
      </c>
      <c r="I358">
        <v>250317</v>
      </c>
      <c r="J358" t="s">
        <v>7156</v>
      </c>
    </row>
    <row r="359" spans="1:10">
      <c r="A359" t="s">
        <v>144</v>
      </c>
      <c r="B359" s="9">
        <v>668.26</v>
      </c>
      <c r="C359" s="9">
        <v>668.26</v>
      </c>
      <c r="D359" s="9">
        <v>2148.5100000000002</v>
      </c>
      <c r="E359" s="9"/>
      <c r="F359" s="9">
        <v>668.26</v>
      </c>
      <c r="G359" s="9">
        <v>446.17</v>
      </c>
      <c r="H359" s="9">
        <v>2809.39</v>
      </c>
      <c r="I359">
        <v>706981</v>
      </c>
      <c r="J359" t="s">
        <v>7236</v>
      </c>
    </row>
    <row r="360" spans="1:10">
      <c r="A360" t="s">
        <v>144</v>
      </c>
      <c r="B360" s="9">
        <v>2539.2600000000002</v>
      </c>
      <c r="C360" s="9">
        <v>2539.2600000000002</v>
      </c>
      <c r="D360" s="9">
        <v>2539.2600000000002</v>
      </c>
      <c r="E360" s="9"/>
      <c r="F360" s="9">
        <v>2539.2600000000002</v>
      </c>
      <c r="G360" s="9">
        <v>2539.2600000000002</v>
      </c>
      <c r="H360" s="9">
        <v>2258.31</v>
      </c>
      <c r="I360">
        <v>701667</v>
      </c>
      <c r="J360" t="s">
        <v>7189</v>
      </c>
    </row>
    <row r="361" spans="1:10">
      <c r="A361" t="s">
        <v>6766</v>
      </c>
      <c r="B361" s="9">
        <v>1324.93</v>
      </c>
      <c r="C361" s="9">
        <v>121.68</v>
      </c>
      <c r="D361" s="9">
        <v>1324.93</v>
      </c>
      <c r="E361" s="9"/>
      <c r="F361" s="9">
        <v>121.68</v>
      </c>
      <c r="G361" s="9">
        <v>121.08</v>
      </c>
      <c r="H361" s="9">
        <v>2089.9899999999998</v>
      </c>
      <c r="I361">
        <v>723385</v>
      </c>
      <c r="J361" t="s">
        <v>7280</v>
      </c>
    </row>
    <row r="362" spans="1:10">
      <c r="A362" t="s">
        <v>3551</v>
      </c>
      <c r="B362" s="9">
        <v>0</v>
      </c>
      <c r="C362" s="9">
        <v>0</v>
      </c>
      <c r="D362" s="9">
        <v>0</v>
      </c>
      <c r="E362" s="9"/>
      <c r="F362" s="9">
        <v>0</v>
      </c>
      <c r="G362" s="9">
        <v>0</v>
      </c>
      <c r="H362" s="9">
        <v>644.44000000000005</v>
      </c>
      <c r="I362">
        <v>710033</v>
      </c>
      <c r="J362" t="s">
        <v>7292</v>
      </c>
    </row>
    <row r="363" spans="1:10">
      <c r="A363" t="s">
        <v>145</v>
      </c>
      <c r="B363" s="9">
        <v>867.36</v>
      </c>
      <c r="C363" s="9">
        <v>2960.72</v>
      </c>
      <c r="D363" s="9">
        <v>867.36</v>
      </c>
      <c r="E363" s="9"/>
      <c r="F363" s="9">
        <v>2960.72</v>
      </c>
      <c r="G363" s="9">
        <v>2960.14</v>
      </c>
      <c r="H363" s="9">
        <v>1519.92</v>
      </c>
      <c r="I363">
        <v>717453</v>
      </c>
      <c r="J363" t="s">
        <v>7197</v>
      </c>
    </row>
    <row r="364" spans="1:10">
      <c r="A364" t="s">
        <v>146</v>
      </c>
      <c r="B364" s="9">
        <v>1789.63</v>
      </c>
      <c r="C364" s="9">
        <v>2772.33</v>
      </c>
      <c r="D364" s="9">
        <v>1789.63</v>
      </c>
      <c r="E364" s="9"/>
      <c r="F364" s="9">
        <v>2772.33</v>
      </c>
      <c r="G364" s="9">
        <v>2934.17</v>
      </c>
      <c r="H364" s="9">
        <v>2897.8</v>
      </c>
      <c r="I364">
        <v>712240</v>
      </c>
      <c r="J364" t="s">
        <v>7392</v>
      </c>
    </row>
    <row r="365" spans="1:10">
      <c r="A365" t="s">
        <v>147</v>
      </c>
      <c r="B365" s="9">
        <v>2476.5100000000002</v>
      </c>
      <c r="C365" s="9">
        <v>1868</v>
      </c>
      <c r="D365" s="9">
        <v>2476.5100000000002</v>
      </c>
      <c r="E365" s="9"/>
      <c r="F365" s="9">
        <v>1868</v>
      </c>
      <c r="G365" s="9">
        <v>3190.22</v>
      </c>
      <c r="H365" s="9">
        <v>1148.24</v>
      </c>
      <c r="I365">
        <v>710711</v>
      </c>
      <c r="J365" t="s">
        <v>7341</v>
      </c>
    </row>
    <row r="366" spans="1:10">
      <c r="A366" t="s">
        <v>7393</v>
      </c>
      <c r="B366" s="9">
        <v>1119.92</v>
      </c>
      <c r="C366" s="9">
        <v>867.24</v>
      </c>
      <c r="D366" s="9">
        <v>1119.92</v>
      </c>
      <c r="E366" s="9"/>
      <c r="F366" s="9">
        <v>867.24</v>
      </c>
      <c r="G366" s="9">
        <v>2235.61</v>
      </c>
      <c r="H366" s="9">
        <v>1561.19</v>
      </c>
      <c r="I366">
        <v>725559</v>
      </c>
      <c r="J366" t="s">
        <v>7160</v>
      </c>
    </row>
    <row r="367" spans="1:10">
      <c r="A367" t="s">
        <v>3552</v>
      </c>
      <c r="B367" s="9">
        <v>2678.5</v>
      </c>
      <c r="C367" s="9">
        <v>2678.5</v>
      </c>
      <c r="D367" s="9">
        <v>2678.5</v>
      </c>
      <c r="E367" s="9"/>
      <c r="F367" s="9">
        <v>2678.5</v>
      </c>
      <c r="G367" s="9">
        <v>2678.5</v>
      </c>
      <c r="H367" s="9">
        <v>1726.85</v>
      </c>
      <c r="I367">
        <v>115783</v>
      </c>
      <c r="J367" t="s">
        <v>7383</v>
      </c>
    </row>
    <row r="368" spans="1:10">
      <c r="A368" t="s">
        <v>148</v>
      </c>
      <c r="B368" s="9">
        <v>762.98</v>
      </c>
      <c r="C368" s="9">
        <v>1901.75</v>
      </c>
      <c r="D368" s="9">
        <v>762.98</v>
      </c>
      <c r="E368" s="9"/>
      <c r="F368" s="9">
        <v>1901.75</v>
      </c>
      <c r="G368" s="9">
        <v>606.78</v>
      </c>
      <c r="H368" s="9">
        <v>2991.64</v>
      </c>
      <c r="I368">
        <v>22036</v>
      </c>
      <c r="J368" t="s">
        <v>7394</v>
      </c>
    </row>
    <row r="369" spans="1:10">
      <c r="A369" t="s">
        <v>149</v>
      </c>
      <c r="B369" s="9">
        <v>780.6</v>
      </c>
      <c r="C369" s="9">
        <v>2436.0500000000002</v>
      </c>
      <c r="D369" s="9">
        <v>780.6</v>
      </c>
      <c r="E369" s="9"/>
      <c r="F369" s="9">
        <v>2436.0500000000002</v>
      </c>
      <c r="G369" s="9">
        <v>2178.5100000000002</v>
      </c>
      <c r="H369" s="9">
        <v>2008.05</v>
      </c>
      <c r="I369">
        <v>40290</v>
      </c>
      <c r="J369" t="s">
        <v>7395</v>
      </c>
    </row>
    <row r="370" spans="1:10">
      <c r="A370" t="s">
        <v>150</v>
      </c>
      <c r="B370" s="9">
        <v>874.4</v>
      </c>
      <c r="C370" s="9">
        <v>2653.72</v>
      </c>
      <c r="D370" s="9">
        <v>1758.57</v>
      </c>
      <c r="E370" s="9"/>
      <c r="F370" s="9">
        <v>2653.72</v>
      </c>
      <c r="G370" s="9">
        <v>1553.98</v>
      </c>
      <c r="H370" s="9">
        <v>2777.62</v>
      </c>
      <c r="I370">
        <v>710597</v>
      </c>
      <c r="J370" t="s">
        <v>7335</v>
      </c>
    </row>
    <row r="371" spans="1:10">
      <c r="A371" t="s">
        <v>3554</v>
      </c>
      <c r="B371" s="9">
        <v>2426.0300000000002</v>
      </c>
      <c r="C371" s="9">
        <v>2426.0300000000002</v>
      </c>
      <c r="D371" s="9">
        <v>2426.0300000000002</v>
      </c>
      <c r="E371" s="9"/>
      <c r="F371" s="9">
        <v>2426.0300000000002</v>
      </c>
      <c r="G371" s="9">
        <v>2610.52</v>
      </c>
      <c r="H371" s="9">
        <v>1156</v>
      </c>
      <c r="I371">
        <v>717569</v>
      </c>
      <c r="J371" t="s">
        <v>7396</v>
      </c>
    </row>
    <row r="372" spans="1:10">
      <c r="A372" t="s">
        <v>7397</v>
      </c>
      <c r="B372" s="9">
        <v>0</v>
      </c>
      <c r="C372" s="9">
        <v>0</v>
      </c>
      <c r="D372" s="9">
        <v>0</v>
      </c>
      <c r="E372" s="9"/>
      <c r="F372" s="9">
        <v>0</v>
      </c>
      <c r="G372" s="9">
        <v>0</v>
      </c>
      <c r="H372" s="9">
        <v>1873.32</v>
      </c>
      <c r="I372">
        <v>716200</v>
      </c>
      <c r="J372" t="s">
        <v>7228</v>
      </c>
    </row>
    <row r="373" spans="1:10">
      <c r="A373" t="s">
        <v>3557</v>
      </c>
      <c r="B373" s="9">
        <v>0</v>
      </c>
      <c r="C373" s="9">
        <v>0</v>
      </c>
      <c r="D373" s="9">
        <v>0</v>
      </c>
      <c r="E373" s="9"/>
      <c r="F373" s="9">
        <v>0</v>
      </c>
      <c r="G373" s="9">
        <v>0</v>
      </c>
      <c r="H373" s="9">
        <v>1993.65</v>
      </c>
      <c r="I373">
        <v>712930</v>
      </c>
      <c r="J373" t="s">
        <v>7228</v>
      </c>
    </row>
    <row r="374" spans="1:10">
      <c r="A374" t="s">
        <v>151</v>
      </c>
      <c r="B374" s="9">
        <v>2129.8200000000002</v>
      </c>
      <c r="C374" s="9">
        <v>3251.41</v>
      </c>
      <c r="D374" s="9">
        <v>2129.8200000000002</v>
      </c>
      <c r="E374" s="9"/>
      <c r="F374" s="9">
        <v>3251.41</v>
      </c>
      <c r="G374" s="9">
        <v>1549.01</v>
      </c>
      <c r="H374" s="9">
        <v>867.22</v>
      </c>
      <c r="I374">
        <v>88240</v>
      </c>
      <c r="J374" t="s">
        <v>7219</v>
      </c>
    </row>
    <row r="375" spans="1:10">
      <c r="A375" t="s">
        <v>3558</v>
      </c>
      <c r="B375" s="9">
        <v>1264.24</v>
      </c>
      <c r="C375" s="9">
        <v>1264.24</v>
      </c>
      <c r="D375" s="9">
        <v>1264.24</v>
      </c>
      <c r="E375" s="9"/>
      <c r="F375" s="9">
        <v>1264.24</v>
      </c>
      <c r="G375" s="9">
        <v>1148.02</v>
      </c>
      <c r="H375" s="9">
        <v>605</v>
      </c>
      <c r="I375">
        <v>719974</v>
      </c>
      <c r="J375" t="s">
        <v>7398</v>
      </c>
    </row>
    <row r="376" spans="1:10">
      <c r="A376" t="s">
        <v>7399</v>
      </c>
      <c r="B376" s="9">
        <v>0</v>
      </c>
      <c r="C376" s="9">
        <v>0</v>
      </c>
      <c r="D376" s="9">
        <v>0</v>
      </c>
      <c r="E376" s="9"/>
      <c r="F376" s="9">
        <v>0</v>
      </c>
      <c r="G376" s="9">
        <v>0</v>
      </c>
      <c r="H376" s="9">
        <v>467.46</v>
      </c>
      <c r="I376">
        <v>715542</v>
      </c>
      <c r="J376" t="s">
        <v>7135</v>
      </c>
    </row>
    <row r="377" spans="1:10">
      <c r="A377" t="s">
        <v>152</v>
      </c>
      <c r="B377" s="9">
        <v>1602.07</v>
      </c>
      <c r="C377" s="9">
        <v>1776.23</v>
      </c>
      <c r="D377" s="9">
        <v>2539.5100000000002</v>
      </c>
      <c r="E377" s="9"/>
      <c r="F377" s="9">
        <v>1776.23</v>
      </c>
      <c r="G377" s="9">
        <v>446.2</v>
      </c>
      <c r="H377" s="9">
        <v>2809.01</v>
      </c>
      <c r="I377">
        <v>85708</v>
      </c>
      <c r="J377" t="s">
        <v>7351</v>
      </c>
    </row>
    <row r="378" spans="1:10">
      <c r="A378" t="s">
        <v>7400</v>
      </c>
      <c r="B378" s="9">
        <v>1334</v>
      </c>
      <c r="C378" s="9">
        <v>1334</v>
      </c>
      <c r="D378" s="9">
        <v>1334</v>
      </c>
      <c r="E378" s="9"/>
      <c r="F378" s="9">
        <v>1334</v>
      </c>
      <c r="G378" s="9">
        <v>1334</v>
      </c>
      <c r="H378" s="9">
        <v>648.54</v>
      </c>
      <c r="I378">
        <v>200462</v>
      </c>
      <c r="J378" t="s">
        <v>7235</v>
      </c>
    </row>
    <row r="379" spans="1:10">
      <c r="A379" t="s">
        <v>7401</v>
      </c>
      <c r="B379" s="9">
        <v>0</v>
      </c>
      <c r="C379" s="9">
        <v>0</v>
      </c>
      <c r="D379" s="9">
        <v>0</v>
      </c>
      <c r="E379" s="9"/>
      <c r="F379" s="9">
        <v>0</v>
      </c>
      <c r="G379" s="9">
        <v>0</v>
      </c>
      <c r="H379" s="9">
        <v>797.15</v>
      </c>
      <c r="I379">
        <v>725029</v>
      </c>
      <c r="J379" t="s">
        <v>7186</v>
      </c>
    </row>
    <row r="380" spans="1:10">
      <c r="A380" t="s">
        <v>3559</v>
      </c>
      <c r="B380" s="9">
        <v>0</v>
      </c>
      <c r="C380" s="9">
        <v>0</v>
      </c>
      <c r="D380" s="9">
        <v>0</v>
      </c>
      <c r="E380" s="9"/>
      <c r="F380" s="9">
        <v>0</v>
      </c>
      <c r="G380" s="9">
        <v>0</v>
      </c>
      <c r="H380" s="9">
        <v>1379.98</v>
      </c>
      <c r="I380">
        <v>720987</v>
      </c>
      <c r="J380" t="s">
        <v>7402</v>
      </c>
    </row>
    <row r="381" spans="1:10">
      <c r="A381" t="s">
        <v>3560</v>
      </c>
      <c r="B381" s="9">
        <v>0</v>
      </c>
      <c r="C381" s="9">
        <v>0</v>
      </c>
      <c r="D381" s="9">
        <v>0</v>
      </c>
      <c r="E381" s="9"/>
      <c r="F381" s="9">
        <v>0</v>
      </c>
      <c r="G381" s="9">
        <v>0</v>
      </c>
      <c r="H381" s="9">
        <v>2905.26</v>
      </c>
      <c r="I381">
        <v>722100</v>
      </c>
      <c r="J381" t="s">
        <v>7131</v>
      </c>
    </row>
    <row r="382" spans="1:10">
      <c r="A382" t="s">
        <v>7403</v>
      </c>
      <c r="B382" s="9">
        <v>2426.0300000000002</v>
      </c>
      <c r="C382" s="9">
        <v>2426.0300000000002</v>
      </c>
      <c r="D382" s="9">
        <v>2426.0300000000002</v>
      </c>
      <c r="E382" s="9"/>
      <c r="F382" s="9">
        <v>2426.0300000000002</v>
      </c>
      <c r="G382" s="9">
        <v>2610.52</v>
      </c>
      <c r="H382" s="9">
        <v>1156</v>
      </c>
      <c r="I382">
        <v>724772</v>
      </c>
      <c r="J382" t="s">
        <v>7404</v>
      </c>
    </row>
    <row r="383" spans="1:10">
      <c r="A383" t="s">
        <v>3561</v>
      </c>
      <c r="B383" s="9">
        <v>1233.4100000000001</v>
      </c>
      <c r="C383" s="9">
        <v>1847.26</v>
      </c>
      <c r="D383" s="9">
        <v>1233.4100000000001</v>
      </c>
      <c r="E383" s="9"/>
      <c r="F383" s="9">
        <v>1847.26</v>
      </c>
      <c r="G383" s="9">
        <v>1341.56</v>
      </c>
      <c r="H383" s="9">
        <v>1147.3800000000001</v>
      </c>
      <c r="I383">
        <v>722319</v>
      </c>
      <c r="J383" t="s">
        <v>7405</v>
      </c>
    </row>
    <row r="384" spans="1:10">
      <c r="A384" t="s">
        <v>153</v>
      </c>
      <c r="B384" s="9">
        <v>860.44</v>
      </c>
      <c r="C384" s="9">
        <v>388.76</v>
      </c>
      <c r="D384" s="9">
        <v>1696.3</v>
      </c>
      <c r="E384" s="9"/>
      <c r="F384" s="9">
        <v>388.76</v>
      </c>
      <c r="G384" s="9">
        <v>762.68</v>
      </c>
      <c r="H384" s="9">
        <v>2476.13</v>
      </c>
      <c r="I384">
        <v>75950</v>
      </c>
      <c r="J384" t="s">
        <v>7169</v>
      </c>
    </row>
    <row r="385" spans="1:10">
      <c r="A385" t="s">
        <v>154</v>
      </c>
      <c r="B385" s="9">
        <v>3331.34</v>
      </c>
      <c r="C385" s="9">
        <v>3331.34</v>
      </c>
      <c r="D385" s="9">
        <v>3331.34</v>
      </c>
      <c r="E385" s="9"/>
      <c r="F385" s="9">
        <v>3331.34</v>
      </c>
      <c r="G385" s="9">
        <v>3331.34</v>
      </c>
      <c r="H385" s="9">
        <v>858.62</v>
      </c>
      <c r="I385">
        <v>701710</v>
      </c>
      <c r="J385" t="s">
        <v>7406</v>
      </c>
    </row>
    <row r="386" spans="1:10">
      <c r="A386" t="s">
        <v>7407</v>
      </c>
      <c r="B386" s="9">
        <v>3179.9</v>
      </c>
      <c r="C386" s="9">
        <v>3179.9</v>
      </c>
      <c r="D386" s="9">
        <v>3179.9</v>
      </c>
      <c r="E386" s="9"/>
      <c r="F386" s="9">
        <v>3179.9</v>
      </c>
      <c r="G386" s="9">
        <v>3179.9</v>
      </c>
      <c r="H386" s="9">
        <v>2903.61</v>
      </c>
      <c r="I386">
        <v>725700</v>
      </c>
      <c r="J386" t="s">
        <v>7182</v>
      </c>
    </row>
    <row r="387" spans="1:10">
      <c r="A387" t="s">
        <v>7408</v>
      </c>
      <c r="B387" s="9">
        <v>0</v>
      </c>
      <c r="C387" s="9">
        <v>0</v>
      </c>
      <c r="D387" s="9">
        <v>0</v>
      </c>
      <c r="E387" s="9"/>
      <c r="F387" s="9">
        <v>0</v>
      </c>
      <c r="G387" s="9">
        <v>0</v>
      </c>
      <c r="H387" s="9">
        <v>1379.33</v>
      </c>
      <c r="I387">
        <v>725292</v>
      </c>
      <c r="J387" t="s">
        <v>7134</v>
      </c>
    </row>
    <row r="388" spans="1:10">
      <c r="A388" t="s">
        <v>155</v>
      </c>
      <c r="B388" s="9">
        <v>2218.11</v>
      </c>
      <c r="C388" s="9">
        <v>2489.14</v>
      </c>
      <c r="D388" s="9">
        <v>2218.11</v>
      </c>
      <c r="E388" s="9"/>
      <c r="F388" s="9">
        <v>2489.14</v>
      </c>
      <c r="G388" s="9">
        <v>397.34</v>
      </c>
      <c r="H388" s="9">
        <v>46.74</v>
      </c>
      <c r="I388">
        <v>705007</v>
      </c>
      <c r="J388" t="s">
        <v>7297</v>
      </c>
    </row>
    <row r="389" spans="1:10">
      <c r="A389" t="s">
        <v>6767</v>
      </c>
      <c r="B389" s="9">
        <v>784.91</v>
      </c>
      <c r="C389" s="9">
        <v>1322.13</v>
      </c>
      <c r="D389" s="9">
        <v>784.24</v>
      </c>
      <c r="E389" s="9"/>
      <c r="F389" s="9">
        <v>1322.13</v>
      </c>
      <c r="G389" s="9">
        <v>86.96</v>
      </c>
      <c r="H389" s="9">
        <v>1873.21</v>
      </c>
      <c r="I389">
        <v>723816</v>
      </c>
      <c r="J389" t="s">
        <v>7409</v>
      </c>
    </row>
    <row r="390" spans="1:10">
      <c r="A390" t="s">
        <v>156</v>
      </c>
      <c r="B390" s="9">
        <v>2976.84</v>
      </c>
      <c r="C390" s="9">
        <v>2008.59</v>
      </c>
      <c r="D390" s="9">
        <v>2976.84</v>
      </c>
      <c r="E390" s="9"/>
      <c r="F390" s="9">
        <v>2008.59</v>
      </c>
      <c r="G390" s="9">
        <v>452.1</v>
      </c>
      <c r="H390" s="9">
        <v>1020.19</v>
      </c>
      <c r="I390">
        <v>720760</v>
      </c>
      <c r="J390" t="s">
        <v>7273</v>
      </c>
    </row>
    <row r="391" spans="1:10">
      <c r="A391" t="s">
        <v>7410</v>
      </c>
      <c r="B391" s="9">
        <v>0</v>
      </c>
      <c r="C391" s="9">
        <v>0</v>
      </c>
      <c r="D391" s="9">
        <v>0</v>
      </c>
      <c r="E391" s="9"/>
      <c r="F391" s="9">
        <v>0</v>
      </c>
      <c r="G391" s="9">
        <v>0</v>
      </c>
      <c r="H391" s="9">
        <v>3397.88</v>
      </c>
      <c r="I391">
        <v>724621</v>
      </c>
      <c r="J391" t="s">
        <v>7171</v>
      </c>
    </row>
    <row r="392" spans="1:10">
      <c r="A392" t="s">
        <v>157</v>
      </c>
      <c r="B392" s="9">
        <v>1277.32</v>
      </c>
      <c r="C392" s="9">
        <v>2882.91</v>
      </c>
      <c r="D392" s="9">
        <v>2148.9899999999998</v>
      </c>
      <c r="E392" s="9"/>
      <c r="F392" s="9">
        <v>2882.91</v>
      </c>
      <c r="G392" s="9">
        <v>1277.93</v>
      </c>
      <c r="H392" s="9">
        <v>2667.63</v>
      </c>
      <c r="I392">
        <v>707986</v>
      </c>
      <c r="J392" t="s">
        <v>7411</v>
      </c>
    </row>
    <row r="393" spans="1:10">
      <c r="A393" t="s">
        <v>3562</v>
      </c>
      <c r="B393" s="9">
        <v>2772.69</v>
      </c>
      <c r="C393" s="9">
        <v>3261.2</v>
      </c>
      <c r="D393" s="9">
        <v>2772.69</v>
      </c>
      <c r="E393" s="9"/>
      <c r="F393" s="9">
        <v>3261.2</v>
      </c>
      <c r="G393" s="9">
        <v>326.86</v>
      </c>
      <c r="H393" s="9">
        <v>2667.25</v>
      </c>
      <c r="I393">
        <v>721788</v>
      </c>
      <c r="J393" t="s">
        <v>7412</v>
      </c>
    </row>
    <row r="394" spans="1:10">
      <c r="A394" t="s">
        <v>158</v>
      </c>
      <c r="B394" s="9">
        <v>982.79</v>
      </c>
      <c r="C394" s="9">
        <v>1752.05</v>
      </c>
      <c r="D394" s="9">
        <v>982.79</v>
      </c>
      <c r="E394" s="9"/>
      <c r="F394" s="9">
        <v>1752.05</v>
      </c>
      <c r="G394" s="9">
        <v>729.14</v>
      </c>
      <c r="H394" s="9">
        <v>2598.86</v>
      </c>
      <c r="I394">
        <v>703628</v>
      </c>
      <c r="J394" t="s">
        <v>7349</v>
      </c>
    </row>
    <row r="395" spans="1:10">
      <c r="A395" t="s">
        <v>159</v>
      </c>
      <c r="B395" s="9">
        <v>248.3</v>
      </c>
      <c r="C395" s="9">
        <v>2991.39</v>
      </c>
      <c r="D395" s="9">
        <v>248.3</v>
      </c>
      <c r="E395" s="9"/>
      <c r="F395" s="9">
        <v>2991.39</v>
      </c>
      <c r="G395" s="9">
        <v>452.68</v>
      </c>
      <c r="H395" s="9">
        <v>1020.4</v>
      </c>
      <c r="I395">
        <v>713711</v>
      </c>
      <c r="J395" t="s">
        <v>7201</v>
      </c>
    </row>
    <row r="396" spans="1:10">
      <c r="A396" t="s">
        <v>160</v>
      </c>
      <c r="B396" s="9">
        <v>2235.67</v>
      </c>
      <c r="C396" s="9">
        <v>3190.03</v>
      </c>
      <c r="D396" s="9">
        <v>2235.67</v>
      </c>
      <c r="E396" s="9"/>
      <c r="F396" s="9">
        <v>3190.03</v>
      </c>
      <c r="G396" s="9">
        <v>1777.26</v>
      </c>
      <c r="H396" s="9">
        <v>2205.89</v>
      </c>
      <c r="I396">
        <v>33898</v>
      </c>
      <c r="J396" t="s">
        <v>7413</v>
      </c>
    </row>
    <row r="397" spans="1:10">
      <c r="A397" t="s">
        <v>3563</v>
      </c>
      <c r="B397" s="9">
        <v>0</v>
      </c>
      <c r="C397" s="9">
        <v>0</v>
      </c>
      <c r="D397" s="9">
        <v>0</v>
      </c>
      <c r="E397" s="9"/>
      <c r="F397" s="9">
        <v>0</v>
      </c>
      <c r="G397" s="9">
        <v>0</v>
      </c>
      <c r="H397" s="9">
        <v>3166.74</v>
      </c>
      <c r="I397">
        <v>715794</v>
      </c>
      <c r="J397" t="s">
        <v>7414</v>
      </c>
    </row>
    <row r="398" spans="1:10">
      <c r="A398" t="s">
        <v>3564</v>
      </c>
      <c r="B398" s="9">
        <v>0</v>
      </c>
      <c r="C398" s="9">
        <v>0</v>
      </c>
      <c r="D398" s="9">
        <v>0</v>
      </c>
      <c r="E398" s="9"/>
      <c r="F398" s="9">
        <v>0</v>
      </c>
      <c r="G398" s="9">
        <v>0</v>
      </c>
      <c r="H398" s="9">
        <v>3397.47</v>
      </c>
      <c r="I398">
        <v>712050</v>
      </c>
      <c r="J398" t="s">
        <v>7415</v>
      </c>
    </row>
    <row r="399" spans="1:10">
      <c r="A399" t="s">
        <v>161</v>
      </c>
      <c r="B399" s="9">
        <v>131</v>
      </c>
      <c r="C399" s="9">
        <v>2235.73</v>
      </c>
      <c r="D399" s="9">
        <v>131</v>
      </c>
      <c r="E399" s="9"/>
      <c r="F399" s="9">
        <v>2235.73</v>
      </c>
      <c r="G399" s="9">
        <v>2539.6999999999998</v>
      </c>
      <c r="H399" s="9">
        <v>635.97</v>
      </c>
      <c r="I399">
        <v>86862</v>
      </c>
      <c r="J399" t="s">
        <v>7353</v>
      </c>
    </row>
    <row r="400" spans="1:10">
      <c r="A400" t="s">
        <v>3565</v>
      </c>
      <c r="B400" s="9">
        <v>0</v>
      </c>
      <c r="C400" s="9">
        <v>0</v>
      </c>
      <c r="D400" s="9">
        <v>0</v>
      </c>
      <c r="E400" s="9"/>
      <c r="F400" s="9">
        <v>0</v>
      </c>
      <c r="G400" s="9">
        <v>0</v>
      </c>
      <c r="H400" s="9">
        <v>3397.51</v>
      </c>
      <c r="I400">
        <v>107050</v>
      </c>
      <c r="J400" t="s">
        <v>7415</v>
      </c>
    </row>
    <row r="401" spans="1:10">
      <c r="A401" t="s">
        <v>163</v>
      </c>
      <c r="B401" s="9">
        <v>98.93</v>
      </c>
      <c r="C401" s="9">
        <v>98.93</v>
      </c>
      <c r="D401" s="9">
        <v>449.53</v>
      </c>
      <c r="E401" s="9"/>
      <c r="F401" s="9">
        <v>956.93</v>
      </c>
      <c r="G401" s="9">
        <v>86.28</v>
      </c>
      <c r="H401" s="9">
        <v>797</v>
      </c>
      <c r="I401">
        <v>103563</v>
      </c>
      <c r="J401" t="s">
        <v>7268</v>
      </c>
    </row>
    <row r="402" spans="1:10">
      <c r="A402" t="s">
        <v>7416</v>
      </c>
      <c r="B402" s="9">
        <v>0</v>
      </c>
      <c r="C402" s="9">
        <v>0</v>
      </c>
      <c r="D402" s="9">
        <v>0</v>
      </c>
      <c r="E402" s="9"/>
      <c r="F402" s="9">
        <v>0</v>
      </c>
      <c r="G402" s="9">
        <v>0</v>
      </c>
      <c r="H402" s="9">
        <v>479.29</v>
      </c>
      <c r="I402">
        <v>726572</v>
      </c>
      <c r="J402" t="s">
        <v>7228</v>
      </c>
    </row>
    <row r="403" spans="1:10">
      <c r="A403" t="s">
        <v>7417</v>
      </c>
      <c r="B403" s="9">
        <v>1571.35</v>
      </c>
      <c r="C403" s="9">
        <v>3198.38</v>
      </c>
      <c r="D403" s="9">
        <v>1571.35</v>
      </c>
      <c r="E403" s="9"/>
      <c r="F403" s="9">
        <v>3198.38</v>
      </c>
      <c r="G403" s="9">
        <v>3141.71</v>
      </c>
      <c r="H403" s="9">
        <v>736.5</v>
      </c>
      <c r="I403">
        <v>726931</v>
      </c>
      <c r="J403" t="s">
        <v>7271</v>
      </c>
    </row>
    <row r="404" spans="1:10">
      <c r="A404" t="s">
        <v>3566</v>
      </c>
      <c r="B404" s="9">
        <v>2667.45</v>
      </c>
      <c r="C404" s="9">
        <v>2667.45</v>
      </c>
      <c r="D404" s="9">
        <v>2667.45</v>
      </c>
      <c r="E404" s="9"/>
      <c r="F404" s="9">
        <v>2667.45</v>
      </c>
      <c r="G404" s="9">
        <v>2667.45</v>
      </c>
      <c r="H404" s="9">
        <v>1334.57</v>
      </c>
      <c r="I404">
        <v>720592</v>
      </c>
      <c r="J404" t="s">
        <v>7418</v>
      </c>
    </row>
    <row r="405" spans="1:10">
      <c r="A405" t="s">
        <v>164</v>
      </c>
      <c r="B405" s="9">
        <v>2461.27</v>
      </c>
      <c r="C405" s="9">
        <v>2452.66</v>
      </c>
      <c r="D405" s="9">
        <v>1182.42</v>
      </c>
      <c r="E405" s="9"/>
      <c r="F405" s="9">
        <v>2452.66</v>
      </c>
      <c r="G405" s="9">
        <v>3087.76</v>
      </c>
      <c r="H405" s="9">
        <v>353.32</v>
      </c>
      <c r="I405">
        <v>701984</v>
      </c>
      <c r="J405" t="s">
        <v>7419</v>
      </c>
    </row>
    <row r="406" spans="1:10">
      <c r="A406" t="s">
        <v>3567</v>
      </c>
      <c r="B406" s="9">
        <v>0</v>
      </c>
      <c r="C406" s="9">
        <v>0</v>
      </c>
      <c r="D406" s="9">
        <v>0</v>
      </c>
      <c r="E406" s="9"/>
      <c r="F406" s="9">
        <v>0</v>
      </c>
      <c r="G406" s="9">
        <v>0</v>
      </c>
      <c r="H406" s="9">
        <v>648</v>
      </c>
      <c r="I406">
        <v>722620</v>
      </c>
      <c r="J406" t="s">
        <v>7137</v>
      </c>
    </row>
    <row r="407" spans="1:10">
      <c r="A407" t="s">
        <v>166</v>
      </c>
      <c r="B407" s="9">
        <v>3046.56</v>
      </c>
      <c r="C407" s="9">
        <v>762.03</v>
      </c>
      <c r="D407" s="9">
        <v>2018.69</v>
      </c>
      <c r="E407" s="9"/>
      <c r="F407" s="9">
        <v>762.03</v>
      </c>
      <c r="G407" s="9">
        <v>294.95</v>
      </c>
      <c r="H407" s="9">
        <v>248.18</v>
      </c>
      <c r="I407">
        <v>715965</v>
      </c>
      <c r="J407" t="s">
        <v>7335</v>
      </c>
    </row>
    <row r="408" spans="1:10">
      <c r="A408" t="s">
        <v>3570</v>
      </c>
      <c r="B408" s="9">
        <v>0</v>
      </c>
      <c r="C408" s="9">
        <v>0</v>
      </c>
      <c r="D408" s="9">
        <v>0</v>
      </c>
      <c r="E408" s="9"/>
      <c r="F408" s="9">
        <v>0</v>
      </c>
      <c r="G408" s="9">
        <v>0</v>
      </c>
      <c r="H408" s="9">
        <v>2505.21</v>
      </c>
      <c r="I408">
        <v>722970</v>
      </c>
      <c r="J408" t="s">
        <v>7171</v>
      </c>
    </row>
    <row r="409" spans="1:10">
      <c r="A409" t="s">
        <v>7420</v>
      </c>
      <c r="B409" s="9">
        <v>0</v>
      </c>
      <c r="C409" s="9">
        <v>0</v>
      </c>
      <c r="D409" s="9">
        <v>0</v>
      </c>
      <c r="E409" s="9"/>
      <c r="F409" s="9">
        <v>0</v>
      </c>
      <c r="G409" s="9">
        <v>0</v>
      </c>
      <c r="H409" s="9">
        <v>1148.53</v>
      </c>
      <c r="I409">
        <v>725889</v>
      </c>
      <c r="J409" t="s">
        <v>7144</v>
      </c>
    </row>
    <row r="410" spans="1:10">
      <c r="A410" t="s">
        <v>7421</v>
      </c>
      <c r="B410" s="9">
        <v>3347.36</v>
      </c>
      <c r="C410" s="9">
        <v>2158.21</v>
      </c>
      <c r="D410" s="9">
        <v>3347.36</v>
      </c>
      <c r="E410" s="9"/>
      <c r="F410" s="9">
        <v>2158.21</v>
      </c>
      <c r="G410" s="9">
        <v>44.82</v>
      </c>
      <c r="H410" s="9">
        <v>2205</v>
      </c>
      <c r="I410">
        <v>725720</v>
      </c>
      <c r="J410" t="s">
        <v>7320</v>
      </c>
    </row>
    <row r="411" spans="1:10">
      <c r="A411" t="s">
        <v>7422</v>
      </c>
      <c r="B411" s="9">
        <v>3232.49</v>
      </c>
      <c r="C411" s="9">
        <v>1147.9000000000001</v>
      </c>
      <c r="D411" s="9">
        <v>3232.49</v>
      </c>
      <c r="E411" s="9"/>
      <c r="F411" s="9">
        <v>1147.9000000000001</v>
      </c>
      <c r="G411" s="9">
        <v>1147.17</v>
      </c>
      <c r="H411" s="9">
        <v>1726.31</v>
      </c>
      <c r="I411">
        <v>726341</v>
      </c>
      <c r="J411" t="s">
        <v>7255</v>
      </c>
    </row>
    <row r="412" spans="1:10">
      <c r="A412" t="s">
        <v>6768</v>
      </c>
      <c r="B412" s="9">
        <v>2426.0300000000002</v>
      </c>
      <c r="C412" s="9">
        <v>2426.0300000000002</v>
      </c>
      <c r="D412" s="9">
        <v>2426.0300000000002</v>
      </c>
      <c r="E412" s="9"/>
      <c r="F412" s="9">
        <v>2426.0300000000002</v>
      </c>
      <c r="G412" s="9">
        <v>2610.52</v>
      </c>
      <c r="H412" s="9">
        <v>1156</v>
      </c>
      <c r="I412">
        <v>723858</v>
      </c>
      <c r="J412" t="s">
        <v>7167</v>
      </c>
    </row>
    <row r="413" spans="1:10">
      <c r="A413" t="s">
        <v>6769</v>
      </c>
      <c r="B413" s="9">
        <v>2598.83</v>
      </c>
      <c r="C413" s="9">
        <v>2598.83</v>
      </c>
      <c r="D413" s="9">
        <v>2598.83</v>
      </c>
      <c r="E413" s="9"/>
      <c r="F413" s="9">
        <v>2598.83</v>
      </c>
      <c r="G413" s="9">
        <v>605.02</v>
      </c>
      <c r="H413" s="9">
        <v>3179</v>
      </c>
      <c r="I413">
        <v>724603</v>
      </c>
      <c r="J413" t="s">
        <v>7423</v>
      </c>
    </row>
    <row r="414" spans="1:10">
      <c r="A414" t="s">
        <v>7424</v>
      </c>
      <c r="B414" s="9">
        <v>2598.83</v>
      </c>
      <c r="C414" s="9">
        <v>2598.83</v>
      </c>
      <c r="D414" s="9">
        <v>2598.83</v>
      </c>
      <c r="E414" s="9"/>
      <c r="F414" s="9">
        <v>2598.83</v>
      </c>
      <c r="G414" s="9">
        <v>605.02</v>
      </c>
      <c r="H414" s="9">
        <v>3179</v>
      </c>
      <c r="I414">
        <v>726735</v>
      </c>
      <c r="J414" t="s">
        <v>7425</v>
      </c>
    </row>
    <row r="415" spans="1:10">
      <c r="A415" t="s">
        <v>7426</v>
      </c>
      <c r="B415" s="9">
        <v>2598.83</v>
      </c>
      <c r="C415" s="9">
        <v>2598.83</v>
      </c>
      <c r="D415" s="9">
        <v>2598.83</v>
      </c>
      <c r="E415" s="9"/>
      <c r="F415" s="9">
        <v>2598.83</v>
      </c>
      <c r="G415" s="9">
        <v>605.02</v>
      </c>
      <c r="H415" s="9">
        <v>3179</v>
      </c>
      <c r="I415">
        <v>726792</v>
      </c>
      <c r="J415" t="s">
        <v>7425</v>
      </c>
    </row>
    <row r="416" spans="1:10">
      <c r="A416" t="s">
        <v>7427</v>
      </c>
      <c r="B416" s="9">
        <v>2598.83</v>
      </c>
      <c r="C416" s="9">
        <v>2598.83</v>
      </c>
      <c r="D416" s="9">
        <v>2598.83</v>
      </c>
      <c r="E416" s="9"/>
      <c r="F416" s="9">
        <v>2598.83</v>
      </c>
      <c r="G416" s="9">
        <v>605.02</v>
      </c>
      <c r="H416" s="9">
        <v>3179</v>
      </c>
      <c r="I416">
        <v>725065</v>
      </c>
      <c r="J416" t="s">
        <v>7428</v>
      </c>
    </row>
    <row r="417" spans="1:10">
      <c r="A417" t="s">
        <v>7429</v>
      </c>
      <c r="B417" s="9">
        <v>1334</v>
      </c>
      <c r="C417" s="9">
        <v>1334</v>
      </c>
      <c r="D417" s="9">
        <v>1334</v>
      </c>
      <c r="E417" s="9"/>
      <c r="F417" s="9">
        <v>1334</v>
      </c>
      <c r="G417" s="9">
        <v>1334</v>
      </c>
      <c r="H417" s="9">
        <v>648.54</v>
      </c>
      <c r="I417">
        <v>250275</v>
      </c>
      <c r="J417" t="s">
        <v>7156</v>
      </c>
    </row>
    <row r="418" spans="1:10">
      <c r="A418" t="s">
        <v>168</v>
      </c>
      <c r="B418" s="9">
        <v>2008.61</v>
      </c>
      <c r="C418" s="9">
        <v>3306.23</v>
      </c>
      <c r="D418" s="9">
        <v>2008.61</v>
      </c>
      <c r="E418" s="9"/>
      <c r="F418" s="9">
        <v>3306.23</v>
      </c>
      <c r="G418" s="9">
        <v>131.58000000000001</v>
      </c>
      <c r="H418" s="9">
        <v>2610.36</v>
      </c>
      <c r="I418">
        <v>720076</v>
      </c>
      <c r="J418" t="s">
        <v>7271</v>
      </c>
    </row>
    <row r="419" spans="1:10">
      <c r="A419" t="s">
        <v>6770</v>
      </c>
      <c r="B419" s="9">
        <v>3246.37</v>
      </c>
      <c r="C419" s="9">
        <v>2897.1</v>
      </c>
      <c r="D419" s="9">
        <v>3062.34</v>
      </c>
      <c r="E419" s="9"/>
      <c r="F419" s="9">
        <v>2897.1</v>
      </c>
      <c r="G419" s="9">
        <v>3246.69</v>
      </c>
      <c r="H419" s="9">
        <v>1020.25</v>
      </c>
      <c r="I419">
        <v>720157</v>
      </c>
      <c r="J419" t="s">
        <v>7430</v>
      </c>
    </row>
    <row r="420" spans="1:10">
      <c r="A420" t="s">
        <v>3571</v>
      </c>
      <c r="B420" s="9">
        <v>0</v>
      </c>
      <c r="C420" s="9">
        <v>0</v>
      </c>
      <c r="D420" s="9">
        <v>0</v>
      </c>
      <c r="E420" s="9"/>
      <c r="F420" s="9">
        <v>0</v>
      </c>
      <c r="G420" s="9">
        <v>0</v>
      </c>
      <c r="H420" s="9">
        <v>1873.83</v>
      </c>
      <c r="I420">
        <v>722488</v>
      </c>
      <c r="J420" t="s">
        <v>7431</v>
      </c>
    </row>
    <row r="421" spans="1:10">
      <c r="A421" t="s">
        <v>6771</v>
      </c>
      <c r="B421" s="9">
        <v>3251.44</v>
      </c>
      <c r="C421" s="9">
        <v>906.64</v>
      </c>
      <c r="D421" s="9">
        <v>443.12</v>
      </c>
      <c r="E421" s="9"/>
      <c r="F421" s="9">
        <v>1197.22</v>
      </c>
      <c r="G421" s="9">
        <v>3251.44</v>
      </c>
      <c r="H421" s="9">
        <v>867.74</v>
      </c>
      <c r="I421">
        <v>724384</v>
      </c>
      <c r="J421" t="s">
        <v>7198</v>
      </c>
    </row>
    <row r="422" spans="1:10">
      <c r="A422" t="s">
        <v>6772</v>
      </c>
      <c r="B422" s="9">
        <v>353.34</v>
      </c>
      <c r="C422" s="9">
        <v>452.28</v>
      </c>
      <c r="D422" s="9">
        <v>353.34</v>
      </c>
      <c r="E422" s="9"/>
      <c r="F422" s="9">
        <v>452.28</v>
      </c>
      <c r="G422" s="9">
        <v>2218.58</v>
      </c>
      <c r="H422" s="9">
        <v>1020</v>
      </c>
      <c r="I422">
        <v>724407</v>
      </c>
      <c r="J422" t="s">
        <v>7271</v>
      </c>
    </row>
    <row r="423" spans="1:10">
      <c r="A423" t="s">
        <v>3572</v>
      </c>
      <c r="B423" s="9">
        <v>131</v>
      </c>
      <c r="C423" s="9">
        <v>131</v>
      </c>
      <c r="D423" s="9">
        <v>131</v>
      </c>
      <c r="E423" s="9"/>
      <c r="F423" s="9">
        <v>131</v>
      </c>
      <c r="G423" s="9">
        <v>131</v>
      </c>
      <c r="H423" s="9">
        <v>975.11</v>
      </c>
      <c r="I423">
        <v>119303</v>
      </c>
      <c r="J423" t="s">
        <v>7173</v>
      </c>
    </row>
    <row r="424" spans="1:10">
      <c r="A424" t="s">
        <v>170</v>
      </c>
      <c r="B424" s="9">
        <v>745.69</v>
      </c>
      <c r="C424" s="9">
        <v>158.9</v>
      </c>
      <c r="D424" s="9">
        <v>1147.4100000000001</v>
      </c>
      <c r="E424" s="9"/>
      <c r="F424" s="9">
        <v>158.9</v>
      </c>
      <c r="G424" s="9">
        <v>2218.08</v>
      </c>
      <c r="H424" s="9">
        <v>2205.12</v>
      </c>
      <c r="I424">
        <v>720909</v>
      </c>
      <c r="J424" t="s">
        <v>7432</v>
      </c>
    </row>
    <row r="425" spans="1:10">
      <c r="A425" t="s">
        <v>3573</v>
      </c>
      <c r="B425" s="9">
        <v>1334</v>
      </c>
      <c r="C425" s="9">
        <v>1334</v>
      </c>
      <c r="D425" s="9">
        <v>1334</v>
      </c>
      <c r="E425" s="9"/>
      <c r="F425" s="9">
        <v>1334</v>
      </c>
      <c r="G425" s="9">
        <v>1334</v>
      </c>
      <c r="H425" s="9">
        <v>648.54</v>
      </c>
      <c r="I425">
        <v>250137</v>
      </c>
      <c r="J425" t="s">
        <v>7156</v>
      </c>
    </row>
    <row r="426" spans="1:10">
      <c r="A426" t="s">
        <v>3574</v>
      </c>
      <c r="B426" s="9">
        <v>2598.9899999999998</v>
      </c>
      <c r="C426" s="9">
        <v>2598.9899999999998</v>
      </c>
      <c r="D426" s="9">
        <v>2598.9899999999998</v>
      </c>
      <c r="E426" s="9"/>
      <c r="F426" s="9">
        <v>2598.9899999999998</v>
      </c>
      <c r="G426" s="9">
        <v>2598.9899999999998</v>
      </c>
      <c r="H426" s="9">
        <v>2738.16</v>
      </c>
      <c r="I426">
        <v>200056</v>
      </c>
      <c r="J426" t="s">
        <v>7379</v>
      </c>
    </row>
    <row r="427" spans="1:10">
      <c r="A427" t="s">
        <v>3575</v>
      </c>
      <c r="B427" s="9">
        <v>2598.83</v>
      </c>
      <c r="C427" s="9">
        <v>2598.83</v>
      </c>
      <c r="D427" s="9">
        <v>2598.83</v>
      </c>
      <c r="E427" s="9"/>
      <c r="F427" s="9">
        <v>2598.83</v>
      </c>
      <c r="G427" s="9">
        <v>605.02</v>
      </c>
      <c r="H427" s="9">
        <v>3179</v>
      </c>
      <c r="I427">
        <v>721395</v>
      </c>
      <c r="J427" t="s">
        <v>7124</v>
      </c>
    </row>
    <row r="428" spans="1:10">
      <c r="A428" t="s">
        <v>171</v>
      </c>
      <c r="B428" s="9">
        <v>2925.5</v>
      </c>
      <c r="C428" s="9">
        <v>1706.79</v>
      </c>
      <c r="D428" s="9">
        <v>2925.5</v>
      </c>
      <c r="E428" s="9"/>
      <c r="F428" s="9">
        <v>1706.79</v>
      </c>
      <c r="G428" s="9">
        <v>1706.17</v>
      </c>
      <c r="H428" s="9">
        <v>3157.48</v>
      </c>
      <c r="I428">
        <v>707908</v>
      </c>
      <c r="J428" t="s">
        <v>7201</v>
      </c>
    </row>
    <row r="429" spans="1:10">
      <c r="A429" t="s">
        <v>3576</v>
      </c>
      <c r="B429" s="9">
        <v>3198.5</v>
      </c>
      <c r="C429" s="9">
        <v>3198.5</v>
      </c>
      <c r="D429" s="9">
        <v>3198.5</v>
      </c>
      <c r="E429" s="9"/>
      <c r="F429" s="9">
        <v>3198.5</v>
      </c>
      <c r="G429" s="9">
        <v>3198.5</v>
      </c>
      <c r="H429" s="9">
        <v>1170.48</v>
      </c>
      <c r="I429">
        <v>200268</v>
      </c>
      <c r="J429" t="s">
        <v>7250</v>
      </c>
    </row>
    <row r="430" spans="1:10">
      <c r="A430" t="s">
        <v>3577</v>
      </c>
      <c r="B430" s="9">
        <v>2426.0300000000002</v>
      </c>
      <c r="C430" s="9">
        <v>2426.0300000000002</v>
      </c>
      <c r="D430" s="9">
        <v>2426.0300000000002</v>
      </c>
      <c r="E430" s="9"/>
      <c r="F430" s="9">
        <v>2426.0300000000002</v>
      </c>
      <c r="G430" s="9">
        <v>2610.52</v>
      </c>
      <c r="H430" s="9">
        <v>1156</v>
      </c>
      <c r="I430">
        <v>723101</v>
      </c>
      <c r="J430" t="s">
        <v>7433</v>
      </c>
    </row>
    <row r="431" spans="1:10">
      <c r="A431" t="s">
        <v>3579</v>
      </c>
      <c r="B431" s="9">
        <v>2585.5</v>
      </c>
      <c r="C431" s="9">
        <v>2585.5</v>
      </c>
      <c r="D431" s="9">
        <v>2585.5</v>
      </c>
      <c r="E431" s="9"/>
      <c r="F431" s="9">
        <v>2585.5</v>
      </c>
      <c r="G431" s="9">
        <v>2585.5</v>
      </c>
      <c r="H431" s="9">
        <v>1334.82</v>
      </c>
      <c r="I431">
        <v>200469</v>
      </c>
      <c r="J431" t="s">
        <v>7360</v>
      </c>
    </row>
    <row r="432" spans="1:10">
      <c r="A432" t="s">
        <v>173</v>
      </c>
      <c r="B432" s="9">
        <v>2148.14</v>
      </c>
      <c r="C432" s="9">
        <v>1160.67</v>
      </c>
      <c r="D432" s="9">
        <v>2148.14</v>
      </c>
      <c r="E432" s="9"/>
      <c r="F432" s="9">
        <v>1160.67</v>
      </c>
      <c r="G432" s="9">
        <v>1013.7</v>
      </c>
      <c r="H432" s="9">
        <v>956.34</v>
      </c>
      <c r="I432">
        <v>719271</v>
      </c>
      <c r="J432" t="s">
        <v>7388</v>
      </c>
    </row>
    <row r="433" spans="1:10">
      <c r="A433" t="s">
        <v>7434</v>
      </c>
      <c r="B433" s="9">
        <v>2908.55</v>
      </c>
      <c r="C433" s="9">
        <v>2424.12</v>
      </c>
      <c r="D433" s="9">
        <v>2908.55</v>
      </c>
      <c r="E433" s="9"/>
      <c r="F433" s="9">
        <v>2424.12</v>
      </c>
      <c r="G433" s="9">
        <v>906.01</v>
      </c>
      <c r="H433" s="9">
        <v>2925.41</v>
      </c>
      <c r="I433">
        <v>725187</v>
      </c>
      <c r="J433" t="s">
        <v>7165</v>
      </c>
    </row>
    <row r="434" spans="1:10">
      <c r="A434" t="s">
        <v>174</v>
      </c>
      <c r="B434" s="9">
        <v>353.75</v>
      </c>
      <c r="C434" s="9">
        <v>452.75</v>
      </c>
      <c r="D434" s="9">
        <v>353.75</v>
      </c>
      <c r="E434" s="9"/>
      <c r="F434" s="9">
        <v>452.75</v>
      </c>
      <c r="G434" s="9">
        <v>452.04</v>
      </c>
      <c r="H434" s="9">
        <v>1020.17</v>
      </c>
      <c r="I434">
        <v>719533</v>
      </c>
      <c r="J434" t="s">
        <v>7130</v>
      </c>
    </row>
    <row r="435" spans="1:10">
      <c r="A435" t="s">
        <v>7435</v>
      </c>
      <c r="B435" s="9">
        <v>2598.83</v>
      </c>
      <c r="C435" s="9">
        <v>2598.83</v>
      </c>
      <c r="D435" s="9">
        <v>2598.83</v>
      </c>
      <c r="E435" s="9"/>
      <c r="F435" s="9">
        <v>2598.83</v>
      </c>
      <c r="G435" s="9">
        <v>605.02</v>
      </c>
      <c r="H435" s="9">
        <v>3179</v>
      </c>
      <c r="I435">
        <v>726645</v>
      </c>
      <c r="J435" t="s">
        <v>7121</v>
      </c>
    </row>
    <row r="436" spans="1:10">
      <c r="A436" t="s">
        <v>7436</v>
      </c>
      <c r="B436" s="9">
        <v>1334</v>
      </c>
      <c r="C436" s="9">
        <v>1334</v>
      </c>
      <c r="D436" s="9">
        <v>1334</v>
      </c>
      <c r="E436" s="9"/>
      <c r="F436" s="9">
        <v>1334</v>
      </c>
      <c r="G436" s="9">
        <v>1334</v>
      </c>
      <c r="H436" s="9">
        <v>648.54</v>
      </c>
      <c r="I436">
        <v>200472</v>
      </c>
      <c r="J436" t="s">
        <v>7235</v>
      </c>
    </row>
    <row r="437" spans="1:10">
      <c r="A437" t="s">
        <v>6773</v>
      </c>
      <c r="B437" s="9">
        <v>47.97</v>
      </c>
      <c r="C437" s="9">
        <v>1822.73</v>
      </c>
      <c r="D437" s="9">
        <v>2934.91</v>
      </c>
      <c r="E437" s="9"/>
      <c r="F437" s="9">
        <v>1822.73</v>
      </c>
      <c r="G437" s="9">
        <v>1300.95</v>
      </c>
      <c r="H437" s="9">
        <v>2531.84</v>
      </c>
      <c r="I437">
        <v>100099</v>
      </c>
      <c r="J437" t="s">
        <v>7236</v>
      </c>
    </row>
    <row r="438" spans="1:10">
      <c r="A438" t="s">
        <v>175</v>
      </c>
      <c r="B438" s="9">
        <v>2428.52</v>
      </c>
      <c r="C438" s="9">
        <v>644.58000000000004</v>
      </c>
      <c r="D438" s="9">
        <v>918.59</v>
      </c>
      <c r="E438" s="9"/>
      <c r="F438" s="9">
        <v>644.58000000000004</v>
      </c>
      <c r="G438" s="9">
        <v>867.44</v>
      </c>
      <c r="H438" s="9">
        <v>1170.06</v>
      </c>
      <c r="I438">
        <v>718847</v>
      </c>
      <c r="J438" t="s">
        <v>7351</v>
      </c>
    </row>
    <row r="439" spans="1:10">
      <c r="A439" t="s">
        <v>176</v>
      </c>
      <c r="B439" s="9">
        <v>1025.93</v>
      </c>
      <c r="C439" s="9">
        <v>2434.89</v>
      </c>
      <c r="D439" s="9">
        <v>1025.93</v>
      </c>
      <c r="E439" s="9"/>
      <c r="F439" s="9">
        <v>2434.89</v>
      </c>
      <c r="G439" s="9">
        <v>1822.67</v>
      </c>
      <c r="H439" s="9">
        <v>3062.26</v>
      </c>
      <c r="I439">
        <v>720072</v>
      </c>
      <c r="J439" t="s">
        <v>7366</v>
      </c>
    </row>
    <row r="440" spans="1:10">
      <c r="A440" t="s">
        <v>3581</v>
      </c>
      <c r="B440" s="9">
        <v>3306.78</v>
      </c>
      <c r="C440" s="9">
        <v>3306.78</v>
      </c>
      <c r="D440" s="9">
        <v>3306.78</v>
      </c>
      <c r="E440" s="9"/>
      <c r="F440" s="9">
        <v>3306.78</v>
      </c>
      <c r="G440" s="9">
        <v>3306.78</v>
      </c>
      <c r="H440" s="9">
        <v>2610.56</v>
      </c>
      <c r="I440">
        <v>721335</v>
      </c>
      <c r="J440" t="s">
        <v>7437</v>
      </c>
    </row>
    <row r="441" spans="1:10">
      <c r="A441" t="s">
        <v>3583</v>
      </c>
      <c r="B441" s="9">
        <v>2426.0300000000002</v>
      </c>
      <c r="C441" s="9">
        <v>2426.0300000000002</v>
      </c>
      <c r="D441" s="9">
        <v>2426.0300000000002</v>
      </c>
      <c r="E441" s="9"/>
      <c r="F441" s="9">
        <v>2426.0300000000002</v>
      </c>
      <c r="G441" s="9">
        <v>2610.52</v>
      </c>
      <c r="H441" s="9">
        <v>1156</v>
      </c>
      <c r="I441">
        <v>714260</v>
      </c>
      <c r="J441" t="s">
        <v>7438</v>
      </c>
    </row>
    <row r="442" spans="1:10">
      <c r="A442" t="s">
        <v>7439</v>
      </c>
      <c r="B442" s="9">
        <v>2426.0300000000002</v>
      </c>
      <c r="C442" s="9">
        <v>2426.0300000000002</v>
      </c>
      <c r="D442" s="9">
        <v>2426.0300000000002</v>
      </c>
      <c r="E442" s="9"/>
      <c r="F442" s="9">
        <v>2426.0300000000002</v>
      </c>
      <c r="G442" s="9">
        <v>2610.52</v>
      </c>
      <c r="H442" s="9">
        <v>1156</v>
      </c>
      <c r="I442">
        <v>724781</v>
      </c>
      <c r="J442" t="s">
        <v>7362</v>
      </c>
    </row>
    <row r="443" spans="1:10">
      <c r="A443" t="s">
        <v>3584</v>
      </c>
      <c r="B443" s="9">
        <v>2426.0300000000002</v>
      </c>
      <c r="C443" s="9">
        <v>2426.0300000000002</v>
      </c>
      <c r="D443" s="9">
        <v>2426.0300000000002</v>
      </c>
      <c r="E443" s="9"/>
      <c r="F443" s="9">
        <v>2426.0300000000002</v>
      </c>
      <c r="G443" s="9">
        <v>2610.52</v>
      </c>
      <c r="H443" s="9">
        <v>1156</v>
      </c>
      <c r="I443">
        <v>108077</v>
      </c>
      <c r="J443" t="s">
        <v>7125</v>
      </c>
    </row>
    <row r="444" spans="1:10">
      <c r="A444" t="s">
        <v>3585</v>
      </c>
      <c r="B444" s="9">
        <v>0</v>
      </c>
      <c r="C444" s="9">
        <v>0</v>
      </c>
      <c r="D444" s="9">
        <v>0</v>
      </c>
      <c r="E444" s="9"/>
      <c r="F444" s="9">
        <v>0</v>
      </c>
      <c r="G444" s="9">
        <v>0</v>
      </c>
      <c r="H444" s="9">
        <v>2505.35</v>
      </c>
      <c r="I444">
        <v>721417</v>
      </c>
      <c r="J444" t="s">
        <v>7171</v>
      </c>
    </row>
    <row r="445" spans="1:10">
      <c r="A445" t="s">
        <v>7440</v>
      </c>
      <c r="B445" s="9">
        <v>746.15</v>
      </c>
      <c r="C445" s="9">
        <v>746.15</v>
      </c>
      <c r="D445" s="9">
        <v>2976.13</v>
      </c>
      <c r="E445" s="9"/>
      <c r="F445" s="9">
        <v>746.15</v>
      </c>
      <c r="G445" s="9">
        <v>746.15</v>
      </c>
      <c r="H445" s="9">
        <v>1504</v>
      </c>
      <c r="I445">
        <v>726598</v>
      </c>
      <c r="J445" t="s">
        <v>7441</v>
      </c>
    </row>
    <row r="446" spans="1:10">
      <c r="A446" t="s">
        <v>178</v>
      </c>
      <c r="B446" s="9">
        <v>3141.39</v>
      </c>
      <c r="C446" s="9">
        <v>6.32</v>
      </c>
      <c r="D446" s="9">
        <v>3141.39</v>
      </c>
      <c r="E446" s="9"/>
      <c r="F446" s="9">
        <v>6.32</v>
      </c>
      <c r="G446" s="9">
        <v>1753.45</v>
      </c>
      <c r="H446" s="9">
        <v>2223.6999999999998</v>
      </c>
      <c r="I446">
        <v>700657</v>
      </c>
      <c r="J446" t="s">
        <v>7442</v>
      </c>
    </row>
    <row r="447" spans="1:10">
      <c r="A447" t="s">
        <v>179</v>
      </c>
      <c r="B447" s="9">
        <v>259.98</v>
      </c>
      <c r="C447" s="9">
        <v>2007.44</v>
      </c>
      <c r="D447" s="9">
        <v>259.98</v>
      </c>
      <c r="E447" s="9"/>
      <c r="F447" s="9">
        <v>2007.44</v>
      </c>
      <c r="G447" s="9">
        <v>762.72</v>
      </c>
      <c r="H447" s="9">
        <v>1706.05</v>
      </c>
      <c r="I447">
        <v>92145</v>
      </c>
      <c r="J447" t="s">
        <v>7394</v>
      </c>
    </row>
    <row r="448" spans="1:10">
      <c r="A448" t="s">
        <v>180</v>
      </c>
      <c r="B448" s="9">
        <v>3156.5</v>
      </c>
      <c r="C448" s="9">
        <v>2178.77</v>
      </c>
      <c r="D448" s="9">
        <v>3156.5</v>
      </c>
      <c r="E448" s="9"/>
      <c r="F448" s="9">
        <v>2178.77</v>
      </c>
      <c r="G448" s="9">
        <v>1682.25</v>
      </c>
      <c r="H448" s="9">
        <v>644.59</v>
      </c>
      <c r="I448">
        <v>717379</v>
      </c>
      <c r="J448" t="s">
        <v>7161</v>
      </c>
    </row>
    <row r="449" spans="1:10">
      <c r="A449" t="s">
        <v>3586</v>
      </c>
      <c r="B449" s="9">
        <v>1392.52</v>
      </c>
      <c r="C449" s="9">
        <v>1392.52</v>
      </c>
      <c r="D449" s="9">
        <v>1392.52</v>
      </c>
      <c r="E449" s="9"/>
      <c r="F449" s="9">
        <v>1392.52</v>
      </c>
      <c r="G449" s="9">
        <v>1392.52</v>
      </c>
      <c r="H449" s="9">
        <v>86.46</v>
      </c>
      <c r="I449">
        <v>715506</v>
      </c>
      <c r="J449" t="s">
        <v>7443</v>
      </c>
    </row>
    <row r="450" spans="1:10">
      <c r="A450" t="s">
        <v>3587</v>
      </c>
      <c r="B450" s="9">
        <v>1786.9</v>
      </c>
      <c r="C450" s="9">
        <v>1477.28</v>
      </c>
      <c r="D450" s="9">
        <v>2997.08</v>
      </c>
      <c r="E450" s="9"/>
      <c r="F450" s="9">
        <v>1477.28</v>
      </c>
      <c r="G450" s="9">
        <v>2539.5700000000002</v>
      </c>
      <c r="H450" s="9">
        <v>2428.62</v>
      </c>
      <c r="I450">
        <v>87539</v>
      </c>
      <c r="J450" t="s">
        <v>7444</v>
      </c>
    </row>
    <row r="451" spans="1:10">
      <c r="A451" t="s">
        <v>7445</v>
      </c>
      <c r="B451" s="9">
        <v>2598.83</v>
      </c>
      <c r="C451" s="9">
        <v>2598.83</v>
      </c>
      <c r="D451" s="9">
        <v>2598.83</v>
      </c>
      <c r="E451" s="9"/>
      <c r="F451" s="9">
        <v>2598.83</v>
      </c>
      <c r="G451" s="9">
        <v>605.02</v>
      </c>
      <c r="H451" s="9">
        <v>3179</v>
      </c>
      <c r="I451">
        <v>726715</v>
      </c>
      <c r="J451" t="s">
        <v>7425</v>
      </c>
    </row>
    <row r="452" spans="1:10">
      <c r="A452" t="s">
        <v>181</v>
      </c>
      <c r="B452" s="9">
        <v>2483.4299999999998</v>
      </c>
      <c r="C452" s="9">
        <v>1648.93</v>
      </c>
      <c r="D452" s="9">
        <v>507.24</v>
      </c>
      <c r="E452" s="9"/>
      <c r="F452" s="9">
        <v>1648.93</v>
      </c>
      <c r="G452" s="9">
        <v>3004.43</v>
      </c>
      <c r="H452" s="9">
        <v>858</v>
      </c>
      <c r="I452">
        <v>712938</v>
      </c>
      <c r="J452" t="s">
        <v>7446</v>
      </c>
    </row>
    <row r="453" spans="1:10">
      <c r="A453" t="s">
        <v>182</v>
      </c>
      <c r="B453" s="9">
        <v>2008.18</v>
      </c>
      <c r="C453" s="9">
        <v>131.72999999999999</v>
      </c>
      <c r="D453" s="9">
        <v>2008.18</v>
      </c>
      <c r="E453" s="9"/>
      <c r="F453" s="9">
        <v>131.72999999999999</v>
      </c>
      <c r="G453" s="9">
        <v>131.09</v>
      </c>
      <c r="H453" s="9">
        <v>2610.1799999999998</v>
      </c>
      <c r="I453">
        <v>708529</v>
      </c>
      <c r="J453" t="s">
        <v>7130</v>
      </c>
    </row>
    <row r="454" spans="1:10">
      <c r="A454" t="s">
        <v>183</v>
      </c>
      <c r="B454" s="9">
        <v>95.01</v>
      </c>
      <c r="C454" s="9">
        <v>1697.44</v>
      </c>
      <c r="D454" s="9">
        <v>95.01</v>
      </c>
      <c r="E454" s="9"/>
      <c r="F454" s="9">
        <v>1697.44</v>
      </c>
      <c r="G454" s="9">
        <v>2476.7600000000002</v>
      </c>
      <c r="H454" s="9">
        <v>1561.61</v>
      </c>
      <c r="I454">
        <v>720828</v>
      </c>
      <c r="J454" t="s">
        <v>7447</v>
      </c>
    </row>
    <row r="455" spans="1:10">
      <c r="A455" t="s">
        <v>6774</v>
      </c>
      <c r="B455" s="9">
        <v>0</v>
      </c>
      <c r="C455" s="9">
        <v>0</v>
      </c>
      <c r="D455" s="9">
        <v>0</v>
      </c>
      <c r="E455" s="9"/>
      <c r="F455" s="9">
        <v>0</v>
      </c>
      <c r="G455" s="9">
        <v>0</v>
      </c>
      <c r="H455" s="9">
        <v>1379.83</v>
      </c>
      <c r="I455">
        <v>723829</v>
      </c>
      <c r="J455" t="s">
        <v>7329</v>
      </c>
    </row>
    <row r="456" spans="1:10">
      <c r="A456" t="s">
        <v>3588</v>
      </c>
      <c r="B456" s="9">
        <v>1752.5</v>
      </c>
      <c r="C456" s="9">
        <v>1752.5</v>
      </c>
      <c r="D456" s="9">
        <v>1752.5</v>
      </c>
      <c r="E456" s="9"/>
      <c r="F456" s="9">
        <v>1752.5</v>
      </c>
      <c r="G456" s="9">
        <v>1752.5</v>
      </c>
      <c r="H456" s="9">
        <v>2205.6799999999998</v>
      </c>
      <c r="I456">
        <v>50004</v>
      </c>
      <c r="J456" t="s">
        <v>7448</v>
      </c>
    </row>
    <row r="457" spans="1:10">
      <c r="A457" t="s">
        <v>184</v>
      </c>
      <c r="B457" s="9">
        <v>670.56</v>
      </c>
      <c r="C457" s="9">
        <v>329.63</v>
      </c>
      <c r="D457" s="9">
        <v>670.56</v>
      </c>
      <c r="E457" s="9"/>
      <c r="F457" s="9">
        <v>329.63</v>
      </c>
      <c r="G457" s="9">
        <v>2396.16</v>
      </c>
      <c r="H457" s="9">
        <v>2428.2800000000002</v>
      </c>
      <c r="I457">
        <v>83719</v>
      </c>
      <c r="J457" t="s">
        <v>7161</v>
      </c>
    </row>
    <row r="458" spans="1:10">
      <c r="A458" t="s">
        <v>7449</v>
      </c>
      <c r="B458" s="9">
        <v>0</v>
      </c>
      <c r="C458" s="9">
        <v>0</v>
      </c>
      <c r="D458" s="9">
        <v>0</v>
      </c>
      <c r="E458" s="9"/>
      <c r="F458" s="9">
        <v>0</v>
      </c>
      <c r="G458" s="9">
        <v>0</v>
      </c>
      <c r="H458" s="9">
        <v>1993.05</v>
      </c>
      <c r="I458">
        <v>726265</v>
      </c>
      <c r="J458" t="s">
        <v>7151</v>
      </c>
    </row>
    <row r="459" spans="1:10">
      <c r="A459" t="s">
        <v>3589</v>
      </c>
      <c r="B459" s="9">
        <v>0</v>
      </c>
      <c r="C459" s="9">
        <v>0</v>
      </c>
      <c r="D459" s="9">
        <v>0</v>
      </c>
      <c r="E459" s="9"/>
      <c r="F459" s="9">
        <v>0</v>
      </c>
      <c r="G459" s="9">
        <v>0</v>
      </c>
      <c r="H459" s="9">
        <v>1156.08</v>
      </c>
      <c r="I459">
        <v>722349</v>
      </c>
      <c r="J459" t="s">
        <v>7131</v>
      </c>
    </row>
    <row r="460" spans="1:10">
      <c r="A460" t="s">
        <v>7450</v>
      </c>
      <c r="B460" s="9">
        <v>0</v>
      </c>
      <c r="C460" s="9">
        <v>0</v>
      </c>
      <c r="D460" s="9">
        <v>0</v>
      </c>
      <c r="E460" s="9"/>
      <c r="F460" s="9">
        <v>0</v>
      </c>
      <c r="G460" s="9">
        <v>0</v>
      </c>
      <c r="H460" s="9">
        <v>2520.6</v>
      </c>
      <c r="I460">
        <v>726909</v>
      </c>
      <c r="J460" t="s">
        <v>7372</v>
      </c>
    </row>
    <row r="461" spans="1:10">
      <c r="A461" t="s">
        <v>3590</v>
      </c>
      <c r="B461" s="9">
        <v>2426.0300000000002</v>
      </c>
      <c r="C461" s="9">
        <v>2426.0300000000002</v>
      </c>
      <c r="D461" s="9">
        <v>2426.0300000000002</v>
      </c>
      <c r="E461" s="9"/>
      <c r="F461" s="9">
        <v>2426.0300000000002</v>
      </c>
      <c r="G461" s="9">
        <v>2610.52</v>
      </c>
      <c r="H461" s="9">
        <v>1156</v>
      </c>
      <c r="I461">
        <v>719814</v>
      </c>
      <c r="J461" t="s">
        <v>7451</v>
      </c>
    </row>
    <row r="462" spans="1:10">
      <c r="A462" t="s">
        <v>7452</v>
      </c>
      <c r="B462" s="9">
        <v>1392.54</v>
      </c>
      <c r="C462" s="9">
        <v>2603.5700000000002</v>
      </c>
      <c r="D462" s="9">
        <v>1392.54</v>
      </c>
      <c r="E462" s="9"/>
      <c r="F462" s="9">
        <v>2603.5700000000002</v>
      </c>
      <c r="G462" s="9">
        <v>3251.61</v>
      </c>
      <c r="H462" s="9">
        <v>867.8</v>
      </c>
      <c r="I462">
        <v>727114</v>
      </c>
      <c r="J462" t="s">
        <v>7356</v>
      </c>
    </row>
    <row r="463" spans="1:10">
      <c r="A463" t="s">
        <v>185</v>
      </c>
      <c r="B463" s="9">
        <v>3213.84</v>
      </c>
      <c r="C463" s="9">
        <v>3213.84</v>
      </c>
      <c r="D463" s="9">
        <v>746.73</v>
      </c>
      <c r="E463" s="9"/>
      <c r="F463" s="9">
        <v>3213.84</v>
      </c>
      <c r="G463" s="9">
        <v>3213.84</v>
      </c>
      <c r="H463" s="9">
        <v>1148.5899999999999</v>
      </c>
      <c r="I463">
        <v>712131</v>
      </c>
      <c r="J463" t="s">
        <v>7453</v>
      </c>
    </row>
    <row r="464" spans="1:10">
      <c r="A464" t="s">
        <v>186</v>
      </c>
      <c r="B464" s="9">
        <v>1688.6</v>
      </c>
      <c r="C464" s="9">
        <v>779.57</v>
      </c>
      <c r="D464" s="9">
        <v>446.1</v>
      </c>
      <c r="E464" s="9"/>
      <c r="F464" s="9">
        <v>779.57</v>
      </c>
      <c r="G464" s="9">
        <v>2422.9899999999998</v>
      </c>
      <c r="H464" s="9">
        <v>635.96</v>
      </c>
      <c r="I464">
        <v>100718</v>
      </c>
      <c r="J464" t="s">
        <v>7198</v>
      </c>
    </row>
    <row r="465" spans="1:10">
      <c r="A465" t="s">
        <v>187</v>
      </c>
      <c r="B465" s="9">
        <v>116.65</v>
      </c>
      <c r="C465" s="9">
        <v>2129.98</v>
      </c>
      <c r="D465" s="9">
        <v>2755.3</v>
      </c>
      <c r="E465" s="9"/>
      <c r="F465" s="9">
        <v>2129.98</v>
      </c>
      <c r="G465" s="9">
        <v>2953.58</v>
      </c>
      <c r="H465" s="9">
        <v>1579.86</v>
      </c>
      <c r="I465">
        <v>18757</v>
      </c>
      <c r="J465" t="s">
        <v>7355</v>
      </c>
    </row>
    <row r="466" spans="1:10">
      <c r="A466" t="s">
        <v>7454</v>
      </c>
      <c r="B466" s="9">
        <v>0</v>
      </c>
      <c r="C466" s="9">
        <v>0</v>
      </c>
      <c r="D466" s="9">
        <v>0</v>
      </c>
      <c r="E466" s="9"/>
      <c r="F466" s="9">
        <v>0</v>
      </c>
      <c r="G466" s="9">
        <v>0</v>
      </c>
      <c r="H466" s="9">
        <v>2852.41</v>
      </c>
      <c r="I466">
        <v>726094</v>
      </c>
      <c r="J466" t="s">
        <v>7186</v>
      </c>
    </row>
    <row r="467" spans="1:10">
      <c r="A467" t="s">
        <v>3592</v>
      </c>
      <c r="B467" s="9">
        <v>3198.5</v>
      </c>
      <c r="C467" s="9">
        <v>3198.5</v>
      </c>
      <c r="D467" s="9">
        <v>3198.5</v>
      </c>
      <c r="E467" s="9"/>
      <c r="F467" s="9">
        <v>3198.5</v>
      </c>
      <c r="G467" s="9">
        <v>3198.5</v>
      </c>
      <c r="H467" s="9">
        <v>1170.48</v>
      </c>
      <c r="I467">
        <v>118924</v>
      </c>
      <c r="J467" t="s">
        <v>7260</v>
      </c>
    </row>
    <row r="468" spans="1:10">
      <c r="A468" t="s">
        <v>188</v>
      </c>
      <c r="B468" s="9">
        <v>3307.6</v>
      </c>
      <c r="C468" s="9">
        <v>2129.21</v>
      </c>
      <c r="D468" s="9">
        <v>3307.6</v>
      </c>
      <c r="E468" s="9"/>
      <c r="F468" s="9">
        <v>2129.21</v>
      </c>
      <c r="G468" s="9">
        <v>3256</v>
      </c>
      <c r="H468" s="9">
        <v>2531.29</v>
      </c>
      <c r="I468">
        <v>33192</v>
      </c>
      <c r="J468" t="s">
        <v>7455</v>
      </c>
    </row>
    <row r="469" spans="1:10">
      <c r="A469" t="s">
        <v>189</v>
      </c>
      <c r="B469" s="9">
        <v>1062.1300000000001</v>
      </c>
      <c r="C469" s="9">
        <v>2949.08</v>
      </c>
      <c r="D469" s="9">
        <v>698.33</v>
      </c>
      <c r="E469" s="9"/>
      <c r="F469" s="9">
        <v>2949.08</v>
      </c>
      <c r="G469" s="9">
        <v>1698.21</v>
      </c>
      <c r="H469" s="9">
        <v>3389.28</v>
      </c>
      <c r="I469">
        <v>716749</v>
      </c>
      <c r="J469" t="s">
        <v>7198</v>
      </c>
    </row>
    <row r="470" spans="1:10">
      <c r="A470" t="s">
        <v>3593</v>
      </c>
      <c r="B470" s="9">
        <v>644.32000000000005</v>
      </c>
      <c r="C470" s="9">
        <v>2960.29</v>
      </c>
      <c r="D470" s="9">
        <v>644.32000000000005</v>
      </c>
      <c r="E470" s="9"/>
      <c r="F470" s="9">
        <v>2960.29</v>
      </c>
      <c r="G470" s="9">
        <v>1777.56</v>
      </c>
      <c r="H470" s="9">
        <v>1148</v>
      </c>
      <c r="I470">
        <v>722843</v>
      </c>
      <c r="J470" t="s">
        <v>7353</v>
      </c>
    </row>
    <row r="471" spans="1:10">
      <c r="A471" t="s">
        <v>3594</v>
      </c>
      <c r="B471" s="9">
        <v>44</v>
      </c>
      <c r="C471" s="9">
        <v>44</v>
      </c>
      <c r="D471" s="9">
        <v>44</v>
      </c>
      <c r="E471" s="9"/>
      <c r="F471" s="9">
        <v>44</v>
      </c>
      <c r="G471" s="9">
        <v>44</v>
      </c>
      <c r="H471" s="9">
        <v>3157.6</v>
      </c>
      <c r="I471">
        <v>200227</v>
      </c>
      <c r="J471" t="s">
        <v>7383</v>
      </c>
    </row>
    <row r="472" spans="1:10">
      <c r="A472" t="s">
        <v>3595</v>
      </c>
      <c r="B472" s="9">
        <v>0</v>
      </c>
      <c r="C472" s="9">
        <v>0</v>
      </c>
      <c r="D472" s="9">
        <v>0</v>
      </c>
      <c r="E472" s="9"/>
      <c r="F472" s="9">
        <v>0</v>
      </c>
      <c r="G472" s="9">
        <v>0</v>
      </c>
      <c r="H472" s="9">
        <v>2505.4899999999998</v>
      </c>
      <c r="I472">
        <v>720842</v>
      </c>
      <c r="J472" t="s">
        <v>7171</v>
      </c>
    </row>
    <row r="473" spans="1:10">
      <c r="A473" t="s">
        <v>191</v>
      </c>
      <c r="B473" s="9">
        <v>3250.79</v>
      </c>
      <c r="C473" s="9">
        <v>2424.98</v>
      </c>
      <c r="D473" s="9">
        <v>3250.79</v>
      </c>
      <c r="E473" s="9"/>
      <c r="F473" s="9">
        <v>2424.98</v>
      </c>
      <c r="G473" s="9">
        <v>2680.79</v>
      </c>
      <c r="H473" s="9">
        <v>1006.12</v>
      </c>
      <c r="I473">
        <v>84431</v>
      </c>
      <c r="J473" t="s">
        <v>7272</v>
      </c>
    </row>
    <row r="474" spans="1:10">
      <c r="A474" t="s">
        <v>3596</v>
      </c>
      <c r="B474" s="9">
        <v>0</v>
      </c>
      <c r="C474" s="9">
        <v>0</v>
      </c>
      <c r="D474" s="9">
        <v>0</v>
      </c>
      <c r="E474" s="9"/>
      <c r="F474" s="9">
        <v>0</v>
      </c>
      <c r="G474" s="9">
        <v>0</v>
      </c>
      <c r="H474" s="9">
        <v>2089.39</v>
      </c>
      <c r="I474">
        <v>722889</v>
      </c>
      <c r="J474" t="s">
        <v>7456</v>
      </c>
    </row>
    <row r="475" spans="1:10">
      <c r="A475" t="s">
        <v>7457</v>
      </c>
      <c r="B475" s="9">
        <v>3141.65</v>
      </c>
      <c r="C475" s="9">
        <v>3141.65</v>
      </c>
      <c r="D475" s="9">
        <v>3141.65</v>
      </c>
      <c r="E475" s="9"/>
      <c r="F475" s="9">
        <v>3141.65</v>
      </c>
      <c r="G475" s="9">
        <v>449.03</v>
      </c>
      <c r="H475" s="9">
        <v>1985</v>
      </c>
      <c r="I475">
        <v>725705</v>
      </c>
      <c r="J475" t="s">
        <v>7458</v>
      </c>
    </row>
    <row r="476" spans="1:10">
      <c r="A476" t="s">
        <v>192</v>
      </c>
      <c r="B476" s="9">
        <v>1125.43</v>
      </c>
      <c r="C476" s="9">
        <v>698.33</v>
      </c>
      <c r="D476" s="9">
        <v>3305.71</v>
      </c>
      <c r="E476" s="9"/>
      <c r="F476" s="9">
        <v>698.33</v>
      </c>
      <c r="G476" s="9">
        <v>3307.21</v>
      </c>
      <c r="H476" s="9">
        <v>3232.02</v>
      </c>
      <c r="I476">
        <v>718114</v>
      </c>
      <c r="J476" t="s">
        <v>7459</v>
      </c>
    </row>
    <row r="477" spans="1:10">
      <c r="A477" t="s">
        <v>3597</v>
      </c>
      <c r="B477" s="9">
        <v>2598.9899999999998</v>
      </c>
      <c r="C477" s="9">
        <v>2598.9899999999998</v>
      </c>
      <c r="D477" s="9">
        <v>2598.9899999999998</v>
      </c>
      <c r="E477" s="9"/>
      <c r="F477" s="9">
        <v>2598.9899999999998</v>
      </c>
      <c r="G477" s="9">
        <v>2598.9899999999998</v>
      </c>
      <c r="H477" s="9">
        <v>2738.16</v>
      </c>
      <c r="I477">
        <v>115942</v>
      </c>
      <c r="J477" t="s">
        <v>7379</v>
      </c>
    </row>
    <row r="478" spans="1:10">
      <c r="A478" t="s">
        <v>193</v>
      </c>
      <c r="B478" s="9">
        <v>1777.48</v>
      </c>
      <c r="C478" s="9">
        <v>2882.9</v>
      </c>
      <c r="D478" s="9">
        <v>3355.14</v>
      </c>
      <c r="E478" s="9"/>
      <c r="F478" s="9">
        <v>2882.9</v>
      </c>
      <c r="G478" s="9">
        <v>745.59</v>
      </c>
      <c r="H478" s="9">
        <v>46.29</v>
      </c>
      <c r="I478">
        <v>24516</v>
      </c>
      <c r="J478" t="s">
        <v>7351</v>
      </c>
    </row>
    <row r="479" spans="1:10">
      <c r="A479" t="s">
        <v>194</v>
      </c>
      <c r="B479" s="9">
        <v>2018.39</v>
      </c>
      <c r="C479" s="9">
        <v>562.75</v>
      </c>
      <c r="D479" s="9">
        <v>2437.5500000000002</v>
      </c>
      <c r="E479" s="9"/>
      <c r="F479" s="9">
        <v>562.75</v>
      </c>
      <c r="G479" s="9">
        <v>496.92</v>
      </c>
      <c r="H479" s="9">
        <v>2777.99</v>
      </c>
      <c r="I479">
        <v>710845</v>
      </c>
      <c r="J479" t="s">
        <v>7335</v>
      </c>
    </row>
    <row r="480" spans="1:10">
      <c r="A480" t="s">
        <v>195</v>
      </c>
      <c r="B480" s="9">
        <v>377.77</v>
      </c>
      <c r="C480" s="9">
        <v>2809.05</v>
      </c>
      <c r="D480" s="9">
        <v>377.77</v>
      </c>
      <c r="E480" s="9"/>
      <c r="F480" s="9">
        <v>2809.05</v>
      </c>
      <c r="G480" s="9">
        <v>3246.23</v>
      </c>
      <c r="H480" s="9">
        <v>806.85</v>
      </c>
      <c r="I480">
        <v>721142</v>
      </c>
      <c r="J480" t="s">
        <v>7460</v>
      </c>
    </row>
    <row r="481" spans="1:10">
      <c r="A481" t="s">
        <v>7461</v>
      </c>
      <c r="B481" s="9">
        <v>1950.18</v>
      </c>
      <c r="C481" s="9">
        <v>1148.6099999999999</v>
      </c>
      <c r="D481" s="9">
        <v>1950.18</v>
      </c>
      <c r="E481" s="9"/>
      <c r="F481" s="9">
        <v>1148.6099999999999</v>
      </c>
      <c r="G481" s="9">
        <v>449.41</v>
      </c>
      <c r="H481" s="9">
        <v>1993</v>
      </c>
      <c r="I481">
        <v>727026</v>
      </c>
      <c r="J481" t="s">
        <v>7462</v>
      </c>
    </row>
    <row r="482" spans="1:10">
      <c r="A482" t="s">
        <v>196</v>
      </c>
      <c r="B482" s="9">
        <v>915.46</v>
      </c>
      <c r="C482" s="9">
        <v>573.97</v>
      </c>
      <c r="D482" s="9">
        <v>915.46</v>
      </c>
      <c r="E482" s="9"/>
      <c r="F482" s="9">
        <v>573.97</v>
      </c>
      <c r="G482" s="9">
        <v>228.89</v>
      </c>
      <c r="H482" s="9">
        <v>746.17</v>
      </c>
      <c r="I482">
        <v>76023</v>
      </c>
      <c r="J482" t="s">
        <v>7463</v>
      </c>
    </row>
    <row r="483" spans="1:10">
      <c r="A483" t="s">
        <v>3598</v>
      </c>
      <c r="B483" s="9">
        <v>2654.84</v>
      </c>
      <c r="C483" s="9">
        <v>131.91</v>
      </c>
      <c r="D483" s="9">
        <v>1697.41</v>
      </c>
      <c r="E483" s="9"/>
      <c r="F483" s="9">
        <v>131.91</v>
      </c>
      <c r="G483" s="9">
        <v>3141.34</v>
      </c>
      <c r="H483" s="9">
        <v>2691.26</v>
      </c>
      <c r="I483">
        <v>722998</v>
      </c>
      <c r="J483" t="s">
        <v>7464</v>
      </c>
    </row>
    <row r="484" spans="1:10">
      <c r="A484" t="s">
        <v>197</v>
      </c>
      <c r="B484" s="9">
        <v>1571.44</v>
      </c>
      <c r="C484" s="9">
        <v>131.44</v>
      </c>
      <c r="D484" s="9">
        <v>1571.44</v>
      </c>
      <c r="E484" s="9"/>
      <c r="F484" s="9">
        <v>131.44</v>
      </c>
      <c r="G484" s="9">
        <v>2489.33</v>
      </c>
      <c r="H484" s="9">
        <v>1504.1</v>
      </c>
      <c r="I484">
        <v>92241</v>
      </c>
      <c r="J484" t="s">
        <v>7273</v>
      </c>
    </row>
    <row r="485" spans="1:10">
      <c r="A485" t="s">
        <v>199</v>
      </c>
      <c r="B485" s="9">
        <v>2997.23</v>
      </c>
      <c r="C485" s="9">
        <v>729.49</v>
      </c>
      <c r="D485" s="9">
        <v>1013.68</v>
      </c>
      <c r="E485" s="9"/>
      <c r="F485" s="9">
        <v>729.49</v>
      </c>
      <c r="G485" s="9">
        <v>2997.93</v>
      </c>
      <c r="H485" s="9">
        <v>2008.44</v>
      </c>
      <c r="I485">
        <v>84907</v>
      </c>
      <c r="J485" t="s">
        <v>7355</v>
      </c>
    </row>
    <row r="486" spans="1:10">
      <c r="A486" t="s">
        <v>200</v>
      </c>
      <c r="B486" s="9">
        <v>2428.92</v>
      </c>
      <c r="C486" s="9">
        <v>353.97</v>
      </c>
      <c r="D486" s="9">
        <v>2428.92</v>
      </c>
      <c r="E486" s="9"/>
      <c r="F486" s="9">
        <v>353.97</v>
      </c>
      <c r="G486" s="9">
        <v>353.35</v>
      </c>
      <c r="H486" s="9">
        <v>797.82</v>
      </c>
      <c r="I486">
        <v>721411</v>
      </c>
      <c r="J486" t="s">
        <v>7301</v>
      </c>
    </row>
    <row r="487" spans="1:10">
      <c r="A487" t="s">
        <v>3599</v>
      </c>
      <c r="B487" s="9">
        <v>1300.92</v>
      </c>
      <c r="C487" s="9">
        <v>1300.92</v>
      </c>
      <c r="D487" s="9">
        <v>1300.92</v>
      </c>
      <c r="E487" s="9"/>
      <c r="F487" s="9">
        <v>1300.92</v>
      </c>
      <c r="G487" s="9">
        <v>1300.92</v>
      </c>
      <c r="H487" s="9">
        <v>1099.01</v>
      </c>
      <c r="I487">
        <v>722680</v>
      </c>
      <c r="J487" t="s">
        <v>7337</v>
      </c>
    </row>
    <row r="488" spans="1:10">
      <c r="A488" t="s">
        <v>201</v>
      </c>
      <c r="B488" s="9">
        <v>982.16</v>
      </c>
      <c r="C488" s="9">
        <v>668.25</v>
      </c>
      <c r="D488" s="9">
        <v>982.16</v>
      </c>
      <c r="E488" s="9"/>
      <c r="F488" s="9">
        <v>668.25</v>
      </c>
      <c r="G488" s="9">
        <v>1408.5</v>
      </c>
      <c r="H488" s="9">
        <v>1322.28</v>
      </c>
      <c r="I488">
        <v>717125</v>
      </c>
      <c r="J488" t="s">
        <v>7353</v>
      </c>
    </row>
    <row r="489" spans="1:10">
      <c r="A489" t="s">
        <v>7465</v>
      </c>
      <c r="B489" s="9">
        <v>1873.01</v>
      </c>
      <c r="C489" s="9">
        <v>1873.01</v>
      </c>
      <c r="D489" s="9">
        <v>1873.01</v>
      </c>
      <c r="E489" s="9"/>
      <c r="F489" s="9">
        <v>1873.01</v>
      </c>
      <c r="G489" s="9">
        <v>1873.01</v>
      </c>
      <c r="H489" s="9">
        <v>648.38</v>
      </c>
      <c r="I489">
        <v>726752</v>
      </c>
      <c r="J489" t="s">
        <v>7466</v>
      </c>
    </row>
    <row r="490" spans="1:10">
      <c r="A490" t="s">
        <v>202</v>
      </c>
      <c r="B490" s="9">
        <v>2461.87</v>
      </c>
      <c r="C490" s="9">
        <v>594.79999999999995</v>
      </c>
      <c r="D490" s="9">
        <v>2461.87</v>
      </c>
      <c r="E490" s="9"/>
      <c r="F490" s="9">
        <v>594.79999999999995</v>
      </c>
      <c r="G490" s="9">
        <v>1889.91</v>
      </c>
      <c r="H490" s="9">
        <v>1697.59</v>
      </c>
      <c r="I490">
        <v>717685</v>
      </c>
      <c r="J490" t="s">
        <v>7335</v>
      </c>
    </row>
    <row r="491" spans="1:10">
      <c r="A491" t="s">
        <v>203</v>
      </c>
      <c r="B491" s="9">
        <v>1806.11</v>
      </c>
      <c r="C491" s="9">
        <v>507.14</v>
      </c>
      <c r="D491" s="9">
        <v>3371.07</v>
      </c>
      <c r="E491" s="9"/>
      <c r="F491" s="9">
        <v>507.14</v>
      </c>
      <c r="G491" s="9">
        <v>2526.7600000000002</v>
      </c>
      <c r="H491" s="9">
        <v>3141.01</v>
      </c>
      <c r="I491">
        <v>105520</v>
      </c>
      <c r="J491" t="s">
        <v>7161</v>
      </c>
    </row>
    <row r="492" spans="1:10">
      <c r="A492" t="s">
        <v>3600</v>
      </c>
      <c r="B492" s="9">
        <v>1752.5</v>
      </c>
      <c r="C492" s="9">
        <v>1752.5</v>
      </c>
      <c r="D492" s="9">
        <v>1752.5</v>
      </c>
      <c r="E492" s="9"/>
      <c r="F492" s="9">
        <v>1752.5</v>
      </c>
      <c r="G492" s="9">
        <v>1752.5</v>
      </c>
      <c r="H492" s="9">
        <v>2205.6799999999998</v>
      </c>
      <c r="I492">
        <v>70001</v>
      </c>
      <c r="J492" t="s">
        <v>7448</v>
      </c>
    </row>
    <row r="493" spans="1:10">
      <c r="A493" t="s">
        <v>3601</v>
      </c>
      <c r="B493" s="9">
        <v>2809.49</v>
      </c>
      <c r="C493" s="9">
        <v>2809.49</v>
      </c>
      <c r="D493" s="9">
        <v>2809.49</v>
      </c>
      <c r="E493" s="9"/>
      <c r="F493" s="9">
        <v>2809.49</v>
      </c>
      <c r="G493" s="9">
        <v>2809.49</v>
      </c>
      <c r="H493" s="9">
        <v>2738.62</v>
      </c>
      <c r="I493">
        <v>70002</v>
      </c>
      <c r="J493" t="s">
        <v>7379</v>
      </c>
    </row>
    <row r="494" spans="1:10">
      <c r="A494" t="s">
        <v>3602</v>
      </c>
      <c r="B494" s="9">
        <v>9.2899999999999991</v>
      </c>
      <c r="C494" s="9">
        <v>9.2899999999999991</v>
      </c>
      <c r="D494" s="9">
        <v>9.2899999999999991</v>
      </c>
      <c r="E494" s="9"/>
      <c r="F494" s="9">
        <v>9.2899999999999991</v>
      </c>
      <c r="G494" s="9">
        <v>9.2899999999999991</v>
      </c>
      <c r="H494" s="9">
        <v>1561.21</v>
      </c>
      <c r="I494">
        <v>716553</v>
      </c>
      <c r="J494" t="s">
        <v>7467</v>
      </c>
    </row>
    <row r="495" spans="1:10">
      <c r="A495" t="s">
        <v>204</v>
      </c>
      <c r="B495" s="9">
        <v>1507.83</v>
      </c>
      <c r="C495" s="9">
        <v>668.43</v>
      </c>
      <c r="D495" s="9">
        <v>1507.83</v>
      </c>
      <c r="E495" s="9"/>
      <c r="F495" s="9">
        <v>668.43</v>
      </c>
      <c r="G495" s="9">
        <v>360.59</v>
      </c>
      <c r="H495" s="9">
        <v>377.29</v>
      </c>
      <c r="I495">
        <v>703624</v>
      </c>
      <c r="J495" t="s">
        <v>7130</v>
      </c>
    </row>
    <row r="496" spans="1:10">
      <c r="A496" t="s">
        <v>3603</v>
      </c>
      <c r="B496" s="9">
        <v>1579.99</v>
      </c>
      <c r="C496" s="9">
        <v>1579.99</v>
      </c>
      <c r="D496" s="9">
        <v>1579.99</v>
      </c>
      <c r="E496" s="9"/>
      <c r="F496" s="9">
        <v>1579.99</v>
      </c>
      <c r="G496" s="9">
        <v>1579.99</v>
      </c>
      <c r="H496" s="9">
        <v>797.01</v>
      </c>
      <c r="I496">
        <v>240011</v>
      </c>
      <c r="J496" t="s">
        <v>7468</v>
      </c>
    </row>
    <row r="497" spans="1:10">
      <c r="A497" t="s">
        <v>7469</v>
      </c>
      <c r="B497" s="9">
        <v>2667</v>
      </c>
      <c r="C497" s="9">
        <v>2667</v>
      </c>
      <c r="D497" s="9">
        <v>2667</v>
      </c>
      <c r="E497" s="9"/>
      <c r="F497" s="9">
        <v>2667</v>
      </c>
      <c r="G497" s="9">
        <v>2667</v>
      </c>
      <c r="H497" s="9">
        <v>1873.79</v>
      </c>
      <c r="I497">
        <v>200477</v>
      </c>
      <c r="J497" t="s">
        <v>7470</v>
      </c>
    </row>
    <row r="498" spans="1:10">
      <c r="A498" t="s">
        <v>3604</v>
      </c>
      <c r="B498" s="9">
        <v>3062.14</v>
      </c>
      <c r="C498" s="9">
        <v>3062.14</v>
      </c>
      <c r="D498" s="9">
        <v>3062.14</v>
      </c>
      <c r="E498" s="9"/>
      <c r="F498" s="9">
        <v>3062.14</v>
      </c>
      <c r="G498" s="9">
        <v>3062.14</v>
      </c>
      <c r="H498" s="9">
        <v>1156.9100000000001</v>
      </c>
      <c r="I498">
        <v>721567</v>
      </c>
      <c r="J498" t="s">
        <v>7471</v>
      </c>
    </row>
    <row r="499" spans="1:10">
      <c r="A499" t="s">
        <v>3605</v>
      </c>
      <c r="B499" s="9">
        <v>98.11</v>
      </c>
      <c r="C499" s="9">
        <v>98.11</v>
      </c>
      <c r="D499" s="9">
        <v>98.11</v>
      </c>
      <c r="E499" s="9"/>
      <c r="F499" s="9">
        <v>98.11</v>
      </c>
      <c r="G499" s="9">
        <v>98.11</v>
      </c>
      <c r="H499" s="9">
        <v>479.25</v>
      </c>
      <c r="I499">
        <v>709087</v>
      </c>
      <c r="J499" t="s">
        <v>7472</v>
      </c>
    </row>
    <row r="500" spans="1:10">
      <c r="A500" t="s">
        <v>7473</v>
      </c>
      <c r="B500" s="9">
        <v>0</v>
      </c>
      <c r="C500" s="9">
        <v>0</v>
      </c>
      <c r="D500" s="9">
        <v>0</v>
      </c>
      <c r="E500" s="9"/>
      <c r="F500" s="9">
        <v>0</v>
      </c>
      <c r="G500" s="9">
        <v>0</v>
      </c>
      <c r="H500" s="9">
        <v>1519.61</v>
      </c>
      <c r="I500">
        <v>726093</v>
      </c>
      <c r="J500" t="s">
        <v>7474</v>
      </c>
    </row>
    <row r="501" spans="1:10">
      <c r="A501" t="s">
        <v>3606</v>
      </c>
      <c r="B501" s="9">
        <v>0</v>
      </c>
      <c r="C501" s="9">
        <v>0</v>
      </c>
      <c r="D501" s="9">
        <v>0</v>
      </c>
      <c r="E501" s="9"/>
      <c r="F501" s="9">
        <v>0</v>
      </c>
      <c r="G501" s="9">
        <v>0</v>
      </c>
      <c r="H501" s="9">
        <v>2520.5100000000002</v>
      </c>
      <c r="I501">
        <v>722187</v>
      </c>
      <c r="J501" t="s">
        <v>7475</v>
      </c>
    </row>
    <row r="502" spans="1:10">
      <c r="A502" t="s">
        <v>205</v>
      </c>
      <c r="B502" s="9">
        <v>121.74</v>
      </c>
      <c r="C502" s="9">
        <v>131.18</v>
      </c>
      <c r="D502" s="9">
        <v>121.74</v>
      </c>
      <c r="E502" s="9"/>
      <c r="F502" s="9">
        <v>131.18</v>
      </c>
      <c r="G502" s="9">
        <v>2148.34</v>
      </c>
      <c r="H502" s="9">
        <v>873.29</v>
      </c>
      <c r="I502">
        <v>719275</v>
      </c>
      <c r="J502" t="s">
        <v>7353</v>
      </c>
    </row>
    <row r="503" spans="1:10">
      <c r="A503" t="s">
        <v>7476</v>
      </c>
      <c r="B503" s="9">
        <v>0</v>
      </c>
      <c r="C503" s="9">
        <v>0</v>
      </c>
      <c r="D503" s="9">
        <v>0</v>
      </c>
      <c r="E503" s="9"/>
      <c r="F503" s="9">
        <v>0</v>
      </c>
      <c r="G503" s="9">
        <v>0</v>
      </c>
      <c r="H503" s="9">
        <v>1148.26</v>
      </c>
      <c r="I503">
        <v>725457</v>
      </c>
      <c r="J503" t="s">
        <v>7474</v>
      </c>
    </row>
    <row r="504" spans="1:10">
      <c r="A504" t="s">
        <v>206</v>
      </c>
      <c r="B504" s="9">
        <v>47.56</v>
      </c>
      <c r="C504" s="9">
        <v>3281.2</v>
      </c>
      <c r="D504" s="9">
        <v>47.56</v>
      </c>
      <c r="E504" s="9"/>
      <c r="F504" s="9">
        <v>3281.2</v>
      </c>
      <c r="G504" s="9">
        <v>2320.85</v>
      </c>
      <c r="H504" s="9">
        <v>2667.61</v>
      </c>
      <c r="I504">
        <v>103377</v>
      </c>
      <c r="J504" t="s">
        <v>7315</v>
      </c>
    </row>
    <row r="505" spans="1:10">
      <c r="A505" t="s">
        <v>3607</v>
      </c>
      <c r="B505" s="9">
        <v>1264.24</v>
      </c>
      <c r="C505" s="9">
        <v>1264.24</v>
      </c>
      <c r="D505" s="9">
        <v>1264.24</v>
      </c>
      <c r="E505" s="9"/>
      <c r="F505" s="9">
        <v>1264.24</v>
      </c>
      <c r="G505" s="9">
        <v>1148.02</v>
      </c>
      <c r="H505" s="9">
        <v>605</v>
      </c>
      <c r="I505">
        <v>722521</v>
      </c>
      <c r="J505" t="s">
        <v>7477</v>
      </c>
    </row>
    <row r="506" spans="1:10">
      <c r="A506" t="s">
        <v>7478</v>
      </c>
      <c r="B506" s="9">
        <v>0</v>
      </c>
      <c r="C506" s="9">
        <v>0</v>
      </c>
      <c r="D506" s="9">
        <v>0</v>
      </c>
      <c r="E506" s="9"/>
      <c r="F506" s="9">
        <v>0</v>
      </c>
      <c r="G506" s="9">
        <v>0</v>
      </c>
      <c r="H506" s="9">
        <v>1504.16</v>
      </c>
      <c r="I506">
        <v>725877</v>
      </c>
      <c r="J506" t="s">
        <v>7370</v>
      </c>
    </row>
    <row r="507" spans="1:10">
      <c r="A507" t="s">
        <v>207</v>
      </c>
      <c r="B507" s="9">
        <v>1786.14</v>
      </c>
      <c r="C507" s="9">
        <v>1789.57</v>
      </c>
      <c r="D507" s="9">
        <v>1786.14</v>
      </c>
      <c r="E507" s="9"/>
      <c r="F507" s="9">
        <v>1789.57</v>
      </c>
      <c r="G507" s="9">
        <v>2615.56</v>
      </c>
      <c r="H507" s="9">
        <v>86.84</v>
      </c>
      <c r="I507">
        <v>701575</v>
      </c>
      <c r="J507" t="s">
        <v>7189</v>
      </c>
    </row>
    <row r="508" spans="1:10">
      <c r="A508" t="s">
        <v>208</v>
      </c>
      <c r="B508" s="9">
        <v>360.73</v>
      </c>
      <c r="C508" s="9">
        <v>2678.2</v>
      </c>
      <c r="D508" s="9">
        <v>360.73</v>
      </c>
      <c r="E508" s="9"/>
      <c r="F508" s="9">
        <v>2678.2</v>
      </c>
      <c r="G508" s="9">
        <v>466.7</v>
      </c>
      <c r="H508" s="9">
        <v>2897.63</v>
      </c>
      <c r="I508">
        <v>713265</v>
      </c>
      <c r="J508" t="s">
        <v>7479</v>
      </c>
    </row>
    <row r="509" spans="1:10">
      <c r="A509" t="s">
        <v>3608</v>
      </c>
      <c r="B509" s="9">
        <v>0</v>
      </c>
      <c r="C509" s="9">
        <v>0</v>
      </c>
      <c r="D509" s="9">
        <v>0</v>
      </c>
      <c r="E509" s="9"/>
      <c r="F509" s="9">
        <v>0</v>
      </c>
      <c r="G509" s="9">
        <v>0</v>
      </c>
      <c r="H509" s="9">
        <v>1379.8</v>
      </c>
      <c r="I509">
        <v>92743</v>
      </c>
      <c r="J509" t="s">
        <v>7480</v>
      </c>
    </row>
    <row r="510" spans="1:10">
      <c r="A510" t="s">
        <v>3609</v>
      </c>
      <c r="B510" s="9">
        <v>2218.8200000000002</v>
      </c>
      <c r="C510" s="9">
        <v>2218.8200000000002</v>
      </c>
      <c r="D510" s="9">
        <v>2218.8200000000002</v>
      </c>
      <c r="E510" s="9"/>
      <c r="F510" s="9">
        <v>2218.8200000000002</v>
      </c>
      <c r="G510" s="9">
        <v>2218.8200000000002</v>
      </c>
      <c r="H510" s="9">
        <v>1020.09</v>
      </c>
      <c r="I510">
        <v>708893</v>
      </c>
      <c r="J510" t="s">
        <v>7283</v>
      </c>
    </row>
    <row r="511" spans="1:10">
      <c r="A511" t="s">
        <v>209</v>
      </c>
      <c r="B511" s="9">
        <v>1579.93</v>
      </c>
      <c r="C511" s="9">
        <v>1688.15</v>
      </c>
      <c r="D511" s="9">
        <v>1579.93</v>
      </c>
      <c r="E511" s="9"/>
      <c r="F511" s="9">
        <v>1688.15</v>
      </c>
      <c r="G511" s="9">
        <v>446.29</v>
      </c>
      <c r="H511" s="9">
        <v>98</v>
      </c>
      <c r="I511">
        <v>75960</v>
      </c>
      <c r="J511" t="s">
        <v>7481</v>
      </c>
    </row>
    <row r="512" spans="1:10">
      <c r="A512" t="s">
        <v>7482</v>
      </c>
      <c r="B512" s="9">
        <v>360.29</v>
      </c>
      <c r="C512" s="9">
        <v>360.29</v>
      </c>
      <c r="D512" s="9">
        <v>446.4</v>
      </c>
      <c r="E512" s="9"/>
      <c r="F512" s="9">
        <v>360.29</v>
      </c>
      <c r="G512" s="9">
        <v>360.29</v>
      </c>
      <c r="H512" s="9">
        <v>2976.59</v>
      </c>
      <c r="I512">
        <v>725515</v>
      </c>
      <c r="J512" t="s">
        <v>7483</v>
      </c>
    </row>
    <row r="513" spans="1:10">
      <c r="A513" t="s">
        <v>210</v>
      </c>
      <c r="B513" s="9">
        <v>0</v>
      </c>
      <c r="C513" s="9">
        <v>0</v>
      </c>
      <c r="D513" s="9">
        <v>0</v>
      </c>
      <c r="E513" s="9"/>
      <c r="F513" s="9">
        <v>0</v>
      </c>
      <c r="G513" s="9">
        <v>0</v>
      </c>
      <c r="H513" s="9">
        <v>0</v>
      </c>
      <c r="I513">
        <v>701985</v>
      </c>
      <c r="J513" t="s">
        <v>7198</v>
      </c>
    </row>
    <row r="514" spans="1:10">
      <c r="A514" t="s">
        <v>211</v>
      </c>
      <c r="B514" s="9">
        <v>1013.26</v>
      </c>
      <c r="C514" s="9">
        <v>1789.94</v>
      </c>
      <c r="D514" s="9">
        <v>1013.26</v>
      </c>
      <c r="E514" s="9"/>
      <c r="F514" s="9">
        <v>1789.94</v>
      </c>
      <c r="G514" s="9">
        <v>2320.8200000000002</v>
      </c>
      <c r="H514" s="9">
        <v>2667.6</v>
      </c>
      <c r="I514">
        <v>709071</v>
      </c>
      <c r="J514" t="s">
        <v>7484</v>
      </c>
    </row>
    <row r="515" spans="1:10">
      <c r="A515" t="s">
        <v>212</v>
      </c>
      <c r="B515" s="9">
        <v>779.8</v>
      </c>
      <c r="C515" s="9">
        <v>2997.95</v>
      </c>
      <c r="D515" s="9">
        <v>2539.2399999999998</v>
      </c>
      <c r="E515" s="9"/>
      <c r="F515" s="9">
        <v>2997.95</v>
      </c>
      <c r="G515" s="9">
        <v>1961.95</v>
      </c>
      <c r="H515" s="9">
        <v>2223.91</v>
      </c>
      <c r="I515">
        <v>721407</v>
      </c>
      <c r="J515" t="s">
        <v>7198</v>
      </c>
    </row>
    <row r="516" spans="1:10">
      <c r="A516" t="s">
        <v>213</v>
      </c>
      <c r="B516" s="9">
        <v>1147.8599999999999</v>
      </c>
      <c r="C516" s="9">
        <v>857.61</v>
      </c>
      <c r="D516" s="9">
        <v>1147.8599999999999</v>
      </c>
      <c r="E516" s="9"/>
      <c r="F516" s="9">
        <v>857.61</v>
      </c>
      <c r="G516" s="9">
        <v>668.78</v>
      </c>
      <c r="H516" s="9">
        <v>377.72</v>
      </c>
      <c r="I516">
        <v>707672</v>
      </c>
      <c r="J516" t="s">
        <v>7388</v>
      </c>
    </row>
    <row r="517" spans="1:10">
      <c r="A517" t="s">
        <v>3610</v>
      </c>
      <c r="B517" s="9">
        <v>3198.5</v>
      </c>
      <c r="C517" s="9">
        <v>3198.5</v>
      </c>
      <c r="D517" s="9">
        <v>3198.5</v>
      </c>
      <c r="E517" s="9"/>
      <c r="F517" s="9">
        <v>3198.5</v>
      </c>
      <c r="G517" s="9">
        <v>3198.5</v>
      </c>
      <c r="H517" s="9">
        <v>1170.48</v>
      </c>
      <c r="I517">
        <v>117323</v>
      </c>
      <c r="J517" t="s">
        <v>7250</v>
      </c>
    </row>
    <row r="518" spans="1:10">
      <c r="A518" t="s">
        <v>3611</v>
      </c>
      <c r="B518" s="9">
        <v>1119</v>
      </c>
      <c r="C518" s="9">
        <v>1119</v>
      </c>
      <c r="D518" s="9">
        <v>1119</v>
      </c>
      <c r="E518" s="9"/>
      <c r="F518" s="9">
        <v>1119</v>
      </c>
      <c r="G518" s="9">
        <v>1119</v>
      </c>
      <c r="H518" s="9">
        <v>1873.18</v>
      </c>
      <c r="I518">
        <v>91445</v>
      </c>
      <c r="J518" t="s">
        <v>7141</v>
      </c>
    </row>
    <row r="519" spans="1:10">
      <c r="A519" t="s">
        <v>3612</v>
      </c>
      <c r="B519" s="9">
        <v>131</v>
      </c>
      <c r="C519" s="9">
        <v>131</v>
      </c>
      <c r="D519" s="9">
        <v>131</v>
      </c>
      <c r="E519" s="9"/>
      <c r="F519" s="9">
        <v>131</v>
      </c>
      <c r="G519" s="9">
        <v>131</v>
      </c>
      <c r="H519" s="9">
        <v>975.11</v>
      </c>
      <c r="I519">
        <v>200146</v>
      </c>
      <c r="J519" t="s">
        <v>7250</v>
      </c>
    </row>
    <row r="520" spans="1:10">
      <c r="A520" t="s">
        <v>3613</v>
      </c>
      <c r="B520" s="9">
        <v>1334</v>
      </c>
      <c r="C520" s="9">
        <v>1334</v>
      </c>
      <c r="D520" s="9">
        <v>1334</v>
      </c>
      <c r="E520" s="9"/>
      <c r="F520" s="9">
        <v>1334</v>
      </c>
      <c r="G520" s="9">
        <v>1334</v>
      </c>
      <c r="H520" s="9">
        <v>648.54</v>
      </c>
      <c r="I520">
        <v>80919</v>
      </c>
      <c r="J520" t="s">
        <v>7156</v>
      </c>
    </row>
    <row r="521" spans="1:10">
      <c r="A521" t="s">
        <v>3614</v>
      </c>
      <c r="B521" s="9">
        <v>3306.51</v>
      </c>
      <c r="C521" s="9">
        <v>3306.51</v>
      </c>
      <c r="D521" s="9">
        <v>3306.51</v>
      </c>
      <c r="E521" s="9"/>
      <c r="F521" s="9">
        <v>3306.51</v>
      </c>
      <c r="G521" s="9">
        <v>3306.51</v>
      </c>
      <c r="H521" s="9">
        <v>2258.59</v>
      </c>
      <c r="I521">
        <v>722874</v>
      </c>
      <c r="J521" t="s">
        <v>7485</v>
      </c>
    </row>
    <row r="522" spans="1:10">
      <c r="A522" t="s">
        <v>214</v>
      </c>
      <c r="B522" s="9">
        <v>248.44</v>
      </c>
      <c r="C522" s="9">
        <v>3306</v>
      </c>
      <c r="D522" s="9">
        <v>353.36</v>
      </c>
      <c r="E522" s="9"/>
      <c r="F522" s="9">
        <v>3306</v>
      </c>
      <c r="G522" s="9">
        <v>2585.6999999999998</v>
      </c>
      <c r="H522" s="9">
        <v>2610.2800000000002</v>
      </c>
      <c r="I522">
        <v>10232</v>
      </c>
      <c r="J522" t="s">
        <v>7196</v>
      </c>
    </row>
    <row r="523" spans="1:10">
      <c r="A523" t="s">
        <v>3615</v>
      </c>
      <c r="B523" s="9">
        <v>1224.51</v>
      </c>
      <c r="C523" s="9">
        <v>1224.51</v>
      </c>
      <c r="D523" s="9">
        <v>1224.51</v>
      </c>
      <c r="E523" s="9"/>
      <c r="F523" s="9">
        <v>1224.51</v>
      </c>
      <c r="G523" s="9">
        <v>1224.51</v>
      </c>
      <c r="H523" s="9">
        <v>46.82</v>
      </c>
      <c r="I523">
        <v>80001</v>
      </c>
      <c r="J523" t="s">
        <v>7486</v>
      </c>
    </row>
    <row r="524" spans="1:10">
      <c r="A524" t="s">
        <v>3616</v>
      </c>
      <c r="B524" s="9">
        <v>3198.5</v>
      </c>
      <c r="C524" s="9">
        <v>3198.5</v>
      </c>
      <c r="D524" s="9">
        <v>3198.5</v>
      </c>
      <c r="E524" s="9"/>
      <c r="F524" s="9">
        <v>3198.5</v>
      </c>
      <c r="G524" s="9">
        <v>3198.5</v>
      </c>
      <c r="H524" s="9">
        <v>1170.48</v>
      </c>
      <c r="I524">
        <v>200289</v>
      </c>
      <c r="J524" t="s">
        <v>7260</v>
      </c>
    </row>
    <row r="525" spans="1:10">
      <c r="A525" t="s">
        <v>3617</v>
      </c>
      <c r="B525" s="9">
        <v>1334</v>
      </c>
      <c r="C525" s="9">
        <v>1334</v>
      </c>
      <c r="D525" s="9">
        <v>1334</v>
      </c>
      <c r="E525" s="9"/>
      <c r="F525" s="9">
        <v>1334</v>
      </c>
      <c r="G525" s="9">
        <v>1334</v>
      </c>
      <c r="H525" s="9">
        <v>648.54</v>
      </c>
      <c r="I525">
        <v>80927</v>
      </c>
      <c r="J525" t="s">
        <v>7156</v>
      </c>
    </row>
    <row r="526" spans="1:10">
      <c r="A526" t="s">
        <v>3618</v>
      </c>
      <c r="B526" s="9">
        <v>377.99</v>
      </c>
      <c r="C526" s="9">
        <v>377.99</v>
      </c>
      <c r="D526" s="9">
        <v>377.99</v>
      </c>
      <c r="E526" s="9"/>
      <c r="F526" s="9">
        <v>377.99</v>
      </c>
      <c r="G526" s="9">
        <v>377.99</v>
      </c>
      <c r="H526" s="9">
        <v>2852.94</v>
      </c>
      <c r="I526">
        <v>115384</v>
      </c>
      <c r="J526" t="s">
        <v>7487</v>
      </c>
    </row>
    <row r="527" spans="1:10">
      <c r="A527" t="s">
        <v>215</v>
      </c>
      <c r="B527" s="9">
        <v>906.69</v>
      </c>
      <c r="C527" s="9">
        <v>3087.31</v>
      </c>
      <c r="D527" s="9">
        <v>1790.07</v>
      </c>
      <c r="E527" s="9"/>
      <c r="F527" s="9">
        <v>3087.31</v>
      </c>
      <c r="G527" s="9">
        <v>2054.21</v>
      </c>
      <c r="H527" s="9">
        <v>869.23</v>
      </c>
      <c r="I527">
        <v>87615</v>
      </c>
      <c r="J527" t="s">
        <v>7245</v>
      </c>
    </row>
    <row r="528" spans="1:10">
      <c r="A528" t="s">
        <v>3620</v>
      </c>
      <c r="B528" s="9">
        <v>3198.5</v>
      </c>
      <c r="C528" s="9">
        <v>3198.5</v>
      </c>
      <c r="D528" s="9">
        <v>3198.5</v>
      </c>
      <c r="E528" s="9"/>
      <c r="F528" s="9">
        <v>3198.5</v>
      </c>
      <c r="G528" s="9">
        <v>3198.5</v>
      </c>
      <c r="H528" s="9">
        <v>1170.48</v>
      </c>
      <c r="I528">
        <v>80002</v>
      </c>
      <c r="J528" t="s">
        <v>7250</v>
      </c>
    </row>
    <row r="529" spans="1:10">
      <c r="A529" t="s">
        <v>3621</v>
      </c>
      <c r="B529" s="9">
        <v>2678.5</v>
      </c>
      <c r="C529" s="9">
        <v>2678.5</v>
      </c>
      <c r="D529" s="9">
        <v>2678.5</v>
      </c>
      <c r="E529" s="9"/>
      <c r="F529" s="9">
        <v>2678.5</v>
      </c>
      <c r="G529" s="9">
        <v>2678.5</v>
      </c>
      <c r="H529" s="9">
        <v>1726.85</v>
      </c>
      <c r="I529">
        <v>91478</v>
      </c>
      <c r="J529" t="s">
        <v>7252</v>
      </c>
    </row>
    <row r="530" spans="1:10">
      <c r="A530" t="s">
        <v>3622</v>
      </c>
      <c r="B530" s="9">
        <v>3248.91</v>
      </c>
      <c r="C530" s="9">
        <v>2396.88</v>
      </c>
      <c r="D530" s="9">
        <v>3248.91</v>
      </c>
      <c r="E530" s="9"/>
      <c r="F530" s="9">
        <v>2396.88</v>
      </c>
      <c r="G530" s="9">
        <v>443.42</v>
      </c>
      <c r="H530" s="9">
        <v>2428.0100000000002</v>
      </c>
      <c r="I530">
        <v>722990</v>
      </c>
      <c r="J530" t="s">
        <v>7161</v>
      </c>
    </row>
    <row r="531" spans="1:10">
      <c r="A531" t="s">
        <v>216</v>
      </c>
      <c r="B531" s="9">
        <v>1099.99</v>
      </c>
      <c r="C531" s="9">
        <v>2925.53</v>
      </c>
      <c r="D531" s="9">
        <v>1099.99</v>
      </c>
      <c r="E531" s="9"/>
      <c r="F531" s="9">
        <v>2925.53</v>
      </c>
      <c r="G531" s="9">
        <v>3347.99</v>
      </c>
      <c r="H531" s="9">
        <v>975.68</v>
      </c>
      <c r="I531">
        <v>720445</v>
      </c>
      <c r="J531" t="s">
        <v>7271</v>
      </c>
    </row>
    <row r="532" spans="1:10">
      <c r="A532" t="s">
        <v>3623</v>
      </c>
      <c r="B532" s="9">
        <v>2597.6</v>
      </c>
      <c r="C532" s="9">
        <v>66.239999999999995</v>
      </c>
      <c r="D532" s="9">
        <v>1160.8800000000001</v>
      </c>
      <c r="E532" s="9"/>
      <c r="F532" s="9">
        <v>66.239999999999995</v>
      </c>
      <c r="G532" s="9">
        <v>16.079999999999998</v>
      </c>
      <c r="H532" s="9">
        <v>2258.08</v>
      </c>
      <c r="I532">
        <v>722741</v>
      </c>
      <c r="J532" t="s">
        <v>7219</v>
      </c>
    </row>
    <row r="533" spans="1:10">
      <c r="A533" t="s">
        <v>217</v>
      </c>
      <c r="B533" s="9">
        <v>282.3</v>
      </c>
      <c r="C533" s="9">
        <v>2701.41</v>
      </c>
      <c r="D533" s="9">
        <v>3004.23</v>
      </c>
      <c r="E533" s="9"/>
      <c r="F533" s="9">
        <v>2701.41</v>
      </c>
      <c r="G533" s="9">
        <v>1895.84</v>
      </c>
      <c r="H533" s="9">
        <v>3141.83</v>
      </c>
      <c r="I533">
        <v>720738</v>
      </c>
      <c r="J533" t="s">
        <v>7245</v>
      </c>
    </row>
    <row r="534" spans="1:10">
      <c r="A534" t="s">
        <v>218</v>
      </c>
      <c r="B534" s="9">
        <v>2585.83</v>
      </c>
      <c r="C534" s="9">
        <v>1706.17</v>
      </c>
      <c r="D534" s="9">
        <v>2585.83</v>
      </c>
      <c r="E534" s="9"/>
      <c r="F534" s="9">
        <v>1706.17</v>
      </c>
      <c r="G534" s="9">
        <v>360.68</v>
      </c>
      <c r="H534" s="9">
        <v>377.32</v>
      </c>
      <c r="I534">
        <v>717794</v>
      </c>
      <c r="J534" t="s">
        <v>7488</v>
      </c>
    </row>
    <row r="535" spans="1:10">
      <c r="A535" t="s">
        <v>219</v>
      </c>
      <c r="B535" s="9">
        <v>2882.09</v>
      </c>
      <c r="C535" s="9">
        <v>3190.74</v>
      </c>
      <c r="D535" s="9">
        <v>360.62</v>
      </c>
      <c r="E535" s="9"/>
      <c r="F535" s="9">
        <v>3190.74</v>
      </c>
      <c r="G535" s="9">
        <v>2882.68</v>
      </c>
      <c r="H535" s="9">
        <v>1119.68</v>
      </c>
      <c r="I535">
        <v>100657</v>
      </c>
      <c r="J535" t="s">
        <v>7489</v>
      </c>
    </row>
    <row r="536" spans="1:10">
      <c r="A536" t="s">
        <v>220</v>
      </c>
      <c r="B536" s="9">
        <v>3062.56</v>
      </c>
      <c r="C536" s="9">
        <v>2531.2399999999998</v>
      </c>
      <c r="D536" s="9">
        <v>3213.68</v>
      </c>
      <c r="E536" s="9"/>
      <c r="F536" s="9">
        <v>2531.2399999999998</v>
      </c>
      <c r="G536" s="9">
        <v>3062.9</v>
      </c>
      <c r="H536" s="9">
        <v>1950.18</v>
      </c>
      <c r="I536">
        <v>717821</v>
      </c>
      <c r="J536" t="s">
        <v>7490</v>
      </c>
    </row>
    <row r="537" spans="1:10">
      <c r="A537" t="s">
        <v>6775</v>
      </c>
      <c r="B537" s="9">
        <v>3198.69</v>
      </c>
      <c r="C537" s="9">
        <v>3355.9</v>
      </c>
      <c r="D537" s="9">
        <v>3198.69</v>
      </c>
      <c r="E537" s="9"/>
      <c r="F537" s="9">
        <v>3355.9</v>
      </c>
      <c r="G537" s="9">
        <v>3355.13</v>
      </c>
      <c r="H537" s="9">
        <v>2205.48</v>
      </c>
      <c r="I537">
        <v>723353</v>
      </c>
      <c r="J537" t="s">
        <v>7256</v>
      </c>
    </row>
    <row r="538" spans="1:10">
      <c r="A538" t="s">
        <v>222</v>
      </c>
      <c r="B538" s="9">
        <v>3235.22</v>
      </c>
      <c r="C538" s="9">
        <v>350.34</v>
      </c>
      <c r="D538" s="9">
        <v>3235.22</v>
      </c>
      <c r="E538" s="9"/>
      <c r="F538" s="9">
        <v>350.34</v>
      </c>
      <c r="G538" s="9">
        <v>3305.25</v>
      </c>
      <c r="H538" s="9">
        <v>2691.46</v>
      </c>
      <c r="I538">
        <v>716588</v>
      </c>
      <c r="J538" t="s">
        <v>7236</v>
      </c>
    </row>
    <row r="539" spans="1:10">
      <c r="A539" t="s">
        <v>223</v>
      </c>
      <c r="B539" s="9">
        <v>2777</v>
      </c>
      <c r="C539" s="9">
        <v>6.74</v>
      </c>
      <c r="D539" s="9">
        <v>2777</v>
      </c>
      <c r="E539" s="9"/>
      <c r="F539" s="9">
        <v>6.74</v>
      </c>
      <c r="G539" s="9">
        <v>6.04</v>
      </c>
      <c r="H539" s="9">
        <v>1985.44</v>
      </c>
      <c r="I539">
        <v>710877</v>
      </c>
      <c r="J539" t="s">
        <v>7130</v>
      </c>
    </row>
    <row r="540" spans="1:10">
      <c r="A540" t="s">
        <v>224</v>
      </c>
      <c r="B540" s="9">
        <v>512.66</v>
      </c>
      <c r="C540" s="9">
        <v>1233.56</v>
      </c>
      <c r="D540" s="9">
        <v>3284.26</v>
      </c>
      <c r="E540" s="9"/>
      <c r="F540" s="9">
        <v>1233.56</v>
      </c>
      <c r="G540" s="9">
        <v>3074.13</v>
      </c>
      <c r="H540" s="9">
        <v>2912.72</v>
      </c>
      <c r="I540">
        <v>24157</v>
      </c>
      <c r="J540" t="s">
        <v>7337</v>
      </c>
    </row>
    <row r="541" spans="1:10">
      <c r="A541" t="s">
        <v>3624</v>
      </c>
      <c r="B541" s="9">
        <v>982.64</v>
      </c>
      <c r="C541" s="9">
        <v>982.64</v>
      </c>
      <c r="D541" s="9">
        <v>982.64</v>
      </c>
      <c r="E541" s="9"/>
      <c r="F541" s="9">
        <v>982.64</v>
      </c>
      <c r="G541" s="9">
        <v>982.64</v>
      </c>
      <c r="H541" s="9">
        <v>46.12</v>
      </c>
      <c r="I541">
        <v>85539</v>
      </c>
      <c r="J541" t="s">
        <v>7491</v>
      </c>
    </row>
    <row r="542" spans="1:10">
      <c r="A542" t="s">
        <v>3625</v>
      </c>
      <c r="B542" s="9">
        <v>2678.5</v>
      </c>
      <c r="C542" s="9">
        <v>2678.5</v>
      </c>
      <c r="D542" s="9">
        <v>2678.5</v>
      </c>
      <c r="E542" s="9"/>
      <c r="F542" s="9">
        <v>2678.5</v>
      </c>
      <c r="G542" s="9">
        <v>2678.5</v>
      </c>
      <c r="H542" s="9">
        <v>1726.85</v>
      </c>
      <c r="I542">
        <v>200088</v>
      </c>
      <c r="J542" t="s">
        <v>7383</v>
      </c>
    </row>
    <row r="543" spans="1:10">
      <c r="A543" t="s">
        <v>225</v>
      </c>
      <c r="B543" s="9">
        <v>1197.48</v>
      </c>
      <c r="C543" s="9">
        <v>1197.48</v>
      </c>
      <c r="D543" s="9">
        <v>1197.48</v>
      </c>
      <c r="E543" s="9"/>
      <c r="F543" s="9">
        <v>1197.48</v>
      </c>
      <c r="G543" s="9">
        <v>1197.48</v>
      </c>
      <c r="H543" s="9">
        <v>131.34</v>
      </c>
      <c r="I543">
        <v>84399</v>
      </c>
      <c r="J543" t="s">
        <v>7169</v>
      </c>
    </row>
    <row r="544" spans="1:10">
      <c r="A544" t="s">
        <v>226</v>
      </c>
      <c r="B544" s="9">
        <v>2476.25</v>
      </c>
      <c r="C544" s="9">
        <v>3190.69</v>
      </c>
      <c r="D544" s="9">
        <v>2476.25</v>
      </c>
      <c r="E544" s="9"/>
      <c r="F544" s="9">
        <v>3190.69</v>
      </c>
      <c r="G544" s="9">
        <v>1777.92</v>
      </c>
      <c r="H544" s="9">
        <v>1148.1300000000001</v>
      </c>
      <c r="I544">
        <v>715354</v>
      </c>
      <c r="J544" t="s">
        <v>7256</v>
      </c>
    </row>
    <row r="545" spans="1:10">
      <c r="A545" t="s">
        <v>3627</v>
      </c>
      <c r="B545" s="9">
        <v>3232.18</v>
      </c>
      <c r="C545" s="9">
        <v>3232.18</v>
      </c>
      <c r="D545" s="9">
        <v>3232.18</v>
      </c>
      <c r="E545" s="9"/>
      <c r="F545" s="9">
        <v>3232.18</v>
      </c>
      <c r="G545" s="9">
        <v>3232.18</v>
      </c>
      <c r="H545" s="9">
        <v>3157.85</v>
      </c>
      <c r="I545">
        <v>109539</v>
      </c>
      <c r="J545" t="s">
        <v>7492</v>
      </c>
    </row>
    <row r="546" spans="1:10">
      <c r="A546" t="s">
        <v>3628</v>
      </c>
      <c r="B546" s="9">
        <v>2598.9899999999998</v>
      </c>
      <c r="C546" s="9">
        <v>2598.9899999999998</v>
      </c>
      <c r="D546" s="9">
        <v>2598.9899999999998</v>
      </c>
      <c r="E546" s="9"/>
      <c r="F546" s="9">
        <v>2598.9899999999998</v>
      </c>
      <c r="G546" s="9">
        <v>2598.9899999999998</v>
      </c>
      <c r="H546" s="9">
        <v>2738.16</v>
      </c>
      <c r="I546">
        <v>91430</v>
      </c>
      <c r="J546" t="s">
        <v>7493</v>
      </c>
    </row>
    <row r="547" spans="1:10">
      <c r="A547" t="s">
        <v>6776</v>
      </c>
      <c r="B547" s="9">
        <v>128.04</v>
      </c>
      <c r="C547" s="9">
        <v>3074.84</v>
      </c>
      <c r="D547" s="9">
        <v>128.04</v>
      </c>
      <c r="E547" s="9"/>
      <c r="F547" s="9">
        <v>3074.84</v>
      </c>
      <c r="G547" s="9">
        <v>1742.53</v>
      </c>
      <c r="H547" s="9">
        <v>1119.31</v>
      </c>
      <c r="I547">
        <v>723891</v>
      </c>
      <c r="J547" t="s">
        <v>7337</v>
      </c>
    </row>
    <row r="548" spans="1:10">
      <c r="A548" t="s">
        <v>7494</v>
      </c>
      <c r="B548" s="9">
        <v>668.77</v>
      </c>
      <c r="C548" s="9">
        <v>1013.09</v>
      </c>
      <c r="D548" s="9">
        <v>668.77</v>
      </c>
      <c r="E548" s="9"/>
      <c r="F548" s="9">
        <v>1013.09</v>
      </c>
      <c r="G548" s="9">
        <v>1224.1300000000001</v>
      </c>
      <c r="H548" s="9">
        <v>178.77</v>
      </c>
      <c r="I548">
        <v>725471</v>
      </c>
      <c r="J548" t="s">
        <v>7495</v>
      </c>
    </row>
    <row r="549" spans="1:10">
      <c r="A549" t="s">
        <v>6777</v>
      </c>
      <c r="B549" s="9">
        <v>779.94</v>
      </c>
      <c r="C549" s="9">
        <v>3250.81</v>
      </c>
      <c r="D549" s="9">
        <v>779.94</v>
      </c>
      <c r="E549" s="9"/>
      <c r="F549" s="9">
        <v>3250.81</v>
      </c>
      <c r="G549" s="9">
        <v>698.78</v>
      </c>
      <c r="H549" s="9">
        <v>449.01</v>
      </c>
      <c r="I549">
        <v>723298</v>
      </c>
      <c r="J549" t="s">
        <v>7388</v>
      </c>
    </row>
    <row r="550" spans="1:10">
      <c r="A550" t="s">
        <v>228</v>
      </c>
      <c r="B550" s="9">
        <v>737.04</v>
      </c>
      <c r="C550" s="9">
        <v>2252.73</v>
      </c>
      <c r="D550" s="9">
        <v>737.04</v>
      </c>
      <c r="E550" s="9"/>
      <c r="F550" s="9">
        <v>2252.73</v>
      </c>
      <c r="G550" s="9">
        <v>822.28</v>
      </c>
      <c r="H550" s="9">
        <v>918.23</v>
      </c>
      <c r="I550">
        <v>40024</v>
      </c>
      <c r="J550" t="s">
        <v>7315</v>
      </c>
    </row>
    <row r="551" spans="1:10">
      <c r="A551" t="s">
        <v>3630</v>
      </c>
      <c r="B551" s="9">
        <v>1130.01</v>
      </c>
      <c r="C551" s="9">
        <v>1130.01</v>
      </c>
      <c r="D551" s="9">
        <v>1130.01</v>
      </c>
      <c r="E551" s="9"/>
      <c r="F551" s="9">
        <v>1130.01</v>
      </c>
      <c r="G551" s="9">
        <v>1130.01</v>
      </c>
      <c r="H551" s="9">
        <v>86.36</v>
      </c>
      <c r="I551">
        <v>240014</v>
      </c>
      <c r="J551" t="s">
        <v>7496</v>
      </c>
    </row>
    <row r="552" spans="1:10">
      <c r="A552" t="s">
        <v>229</v>
      </c>
      <c r="B552" s="9">
        <v>228.61</v>
      </c>
      <c r="C552" s="9">
        <v>1022.19</v>
      </c>
      <c r="D552" s="9">
        <v>1742.31</v>
      </c>
      <c r="E552" s="9"/>
      <c r="F552" s="9">
        <v>1022.19</v>
      </c>
      <c r="G552" s="9">
        <v>543.52</v>
      </c>
      <c r="H552" s="9">
        <v>1264.33</v>
      </c>
      <c r="I552">
        <v>710891</v>
      </c>
      <c r="J552" t="s">
        <v>7161</v>
      </c>
    </row>
    <row r="553" spans="1:10">
      <c r="A553" t="s">
        <v>230</v>
      </c>
      <c r="B553" s="9">
        <v>360.02</v>
      </c>
      <c r="C553" s="9">
        <v>3235.08</v>
      </c>
      <c r="D553" s="9">
        <v>360.02</v>
      </c>
      <c r="E553" s="9"/>
      <c r="F553" s="9">
        <v>3235.08</v>
      </c>
      <c r="G553" s="9">
        <v>915.13</v>
      </c>
      <c r="H553" s="9">
        <v>178.04</v>
      </c>
      <c r="I553">
        <v>94782</v>
      </c>
      <c r="J553" t="s">
        <v>7497</v>
      </c>
    </row>
    <row r="554" spans="1:10">
      <c r="A554" t="s">
        <v>231</v>
      </c>
      <c r="B554" s="9">
        <v>131.71</v>
      </c>
      <c r="C554" s="9">
        <v>2827.31</v>
      </c>
      <c r="D554" s="9">
        <v>131.71</v>
      </c>
      <c r="E554" s="9"/>
      <c r="F554" s="9">
        <v>2827.31</v>
      </c>
      <c r="G554" s="9">
        <v>745.58</v>
      </c>
      <c r="H554" s="9">
        <v>1726.82</v>
      </c>
      <c r="I554">
        <v>92095</v>
      </c>
      <c r="J554" t="s">
        <v>7413</v>
      </c>
    </row>
    <row r="555" spans="1:10">
      <c r="A555" t="s">
        <v>232</v>
      </c>
      <c r="B555" s="9">
        <v>2008.69</v>
      </c>
      <c r="C555" s="9">
        <v>3306.31</v>
      </c>
      <c r="D555" s="9">
        <v>2008.69</v>
      </c>
      <c r="E555" s="9"/>
      <c r="F555" s="9">
        <v>3306.31</v>
      </c>
      <c r="G555" s="9">
        <v>131.66999999999999</v>
      </c>
      <c r="H555" s="9">
        <v>2610.39</v>
      </c>
      <c r="I555">
        <v>720378</v>
      </c>
      <c r="J555" t="s">
        <v>7498</v>
      </c>
    </row>
    <row r="556" spans="1:10">
      <c r="A556" t="s">
        <v>233</v>
      </c>
      <c r="B556" s="9">
        <v>2597.42</v>
      </c>
      <c r="C556" s="9">
        <v>2549.34</v>
      </c>
      <c r="D556" s="9">
        <v>2597.42</v>
      </c>
      <c r="E556" s="9"/>
      <c r="F556" s="9">
        <v>2549.34</v>
      </c>
      <c r="G556" s="9">
        <v>2454.21</v>
      </c>
      <c r="H556" s="9">
        <v>9.6300000000000008</v>
      </c>
      <c r="I556">
        <v>112760</v>
      </c>
      <c r="J556" t="s">
        <v>7455</v>
      </c>
    </row>
    <row r="557" spans="1:10">
      <c r="A557" t="s">
        <v>234</v>
      </c>
      <c r="B557" s="9">
        <v>745.73</v>
      </c>
      <c r="C557" s="9">
        <v>2148.61</v>
      </c>
      <c r="D557" s="9">
        <v>745.73</v>
      </c>
      <c r="E557" s="9"/>
      <c r="F557" s="9">
        <v>2148.61</v>
      </c>
      <c r="G557" s="9">
        <v>857.76</v>
      </c>
      <c r="H557" s="9">
        <v>873.08</v>
      </c>
      <c r="I557">
        <v>104318</v>
      </c>
      <c r="J557" t="s">
        <v>7499</v>
      </c>
    </row>
    <row r="558" spans="1:10">
      <c r="A558" t="s">
        <v>3631</v>
      </c>
      <c r="B558" s="9">
        <v>1119</v>
      </c>
      <c r="C558" s="9">
        <v>1119</v>
      </c>
      <c r="D558" s="9">
        <v>1119</v>
      </c>
      <c r="E558" s="9"/>
      <c r="F558" s="9">
        <v>1119</v>
      </c>
      <c r="G558" s="9">
        <v>1119</v>
      </c>
      <c r="H558" s="9">
        <v>1873.18</v>
      </c>
      <c r="I558">
        <v>118463</v>
      </c>
      <c r="J558" t="s">
        <v>7500</v>
      </c>
    </row>
    <row r="559" spans="1:10">
      <c r="A559" t="s">
        <v>7501</v>
      </c>
      <c r="B559" s="9">
        <v>869.94</v>
      </c>
      <c r="C559" s="9">
        <v>2585.19</v>
      </c>
      <c r="D559" s="9">
        <v>2008.95</v>
      </c>
      <c r="E559" s="9"/>
      <c r="F559" s="9">
        <v>2585.19</v>
      </c>
      <c r="G559" s="9">
        <v>3347.6</v>
      </c>
      <c r="H559" s="9">
        <v>2089.09</v>
      </c>
      <c r="I559">
        <v>725247</v>
      </c>
      <c r="J559" t="s">
        <v>7341</v>
      </c>
    </row>
    <row r="560" spans="1:10">
      <c r="A560" t="s">
        <v>3632</v>
      </c>
      <c r="B560" s="9">
        <v>2809.49</v>
      </c>
      <c r="C560" s="9">
        <v>2809.49</v>
      </c>
      <c r="D560" s="9">
        <v>2809.49</v>
      </c>
      <c r="E560" s="9"/>
      <c r="F560" s="9">
        <v>2809.49</v>
      </c>
      <c r="G560" s="9">
        <v>2809.49</v>
      </c>
      <c r="H560" s="9">
        <v>2738.62</v>
      </c>
      <c r="I560">
        <v>91361</v>
      </c>
      <c r="J560" t="s">
        <v>7379</v>
      </c>
    </row>
    <row r="561" spans="1:10">
      <c r="A561" t="s">
        <v>235</v>
      </c>
      <c r="B561" s="9">
        <v>1786.23</v>
      </c>
      <c r="C561" s="9">
        <v>1789.69</v>
      </c>
      <c r="D561" s="9">
        <v>1786.23</v>
      </c>
      <c r="E561" s="9"/>
      <c r="F561" s="9">
        <v>1789.69</v>
      </c>
      <c r="G561" s="9">
        <v>2615.67</v>
      </c>
      <c r="H561" s="9">
        <v>86.88</v>
      </c>
      <c r="I561">
        <v>715265</v>
      </c>
      <c r="J561" t="s">
        <v>7265</v>
      </c>
    </row>
    <row r="562" spans="1:10">
      <c r="A562" t="s">
        <v>237</v>
      </c>
      <c r="B562" s="9">
        <v>1789.25</v>
      </c>
      <c r="C562" s="9">
        <v>573.25</v>
      </c>
      <c r="D562" s="9">
        <v>1682.9</v>
      </c>
      <c r="E562" s="9"/>
      <c r="F562" s="9">
        <v>562.5</v>
      </c>
      <c r="G562" s="9">
        <v>2396.83</v>
      </c>
      <c r="H562" s="9">
        <v>2777.9</v>
      </c>
      <c r="I562">
        <v>22307</v>
      </c>
      <c r="J562" t="s">
        <v>7502</v>
      </c>
    </row>
    <row r="563" spans="1:10">
      <c r="A563" t="s">
        <v>7503</v>
      </c>
      <c r="B563" s="9">
        <v>449.06</v>
      </c>
      <c r="C563" s="9">
        <v>86.95</v>
      </c>
      <c r="D563" s="9">
        <v>3389.68</v>
      </c>
      <c r="E563" s="9"/>
      <c r="F563" s="9">
        <v>86.95</v>
      </c>
      <c r="G563" s="9">
        <v>449.34</v>
      </c>
      <c r="H563" s="9">
        <v>3157.24</v>
      </c>
      <c r="I563">
        <v>717435</v>
      </c>
      <c r="J563" t="s">
        <v>7430</v>
      </c>
    </row>
    <row r="564" spans="1:10">
      <c r="A564" t="s">
        <v>238</v>
      </c>
      <c r="B564" s="9">
        <v>1324.97</v>
      </c>
      <c r="C564" s="9">
        <v>3347.98</v>
      </c>
      <c r="D564" s="9">
        <v>1324.06</v>
      </c>
      <c r="E564" s="9"/>
      <c r="F564" s="9">
        <v>3347.98</v>
      </c>
      <c r="G564" s="9">
        <v>1264.97</v>
      </c>
      <c r="H564" s="9">
        <v>975.48</v>
      </c>
      <c r="I564">
        <v>87992</v>
      </c>
      <c r="J564" t="s">
        <v>7351</v>
      </c>
    </row>
    <row r="565" spans="1:10">
      <c r="A565" t="s">
        <v>7504</v>
      </c>
      <c r="B565" s="9">
        <v>1561.29</v>
      </c>
      <c r="C565" s="9">
        <v>1561.29</v>
      </c>
      <c r="D565" s="9">
        <v>46.7</v>
      </c>
      <c r="E565" s="9"/>
      <c r="F565" s="9">
        <v>1950.92</v>
      </c>
      <c r="G565" s="9">
        <v>2205.96</v>
      </c>
      <c r="H565" s="9">
        <v>3166</v>
      </c>
      <c r="I565">
        <v>727016</v>
      </c>
      <c r="J565" t="s">
        <v>7268</v>
      </c>
    </row>
    <row r="566" spans="1:10">
      <c r="A566" t="s">
        <v>6778</v>
      </c>
      <c r="B566" s="9">
        <v>131.9</v>
      </c>
      <c r="C566" s="9">
        <v>2827.53</v>
      </c>
      <c r="D566" s="9">
        <v>131.9</v>
      </c>
      <c r="E566" s="9"/>
      <c r="F566" s="9">
        <v>2827.53</v>
      </c>
      <c r="G566" s="9">
        <v>745.79</v>
      </c>
      <c r="H566" s="9">
        <v>1726.9</v>
      </c>
      <c r="I566">
        <v>723682</v>
      </c>
      <c r="J566" t="s">
        <v>7149</v>
      </c>
    </row>
    <row r="567" spans="1:10">
      <c r="A567" t="s">
        <v>239</v>
      </c>
      <c r="B567" s="9">
        <v>688.18</v>
      </c>
      <c r="C567" s="9">
        <v>259.8</v>
      </c>
      <c r="D567" s="9">
        <v>688.18</v>
      </c>
      <c r="E567" s="9"/>
      <c r="F567" s="9">
        <v>259.8</v>
      </c>
      <c r="G567" s="9">
        <v>1790.31</v>
      </c>
      <c r="H567" s="9">
        <v>3347.79</v>
      </c>
      <c r="I567">
        <v>92239</v>
      </c>
      <c r="J567" t="s">
        <v>7335</v>
      </c>
    </row>
    <row r="568" spans="1:10">
      <c r="A568" t="s">
        <v>3634</v>
      </c>
      <c r="B568" s="9">
        <v>1334</v>
      </c>
      <c r="C568" s="9">
        <v>1334</v>
      </c>
      <c r="D568" s="9">
        <v>1334</v>
      </c>
      <c r="E568" s="9"/>
      <c r="F568" s="9">
        <v>1334</v>
      </c>
      <c r="G568" s="9">
        <v>1334</v>
      </c>
      <c r="H568" s="9">
        <v>648.54</v>
      </c>
      <c r="I568">
        <v>91474</v>
      </c>
      <c r="J568" t="s">
        <v>7156</v>
      </c>
    </row>
    <row r="569" spans="1:10">
      <c r="A569" t="s">
        <v>3635</v>
      </c>
      <c r="B569" s="9">
        <v>3389.76</v>
      </c>
      <c r="C569" s="9">
        <v>784.6</v>
      </c>
      <c r="D569" s="9">
        <v>9.5</v>
      </c>
      <c r="E569" s="9"/>
      <c r="F569" s="9">
        <v>784.6</v>
      </c>
      <c r="G569" s="9">
        <v>2691.06</v>
      </c>
      <c r="H569" s="9">
        <v>2610.87</v>
      </c>
      <c r="I569">
        <v>87686</v>
      </c>
      <c r="J569" t="s">
        <v>7198</v>
      </c>
    </row>
    <row r="570" spans="1:10">
      <c r="A570" t="s">
        <v>240</v>
      </c>
      <c r="B570" s="9">
        <v>2585</v>
      </c>
      <c r="C570" s="9">
        <v>2777.37</v>
      </c>
      <c r="D570" s="9">
        <v>1571.98</v>
      </c>
      <c r="E570" s="9"/>
      <c r="F570" s="9">
        <v>2777.37</v>
      </c>
      <c r="G570" s="9">
        <v>2008.52</v>
      </c>
      <c r="H570" s="9">
        <v>797.24</v>
      </c>
      <c r="I570">
        <v>717507</v>
      </c>
      <c r="J570" t="s">
        <v>7198</v>
      </c>
    </row>
    <row r="571" spans="1:10">
      <c r="A571" t="s">
        <v>241</v>
      </c>
      <c r="B571" s="9">
        <v>452.1</v>
      </c>
      <c r="C571" s="9">
        <v>1277.28</v>
      </c>
      <c r="D571" s="9">
        <v>452.1</v>
      </c>
      <c r="E571" s="9"/>
      <c r="F571" s="9">
        <v>1277.28</v>
      </c>
      <c r="G571" s="9">
        <v>2489.46</v>
      </c>
      <c r="H571" s="9">
        <v>1504.15</v>
      </c>
      <c r="I571">
        <v>721544</v>
      </c>
      <c r="J571" t="s">
        <v>7130</v>
      </c>
    </row>
    <row r="572" spans="1:10">
      <c r="A572" t="s">
        <v>3636</v>
      </c>
      <c r="B572" s="9">
        <v>3251.03</v>
      </c>
      <c r="C572" s="9">
        <v>3251.03</v>
      </c>
      <c r="D572" s="9">
        <v>3251.03</v>
      </c>
      <c r="E572" s="9"/>
      <c r="F572" s="9">
        <v>3251.03</v>
      </c>
      <c r="G572" s="9">
        <v>3251.03</v>
      </c>
      <c r="H572" s="9">
        <v>2960.4</v>
      </c>
      <c r="I572">
        <v>721862</v>
      </c>
      <c r="J572" t="s">
        <v>7335</v>
      </c>
    </row>
    <row r="573" spans="1:10">
      <c r="A573" t="s">
        <v>242</v>
      </c>
      <c r="B573" s="9">
        <v>1742.51</v>
      </c>
      <c r="C573" s="9">
        <v>3281.01</v>
      </c>
      <c r="D573" s="9">
        <v>2755.23</v>
      </c>
      <c r="E573" s="9"/>
      <c r="F573" s="9">
        <v>3281.01</v>
      </c>
      <c r="G573" s="9">
        <v>2953.52</v>
      </c>
      <c r="H573" s="9">
        <v>2667.54</v>
      </c>
      <c r="I573">
        <v>84952</v>
      </c>
      <c r="J573" t="s">
        <v>7337</v>
      </c>
    </row>
    <row r="574" spans="1:10">
      <c r="A574" t="s">
        <v>244</v>
      </c>
      <c r="B574" s="9">
        <v>2678.46</v>
      </c>
      <c r="C574" s="9">
        <v>2997.36</v>
      </c>
      <c r="D574" s="9">
        <v>2678.46</v>
      </c>
      <c r="E574" s="9"/>
      <c r="F574" s="9">
        <v>2997.36</v>
      </c>
      <c r="G574" s="9">
        <v>2434.52</v>
      </c>
      <c r="H574" s="9">
        <v>3062.57</v>
      </c>
      <c r="I574">
        <v>717415</v>
      </c>
      <c r="J574" t="s">
        <v>7405</v>
      </c>
    </row>
    <row r="575" spans="1:10">
      <c r="A575" t="s">
        <v>7505</v>
      </c>
      <c r="B575" s="9">
        <v>1706.74</v>
      </c>
      <c r="C575" s="9">
        <v>1147.05</v>
      </c>
      <c r="D575" s="9">
        <v>1706.74</v>
      </c>
      <c r="E575" s="9"/>
      <c r="F575" s="9">
        <v>1147.05</v>
      </c>
      <c r="G575" s="9">
        <v>1507.32</v>
      </c>
      <c r="H575" s="9">
        <v>1726</v>
      </c>
      <c r="I575">
        <v>725340</v>
      </c>
      <c r="J575" t="s">
        <v>7447</v>
      </c>
    </row>
    <row r="576" spans="1:10">
      <c r="A576" t="s">
        <v>245</v>
      </c>
      <c r="B576" s="9">
        <v>2148.52</v>
      </c>
      <c r="C576" s="9">
        <v>3295.11</v>
      </c>
      <c r="D576" s="9">
        <v>2148.52</v>
      </c>
      <c r="E576" s="9"/>
      <c r="F576" s="9">
        <v>3295.11</v>
      </c>
      <c r="G576" s="9">
        <v>1160.1400000000001</v>
      </c>
      <c r="H576" s="9">
        <v>956.5</v>
      </c>
      <c r="I576">
        <v>84213</v>
      </c>
      <c r="J576" t="s">
        <v>7265</v>
      </c>
    </row>
    <row r="577" spans="1:10">
      <c r="A577" t="s">
        <v>246</v>
      </c>
      <c r="B577" s="9">
        <v>982.22</v>
      </c>
      <c r="C577" s="9">
        <v>1777.89</v>
      </c>
      <c r="D577" s="9">
        <v>2422.7199999999998</v>
      </c>
      <c r="E577" s="9"/>
      <c r="F577" s="9">
        <v>1777.89</v>
      </c>
      <c r="G577" s="9">
        <v>982.82</v>
      </c>
      <c r="H577" s="9">
        <v>1119.1600000000001</v>
      </c>
      <c r="I577">
        <v>97717</v>
      </c>
      <c r="J577" t="s">
        <v>7489</v>
      </c>
    </row>
    <row r="578" spans="1:10">
      <c r="A578" t="s">
        <v>247</v>
      </c>
      <c r="B578" s="9">
        <v>1197.33</v>
      </c>
      <c r="C578" s="9">
        <v>1182.1300000000001</v>
      </c>
      <c r="D578" s="9">
        <v>1197.33</v>
      </c>
      <c r="E578" s="9"/>
      <c r="F578" s="9">
        <v>1182.1300000000001</v>
      </c>
      <c r="G578" s="9">
        <v>2241.23</v>
      </c>
      <c r="H578" s="9">
        <v>1868</v>
      </c>
      <c r="I578">
        <v>20315</v>
      </c>
      <c r="J578" t="s">
        <v>7484</v>
      </c>
    </row>
    <row r="579" spans="1:10">
      <c r="A579" t="s">
        <v>248</v>
      </c>
      <c r="B579" s="9">
        <v>1776.2</v>
      </c>
      <c r="C579" s="9">
        <v>2908.86</v>
      </c>
      <c r="D579" s="9">
        <v>1776.2</v>
      </c>
      <c r="E579" s="9"/>
      <c r="F579" s="9">
        <v>2908.86</v>
      </c>
      <c r="G579" s="9">
        <v>1025.79</v>
      </c>
      <c r="H579" s="9">
        <v>3389.2</v>
      </c>
      <c r="I579">
        <v>704545</v>
      </c>
      <c r="J579" t="s">
        <v>7236</v>
      </c>
    </row>
    <row r="580" spans="1:10">
      <c r="A580" t="s">
        <v>249</v>
      </c>
      <c r="B580" s="9">
        <v>573.03</v>
      </c>
      <c r="C580" s="9">
        <v>128.19</v>
      </c>
      <c r="D580" s="9">
        <v>573.03</v>
      </c>
      <c r="E580" s="9"/>
      <c r="F580" s="9">
        <v>128.19</v>
      </c>
      <c r="G580" s="9">
        <v>456.05</v>
      </c>
      <c r="H580" s="9">
        <v>2426.3000000000002</v>
      </c>
      <c r="I580">
        <v>719751</v>
      </c>
      <c r="J580" t="s">
        <v>7236</v>
      </c>
    </row>
    <row r="581" spans="1:10">
      <c r="A581" t="s">
        <v>7506</v>
      </c>
      <c r="B581" s="9">
        <v>1706.95</v>
      </c>
      <c r="C581" s="9">
        <v>1706.95</v>
      </c>
      <c r="D581" s="9">
        <v>2654.85</v>
      </c>
      <c r="E581" s="9"/>
      <c r="F581" s="9">
        <v>1706.95</v>
      </c>
      <c r="G581" s="9">
        <v>1706.95</v>
      </c>
      <c r="H581" s="9">
        <v>784.5</v>
      </c>
      <c r="I581">
        <v>724992</v>
      </c>
      <c r="J581" t="s">
        <v>7356</v>
      </c>
    </row>
    <row r="582" spans="1:10">
      <c r="A582" t="s">
        <v>7507</v>
      </c>
      <c r="B582" s="9">
        <v>1392.44</v>
      </c>
      <c r="C582" s="9">
        <v>2603.4699999999998</v>
      </c>
      <c r="D582" s="9">
        <v>1392.44</v>
      </c>
      <c r="E582" s="9"/>
      <c r="F582" s="9">
        <v>2603.4699999999998</v>
      </c>
      <c r="G582" s="9">
        <v>3251.47</v>
      </c>
      <c r="H582" s="9">
        <v>867.75</v>
      </c>
      <c r="I582">
        <v>727000</v>
      </c>
      <c r="J582" t="s">
        <v>7405</v>
      </c>
    </row>
    <row r="583" spans="1:10">
      <c r="A583" t="s">
        <v>3637</v>
      </c>
      <c r="B583" s="9">
        <v>1334</v>
      </c>
      <c r="C583" s="9">
        <v>1334</v>
      </c>
      <c r="D583" s="9">
        <v>1334</v>
      </c>
      <c r="E583" s="9"/>
      <c r="F583" s="9">
        <v>1334</v>
      </c>
      <c r="G583" s="9">
        <v>1334</v>
      </c>
      <c r="H583" s="9">
        <v>648.54</v>
      </c>
      <c r="I583">
        <v>72901</v>
      </c>
      <c r="J583" t="s">
        <v>7156</v>
      </c>
    </row>
    <row r="584" spans="1:10">
      <c r="A584" t="s">
        <v>250</v>
      </c>
      <c r="B584" s="9">
        <v>2585.83</v>
      </c>
      <c r="C584" s="9">
        <v>1706.17</v>
      </c>
      <c r="D584" s="9">
        <v>2585.83</v>
      </c>
      <c r="E584" s="9"/>
      <c r="F584" s="9">
        <v>1706.17</v>
      </c>
      <c r="G584" s="9">
        <v>360.68</v>
      </c>
      <c r="H584" s="9">
        <v>377.32</v>
      </c>
      <c r="I584">
        <v>716866</v>
      </c>
      <c r="J584" t="s">
        <v>7441</v>
      </c>
    </row>
    <row r="585" spans="1:10">
      <c r="A585" t="s">
        <v>3638</v>
      </c>
      <c r="B585" s="9">
        <v>2585.5</v>
      </c>
      <c r="C585" s="9">
        <v>2585.5</v>
      </c>
      <c r="D585" s="9">
        <v>2585.5</v>
      </c>
      <c r="E585" s="9"/>
      <c r="F585" s="9">
        <v>2585.5</v>
      </c>
      <c r="G585" s="9">
        <v>2585.5</v>
      </c>
      <c r="H585" s="9">
        <v>1334.82</v>
      </c>
      <c r="I585">
        <v>200402</v>
      </c>
      <c r="J585" t="s">
        <v>7376</v>
      </c>
    </row>
    <row r="586" spans="1:10">
      <c r="A586" t="s">
        <v>3639</v>
      </c>
      <c r="B586" s="9">
        <v>2678.5</v>
      </c>
      <c r="C586" s="9">
        <v>2678.5</v>
      </c>
      <c r="D586" s="9">
        <v>2678.5</v>
      </c>
      <c r="E586" s="9"/>
      <c r="F586" s="9">
        <v>2678.5</v>
      </c>
      <c r="G586" s="9">
        <v>2678.5</v>
      </c>
      <c r="H586" s="9">
        <v>1726.85</v>
      </c>
      <c r="I586">
        <v>116703</v>
      </c>
      <c r="J586" t="s">
        <v>7383</v>
      </c>
    </row>
    <row r="587" spans="1:10">
      <c r="A587" t="s">
        <v>251</v>
      </c>
      <c r="B587" s="9">
        <v>0</v>
      </c>
      <c r="C587" s="9">
        <v>0</v>
      </c>
      <c r="D587" s="9">
        <v>0</v>
      </c>
      <c r="E587" s="9"/>
      <c r="F587" s="9">
        <v>0</v>
      </c>
      <c r="G587" s="9">
        <v>0</v>
      </c>
      <c r="H587" s="9">
        <v>0</v>
      </c>
      <c r="I587">
        <v>709791</v>
      </c>
      <c r="J587" t="s">
        <v>7198</v>
      </c>
    </row>
    <row r="588" spans="1:10">
      <c r="A588" t="s">
        <v>252</v>
      </c>
      <c r="B588" s="9">
        <v>1006.13</v>
      </c>
      <c r="C588" s="9">
        <v>2897.85</v>
      </c>
      <c r="D588" s="9">
        <v>1532.14</v>
      </c>
      <c r="E588" s="9"/>
      <c r="F588" s="9">
        <v>2897.85</v>
      </c>
      <c r="G588" s="9">
        <v>1006.45</v>
      </c>
      <c r="H588" s="9">
        <v>1020.71</v>
      </c>
      <c r="I588">
        <v>719903</v>
      </c>
      <c r="J588" t="s">
        <v>7508</v>
      </c>
    </row>
    <row r="589" spans="1:10">
      <c r="A589" t="s">
        <v>7509</v>
      </c>
      <c r="B589" s="9">
        <v>2585.5300000000002</v>
      </c>
      <c r="C589" s="9">
        <v>2585.5300000000002</v>
      </c>
      <c r="D589" s="9">
        <v>353.19</v>
      </c>
      <c r="E589" s="9"/>
      <c r="F589" s="9">
        <v>2585.5300000000002</v>
      </c>
      <c r="G589" s="9">
        <v>2585.5300000000002</v>
      </c>
      <c r="H589" s="9">
        <v>2372.59</v>
      </c>
      <c r="I589">
        <v>725531</v>
      </c>
      <c r="J589" t="s">
        <v>7510</v>
      </c>
    </row>
    <row r="590" spans="1:10">
      <c r="A590" t="s">
        <v>3640</v>
      </c>
      <c r="B590" s="9">
        <v>131</v>
      </c>
      <c r="C590" s="9">
        <v>131</v>
      </c>
      <c r="D590" s="9">
        <v>131</v>
      </c>
      <c r="E590" s="9"/>
      <c r="F590" s="9">
        <v>131</v>
      </c>
      <c r="G590" s="9">
        <v>131</v>
      </c>
      <c r="H590" s="9">
        <v>975.11</v>
      </c>
      <c r="I590">
        <v>119731</v>
      </c>
      <c r="J590" t="s">
        <v>7173</v>
      </c>
    </row>
    <row r="591" spans="1:10">
      <c r="A591" t="s">
        <v>253</v>
      </c>
      <c r="B591" s="9">
        <v>1367.14</v>
      </c>
      <c r="C591" s="9">
        <v>2772.61</v>
      </c>
      <c r="D591" s="9">
        <v>2953.46</v>
      </c>
      <c r="E591" s="9"/>
      <c r="F591" s="9">
        <v>2772.61</v>
      </c>
      <c r="G591" s="9">
        <v>776.04</v>
      </c>
      <c r="H591" s="9">
        <v>1507.33</v>
      </c>
      <c r="I591">
        <v>719611</v>
      </c>
      <c r="J591" t="s">
        <v>7245</v>
      </c>
    </row>
    <row r="592" spans="1:10">
      <c r="A592" t="s">
        <v>7511</v>
      </c>
      <c r="B592" s="9">
        <v>2218.4499999999998</v>
      </c>
      <c r="C592" s="9">
        <v>2489.5300000000002</v>
      </c>
      <c r="D592" s="9">
        <v>2218.4499999999998</v>
      </c>
      <c r="E592" s="9"/>
      <c r="F592" s="9">
        <v>2489.5300000000002</v>
      </c>
      <c r="G592" s="9">
        <v>397.72</v>
      </c>
      <c r="H592" s="9">
        <v>46.88</v>
      </c>
      <c r="I592">
        <v>726116</v>
      </c>
      <c r="J592" t="s">
        <v>7512</v>
      </c>
    </row>
    <row r="593" spans="1:10">
      <c r="A593" t="s">
        <v>3642</v>
      </c>
      <c r="B593" s="9">
        <v>3198.5</v>
      </c>
      <c r="C593" s="9">
        <v>3198.5</v>
      </c>
      <c r="D593" s="9">
        <v>3198.5</v>
      </c>
      <c r="E593" s="9"/>
      <c r="F593" s="9">
        <v>3198.5</v>
      </c>
      <c r="G593" s="9">
        <v>3198.5</v>
      </c>
      <c r="H593" s="9">
        <v>1170.48</v>
      </c>
      <c r="I593">
        <v>116923</v>
      </c>
      <c r="J593" t="s">
        <v>7173</v>
      </c>
    </row>
    <row r="594" spans="1:10">
      <c r="A594" t="s">
        <v>254</v>
      </c>
      <c r="B594" s="9">
        <v>1789.41</v>
      </c>
      <c r="C594" s="9">
        <v>1789.41</v>
      </c>
      <c r="D594" s="9">
        <v>1789.41</v>
      </c>
      <c r="E594" s="9"/>
      <c r="F594" s="9">
        <v>1789.41</v>
      </c>
      <c r="G594" s="9">
        <v>1789.41</v>
      </c>
      <c r="H594" s="9">
        <v>2897.71</v>
      </c>
      <c r="I594">
        <v>34847</v>
      </c>
      <c r="J594" t="s">
        <v>7198</v>
      </c>
    </row>
    <row r="595" spans="1:10">
      <c r="A595" t="s">
        <v>255</v>
      </c>
      <c r="B595" s="9">
        <v>2539.67</v>
      </c>
      <c r="C595" s="9">
        <v>698.34</v>
      </c>
      <c r="D595" s="9">
        <v>2539.67</v>
      </c>
      <c r="E595" s="9"/>
      <c r="F595" s="9">
        <v>698.34</v>
      </c>
      <c r="G595" s="9">
        <v>66.319999999999993</v>
      </c>
      <c r="H595" s="9">
        <v>2258.48</v>
      </c>
      <c r="I595">
        <v>719258</v>
      </c>
      <c r="J595" t="s">
        <v>7513</v>
      </c>
    </row>
    <row r="596" spans="1:10">
      <c r="A596" t="s">
        <v>3643</v>
      </c>
      <c r="B596" s="9">
        <v>3232.61</v>
      </c>
      <c r="C596" s="9">
        <v>745.04</v>
      </c>
      <c r="D596" s="9">
        <v>3232.61</v>
      </c>
      <c r="E596" s="9"/>
      <c r="F596" s="9">
        <v>745.04</v>
      </c>
      <c r="G596" s="9">
        <v>1147.31</v>
      </c>
      <c r="H596" s="9">
        <v>1726.36</v>
      </c>
      <c r="I596">
        <v>721551</v>
      </c>
      <c r="J596" t="s">
        <v>7130</v>
      </c>
    </row>
    <row r="597" spans="1:10">
      <c r="A597" t="s">
        <v>256</v>
      </c>
      <c r="B597" s="9">
        <v>1264.8599999999999</v>
      </c>
      <c r="C597" s="9">
        <v>2912.72</v>
      </c>
      <c r="D597" s="9">
        <v>1264</v>
      </c>
      <c r="E597" s="9"/>
      <c r="F597" s="9">
        <v>2912.72</v>
      </c>
      <c r="G597" s="9">
        <v>1119.06</v>
      </c>
      <c r="H597" s="9">
        <v>2905.94</v>
      </c>
      <c r="I597">
        <v>707658</v>
      </c>
      <c r="J597" t="s">
        <v>7196</v>
      </c>
    </row>
    <row r="598" spans="1:10">
      <c r="A598" t="s">
        <v>3644</v>
      </c>
      <c r="B598" s="9">
        <v>3198.5</v>
      </c>
      <c r="C598" s="9">
        <v>3198.5</v>
      </c>
      <c r="D598" s="9">
        <v>3198.5</v>
      </c>
      <c r="E598" s="9"/>
      <c r="F598" s="9">
        <v>3198.5</v>
      </c>
      <c r="G598" s="9">
        <v>3198.5</v>
      </c>
      <c r="H598" s="9">
        <v>1170.48</v>
      </c>
      <c r="I598">
        <v>200131</v>
      </c>
      <c r="J598" t="s">
        <v>7173</v>
      </c>
    </row>
    <row r="599" spans="1:10">
      <c r="A599" t="s">
        <v>6779</v>
      </c>
      <c r="B599" s="9">
        <v>3232.07</v>
      </c>
      <c r="C599" s="9">
        <v>3198.76</v>
      </c>
      <c r="D599" s="9">
        <v>3232.07</v>
      </c>
      <c r="E599" s="9"/>
      <c r="F599" s="9">
        <v>3198.76</v>
      </c>
      <c r="G599" s="9">
        <v>1786.41</v>
      </c>
      <c r="H599" s="9">
        <v>635.5</v>
      </c>
      <c r="I599">
        <v>724090</v>
      </c>
      <c r="J599" t="s">
        <v>7353</v>
      </c>
    </row>
    <row r="600" spans="1:10">
      <c r="A600" t="s">
        <v>257</v>
      </c>
      <c r="B600" s="9">
        <v>2654.12</v>
      </c>
      <c r="C600" s="9">
        <v>1579.94</v>
      </c>
      <c r="D600" s="9">
        <v>2654.12</v>
      </c>
      <c r="E600" s="9"/>
      <c r="F600" s="9">
        <v>1579.94</v>
      </c>
      <c r="G600" s="9">
        <v>1579.2</v>
      </c>
      <c r="H600" s="9">
        <v>1950.41</v>
      </c>
      <c r="I600">
        <v>716626</v>
      </c>
      <c r="J600" t="s">
        <v>7366</v>
      </c>
    </row>
    <row r="601" spans="1:10">
      <c r="A601" t="s">
        <v>258</v>
      </c>
      <c r="B601" s="9">
        <v>982.79</v>
      </c>
      <c r="C601" s="9">
        <v>1752.05</v>
      </c>
      <c r="D601" s="9">
        <v>982.79</v>
      </c>
      <c r="E601" s="9"/>
      <c r="F601" s="9">
        <v>1752.05</v>
      </c>
      <c r="G601" s="9">
        <v>729.14</v>
      </c>
      <c r="H601" s="9">
        <v>2598.86</v>
      </c>
      <c r="I601">
        <v>102639</v>
      </c>
      <c r="J601" t="s">
        <v>7351</v>
      </c>
    </row>
    <row r="602" spans="1:10">
      <c r="A602" t="s">
        <v>6780</v>
      </c>
      <c r="B602" s="9">
        <v>1507.33</v>
      </c>
      <c r="C602" s="9">
        <v>360.85</v>
      </c>
      <c r="D602" s="9">
        <v>1507.33</v>
      </c>
      <c r="E602" s="9"/>
      <c r="F602" s="9">
        <v>360.85</v>
      </c>
      <c r="G602" s="9">
        <v>360.02</v>
      </c>
      <c r="H602" s="9">
        <v>377.08</v>
      </c>
      <c r="I602">
        <v>724238</v>
      </c>
      <c r="J602" t="s">
        <v>7305</v>
      </c>
    </row>
    <row r="603" spans="1:10">
      <c r="A603" t="s">
        <v>260</v>
      </c>
      <c r="B603" s="9">
        <v>1752.61</v>
      </c>
      <c r="C603" s="9">
        <v>915.85</v>
      </c>
      <c r="D603" s="9">
        <v>729.01</v>
      </c>
      <c r="E603" s="9"/>
      <c r="F603" s="9">
        <v>915.85</v>
      </c>
      <c r="G603" s="9">
        <v>1477.61</v>
      </c>
      <c r="H603" s="9">
        <v>2809.96</v>
      </c>
      <c r="I603">
        <v>703383</v>
      </c>
      <c r="J603" t="s">
        <v>7198</v>
      </c>
    </row>
    <row r="604" spans="1:10">
      <c r="A604" t="s">
        <v>3645</v>
      </c>
      <c r="B604" s="9">
        <v>3198.5</v>
      </c>
      <c r="C604" s="9">
        <v>3198.5</v>
      </c>
      <c r="D604" s="9">
        <v>3198.5</v>
      </c>
      <c r="E604" s="9"/>
      <c r="F604" s="9">
        <v>3198.5</v>
      </c>
      <c r="G604" s="9">
        <v>3198.5</v>
      </c>
      <c r="H604" s="9">
        <v>1170.48</v>
      </c>
      <c r="I604">
        <v>116483</v>
      </c>
      <c r="J604" t="s">
        <v>7173</v>
      </c>
    </row>
    <row r="605" spans="1:10">
      <c r="A605" t="s">
        <v>7514</v>
      </c>
      <c r="B605" s="9">
        <v>3284.04</v>
      </c>
      <c r="C605" s="9">
        <v>2140.85</v>
      </c>
      <c r="D605" s="9">
        <v>2320.67</v>
      </c>
      <c r="E605" s="9"/>
      <c r="F605" s="9">
        <v>2140.85</v>
      </c>
      <c r="G605" s="9">
        <v>2755.64</v>
      </c>
      <c r="H605" s="9">
        <v>867.74</v>
      </c>
      <c r="I605">
        <v>725507</v>
      </c>
      <c r="J605" t="s">
        <v>7335</v>
      </c>
    </row>
    <row r="606" spans="1:10">
      <c r="A606" t="s">
        <v>262</v>
      </c>
      <c r="B606" s="9">
        <v>776.23</v>
      </c>
      <c r="C606" s="9">
        <v>3070.43</v>
      </c>
      <c r="D606" s="9">
        <v>776.23</v>
      </c>
      <c r="E606" s="9"/>
      <c r="F606" s="9">
        <v>3070.43</v>
      </c>
      <c r="G606" s="9">
        <v>512.04999999999995</v>
      </c>
      <c r="H606" s="9">
        <v>2976.14</v>
      </c>
      <c r="I606">
        <v>112768</v>
      </c>
      <c r="J606" t="s">
        <v>7335</v>
      </c>
    </row>
    <row r="607" spans="1:10">
      <c r="A607" t="s">
        <v>263</v>
      </c>
      <c r="B607" s="9">
        <v>1264.8499999999999</v>
      </c>
      <c r="C607" s="9">
        <v>2158.98</v>
      </c>
      <c r="D607" s="9">
        <v>1264.8499999999999</v>
      </c>
      <c r="E607" s="9"/>
      <c r="F607" s="9">
        <v>2158.98</v>
      </c>
      <c r="G607" s="9">
        <v>2158.41</v>
      </c>
      <c r="H607" s="9">
        <v>1519.29</v>
      </c>
      <c r="I607">
        <v>720711</v>
      </c>
      <c r="J607" t="s">
        <v>7271</v>
      </c>
    </row>
    <row r="608" spans="1:10">
      <c r="A608" t="s">
        <v>264</v>
      </c>
      <c r="B608" s="9">
        <v>1125.3499999999999</v>
      </c>
      <c r="C608" s="9">
        <v>776.77</v>
      </c>
      <c r="D608" s="9">
        <v>1125.3499999999999</v>
      </c>
      <c r="E608" s="9"/>
      <c r="F608" s="9">
        <v>776.77</v>
      </c>
      <c r="G608" s="9">
        <v>1367.57</v>
      </c>
      <c r="H608" s="9">
        <v>1006.77</v>
      </c>
      <c r="I608">
        <v>710011</v>
      </c>
      <c r="J608" t="s">
        <v>7499</v>
      </c>
    </row>
    <row r="609" spans="1:10">
      <c r="A609" t="s">
        <v>265</v>
      </c>
      <c r="B609" s="9">
        <v>644.04</v>
      </c>
      <c r="C609" s="9">
        <v>2777.57</v>
      </c>
      <c r="D609" s="9">
        <v>644.04</v>
      </c>
      <c r="E609" s="9"/>
      <c r="F609" s="9">
        <v>2777.57</v>
      </c>
      <c r="G609" s="9">
        <v>1777.18</v>
      </c>
      <c r="H609" s="9">
        <v>2205.86</v>
      </c>
      <c r="I609">
        <v>92715</v>
      </c>
      <c r="J609" t="s">
        <v>7273</v>
      </c>
    </row>
    <row r="610" spans="1:10">
      <c r="A610" t="s">
        <v>3648</v>
      </c>
      <c r="B610" s="9">
        <v>2598.83</v>
      </c>
      <c r="C610" s="9">
        <v>2598.83</v>
      </c>
      <c r="D610" s="9">
        <v>2598.83</v>
      </c>
      <c r="E610" s="9"/>
      <c r="F610" s="9">
        <v>2598.83</v>
      </c>
      <c r="G610" s="9">
        <v>605.02</v>
      </c>
      <c r="H610" s="9">
        <v>3179</v>
      </c>
      <c r="I610">
        <v>719647</v>
      </c>
      <c r="J610" t="s">
        <v>7515</v>
      </c>
    </row>
    <row r="611" spans="1:10">
      <c r="A611" t="s">
        <v>3649</v>
      </c>
      <c r="B611" s="9">
        <v>2827.59</v>
      </c>
      <c r="C611" s="9">
        <v>2827.59</v>
      </c>
      <c r="D611" s="9">
        <v>2827.59</v>
      </c>
      <c r="E611" s="9"/>
      <c r="F611" s="9">
        <v>2827.59</v>
      </c>
      <c r="G611" s="9">
        <v>2827.59</v>
      </c>
      <c r="H611" s="9">
        <v>1726.92</v>
      </c>
      <c r="I611">
        <v>720859</v>
      </c>
      <c r="J611" t="s">
        <v>7437</v>
      </c>
    </row>
    <row r="612" spans="1:10">
      <c r="A612" t="s">
        <v>3650</v>
      </c>
      <c r="B612" s="9">
        <v>2426.0300000000002</v>
      </c>
      <c r="C612" s="9">
        <v>2426.0300000000002</v>
      </c>
      <c r="D612" s="9">
        <v>2426.0300000000002</v>
      </c>
      <c r="E612" s="9"/>
      <c r="F612" s="9">
        <v>2426.0300000000002</v>
      </c>
      <c r="G612" s="9">
        <v>2610.52</v>
      </c>
      <c r="H612" s="9">
        <v>1156</v>
      </c>
      <c r="I612">
        <v>718962</v>
      </c>
      <c r="J612" t="s">
        <v>7516</v>
      </c>
    </row>
    <row r="613" spans="1:10">
      <c r="A613" t="s">
        <v>3651</v>
      </c>
      <c r="B613" s="9">
        <v>0</v>
      </c>
      <c r="C613" s="9">
        <v>0</v>
      </c>
      <c r="D613" s="9">
        <v>0</v>
      </c>
      <c r="E613" s="9"/>
      <c r="F613" s="9">
        <v>0</v>
      </c>
      <c r="G613" s="9">
        <v>0</v>
      </c>
      <c r="H613" s="9">
        <v>1148.01</v>
      </c>
      <c r="I613">
        <v>720606</v>
      </c>
      <c r="J613" t="s">
        <v>7242</v>
      </c>
    </row>
    <row r="614" spans="1:10">
      <c r="A614" t="s">
        <v>266</v>
      </c>
      <c r="B614" s="9">
        <v>2678.46</v>
      </c>
      <c r="C614" s="9">
        <v>2615.8000000000002</v>
      </c>
      <c r="D614" s="9">
        <v>2678.46</v>
      </c>
      <c r="E614" s="9"/>
      <c r="F614" s="9">
        <v>2615.8000000000002</v>
      </c>
      <c r="G614" s="9">
        <v>1392.79</v>
      </c>
      <c r="H614" s="9">
        <v>86.56</v>
      </c>
      <c r="I614">
        <v>717375</v>
      </c>
      <c r="J614" t="s">
        <v>7227</v>
      </c>
    </row>
    <row r="615" spans="1:10">
      <c r="A615" t="s">
        <v>6781</v>
      </c>
      <c r="B615" s="9">
        <v>2426.0300000000002</v>
      </c>
      <c r="C615" s="9">
        <v>2426.0300000000002</v>
      </c>
      <c r="D615" s="9">
        <v>2426.0300000000002</v>
      </c>
      <c r="E615" s="9"/>
      <c r="F615" s="9">
        <v>2426.0300000000002</v>
      </c>
      <c r="G615" s="9">
        <v>2610.52</v>
      </c>
      <c r="H615" s="9">
        <v>1156</v>
      </c>
      <c r="I615">
        <v>723859</v>
      </c>
      <c r="J615" t="s">
        <v>7167</v>
      </c>
    </row>
    <row r="616" spans="1:10">
      <c r="A616" t="s">
        <v>267</v>
      </c>
      <c r="B616" s="9">
        <v>2667.72</v>
      </c>
      <c r="C616" s="9">
        <v>1324.15</v>
      </c>
      <c r="D616" s="9">
        <v>2667.72</v>
      </c>
      <c r="E616" s="9"/>
      <c r="F616" s="9">
        <v>1324.15</v>
      </c>
      <c r="G616" s="9">
        <v>858.13</v>
      </c>
      <c r="H616" s="9">
        <v>1985.11</v>
      </c>
      <c r="I616">
        <v>721530</v>
      </c>
      <c r="J616" t="s">
        <v>7517</v>
      </c>
    </row>
    <row r="617" spans="1:10">
      <c r="A617" t="s">
        <v>3653</v>
      </c>
      <c r="B617" s="9">
        <v>2426.0300000000002</v>
      </c>
      <c r="C617" s="9">
        <v>2426.0300000000002</v>
      </c>
      <c r="D617" s="9">
        <v>2426.0300000000002</v>
      </c>
      <c r="E617" s="9"/>
      <c r="F617" s="9">
        <v>2426.0300000000002</v>
      </c>
      <c r="G617" s="9">
        <v>2610.52</v>
      </c>
      <c r="H617" s="9">
        <v>1156</v>
      </c>
      <c r="I617">
        <v>710796</v>
      </c>
      <c r="J617" t="s">
        <v>7125</v>
      </c>
    </row>
    <row r="618" spans="1:10">
      <c r="A618" t="s">
        <v>3654</v>
      </c>
      <c r="B618" s="9">
        <v>1532.77</v>
      </c>
      <c r="C618" s="9">
        <v>1119.8699999999999</v>
      </c>
      <c r="D618" s="9">
        <v>1532.77</v>
      </c>
      <c r="E618" s="9"/>
      <c r="F618" s="9">
        <v>1119.8699999999999</v>
      </c>
      <c r="G618" s="9">
        <v>3232.81</v>
      </c>
      <c r="H618" s="9">
        <v>2610.08</v>
      </c>
      <c r="I618">
        <v>722865</v>
      </c>
      <c r="J618" t="s">
        <v>7342</v>
      </c>
    </row>
    <row r="619" spans="1:10">
      <c r="A619" t="s">
        <v>3655</v>
      </c>
      <c r="B619" s="9">
        <v>1119</v>
      </c>
      <c r="C619" s="9">
        <v>1119</v>
      </c>
      <c r="D619" s="9">
        <v>1119</v>
      </c>
      <c r="E619" s="9"/>
      <c r="F619" s="9">
        <v>1119</v>
      </c>
      <c r="G619" s="9">
        <v>1119</v>
      </c>
      <c r="H619" s="9">
        <v>1873.18</v>
      </c>
      <c r="I619">
        <v>115382</v>
      </c>
      <c r="J619" t="s">
        <v>7518</v>
      </c>
    </row>
    <row r="620" spans="1:10">
      <c r="A620" t="s">
        <v>6782</v>
      </c>
      <c r="B620" s="9">
        <v>867.17</v>
      </c>
      <c r="C620" s="9">
        <v>2960.5</v>
      </c>
      <c r="D620" s="9">
        <v>867.17</v>
      </c>
      <c r="E620" s="9"/>
      <c r="F620" s="9">
        <v>2960.5</v>
      </c>
      <c r="G620" s="9">
        <v>1571.92</v>
      </c>
      <c r="H620" s="9">
        <v>1519.84</v>
      </c>
      <c r="I620">
        <v>723739</v>
      </c>
      <c r="J620" t="s">
        <v>7190</v>
      </c>
    </row>
    <row r="621" spans="1:10">
      <c r="A621" t="s">
        <v>3656</v>
      </c>
      <c r="B621" s="9">
        <v>1961.46</v>
      </c>
      <c r="C621" s="9">
        <v>2597.19</v>
      </c>
      <c r="D621" s="9">
        <v>1961.46</v>
      </c>
      <c r="E621" s="9"/>
      <c r="F621" s="9">
        <v>2597.19</v>
      </c>
      <c r="G621" s="9">
        <v>3295.21</v>
      </c>
      <c r="H621" s="9">
        <v>956.89</v>
      </c>
      <c r="I621">
        <v>717345</v>
      </c>
      <c r="J621" t="s">
        <v>7358</v>
      </c>
    </row>
    <row r="622" spans="1:10">
      <c r="A622" t="s">
        <v>268</v>
      </c>
      <c r="B622" s="9">
        <v>2976.21</v>
      </c>
      <c r="C622" s="9">
        <v>1571.39</v>
      </c>
      <c r="D622" s="9">
        <v>2976.21</v>
      </c>
      <c r="E622" s="9"/>
      <c r="F622" s="9">
        <v>1571.39</v>
      </c>
      <c r="G622" s="9">
        <v>2158.8200000000002</v>
      </c>
      <c r="H622" s="9">
        <v>1519.44</v>
      </c>
      <c r="I622">
        <v>720487</v>
      </c>
      <c r="J622" t="s">
        <v>7271</v>
      </c>
    </row>
    <row r="623" spans="1:10">
      <c r="A623" t="s">
        <v>3657</v>
      </c>
      <c r="B623" s="9">
        <v>1334</v>
      </c>
      <c r="C623" s="9">
        <v>1334</v>
      </c>
      <c r="D623" s="9">
        <v>1334</v>
      </c>
      <c r="E623" s="9"/>
      <c r="F623" s="9">
        <v>1334</v>
      </c>
      <c r="G623" s="9">
        <v>1334</v>
      </c>
      <c r="H623" s="9">
        <v>648.54</v>
      </c>
      <c r="I623">
        <v>80003</v>
      </c>
      <c r="J623" t="s">
        <v>7156</v>
      </c>
    </row>
    <row r="624" spans="1:10">
      <c r="A624" t="s">
        <v>3658</v>
      </c>
      <c r="B624" s="9">
        <v>1392.02</v>
      </c>
      <c r="C624" s="9">
        <v>1392.02</v>
      </c>
      <c r="D624" s="9">
        <v>1392.02</v>
      </c>
      <c r="E624" s="9"/>
      <c r="F624" s="9">
        <v>1392.02</v>
      </c>
      <c r="G624" s="9">
        <v>1392.02</v>
      </c>
      <c r="H624" s="9">
        <v>46.69</v>
      </c>
      <c r="I624">
        <v>240028</v>
      </c>
      <c r="J624" t="s">
        <v>7519</v>
      </c>
    </row>
    <row r="625" spans="1:10">
      <c r="A625" t="s">
        <v>3659</v>
      </c>
      <c r="B625" s="9">
        <v>0</v>
      </c>
      <c r="C625" s="9">
        <v>0</v>
      </c>
      <c r="D625" s="9">
        <v>0</v>
      </c>
      <c r="E625" s="9"/>
      <c r="F625" s="9">
        <v>0</v>
      </c>
      <c r="G625" s="9">
        <v>0</v>
      </c>
      <c r="H625" s="9">
        <v>1334.43</v>
      </c>
      <c r="I625">
        <v>720666</v>
      </c>
      <c r="J625" t="s">
        <v>7520</v>
      </c>
    </row>
    <row r="626" spans="1:10">
      <c r="A626" t="s">
        <v>269</v>
      </c>
      <c r="B626" s="9">
        <v>779.68</v>
      </c>
      <c r="C626" s="9">
        <v>3250.5</v>
      </c>
      <c r="D626" s="9">
        <v>779.68</v>
      </c>
      <c r="E626" s="9"/>
      <c r="F626" s="9">
        <v>3250.5</v>
      </c>
      <c r="G626" s="9">
        <v>698.47</v>
      </c>
      <c r="H626" s="9">
        <v>2258.9</v>
      </c>
      <c r="I626">
        <v>92505</v>
      </c>
      <c r="J626" t="s">
        <v>7521</v>
      </c>
    </row>
    <row r="627" spans="1:10">
      <c r="A627" t="s">
        <v>270</v>
      </c>
      <c r="B627" s="9">
        <v>573.87</v>
      </c>
      <c r="C627" s="9">
        <v>2561.15</v>
      </c>
      <c r="D627" s="9">
        <v>573.87</v>
      </c>
      <c r="E627" s="9"/>
      <c r="F627" s="9">
        <v>2561.15</v>
      </c>
      <c r="G627" s="9">
        <v>128.01</v>
      </c>
      <c r="H627" s="9">
        <v>2426.65</v>
      </c>
      <c r="I627">
        <v>23249</v>
      </c>
      <c r="J627" t="s">
        <v>7495</v>
      </c>
    </row>
    <row r="628" spans="1:10">
      <c r="A628" t="s">
        <v>271</v>
      </c>
      <c r="B628" s="9">
        <v>452.93</v>
      </c>
      <c r="C628" s="9">
        <v>2827.01</v>
      </c>
      <c r="D628" s="9">
        <v>2218.69</v>
      </c>
      <c r="E628" s="9"/>
      <c r="F628" s="9">
        <v>2827.01</v>
      </c>
      <c r="G628" s="9">
        <v>2476.5</v>
      </c>
      <c r="H628" s="9">
        <v>1726.71</v>
      </c>
      <c r="I628">
        <v>86119</v>
      </c>
      <c r="J628" t="s">
        <v>7351</v>
      </c>
    </row>
    <row r="629" spans="1:10">
      <c r="A629" t="s">
        <v>2</v>
      </c>
      <c r="B629" s="9">
        <v>2777.46</v>
      </c>
      <c r="C629" s="9">
        <v>2218.2600000000002</v>
      </c>
      <c r="D629" s="9">
        <v>2777.46</v>
      </c>
      <c r="E629" s="9"/>
      <c r="F629" s="9">
        <v>2218.2600000000002</v>
      </c>
      <c r="G629" s="9">
        <v>6.56</v>
      </c>
      <c r="H629" s="9">
        <v>1985.63</v>
      </c>
      <c r="I629">
        <v>717349</v>
      </c>
      <c r="J629" t="s">
        <v>7522</v>
      </c>
    </row>
    <row r="630" spans="1:10">
      <c r="A630" t="s">
        <v>272</v>
      </c>
      <c r="B630" s="9">
        <v>3141.56</v>
      </c>
      <c r="C630" s="9">
        <v>3141.56</v>
      </c>
      <c r="D630" s="9">
        <v>3141.56</v>
      </c>
      <c r="E630" s="9"/>
      <c r="F630" s="9">
        <v>3141.56</v>
      </c>
      <c r="G630" s="9">
        <v>3141.56</v>
      </c>
      <c r="H630" s="9">
        <v>449.77</v>
      </c>
      <c r="I630">
        <v>707671</v>
      </c>
      <c r="J630" t="s">
        <v>7523</v>
      </c>
    </row>
    <row r="631" spans="1:10">
      <c r="A631" t="s">
        <v>273</v>
      </c>
      <c r="B631" s="9">
        <v>3198.28</v>
      </c>
      <c r="C631" s="9">
        <v>3355.43</v>
      </c>
      <c r="D631" s="9">
        <v>3198.28</v>
      </c>
      <c r="E631" s="9"/>
      <c r="F631" s="9">
        <v>3355.43</v>
      </c>
      <c r="G631" s="9">
        <v>158.66999999999999</v>
      </c>
      <c r="H631" s="9">
        <v>2205.31</v>
      </c>
      <c r="I631">
        <v>710897</v>
      </c>
      <c r="J631" t="s">
        <v>7305</v>
      </c>
    </row>
    <row r="632" spans="1:10">
      <c r="A632" t="s">
        <v>3661</v>
      </c>
      <c r="B632" s="9">
        <v>1119</v>
      </c>
      <c r="C632" s="9">
        <v>1119</v>
      </c>
      <c r="D632" s="9">
        <v>1119</v>
      </c>
      <c r="E632" s="9"/>
      <c r="F632" s="9">
        <v>1119</v>
      </c>
      <c r="G632" s="9">
        <v>1119</v>
      </c>
      <c r="H632" s="9">
        <v>1873.18</v>
      </c>
      <c r="I632">
        <v>91295</v>
      </c>
      <c r="J632" t="s">
        <v>7524</v>
      </c>
    </row>
    <row r="633" spans="1:10">
      <c r="A633" t="s">
        <v>3663</v>
      </c>
      <c r="B633" s="9">
        <v>2925.67</v>
      </c>
      <c r="C633" s="9">
        <v>1706.99</v>
      </c>
      <c r="D633" s="9">
        <v>2925.67</v>
      </c>
      <c r="E633" s="9"/>
      <c r="F633" s="9">
        <v>1706.99</v>
      </c>
      <c r="G633" s="9">
        <v>1706.36</v>
      </c>
      <c r="H633" s="9">
        <v>3157.55</v>
      </c>
      <c r="I633">
        <v>723066</v>
      </c>
      <c r="J633" t="s">
        <v>7271</v>
      </c>
    </row>
    <row r="634" spans="1:10">
      <c r="A634" t="s">
        <v>7525</v>
      </c>
      <c r="B634" s="9">
        <v>3157.33</v>
      </c>
      <c r="C634" s="9">
        <v>3157.33</v>
      </c>
      <c r="D634" s="9">
        <v>1950.19</v>
      </c>
      <c r="E634" s="9"/>
      <c r="F634" s="9">
        <v>1985.62</v>
      </c>
      <c r="G634" s="9">
        <v>1020.58</v>
      </c>
      <c r="H634" s="9">
        <v>806.97</v>
      </c>
      <c r="I634">
        <v>727017</v>
      </c>
      <c r="J634" t="s">
        <v>7268</v>
      </c>
    </row>
    <row r="635" spans="1:10">
      <c r="A635" t="s">
        <v>274</v>
      </c>
      <c r="B635" s="9">
        <v>2976.02</v>
      </c>
      <c r="C635" s="9">
        <v>918.52</v>
      </c>
      <c r="D635" s="9">
        <v>2976.02</v>
      </c>
      <c r="E635" s="9"/>
      <c r="F635" s="9">
        <v>918.52</v>
      </c>
      <c r="G635" s="9">
        <v>6.95</v>
      </c>
      <c r="H635" s="9">
        <v>1985.77</v>
      </c>
      <c r="I635">
        <v>92011</v>
      </c>
      <c r="J635" t="s">
        <v>7526</v>
      </c>
    </row>
    <row r="636" spans="1:10">
      <c r="A636" t="s">
        <v>3664</v>
      </c>
      <c r="B636" s="9">
        <v>2598.83</v>
      </c>
      <c r="C636" s="9">
        <v>2598.83</v>
      </c>
      <c r="D636" s="9">
        <v>2598.83</v>
      </c>
      <c r="E636" s="9"/>
      <c r="F636" s="9">
        <v>2598.83</v>
      </c>
      <c r="G636" s="9">
        <v>605.02</v>
      </c>
      <c r="H636" s="9">
        <v>3179</v>
      </c>
      <c r="I636">
        <v>721522</v>
      </c>
      <c r="J636" t="s">
        <v>7247</v>
      </c>
    </row>
    <row r="637" spans="1:10">
      <c r="A637" t="s">
        <v>7527</v>
      </c>
      <c r="B637" s="9">
        <v>3281.03</v>
      </c>
      <c r="C637" s="9">
        <v>2054.23</v>
      </c>
      <c r="D637" s="9">
        <v>3281.03</v>
      </c>
      <c r="E637" s="9"/>
      <c r="F637" s="9">
        <v>2054.23</v>
      </c>
      <c r="G637" s="9">
        <v>1648.63</v>
      </c>
      <c r="H637" s="9">
        <v>858.58</v>
      </c>
      <c r="I637">
        <v>726589</v>
      </c>
      <c r="J637" t="s">
        <v>7484</v>
      </c>
    </row>
    <row r="638" spans="1:10">
      <c r="A638" t="s">
        <v>3665</v>
      </c>
      <c r="B638" s="9">
        <v>131</v>
      </c>
      <c r="C638" s="9">
        <v>131</v>
      </c>
      <c r="D638" s="9">
        <v>131</v>
      </c>
      <c r="E638" s="9"/>
      <c r="F638" s="9">
        <v>131</v>
      </c>
      <c r="G638" s="9">
        <v>131</v>
      </c>
      <c r="H638" s="9">
        <v>975.11</v>
      </c>
      <c r="I638">
        <v>116884</v>
      </c>
      <c r="J638" t="s">
        <v>7173</v>
      </c>
    </row>
    <row r="639" spans="1:10">
      <c r="A639" t="s">
        <v>3666</v>
      </c>
      <c r="B639" s="9">
        <v>377.99</v>
      </c>
      <c r="C639" s="9">
        <v>377.99</v>
      </c>
      <c r="D639" s="9">
        <v>377.99</v>
      </c>
      <c r="E639" s="9"/>
      <c r="F639" s="9">
        <v>377.99</v>
      </c>
      <c r="G639" s="9">
        <v>377.99</v>
      </c>
      <c r="H639" s="9">
        <v>2852.94</v>
      </c>
      <c r="I639">
        <v>91282</v>
      </c>
      <c r="J639" t="s">
        <v>7379</v>
      </c>
    </row>
    <row r="640" spans="1:10">
      <c r="A640" t="s">
        <v>7528</v>
      </c>
      <c r="B640" s="9">
        <v>982.89</v>
      </c>
      <c r="C640" s="9">
        <v>1752.16</v>
      </c>
      <c r="D640" s="9">
        <v>982.89</v>
      </c>
      <c r="E640" s="9"/>
      <c r="F640" s="9">
        <v>1752.16</v>
      </c>
      <c r="G640" s="9">
        <v>729.25</v>
      </c>
      <c r="H640" s="9">
        <v>2598.9</v>
      </c>
      <c r="I640">
        <v>725590</v>
      </c>
      <c r="J640" t="s">
        <v>7256</v>
      </c>
    </row>
    <row r="641" spans="1:10">
      <c r="A641" t="s">
        <v>275</v>
      </c>
      <c r="B641" s="9">
        <v>1224.3699999999999</v>
      </c>
      <c r="C641" s="9">
        <v>1408.67</v>
      </c>
      <c r="D641" s="9">
        <v>1224.3699999999999</v>
      </c>
      <c r="E641" s="9"/>
      <c r="F641" s="9">
        <v>1408.67</v>
      </c>
      <c r="G641" s="9">
        <v>350.57</v>
      </c>
      <c r="H641" s="9">
        <v>2691.94</v>
      </c>
      <c r="I641">
        <v>25364</v>
      </c>
      <c r="J641" t="s">
        <v>7495</v>
      </c>
    </row>
    <row r="642" spans="1:10">
      <c r="A642" t="s">
        <v>276</v>
      </c>
      <c r="B642" s="9">
        <v>573.54</v>
      </c>
      <c r="C642" s="9">
        <v>3250.26</v>
      </c>
      <c r="D642" s="9">
        <v>2597.81</v>
      </c>
      <c r="E642" s="9"/>
      <c r="F642" s="9">
        <v>3250.26</v>
      </c>
      <c r="G642" s="9">
        <v>915.94</v>
      </c>
      <c r="H642" s="9">
        <v>2258.81</v>
      </c>
      <c r="I642">
        <v>704767</v>
      </c>
      <c r="J642" t="s">
        <v>7198</v>
      </c>
    </row>
    <row r="643" spans="1:10">
      <c r="A643" t="s">
        <v>3667</v>
      </c>
      <c r="B643" s="9">
        <v>1224.51</v>
      </c>
      <c r="C643" s="9">
        <v>1224.51</v>
      </c>
      <c r="D643" s="9">
        <v>1224.51</v>
      </c>
      <c r="E643" s="9"/>
      <c r="F643" s="9">
        <v>1224.51</v>
      </c>
      <c r="G643" s="9">
        <v>1224.51</v>
      </c>
      <c r="H643" s="9">
        <v>46.82</v>
      </c>
      <c r="I643">
        <v>115782</v>
      </c>
      <c r="J643" t="s">
        <v>7529</v>
      </c>
    </row>
    <row r="644" spans="1:10">
      <c r="A644" t="s">
        <v>277</v>
      </c>
      <c r="B644" s="9">
        <v>1367.51</v>
      </c>
      <c r="C644" s="9">
        <v>512.6</v>
      </c>
      <c r="D644" s="9">
        <v>1367.51</v>
      </c>
      <c r="E644" s="9"/>
      <c r="F644" s="9">
        <v>512.6</v>
      </c>
      <c r="G644" s="9">
        <v>1022.22</v>
      </c>
      <c r="H644" s="9">
        <v>1264.8399999999999</v>
      </c>
      <c r="I644">
        <v>84224</v>
      </c>
      <c r="J644" t="s">
        <v>7315</v>
      </c>
    </row>
    <row r="645" spans="1:10">
      <c r="A645" t="s">
        <v>3668</v>
      </c>
      <c r="B645" s="9">
        <v>0</v>
      </c>
      <c r="C645" s="9">
        <v>0</v>
      </c>
      <c r="D645" s="9">
        <v>0</v>
      </c>
      <c r="E645" s="9"/>
      <c r="F645" s="9">
        <v>0</v>
      </c>
      <c r="G645" s="9">
        <v>0</v>
      </c>
      <c r="H645" s="9">
        <v>2738.33</v>
      </c>
      <c r="I645">
        <v>713345</v>
      </c>
      <c r="J645" t="s">
        <v>7530</v>
      </c>
    </row>
    <row r="646" spans="1:10">
      <c r="A646" t="s">
        <v>278</v>
      </c>
      <c r="B646" s="9">
        <v>2925.41</v>
      </c>
      <c r="C646" s="9">
        <v>2428.79</v>
      </c>
      <c r="D646" s="9">
        <v>2158.21</v>
      </c>
      <c r="E646" s="9"/>
      <c r="F646" s="9">
        <v>2428.79</v>
      </c>
      <c r="G646" s="9">
        <v>2925.82</v>
      </c>
      <c r="H646" s="9">
        <v>2598.7399999999998</v>
      </c>
      <c r="I646">
        <v>86358</v>
      </c>
      <c r="J646" t="s">
        <v>7140</v>
      </c>
    </row>
    <row r="647" spans="1:10">
      <c r="A647" t="s">
        <v>279</v>
      </c>
      <c r="B647" s="9">
        <v>1742.19</v>
      </c>
      <c r="C647" s="9">
        <v>3261.67</v>
      </c>
      <c r="D647" s="9">
        <v>1325.91</v>
      </c>
      <c r="E647" s="9"/>
      <c r="F647" s="9">
        <v>3261.67</v>
      </c>
      <c r="G647" s="9">
        <v>2953.21</v>
      </c>
      <c r="H647" s="9">
        <v>2667.42</v>
      </c>
      <c r="I647">
        <v>92377</v>
      </c>
      <c r="J647" t="s">
        <v>7337</v>
      </c>
    </row>
    <row r="648" spans="1:10">
      <c r="A648" t="s">
        <v>3669</v>
      </c>
      <c r="B648" s="9">
        <v>784.14</v>
      </c>
      <c r="C648" s="9">
        <v>2897.75</v>
      </c>
      <c r="D648" s="9">
        <v>784.14</v>
      </c>
      <c r="E648" s="9"/>
      <c r="F648" s="9">
        <v>2897.75</v>
      </c>
      <c r="G648" s="9">
        <v>2428.5300000000002</v>
      </c>
      <c r="H648" s="9">
        <v>975.15</v>
      </c>
      <c r="I648">
        <v>723053</v>
      </c>
      <c r="J648" t="s">
        <v>7531</v>
      </c>
    </row>
    <row r="649" spans="1:10">
      <c r="A649" t="s">
        <v>280</v>
      </c>
      <c r="B649" s="9">
        <v>1777.6</v>
      </c>
      <c r="C649" s="9">
        <v>2539.38</v>
      </c>
      <c r="D649" s="9">
        <v>1777.6</v>
      </c>
      <c r="E649" s="9"/>
      <c r="F649" s="9">
        <v>2539.38</v>
      </c>
      <c r="G649" s="9">
        <v>1786.49</v>
      </c>
      <c r="H649" s="9">
        <v>635.53</v>
      </c>
      <c r="I649">
        <v>709105</v>
      </c>
      <c r="J649" t="s">
        <v>7388</v>
      </c>
    </row>
    <row r="650" spans="1:10">
      <c r="A650" t="s">
        <v>282</v>
      </c>
      <c r="B650" s="9">
        <v>745.37</v>
      </c>
      <c r="C650" s="9">
        <v>2148.19</v>
      </c>
      <c r="D650" s="9">
        <v>745.37</v>
      </c>
      <c r="E650" s="9"/>
      <c r="F650" s="9">
        <v>2148.19</v>
      </c>
      <c r="G650" s="9">
        <v>857.35</v>
      </c>
      <c r="H650" s="9">
        <v>377.93</v>
      </c>
      <c r="I650">
        <v>713015</v>
      </c>
      <c r="J650" t="s">
        <v>7201</v>
      </c>
    </row>
    <row r="651" spans="1:10">
      <c r="A651" t="s">
        <v>167</v>
      </c>
      <c r="B651" s="9">
        <v>0</v>
      </c>
      <c r="C651" s="9">
        <v>0</v>
      </c>
      <c r="D651" s="9">
        <v>0</v>
      </c>
      <c r="E651" s="9"/>
      <c r="F651" s="9">
        <v>0</v>
      </c>
      <c r="G651" s="9">
        <v>0</v>
      </c>
      <c r="H651" s="9">
        <v>0</v>
      </c>
      <c r="I651">
        <v>23187</v>
      </c>
      <c r="J651" t="s">
        <v>7190</v>
      </c>
    </row>
    <row r="652" spans="1:10">
      <c r="A652" t="s">
        <v>283</v>
      </c>
      <c r="B652" s="9">
        <v>2897.21</v>
      </c>
      <c r="C652" s="9">
        <v>2897.21</v>
      </c>
      <c r="D652" s="9">
        <v>1264.8800000000001</v>
      </c>
      <c r="E652" s="9"/>
      <c r="F652" s="9">
        <v>1099.1400000000001</v>
      </c>
      <c r="G652" s="9">
        <v>1119.9100000000001</v>
      </c>
      <c r="H652" s="9">
        <v>46.19</v>
      </c>
      <c r="I652">
        <v>86767</v>
      </c>
      <c r="J652" t="s">
        <v>7532</v>
      </c>
    </row>
    <row r="653" spans="1:10">
      <c r="A653" t="s">
        <v>284</v>
      </c>
      <c r="B653" s="9">
        <v>99.8</v>
      </c>
      <c r="C653" s="9">
        <v>99.8</v>
      </c>
      <c r="D653" s="9">
        <v>99.8</v>
      </c>
      <c r="E653" s="9"/>
      <c r="F653" s="9">
        <v>99.8</v>
      </c>
      <c r="G653" s="9">
        <v>99.8</v>
      </c>
      <c r="H653" s="9">
        <v>2654.56</v>
      </c>
      <c r="I653">
        <v>716500</v>
      </c>
      <c r="J653" t="s">
        <v>7335</v>
      </c>
    </row>
    <row r="654" spans="1:10">
      <c r="A654" t="s">
        <v>7533</v>
      </c>
      <c r="B654" s="9">
        <v>1571.11</v>
      </c>
      <c r="C654" s="9">
        <v>3198.1</v>
      </c>
      <c r="D654" s="9">
        <v>1571.11</v>
      </c>
      <c r="E654" s="9"/>
      <c r="F654" s="9">
        <v>3198.1</v>
      </c>
      <c r="G654" s="9">
        <v>3141.44</v>
      </c>
      <c r="H654" s="9">
        <v>736.4</v>
      </c>
      <c r="I654">
        <v>726884</v>
      </c>
      <c r="J654" t="s">
        <v>7522</v>
      </c>
    </row>
    <row r="655" spans="1:10">
      <c r="A655" t="s">
        <v>285</v>
      </c>
      <c r="B655" s="9">
        <v>2476.15</v>
      </c>
      <c r="C655" s="9">
        <v>3190.58</v>
      </c>
      <c r="D655" s="9">
        <v>2476.15</v>
      </c>
      <c r="E655" s="9"/>
      <c r="F655" s="9">
        <v>3190.58</v>
      </c>
      <c r="G655" s="9">
        <v>1777.81</v>
      </c>
      <c r="H655" s="9">
        <v>1148.0899999999999</v>
      </c>
      <c r="I655">
        <v>716897</v>
      </c>
      <c r="J655" t="s">
        <v>7534</v>
      </c>
    </row>
    <row r="656" spans="1:10">
      <c r="A656" t="s">
        <v>3671</v>
      </c>
      <c r="B656" s="9">
        <v>44</v>
      </c>
      <c r="C656" s="9">
        <v>44</v>
      </c>
      <c r="D656" s="9">
        <v>44</v>
      </c>
      <c r="E656" s="9"/>
      <c r="F656" s="9">
        <v>44</v>
      </c>
      <c r="G656" s="9">
        <v>44</v>
      </c>
      <c r="H656" s="9">
        <v>3157.6</v>
      </c>
      <c r="I656">
        <v>119744</v>
      </c>
      <c r="J656" t="s">
        <v>7252</v>
      </c>
    </row>
    <row r="657" spans="1:10">
      <c r="A657" t="s">
        <v>3672</v>
      </c>
      <c r="B657" s="9">
        <v>3198.5</v>
      </c>
      <c r="C657" s="9">
        <v>3198.5</v>
      </c>
      <c r="D657" s="9">
        <v>3198.5</v>
      </c>
      <c r="E657" s="9"/>
      <c r="F657" s="9">
        <v>3198.5</v>
      </c>
      <c r="G657" s="9">
        <v>3198.5</v>
      </c>
      <c r="H657" s="9">
        <v>1170.48</v>
      </c>
      <c r="I657">
        <v>119728</v>
      </c>
      <c r="J657" t="s">
        <v>7250</v>
      </c>
    </row>
    <row r="658" spans="1:10">
      <c r="A658" t="s">
        <v>3673</v>
      </c>
      <c r="B658" s="9">
        <v>131</v>
      </c>
      <c r="C658" s="9">
        <v>131</v>
      </c>
      <c r="D658" s="9">
        <v>131</v>
      </c>
      <c r="E658" s="9"/>
      <c r="F658" s="9">
        <v>131</v>
      </c>
      <c r="G658" s="9">
        <v>131</v>
      </c>
      <c r="H658" s="9">
        <v>975.11</v>
      </c>
      <c r="I658">
        <v>200172</v>
      </c>
      <c r="J658" t="s">
        <v>7154</v>
      </c>
    </row>
    <row r="659" spans="1:10">
      <c r="A659" t="s">
        <v>3674</v>
      </c>
      <c r="B659" s="9">
        <v>3074.57</v>
      </c>
      <c r="C659" s="9">
        <v>3284.11</v>
      </c>
      <c r="D659" s="9">
        <v>688.28</v>
      </c>
      <c r="E659" s="9"/>
      <c r="F659" s="9">
        <v>3284.11</v>
      </c>
      <c r="G659" s="9">
        <v>1130.53</v>
      </c>
      <c r="H659" s="9">
        <v>2667.94</v>
      </c>
      <c r="I659">
        <v>722180</v>
      </c>
      <c r="J659" t="s">
        <v>7335</v>
      </c>
    </row>
    <row r="660" spans="1:10">
      <c r="A660" t="s">
        <v>286</v>
      </c>
      <c r="B660" s="9">
        <v>1013.26</v>
      </c>
      <c r="C660" s="9">
        <v>1559.69</v>
      </c>
      <c r="D660" s="9">
        <v>1013.26</v>
      </c>
      <c r="E660" s="9"/>
      <c r="F660" s="9">
        <v>1559.69</v>
      </c>
      <c r="G660" s="9">
        <v>1408.58</v>
      </c>
      <c r="H660" s="9">
        <v>1322.31</v>
      </c>
      <c r="I660">
        <v>101738</v>
      </c>
      <c r="J660" t="s">
        <v>7189</v>
      </c>
    </row>
    <row r="661" spans="1:10">
      <c r="A661" t="s">
        <v>3676</v>
      </c>
      <c r="B661" s="9">
        <v>3198.5</v>
      </c>
      <c r="C661" s="9">
        <v>3198.5</v>
      </c>
      <c r="D661" s="9">
        <v>3198.5</v>
      </c>
      <c r="E661" s="9"/>
      <c r="F661" s="9">
        <v>3198.5</v>
      </c>
      <c r="G661" s="9">
        <v>3198.5</v>
      </c>
      <c r="H661" s="9">
        <v>1170.48</v>
      </c>
      <c r="I661">
        <v>118643</v>
      </c>
      <c r="J661" t="s">
        <v>7260</v>
      </c>
    </row>
    <row r="662" spans="1:10">
      <c r="A662" t="s">
        <v>287</v>
      </c>
      <c r="B662" s="9">
        <v>1822.69</v>
      </c>
      <c r="C662" s="9">
        <v>737.69</v>
      </c>
      <c r="D662" s="9">
        <v>3256.56</v>
      </c>
      <c r="E662" s="9"/>
      <c r="F662" s="9">
        <v>737.69</v>
      </c>
      <c r="G662" s="9">
        <v>2934.36</v>
      </c>
      <c r="H662" s="9">
        <v>1971.36</v>
      </c>
      <c r="I662">
        <v>84099</v>
      </c>
      <c r="J662" t="s">
        <v>7198</v>
      </c>
    </row>
    <row r="663" spans="1:10">
      <c r="A663" t="s">
        <v>288</v>
      </c>
      <c r="B663" s="9">
        <v>867.99</v>
      </c>
      <c r="C663" s="9">
        <v>2585.44</v>
      </c>
      <c r="D663" s="9">
        <v>867.99</v>
      </c>
      <c r="E663" s="9"/>
      <c r="F663" s="9">
        <v>2585.44</v>
      </c>
      <c r="G663" s="9">
        <v>2960.85</v>
      </c>
      <c r="H663" s="9">
        <v>2089.1799999999998</v>
      </c>
      <c r="I663">
        <v>716980</v>
      </c>
      <c r="J663" t="s">
        <v>7447</v>
      </c>
    </row>
    <row r="664" spans="1:10">
      <c r="A664" t="s">
        <v>289</v>
      </c>
      <c r="B664" s="9">
        <v>446.24</v>
      </c>
      <c r="C664" s="9">
        <v>2539.16</v>
      </c>
      <c r="D664" s="9">
        <v>2148.75</v>
      </c>
      <c r="E664" s="9"/>
      <c r="F664" s="9">
        <v>2539.16</v>
      </c>
      <c r="G664" s="9">
        <v>1277.7</v>
      </c>
      <c r="H664" s="9">
        <v>635.45000000000005</v>
      </c>
      <c r="I664">
        <v>701989</v>
      </c>
      <c r="J664" t="s">
        <v>7535</v>
      </c>
    </row>
    <row r="665" spans="1:10">
      <c r="A665" t="s">
        <v>290</v>
      </c>
      <c r="B665" s="9">
        <v>2953.66</v>
      </c>
      <c r="C665" s="9">
        <v>2054.9899999999998</v>
      </c>
      <c r="D665" s="9">
        <v>2953.66</v>
      </c>
      <c r="E665" s="9"/>
      <c r="F665" s="9">
        <v>2054.9899999999998</v>
      </c>
      <c r="G665" s="9">
        <v>1233.56</v>
      </c>
      <c r="H665" s="9">
        <v>1324.24</v>
      </c>
      <c r="I665">
        <v>87359</v>
      </c>
      <c r="J665" t="s">
        <v>7394</v>
      </c>
    </row>
    <row r="666" spans="1:10">
      <c r="A666" t="s">
        <v>3677</v>
      </c>
      <c r="B666" s="9">
        <v>1264.51</v>
      </c>
      <c r="C666" s="9">
        <v>1264.51</v>
      </c>
      <c r="D666" s="9">
        <v>1264.51</v>
      </c>
      <c r="E666" s="9"/>
      <c r="F666" s="9">
        <v>1264.51</v>
      </c>
      <c r="G666" s="9">
        <v>1264.51</v>
      </c>
      <c r="H666" s="9">
        <v>806.25</v>
      </c>
      <c r="I666">
        <v>200195</v>
      </c>
      <c r="J666" t="s">
        <v>7536</v>
      </c>
    </row>
    <row r="667" spans="1:10">
      <c r="A667" t="s">
        <v>291</v>
      </c>
      <c r="B667" s="9">
        <v>44.7</v>
      </c>
      <c r="C667" s="9">
        <v>1477.03</v>
      </c>
      <c r="D667" s="9">
        <v>44.7</v>
      </c>
      <c r="E667" s="9"/>
      <c r="F667" s="9">
        <v>1477.03</v>
      </c>
      <c r="G667" s="9">
        <v>1688.17</v>
      </c>
      <c r="H667" s="9">
        <v>98.32</v>
      </c>
      <c r="I667">
        <v>112721</v>
      </c>
      <c r="J667" t="s">
        <v>7256</v>
      </c>
    </row>
    <row r="668" spans="1:10">
      <c r="A668" t="s">
        <v>292</v>
      </c>
      <c r="B668" s="9">
        <v>1006.84</v>
      </c>
      <c r="C668" s="9">
        <v>3246.55</v>
      </c>
      <c r="D668" s="9">
        <v>1532.88</v>
      </c>
      <c r="E668" s="9"/>
      <c r="F668" s="9">
        <v>3246.55</v>
      </c>
      <c r="G668" s="9">
        <v>2531.17</v>
      </c>
      <c r="H668" s="9">
        <v>1726.14</v>
      </c>
      <c r="I668">
        <v>717283</v>
      </c>
      <c r="J668" t="s">
        <v>7490</v>
      </c>
    </row>
    <row r="669" spans="1:10">
      <c r="A669" t="s">
        <v>293</v>
      </c>
      <c r="B669" s="9">
        <v>1559.43</v>
      </c>
      <c r="C669" s="9">
        <v>670.38</v>
      </c>
      <c r="D669" s="9">
        <v>1559.43</v>
      </c>
      <c r="E669" s="9"/>
      <c r="F669" s="9">
        <v>670.38</v>
      </c>
      <c r="G669" s="9">
        <v>3248.11</v>
      </c>
      <c r="H669" s="9">
        <v>1971.97</v>
      </c>
      <c r="I669">
        <v>721292</v>
      </c>
      <c r="J669" t="s">
        <v>7168</v>
      </c>
    </row>
    <row r="670" spans="1:10">
      <c r="A670" t="s">
        <v>7537</v>
      </c>
      <c r="B670" s="9">
        <v>2976.47</v>
      </c>
      <c r="C670" s="9">
        <v>918.99</v>
      </c>
      <c r="D670" s="9">
        <v>2976.47</v>
      </c>
      <c r="E670" s="9"/>
      <c r="F670" s="9">
        <v>918.99</v>
      </c>
      <c r="G670" s="9">
        <v>2218.58</v>
      </c>
      <c r="H670" s="9">
        <v>1020</v>
      </c>
      <c r="I670">
        <v>725576</v>
      </c>
      <c r="J670" t="s">
        <v>7320</v>
      </c>
    </row>
    <row r="671" spans="1:10">
      <c r="A671" t="s">
        <v>3679</v>
      </c>
      <c r="B671" s="9">
        <v>1334</v>
      </c>
      <c r="C671" s="9">
        <v>1334</v>
      </c>
      <c r="D671" s="9">
        <v>1334</v>
      </c>
      <c r="E671" s="9"/>
      <c r="F671" s="9">
        <v>1334</v>
      </c>
      <c r="G671" s="9">
        <v>1334</v>
      </c>
      <c r="H671" s="9">
        <v>648.54</v>
      </c>
      <c r="I671">
        <v>11946</v>
      </c>
      <c r="J671" t="s">
        <v>7156</v>
      </c>
    </row>
    <row r="672" spans="1:10">
      <c r="A672" t="s">
        <v>3680</v>
      </c>
      <c r="B672" s="9">
        <v>1119.02</v>
      </c>
      <c r="C672" s="9">
        <v>3213.62</v>
      </c>
      <c r="D672" s="9">
        <v>1264.33</v>
      </c>
      <c r="E672" s="9"/>
      <c r="F672" s="9">
        <v>3213.62</v>
      </c>
      <c r="G672" s="9">
        <v>1119.3800000000001</v>
      </c>
      <c r="H672" s="9">
        <v>1148.8699999999999</v>
      </c>
      <c r="I672">
        <v>721756</v>
      </c>
      <c r="J672" t="s">
        <v>7538</v>
      </c>
    </row>
    <row r="673" spans="1:10">
      <c r="A673" t="s">
        <v>295</v>
      </c>
      <c r="B673" s="9">
        <v>465.39</v>
      </c>
      <c r="C673" s="9">
        <v>1300.5999999999999</v>
      </c>
      <c r="D673" s="9">
        <v>2908.5</v>
      </c>
      <c r="E673" s="9"/>
      <c r="F673" s="9">
        <v>1300.5999999999999</v>
      </c>
      <c r="G673" s="9">
        <v>3250.12</v>
      </c>
      <c r="H673" s="9">
        <v>9</v>
      </c>
      <c r="I673">
        <v>715778</v>
      </c>
      <c r="J673" t="s">
        <v>7335</v>
      </c>
    </row>
    <row r="674" spans="1:10">
      <c r="A674" t="s">
        <v>7539</v>
      </c>
      <c r="B674" s="9">
        <v>131</v>
      </c>
      <c r="C674" s="9">
        <v>131</v>
      </c>
      <c r="D674" s="9">
        <v>131</v>
      </c>
      <c r="E674" s="9"/>
      <c r="F674" s="9">
        <v>131</v>
      </c>
      <c r="G674" s="9">
        <v>131</v>
      </c>
      <c r="H674" s="9">
        <v>975.11</v>
      </c>
      <c r="I674">
        <v>200206</v>
      </c>
      <c r="J674" t="s">
        <v>7173</v>
      </c>
    </row>
    <row r="675" spans="1:10">
      <c r="A675" t="s">
        <v>298</v>
      </c>
      <c r="B675" s="9">
        <v>1571.4</v>
      </c>
      <c r="C675" s="9">
        <v>2777.6</v>
      </c>
      <c r="D675" s="9">
        <v>1571.4</v>
      </c>
      <c r="E675" s="9"/>
      <c r="F675" s="9">
        <v>2777.6</v>
      </c>
      <c r="G675" s="9">
        <v>2489.27</v>
      </c>
      <c r="H675" s="9">
        <v>1504.08</v>
      </c>
      <c r="I675">
        <v>88934</v>
      </c>
      <c r="J675" t="s">
        <v>7540</v>
      </c>
    </row>
    <row r="676" spans="1:10">
      <c r="A676" t="s">
        <v>299</v>
      </c>
      <c r="B676" s="9">
        <v>2148.9</v>
      </c>
      <c r="C676" s="9">
        <v>668.39</v>
      </c>
      <c r="D676" s="9">
        <v>1786.82</v>
      </c>
      <c r="E676" s="9"/>
      <c r="F676" s="9">
        <v>668.39</v>
      </c>
      <c r="G676" s="9">
        <v>1961.54</v>
      </c>
      <c r="H676" s="9">
        <v>2912</v>
      </c>
      <c r="I676">
        <v>10401</v>
      </c>
      <c r="J676" t="s">
        <v>7357</v>
      </c>
    </row>
    <row r="677" spans="1:10">
      <c r="A677" t="s">
        <v>3681</v>
      </c>
      <c r="B677" s="9">
        <v>2426.0300000000002</v>
      </c>
      <c r="C677" s="9">
        <v>2426.0300000000002</v>
      </c>
      <c r="D677" s="9">
        <v>2426.0300000000002</v>
      </c>
      <c r="E677" s="9"/>
      <c r="F677" s="9">
        <v>2426.0300000000002</v>
      </c>
      <c r="G677" s="9">
        <v>2610.52</v>
      </c>
      <c r="H677" s="9">
        <v>1156</v>
      </c>
      <c r="I677">
        <v>720172</v>
      </c>
      <c r="J677" t="s">
        <v>7167</v>
      </c>
    </row>
    <row r="678" spans="1:10">
      <c r="A678" t="s">
        <v>300</v>
      </c>
      <c r="B678" s="9">
        <v>2008.21</v>
      </c>
      <c r="C678" s="9">
        <v>131.76</v>
      </c>
      <c r="D678" s="9">
        <v>2008.21</v>
      </c>
      <c r="E678" s="9"/>
      <c r="F678" s="9">
        <v>131.76</v>
      </c>
      <c r="G678" s="9">
        <v>131.12</v>
      </c>
      <c r="H678" s="9">
        <v>2610.19</v>
      </c>
      <c r="I678">
        <v>717144</v>
      </c>
      <c r="J678" t="s">
        <v>7271</v>
      </c>
    </row>
    <row r="679" spans="1:10">
      <c r="A679" t="s">
        <v>3682</v>
      </c>
      <c r="B679" s="9">
        <v>280.02999999999997</v>
      </c>
      <c r="C679" s="9">
        <v>2208.38</v>
      </c>
      <c r="D679" s="9">
        <v>176.59</v>
      </c>
      <c r="E679" s="9"/>
      <c r="F679" s="9">
        <v>2208.38</v>
      </c>
      <c r="G679" s="9">
        <v>3131.91</v>
      </c>
      <c r="H679" s="9">
        <v>2827.85</v>
      </c>
      <c r="I679">
        <v>722053</v>
      </c>
      <c r="J679" t="s">
        <v>7335</v>
      </c>
    </row>
    <row r="680" spans="1:10">
      <c r="A680" t="s">
        <v>302</v>
      </c>
      <c r="B680" s="9">
        <v>294.57</v>
      </c>
      <c r="C680" s="9">
        <v>874.58</v>
      </c>
      <c r="D680" s="9">
        <v>496.84</v>
      </c>
      <c r="E680" s="9"/>
      <c r="F680" s="9">
        <v>874.58</v>
      </c>
      <c r="G680" s="9">
        <v>259.58</v>
      </c>
      <c r="H680" s="9">
        <v>2585.31</v>
      </c>
      <c r="I680">
        <v>92102</v>
      </c>
      <c r="J680" t="s">
        <v>7245</v>
      </c>
    </row>
    <row r="681" spans="1:10">
      <c r="A681" t="s">
        <v>3683</v>
      </c>
      <c r="B681" s="9">
        <v>1477.12</v>
      </c>
      <c r="C681" s="9">
        <v>1477.12</v>
      </c>
      <c r="D681" s="9">
        <v>1477.12</v>
      </c>
      <c r="E681" s="9"/>
      <c r="F681" s="9">
        <v>1477.12</v>
      </c>
      <c r="G681" s="9">
        <v>1477.12</v>
      </c>
      <c r="H681" s="9">
        <v>98.35</v>
      </c>
      <c r="I681">
        <v>720068</v>
      </c>
      <c r="J681" t="s">
        <v>7541</v>
      </c>
    </row>
    <row r="682" spans="1:10">
      <c r="A682" t="s">
        <v>303</v>
      </c>
      <c r="B682" s="9">
        <v>2454.83</v>
      </c>
      <c r="C682" s="9">
        <v>688.3</v>
      </c>
      <c r="D682" s="9">
        <v>2454.83</v>
      </c>
      <c r="E682" s="9"/>
      <c r="F682" s="9">
        <v>688.3</v>
      </c>
      <c r="G682" s="9">
        <v>2755.01</v>
      </c>
      <c r="H682" s="9">
        <v>1099.3900000000001</v>
      </c>
      <c r="I682">
        <v>85512</v>
      </c>
      <c r="J682" t="s">
        <v>7315</v>
      </c>
    </row>
    <row r="683" spans="1:10">
      <c r="A683" t="s">
        <v>304</v>
      </c>
      <c r="B683" s="9">
        <v>66.88</v>
      </c>
      <c r="C683" s="9">
        <v>47.77</v>
      </c>
      <c r="D683" s="9">
        <v>66.88</v>
      </c>
      <c r="E683" s="9"/>
      <c r="F683" s="9">
        <v>47.77</v>
      </c>
      <c r="G683" s="9">
        <v>2772.59</v>
      </c>
      <c r="H683" s="9">
        <v>3246.32</v>
      </c>
      <c r="I683">
        <v>95297</v>
      </c>
      <c r="J683" t="s">
        <v>7189</v>
      </c>
    </row>
    <row r="684" spans="1:10">
      <c r="A684" t="s">
        <v>305</v>
      </c>
      <c r="B684" s="9">
        <v>1392.4</v>
      </c>
      <c r="C684" s="9">
        <v>1062.1400000000001</v>
      </c>
      <c r="D684" s="9">
        <v>1698.65</v>
      </c>
      <c r="E684" s="9"/>
      <c r="F684" s="9">
        <v>1062.1400000000001</v>
      </c>
      <c r="G684" s="9">
        <v>3235.75</v>
      </c>
      <c r="H684" s="9">
        <v>449.13</v>
      </c>
      <c r="I684">
        <v>83266</v>
      </c>
      <c r="J684" t="s">
        <v>7189</v>
      </c>
    </row>
    <row r="685" spans="1:10">
      <c r="A685" t="s">
        <v>3725</v>
      </c>
      <c r="B685" s="9">
        <v>1334</v>
      </c>
      <c r="C685" s="9">
        <v>1334</v>
      </c>
      <c r="D685" s="9">
        <v>1334</v>
      </c>
      <c r="E685" s="9"/>
      <c r="F685" s="9">
        <v>1334</v>
      </c>
      <c r="G685" s="9">
        <v>1334</v>
      </c>
      <c r="H685" s="9">
        <v>648.54</v>
      </c>
      <c r="I685">
        <v>250110</v>
      </c>
      <c r="J685" t="s">
        <v>7156</v>
      </c>
    </row>
    <row r="686" spans="1:10">
      <c r="A686" t="s">
        <v>3684</v>
      </c>
      <c r="B686" s="9">
        <v>2426.0300000000002</v>
      </c>
      <c r="C686" s="9">
        <v>2426.0300000000002</v>
      </c>
      <c r="D686" s="9">
        <v>2426.0300000000002</v>
      </c>
      <c r="E686" s="9"/>
      <c r="F686" s="9">
        <v>2426.0300000000002</v>
      </c>
      <c r="G686" s="9">
        <v>2610.52</v>
      </c>
      <c r="H686" s="9">
        <v>1156</v>
      </c>
      <c r="I686">
        <v>721035</v>
      </c>
      <c r="J686" t="s">
        <v>7167</v>
      </c>
    </row>
    <row r="687" spans="1:10">
      <c r="A687" t="s">
        <v>306</v>
      </c>
      <c r="B687" s="9">
        <v>869.96</v>
      </c>
      <c r="C687" s="9">
        <v>2654.77</v>
      </c>
      <c r="D687" s="9">
        <v>869.96</v>
      </c>
      <c r="E687" s="9"/>
      <c r="F687" s="9">
        <v>2654.77</v>
      </c>
      <c r="G687" s="9">
        <v>2654.12</v>
      </c>
      <c r="H687" s="9">
        <v>2610.92</v>
      </c>
      <c r="I687">
        <v>714841</v>
      </c>
      <c r="J687" t="s">
        <v>7130</v>
      </c>
    </row>
    <row r="688" spans="1:10">
      <c r="A688" t="s">
        <v>307</v>
      </c>
      <c r="B688" s="9">
        <v>1070.72</v>
      </c>
      <c r="C688" s="9">
        <v>294.41000000000003</v>
      </c>
      <c r="D688" s="9">
        <v>906.08</v>
      </c>
      <c r="E688" s="9"/>
      <c r="F688" s="9">
        <v>294.41000000000003</v>
      </c>
      <c r="G688" s="9">
        <v>822.14</v>
      </c>
      <c r="H688" s="9">
        <v>869.99</v>
      </c>
      <c r="I688">
        <v>40511</v>
      </c>
      <c r="J688" t="s">
        <v>7245</v>
      </c>
    </row>
    <row r="689" spans="1:10">
      <c r="A689" t="s">
        <v>7542</v>
      </c>
      <c r="B689" s="9">
        <v>0</v>
      </c>
      <c r="C689" s="9">
        <v>0</v>
      </c>
      <c r="D689" s="9">
        <v>0</v>
      </c>
      <c r="E689" s="9"/>
      <c r="F689" s="9">
        <v>0</v>
      </c>
      <c r="G689" s="9">
        <v>0</v>
      </c>
      <c r="H689" s="9">
        <v>1873.82</v>
      </c>
      <c r="I689">
        <v>714421</v>
      </c>
      <c r="J689" t="s">
        <v>7135</v>
      </c>
    </row>
    <row r="690" spans="1:10">
      <c r="A690" t="s">
        <v>309</v>
      </c>
      <c r="B690" s="9">
        <v>1571.78</v>
      </c>
      <c r="C690" s="9">
        <v>3198.87</v>
      </c>
      <c r="D690" s="9">
        <v>1571.78</v>
      </c>
      <c r="E690" s="9"/>
      <c r="F690" s="9">
        <v>3198.87</v>
      </c>
      <c r="G690" s="9">
        <v>3198.21</v>
      </c>
      <c r="H690" s="9">
        <v>736.68</v>
      </c>
      <c r="I690">
        <v>713690</v>
      </c>
      <c r="J690" t="s">
        <v>7130</v>
      </c>
    </row>
    <row r="691" spans="1:10">
      <c r="A691" t="s">
        <v>310</v>
      </c>
      <c r="B691" s="9">
        <v>3307.65</v>
      </c>
      <c r="C691" s="9">
        <v>2129.27</v>
      </c>
      <c r="D691" s="9">
        <v>3307.65</v>
      </c>
      <c r="E691" s="9"/>
      <c r="F691" s="9">
        <v>2129.27</v>
      </c>
      <c r="G691" s="9">
        <v>3256.06</v>
      </c>
      <c r="H691" s="9">
        <v>2531.31</v>
      </c>
      <c r="I691">
        <v>114630</v>
      </c>
      <c r="J691" t="s">
        <v>7236</v>
      </c>
    </row>
    <row r="692" spans="1:10">
      <c r="A692" t="s">
        <v>7543</v>
      </c>
      <c r="B692" s="9">
        <v>3141.88</v>
      </c>
      <c r="C692" s="9">
        <v>6.84</v>
      </c>
      <c r="D692" s="9">
        <v>3141.88</v>
      </c>
      <c r="E692" s="9"/>
      <c r="F692" s="9">
        <v>6.84</v>
      </c>
      <c r="G692" s="9">
        <v>2997.14</v>
      </c>
      <c r="H692" s="9">
        <v>2223.9499999999998</v>
      </c>
      <c r="I692">
        <v>724964</v>
      </c>
      <c r="J692" t="s">
        <v>7484</v>
      </c>
    </row>
    <row r="693" spans="1:10">
      <c r="A693" t="s">
        <v>311</v>
      </c>
      <c r="B693" s="9">
        <v>2460.1</v>
      </c>
      <c r="C693" s="9">
        <v>1232.04</v>
      </c>
      <c r="D693" s="9">
        <v>2460.1</v>
      </c>
      <c r="E693" s="9"/>
      <c r="F693" s="9">
        <v>1232.04</v>
      </c>
      <c r="G693" s="9">
        <v>2140.62</v>
      </c>
      <c r="H693" s="9">
        <v>2912.17</v>
      </c>
      <c r="I693">
        <v>22040</v>
      </c>
      <c r="J693" t="s">
        <v>7161</v>
      </c>
    </row>
    <row r="694" spans="1:10">
      <c r="A694" t="s">
        <v>7544</v>
      </c>
      <c r="B694" s="9">
        <v>2476.5100000000002</v>
      </c>
      <c r="C694" s="9">
        <v>2991.62</v>
      </c>
      <c r="D694" s="9">
        <v>2476.5100000000002</v>
      </c>
      <c r="E694" s="9"/>
      <c r="F694" s="9">
        <v>2991.62</v>
      </c>
      <c r="G694" s="9">
        <v>915.82</v>
      </c>
      <c r="H694" s="9">
        <v>178.29</v>
      </c>
      <c r="I694">
        <v>84744</v>
      </c>
      <c r="J694" t="s">
        <v>7356</v>
      </c>
    </row>
    <row r="695" spans="1:10">
      <c r="A695" t="s">
        <v>6783</v>
      </c>
      <c r="B695" s="9">
        <v>2960.4</v>
      </c>
      <c r="C695" s="9">
        <v>2235.59</v>
      </c>
      <c r="D695" s="9">
        <v>2960.4</v>
      </c>
      <c r="E695" s="9"/>
      <c r="F695" s="9">
        <v>2235.59</v>
      </c>
      <c r="G695" s="9">
        <v>3198.92</v>
      </c>
      <c r="H695" s="9">
        <v>736.94</v>
      </c>
      <c r="I695">
        <v>723716</v>
      </c>
      <c r="J695" t="s">
        <v>7130</v>
      </c>
    </row>
    <row r="696" spans="1:10">
      <c r="A696" t="s">
        <v>7545</v>
      </c>
      <c r="B696" s="9">
        <v>2531.65</v>
      </c>
      <c r="C696" s="9">
        <v>2667.3</v>
      </c>
      <c r="D696" s="9">
        <v>2531.65</v>
      </c>
      <c r="E696" s="9"/>
      <c r="F696" s="9">
        <v>2667.3</v>
      </c>
      <c r="G696" s="9">
        <v>353.85</v>
      </c>
      <c r="H696" s="9">
        <v>3157</v>
      </c>
      <c r="I696">
        <v>726153</v>
      </c>
      <c r="J696" t="s">
        <v>7273</v>
      </c>
    </row>
    <row r="697" spans="1:10">
      <c r="A697" t="s">
        <v>7546</v>
      </c>
      <c r="B697" s="9">
        <v>0</v>
      </c>
      <c r="C697" s="9">
        <v>0</v>
      </c>
      <c r="D697" s="9">
        <v>0</v>
      </c>
      <c r="E697" s="9"/>
      <c r="F697" s="9">
        <v>0</v>
      </c>
      <c r="G697" s="9">
        <v>0</v>
      </c>
      <c r="H697" s="9">
        <v>2610.38</v>
      </c>
      <c r="I697">
        <v>725872</v>
      </c>
      <c r="J697" t="s">
        <v>7242</v>
      </c>
    </row>
    <row r="698" spans="1:10">
      <c r="A698" t="s">
        <v>3727</v>
      </c>
      <c r="B698" s="9">
        <v>44</v>
      </c>
      <c r="C698" s="9">
        <v>44</v>
      </c>
      <c r="D698" s="9">
        <v>44</v>
      </c>
      <c r="E698" s="9"/>
      <c r="F698" s="9">
        <v>44</v>
      </c>
      <c r="G698" s="9">
        <v>44</v>
      </c>
      <c r="H698" s="9">
        <v>3157.6</v>
      </c>
      <c r="I698">
        <v>51009</v>
      </c>
      <c r="J698" t="s">
        <v>7252</v>
      </c>
    </row>
    <row r="699" spans="1:10">
      <c r="A699" t="s">
        <v>312</v>
      </c>
      <c r="B699" s="9">
        <v>2991.06</v>
      </c>
      <c r="C699" s="9">
        <v>2827.15</v>
      </c>
      <c r="D699" s="9">
        <v>2218.8200000000002</v>
      </c>
      <c r="E699" s="9"/>
      <c r="F699" s="9">
        <v>2827.15</v>
      </c>
      <c r="G699" s="9">
        <v>2476.62</v>
      </c>
      <c r="H699" s="9">
        <v>1726.76</v>
      </c>
      <c r="I699">
        <v>701991</v>
      </c>
      <c r="J699" t="s">
        <v>7413</v>
      </c>
    </row>
    <row r="700" spans="1:10">
      <c r="A700" t="s">
        <v>313</v>
      </c>
      <c r="B700" s="9">
        <v>1697.98</v>
      </c>
      <c r="C700" s="9">
        <v>982.68</v>
      </c>
      <c r="D700" s="9">
        <v>1697.98</v>
      </c>
      <c r="E700" s="9"/>
      <c r="F700" s="9">
        <v>982.68</v>
      </c>
      <c r="G700" s="9">
        <v>1868.89</v>
      </c>
      <c r="H700" s="9">
        <v>1148.8499999999999</v>
      </c>
      <c r="I700">
        <v>708433</v>
      </c>
      <c r="J700" t="s">
        <v>7130</v>
      </c>
    </row>
    <row r="701" spans="1:10">
      <c r="A701" t="s">
        <v>3686</v>
      </c>
      <c r="B701" s="9">
        <v>99.01</v>
      </c>
      <c r="C701" s="9">
        <v>99.01</v>
      </c>
      <c r="D701" s="9">
        <v>99.01</v>
      </c>
      <c r="E701" s="9"/>
      <c r="F701" s="9">
        <v>99.01</v>
      </c>
      <c r="G701" s="9">
        <v>99.01</v>
      </c>
      <c r="H701" s="9">
        <v>1532.95</v>
      </c>
      <c r="I701">
        <v>119676</v>
      </c>
      <c r="J701" t="s">
        <v>7496</v>
      </c>
    </row>
    <row r="702" spans="1:10">
      <c r="A702" t="s">
        <v>314</v>
      </c>
      <c r="B702" s="9">
        <v>2772.14</v>
      </c>
      <c r="C702" s="9">
        <v>2320.5700000000002</v>
      </c>
      <c r="D702" s="9">
        <v>2772.14</v>
      </c>
      <c r="E702" s="9"/>
      <c r="F702" s="9">
        <v>2320.5700000000002</v>
      </c>
      <c r="G702" s="9">
        <v>326.23</v>
      </c>
      <c r="H702" s="9">
        <v>2667.02</v>
      </c>
      <c r="I702">
        <v>92364</v>
      </c>
      <c r="J702" t="s">
        <v>7412</v>
      </c>
    </row>
    <row r="703" spans="1:10">
      <c r="A703" t="s">
        <v>315</v>
      </c>
      <c r="B703" s="9">
        <v>2008.61</v>
      </c>
      <c r="C703" s="9">
        <v>2008.61</v>
      </c>
      <c r="D703" s="9">
        <v>2960.07</v>
      </c>
      <c r="E703" s="9"/>
      <c r="F703" s="9">
        <v>2008.61</v>
      </c>
      <c r="G703" s="9">
        <v>2008.61</v>
      </c>
      <c r="H703" s="9">
        <v>2809.59</v>
      </c>
      <c r="I703">
        <v>702728</v>
      </c>
      <c r="J703" t="s">
        <v>7547</v>
      </c>
    </row>
    <row r="704" spans="1:10">
      <c r="A704" t="s">
        <v>316</v>
      </c>
      <c r="B704" s="9">
        <v>1698.53</v>
      </c>
      <c r="C704" s="9">
        <v>456.61</v>
      </c>
      <c r="D704" s="9">
        <v>1698.53</v>
      </c>
      <c r="E704" s="9"/>
      <c r="F704" s="9">
        <v>456.61</v>
      </c>
      <c r="G704" s="9">
        <v>2549.4699999999998</v>
      </c>
      <c r="H704" s="9">
        <v>2426.09</v>
      </c>
      <c r="I704">
        <v>703992</v>
      </c>
      <c r="J704" t="s">
        <v>7236</v>
      </c>
    </row>
    <row r="705" spans="1:10">
      <c r="A705" t="s">
        <v>3687</v>
      </c>
      <c r="B705" s="9">
        <v>377.99</v>
      </c>
      <c r="C705" s="9">
        <v>377.99</v>
      </c>
      <c r="D705" s="9">
        <v>377.99</v>
      </c>
      <c r="E705" s="9"/>
      <c r="F705" s="9">
        <v>377.99</v>
      </c>
      <c r="G705" s="9">
        <v>377.99</v>
      </c>
      <c r="H705" s="9">
        <v>2852.94</v>
      </c>
      <c r="I705">
        <v>91337</v>
      </c>
      <c r="J705" t="s">
        <v>7548</v>
      </c>
    </row>
    <row r="706" spans="1:10">
      <c r="A706" t="s">
        <v>317</v>
      </c>
      <c r="B706" s="9">
        <v>2925.43</v>
      </c>
      <c r="C706" s="9">
        <v>1571.35</v>
      </c>
      <c r="D706" s="9">
        <v>2925.43</v>
      </c>
      <c r="E706" s="9"/>
      <c r="F706" s="9">
        <v>1571.35</v>
      </c>
      <c r="G706" s="9">
        <v>3355.33</v>
      </c>
      <c r="H706" s="9">
        <v>2205.5500000000002</v>
      </c>
      <c r="I706">
        <v>718485</v>
      </c>
      <c r="J706" t="s">
        <v>7441</v>
      </c>
    </row>
    <row r="707" spans="1:10">
      <c r="A707" t="s">
        <v>7549</v>
      </c>
      <c r="B707" s="9">
        <v>228.61</v>
      </c>
      <c r="C707" s="9">
        <v>1022.19</v>
      </c>
      <c r="D707" s="9">
        <v>1742.31</v>
      </c>
      <c r="E707" s="9"/>
      <c r="F707" s="9">
        <v>1022.19</v>
      </c>
      <c r="G707" s="9">
        <v>543.52</v>
      </c>
      <c r="H707" s="9">
        <v>1264.33</v>
      </c>
      <c r="I707">
        <v>725363</v>
      </c>
      <c r="J707" t="s">
        <v>7189</v>
      </c>
    </row>
    <row r="708" spans="1:10">
      <c r="A708" t="s">
        <v>318</v>
      </c>
      <c r="B708" s="9">
        <v>1868.23</v>
      </c>
      <c r="C708" s="9">
        <v>1602.26</v>
      </c>
      <c r="D708" s="9">
        <v>1868.23</v>
      </c>
      <c r="E708" s="9"/>
      <c r="F708" s="9">
        <v>1602.26</v>
      </c>
      <c r="G708" s="9">
        <v>779.36</v>
      </c>
      <c r="H708" s="9">
        <v>2598.21</v>
      </c>
      <c r="I708">
        <v>718309</v>
      </c>
      <c r="J708" t="s">
        <v>7197</v>
      </c>
    </row>
    <row r="709" spans="1:10">
      <c r="A709" t="s">
        <v>3689</v>
      </c>
      <c r="B709" s="9">
        <v>0</v>
      </c>
      <c r="C709" s="9">
        <v>0</v>
      </c>
      <c r="D709" s="9">
        <v>0</v>
      </c>
      <c r="E709" s="9"/>
      <c r="F709" s="9">
        <v>0</v>
      </c>
      <c r="G709" s="9">
        <v>0</v>
      </c>
      <c r="H709" s="9">
        <v>467.12</v>
      </c>
      <c r="I709">
        <v>721155</v>
      </c>
      <c r="J709" t="s">
        <v>7135</v>
      </c>
    </row>
    <row r="710" spans="1:10">
      <c r="A710" t="s">
        <v>7550</v>
      </c>
      <c r="B710" s="9">
        <v>0</v>
      </c>
      <c r="C710" s="9">
        <v>0</v>
      </c>
      <c r="D710" s="9">
        <v>0</v>
      </c>
      <c r="E710" s="9"/>
      <c r="F710" s="9">
        <v>0</v>
      </c>
      <c r="G710" s="9">
        <v>0</v>
      </c>
      <c r="H710" s="9">
        <v>2223.42</v>
      </c>
      <c r="I710">
        <v>726585</v>
      </c>
      <c r="J710" t="s">
        <v>7386</v>
      </c>
    </row>
    <row r="711" spans="1:10">
      <c r="A711" t="s">
        <v>319</v>
      </c>
      <c r="B711" s="9">
        <v>2925.72</v>
      </c>
      <c r="C711" s="9">
        <v>2925.72</v>
      </c>
      <c r="D711" s="9">
        <v>2925.72</v>
      </c>
      <c r="E711" s="9"/>
      <c r="F711" s="9">
        <v>2925.72</v>
      </c>
      <c r="G711" s="9">
        <v>2925.72</v>
      </c>
      <c r="H711" s="9">
        <v>3157.57</v>
      </c>
      <c r="I711">
        <v>50588</v>
      </c>
      <c r="J711" t="s">
        <v>7551</v>
      </c>
    </row>
    <row r="712" spans="1:10">
      <c r="A712" t="s">
        <v>320</v>
      </c>
      <c r="B712" s="9">
        <v>867.05</v>
      </c>
      <c r="C712" s="9">
        <v>2960.36</v>
      </c>
      <c r="D712" s="9">
        <v>867.05</v>
      </c>
      <c r="E712" s="9"/>
      <c r="F712" s="9">
        <v>2960.36</v>
      </c>
      <c r="G712" s="9">
        <v>1571.78</v>
      </c>
      <c r="H712" s="9">
        <v>1519.79</v>
      </c>
      <c r="I712">
        <v>718851</v>
      </c>
      <c r="J712" t="s">
        <v>7305</v>
      </c>
    </row>
    <row r="713" spans="1:10">
      <c r="A713" t="s">
        <v>321</v>
      </c>
      <c r="B713" s="9">
        <v>9.5299999999999994</v>
      </c>
      <c r="C713" s="9">
        <v>1006.22</v>
      </c>
      <c r="D713" s="9">
        <v>9.5299999999999994</v>
      </c>
      <c r="E713" s="9"/>
      <c r="F713" s="9">
        <v>1006.22</v>
      </c>
      <c r="G713" s="9">
        <v>2158.6799999999998</v>
      </c>
      <c r="H713" s="9">
        <v>1519.39</v>
      </c>
      <c r="I713">
        <v>91785</v>
      </c>
      <c r="J713" t="s">
        <v>7552</v>
      </c>
    </row>
    <row r="714" spans="1:10">
      <c r="A714" t="s">
        <v>322</v>
      </c>
      <c r="B714" s="9">
        <v>2960.09</v>
      </c>
      <c r="C714" s="9">
        <v>353.32</v>
      </c>
      <c r="D714" s="9">
        <v>2960.09</v>
      </c>
      <c r="E714" s="9"/>
      <c r="F714" s="9">
        <v>353.32</v>
      </c>
      <c r="G714" s="9">
        <v>1277.23</v>
      </c>
      <c r="H714" s="9">
        <v>1504.43</v>
      </c>
      <c r="I714">
        <v>715413</v>
      </c>
      <c r="J714" t="s">
        <v>7353</v>
      </c>
    </row>
    <row r="715" spans="1:10">
      <c r="A715" t="s">
        <v>323</v>
      </c>
      <c r="B715" s="9">
        <v>688.76</v>
      </c>
      <c r="C715" s="9">
        <v>3261.23</v>
      </c>
      <c r="D715" s="9">
        <v>1325.49</v>
      </c>
      <c r="E715" s="9"/>
      <c r="F715" s="9">
        <v>3261.23</v>
      </c>
      <c r="G715" s="9">
        <v>116.8</v>
      </c>
      <c r="H715" s="9">
        <v>2667.26</v>
      </c>
      <c r="I715">
        <v>92082</v>
      </c>
      <c r="J715" t="s">
        <v>7304</v>
      </c>
    </row>
    <row r="716" spans="1:10">
      <c r="A716" t="s">
        <v>324</v>
      </c>
      <c r="B716" s="9">
        <v>3246.12</v>
      </c>
      <c r="C716" s="9">
        <v>1099.49</v>
      </c>
      <c r="D716" s="9">
        <v>3246.12</v>
      </c>
      <c r="E716" s="9"/>
      <c r="F716" s="9">
        <v>1099.49</v>
      </c>
      <c r="G716" s="9">
        <v>95.31</v>
      </c>
      <c r="H716" s="9">
        <v>2089.71</v>
      </c>
      <c r="I716">
        <v>716357</v>
      </c>
      <c r="J716" t="s">
        <v>7273</v>
      </c>
    </row>
    <row r="717" spans="1:10">
      <c r="A717" t="s">
        <v>325</v>
      </c>
      <c r="B717" s="9">
        <v>95.59</v>
      </c>
      <c r="C717" s="9">
        <v>858.11</v>
      </c>
      <c r="D717" s="9">
        <v>95.59</v>
      </c>
      <c r="E717" s="9"/>
      <c r="F717" s="9">
        <v>858.11</v>
      </c>
      <c r="G717" s="9">
        <v>1697.42</v>
      </c>
      <c r="H717" s="9">
        <v>1561.85</v>
      </c>
      <c r="I717">
        <v>720481</v>
      </c>
      <c r="J717" t="s">
        <v>7553</v>
      </c>
    </row>
    <row r="718" spans="1:10">
      <c r="A718" t="s">
        <v>326</v>
      </c>
      <c r="B718" s="9">
        <v>360.4</v>
      </c>
      <c r="C718" s="9">
        <v>3235.52</v>
      </c>
      <c r="D718" s="9">
        <v>360.4</v>
      </c>
      <c r="E718" s="9"/>
      <c r="F718" s="9">
        <v>3235.52</v>
      </c>
      <c r="G718" s="9">
        <v>915.57</v>
      </c>
      <c r="H718" s="9">
        <v>178.2</v>
      </c>
      <c r="I718">
        <v>92834</v>
      </c>
      <c r="J718" t="s">
        <v>7265</v>
      </c>
    </row>
    <row r="719" spans="1:10">
      <c r="A719" t="s">
        <v>6784</v>
      </c>
      <c r="B719" s="9">
        <v>452</v>
      </c>
      <c r="C719" s="9">
        <v>452</v>
      </c>
      <c r="D719" s="9">
        <v>452</v>
      </c>
      <c r="E719" s="9"/>
      <c r="F719" s="9">
        <v>452</v>
      </c>
      <c r="G719" s="9">
        <v>452</v>
      </c>
      <c r="H719" s="9">
        <v>1504.11</v>
      </c>
      <c r="I719">
        <v>724381</v>
      </c>
      <c r="J719" t="s">
        <v>7170</v>
      </c>
    </row>
    <row r="720" spans="1:10">
      <c r="A720" t="s">
        <v>327</v>
      </c>
      <c r="B720" s="9">
        <v>1006.87</v>
      </c>
      <c r="C720" s="9">
        <v>1006.77</v>
      </c>
      <c r="D720" s="9">
        <v>3213.81</v>
      </c>
      <c r="E720" s="9"/>
      <c r="F720" s="9">
        <v>1006.77</v>
      </c>
      <c r="G720" s="9">
        <v>1532.03</v>
      </c>
      <c r="H720" s="9">
        <v>1504.95</v>
      </c>
      <c r="I720">
        <v>83250</v>
      </c>
      <c r="J720" t="s">
        <v>7532</v>
      </c>
    </row>
    <row r="721" spans="1:10">
      <c r="A721" t="s">
        <v>328</v>
      </c>
      <c r="B721" s="9">
        <v>0</v>
      </c>
      <c r="C721" s="9">
        <v>0</v>
      </c>
      <c r="D721" s="9">
        <v>0</v>
      </c>
      <c r="E721" s="9"/>
      <c r="F721" s="9">
        <v>0</v>
      </c>
      <c r="G721" s="9">
        <v>0</v>
      </c>
      <c r="H721" s="9">
        <v>0</v>
      </c>
      <c r="I721">
        <v>716600</v>
      </c>
      <c r="J721" t="s">
        <v>7198</v>
      </c>
    </row>
    <row r="722" spans="1:10">
      <c r="A722" t="s">
        <v>329</v>
      </c>
      <c r="B722" s="9">
        <v>512.39</v>
      </c>
      <c r="C722" s="9">
        <v>3111.86</v>
      </c>
      <c r="D722" s="9">
        <v>512.39</v>
      </c>
      <c r="E722" s="9"/>
      <c r="F722" s="9">
        <v>3111.86</v>
      </c>
      <c r="G722" s="9">
        <v>570.28</v>
      </c>
      <c r="H722" s="9">
        <v>2158.88</v>
      </c>
      <c r="I722">
        <v>33278</v>
      </c>
      <c r="J722" t="s">
        <v>7245</v>
      </c>
    </row>
    <row r="723" spans="1:10">
      <c r="A723" t="s">
        <v>330</v>
      </c>
      <c r="B723" s="9">
        <v>2428.39</v>
      </c>
      <c r="C723" s="9">
        <v>353.36</v>
      </c>
      <c r="D723" s="9">
        <v>2428.39</v>
      </c>
      <c r="E723" s="9"/>
      <c r="F723" s="9">
        <v>353.36</v>
      </c>
      <c r="G723" s="9">
        <v>2777.75</v>
      </c>
      <c r="H723" s="9">
        <v>797.6</v>
      </c>
      <c r="I723">
        <v>720291</v>
      </c>
      <c r="J723" t="s">
        <v>7271</v>
      </c>
    </row>
    <row r="724" spans="1:10">
      <c r="A724" t="s">
        <v>332</v>
      </c>
      <c r="B724" s="9">
        <v>1752.21</v>
      </c>
      <c r="C724" s="9">
        <v>915.44</v>
      </c>
      <c r="D724" s="9">
        <v>1602.62</v>
      </c>
      <c r="E724" s="9"/>
      <c r="F724" s="9">
        <v>915.44</v>
      </c>
      <c r="G724" s="9">
        <v>1477.23</v>
      </c>
      <c r="H724" s="9">
        <v>2809.81</v>
      </c>
      <c r="I724">
        <v>86252</v>
      </c>
      <c r="J724" t="s">
        <v>7198</v>
      </c>
    </row>
    <row r="725" spans="1:10">
      <c r="A725" t="s">
        <v>333</v>
      </c>
      <c r="B725" s="9">
        <v>2912.7</v>
      </c>
      <c r="C725" s="9">
        <v>2925.36</v>
      </c>
      <c r="D725" s="9">
        <v>2912.7</v>
      </c>
      <c r="E725" s="9"/>
      <c r="F725" s="9">
        <v>2925.36</v>
      </c>
      <c r="G725" s="9">
        <v>1507.71</v>
      </c>
      <c r="H725" s="9">
        <v>1726.14</v>
      </c>
      <c r="I725">
        <v>102642</v>
      </c>
      <c r="J725" t="s">
        <v>7554</v>
      </c>
    </row>
    <row r="726" spans="1:10">
      <c r="A726" t="s">
        <v>334</v>
      </c>
      <c r="B726" s="9">
        <v>746.88</v>
      </c>
      <c r="C726" s="9">
        <v>746.88</v>
      </c>
      <c r="D726" s="9">
        <v>746.88</v>
      </c>
      <c r="E726" s="9"/>
      <c r="F726" s="9">
        <v>746.88</v>
      </c>
      <c r="G726" s="9">
        <v>746.88</v>
      </c>
      <c r="H726" s="9">
        <v>1170.47</v>
      </c>
      <c r="I726">
        <v>717052</v>
      </c>
      <c r="J726" t="s">
        <v>7409</v>
      </c>
    </row>
    <row r="727" spans="1:10">
      <c r="A727" t="s">
        <v>335</v>
      </c>
      <c r="B727" s="9">
        <v>1697.91</v>
      </c>
      <c r="C727" s="9">
        <v>1697.91</v>
      </c>
      <c r="D727" s="9">
        <v>1697.91</v>
      </c>
      <c r="E727" s="9"/>
      <c r="F727" s="9">
        <v>1697.91</v>
      </c>
      <c r="G727" s="9">
        <v>1697.91</v>
      </c>
      <c r="H727" s="9">
        <v>1148.82</v>
      </c>
      <c r="I727">
        <v>701925</v>
      </c>
      <c r="J727" t="s">
        <v>7551</v>
      </c>
    </row>
    <row r="728" spans="1:10">
      <c r="A728" t="s">
        <v>336</v>
      </c>
      <c r="B728" s="9">
        <v>128.63999999999999</v>
      </c>
      <c r="C728" s="9">
        <v>228.54</v>
      </c>
      <c r="D728" s="9">
        <v>128.63999999999999</v>
      </c>
      <c r="E728" s="9"/>
      <c r="F728" s="9">
        <v>228.54</v>
      </c>
      <c r="G728" s="9">
        <v>3074.22</v>
      </c>
      <c r="H728" s="9">
        <v>1119.56</v>
      </c>
      <c r="I728">
        <v>86734</v>
      </c>
      <c r="J728" t="s">
        <v>7555</v>
      </c>
    </row>
    <row r="729" spans="1:10">
      <c r="A729" t="s">
        <v>3690</v>
      </c>
      <c r="B729" s="9">
        <v>2598.9899999999998</v>
      </c>
      <c r="C729" s="9">
        <v>2598.9899999999998</v>
      </c>
      <c r="D729" s="9">
        <v>2598.9899999999998</v>
      </c>
      <c r="E729" s="9"/>
      <c r="F729" s="9">
        <v>2598.9899999999998</v>
      </c>
      <c r="G729" s="9">
        <v>2598.9899999999998</v>
      </c>
      <c r="H729" s="9">
        <v>2738.16</v>
      </c>
      <c r="I729">
        <v>91382</v>
      </c>
      <c r="J729" t="s">
        <v>7493</v>
      </c>
    </row>
    <row r="730" spans="1:10">
      <c r="A730" t="s">
        <v>7556</v>
      </c>
      <c r="B730" s="9">
        <v>2046.79</v>
      </c>
      <c r="C730" s="9">
        <v>2046.79</v>
      </c>
      <c r="D730" s="9">
        <v>2046.79</v>
      </c>
      <c r="E730" s="9"/>
      <c r="F730" s="9">
        <v>2046.79</v>
      </c>
      <c r="G730" s="9">
        <v>2046.79</v>
      </c>
      <c r="H730" s="9">
        <v>3213.54</v>
      </c>
      <c r="I730">
        <v>724988</v>
      </c>
      <c r="J730" t="s">
        <v>7188</v>
      </c>
    </row>
    <row r="731" spans="1:10">
      <c r="A731" t="s">
        <v>337</v>
      </c>
      <c r="B731" s="9">
        <v>2757.31</v>
      </c>
      <c r="C731" s="9">
        <v>2757.31</v>
      </c>
      <c r="D731" s="9">
        <v>2757.31</v>
      </c>
      <c r="E731" s="9"/>
      <c r="F731" s="9">
        <v>2757.31</v>
      </c>
      <c r="G731" s="9">
        <v>2757.31</v>
      </c>
      <c r="H731" s="9">
        <v>2585.35</v>
      </c>
      <c r="I731">
        <v>85113</v>
      </c>
      <c r="J731" t="s">
        <v>7161</v>
      </c>
    </row>
    <row r="732" spans="1:10">
      <c r="A732" t="s">
        <v>338</v>
      </c>
      <c r="B732" s="9">
        <v>2454.11</v>
      </c>
      <c r="C732" s="9">
        <v>2755.47</v>
      </c>
      <c r="D732" s="9">
        <v>2454.11</v>
      </c>
      <c r="E732" s="9"/>
      <c r="F732" s="9">
        <v>2755.47</v>
      </c>
      <c r="G732" s="9">
        <v>1325.18</v>
      </c>
      <c r="H732" s="9">
        <v>1099.0899999999999</v>
      </c>
      <c r="I732">
        <v>709018</v>
      </c>
      <c r="J732" t="s">
        <v>7557</v>
      </c>
    </row>
    <row r="733" spans="1:10">
      <c r="A733" t="s">
        <v>3691</v>
      </c>
      <c r="B733" s="9">
        <v>131</v>
      </c>
      <c r="C733" s="9">
        <v>131</v>
      </c>
      <c r="D733" s="9">
        <v>131</v>
      </c>
      <c r="E733" s="9"/>
      <c r="F733" s="9">
        <v>131</v>
      </c>
      <c r="G733" s="9">
        <v>131</v>
      </c>
      <c r="H733" s="9">
        <v>975.11</v>
      </c>
      <c r="I733">
        <v>119726</v>
      </c>
      <c r="J733" t="s">
        <v>7260</v>
      </c>
    </row>
    <row r="734" spans="1:10">
      <c r="A734" t="s">
        <v>339</v>
      </c>
      <c r="B734" s="9">
        <v>2585.39</v>
      </c>
      <c r="C734" s="9">
        <v>2476.7199999999998</v>
      </c>
      <c r="D734" s="9">
        <v>2585.39</v>
      </c>
      <c r="E734" s="9"/>
      <c r="F734" s="9">
        <v>2476.7199999999998</v>
      </c>
      <c r="G734" s="9">
        <v>2476.0500000000002</v>
      </c>
      <c r="H734" s="9">
        <v>1561.35</v>
      </c>
      <c r="I734">
        <v>713377</v>
      </c>
      <c r="J734" t="s">
        <v>7256</v>
      </c>
    </row>
    <row r="735" spans="1:10">
      <c r="A735" t="s">
        <v>3692</v>
      </c>
      <c r="B735" s="9">
        <v>377.99</v>
      </c>
      <c r="C735" s="9">
        <v>377.99</v>
      </c>
      <c r="D735" s="9">
        <v>377.99</v>
      </c>
      <c r="E735" s="9"/>
      <c r="F735" s="9">
        <v>377.99</v>
      </c>
      <c r="G735" s="9">
        <v>377.99</v>
      </c>
      <c r="H735" s="9">
        <v>2852.94</v>
      </c>
      <c r="I735">
        <v>118103</v>
      </c>
      <c r="J735" t="s">
        <v>7379</v>
      </c>
    </row>
    <row r="736" spans="1:10">
      <c r="A736" t="s">
        <v>340</v>
      </c>
      <c r="B736" s="9">
        <v>2428.3000000000002</v>
      </c>
      <c r="C736" s="9">
        <v>869.09</v>
      </c>
      <c r="D736" s="9">
        <v>2428.3000000000002</v>
      </c>
      <c r="E736" s="9"/>
      <c r="F736" s="9">
        <v>869.09</v>
      </c>
      <c r="G736" s="9">
        <v>1579.33</v>
      </c>
      <c r="H736" s="9">
        <v>1950.46</v>
      </c>
      <c r="I736">
        <v>718030</v>
      </c>
      <c r="J736" t="s">
        <v>7353</v>
      </c>
    </row>
    <row r="737" spans="1:10">
      <c r="A737" t="s">
        <v>3693</v>
      </c>
      <c r="B737" s="9">
        <v>1334</v>
      </c>
      <c r="C737" s="9">
        <v>1334</v>
      </c>
      <c r="D737" s="9">
        <v>1334</v>
      </c>
      <c r="E737" s="9"/>
      <c r="F737" s="9">
        <v>1334</v>
      </c>
      <c r="G737" s="9">
        <v>1334</v>
      </c>
      <c r="H737" s="9">
        <v>648.54</v>
      </c>
      <c r="I737">
        <v>72928</v>
      </c>
      <c r="J737" t="s">
        <v>7156</v>
      </c>
    </row>
    <row r="738" spans="1:10">
      <c r="A738" t="s">
        <v>3694</v>
      </c>
      <c r="B738" s="9">
        <v>1334</v>
      </c>
      <c r="C738" s="9">
        <v>1334</v>
      </c>
      <c r="D738" s="9">
        <v>1334</v>
      </c>
      <c r="E738" s="9"/>
      <c r="F738" s="9">
        <v>1334</v>
      </c>
      <c r="G738" s="9">
        <v>1334</v>
      </c>
      <c r="H738" s="9">
        <v>648.54</v>
      </c>
      <c r="I738">
        <v>61902</v>
      </c>
      <c r="J738" t="s">
        <v>7156</v>
      </c>
    </row>
    <row r="739" spans="1:10">
      <c r="A739" t="s">
        <v>341</v>
      </c>
      <c r="B739" s="9">
        <v>857.54</v>
      </c>
      <c r="C739" s="9">
        <v>360.06</v>
      </c>
      <c r="D739" s="9">
        <v>2678.4</v>
      </c>
      <c r="E739" s="9"/>
      <c r="F739" s="9">
        <v>360.06</v>
      </c>
      <c r="G739" s="9">
        <v>2148.17</v>
      </c>
      <c r="H739" s="9">
        <v>867.18</v>
      </c>
      <c r="I739">
        <v>719944</v>
      </c>
      <c r="J739" t="s">
        <v>7444</v>
      </c>
    </row>
    <row r="740" spans="1:10">
      <c r="A740" t="s">
        <v>342</v>
      </c>
      <c r="B740" s="9">
        <v>918.05</v>
      </c>
      <c r="C740" s="9">
        <v>121.82</v>
      </c>
      <c r="D740" s="9">
        <v>918.05</v>
      </c>
      <c r="E740" s="9"/>
      <c r="F740" s="9">
        <v>121.82</v>
      </c>
      <c r="G740" s="9">
        <v>121.21</v>
      </c>
      <c r="H740" s="9">
        <v>797.04</v>
      </c>
      <c r="I740">
        <v>719280</v>
      </c>
      <c r="J740" t="s">
        <v>7237</v>
      </c>
    </row>
    <row r="741" spans="1:10">
      <c r="A741" t="s">
        <v>3695</v>
      </c>
      <c r="B741" s="9">
        <v>1264.51</v>
      </c>
      <c r="C741" s="9">
        <v>1264.51</v>
      </c>
      <c r="D741" s="9">
        <v>1264.51</v>
      </c>
      <c r="E741" s="9"/>
      <c r="F741" s="9">
        <v>1264.51</v>
      </c>
      <c r="G741" s="9">
        <v>1264.51</v>
      </c>
      <c r="H741" s="9">
        <v>806.25</v>
      </c>
      <c r="I741">
        <v>200021</v>
      </c>
      <c r="J741" t="s">
        <v>7558</v>
      </c>
    </row>
    <row r="742" spans="1:10">
      <c r="A742" t="s">
        <v>7559</v>
      </c>
      <c r="B742" s="9">
        <v>131</v>
      </c>
      <c r="C742" s="9">
        <v>131</v>
      </c>
      <c r="D742" s="9">
        <v>131</v>
      </c>
      <c r="E742" s="9"/>
      <c r="F742" s="9">
        <v>131</v>
      </c>
      <c r="G742" s="9">
        <v>131</v>
      </c>
      <c r="H742" s="9">
        <v>975.11</v>
      </c>
      <c r="I742">
        <v>200544</v>
      </c>
      <c r="J742" t="s">
        <v>7173</v>
      </c>
    </row>
    <row r="743" spans="1:10">
      <c r="A743" t="s">
        <v>343</v>
      </c>
      <c r="B743" s="9">
        <v>2008.81</v>
      </c>
      <c r="C743" s="9">
        <v>2960.03</v>
      </c>
      <c r="D743" s="9">
        <v>644.84</v>
      </c>
      <c r="E743" s="9"/>
      <c r="F743" s="9">
        <v>2960.03</v>
      </c>
      <c r="G743" s="9">
        <v>2428.5300000000002</v>
      </c>
      <c r="H743" s="9">
        <v>1519.67</v>
      </c>
      <c r="I743">
        <v>701993</v>
      </c>
      <c r="J743" t="s">
        <v>7560</v>
      </c>
    </row>
    <row r="744" spans="1:10">
      <c r="A744" t="s">
        <v>344</v>
      </c>
      <c r="B744" s="9">
        <v>178.42</v>
      </c>
      <c r="C744" s="9">
        <v>86.54</v>
      </c>
      <c r="D744" s="9">
        <v>178.42</v>
      </c>
      <c r="E744" s="9"/>
      <c r="F744" s="9">
        <v>86.54</v>
      </c>
      <c r="G744" s="9">
        <v>746.54</v>
      </c>
      <c r="H744" s="9">
        <v>1334.24</v>
      </c>
      <c r="I744">
        <v>92425</v>
      </c>
      <c r="J744" t="s">
        <v>7561</v>
      </c>
    </row>
    <row r="745" spans="1:10">
      <c r="A745" t="s">
        <v>3696</v>
      </c>
      <c r="B745" s="9">
        <v>16.63</v>
      </c>
      <c r="C745" s="9">
        <v>465.52</v>
      </c>
      <c r="D745" s="9">
        <v>16.63</v>
      </c>
      <c r="E745" s="9"/>
      <c r="F745" s="9">
        <v>465.52</v>
      </c>
      <c r="G745" s="9">
        <v>2949.44</v>
      </c>
      <c r="H745" s="9">
        <v>3389.8</v>
      </c>
      <c r="I745">
        <v>722505</v>
      </c>
      <c r="J745" t="s">
        <v>7236</v>
      </c>
    </row>
    <row r="746" spans="1:10">
      <c r="A746" t="s">
        <v>3697</v>
      </c>
      <c r="B746" s="9">
        <v>1752.5</v>
      </c>
      <c r="C746" s="9">
        <v>1752.5</v>
      </c>
      <c r="D746" s="9">
        <v>1752.5</v>
      </c>
      <c r="E746" s="9"/>
      <c r="F746" s="9">
        <v>1752.5</v>
      </c>
      <c r="G746" s="9">
        <v>1752.5</v>
      </c>
      <c r="H746" s="9">
        <v>2205.6799999999998</v>
      </c>
      <c r="I746">
        <v>40041</v>
      </c>
      <c r="J746" t="s">
        <v>7562</v>
      </c>
    </row>
    <row r="747" spans="1:10">
      <c r="A747" t="s">
        <v>345</v>
      </c>
      <c r="B747" s="9">
        <v>3340.99</v>
      </c>
      <c r="C747" s="9">
        <v>3228.03</v>
      </c>
      <c r="D747" s="9">
        <v>3340.99</v>
      </c>
      <c r="E747" s="9"/>
      <c r="F747" s="9">
        <v>3228.03</v>
      </c>
      <c r="G747" s="9">
        <v>1318.19</v>
      </c>
      <c r="H747" s="9">
        <v>2235.14</v>
      </c>
      <c r="I747">
        <v>40377</v>
      </c>
      <c r="J747" t="s">
        <v>7563</v>
      </c>
    </row>
    <row r="748" spans="1:10">
      <c r="A748" t="s">
        <v>346</v>
      </c>
      <c r="B748" s="9">
        <v>982.94</v>
      </c>
      <c r="C748" s="9">
        <v>1752.22</v>
      </c>
      <c r="D748" s="9">
        <v>982.94</v>
      </c>
      <c r="E748" s="9"/>
      <c r="F748" s="9">
        <v>1752.22</v>
      </c>
      <c r="G748" s="9">
        <v>729.31</v>
      </c>
      <c r="H748" s="9">
        <v>2598.92</v>
      </c>
      <c r="I748">
        <v>711619</v>
      </c>
      <c r="J748" t="s">
        <v>7535</v>
      </c>
    </row>
    <row r="749" spans="1:10">
      <c r="A749" t="s">
        <v>348</v>
      </c>
      <c r="B749" s="9">
        <v>2953.61</v>
      </c>
      <c r="C749" s="9">
        <v>1325.76</v>
      </c>
      <c r="D749" s="9">
        <v>2460.44</v>
      </c>
      <c r="E749" s="9"/>
      <c r="F749" s="9">
        <v>1325.76</v>
      </c>
      <c r="G749" s="9">
        <v>2424.09</v>
      </c>
      <c r="H749" s="9">
        <v>3213.83</v>
      </c>
      <c r="I749">
        <v>719495</v>
      </c>
      <c r="J749" t="s">
        <v>7224</v>
      </c>
    </row>
    <row r="750" spans="1:10">
      <c r="A750" t="s">
        <v>349</v>
      </c>
      <c r="B750" s="9">
        <v>2777.22</v>
      </c>
      <c r="C750" s="9">
        <v>6.98</v>
      </c>
      <c r="D750" s="9">
        <v>2777.22</v>
      </c>
      <c r="E750" s="9"/>
      <c r="F750" s="9">
        <v>6.98</v>
      </c>
      <c r="G750" s="9">
        <v>6.29</v>
      </c>
      <c r="H750" s="9">
        <v>1985.53</v>
      </c>
      <c r="I750">
        <v>717358</v>
      </c>
      <c r="J750" t="s">
        <v>7564</v>
      </c>
    </row>
    <row r="751" spans="1:10">
      <c r="A751" t="s">
        <v>351</v>
      </c>
      <c r="B751" s="9">
        <v>2772.07</v>
      </c>
      <c r="C751" s="9">
        <v>2320.4899999999998</v>
      </c>
      <c r="D751" s="9">
        <v>2772.07</v>
      </c>
      <c r="E751" s="9"/>
      <c r="F751" s="9">
        <v>2320.4899999999998</v>
      </c>
      <c r="G751" s="9">
        <v>326.14</v>
      </c>
      <c r="H751" s="9">
        <v>746.99</v>
      </c>
      <c r="I751">
        <v>96598</v>
      </c>
      <c r="J751" t="s">
        <v>7557</v>
      </c>
    </row>
    <row r="752" spans="1:10">
      <c r="A752" t="s">
        <v>352</v>
      </c>
      <c r="B752" s="9">
        <v>496.12</v>
      </c>
      <c r="C752" s="9">
        <v>1696.8</v>
      </c>
      <c r="D752" s="9">
        <v>496.12</v>
      </c>
      <c r="E752" s="9"/>
      <c r="F752" s="9">
        <v>1696.8</v>
      </c>
      <c r="G752" s="9">
        <v>1907.03</v>
      </c>
      <c r="H752" s="9">
        <v>3306.44</v>
      </c>
      <c r="I752">
        <v>50480</v>
      </c>
      <c r="J752" t="s">
        <v>7245</v>
      </c>
    </row>
    <row r="753" spans="1:10">
      <c r="A753" t="s">
        <v>7565</v>
      </c>
      <c r="B753" s="9">
        <v>2925.81</v>
      </c>
      <c r="C753" s="9">
        <v>3232.15</v>
      </c>
      <c r="D753" s="9">
        <v>2925.81</v>
      </c>
      <c r="E753" s="9"/>
      <c r="F753" s="9">
        <v>3232.15</v>
      </c>
      <c r="G753" s="9">
        <v>1706.52</v>
      </c>
      <c r="H753" s="9">
        <v>3157.61</v>
      </c>
      <c r="I753">
        <v>724821</v>
      </c>
      <c r="J753" t="s">
        <v>7271</v>
      </c>
    </row>
    <row r="754" spans="1:10">
      <c r="A754" t="s">
        <v>353</v>
      </c>
      <c r="B754" s="9">
        <v>131.41999999999999</v>
      </c>
      <c r="C754" s="9">
        <v>745.98</v>
      </c>
      <c r="D754" s="9">
        <v>131.41999999999999</v>
      </c>
      <c r="E754" s="9"/>
      <c r="F754" s="9">
        <v>745.98</v>
      </c>
      <c r="G754" s="9">
        <v>745.25</v>
      </c>
      <c r="H754" s="9">
        <v>1726.7</v>
      </c>
      <c r="I754">
        <v>706506</v>
      </c>
      <c r="J754" t="s">
        <v>7201</v>
      </c>
    </row>
    <row r="755" spans="1:10">
      <c r="A755" t="s">
        <v>354</v>
      </c>
      <c r="B755" s="9">
        <v>353.64</v>
      </c>
      <c r="C755" s="9">
        <v>131.18</v>
      </c>
      <c r="D755" s="9">
        <v>2777.57</v>
      </c>
      <c r="E755" s="9"/>
      <c r="F755" s="9">
        <v>131.18</v>
      </c>
      <c r="G755" s="9">
        <v>2960.94</v>
      </c>
      <c r="H755" s="9">
        <v>3157.98</v>
      </c>
      <c r="I755">
        <v>707022</v>
      </c>
      <c r="J755" t="s">
        <v>7566</v>
      </c>
    </row>
    <row r="756" spans="1:10">
      <c r="A756" t="s">
        <v>356</v>
      </c>
      <c r="B756" s="9">
        <v>1571.08</v>
      </c>
      <c r="C756" s="9">
        <v>3198.07</v>
      </c>
      <c r="D756" s="9">
        <v>1571.08</v>
      </c>
      <c r="E756" s="9"/>
      <c r="F756" s="9">
        <v>3198.07</v>
      </c>
      <c r="G756" s="9">
        <v>3141.41</v>
      </c>
      <c r="H756" s="9">
        <v>736.39</v>
      </c>
      <c r="I756">
        <v>717550</v>
      </c>
      <c r="J756" t="s">
        <v>7237</v>
      </c>
    </row>
    <row r="757" spans="1:10">
      <c r="A757" t="s">
        <v>357</v>
      </c>
      <c r="B757" s="9">
        <v>3347.18</v>
      </c>
      <c r="C757" s="9">
        <v>918.59</v>
      </c>
      <c r="D757" s="9">
        <v>2008.93</v>
      </c>
      <c r="E757" s="9"/>
      <c r="F757" s="9">
        <v>918.59</v>
      </c>
      <c r="G757" s="9">
        <v>3347.59</v>
      </c>
      <c r="H757" s="9">
        <v>2598</v>
      </c>
      <c r="I757">
        <v>720180</v>
      </c>
      <c r="J757" t="s">
        <v>7490</v>
      </c>
    </row>
    <row r="758" spans="1:10">
      <c r="A758" t="s">
        <v>358</v>
      </c>
      <c r="B758" s="9">
        <v>3235</v>
      </c>
      <c r="C758" s="9">
        <v>350.09</v>
      </c>
      <c r="D758" s="9">
        <v>3235</v>
      </c>
      <c r="E758" s="9"/>
      <c r="F758" s="9">
        <v>350.09</v>
      </c>
      <c r="G758" s="9">
        <v>3305</v>
      </c>
      <c r="H758" s="9">
        <v>2691.37</v>
      </c>
      <c r="I758">
        <v>84306</v>
      </c>
      <c r="J758" t="s">
        <v>7392</v>
      </c>
    </row>
    <row r="759" spans="1:10">
      <c r="A759" t="s">
        <v>359</v>
      </c>
      <c r="B759" s="9">
        <v>2597.25</v>
      </c>
      <c r="C759" s="9">
        <v>2549.14</v>
      </c>
      <c r="D759" s="9">
        <v>2597.25</v>
      </c>
      <c r="E759" s="9"/>
      <c r="F759" s="9">
        <v>2549.14</v>
      </c>
      <c r="G759" s="9">
        <v>2454.0100000000002</v>
      </c>
      <c r="H759" s="9">
        <v>9.56</v>
      </c>
      <c r="I759">
        <v>33852</v>
      </c>
      <c r="J759" t="s">
        <v>7337</v>
      </c>
    </row>
    <row r="760" spans="1:10">
      <c r="A760" t="s">
        <v>360</v>
      </c>
      <c r="B760" s="9">
        <v>570.99</v>
      </c>
      <c r="C760" s="9">
        <v>2461.04</v>
      </c>
      <c r="D760" s="9">
        <v>99.24</v>
      </c>
      <c r="E760" s="9"/>
      <c r="F760" s="9">
        <v>2461.04</v>
      </c>
      <c r="G760" s="9">
        <v>906.92</v>
      </c>
      <c r="H760" s="9">
        <v>2585.84</v>
      </c>
      <c r="I760">
        <v>714686</v>
      </c>
      <c r="J760" t="s">
        <v>7459</v>
      </c>
    </row>
    <row r="761" spans="1:10">
      <c r="A761" t="s">
        <v>7567</v>
      </c>
      <c r="B761" s="9">
        <v>1776.92</v>
      </c>
      <c r="C761" s="9">
        <v>1776.92</v>
      </c>
      <c r="D761" s="9">
        <v>1776.92</v>
      </c>
      <c r="E761" s="9"/>
      <c r="F761" s="9">
        <v>1776.92</v>
      </c>
      <c r="G761" s="9">
        <v>1776.92</v>
      </c>
      <c r="H761" s="9">
        <v>3389.5</v>
      </c>
      <c r="I761">
        <v>726529</v>
      </c>
      <c r="J761" t="s">
        <v>7198</v>
      </c>
    </row>
    <row r="762" spans="1:10">
      <c r="A762" t="s">
        <v>3698</v>
      </c>
      <c r="B762" s="9">
        <v>1367.92</v>
      </c>
      <c r="C762" s="9">
        <v>3070.07</v>
      </c>
      <c r="D762" s="9">
        <v>1367.92</v>
      </c>
      <c r="E762" s="9"/>
      <c r="F762" s="9">
        <v>3070.07</v>
      </c>
      <c r="G762" s="9">
        <v>1022.69</v>
      </c>
      <c r="H762" s="9">
        <v>2976.01</v>
      </c>
      <c r="I762">
        <v>721859</v>
      </c>
      <c r="J762" t="s">
        <v>7557</v>
      </c>
    </row>
    <row r="763" spans="1:10">
      <c r="A763" t="s">
        <v>3699</v>
      </c>
      <c r="B763" s="9">
        <v>0</v>
      </c>
      <c r="C763" s="9">
        <v>0</v>
      </c>
      <c r="D763" s="9">
        <v>0</v>
      </c>
      <c r="E763" s="9"/>
      <c r="F763" s="9">
        <v>0</v>
      </c>
      <c r="G763" s="9">
        <v>0</v>
      </c>
      <c r="H763" s="9">
        <v>1561.27</v>
      </c>
      <c r="I763">
        <v>713475</v>
      </c>
      <c r="J763" t="s">
        <v>7135</v>
      </c>
    </row>
    <row r="764" spans="1:10">
      <c r="A764" t="s">
        <v>361</v>
      </c>
      <c r="B764" s="9">
        <v>1706.07</v>
      </c>
      <c r="C764" s="9">
        <v>1507.27</v>
      </c>
      <c r="D764" s="9">
        <v>1706.07</v>
      </c>
      <c r="E764" s="9"/>
      <c r="F764" s="9">
        <v>1507.27</v>
      </c>
      <c r="G764" s="9">
        <v>2991.55</v>
      </c>
      <c r="H764" s="9">
        <v>1020.72</v>
      </c>
      <c r="I764">
        <v>720860</v>
      </c>
      <c r="J764" t="s">
        <v>7341</v>
      </c>
    </row>
    <row r="765" spans="1:10">
      <c r="A765" t="s">
        <v>362</v>
      </c>
      <c r="B765" s="9">
        <v>1579.57</v>
      </c>
      <c r="C765" s="9">
        <v>446.74</v>
      </c>
      <c r="D765" s="9">
        <v>1579.57</v>
      </c>
      <c r="E765" s="9"/>
      <c r="F765" s="9">
        <v>446.74</v>
      </c>
      <c r="G765" s="9">
        <v>1961.88</v>
      </c>
      <c r="H765" s="9">
        <v>873.85</v>
      </c>
      <c r="I765">
        <v>710823</v>
      </c>
      <c r="J765" t="s">
        <v>7265</v>
      </c>
    </row>
    <row r="766" spans="1:10">
      <c r="A766" t="s">
        <v>363</v>
      </c>
      <c r="B766" s="9">
        <v>2428.58</v>
      </c>
      <c r="C766" s="9">
        <v>353.58</v>
      </c>
      <c r="D766" s="9">
        <v>2428.58</v>
      </c>
      <c r="E766" s="9"/>
      <c r="F766" s="9">
        <v>353.58</v>
      </c>
      <c r="G766" s="9">
        <v>2777.97</v>
      </c>
      <c r="H766" s="9">
        <v>797.68</v>
      </c>
      <c r="I766">
        <v>721060</v>
      </c>
      <c r="J766" t="s">
        <v>7280</v>
      </c>
    </row>
    <row r="767" spans="1:10">
      <c r="A767" t="s">
        <v>364</v>
      </c>
      <c r="B767" s="9">
        <v>2422.5700000000002</v>
      </c>
      <c r="C767" s="9">
        <v>1688.97</v>
      </c>
      <c r="D767" s="9">
        <v>2422.5700000000002</v>
      </c>
      <c r="E767" s="9"/>
      <c r="F767" s="9">
        <v>1688.97</v>
      </c>
      <c r="G767" s="9">
        <v>2561.08</v>
      </c>
      <c r="H767" s="9">
        <v>2897.04</v>
      </c>
      <c r="I767">
        <v>110118</v>
      </c>
      <c r="J767" t="s">
        <v>7356</v>
      </c>
    </row>
    <row r="768" spans="1:10">
      <c r="A768" t="s">
        <v>365</v>
      </c>
      <c r="B768" s="9">
        <v>2908.38</v>
      </c>
      <c r="C768" s="9">
        <v>2908.38</v>
      </c>
      <c r="D768" s="9">
        <v>2908.38</v>
      </c>
      <c r="E768" s="9"/>
      <c r="F768" s="9">
        <v>2908.38</v>
      </c>
      <c r="G768" s="9">
        <v>2908.38</v>
      </c>
      <c r="H768" s="9">
        <v>3062.45</v>
      </c>
      <c r="I768">
        <v>86302</v>
      </c>
      <c r="J768" t="s">
        <v>7245</v>
      </c>
    </row>
    <row r="769" spans="1:10">
      <c r="A769" t="s">
        <v>366</v>
      </c>
      <c r="B769" s="9">
        <v>2654.17</v>
      </c>
      <c r="C769" s="9">
        <v>44</v>
      </c>
      <c r="D769" s="9">
        <v>2654.17</v>
      </c>
      <c r="E769" s="9"/>
      <c r="F769" s="9">
        <v>44</v>
      </c>
      <c r="G769" s="9">
        <v>1579.25</v>
      </c>
      <c r="H769" s="9">
        <v>1950.43</v>
      </c>
      <c r="I769">
        <v>705339</v>
      </c>
      <c r="J769" t="s">
        <v>7200</v>
      </c>
    </row>
    <row r="770" spans="1:10">
      <c r="A770" t="s">
        <v>367</v>
      </c>
      <c r="B770" s="9">
        <v>2827.33</v>
      </c>
      <c r="C770" s="9">
        <v>1147.1500000000001</v>
      </c>
      <c r="D770" s="9">
        <v>1777.48</v>
      </c>
      <c r="E770" s="9"/>
      <c r="F770" s="9">
        <v>1147.1500000000001</v>
      </c>
      <c r="G770" s="9">
        <v>2827.89</v>
      </c>
      <c r="H770" s="9">
        <v>3062.4</v>
      </c>
      <c r="I770">
        <v>719028</v>
      </c>
      <c r="J770" t="s">
        <v>7568</v>
      </c>
    </row>
    <row r="771" spans="1:10">
      <c r="A771" t="s">
        <v>3700</v>
      </c>
      <c r="B771" s="9">
        <v>1579.99</v>
      </c>
      <c r="C771" s="9">
        <v>1579.99</v>
      </c>
      <c r="D771" s="9">
        <v>1579.99</v>
      </c>
      <c r="E771" s="9"/>
      <c r="F771" s="9">
        <v>1579.99</v>
      </c>
      <c r="G771" s="9">
        <v>1579.99</v>
      </c>
      <c r="H771" s="9">
        <v>797.01</v>
      </c>
      <c r="I771">
        <v>240010</v>
      </c>
      <c r="J771" t="s">
        <v>7468</v>
      </c>
    </row>
    <row r="772" spans="1:10">
      <c r="A772" t="s">
        <v>368</v>
      </c>
      <c r="B772" s="9">
        <v>2235.1999999999998</v>
      </c>
      <c r="C772" s="9">
        <v>452.23</v>
      </c>
      <c r="D772" s="9">
        <v>2235.1999999999998</v>
      </c>
      <c r="E772" s="9"/>
      <c r="F772" s="9">
        <v>452.23</v>
      </c>
      <c r="G772" s="9">
        <v>1776.98</v>
      </c>
      <c r="H772" s="9">
        <v>2809.62</v>
      </c>
      <c r="I772">
        <v>714141</v>
      </c>
      <c r="J772" t="s">
        <v>7353</v>
      </c>
    </row>
    <row r="773" spans="1:10">
      <c r="A773" t="s">
        <v>3701</v>
      </c>
      <c r="B773" s="9">
        <v>2678.5</v>
      </c>
      <c r="C773" s="9">
        <v>2678.5</v>
      </c>
      <c r="D773" s="9">
        <v>2678.5</v>
      </c>
      <c r="E773" s="9"/>
      <c r="F773" s="9">
        <v>2678.5</v>
      </c>
      <c r="G773" s="9">
        <v>2678.5</v>
      </c>
      <c r="H773" s="9">
        <v>1726.85</v>
      </c>
      <c r="I773">
        <v>55003</v>
      </c>
      <c r="J773" t="s">
        <v>7389</v>
      </c>
    </row>
    <row r="774" spans="1:10">
      <c r="A774" t="s">
        <v>369</v>
      </c>
      <c r="B774" s="9">
        <v>857.59</v>
      </c>
      <c r="C774" s="9">
        <v>1160.03</v>
      </c>
      <c r="D774" s="9">
        <v>857.59</v>
      </c>
      <c r="E774" s="9"/>
      <c r="F774" s="9">
        <v>1160.03</v>
      </c>
      <c r="G774" s="9">
        <v>1013.07</v>
      </c>
      <c r="H774" s="9">
        <v>956.11</v>
      </c>
      <c r="I774">
        <v>719993</v>
      </c>
      <c r="J774" t="s">
        <v>7265</v>
      </c>
    </row>
    <row r="775" spans="1:10">
      <c r="A775" t="s">
        <v>370</v>
      </c>
      <c r="B775" s="9">
        <v>2218.38</v>
      </c>
      <c r="C775" s="9">
        <v>2489.4499999999998</v>
      </c>
      <c r="D775" s="9">
        <v>2218.38</v>
      </c>
      <c r="E775" s="9"/>
      <c r="F775" s="9">
        <v>2489.4499999999998</v>
      </c>
      <c r="G775" s="9">
        <v>397.64</v>
      </c>
      <c r="H775" s="9">
        <v>46.85</v>
      </c>
      <c r="I775">
        <v>700758</v>
      </c>
      <c r="J775" t="s">
        <v>7200</v>
      </c>
    </row>
    <row r="776" spans="1:10">
      <c r="A776" t="s">
        <v>7569</v>
      </c>
      <c r="B776" s="9">
        <v>869.28</v>
      </c>
      <c r="C776" s="9">
        <v>2654</v>
      </c>
      <c r="D776" s="9">
        <v>869.28</v>
      </c>
      <c r="E776" s="9"/>
      <c r="F776" s="9">
        <v>2654</v>
      </c>
      <c r="G776" s="9">
        <v>3306.35</v>
      </c>
      <c r="H776" s="9">
        <v>2610.64</v>
      </c>
      <c r="I776">
        <v>726402</v>
      </c>
      <c r="J776" t="s">
        <v>7570</v>
      </c>
    </row>
    <row r="777" spans="1:10">
      <c r="A777" t="s">
        <v>7571</v>
      </c>
      <c r="B777" s="9">
        <v>1334</v>
      </c>
      <c r="C777" s="9">
        <v>1334</v>
      </c>
      <c r="D777" s="9">
        <v>1334</v>
      </c>
      <c r="E777" s="9"/>
      <c r="F777" s="9">
        <v>1334</v>
      </c>
      <c r="G777" s="9">
        <v>1334</v>
      </c>
      <c r="H777" s="9">
        <v>648.54</v>
      </c>
      <c r="I777">
        <v>250316</v>
      </c>
      <c r="J777" t="s">
        <v>7156</v>
      </c>
    </row>
    <row r="778" spans="1:10">
      <c r="A778" t="s">
        <v>3702</v>
      </c>
      <c r="B778" s="9">
        <v>1119</v>
      </c>
      <c r="C778" s="9">
        <v>1119</v>
      </c>
      <c r="D778" s="9">
        <v>1119</v>
      </c>
      <c r="E778" s="9"/>
      <c r="F778" s="9">
        <v>1119</v>
      </c>
      <c r="G778" s="9">
        <v>1119</v>
      </c>
      <c r="H778" s="9">
        <v>1873.18</v>
      </c>
      <c r="I778">
        <v>116382</v>
      </c>
      <c r="J778" t="s">
        <v>7524</v>
      </c>
    </row>
    <row r="779" spans="1:10">
      <c r="A779" t="s">
        <v>371</v>
      </c>
      <c r="B779" s="9">
        <v>6.87</v>
      </c>
      <c r="C779" s="9">
        <v>1507.88</v>
      </c>
      <c r="D779" s="9">
        <v>858.66</v>
      </c>
      <c r="E779" s="9"/>
      <c r="F779" s="9">
        <v>1507.88</v>
      </c>
      <c r="G779" s="9">
        <v>3198.54</v>
      </c>
      <c r="H779" s="9">
        <v>1020.94</v>
      </c>
      <c r="I779">
        <v>11456</v>
      </c>
      <c r="J779" t="s">
        <v>7351</v>
      </c>
    </row>
    <row r="780" spans="1:10">
      <c r="A780" t="s">
        <v>7572</v>
      </c>
      <c r="B780" s="9">
        <v>867.45</v>
      </c>
      <c r="C780" s="9">
        <v>3347.03</v>
      </c>
      <c r="D780" s="9">
        <v>867.45</v>
      </c>
      <c r="E780" s="9"/>
      <c r="F780" s="9">
        <v>3347.03</v>
      </c>
      <c r="G780" s="9">
        <v>452.95</v>
      </c>
      <c r="H780" s="9">
        <v>1020.5</v>
      </c>
      <c r="I780">
        <v>725569</v>
      </c>
      <c r="J780" t="s">
        <v>7353</v>
      </c>
    </row>
    <row r="781" spans="1:10">
      <c r="A781" t="s">
        <v>7573</v>
      </c>
      <c r="B781" s="9">
        <v>745.05</v>
      </c>
      <c r="C781" s="9">
        <v>857.83</v>
      </c>
      <c r="D781" s="9">
        <v>745.05</v>
      </c>
      <c r="E781" s="9"/>
      <c r="F781" s="9">
        <v>857.83</v>
      </c>
      <c r="G781" s="9">
        <v>857</v>
      </c>
      <c r="H781" s="9">
        <v>377.8</v>
      </c>
      <c r="I781">
        <v>724630</v>
      </c>
      <c r="J781" t="s">
        <v>7130</v>
      </c>
    </row>
    <row r="782" spans="1:10">
      <c r="A782" t="s">
        <v>3703</v>
      </c>
      <c r="B782" s="9">
        <v>1752.32</v>
      </c>
      <c r="C782" s="9">
        <v>3307.54</v>
      </c>
      <c r="D782" s="9">
        <v>1752.32</v>
      </c>
      <c r="E782" s="9"/>
      <c r="F782" s="9">
        <v>3307.54</v>
      </c>
      <c r="G782" s="9">
        <v>1125.49</v>
      </c>
      <c r="H782" s="9">
        <v>784</v>
      </c>
      <c r="I782">
        <v>723084</v>
      </c>
      <c r="J782" t="s">
        <v>7198</v>
      </c>
    </row>
    <row r="783" spans="1:10">
      <c r="A783" t="s">
        <v>372</v>
      </c>
      <c r="B783" s="9">
        <v>2908.05</v>
      </c>
      <c r="C783" s="9">
        <v>2460.0300000000002</v>
      </c>
      <c r="D783" s="9">
        <v>2908.05</v>
      </c>
      <c r="E783" s="9"/>
      <c r="F783" s="9">
        <v>2460.0300000000002</v>
      </c>
      <c r="G783" s="9">
        <v>1822.8</v>
      </c>
      <c r="H783" s="9">
        <v>3062.31</v>
      </c>
      <c r="I783">
        <v>85466</v>
      </c>
      <c r="J783" t="s">
        <v>7267</v>
      </c>
    </row>
    <row r="784" spans="1:10">
      <c r="A784" t="s">
        <v>373</v>
      </c>
      <c r="B784" s="9">
        <v>1777.86</v>
      </c>
      <c r="C784" s="9">
        <v>1277.83</v>
      </c>
      <c r="D784" s="9">
        <v>1777.86</v>
      </c>
      <c r="E784" s="9"/>
      <c r="F784" s="9">
        <v>1277.83</v>
      </c>
      <c r="G784" s="9">
        <v>465.29</v>
      </c>
      <c r="H784" s="9">
        <v>2691.11</v>
      </c>
      <c r="I784">
        <v>88004</v>
      </c>
      <c r="J784" t="s">
        <v>7574</v>
      </c>
    </row>
    <row r="785" spans="1:10">
      <c r="A785" t="s">
        <v>374</v>
      </c>
      <c r="B785" s="9">
        <v>1867.37</v>
      </c>
      <c r="C785" s="9">
        <v>1553</v>
      </c>
      <c r="D785" s="9">
        <v>259.27999999999997</v>
      </c>
      <c r="E785" s="9"/>
      <c r="F785" s="9">
        <v>294.7</v>
      </c>
      <c r="G785" s="9">
        <v>1867.37</v>
      </c>
      <c r="H785" s="9">
        <v>1324.9</v>
      </c>
      <c r="I785">
        <v>20504</v>
      </c>
      <c r="J785" t="s">
        <v>7198</v>
      </c>
    </row>
    <row r="786" spans="1:10">
      <c r="A786" t="s">
        <v>375</v>
      </c>
      <c r="B786" s="9">
        <v>443.03</v>
      </c>
      <c r="C786" s="9">
        <v>1895.43</v>
      </c>
      <c r="D786" s="9">
        <v>443.03</v>
      </c>
      <c r="E786" s="9"/>
      <c r="F786" s="9">
        <v>1895.43</v>
      </c>
      <c r="G786" s="9">
        <v>2526.75</v>
      </c>
      <c r="H786" s="9">
        <v>2777.15</v>
      </c>
      <c r="I786">
        <v>718722</v>
      </c>
      <c r="J786" t="s">
        <v>7161</v>
      </c>
    </row>
    <row r="787" spans="1:10">
      <c r="A787" t="s">
        <v>376</v>
      </c>
      <c r="B787" s="9">
        <v>2218.6999999999998</v>
      </c>
      <c r="C787" s="9">
        <v>858.62</v>
      </c>
      <c r="D787" s="9">
        <v>745.6</v>
      </c>
      <c r="E787" s="9"/>
      <c r="F787" s="9">
        <v>858.62</v>
      </c>
      <c r="G787" s="9">
        <v>452.23</v>
      </c>
      <c r="H787" s="9">
        <v>3246</v>
      </c>
      <c r="I787">
        <v>86433</v>
      </c>
      <c r="J787" t="s">
        <v>7188</v>
      </c>
    </row>
    <row r="788" spans="1:10">
      <c r="A788" t="s">
        <v>377</v>
      </c>
      <c r="B788" s="9">
        <v>2054.0500000000002</v>
      </c>
      <c r="C788" s="9">
        <v>1475.84</v>
      </c>
      <c r="D788" s="9">
        <v>2054.0500000000002</v>
      </c>
      <c r="E788" s="9"/>
      <c r="F788" s="9">
        <v>1475.84</v>
      </c>
      <c r="G788" s="9">
        <v>2461.1999999999998</v>
      </c>
      <c r="H788" s="9">
        <v>95.49</v>
      </c>
      <c r="I788">
        <v>20511</v>
      </c>
      <c r="J788" t="s">
        <v>7169</v>
      </c>
    </row>
    <row r="789" spans="1:10">
      <c r="A789" t="s">
        <v>7575</v>
      </c>
      <c r="B789" s="9">
        <v>0</v>
      </c>
      <c r="C789" s="9">
        <v>0</v>
      </c>
      <c r="D789" s="9">
        <v>0</v>
      </c>
      <c r="E789" s="9"/>
      <c r="F789" s="9">
        <v>0</v>
      </c>
      <c r="G789" s="9">
        <v>0</v>
      </c>
      <c r="H789" s="9">
        <v>1156.76</v>
      </c>
      <c r="I789">
        <v>724776</v>
      </c>
      <c r="J789" t="s">
        <v>7576</v>
      </c>
    </row>
    <row r="790" spans="1:10">
      <c r="A790" t="s">
        <v>7577</v>
      </c>
      <c r="B790" s="9">
        <v>1950.47</v>
      </c>
      <c r="C790" s="9">
        <v>377.18</v>
      </c>
      <c r="D790" s="9">
        <v>1950.47</v>
      </c>
      <c r="E790" s="9"/>
      <c r="F790" s="9">
        <v>377.18</v>
      </c>
      <c r="G790" s="9">
        <v>449.82</v>
      </c>
      <c r="H790" s="9">
        <v>1993.15</v>
      </c>
      <c r="I790">
        <v>725634</v>
      </c>
      <c r="J790" t="s">
        <v>7578</v>
      </c>
    </row>
    <row r="791" spans="1:10">
      <c r="A791" t="s">
        <v>379</v>
      </c>
      <c r="B791" s="9">
        <v>3246.02</v>
      </c>
      <c r="C791" s="9">
        <v>1099.3900000000001</v>
      </c>
      <c r="D791" s="9">
        <v>3246.02</v>
      </c>
      <c r="E791" s="9"/>
      <c r="F791" s="9">
        <v>1099.3900000000001</v>
      </c>
      <c r="G791" s="9">
        <v>95.17</v>
      </c>
      <c r="H791" s="9">
        <v>2089.66</v>
      </c>
      <c r="I791">
        <v>710297</v>
      </c>
      <c r="J791" t="s">
        <v>7273</v>
      </c>
    </row>
    <row r="792" spans="1:10">
      <c r="A792" t="s">
        <v>7579</v>
      </c>
      <c r="B792" s="9">
        <v>867.55</v>
      </c>
      <c r="C792" s="9">
        <v>2960.94</v>
      </c>
      <c r="D792" s="9">
        <v>867.55</v>
      </c>
      <c r="E792" s="9"/>
      <c r="F792" s="9">
        <v>2960.94</v>
      </c>
      <c r="G792" s="9">
        <v>2960.36</v>
      </c>
      <c r="H792" s="9">
        <v>2089</v>
      </c>
      <c r="I792">
        <v>725281</v>
      </c>
      <c r="J792" t="s">
        <v>7225</v>
      </c>
    </row>
    <row r="793" spans="1:10">
      <c r="A793" t="s">
        <v>3704</v>
      </c>
      <c r="B793" s="9">
        <v>2372.5</v>
      </c>
      <c r="C793" s="9">
        <v>2372.5</v>
      </c>
      <c r="D793" s="9">
        <v>784.14</v>
      </c>
      <c r="E793" s="9"/>
      <c r="F793" s="9">
        <v>2372.5</v>
      </c>
      <c r="G793" s="9">
        <v>86.86</v>
      </c>
      <c r="H793" s="9">
        <v>797.35</v>
      </c>
      <c r="I793">
        <v>722837</v>
      </c>
      <c r="J793" t="s">
        <v>7580</v>
      </c>
    </row>
    <row r="794" spans="1:10">
      <c r="A794" t="s">
        <v>381</v>
      </c>
      <c r="B794" s="9">
        <v>2755.05</v>
      </c>
      <c r="C794" s="9">
        <v>326.45999999999998</v>
      </c>
      <c r="D794" s="9">
        <v>670.8</v>
      </c>
      <c r="E794" s="9"/>
      <c r="F794" s="9">
        <v>326.45999999999998</v>
      </c>
      <c r="G794" s="9">
        <v>2460.1799999999998</v>
      </c>
      <c r="H794" s="9">
        <v>746.62</v>
      </c>
      <c r="I794">
        <v>720021</v>
      </c>
      <c r="J794" t="s">
        <v>7337</v>
      </c>
    </row>
    <row r="795" spans="1:10">
      <c r="A795" t="s">
        <v>382</v>
      </c>
      <c r="B795" s="9">
        <v>3331.07</v>
      </c>
      <c r="C795" s="9">
        <v>762.56</v>
      </c>
      <c r="D795" s="9">
        <v>2461.19</v>
      </c>
      <c r="E795" s="9"/>
      <c r="F795" s="9">
        <v>762.56</v>
      </c>
      <c r="G795" s="9">
        <v>570.42999999999995</v>
      </c>
      <c r="H795" s="9">
        <v>248.37</v>
      </c>
      <c r="I795">
        <v>710153</v>
      </c>
      <c r="J795" t="s">
        <v>7459</v>
      </c>
    </row>
    <row r="796" spans="1:10">
      <c r="A796" t="s">
        <v>383</v>
      </c>
      <c r="B796" s="9">
        <v>644.97</v>
      </c>
      <c r="C796" s="9">
        <v>131.47999999999999</v>
      </c>
      <c r="D796" s="9">
        <v>644.97</v>
      </c>
      <c r="E796" s="9"/>
      <c r="F796" s="9">
        <v>131.47999999999999</v>
      </c>
      <c r="G796" s="9">
        <v>3232.84</v>
      </c>
      <c r="H796" s="9">
        <v>2610.09</v>
      </c>
      <c r="I796">
        <v>713671</v>
      </c>
      <c r="J796" t="s">
        <v>7149</v>
      </c>
    </row>
    <row r="797" spans="1:10">
      <c r="A797" t="s">
        <v>6785</v>
      </c>
      <c r="B797" s="9">
        <v>3347.69</v>
      </c>
      <c r="C797" s="9">
        <v>248.85</v>
      </c>
      <c r="D797" s="9">
        <v>3347.69</v>
      </c>
      <c r="E797" s="9"/>
      <c r="F797" s="9">
        <v>248.85</v>
      </c>
      <c r="G797" s="9">
        <v>248.23</v>
      </c>
      <c r="H797" s="9">
        <v>3157.14</v>
      </c>
      <c r="I797">
        <v>723538</v>
      </c>
      <c r="J797" t="s">
        <v>7560</v>
      </c>
    </row>
    <row r="798" spans="1:10">
      <c r="A798" t="s">
        <v>384</v>
      </c>
      <c r="B798" s="9">
        <v>3213.84</v>
      </c>
      <c r="C798" s="9">
        <v>3213.84</v>
      </c>
      <c r="D798" s="9">
        <v>746.73</v>
      </c>
      <c r="E798" s="9"/>
      <c r="F798" s="9">
        <v>3213.84</v>
      </c>
      <c r="G798" s="9">
        <v>3213.84</v>
      </c>
      <c r="H798" s="9">
        <v>1148.5899999999999</v>
      </c>
      <c r="I798">
        <v>711266</v>
      </c>
      <c r="J798" t="s">
        <v>7453</v>
      </c>
    </row>
    <row r="799" spans="1:10">
      <c r="A799" t="s">
        <v>3705</v>
      </c>
      <c r="B799" s="9">
        <v>44</v>
      </c>
      <c r="C799" s="9">
        <v>44</v>
      </c>
      <c r="D799" s="9">
        <v>44</v>
      </c>
      <c r="E799" s="9"/>
      <c r="F799" s="9">
        <v>44</v>
      </c>
      <c r="G799" s="9">
        <v>44</v>
      </c>
      <c r="H799" s="9">
        <v>3157.6</v>
      </c>
      <c r="I799">
        <v>200012</v>
      </c>
      <c r="J799" t="s">
        <v>7180</v>
      </c>
    </row>
    <row r="800" spans="1:10">
      <c r="A800" t="s">
        <v>3706</v>
      </c>
      <c r="B800" s="9">
        <v>2598.9899999999998</v>
      </c>
      <c r="C800" s="9">
        <v>2598.9899999999998</v>
      </c>
      <c r="D800" s="9">
        <v>2598.9899999999998</v>
      </c>
      <c r="E800" s="9"/>
      <c r="F800" s="9">
        <v>2598.9899999999998</v>
      </c>
      <c r="G800" s="9">
        <v>2598.9899999999998</v>
      </c>
      <c r="H800" s="9">
        <v>2738.16</v>
      </c>
      <c r="I800">
        <v>200170</v>
      </c>
      <c r="J800" t="s">
        <v>7379</v>
      </c>
    </row>
    <row r="801" spans="1:10">
      <c r="A801" t="s">
        <v>3707</v>
      </c>
      <c r="B801" s="9">
        <v>2678.5</v>
      </c>
      <c r="C801" s="9">
        <v>2678.5</v>
      </c>
      <c r="D801" s="9">
        <v>2678.5</v>
      </c>
      <c r="E801" s="9"/>
      <c r="F801" s="9">
        <v>2678.5</v>
      </c>
      <c r="G801" s="9">
        <v>2678.5</v>
      </c>
      <c r="H801" s="9">
        <v>1726.85</v>
      </c>
      <c r="I801">
        <v>200063</v>
      </c>
      <c r="J801" t="s">
        <v>7389</v>
      </c>
    </row>
    <row r="802" spans="1:10">
      <c r="A802" t="s">
        <v>3708</v>
      </c>
      <c r="B802" s="9">
        <v>2678.5</v>
      </c>
      <c r="C802" s="9">
        <v>2678.5</v>
      </c>
      <c r="D802" s="9">
        <v>2678.5</v>
      </c>
      <c r="E802" s="9"/>
      <c r="F802" s="9">
        <v>2678.5</v>
      </c>
      <c r="G802" s="9">
        <v>2678.5</v>
      </c>
      <c r="H802" s="9">
        <v>1726.85</v>
      </c>
      <c r="I802">
        <v>91431</v>
      </c>
      <c r="J802" t="s">
        <v>7180</v>
      </c>
    </row>
    <row r="803" spans="1:10">
      <c r="A803" t="s">
        <v>386</v>
      </c>
      <c r="B803" s="9">
        <v>1786.93</v>
      </c>
      <c r="C803" s="9">
        <v>66.489999999999995</v>
      </c>
      <c r="D803" s="9">
        <v>1786.93</v>
      </c>
      <c r="E803" s="9"/>
      <c r="F803" s="9">
        <v>66.489999999999995</v>
      </c>
      <c r="G803" s="9">
        <v>1789.47</v>
      </c>
      <c r="H803" s="9">
        <v>2258.17</v>
      </c>
      <c r="I803">
        <v>20515</v>
      </c>
      <c r="J803" t="s">
        <v>7354</v>
      </c>
    </row>
    <row r="804" spans="1:10">
      <c r="A804" t="s">
        <v>3709</v>
      </c>
      <c r="B804" s="9">
        <v>377.99</v>
      </c>
      <c r="C804" s="9">
        <v>377.99</v>
      </c>
      <c r="D804" s="9">
        <v>377.99</v>
      </c>
      <c r="E804" s="9"/>
      <c r="F804" s="9">
        <v>377.99</v>
      </c>
      <c r="G804" s="9">
        <v>377.99</v>
      </c>
      <c r="H804" s="9">
        <v>2852.94</v>
      </c>
      <c r="I804">
        <v>200127</v>
      </c>
      <c r="J804" t="s">
        <v>7581</v>
      </c>
    </row>
    <row r="805" spans="1:10">
      <c r="A805" t="s">
        <v>3710</v>
      </c>
      <c r="B805" s="9">
        <v>377.99</v>
      </c>
      <c r="C805" s="9">
        <v>377.99</v>
      </c>
      <c r="D805" s="9">
        <v>377.99</v>
      </c>
      <c r="E805" s="9"/>
      <c r="F805" s="9">
        <v>377.99</v>
      </c>
      <c r="G805" s="9">
        <v>377.99</v>
      </c>
      <c r="H805" s="9">
        <v>2852.94</v>
      </c>
      <c r="I805">
        <v>119263</v>
      </c>
      <c r="J805" t="s">
        <v>7582</v>
      </c>
    </row>
    <row r="806" spans="1:10">
      <c r="A806" t="s">
        <v>3711</v>
      </c>
      <c r="B806" s="9">
        <v>1224.51</v>
      </c>
      <c r="C806" s="9">
        <v>1224.51</v>
      </c>
      <c r="D806" s="9">
        <v>1224.51</v>
      </c>
      <c r="E806" s="9"/>
      <c r="F806" s="9">
        <v>1224.51</v>
      </c>
      <c r="G806" s="9">
        <v>1224.51</v>
      </c>
      <c r="H806" s="9">
        <v>46.82</v>
      </c>
      <c r="I806">
        <v>91409</v>
      </c>
      <c r="J806" t="s">
        <v>7583</v>
      </c>
    </row>
    <row r="807" spans="1:10">
      <c r="A807" t="s">
        <v>6786</v>
      </c>
      <c r="B807" s="9">
        <v>1334</v>
      </c>
      <c r="C807" s="9">
        <v>1334</v>
      </c>
      <c r="D807" s="9">
        <v>1334</v>
      </c>
      <c r="E807" s="9"/>
      <c r="F807" s="9">
        <v>1334</v>
      </c>
      <c r="G807" s="9">
        <v>1334</v>
      </c>
      <c r="H807" s="9">
        <v>648.54</v>
      </c>
      <c r="I807">
        <v>250262</v>
      </c>
      <c r="J807" t="s">
        <v>7156</v>
      </c>
    </row>
    <row r="808" spans="1:10">
      <c r="A808" t="s">
        <v>387</v>
      </c>
      <c r="B808" s="9">
        <v>128.47</v>
      </c>
      <c r="C808" s="9">
        <v>3248.32</v>
      </c>
      <c r="D808" s="9">
        <v>128.47</v>
      </c>
      <c r="E808" s="9"/>
      <c r="F808" s="9">
        <v>3248.32</v>
      </c>
      <c r="G808" s="9">
        <v>3340.68</v>
      </c>
      <c r="H808" s="9">
        <v>2960.48</v>
      </c>
      <c r="I808">
        <v>701288</v>
      </c>
      <c r="J808" t="s">
        <v>7165</v>
      </c>
    </row>
    <row r="809" spans="1:10">
      <c r="A809" t="s">
        <v>3712</v>
      </c>
      <c r="B809" s="9">
        <v>1099.8399999999999</v>
      </c>
      <c r="C809" s="9">
        <v>2925.37</v>
      </c>
      <c r="D809" s="9">
        <v>1099.8399999999999</v>
      </c>
      <c r="E809" s="9"/>
      <c r="F809" s="9">
        <v>2925.37</v>
      </c>
      <c r="G809" s="9">
        <v>3347.82</v>
      </c>
      <c r="H809" s="9">
        <v>975.62</v>
      </c>
      <c r="I809">
        <v>720500</v>
      </c>
      <c r="J809" t="s">
        <v>7301</v>
      </c>
    </row>
    <row r="810" spans="1:10">
      <c r="A810" t="s">
        <v>388</v>
      </c>
      <c r="B810" s="9">
        <v>1602.04</v>
      </c>
      <c r="C810" s="9">
        <v>3250.92</v>
      </c>
      <c r="D810" s="9">
        <v>1602.04</v>
      </c>
      <c r="E810" s="9"/>
      <c r="F810" s="9">
        <v>3250.92</v>
      </c>
      <c r="G810" s="9">
        <v>698.89</v>
      </c>
      <c r="H810" s="9">
        <v>449.05</v>
      </c>
      <c r="I810">
        <v>711760</v>
      </c>
      <c r="J810" t="s">
        <v>7584</v>
      </c>
    </row>
    <row r="811" spans="1:10">
      <c r="A811" t="s">
        <v>6787</v>
      </c>
      <c r="B811" s="9">
        <v>1334</v>
      </c>
      <c r="C811" s="9">
        <v>1334</v>
      </c>
      <c r="D811" s="9">
        <v>1334</v>
      </c>
      <c r="E811" s="9"/>
      <c r="F811" s="9">
        <v>1334</v>
      </c>
      <c r="G811" s="9">
        <v>1334</v>
      </c>
      <c r="H811" s="9">
        <v>648.54</v>
      </c>
      <c r="I811">
        <v>250199</v>
      </c>
      <c r="J811" t="s">
        <v>7156</v>
      </c>
    </row>
    <row r="812" spans="1:10">
      <c r="A812" t="s">
        <v>389</v>
      </c>
      <c r="B812" s="9">
        <v>606.87</v>
      </c>
      <c r="C812" s="9">
        <v>1359.14</v>
      </c>
      <c r="D812" s="9">
        <v>38.450000000000003</v>
      </c>
      <c r="E812" s="9"/>
      <c r="F812" s="9">
        <v>1359.14</v>
      </c>
      <c r="G812" s="9">
        <v>2027.86</v>
      </c>
      <c r="H812" s="9">
        <v>2827.04</v>
      </c>
      <c r="I812">
        <v>33950</v>
      </c>
      <c r="J812" t="s">
        <v>7169</v>
      </c>
    </row>
    <row r="813" spans="1:10">
      <c r="A813" t="s">
        <v>390</v>
      </c>
      <c r="B813" s="9">
        <v>1125.81</v>
      </c>
      <c r="C813" s="9">
        <v>3256.3</v>
      </c>
      <c r="D813" s="9">
        <v>1125.81</v>
      </c>
      <c r="E813" s="9"/>
      <c r="F813" s="9">
        <v>3256.3</v>
      </c>
      <c r="G813" s="9">
        <v>776.1</v>
      </c>
      <c r="H813" s="9">
        <v>1006.96</v>
      </c>
      <c r="I813">
        <v>96399</v>
      </c>
      <c r="J813" t="s">
        <v>7585</v>
      </c>
    </row>
    <row r="814" spans="1:10">
      <c r="A814" t="s">
        <v>3714</v>
      </c>
      <c r="B814" s="9">
        <v>1334</v>
      </c>
      <c r="C814" s="9">
        <v>1334</v>
      </c>
      <c r="D814" s="9">
        <v>1334</v>
      </c>
      <c r="E814" s="9"/>
      <c r="F814" s="9">
        <v>1334</v>
      </c>
      <c r="G814" s="9">
        <v>1334</v>
      </c>
      <c r="H814" s="9">
        <v>648.54</v>
      </c>
      <c r="I814">
        <v>80944</v>
      </c>
      <c r="J814" t="s">
        <v>7156</v>
      </c>
    </row>
    <row r="815" spans="1:10">
      <c r="A815" t="s">
        <v>3728</v>
      </c>
      <c r="B815" s="9">
        <v>1334</v>
      </c>
      <c r="C815" s="9">
        <v>1334</v>
      </c>
      <c r="D815" s="9">
        <v>1334</v>
      </c>
      <c r="E815" s="9"/>
      <c r="F815" s="9">
        <v>1334</v>
      </c>
      <c r="G815" s="9">
        <v>1334</v>
      </c>
      <c r="H815" s="9">
        <v>648.54</v>
      </c>
      <c r="I815">
        <v>80943</v>
      </c>
      <c r="J815" t="s">
        <v>7156</v>
      </c>
    </row>
    <row r="816" spans="1:10">
      <c r="A816" t="s">
        <v>391</v>
      </c>
      <c r="B816" s="9">
        <v>2426.69</v>
      </c>
      <c r="C816" s="9">
        <v>1971.91</v>
      </c>
      <c r="D816" s="9">
        <v>2426.69</v>
      </c>
      <c r="E816" s="9"/>
      <c r="F816" s="9">
        <v>1971.91</v>
      </c>
      <c r="G816" s="9">
        <v>2960.3</v>
      </c>
      <c r="H816" s="9">
        <v>1519.98</v>
      </c>
      <c r="I816">
        <v>105018</v>
      </c>
      <c r="J816" t="s">
        <v>7273</v>
      </c>
    </row>
    <row r="817" spans="1:10">
      <c r="A817" t="s">
        <v>392</v>
      </c>
      <c r="B817" s="9">
        <v>1868.59</v>
      </c>
      <c r="C817" s="9">
        <v>1277.08</v>
      </c>
      <c r="D817" s="9">
        <v>3190.22</v>
      </c>
      <c r="E817" s="9"/>
      <c r="F817" s="9">
        <v>1277.08</v>
      </c>
      <c r="G817" s="9">
        <v>1579.6</v>
      </c>
      <c r="H817" s="9">
        <v>1504.08</v>
      </c>
      <c r="I817">
        <v>707757</v>
      </c>
      <c r="J817" t="s">
        <v>7198</v>
      </c>
    </row>
    <row r="818" spans="1:10">
      <c r="A818" t="s">
        <v>393</v>
      </c>
      <c r="B818" s="9">
        <v>2960.43</v>
      </c>
      <c r="C818" s="9">
        <v>2235.62</v>
      </c>
      <c r="D818" s="9">
        <v>2960.43</v>
      </c>
      <c r="E818" s="9"/>
      <c r="F818" s="9">
        <v>2235.62</v>
      </c>
      <c r="G818" s="9">
        <v>3198.95</v>
      </c>
      <c r="H818" s="9">
        <v>736.95</v>
      </c>
      <c r="I818">
        <v>92088</v>
      </c>
      <c r="J818" t="s">
        <v>7586</v>
      </c>
    </row>
    <row r="819" spans="1:10">
      <c r="A819" t="s">
        <v>3716</v>
      </c>
      <c r="B819" s="9">
        <v>2598.9899999999998</v>
      </c>
      <c r="C819" s="9">
        <v>2598.9899999999998</v>
      </c>
      <c r="D819" s="9">
        <v>2598.9899999999998</v>
      </c>
      <c r="E819" s="9"/>
      <c r="F819" s="9">
        <v>2598.9899999999998</v>
      </c>
      <c r="G819" s="9">
        <v>2598.9899999999998</v>
      </c>
      <c r="H819" s="9">
        <v>2738.16</v>
      </c>
      <c r="I819">
        <v>200257</v>
      </c>
      <c r="J819" t="s">
        <v>7379</v>
      </c>
    </row>
    <row r="820" spans="1:10">
      <c r="A820" t="s">
        <v>6788</v>
      </c>
      <c r="B820" s="9">
        <v>1318.79</v>
      </c>
      <c r="C820" s="9">
        <v>774.57</v>
      </c>
      <c r="D820" s="9">
        <v>1318.79</v>
      </c>
      <c r="E820" s="9"/>
      <c r="F820" s="9">
        <v>774.57</v>
      </c>
      <c r="G820" s="9">
        <v>272.45999999999998</v>
      </c>
      <c r="H820" s="9">
        <v>3355.9</v>
      </c>
      <c r="I820">
        <v>724001</v>
      </c>
      <c r="J820" t="s">
        <v>7169</v>
      </c>
    </row>
    <row r="821" spans="1:10">
      <c r="A821" t="s">
        <v>3717</v>
      </c>
      <c r="B821" s="9">
        <v>670.5</v>
      </c>
      <c r="C821" s="9">
        <v>670.5</v>
      </c>
      <c r="D821" s="9">
        <v>670.5</v>
      </c>
      <c r="E821" s="9"/>
      <c r="F821" s="9">
        <v>670.5</v>
      </c>
      <c r="G821" s="9">
        <v>670.5</v>
      </c>
      <c r="H821" s="9">
        <v>3389.37</v>
      </c>
      <c r="I821">
        <v>117463</v>
      </c>
      <c r="J821" t="s">
        <v>7587</v>
      </c>
    </row>
    <row r="822" spans="1:10">
      <c r="A822" t="s">
        <v>397</v>
      </c>
      <c r="B822" s="9">
        <v>452.46</v>
      </c>
      <c r="C822" s="9">
        <v>1277.69</v>
      </c>
      <c r="D822" s="9">
        <v>452.46</v>
      </c>
      <c r="E822" s="9"/>
      <c r="F822" s="9">
        <v>1277.69</v>
      </c>
      <c r="G822" s="9">
        <v>2489.88</v>
      </c>
      <c r="H822" s="9">
        <v>1504.3</v>
      </c>
      <c r="I822">
        <v>719710</v>
      </c>
      <c r="J822" t="s">
        <v>7130</v>
      </c>
    </row>
    <row r="823" spans="1:10">
      <c r="A823" t="s">
        <v>398</v>
      </c>
      <c r="B823" s="9">
        <v>1961.03</v>
      </c>
      <c r="C823" s="9">
        <v>3295.69</v>
      </c>
      <c r="D823" s="9">
        <v>1961.03</v>
      </c>
      <c r="E823" s="9"/>
      <c r="F823" s="9">
        <v>3295.69</v>
      </c>
      <c r="G823" s="9">
        <v>1160.71</v>
      </c>
      <c r="H823" s="9">
        <v>956.71</v>
      </c>
      <c r="I823">
        <v>105597</v>
      </c>
      <c r="J823" t="s">
        <v>7354</v>
      </c>
    </row>
    <row r="824" spans="1:10">
      <c r="A824" t="s">
        <v>399</v>
      </c>
      <c r="B824" s="9">
        <v>3261.04</v>
      </c>
      <c r="C824" s="9">
        <v>1549.78</v>
      </c>
      <c r="D824" s="9">
        <v>780.69</v>
      </c>
      <c r="E824" s="9"/>
      <c r="F824" s="9">
        <v>1549.78</v>
      </c>
      <c r="G824" s="9">
        <v>3061.74</v>
      </c>
      <c r="H824" s="9">
        <v>2976.99</v>
      </c>
      <c r="I824">
        <v>719043</v>
      </c>
      <c r="J824" t="s">
        <v>7245</v>
      </c>
    </row>
    <row r="825" spans="1:10">
      <c r="A825" t="s">
        <v>400</v>
      </c>
      <c r="B825" s="9">
        <v>2452.44</v>
      </c>
      <c r="C825" s="9">
        <v>469.16</v>
      </c>
      <c r="D825" s="9">
        <v>1895.49</v>
      </c>
      <c r="E825" s="9"/>
      <c r="F825" s="9">
        <v>469.16</v>
      </c>
      <c r="G825" s="9">
        <v>2437.5</v>
      </c>
      <c r="H825" s="9">
        <v>3232.76</v>
      </c>
      <c r="I825">
        <v>717941</v>
      </c>
      <c r="J825" t="s">
        <v>7245</v>
      </c>
    </row>
    <row r="826" spans="1:10">
      <c r="A826" t="s">
        <v>7588</v>
      </c>
      <c r="B826" s="9">
        <v>1571.9</v>
      </c>
      <c r="C826" s="9">
        <v>2235.0100000000002</v>
      </c>
      <c r="D826" s="9">
        <v>1571.9</v>
      </c>
      <c r="E826" s="9"/>
      <c r="F826" s="9">
        <v>2235.0100000000002</v>
      </c>
      <c r="G826" s="9">
        <v>3198.34</v>
      </c>
      <c r="H826" s="9">
        <v>736.73</v>
      </c>
      <c r="I826">
        <v>724989</v>
      </c>
      <c r="J826" t="s">
        <v>7271</v>
      </c>
    </row>
    <row r="827" spans="1:10">
      <c r="A827" t="s">
        <v>401</v>
      </c>
      <c r="B827" s="9">
        <v>116.61</v>
      </c>
      <c r="C827" s="9">
        <v>1233.78</v>
      </c>
      <c r="D827" s="9">
        <v>116.61</v>
      </c>
      <c r="E827" s="9"/>
      <c r="F827" s="9">
        <v>1233.78</v>
      </c>
      <c r="G827" s="9">
        <v>1232.3499999999999</v>
      </c>
      <c r="H827" s="9">
        <v>2912.8</v>
      </c>
      <c r="I827">
        <v>708678</v>
      </c>
      <c r="J827" t="s">
        <v>7267</v>
      </c>
    </row>
    <row r="828" spans="1:10">
      <c r="A828" t="s">
        <v>402</v>
      </c>
      <c r="B828" s="9">
        <v>3306.67</v>
      </c>
      <c r="C828" s="9">
        <v>1579.42</v>
      </c>
      <c r="D828" s="9">
        <v>3306.67</v>
      </c>
      <c r="E828" s="9"/>
      <c r="F828" s="9">
        <v>1579.42</v>
      </c>
      <c r="G828" s="9">
        <v>2827.67</v>
      </c>
      <c r="H828" s="9">
        <v>1950.22</v>
      </c>
      <c r="I828">
        <v>701438</v>
      </c>
      <c r="J828" t="s">
        <v>7130</v>
      </c>
    </row>
    <row r="829" spans="1:10">
      <c r="A829" t="s">
        <v>6789</v>
      </c>
      <c r="B829" s="9">
        <v>2428.3000000000002</v>
      </c>
      <c r="C829" s="9">
        <v>353.25</v>
      </c>
      <c r="D829" s="9">
        <v>2428.3000000000002</v>
      </c>
      <c r="E829" s="9"/>
      <c r="F829" s="9">
        <v>353.25</v>
      </c>
      <c r="G829" s="9">
        <v>2777.64</v>
      </c>
      <c r="H829" s="9">
        <v>797.56</v>
      </c>
      <c r="I829">
        <v>720292</v>
      </c>
      <c r="J829" t="s">
        <v>7498</v>
      </c>
    </row>
    <row r="830" spans="1:10">
      <c r="A830" t="s">
        <v>403</v>
      </c>
      <c r="B830" s="9">
        <v>248.44</v>
      </c>
      <c r="C830" s="9">
        <v>3306</v>
      </c>
      <c r="D830" s="9">
        <v>353.36</v>
      </c>
      <c r="E830" s="9"/>
      <c r="F830" s="9">
        <v>3306</v>
      </c>
      <c r="G830" s="9">
        <v>2585.6999999999998</v>
      </c>
      <c r="H830" s="9">
        <v>2610.2800000000002</v>
      </c>
      <c r="I830">
        <v>13299</v>
      </c>
      <c r="J830" t="s">
        <v>7351</v>
      </c>
    </row>
    <row r="831" spans="1:10">
      <c r="A831" t="s">
        <v>3718</v>
      </c>
      <c r="B831" s="9">
        <v>0</v>
      </c>
      <c r="C831" s="9">
        <v>0</v>
      </c>
      <c r="D831" s="9">
        <v>0</v>
      </c>
      <c r="E831" s="9"/>
      <c r="F831" s="9">
        <v>0</v>
      </c>
      <c r="G831" s="9">
        <v>0</v>
      </c>
      <c r="H831" s="9">
        <v>2158.64</v>
      </c>
      <c r="I831">
        <v>713908</v>
      </c>
      <c r="J831" t="s">
        <v>7191</v>
      </c>
    </row>
    <row r="832" spans="1:10">
      <c r="A832" t="s">
        <v>7589</v>
      </c>
      <c r="B832" s="9">
        <v>377.99</v>
      </c>
      <c r="C832" s="9">
        <v>377.99</v>
      </c>
      <c r="D832" s="9">
        <v>377.99</v>
      </c>
      <c r="E832" s="9"/>
      <c r="F832" s="9">
        <v>377.99</v>
      </c>
      <c r="G832" s="9">
        <v>377.99</v>
      </c>
      <c r="H832" s="9">
        <v>2852.94</v>
      </c>
      <c r="I832">
        <v>200519</v>
      </c>
      <c r="J832" t="s">
        <v>7590</v>
      </c>
    </row>
    <row r="833" spans="1:10">
      <c r="A833" t="s">
        <v>7591</v>
      </c>
      <c r="B833" s="9">
        <v>1579.93</v>
      </c>
      <c r="C833" s="9">
        <v>1688.15</v>
      </c>
      <c r="D833" s="9">
        <v>1579.93</v>
      </c>
      <c r="E833" s="9"/>
      <c r="F833" s="9">
        <v>1688.15</v>
      </c>
      <c r="G833" s="9">
        <v>446.29</v>
      </c>
      <c r="H833" s="9">
        <v>98</v>
      </c>
      <c r="I833">
        <v>726380</v>
      </c>
      <c r="J833" t="s">
        <v>7534</v>
      </c>
    </row>
    <row r="834" spans="1:10">
      <c r="A834" t="s">
        <v>404</v>
      </c>
      <c r="B834" s="9">
        <v>1752.29</v>
      </c>
      <c r="C834" s="9">
        <v>3307.52</v>
      </c>
      <c r="D834" s="9">
        <v>1752.29</v>
      </c>
      <c r="E834" s="9"/>
      <c r="F834" s="9">
        <v>3307.52</v>
      </c>
      <c r="G834" s="9">
        <v>1125.47</v>
      </c>
      <c r="H834" s="9">
        <v>449.99</v>
      </c>
      <c r="I834">
        <v>50483</v>
      </c>
      <c r="J834" t="s">
        <v>7267</v>
      </c>
    </row>
    <row r="835" spans="1:10">
      <c r="A835" t="s">
        <v>405</v>
      </c>
      <c r="B835" s="9">
        <v>780.72</v>
      </c>
      <c r="C835" s="9">
        <v>2436.1799999999998</v>
      </c>
      <c r="D835" s="9">
        <v>780.72</v>
      </c>
      <c r="E835" s="9"/>
      <c r="F835" s="9">
        <v>2436.1799999999998</v>
      </c>
      <c r="G835" s="9">
        <v>2178.65</v>
      </c>
      <c r="H835" s="9">
        <v>2008.1</v>
      </c>
      <c r="I835">
        <v>86489</v>
      </c>
      <c r="J835" t="s">
        <v>7446</v>
      </c>
    </row>
    <row r="836" spans="1:10">
      <c r="A836" t="s">
        <v>3719</v>
      </c>
      <c r="B836" s="9">
        <v>1264.51</v>
      </c>
      <c r="C836" s="9">
        <v>1264.51</v>
      </c>
      <c r="D836" s="9">
        <v>1264.51</v>
      </c>
      <c r="E836" s="9"/>
      <c r="F836" s="9">
        <v>1264.51</v>
      </c>
      <c r="G836" s="9">
        <v>1264.51</v>
      </c>
      <c r="H836" s="9">
        <v>806.25</v>
      </c>
      <c r="I836">
        <v>200269</v>
      </c>
      <c r="J836" t="s">
        <v>7558</v>
      </c>
    </row>
    <row r="837" spans="1:10">
      <c r="A837" t="s">
        <v>3720</v>
      </c>
      <c r="B837" s="9">
        <v>452.94</v>
      </c>
      <c r="C837" s="9">
        <v>452.94</v>
      </c>
      <c r="D837" s="9">
        <v>452.94</v>
      </c>
      <c r="E837" s="9"/>
      <c r="F837" s="9">
        <v>452.94</v>
      </c>
      <c r="G837" s="9">
        <v>452.94</v>
      </c>
      <c r="H837" s="9">
        <v>9.59</v>
      </c>
      <c r="I837">
        <v>722957</v>
      </c>
      <c r="J837" t="s">
        <v>7479</v>
      </c>
    </row>
    <row r="838" spans="1:10">
      <c r="A838" t="s">
        <v>406</v>
      </c>
      <c r="B838" s="9">
        <v>3250.94</v>
      </c>
      <c r="C838" s="9">
        <v>1367.14</v>
      </c>
      <c r="D838" s="9">
        <v>3250.94</v>
      </c>
      <c r="E838" s="9"/>
      <c r="F838" s="9">
        <v>1367.14</v>
      </c>
      <c r="G838" s="9">
        <v>2680.95</v>
      </c>
      <c r="H838" s="9">
        <v>1006.18</v>
      </c>
      <c r="I838">
        <v>18600</v>
      </c>
      <c r="J838" t="s">
        <v>7267</v>
      </c>
    </row>
    <row r="839" spans="1:10">
      <c r="A839" t="s">
        <v>6790</v>
      </c>
      <c r="B839" s="9">
        <v>3232.29</v>
      </c>
      <c r="C839" s="9">
        <v>1147.68</v>
      </c>
      <c r="D839" s="9">
        <v>3232.29</v>
      </c>
      <c r="E839" s="9"/>
      <c r="F839" s="9">
        <v>1147.68</v>
      </c>
      <c r="G839" s="9">
        <v>1507.96</v>
      </c>
      <c r="H839" s="9">
        <v>1726.23</v>
      </c>
      <c r="I839">
        <v>723781</v>
      </c>
      <c r="J839" t="s">
        <v>7341</v>
      </c>
    </row>
    <row r="840" spans="1:10">
      <c r="A840" t="s">
        <v>3721</v>
      </c>
      <c r="B840" s="9">
        <v>86.56</v>
      </c>
      <c r="C840" s="9">
        <v>86.56</v>
      </c>
      <c r="D840" s="9">
        <v>3389.26</v>
      </c>
      <c r="E840" s="9"/>
      <c r="F840" s="9">
        <v>86.56</v>
      </c>
      <c r="G840" s="9">
        <v>2258.94</v>
      </c>
      <c r="H840" s="9">
        <v>3157</v>
      </c>
      <c r="I840">
        <v>722328</v>
      </c>
      <c r="J840" t="s">
        <v>7592</v>
      </c>
    </row>
    <row r="841" spans="1:10">
      <c r="A841" t="s">
        <v>408</v>
      </c>
      <c r="B841" s="9">
        <v>1682.58</v>
      </c>
      <c r="C841" s="9">
        <v>1806.58</v>
      </c>
      <c r="D841" s="9">
        <v>1682.58</v>
      </c>
      <c r="E841" s="9"/>
      <c r="F841" s="9">
        <v>1806.58</v>
      </c>
      <c r="G841" s="9">
        <v>2185.84</v>
      </c>
      <c r="H841" s="9">
        <v>3232.55</v>
      </c>
      <c r="I841">
        <v>20531</v>
      </c>
      <c r="J841" t="s">
        <v>7459</v>
      </c>
    </row>
    <row r="842" spans="1:10">
      <c r="A842" t="s">
        <v>409</v>
      </c>
      <c r="B842" s="9">
        <v>1300.23</v>
      </c>
      <c r="C842" s="9">
        <v>1325.45</v>
      </c>
      <c r="D842" s="9">
        <v>1300.23</v>
      </c>
      <c r="E842" s="9"/>
      <c r="F842" s="9">
        <v>1325.45</v>
      </c>
      <c r="G842" s="9">
        <v>3061.17</v>
      </c>
      <c r="H842" s="9">
        <v>3213.72</v>
      </c>
      <c r="I842">
        <v>18944</v>
      </c>
      <c r="J842" t="s">
        <v>7337</v>
      </c>
    </row>
    <row r="843" spans="1:10">
      <c r="A843" t="s">
        <v>3722</v>
      </c>
      <c r="B843" s="9">
        <v>2667</v>
      </c>
      <c r="C843" s="9">
        <v>2667</v>
      </c>
      <c r="D843" s="9">
        <v>2667</v>
      </c>
      <c r="E843" s="9"/>
      <c r="F843" s="9">
        <v>2667</v>
      </c>
      <c r="G843" s="9">
        <v>2667</v>
      </c>
      <c r="H843" s="9">
        <v>1873.79</v>
      </c>
      <c r="I843">
        <v>200503</v>
      </c>
      <c r="J843" t="s">
        <v>7376</v>
      </c>
    </row>
    <row r="844" spans="1:10">
      <c r="A844" t="s">
        <v>410</v>
      </c>
      <c r="B844" s="9">
        <v>3156.54</v>
      </c>
      <c r="C844" s="9">
        <v>2178.83</v>
      </c>
      <c r="D844" s="9">
        <v>3156.54</v>
      </c>
      <c r="E844" s="9"/>
      <c r="F844" s="9">
        <v>2178.83</v>
      </c>
      <c r="G844" s="9">
        <v>1682.31</v>
      </c>
      <c r="H844" s="9">
        <v>644.61</v>
      </c>
      <c r="I844">
        <v>33554</v>
      </c>
      <c r="J844" t="s">
        <v>7337</v>
      </c>
    </row>
    <row r="845" spans="1:10">
      <c r="A845" t="s">
        <v>7593</v>
      </c>
      <c r="B845" s="9">
        <v>2426.0300000000002</v>
      </c>
      <c r="C845" s="9">
        <v>2426.0300000000002</v>
      </c>
      <c r="D845" s="9">
        <v>2426.0300000000002</v>
      </c>
      <c r="E845" s="9"/>
      <c r="F845" s="9">
        <v>2426.0300000000002</v>
      </c>
      <c r="G845" s="9">
        <v>2610.52</v>
      </c>
      <c r="H845" s="9">
        <v>1156</v>
      </c>
      <c r="I845">
        <v>725833</v>
      </c>
      <c r="J845" t="s">
        <v>7125</v>
      </c>
    </row>
    <row r="846" spans="1:10">
      <c r="A846" t="s">
        <v>411</v>
      </c>
      <c r="B846" s="9">
        <v>2997.14</v>
      </c>
      <c r="C846" s="9">
        <v>1025.6400000000001</v>
      </c>
      <c r="D846" s="9">
        <v>2997.14</v>
      </c>
      <c r="E846" s="9"/>
      <c r="F846" s="9">
        <v>1025.6400000000001</v>
      </c>
      <c r="G846" s="9">
        <v>2603.58</v>
      </c>
      <c r="H846" s="9">
        <v>784.76</v>
      </c>
      <c r="I846">
        <v>701814</v>
      </c>
      <c r="J846" t="s">
        <v>7236</v>
      </c>
    </row>
    <row r="847" spans="1:10">
      <c r="A847" t="s">
        <v>7594</v>
      </c>
      <c r="B847" s="9">
        <v>2912.35</v>
      </c>
      <c r="C847" s="9">
        <v>2585.85</v>
      </c>
      <c r="D847" s="9">
        <v>2912.35</v>
      </c>
      <c r="E847" s="9"/>
      <c r="F847" s="9">
        <v>2585.85</v>
      </c>
      <c r="G847" s="9">
        <v>2585.2600000000002</v>
      </c>
      <c r="H847" s="9">
        <v>2089.33</v>
      </c>
      <c r="I847">
        <v>724825</v>
      </c>
      <c r="J847" t="s">
        <v>7195</v>
      </c>
    </row>
    <row r="848" spans="1:10">
      <c r="A848" t="s">
        <v>412</v>
      </c>
      <c r="B848" s="9">
        <v>3087.81</v>
      </c>
      <c r="C848" s="9">
        <v>2437.75</v>
      </c>
      <c r="D848" s="9">
        <v>1553.1</v>
      </c>
      <c r="E848" s="9"/>
      <c r="F848" s="9">
        <v>2437.75</v>
      </c>
      <c r="G848" s="9">
        <v>2377.9</v>
      </c>
      <c r="H848" s="9">
        <v>2960.65</v>
      </c>
      <c r="I848">
        <v>702559</v>
      </c>
      <c r="J848" t="s">
        <v>7339</v>
      </c>
    </row>
    <row r="849" spans="1:10">
      <c r="A849" t="s">
        <v>7595</v>
      </c>
      <c r="B849" s="9">
        <v>2158.89</v>
      </c>
      <c r="C849" s="9">
        <v>3141.85</v>
      </c>
      <c r="D849" s="9">
        <v>2158.89</v>
      </c>
      <c r="E849" s="9"/>
      <c r="F849" s="9">
        <v>3141.85</v>
      </c>
      <c r="G849" s="9">
        <v>3141.19</v>
      </c>
      <c r="H849" s="9">
        <v>736.31</v>
      </c>
      <c r="I849">
        <v>726756</v>
      </c>
      <c r="J849" t="s">
        <v>7341</v>
      </c>
    </row>
    <row r="850" spans="1:10">
      <c r="A850" t="s">
        <v>7596</v>
      </c>
      <c r="B850" s="9">
        <v>2925.38</v>
      </c>
      <c r="C850" s="9">
        <v>1706.66</v>
      </c>
      <c r="D850" s="9">
        <v>2925.38</v>
      </c>
      <c r="E850" s="9"/>
      <c r="F850" s="9">
        <v>1706.66</v>
      </c>
      <c r="G850" s="9">
        <v>1706.03</v>
      </c>
      <c r="H850" s="9">
        <v>3157.43</v>
      </c>
      <c r="I850">
        <v>726318</v>
      </c>
      <c r="J850" t="s">
        <v>7271</v>
      </c>
    </row>
    <row r="851" spans="1:10">
      <c r="A851" t="s">
        <v>415</v>
      </c>
      <c r="B851" s="9">
        <v>2908.72</v>
      </c>
      <c r="C851" s="9">
        <v>2460.8000000000002</v>
      </c>
      <c r="D851" s="9">
        <v>2908.72</v>
      </c>
      <c r="E851" s="9"/>
      <c r="F851" s="9">
        <v>2460.8000000000002</v>
      </c>
      <c r="G851" s="9">
        <v>2434.5700000000002</v>
      </c>
      <c r="H851" s="9">
        <v>3062.59</v>
      </c>
      <c r="I851">
        <v>717845</v>
      </c>
      <c r="J851" t="s">
        <v>7236</v>
      </c>
    </row>
    <row r="852" spans="1:10">
      <c r="A852" t="s">
        <v>3723</v>
      </c>
      <c r="B852" s="9">
        <v>377.99</v>
      </c>
      <c r="C852" s="9">
        <v>377.99</v>
      </c>
      <c r="D852" s="9">
        <v>377.99</v>
      </c>
      <c r="E852" s="9"/>
      <c r="F852" s="9">
        <v>377.99</v>
      </c>
      <c r="G852" s="9">
        <v>377.99</v>
      </c>
      <c r="H852" s="9">
        <v>2852.94</v>
      </c>
      <c r="I852">
        <v>91971</v>
      </c>
      <c r="J852" t="s">
        <v>7597</v>
      </c>
    </row>
    <row r="853" spans="1:10">
      <c r="A853" t="s">
        <v>3724</v>
      </c>
      <c r="B853" s="9">
        <v>44</v>
      </c>
      <c r="C853" s="9">
        <v>44</v>
      </c>
      <c r="D853" s="9">
        <v>44</v>
      </c>
      <c r="E853" s="9"/>
      <c r="F853" s="9">
        <v>44</v>
      </c>
      <c r="G853" s="9">
        <v>44</v>
      </c>
      <c r="H853" s="9">
        <v>3157.6</v>
      </c>
      <c r="I853">
        <v>80005</v>
      </c>
      <c r="J853" t="s">
        <v>7389</v>
      </c>
    </row>
    <row r="854" spans="1:10">
      <c r="A854" t="s">
        <v>7598</v>
      </c>
      <c r="B854" s="9">
        <v>2460.3000000000002</v>
      </c>
      <c r="C854" s="9">
        <v>688.4</v>
      </c>
      <c r="D854" s="9">
        <v>2460.3000000000002</v>
      </c>
      <c r="E854" s="9"/>
      <c r="F854" s="9">
        <v>688.4</v>
      </c>
      <c r="G854" s="9">
        <v>2007.04</v>
      </c>
      <c r="H854" s="9">
        <v>1706.53</v>
      </c>
      <c r="I854">
        <v>725291</v>
      </c>
      <c r="J854" t="s">
        <v>7405</v>
      </c>
    </row>
    <row r="855" spans="1:10">
      <c r="A855" t="s">
        <v>7599</v>
      </c>
      <c r="B855" s="9">
        <v>2008.61</v>
      </c>
      <c r="C855" s="9">
        <v>2008.61</v>
      </c>
      <c r="D855" s="9">
        <v>2960.07</v>
      </c>
      <c r="E855" s="9"/>
      <c r="F855" s="9">
        <v>2008.61</v>
      </c>
      <c r="G855" s="9">
        <v>2008.61</v>
      </c>
      <c r="H855" s="9">
        <v>2809.59</v>
      </c>
      <c r="I855">
        <v>725499</v>
      </c>
      <c r="J855" t="s">
        <v>7453</v>
      </c>
    </row>
    <row r="856" spans="1:10">
      <c r="A856" t="s">
        <v>6791</v>
      </c>
      <c r="B856" s="9">
        <v>1971.07</v>
      </c>
      <c r="C856" s="9">
        <v>2976.98</v>
      </c>
      <c r="D856" s="9">
        <v>1971.07</v>
      </c>
      <c r="E856" s="9"/>
      <c r="F856" s="9">
        <v>2976.98</v>
      </c>
      <c r="G856" s="9">
        <v>131.22999999999999</v>
      </c>
      <c r="H856" s="9">
        <v>2610.23</v>
      </c>
      <c r="I856">
        <v>723340</v>
      </c>
      <c r="J856" t="s">
        <v>7273</v>
      </c>
    </row>
    <row r="857" spans="1:10">
      <c r="A857" t="s">
        <v>416</v>
      </c>
      <c r="B857" s="9">
        <v>2585.5300000000002</v>
      </c>
      <c r="C857" s="9">
        <v>2476.89</v>
      </c>
      <c r="D857" s="9">
        <v>2585.5300000000002</v>
      </c>
      <c r="E857" s="9"/>
      <c r="F857" s="9">
        <v>2476.89</v>
      </c>
      <c r="G857" s="9">
        <v>2476.21</v>
      </c>
      <c r="H857" s="9">
        <v>1561.41</v>
      </c>
      <c r="I857">
        <v>720294</v>
      </c>
      <c r="J857" t="s">
        <v>7271</v>
      </c>
    </row>
    <row r="858" spans="1:10">
      <c r="A858" t="s">
        <v>7600</v>
      </c>
      <c r="B858" s="9">
        <v>1753.49</v>
      </c>
      <c r="C858" s="9">
        <v>3235.77</v>
      </c>
      <c r="D858" s="9">
        <v>729.88</v>
      </c>
      <c r="E858" s="9"/>
      <c r="F858" s="9">
        <v>3235.77</v>
      </c>
      <c r="G858" s="9">
        <v>2678.45</v>
      </c>
      <c r="H858" s="9">
        <v>178.29</v>
      </c>
      <c r="I858">
        <v>726301</v>
      </c>
      <c r="J858" t="s">
        <v>7198</v>
      </c>
    </row>
    <row r="859" spans="1:10">
      <c r="A859" t="s">
        <v>7601</v>
      </c>
      <c r="B859" s="9">
        <v>1697.57</v>
      </c>
      <c r="C859" s="9">
        <v>982.21</v>
      </c>
      <c r="D859" s="9">
        <v>1697.57</v>
      </c>
      <c r="E859" s="9"/>
      <c r="F859" s="9">
        <v>982.21</v>
      </c>
      <c r="G859" s="9">
        <v>1868.43</v>
      </c>
      <c r="H859" s="9">
        <v>1148.68</v>
      </c>
      <c r="I859">
        <v>725750</v>
      </c>
      <c r="J859" t="s">
        <v>7481</v>
      </c>
    </row>
    <row r="860" spans="1:10">
      <c r="A860" t="s">
        <v>417</v>
      </c>
      <c r="B860" s="9">
        <v>1971.23</v>
      </c>
      <c r="C860" s="9">
        <v>867.15</v>
      </c>
      <c r="D860" s="9">
        <v>1971.23</v>
      </c>
      <c r="E860" s="9"/>
      <c r="F860" s="9">
        <v>867.15</v>
      </c>
      <c r="G860" s="9">
        <v>131.44999999999999</v>
      </c>
      <c r="H860" s="9">
        <v>2610.31</v>
      </c>
      <c r="I860">
        <v>721445</v>
      </c>
      <c r="J860" t="s">
        <v>7273</v>
      </c>
    </row>
    <row r="861" spans="1:10">
      <c r="A861" t="s">
        <v>418</v>
      </c>
      <c r="B861" s="9">
        <v>3295.03</v>
      </c>
      <c r="C861" s="9">
        <v>1300.73</v>
      </c>
      <c r="D861" s="9">
        <v>3295.03</v>
      </c>
      <c r="E861" s="9"/>
      <c r="F861" s="9">
        <v>1300.73</v>
      </c>
      <c r="G861" s="9">
        <v>2046.61</v>
      </c>
      <c r="H861" s="9">
        <v>9.0500000000000007</v>
      </c>
      <c r="I861">
        <v>709926</v>
      </c>
      <c r="J861" t="s">
        <v>7189</v>
      </c>
    </row>
    <row r="862" spans="1:10">
      <c r="A862" t="s">
        <v>420</v>
      </c>
      <c r="B862" s="9">
        <v>1895.78</v>
      </c>
      <c r="C862" s="9">
        <v>2185.4</v>
      </c>
      <c r="D862" s="9">
        <v>3331.86</v>
      </c>
      <c r="E862" s="9"/>
      <c r="F862" s="9">
        <v>2185.4</v>
      </c>
      <c r="G862" s="9">
        <v>2427.96</v>
      </c>
      <c r="H862" s="9">
        <v>1706.76</v>
      </c>
      <c r="I862">
        <v>705447</v>
      </c>
      <c r="J862" t="s">
        <v>7459</v>
      </c>
    </row>
    <row r="863" spans="1:10">
      <c r="A863" t="s">
        <v>421</v>
      </c>
      <c r="B863" s="9">
        <v>2680.47</v>
      </c>
      <c r="C863" s="9">
        <v>2680.47</v>
      </c>
      <c r="D863" s="9">
        <v>2680.47</v>
      </c>
      <c r="E863" s="9"/>
      <c r="F863" s="9">
        <v>2680.47</v>
      </c>
      <c r="G863" s="9">
        <v>2680.47</v>
      </c>
      <c r="H863" s="9">
        <v>2667.99</v>
      </c>
      <c r="I863">
        <v>87018</v>
      </c>
      <c r="J863" t="s">
        <v>7245</v>
      </c>
    </row>
    <row r="864" spans="1:10">
      <c r="A864" t="s">
        <v>422</v>
      </c>
      <c r="B864" s="9">
        <v>1806.67</v>
      </c>
      <c r="C864" s="9">
        <v>507.72</v>
      </c>
      <c r="D864" s="9">
        <v>3371.62</v>
      </c>
      <c r="E864" s="9"/>
      <c r="F864" s="9">
        <v>507.72</v>
      </c>
      <c r="G864" s="9">
        <v>888.29</v>
      </c>
      <c r="H864" s="9">
        <v>3141.22</v>
      </c>
      <c r="I864">
        <v>40209</v>
      </c>
      <c r="J864" t="s">
        <v>7169</v>
      </c>
    </row>
    <row r="865" spans="1:10">
      <c r="A865" t="s">
        <v>6792</v>
      </c>
      <c r="B865" s="9">
        <v>131</v>
      </c>
      <c r="C865" s="9">
        <v>131</v>
      </c>
      <c r="D865" s="9">
        <v>131</v>
      </c>
      <c r="E865" s="9"/>
      <c r="F865" s="9">
        <v>131</v>
      </c>
      <c r="G865" s="9">
        <v>131</v>
      </c>
      <c r="H865" s="9">
        <v>975.11</v>
      </c>
      <c r="I865">
        <v>200256</v>
      </c>
      <c r="J865" t="s">
        <v>7250</v>
      </c>
    </row>
    <row r="866" spans="1:10">
      <c r="A866" t="s">
        <v>423</v>
      </c>
      <c r="B866" s="9">
        <v>446.23</v>
      </c>
      <c r="C866" s="9">
        <v>1698.07</v>
      </c>
      <c r="D866" s="9">
        <v>446.23</v>
      </c>
      <c r="E866" s="9"/>
      <c r="F866" s="9">
        <v>1698.07</v>
      </c>
      <c r="G866" s="9">
        <v>2597.09</v>
      </c>
      <c r="H866" s="9">
        <v>2372.21</v>
      </c>
      <c r="I866">
        <v>719496</v>
      </c>
      <c r="J866" t="s">
        <v>7219</v>
      </c>
    </row>
    <row r="867" spans="1:10">
      <c r="A867" t="s">
        <v>424</v>
      </c>
      <c r="B867" s="9">
        <v>668.88</v>
      </c>
      <c r="C867" s="9">
        <v>2422.41</v>
      </c>
      <c r="D867" s="9">
        <v>1477.71</v>
      </c>
      <c r="E867" s="9"/>
      <c r="F867" s="9">
        <v>2422.41</v>
      </c>
      <c r="G867" s="9">
        <v>857.51</v>
      </c>
      <c r="H867" s="9">
        <v>2976.78</v>
      </c>
      <c r="I867">
        <v>713405</v>
      </c>
      <c r="J867" t="s">
        <v>7245</v>
      </c>
    </row>
    <row r="868" spans="1:10">
      <c r="A868" t="s">
        <v>425</v>
      </c>
      <c r="B868" s="9">
        <v>2667.92</v>
      </c>
      <c r="C868" s="9">
        <v>746.46</v>
      </c>
      <c r="D868" s="9">
        <v>2912.36</v>
      </c>
      <c r="E868" s="9"/>
      <c r="F868" s="9">
        <v>746.46</v>
      </c>
      <c r="G868" s="9">
        <v>1264.29</v>
      </c>
      <c r="H868" s="9">
        <v>1504.62</v>
      </c>
      <c r="I868">
        <v>720388</v>
      </c>
      <c r="J868" t="s">
        <v>7602</v>
      </c>
    </row>
    <row r="869" spans="1:10">
      <c r="A869" t="s">
        <v>7603</v>
      </c>
      <c r="B869" s="9">
        <v>2755.58</v>
      </c>
      <c r="C869" s="9">
        <v>259.11</v>
      </c>
      <c r="D869" s="9">
        <v>2755.58</v>
      </c>
      <c r="E869" s="9"/>
      <c r="F869" s="9">
        <v>259.11</v>
      </c>
      <c r="G869" s="9">
        <v>2377.62</v>
      </c>
      <c r="H869" s="9">
        <v>3347.54</v>
      </c>
      <c r="I869">
        <v>726920</v>
      </c>
      <c r="J869" t="s">
        <v>7161</v>
      </c>
    </row>
    <row r="870" spans="1:10">
      <c r="A870" t="s">
        <v>426</v>
      </c>
      <c r="B870" s="9">
        <v>1367.6</v>
      </c>
      <c r="C870" s="9">
        <v>512.71</v>
      </c>
      <c r="D870" s="9">
        <v>1367.6</v>
      </c>
      <c r="E870" s="9"/>
      <c r="F870" s="9">
        <v>512.71</v>
      </c>
      <c r="G870" s="9">
        <v>1022.33</v>
      </c>
      <c r="H870" s="9">
        <v>1264.8800000000001</v>
      </c>
      <c r="I870">
        <v>86255</v>
      </c>
      <c r="J870" t="s">
        <v>7392</v>
      </c>
    </row>
    <row r="871" spans="1:10">
      <c r="A871" t="s">
        <v>7604</v>
      </c>
      <c r="B871" s="9">
        <v>2598.83</v>
      </c>
      <c r="C871" s="9">
        <v>2598.83</v>
      </c>
      <c r="D871" s="9">
        <v>2598.83</v>
      </c>
      <c r="E871" s="9"/>
      <c r="F871" s="9">
        <v>2598.83</v>
      </c>
      <c r="G871" s="9">
        <v>605.02</v>
      </c>
      <c r="H871" s="9">
        <v>3179</v>
      </c>
      <c r="I871">
        <v>725069</v>
      </c>
      <c r="J871" t="s">
        <v>7428</v>
      </c>
    </row>
    <row r="872" spans="1:10">
      <c r="A872" t="s">
        <v>3729</v>
      </c>
      <c r="B872" s="9">
        <v>2598.83</v>
      </c>
      <c r="C872" s="9">
        <v>2598.83</v>
      </c>
      <c r="D872" s="9">
        <v>2598.83</v>
      </c>
      <c r="E872" s="9"/>
      <c r="F872" s="9">
        <v>2598.83</v>
      </c>
      <c r="G872" s="9">
        <v>605.02</v>
      </c>
      <c r="H872" s="9">
        <v>3179</v>
      </c>
      <c r="I872">
        <v>104127</v>
      </c>
      <c r="J872" t="s">
        <v>7121</v>
      </c>
    </row>
    <row r="873" spans="1:10">
      <c r="A873" t="s">
        <v>7605</v>
      </c>
      <c r="B873" s="9">
        <v>2598.83</v>
      </c>
      <c r="C873" s="9">
        <v>2598.83</v>
      </c>
      <c r="D873" s="9">
        <v>2598.83</v>
      </c>
      <c r="E873" s="9"/>
      <c r="F873" s="9">
        <v>2598.83</v>
      </c>
      <c r="G873" s="9">
        <v>605.02</v>
      </c>
      <c r="H873" s="9">
        <v>3179</v>
      </c>
      <c r="I873">
        <v>725529</v>
      </c>
      <c r="J873" t="s">
        <v>7124</v>
      </c>
    </row>
    <row r="874" spans="1:10">
      <c r="A874" t="s">
        <v>3730</v>
      </c>
      <c r="B874" s="9">
        <v>0</v>
      </c>
      <c r="C874" s="9">
        <v>0</v>
      </c>
      <c r="D874" s="9">
        <v>0</v>
      </c>
      <c r="E874" s="9"/>
      <c r="F874" s="9">
        <v>0</v>
      </c>
      <c r="G874" s="9">
        <v>0</v>
      </c>
      <c r="H874" s="9">
        <v>614.29</v>
      </c>
      <c r="I874">
        <v>708502</v>
      </c>
      <c r="J874" t="s">
        <v>7608</v>
      </c>
    </row>
    <row r="875" spans="1:10">
      <c r="A875" t="s">
        <v>7609</v>
      </c>
      <c r="B875" s="9">
        <v>0</v>
      </c>
      <c r="C875" s="9">
        <v>0</v>
      </c>
      <c r="D875" s="9">
        <v>0</v>
      </c>
      <c r="E875" s="9"/>
      <c r="F875" s="9">
        <v>0</v>
      </c>
      <c r="G875" s="9">
        <v>0</v>
      </c>
      <c r="H875" s="9">
        <v>2419.65</v>
      </c>
      <c r="I875">
        <v>725007</v>
      </c>
      <c r="J875" t="s">
        <v>7610</v>
      </c>
    </row>
    <row r="876" spans="1:10">
      <c r="A876" t="s">
        <v>430</v>
      </c>
      <c r="B876" s="9">
        <v>47.05</v>
      </c>
      <c r="C876" s="9">
        <v>3261.62</v>
      </c>
      <c r="D876" s="9">
        <v>47.05</v>
      </c>
      <c r="E876" s="9"/>
      <c r="F876" s="9">
        <v>3261.62</v>
      </c>
      <c r="G876" s="9">
        <v>2320.27</v>
      </c>
      <c r="H876" s="9">
        <v>2667.4</v>
      </c>
      <c r="I876">
        <v>40585</v>
      </c>
      <c r="J876" t="s">
        <v>7161</v>
      </c>
    </row>
    <row r="877" spans="1:10">
      <c r="A877" t="s">
        <v>431</v>
      </c>
      <c r="B877" s="9">
        <v>918.58</v>
      </c>
      <c r="C877" s="9">
        <v>2777.42</v>
      </c>
      <c r="D877" s="9">
        <v>918.58</v>
      </c>
      <c r="E877" s="9"/>
      <c r="F877" s="9">
        <v>2777.42</v>
      </c>
      <c r="G877" s="9">
        <v>121.82</v>
      </c>
      <c r="H877" s="9">
        <v>797.26</v>
      </c>
      <c r="I877">
        <v>11231</v>
      </c>
      <c r="J877" t="s">
        <v>7566</v>
      </c>
    </row>
    <row r="878" spans="1:10">
      <c r="A878" t="s">
        <v>6793</v>
      </c>
      <c r="B878" s="9">
        <v>956.08</v>
      </c>
      <c r="C878" s="9">
        <v>1322.6</v>
      </c>
      <c r="D878" s="9">
        <v>956.08</v>
      </c>
      <c r="E878" s="9"/>
      <c r="F878" s="9">
        <v>1322.6</v>
      </c>
      <c r="G878" s="9">
        <v>1322.2</v>
      </c>
      <c r="H878" s="9">
        <v>1873.38</v>
      </c>
      <c r="I878">
        <v>723711</v>
      </c>
      <c r="J878" t="s">
        <v>7190</v>
      </c>
    </row>
    <row r="879" spans="1:10">
      <c r="A879" t="s">
        <v>432</v>
      </c>
      <c r="B879" s="9">
        <v>1789.43</v>
      </c>
      <c r="C879" s="9">
        <v>2908.56</v>
      </c>
      <c r="D879" s="9">
        <v>1789.43</v>
      </c>
      <c r="E879" s="9"/>
      <c r="F879" s="9">
        <v>2908.56</v>
      </c>
      <c r="G879" s="9">
        <v>1232.24</v>
      </c>
      <c r="H879" s="9">
        <v>2912.76</v>
      </c>
      <c r="I879">
        <v>719888</v>
      </c>
      <c r="J879" t="s">
        <v>7484</v>
      </c>
    </row>
    <row r="880" spans="1:10">
      <c r="A880" t="s">
        <v>433</v>
      </c>
      <c r="B880" s="9">
        <v>867.05</v>
      </c>
      <c r="C880" s="9">
        <v>2960.36</v>
      </c>
      <c r="D880" s="9">
        <v>867.05</v>
      </c>
      <c r="E880" s="9"/>
      <c r="F880" s="9">
        <v>2960.36</v>
      </c>
      <c r="G880" s="9">
        <v>1571.78</v>
      </c>
      <c r="H880" s="9">
        <v>1519.79</v>
      </c>
      <c r="I880">
        <v>720424</v>
      </c>
      <c r="J880" t="s">
        <v>7611</v>
      </c>
    </row>
    <row r="881" spans="1:10">
      <c r="A881" t="s">
        <v>7612</v>
      </c>
      <c r="B881" s="9">
        <v>353.03</v>
      </c>
      <c r="C881" s="9">
        <v>2218.92</v>
      </c>
      <c r="D881" s="9">
        <v>353.03</v>
      </c>
      <c r="E881" s="9"/>
      <c r="F881" s="9">
        <v>2218.92</v>
      </c>
      <c r="G881" s="9">
        <v>2218.2199999999998</v>
      </c>
      <c r="H881" s="9">
        <v>1985.87</v>
      </c>
      <c r="I881">
        <v>725441</v>
      </c>
      <c r="J881" t="s">
        <v>7297</v>
      </c>
    </row>
    <row r="882" spans="1:10">
      <c r="A882" t="s">
        <v>434</v>
      </c>
      <c r="B882" s="9">
        <v>2991.84</v>
      </c>
      <c r="C882" s="9">
        <v>2218.71</v>
      </c>
      <c r="D882" s="9">
        <v>1579.84</v>
      </c>
      <c r="E882" s="9"/>
      <c r="F882" s="9">
        <v>2218.71</v>
      </c>
      <c r="G882" s="9">
        <v>1507.38</v>
      </c>
      <c r="H882" s="9">
        <v>1006.29</v>
      </c>
      <c r="I882">
        <v>706796</v>
      </c>
      <c r="J882" t="s">
        <v>7357</v>
      </c>
    </row>
    <row r="883" spans="1:10">
      <c r="A883" t="s">
        <v>435</v>
      </c>
      <c r="B883" s="9">
        <v>248.52</v>
      </c>
      <c r="C883" s="9">
        <v>2991.64</v>
      </c>
      <c r="D883" s="9">
        <v>248.52</v>
      </c>
      <c r="E883" s="9"/>
      <c r="F883" s="9">
        <v>2991.64</v>
      </c>
      <c r="G883" s="9">
        <v>452.92</v>
      </c>
      <c r="H883" s="9">
        <v>1020.49</v>
      </c>
      <c r="I883">
        <v>700122</v>
      </c>
      <c r="J883" t="s">
        <v>7130</v>
      </c>
    </row>
    <row r="884" spans="1:10">
      <c r="A884" t="s">
        <v>3732</v>
      </c>
      <c r="B884" s="9">
        <v>873.29</v>
      </c>
      <c r="C884" s="9">
        <v>873.29</v>
      </c>
      <c r="D884" s="9">
        <v>2598.4</v>
      </c>
      <c r="E884" s="9"/>
      <c r="F884" s="9">
        <v>873.29</v>
      </c>
      <c r="G884" s="9">
        <v>98.45</v>
      </c>
      <c r="H884" s="9">
        <v>605.29999999999995</v>
      </c>
      <c r="I884">
        <v>722507</v>
      </c>
      <c r="J884" t="s">
        <v>7580</v>
      </c>
    </row>
    <row r="885" spans="1:10">
      <c r="A885" t="s">
        <v>436</v>
      </c>
      <c r="B885" s="9">
        <v>0</v>
      </c>
      <c r="C885" s="9">
        <v>0</v>
      </c>
      <c r="D885" s="9">
        <v>0</v>
      </c>
      <c r="E885" s="9"/>
      <c r="F885" s="9">
        <v>0</v>
      </c>
      <c r="G885" s="9">
        <v>0</v>
      </c>
      <c r="H885" s="9">
        <v>0</v>
      </c>
      <c r="I885">
        <v>701974</v>
      </c>
      <c r="J885" t="s">
        <v>7198</v>
      </c>
    </row>
    <row r="886" spans="1:10">
      <c r="A886" t="s">
        <v>3733</v>
      </c>
      <c r="B886" s="9">
        <v>2549.86</v>
      </c>
      <c r="C886" s="9">
        <v>1742.49</v>
      </c>
      <c r="D886" s="9">
        <v>2549.86</v>
      </c>
      <c r="E886" s="9"/>
      <c r="F886" s="9">
        <v>1742.49</v>
      </c>
      <c r="G886" s="9">
        <v>688.19</v>
      </c>
      <c r="H886" s="9">
        <v>1099.82</v>
      </c>
      <c r="I886">
        <v>722698</v>
      </c>
      <c r="J886" t="s">
        <v>7499</v>
      </c>
    </row>
    <row r="887" spans="1:10">
      <c r="A887" t="s">
        <v>7613</v>
      </c>
      <c r="B887" s="9">
        <v>0</v>
      </c>
      <c r="C887" s="9">
        <v>0</v>
      </c>
      <c r="D887" s="9">
        <v>0</v>
      </c>
      <c r="E887" s="9"/>
      <c r="F887" s="9">
        <v>0</v>
      </c>
      <c r="G887" s="9">
        <v>0</v>
      </c>
      <c r="H887" s="9">
        <v>479.52</v>
      </c>
      <c r="I887">
        <v>725131</v>
      </c>
      <c r="J887" t="s">
        <v>7614</v>
      </c>
    </row>
    <row r="888" spans="1:10">
      <c r="A888" t="s">
        <v>437</v>
      </c>
      <c r="B888" s="9">
        <v>737.81</v>
      </c>
      <c r="C888" s="9">
        <v>443.61</v>
      </c>
      <c r="D888" s="9">
        <v>737.81</v>
      </c>
      <c r="E888" s="9"/>
      <c r="F888" s="9">
        <v>443.61</v>
      </c>
      <c r="G888" s="9">
        <v>2252.16</v>
      </c>
      <c r="H888" s="9">
        <v>918.55</v>
      </c>
      <c r="I888">
        <v>21252</v>
      </c>
      <c r="J888" t="s">
        <v>7245</v>
      </c>
    </row>
    <row r="889" spans="1:10">
      <c r="A889" t="s">
        <v>3734</v>
      </c>
      <c r="B889" s="9">
        <v>0</v>
      </c>
      <c r="C889" s="9">
        <v>0</v>
      </c>
      <c r="D889" s="9">
        <v>0</v>
      </c>
      <c r="E889" s="9"/>
      <c r="F889" s="9">
        <v>0</v>
      </c>
      <c r="G889" s="9">
        <v>0</v>
      </c>
      <c r="H889" s="9">
        <v>2852.11</v>
      </c>
      <c r="I889">
        <v>715709</v>
      </c>
      <c r="J889" t="s">
        <v>7246</v>
      </c>
    </row>
    <row r="890" spans="1:10">
      <c r="A890" t="s">
        <v>438</v>
      </c>
      <c r="B890" s="9">
        <v>3347.83</v>
      </c>
      <c r="C890" s="9">
        <v>1706.02</v>
      </c>
      <c r="D890" s="9">
        <v>3347.83</v>
      </c>
      <c r="E890" s="9"/>
      <c r="F890" s="9">
        <v>1706.02</v>
      </c>
      <c r="G890" s="9">
        <v>248.4</v>
      </c>
      <c r="H890" s="9">
        <v>3157.2</v>
      </c>
      <c r="I890">
        <v>713500</v>
      </c>
      <c r="J890" t="s">
        <v>7564</v>
      </c>
    </row>
    <row r="891" spans="1:10">
      <c r="A891" t="s">
        <v>440</v>
      </c>
      <c r="B891" s="9">
        <v>829.87</v>
      </c>
      <c r="C891" s="9">
        <v>703.08</v>
      </c>
      <c r="D891" s="9">
        <v>3020.56</v>
      </c>
      <c r="E891" s="9"/>
      <c r="F891" s="9">
        <v>703.08</v>
      </c>
      <c r="G891" s="9">
        <v>1552.95</v>
      </c>
      <c r="H891" s="9">
        <v>2997.78</v>
      </c>
      <c r="I891">
        <v>33040</v>
      </c>
      <c r="J891" t="s">
        <v>7615</v>
      </c>
    </row>
    <row r="892" spans="1:10">
      <c r="A892" t="s">
        <v>441</v>
      </c>
      <c r="B892" s="9">
        <v>228.85</v>
      </c>
      <c r="C892" s="9">
        <v>2178.0300000000002</v>
      </c>
      <c r="D892" s="9">
        <v>228.85</v>
      </c>
      <c r="E892" s="9"/>
      <c r="F892" s="9">
        <v>2178.0300000000002</v>
      </c>
      <c r="G892" s="9">
        <v>1070.51</v>
      </c>
      <c r="H892" s="9">
        <v>644.32000000000005</v>
      </c>
      <c r="I892">
        <v>105297</v>
      </c>
      <c r="J892" t="s">
        <v>7315</v>
      </c>
    </row>
    <row r="893" spans="1:10">
      <c r="A893" t="s">
        <v>442</v>
      </c>
      <c r="B893" s="9">
        <v>353.2</v>
      </c>
      <c r="C893" s="9">
        <v>452.12</v>
      </c>
      <c r="D893" s="9">
        <v>353.2</v>
      </c>
      <c r="E893" s="9"/>
      <c r="F893" s="9">
        <v>452.12</v>
      </c>
      <c r="G893" s="9">
        <v>2218.41</v>
      </c>
      <c r="H893" s="9">
        <v>1985.94</v>
      </c>
      <c r="I893">
        <v>713925</v>
      </c>
      <c r="J893" t="s">
        <v>7130</v>
      </c>
    </row>
    <row r="894" spans="1:10">
      <c r="A894" t="s">
        <v>443</v>
      </c>
      <c r="B894" s="9">
        <v>95.66</v>
      </c>
      <c r="C894" s="9">
        <v>858.19</v>
      </c>
      <c r="D894" s="9">
        <v>95.66</v>
      </c>
      <c r="E894" s="9"/>
      <c r="F894" s="9">
        <v>858.19</v>
      </c>
      <c r="G894" s="9">
        <v>1697.5</v>
      </c>
      <c r="H894" s="9">
        <v>1561.88</v>
      </c>
      <c r="I894">
        <v>720223</v>
      </c>
      <c r="J894" t="s">
        <v>7447</v>
      </c>
    </row>
    <row r="895" spans="1:10">
      <c r="A895" t="s">
        <v>444</v>
      </c>
      <c r="B895" s="9">
        <v>121.55</v>
      </c>
      <c r="C895" s="9">
        <v>6.21</v>
      </c>
      <c r="D895" s="9">
        <v>121.55</v>
      </c>
      <c r="E895" s="9"/>
      <c r="F895" s="9">
        <v>6.21</v>
      </c>
      <c r="G895" s="9">
        <v>858.52</v>
      </c>
      <c r="H895" s="9">
        <v>1985.25</v>
      </c>
      <c r="I895">
        <v>710585</v>
      </c>
      <c r="J895" t="s">
        <v>7305</v>
      </c>
    </row>
    <row r="896" spans="1:10">
      <c r="A896" t="s">
        <v>445</v>
      </c>
      <c r="B896" s="9">
        <v>2539.7399999999998</v>
      </c>
      <c r="C896" s="9">
        <v>2539.7399999999998</v>
      </c>
      <c r="D896" s="9">
        <v>729.16</v>
      </c>
      <c r="E896" s="9"/>
      <c r="F896" s="9">
        <v>2539.7399999999998</v>
      </c>
      <c r="G896" s="9">
        <v>1752.93</v>
      </c>
      <c r="H896" s="9">
        <v>86.26</v>
      </c>
      <c r="I896">
        <v>712716</v>
      </c>
      <c r="J896" t="s">
        <v>7367</v>
      </c>
    </row>
    <row r="897" spans="1:10">
      <c r="A897" t="s">
        <v>7616</v>
      </c>
      <c r="B897" s="9">
        <v>1971.6</v>
      </c>
      <c r="C897" s="9">
        <v>867.56</v>
      </c>
      <c r="D897" s="9">
        <v>1971.6</v>
      </c>
      <c r="E897" s="9"/>
      <c r="F897" s="9">
        <v>867.56</v>
      </c>
      <c r="G897" s="9">
        <v>131.97</v>
      </c>
      <c r="H897" s="9">
        <v>2610.5</v>
      </c>
      <c r="I897">
        <v>726666</v>
      </c>
      <c r="J897" t="s">
        <v>7352</v>
      </c>
    </row>
    <row r="898" spans="1:10">
      <c r="A898" t="s">
        <v>3736</v>
      </c>
      <c r="B898" s="9">
        <v>858.15</v>
      </c>
      <c r="C898" s="9">
        <v>982.88</v>
      </c>
      <c r="D898" s="9">
        <v>858.15</v>
      </c>
      <c r="E898" s="9"/>
      <c r="F898" s="9">
        <v>982.88</v>
      </c>
      <c r="G898" s="9">
        <v>982.09</v>
      </c>
      <c r="H898" s="9">
        <v>1148.92</v>
      </c>
      <c r="I898">
        <v>706430</v>
      </c>
      <c r="J898" t="s">
        <v>7617</v>
      </c>
    </row>
    <row r="899" spans="1:10">
      <c r="A899" t="s">
        <v>446</v>
      </c>
      <c r="B899" s="9">
        <v>1602.54</v>
      </c>
      <c r="C899" s="9">
        <v>1062.5</v>
      </c>
      <c r="D899" s="9">
        <v>1602.54</v>
      </c>
      <c r="E899" s="9"/>
      <c r="F899" s="9">
        <v>1062.5</v>
      </c>
      <c r="G899" s="9">
        <v>3250.46</v>
      </c>
      <c r="H899" s="9">
        <v>449.26</v>
      </c>
      <c r="I899">
        <v>93736</v>
      </c>
      <c r="J899" t="s">
        <v>7366</v>
      </c>
    </row>
    <row r="900" spans="1:10">
      <c r="A900" t="s">
        <v>3737</v>
      </c>
      <c r="B900" s="9">
        <v>3250.23</v>
      </c>
      <c r="C900" s="9">
        <v>3305.53</v>
      </c>
      <c r="D900" s="9">
        <v>3250.23</v>
      </c>
      <c r="E900" s="9"/>
      <c r="F900" s="9">
        <v>3305.53</v>
      </c>
      <c r="G900" s="9">
        <v>822.17</v>
      </c>
      <c r="H900" s="9">
        <v>918.19</v>
      </c>
      <c r="I900">
        <v>722745</v>
      </c>
      <c r="J900" t="s">
        <v>7484</v>
      </c>
    </row>
    <row r="901" spans="1:10">
      <c r="A901" t="s">
        <v>448</v>
      </c>
      <c r="B901" s="9">
        <v>3256.07</v>
      </c>
      <c r="C901" s="9">
        <v>2953.99</v>
      </c>
      <c r="D901" s="9">
        <v>2424.9699999999998</v>
      </c>
      <c r="E901" s="9"/>
      <c r="F901" s="9">
        <v>2953.99</v>
      </c>
      <c r="G901" s="9">
        <v>128.87</v>
      </c>
      <c r="H901" s="9">
        <v>1532.38</v>
      </c>
      <c r="I901">
        <v>40766</v>
      </c>
      <c r="J901" t="s">
        <v>7337</v>
      </c>
    </row>
    <row r="902" spans="1:10">
      <c r="A902" t="s">
        <v>449</v>
      </c>
      <c r="B902" s="9">
        <v>1062.29</v>
      </c>
      <c r="C902" s="9">
        <v>2949.25</v>
      </c>
      <c r="D902" s="9">
        <v>698.48</v>
      </c>
      <c r="E902" s="9"/>
      <c r="F902" s="9">
        <v>2949.25</v>
      </c>
      <c r="G902" s="9">
        <v>1698.36</v>
      </c>
      <c r="H902" s="9">
        <v>3389.34</v>
      </c>
      <c r="I902">
        <v>33083</v>
      </c>
      <c r="J902" t="s">
        <v>7337</v>
      </c>
    </row>
    <row r="903" spans="1:10">
      <c r="A903" t="s">
        <v>450</v>
      </c>
      <c r="B903" s="9">
        <v>857.8</v>
      </c>
      <c r="C903" s="9">
        <v>1160.28</v>
      </c>
      <c r="D903" s="9">
        <v>857.8</v>
      </c>
      <c r="E903" s="9"/>
      <c r="F903" s="9">
        <v>1160.28</v>
      </c>
      <c r="G903" s="9">
        <v>1013.31</v>
      </c>
      <c r="H903" s="9">
        <v>956.2</v>
      </c>
      <c r="I903">
        <v>704141</v>
      </c>
      <c r="J903" t="s">
        <v>7236</v>
      </c>
    </row>
    <row r="904" spans="1:10">
      <c r="A904" t="s">
        <v>7618</v>
      </c>
      <c r="B904" s="9">
        <v>0</v>
      </c>
      <c r="C904" s="9">
        <v>0</v>
      </c>
      <c r="D904" s="9">
        <v>0</v>
      </c>
      <c r="E904" s="9"/>
      <c r="F904" s="9">
        <v>0</v>
      </c>
      <c r="G904" s="9">
        <v>0</v>
      </c>
      <c r="H904" s="9">
        <v>479.51</v>
      </c>
      <c r="I904">
        <v>725896</v>
      </c>
      <c r="J904" t="s">
        <v>7186</v>
      </c>
    </row>
    <row r="905" spans="1:10">
      <c r="A905" t="s">
        <v>7619</v>
      </c>
      <c r="B905" s="9">
        <v>0</v>
      </c>
      <c r="C905" s="9">
        <v>0</v>
      </c>
      <c r="D905" s="9">
        <v>0</v>
      </c>
      <c r="E905" s="9"/>
      <c r="F905" s="9">
        <v>0</v>
      </c>
      <c r="G905" s="9">
        <v>0</v>
      </c>
      <c r="H905" s="9">
        <v>1379.17</v>
      </c>
      <c r="I905">
        <v>726451</v>
      </c>
      <c r="J905" t="s">
        <v>7186</v>
      </c>
    </row>
    <row r="906" spans="1:10">
      <c r="A906" t="s">
        <v>452</v>
      </c>
      <c r="B906" s="9">
        <v>2428.5500000000002</v>
      </c>
      <c r="C906" s="9">
        <v>869.36</v>
      </c>
      <c r="D906" s="9">
        <v>2428.5500000000002</v>
      </c>
      <c r="E906" s="9"/>
      <c r="F906" s="9">
        <v>869.36</v>
      </c>
      <c r="G906" s="9">
        <v>1579.69</v>
      </c>
      <c r="H906" s="9">
        <v>1950.59</v>
      </c>
      <c r="I906">
        <v>11233</v>
      </c>
      <c r="J906" t="s">
        <v>7620</v>
      </c>
    </row>
    <row r="907" spans="1:10">
      <c r="A907" t="s">
        <v>7621</v>
      </c>
      <c r="B907" s="9">
        <v>2372.5700000000002</v>
      </c>
      <c r="C907" s="9">
        <v>2426.31</v>
      </c>
      <c r="D907" s="9">
        <v>2372.5700000000002</v>
      </c>
      <c r="E907" s="9"/>
      <c r="F907" s="9">
        <v>2426.31</v>
      </c>
      <c r="G907" s="9">
        <v>9.9</v>
      </c>
      <c r="H907" s="9">
        <v>806</v>
      </c>
      <c r="I907">
        <v>726599</v>
      </c>
      <c r="J907" t="s">
        <v>7497</v>
      </c>
    </row>
    <row r="908" spans="1:10">
      <c r="A908" t="s">
        <v>3738</v>
      </c>
      <c r="B908" s="9">
        <v>2925.19</v>
      </c>
      <c r="C908" s="9">
        <v>1706.44</v>
      </c>
      <c r="D908" s="9">
        <v>2925.19</v>
      </c>
      <c r="E908" s="9"/>
      <c r="F908" s="9">
        <v>1706.44</v>
      </c>
      <c r="G908" s="9">
        <v>248.81</v>
      </c>
      <c r="H908" s="9">
        <v>3157.35</v>
      </c>
      <c r="I908">
        <v>722705</v>
      </c>
      <c r="J908" t="s">
        <v>7560</v>
      </c>
    </row>
    <row r="909" spans="1:10">
      <c r="A909" t="s">
        <v>6794</v>
      </c>
      <c r="B909" s="9">
        <v>1148.02</v>
      </c>
      <c r="C909" s="9">
        <v>873.89</v>
      </c>
      <c r="D909" s="9">
        <v>1148.02</v>
      </c>
      <c r="E909" s="9"/>
      <c r="F909" s="9">
        <v>873.89</v>
      </c>
      <c r="G909" s="9">
        <v>3389.99</v>
      </c>
      <c r="H909" s="9">
        <v>1993.94</v>
      </c>
      <c r="I909">
        <v>724290</v>
      </c>
      <c r="J909" t="s">
        <v>7578</v>
      </c>
    </row>
    <row r="910" spans="1:10">
      <c r="A910" t="s">
        <v>3739</v>
      </c>
      <c r="B910" s="9">
        <v>158.43</v>
      </c>
      <c r="C910" s="9">
        <v>1579.19</v>
      </c>
      <c r="D910" s="9">
        <v>982.72</v>
      </c>
      <c r="E910" s="9"/>
      <c r="F910" s="9">
        <v>1579.19</v>
      </c>
      <c r="G910" s="9">
        <v>3355</v>
      </c>
      <c r="H910" s="9">
        <v>1971.27</v>
      </c>
      <c r="I910">
        <v>85736</v>
      </c>
      <c r="J910" t="s">
        <v>7602</v>
      </c>
    </row>
    <row r="911" spans="1:10">
      <c r="A911" t="s">
        <v>453</v>
      </c>
      <c r="B911" s="9">
        <v>1697.74</v>
      </c>
      <c r="C911" s="9">
        <v>982.41</v>
      </c>
      <c r="D911" s="9">
        <v>1697.74</v>
      </c>
      <c r="E911" s="9"/>
      <c r="F911" s="9">
        <v>982.41</v>
      </c>
      <c r="G911" s="9">
        <v>1868.62</v>
      </c>
      <c r="H911" s="9">
        <v>1148.75</v>
      </c>
      <c r="I911">
        <v>706501</v>
      </c>
      <c r="J911" t="s">
        <v>7130</v>
      </c>
    </row>
    <row r="912" spans="1:10">
      <c r="A912" t="s">
        <v>454</v>
      </c>
      <c r="B912" s="9">
        <v>0</v>
      </c>
      <c r="C912" s="9">
        <v>0</v>
      </c>
      <c r="D912" s="9">
        <v>0</v>
      </c>
      <c r="E912" s="9"/>
      <c r="F912" s="9">
        <v>0</v>
      </c>
      <c r="G912" s="9">
        <v>0</v>
      </c>
      <c r="H912" s="9">
        <v>0</v>
      </c>
      <c r="I912">
        <v>701817</v>
      </c>
      <c r="J912" t="s">
        <v>7198</v>
      </c>
    </row>
    <row r="913" spans="1:10">
      <c r="A913" t="s">
        <v>455</v>
      </c>
      <c r="B913" s="9">
        <v>1961.03</v>
      </c>
      <c r="C913" s="9">
        <v>3295.69</v>
      </c>
      <c r="D913" s="9">
        <v>1961.03</v>
      </c>
      <c r="E913" s="9"/>
      <c r="F913" s="9">
        <v>3295.69</v>
      </c>
      <c r="G913" s="9">
        <v>1160.71</v>
      </c>
      <c r="H913" s="9">
        <v>956.71</v>
      </c>
      <c r="I913">
        <v>95278</v>
      </c>
      <c r="J913" t="s">
        <v>7584</v>
      </c>
    </row>
    <row r="914" spans="1:10">
      <c r="A914" t="s">
        <v>456</v>
      </c>
      <c r="B914" s="9">
        <v>1408.11</v>
      </c>
      <c r="C914" s="9">
        <v>737.86</v>
      </c>
      <c r="D914" s="9">
        <v>1408.11</v>
      </c>
      <c r="E914" s="9"/>
      <c r="F914" s="9">
        <v>737.86</v>
      </c>
      <c r="G914" s="9">
        <v>543.6</v>
      </c>
      <c r="H914" s="9">
        <v>1971.42</v>
      </c>
      <c r="I914">
        <v>23764</v>
      </c>
      <c r="J914" t="s">
        <v>7161</v>
      </c>
    </row>
    <row r="915" spans="1:10">
      <c r="A915" t="s">
        <v>7622</v>
      </c>
      <c r="B915" s="9">
        <v>1022.12</v>
      </c>
      <c r="C915" s="9">
        <v>570.4</v>
      </c>
      <c r="D915" s="9">
        <v>1022.12</v>
      </c>
      <c r="E915" s="9"/>
      <c r="F915" s="9">
        <v>570.4</v>
      </c>
      <c r="G915" s="9">
        <v>99.83</v>
      </c>
      <c r="H915" s="9">
        <v>2158.35</v>
      </c>
      <c r="I915">
        <v>726836</v>
      </c>
      <c r="J915" t="s">
        <v>7335</v>
      </c>
    </row>
    <row r="916" spans="1:10">
      <c r="A916" t="s">
        <v>457</v>
      </c>
      <c r="B916" s="9">
        <v>1777.09</v>
      </c>
      <c r="C916" s="9">
        <v>44.82</v>
      </c>
      <c r="D916" s="9">
        <v>397.45</v>
      </c>
      <c r="E916" s="9"/>
      <c r="F916" s="9">
        <v>44.82</v>
      </c>
      <c r="G916" s="9">
        <v>1777.67</v>
      </c>
      <c r="H916" s="9">
        <v>3213.27</v>
      </c>
      <c r="I916">
        <v>704773</v>
      </c>
      <c r="J916" t="s">
        <v>7623</v>
      </c>
    </row>
    <row r="917" spans="1:10">
      <c r="A917" t="s">
        <v>458</v>
      </c>
      <c r="B917" s="9">
        <v>745.82</v>
      </c>
      <c r="C917" s="9">
        <v>2148.7199999999998</v>
      </c>
      <c r="D917" s="9">
        <v>745.82</v>
      </c>
      <c r="E917" s="9"/>
      <c r="F917" s="9">
        <v>2148.7199999999998</v>
      </c>
      <c r="G917" s="9">
        <v>857.87</v>
      </c>
      <c r="H917" s="9">
        <v>873.12</v>
      </c>
      <c r="I917">
        <v>88572</v>
      </c>
      <c r="J917" t="s">
        <v>7236</v>
      </c>
    </row>
    <row r="918" spans="1:10">
      <c r="A918" t="s">
        <v>3740</v>
      </c>
      <c r="B918" s="9">
        <v>0</v>
      </c>
      <c r="C918" s="9">
        <v>0</v>
      </c>
      <c r="D918" s="9">
        <v>0</v>
      </c>
      <c r="E918" s="9"/>
      <c r="F918" s="9">
        <v>0</v>
      </c>
      <c r="G918" s="9">
        <v>0</v>
      </c>
      <c r="H918" s="9">
        <v>1170.01</v>
      </c>
      <c r="I918">
        <v>721071</v>
      </c>
      <c r="J918" t="s">
        <v>7242</v>
      </c>
    </row>
    <row r="919" spans="1:10">
      <c r="A919" t="s">
        <v>7624</v>
      </c>
      <c r="B919" s="9">
        <v>1300.18</v>
      </c>
      <c r="C919" s="9">
        <v>1325.4</v>
      </c>
      <c r="D919" s="9">
        <v>1300.18</v>
      </c>
      <c r="E919" s="9"/>
      <c r="F919" s="9">
        <v>1325.4</v>
      </c>
      <c r="G919" s="9">
        <v>3061.11</v>
      </c>
      <c r="H919" s="9">
        <v>3213.7</v>
      </c>
      <c r="I919">
        <v>727084</v>
      </c>
      <c r="J919" t="s">
        <v>7412</v>
      </c>
    </row>
    <row r="920" spans="1:10">
      <c r="A920" t="s">
        <v>459</v>
      </c>
      <c r="B920" s="9">
        <v>2460.65</v>
      </c>
      <c r="C920" s="9">
        <v>1232.67</v>
      </c>
      <c r="D920" s="9">
        <v>2460.65</v>
      </c>
      <c r="E920" s="9"/>
      <c r="F920" s="9">
        <v>1232.67</v>
      </c>
      <c r="G920" s="9">
        <v>2757.25</v>
      </c>
      <c r="H920" s="9">
        <v>2912.4</v>
      </c>
      <c r="I920">
        <v>713920</v>
      </c>
      <c r="J920" t="s">
        <v>7161</v>
      </c>
    </row>
    <row r="921" spans="1:10">
      <c r="A921" t="s">
        <v>461</v>
      </c>
      <c r="B921" s="9">
        <v>1324.16</v>
      </c>
      <c r="C921" s="9">
        <v>95.79</v>
      </c>
      <c r="D921" s="9">
        <v>1324.16</v>
      </c>
      <c r="E921" s="9"/>
      <c r="F921" s="9">
        <v>95.79</v>
      </c>
      <c r="G921" s="9">
        <v>95.2</v>
      </c>
      <c r="H921" s="9">
        <v>2089.67</v>
      </c>
      <c r="I921">
        <v>720831</v>
      </c>
      <c r="J921" t="s">
        <v>7625</v>
      </c>
    </row>
    <row r="922" spans="1:10">
      <c r="A922" t="s">
        <v>463</v>
      </c>
      <c r="B922" s="9">
        <v>2654.03</v>
      </c>
      <c r="C922" s="9">
        <v>1579.83</v>
      </c>
      <c r="D922" s="9">
        <v>2654.03</v>
      </c>
      <c r="E922" s="9"/>
      <c r="F922" s="9">
        <v>1579.83</v>
      </c>
      <c r="G922" s="9">
        <v>1579.09</v>
      </c>
      <c r="H922" s="9">
        <v>1950.37</v>
      </c>
      <c r="I922">
        <v>713555</v>
      </c>
      <c r="J922" t="s">
        <v>7197</v>
      </c>
    </row>
    <row r="923" spans="1:10">
      <c r="A923" t="s">
        <v>464</v>
      </c>
      <c r="B923" s="9">
        <v>2158.91</v>
      </c>
      <c r="C923" s="9">
        <v>2777.08</v>
      </c>
      <c r="D923" s="9">
        <v>2158.91</v>
      </c>
      <c r="E923" s="9"/>
      <c r="F923" s="9">
        <v>2777.08</v>
      </c>
      <c r="G923" s="9">
        <v>397.59</v>
      </c>
      <c r="H923" s="9">
        <v>46.83</v>
      </c>
      <c r="I923">
        <v>708294</v>
      </c>
      <c r="J923" t="s">
        <v>7239</v>
      </c>
    </row>
    <row r="924" spans="1:10">
      <c r="A924" t="s">
        <v>466</v>
      </c>
      <c r="B924" s="9">
        <v>780.96</v>
      </c>
      <c r="C924" s="9">
        <v>2436.46</v>
      </c>
      <c r="D924" s="9">
        <v>780.96</v>
      </c>
      <c r="E924" s="9"/>
      <c r="F924" s="9">
        <v>2436.46</v>
      </c>
      <c r="G924" s="9">
        <v>2178.9299999999998</v>
      </c>
      <c r="H924" s="9">
        <v>2008.2</v>
      </c>
      <c r="I924">
        <v>40475</v>
      </c>
      <c r="J924" t="s">
        <v>7459</v>
      </c>
    </row>
    <row r="925" spans="1:10">
      <c r="A925" t="s">
        <v>467</v>
      </c>
      <c r="B925" s="9">
        <v>131.30000000000001</v>
      </c>
      <c r="C925" s="9">
        <v>745.84</v>
      </c>
      <c r="D925" s="9">
        <v>131.30000000000001</v>
      </c>
      <c r="E925" s="9"/>
      <c r="F925" s="9">
        <v>745.84</v>
      </c>
      <c r="G925" s="9">
        <v>745.11</v>
      </c>
      <c r="H925" s="9">
        <v>1726.65</v>
      </c>
      <c r="I925">
        <v>715930</v>
      </c>
      <c r="J925" t="s">
        <v>7626</v>
      </c>
    </row>
    <row r="926" spans="1:10">
      <c r="A926" t="s">
        <v>468</v>
      </c>
      <c r="B926" s="9">
        <v>1025.3499999999999</v>
      </c>
      <c r="C926" s="9">
        <v>2434.23</v>
      </c>
      <c r="D926" s="9">
        <v>1025.3499999999999</v>
      </c>
      <c r="E926" s="9"/>
      <c r="F926" s="9">
        <v>2434.23</v>
      </c>
      <c r="G926" s="9">
        <v>1822.01</v>
      </c>
      <c r="H926" s="9">
        <v>3062.02</v>
      </c>
      <c r="I926">
        <v>50833</v>
      </c>
      <c r="J926" t="s">
        <v>7267</v>
      </c>
    </row>
    <row r="927" spans="1:10">
      <c r="A927" t="s">
        <v>469</v>
      </c>
      <c r="B927" s="9">
        <v>1971.25</v>
      </c>
      <c r="C927" s="9">
        <v>1971.25</v>
      </c>
      <c r="D927" s="9">
        <v>746.88</v>
      </c>
      <c r="E927" s="9"/>
      <c r="F927" s="9">
        <v>1971.25</v>
      </c>
      <c r="G927" s="9">
        <v>3213.98</v>
      </c>
      <c r="H927" s="9">
        <v>1148.03</v>
      </c>
      <c r="I927">
        <v>714322</v>
      </c>
      <c r="J927" t="s">
        <v>7196</v>
      </c>
    </row>
    <row r="928" spans="1:10">
      <c r="A928" t="s">
        <v>470</v>
      </c>
      <c r="B928" s="9">
        <v>6.18</v>
      </c>
      <c r="C928" s="9">
        <v>745.44</v>
      </c>
      <c r="D928" s="9">
        <v>6.18</v>
      </c>
      <c r="E928" s="9"/>
      <c r="F928" s="9">
        <v>745.44</v>
      </c>
      <c r="G928" s="9">
        <v>1160.55</v>
      </c>
      <c r="H928" s="9">
        <v>956.65</v>
      </c>
      <c r="I928">
        <v>83457</v>
      </c>
      <c r="J928" t="s">
        <v>7627</v>
      </c>
    </row>
    <row r="929" spans="1:10">
      <c r="A929" t="s">
        <v>471</v>
      </c>
      <c r="B929" s="9">
        <v>869.65</v>
      </c>
      <c r="C929" s="9">
        <v>95.75</v>
      </c>
      <c r="D929" s="9">
        <v>869.65</v>
      </c>
      <c r="E929" s="9"/>
      <c r="F929" s="9">
        <v>95.75</v>
      </c>
      <c r="G929" s="9">
        <v>982.83</v>
      </c>
      <c r="H929" s="9">
        <v>46.19</v>
      </c>
      <c r="I929">
        <v>720633</v>
      </c>
      <c r="J929" t="s">
        <v>7628</v>
      </c>
    </row>
    <row r="930" spans="1:10">
      <c r="A930" t="s">
        <v>473</v>
      </c>
      <c r="B930" s="9">
        <v>1062.01</v>
      </c>
      <c r="C930" s="9">
        <v>1062.01</v>
      </c>
      <c r="D930" s="9">
        <v>1062.01</v>
      </c>
      <c r="E930" s="9"/>
      <c r="F930" s="9">
        <v>1062.01</v>
      </c>
      <c r="G930" s="9">
        <v>1062.01</v>
      </c>
      <c r="H930" s="9">
        <v>1006.21</v>
      </c>
      <c r="I930">
        <v>50898</v>
      </c>
      <c r="J930" t="s">
        <v>7198</v>
      </c>
    </row>
    <row r="931" spans="1:10">
      <c r="A931" t="s">
        <v>474</v>
      </c>
      <c r="B931" s="9">
        <v>1579.09</v>
      </c>
      <c r="C931" s="9">
        <v>446.18</v>
      </c>
      <c r="D931" s="9">
        <v>1579.09</v>
      </c>
      <c r="E931" s="9"/>
      <c r="F931" s="9">
        <v>446.18</v>
      </c>
      <c r="G931" s="9">
        <v>1961.33</v>
      </c>
      <c r="H931" s="9">
        <v>873.65</v>
      </c>
      <c r="I931">
        <v>713079</v>
      </c>
      <c r="J931" t="s">
        <v>7236</v>
      </c>
    </row>
    <row r="932" spans="1:10">
      <c r="A932" t="s">
        <v>3741</v>
      </c>
      <c r="B932" s="9">
        <v>1062.3</v>
      </c>
      <c r="C932" s="9">
        <v>1367.56</v>
      </c>
      <c r="D932" s="9">
        <v>1062.3</v>
      </c>
      <c r="E932" s="9"/>
      <c r="F932" s="9">
        <v>1367.56</v>
      </c>
      <c r="G932" s="9">
        <v>2424.37</v>
      </c>
      <c r="H932" s="9">
        <v>1006.33</v>
      </c>
      <c r="I932">
        <v>722899</v>
      </c>
      <c r="J932" t="s">
        <v>7219</v>
      </c>
    </row>
    <row r="933" spans="1:10">
      <c r="A933" t="s">
        <v>475</v>
      </c>
      <c r="B933" s="9">
        <v>9.1</v>
      </c>
      <c r="C933" s="9">
        <v>9.1</v>
      </c>
      <c r="D933" s="9">
        <v>746.38</v>
      </c>
      <c r="E933" s="9"/>
      <c r="F933" s="9">
        <v>1532.78</v>
      </c>
      <c r="G933" s="9">
        <v>3213.5</v>
      </c>
      <c r="H933" s="9">
        <v>2205.7399999999998</v>
      </c>
      <c r="I933">
        <v>703829</v>
      </c>
      <c r="J933" t="s">
        <v>7532</v>
      </c>
    </row>
    <row r="934" spans="1:10">
      <c r="A934" t="s">
        <v>476</v>
      </c>
      <c r="B934" s="9">
        <v>888.58</v>
      </c>
      <c r="C934" s="9">
        <v>3371.16</v>
      </c>
      <c r="D934" s="9">
        <v>3046.67</v>
      </c>
      <c r="E934" s="9"/>
      <c r="F934" s="9">
        <v>3371.16</v>
      </c>
      <c r="G934" s="9">
        <v>1016.82</v>
      </c>
      <c r="H934" s="9">
        <v>1706.31</v>
      </c>
      <c r="I934">
        <v>711334</v>
      </c>
      <c r="J934" t="s">
        <v>7245</v>
      </c>
    </row>
    <row r="935" spans="1:10">
      <c r="A935" t="s">
        <v>477</v>
      </c>
      <c r="B935" s="9">
        <v>2008.77</v>
      </c>
      <c r="C935" s="9">
        <v>248.48</v>
      </c>
      <c r="D935" s="9">
        <v>2008.77</v>
      </c>
      <c r="E935" s="9"/>
      <c r="F935" s="9">
        <v>248.48</v>
      </c>
      <c r="G935" s="9">
        <v>1868.59</v>
      </c>
      <c r="H935" s="9">
        <v>1148.74</v>
      </c>
      <c r="I935">
        <v>92347</v>
      </c>
      <c r="J935" t="s">
        <v>7273</v>
      </c>
    </row>
    <row r="936" spans="1:10">
      <c r="A936" t="s">
        <v>478</v>
      </c>
      <c r="B936" s="9">
        <v>397.5</v>
      </c>
      <c r="C936" s="9">
        <v>2997.01</v>
      </c>
      <c r="D936" s="9">
        <v>397.5</v>
      </c>
      <c r="E936" s="9"/>
      <c r="F936" s="9">
        <v>2997.01</v>
      </c>
      <c r="G936" s="9">
        <v>1753.09</v>
      </c>
      <c r="H936" s="9">
        <v>2223.5700000000002</v>
      </c>
      <c r="I936">
        <v>98277</v>
      </c>
      <c r="J936" t="s">
        <v>7256</v>
      </c>
    </row>
    <row r="937" spans="1:10">
      <c r="A937" t="s">
        <v>7629</v>
      </c>
      <c r="B937" s="9">
        <v>248.06</v>
      </c>
      <c r="C937" s="9">
        <v>2991.11</v>
      </c>
      <c r="D937" s="9">
        <v>248.06</v>
      </c>
      <c r="E937" s="9"/>
      <c r="F937" s="9">
        <v>2991.11</v>
      </c>
      <c r="G937" s="9">
        <v>452.4</v>
      </c>
      <c r="H937" s="9">
        <v>1020.3</v>
      </c>
      <c r="I937">
        <v>726685</v>
      </c>
      <c r="J937" t="s">
        <v>7522</v>
      </c>
    </row>
    <row r="938" spans="1:10">
      <c r="A938" t="s">
        <v>3</v>
      </c>
      <c r="B938" s="9">
        <v>3232.32</v>
      </c>
      <c r="C938" s="9">
        <v>1147.71</v>
      </c>
      <c r="D938" s="9">
        <v>3232.32</v>
      </c>
      <c r="E938" s="9"/>
      <c r="F938" s="9">
        <v>1147.71</v>
      </c>
      <c r="G938" s="9">
        <v>1507.98</v>
      </c>
      <c r="H938" s="9">
        <v>1726.24</v>
      </c>
      <c r="I938">
        <v>710316</v>
      </c>
      <c r="J938" t="s">
        <v>7522</v>
      </c>
    </row>
    <row r="939" spans="1:10">
      <c r="A939" t="s">
        <v>479</v>
      </c>
      <c r="B939" s="9">
        <v>1752.61</v>
      </c>
      <c r="C939" s="9">
        <v>1013.85</v>
      </c>
      <c r="D939" s="9">
        <v>1752.61</v>
      </c>
      <c r="E939" s="9"/>
      <c r="F939" s="9">
        <v>1013.85</v>
      </c>
      <c r="G939" s="9">
        <v>3061.11</v>
      </c>
      <c r="H939" s="9">
        <v>3213.7</v>
      </c>
      <c r="I939">
        <v>705493</v>
      </c>
      <c r="J939" t="s">
        <v>7405</v>
      </c>
    </row>
    <row r="940" spans="1:10">
      <c r="A940" t="s">
        <v>480</v>
      </c>
      <c r="B940" s="9">
        <v>2667.19</v>
      </c>
      <c r="C940" s="9">
        <v>2912.59</v>
      </c>
      <c r="D940" s="9">
        <v>2667.19</v>
      </c>
      <c r="E940" s="9"/>
      <c r="F940" s="9">
        <v>2912.59</v>
      </c>
      <c r="G940" s="9">
        <v>1697.39</v>
      </c>
      <c r="H940" s="9">
        <v>1561.84</v>
      </c>
      <c r="I940">
        <v>721061</v>
      </c>
      <c r="J940" t="s">
        <v>7630</v>
      </c>
    </row>
    <row r="941" spans="1:10">
      <c r="A941" t="s">
        <v>481</v>
      </c>
      <c r="B941" s="9">
        <v>1602.31</v>
      </c>
      <c r="C941" s="9">
        <v>1786.64</v>
      </c>
      <c r="D941" s="9">
        <v>16.59</v>
      </c>
      <c r="E941" s="9"/>
      <c r="F941" s="9">
        <v>1786.64</v>
      </c>
      <c r="G941" s="9">
        <v>1602.98</v>
      </c>
      <c r="H941" s="9">
        <v>2925.07</v>
      </c>
      <c r="I941">
        <v>10592</v>
      </c>
      <c r="J941" t="s">
        <v>7245</v>
      </c>
    </row>
    <row r="942" spans="1:10">
      <c r="A942" t="s">
        <v>482</v>
      </c>
      <c r="B942" s="9">
        <v>570.92999999999995</v>
      </c>
      <c r="C942" s="9">
        <v>2018.99</v>
      </c>
      <c r="D942" s="9">
        <v>99.18</v>
      </c>
      <c r="E942" s="9"/>
      <c r="F942" s="9">
        <v>2018.99</v>
      </c>
      <c r="G942" s="9">
        <v>906.87</v>
      </c>
      <c r="H942" s="9">
        <v>2585.8200000000002</v>
      </c>
      <c r="I942">
        <v>719991</v>
      </c>
      <c r="J942" t="s">
        <v>7335</v>
      </c>
    </row>
    <row r="943" spans="1:10">
      <c r="A943" t="s">
        <v>3742</v>
      </c>
      <c r="B943" s="9">
        <v>2140.67</v>
      </c>
      <c r="C943" s="9">
        <v>443.75</v>
      </c>
      <c r="D943" s="9">
        <v>1549.22</v>
      </c>
      <c r="E943" s="9"/>
      <c r="F943" s="9">
        <v>443.75</v>
      </c>
      <c r="G943" s="9">
        <v>326.91000000000003</v>
      </c>
      <c r="H943" s="9">
        <v>918.6</v>
      </c>
      <c r="I943">
        <v>722175</v>
      </c>
      <c r="J943" t="s">
        <v>7337</v>
      </c>
    </row>
    <row r="944" spans="1:10">
      <c r="A944" t="s">
        <v>483</v>
      </c>
      <c r="B944" s="9">
        <v>2603.75</v>
      </c>
      <c r="C944" s="9">
        <v>1822.54</v>
      </c>
      <c r="D944" s="9">
        <v>2603.75</v>
      </c>
      <c r="E944" s="9"/>
      <c r="F944" s="9">
        <v>1822.54</v>
      </c>
      <c r="G944" s="9">
        <v>2129.3200000000002</v>
      </c>
      <c r="H944" s="9">
        <v>2531.77</v>
      </c>
      <c r="I944">
        <v>36499</v>
      </c>
      <c r="J944" t="s">
        <v>7631</v>
      </c>
    </row>
    <row r="945" spans="1:10">
      <c r="A945" t="s">
        <v>484</v>
      </c>
      <c r="B945" s="9">
        <v>982.94</v>
      </c>
      <c r="C945" s="9">
        <v>1752.22</v>
      </c>
      <c r="D945" s="9">
        <v>982.94</v>
      </c>
      <c r="E945" s="9"/>
      <c r="F945" s="9">
        <v>1752.22</v>
      </c>
      <c r="G945" s="9">
        <v>729.31</v>
      </c>
      <c r="H945" s="9">
        <v>2598.92</v>
      </c>
      <c r="I945">
        <v>719449</v>
      </c>
      <c r="J945" t="s">
        <v>7200</v>
      </c>
    </row>
    <row r="946" spans="1:10">
      <c r="A946" t="s">
        <v>485</v>
      </c>
      <c r="B946" s="9">
        <v>397.64</v>
      </c>
      <c r="C946" s="9">
        <v>2997.18</v>
      </c>
      <c r="D946" s="9">
        <v>397.64</v>
      </c>
      <c r="E946" s="9"/>
      <c r="F946" s="9">
        <v>2997.18</v>
      </c>
      <c r="G946" s="9">
        <v>1753.26</v>
      </c>
      <c r="H946" s="9">
        <v>2223.63</v>
      </c>
      <c r="I946">
        <v>700112</v>
      </c>
      <c r="J946" t="s">
        <v>7265</v>
      </c>
    </row>
    <row r="947" spans="1:10">
      <c r="A947" t="s">
        <v>486</v>
      </c>
      <c r="B947" s="9">
        <v>1475.37</v>
      </c>
      <c r="C947" s="9">
        <v>1475.37</v>
      </c>
      <c r="D947" s="9">
        <v>1475.37</v>
      </c>
      <c r="E947" s="9"/>
      <c r="F947" s="9">
        <v>1475.37</v>
      </c>
      <c r="G947" s="9">
        <v>1475.37</v>
      </c>
      <c r="H947" s="9">
        <v>1697.8</v>
      </c>
      <c r="I947">
        <v>50848</v>
      </c>
      <c r="J947" t="s">
        <v>7615</v>
      </c>
    </row>
    <row r="948" spans="1:10">
      <c r="A948" t="s">
        <v>6796</v>
      </c>
      <c r="B948" s="9">
        <v>0</v>
      </c>
      <c r="C948" s="9">
        <v>0</v>
      </c>
      <c r="D948" s="9">
        <v>0</v>
      </c>
      <c r="E948" s="9"/>
      <c r="F948" s="9">
        <v>0</v>
      </c>
      <c r="G948" s="9">
        <v>0</v>
      </c>
      <c r="H948" s="9">
        <v>1561.59</v>
      </c>
      <c r="I948">
        <v>724118</v>
      </c>
      <c r="J948" t="s">
        <v>7377</v>
      </c>
    </row>
    <row r="949" spans="1:10">
      <c r="A949" t="s">
        <v>487</v>
      </c>
      <c r="B949" s="9">
        <v>858.44</v>
      </c>
      <c r="C949" s="9">
        <v>1147.6500000000001</v>
      </c>
      <c r="D949" s="9">
        <v>858.44</v>
      </c>
      <c r="E949" s="9"/>
      <c r="F949" s="9">
        <v>1147.6500000000001</v>
      </c>
      <c r="G949" s="9">
        <v>1013.51</v>
      </c>
      <c r="H949" s="9">
        <v>956.27</v>
      </c>
      <c r="I949">
        <v>706350</v>
      </c>
      <c r="J949" t="s">
        <v>7632</v>
      </c>
    </row>
    <row r="950" spans="1:10">
      <c r="A950" t="s">
        <v>488</v>
      </c>
      <c r="B950" s="9">
        <v>1532.11</v>
      </c>
      <c r="C950" s="9">
        <v>1119.1600000000001</v>
      </c>
      <c r="D950" s="9">
        <v>1532.11</v>
      </c>
      <c r="E950" s="9"/>
      <c r="F950" s="9">
        <v>1119.1600000000001</v>
      </c>
      <c r="G950" s="9">
        <v>1706.88</v>
      </c>
      <c r="H950" s="9">
        <v>3157.74</v>
      </c>
      <c r="I950">
        <v>718879</v>
      </c>
      <c r="J950" t="s">
        <v>7352</v>
      </c>
    </row>
    <row r="951" spans="1:10">
      <c r="A951" t="s">
        <v>489</v>
      </c>
      <c r="B951" s="9">
        <v>397.36</v>
      </c>
      <c r="C951" s="9">
        <v>360.96</v>
      </c>
      <c r="D951" s="9">
        <v>982.96</v>
      </c>
      <c r="E951" s="9"/>
      <c r="F951" s="9">
        <v>360.96</v>
      </c>
      <c r="G951" s="9">
        <v>3355.24</v>
      </c>
      <c r="H951" s="9">
        <v>377.12</v>
      </c>
      <c r="I951">
        <v>716176</v>
      </c>
      <c r="J951" t="s">
        <v>7198</v>
      </c>
    </row>
    <row r="952" spans="1:10">
      <c r="A952" t="s">
        <v>490</v>
      </c>
      <c r="B952" s="9">
        <v>1571.47</v>
      </c>
      <c r="C952" s="9">
        <v>3198.51</v>
      </c>
      <c r="D952" s="9">
        <v>1571.47</v>
      </c>
      <c r="E952" s="9"/>
      <c r="F952" s="9">
        <v>3198.51</v>
      </c>
      <c r="G952" s="9">
        <v>3141.85</v>
      </c>
      <c r="H952" s="9">
        <v>736.55</v>
      </c>
      <c r="I952">
        <v>716494</v>
      </c>
      <c r="J952" t="s">
        <v>7633</v>
      </c>
    </row>
    <row r="953" spans="1:10">
      <c r="A953" t="s">
        <v>7634</v>
      </c>
      <c r="B953" s="9">
        <v>2691.97</v>
      </c>
      <c r="C953" s="9">
        <v>2426.2600000000002</v>
      </c>
      <c r="D953" s="9">
        <v>2691.27</v>
      </c>
      <c r="E953" s="9"/>
      <c r="F953" s="9">
        <v>2426.2600000000002</v>
      </c>
      <c r="G953" s="9">
        <v>449.92</v>
      </c>
      <c r="H953" s="9">
        <v>1873.98</v>
      </c>
      <c r="I953">
        <v>726364</v>
      </c>
      <c r="J953" t="s">
        <v>7635</v>
      </c>
    </row>
    <row r="954" spans="1:10">
      <c r="A954" t="s">
        <v>3743</v>
      </c>
      <c r="B954" s="9">
        <v>0</v>
      </c>
      <c r="C954" s="9">
        <v>0</v>
      </c>
      <c r="D954" s="9">
        <v>0</v>
      </c>
      <c r="E954" s="9"/>
      <c r="F954" s="9">
        <v>0</v>
      </c>
      <c r="G954" s="9">
        <v>0</v>
      </c>
      <c r="H954" s="9">
        <v>1334.26</v>
      </c>
      <c r="I954">
        <v>722829</v>
      </c>
      <c r="J954" t="s">
        <v>7520</v>
      </c>
    </row>
    <row r="955" spans="1:10">
      <c r="A955" t="s">
        <v>491</v>
      </c>
      <c r="B955" s="9">
        <v>47.96</v>
      </c>
      <c r="C955" s="9">
        <v>3281.67</v>
      </c>
      <c r="D955" s="9">
        <v>47.96</v>
      </c>
      <c r="E955" s="9"/>
      <c r="F955" s="9">
        <v>3281.67</v>
      </c>
      <c r="G955" s="9">
        <v>3261.31</v>
      </c>
      <c r="H955" s="9">
        <v>2667.78</v>
      </c>
      <c r="I955">
        <v>20848</v>
      </c>
      <c r="J955" t="s">
        <v>7245</v>
      </c>
    </row>
    <row r="956" spans="1:10">
      <c r="A956" t="s">
        <v>492</v>
      </c>
      <c r="B956" s="9">
        <v>3061.35</v>
      </c>
      <c r="C956" s="9">
        <v>1599.54</v>
      </c>
      <c r="D956" s="9">
        <v>3061.35</v>
      </c>
      <c r="E956" s="9"/>
      <c r="F956" s="9">
        <v>1599.54</v>
      </c>
      <c r="G956" s="9">
        <v>329.07</v>
      </c>
      <c r="H956" s="9">
        <v>2428.61</v>
      </c>
      <c r="I956">
        <v>35657</v>
      </c>
      <c r="J956" t="s">
        <v>7161</v>
      </c>
    </row>
    <row r="957" spans="1:10">
      <c r="A957" t="s">
        <v>493</v>
      </c>
      <c r="B957" s="9">
        <v>543.37</v>
      </c>
      <c r="C957" s="9">
        <v>822.95</v>
      </c>
      <c r="D957" s="9">
        <v>543.37</v>
      </c>
      <c r="E957" s="9"/>
      <c r="F957" s="9">
        <v>822.95</v>
      </c>
      <c r="G957" s="9">
        <v>1867.51</v>
      </c>
      <c r="H957" s="9">
        <v>1324.95</v>
      </c>
      <c r="I957">
        <v>707388</v>
      </c>
      <c r="J957" t="s">
        <v>7412</v>
      </c>
    </row>
    <row r="958" spans="1:10">
      <c r="A958" t="s">
        <v>7636</v>
      </c>
      <c r="B958" s="9">
        <v>1062.72</v>
      </c>
      <c r="C958" s="9">
        <v>2949.69</v>
      </c>
      <c r="D958" s="9">
        <v>698.91</v>
      </c>
      <c r="E958" s="9"/>
      <c r="F958" s="9">
        <v>2949.69</v>
      </c>
      <c r="G958" s="9">
        <v>1698.77</v>
      </c>
      <c r="H958" s="9">
        <v>3389.5</v>
      </c>
      <c r="I958">
        <v>725633</v>
      </c>
      <c r="J958" t="s">
        <v>7189</v>
      </c>
    </row>
    <row r="959" spans="1:10">
      <c r="A959" t="s">
        <v>494</v>
      </c>
      <c r="B959" s="9">
        <v>397.69</v>
      </c>
      <c r="C959" s="9">
        <v>2997.23</v>
      </c>
      <c r="D959" s="9">
        <v>397.69</v>
      </c>
      <c r="E959" s="9"/>
      <c r="F959" s="9">
        <v>2997.23</v>
      </c>
      <c r="G959" s="9">
        <v>1753.31</v>
      </c>
      <c r="H959" s="9">
        <v>2223.65</v>
      </c>
      <c r="I959">
        <v>713633</v>
      </c>
      <c r="J959" t="s">
        <v>7535</v>
      </c>
    </row>
    <row r="960" spans="1:10">
      <c r="A960" t="s">
        <v>495</v>
      </c>
      <c r="B960" s="9">
        <v>1753.83</v>
      </c>
      <c r="C960" s="9">
        <v>1025.28</v>
      </c>
      <c r="D960" s="9">
        <v>1753.83</v>
      </c>
      <c r="E960" s="9"/>
      <c r="F960" s="9">
        <v>1025.28</v>
      </c>
      <c r="G960" s="9">
        <v>2603.2199999999998</v>
      </c>
      <c r="H960" s="9">
        <v>784.63</v>
      </c>
      <c r="I960">
        <v>89211</v>
      </c>
      <c r="J960" t="s">
        <v>7189</v>
      </c>
    </row>
    <row r="961" spans="1:10">
      <c r="A961" t="s">
        <v>6797</v>
      </c>
      <c r="B961" s="9">
        <v>2436.1799999999998</v>
      </c>
      <c r="C961" s="9">
        <v>2427</v>
      </c>
      <c r="D961" s="9">
        <v>1682.51</v>
      </c>
      <c r="E961" s="9"/>
      <c r="F961" s="9">
        <v>2427</v>
      </c>
      <c r="G961" s="9">
        <v>2396.44</v>
      </c>
      <c r="H961" s="9">
        <v>1571.29</v>
      </c>
      <c r="I961">
        <v>723725</v>
      </c>
      <c r="J961" t="s">
        <v>7446</v>
      </c>
    </row>
    <row r="962" spans="1:10">
      <c r="A962" t="s">
        <v>496</v>
      </c>
      <c r="B962" s="9">
        <v>2178.85</v>
      </c>
      <c r="C962" s="9">
        <v>3111.62</v>
      </c>
      <c r="D962" s="9">
        <v>1070.19</v>
      </c>
      <c r="E962" s="9"/>
      <c r="F962" s="9">
        <v>3111.62</v>
      </c>
      <c r="G962" s="9">
        <v>443.17</v>
      </c>
      <c r="H962" s="9">
        <v>2158.79</v>
      </c>
      <c r="I962">
        <v>713257</v>
      </c>
      <c r="J962" t="s">
        <v>7245</v>
      </c>
    </row>
    <row r="963" spans="1:10">
      <c r="A963" t="s">
        <v>498</v>
      </c>
      <c r="B963" s="9">
        <v>2489.4699999999998</v>
      </c>
      <c r="C963" s="9">
        <v>779.48</v>
      </c>
      <c r="D963" s="9">
        <v>2489.4699999999998</v>
      </c>
      <c r="E963" s="9"/>
      <c r="F963" s="9">
        <v>779.48</v>
      </c>
      <c r="G963" s="9">
        <v>2549.14</v>
      </c>
      <c r="H963" s="9">
        <v>9.9700000000000006</v>
      </c>
      <c r="I963">
        <v>714077</v>
      </c>
      <c r="J963" t="s">
        <v>7484</v>
      </c>
    </row>
    <row r="964" spans="1:10">
      <c r="A964" t="s">
        <v>499</v>
      </c>
      <c r="B964" s="9">
        <v>1985.34</v>
      </c>
      <c r="C964" s="9">
        <v>1561.59</v>
      </c>
      <c r="D964" s="9">
        <v>1726.1</v>
      </c>
      <c r="E964" s="9"/>
      <c r="F964" s="9">
        <v>1561.59</v>
      </c>
      <c r="G964" s="9">
        <v>1985.53</v>
      </c>
      <c r="H964" s="9">
        <v>806.34</v>
      </c>
      <c r="I964">
        <v>714270</v>
      </c>
      <c r="J964" t="s">
        <v>7198</v>
      </c>
    </row>
    <row r="965" spans="1:10">
      <c r="A965" t="s">
        <v>500</v>
      </c>
      <c r="B965" s="9">
        <v>1125.6600000000001</v>
      </c>
      <c r="C965" s="9">
        <v>3256.13</v>
      </c>
      <c r="D965" s="9">
        <v>1125.6600000000001</v>
      </c>
      <c r="E965" s="9"/>
      <c r="F965" s="9">
        <v>3256.13</v>
      </c>
      <c r="G965" s="9">
        <v>1367.93</v>
      </c>
      <c r="H965" s="9">
        <v>1006.9</v>
      </c>
      <c r="I965">
        <v>86676</v>
      </c>
      <c r="J965" t="s">
        <v>7335</v>
      </c>
    </row>
    <row r="966" spans="1:10">
      <c r="A966" t="s">
        <v>7637</v>
      </c>
      <c r="B966" s="9">
        <v>1264.51</v>
      </c>
      <c r="C966" s="9">
        <v>1264.51</v>
      </c>
      <c r="D966" s="9">
        <v>1264.51</v>
      </c>
      <c r="E966" s="9"/>
      <c r="F966" s="9">
        <v>1264.51</v>
      </c>
      <c r="G966" s="9">
        <v>1264.51</v>
      </c>
      <c r="H966" s="9">
        <v>806.25</v>
      </c>
      <c r="I966">
        <v>200525</v>
      </c>
      <c r="J966" t="s">
        <v>7536</v>
      </c>
    </row>
    <row r="967" spans="1:10">
      <c r="A967" t="s">
        <v>501</v>
      </c>
      <c r="B967" s="9">
        <v>2680.18</v>
      </c>
      <c r="C967" s="9">
        <v>2680.18</v>
      </c>
      <c r="D967" s="9">
        <v>2680.18</v>
      </c>
      <c r="E967" s="9"/>
      <c r="F967" s="9">
        <v>2680.18</v>
      </c>
      <c r="G967" s="9">
        <v>2680.18</v>
      </c>
      <c r="H967" s="9">
        <v>2667.87</v>
      </c>
      <c r="I967">
        <v>88610</v>
      </c>
      <c r="J967" t="s">
        <v>7339</v>
      </c>
    </row>
    <row r="968" spans="1:10">
      <c r="A968" t="s">
        <v>7638</v>
      </c>
      <c r="B968" s="9">
        <v>746.7</v>
      </c>
      <c r="C968" s="9">
        <v>2912.07</v>
      </c>
      <c r="D968" s="9">
        <v>746.7</v>
      </c>
      <c r="E968" s="9"/>
      <c r="F968" s="9">
        <v>2912.07</v>
      </c>
      <c r="G968" s="9">
        <v>2476.71</v>
      </c>
      <c r="H968" s="9">
        <v>1561.59</v>
      </c>
      <c r="I968">
        <v>725318</v>
      </c>
      <c r="J968" t="s">
        <v>7320</v>
      </c>
    </row>
    <row r="969" spans="1:10">
      <c r="A969" t="s">
        <v>4</v>
      </c>
      <c r="B969" s="9">
        <v>452.67</v>
      </c>
      <c r="C969" s="9">
        <v>1277.94</v>
      </c>
      <c r="D969" s="9">
        <v>452.67</v>
      </c>
      <c r="E969" s="9"/>
      <c r="F969" s="9">
        <v>1277.94</v>
      </c>
      <c r="G969" s="9">
        <v>1277.1199999999999</v>
      </c>
      <c r="H969" s="9">
        <v>1504.39</v>
      </c>
      <c r="I969">
        <v>721175</v>
      </c>
      <c r="J969" t="s">
        <v>7522</v>
      </c>
    </row>
    <row r="970" spans="1:10">
      <c r="A970" t="s">
        <v>503</v>
      </c>
      <c r="B970" s="9">
        <v>2882.98</v>
      </c>
      <c r="C970" s="9">
        <v>2148.1799999999998</v>
      </c>
      <c r="D970" s="9">
        <v>2882.98</v>
      </c>
      <c r="E970" s="9"/>
      <c r="F970" s="9">
        <v>2148.1799999999998</v>
      </c>
      <c r="G970" s="9">
        <v>1300.05</v>
      </c>
      <c r="H970" s="9">
        <v>9.2100000000000009</v>
      </c>
      <c r="I970">
        <v>700119</v>
      </c>
      <c r="J970" t="s">
        <v>7639</v>
      </c>
    </row>
    <row r="971" spans="1:10">
      <c r="A971" t="s">
        <v>504</v>
      </c>
      <c r="B971" s="9">
        <v>2235.0300000000002</v>
      </c>
      <c r="C971" s="9">
        <v>1777.29</v>
      </c>
      <c r="D971" s="9">
        <v>2235.0300000000002</v>
      </c>
      <c r="E971" s="9"/>
      <c r="F971" s="9">
        <v>1777.29</v>
      </c>
      <c r="G971" s="9">
        <v>3355.52</v>
      </c>
      <c r="H971" s="9">
        <v>2205.62</v>
      </c>
      <c r="I971">
        <v>718527</v>
      </c>
      <c r="J971" t="s">
        <v>7534</v>
      </c>
    </row>
    <row r="972" spans="1:10">
      <c r="A972" t="s">
        <v>427</v>
      </c>
      <c r="B972" s="9">
        <v>0</v>
      </c>
      <c r="C972" s="9">
        <v>0</v>
      </c>
      <c r="D972" s="9">
        <v>0</v>
      </c>
      <c r="E972" s="9"/>
      <c r="F972" s="9">
        <v>0</v>
      </c>
      <c r="G972" s="9">
        <v>0</v>
      </c>
      <c r="H972" s="9">
        <v>0</v>
      </c>
      <c r="I972">
        <v>94236</v>
      </c>
      <c r="J972" t="s">
        <v>7606</v>
      </c>
    </row>
    <row r="973" spans="1:10">
      <c r="A973" t="s">
        <v>428</v>
      </c>
      <c r="B973" s="9">
        <v>0</v>
      </c>
      <c r="C973" s="9">
        <v>0</v>
      </c>
      <c r="D973" s="9">
        <v>0</v>
      </c>
      <c r="E973" s="9"/>
      <c r="F973" s="9">
        <v>0</v>
      </c>
      <c r="G973" s="9">
        <v>0</v>
      </c>
      <c r="H973" s="9">
        <v>0</v>
      </c>
      <c r="I973">
        <v>999</v>
      </c>
      <c r="J973" t="s">
        <v>7607</v>
      </c>
    </row>
    <row r="974" spans="1:10">
      <c r="A974" t="s">
        <v>429</v>
      </c>
      <c r="B974" s="9">
        <v>0</v>
      </c>
      <c r="C974" s="9">
        <v>0</v>
      </c>
      <c r="D974" s="9">
        <v>0</v>
      </c>
      <c r="E974" s="9"/>
      <c r="F974" s="9">
        <v>0</v>
      </c>
      <c r="G974" s="9">
        <v>0</v>
      </c>
      <c r="H974" s="9">
        <v>0</v>
      </c>
      <c r="I974">
        <v>998</v>
      </c>
      <c r="J974" t="s">
        <v>7607</v>
      </c>
    </row>
    <row r="975" spans="1:10">
      <c r="A975" t="s">
        <v>505</v>
      </c>
      <c r="B975" s="9">
        <v>1790.45</v>
      </c>
      <c r="C975" s="9">
        <v>762.67</v>
      </c>
      <c r="D975" s="9">
        <v>1790.45</v>
      </c>
      <c r="E975" s="9"/>
      <c r="F975" s="9">
        <v>762.67</v>
      </c>
      <c r="G975" s="9">
        <v>1858.96</v>
      </c>
      <c r="H975" s="9">
        <v>248.41</v>
      </c>
      <c r="I975">
        <v>85415</v>
      </c>
      <c r="J975" t="s">
        <v>7304</v>
      </c>
    </row>
    <row r="976" spans="1:10">
      <c r="A976" t="s">
        <v>506</v>
      </c>
      <c r="B976" s="9">
        <v>2934.49</v>
      </c>
      <c r="C976" s="9">
        <v>2934.49</v>
      </c>
      <c r="D976" s="9">
        <v>2934.49</v>
      </c>
      <c r="E976" s="9"/>
      <c r="F976" s="9">
        <v>2934.49</v>
      </c>
      <c r="G976" s="9">
        <v>2934.49</v>
      </c>
      <c r="H976" s="9">
        <v>746.75</v>
      </c>
      <c r="I976">
        <v>86971</v>
      </c>
      <c r="J976" t="s">
        <v>7337</v>
      </c>
    </row>
    <row r="977" spans="1:10">
      <c r="A977" t="s">
        <v>507</v>
      </c>
      <c r="B977" s="9">
        <v>780.6</v>
      </c>
      <c r="C977" s="9">
        <v>2436.0500000000002</v>
      </c>
      <c r="D977" s="9">
        <v>780.6</v>
      </c>
      <c r="E977" s="9"/>
      <c r="F977" s="9">
        <v>2436.0500000000002</v>
      </c>
      <c r="G977" s="9">
        <v>2178.5100000000002</v>
      </c>
      <c r="H977" s="9">
        <v>2008.05</v>
      </c>
      <c r="I977">
        <v>712380</v>
      </c>
      <c r="J977" t="s">
        <v>7337</v>
      </c>
    </row>
    <row r="978" spans="1:10">
      <c r="A978" t="s">
        <v>508</v>
      </c>
      <c r="B978" s="9">
        <v>2422.9499999999998</v>
      </c>
      <c r="C978" s="9">
        <v>915.99</v>
      </c>
      <c r="D978" s="9">
        <v>2422.9499999999998</v>
      </c>
      <c r="E978" s="9"/>
      <c r="F978" s="9">
        <v>915.99</v>
      </c>
      <c r="G978" s="9">
        <v>915.05</v>
      </c>
      <c r="H978" s="9">
        <v>178.01</v>
      </c>
      <c r="I978">
        <v>708661</v>
      </c>
      <c r="J978" t="s">
        <v>7130</v>
      </c>
    </row>
    <row r="979" spans="1:10">
      <c r="A979" t="s">
        <v>7640</v>
      </c>
      <c r="B979" s="9">
        <v>2372.66</v>
      </c>
      <c r="C979" s="9">
        <v>956.59</v>
      </c>
      <c r="D979" s="9">
        <v>449.17</v>
      </c>
      <c r="E979" s="9"/>
      <c r="F979" s="9">
        <v>956.59</v>
      </c>
      <c r="G979" s="9">
        <v>2372.9299999999998</v>
      </c>
      <c r="H979" s="9">
        <v>2089.79</v>
      </c>
      <c r="I979">
        <v>726056</v>
      </c>
      <c r="J979" t="s">
        <v>7430</v>
      </c>
    </row>
    <row r="980" spans="1:10">
      <c r="A980" t="s">
        <v>509</v>
      </c>
      <c r="B980" s="9">
        <v>2882.86</v>
      </c>
      <c r="C980" s="9">
        <v>1868.5</v>
      </c>
      <c r="D980" s="9">
        <v>668.43</v>
      </c>
      <c r="E980" s="9"/>
      <c r="F980" s="9">
        <v>1868.5</v>
      </c>
      <c r="G980" s="9">
        <v>397.46</v>
      </c>
      <c r="H980" s="9">
        <v>746.15</v>
      </c>
      <c r="I980">
        <v>13505</v>
      </c>
      <c r="J980" t="s">
        <v>7140</v>
      </c>
    </row>
    <row r="981" spans="1:10">
      <c r="A981" t="s">
        <v>510</v>
      </c>
      <c r="B981" s="9">
        <v>116.46</v>
      </c>
      <c r="C981" s="9">
        <v>1742.62</v>
      </c>
      <c r="D981" s="9">
        <v>116.46</v>
      </c>
      <c r="E981" s="9"/>
      <c r="F981" s="9">
        <v>1742.62</v>
      </c>
      <c r="G981" s="9">
        <v>3371.66</v>
      </c>
      <c r="H981" s="9">
        <v>3232.12</v>
      </c>
      <c r="I981">
        <v>20911</v>
      </c>
      <c r="J981" t="s">
        <v>7641</v>
      </c>
    </row>
    <row r="982" spans="1:10">
      <c r="A982" t="s">
        <v>511</v>
      </c>
      <c r="B982" s="9">
        <v>3250.23</v>
      </c>
      <c r="C982" s="9">
        <v>3305.53</v>
      </c>
      <c r="D982" s="9">
        <v>3250.23</v>
      </c>
      <c r="E982" s="9"/>
      <c r="F982" s="9">
        <v>3305.53</v>
      </c>
      <c r="G982" s="9">
        <v>822.17</v>
      </c>
      <c r="H982" s="9">
        <v>918.19</v>
      </c>
      <c r="I982">
        <v>713232</v>
      </c>
      <c r="J982" t="s">
        <v>7356</v>
      </c>
    </row>
    <row r="983" spans="1:10">
      <c r="A983" t="s">
        <v>512</v>
      </c>
      <c r="B983" s="9">
        <v>3246.58</v>
      </c>
      <c r="C983" s="9">
        <v>2897.31</v>
      </c>
      <c r="D983" s="9">
        <v>3062.57</v>
      </c>
      <c r="E983" s="9"/>
      <c r="F983" s="9">
        <v>2897.31</v>
      </c>
      <c r="G983" s="9">
        <v>3246.9</v>
      </c>
      <c r="H983" s="9">
        <v>1020.38</v>
      </c>
      <c r="I983">
        <v>720389</v>
      </c>
      <c r="J983" t="s">
        <v>7490</v>
      </c>
    </row>
    <row r="984" spans="1:10">
      <c r="A984" t="s">
        <v>513</v>
      </c>
      <c r="B984" s="9">
        <v>1006.56</v>
      </c>
      <c r="C984" s="9">
        <v>3246.27</v>
      </c>
      <c r="D984" s="9">
        <v>1532.59</v>
      </c>
      <c r="E984" s="9"/>
      <c r="F984" s="9">
        <v>3246.27</v>
      </c>
      <c r="G984" s="9">
        <v>1006.89</v>
      </c>
      <c r="H984" s="9">
        <v>1020.97</v>
      </c>
      <c r="I984">
        <v>95697</v>
      </c>
      <c r="J984" t="s">
        <v>7642</v>
      </c>
    </row>
    <row r="985" spans="1:10">
      <c r="A985" t="s">
        <v>514</v>
      </c>
      <c r="B985" s="9">
        <v>2925.86</v>
      </c>
      <c r="C985" s="9">
        <v>3232.21</v>
      </c>
      <c r="D985" s="9">
        <v>2925.86</v>
      </c>
      <c r="E985" s="9"/>
      <c r="F985" s="9">
        <v>3232.21</v>
      </c>
      <c r="G985" s="9">
        <v>1706.58</v>
      </c>
      <c r="H985" s="9">
        <v>3157.63</v>
      </c>
      <c r="I985">
        <v>717522</v>
      </c>
      <c r="J985" t="s">
        <v>7280</v>
      </c>
    </row>
    <row r="986" spans="1:10">
      <c r="A986" t="s">
        <v>3744</v>
      </c>
      <c r="B986" s="9">
        <v>2598.83</v>
      </c>
      <c r="C986" s="9">
        <v>2598.83</v>
      </c>
      <c r="D986" s="9">
        <v>2598.83</v>
      </c>
      <c r="E986" s="9"/>
      <c r="F986" s="9">
        <v>2598.83</v>
      </c>
      <c r="G986" s="9">
        <v>605.02</v>
      </c>
      <c r="H986" s="9">
        <v>3179</v>
      </c>
      <c r="I986">
        <v>719087</v>
      </c>
      <c r="J986" t="s">
        <v>7247</v>
      </c>
    </row>
    <row r="987" spans="1:10">
      <c r="A987" t="s">
        <v>515</v>
      </c>
      <c r="B987" s="9">
        <v>2882.01</v>
      </c>
      <c r="C987" s="9">
        <v>1752.3</v>
      </c>
      <c r="D987" s="9">
        <v>2882.01</v>
      </c>
      <c r="E987" s="9"/>
      <c r="F987" s="9">
        <v>1752.3</v>
      </c>
      <c r="G987" s="9">
        <v>729.39</v>
      </c>
      <c r="H987" s="9">
        <v>2598.9499999999998</v>
      </c>
      <c r="I987">
        <v>716783</v>
      </c>
      <c r="J987" t="s">
        <v>7297</v>
      </c>
    </row>
    <row r="988" spans="1:10">
      <c r="A988" t="s">
        <v>7643</v>
      </c>
      <c r="B988" s="9">
        <v>1264.24</v>
      </c>
      <c r="C988" s="9">
        <v>1264.24</v>
      </c>
      <c r="D988" s="9">
        <v>1264.24</v>
      </c>
      <c r="E988" s="9"/>
      <c r="F988" s="9">
        <v>1264.24</v>
      </c>
      <c r="G988" s="9">
        <v>1148.02</v>
      </c>
      <c r="H988" s="9">
        <v>605</v>
      </c>
      <c r="I988">
        <v>726410</v>
      </c>
      <c r="J988" t="s">
        <v>7477</v>
      </c>
    </row>
    <row r="989" spans="1:10">
      <c r="A989" t="s">
        <v>516</v>
      </c>
      <c r="B989" s="9">
        <v>2471.7600000000002</v>
      </c>
      <c r="C989" s="9">
        <v>3020.32</v>
      </c>
      <c r="D989" s="9">
        <v>2182.64</v>
      </c>
      <c r="E989" s="9"/>
      <c r="F989" s="9">
        <v>3020.32</v>
      </c>
      <c r="G989" s="9">
        <v>2808.7</v>
      </c>
      <c r="H989" s="9">
        <v>1786.99</v>
      </c>
      <c r="I989">
        <v>888</v>
      </c>
      <c r="J989" t="s">
        <v>7644</v>
      </c>
    </row>
    <row r="990" spans="1:10">
      <c r="A990" t="s">
        <v>517</v>
      </c>
      <c r="B990" s="9">
        <v>248.98</v>
      </c>
      <c r="C990" s="9">
        <v>1507.16</v>
      </c>
      <c r="D990" s="9">
        <v>248.98</v>
      </c>
      <c r="E990" s="9"/>
      <c r="F990" s="9">
        <v>1507.16</v>
      </c>
      <c r="G990" s="9">
        <v>2991.44</v>
      </c>
      <c r="H990" s="9">
        <v>1020.68</v>
      </c>
      <c r="I990">
        <v>704669</v>
      </c>
      <c r="J990" t="s">
        <v>7130</v>
      </c>
    </row>
    <row r="991" spans="1:10">
      <c r="A991" t="s">
        <v>518</v>
      </c>
      <c r="B991" s="9">
        <v>397.28</v>
      </c>
      <c r="C991" s="9">
        <v>360.87</v>
      </c>
      <c r="D991" s="9">
        <v>982.89</v>
      </c>
      <c r="E991" s="9"/>
      <c r="F991" s="9">
        <v>360.87</v>
      </c>
      <c r="G991" s="9">
        <v>3355.16</v>
      </c>
      <c r="H991" s="9">
        <v>377.09</v>
      </c>
      <c r="I991">
        <v>85504</v>
      </c>
      <c r="J991" t="s">
        <v>7645</v>
      </c>
    </row>
    <row r="992" spans="1:10">
      <c r="A992" t="s">
        <v>3745</v>
      </c>
      <c r="B992" s="9">
        <v>1507.49</v>
      </c>
      <c r="C992" s="9">
        <v>668.04</v>
      </c>
      <c r="D992" s="9">
        <v>1507.49</v>
      </c>
      <c r="E992" s="9"/>
      <c r="F992" s="9">
        <v>668.04</v>
      </c>
      <c r="G992" s="9">
        <v>360.21</v>
      </c>
      <c r="H992" s="9">
        <v>377.15</v>
      </c>
      <c r="I992">
        <v>722908</v>
      </c>
      <c r="J992" t="s">
        <v>7130</v>
      </c>
    </row>
    <row r="993" spans="1:10">
      <c r="A993" t="s">
        <v>519</v>
      </c>
      <c r="B993" s="9">
        <v>350.65</v>
      </c>
      <c r="C993" s="9">
        <v>466.53</v>
      </c>
      <c r="D993" s="9">
        <v>350.65</v>
      </c>
      <c r="E993" s="9"/>
      <c r="F993" s="9">
        <v>466.53</v>
      </c>
      <c r="G993" s="9">
        <v>1197.75</v>
      </c>
      <c r="H993" s="9">
        <v>2008.5</v>
      </c>
      <c r="I993">
        <v>87635</v>
      </c>
      <c r="J993" t="s">
        <v>7484</v>
      </c>
    </row>
    <row r="994" spans="1:10">
      <c r="A994" t="s">
        <v>6798</v>
      </c>
      <c r="B994" s="9">
        <v>1507.85</v>
      </c>
      <c r="C994" s="9">
        <v>668.45</v>
      </c>
      <c r="D994" s="9">
        <v>1507.85</v>
      </c>
      <c r="E994" s="9"/>
      <c r="F994" s="9">
        <v>668.45</v>
      </c>
      <c r="G994" s="9">
        <v>360.62</v>
      </c>
      <c r="H994" s="9">
        <v>377.3</v>
      </c>
      <c r="I994">
        <v>716087</v>
      </c>
      <c r="J994" t="s">
        <v>7366</v>
      </c>
    </row>
    <row r="995" spans="1:10">
      <c r="A995" t="s">
        <v>3746</v>
      </c>
      <c r="B995" s="9">
        <v>0</v>
      </c>
      <c r="C995" s="9">
        <v>0</v>
      </c>
      <c r="D995" s="9">
        <v>0</v>
      </c>
      <c r="E995" s="9"/>
      <c r="F995" s="9">
        <v>0</v>
      </c>
      <c r="G995" s="9">
        <v>0</v>
      </c>
      <c r="H995" s="9">
        <v>614.79999999999995</v>
      </c>
      <c r="I995">
        <v>714732</v>
      </c>
      <c r="J995" t="s">
        <v>7242</v>
      </c>
    </row>
    <row r="996" spans="1:10">
      <c r="A996" t="s">
        <v>7646</v>
      </c>
      <c r="B996" s="9">
        <v>0</v>
      </c>
      <c r="C996" s="9">
        <v>0</v>
      </c>
      <c r="D996" s="9">
        <v>0</v>
      </c>
      <c r="E996" s="9"/>
      <c r="F996" s="9">
        <v>0</v>
      </c>
      <c r="G996" s="9">
        <v>0</v>
      </c>
      <c r="H996" s="9">
        <v>1148.8399999999999</v>
      </c>
      <c r="I996">
        <v>725849</v>
      </c>
      <c r="J996" t="s">
        <v>7474</v>
      </c>
    </row>
    <row r="997" spans="1:10">
      <c r="A997" t="s">
        <v>520</v>
      </c>
      <c r="B997" s="9">
        <v>1776.86</v>
      </c>
      <c r="C997" s="9">
        <v>1160.23</v>
      </c>
      <c r="D997" s="9">
        <v>2997.23</v>
      </c>
      <c r="E997" s="9"/>
      <c r="F997" s="9">
        <v>1160.23</v>
      </c>
      <c r="G997" s="9">
        <v>2539.71</v>
      </c>
      <c r="H997" s="9">
        <v>956.18</v>
      </c>
      <c r="I997">
        <v>707711</v>
      </c>
      <c r="J997" t="s">
        <v>7265</v>
      </c>
    </row>
    <row r="998" spans="1:10">
      <c r="A998" t="s">
        <v>521</v>
      </c>
      <c r="B998" s="9">
        <v>2008.25</v>
      </c>
      <c r="C998" s="9">
        <v>131.81</v>
      </c>
      <c r="D998" s="9">
        <v>2008.25</v>
      </c>
      <c r="E998" s="9"/>
      <c r="F998" s="9">
        <v>131.81</v>
      </c>
      <c r="G998" s="9">
        <v>131.16999999999999</v>
      </c>
      <c r="H998" s="9">
        <v>2610.21</v>
      </c>
      <c r="I998">
        <v>720305</v>
      </c>
      <c r="J998" t="s">
        <v>7271</v>
      </c>
    </row>
    <row r="999" spans="1:10">
      <c r="A999" t="s">
        <v>7647</v>
      </c>
      <c r="B999" s="9">
        <v>3306.82</v>
      </c>
      <c r="C999" s="9">
        <v>3306.82</v>
      </c>
      <c r="D999" s="9">
        <v>3306.82</v>
      </c>
      <c r="E999" s="9"/>
      <c r="F999" s="9">
        <v>3306.82</v>
      </c>
      <c r="G999" s="9">
        <v>3306.82</v>
      </c>
      <c r="H999" s="9">
        <v>98.08</v>
      </c>
      <c r="I999">
        <v>726989</v>
      </c>
      <c r="J999" t="s">
        <v>7648</v>
      </c>
    </row>
    <row r="1000" spans="1:10">
      <c r="A1000" t="s">
        <v>522</v>
      </c>
      <c r="B1000" s="9">
        <v>543.82000000000005</v>
      </c>
      <c r="C1000" s="9">
        <v>2252.48</v>
      </c>
      <c r="D1000" s="9">
        <v>543.82000000000005</v>
      </c>
      <c r="E1000" s="9"/>
      <c r="F1000" s="9">
        <v>2252.48</v>
      </c>
      <c r="G1000" s="9">
        <v>822.03</v>
      </c>
      <c r="H1000" s="9">
        <v>918.14</v>
      </c>
      <c r="I1000">
        <v>83688</v>
      </c>
      <c r="J1000" t="s">
        <v>7161</v>
      </c>
    </row>
    <row r="1001" spans="1:10">
      <c r="A1001" t="s">
        <v>523</v>
      </c>
      <c r="B1001" s="9">
        <v>1224.8699999999999</v>
      </c>
      <c r="C1001" s="9">
        <v>1789.52</v>
      </c>
      <c r="D1001" s="9">
        <v>1224.8699999999999</v>
      </c>
      <c r="E1001" s="9"/>
      <c r="F1001" s="9">
        <v>1789.52</v>
      </c>
      <c r="G1001" s="9">
        <v>2320.27</v>
      </c>
      <c r="H1001" s="9">
        <v>2667.4</v>
      </c>
      <c r="I1001">
        <v>714844</v>
      </c>
      <c r="J1001" t="s">
        <v>7574</v>
      </c>
    </row>
    <row r="1002" spans="1:10">
      <c r="A1002" t="s">
        <v>7649</v>
      </c>
      <c r="B1002" s="9">
        <v>2598.83</v>
      </c>
      <c r="C1002" s="9">
        <v>2598.83</v>
      </c>
      <c r="D1002" s="9">
        <v>2598.83</v>
      </c>
      <c r="E1002" s="9"/>
      <c r="F1002" s="9">
        <v>2598.83</v>
      </c>
      <c r="G1002" s="9">
        <v>605.02</v>
      </c>
      <c r="H1002" s="9">
        <v>3179</v>
      </c>
      <c r="I1002">
        <v>726791</v>
      </c>
      <c r="J1002" t="s">
        <v>7425</v>
      </c>
    </row>
    <row r="1003" spans="1:10">
      <c r="A1003" t="s">
        <v>3747</v>
      </c>
      <c r="B1003" s="9">
        <v>1264.24</v>
      </c>
      <c r="C1003" s="9">
        <v>1264.24</v>
      </c>
      <c r="D1003" s="9">
        <v>1264.24</v>
      </c>
      <c r="E1003" s="9"/>
      <c r="F1003" s="9">
        <v>1264.24</v>
      </c>
      <c r="G1003" s="9">
        <v>1148.02</v>
      </c>
      <c r="H1003" s="9">
        <v>605</v>
      </c>
      <c r="I1003">
        <v>707950</v>
      </c>
      <c r="J1003" t="s">
        <v>7650</v>
      </c>
    </row>
    <row r="1004" spans="1:10">
      <c r="A1004" t="s">
        <v>6799</v>
      </c>
      <c r="B1004" s="9">
        <v>3389.48</v>
      </c>
      <c r="C1004" s="9">
        <v>784.33</v>
      </c>
      <c r="D1004" s="9">
        <v>9.1999999999999993</v>
      </c>
      <c r="E1004" s="9"/>
      <c r="F1004" s="9">
        <v>784.33</v>
      </c>
      <c r="G1004" s="9">
        <v>3389.78</v>
      </c>
      <c r="H1004" s="9">
        <v>2610.6999999999998</v>
      </c>
      <c r="I1004">
        <v>720566</v>
      </c>
      <c r="J1004" t="s">
        <v>7430</v>
      </c>
    </row>
    <row r="1005" spans="1:10">
      <c r="A1005" t="s">
        <v>3748</v>
      </c>
      <c r="B1005" s="9">
        <v>0</v>
      </c>
      <c r="C1005" s="9">
        <v>0</v>
      </c>
      <c r="D1005" s="9">
        <v>0</v>
      </c>
      <c r="E1005" s="9"/>
      <c r="F1005" s="9">
        <v>0</v>
      </c>
      <c r="G1005" s="9">
        <v>0</v>
      </c>
      <c r="H1005" s="9">
        <v>2905.42</v>
      </c>
      <c r="I1005">
        <v>715831</v>
      </c>
      <c r="J1005" t="s">
        <v>7651</v>
      </c>
    </row>
    <row r="1006" spans="1:10">
      <c r="A1006" t="s">
        <v>524</v>
      </c>
      <c r="B1006" s="9">
        <v>857.53</v>
      </c>
      <c r="C1006" s="9">
        <v>857.53</v>
      </c>
      <c r="D1006" s="9">
        <v>779.03</v>
      </c>
      <c r="E1006" s="9"/>
      <c r="F1006" s="9">
        <v>857.53</v>
      </c>
      <c r="G1006" s="9">
        <v>446.71</v>
      </c>
      <c r="H1006" s="9">
        <v>2912.7</v>
      </c>
      <c r="I1006">
        <v>110199</v>
      </c>
      <c r="J1006" t="s">
        <v>7245</v>
      </c>
    </row>
    <row r="1007" spans="1:10">
      <c r="A1007" t="s">
        <v>525</v>
      </c>
      <c r="B1007" s="9">
        <v>3141.01</v>
      </c>
      <c r="C1007" s="9">
        <v>44.96</v>
      </c>
      <c r="D1007" s="9">
        <v>3141.01</v>
      </c>
      <c r="E1007" s="9"/>
      <c r="F1007" s="9">
        <v>44.96</v>
      </c>
      <c r="G1007" s="9">
        <v>44.21</v>
      </c>
      <c r="H1007" s="9">
        <v>1950.78</v>
      </c>
      <c r="I1007">
        <v>720369</v>
      </c>
      <c r="J1007" t="s">
        <v>7512</v>
      </c>
    </row>
    <row r="1008" spans="1:10">
      <c r="A1008" t="s">
        <v>526</v>
      </c>
      <c r="B1008" s="9">
        <v>1776.75</v>
      </c>
      <c r="C1008" s="9">
        <v>2949.49</v>
      </c>
      <c r="D1008" s="9">
        <v>1776.75</v>
      </c>
      <c r="E1008" s="9"/>
      <c r="F1008" s="9">
        <v>2949.49</v>
      </c>
      <c r="G1008" s="9">
        <v>2908.42</v>
      </c>
      <c r="H1008" s="9">
        <v>3389.43</v>
      </c>
      <c r="I1008">
        <v>112958</v>
      </c>
      <c r="J1008" t="s">
        <v>7219</v>
      </c>
    </row>
    <row r="1009" spans="1:10">
      <c r="A1009" t="s">
        <v>527</v>
      </c>
      <c r="B1009" s="9">
        <v>729.21</v>
      </c>
      <c r="C1009" s="9">
        <v>1125.27</v>
      </c>
      <c r="D1009" s="9">
        <v>729.21</v>
      </c>
      <c r="E1009" s="9"/>
      <c r="F1009" s="9">
        <v>1125.27</v>
      </c>
      <c r="G1009" s="9">
        <v>1062.23</v>
      </c>
      <c r="H1009" s="9">
        <v>449.54</v>
      </c>
      <c r="I1009">
        <v>84997</v>
      </c>
      <c r="J1009" t="s">
        <v>7196</v>
      </c>
    </row>
    <row r="1010" spans="1:10">
      <c r="A1010" t="s">
        <v>3750</v>
      </c>
      <c r="B1010" s="9">
        <v>0</v>
      </c>
      <c r="C1010" s="9">
        <v>0</v>
      </c>
      <c r="D1010" s="9">
        <v>0</v>
      </c>
      <c r="E1010" s="9"/>
      <c r="F1010" s="9">
        <v>0</v>
      </c>
      <c r="G1010" s="9">
        <v>0</v>
      </c>
      <c r="H1010" s="9">
        <v>2089.25</v>
      </c>
      <c r="I1010">
        <v>722444</v>
      </c>
      <c r="J1010" t="s">
        <v>7135</v>
      </c>
    </row>
    <row r="1011" spans="1:10">
      <c r="A1011" t="s">
        <v>3751</v>
      </c>
      <c r="B1011" s="9">
        <v>2426.0300000000002</v>
      </c>
      <c r="C1011" s="9">
        <v>2426.0300000000002</v>
      </c>
      <c r="D1011" s="9">
        <v>2426.0300000000002</v>
      </c>
      <c r="E1011" s="9"/>
      <c r="F1011" s="9">
        <v>2426.0300000000002</v>
      </c>
      <c r="G1011" s="9">
        <v>2610.52</v>
      </c>
      <c r="H1011" s="9">
        <v>1156</v>
      </c>
      <c r="I1011">
        <v>721221</v>
      </c>
      <c r="J1011" t="s">
        <v>7396</v>
      </c>
    </row>
    <row r="1012" spans="1:10">
      <c r="A1012" t="s">
        <v>7652</v>
      </c>
      <c r="B1012" s="9">
        <v>3141.65</v>
      </c>
      <c r="C1012" s="9">
        <v>3141.65</v>
      </c>
      <c r="D1012" s="9">
        <v>3141.65</v>
      </c>
      <c r="E1012" s="9"/>
      <c r="F1012" s="9">
        <v>3141.65</v>
      </c>
      <c r="G1012" s="9">
        <v>449.03</v>
      </c>
      <c r="H1012" s="9">
        <v>1985</v>
      </c>
      <c r="I1012">
        <v>724444</v>
      </c>
      <c r="J1012" t="s">
        <v>7653</v>
      </c>
    </row>
    <row r="1013" spans="1:10">
      <c r="A1013" t="s">
        <v>7654</v>
      </c>
      <c r="B1013" s="9">
        <v>0</v>
      </c>
      <c r="C1013" s="9">
        <v>0</v>
      </c>
      <c r="D1013" s="9">
        <v>0</v>
      </c>
      <c r="E1013" s="9"/>
      <c r="F1013" s="9">
        <v>0</v>
      </c>
      <c r="G1013" s="9">
        <v>0</v>
      </c>
      <c r="H1013" s="9">
        <v>1334.43</v>
      </c>
      <c r="I1013">
        <v>725174</v>
      </c>
      <c r="J1013" t="s">
        <v>7655</v>
      </c>
    </row>
    <row r="1014" spans="1:10">
      <c r="A1014" t="s">
        <v>7656</v>
      </c>
      <c r="B1014" s="9">
        <v>2428.14</v>
      </c>
      <c r="C1014" s="9">
        <v>2428.14</v>
      </c>
      <c r="D1014" s="9">
        <v>2428.14</v>
      </c>
      <c r="E1014" s="9"/>
      <c r="F1014" s="9">
        <v>2428.14</v>
      </c>
      <c r="G1014" s="9">
        <v>2428.14</v>
      </c>
      <c r="H1014" s="9">
        <v>1020.07</v>
      </c>
      <c r="I1014">
        <v>725308</v>
      </c>
      <c r="J1014" t="s">
        <v>7657</v>
      </c>
    </row>
    <row r="1015" spans="1:10">
      <c r="A1015" t="s">
        <v>529</v>
      </c>
      <c r="B1015" s="9">
        <v>2667.78</v>
      </c>
      <c r="C1015" s="9">
        <v>1324.21</v>
      </c>
      <c r="D1015" s="9">
        <v>2667.78</v>
      </c>
      <c r="E1015" s="9"/>
      <c r="F1015" s="9">
        <v>1324.21</v>
      </c>
      <c r="G1015" s="9">
        <v>858.22</v>
      </c>
      <c r="H1015" s="9">
        <v>1985.14</v>
      </c>
      <c r="I1015">
        <v>717047</v>
      </c>
      <c r="J1015" t="s">
        <v>7353</v>
      </c>
    </row>
    <row r="1016" spans="1:10">
      <c r="A1016" t="s">
        <v>6800</v>
      </c>
      <c r="B1016" s="9">
        <v>2008.78</v>
      </c>
      <c r="C1016" s="9">
        <v>3306.42</v>
      </c>
      <c r="D1016" s="9">
        <v>2008.78</v>
      </c>
      <c r="E1016" s="9"/>
      <c r="F1016" s="9">
        <v>3306.42</v>
      </c>
      <c r="G1016" s="9">
        <v>131.78</v>
      </c>
      <c r="H1016" s="9">
        <v>2610.4299999999998</v>
      </c>
      <c r="I1016">
        <v>724359</v>
      </c>
      <c r="J1016" t="s">
        <v>7333</v>
      </c>
    </row>
    <row r="1017" spans="1:10">
      <c r="A1017" t="s">
        <v>3753</v>
      </c>
      <c r="B1017" s="9">
        <v>2598.83</v>
      </c>
      <c r="C1017" s="9">
        <v>2598.83</v>
      </c>
      <c r="D1017" s="9">
        <v>2598.83</v>
      </c>
      <c r="E1017" s="9"/>
      <c r="F1017" s="9">
        <v>2598.83</v>
      </c>
      <c r="G1017" s="9">
        <v>605.02</v>
      </c>
      <c r="H1017" s="9">
        <v>3179</v>
      </c>
      <c r="I1017">
        <v>721320</v>
      </c>
      <c r="J1017" t="s">
        <v>7121</v>
      </c>
    </row>
    <row r="1018" spans="1:10">
      <c r="A1018" t="s">
        <v>3754</v>
      </c>
      <c r="B1018" s="9">
        <v>0</v>
      </c>
      <c r="C1018" s="9">
        <v>0</v>
      </c>
      <c r="D1018" s="9">
        <v>0</v>
      </c>
      <c r="E1018" s="9"/>
      <c r="F1018" s="9">
        <v>0</v>
      </c>
      <c r="G1018" s="9">
        <v>0</v>
      </c>
      <c r="H1018" s="9">
        <v>3157.66</v>
      </c>
      <c r="I1018">
        <v>706112</v>
      </c>
      <c r="J1018" t="s">
        <v>7286</v>
      </c>
    </row>
    <row r="1019" spans="1:10">
      <c r="A1019" t="s">
        <v>531</v>
      </c>
      <c r="B1019" s="9">
        <v>95.95</v>
      </c>
      <c r="C1019" s="9">
        <v>95.95</v>
      </c>
      <c r="D1019" s="9">
        <v>95.95</v>
      </c>
      <c r="E1019" s="9"/>
      <c r="F1019" s="9">
        <v>95.95</v>
      </c>
      <c r="G1019" s="9">
        <v>95.95</v>
      </c>
      <c r="H1019" s="9">
        <v>1985</v>
      </c>
      <c r="I1019">
        <v>50721</v>
      </c>
      <c r="J1019" t="s">
        <v>7658</v>
      </c>
    </row>
    <row r="1020" spans="1:10">
      <c r="A1020" t="s">
        <v>3755</v>
      </c>
      <c r="B1020" s="9">
        <v>2549.65</v>
      </c>
      <c r="C1020" s="9">
        <v>2549.65</v>
      </c>
      <c r="D1020" s="9">
        <v>2549.65</v>
      </c>
      <c r="E1020" s="9"/>
      <c r="F1020" s="9">
        <v>2549.65</v>
      </c>
      <c r="G1020" s="9">
        <v>2549.65</v>
      </c>
      <c r="H1020" s="9">
        <v>1099.73</v>
      </c>
      <c r="I1020">
        <v>721738</v>
      </c>
      <c r="J1020" t="s">
        <v>7337</v>
      </c>
    </row>
    <row r="1021" spans="1:10">
      <c r="A1021" t="s">
        <v>532</v>
      </c>
      <c r="B1021" s="9">
        <v>95.37</v>
      </c>
      <c r="C1021" s="9">
        <v>1697.86</v>
      </c>
      <c r="D1021" s="9">
        <v>95.37</v>
      </c>
      <c r="E1021" s="9"/>
      <c r="F1021" s="9">
        <v>1697.86</v>
      </c>
      <c r="G1021" s="9">
        <v>1697.17</v>
      </c>
      <c r="H1021" s="9">
        <v>1561.76</v>
      </c>
      <c r="I1021">
        <v>718585</v>
      </c>
      <c r="J1021" t="s">
        <v>7611</v>
      </c>
    </row>
    <row r="1022" spans="1:10">
      <c r="A1022" t="s">
        <v>3757</v>
      </c>
      <c r="B1022" s="9">
        <v>1579.99</v>
      </c>
      <c r="C1022" s="9">
        <v>1579.99</v>
      </c>
      <c r="D1022" s="9">
        <v>1579.99</v>
      </c>
      <c r="E1022" s="9"/>
      <c r="F1022" s="9">
        <v>1579.99</v>
      </c>
      <c r="G1022" s="9">
        <v>1579.99</v>
      </c>
      <c r="H1022" s="9">
        <v>797.01</v>
      </c>
      <c r="I1022">
        <v>240033</v>
      </c>
      <c r="J1022" t="s">
        <v>7468</v>
      </c>
    </row>
    <row r="1023" spans="1:10">
      <c r="A1023" t="s">
        <v>7659</v>
      </c>
      <c r="B1023" s="9">
        <v>1971.6</v>
      </c>
      <c r="C1023" s="9">
        <v>746.74</v>
      </c>
      <c r="D1023" s="9">
        <v>1971.6</v>
      </c>
      <c r="E1023" s="9"/>
      <c r="F1023" s="9">
        <v>746.74</v>
      </c>
      <c r="G1023" s="9">
        <v>131.97</v>
      </c>
      <c r="H1023" s="9">
        <v>2610.5</v>
      </c>
      <c r="I1023">
        <v>727085</v>
      </c>
      <c r="J1023" t="s">
        <v>7342</v>
      </c>
    </row>
    <row r="1024" spans="1:10">
      <c r="A1024" t="s">
        <v>533</v>
      </c>
      <c r="B1024" s="9">
        <v>228.7</v>
      </c>
      <c r="C1024" s="9">
        <v>1682.86</v>
      </c>
      <c r="D1024" s="9">
        <v>228.7</v>
      </c>
      <c r="E1024" s="9"/>
      <c r="F1024" s="9">
        <v>1682.86</v>
      </c>
      <c r="G1024" s="9">
        <v>1070.3399999999999</v>
      </c>
      <c r="H1024" s="9">
        <v>644.26</v>
      </c>
      <c r="I1024">
        <v>18256</v>
      </c>
      <c r="J1024" t="s">
        <v>7315</v>
      </c>
    </row>
    <row r="1025" spans="1:10">
      <c r="A1025" t="s">
        <v>534</v>
      </c>
      <c r="B1025" s="9">
        <v>2434.4499999999998</v>
      </c>
      <c r="C1025" s="9">
        <v>2757.29</v>
      </c>
      <c r="D1025" s="9">
        <v>2434.4499999999998</v>
      </c>
      <c r="E1025" s="9"/>
      <c r="F1025" s="9">
        <v>2757.29</v>
      </c>
      <c r="G1025" s="9">
        <v>3251.88</v>
      </c>
      <c r="H1025" s="9">
        <v>867.9</v>
      </c>
      <c r="I1025">
        <v>84116</v>
      </c>
      <c r="J1025" t="s">
        <v>7337</v>
      </c>
    </row>
    <row r="1026" spans="1:10">
      <c r="A1026" t="s">
        <v>535</v>
      </c>
      <c r="B1026" s="9">
        <v>248.45</v>
      </c>
      <c r="C1026" s="9">
        <v>2991.55</v>
      </c>
      <c r="D1026" s="9">
        <v>248.45</v>
      </c>
      <c r="E1026" s="9"/>
      <c r="F1026" s="9">
        <v>2991.55</v>
      </c>
      <c r="G1026" s="9">
        <v>452.84</v>
      </c>
      <c r="H1026" s="9">
        <v>1020.46</v>
      </c>
      <c r="I1026">
        <v>717523</v>
      </c>
      <c r="J1026" t="s">
        <v>7255</v>
      </c>
    </row>
    <row r="1027" spans="1:10">
      <c r="A1027" t="s">
        <v>3758</v>
      </c>
      <c r="B1027" s="9">
        <v>131.33000000000001</v>
      </c>
      <c r="C1027" s="9">
        <v>745.87</v>
      </c>
      <c r="D1027" s="9">
        <v>131.33000000000001</v>
      </c>
      <c r="E1027" s="9"/>
      <c r="F1027" s="9">
        <v>745.87</v>
      </c>
      <c r="G1027" s="9">
        <v>745.14</v>
      </c>
      <c r="H1027" s="9">
        <v>1726.66</v>
      </c>
      <c r="I1027">
        <v>723139</v>
      </c>
      <c r="J1027" t="s">
        <v>7271</v>
      </c>
    </row>
    <row r="1028" spans="1:10">
      <c r="A1028" t="s">
        <v>3759</v>
      </c>
      <c r="B1028" s="9">
        <v>2561.12</v>
      </c>
      <c r="C1028" s="9">
        <v>3156.09</v>
      </c>
      <c r="D1028" s="9">
        <v>2561.12</v>
      </c>
      <c r="E1028" s="9"/>
      <c r="F1028" s="9">
        <v>3156.09</v>
      </c>
      <c r="G1028" s="9">
        <v>3074.77</v>
      </c>
      <c r="H1028" s="9">
        <v>1119.76</v>
      </c>
      <c r="I1028">
        <v>722676</v>
      </c>
      <c r="J1028" t="s">
        <v>7272</v>
      </c>
    </row>
    <row r="1029" spans="1:10">
      <c r="A1029" t="s">
        <v>536</v>
      </c>
      <c r="B1029" s="9">
        <v>2539.67</v>
      </c>
      <c r="C1029" s="9">
        <v>698.34</v>
      </c>
      <c r="D1029" s="9">
        <v>2539.67</v>
      </c>
      <c r="E1029" s="9"/>
      <c r="F1029" s="9">
        <v>698.34</v>
      </c>
      <c r="G1029" s="9">
        <v>66.319999999999993</v>
      </c>
      <c r="H1029" s="9">
        <v>2258.48</v>
      </c>
      <c r="I1029">
        <v>107517</v>
      </c>
      <c r="J1029" t="s">
        <v>7499</v>
      </c>
    </row>
    <row r="1030" spans="1:10">
      <c r="A1030" t="s">
        <v>7660</v>
      </c>
      <c r="B1030" s="9">
        <v>2976.62</v>
      </c>
      <c r="C1030" s="9">
        <v>2428.16</v>
      </c>
      <c r="D1030" s="9">
        <v>2976.62</v>
      </c>
      <c r="E1030" s="9"/>
      <c r="F1030" s="9">
        <v>2428.16</v>
      </c>
      <c r="G1030" s="9">
        <v>2218.8000000000002</v>
      </c>
      <c r="H1030" s="9">
        <v>1020.08</v>
      </c>
      <c r="I1030">
        <v>724811</v>
      </c>
      <c r="J1030" t="s">
        <v>7381</v>
      </c>
    </row>
    <row r="1031" spans="1:10">
      <c r="A1031" t="s">
        <v>537</v>
      </c>
      <c r="B1031" s="9">
        <v>729.62</v>
      </c>
      <c r="C1031" s="9">
        <v>1125.74</v>
      </c>
      <c r="D1031" s="9">
        <v>729.62</v>
      </c>
      <c r="E1031" s="9"/>
      <c r="F1031" s="9">
        <v>1125.74</v>
      </c>
      <c r="G1031" s="9">
        <v>1062.7</v>
      </c>
      <c r="H1031" s="9">
        <v>449.71</v>
      </c>
      <c r="I1031">
        <v>20741</v>
      </c>
      <c r="J1031" t="s">
        <v>7661</v>
      </c>
    </row>
    <row r="1032" spans="1:10">
      <c r="A1032" t="s">
        <v>6801</v>
      </c>
      <c r="B1032" s="9">
        <v>2129.38</v>
      </c>
      <c r="C1032" s="9">
        <v>3061.31</v>
      </c>
      <c r="D1032" s="9">
        <v>2129.38</v>
      </c>
      <c r="E1032" s="9"/>
      <c r="F1032" s="9">
        <v>3061.31</v>
      </c>
      <c r="G1032" s="9">
        <v>2452.94</v>
      </c>
      <c r="H1032" s="9">
        <v>248.04</v>
      </c>
      <c r="I1032">
        <v>723312</v>
      </c>
      <c r="J1032" t="s">
        <v>7405</v>
      </c>
    </row>
    <row r="1033" spans="1:10">
      <c r="A1033" t="s">
        <v>539</v>
      </c>
      <c r="B1033" s="9">
        <v>456.18</v>
      </c>
      <c r="C1033" s="9">
        <v>1742.85</v>
      </c>
      <c r="D1033" s="9">
        <v>456.18</v>
      </c>
      <c r="E1033" s="9"/>
      <c r="F1033" s="9">
        <v>1742.85</v>
      </c>
      <c r="G1033" s="9">
        <v>688.54</v>
      </c>
      <c r="H1033" s="9">
        <v>1099.95</v>
      </c>
      <c r="I1033">
        <v>719890</v>
      </c>
      <c r="J1033" t="s">
        <v>7161</v>
      </c>
    </row>
    <row r="1034" spans="1:10">
      <c r="A1034" t="s">
        <v>3760</v>
      </c>
      <c r="B1034" s="9">
        <v>0</v>
      </c>
      <c r="C1034" s="9">
        <v>0</v>
      </c>
      <c r="D1034" s="9">
        <v>0</v>
      </c>
      <c r="E1034" s="9"/>
      <c r="F1034" s="9">
        <v>0</v>
      </c>
      <c r="G1034" s="9">
        <v>0</v>
      </c>
      <c r="H1034" s="9">
        <v>2903.04</v>
      </c>
      <c r="I1034">
        <v>704294</v>
      </c>
      <c r="J1034" t="s">
        <v>7662</v>
      </c>
    </row>
    <row r="1035" spans="1:10">
      <c r="A1035" t="s">
        <v>3761</v>
      </c>
      <c r="B1035" s="9">
        <v>0</v>
      </c>
      <c r="C1035" s="9">
        <v>0</v>
      </c>
      <c r="D1035" s="9">
        <v>0</v>
      </c>
      <c r="E1035" s="9"/>
      <c r="F1035" s="9">
        <v>0</v>
      </c>
      <c r="G1035" s="9">
        <v>0</v>
      </c>
      <c r="H1035" s="9">
        <v>1745.38</v>
      </c>
      <c r="I1035">
        <v>720552</v>
      </c>
      <c r="J1035" t="s">
        <v>7146</v>
      </c>
    </row>
    <row r="1036" spans="1:10">
      <c r="A1036" t="s">
        <v>7663</v>
      </c>
      <c r="B1036" s="9">
        <v>131</v>
      </c>
      <c r="C1036" s="9">
        <v>131</v>
      </c>
      <c r="D1036" s="9">
        <v>131</v>
      </c>
      <c r="E1036" s="9"/>
      <c r="F1036" s="9">
        <v>131</v>
      </c>
      <c r="G1036" s="9">
        <v>131</v>
      </c>
      <c r="H1036" s="9">
        <v>975.11</v>
      </c>
      <c r="I1036">
        <v>200475</v>
      </c>
      <c r="J1036" t="s">
        <v>7250</v>
      </c>
    </row>
    <row r="1037" spans="1:10">
      <c r="A1037" t="s">
        <v>3762</v>
      </c>
      <c r="B1037" s="9">
        <v>0</v>
      </c>
      <c r="C1037" s="9">
        <v>0</v>
      </c>
      <c r="D1037" s="9">
        <v>0</v>
      </c>
      <c r="E1037" s="9"/>
      <c r="F1037" s="9">
        <v>0</v>
      </c>
      <c r="G1037" s="9">
        <v>0</v>
      </c>
      <c r="H1037" s="9">
        <v>895.65</v>
      </c>
      <c r="I1037">
        <v>720435</v>
      </c>
      <c r="J1037" t="s">
        <v>7186</v>
      </c>
    </row>
    <row r="1038" spans="1:10">
      <c r="A1038" t="s">
        <v>3763</v>
      </c>
      <c r="B1038" s="9">
        <v>0</v>
      </c>
      <c r="C1038" s="9">
        <v>0</v>
      </c>
      <c r="D1038" s="9">
        <v>0</v>
      </c>
      <c r="E1038" s="9"/>
      <c r="F1038" s="9">
        <v>0</v>
      </c>
      <c r="G1038" s="9">
        <v>0</v>
      </c>
      <c r="H1038" s="9">
        <v>1873.55</v>
      </c>
      <c r="I1038">
        <v>92615</v>
      </c>
      <c r="J1038" t="s">
        <v>7664</v>
      </c>
    </row>
    <row r="1039" spans="1:10">
      <c r="A1039" t="s">
        <v>542</v>
      </c>
      <c r="B1039" s="9">
        <v>2755.56</v>
      </c>
      <c r="C1039" s="9">
        <v>326.99</v>
      </c>
      <c r="D1039" s="9">
        <v>3061.3</v>
      </c>
      <c r="E1039" s="9"/>
      <c r="F1039" s="9">
        <v>326.99</v>
      </c>
      <c r="G1039" s="9">
        <v>2460.66</v>
      </c>
      <c r="H1039" s="9">
        <v>746.81</v>
      </c>
      <c r="I1039">
        <v>716363</v>
      </c>
      <c r="J1039" t="s">
        <v>7337</v>
      </c>
    </row>
    <row r="1040" spans="1:10">
      <c r="A1040" t="s">
        <v>7665</v>
      </c>
      <c r="B1040" s="9">
        <v>44.6</v>
      </c>
      <c r="C1040" s="9">
        <v>1688.92</v>
      </c>
      <c r="D1040" s="9">
        <v>44.6</v>
      </c>
      <c r="E1040" s="9"/>
      <c r="F1040" s="9">
        <v>1688.92</v>
      </c>
      <c r="G1040" s="9">
        <v>1688.06</v>
      </c>
      <c r="H1040" s="9">
        <v>98.28</v>
      </c>
      <c r="I1040">
        <v>724671</v>
      </c>
      <c r="J1040" t="s">
        <v>7201</v>
      </c>
    </row>
    <row r="1041" spans="1:10">
      <c r="A1041" t="s">
        <v>3764</v>
      </c>
      <c r="B1041" s="9">
        <v>2426.0300000000002</v>
      </c>
      <c r="C1041" s="9">
        <v>2426.0300000000002</v>
      </c>
      <c r="D1041" s="9">
        <v>2426.0300000000002</v>
      </c>
      <c r="E1041" s="9"/>
      <c r="F1041" s="9">
        <v>2426.0300000000002</v>
      </c>
      <c r="G1041" s="9">
        <v>2610.52</v>
      </c>
      <c r="H1041" s="9">
        <v>1156</v>
      </c>
      <c r="I1041">
        <v>721199</v>
      </c>
      <c r="J1041" t="s">
        <v>7666</v>
      </c>
    </row>
    <row r="1042" spans="1:10">
      <c r="A1042" t="s">
        <v>7667</v>
      </c>
      <c r="B1042" s="9">
        <v>2235.58</v>
      </c>
      <c r="C1042" s="9">
        <v>3141.59</v>
      </c>
      <c r="D1042" s="9">
        <v>2218.2600000000002</v>
      </c>
      <c r="E1042" s="9"/>
      <c r="F1042" s="9">
        <v>3141.59</v>
      </c>
      <c r="G1042" s="9">
        <v>2476.08</v>
      </c>
      <c r="H1042" s="9">
        <v>1322.91</v>
      </c>
      <c r="I1042">
        <v>725658</v>
      </c>
      <c r="J1042" t="s">
        <v>7188</v>
      </c>
    </row>
    <row r="1043" spans="1:10">
      <c r="A1043" t="s">
        <v>544</v>
      </c>
      <c r="B1043" s="9">
        <v>2757.07</v>
      </c>
      <c r="C1043" s="9">
        <v>2396.16</v>
      </c>
      <c r="D1043" s="9">
        <v>1549.61</v>
      </c>
      <c r="E1043" s="9"/>
      <c r="F1043" s="9">
        <v>2396.16</v>
      </c>
      <c r="G1043" s="9">
        <v>2320.29</v>
      </c>
      <c r="H1043" s="9">
        <v>918.75</v>
      </c>
      <c r="I1043">
        <v>721257</v>
      </c>
      <c r="J1043" t="s">
        <v>7236</v>
      </c>
    </row>
    <row r="1044" spans="1:10">
      <c r="A1044" t="s">
        <v>3765</v>
      </c>
      <c r="B1044" s="9">
        <v>0</v>
      </c>
      <c r="C1044" s="9">
        <v>0</v>
      </c>
      <c r="D1044" s="9">
        <v>0</v>
      </c>
      <c r="E1044" s="9"/>
      <c r="F1044" s="9">
        <v>0</v>
      </c>
      <c r="G1044" s="9">
        <v>0</v>
      </c>
      <c r="H1044" s="9">
        <v>736.32</v>
      </c>
      <c r="I1044">
        <v>721406</v>
      </c>
      <c r="J1044" t="s">
        <v>7668</v>
      </c>
    </row>
    <row r="1045" spans="1:10">
      <c r="A1045" t="s">
        <v>7669</v>
      </c>
      <c r="B1045" s="9">
        <v>1264.24</v>
      </c>
      <c r="C1045" s="9">
        <v>1264.24</v>
      </c>
      <c r="D1045" s="9">
        <v>1264.24</v>
      </c>
      <c r="E1045" s="9"/>
      <c r="F1045" s="9">
        <v>1264.24</v>
      </c>
      <c r="G1045" s="9">
        <v>1148.02</v>
      </c>
      <c r="H1045" s="9">
        <v>605</v>
      </c>
      <c r="I1045">
        <v>724747</v>
      </c>
      <c r="J1045" t="s">
        <v>7477</v>
      </c>
    </row>
    <row r="1046" spans="1:10">
      <c r="A1046" t="s">
        <v>7670</v>
      </c>
      <c r="B1046" s="9">
        <v>0</v>
      </c>
      <c r="C1046" s="9">
        <v>0</v>
      </c>
      <c r="D1046" s="9">
        <v>0</v>
      </c>
      <c r="E1046" s="9"/>
      <c r="F1046" s="9">
        <v>0</v>
      </c>
      <c r="G1046" s="9">
        <v>0</v>
      </c>
      <c r="H1046" s="9">
        <v>1170.19</v>
      </c>
      <c r="I1046">
        <v>725852</v>
      </c>
      <c r="J1046" t="s">
        <v>7135</v>
      </c>
    </row>
    <row r="1047" spans="1:10">
      <c r="A1047" t="s">
        <v>545</v>
      </c>
      <c r="B1047" s="9">
        <v>1579.7</v>
      </c>
      <c r="C1047" s="9">
        <v>982.43</v>
      </c>
      <c r="D1047" s="9">
        <v>1579.7</v>
      </c>
      <c r="E1047" s="9"/>
      <c r="F1047" s="9">
        <v>982.43</v>
      </c>
      <c r="G1047" s="9">
        <v>1125.47</v>
      </c>
      <c r="H1047" s="9">
        <v>449.99</v>
      </c>
      <c r="I1047">
        <v>18836</v>
      </c>
      <c r="J1047" t="s">
        <v>7484</v>
      </c>
    </row>
    <row r="1048" spans="1:10">
      <c r="A1048" t="s">
        <v>7671</v>
      </c>
      <c r="B1048" s="9">
        <v>2827.95</v>
      </c>
      <c r="C1048" s="9">
        <v>2827.95</v>
      </c>
      <c r="D1048" s="9">
        <v>2827.95</v>
      </c>
      <c r="E1048" s="9"/>
      <c r="F1048" s="9">
        <v>2827.95</v>
      </c>
      <c r="G1048" s="9">
        <v>2827.95</v>
      </c>
      <c r="H1048" s="9">
        <v>1950.32</v>
      </c>
      <c r="I1048">
        <v>725716</v>
      </c>
      <c r="J1048" t="s">
        <v>7298</v>
      </c>
    </row>
    <row r="1049" spans="1:10">
      <c r="A1049" t="s">
        <v>6802</v>
      </c>
      <c r="B1049" s="9">
        <v>0</v>
      </c>
      <c r="C1049" s="9">
        <v>0</v>
      </c>
      <c r="D1049" s="9">
        <v>0</v>
      </c>
      <c r="E1049" s="9"/>
      <c r="F1049" s="9">
        <v>0</v>
      </c>
      <c r="G1049" s="9">
        <v>0</v>
      </c>
      <c r="H1049" s="9">
        <v>1993.77</v>
      </c>
      <c r="I1049">
        <v>724409</v>
      </c>
      <c r="J1049" t="s">
        <v>7672</v>
      </c>
    </row>
    <row r="1050" spans="1:10">
      <c r="A1050" t="s">
        <v>546</v>
      </c>
      <c r="B1050" s="9">
        <v>1324.25</v>
      </c>
      <c r="C1050" s="9">
        <v>3347.23</v>
      </c>
      <c r="D1050" s="9">
        <v>2912.35</v>
      </c>
      <c r="E1050" s="9"/>
      <c r="F1050" s="9">
        <v>3347.23</v>
      </c>
      <c r="G1050" s="9">
        <v>1264.28</v>
      </c>
      <c r="H1050" s="9">
        <v>975.21</v>
      </c>
      <c r="I1050">
        <v>720179</v>
      </c>
      <c r="J1050" t="s">
        <v>7351</v>
      </c>
    </row>
    <row r="1051" spans="1:10">
      <c r="A1051" t="s">
        <v>547</v>
      </c>
      <c r="B1051" s="9">
        <v>1224.68</v>
      </c>
      <c r="C1051" s="9">
        <v>1559.03</v>
      </c>
      <c r="D1051" s="9">
        <v>1224.68</v>
      </c>
      <c r="E1051" s="9"/>
      <c r="F1051" s="9">
        <v>1559.03</v>
      </c>
      <c r="G1051" s="9">
        <v>350.92</v>
      </c>
      <c r="H1051" s="9">
        <v>1322.07</v>
      </c>
      <c r="I1051">
        <v>88491</v>
      </c>
      <c r="J1051" t="s">
        <v>7202</v>
      </c>
    </row>
    <row r="1052" spans="1:10">
      <c r="A1052" t="s">
        <v>3766</v>
      </c>
      <c r="B1052" s="9">
        <v>0</v>
      </c>
      <c r="C1052" s="9">
        <v>0</v>
      </c>
      <c r="D1052" s="9">
        <v>0</v>
      </c>
      <c r="E1052" s="9"/>
      <c r="F1052" s="9">
        <v>0</v>
      </c>
      <c r="G1052" s="9">
        <v>0</v>
      </c>
      <c r="H1052" s="9">
        <v>0</v>
      </c>
      <c r="I1052">
        <v>250108</v>
      </c>
      <c r="J1052" t="s">
        <v>7673</v>
      </c>
    </row>
    <row r="1053" spans="1:10">
      <c r="A1053" t="s">
        <v>548</v>
      </c>
      <c r="B1053" s="9">
        <v>397.65</v>
      </c>
      <c r="C1053" s="9">
        <v>668.26</v>
      </c>
      <c r="D1053" s="9">
        <v>2882.25</v>
      </c>
      <c r="E1053" s="9"/>
      <c r="F1053" s="9">
        <v>668.26</v>
      </c>
      <c r="G1053" s="9">
        <v>3355.52</v>
      </c>
      <c r="H1053" s="9">
        <v>377.23</v>
      </c>
      <c r="I1053">
        <v>710288</v>
      </c>
      <c r="J1053" t="s">
        <v>7198</v>
      </c>
    </row>
    <row r="1054" spans="1:10">
      <c r="A1054" t="s">
        <v>549</v>
      </c>
      <c r="B1054" s="9">
        <v>3284.13</v>
      </c>
      <c r="C1054" s="9">
        <v>294.27</v>
      </c>
      <c r="D1054" s="9">
        <v>3284.13</v>
      </c>
      <c r="E1054" s="9"/>
      <c r="F1054" s="9">
        <v>294.27</v>
      </c>
      <c r="G1054" s="9">
        <v>3087.7</v>
      </c>
      <c r="H1054" s="9">
        <v>869.94</v>
      </c>
      <c r="I1054">
        <v>711908</v>
      </c>
      <c r="J1054" t="s">
        <v>7555</v>
      </c>
    </row>
    <row r="1055" spans="1:10">
      <c r="A1055" t="s">
        <v>550</v>
      </c>
      <c r="B1055" s="9">
        <v>2757.65</v>
      </c>
      <c r="C1055" s="9">
        <v>2018.08</v>
      </c>
      <c r="D1055" s="9">
        <v>2757.65</v>
      </c>
      <c r="E1055" s="9"/>
      <c r="F1055" s="9">
        <v>2018.08</v>
      </c>
      <c r="G1055" s="9">
        <v>1182.45</v>
      </c>
      <c r="H1055" s="9">
        <v>2585.4899999999998</v>
      </c>
      <c r="I1055">
        <v>714470</v>
      </c>
      <c r="J1055" t="s">
        <v>7419</v>
      </c>
    </row>
    <row r="1056" spans="1:10">
      <c r="A1056" t="s">
        <v>551</v>
      </c>
      <c r="B1056" s="9">
        <v>1579.21</v>
      </c>
      <c r="C1056" s="9">
        <v>1868.91</v>
      </c>
      <c r="D1056" s="9">
        <v>1579.21</v>
      </c>
      <c r="E1056" s="9"/>
      <c r="F1056" s="9">
        <v>1868.91</v>
      </c>
      <c r="G1056" s="9">
        <v>1062.78</v>
      </c>
      <c r="H1056" s="9">
        <v>449.74</v>
      </c>
      <c r="I1056">
        <v>76125</v>
      </c>
      <c r="J1056" t="s">
        <v>7674</v>
      </c>
    </row>
    <row r="1057" spans="1:10">
      <c r="A1057" t="s">
        <v>3767</v>
      </c>
      <c r="B1057" s="9">
        <v>1264.24</v>
      </c>
      <c r="C1057" s="9">
        <v>1264.24</v>
      </c>
      <c r="D1057" s="9">
        <v>1264.24</v>
      </c>
      <c r="E1057" s="9"/>
      <c r="F1057" s="9">
        <v>1264.24</v>
      </c>
      <c r="G1057" s="9">
        <v>1148.02</v>
      </c>
      <c r="H1057" s="9">
        <v>605</v>
      </c>
      <c r="I1057">
        <v>709265</v>
      </c>
      <c r="J1057" t="s">
        <v>7398</v>
      </c>
    </row>
    <row r="1058" spans="1:10">
      <c r="A1058" t="s">
        <v>7675</v>
      </c>
      <c r="B1058" s="9">
        <v>2598.83</v>
      </c>
      <c r="C1058" s="9">
        <v>2598.83</v>
      </c>
      <c r="D1058" s="9">
        <v>2598.83</v>
      </c>
      <c r="E1058" s="9"/>
      <c r="F1058" s="9">
        <v>2598.83</v>
      </c>
      <c r="G1058" s="9">
        <v>605.02</v>
      </c>
      <c r="H1058" s="9">
        <v>3179</v>
      </c>
      <c r="I1058">
        <v>723023</v>
      </c>
      <c r="J1058" t="s">
        <v>7676</v>
      </c>
    </row>
    <row r="1059" spans="1:10">
      <c r="A1059" t="s">
        <v>7677</v>
      </c>
      <c r="B1059" s="9">
        <v>131.62</v>
      </c>
      <c r="C1059" s="9">
        <v>3198.29</v>
      </c>
      <c r="D1059" s="9">
        <v>3232.5</v>
      </c>
      <c r="E1059" s="9"/>
      <c r="F1059" s="9">
        <v>3198.29</v>
      </c>
      <c r="G1059" s="9">
        <v>2777.73</v>
      </c>
      <c r="H1059" s="9">
        <v>736.47</v>
      </c>
      <c r="I1059">
        <v>724940</v>
      </c>
      <c r="J1059" t="s">
        <v>7341</v>
      </c>
    </row>
    <row r="1060" spans="1:10">
      <c r="A1060" t="s">
        <v>3768</v>
      </c>
      <c r="B1060" s="9">
        <v>2852.39</v>
      </c>
      <c r="C1060" s="9">
        <v>2852.39</v>
      </c>
      <c r="D1060" s="9">
        <v>2852.39</v>
      </c>
      <c r="E1060" s="9"/>
      <c r="F1060" s="9">
        <v>2852.39</v>
      </c>
      <c r="G1060" s="9">
        <v>2852.39</v>
      </c>
      <c r="H1060" s="9">
        <v>3397.24</v>
      </c>
      <c r="I1060">
        <v>109039</v>
      </c>
      <c r="J1060" t="s">
        <v>7182</v>
      </c>
    </row>
    <row r="1061" spans="1:10">
      <c r="A1061" t="s">
        <v>3769</v>
      </c>
      <c r="B1061" s="9">
        <v>3198.5</v>
      </c>
      <c r="C1061" s="9">
        <v>3198.5</v>
      </c>
      <c r="D1061" s="9">
        <v>3198.5</v>
      </c>
      <c r="E1061" s="9"/>
      <c r="F1061" s="9">
        <v>3198.5</v>
      </c>
      <c r="G1061" s="9">
        <v>3198.5</v>
      </c>
      <c r="H1061" s="9">
        <v>1170.48</v>
      </c>
      <c r="I1061">
        <v>119463</v>
      </c>
      <c r="J1061" t="s">
        <v>7173</v>
      </c>
    </row>
    <row r="1062" spans="1:10">
      <c r="A1062" t="s">
        <v>7678</v>
      </c>
      <c r="B1062" s="9">
        <v>2549.0700000000002</v>
      </c>
      <c r="C1062" s="9">
        <v>688.58</v>
      </c>
      <c r="D1062" s="9">
        <v>2549.0700000000002</v>
      </c>
      <c r="E1062" s="9"/>
      <c r="F1062" s="9">
        <v>688.58</v>
      </c>
      <c r="G1062" s="9">
        <v>2755.28</v>
      </c>
      <c r="H1062" s="9">
        <v>1099.49</v>
      </c>
      <c r="I1062">
        <v>726769</v>
      </c>
      <c r="J1062" t="s">
        <v>7315</v>
      </c>
    </row>
    <row r="1063" spans="1:10">
      <c r="A1063" t="s">
        <v>7679</v>
      </c>
      <c r="B1063" s="9">
        <v>3062.96</v>
      </c>
      <c r="C1063" s="9">
        <v>2912.89</v>
      </c>
      <c r="D1063" s="9">
        <v>3062.96</v>
      </c>
      <c r="E1063" s="9"/>
      <c r="F1063" s="9">
        <v>2912.89</v>
      </c>
      <c r="G1063" s="9">
        <v>2912.37</v>
      </c>
      <c r="H1063" s="9">
        <v>605</v>
      </c>
      <c r="I1063">
        <v>726809</v>
      </c>
      <c r="J1063" t="s">
        <v>7680</v>
      </c>
    </row>
    <row r="1064" spans="1:10">
      <c r="A1064" t="s">
        <v>3770</v>
      </c>
      <c r="B1064" s="9">
        <v>0</v>
      </c>
      <c r="C1064" s="9">
        <v>0</v>
      </c>
      <c r="D1064" s="9">
        <v>0</v>
      </c>
      <c r="E1064" s="9"/>
      <c r="F1064" s="9">
        <v>0</v>
      </c>
      <c r="G1064" s="9">
        <v>0</v>
      </c>
      <c r="H1064" s="9">
        <v>0</v>
      </c>
      <c r="I1064">
        <v>714832</v>
      </c>
      <c r="J1064" t="s">
        <v>7681</v>
      </c>
    </row>
    <row r="1065" spans="1:10">
      <c r="A1065" t="s">
        <v>552</v>
      </c>
      <c r="B1065" s="9">
        <v>3062.28</v>
      </c>
      <c r="C1065" s="9">
        <v>1264</v>
      </c>
      <c r="D1065" s="9">
        <v>3062.28</v>
      </c>
      <c r="E1065" s="9"/>
      <c r="F1065" s="9">
        <v>1264</v>
      </c>
      <c r="G1065" s="9">
        <v>248.73</v>
      </c>
      <c r="H1065" s="9">
        <v>3157.32</v>
      </c>
      <c r="I1065">
        <v>712132</v>
      </c>
      <c r="J1065" t="s">
        <v>7273</v>
      </c>
    </row>
    <row r="1066" spans="1:10">
      <c r="A1066" t="s">
        <v>553</v>
      </c>
      <c r="B1066" s="9">
        <v>397.97</v>
      </c>
      <c r="C1066" s="9">
        <v>2997.57</v>
      </c>
      <c r="D1066" s="9">
        <v>397.97</v>
      </c>
      <c r="E1066" s="9"/>
      <c r="F1066" s="9">
        <v>2997.57</v>
      </c>
      <c r="G1066" s="9">
        <v>1753.64</v>
      </c>
      <c r="H1066" s="9">
        <v>2223.77</v>
      </c>
      <c r="I1066">
        <v>716262</v>
      </c>
      <c r="J1066" t="s">
        <v>7661</v>
      </c>
    </row>
    <row r="1067" spans="1:10">
      <c r="A1067" t="s">
        <v>554</v>
      </c>
      <c r="B1067" s="9">
        <v>2426.69</v>
      </c>
      <c r="C1067" s="9">
        <v>1971.91</v>
      </c>
      <c r="D1067" s="9">
        <v>2426.69</v>
      </c>
      <c r="E1067" s="9"/>
      <c r="F1067" s="9">
        <v>1971.91</v>
      </c>
      <c r="G1067" s="9">
        <v>2960.3</v>
      </c>
      <c r="H1067" s="9">
        <v>1519.98</v>
      </c>
      <c r="I1067">
        <v>713973</v>
      </c>
      <c r="J1067" t="s">
        <v>7273</v>
      </c>
    </row>
    <row r="1068" spans="1:10">
      <c r="A1068" t="s">
        <v>555</v>
      </c>
      <c r="B1068" s="9">
        <v>1224.3699999999999</v>
      </c>
      <c r="C1068" s="9">
        <v>1408.67</v>
      </c>
      <c r="D1068" s="9">
        <v>1224.3699999999999</v>
      </c>
      <c r="E1068" s="9"/>
      <c r="F1068" s="9">
        <v>1408.67</v>
      </c>
      <c r="G1068" s="9">
        <v>350.57</v>
      </c>
      <c r="H1068" s="9">
        <v>2691.94</v>
      </c>
      <c r="I1068">
        <v>113718</v>
      </c>
      <c r="J1068" t="s">
        <v>7388</v>
      </c>
    </row>
    <row r="1069" spans="1:10">
      <c r="A1069" t="s">
        <v>556</v>
      </c>
      <c r="B1069" s="9">
        <v>2827.78</v>
      </c>
      <c r="C1069" s="9">
        <v>1868.46</v>
      </c>
      <c r="D1069" s="9">
        <v>2827.78</v>
      </c>
      <c r="E1069" s="9"/>
      <c r="F1069" s="9">
        <v>1868.46</v>
      </c>
      <c r="G1069" s="9">
        <v>1062.18</v>
      </c>
      <c r="H1069" s="9">
        <v>449.52</v>
      </c>
      <c r="I1069">
        <v>24576</v>
      </c>
      <c r="J1069" t="s">
        <v>7627</v>
      </c>
    </row>
    <row r="1070" spans="1:10">
      <c r="A1070" t="s">
        <v>557</v>
      </c>
      <c r="B1070" s="9">
        <v>1507.97</v>
      </c>
      <c r="C1070" s="9">
        <v>668.59</v>
      </c>
      <c r="D1070" s="9">
        <v>1507.97</v>
      </c>
      <c r="E1070" s="9"/>
      <c r="F1070" s="9">
        <v>668.59</v>
      </c>
      <c r="G1070" s="9">
        <v>360.76</v>
      </c>
      <c r="H1070" s="9">
        <v>377.35</v>
      </c>
      <c r="I1070">
        <v>712178</v>
      </c>
      <c r="J1070" t="s">
        <v>7130</v>
      </c>
    </row>
    <row r="1071" spans="1:10">
      <c r="A1071" t="s">
        <v>7682</v>
      </c>
      <c r="B1071" s="9">
        <v>1334</v>
      </c>
      <c r="C1071" s="9">
        <v>1334</v>
      </c>
      <c r="D1071" s="9">
        <v>1334</v>
      </c>
      <c r="E1071" s="9"/>
      <c r="F1071" s="9">
        <v>1334</v>
      </c>
      <c r="G1071" s="9">
        <v>1334</v>
      </c>
      <c r="H1071" s="9">
        <v>648.54</v>
      </c>
      <c r="I1071">
        <v>250283</v>
      </c>
      <c r="J1071" t="s">
        <v>7156</v>
      </c>
    </row>
    <row r="1072" spans="1:10">
      <c r="A1072" t="s">
        <v>7683</v>
      </c>
      <c r="B1072" s="9">
        <v>2531.77</v>
      </c>
      <c r="C1072" s="9">
        <v>3213.75</v>
      </c>
      <c r="D1072" s="9">
        <v>2531.77</v>
      </c>
      <c r="E1072" s="9"/>
      <c r="F1072" s="9">
        <v>3213.75</v>
      </c>
      <c r="G1072" s="9">
        <v>248.01</v>
      </c>
      <c r="H1072" s="9">
        <v>3157.06</v>
      </c>
      <c r="I1072">
        <v>725482</v>
      </c>
      <c r="J1072" t="s">
        <v>7353</v>
      </c>
    </row>
    <row r="1073" spans="1:10">
      <c r="A1073" t="s">
        <v>558</v>
      </c>
      <c r="B1073" s="9">
        <v>857.68</v>
      </c>
      <c r="C1073" s="9">
        <v>1477.5</v>
      </c>
      <c r="D1073" s="9">
        <v>668.22</v>
      </c>
      <c r="E1073" s="9"/>
      <c r="F1073" s="9">
        <v>1477.5</v>
      </c>
      <c r="G1073" s="9">
        <v>397.26</v>
      </c>
      <c r="H1073" s="9">
        <v>98.49</v>
      </c>
      <c r="I1073">
        <v>707655</v>
      </c>
      <c r="J1073" t="s">
        <v>7198</v>
      </c>
    </row>
    <row r="1074" spans="1:10">
      <c r="A1074" t="s">
        <v>559</v>
      </c>
      <c r="B1074" s="9">
        <v>0</v>
      </c>
      <c r="C1074" s="9">
        <v>0</v>
      </c>
      <c r="D1074" s="9">
        <v>0</v>
      </c>
      <c r="E1074" s="9"/>
      <c r="F1074" s="9">
        <v>0</v>
      </c>
      <c r="G1074" s="9">
        <v>0</v>
      </c>
      <c r="H1074" s="9">
        <v>0</v>
      </c>
      <c r="I1074">
        <v>715966</v>
      </c>
      <c r="J1074" t="s">
        <v>7198</v>
      </c>
    </row>
    <row r="1075" spans="1:10">
      <c r="A1075" t="s">
        <v>560</v>
      </c>
      <c r="B1075" s="9">
        <v>2953.02</v>
      </c>
      <c r="C1075" s="9">
        <v>1325.15</v>
      </c>
      <c r="D1075" s="9">
        <v>2434.86</v>
      </c>
      <c r="E1075" s="9"/>
      <c r="F1075" s="9">
        <v>1325.15</v>
      </c>
      <c r="G1075" s="9">
        <v>2680.53</v>
      </c>
      <c r="H1075" s="9">
        <v>3213.61</v>
      </c>
      <c r="I1075">
        <v>717441</v>
      </c>
      <c r="J1075" t="s">
        <v>7335</v>
      </c>
    </row>
    <row r="1076" spans="1:10">
      <c r="A1076" t="s">
        <v>3772</v>
      </c>
      <c r="B1076" s="9">
        <v>99.01</v>
      </c>
      <c r="C1076" s="9">
        <v>99.01</v>
      </c>
      <c r="D1076" s="9">
        <v>99.01</v>
      </c>
      <c r="E1076" s="9"/>
      <c r="F1076" s="9">
        <v>99.01</v>
      </c>
      <c r="G1076" s="9">
        <v>99.01</v>
      </c>
      <c r="H1076" s="9">
        <v>1532.95</v>
      </c>
      <c r="I1076">
        <v>91720</v>
      </c>
      <c r="J1076" t="s">
        <v>7684</v>
      </c>
    </row>
    <row r="1077" spans="1:10">
      <c r="A1077" t="s">
        <v>3773</v>
      </c>
      <c r="B1077" s="9">
        <v>2667</v>
      </c>
      <c r="C1077" s="9">
        <v>2667</v>
      </c>
      <c r="D1077" s="9">
        <v>2667</v>
      </c>
      <c r="E1077" s="9"/>
      <c r="F1077" s="9">
        <v>2667</v>
      </c>
      <c r="G1077" s="9">
        <v>2667</v>
      </c>
      <c r="H1077" s="9">
        <v>1873.79</v>
      </c>
      <c r="I1077">
        <v>200323</v>
      </c>
      <c r="J1077" t="s">
        <v>7360</v>
      </c>
    </row>
    <row r="1078" spans="1:10">
      <c r="A1078" t="s">
        <v>3774</v>
      </c>
      <c r="B1078" s="9">
        <v>131</v>
      </c>
      <c r="C1078" s="9">
        <v>131</v>
      </c>
      <c r="D1078" s="9">
        <v>131</v>
      </c>
      <c r="E1078" s="9"/>
      <c r="F1078" s="9">
        <v>131</v>
      </c>
      <c r="G1078" s="9">
        <v>131</v>
      </c>
      <c r="H1078" s="9">
        <v>975.11</v>
      </c>
      <c r="I1078">
        <v>200343</v>
      </c>
      <c r="J1078" t="s">
        <v>7260</v>
      </c>
    </row>
    <row r="1079" spans="1:10">
      <c r="A1079" t="s">
        <v>3775</v>
      </c>
      <c r="B1079" s="9">
        <v>0</v>
      </c>
      <c r="C1079" s="9">
        <v>0</v>
      </c>
      <c r="D1079" s="9">
        <v>0</v>
      </c>
      <c r="E1079" s="9"/>
      <c r="F1079" s="9">
        <v>0</v>
      </c>
      <c r="G1079" s="9">
        <v>0</v>
      </c>
      <c r="H1079" s="9">
        <v>736.05</v>
      </c>
      <c r="I1079">
        <v>721773</v>
      </c>
      <c r="J1079" t="s">
        <v>7386</v>
      </c>
    </row>
    <row r="1080" spans="1:10">
      <c r="A1080" t="s">
        <v>3776</v>
      </c>
      <c r="B1080" s="9">
        <v>0</v>
      </c>
      <c r="C1080" s="9">
        <v>0</v>
      </c>
      <c r="D1080" s="9">
        <v>0</v>
      </c>
      <c r="E1080" s="9"/>
      <c r="F1080" s="9">
        <v>0</v>
      </c>
      <c r="G1080" s="9">
        <v>0</v>
      </c>
      <c r="H1080" s="9">
        <v>1334.43</v>
      </c>
      <c r="I1080">
        <v>721482</v>
      </c>
      <c r="J1080" t="s">
        <v>7685</v>
      </c>
    </row>
    <row r="1081" spans="1:10">
      <c r="A1081" t="s">
        <v>6803</v>
      </c>
      <c r="B1081" s="9">
        <v>3086.7</v>
      </c>
      <c r="C1081" s="9">
        <v>3086.7</v>
      </c>
      <c r="D1081" s="9">
        <v>3086.7</v>
      </c>
      <c r="E1081" s="9"/>
      <c r="F1081" s="9">
        <v>3086.7</v>
      </c>
      <c r="G1081" s="9">
        <v>3086.7</v>
      </c>
      <c r="H1081" s="9">
        <v>668.7</v>
      </c>
      <c r="I1081">
        <v>723740</v>
      </c>
      <c r="J1081" t="s">
        <v>7406</v>
      </c>
    </row>
    <row r="1082" spans="1:10">
      <c r="A1082" t="s">
        <v>7686</v>
      </c>
      <c r="B1082" s="9">
        <v>1571.35</v>
      </c>
      <c r="C1082" s="9">
        <v>3198.38</v>
      </c>
      <c r="D1082" s="9">
        <v>1571.35</v>
      </c>
      <c r="E1082" s="9"/>
      <c r="F1082" s="9">
        <v>3198.38</v>
      </c>
      <c r="G1082" s="9">
        <v>3141.71</v>
      </c>
      <c r="H1082" s="9">
        <v>736.5</v>
      </c>
      <c r="I1082">
        <v>725382</v>
      </c>
      <c r="J1082" t="s">
        <v>7687</v>
      </c>
    </row>
    <row r="1083" spans="1:10">
      <c r="A1083" t="s">
        <v>561</v>
      </c>
      <c r="B1083" s="9">
        <v>2148.5500000000002</v>
      </c>
      <c r="C1083" s="9">
        <v>3295.14</v>
      </c>
      <c r="D1083" s="9">
        <v>2148.5500000000002</v>
      </c>
      <c r="E1083" s="9"/>
      <c r="F1083" s="9">
        <v>3295.14</v>
      </c>
      <c r="G1083" s="9">
        <v>1160.17</v>
      </c>
      <c r="H1083" s="9">
        <v>956.51</v>
      </c>
      <c r="I1083">
        <v>720765</v>
      </c>
      <c r="J1083" t="s">
        <v>7499</v>
      </c>
    </row>
    <row r="1084" spans="1:10">
      <c r="A1084" t="s">
        <v>3777</v>
      </c>
      <c r="B1084" s="9">
        <v>0</v>
      </c>
      <c r="C1084" s="9">
        <v>0</v>
      </c>
      <c r="D1084" s="9">
        <v>0</v>
      </c>
      <c r="E1084" s="9"/>
      <c r="F1084" s="9">
        <v>0</v>
      </c>
      <c r="G1084" s="9">
        <v>0</v>
      </c>
      <c r="H1084" s="9">
        <v>635.78</v>
      </c>
      <c r="I1084">
        <v>721571</v>
      </c>
      <c r="J1084" t="s">
        <v>7386</v>
      </c>
    </row>
    <row r="1085" spans="1:10">
      <c r="A1085" t="s">
        <v>562</v>
      </c>
      <c r="B1085" s="9">
        <v>1130.48</v>
      </c>
      <c r="C1085" s="9">
        <v>1867.93</v>
      </c>
      <c r="D1085" s="9">
        <v>1130.48</v>
      </c>
      <c r="E1085" s="9"/>
      <c r="F1085" s="9">
        <v>1867.93</v>
      </c>
      <c r="G1085" s="9">
        <v>2054.4899999999998</v>
      </c>
      <c r="H1085" s="9">
        <v>1324.58</v>
      </c>
      <c r="I1085">
        <v>714130</v>
      </c>
      <c r="J1085" t="s">
        <v>7243</v>
      </c>
    </row>
    <row r="1086" spans="1:10">
      <c r="A1086" t="s">
        <v>563</v>
      </c>
      <c r="B1086" s="9">
        <v>2908.29</v>
      </c>
      <c r="C1086" s="9">
        <v>2460.31</v>
      </c>
      <c r="D1086" s="9">
        <v>2908.29</v>
      </c>
      <c r="E1086" s="9"/>
      <c r="F1086" s="9">
        <v>2460.31</v>
      </c>
      <c r="G1086" s="9">
        <v>2434.08</v>
      </c>
      <c r="H1086" s="9">
        <v>3062.41</v>
      </c>
      <c r="I1086">
        <v>20888</v>
      </c>
      <c r="J1086" t="s">
        <v>7161</v>
      </c>
    </row>
    <row r="1087" spans="1:10">
      <c r="A1087" t="s">
        <v>564</v>
      </c>
      <c r="B1087" s="9">
        <v>1868.09</v>
      </c>
      <c r="C1087" s="9">
        <v>1602.09</v>
      </c>
      <c r="D1087" s="9">
        <v>1868.09</v>
      </c>
      <c r="E1087" s="9"/>
      <c r="F1087" s="9">
        <v>1602.09</v>
      </c>
      <c r="G1087" s="9">
        <v>779.19</v>
      </c>
      <c r="H1087" s="9">
        <v>2598.15</v>
      </c>
      <c r="I1087">
        <v>716205</v>
      </c>
      <c r="J1087" t="s">
        <v>7149</v>
      </c>
    </row>
    <row r="1088" spans="1:10">
      <c r="A1088" t="s">
        <v>565</v>
      </c>
      <c r="B1088" s="9">
        <v>2960.52</v>
      </c>
      <c r="C1088" s="9">
        <v>2235.73</v>
      </c>
      <c r="D1088" s="9">
        <v>2960.52</v>
      </c>
      <c r="E1088" s="9"/>
      <c r="F1088" s="9">
        <v>2235.73</v>
      </c>
      <c r="G1088" s="9">
        <v>2235.06</v>
      </c>
      <c r="H1088" s="9">
        <v>736.99</v>
      </c>
      <c r="I1088">
        <v>714858</v>
      </c>
      <c r="J1088" t="s">
        <v>7256</v>
      </c>
    </row>
    <row r="1089" spans="1:10">
      <c r="A1089" t="s">
        <v>566</v>
      </c>
      <c r="B1089" s="9">
        <v>1753.2</v>
      </c>
      <c r="C1089" s="9">
        <v>1160.48</v>
      </c>
      <c r="D1089" s="9">
        <v>1753.2</v>
      </c>
      <c r="E1089" s="9"/>
      <c r="F1089" s="9">
        <v>1160.48</v>
      </c>
      <c r="G1089" s="9">
        <v>3061.94</v>
      </c>
      <c r="H1089" s="9">
        <v>1099</v>
      </c>
      <c r="I1089">
        <v>719277</v>
      </c>
      <c r="J1089" t="s">
        <v>7463</v>
      </c>
    </row>
    <row r="1090" spans="1:10">
      <c r="A1090" t="s">
        <v>567</v>
      </c>
      <c r="B1090" s="9">
        <v>2252.84</v>
      </c>
      <c r="C1090" s="9">
        <v>1895.2</v>
      </c>
      <c r="D1090" s="9">
        <v>2252.84</v>
      </c>
      <c r="E1090" s="9"/>
      <c r="F1090" s="9">
        <v>1895.2</v>
      </c>
      <c r="G1090" s="9">
        <v>2526.5300000000002</v>
      </c>
      <c r="H1090" s="9">
        <v>2777.07</v>
      </c>
      <c r="I1090">
        <v>86491</v>
      </c>
      <c r="J1090" t="s">
        <v>7335</v>
      </c>
    </row>
    <row r="1091" spans="1:10">
      <c r="A1091" t="s">
        <v>3778</v>
      </c>
      <c r="B1091" s="9">
        <v>3232.82</v>
      </c>
      <c r="C1091" s="9">
        <v>2235.5500000000002</v>
      </c>
      <c r="D1091" s="9">
        <v>3232.82</v>
      </c>
      <c r="E1091" s="9"/>
      <c r="F1091" s="9">
        <v>2235.5500000000002</v>
      </c>
      <c r="G1091" s="9">
        <v>2539.4499999999998</v>
      </c>
      <c r="H1091" s="9">
        <v>635.88</v>
      </c>
      <c r="I1091">
        <v>723121</v>
      </c>
      <c r="J1091" t="s">
        <v>7353</v>
      </c>
    </row>
    <row r="1092" spans="1:10">
      <c r="A1092" t="s">
        <v>568</v>
      </c>
      <c r="B1092" s="9">
        <v>745.27</v>
      </c>
      <c r="C1092" s="9">
        <v>2148.08</v>
      </c>
      <c r="D1092" s="9">
        <v>745.27</v>
      </c>
      <c r="E1092" s="9"/>
      <c r="F1092" s="9">
        <v>2148.08</v>
      </c>
      <c r="G1092" s="9">
        <v>857.24</v>
      </c>
      <c r="H1092" s="9">
        <v>377.89</v>
      </c>
      <c r="I1092">
        <v>712611</v>
      </c>
      <c r="J1092" t="s">
        <v>7495</v>
      </c>
    </row>
    <row r="1093" spans="1:10">
      <c r="A1093" t="s">
        <v>569</v>
      </c>
      <c r="B1093" s="9">
        <v>2960.88</v>
      </c>
      <c r="C1093" s="9">
        <v>2476.14</v>
      </c>
      <c r="D1093" s="9">
        <v>2960.88</v>
      </c>
      <c r="E1093" s="9"/>
      <c r="F1093" s="9">
        <v>2476.14</v>
      </c>
      <c r="G1093" s="9">
        <v>2235.4699999999998</v>
      </c>
      <c r="H1093" s="9">
        <v>1561.14</v>
      </c>
      <c r="I1093">
        <v>75770</v>
      </c>
      <c r="J1093" t="s">
        <v>7413</v>
      </c>
    </row>
    <row r="1094" spans="1:10">
      <c r="A1094" t="s">
        <v>3779</v>
      </c>
      <c r="B1094" s="9">
        <v>2772.15</v>
      </c>
      <c r="C1094" s="9">
        <v>1130.6600000000001</v>
      </c>
      <c r="D1094" s="9">
        <v>2129.39</v>
      </c>
      <c r="E1094" s="9"/>
      <c r="F1094" s="9">
        <v>670.48</v>
      </c>
      <c r="G1094" s="9">
        <v>2772.15</v>
      </c>
      <c r="H1094" s="9">
        <v>3246.16</v>
      </c>
      <c r="I1094">
        <v>722513</v>
      </c>
      <c r="J1094" t="s">
        <v>7688</v>
      </c>
    </row>
    <row r="1095" spans="1:10">
      <c r="A1095" t="s">
        <v>6804</v>
      </c>
      <c r="B1095" s="9">
        <v>0</v>
      </c>
      <c r="C1095" s="9">
        <v>0</v>
      </c>
      <c r="D1095" s="9">
        <v>0</v>
      </c>
      <c r="E1095" s="9"/>
      <c r="F1095" s="9">
        <v>0</v>
      </c>
      <c r="G1095" s="9">
        <v>0</v>
      </c>
      <c r="H1095" s="9">
        <v>377.55</v>
      </c>
      <c r="I1095">
        <v>723799</v>
      </c>
      <c r="J1095" t="s">
        <v>7689</v>
      </c>
    </row>
    <row r="1096" spans="1:10">
      <c r="A1096" t="s">
        <v>571</v>
      </c>
      <c r="B1096" s="9">
        <v>784.14</v>
      </c>
      <c r="C1096" s="9">
        <v>2897.75</v>
      </c>
      <c r="D1096" s="9">
        <v>784.14</v>
      </c>
      <c r="E1096" s="9"/>
      <c r="F1096" s="9">
        <v>2897.75</v>
      </c>
      <c r="G1096" s="9">
        <v>2428.5300000000002</v>
      </c>
      <c r="H1096" s="9">
        <v>975.15</v>
      </c>
      <c r="I1096">
        <v>717793</v>
      </c>
      <c r="J1096" t="s">
        <v>7531</v>
      </c>
    </row>
    <row r="1097" spans="1:10">
      <c r="A1097" t="s">
        <v>7690</v>
      </c>
      <c r="B1097" s="9">
        <v>3246.73</v>
      </c>
      <c r="C1097" s="9">
        <v>1119.17</v>
      </c>
      <c r="D1097" s="9">
        <v>3246.73</v>
      </c>
      <c r="E1097" s="9"/>
      <c r="F1097" s="9">
        <v>1119.17</v>
      </c>
      <c r="G1097" s="9">
        <v>121.16</v>
      </c>
      <c r="H1097" s="9">
        <v>797.02</v>
      </c>
      <c r="I1097">
        <v>724474</v>
      </c>
      <c r="J1097" t="s">
        <v>7273</v>
      </c>
    </row>
    <row r="1098" spans="1:10">
      <c r="A1098" t="s">
        <v>3780</v>
      </c>
      <c r="B1098" s="9">
        <v>0</v>
      </c>
      <c r="C1098" s="9">
        <v>0</v>
      </c>
      <c r="D1098" s="9">
        <v>0</v>
      </c>
      <c r="E1098" s="9"/>
      <c r="F1098" s="9">
        <v>0</v>
      </c>
      <c r="G1098" s="9">
        <v>0</v>
      </c>
      <c r="H1098" s="9">
        <v>1745.08</v>
      </c>
      <c r="I1098">
        <v>92402</v>
      </c>
      <c r="J1098" t="s">
        <v>7171</v>
      </c>
    </row>
    <row r="1099" spans="1:10">
      <c r="A1099" t="s">
        <v>572</v>
      </c>
      <c r="B1099" s="9">
        <v>121.95</v>
      </c>
      <c r="C1099" s="9">
        <v>6.68</v>
      </c>
      <c r="D1099" s="9">
        <v>121.95</v>
      </c>
      <c r="E1099" s="9"/>
      <c r="F1099" s="9">
        <v>6.68</v>
      </c>
      <c r="G1099" s="9">
        <v>858.99</v>
      </c>
      <c r="H1099" s="9">
        <v>1985.42</v>
      </c>
      <c r="I1099">
        <v>721097</v>
      </c>
      <c r="J1099" t="s">
        <v>7130</v>
      </c>
    </row>
    <row r="1100" spans="1:10">
      <c r="A1100" t="s">
        <v>573</v>
      </c>
      <c r="B1100" s="9">
        <v>121.26</v>
      </c>
      <c r="C1100" s="9">
        <v>858.88</v>
      </c>
      <c r="D1100" s="9">
        <v>121.26</v>
      </c>
      <c r="E1100" s="9"/>
      <c r="F1100" s="9">
        <v>858.88</v>
      </c>
      <c r="G1100" s="9">
        <v>858.19</v>
      </c>
      <c r="H1100" s="9">
        <v>1985.13</v>
      </c>
      <c r="I1100">
        <v>718013</v>
      </c>
      <c r="J1100" t="s">
        <v>7271</v>
      </c>
    </row>
    <row r="1101" spans="1:10">
      <c r="A1101" t="s">
        <v>7691</v>
      </c>
      <c r="B1101" s="9">
        <v>3251.87</v>
      </c>
      <c r="C1101" s="9">
        <v>1182.03</v>
      </c>
      <c r="D1101" s="9">
        <v>3251.87</v>
      </c>
      <c r="E1101" s="9"/>
      <c r="F1101" s="9">
        <v>1182.03</v>
      </c>
      <c r="G1101" s="9">
        <v>1758.42</v>
      </c>
      <c r="H1101" s="9">
        <v>2960.75</v>
      </c>
      <c r="I1101">
        <v>727036</v>
      </c>
      <c r="J1101" t="s">
        <v>7335</v>
      </c>
    </row>
    <row r="1102" spans="1:10">
      <c r="A1102" t="s">
        <v>574</v>
      </c>
      <c r="B1102" s="9">
        <v>131.46</v>
      </c>
      <c r="C1102" s="9">
        <v>1706.56</v>
      </c>
      <c r="D1102" s="9">
        <v>3198.92</v>
      </c>
      <c r="E1102" s="9"/>
      <c r="F1102" s="9">
        <v>1706.56</v>
      </c>
      <c r="G1102" s="9">
        <v>131.94</v>
      </c>
      <c r="H1102" s="9">
        <v>784.82</v>
      </c>
      <c r="I1102">
        <v>102699</v>
      </c>
      <c r="J1102" t="s">
        <v>7357</v>
      </c>
    </row>
    <row r="1103" spans="1:10">
      <c r="A1103" t="s">
        <v>7692</v>
      </c>
      <c r="B1103" s="9">
        <v>1507.6</v>
      </c>
      <c r="C1103" s="9">
        <v>3355.1</v>
      </c>
      <c r="D1103" s="9">
        <v>1507.6</v>
      </c>
      <c r="E1103" s="9"/>
      <c r="F1103" s="9">
        <v>3355.1</v>
      </c>
      <c r="G1103" s="9">
        <v>2615.73</v>
      </c>
      <c r="H1103" s="9">
        <v>86.9</v>
      </c>
      <c r="I1103">
        <v>726444</v>
      </c>
      <c r="J1103" t="s">
        <v>7353</v>
      </c>
    </row>
    <row r="1104" spans="1:10">
      <c r="A1104" t="s">
        <v>576</v>
      </c>
      <c r="B1104" s="9">
        <v>2680.83</v>
      </c>
      <c r="C1104" s="9">
        <v>3284.66</v>
      </c>
      <c r="D1104" s="9">
        <v>2680.83</v>
      </c>
      <c r="E1104" s="9"/>
      <c r="F1104" s="9">
        <v>3284.66</v>
      </c>
      <c r="G1104" s="9">
        <v>3281.3</v>
      </c>
      <c r="H1104" s="9">
        <v>1264.1400000000001</v>
      </c>
      <c r="I1104">
        <v>718525</v>
      </c>
      <c r="J1104" t="s">
        <v>7161</v>
      </c>
    </row>
    <row r="1105" spans="1:10">
      <c r="A1105" t="s">
        <v>6805</v>
      </c>
      <c r="B1105" s="9">
        <v>95.13</v>
      </c>
      <c r="C1105" s="9">
        <v>1697.58</v>
      </c>
      <c r="D1105" s="9">
        <v>95.13</v>
      </c>
      <c r="E1105" s="9"/>
      <c r="F1105" s="9">
        <v>1697.58</v>
      </c>
      <c r="G1105" s="9">
        <v>2476.9</v>
      </c>
      <c r="H1105" s="9">
        <v>1561.66</v>
      </c>
      <c r="I1105">
        <v>723935</v>
      </c>
      <c r="J1105" t="s">
        <v>7498</v>
      </c>
    </row>
    <row r="1106" spans="1:10">
      <c r="A1106" t="s">
        <v>577</v>
      </c>
      <c r="B1106" s="9">
        <v>2460.2199999999998</v>
      </c>
      <c r="C1106" s="9">
        <v>1232.17</v>
      </c>
      <c r="D1106" s="9">
        <v>2460.2199999999998</v>
      </c>
      <c r="E1106" s="9"/>
      <c r="F1106" s="9">
        <v>1232.17</v>
      </c>
      <c r="G1106" s="9">
        <v>2140.7600000000002</v>
      </c>
      <c r="H1106" s="9">
        <v>2912.22</v>
      </c>
      <c r="I1106">
        <v>24013</v>
      </c>
      <c r="J1106" t="s">
        <v>7272</v>
      </c>
    </row>
    <row r="1107" spans="1:10">
      <c r="A1107" t="s">
        <v>578</v>
      </c>
      <c r="B1107" s="9">
        <v>2008.81</v>
      </c>
      <c r="C1107" s="9">
        <v>3306.45</v>
      </c>
      <c r="D1107" s="9">
        <v>2008.81</v>
      </c>
      <c r="E1107" s="9"/>
      <c r="F1107" s="9">
        <v>3306.45</v>
      </c>
      <c r="G1107" s="9">
        <v>131.80000000000001</v>
      </c>
      <c r="H1107" s="9">
        <v>2610.44</v>
      </c>
      <c r="I1107">
        <v>720567</v>
      </c>
      <c r="J1107" t="s">
        <v>7130</v>
      </c>
    </row>
    <row r="1108" spans="1:10">
      <c r="A1108" t="s">
        <v>579</v>
      </c>
      <c r="B1108" s="9">
        <v>2437.9499999999998</v>
      </c>
      <c r="C1108" s="9">
        <v>3408.97</v>
      </c>
      <c r="D1108" s="9">
        <v>2437.9499999999998</v>
      </c>
      <c r="E1108" s="9"/>
      <c r="F1108" s="9">
        <v>3408.97</v>
      </c>
      <c r="G1108" s="9">
        <v>1801.28</v>
      </c>
      <c r="H1108" s="9">
        <v>2422.94</v>
      </c>
      <c r="I1108">
        <v>92997</v>
      </c>
      <c r="J1108" t="s">
        <v>7693</v>
      </c>
    </row>
    <row r="1109" spans="1:10">
      <c r="A1109" t="s">
        <v>580</v>
      </c>
      <c r="B1109" s="9">
        <v>915.67</v>
      </c>
      <c r="C1109" s="9">
        <v>3305.7</v>
      </c>
      <c r="D1109" s="9">
        <v>915.67</v>
      </c>
      <c r="E1109" s="9"/>
      <c r="F1109" s="9">
        <v>3305.7</v>
      </c>
      <c r="G1109" s="9">
        <v>465.62</v>
      </c>
      <c r="H1109" s="9">
        <v>2691.23</v>
      </c>
      <c r="I1109">
        <v>114058</v>
      </c>
      <c r="J1109" t="s">
        <v>7236</v>
      </c>
    </row>
    <row r="1110" spans="1:10">
      <c r="A1110" t="s">
        <v>3782</v>
      </c>
      <c r="B1110" s="9">
        <v>446.18</v>
      </c>
      <c r="C1110" s="9">
        <v>1698.02</v>
      </c>
      <c r="D1110" s="9">
        <v>446.18</v>
      </c>
      <c r="E1110" s="9"/>
      <c r="F1110" s="9">
        <v>1698.02</v>
      </c>
      <c r="G1110" s="9">
        <v>2597.0300000000002</v>
      </c>
      <c r="H1110" s="9">
        <v>2372.19</v>
      </c>
      <c r="I1110">
        <v>722803</v>
      </c>
      <c r="J1110" t="s">
        <v>7265</v>
      </c>
    </row>
    <row r="1111" spans="1:10">
      <c r="A1111" t="s">
        <v>3783</v>
      </c>
      <c r="B1111" s="9">
        <v>2976.19</v>
      </c>
      <c r="C1111" s="9">
        <v>2976.19</v>
      </c>
      <c r="D1111" s="9">
        <v>2976.19</v>
      </c>
      <c r="E1111" s="9"/>
      <c r="F1111" s="9">
        <v>2976.19</v>
      </c>
      <c r="G1111" s="9">
        <v>2976.19</v>
      </c>
      <c r="H1111" s="9">
        <v>377.16</v>
      </c>
      <c r="I1111">
        <v>720588</v>
      </c>
      <c r="J1111" t="s">
        <v>7694</v>
      </c>
    </row>
    <row r="1112" spans="1:10">
      <c r="A1112" t="s">
        <v>581</v>
      </c>
      <c r="B1112" s="9">
        <v>2597.9299999999998</v>
      </c>
      <c r="C1112" s="9">
        <v>2597.9299999999998</v>
      </c>
      <c r="D1112" s="9">
        <v>2597.9299999999998</v>
      </c>
      <c r="E1112" s="9"/>
      <c r="F1112" s="9">
        <v>2597.9299999999998</v>
      </c>
      <c r="G1112" s="9">
        <v>2597.9299999999998</v>
      </c>
      <c r="H1112" s="9">
        <v>9.84</v>
      </c>
      <c r="I1112">
        <v>706115</v>
      </c>
      <c r="J1112" t="s">
        <v>7198</v>
      </c>
    </row>
    <row r="1113" spans="1:10">
      <c r="A1113" t="s">
        <v>7695</v>
      </c>
      <c r="B1113" s="9">
        <v>1688.4</v>
      </c>
      <c r="C1113" s="9">
        <v>573.42999999999995</v>
      </c>
      <c r="D1113" s="9">
        <v>1688.4</v>
      </c>
      <c r="E1113" s="9"/>
      <c r="F1113" s="9">
        <v>573.42999999999995</v>
      </c>
      <c r="G1113" s="9">
        <v>1698.43</v>
      </c>
      <c r="H1113" s="9">
        <v>2372.6999999999998</v>
      </c>
      <c r="I1113">
        <v>725740</v>
      </c>
      <c r="J1113" t="s">
        <v>7130</v>
      </c>
    </row>
    <row r="1114" spans="1:10">
      <c r="A1114" t="s">
        <v>7696</v>
      </c>
      <c r="B1114" s="9">
        <v>1698</v>
      </c>
      <c r="C1114" s="9">
        <v>456</v>
      </c>
      <c r="D1114" s="9">
        <v>1698</v>
      </c>
      <c r="E1114" s="9"/>
      <c r="F1114" s="9">
        <v>456</v>
      </c>
      <c r="G1114" s="9">
        <v>2454.87</v>
      </c>
      <c r="H1114" s="9">
        <v>9.8699999999999992</v>
      </c>
      <c r="I1114">
        <v>727030</v>
      </c>
      <c r="J1114" t="s">
        <v>7189</v>
      </c>
    </row>
    <row r="1115" spans="1:10">
      <c r="A1115" t="s">
        <v>582</v>
      </c>
      <c r="B1115" s="9">
        <v>1408.59</v>
      </c>
      <c r="C1115" s="9">
        <v>3248.41</v>
      </c>
      <c r="D1115" s="9">
        <v>1408.59</v>
      </c>
      <c r="E1115" s="9"/>
      <c r="F1115" s="9">
        <v>3248.41</v>
      </c>
      <c r="G1115" s="9">
        <v>737.15</v>
      </c>
      <c r="H1115" s="9">
        <v>1971.62</v>
      </c>
      <c r="I1115">
        <v>92158</v>
      </c>
      <c r="J1115" t="s">
        <v>7412</v>
      </c>
    </row>
    <row r="1116" spans="1:10">
      <c r="A1116" t="s">
        <v>3784</v>
      </c>
      <c r="B1116" s="9">
        <v>2454.14</v>
      </c>
      <c r="C1116" s="9">
        <v>2934.59</v>
      </c>
      <c r="D1116" s="9">
        <v>2046.18</v>
      </c>
      <c r="E1116" s="9"/>
      <c r="F1116" s="9">
        <v>2934.59</v>
      </c>
      <c r="G1116" s="9">
        <v>2908.55</v>
      </c>
      <c r="H1116" s="9">
        <v>2897.53</v>
      </c>
      <c r="I1116">
        <v>721625</v>
      </c>
      <c r="J1116" t="s">
        <v>7189</v>
      </c>
    </row>
    <row r="1117" spans="1:10">
      <c r="A1117" t="s">
        <v>6806</v>
      </c>
      <c r="B1117" s="9">
        <v>1559.74</v>
      </c>
      <c r="C1117" s="9">
        <v>1559.74</v>
      </c>
      <c r="D1117" s="9">
        <v>1559.74</v>
      </c>
      <c r="E1117" s="9"/>
      <c r="F1117" s="9">
        <v>1559.74</v>
      </c>
      <c r="G1117" s="9">
        <v>1559.74</v>
      </c>
      <c r="H1117" s="9">
        <v>3213.1</v>
      </c>
      <c r="I1117">
        <v>724201</v>
      </c>
      <c r="J1117" t="s">
        <v>7337</v>
      </c>
    </row>
    <row r="1118" spans="1:10">
      <c r="A1118" t="s">
        <v>6807</v>
      </c>
      <c r="B1118" s="9">
        <v>0</v>
      </c>
      <c r="C1118" s="9">
        <v>0</v>
      </c>
      <c r="D1118" s="9">
        <v>0</v>
      </c>
      <c r="E1118" s="9"/>
      <c r="F1118" s="9">
        <v>0</v>
      </c>
      <c r="G1118" s="9">
        <v>0</v>
      </c>
      <c r="H1118" s="9">
        <v>895.42</v>
      </c>
      <c r="I1118">
        <v>724210</v>
      </c>
      <c r="J1118" t="s">
        <v>7329</v>
      </c>
    </row>
    <row r="1119" spans="1:10">
      <c r="A1119" t="s">
        <v>584</v>
      </c>
      <c r="B1119" s="9">
        <v>2598.85</v>
      </c>
      <c r="C1119" s="9">
        <v>2223.2800000000002</v>
      </c>
      <c r="D1119" s="9">
        <v>2372.46</v>
      </c>
      <c r="E1119" s="9"/>
      <c r="F1119" s="9">
        <v>2223.2800000000002</v>
      </c>
      <c r="G1119" s="9">
        <v>178.32</v>
      </c>
      <c r="H1119" s="9">
        <v>2205.75</v>
      </c>
      <c r="I1119">
        <v>720874</v>
      </c>
      <c r="J1119" t="s">
        <v>7697</v>
      </c>
    </row>
    <row r="1120" spans="1:10">
      <c r="A1120" t="s">
        <v>585</v>
      </c>
      <c r="B1120" s="9">
        <v>3291.1</v>
      </c>
      <c r="C1120" s="9">
        <v>143.91999999999999</v>
      </c>
      <c r="D1120" s="9">
        <v>1359.51</v>
      </c>
      <c r="E1120" s="9"/>
      <c r="F1120" s="9">
        <v>143.91999999999999</v>
      </c>
      <c r="G1120" s="9">
        <v>606.36</v>
      </c>
      <c r="H1120" s="9">
        <v>1777.75</v>
      </c>
      <c r="I1120">
        <v>36078</v>
      </c>
      <c r="J1120" t="s">
        <v>7169</v>
      </c>
    </row>
    <row r="1121" spans="1:10">
      <c r="A1121" t="s">
        <v>586</v>
      </c>
      <c r="B1121" s="9">
        <v>1392.21</v>
      </c>
      <c r="C1121" s="9">
        <v>2561.54</v>
      </c>
      <c r="D1121" s="9">
        <v>1392.21</v>
      </c>
      <c r="E1121" s="9"/>
      <c r="F1121" s="9">
        <v>2561.54</v>
      </c>
      <c r="G1121" s="9">
        <v>128.38999999999999</v>
      </c>
      <c r="H1121" s="9">
        <v>2426.79</v>
      </c>
      <c r="I1121">
        <v>113178</v>
      </c>
      <c r="J1121" t="s">
        <v>7698</v>
      </c>
    </row>
    <row r="1122" spans="1:10">
      <c r="A1122" t="s">
        <v>3785</v>
      </c>
      <c r="B1122" s="9">
        <v>0</v>
      </c>
      <c r="C1122" s="9">
        <v>0</v>
      </c>
      <c r="D1122" s="9">
        <v>0</v>
      </c>
      <c r="E1122" s="9"/>
      <c r="F1122" s="9">
        <v>0</v>
      </c>
      <c r="G1122" s="9">
        <v>0</v>
      </c>
      <c r="H1122" s="9">
        <v>2235.33</v>
      </c>
      <c r="I1122">
        <v>712439</v>
      </c>
      <c r="J1122" t="s">
        <v>7699</v>
      </c>
    </row>
    <row r="1123" spans="1:10">
      <c r="A1123" t="s">
        <v>6808</v>
      </c>
      <c r="B1123" s="9">
        <v>1099.56</v>
      </c>
      <c r="C1123" s="9">
        <v>1264.81</v>
      </c>
      <c r="D1123" s="9">
        <v>1099.56</v>
      </c>
      <c r="E1123" s="9"/>
      <c r="F1123" s="9">
        <v>1264.81</v>
      </c>
      <c r="G1123" s="9">
        <v>3141.71</v>
      </c>
      <c r="H1123" s="9">
        <v>736.5</v>
      </c>
      <c r="I1123">
        <v>724337</v>
      </c>
      <c r="J1123" t="s">
        <v>7700</v>
      </c>
    </row>
    <row r="1124" spans="1:10">
      <c r="A1124" t="s">
        <v>587</v>
      </c>
      <c r="B1124" s="9">
        <v>915.65</v>
      </c>
      <c r="C1124" s="9">
        <v>1392.18</v>
      </c>
      <c r="D1124" s="9">
        <v>915.65</v>
      </c>
      <c r="E1124" s="9"/>
      <c r="F1124" s="9">
        <v>1392.18</v>
      </c>
      <c r="G1124" s="9">
        <v>3156.17</v>
      </c>
      <c r="H1124" s="9">
        <v>746.27</v>
      </c>
      <c r="I1124">
        <v>50351</v>
      </c>
      <c r="J1124" t="s">
        <v>7701</v>
      </c>
    </row>
    <row r="1125" spans="1:10">
      <c r="A1125" t="s">
        <v>6809</v>
      </c>
      <c r="B1125" s="9">
        <v>784.1</v>
      </c>
      <c r="C1125" s="9">
        <v>1322.53</v>
      </c>
      <c r="D1125" s="9">
        <v>784.1</v>
      </c>
      <c r="E1125" s="9"/>
      <c r="F1125" s="9">
        <v>1322.53</v>
      </c>
      <c r="G1125" s="9">
        <v>2428.48</v>
      </c>
      <c r="H1125" s="9">
        <v>975.13</v>
      </c>
      <c r="I1125">
        <v>723699</v>
      </c>
      <c r="J1125" t="s">
        <v>7702</v>
      </c>
    </row>
    <row r="1126" spans="1:10">
      <c r="A1126" t="s">
        <v>588</v>
      </c>
      <c r="B1126" s="9">
        <v>670.94</v>
      </c>
      <c r="C1126" s="9">
        <v>1599.07</v>
      </c>
      <c r="D1126" s="9">
        <v>670.94</v>
      </c>
      <c r="E1126" s="9"/>
      <c r="F1126" s="9">
        <v>1599.07</v>
      </c>
      <c r="G1126" s="9">
        <v>2396.6</v>
      </c>
      <c r="H1126" s="9">
        <v>2428.44</v>
      </c>
      <c r="I1126">
        <v>22819</v>
      </c>
      <c r="J1126" t="s">
        <v>7272</v>
      </c>
    </row>
    <row r="1127" spans="1:10">
      <c r="A1127" t="s">
        <v>589</v>
      </c>
      <c r="B1127" s="9">
        <v>3347.69</v>
      </c>
      <c r="C1127" s="9">
        <v>2008.8</v>
      </c>
      <c r="D1127" s="9">
        <v>2428.75</v>
      </c>
      <c r="E1127" s="9"/>
      <c r="F1127" s="9">
        <v>2008.8</v>
      </c>
      <c r="G1127" s="9">
        <v>2912.56</v>
      </c>
      <c r="H1127" s="9">
        <v>1170.5</v>
      </c>
      <c r="I1127">
        <v>92593</v>
      </c>
      <c r="J1127" t="s">
        <v>7351</v>
      </c>
    </row>
    <row r="1128" spans="1:10">
      <c r="A1128" t="s">
        <v>3786</v>
      </c>
      <c r="B1128" s="9">
        <v>1753.08</v>
      </c>
      <c r="C1128" s="9">
        <v>2603.4299999999998</v>
      </c>
      <c r="D1128" s="9">
        <v>1753.08</v>
      </c>
      <c r="E1128" s="9"/>
      <c r="F1128" s="9">
        <v>2603.4299999999998</v>
      </c>
      <c r="G1128" s="9">
        <v>3307.37</v>
      </c>
      <c r="H1128" s="9">
        <v>784.32</v>
      </c>
      <c r="I1128">
        <v>723042</v>
      </c>
      <c r="J1128" t="s">
        <v>7499</v>
      </c>
    </row>
    <row r="1129" spans="1:10">
      <c r="A1129" t="s">
        <v>590</v>
      </c>
      <c r="B1129" s="9">
        <v>3141.25</v>
      </c>
      <c r="C1129" s="9">
        <v>158.24</v>
      </c>
      <c r="D1129" s="9">
        <v>3141.25</v>
      </c>
      <c r="E1129" s="9"/>
      <c r="F1129" s="9">
        <v>158.24</v>
      </c>
      <c r="G1129" s="9">
        <v>44.49</v>
      </c>
      <c r="H1129" s="9">
        <v>1950.88</v>
      </c>
      <c r="I1129">
        <v>717355</v>
      </c>
      <c r="J1129" t="s">
        <v>7341</v>
      </c>
    </row>
    <row r="1130" spans="1:10">
      <c r="A1130" t="s">
        <v>591</v>
      </c>
      <c r="B1130" s="9">
        <v>350.44</v>
      </c>
      <c r="C1130" s="9">
        <v>737.09</v>
      </c>
      <c r="D1130" s="9">
        <v>350.44</v>
      </c>
      <c r="E1130" s="9"/>
      <c r="F1130" s="9">
        <v>737.09</v>
      </c>
      <c r="G1130" s="9">
        <v>1130.83</v>
      </c>
      <c r="H1130" s="9">
        <v>1971.14</v>
      </c>
      <c r="I1130">
        <v>84948</v>
      </c>
      <c r="J1130" t="s">
        <v>7161</v>
      </c>
    </row>
    <row r="1131" spans="1:10">
      <c r="A1131" t="s">
        <v>7703</v>
      </c>
      <c r="B1131" s="9">
        <v>2258.7600000000002</v>
      </c>
      <c r="C1131" s="9">
        <v>86.66</v>
      </c>
      <c r="D1131" s="9">
        <v>2008.84</v>
      </c>
      <c r="E1131" s="9"/>
      <c r="F1131" s="9">
        <v>248.63</v>
      </c>
      <c r="G1131" s="9">
        <v>3347.49</v>
      </c>
      <c r="H1131" s="9">
        <v>3157.06</v>
      </c>
      <c r="I1131">
        <v>725373</v>
      </c>
      <c r="J1131" t="s">
        <v>7704</v>
      </c>
    </row>
    <row r="1132" spans="1:10">
      <c r="A1132" t="s">
        <v>592</v>
      </c>
      <c r="B1132" s="9">
        <v>116.34</v>
      </c>
      <c r="C1132" s="9">
        <v>1742.5</v>
      </c>
      <c r="D1132" s="9">
        <v>116.34</v>
      </c>
      <c r="E1132" s="9"/>
      <c r="F1132" s="9">
        <v>1742.5</v>
      </c>
      <c r="G1132" s="9">
        <v>3371.49</v>
      </c>
      <c r="H1132" s="9">
        <v>3232.06</v>
      </c>
      <c r="I1132">
        <v>715441</v>
      </c>
      <c r="J1132" t="s">
        <v>7192</v>
      </c>
    </row>
    <row r="1133" spans="1:10">
      <c r="A1133" t="s">
        <v>7705</v>
      </c>
      <c r="B1133" s="9">
        <v>1025.57</v>
      </c>
      <c r="C1133" s="9">
        <v>2434.48</v>
      </c>
      <c r="D1133" s="9">
        <v>1025.57</v>
      </c>
      <c r="E1133" s="9"/>
      <c r="F1133" s="9">
        <v>2434.48</v>
      </c>
      <c r="G1133" s="9">
        <v>1822.25</v>
      </c>
      <c r="H1133" s="9">
        <v>3062.11</v>
      </c>
      <c r="I1133">
        <v>725309</v>
      </c>
      <c r="J1133" t="s">
        <v>7513</v>
      </c>
    </row>
    <row r="1134" spans="1:10">
      <c r="A1134" t="s">
        <v>593</v>
      </c>
      <c r="B1134" s="9">
        <v>3232.68</v>
      </c>
      <c r="C1134" s="9">
        <v>745.12</v>
      </c>
      <c r="D1134" s="9">
        <v>3232.68</v>
      </c>
      <c r="E1134" s="9"/>
      <c r="F1134" s="9">
        <v>745.12</v>
      </c>
      <c r="G1134" s="9">
        <v>1147.3900000000001</v>
      </c>
      <c r="H1134" s="9">
        <v>1726.39</v>
      </c>
      <c r="I1134">
        <v>718276</v>
      </c>
      <c r="J1134" t="s">
        <v>7197</v>
      </c>
    </row>
    <row r="1135" spans="1:10">
      <c r="A1135" t="s">
        <v>594</v>
      </c>
      <c r="B1135" s="9">
        <v>644.67999999999995</v>
      </c>
      <c r="C1135" s="9">
        <v>131.15</v>
      </c>
      <c r="D1135" s="9">
        <v>644.67999999999995</v>
      </c>
      <c r="E1135" s="9"/>
      <c r="F1135" s="9">
        <v>131.15</v>
      </c>
      <c r="G1135" s="9">
        <v>3232.51</v>
      </c>
      <c r="H1135" s="9">
        <v>3157.97</v>
      </c>
      <c r="I1135">
        <v>709037</v>
      </c>
      <c r="J1135" t="s">
        <v>7225</v>
      </c>
    </row>
    <row r="1136" spans="1:10">
      <c r="A1136" t="s">
        <v>3787</v>
      </c>
      <c r="B1136" s="9">
        <v>3198.5</v>
      </c>
      <c r="C1136" s="9">
        <v>3198.5</v>
      </c>
      <c r="D1136" s="9">
        <v>3198.5</v>
      </c>
      <c r="E1136" s="9"/>
      <c r="F1136" s="9">
        <v>3198.5</v>
      </c>
      <c r="G1136" s="9">
        <v>3198.5</v>
      </c>
      <c r="H1136" s="9">
        <v>1170.48</v>
      </c>
      <c r="I1136">
        <v>53922</v>
      </c>
      <c r="J1136" t="s">
        <v>7173</v>
      </c>
    </row>
    <row r="1137" spans="1:10">
      <c r="A1137" t="s">
        <v>595</v>
      </c>
      <c r="B1137" s="9">
        <v>2615.41</v>
      </c>
      <c r="C1137" s="9">
        <v>1125.19</v>
      </c>
      <c r="D1137" s="9">
        <v>573.66</v>
      </c>
      <c r="E1137" s="9"/>
      <c r="F1137" s="9">
        <v>1125.19</v>
      </c>
      <c r="G1137" s="9">
        <v>1224.71</v>
      </c>
      <c r="H1137" s="9">
        <v>449.51</v>
      </c>
      <c r="I1137">
        <v>50514</v>
      </c>
      <c r="J1137" t="s">
        <v>7198</v>
      </c>
    </row>
    <row r="1138" spans="1:10">
      <c r="A1138" t="s">
        <v>596</v>
      </c>
      <c r="B1138" s="9">
        <v>2159.13</v>
      </c>
      <c r="C1138" s="9">
        <v>2290.21</v>
      </c>
      <c r="D1138" s="9">
        <v>2870.24</v>
      </c>
      <c r="E1138" s="9"/>
      <c r="F1138" s="9">
        <v>2290.21</v>
      </c>
      <c r="G1138" s="9">
        <v>1199.71</v>
      </c>
      <c r="H1138" s="9">
        <v>3307.37</v>
      </c>
      <c r="I1138">
        <v>716369</v>
      </c>
      <c r="J1138" t="s">
        <v>7706</v>
      </c>
    </row>
    <row r="1139" spans="1:10">
      <c r="A1139" t="s">
        <v>597</v>
      </c>
      <c r="B1139" s="9">
        <v>3347.59</v>
      </c>
      <c r="C1139" s="9">
        <v>248.74</v>
      </c>
      <c r="D1139" s="9">
        <v>3347.59</v>
      </c>
      <c r="E1139" s="9"/>
      <c r="F1139" s="9">
        <v>248.74</v>
      </c>
      <c r="G1139" s="9">
        <v>248.12</v>
      </c>
      <c r="H1139" s="9">
        <v>3157.1</v>
      </c>
      <c r="I1139">
        <v>717359</v>
      </c>
      <c r="J1139" t="s">
        <v>7333</v>
      </c>
    </row>
    <row r="1140" spans="1:10">
      <c r="A1140" t="s">
        <v>598</v>
      </c>
      <c r="B1140" s="9">
        <v>259.79000000000002</v>
      </c>
      <c r="C1140" s="9">
        <v>259.79000000000002</v>
      </c>
      <c r="D1140" s="9">
        <v>259.79000000000002</v>
      </c>
      <c r="E1140" s="9"/>
      <c r="F1140" s="9">
        <v>259.79000000000002</v>
      </c>
      <c r="G1140" s="9">
        <v>259.79000000000002</v>
      </c>
      <c r="H1140" s="9">
        <v>248.97</v>
      </c>
      <c r="I1140">
        <v>20939</v>
      </c>
      <c r="J1140" t="s">
        <v>7245</v>
      </c>
    </row>
    <row r="1141" spans="1:10">
      <c r="A1141" t="s">
        <v>599</v>
      </c>
      <c r="B1141" s="9">
        <v>644.25</v>
      </c>
      <c r="C1141" s="9">
        <v>3232.65</v>
      </c>
      <c r="D1141" s="9">
        <v>644.25</v>
      </c>
      <c r="E1141" s="9"/>
      <c r="F1141" s="9">
        <v>3232.65</v>
      </c>
      <c r="G1141" s="9">
        <v>3232.02</v>
      </c>
      <c r="H1141" s="9">
        <v>3157.79</v>
      </c>
      <c r="I1141">
        <v>720665</v>
      </c>
      <c r="J1141" t="s">
        <v>7271</v>
      </c>
    </row>
    <row r="1142" spans="1:10">
      <c r="A1142" t="s">
        <v>5</v>
      </c>
      <c r="B1142" s="9">
        <v>3198.43</v>
      </c>
      <c r="C1142" s="9">
        <v>3355.59</v>
      </c>
      <c r="D1142" s="9">
        <v>3198.43</v>
      </c>
      <c r="E1142" s="9"/>
      <c r="F1142" s="9">
        <v>3355.59</v>
      </c>
      <c r="G1142" s="9">
        <v>158.83000000000001</v>
      </c>
      <c r="H1142" s="9">
        <v>2205.37</v>
      </c>
      <c r="I1142">
        <v>93757</v>
      </c>
      <c r="J1142" t="s">
        <v>7227</v>
      </c>
    </row>
    <row r="1143" spans="1:10">
      <c r="A1143" t="s">
        <v>600</v>
      </c>
      <c r="B1143" s="9">
        <v>3250.5</v>
      </c>
      <c r="C1143" s="9">
        <v>1789.44</v>
      </c>
      <c r="D1143" s="9">
        <v>2949.71</v>
      </c>
      <c r="E1143" s="9"/>
      <c r="F1143" s="9">
        <v>1789.44</v>
      </c>
      <c r="G1143" s="9">
        <v>1062.28</v>
      </c>
      <c r="H1143" s="9">
        <v>248.86</v>
      </c>
      <c r="I1143">
        <v>110998</v>
      </c>
      <c r="J1143" t="s">
        <v>7355</v>
      </c>
    </row>
    <row r="1144" spans="1:10">
      <c r="A1144" t="s">
        <v>601</v>
      </c>
      <c r="B1144" s="9">
        <v>2460.65</v>
      </c>
      <c r="C1144" s="9">
        <v>1232.67</v>
      </c>
      <c r="D1144" s="9">
        <v>2460.65</v>
      </c>
      <c r="E1144" s="9"/>
      <c r="F1144" s="9">
        <v>1232.67</v>
      </c>
      <c r="G1144" s="9">
        <v>2757.25</v>
      </c>
      <c r="H1144" s="9">
        <v>2912.4</v>
      </c>
      <c r="I1144">
        <v>705386</v>
      </c>
      <c r="J1144" t="s">
        <v>7412</v>
      </c>
    </row>
    <row r="1145" spans="1:10">
      <c r="A1145" t="s">
        <v>3788</v>
      </c>
      <c r="B1145" s="9">
        <v>2585.5</v>
      </c>
      <c r="C1145" s="9">
        <v>2585.5</v>
      </c>
      <c r="D1145" s="9">
        <v>2585.5</v>
      </c>
      <c r="E1145" s="9"/>
      <c r="F1145" s="9">
        <v>2585.5</v>
      </c>
      <c r="G1145" s="9">
        <v>2585.5</v>
      </c>
      <c r="H1145" s="9">
        <v>1334.82</v>
      </c>
      <c r="I1145">
        <v>200406</v>
      </c>
      <c r="J1145" t="s">
        <v>7376</v>
      </c>
    </row>
    <row r="1146" spans="1:10">
      <c r="A1146" t="s">
        <v>3789</v>
      </c>
      <c r="B1146" s="9">
        <v>44</v>
      </c>
      <c r="C1146" s="9">
        <v>44</v>
      </c>
      <c r="D1146" s="9">
        <v>44</v>
      </c>
      <c r="E1146" s="9"/>
      <c r="F1146" s="9">
        <v>44</v>
      </c>
      <c r="G1146" s="9">
        <v>44</v>
      </c>
      <c r="H1146" s="9">
        <v>3157.6</v>
      </c>
      <c r="I1146">
        <v>117803</v>
      </c>
      <c r="J1146" t="s">
        <v>7180</v>
      </c>
    </row>
    <row r="1147" spans="1:10">
      <c r="A1147" t="s">
        <v>602</v>
      </c>
      <c r="B1147" s="9">
        <v>6.18</v>
      </c>
      <c r="C1147" s="9">
        <v>1507.16</v>
      </c>
      <c r="D1147" s="9">
        <v>1697.97</v>
      </c>
      <c r="E1147" s="9"/>
      <c r="F1147" s="9">
        <v>1507.16</v>
      </c>
      <c r="G1147" s="9">
        <v>3141.88</v>
      </c>
      <c r="H1147" s="9">
        <v>1020.68</v>
      </c>
      <c r="I1147">
        <v>704882</v>
      </c>
      <c r="J1147" t="s">
        <v>7198</v>
      </c>
    </row>
    <row r="1148" spans="1:10">
      <c r="A1148" t="s">
        <v>3790</v>
      </c>
      <c r="B1148" s="9">
        <v>507.6</v>
      </c>
      <c r="C1148" s="9">
        <v>3131</v>
      </c>
      <c r="D1148" s="9">
        <v>107.44</v>
      </c>
      <c r="E1148" s="9"/>
      <c r="F1148" s="9">
        <v>3131</v>
      </c>
      <c r="G1148" s="9">
        <v>2007.74</v>
      </c>
      <c r="H1148" s="9">
        <v>2476.94</v>
      </c>
      <c r="I1148">
        <v>722999</v>
      </c>
      <c r="J1148" t="s">
        <v>7245</v>
      </c>
    </row>
    <row r="1149" spans="1:10">
      <c r="A1149" t="s">
        <v>603</v>
      </c>
      <c r="B1149" s="9">
        <v>2960.36</v>
      </c>
      <c r="C1149" s="9">
        <v>2235.54</v>
      </c>
      <c r="D1149" s="9">
        <v>2960.36</v>
      </c>
      <c r="E1149" s="9"/>
      <c r="F1149" s="9">
        <v>2235.54</v>
      </c>
      <c r="G1149" s="9">
        <v>3198.87</v>
      </c>
      <c r="H1149" s="9">
        <v>736.92</v>
      </c>
      <c r="I1149">
        <v>718398</v>
      </c>
      <c r="J1149" t="s">
        <v>7130</v>
      </c>
    </row>
    <row r="1150" spans="1:10">
      <c r="A1150" t="s">
        <v>7707</v>
      </c>
      <c r="B1150" s="9">
        <v>635.66</v>
      </c>
      <c r="C1150" s="9">
        <v>635.66</v>
      </c>
      <c r="D1150" s="9">
        <v>784.4</v>
      </c>
      <c r="E1150" s="9"/>
      <c r="F1150" s="9">
        <v>2372.75</v>
      </c>
      <c r="G1150" s="9">
        <v>2258.11</v>
      </c>
      <c r="H1150" s="9">
        <v>797.5</v>
      </c>
      <c r="I1150">
        <v>725405</v>
      </c>
      <c r="J1150" t="s">
        <v>7268</v>
      </c>
    </row>
    <row r="1151" spans="1:10">
      <c r="A1151" t="s">
        <v>604</v>
      </c>
      <c r="B1151" s="9">
        <v>918.33</v>
      </c>
      <c r="C1151" s="9">
        <v>2912.77</v>
      </c>
      <c r="D1151" s="9">
        <v>644</v>
      </c>
      <c r="E1151" s="9"/>
      <c r="F1151" s="9">
        <v>2912.77</v>
      </c>
      <c r="G1151" s="9">
        <v>918.72</v>
      </c>
      <c r="H1151" s="9">
        <v>98.88</v>
      </c>
      <c r="I1151">
        <v>715993</v>
      </c>
      <c r="J1151" t="s">
        <v>7708</v>
      </c>
    </row>
    <row r="1152" spans="1:10">
      <c r="A1152" t="s">
        <v>605</v>
      </c>
      <c r="B1152" s="9">
        <v>1868.95</v>
      </c>
      <c r="C1152" s="9">
        <v>729.09</v>
      </c>
      <c r="D1152" s="9">
        <v>1868.95</v>
      </c>
      <c r="E1152" s="9"/>
      <c r="F1152" s="9">
        <v>729.09</v>
      </c>
      <c r="G1152" s="9">
        <v>1602.18</v>
      </c>
      <c r="H1152" s="9">
        <v>2598.5100000000002</v>
      </c>
      <c r="I1152">
        <v>710639</v>
      </c>
      <c r="J1152" t="s">
        <v>7130</v>
      </c>
    </row>
    <row r="1153" spans="1:10">
      <c r="A1153" t="s">
        <v>3791</v>
      </c>
      <c r="B1153" s="9">
        <v>1602.23</v>
      </c>
      <c r="C1153" s="9">
        <v>1062.1400000000001</v>
      </c>
      <c r="D1153" s="9">
        <v>1602.23</v>
      </c>
      <c r="E1153" s="9"/>
      <c r="F1153" s="9">
        <v>1062.1400000000001</v>
      </c>
      <c r="G1153" s="9">
        <v>3250.1</v>
      </c>
      <c r="H1153" s="9">
        <v>449.13</v>
      </c>
      <c r="I1153">
        <v>721803</v>
      </c>
      <c r="J1153" t="s">
        <v>7168</v>
      </c>
    </row>
    <row r="1154" spans="1:10">
      <c r="A1154" t="s">
        <v>606</v>
      </c>
      <c r="B1154" s="9">
        <v>2158.65</v>
      </c>
      <c r="C1154" s="9">
        <v>3141.57</v>
      </c>
      <c r="D1154" s="9">
        <v>2158.65</v>
      </c>
      <c r="E1154" s="9"/>
      <c r="F1154" s="9">
        <v>3141.57</v>
      </c>
      <c r="G1154" s="9">
        <v>2654.92</v>
      </c>
      <c r="H1154" s="9">
        <v>736.21</v>
      </c>
      <c r="I1154">
        <v>710036</v>
      </c>
      <c r="J1154" t="s">
        <v>7481</v>
      </c>
    </row>
    <row r="1155" spans="1:10">
      <c r="A1155" t="s">
        <v>607</v>
      </c>
      <c r="B1155" s="9">
        <v>729.78</v>
      </c>
      <c r="C1155" s="9">
        <v>2615.56</v>
      </c>
      <c r="D1155" s="9">
        <v>729.78</v>
      </c>
      <c r="E1155" s="9"/>
      <c r="F1155" s="9">
        <v>2615.56</v>
      </c>
      <c r="G1155" s="9">
        <v>3248.96</v>
      </c>
      <c r="H1155" s="9">
        <v>3213.28</v>
      </c>
      <c r="I1155">
        <v>705234</v>
      </c>
      <c r="J1155" t="s">
        <v>7709</v>
      </c>
    </row>
    <row r="1156" spans="1:10">
      <c r="A1156" t="s">
        <v>608</v>
      </c>
      <c r="B1156" s="9">
        <v>1367.68</v>
      </c>
      <c r="C1156" s="9">
        <v>512.79</v>
      </c>
      <c r="D1156" s="9">
        <v>1367.68</v>
      </c>
      <c r="E1156" s="9"/>
      <c r="F1156" s="9">
        <v>512.79</v>
      </c>
      <c r="G1156" s="9">
        <v>1022.42</v>
      </c>
      <c r="H1156" s="9">
        <v>1264.9100000000001</v>
      </c>
      <c r="I1156">
        <v>95378</v>
      </c>
      <c r="J1156" t="s">
        <v>7335</v>
      </c>
    </row>
    <row r="1157" spans="1:10">
      <c r="A1157" t="s">
        <v>609</v>
      </c>
      <c r="B1157" s="9">
        <v>2680.97</v>
      </c>
      <c r="C1157" s="9">
        <v>3284.83</v>
      </c>
      <c r="D1157" s="9">
        <v>2680.97</v>
      </c>
      <c r="E1157" s="9"/>
      <c r="F1157" s="9">
        <v>3284.83</v>
      </c>
      <c r="G1157" s="9">
        <v>3281.47</v>
      </c>
      <c r="H1157" s="9">
        <v>1264.2</v>
      </c>
      <c r="I1157">
        <v>705199</v>
      </c>
      <c r="J1157" t="s">
        <v>7267</v>
      </c>
    </row>
    <row r="1158" spans="1:10">
      <c r="A1158" t="s">
        <v>610</v>
      </c>
      <c r="B1158" s="9">
        <v>3141.26</v>
      </c>
      <c r="C1158" s="9">
        <v>1697.03</v>
      </c>
      <c r="D1158" s="9">
        <v>2654.12</v>
      </c>
      <c r="E1158" s="9"/>
      <c r="F1158" s="9">
        <v>1697.03</v>
      </c>
      <c r="G1158" s="9">
        <v>1706.24</v>
      </c>
      <c r="H1158" s="9">
        <v>1561.46</v>
      </c>
      <c r="I1158">
        <v>25047</v>
      </c>
      <c r="J1158" t="s">
        <v>7351</v>
      </c>
    </row>
    <row r="1159" spans="1:10">
      <c r="A1159" t="s">
        <v>3792</v>
      </c>
      <c r="B1159" s="9">
        <v>1858.75</v>
      </c>
      <c r="C1159" s="9">
        <v>606.17999999999995</v>
      </c>
      <c r="D1159" s="9">
        <v>1858.75</v>
      </c>
      <c r="E1159" s="9"/>
      <c r="F1159" s="9">
        <v>606.17999999999995</v>
      </c>
      <c r="G1159" s="9">
        <v>2814.22</v>
      </c>
      <c r="H1159" s="9">
        <v>452.71</v>
      </c>
      <c r="I1159">
        <v>701091</v>
      </c>
      <c r="J1159" t="s">
        <v>7710</v>
      </c>
    </row>
    <row r="1160" spans="1:10">
      <c r="A1160" t="s">
        <v>6</v>
      </c>
      <c r="B1160" s="9">
        <v>248.47</v>
      </c>
      <c r="C1160" s="9">
        <v>2991.58</v>
      </c>
      <c r="D1160" s="9">
        <v>248.47</v>
      </c>
      <c r="E1160" s="9"/>
      <c r="F1160" s="9">
        <v>2991.58</v>
      </c>
      <c r="G1160" s="9">
        <v>452.87</v>
      </c>
      <c r="H1160" s="9">
        <v>1020.47</v>
      </c>
      <c r="I1160">
        <v>713784</v>
      </c>
      <c r="J1160" t="s">
        <v>7227</v>
      </c>
    </row>
    <row r="1161" spans="1:10">
      <c r="A1161" t="s">
        <v>611</v>
      </c>
      <c r="B1161" s="9">
        <v>1789.08</v>
      </c>
      <c r="C1161" s="9">
        <v>2934.7</v>
      </c>
      <c r="D1161" s="9">
        <v>1789.08</v>
      </c>
      <c r="E1161" s="9"/>
      <c r="F1161" s="9">
        <v>2934.7</v>
      </c>
      <c r="G1161" s="9">
        <v>466.53</v>
      </c>
      <c r="H1161" s="9">
        <v>2897.57</v>
      </c>
      <c r="I1161">
        <v>50679</v>
      </c>
      <c r="J1161" t="s">
        <v>7272</v>
      </c>
    </row>
    <row r="1162" spans="1:10">
      <c r="A1162" t="s">
        <v>6810</v>
      </c>
      <c r="B1162" s="9">
        <v>377.52</v>
      </c>
      <c r="C1162" s="9">
        <v>635.24</v>
      </c>
      <c r="D1162" s="9">
        <v>377.52</v>
      </c>
      <c r="E1162" s="9"/>
      <c r="F1162" s="9">
        <v>635.24</v>
      </c>
      <c r="G1162" s="9">
        <v>2897.88</v>
      </c>
      <c r="H1162" s="9">
        <v>806.72</v>
      </c>
      <c r="I1162">
        <v>723787</v>
      </c>
      <c r="J1162" t="s">
        <v>7711</v>
      </c>
    </row>
    <row r="1163" spans="1:10">
      <c r="A1163" t="s">
        <v>612</v>
      </c>
      <c r="B1163" s="9">
        <v>2597.42</v>
      </c>
      <c r="C1163" s="9">
        <v>2549.34</v>
      </c>
      <c r="D1163" s="9">
        <v>2597.42</v>
      </c>
      <c r="E1163" s="9"/>
      <c r="F1163" s="9">
        <v>2549.34</v>
      </c>
      <c r="G1163" s="9">
        <v>2454.21</v>
      </c>
      <c r="H1163" s="9">
        <v>9.6300000000000008</v>
      </c>
      <c r="I1163">
        <v>718676</v>
      </c>
      <c r="J1163" t="s">
        <v>7388</v>
      </c>
    </row>
    <row r="1164" spans="1:10">
      <c r="A1164" t="s">
        <v>6811</v>
      </c>
      <c r="B1164" s="9">
        <v>1985.49</v>
      </c>
      <c r="C1164" s="9">
        <v>1561.74</v>
      </c>
      <c r="D1164" s="9">
        <v>1726.25</v>
      </c>
      <c r="E1164" s="9"/>
      <c r="F1164" s="9">
        <v>1561.74</v>
      </c>
      <c r="G1164" s="9">
        <v>1985.68</v>
      </c>
      <c r="H1164" s="9">
        <v>806.43</v>
      </c>
      <c r="I1164">
        <v>723922</v>
      </c>
      <c r="J1164" t="s">
        <v>7190</v>
      </c>
    </row>
    <row r="1165" spans="1:10">
      <c r="A1165" t="s">
        <v>7712</v>
      </c>
      <c r="B1165" s="9">
        <v>867.82</v>
      </c>
      <c r="C1165" s="9">
        <v>3347.42</v>
      </c>
      <c r="D1165" s="9">
        <v>867.82</v>
      </c>
      <c r="E1165" s="9"/>
      <c r="F1165" s="9">
        <v>3347.42</v>
      </c>
      <c r="G1165" s="9">
        <v>2991.47</v>
      </c>
      <c r="H1165" s="9">
        <v>1020.69</v>
      </c>
      <c r="I1165">
        <v>724702</v>
      </c>
      <c r="J1165" t="s">
        <v>7517</v>
      </c>
    </row>
    <row r="1166" spans="1:10">
      <c r="A1166" t="s">
        <v>613</v>
      </c>
      <c r="B1166" s="9">
        <v>1706</v>
      </c>
      <c r="C1166" s="9">
        <v>3306.58</v>
      </c>
      <c r="D1166" s="9">
        <v>353.92</v>
      </c>
      <c r="E1166" s="9"/>
      <c r="F1166" s="9">
        <v>3306.58</v>
      </c>
      <c r="G1166" s="9">
        <v>95.24</v>
      </c>
      <c r="H1166" s="9">
        <v>2610.4899999999998</v>
      </c>
      <c r="I1166">
        <v>88967</v>
      </c>
      <c r="J1166" t="s">
        <v>7196</v>
      </c>
    </row>
    <row r="1167" spans="1:10">
      <c r="A1167" t="s">
        <v>7713</v>
      </c>
      <c r="B1167" s="9">
        <v>2882.39</v>
      </c>
      <c r="C1167" s="9">
        <v>857.56</v>
      </c>
      <c r="D1167" s="9">
        <v>2882.39</v>
      </c>
      <c r="E1167" s="9"/>
      <c r="F1167" s="9">
        <v>857.56</v>
      </c>
      <c r="G1167" s="9">
        <v>2046.23</v>
      </c>
      <c r="H1167" s="9">
        <v>1322.91</v>
      </c>
      <c r="I1167">
        <v>726524</v>
      </c>
      <c r="J1167" t="s">
        <v>7356</v>
      </c>
    </row>
    <row r="1168" spans="1:10">
      <c r="A1168" t="s">
        <v>614</v>
      </c>
      <c r="B1168" s="9">
        <v>956.08</v>
      </c>
      <c r="C1168" s="9">
        <v>1322.6</v>
      </c>
      <c r="D1168" s="9">
        <v>956.08</v>
      </c>
      <c r="E1168" s="9"/>
      <c r="F1168" s="9">
        <v>1322.6</v>
      </c>
      <c r="G1168" s="9">
        <v>1322.2</v>
      </c>
      <c r="H1168" s="9">
        <v>1873.38</v>
      </c>
      <c r="I1168">
        <v>720304</v>
      </c>
      <c r="J1168" t="s">
        <v>7190</v>
      </c>
    </row>
    <row r="1169" spans="1:10">
      <c r="A1169" t="s">
        <v>7714</v>
      </c>
      <c r="B1169" s="9">
        <v>644.32000000000005</v>
      </c>
      <c r="C1169" s="9">
        <v>2960.29</v>
      </c>
      <c r="D1169" s="9">
        <v>644.32000000000005</v>
      </c>
      <c r="E1169" s="9"/>
      <c r="F1169" s="9">
        <v>2960.29</v>
      </c>
      <c r="G1169" s="9">
        <v>1777.56</v>
      </c>
      <c r="H1169" s="9">
        <v>1148</v>
      </c>
      <c r="I1169">
        <v>725671</v>
      </c>
      <c r="J1169" t="s">
        <v>7353</v>
      </c>
    </row>
    <row r="1170" spans="1:10">
      <c r="A1170" t="s">
        <v>618</v>
      </c>
      <c r="B1170" s="9">
        <v>1224.51</v>
      </c>
      <c r="C1170" s="9">
        <v>1408.83</v>
      </c>
      <c r="D1170" s="9">
        <v>1224.51</v>
      </c>
      <c r="E1170" s="9"/>
      <c r="F1170" s="9">
        <v>1408.83</v>
      </c>
      <c r="G1170" s="9">
        <v>350.73</v>
      </c>
      <c r="H1170" s="9">
        <v>1322</v>
      </c>
      <c r="I1170">
        <v>711570</v>
      </c>
      <c r="J1170" t="s">
        <v>7382</v>
      </c>
    </row>
    <row r="1171" spans="1:10">
      <c r="A1171" t="s">
        <v>619</v>
      </c>
      <c r="B1171" s="9">
        <v>2912.32</v>
      </c>
      <c r="C1171" s="9">
        <v>2585.83</v>
      </c>
      <c r="D1171" s="9">
        <v>2912.32</v>
      </c>
      <c r="E1171" s="9"/>
      <c r="F1171" s="9">
        <v>2585.83</v>
      </c>
      <c r="G1171" s="9">
        <v>2585.2399999999998</v>
      </c>
      <c r="H1171" s="9">
        <v>2089.3200000000002</v>
      </c>
      <c r="I1171">
        <v>719252</v>
      </c>
      <c r="J1171" t="s">
        <v>7271</v>
      </c>
    </row>
    <row r="1172" spans="1:10">
      <c r="A1172" t="s">
        <v>620</v>
      </c>
      <c r="B1172" s="9">
        <v>1125.6199999999999</v>
      </c>
      <c r="C1172" s="9">
        <v>3256.08</v>
      </c>
      <c r="D1172" s="9">
        <v>1125.6199999999999</v>
      </c>
      <c r="E1172" s="9"/>
      <c r="F1172" s="9">
        <v>3256.08</v>
      </c>
      <c r="G1172" s="9">
        <v>1367.88</v>
      </c>
      <c r="H1172" s="9">
        <v>1006.88</v>
      </c>
      <c r="I1172">
        <v>719733</v>
      </c>
      <c r="J1172" t="s">
        <v>7513</v>
      </c>
    </row>
    <row r="1173" spans="1:10">
      <c r="A1173" t="s">
        <v>621</v>
      </c>
      <c r="B1173" s="9">
        <v>3389.06</v>
      </c>
      <c r="C1173" s="9">
        <v>3246.77</v>
      </c>
      <c r="D1173" s="9">
        <v>3389.06</v>
      </c>
      <c r="E1173" s="9"/>
      <c r="F1173" s="9">
        <v>3246.77</v>
      </c>
      <c r="G1173" s="9">
        <v>3347.82</v>
      </c>
      <c r="H1173" s="9">
        <v>975.62</v>
      </c>
      <c r="I1173">
        <v>720012</v>
      </c>
      <c r="J1173" t="s">
        <v>7273</v>
      </c>
    </row>
    <row r="1174" spans="1:10">
      <c r="A1174" t="s">
        <v>622</v>
      </c>
      <c r="B1174" s="9">
        <v>1507.25</v>
      </c>
      <c r="C1174" s="9">
        <v>452.12</v>
      </c>
      <c r="D1174" s="9">
        <v>44.27</v>
      </c>
      <c r="E1174" s="9"/>
      <c r="F1174" s="9">
        <v>452.12</v>
      </c>
      <c r="G1174" s="9">
        <v>1507.79</v>
      </c>
      <c r="H1174" s="9">
        <v>1006.54</v>
      </c>
      <c r="I1174">
        <v>85302</v>
      </c>
      <c r="J1174" t="s">
        <v>7623</v>
      </c>
    </row>
    <row r="1175" spans="1:10">
      <c r="A1175" t="s">
        <v>623</v>
      </c>
      <c r="B1175" s="9">
        <v>2205.85</v>
      </c>
      <c r="C1175" s="9">
        <v>2205.02</v>
      </c>
      <c r="D1175" s="9">
        <v>46.8</v>
      </c>
      <c r="E1175" s="9"/>
      <c r="F1175" s="9">
        <v>2205.02</v>
      </c>
      <c r="G1175" s="9">
        <v>1148.06</v>
      </c>
      <c r="H1175" s="9">
        <v>3166.06</v>
      </c>
      <c r="I1175">
        <v>706207</v>
      </c>
      <c r="J1175" t="s">
        <v>7351</v>
      </c>
    </row>
    <row r="1176" spans="1:10">
      <c r="A1176" t="s">
        <v>624</v>
      </c>
      <c r="B1176" s="9">
        <v>1232.8399999999999</v>
      </c>
      <c r="C1176" s="9">
        <v>906.65</v>
      </c>
      <c r="D1176" s="9">
        <v>1232.8399999999999</v>
      </c>
      <c r="E1176" s="9"/>
      <c r="F1176" s="9">
        <v>906.65</v>
      </c>
      <c r="G1176" s="9">
        <v>102.76</v>
      </c>
      <c r="H1176" s="9">
        <v>1147.0899999999999</v>
      </c>
      <c r="I1176">
        <v>715546</v>
      </c>
      <c r="J1176" t="s">
        <v>7199</v>
      </c>
    </row>
    <row r="1177" spans="1:10">
      <c r="A1177" t="s">
        <v>7715</v>
      </c>
      <c r="B1177" s="9">
        <v>360.1</v>
      </c>
      <c r="C1177" s="9">
        <v>1477.53</v>
      </c>
      <c r="D1177" s="9">
        <v>360.1</v>
      </c>
      <c r="E1177" s="9"/>
      <c r="F1177" s="9">
        <v>1477.53</v>
      </c>
      <c r="G1177" s="9">
        <v>2561.8200000000002</v>
      </c>
      <c r="H1177" s="9">
        <v>2897.31</v>
      </c>
      <c r="I1177">
        <v>726109</v>
      </c>
      <c r="J1177" t="s">
        <v>7332</v>
      </c>
    </row>
    <row r="1178" spans="1:10">
      <c r="A1178" t="s">
        <v>625</v>
      </c>
      <c r="B1178" s="9">
        <v>2454.48</v>
      </c>
      <c r="C1178" s="9">
        <v>1130.01</v>
      </c>
      <c r="D1178" s="9">
        <v>2454.48</v>
      </c>
      <c r="E1178" s="9"/>
      <c r="F1178" s="9">
        <v>1130.01</v>
      </c>
      <c r="G1178" s="9">
        <v>570.5</v>
      </c>
      <c r="H1178" s="9">
        <v>2158.96</v>
      </c>
      <c r="I1178">
        <v>93098</v>
      </c>
      <c r="J1178" t="s">
        <v>7165</v>
      </c>
    </row>
    <row r="1179" spans="1:10">
      <c r="A1179" t="s">
        <v>626</v>
      </c>
      <c r="B1179" s="9">
        <v>2827.39</v>
      </c>
      <c r="C1179" s="9">
        <v>2422.1999999999998</v>
      </c>
      <c r="D1179" s="9">
        <v>2827.39</v>
      </c>
      <c r="E1179" s="9"/>
      <c r="F1179" s="9">
        <v>2422.1999999999998</v>
      </c>
      <c r="G1179" s="9">
        <v>3250.63</v>
      </c>
      <c r="H1179" s="9">
        <v>449.32</v>
      </c>
      <c r="I1179">
        <v>707961</v>
      </c>
      <c r="J1179" t="s">
        <v>7484</v>
      </c>
    </row>
    <row r="1180" spans="1:10">
      <c r="A1180" t="s">
        <v>627</v>
      </c>
      <c r="B1180" s="9">
        <v>3389.55</v>
      </c>
      <c r="C1180" s="9">
        <v>2426.0700000000002</v>
      </c>
      <c r="D1180" s="9">
        <v>3389.55</v>
      </c>
      <c r="E1180" s="9"/>
      <c r="F1180" s="9">
        <v>2426.0700000000002</v>
      </c>
      <c r="G1180" s="9">
        <v>2925.51</v>
      </c>
      <c r="H1180" s="9">
        <v>975.87</v>
      </c>
      <c r="I1180">
        <v>84189</v>
      </c>
      <c r="J1180" t="s">
        <v>7711</v>
      </c>
    </row>
    <row r="1181" spans="1:10">
      <c r="A1181" t="s">
        <v>628</v>
      </c>
      <c r="B1181" s="9">
        <v>3347.85</v>
      </c>
      <c r="C1181" s="9">
        <v>3347.85</v>
      </c>
      <c r="D1181" s="9">
        <v>3347.85</v>
      </c>
      <c r="E1181" s="9"/>
      <c r="F1181" s="9">
        <v>3347.85</v>
      </c>
      <c r="G1181" s="9">
        <v>3347.85</v>
      </c>
      <c r="H1181" s="9">
        <v>98</v>
      </c>
      <c r="I1181">
        <v>84258</v>
      </c>
      <c r="J1181" t="s">
        <v>7554</v>
      </c>
    </row>
    <row r="1182" spans="1:10">
      <c r="A1182" t="s">
        <v>629</v>
      </c>
      <c r="B1182" s="9">
        <v>3355.14</v>
      </c>
      <c r="C1182" s="9">
        <v>2678.69</v>
      </c>
      <c r="D1182" s="9">
        <v>3355.14</v>
      </c>
      <c r="E1182" s="9"/>
      <c r="F1182" s="9">
        <v>2678.69</v>
      </c>
      <c r="G1182" s="9">
        <v>1477.82</v>
      </c>
      <c r="H1182" s="9">
        <v>98.92</v>
      </c>
      <c r="I1182">
        <v>704481</v>
      </c>
      <c r="J1182" t="s">
        <v>7200</v>
      </c>
    </row>
    <row r="1183" spans="1:10">
      <c r="A1183" t="s">
        <v>630</v>
      </c>
      <c r="B1183" s="9">
        <v>2897.77</v>
      </c>
      <c r="C1183" s="9">
        <v>2426.52</v>
      </c>
      <c r="D1183" s="9">
        <v>2531.7199999999998</v>
      </c>
      <c r="E1183" s="9"/>
      <c r="F1183" s="9">
        <v>2426.52</v>
      </c>
      <c r="G1183" s="9">
        <v>3246.09</v>
      </c>
      <c r="H1183" s="9">
        <v>1985.89</v>
      </c>
      <c r="I1183">
        <v>708616</v>
      </c>
      <c r="J1183" t="s">
        <v>7302</v>
      </c>
    </row>
    <row r="1184" spans="1:10">
      <c r="A1184" t="s">
        <v>631</v>
      </c>
      <c r="B1184" s="9">
        <v>1160.48</v>
      </c>
      <c r="C1184" s="9">
        <v>698.22</v>
      </c>
      <c r="D1184" s="9">
        <v>1160.48</v>
      </c>
      <c r="E1184" s="9"/>
      <c r="F1184" s="9">
        <v>698.22</v>
      </c>
      <c r="G1184" s="9">
        <v>3281.52</v>
      </c>
      <c r="H1184" s="9">
        <v>1264.22</v>
      </c>
      <c r="I1184">
        <v>89078</v>
      </c>
      <c r="J1184" t="s">
        <v>7484</v>
      </c>
    </row>
    <row r="1185" spans="1:10">
      <c r="A1185" t="s">
        <v>3794</v>
      </c>
      <c r="B1185" s="9">
        <v>2925.45</v>
      </c>
      <c r="C1185" s="9">
        <v>1706.74</v>
      </c>
      <c r="D1185" s="9">
        <v>2925.45</v>
      </c>
      <c r="E1185" s="9"/>
      <c r="F1185" s="9">
        <v>1706.74</v>
      </c>
      <c r="G1185" s="9">
        <v>1706.11</v>
      </c>
      <c r="H1185" s="9">
        <v>3157.46</v>
      </c>
      <c r="I1185">
        <v>722784</v>
      </c>
      <c r="J1185" t="s">
        <v>7560</v>
      </c>
    </row>
    <row r="1186" spans="1:10">
      <c r="A1186" t="s">
        <v>632</v>
      </c>
      <c r="B1186" s="9">
        <v>858.65</v>
      </c>
      <c r="C1186" s="9">
        <v>2991.61</v>
      </c>
      <c r="D1186" s="9">
        <v>1697.44</v>
      </c>
      <c r="E1186" s="9"/>
      <c r="F1186" s="9">
        <v>2991.61</v>
      </c>
      <c r="G1186" s="9">
        <v>3141.37</v>
      </c>
      <c r="H1186" s="9">
        <v>1020.48</v>
      </c>
      <c r="I1186">
        <v>86319</v>
      </c>
      <c r="J1186" t="s">
        <v>7351</v>
      </c>
    </row>
    <row r="1187" spans="1:10">
      <c r="A1187" t="s">
        <v>6812</v>
      </c>
      <c r="B1187" s="9">
        <v>0</v>
      </c>
      <c r="C1187" s="9">
        <v>0</v>
      </c>
      <c r="D1187" s="9">
        <v>0</v>
      </c>
      <c r="E1187" s="9"/>
      <c r="F1187" s="9">
        <v>0</v>
      </c>
      <c r="G1187" s="9">
        <v>0</v>
      </c>
      <c r="H1187" s="9">
        <v>377.55</v>
      </c>
      <c r="I1187">
        <v>723773</v>
      </c>
      <c r="J1187" t="s">
        <v>7689</v>
      </c>
    </row>
    <row r="1188" spans="1:10">
      <c r="A1188" t="s">
        <v>633</v>
      </c>
      <c r="B1188" s="9">
        <v>2597.08</v>
      </c>
      <c r="C1188" s="9">
        <v>2597.08</v>
      </c>
      <c r="D1188" s="9">
        <v>1125</v>
      </c>
      <c r="E1188" s="9"/>
      <c r="F1188" s="9">
        <v>2597.08</v>
      </c>
      <c r="G1188" s="9">
        <v>1392.78</v>
      </c>
      <c r="H1188" s="9">
        <v>121.56</v>
      </c>
      <c r="I1188">
        <v>700875</v>
      </c>
      <c r="J1188" t="s">
        <v>7355</v>
      </c>
    </row>
    <row r="1189" spans="1:10">
      <c r="A1189" t="s">
        <v>634</v>
      </c>
      <c r="B1189" s="9">
        <v>3156.11</v>
      </c>
      <c r="C1189" s="9">
        <v>2178.33</v>
      </c>
      <c r="D1189" s="9">
        <v>3156.11</v>
      </c>
      <c r="E1189" s="9"/>
      <c r="F1189" s="9">
        <v>2178.33</v>
      </c>
      <c r="G1189" s="9">
        <v>1070.81</v>
      </c>
      <c r="H1189" s="9">
        <v>644.42999999999995</v>
      </c>
      <c r="I1189">
        <v>84551</v>
      </c>
      <c r="J1189" t="s">
        <v>7161</v>
      </c>
    </row>
    <row r="1190" spans="1:10">
      <c r="A1190" t="s">
        <v>635</v>
      </c>
      <c r="B1190" s="9">
        <v>228.97</v>
      </c>
      <c r="C1190" s="9">
        <v>2178.17</v>
      </c>
      <c r="D1190" s="9">
        <v>228.97</v>
      </c>
      <c r="E1190" s="9"/>
      <c r="F1190" s="9">
        <v>2178.17</v>
      </c>
      <c r="G1190" s="9">
        <v>1070.6500000000001</v>
      </c>
      <c r="H1190" s="9">
        <v>644.37</v>
      </c>
      <c r="I1190">
        <v>11284</v>
      </c>
      <c r="J1190" t="s">
        <v>7245</v>
      </c>
    </row>
    <row r="1191" spans="1:10">
      <c r="A1191" t="s">
        <v>636</v>
      </c>
      <c r="B1191" s="9">
        <v>2912.47</v>
      </c>
      <c r="C1191" s="9">
        <v>2585.9899999999998</v>
      </c>
      <c r="D1191" s="9">
        <v>2912.47</v>
      </c>
      <c r="E1191" s="9"/>
      <c r="F1191" s="9">
        <v>2585.9899999999998</v>
      </c>
      <c r="G1191" s="9">
        <v>2585.4</v>
      </c>
      <c r="H1191" s="9">
        <v>2089.38</v>
      </c>
      <c r="I1191">
        <v>721481</v>
      </c>
      <c r="J1191" t="s">
        <v>7271</v>
      </c>
    </row>
    <row r="1192" spans="1:10">
      <c r="A1192" t="s">
        <v>7716</v>
      </c>
      <c r="B1192" s="9">
        <v>2755.17</v>
      </c>
      <c r="C1192" s="9">
        <v>3248.34</v>
      </c>
      <c r="D1192" s="9">
        <v>3261.19</v>
      </c>
      <c r="E1192" s="9"/>
      <c r="F1192" s="9">
        <v>3248.34</v>
      </c>
      <c r="G1192" s="9">
        <v>688.14</v>
      </c>
      <c r="H1192" s="9">
        <v>1868</v>
      </c>
      <c r="I1192">
        <v>726684</v>
      </c>
      <c r="J1192" t="s">
        <v>7406</v>
      </c>
    </row>
    <row r="1193" spans="1:10">
      <c r="A1193" t="s">
        <v>637</v>
      </c>
      <c r="B1193" s="9">
        <v>2218.87</v>
      </c>
      <c r="C1193" s="9">
        <v>1868.08</v>
      </c>
      <c r="D1193" s="9">
        <v>2218.87</v>
      </c>
      <c r="E1193" s="9"/>
      <c r="F1193" s="9">
        <v>1868.08</v>
      </c>
      <c r="G1193" s="9">
        <v>2597.91</v>
      </c>
      <c r="H1193" s="9">
        <v>2372.5100000000002</v>
      </c>
      <c r="I1193">
        <v>715039</v>
      </c>
      <c r="J1193" t="s">
        <v>7273</v>
      </c>
    </row>
    <row r="1194" spans="1:10">
      <c r="A1194" t="s">
        <v>638</v>
      </c>
      <c r="B1194" s="9">
        <v>2002.73</v>
      </c>
      <c r="C1194" s="9">
        <v>3191.62</v>
      </c>
      <c r="D1194" s="9">
        <v>2002.73</v>
      </c>
      <c r="E1194" s="9"/>
      <c r="F1194" s="9">
        <v>3191.62</v>
      </c>
      <c r="G1194" s="9">
        <v>2626.08</v>
      </c>
      <c r="H1194" s="9">
        <v>1753.89</v>
      </c>
      <c r="I1194">
        <v>28008</v>
      </c>
      <c r="J1194" t="s">
        <v>7717</v>
      </c>
    </row>
    <row r="1195" spans="1:10">
      <c r="A1195" t="s">
        <v>3795</v>
      </c>
      <c r="B1195" s="9">
        <v>3198.5</v>
      </c>
      <c r="C1195" s="9">
        <v>3198.5</v>
      </c>
      <c r="D1195" s="9">
        <v>3198.5</v>
      </c>
      <c r="E1195" s="9"/>
      <c r="F1195" s="9">
        <v>3198.5</v>
      </c>
      <c r="G1195" s="9">
        <v>3198.5</v>
      </c>
      <c r="H1195" s="9">
        <v>1170.48</v>
      </c>
      <c r="I1195">
        <v>200139</v>
      </c>
      <c r="J1195" t="s">
        <v>7173</v>
      </c>
    </row>
    <row r="1196" spans="1:10">
      <c r="A1196" t="s">
        <v>640</v>
      </c>
      <c r="B1196" s="9">
        <v>1706.98</v>
      </c>
      <c r="C1196" s="9">
        <v>1147.32</v>
      </c>
      <c r="D1196" s="9">
        <v>1706.98</v>
      </c>
      <c r="E1196" s="9"/>
      <c r="F1196" s="9">
        <v>1147.32</v>
      </c>
      <c r="G1196" s="9">
        <v>1507.6</v>
      </c>
      <c r="H1196" s="9">
        <v>1726.1</v>
      </c>
      <c r="I1196">
        <v>714638</v>
      </c>
      <c r="J1196" t="s">
        <v>7130</v>
      </c>
    </row>
    <row r="1197" spans="1:10">
      <c r="A1197" t="s">
        <v>641</v>
      </c>
      <c r="B1197" s="9">
        <v>1507.85</v>
      </c>
      <c r="C1197" s="9">
        <v>452.71</v>
      </c>
      <c r="D1197" s="9">
        <v>44.89</v>
      </c>
      <c r="E1197" s="9"/>
      <c r="F1197" s="9">
        <v>452.71</v>
      </c>
      <c r="G1197" s="9">
        <v>1147.3900000000001</v>
      </c>
      <c r="H1197" s="9">
        <v>1006.9</v>
      </c>
      <c r="I1197">
        <v>10758</v>
      </c>
      <c r="J1197" t="s">
        <v>7718</v>
      </c>
    </row>
    <row r="1198" spans="1:10">
      <c r="A1198" t="s">
        <v>642</v>
      </c>
      <c r="B1198" s="9">
        <v>2427.48</v>
      </c>
      <c r="C1198" s="9">
        <v>2427.48</v>
      </c>
      <c r="D1198" s="9">
        <v>2427.48</v>
      </c>
      <c r="E1198" s="9"/>
      <c r="F1198" s="9">
        <v>2427.48</v>
      </c>
      <c r="G1198" s="9">
        <v>2427.48</v>
      </c>
      <c r="H1198" s="9">
        <v>3198.51</v>
      </c>
      <c r="I1198">
        <v>25330</v>
      </c>
      <c r="J1198" t="s">
        <v>7719</v>
      </c>
    </row>
    <row r="1199" spans="1:10">
      <c r="A1199" t="s">
        <v>643</v>
      </c>
      <c r="B1199" s="9">
        <v>746.94</v>
      </c>
      <c r="C1199" s="9">
        <v>2912.32</v>
      </c>
      <c r="D1199" s="9">
        <v>746.94</v>
      </c>
      <c r="E1199" s="9"/>
      <c r="F1199" s="9">
        <v>2912.32</v>
      </c>
      <c r="G1199" s="9">
        <v>1697.04</v>
      </c>
      <c r="H1199" s="9">
        <v>1561.71</v>
      </c>
      <c r="I1199">
        <v>712464</v>
      </c>
      <c r="J1199" t="s">
        <v>7353</v>
      </c>
    </row>
    <row r="1200" spans="1:10">
      <c r="A1200" t="s">
        <v>644</v>
      </c>
      <c r="B1200" s="9">
        <v>3306.9</v>
      </c>
      <c r="C1200" s="9">
        <v>2235.62</v>
      </c>
      <c r="D1200" s="9">
        <v>131.77000000000001</v>
      </c>
      <c r="E1200" s="9"/>
      <c r="F1200" s="9">
        <v>2235.62</v>
      </c>
      <c r="G1200" s="9">
        <v>353.94</v>
      </c>
      <c r="H1200" s="9">
        <v>736.95</v>
      </c>
      <c r="I1200">
        <v>19998</v>
      </c>
      <c r="J1200" t="s">
        <v>7351</v>
      </c>
    </row>
    <row r="1201" spans="1:10">
      <c r="A1201" t="s">
        <v>645</v>
      </c>
      <c r="B1201" s="9">
        <v>2427.5</v>
      </c>
      <c r="C1201" s="9">
        <v>2427.5</v>
      </c>
      <c r="D1201" s="9">
        <v>2427.5</v>
      </c>
      <c r="E1201" s="9"/>
      <c r="F1201" s="9">
        <v>2427.5</v>
      </c>
      <c r="G1201" s="9">
        <v>2427.5</v>
      </c>
      <c r="H1201" s="9">
        <v>3198.52</v>
      </c>
      <c r="I1201">
        <v>89245</v>
      </c>
      <c r="J1201" t="s">
        <v>7304</v>
      </c>
    </row>
    <row r="1202" spans="1:10">
      <c r="A1202" t="s">
        <v>646</v>
      </c>
      <c r="B1202" s="9">
        <v>2882.32</v>
      </c>
      <c r="C1202" s="9">
        <v>1752.66</v>
      </c>
      <c r="D1202" s="9">
        <v>2882.32</v>
      </c>
      <c r="E1202" s="9"/>
      <c r="F1202" s="9">
        <v>1752.66</v>
      </c>
      <c r="G1202" s="9">
        <v>729.75</v>
      </c>
      <c r="H1202" s="9">
        <v>2223.08</v>
      </c>
      <c r="I1202">
        <v>50582</v>
      </c>
      <c r="J1202" t="s">
        <v>7720</v>
      </c>
    </row>
    <row r="1203" spans="1:10">
      <c r="A1203" t="s">
        <v>647</v>
      </c>
      <c r="B1203" s="9">
        <v>543.53</v>
      </c>
      <c r="C1203" s="9">
        <v>543.53</v>
      </c>
      <c r="D1203" s="9">
        <v>543.53</v>
      </c>
      <c r="E1203" s="9"/>
      <c r="F1203" s="9">
        <v>543.53</v>
      </c>
      <c r="G1203" s="9">
        <v>543.53</v>
      </c>
      <c r="H1203" s="9">
        <v>918.02</v>
      </c>
      <c r="I1203">
        <v>34830</v>
      </c>
      <c r="J1203" t="s">
        <v>7419</v>
      </c>
    </row>
    <row r="1204" spans="1:10">
      <c r="A1204" t="s">
        <v>647</v>
      </c>
      <c r="B1204" s="9">
        <v>2422.71</v>
      </c>
      <c r="C1204" s="9">
        <v>915.72</v>
      </c>
      <c r="D1204" s="9">
        <v>2422.71</v>
      </c>
      <c r="E1204" s="9"/>
      <c r="F1204" s="9">
        <v>915.72</v>
      </c>
      <c r="G1204" s="9">
        <v>16.77</v>
      </c>
      <c r="H1204" s="9">
        <v>2809.91</v>
      </c>
      <c r="I1204">
        <v>85859</v>
      </c>
      <c r="J1204" t="s">
        <v>7535</v>
      </c>
    </row>
    <row r="1205" spans="1:10">
      <c r="A1205" t="s">
        <v>648</v>
      </c>
      <c r="B1205" s="9">
        <v>2777.87</v>
      </c>
      <c r="C1205" s="9">
        <v>3232.37</v>
      </c>
      <c r="D1205" s="9">
        <v>121.81</v>
      </c>
      <c r="E1205" s="9"/>
      <c r="F1205" s="9">
        <v>3232.37</v>
      </c>
      <c r="G1205" s="9">
        <v>2960.2</v>
      </c>
      <c r="H1205" s="9">
        <v>3157.69</v>
      </c>
      <c r="I1205">
        <v>92139</v>
      </c>
      <c r="J1205" t="s">
        <v>7196</v>
      </c>
    </row>
    <row r="1206" spans="1:10">
      <c r="A1206" t="s">
        <v>7721</v>
      </c>
      <c r="B1206" s="9">
        <v>1264.49</v>
      </c>
      <c r="C1206" s="9">
        <v>1324.96</v>
      </c>
      <c r="D1206" s="9">
        <v>1264.49</v>
      </c>
      <c r="E1206" s="9"/>
      <c r="F1206" s="9">
        <v>1324.96</v>
      </c>
      <c r="G1206" s="9">
        <v>6.2</v>
      </c>
      <c r="H1206" s="9">
        <v>1985.5</v>
      </c>
      <c r="I1206">
        <v>726356</v>
      </c>
      <c r="J1206" t="s">
        <v>7381</v>
      </c>
    </row>
    <row r="1207" spans="1:10">
      <c r="A1207" t="s">
        <v>649</v>
      </c>
      <c r="B1207" s="9">
        <v>377.19</v>
      </c>
      <c r="C1207" s="9">
        <v>377.12</v>
      </c>
      <c r="D1207" s="9">
        <v>635.6</v>
      </c>
      <c r="E1207" s="9"/>
      <c r="F1207" s="9">
        <v>377.12</v>
      </c>
      <c r="G1207" s="9">
        <v>873.68</v>
      </c>
      <c r="H1207" s="9">
        <v>1519.07</v>
      </c>
      <c r="I1207">
        <v>719905</v>
      </c>
      <c r="J1207" t="s">
        <v>7722</v>
      </c>
    </row>
    <row r="1208" spans="1:10">
      <c r="A1208" t="s">
        <v>650</v>
      </c>
      <c r="B1208" s="9">
        <v>2561.2600000000002</v>
      </c>
      <c r="C1208" s="9">
        <v>3156.25</v>
      </c>
      <c r="D1208" s="9">
        <v>2561.2600000000002</v>
      </c>
      <c r="E1208" s="9"/>
      <c r="F1208" s="9">
        <v>3156.25</v>
      </c>
      <c r="G1208" s="9">
        <v>3074.93</v>
      </c>
      <c r="H1208" s="9">
        <v>1119.82</v>
      </c>
      <c r="I1208">
        <v>720446</v>
      </c>
      <c r="J1208" t="s">
        <v>7513</v>
      </c>
    </row>
    <row r="1209" spans="1:10">
      <c r="A1209" t="s">
        <v>651</v>
      </c>
      <c r="B1209" s="9">
        <v>776.71</v>
      </c>
      <c r="C1209" s="9">
        <v>3070.98</v>
      </c>
      <c r="D1209" s="9">
        <v>776.71</v>
      </c>
      <c r="E1209" s="9"/>
      <c r="F1209" s="9">
        <v>3070.98</v>
      </c>
      <c r="G1209" s="9">
        <v>512.6</v>
      </c>
      <c r="H1209" s="9">
        <v>2976.34</v>
      </c>
      <c r="I1209">
        <v>701923</v>
      </c>
      <c r="J1209" t="s">
        <v>7219</v>
      </c>
    </row>
    <row r="1210" spans="1:10">
      <c r="A1210" t="s">
        <v>652</v>
      </c>
      <c r="B1210" s="9">
        <v>2422.4</v>
      </c>
      <c r="C1210" s="9">
        <v>915.36</v>
      </c>
      <c r="D1210" s="9">
        <v>2422.4</v>
      </c>
      <c r="E1210" s="9"/>
      <c r="F1210" s="9">
        <v>915.36</v>
      </c>
      <c r="G1210" s="9">
        <v>16.41</v>
      </c>
      <c r="H1210" s="9">
        <v>2809.78</v>
      </c>
      <c r="I1210">
        <v>708931</v>
      </c>
      <c r="J1210" t="s">
        <v>7130</v>
      </c>
    </row>
    <row r="1211" spans="1:10">
      <c r="A1211" t="s">
        <v>653</v>
      </c>
      <c r="B1211" s="9">
        <v>1477.97</v>
      </c>
      <c r="C1211" s="9">
        <v>1753.85</v>
      </c>
      <c r="D1211" s="9">
        <v>1477.97</v>
      </c>
      <c r="E1211" s="9"/>
      <c r="F1211" s="9">
        <v>1753.85</v>
      </c>
      <c r="G1211" s="9">
        <v>1822.83</v>
      </c>
      <c r="H1211" s="9">
        <v>3062.32</v>
      </c>
      <c r="I1211">
        <v>720715</v>
      </c>
      <c r="J1211" t="s">
        <v>7674</v>
      </c>
    </row>
    <row r="1212" spans="1:10">
      <c r="A1212" t="s">
        <v>3796</v>
      </c>
      <c r="B1212" s="9">
        <v>0</v>
      </c>
      <c r="C1212" s="9">
        <v>0</v>
      </c>
      <c r="D1212" s="9">
        <v>0</v>
      </c>
      <c r="E1212" s="9"/>
      <c r="F1212" s="9">
        <v>0</v>
      </c>
      <c r="G1212" s="9">
        <v>0</v>
      </c>
      <c r="H1212" s="9">
        <v>1379.25</v>
      </c>
      <c r="I1212">
        <v>719662</v>
      </c>
      <c r="J1212" t="s">
        <v>7723</v>
      </c>
    </row>
    <row r="1213" spans="1:10">
      <c r="A1213" t="s">
        <v>7724</v>
      </c>
      <c r="B1213" s="9">
        <v>1022.12</v>
      </c>
      <c r="C1213" s="9">
        <v>1022.12</v>
      </c>
      <c r="D1213" s="9">
        <v>1022.12</v>
      </c>
      <c r="E1213" s="9"/>
      <c r="F1213" s="9">
        <v>1022.12</v>
      </c>
      <c r="G1213" s="9">
        <v>1022.12</v>
      </c>
      <c r="H1213" s="9">
        <v>2158.35</v>
      </c>
      <c r="I1213">
        <v>726829</v>
      </c>
      <c r="J1213" t="s">
        <v>7335</v>
      </c>
    </row>
    <row r="1214" spans="1:10">
      <c r="A1214" t="s">
        <v>7725</v>
      </c>
      <c r="B1214" s="9">
        <v>2912.51</v>
      </c>
      <c r="C1214" s="9">
        <v>95.05</v>
      </c>
      <c r="D1214" s="9">
        <v>2912.51</v>
      </c>
      <c r="E1214" s="9"/>
      <c r="F1214" s="9">
        <v>95.05</v>
      </c>
      <c r="G1214" s="9">
        <v>2585.46</v>
      </c>
      <c r="H1214" s="9">
        <v>2089.4</v>
      </c>
      <c r="I1214">
        <v>724765</v>
      </c>
      <c r="J1214" t="s">
        <v>7271</v>
      </c>
    </row>
    <row r="1215" spans="1:10">
      <c r="A1215" t="s">
        <v>654</v>
      </c>
      <c r="B1215" s="9">
        <v>915.79</v>
      </c>
      <c r="C1215" s="9">
        <v>3305.84</v>
      </c>
      <c r="D1215" s="9">
        <v>915.79</v>
      </c>
      <c r="E1215" s="9"/>
      <c r="F1215" s="9">
        <v>3305.84</v>
      </c>
      <c r="G1215" s="9">
        <v>465.75</v>
      </c>
      <c r="H1215" s="9">
        <v>2691.28</v>
      </c>
      <c r="I1215">
        <v>92365</v>
      </c>
      <c r="J1215" t="s">
        <v>7189</v>
      </c>
    </row>
    <row r="1216" spans="1:10">
      <c r="A1216" t="s">
        <v>655</v>
      </c>
      <c r="B1216" s="9">
        <v>1553.19</v>
      </c>
      <c r="C1216" s="9">
        <v>2018.09</v>
      </c>
      <c r="D1216" s="9">
        <v>1553.19</v>
      </c>
      <c r="E1216" s="9"/>
      <c r="F1216" s="9">
        <v>2018.09</v>
      </c>
      <c r="G1216" s="9">
        <v>106.83</v>
      </c>
      <c r="H1216" s="9">
        <v>1868.95</v>
      </c>
      <c r="I1216">
        <v>92100</v>
      </c>
      <c r="J1216" t="s">
        <v>7726</v>
      </c>
    </row>
    <row r="1217" spans="1:10">
      <c r="A1217" t="s">
        <v>6813</v>
      </c>
      <c r="B1217" s="9">
        <v>573.03</v>
      </c>
      <c r="C1217" s="9">
        <v>573.03</v>
      </c>
      <c r="D1217" s="9">
        <v>573.03</v>
      </c>
      <c r="E1217" s="9"/>
      <c r="F1217" s="9">
        <v>573.03</v>
      </c>
      <c r="G1217" s="9">
        <v>573.03</v>
      </c>
      <c r="H1217" s="9">
        <v>2426.3000000000002</v>
      </c>
      <c r="I1217">
        <v>723827</v>
      </c>
      <c r="J1217" t="s">
        <v>7189</v>
      </c>
    </row>
    <row r="1218" spans="1:10">
      <c r="A1218" t="s">
        <v>656</v>
      </c>
      <c r="B1218" s="9">
        <v>465.09</v>
      </c>
      <c r="C1218" s="9">
        <v>2953.38</v>
      </c>
      <c r="D1218" s="9">
        <v>465.09</v>
      </c>
      <c r="E1218" s="9"/>
      <c r="F1218" s="9">
        <v>2953.38</v>
      </c>
      <c r="G1218" s="9">
        <v>116.14</v>
      </c>
      <c r="H1218" s="9">
        <v>1532.16</v>
      </c>
      <c r="I1218">
        <v>100497</v>
      </c>
      <c r="J1218" t="s">
        <v>7236</v>
      </c>
    </row>
    <row r="1219" spans="1:10">
      <c r="A1219" t="s">
        <v>7727</v>
      </c>
      <c r="B1219" s="9">
        <v>2158.25</v>
      </c>
      <c r="C1219" s="9">
        <v>2158.25</v>
      </c>
      <c r="D1219" s="9">
        <v>2585.7800000000002</v>
      </c>
      <c r="E1219" s="9"/>
      <c r="F1219" s="9">
        <v>2158.25</v>
      </c>
      <c r="G1219" s="9">
        <v>2158.25</v>
      </c>
      <c r="H1219" s="9">
        <v>178.59</v>
      </c>
      <c r="I1219">
        <v>710875</v>
      </c>
      <c r="J1219" t="s">
        <v>7728</v>
      </c>
    </row>
    <row r="1220" spans="1:10">
      <c r="A1220" t="s">
        <v>657</v>
      </c>
      <c r="B1220" s="9">
        <v>1789.72</v>
      </c>
      <c r="C1220" s="9">
        <v>2772.44</v>
      </c>
      <c r="D1220" s="9">
        <v>1789.72</v>
      </c>
      <c r="E1220" s="9"/>
      <c r="F1220" s="9">
        <v>2772.44</v>
      </c>
      <c r="G1220" s="9">
        <v>2934.28</v>
      </c>
      <c r="H1220" s="9">
        <v>2897.84</v>
      </c>
      <c r="I1220">
        <v>106357</v>
      </c>
      <c r="J1220" t="s">
        <v>7388</v>
      </c>
    </row>
    <row r="1221" spans="1:10">
      <c r="A1221" t="s">
        <v>7729</v>
      </c>
      <c r="B1221" s="9">
        <v>2426.69</v>
      </c>
      <c r="C1221" s="9">
        <v>1006.08</v>
      </c>
      <c r="D1221" s="9">
        <v>9.9600000000000009</v>
      </c>
      <c r="E1221" s="9"/>
      <c r="F1221" s="9">
        <v>1006.08</v>
      </c>
      <c r="G1221" s="9">
        <v>2691.51</v>
      </c>
      <c r="H1221" s="9">
        <v>1156</v>
      </c>
      <c r="I1221">
        <v>726031</v>
      </c>
      <c r="J1221" t="s">
        <v>7409</v>
      </c>
    </row>
    <row r="1222" spans="1:10">
      <c r="A1222" t="s">
        <v>658</v>
      </c>
      <c r="B1222" s="9">
        <v>452.62</v>
      </c>
      <c r="C1222" s="9">
        <v>1277.8800000000001</v>
      </c>
      <c r="D1222" s="9">
        <v>452.62</v>
      </c>
      <c r="E1222" s="9"/>
      <c r="F1222" s="9">
        <v>1277.8800000000001</v>
      </c>
      <c r="G1222" s="9">
        <v>1277.07</v>
      </c>
      <c r="H1222" s="9">
        <v>1504.37</v>
      </c>
      <c r="I1222">
        <v>715599</v>
      </c>
      <c r="J1222" t="s">
        <v>7256</v>
      </c>
    </row>
    <row r="1223" spans="1:10">
      <c r="A1223" t="s">
        <v>3798</v>
      </c>
      <c r="B1223" s="9">
        <v>0</v>
      </c>
      <c r="C1223" s="9">
        <v>0</v>
      </c>
      <c r="D1223" s="9">
        <v>0</v>
      </c>
      <c r="E1223" s="9"/>
      <c r="F1223" s="9">
        <v>0</v>
      </c>
      <c r="G1223" s="9">
        <v>0</v>
      </c>
      <c r="H1223" s="9">
        <v>86.34</v>
      </c>
      <c r="I1223">
        <v>715119</v>
      </c>
      <c r="J1223" t="s">
        <v>7386</v>
      </c>
    </row>
    <row r="1224" spans="1:10">
      <c r="A1224" t="s">
        <v>3799</v>
      </c>
      <c r="B1224" s="9">
        <v>0</v>
      </c>
      <c r="C1224" s="9">
        <v>0</v>
      </c>
      <c r="D1224" s="9">
        <v>0</v>
      </c>
      <c r="E1224" s="9"/>
      <c r="F1224" s="9">
        <v>0</v>
      </c>
      <c r="G1224" s="9">
        <v>0</v>
      </c>
      <c r="H1224" s="9">
        <v>956.91</v>
      </c>
      <c r="I1224">
        <v>700168</v>
      </c>
      <c r="J1224" t="s">
        <v>7730</v>
      </c>
    </row>
    <row r="1225" spans="1:10">
      <c r="A1225" t="s">
        <v>660</v>
      </c>
      <c r="B1225" s="9">
        <v>2755.24</v>
      </c>
      <c r="C1225" s="9">
        <v>1790.72</v>
      </c>
      <c r="D1225" s="9">
        <v>2755.24</v>
      </c>
      <c r="E1225" s="9"/>
      <c r="F1225" s="9">
        <v>1790.72</v>
      </c>
      <c r="G1225" s="9">
        <v>2377.2399999999998</v>
      </c>
      <c r="H1225" s="9">
        <v>3347.4</v>
      </c>
      <c r="I1225">
        <v>21273</v>
      </c>
      <c r="J1225" t="s">
        <v>7161</v>
      </c>
    </row>
    <row r="1226" spans="1:10">
      <c r="A1226" t="s">
        <v>6814</v>
      </c>
      <c r="B1226" s="9">
        <v>44.25</v>
      </c>
      <c r="C1226" s="9">
        <v>44.25</v>
      </c>
      <c r="D1226" s="9">
        <v>2882.84</v>
      </c>
      <c r="E1226" s="9"/>
      <c r="F1226" s="9">
        <v>44.25</v>
      </c>
      <c r="G1226" s="9">
        <v>1777.09</v>
      </c>
      <c r="H1226" s="9">
        <v>1971.92</v>
      </c>
      <c r="I1226">
        <v>724119</v>
      </c>
      <c r="J1226" t="s">
        <v>7337</v>
      </c>
    </row>
    <row r="1227" spans="1:10">
      <c r="A1227" t="s">
        <v>3800</v>
      </c>
      <c r="B1227" s="9">
        <v>3141.71</v>
      </c>
      <c r="C1227" s="9">
        <v>158.77000000000001</v>
      </c>
      <c r="D1227" s="9">
        <v>3141.71</v>
      </c>
      <c r="E1227" s="9"/>
      <c r="F1227" s="9">
        <v>158.77000000000001</v>
      </c>
      <c r="G1227" s="9">
        <v>158.01</v>
      </c>
      <c r="H1227" s="9">
        <v>2205.0700000000002</v>
      </c>
      <c r="I1227">
        <v>712341</v>
      </c>
      <c r="J1227" t="s">
        <v>7512</v>
      </c>
    </row>
    <row r="1228" spans="1:10">
      <c r="A1228" t="s">
        <v>661</v>
      </c>
      <c r="B1228" s="9">
        <v>1130.19</v>
      </c>
      <c r="C1228" s="9">
        <v>1867.6</v>
      </c>
      <c r="D1228" s="9">
        <v>1130.19</v>
      </c>
      <c r="E1228" s="9"/>
      <c r="F1228" s="9">
        <v>1867.6</v>
      </c>
      <c r="G1228" s="9">
        <v>2054.16</v>
      </c>
      <c r="H1228" s="9">
        <v>1324.46</v>
      </c>
      <c r="I1228">
        <v>24607</v>
      </c>
      <c r="J1228" t="s">
        <v>7243</v>
      </c>
    </row>
    <row r="1229" spans="1:10">
      <c r="A1229" t="s">
        <v>3801</v>
      </c>
      <c r="B1229" s="9">
        <v>16.010000000000002</v>
      </c>
      <c r="C1229" s="9">
        <v>16.010000000000002</v>
      </c>
      <c r="D1229" s="9">
        <v>16.010000000000002</v>
      </c>
      <c r="E1229" s="9"/>
      <c r="F1229" s="9">
        <v>16.010000000000002</v>
      </c>
      <c r="G1229" s="9">
        <v>16.010000000000002</v>
      </c>
      <c r="H1229" s="9">
        <v>1950.77</v>
      </c>
      <c r="I1229">
        <v>91721</v>
      </c>
      <c r="J1229" t="s">
        <v>7468</v>
      </c>
    </row>
    <row r="1230" spans="1:10">
      <c r="A1230" t="s">
        <v>662</v>
      </c>
      <c r="B1230" s="9">
        <v>2424.14</v>
      </c>
      <c r="C1230" s="9">
        <v>1022.02</v>
      </c>
      <c r="D1230" s="9">
        <v>2424.14</v>
      </c>
      <c r="E1230" s="9"/>
      <c r="F1230" s="9">
        <v>1022.02</v>
      </c>
      <c r="G1230" s="9">
        <v>3281.66</v>
      </c>
      <c r="H1230" s="9">
        <v>1264.27</v>
      </c>
      <c r="I1230">
        <v>40687</v>
      </c>
      <c r="J1230" t="s">
        <v>7243</v>
      </c>
    </row>
    <row r="1231" spans="1:10">
      <c r="A1231" t="s">
        <v>7731</v>
      </c>
      <c r="B1231" s="9">
        <v>2598.83</v>
      </c>
      <c r="C1231" s="9">
        <v>2598.83</v>
      </c>
      <c r="D1231" s="9">
        <v>2598.83</v>
      </c>
      <c r="E1231" s="9"/>
      <c r="F1231" s="9">
        <v>2598.83</v>
      </c>
      <c r="G1231" s="9">
        <v>605.02</v>
      </c>
      <c r="H1231" s="9">
        <v>3179</v>
      </c>
      <c r="I1231">
        <v>724955</v>
      </c>
      <c r="J1231" t="s">
        <v>7247</v>
      </c>
    </row>
    <row r="1232" spans="1:10">
      <c r="A1232" t="s">
        <v>7732</v>
      </c>
      <c r="B1232" s="9">
        <v>2598.83</v>
      </c>
      <c r="C1232" s="9">
        <v>2598.83</v>
      </c>
      <c r="D1232" s="9">
        <v>2598.83</v>
      </c>
      <c r="E1232" s="9"/>
      <c r="F1232" s="9">
        <v>2598.83</v>
      </c>
      <c r="G1232" s="9">
        <v>605.02</v>
      </c>
      <c r="H1232" s="9">
        <v>3179</v>
      </c>
      <c r="I1232">
        <v>726720</v>
      </c>
      <c r="J1232" t="s">
        <v>7425</v>
      </c>
    </row>
    <row r="1233" spans="1:10">
      <c r="A1233" t="s">
        <v>6815</v>
      </c>
      <c r="B1233" s="9">
        <v>2426.0300000000002</v>
      </c>
      <c r="C1233" s="9">
        <v>2426.0300000000002</v>
      </c>
      <c r="D1233" s="9">
        <v>2426.0300000000002</v>
      </c>
      <c r="E1233" s="9"/>
      <c r="F1233" s="9">
        <v>2426.0300000000002</v>
      </c>
      <c r="G1233" s="9">
        <v>2610.52</v>
      </c>
      <c r="H1233" s="9">
        <v>1156</v>
      </c>
      <c r="I1233">
        <v>723752</v>
      </c>
      <c r="J1233" t="s">
        <v>7438</v>
      </c>
    </row>
    <row r="1234" spans="1:10">
      <c r="A1234" t="s">
        <v>7734</v>
      </c>
      <c r="B1234" s="9">
        <v>2598.83</v>
      </c>
      <c r="C1234" s="9">
        <v>2598.83</v>
      </c>
      <c r="D1234" s="9">
        <v>2598.83</v>
      </c>
      <c r="E1234" s="9"/>
      <c r="F1234" s="9">
        <v>2598.83</v>
      </c>
      <c r="G1234" s="9">
        <v>605.02</v>
      </c>
      <c r="H1234" s="9">
        <v>3179</v>
      </c>
      <c r="I1234">
        <v>725053</v>
      </c>
      <c r="J1234" t="s">
        <v>7428</v>
      </c>
    </row>
    <row r="1235" spans="1:10">
      <c r="A1235" t="s">
        <v>3802</v>
      </c>
      <c r="B1235" s="9">
        <v>2598.83</v>
      </c>
      <c r="C1235" s="9">
        <v>2598.83</v>
      </c>
      <c r="D1235" s="9">
        <v>2598.83</v>
      </c>
      <c r="E1235" s="9"/>
      <c r="F1235" s="9">
        <v>2598.83</v>
      </c>
      <c r="G1235" s="9">
        <v>605.02</v>
      </c>
      <c r="H1235" s="9">
        <v>3179</v>
      </c>
      <c r="I1235">
        <v>714510</v>
      </c>
      <c r="J1235" t="s">
        <v>7247</v>
      </c>
    </row>
    <row r="1236" spans="1:10">
      <c r="A1236" t="s">
        <v>7735</v>
      </c>
      <c r="B1236" s="9">
        <v>2598.83</v>
      </c>
      <c r="C1236" s="9">
        <v>2598.83</v>
      </c>
      <c r="D1236" s="9">
        <v>2598.83</v>
      </c>
      <c r="E1236" s="9"/>
      <c r="F1236" s="9">
        <v>2598.83</v>
      </c>
      <c r="G1236" s="9">
        <v>605.02</v>
      </c>
      <c r="H1236" s="9">
        <v>3179</v>
      </c>
      <c r="I1236">
        <v>725147</v>
      </c>
      <c r="J1236" t="s">
        <v>7423</v>
      </c>
    </row>
    <row r="1237" spans="1:10">
      <c r="A1237" t="s">
        <v>3803</v>
      </c>
      <c r="B1237" s="9">
        <v>0</v>
      </c>
      <c r="C1237" s="9">
        <v>0</v>
      </c>
      <c r="D1237" s="9">
        <v>0</v>
      </c>
      <c r="E1237" s="9"/>
      <c r="F1237" s="9">
        <v>0</v>
      </c>
      <c r="G1237" s="9">
        <v>0</v>
      </c>
      <c r="H1237" s="9">
        <v>1745.02</v>
      </c>
      <c r="I1237">
        <v>104091</v>
      </c>
      <c r="J1237" t="s">
        <v>7121</v>
      </c>
    </row>
    <row r="1238" spans="1:10">
      <c r="A1238" t="s">
        <v>5690</v>
      </c>
      <c r="B1238">
        <v>3198.5</v>
      </c>
      <c r="C1238">
        <v>3198.5</v>
      </c>
      <c r="D1238">
        <v>3198.5</v>
      </c>
      <c r="F1238">
        <v>3198.5</v>
      </c>
      <c r="G1238">
        <v>3198.5</v>
      </c>
      <c r="H1238">
        <v>1170.48</v>
      </c>
      <c r="I1238">
        <v>200260</v>
      </c>
      <c r="J1238" t="s">
        <v>7173</v>
      </c>
    </row>
    <row r="1239" spans="1:10">
      <c r="A1239" t="s">
        <v>5691</v>
      </c>
      <c r="B1239">
        <v>2908.41</v>
      </c>
      <c r="C1239">
        <v>2460.44</v>
      </c>
      <c r="D1239">
        <v>2908.41</v>
      </c>
      <c r="F1239">
        <v>2460.44</v>
      </c>
      <c r="G1239">
        <v>2434.21</v>
      </c>
      <c r="H1239">
        <v>3062.46</v>
      </c>
      <c r="I1239">
        <v>721548</v>
      </c>
      <c r="J1239" t="s">
        <v>7495</v>
      </c>
    </row>
    <row r="1240" spans="1:10">
      <c r="A1240" t="s">
        <v>6816</v>
      </c>
      <c r="B1240" s="9">
        <v>2667.24</v>
      </c>
      <c r="C1240" s="9">
        <v>869.13</v>
      </c>
      <c r="D1240" s="9">
        <v>2667.24</v>
      </c>
      <c r="E1240" s="9"/>
      <c r="F1240" s="9">
        <v>869.13</v>
      </c>
      <c r="G1240" s="9">
        <v>2008.57</v>
      </c>
      <c r="H1240" s="9">
        <v>1170.6199999999999</v>
      </c>
      <c r="I1240">
        <v>724297</v>
      </c>
      <c r="J1240" t="s">
        <v>7225</v>
      </c>
    </row>
    <row r="1241" spans="1:10">
      <c r="A1241" t="s">
        <v>666</v>
      </c>
      <c r="B1241" s="9">
        <v>982.12</v>
      </c>
      <c r="C1241" s="9">
        <v>1777.79</v>
      </c>
      <c r="D1241" s="9">
        <v>2422.61</v>
      </c>
      <c r="E1241" s="9"/>
      <c r="F1241" s="9">
        <v>1777.79</v>
      </c>
      <c r="G1241" s="9">
        <v>982.72</v>
      </c>
      <c r="H1241" s="9">
        <v>1119.0999999999999</v>
      </c>
      <c r="I1241">
        <v>86775</v>
      </c>
      <c r="J1241" t="s">
        <v>7245</v>
      </c>
    </row>
    <row r="1242" spans="1:10">
      <c r="A1242" t="s">
        <v>7736</v>
      </c>
      <c r="B1242" s="9">
        <v>0</v>
      </c>
      <c r="C1242" s="9">
        <v>0</v>
      </c>
      <c r="D1242" s="9">
        <v>0</v>
      </c>
      <c r="E1242" s="9"/>
      <c r="F1242" s="9">
        <v>0</v>
      </c>
      <c r="G1242" s="9">
        <v>0</v>
      </c>
      <c r="H1242" s="9">
        <v>2809.01</v>
      </c>
      <c r="I1242">
        <v>725152</v>
      </c>
      <c r="J1242" t="s">
        <v>7737</v>
      </c>
    </row>
    <row r="1243" spans="1:10">
      <c r="A1243" t="s">
        <v>667</v>
      </c>
      <c r="B1243" s="9">
        <v>2531.9699999999998</v>
      </c>
      <c r="C1243" s="9">
        <v>2667.65</v>
      </c>
      <c r="D1243" s="9">
        <v>2531.9699999999998</v>
      </c>
      <c r="E1243" s="9"/>
      <c r="F1243" s="9">
        <v>2667.65</v>
      </c>
      <c r="G1243" s="9">
        <v>248.29</v>
      </c>
      <c r="H1243" s="9">
        <v>3157.16</v>
      </c>
      <c r="I1243">
        <v>720861</v>
      </c>
      <c r="J1243" t="s">
        <v>7273</v>
      </c>
    </row>
    <row r="1244" spans="1:10">
      <c r="A1244" t="s">
        <v>3805</v>
      </c>
      <c r="B1244" s="9">
        <v>2859.01</v>
      </c>
      <c r="C1244" s="9">
        <v>2859.01</v>
      </c>
      <c r="D1244" s="9">
        <v>2859.01</v>
      </c>
      <c r="E1244" s="9"/>
      <c r="F1244" s="9">
        <v>2859.01</v>
      </c>
      <c r="G1244" s="9">
        <v>2859.01</v>
      </c>
      <c r="H1244" s="9">
        <v>248.21</v>
      </c>
      <c r="I1244">
        <v>97301</v>
      </c>
      <c r="J1244" t="s">
        <v>7738</v>
      </c>
    </row>
    <row r="1245" spans="1:10">
      <c r="A1245" t="s">
        <v>663</v>
      </c>
      <c r="B1245" s="9">
        <v>2218.86</v>
      </c>
      <c r="C1245" s="9">
        <v>1277</v>
      </c>
      <c r="D1245" s="9">
        <v>2218.86</v>
      </c>
      <c r="E1245" s="9"/>
      <c r="F1245" s="9">
        <v>1277</v>
      </c>
      <c r="G1245" s="9">
        <v>2489.19</v>
      </c>
      <c r="H1245" s="9">
        <v>1504.05</v>
      </c>
      <c r="I1245">
        <v>721486</v>
      </c>
      <c r="J1245" t="s">
        <v>7305</v>
      </c>
    </row>
    <row r="1246" spans="1:10">
      <c r="A1246" t="s">
        <v>3806</v>
      </c>
      <c r="B1246" s="9">
        <v>0</v>
      </c>
      <c r="C1246" s="9">
        <v>0</v>
      </c>
      <c r="D1246" s="9">
        <v>0</v>
      </c>
      <c r="E1246" s="9"/>
      <c r="F1246" s="9">
        <v>0</v>
      </c>
      <c r="G1246" s="9">
        <v>0</v>
      </c>
      <c r="H1246" s="9">
        <v>2520.64</v>
      </c>
      <c r="I1246">
        <v>712583</v>
      </c>
      <c r="J1246" t="s">
        <v>7186</v>
      </c>
    </row>
    <row r="1247" spans="1:10">
      <c r="A1247" t="s">
        <v>7739</v>
      </c>
      <c r="B1247" s="9">
        <v>99.08</v>
      </c>
      <c r="C1247" s="9">
        <v>1182.03</v>
      </c>
      <c r="D1247" s="9">
        <v>1553.36</v>
      </c>
      <c r="E1247" s="9"/>
      <c r="F1247" s="9">
        <v>1182.03</v>
      </c>
      <c r="G1247" s="9">
        <v>1790.15</v>
      </c>
      <c r="H1247" s="9">
        <v>2960.75</v>
      </c>
      <c r="I1247">
        <v>726881</v>
      </c>
      <c r="J1247" t="s">
        <v>7419</v>
      </c>
    </row>
    <row r="1248" spans="1:10">
      <c r="A1248" t="s">
        <v>668</v>
      </c>
      <c r="B1248" s="9">
        <v>0</v>
      </c>
      <c r="C1248" s="9">
        <v>0</v>
      </c>
      <c r="D1248" s="9">
        <v>0</v>
      </c>
      <c r="E1248" s="9"/>
      <c r="F1248" s="9">
        <v>0</v>
      </c>
      <c r="G1248" s="9">
        <v>0</v>
      </c>
      <c r="H1248" s="9">
        <v>0</v>
      </c>
      <c r="I1248">
        <v>701996</v>
      </c>
      <c r="J1248" t="s">
        <v>7198</v>
      </c>
    </row>
    <row r="1249" spans="1:10">
      <c r="A1249" t="s">
        <v>669</v>
      </c>
      <c r="B1249" s="9">
        <v>2422.1</v>
      </c>
      <c r="C1249" s="9">
        <v>1688.48</v>
      </c>
      <c r="D1249" s="9">
        <v>2422.1</v>
      </c>
      <c r="E1249" s="9"/>
      <c r="F1249" s="9">
        <v>1688.48</v>
      </c>
      <c r="G1249" s="9">
        <v>128.41999999999999</v>
      </c>
      <c r="H1249" s="9">
        <v>2426.8000000000002</v>
      </c>
      <c r="I1249">
        <v>40601</v>
      </c>
      <c r="J1249" t="s">
        <v>7627</v>
      </c>
    </row>
    <row r="1250" spans="1:10">
      <c r="A1250" t="s">
        <v>3807</v>
      </c>
      <c r="B1250" s="9">
        <v>44</v>
      </c>
      <c r="C1250" s="9">
        <v>44</v>
      </c>
      <c r="D1250" s="9">
        <v>44</v>
      </c>
      <c r="E1250" s="9"/>
      <c r="F1250" s="9">
        <v>44</v>
      </c>
      <c r="G1250" s="9">
        <v>44</v>
      </c>
      <c r="H1250" s="9">
        <v>3157.6</v>
      </c>
      <c r="I1250">
        <v>119283</v>
      </c>
      <c r="J1250" t="s">
        <v>7383</v>
      </c>
    </row>
    <row r="1251" spans="1:10">
      <c r="A1251" t="s">
        <v>3808</v>
      </c>
      <c r="B1251" s="9">
        <v>0</v>
      </c>
      <c r="C1251" s="9">
        <v>0</v>
      </c>
      <c r="D1251" s="9">
        <v>0</v>
      </c>
      <c r="E1251" s="9"/>
      <c r="F1251" s="9">
        <v>0</v>
      </c>
      <c r="G1251" s="9">
        <v>0</v>
      </c>
      <c r="H1251" s="9">
        <v>3128.94</v>
      </c>
      <c r="I1251">
        <v>721781</v>
      </c>
      <c r="J1251" t="s">
        <v>7150</v>
      </c>
    </row>
    <row r="1252" spans="1:10">
      <c r="A1252" t="s">
        <v>7740</v>
      </c>
      <c r="B1252" s="9">
        <v>158.91</v>
      </c>
      <c r="C1252" s="9">
        <v>1579.66</v>
      </c>
      <c r="D1252" s="9">
        <v>2882.22</v>
      </c>
      <c r="E1252" s="9"/>
      <c r="F1252" s="9">
        <v>1579.66</v>
      </c>
      <c r="G1252" s="9">
        <v>3355.49</v>
      </c>
      <c r="H1252" s="9">
        <v>1971.56</v>
      </c>
      <c r="I1252">
        <v>724710</v>
      </c>
      <c r="J1252" t="s">
        <v>7602</v>
      </c>
    </row>
    <row r="1253" spans="1:10">
      <c r="A1253" t="s">
        <v>671</v>
      </c>
      <c r="B1253" s="9">
        <v>2454.9299999999998</v>
      </c>
      <c r="C1253" s="9">
        <v>688.41</v>
      </c>
      <c r="D1253" s="9">
        <v>2454.9299999999998</v>
      </c>
      <c r="E1253" s="9"/>
      <c r="F1253" s="9">
        <v>688.41</v>
      </c>
      <c r="G1253" s="9">
        <v>2755.12</v>
      </c>
      <c r="H1253" s="9">
        <v>1099.43</v>
      </c>
      <c r="I1253">
        <v>708255</v>
      </c>
      <c r="J1253" t="s">
        <v>7161</v>
      </c>
    </row>
    <row r="1254" spans="1:10">
      <c r="A1254" t="s">
        <v>3809</v>
      </c>
      <c r="B1254" s="9">
        <v>2426.0300000000002</v>
      </c>
      <c r="C1254" s="9">
        <v>2426.0300000000002</v>
      </c>
      <c r="D1254" s="9">
        <v>2426.0300000000002</v>
      </c>
      <c r="E1254" s="9"/>
      <c r="F1254" s="9">
        <v>2426.0300000000002</v>
      </c>
      <c r="G1254" s="9">
        <v>2610.52</v>
      </c>
      <c r="H1254" s="9">
        <v>1156</v>
      </c>
      <c r="I1254">
        <v>721207</v>
      </c>
      <c r="J1254" t="s">
        <v>7362</v>
      </c>
    </row>
    <row r="1255" spans="1:10">
      <c r="A1255" t="s">
        <v>3810</v>
      </c>
      <c r="B1255" s="9">
        <v>2654.45</v>
      </c>
      <c r="C1255" s="9">
        <v>858.33</v>
      </c>
      <c r="D1255" s="9">
        <v>2654.45</v>
      </c>
      <c r="E1255" s="9"/>
      <c r="F1255" s="9">
        <v>858.33</v>
      </c>
      <c r="G1255" s="9">
        <v>1752.13</v>
      </c>
      <c r="H1255" s="9">
        <v>2223.2199999999998</v>
      </c>
      <c r="I1255">
        <v>703936</v>
      </c>
      <c r="J1255" t="s">
        <v>7239</v>
      </c>
    </row>
    <row r="1256" spans="1:10">
      <c r="A1256" t="s">
        <v>672</v>
      </c>
      <c r="B1256" s="9">
        <v>867.98</v>
      </c>
      <c r="C1256" s="9">
        <v>869.85</v>
      </c>
      <c r="D1256" s="9">
        <v>867.98</v>
      </c>
      <c r="E1256" s="9"/>
      <c r="F1256" s="9">
        <v>869.85</v>
      </c>
      <c r="G1256" s="9">
        <v>2991.69</v>
      </c>
      <c r="H1256" s="9">
        <v>1020.77</v>
      </c>
      <c r="I1256">
        <v>704617</v>
      </c>
      <c r="J1256" t="s">
        <v>7273</v>
      </c>
    </row>
    <row r="1257" spans="1:10">
      <c r="A1257" t="s">
        <v>664</v>
      </c>
      <c r="B1257" s="9">
        <v>452.5</v>
      </c>
      <c r="C1257" s="9">
        <v>745.57</v>
      </c>
      <c r="D1257" s="9">
        <v>2218.27</v>
      </c>
      <c r="E1257" s="9"/>
      <c r="F1257" s="9">
        <v>745.57</v>
      </c>
      <c r="G1257" s="9">
        <v>2476.09</v>
      </c>
      <c r="H1257" s="9">
        <v>1726.55</v>
      </c>
      <c r="I1257">
        <v>92024</v>
      </c>
      <c r="J1257" t="s">
        <v>7351</v>
      </c>
    </row>
    <row r="1258" spans="1:10">
      <c r="A1258" t="s">
        <v>7741</v>
      </c>
      <c r="B1258" s="9">
        <v>918.84</v>
      </c>
      <c r="C1258" s="9">
        <v>2777.73</v>
      </c>
      <c r="D1258" s="9">
        <v>918.84</v>
      </c>
      <c r="E1258" s="9"/>
      <c r="F1258" s="9">
        <v>2777.73</v>
      </c>
      <c r="G1258" s="9">
        <v>2777.12</v>
      </c>
      <c r="H1258" s="9">
        <v>797.37</v>
      </c>
      <c r="I1258">
        <v>725743</v>
      </c>
      <c r="J1258" t="s">
        <v>7190</v>
      </c>
    </row>
    <row r="1259" spans="1:10">
      <c r="A1259" t="s">
        <v>3811</v>
      </c>
      <c r="B1259" s="9">
        <v>2426.0300000000002</v>
      </c>
      <c r="C1259" s="9">
        <v>2426.0300000000002</v>
      </c>
      <c r="D1259" s="9">
        <v>2426.0300000000002</v>
      </c>
      <c r="E1259" s="9"/>
      <c r="F1259" s="9">
        <v>2426.0300000000002</v>
      </c>
      <c r="G1259" s="9">
        <v>2610.52</v>
      </c>
      <c r="H1259" s="9">
        <v>1156</v>
      </c>
      <c r="I1259">
        <v>719961</v>
      </c>
      <c r="J1259" t="s">
        <v>7516</v>
      </c>
    </row>
    <row r="1260" spans="1:10">
      <c r="A1260" t="s">
        <v>3812</v>
      </c>
      <c r="B1260" s="9">
        <v>0</v>
      </c>
      <c r="C1260" s="9">
        <v>0</v>
      </c>
      <c r="D1260" s="9">
        <v>0</v>
      </c>
      <c r="E1260" s="9"/>
      <c r="F1260" s="9">
        <v>0</v>
      </c>
      <c r="G1260" s="9">
        <v>0</v>
      </c>
      <c r="H1260" s="9">
        <v>46.77</v>
      </c>
      <c r="I1260">
        <v>91537</v>
      </c>
      <c r="J1260" t="s">
        <v>7742</v>
      </c>
    </row>
    <row r="1261" spans="1:10">
      <c r="A1261" t="s">
        <v>675</v>
      </c>
      <c r="B1261" s="9">
        <v>466.02</v>
      </c>
      <c r="C1261" s="9">
        <v>3061.04</v>
      </c>
      <c r="D1261" s="9">
        <v>466.02</v>
      </c>
      <c r="E1261" s="9"/>
      <c r="F1261" s="9">
        <v>3061.04</v>
      </c>
      <c r="G1261" s="9">
        <v>2437.85</v>
      </c>
      <c r="H1261" s="9">
        <v>2585.27</v>
      </c>
      <c r="I1261">
        <v>715156</v>
      </c>
      <c r="J1261" t="s">
        <v>7165</v>
      </c>
    </row>
    <row r="1262" spans="1:10">
      <c r="A1262" t="s">
        <v>3813</v>
      </c>
      <c r="B1262" s="9">
        <v>0</v>
      </c>
      <c r="C1262" s="9">
        <v>0</v>
      </c>
      <c r="D1262" s="9">
        <v>0</v>
      </c>
      <c r="E1262" s="9"/>
      <c r="F1262" s="9">
        <v>0</v>
      </c>
      <c r="G1262" s="9">
        <v>0</v>
      </c>
      <c r="H1262" s="9">
        <v>353.04</v>
      </c>
      <c r="I1262">
        <v>720771</v>
      </c>
      <c r="J1262" t="s">
        <v>7730</v>
      </c>
    </row>
    <row r="1263" spans="1:10">
      <c r="A1263" t="s">
        <v>3814</v>
      </c>
      <c r="B1263" s="9">
        <v>0</v>
      </c>
      <c r="C1263" s="9">
        <v>0</v>
      </c>
      <c r="D1263" s="9">
        <v>0</v>
      </c>
      <c r="E1263" s="9"/>
      <c r="F1263" s="9">
        <v>0</v>
      </c>
      <c r="G1263" s="9">
        <v>0</v>
      </c>
      <c r="H1263" s="9">
        <v>2852.32</v>
      </c>
      <c r="I1263">
        <v>712584</v>
      </c>
      <c r="J1263" t="s">
        <v>7246</v>
      </c>
    </row>
    <row r="1264" spans="1:10">
      <c r="A1264" t="s">
        <v>6817</v>
      </c>
      <c r="B1264" s="9">
        <v>2428.44</v>
      </c>
      <c r="C1264" s="9">
        <v>353.42</v>
      </c>
      <c r="D1264" s="9">
        <v>2428.44</v>
      </c>
      <c r="E1264" s="9"/>
      <c r="F1264" s="9">
        <v>353.42</v>
      </c>
      <c r="G1264" s="9">
        <v>2777.81</v>
      </c>
      <c r="H1264" s="9">
        <v>797.62</v>
      </c>
      <c r="I1264">
        <v>724124</v>
      </c>
      <c r="J1264" t="s">
        <v>7271</v>
      </c>
    </row>
    <row r="1265" spans="1:10">
      <c r="A1265" t="s">
        <v>3815</v>
      </c>
      <c r="B1265" s="9">
        <v>1334</v>
      </c>
      <c r="C1265" s="9">
        <v>1334</v>
      </c>
      <c r="D1265" s="9">
        <v>1334</v>
      </c>
      <c r="E1265" s="9"/>
      <c r="F1265" s="9">
        <v>1334</v>
      </c>
      <c r="G1265" s="9">
        <v>1334</v>
      </c>
      <c r="H1265" s="9">
        <v>648.54</v>
      </c>
      <c r="I1265">
        <v>30964</v>
      </c>
      <c r="J1265" t="s">
        <v>7156</v>
      </c>
    </row>
    <row r="1266" spans="1:10">
      <c r="A1266" t="s">
        <v>677</v>
      </c>
      <c r="B1266" s="9">
        <v>562.57000000000005</v>
      </c>
      <c r="C1266" s="9">
        <v>507.1</v>
      </c>
      <c r="D1266" s="9">
        <v>469.03</v>
      </c>
      <c r="E1266" s="9"/>
      <c r="F1266" s="9">
        <v>2141.62</v>
      </c>
      <c r="G1266" s="9">
        <v>562.57000000000005</v>
      </c>
      <c r="H1266" s="9">
        <v>353.54</v>
      </c>
      <c r="I1266">
        <v>708296</v>
      </c>
      <c r="J1266" t="s">
        <v>7406</v>
      </c>
    </row>
    <row r="1267" spans="1:10">
      <c r="A1267" t="s">
        <v>665</v>
      </c>
      <c r="B1267" s="9">
        <v>3235.08</v>
      </c>
      <c r="C1267" s="9">
        <v>1392.64</v>
      </c>
      <c r="D1267" s="9">
        <v>3235.08</v>
      </c>
      <c r="E1267" s="9"/>
      <c r="F1267" s="9">
        <v>1392.64</v>
      </c>
      <c r="G1267" s="9">
        <v>3156.77</v>
      </c>
      <c r="H1267" s="9">
        <v>746.49</v>
      </c>
      <c r="I1267">
        <v>88536</v>
      </c>
      <c r="J1267" t="s">
        <v>7463</v>
      </c>
    </row>
    <row r="1268" spans="1:10">
      <c r="A1268" t="s">
        <v>7743</v>
      </c>
      <c r="B1268" s="9">
        <v>0</v>
      </c>
      <c r="C1268" s="9">
        <v>0</v>
      </c>
      <c r="D1268" s="9">
        <v>0</v>
      </c>
      <c r="E1268" s="9"/>
      <c r="F1268" s="9">
        <v>0</v>
      </c>
      <c r="G1268" s="9">
        <v>0</v>
      </c>
      <c r="H1268" s="9">
        <v>1950.76</v>
      </c>
      <c r="I1268">
        <v>725870</v>
      </c>
      <c r="J1268" t="s">
        <v>7242</v>
      </c>
    </row>
    <row r="1269" spans="1:10">
      <c r="A1269" t="s">
        <v>678</v>
      </c>
      <c r="B1269" s="9">
        <v>1706.48</v>
      </c>
      <c r="C1269" s="9">
        <v>1507.74</v>
      </c>
      <c r="D1269" s="9">
        <v>1706.48</v>
      </c>
      <c r="E1269" s="9"/>
      <c r="F1269" s="9">
        <v>1507.74</v>
      </c>
      <c r="G1269" s="9">
        <v>1507.02</v>
      </c>
      <c r="H1269" s="9">
        <v>1020.89</v>
      </c>
      <c r="I1269">
        <v>88291</v>
      </c>
      <c r="J1269" t="s">
        <v>7200</v>
      </c>
    </row>
    <row r="1270" spans="1:10">
      <c r="A1270" t="s">
        <v>3816</v>
      </c>
      <c r="B1270" s="9">
        <v>0</v>
      </c>
      <c r="C1270" s="9">
        <v>0</v>
      </c>
      <c r="D1270" s="9">
        <v>0</v>
      </c>
      <c r="E1270" s="9"/>
      <c r="F1270" s="9">
        <v>0</v>
      </c>
      <c r="G1270" s="9">
        <v>0</v>
      </c>
      <c r="H1270" s="9">
        <v>2258.0100000000002</v>
      </c>
      <c r="I1270">
        <v>710562</v>
      </c>
      <c r="J1270" t="s">
        <v>7744</v>
      </c>
    </row>
    <row r="1271" spans="1:10">
      <c r="A1271" t="s">
        <v>7745</v>
      </c>
      <c r="B1271" s="9">
        <v>0</v>
      </c>
      <c r="C1271" s="9">
        <v>0</v>
      </c>
      <c r="D1271" s="9">
        <v>0</v>
      </c>
      <c r="E1271" s="9"/>
      <c r="F1271" s="9">
        <v>0</v>
      </c>
      <c r="G1271" s="9">
        <v>0</v>
      </c>
      <c r="H1271" s="9">
        <v>1379.8</v>
      </c>
      <c r="I1271">
        <v>725459</v>
      </c>
      <c r="J1271" t="s">
        <v>7402</v>
      </c>
    </row>
    <row r="1272" spans="1:10">
      <c r="A1272" t="s">
        <v>6818</v>
      </c>
      <c r="B1272" s="9">
        <v>746.51</v>
      </c>
      <c r="C1272" s="9">
        <v>746.51</v>
      </c>
      <c r="D1272" s="9">
        <v>746.51</v>
      </c>
      <c r="E1272" s="9"/>
      <c r="F1272" s="9">
        <v>746.51</v>
      </c>
      <c r="G1272" s="9">
        <v>746.51</v>
      </c>
      <c r="H1272" s="9">
        <v>1334.23</v>
      </c>
      <c r="I1272">
        <v>723533</v>
      </c>
      <c r="J1272" t="s">
        <v>7298</v>
      </c>
    </row>
    <row r="1273" spans="1:10">
      <c r="A1273" t="s">
        <v>679</v>
      </c>
      <c r="B1273" s="9">
        <v>2912.83</v>
      </c>
      <c r="C1273" s="9">
        <v>95.41</v>
      </c>
      <c r="D1273" s="9">
        <v>2912.83</v>
      </c>
      <c r="E1273" s="9"/>
      <c r="F1273" s="9">
        <v>95.41</v>
      </c>
      <c r="G1273" s="9">
        <v>2585.81</v>
      </c>
      <c r="H1273" s="9">
        <v>2089.5300000000002</v>
      </c>
      <c r="I1273">
        <v>717137</v>
      </c>
      <c r="J1273" t="s">
        <v>7333</v>
      </c>
    </row>
    <row r="1274" spans="1:10">
      <c r="A1274" t="s">
        <v>3818</v>
      </c>
      <c r="B1274" s="9">
        <v>3141.65</v>
      </c>
      <c r="C1274" s="9">
        <v>3141.65</v>
      </c>
      <c r="D1274" s="9">
        <v>3141.65</v>
      </c>
      <c r="E1274" s="9"/>
      <c r="F1274" s="9">
        <v>3141.65</v>
      </c>
      <c r="G1274" s="9">
        <v>449.03</v>
      </c>
      <c r="H1274" s="9">
        <v>1985</v>
      </c>
      <c r="I1274">
        <v>707876</v>
      </c>
      <c r="J1274" t="s">
        <v>7746</v>
      </c>
    </row>
    <row r="1275" spans="1:10">
      <c r="A1275" t="s">
        <v>3819</v>
      </c>
      <c r="B1275" s="9">
        <v>2426.0300000000002</v>
      </c>
      <c r="C1275" s="9">
        <v>2426.0300000000002</v>
      </c>
      <c r="D1275" s="9">
        <v>2426.0300000000002</v>
      </c>
      <c r="E1275" s="9"/>
      <c r="F1275" s="9">
        <v>2426.0300000000002</v>
      </c>
      <c r="G1275" s="9">
        <v>2610.52</v>
      </c>
      <c r="H1275" s="9">
        <v>1156</v>
      </c>
      <c r="I1275">
        <v>713364</v>
      </c>
      <c r="J1275" t="s">
        <v>7167</v>
      </c>
    </row>
    <row r="1276" spans="1:10">
      <c r="A1276" t="s">
        <v>3820</v>
      </c>
      <c r="B1276" s="9">
        <v>44</v>
      </c>
      <c r="C1276" s="9">
        <v>44</v>
      </c>
      <c r="D1276" s="9">
        <v>44</v>
      </c>
      <c r="E1276" s="9"/>
      <c r="F1276" s="9">
        <v>44</v>
      </c>
      <c r="G1276" s="9">
        <v>44</v>
      </c>
      <c r="H1276" s="9">
        <v>3157.6</v>
      </c>
      <c r="I1276">
        <v>200264</v>
      </c>
      <c r="J1276" t="s">
        <v>7383</v>
      </c>
    </row>
    <row r="1277" spans="1:10">
      <c r="A1277" t="s">
        <v>680</v>
      </c>
      <c r="B1277" s="9">
        <v>3326.29</v>
      </c>
      <c r="C1277" s="9">
        <v>2776.02</v>
      </c>
      <c r="D1277" s="9">
        <v>662.13</v>
      </c>
      <c r="E1277" s="9"/>
      <c r="F1277" s="9">
        <v>2776.02</v>
      </c>
      <c r="G1277" s="9">
        <v>1606.02</v>
      </c>
      <c r="H1277" s="9">
        <v>779.69</v>
      </c>
      <c r="I1277">
        <v>700873</v>
      </c>
      <c r="J1277" t="s">
        <v>7459</v>
      </c>
    </row>
    <row r="1278" spans="1:10">
      <c r="A1278" t="s">
        <v>681</v>
      </c>
      <c r="B1278" s="9">
        <v>918.79</v>
      </c>
      <c r="C1278" s="9">
        <v>2777.67</v>
      </c>
      <c r="D1278" s="9">
        <v>918.79</v>
      </c>
      <c r="E1278" s="9"/>
      <c r="F1278" s="9">
        <v>2777.67</v>
      </c>
      <c r="G1278" s="9">
        <v>2777.06</v>
      </c>
      <c r="H1278" s="9">
        <v>797.35</v>
      </c>
      <c r="I1278">
        <v>719490</v>
      </c>
      <c r="J1278" t="s">
        <v>7271</v>
      </c>
    </row>
    <row r="1279" spans="1:10">
      <c r="A1279" t="s">
        <v>3821</v>
      </c>
      <c r="B1279" s="9">
        <v>0</v>
      </c>
      <c r="C1279" s="9">
        <v>0</v>
      </c>
      <c r="D1279" s="9">
        <v>0</v>
      </c>
      <c r="E1279" s="9"/>
      <c r="F1279" s="9">
        <v>0</v>
      </c>
      <c r="G1279" s="9">
        <v>0</v>
      </c>
      <c r="H1279" s="9">
        <v>2426.7199999999998</v>
      </c>
      <c r="I1279">
        <v>702647</v>
      </c>
      <c r="J1279" t="s">
        <v>7730</v>
      </c>
    </row>
    <row r="1280" spans="1:10">
      <c r="A1280" t="s">
        <v>7747</v>
      </c>
      <c r="B1280" s="9">
        <v>2046.17</v>
      </c>
      <c r="C1280" s="9">
        <v>3061.24</v>
      </c>
      <c r="D1280" s="9">
        <v>2046.17</v>
      </c>
      <c r="E1280" s="9"/>
      <c r="F1280" s="9">
        <v>3061.24</v>
      </c>
      <c r="G1280" s="9">
        <v>3248.96</v>
      </c>
      <c r="H1280" s="9">
        <v>3213.28</v>
      </c>
      <c r="I1280">
        <v>725012</v>
      </c>
      <c r="J1280" t="s">
        <v>7388</v>
      </c>
    </row>
    <row r="1281" spans="1:10">
      <c r="A1281" t="s">
        <v>682</v>
      </c>
      <c r="B1281" s="9">
        <v>1697.19</v>
      </c>
      <c r="C1281" s="9">
        <v>1868.77</v>
      </c>
      <c r="D1281" s="9">
        <v>1697.19</v>
      </c>
      <c r="E1281" s="9"/>
      <c r="F1281" s="9">
        <v>1868.77</v>
      </c>
      <c r="G1281" s="9">
        <v>3190.99</v>
      </c>
      <c r="H1281" s="9">
        <v>1148.52</v>
      </c>
      <c r="I1281">
        <v>707712</v>
      </c>
      <c r="J1281" t="s">
        <v>7149</v>
      </c>
    </row>
    <row r="1282" spans="1:10">
      <c r="A1282" t="s">
        <v>3822</v>
      </c>
      <c r="B1282" s="9">
        <v>0</v>
      </c>
      <c r="C1282" s="9">
        <v>0</v>
      </c>
      <c r="D1282" s="9">
        <v>0</v>
      </c>
      <c r="E1282" s="9"/>
      <c r="F1282" s="9">
        <v>0</v>
      </c>
      <c r="G1282" s="9">
        <v>0</v>
      </c>
      <c r="H1282" s="9">
        <v>449.52</v>
      </c>
      <c r="I1282">
        <v>720211</v>
      </c>
      <c r="J1282" t="s">
        <v>7730</v>
      </c>
    </row>
    <row r="1283" spans="1:10">
      <c r="A1283" t="s">
        <v>684</v>
      </c>
      <c r="B1283" s="9">
        <v>3141.06</v>
      </c>
      <c r="C1283" s="9">
        <v>3306.12</v>
      </c>
      <c r="D1283" s="9">
        <v>1697.63</v>
      </c>
      <c r="E1283" s="9"/>
      <c r="F1283" s="9">
        <v>3306.12</v>
      </c>
      <c r="G1283" s="9">
        <v>3141.55</v>
      </c>
      <c r="H1283" s="9">
        <v>2691.39</v>
      </c>
      <c r="I1283">
        <v>717916</v>
      </c>
      <c r="J1283" t="s">
        <v>7198</v>
      </c>
    </row>
    <row r="1284" spans="1:10">
      <c r="A1284" t="s">
        <v>685</v>
      </c>
      <c r="B1284" s="9">
        <v>1777.37</v>
      </c>
      <c r="C1284" s="9">
        <v>1961.72</v>
      </c>
      <c r="D1284" s="9">
        <v>1777.37</v>
      </c>
      <c r="E1284" s="9"/>
      <c r="F1284" s="9">
        <v>1961.72</v>
      </c>
      <c r="G1284" s="9">
        <v>2949.6</v>
      </c>
      <c r="H1284" s="9">
        <v>3389.86</v>
      </c>
      <c r="I1284">
        <v>92806</v>
      </c>
      <c r="J1284" t="s">
        <v>7627</v>
      </c>
    </row>
    <row r="1285" spans="1:10">
      <c r="A1285" t="s">
        <v>686</v>
      </c>
      <c r="B1285" s="9">
        <v>2597.33</v>
      </c>
      <c r="C1285" s="9">
        <v>2597.33</v>
      </c>
      <c r="D1285" s="9">
        <v>2597.33</v>
      </c>
      <c r="E1285" s="9"/>
      <c r="F1285" s="9">
        <v>2597.33</v>
      </c>
      <c r="G1285" s="9">
        <v>2597.33</v>
      </c>
      <c r="H1285" s="9">
        <v>9.59</v>
      </c>
      <c r="I1285">
        <v>85935</v>
      </c>
      <c r="J1285" t="s">
        <v>7513</v>
      </c>
    </row>
    <row r="1286" spans="1:10">
      <c r="A1286" t="s">
        <v>3823</v>
      </c>
      <c r="B1286" s="9">
        <v>2598.9899999999998</v>
      </c>
      <c r="C1286" s="9">
        <v>2598.9899999999998</v>
      </c>
      <c r="D1286" s="9">
        <v>2598.9899999999998</v>
      </c>
      <c r="E1286" s="9"/>
      <c r="F1286" s="9">
        <v>2598.9899999999998</v>
      </c>
      <c r="G1286" s="9">
        <v>2598.9899999999998</v>
      </c>
      <c r="H1286" s="9">
        <v>2738.16</v>
      </c>
      <c r="I1286">
        <v>91273</v>
      </c>
      <c r="J1286" t="s">
        <v>7379</v>
      </c>
    </row>
    <row r="1287" spans="1:10">
      <c r="A1287" t="s">
        <v>687</v>
      </c>
      <c r="B1287" s="9">
        <v>2897.81</v>
      </c>
      <c r="C1287" s="9">
        <v>2667.11</v>
      </c>
      <c r="D1287" s="9">
        <v>2897.81</v>
      </c>
      <c r="E1287" s="9"/>
      <c r="F1287" s="9">
        <v>2667.11</v>
      </c>
      <c r="G1287" s="9">
        <v>746.62</v>
      </c>
      <c r="H1287" s="9">
        <v>1334.27</v>
      </c>
      <c r="I1287">
        <v>716564</v>
      </c>
      <c r="J1287" t="s">
        <v>7497</v>
      </c>
    </row>
    <row r="1288" spans="1:10">
      <c r="A1288" t="s">
        <v>688</v>
      </c>
      <c r="B1288" s="9">
        <v>1130.43</v>
      </c>
      <c r="C1288" s="9">
        <v>1867.88</v>
      </c>
      <c r="D1288" s="9">
        <v>1130.43</v>
      </c>
      <c r="E1288" s="9"/>
      <c r="F1288" s="9">
        <v>1867.88</v>
      </c>
      <c r="G1288" s="9">
        <v>2054.44</v>
      </c>
      <c r="H1288" s="9">
        <v>1324.56</v>
      </c>
      <c r="I1288">
        <v>714369</v>
      </c>
      <c r="J1288" t="s">
        <v>7243</v>
      </c>
    </row>
    <row r="1289" spans="1:10">
      <c r="A1289" t="s">
        <v>690</v>
      </c>
      <c r="B1289" s="9">
        <v>2008.61</v>
      </c>
      <c r="C1289" s="9">
        <v>2008.61</v>
      </c>
      <c r="D1289" s="9">
        <v>2960.07</v>
      </c>
      <c r="E1289" s="9"/>
      <c r="F1289" s="9">
        <v>2008.61</v>
      </c>
      <c r="G1289" s="9">
        <v>2008.61</v>
      </c>
      <c r="H1289" s="9">
        <v>2809.59</v>
      </c>
      <c r="I1289">
        <v>711074</v>
      </c>
      <c r="J1289" t="s">
        <v>7748</v>
      </c>
    </row>
    <row r="1290" spans="1:10">
      <c r="A1290" t="s">
        <v>3824</v>
      </c>
      <c r="B1290" s="9">
        <v>784.82</v>
      </c>
      <c r="C1290" s="9">
        <v>784.82</v>
      </c>
      <c r="D1290" s="9">
        <v>784.82</v>
      </c>
      <c r="E1290" s="9"/>
      <c r="F1290" s="9">
        <v>784.82</v>
      </c>
      <c r="G1290" s="9">
        <v>784.82</v>
      </c>
      <c r="H1290" s="9">
        <v>797.59</v>
      </c>
      <c r="I1290">
        <v>722923</v>
      </c>
      <c r="J1290" t="s">
        <v>7749</v>
      </c>
    </row>
    <row r="1291" spans="1:10">
      <c r="A1291" t="s">
        <v>692</v>
      </c>
      <c r="B1291" s="9">
        <v>1025.92</v>
      </c>
      <c r="C1291" s="9">
        <v>2454.54</v>
      </c>
      <c r="D1291" s="9">
        <v>1025.92</v>
      </c>
      <c r="E1291" s="9"/>
      <c r="F1291" s="9">
        <v>2454.54</v>
      </c>
      <c r="G1291" s="9">
        <v>259.13</v>
      </c>
      <c r="H1291" s="9">
        <v>2925.09</v>
      </c>
      <c r="I1291">
        <v>18294</v>
      </c>
      <c r="J1291" t="s">
        <v>7484</v>
      </c>
    </row>
    <row r="1292" spans="1:10">
      <c r="A1292" t="s">
        <v>693</v>
      </c>
      <c r="B1292" s="9">
        <v>822.47</v>
      </c>
      <c r="C1292" s="9">
        <v>822.47</v>
      </c>
      <c r="D1292" s="9">
        <v>822.47</v>
      </c>
      <c r="E1292" s="9"/>
      <c r="F1292" s="9">
        <v>822.47</v>
      </c>
      <c r="G1292" s="9">
        <v>822.47</v>
      </c>
      <c r="H1292" s="9">
        <v>121.5</v>
      </c>
      <c r="I1292">
        <v>86222</v>
      </c>
      <c r="J1292" t="s">
        <v>7169</v>
      </c>
    </row>
    <row r="1293" spans="1:10">
      <c r="A1293" t="s">
        <v>694</v>
      </c>
      <c r="B1293" s="9">
        <v>1706.94</v>
      </c>
      <c r="C1293" s="9">
        <v>2654.55</v>
      </c>
      <c r="D1293" s="9">
        <v>248.84</v>
      </c>
      <c r="E1293" s="9"/>
      <c r="F1293" s="9">
        <v>2654.55</v>
      </c>
      <c r="G1293" s="9">
        <v>121.12</v>
      </c>
      <c r="H1293" s="9">
        <v>2610.84</v>
      </c>
      <c r="I1293">
        <v>718281</v>
      </c>
      <c r="J1293" t="s">
        <v>7198</v>
      </c>
    </row>
    <row r="1294" spans="1:10">
      <c r="A1294" t="s">
        <v>695</v>
      </c>
      <c r="B1294" s="9">
        <v>737.28</v>
      </c>
      <c r="C1294" s="9">
        <v>443</v>
      </c>
      <c r="D1294" s="9">
        <v>737.28</v>
      </c>
      <c r="E1294" s="9"/>
      <c r="F1294" s="9">
        <v>443</v>
      </c>
      <c r="G1294" s="9">
        <v>822.55</v>
      </c>
      <c r="H1294" s="9">
        <v>918.33</v>
      </c>
      <c r="I1294">
        <v>24533</v>
      </c>
      <c r="J1294" t="s">
        <v>7337</v>
      </c>
    </row>
    <row r="1295" spans="1:10">
      <c r="A1295" t="s">
        <v>697</v>
      </c>
      <c r="B1295" s="9">
        <v>9.3699999999999992</v>
      </c>
      <c r="C1295" s="9">
        <v>1532.45</v>
      </c>
      <c r="D1295" s="9">
        <v>9.3699999999999992</v>
      </c>
      <c r="E1295" s="9"/>
      <c r="F1295" s="9">
        <v>1532.45</v>
      </c>
      <c r="G1295" s="9">
        <v>2158.46</v>
      </c>
      <c r="H1295" s="9">
        <v>1519.31</v>
      </c>
      <c r="I1295">
        <v>721316</v>
      </c>
      <c r="J1295" t="s">
        <v>7273</v>
      </c>
    </row>
    <row r="1296" spans="1:10">
      <c r="A1296" t="s">
        <v>7750</v>
      </c>
      <c r="B1296" s="9">
        <v>2598.83</v>
      </c>
      <c r="C1296" s="9">
        <v>2598.83</v>
      </c>
      <c r="D1296" s="9">
        <v>2598.83</v>
      </c>
      <c r="E1296" s="9"/>
      <c r="F1296" s="9">
        <v>2598.83</v>
      </c>
      <c r="G1296" s="9">
        <v>605.02</v>
      </c>
      <c r="H1296" s="9">
        <v>3179</v>
      </c>
      <c r="I1296">
        <v>723022</v>
      </c>
      <c r="J1296" t="s">
        <v>7676</v>
      </c>
    </row>
    <row r="1297" spans="1:10">
      <c r="A1297" t="s">
        <v>3825</v>
      </c>
      <c r="B1297" s="9">
        <v>0</v>
      </c>
      <c r="C1297" s="9">
        <v>0</v>
      </c>
      <c r="D1297" s="9">
        <v>0</v>
      </c>
      <c r="E1297" s="9"/>
      <c r="F1297" s="9">
        <v>0</v>
      </c>
      <c r="G1297" s="9">
        <v>0</v>
      </c>
      <c r="H1297" s="9">
        <v>1006.92</v>
      </c>
      <c r="I1297">
        <v>722097</v>
      </c>
      <c r="J1297" t="s">
        <v>7142</v>
      </c>
    </row>
    <row r="1298" spans="1:10">
      <c r="A1298" t="s">
        <v>699</v>
      </c>
      <c r="B1298" s="9">
        <v>1408.13</v>
      </c>
      <c r="C1298" s="9">
        <v>737.89</v>
      </c>
      <c r="D1298" s="9">
        <v>1408.13</v>
      </c>
      <c r="E1298" s="9"/>
      <c r="F1298" s="9">
        <v>737.89</v>
      </c>
      <c r="G1298" s="9">
        <v>543.62</v>
      </c>
      <c r="H1298" s="9">
        <v>1971.43</v>
      </c>
      <c r="I1298">
        <v>718216</v>
      </c>
      <c r="J1298" t="s">
        <v>7751</v>
      </c>
    </row>
    <row r="1299" spans="1:10">
      <c r="A1299" t="s">
        <v>700</v>
      </c>
      <c r="B1299" s="9">
        <v>1752.37</v>
      </c>
      <c r="C1299" s="9">
        <v>3307.6</v>
      </c>
      <c r="D1299" s="9">
        <v>1752.37</v>
      </c>
      <c r="E1299" s="9"/>
      <c r="F1299" s="9">
        <v>3307.6</v>
      </c>
      <c r="G1299" s="9">
        <v>1125.55</v>
      </c>
      <c r="H1299" s="9">
        <v>784.02</v>
      </c>
      <c r="I1299">
        <v>92272</v>
      </c>
      <c r="J1299" t="s">
        <v>7388</v>
      </c>
    </row>
    <row r="1300" spans="1:10">
      <c r="A1300" t="s">
        <v>701</v>
      </c>
      <c r="B1300" s="9">
        <v>2934.72</v>
      </c>
      <c r="C1300" s="9">
        <v>2934.72</v>
      </c>
      <c r="D1300" s="9">
        <v>2934.72</v>
      </c>
      <c r="E1300" s="9"/>
      <c r="F1300" s="9">
        <v>2934.72</v>
      </c>
      <c r="G1300" s="9">
        <v>2934.72</v>
      </c>
      <c r="H1300" s="9">
        <v>95.14</v>
      </c>
      <c r="I1300">
        <v>33961</v>
      </c>
      <c r="J1300" t="s">
        <v>7405</v>
      </c>
    </row>
    <row r="1301" spans="1:10">
      <c r="A1301" t="s">
        <v>3826</v>
      </c>
      <c r="B1301" s="9">
        <v>3141.18</v>
      </c>
      <c r="C1301" s="9">
        <v>158.16</v>
      </c>
      <c r="D1301" s="9">
        <v>3141.18</v>
      </c>
      <c r="E1301" s="9"/>
      <c r="F1301" s="9">
        <v>158.16</v>
      </c>
      <c r="G1301" s="9">
        <v>44.4</v>
      </c>
      <c r="H1301" s="9">
        <v>1950.85</v>
      </c>
      <c r="I1301">
        <v>712782</v>
      </c>
      <c r="J1301" t="s">
        <v>7130</v>
      </c>
    </row>
    <row r="1302" spans="1:10">
      <c r="A1302" t="s">
        <v>702</v>
      </c>
      <c r="B1302" s="9">
        <v>1224.42</v>
      </c>
      <c r="C1302" s="9">
        <v>1408.72</v>
      </c>
      <c r="D1302" s="9">
        <v>1224.42</v>
      </c>
      <c r="E1302" s="9"/>
      <c r="F1302" s="9">
        <v>1408.72</v>
      </c>
      <c r="G1302" s="9">
        <v>350.62</v>
      </c>
      <c r="H1302" s="9">
        <v>2691.96</v>
      </c>
      <c r="I1302">
        <v>85118</v>
      </c>
      <c r="J1302" t="s">
        <v>7224</v>
      </c>
    </row>
    <row r="1303" spans="1:10">
      <c r="A1303" t="s">
        <v>7752</v>
      </c>
      <c r="B1303" s="9">
        <v>3347.95</v>
      </c>
      <c r="C1303" s="9">
        <v>1706.16</v>
      </c>
      <c r="D1303" s="9">
        <v>3347.95</v>
      </c>
      <c r="E1303" s="9"/>
      <c r="F1303" s="9">
        <v>1706.16</v>
      </c>
      <c r="G1303" s="9">
        <v>248.54</v>
      </c>
      <c r="H1303" s="9">
        <v>3157.25</v>
      </c>
      <c r="I1303">
        <v>725124</v>
      </c>
      <c r="J1303" t="s">
        <v>7271</v>
      </c>
    </row>
    <row r="1304" spans="1:10">
      <c r="A1304" t="s">
        <v>704</v>
      </c>
      <c r="B1304" s="9">
        <v>2949.28</v>
      </c>
      <c r="C1304" s="9">
        <v>2424.92</v>
      </c>
      <c r="D1304" s="9">
        <v>2949.28</v>
      </c>
      <c r="E1304" s="9"/>
      <c r="F1304" s="9">
        <v>2424.92</v>
      </c>
      <c r="G1304" s="9">
        <v>1847.03</v>
      </c>
      <c r="H1304" s="9">
        <v>2925.78</v>
      </c>
      <c r="I1304">
        <v>702288</v>
      </c>
      <c r="J1304" t="s">
        <v>7165</v>
      </c>
    </row>
    <row r="1305" spans="1:10">
      <c r="A1305" t="s">
        <v>5692</v>
      </c>
      <c r="B1305">
        <v>248.45</v>
      </c>
      <c r="C1305">
        <v>2991.55</v>
      </c>
      <c r="D1305">
        <v>248.45</v>
      </c>
      <c r="F1305">
        <v>2991.55</v>
      </c>
      <c r="G1305">
        <v>452.84</v>
      </c>
      <c r="H1305">
        <v>1020.46</v>
      </c>
      <c r="I1305">
        <v>721527</v>
      </c>
      <c r="J1305" t="s">
        <v>7271</v>
      </c>
    </row>
    <row r="1306" spans="1:10">
      <c r="A1306" t="s">
        <v>7757</v>
      </c>
      <c r="B1306" s="9">
        <v>0</v>
      </c>
      <c r="C1306" s="9">
        <v>0</v>
      </c>
      <c r="D1306" s="9">
        <v>0</v>
      </c>
      <c r="E1306" s="9"/>
      <c r="F1306" s="9">
        <v>0</v>
      </c>
      <c r="G1306" s="9">
        <v>0</v>
      </c>
      <c r="H1306" s="9">
        <v>1170.75</v>
      </c>
      <c r="I1306">
        <v>726872</v>
      </c>
      <c r="J1306" t="s">
        <v>7193</v>
      </c>
    </row>
    <row r="1307" spans="1:10">
      <c r="A1307" t="s">
        <v>6819</v>
      </c>
      <c r="B1307" s="9">
        <v>3232.94</v>
      </c>
      <c r="C1307" s="9">
        <v>745.43</v>
      </c>
      <c r="D1307" s="9">
        <v>3232.94</v>
      </c>
      <c r="E1307" s="9"/>
      <c r="F1307" s="9">
        <v>745.43</v>
      </c>
      <c r="G1307" s="9">
        <v>1147.7</v>
      </c>
      <c r="H1307" s="9">
        <v>1726.5</v>
      </c>
      <c r="I1307">
        <v>723554</v>
      </c>
      <c r="J1307" t="s">
        <v>7354</v>
      </c>
    </row>
    <row r="1308" spans="1:10">
      <c r="A1308" t="s">
        <v>3828</v>
      </c>
      <c r="B1308" s="9">
        <v>0</v>
      </c>
      <c r="C1308" s="9">
        <v>0</v>
      </c>
      <c r="D1308" s="9">
        <v>0</v>
      </c>
      <c r="E1308" s="9"/>
      <c r="F1308" s="9">
        <v>0</v>
      </c>
      <c r="G1308" s="9">
        <v>0</v>
      </c>
      <c r="H1308" s="9">
        <v>736.56</v>
      </c>
      <c r="I1308">
        <v>708695</v>
      </c>
      <c r="J1308" t="s">
        <v>7386</v>
      </c>
    </row>
    <row r="1309" spans="1:10">
      <c r="A1309" t="s">
        <v>710</v>
      </c>
      <c r="B1309" s="9">
        <v>44.8</v>
      </c>
      <c r="C1309" s="9">
        <v>1477.14</v>
      </c>
      <c r="D1309" s="9">
        <v>44.8</v>
      </c>
      <c r="E1309" s="9"/>
      <c r="F1309" s="9">
        <v>1477.14</v>
      </c>
      <c r="G1309" s="9">
        <v>1688.28</v>
      </c>
      <c r="H1309" s="9">
        <v>98.36</v>
      </c>
      <c r="I1309">
        <v>703782</v>
      </c>
      <c r="J1309" t="s">
        <v>7680</v>
      </c>
    </row>
    <row r="1310" spans="1:10">
      <c r="A1310" t="s">
        <v>711</v>
      </c>
      <c r="B1310" s="9">
        <v>1532.34</v>
      </c>
      <c r="C1310" s="9">
        <v>2976.17</v>
      </c>
      <c r="D1310" s="9">
        <v>1532.34</v>
      </c>
      <c r="E1310" s="9"/>
      <c r="F1310" s="9">
        <v>2976.17</v>
      </c>
      <c r="G1310" s="9">
        <v>3232.21</v>
      </c>
      <c r="H1310" s="9">
        <v>3157.86</v>
      </c>
      <c r="I1310">
        <v>707031</v>
      </c>
      <c r="J1310" t="s">
        <v>7273</v>
      </c>
    </row>
    <row r="1311" spans="1:10">
      <c r="A1311" t="s">
        <v>7758</v>
      </c>
      <c r="B1311" s="9">
        <v>0</v>
      </c>
      <c r="C1311" s="9">
        <v>0</v>
      </c>
      <c r="D1311" s="9">
        <v>0</v>
      </c>
      <c r="E1311" s="9"/>
      <c r="F1311" s="9">
        <v>0</v>
      </c>
      <c r="G1311" s="9">
        <v>0</v>
      </c>
      <c r="H1311" s="9">
        <v>1099.46</v>
      </c>
      <c r="I1311">
        <v>725765</v>
      </c>
      <c r="J1311" t="s">
        <v>7144</v>
      </c>
    </row>
    <row r="1312" spans="1:10">
      <c r="A1312" t="s">
        <v>712</v>
      </c>
      <c r="B1312" s="9">
        <v>2585.67</v>
      </c>
      <c r="C1312" s="9">
        <v>353.06</v>
      </c>
      <c r="D1312" s="9">
        <v>2960.64</v>
      </c>
      <c r="E1312" s="9"/>
      <c r="F1312" s="9">
        <v>353.06</v>
      </c>
      <c r="G1312" s="9">
        <v>869.16</v>
      </c>
      <c r="H1312" s="9">
        <v>797.49</v>
      </c>
      <c r="I1312">
        <v>23496</v>
      </c>
      <c r="J1312" t="s">
        <v>7351</v>
      </c>
    </row>
    <row r="1313" spans="1:10">
      <c r="A1313" t="s">
        <v>7759</v>
      </c>
      <c r="B1313" s="9">
        <v>0</v>
      </c>
      <c r="C1313" s="9">
        <v>0</v>
      </c>
      <c r="D1313" s="9">
        <v>0</v>
      </c>
      <c r="E1313" s="9"/>
      <c r="F1313" s="9">
        <v>0</v>
      </c>
      <c r="G1313" s="9">
        <v>0</v>
      </c>
      <c r="H1313" s="9">
        <v>605.04999999999995</v>
      </c>
      <c r="I1313">
        <v>726495</v>
      </c>
      <c r="J1313" t="s">
        <v>7760</v>
      </c>
    </row>
    <row r="1314" spans="1:10">
      <c r="A1314" t="s">
        <v>3829</v>
      </c>
      <c r="B1314" s="9">
        <v>1334</v>
      </c>
      <c r="C1314" s="9">
        <v>1334</v>
      </c>
      <c r="D1314" s="9">
        <v>1334</v>
      </c>
      <c r="E1314" s="9"/>
      <c r="F1314" s="9">
        <v>1334</v>
      </c>
      <c r="G1314" s="9">
        <v>1334</v>
      </c>
      <c r="H1314" s="9">
        <v>648.54</v>
      </c>
      <c r="I1314">
        <v>250223</v>
      </c>
      <c r="J1314" t="s">
        <v>7156</v>
      </c>
    </row>
    <row r="1315" spans="1:10">
      <c r="A1315" t="s">
        <v>7761</v>
      </c>
      <c r="B1315" s="9">
        <v>1334</v>
      </c>
      <c r="C1315" s="9">
        <v>1334</v>
      </c>
      <c r="D1315" s="9">
        <v>1334</v>
      </c>
      <c r="E1315" s="9"/>
      <c r="F1315" s="9">
        <v>1334</v>
      </c>
      <c r="G1315" s="9">
        <v>1334</v>
      </c>
      <c r="H1315" s="9">
        <v>648.54</v>
      </c>
      <c r="I1315">
        <v>250282</v>
      </c>
      <c r="J1315" t="s">
        <v>7156</v>
      </c>
    </row>
    <row r="1316" spans="1:10">
      <c r="A1316" t="s">
        <v>3830</v>
      </c>
      <c r="B1316" s="9">
        <v>2809.49</v>
      </c>
      <c r="C1316" s="9">
        <v>2809.49</v>
      </c>
      <c r="D1316" s="9">
        <v>2809.49</v>
      </c>
      <c r="E1316" s="9"/>
      <c r="F1316" s="9">
        <v>2809.49</v>
      </c>
      <c r="G1316" s="9">
        <v>2809.49</v>
      </c>
      <c r="H1316" s="9">
        <v>2738.62</v>
      </c>
      <c r="I1316">
        <v>200245</v>
      </c>
      <c r="J1316" t="s">
        <v>7379</v>
      </c>
    </row>
    <row r="1317" spans="1:10">
      <c r="A1317" t="s">
        <v>3831</v>
      </c>
      <c r="B1317" s="9">
        <v>2678.5</v>
      </c>
      <c r="C1317" s="9">
        <v>2678.5</v>
      </c>
      <c r="D1317" s="9">
        <v>2678.5</v>
      </c>
      <c r="E1317" s="9"/>
      <c r="F1317" s="9">
        <v>2678.5</v>
      </c>
      <c r="G1317" s="9">
        <v>2678.5</v>
      </c>
      <c r="H1317" s="9">
        <v>1726.85</v>
      </c>
      <c r="I1317">
        <v>200208</v>
      </c>
      <c r="J1317" t="s">
        <v>7383</v>
      </c>
    </row>
    <row r="1318" spans="1:10">
      <c r="A1318" t="s">
        <v>713</v>
      </c>
      <c r="B1318" s="9">
        <v>2526.11</v>
      </c>
      <c r="C1318" s="9">
        <v>810.64</v>
      </c>
      <c r="D1318" s="9">
        <v>1475.22</v>
      </c>
      <c r="E1318" s="9"/>
      <c r="F1318" s="9">
        <v>810.64</v>
      </c>
      <c r="G1318" s="9">
        <v>3111.42</v>
      </c>
      <c r="H1318" s="9">
        <v>248.76</v>
      </c>
      <c r="I1318">
        <v>714562</v>
      </c>
      <c r="J1318" t="s">
        <v>7339</v>
      </c>
    </row>
    <row r="1319" spans="1:10">
      <c r="A1319" t="s">
        <v>714</v>
      </c>
      <c r="B1319" s="9">
        <v>3355.23</v>
      </c>
      <c r="C1319" s="9">
        <v>2678.8</v>
      </c>
      <c r="D1319" s="9">
        <v>3355.23</v>
      </c>
      <c r="E1319" s="9"/>
      <c r="F1319" s="9">
        <v>2678.8</v>
      </c>
      <c r="G1319" s="9">
        <v>1477.93</v>
      </c>
      <c r="H1319" s="9">
        <v>98.96</v>
      </c>
      <c r="I1319">
        <v>715290</v>
      </c>
      <c r="J1319" t="s">
        <v>7367</v>
      </c>
    </row>
    <row r="1320" spans="1:10">
      <c r="A1320" t="s">
        <v>3832</v>
      </c>
      <c r="B1320" s="9">
        <v>2426.0300000000002</v>
      </c>
      <c r="C1320" s="9">
        <v>2426.0300000000002</v>
      </c>
      <c r="D1320" s="9">
        <v>2426.0300000000002</v>
      </c>
      <c r="E1320" s="9"/>
      <c r="F1320" s="9">
        <v>2426.0300000000002</v>
      </c>
      <c r="G1320" s="9">
        <v>2610.52</v>
      </c>
      <c r="H1320" s="9">
        <v>1156</v>
      </c>
      <c r="I1320">
        <v>714001</v>
      </c>
      <c r="J1320" t="s">
        <v>7207</v>
      </c>
    </row>
    <row r="1321" spans="1:10">
      <c r="A1321" t="s">
        <v>7762</v>
      </c>
      <c r="B1321" s="9">
        <v>2912.43</v>
      </c>
      <c r="C1321" s="9">
        <v>2158.35</v>
      </c>
      <c r="D1321" s="9">
        <v>2912.43</v>
      </c>
      <c r="E1321" s="9"/>
      <c r="F1321" s="9">
        <v>2158.35</v>
      </c>
      <c r="G1321" s="9">
        <v>1507.32</v>
      </c>
      <c r="H1321" s="9">
        <v>1726</v>
      </c>
      <c r="I1321">
        <v>726751</v>
      </c>
      <c r="J1321" t="s">
        <v>7320</v>
      </c>
    </row>
    <row r="1322" spans="1:10">
      <c r="A1322" t="s">
        <v>705</v>
      </c>
      <c r="B1322" s="9">
        <v>228.1</v>
      </c>
      <c r="C1322" s="9">
        <v>1682.17</v>
      </c>
      <c r="D1322" s="9">
        <v>228.1</v>
      </c>
      <c r="E1322" s="9"/>
      <c r="F1322" s="9">
        <v>1682.17</v>
      </c>
      <c r="G1322" s="9">
        <v>1847.66</v>
      </c>
      <c r="H1322" s="9">
        <v>644.01</v>
      </c>
      <c r="I1322">
        <v>720235</v>
      </c>
      <c r="J1322" t="s">
        <v>7161</v>
      </c>
    </row>
    <row r="1323" spans="1:10">
      <c r="A1323" t="s">
        <v>3833</v>
      </c>
      <c r="B1323" s="9">
        <v>1971.66</v>
      </c>
      <c r="C1323" s="9">
        <v>746.8</v>
      </c>
      <c r="D1323" s="9">
        <v>1971.66</v>
      </c>
      <c r="E1323" s="9"/>
      <c r="F1323" s="9">
        <v>746.8</v>
      </c>
      <c r="G1323" s="9">
        <v>3306.05</v>
      </c>
      <c r="H1323" s="9">
        <v>2610.5300000000002</v>
      </c>
      <c r="I1323">
        <v>722591</v>
      </c>
      <c r="J1323" t="s">
        <v>7342</v>
      </c>
    </row>
    <row r="1324" spans="1:10">
      <c r="A1324" t="s">
        <v>715</v>
      </c>
      <c r="B1324" s="9">
        <v>2585.9899999999998</v>
      </c>
      <c r="C1324" s="9">
        <v>1697.41</v>
      </c>
      <c r="D1324" s="9">
        <v>2585.9899999999998</v>
      </c>
      <c r="E1324" s="9"/>
      <c r="F1324" s="9">
        <v>1697.41</v>
      </c>
      <c r="G1324" s="9">
        <v>2476.73</v>
      </c>
      <c r="H1324" s="9">
        <v>1561.6</v>
      </c>
      <c r="I1324">
        <v>713629</v>
      </c>
      <c r="J1324" t="s">
        <v>7255</v>
      </c>
    </row>
    <row r="1325" spans="1:10">
      <c r="A1325" t="s">
        <v>6820</v>
      </c>
      <c r="B1325" s="9">
        <v>2585.5</v>
      </c>
      <c r="C1325" s="9">
        <v>2585.5</v>
      </c>
      <c r="D1325" s="9">
        <v>2585.5</v>
      </c>
      <c r="E1325" s="9"/>
      <c r="F1325" s="9">
        <v>2585.5</v>
      </c>
      <c r="G1325" s="9">
        <v>2585.5</v>
      </c>
      <c r="H1325" s="9">
        <v>1334.82</v>
      </c>
      <c r="I1325">
        <v>200530</v>
      </c>
      <c r="J1325" t="s">
        <v>7376</v>
      </c>
    </row>
    <row r="1326" spans="1:10">
      <c r="A1326" t="s">
        <v>706</v>
      </c>
      <c r="B1326" s="9">
        <v>3190.27</v>
      </c>
      <c r="C1326" s="9">
        <v>779.15</v>
      </c>
      <c r="D1326" s="9">
        <v>3190.27</v>
      </c>
      <c r="E1326" s="9"/>
      <c r="F1326" s="9">
        <v>779.15</v>
      </c>
      <c r="G1326" s="9">
        <v>2539.2600000000002</v>
      </c>
      <c r="H1326" s="9">
        <v>635.80999999999995</v>
      </c>
      <c r="I1326">
        <v>715476</v>
      </c>
      <c r="J1326" t="s">
        <v>7535</v>
      </c>
    </row>
    <row r="1327" spans="1:10">
      <c r="A1327" t="s">
        <v>7763</v>
      </c>
      <c r="B1327" s="9">
        <v>0</v>
      </c>
      <c r="C1327" s="9">
        <v>0</v>
      </c>
      <c r="D1327" s="9">
        <v>0</v>
      </c>
      <c r="E1327" s="9"/>
      <c r="F1327" s="9">
        <v>0</v>
      </c>
      <c r="G1327" s="9">
        <v>0</v>
      </c>
      <c r="H1327" s="9">
        <v>1170.1099999999999</v>
      </c>
      <c r="I1327">
        <v>725871</v>
      </c>
      <c r="J1327" t="s">
        <v>7135</v>
      </c>
    </row>
    <row r="1328" spans="1:10">
      <c r="A1328" t="s">
        <v>707</v>
      </c>
      <c r="B1328" s="9">
        <v>446.23</v>
      </c>
      <c r="C1328" s="9">
        <v>1698.07</v>
      </c>
      <c r="D1328" s="9">
        <v>446.23</v>
      </c>
      <c r="E1328" s="9"/>
      <c r="F1328" s="9">
        <v>1698.07</v>
      </c>
      <c r="G1328" s="9">
        <v>2597.09</v>
      </c>
      <c r="H1328" s="9">
        <v>2372.21</v>
      </c>
      <c r="I1328">
        <v>708226</v>
      </c>
      <c r="J1328" t="s">
        <v>7130</v>
      </c>
    </row>
    <row r="1329" spans="1:10">
      <c r="A1329" t="s">
        <v>3834</v>
      </c>
      <c r="B1329" s="9">
        <v>1119</v>
      </c>
      <c r="C1329" s="9">
        <v>1119</v>
      </c>
      <c r="D1329" s="9">
        <v>1119</v>
      </c>
      <c r="E1329" s="9"/>
      <c r="F1329" s="9">
        <v>1119</v>
      </c>
      <c r="G1329" s="9">
        <v>1119</v>
      </c>
      <c r="H1329" s="9">
        <v>1873.18</v>
      </c>
      <c r="I1329">
        <v>116783</v>
      </c>
      <c r="J1329" t="s">
        <v>7518</v>
      </c>
    </row>
    <row r="1330" spans="1:10">
      <c r="A1330" t="s">
        <v>717</v>
      </c>
      <c r="B1330" s="9">
        <v>66.78</v>
      </c>
      <c r="C1330" s="9">
        <v>47.66</v>
      </c>
      <c r="D1330" s="9">
        <v>66.78</v>
      </c>
      <c r="E1330" s="9"/>
      <c r="F1330" s="9">
        <v>47.66</v>
      </c>
      <c r="G1330" s="9">
        <v>2772.48</v>
      </c>
      <c r="H1330" s="9">
        <v>3246.28</v>
      </c>
      <c r="I1330">
        <v>718407</v>
      </c>
      <c r="J1330" t="s">
        <v>7219</v>
      </c>
    </row>
    <row r="1331" spans="1:10">
      <c r="A1331" t="s">
        <v>3835</v>
      </c>
      <c r="B1331" s="9">
        <v>2691.03</v>
      </c>
      <c r="C1331" s="9">
        <v>784.86</v>
      </c>
      <c r="D1331" s="9">
        <v>9.77</v>
      </c>
      <c r="E1331" s="9"/>
      <c r="F1331" s="9">
        <v>784.86</v>
      </c>
      <c r="G1331" s="9">
        <v>2691.32</v>
      </c>
      <c r="H1331" s="9">
        <v>736.03</v>
      </c>
      <c r="I1331">
        <v>722677</v>
      </c>
      <c r="J1331" t="s">
        <v>7430</v>
      </c>
    </row>
    <row r="1332" spans="1:10">
      <c r="A1332" t="s">
        <v>718</v>
      </c>
      <c r="B1332" s="9">
        <v>1961.67</v>
      </c>
      <c r="C1332" s="9">
        <v>2597.44</v>
      </c>
      <c r="D1332" s="9">
        <v>1961.67</v>
      </c>
      <c r="E1332" s="9"/>
      <c r="F1332" s="9">
        <v>2597.44</v>
      </c>
      <c r="G1332" s="9">
        <v>3295.46</v>
      </c>
      <c r="H1332" s="9">
        <v>956.98</v>
      </c>
      <c r="I1332">
        <v>700864</v>
      </c>
      <c r="J1332" t="s">
        <v>7535</v>
      </c>
    </row>
    <row r="1333" spans="1:10">
      <c r="A1333" t="s">
        <v>7764</v>
      </c>
      <c r="B1333" s="9">
        <v>1776.92</v>
      </c>
      <c r="C1333" s="9">
        <v>2949.69</v>
      </c>
      <c r="D1333" s="9">
        <v>1776.92</v>
      </c>
      <c r="E1333" s="9"/>
      <c r="F1333" s="9">
        <v>2949.69</v>
      </c>
      <c r="G1333" s="9">
        <v>2908.61</v>
      </c>
      <c r="H1333" s="9">
        <v>3389.5</v>
      </c>
      <c r="I1333">
        <v>708264</v>
      </c>
      <c r="J1333" t="s">
        <v>7765</v>
      </c>
    </row>
    <row r="1334" spans="1:10">
      <c r="A1334" t="s">
        <v>7766</v>
      </c>
      <c r="B1334" s="9">
        <v>1971.6</v>
      </c>
      <c r="C1334" s="9">
        <v>867.56</v>
      </c>
      <c r="D1334" s="9">
        <v>1971.6</v>
      </c>
      <c r="E1334" s="9"/>
      <c r="F1334" s="9">
        <v>867.56</v>
      </c>
      <c r="G1334" s="9">
        <v>131.97</v>
      </c>
      <c r="H1334" s="9">
        <v>2610.5</v>
      </c>
      <c r="I1334">
        <v>726463</v>
      </c>
      <c r="J1334" t="s">
        <v>7273</v>
      </c>
    </row>
    <row r="1335" spans="1:10">
      <c r="A1335" t="s">
        <v>3838</v>
      </c>
      <c r="B1335" s="9">
        <v>0</v>
      </c>
      <c r="C1335" s="9">
        <v>0</v>
      </c>
      <c r="D1335" s="9">
        <v>0</v>
      </c>
      <c r="E1335" s="9"/>
      <c r="F1335" s="9">
        <v>0</v>
      </c>
      <c r="G1335" s="9">
        <v>0</v>
      </c>
      <c r="H1335" s="9">
        <v>2419.87</v>
      </c>
      <c r="I1335">
        <v>707102</v>
      </c>
      <c r="J1335" t="s">
        <v>7186</v>
      </c>
    </row>
    <row r="1336" spans="1:10">
      <c r="A1336" t="s">
        <v>5693</v>
      </c>
      <c r="B1336">
        <v>0</v>
      </c>
      <c r="C1336">
        <v>0</v>
      </c>
      <c r="D1336">
        <v>0</v>
      </c>
      <c r="F1336">
        <v>0</v>
      </c>
      <c r="G1336">
        <v>0</v>
      </c>
      <c r="H1336">
        <v>86.82</v>
      </c>
      <c r="I1336">
        <v>92361</v>
      </c>
      <c r="J1336" t="s">
        <v>7220</v>
      </c>
    </row>
    <row r="1337" spans="1:10">
      <c r="A1337" t="s">
        <v>7753</v>
      </c>
      <c r="B1337" s="9">
        <v>1579.93</v>
      </c>
      <c r="C1337" s="9">
        <v>1579.93</v>
      </c>
      <c r="D1337" s="9">
        <v>1579.93</v>
      </c>
      <c r="E1337" s="9"/>
      <c r="F1337" s="9">
        <v>1579.93</v>
      </c>
      <c r="G1337" s="9">
        <v>1579.93</v>
      </c>
      <c r="H1337" s="9">
        <v>98</v>
      </c>
      <c r="I1337">
        <v>724631</v>
      </c>
      <c r="J1337" t="s">
        <v>7198</v>
      </c>
    </row>
    <row r="1338" spans="1:10">
      <c r="A1338" t="s">
        <v>3839</v>
      </c>
      <c r="B1338" s="9">
        <v>1971.63</v>
      </c>
      <c r="C1338" s="9">
        <v>1971.63</v>
      </c>
      <c r="D1338" s="9">
        <v>1971.63</v>
      </c>
      <c r="E1338" s="9"/>
      <c r="F1338" s="9">
        <v>1971.63</v>
      </c>
      <c r="G1338" s="9">
        <v>1971.63</v>
      </c>
      <c r="H1338" s="9">
        <v>797.52</v>
      </c>
      <c r="I1338">
        <v>717320</v>
      </c>
      <c r="J1338" t="s">
        <v>7767</v>
      </c>
    </row>
    <row r="1339" spans="1:10">
      <c r="A1339" t="s">
        <v>721</v>
      </c>
      <c r="B1339" s="9">
        <v>2701.84</v>
      </c>
      <c r="C1339" s="9">
        <v>1648.32</v>
      </c>
      <c r="D1339" s="9">
        <v>1728.65</v>
      </c>
      <c r="E1339" s="9"/>
      <c r="F1339" s="9">
        <v>1648.32</v>
      </c>
      <c r="G1339" s="9">
        <v>2185.87</v>
      </c>
      <c r="H1339" s="9">
        <v>1697.78</v>
      </c>
      <c r="I1339">
        <v>721062</v>
      </c>
      <c r="J1339" t="s">
        <v>7245</v>
      </c>
    </row>
    <row r="1340" spans="1:10">
      <c r="A1340" t="s">
        <v>7768</v>
      </c>
      <c r="B1340" s="9">
        <v>131.35</v>
      </c>
      <c r="C1340" s="9">
        <v>745.9</v>
      </c>
      <c r="D1340" s="9">
        <v>131.35</v>
      </c>
      <c r="E1340" s="9"/>
      <c r="F1340" s="9">
        <v>745.9</v>
      </c>
      <c r="G1340" s="9">
        <v>745.16</v>
      </c>
      <c r="H1340" s="9">
        <v>1726.67</v>
      </c>
      <c r="I1340">
        <v>726886</v>
      </c>
      <c r="J1340" t="s">
        <v>7271</v>
      </c>
    </row>
    <row r="1341" spans="1:10">
      <c r="A1341" t="s">
        <v>722</v>
      </c>
      <c r="B1341" s="9">
        <v>1901.95</v>
      </c>
      <c r="C1341" s="9">
        <v>2208.3000000000002</v>
      </c>
      <c r="D1341" s="9">
        <v>176.51</v>
      </c>
      <c r="E1341" s="9"/>
      <c r="F1341" s="9">
        <v>2208.3000000000002</v>
      </c>
      <c r="G1341" s="9">
        <v>3131.84</v>
      </c>
      <c r="H1341" s="9">
        <v>2827.82</v>
      </c>
      <c r="I1341">
        <v>710503</v>
      </c>
      <c r="J1341" t="s">
        <v>7169</v>
      </c>
    </row>
    <row r="1342" spans="1:10">
      <c r="A1342" t="s">
        <v>3840</v>
      </c>
      <c r="B1342" s="9">
        <v>0</v>
      </c>
      <c r="C1342" s="9">
        <v>0</v>
      </c>
      <c r="D1342" s="9">
        <v>0</v>
      </c>
      <c r="E1342" s="9"/>
      <c r="F1342" s="9">
        <v>0</v>
      </c>
      <c r="G1342" s="9">
        <v>0</v>
      </c>
      <c r="H1342" s="9">
        <v>3166.47</v>
      </c>
      <c r="I1342">
        <v>715139</v>
      </c>
      <c r="J1342" t="s">
        <v>7135</v>
      </c>
    </row>
    <row r="1343" spans="1:10">
      <c r="A1343" t="s">
        <v>3841</v>
      </c>
      <c r="B1343" s="9">
        <v>44</v>
      </c>
      <c r="C1343" s="9">
        <v>44</v>
      </c>
      <c r="D1343" s="9">
        <v>44</v>
      </c>
      <c r="E1343" s="9"/>
      <c r="F1343" s="9">
        <v>44</v>
      </c>
      <c r="G1343" s="9">
        <v>44</v>
      </c>
      <c r="H1343" s="9">
        <v>3157.6</v>
      </c>
      <c r="I1343">
        <v>200159</v>
      </c>
      <c r="J1343" t="s">
        <v>7769</v>
      </c>
    </row>
    <row r="1344" spans="1:10">
      <c r="A1344" t="s">
        <v>708</v>
      </c>
      <c r="B1344" s="9">
        <v>2476.08</v>
      </c>
      <c r="C1344" s="9">
        <v>3190.5</v>
      </c>
      <c r="D1344" s="9">
        <v>2476.08</v>
      </c>
      <c r="E1344" s="9"/>
      <c r="F1344" s="9">
        <v>3190.5</v>
      </c>
      <c r="G1344" s="9">
        <v>1777.73</v>
      </c>
      <c r="H1344" s="9">
        <v>1148.06</v>
      </c>
      <c r="I1344">
        <v>713847</v>
      </c>
      <c r="J1344" t="s">
        <v>7130</v>
      </c>
    </row>
    <row r="1345" spans="1:10">
      <c r="A1345" t="s">
        <v>3842</v>
      </c>
      <c r="B1345" s="9">
        <v>0</v>
      </c>
      <c r="C1345" s="9">
        <v>0</v>
      </c>
      <c r="D1345" s="9">
        <v>0</v>
      </c>
      <c r="E1345" s="9"/>
      <c r="F1345" s="9">
        <v>0</v>
      </c>
      <c r="G1345" s="9">
        <v>0</v>
      </c>
      <c r="H1345" s="9">
        <v>1020.9</v>
      </c>
      <c r="I1345">
        <v>721633</v>
      </c>
      <c r="J1345" t="s">
        <v>7770</v>
      </c>
    </row>
    <row r="1346" spans="1:10">
      <c r="A1346" t="s">
        <v>724</v>
      </c>
      <c r="B1346" s="9">
        <v>86.6</v>
      </c>
      <c r="C1346" s="9">
        <v>1322.95</v>
      </c>
      <c r="D1346" s="9">
        <v>86.6</v>
      </c>
      <c r="E1346" s="9"/>
      <c r="F1346" s="9">
        <v>1322.95</v>
      </c>
      <c r="G1346" s="9">
        <v>867.99</v>
      </c>
      <c r="H1346" s="9">
        <v>2905.86</v>
      </c>
      <c r="I1346">
        <v>713418</v>
      </c>
      <c r="J1346" t="s">
        <v>7531</v>
      </c>
    </row>
    <row r="1347" spans="1:10">
      <c r="A1347" t="s">
        <v>725</v>
      </c>
      <c r="B1347" s="9">
        <v>2925.79</v>
      </c>
      <c r="C1347" s="9">
        <v>3232.13</v>
      </c>
      <c r="D1347" s="9">
        <v>2925.79</v>
      </c>
      <c r="E1347" s="9"/>
      <c r="F1347" s="9">
        <v>3232.13</v>
      </c>
      <c r="G1347" s="9">
        <v>1706.5</v>
      </c>
      <c r="H1347" s="9">
        <v>3157.6</v>
      </c>
      <c r="I1347">
        <v>86562</v>
      </c>
      <c r="J1347" t="s">
        <v>7354</v>
      </c>
    </row>
    <row r="1348" spans="1:10">
      <c r="A1348" t="s">
        <v>709</v>
      </c>
      <c r="B1348" s="9">
        <v>2960.2</v>
      </c>
      <c r="C1348" s="9">
        <v>121.54</v>
      </c>
      <c r="D1348" s="9">
        <v>1571.19</v>
      </c>
      <c r="E1348" s="9"/>
      <c r="F1348" s="9">
        <v>121.54</v>
      </c>
      <c r="G1348" s="9">
        <v>644.76</v>
      </c>
      <c r="H1348" s="9">
        <v>2089.94</v>
      </c>
      <c r="I1348">
        <v>714212</v>
      </c>
      <c r="J1348" t="s">
        <v>7754</v>
      </c>
    </row>
    <row r="1349" spans="1:10">
      <c r="A1349" t="s">
        <v>3843</v>
      </c>
      <c r="B1349" s="9">
        <v>2678.5</v>
      </c>
      <c r="C1349" s="9">
        <v>2678.5</v>
      </c>
      <c r="D1349" s="9">
        <v>2678.5</v>
      </c>
      <c r="E1349" s="9"/>
      <c r="F1349" s="9">
        <v>2678.5</v>
      </c>
      <c r="G1349" s="9">
        <v>2678.5</v>
      </c>
      <c r="H1349" s="9">
        <v>1726.85</v>
      </c>
      <c r="I1349">
        <v>40025</v>
      </c>
      <c r="J1349" t="s">
        <v>7180</v>
      </c>
    </row>
    <row r="1350" spans="1:10">
      <c r="A1350" t="s">
        <v>726</v>
      </c>
      <c r="B1350" s="9">
        <v>360.79</v>
      </c>
      <c r="C1350" s="9">
        <v>2678.26</v>
      </c>
      <c r="D1350" s="9">
        <v>360.79</v>
      </c>
      <c r="E1350" s="9"/>
      <c r="F1350" s="9">
        <v>2678.26</v>
      </c>
      <c r="G1350" s="9">
        <v>466.78</v>
      </c>
      <c r="H1350" s="9">
        <v>2897.66</v>
      </c>
      <c r="I1350">
        <v>92293</v>
      </c>
      <c r="J1350" t="s">
        <v>7771</v>
      </c>
    </row>
    <row r="1351" spans="1:10">
      <c r="A1351" t="s">
        <v>7755</v>
      </c>
      <c r="B1351" s="9">
        <v>1682.68</v>
      </c>
      <c r="C1351" s="9">
        <v>570.4</v>
      </c>
      <c r="D1351" s="9">
        <v>1847.03</v>
      </c>
      <c r="E1351" s="9"/>
      <c r="F1351" s="9">
        <v>570.4</v>
      </c>
      <c r="G1351" s="9">
        <v>2252.06</v>
      </c>
      <c r="H1351" s="9">
        <v>2158.35</v>
      </c>
      <c r="I1351">
        <v>725311</v>
      </c>
      <c r="J1351" t="s">
        <v>7245</v>
      </c>
    </row>
    <row r="1352" spans="1:10">
      <c r="A1352" t="s">
        <v>727</v>
      </c>
      <c r="B1352" s="9">
        <v>2089.27</v>
      </c>
      <c r="C1352" s="9">
        <v>2089.27</v>
      </c>
      <c r="D1352" s="9">
        <v>1985.73</v>
      </c>
      <c r="E1352" s="9"/>
      <c r="F1352" s="9">
        <v>736.31</v>
      </c>
      <c r="G1352" s="9">
        <v>1561.21</v>
      </c>
      <c r="H1352" s="9">
        <v>1873.55</v>
      </c>
      <c r="I1352">
        <v>721562</v>
      </c>
      <c r="J1352" t="s">
        <v>7268</v>
      </c>
    </row>
    <row r="1353" spans="1:10">
      <c r="A1353" t="s">
        <v>728</v>
      </c>
      <c r="B1353" s="9">
        <v>1125.78</v>
      </c>
      <c r="C1353" s="9">
        <v>3256.27</v>
      </c>
      <c r="D1353" s="9">
        <v>1125.78</v>
      </c>
      <c r="E1353" s="9"/>
      <c r="F1353" s="9">
        <v>3256.27</v>
      </c>
      <c r="G1353" s="9">
        <v>776.07</v>
      </c>
      <c r="H1353" s="9">
        <v>1006.95</v>
      </c>
      <c r="I1353">
        <v>102656</v>
      </c>
      <c r="J1353" t="s">
        <v>7267</v>
      </c>
    </row>
    <row r="1354" spans="1:10">
      <c r="A1354" t="s">
        <v>729</v>
      </c>
      <c r="B1354" s="9">
        <v>3306.78</v>
      </c>
      <c r="C1354" s="9">
        <v>1507.01</v>
      </c>
      <c r="D1354" s="9">
        <v>3306.78</v>
      </c>
      <c r="E1354" s="9"/>
      <c r="F1354" s="9">
        <v>1507.01</v>
      </c>
      <c r="G1354" s="9">
        <v>729.2</v>
      </c>
      <c r="H1354" s="9">
        <v>2598.88</v>
      </c>
      <c r="I1354">
        <v>705421</v>
      </c>
      <c r="J1354" t="s">
        <v>7353</v>
      </c>
    </row>
    <row r="1355" spans="1:10">
      <c r="A1355" t="s">
        <v>7772</v>
      </c>
      <c r="B1355" s="9">
        <v>2598.83</v>
      </c>
      <c r="C1355" s="9">
        <v>2598.83</v>
      </c>
      <c r="D1355" s="9">
        <v>2598.83</v>
      </c>
      <c r="E1355" s="9"/>
      <c r="F1355" s="9">
        <v>2598.83</v>
      </c>
      <c r="G1355" s="9">
        <v>605.02</v>
      </c>
      <c r="H1355" s="9">
        <v>3179</v>
      </c>
      <c r="I1355">
        <v>724961</v>
      </c>
      <c r="J1355" t="s">
        <v>7423</v>
      </c>
    </row>
    <row r="1356" spans="1:10">
      <c r="A1356" t="s">
        <v>730</v>
      </c>
      <c r="B1356" s="9">
        <v>982.07</v>
      </c>
      <c r="C1356" s="9">
        <v>1277.58</v>
      </c>
      <c r="D1356" s="9">
        <v>3190.7</v>
      </c>
      <c r="E1356" s="9"/>
      <c r="F1356" s="9">
        <v>1277.58</v>
      </c>
      <c r="G1356" s="9">
        <v>44.05</v>
      </c>
      <c r="H1356" s="9">
        <v>1504.26</v>
      </c>
      <c r="I1356">
        <v>713304</v>
      </c>
      <c r="J1356" t="s">
        <v>7765</v>
      </c>
    </row>
    <row r="1357" spans="1:10">
      <c r="A1357" t="s">
        <v>731</v>
      </c>
      <c r="B1357" s="9">
        <v>1559.4</v>
      </c>
      <c r="C1357" s="9">
        <v>670.35</v>
      </c>
      <c r="D1357" s="9">
        <v>1559.4</v>
      </c>
      <c r="E1357" s="9"/>
      <c r="F1357" s="9">
        <v>670.35</v>
      </c>
      <c r="G1357" s="9">
        <v>3248.08</v>
      </c>
      <c r="H1357" s="9">
        <v>1971.96</v>
      </c>
      <c r="I1357">
        <v>18951</v>
      </c>
      <c r="J1357" t="s">
        <v>7245</v>
      </c>
    </row>
    <row r="1358" spans="1:10">
      <c r="A1358" t="s">
        <v>3844</v>
      </c>
      <c r="B1358" s="9">
        <v>2178.09</v>
      </c>
      <c r="C1358" s="9">
        <v>2178.09</v>
      </c>
      <c r="D1358" s="9">
        <v>2178.09</v>
      </c>
      <c r="E1358" s="9"/>
      <c r="F1358" s="9">
        <v>2178.09</v>
      </c>
      <c r="G1358" s="9">
        <v>2178.09</v>
      </c>
      <c r="H1358" s="9">
        <v>3232.76</v>
      </c>
      <c r="I1358">
        <v>722995</v>
      </c>
      <c r="J1358" t="s">
        <v>7335</v>
      </c>
    </row>
    <row r="1359" spans="1:10">
      <c r="A1359" t="s">
        <v>3845</v>
      </c>
      <c r="B1359" s="9">
        <v>377.99</v>
      </c>
      <c r="C1359" s="9">
        <v>377.99</v>
      </c>
      <c r="D1359" s="9">
        <v>377.99</v>
      </c>
      <c r="E1359" s="9"/>
      <c r="F1359" s="9">
        <v>377.99</v>
      </c>
      <c r="G1359" s="9">
        <v>377.99</v>
      </c>
      <c r="H1359" s="9">
        <v>2852.94</v>
      </c>
      <c r="I1359">
        <v>97838</v>
      </c>
      <c r="J1359" t="s">
        <v>7379</v>
      </c>
    </row>
    <row r="1360" spans="1:10">
      <c r="A1360" t="s">
        <v>732</v>
      </c>
      <c r="B1360" s="9">
        <v>3355.44</v>
      </c>
      <c r="C1360" s="9">
        <v>982.82</v>
      </c>
      <c r="D1360" s="9">
        <v>158.11000000000001</v>
      </c>
      <c r="E1360" s="9"/>
      <c r="F1360" s="9">
        <v>982.82</v>
      </c>
      <c r="G1360" s="9">
        <v>1147.5999999999999</v>
      </c>
      <c r="H1360" s="9">
        <v>1148.9000000000001</v>
      </c>
      <c r="I1360">
        <v>718703</v>
      </c>
      <c r="J1360" t="s">
        <v>7645</v>
      </c>
    </row>
    <row r="1361" spans="1:10">
      <c r="A1361" t="s">
        <v>733</v>
      </c>
      <c r="B1361" s="9">
        <v>1324.16</v>
      </c>
      <c r="C1361" s="9">
        <v>95.79</v>
      </c>
      <c r="D1361" s="9">
        <v>1324.16</v>
      </c>
      <c r="E1361" s="9"/>
      <c r="F1361" s="9">
        <v>95.79</v>
      </c>
      <c r="G1361" s="9">
        <v>95.2</v>
      </c>
      <c r="H1361" s="9">
        <v>2089.67</v>
      </c>
      <c r="I1361">
        <v>717301</v>
      </c>
      <c r="J1361" t="s">
        <v>7271</v>
      </c>
    </row>
    <row r="1362" spans="1:10">
      <c r="A1362" t="s">
        <v>3846</v>
      </c>
      <c r="B1362" s="9">
        <v>0</v>
      </c>
      <c r="C1362" s="9">
        <v>0</v>
      </c>
      <c r="D1362" s="9">
        <v>0</v>
      </c>
      <c r="E1362" s="9"/>
      <c r="F1362" s="9">
        <v>0</v>
      </c>
      <c r="G1362" s="9">
        <v>0</v>
      </c>
      <c r="H1362" s="9">
        <v>736.76</v>
      </c>
      <c r="I1362">
        <v>721143</v>
      </c>
      <c r="J1362" t="s">
        <v>7386</v>
      </c>
    </row>
    <row r="1363" spans="1:10">
      <c r="A1363" t="s">
        <v>3847</v>
      </c>
      <c r="B1363" s="9">
        <v>2598.83</v>
      </c>
      <c r="C1363" s="9">
        <v>2598.83</v>
      </c>
      <c r="D1363" s="9">
        <v>2598.83</v>
      </c>
      <c r="E1363" s="9"/>
      <c r="F1363" s="9">
        <v>2598.83</v>
      </c>
      <c r="G1363" s="9">
        <v>605.02</v>
      </c>
      <c r="H1363" s="9">
        <v>3179</v>
      </c>
      <c r="I1363">
        <v>723207</v>
      </c>
      <c r="J1363" t="s">
        <v>7121</v>
      </c>
    </row>
    <row r="1364" spans="1:10">
      <c r="A1364" t="s">
        <v>3848</v>
      </c>
      <c r="B1364" s="9">
        <v>2426.0300000000002</v>
      </c>
      <c r="C1364" s="9">
        <v>2426.0300000000002</v>
      </c>
      <c r="D1364" s="9">
        <v>2426.0300000000002</v>
      </c>
      <c r="E1364" s="9"/>
      <c r="F1364" s="9">
        <v>2426.0300000000002</v>
      </c>
      <c r="G1364" s="9">
        <v>2610.52</v>
      </c>
      <c r="H1364" s="9">
        <v>1156</v>
      </c>
      <c r="I1364">
        <v>718419</v>
      </c>
      <c r="J1364" t="s">
        <v>7125</v>
      </c>
    </row>
    <row r="1365" spans="1:10">
      <c r="A1365" t="s">
        <v>6821</v>
      </c>
      <c r="B1365" s="9">
        <v>0</v>
      </c>
      <c r="C1365" s="9">
        <v>0</v>
      </c>
      <c r="D1365" s="9">
        <v>0</v>
      </c>
      <c r="E1365" s="9"/>
      <c r="F1365" s="9">
        <v>0</v>
      </c>
      <c r="G1365" s="9">
        <v>0</v>
      </c>
      <c r="H1365" s="9">
        <v>1334.43</v>
      </c>
      <c r="I1365">
        <v>724560</v>
      </c>
      <c r="J1365" t="s">
        <v>7220</v>
      </c>
    </row>
    <row r="1366" spans="1:10">
      <c r="A1366" t="s">
        <v>735</v>
      </c>
      <c r="B1366" s="9">
        <v>248.38</v>
      </c>
      <c r="C1366" s="9">
        <v>248.38</v>
      </c>
      <c r="D1366" s="9">
        <v>248.38</v>
      </c>
      <c r="E1366" s="9"/>
      <c r="F1366" s="9">
        <v>248.38</v>
      </c>
      <c r="G1366" s="9">
        <v>248.38</v>
      </c>
      <c r="H1366" s="9">
        <v>1020.43</v>
      </c>
      <c r="I1366">
        <v>713681</v>
      </c>
      <c r="J1366" t="s">
        <v>7198</v>
      </c>
    </row>
    <row r="1367" spans="1:10">
      <c r="A1367" t="s">
        <v>7773</v>
      </c>
      <c r="B1367" s="9">
        <v>0</v>
      </c>
      <c r="C1367" s="9">
        <v>0</v>
      </c>
      <c r="D1367" s="9">
        <v>0</v>
      </c>
      <c r="E1367" s="9"/>
      <c r="F1367" s="9">
        <v>0</v>
      </c>
      <c r="G1367" s="9">
        <v>0</v>
      </c>
      <c r="H1367" s="9">
        <v>0</v>
      </c>
      <c r="I1367">
        <v>715462</v>
      </c>
      <c r="J1367" t="s">
        <v>7198</v>
      </c>
    </row>
    <row r="1368" spans="1:10">
      <c r="A1368" t="s">
        <v>7774</v>
      </c>
      <c r="B1368" s="9">
        <v>377.99</v>
      </c>
      <c r="C1368" s="9">
        <v>377.99</v>
      </c>
      <c r="D1368" s="9">
        <v>377.99</v>
      </c>
      <c r="E1368" s="9"/>
      <c r="F1368" s="9">
        <v>377.99</v>
      </c>
      <c r="G1368" s="9">
        <v>377.99</v>
      </c>
      <c r="H1368" s="9">
        <v>2852.94</v>
      </c>
      <c r="I1368">
        <v>200511</v>
      </c>
      <c r="J1368" t="s">
        <v>7582</v>
      </c>
    </row>
    <row r="1369" spans="1:10">
      <c r="A1369" t="s">
        <v>3849</v>
      </c>
      <c r="B1369" s="9">
        <v>2585.5</v>
      </c>
      <c r="C1369" s="9">
        <v>2585.5</v>
      </c>
      <c r="D1369" s="9">
        <v>2585.5</v>
      </c>
      <c r="E1369" s="9"/>
      <c r="F1369" s="9">
        <v>2585.5</v>
      </c>
      <c r="G1369" s="9">
        <v>2585.5</v>
      </c>
      <c r="H1369" s="9">
        <v>1334.82</v>
      </c>
      <c r="I1369">
        <v>200313</v>
      </c>
      <c r="J1369" t="s">
        <v>7376</v>
      </c>
    </row>
    <row r="1370" spans="1:10">
      <c r="A1370" t="s">
        <v>3850</v>
      </c>
      <c r="B1370" s="9">
        <v>3141.65</v>
      </c>
      <c r="C1370" s="9">
        <v>3141.65</v>
      </c>
      <c r="D1370" s="9">
        <v>3141.65</v>
      </c>
      <c r="E1370" s="9"/>
      <c r="F1370" s="9">
        <v>3141.65</v>
      </c>
      <c r="G1370" s="9">
        <v>449.03</v>
      </c>
      <c r="H1370" s="9">
        <v>1985</v>
      </c>
      <c r="I1370">
        <v>710544</v>
      </c>
      <c r="J1370" t="s">
        <v>7775</v>
      </c>
    </row>
    <row r="1371" spans="1:10">
      <c r="A1371" t="s">
        <v>736</v>
      </c>
      <c r="B1371" s="9">
        <v>644.53</v>
      </c>
      <c r="C1371" s="9">
        <v>353.11</v>
      </c>
      <c r="D1371" s="9">
        <v>644.53</v>
      </c>
      <c r="E1371" s="9"/>
      <c r="F1371" s="9">
        <v>353.11</v>
      </c>
      <c r="G1371" s="9">
        <v>1777.86</v>
      </c>
      <c r="H1371" s="9">
        <v>1148.1099999999999</v>
      </c>
      <c r="I1371">
        <v>92449</v>
      </c>
      <c r="J1371" t="s">
        <v>7273</v>
      </c>
    </row>
    <row r="1372" spans="1:10">
      <c r="A1372" t="s">
        <v>737</v>
      </c>
      <c r="B1372" s="9">
        <v>2654.31</v>
      </c>
      <c r="C1372" s="9">
        <v>858.18</v>
      </c>
      <c r="D1372" s="9">
        <v>2654.31</v>
      </c>
      <c r="E1372" s="9"/>
      <c r="F1372" s="9">
        <v>858.18</v>
      </c>
      <c r="G1372" s="9">
        <v>729.94</v>
      </c>
      <c r="H1372" s="9">
        <v>2223.15</v>
      </c>
      <c r="I1372">
        <v>22234</v>
      </c>
      <c r="J1372" t="s">
        <v>7776</v>
      </c>
    </row>
    <row r="1373" spans="1:10">
      <c r="A1373" t="s">
        <v>7777</v>
      </c>
      <c r="B1373" s="9">
        <v>982.86</v>
      </c>
      <c r="C1373" s="9">
        <v>1752.14</v>
      </c>
      <c r="D1373" s="9">
        <v>982.86</v>
      </c>
      <c r="E1373" s="9"/>
      <c r="F1373" s="9">
        <v>1752.14</v>
      </c>
      <c r="G1373" s="9">
        <v>729.23</v>
      </c>
      <c r="H1373" s="9">
        <v>2598.89</v>
      </c>
      <c r="I1373">
        <v>726770</v>
      </c>
      <c r="J1373" t="s">
        <v>7513</v>
      </c>
    </row>
    <row r="1374" spans="1:10">
      <c r="A1374" t="s">
        <v>738</v>
      </c>
      <c r="B1374" s="9">
        <v>779.2</v>
      </c>
      <c r="C1374" s="9">
        <v>698.95</v>
      </c>
      <c r="D1374" s="9">
        <v>779.2</v>
      </c>
      <c r="E1374" s="9"/>
      <c r="F1374" s="9">
        <v>698.95</v>
      </c>
      <c r="G1374" s="9">
        <v>66.92</v>
      </c>
      <c r="H1374" s="9">
        <v>2258.6999999999998</v>
      </c>
      <c r="I1374">
        <v>713670</v>
      </c>
      <c r="J1374" t="s">
        <v>7168</v>
      </c>
    </row>
    <row r="1375" spans="1:10">
      <c r="A1375" t="s">
        <v>7778</v>
      </c>
      <c r="B1375" s="9">
        <v>1706.34</v>
      </c>
      <c r="C1375" s="9">
        <v>1507.58</v>
      </c>
      <c r="D1375" s="9">
        <v>1706.34</v>
      </c>
      <c r="E1375" s="9"/>
      <c r="F1375" s="9">
        <v>1507.58</v>
      </c>
      <c r="G1375" s="9">
        <v>2991.86</v>
      </c>
      <c r="H1375" s="9">
        <v>1020.83</v>
      </c>
      <c r="I1375">
        <v>726366</v>
      </c>
      <c r="J1375" t="s">
        <v>7271</v>
      </c>
    </row>
    <row r="1376" spans="1:10">
      <c r="A1376" t="s">
        <v>739</v>
      </c>
      <c r="B1376" s="9">
        <v>3198.31</v>
      </c>
      <c r="C1376" s="9">
        <v>3355.46</v>
      </c>
      <c r="D1376" s="9">
        <v>3198.31</v>
      </c>
      <c r="E1376" s="9"/>
      <c r="F1376" s="9">
        <v>3355.46</v>
      </c>
      <c r="G1376" s="9">
        <v>158.69</v>
      </c>
      <c r="H1376" s="9">
        <v>2205.3200000000002</v>
      </c>
      <c r="I1376">
        <v>716185</v>
      </c>
      <c r="J1376" t="s">
        <v>7481</v>
      </c>
    </row>
    <row r="1377" spans="1:10">
      <c r="A1377" t="s">
        <v>740</v>
      </c>
      <c r="B1377" s="9">
        <v>668.72</v>
      </c>
      <c r="C1377" s="9">
        <v>1013.04</v>
      </c>
      <c r="D1377" s="9">
        <v>668.72</v>
      </c>
      <c r="E1377" s="9"/>
      <c r="F1377" s="9">
        <v>1013.04</v>
      </c>
      <c r="G1377" s="9">
        <v>1224.08</v>
      </c>
      <c r="H1377" s="9">
        <v>178.75</v>
      </c>
      <c r="I1377">
        <v>21456</v>
      </c>
      <c r="J1377" t="s">
        <v>7267</v>
      </c>
    </row>
    <row r="1378" spans="1:10">
      <c r="A1378" t="s">
        <v>3851</v>
      </c>
      <c r="B1378" s="9">
        <v>38.19</v>
      </c>
      <c r="C1378" s="9">
        <v>3160.33</v>
      </c>
      <c r="D1378" s="9">
        <v>498.81</v>
      </c>
      <c r="E1378" s="9"/>
      <c r="F1378" s="9">
        <v>3160.33</v>
      </c>
      <c r="G1378" s="9">
        <v>3228.35</v>
      </c>
      <c r="H1378" s="9">
        <v>1147.6600000000001</v>
      </c>
      <c r="I1378">
        <v>721658</v>
      </c>
      <c r="J1378" t="s">
        <v>7335</v>
      </c>
    </row>
    <row r="1379" spans="1:10">
      <c r="A1379" t="s">
        <v>3827</v>
      </c>
      <c r="B1379" s="9">
        <v>377.35</v>
      </c>
      <c r="C1379" s="9">
        <v>377.35</v>
      </c>
      <c r="D1379" s="9">
        <v>377.35</v>
      </c>
      <c r="E1379" s="9"/>
      <c r="F1379" s="9">
        <v>377.35</v>
      </c>
      <c r="G1379" s="9">
        <v>377.35</v>
      </c>
      <c r="H1379" s="9">
        <v>1745.61</v>
      </c>
      <c r="I1379">
        <v>101377</v>
      </c>
      <c r="J1379" t="s">
        <v>7756</v>
      </c>
    </row>
    <row r="1380" spans="1:10">
      <c r="A1380" t="s">
        <v>3852</v>
      </c>
      <c r="B1380" s="9">
        <v>2598.83</v>
      </c>
      <c r="C1380" s="9">
        <v>2598.83</v>
      </c>
      <c r="D1380" s="9">
        <v>2598.83</v>
      </c>
      <c r="E1380" s="9"/>
      <c r="F1380" s="9">
        <v>2598.83</v>
      </c>
      <c r="G1380" s="9">
        <v>605.02</v>
      </c>
      <c r="H1380" s="9">
        <v>3179</v>
      </c>
      <c r="I1380">
        <v>719207</v>
      </c>
      <c r="J1380" t="s">
        <v>7423</v>
      </c>
    </row>
    <row r="1381" spans="1:10">
      <c r="A1381" t="s">
        <v>3853</v>
      </c>
      <c r="B1381" s="9">
        <v>2426.0300000000002</v>
      </c>
      <c r="C1381" s="9">
        <v>2426.0300000000002</v>
      </c>
      <c r="D1381" s="9">
        <v>2426.0300000000002</v>
      </c>
      <c r="E1381" s="9"/>
      <c r="F1381" s="9">
        <v>2426.0300000000002</v>
      </c>
      <c r="G1381" s="9">
        <v>2610.52</v>
      </c>
      <c r="H1381" s="9">
        <v>1156</v>
      </c>
      <c r="I1381">
        <v>723100</v>
      </c>
      <c r="J1381" t="s">
        <v>7167</v>
      </c>
    </row>
    <row r="1382" spans="1:10">
      <c r="A1382" t="s">
        <v>3854</v>
      </c>
      <c r="B1382" s="9">
        <v>2598.83</v>
      </c>
      <c r="C1382" s="9">
        <v>2598.83</v>
      </c>
      <c r="D1382" s="9">
        <v>2598.83</v>
      </c>
      <c r="E1382" s="9"/>
      <c r="F1382" s="9">
        <v>2598.83</v>
      </c>
      <c r="G1382" s="9">
        <v>605.02</v>
      </c>
      <c r="H1382" s="9">
        <v>3179</v>
      </c>
      <c r="I1382">
        <v>722964</v>
      </c>
      <c r="J1382" t="s">
        <v>7423</v>
      </c>
    </row>
    <row r="1383" spans="1:10">
      <c r="A1383" t="s">
        <v>3858</v>
      </c>
      <c r="B1383" s="9">
        <v>0</v>
      </c>
      <c r="C1383" s="9">
        <v>0</v>
      </c>
      <c r="D1383" s="9">
        <v>0</v>
      </c>
      <c r="E1383" s="9"/>
      <c r="F1383" s="9">
        <v>0</v>
      </c>
      <c r="G1383" s="9">
        <v>0</v>
      </c>
      <c r="H1383" s="9">
        <v>1379.96</v>
      </c>
      <c r="I1383">
        <v>722325</v>
      </c>
      <c r="J1383" t="s">
        <v>7329</v>
      </c>
    </row>
    <row r="1384" spans="1:10">
      <c r="A1384" t="s">
        <v>743</v>
      </c>
      <c r="B1384" s="9">
        <v>1013.86</v>
      </c>
      <c r="C1384" s="9">
        <v>1013.86</v>
      </c>
      <c r="D1384" s="9">
        <v>1013.86</v>
      </c>
      <c r="E1384" s="9"/>
      <c r="F1384" s="9">
        <v>1013.86</v>
      </c>
      <c r="G1384" s="9">
        <v>1013.86</v>
      </c>
      <c r="H1384" s="9">
        <v>1322.56</v>
      </c>
      <c r="I1384">
        <v>18117</v>
      </c>
      <c r="J1384" t="s">
        <v>7198</v>
      </c>
    </row>
    <row r="1385" spans="1:10">
      <c r="A1385" t="s">
        <v>744</v>
      </c>
      <c r="B1385" s="9">
        <v>2218.88</v>
      </c>
      <c r="C1385" s="9">
        <v>2218.88</v>
      </c>
      <c r="D1385" s="9">
        <v>2218.88</v>
      </c>
      <c r="E1385" s="9"/>
      <c r="F1385" s="9">
        <v>2218.88</v>
      </c>
      <c r="G1385" s="9">
        <v>2218.88</v>
      </c>
      <c r="H1385" s="9">
        <v>1504.06</v>
      </c>
      <c r="I1385">
        <v>50882</v>
      </c>
      <c r="J1385" t="s">
        <v>7198</v>
      </c>
    </row>
    <row r="1386" spans="1:10">
      <c r="A1386" t="s">
        <v>741</v>
      </c>
      <c r="B1386" s="9">
        <v>2777.48</v>
      </c>
      <c r="C1386" s="9">
        <v>2476.0300000000002</v>
      </c>
      <c r="D1386" s="9">
        <v>2777.48</v>
      </c>
      <c r="E1386" s="9"/>
      <c r="F1386" s="9">
        <v>2476.0300000000002</v>
      </c>
      <c r="G1386" s="9">
        <v>1961.38</v>
      </c>
      <c r="H1386" s="9">
        <v>873.67</v>
      </c>
      <c r="I1386">
        <v>701431</v>
      </c>
      <c r="J1386" t="s">
        <v>7779</v>
      </c>
    </row>
    <row r="1387" spans="1:10">
      <c r="A1387" t="s">
        <v>3860</v>
      </c>
      <c r="B1387" s="9">
        <v>131</v>
      </c>
      <c r="C1387" s="9">
        <v>131</v>
      </c>
      <c r="D1387" s="9">
        <v>131</v>
      </c>
      <c r="E1387" s="9"/>
      <c r="F1387" s="9">
        <v>131</v>
      </c>
      <c r="G1387" s="9">
        <v>131</v>
      </c>
      <c r="H1387" s="9">
        <v>975.11</v>
      </c>
      <c r="I1387">
        <v>200455</v>
      </c>
      <c r="J1387" t="s">
        <v>7173</v>
      </c>
    </row>
    <row r="1388" spans="1:10">
      <c r="A1388" t="s">
        <v>3861</v>
      </c>
      <c r="B1388" s="9">
        <v>1119</v>
      </c>
      <c r="C1388" s="9">
        <v>1119</v>
      </c>
      <c r="D1388" s="9">
        <v>1119</v>
      </c>
      <c r="E1388" s="9"/>
      <c r="F1388" s="9">
        <v>1119</v>
      </c>
      <c r="G1388" s="9">
        <v>1119</v>
      </c>
      <c r="H1388" s="9">
        <v>1873.18</v>
      </c>
      <c r="I1388">
        <v>200238</v>
      </c>
      <c r="J1388" t="s">
        <v>7781</v>
      </c>
    </row>
    <row r="1389" spans="1:10">
      <c r="A1389" t="s">
        <v>747</v>
      </c>
      <c r="B1389" s="9">
        <v>1322.1</v>
      </c>
      <c r="C1389" s="9">
        <v>3062.04</v>
      </c>
      <c r="D1389" s="9">
        <v>1322.1</v>
      </c>
      <c r="E1389" s="9"/>
      <c r="F1389" s="9">
        <v>3062.04</v>
      </c>
      <c r="G1389" s="9">
        <v>2008.68</v>
      </c>
      <c r="H1389" s="9">
        <v>1170.6600000000001</v>
      </c>
      <c r="I1389">
        <v>706559</v>
      </c>
      <c r="J1389" t="s">
        <v>7273</v>
      </c>
    </row>
    <row r="1390" spans="1:10">
      <c r="A1390" t="s">
        <v>749</v>
      </c>
      <c r="B1390" s="9">
        <v>3248.16</v>
      </c>
      <c r="C1390" s="9">
        <v>3074.43</v>
      </c>
      <c r="D1390" s="9">
        <v>1130.95</v>
      </c>
      <c r="E1390" s="9"/>
      <c r="F1390" s="9">
        <v>3074.43</v>
      </c>
      <c r="G1390" s="9">
        <v>3256.47</v>
      </c>
      <c r="H1390" s="9">
        <v>1119.1600000000001</v>
      </c>
      <c r="I1390">
        <v>106977</v>
      </c>
      <c r="J1390" t="s">
        <v>7189</v>
      </c>
    </row>
    <row r="1391" spans="1:10">
      <c r="A1391" t="s">
        <v>3862</v>
      </c>
      <c r="B1391" s="9">
        <v>2598.83</v>
      </c>
      <c r="C1391" s="9">
        <v>2598.83</v>
      </c>
      <c r="D1391" s="9">
        <v>2598.83</v>
      </c>
      <c r="E1391" s="9"/>
      <c r="F1391" s="9">
        <v>2598.83</v>
      </c>
      <c r="G1391" s="9">
        <v>605.02</v>
      </c>
      <c r="H1391" s="9">
        <v>3179</v>
      </c>
      <c r="I1391">
        <v>716250</v>
      </c>
      <c r="J1391" t="s">
        <v>7782</v>
      </c>
    </row>
    <row r="1392" spans="1:10">
      <c r="A1392" t="s">
        <v>750</v>
      </c>
      <c r="B1392" s="9">
        <v>2008.33</v>
      </c>
      <c r="C1392" s="9">
        <v>1571.53</v>
      </c>
      <c r="D1392" s="9">
        <v>644.36</v>
      </c>
      <c r="E1392" s="9"/>
      <c r="F1392" s="9">
        <v>1571.53</v>
      </c>
      <c r="G1392" s="9">
        <v>2428.0700000000002</v>
      </c>
      <c r="H1392" s="9">
        <v>1519.49</v>
      </c>
      <c r="I1392">
        <v>719552</v>
      </c>
      <c r="J1392" t="s">
        <v>7351</v>
      </c>
    </row>
    <row r="1393" spans="1:10">
      <c r="A1393" t="s">
        <v>3863</v>
      </c>
      <c r="B1393" s="9">
        <v>3141.65</v>
      </c>
      <c r="C1393" s="9">
        <v>3141.65</v>
      </c>
      <c r="D1393" s="9">
        <v>3141.65</v>
      </c>
      <c r="E1393" s="9"/>
      <c r="F1393" s="9">
        <v>3141.65</v>
      </c>
      <c r="G1393" s="9">
        <v>449.03</v>
      </c>
      <c r="H1393" s="9">
        <v>1985</v>
      </c>
      <c r="I1393">
        <v>95122</v>
      </c>
      <c r="J1393" t="s">
        <v>7206</v>
      </c>
    </row>
    <row r="1394" spans="1:10">
      <c r="A1394" t="s">
        <v>751</v>
      </c>
      <c r="B1394" s="9">
        <v>745.15</v>
      </c>
      <c r="C1394" s="9">
        <v>745.15</v>
      </c>
      <c r="D1394" s="9">
        <v>745.15</v>
      </c>
      <c r="E1394" s="9"/>
      <c r="F1394" s="9">
        <v>745.15</v>
      </c>
      <c r="G1394" s="9">
        <v>745.15</v>
      </c>
      <c r="H1394" s="9">
        <v>377.84</v>
      </c>
      <c r="I1394">
        <v>24234</v>
      </c>
      <c r="J1394" t="s">
        <v>7447</v>
      </c>
    </row>
    <row r="1395" spans="1:10">
      <c r="A1395" t="s">
        <v>3856</v>
      </c>
      <c r="B1395" s="9">
        <v>3198.91</v>
      </c>
      <c r="C1395" s="9">
        <v>1777.15</v>
      </c>
      <c r="D1395" s="9">
        <v>3198.91</v>
      </c>
      <c r="E1395" s="9"/>
      <c r="F1395" s="9">
        <v>1777.15</v>
      </c>
      <c r="G1395" s="9">
        <v>3355.38</v>
      </c>
      <c r="H1395" s="9">
        <v>2205.5700000000002</v>
      </c>
      <c r="I1395">
        <v>722403</v>
      </c>
      <c r="J1395" t="s">
        <v>7341</v>
      </c>
    </row>
    <row r="1396" spans="1:10">
      <c r="A1396" t="s">
        <v>3857</v>
      </c>
      <c r="B1396" s="9">
        <v>2827.09</v>
      </c>
      <c r="C1396" s="9">
        <v>2827.09</v>
      </c>
      <c r="D1396" s="9">
        <v>2827.09</v>
      </c>
      <c r="E1396" s="9"/>
      <c r="F1396" s="9">
        <v>2827.09</v>
      </c>
      <c r="G1396" s="9">
        <v>2827.09</v>
      </c>
      <c r="H1396" s="9">
        <v>873.23</v>
      </c>
      <c r="I1396">
        <v>85075</v>
      </c>
      <c r="J1396" t="s">
        <v>7198</v>
      </c>
    </row>
    <row r="1397" spans="1:10">
      <c r="A1397" t="s">
        <v>7783</v>
      </c>
      <c r="B1397" s="9">
        <v>1125.23</v>
      </c>
      <c r="C1397" s="9">
        <v>776.64</v>
      </c>
      <c r="D1397" s="9">
        <v>1125.23</v>
      </c>
      <c r="E1397" s="9"/>
      <c r="F1397" s="9">
        <v>776.64</v>
      </c>
      <c r="G1397" s="9">
        <v>1367.44</v>
      </c>
      <c r="H1397" s="9">
        <v>1006.72</v>
      </c>
      <c r="I1397">
        <v>725730</v>
      </c>
      <c r="J1397" t="s">
        <v>7499</v>
      </c>
    </row>
    <row r="1398" spans="1:10">
      <c r="A1398" t="s">
        <v>3864</v>
      </c>
      <c r="B1398" s="9">
        <v>0</v>
      </c>
      <c r="C1398" s="9">
        <v>0</v>
      </c>
      <c r="D1398" s="9">
        <v>0</v>
      </c>
      <c r="E1398" s="9"/>
      <c r="F1398" s="9">
        <v>0</v>
      </c>
      <c r="G1398" s="9">
        <v>0</v>
      </c>
      <c r="H1398" s="9">
        <v>0</v>
      </c>
      <c r="I1398">
        <v>10720</v>
      </c>
      <c r="J1398" t="s">
        <v>7275</v>
      </c>
    </row>
    <row r="1399" spans="1:10">
      <c r="A1399" t="s">
        <v>6822</v>
      </c>
      <c r="B1399" s="9">
        <v>3246.05</v>
      </c>
      <c r="C1399" s="9">
        <v>2667.39</v>
      </c>
      <c r="D1399" s="9">
        <v>3246.05</v>
      </c>
      <c r="E1399" s="9"/>
      <c r="F1399" s="9">
        <v>2667.39</v>
      </c>
      <c r="G1399" s="9">
        <v>746.9</v>
      </c>
      <c r="H1399" s="9">
        <v>1334.37</v>
      </c>
      <c r="I1399">
        <v>723628</v>
      </c>
      <c r="J1399" t="s">
        <v>7190</v>
      </c>
    </row>
    <row r="1400" spans="1:10">
      <c r="A1400" t="s">
        <v>753</v>
      </c>
      <c r="B1400" s="9">
        <v>178.44</v>
      </c>
      <c r="C1400" s="9">
        <v>784.44</v>
      </c>
      <c r="D1400" s="9">
        <v>178.44</v>
      </c>
      <c r="E1400" s="9"/>
      <c r="F1400" s="9">
        <v>784.44</v>
      </c>
      <c r="G1400" s="9">
        <v>746.57</v>
      </c>
      <c r="H1400" s="9">
        <v>1334.25</v>
      </c>
      <c r="I1400">
        <v>718462</v>
      </c>
      <c r="J1400" t="s">
        <v>7460</v>
      </c>
    </row>
    <row r="1401" spans="1:10">
      <c r="A1401" t="s">
        <v>3865</v>
      </c>
      <c r="B1401" s="9">
        <v>98.77</v>
      </c>
      <c r="C1401" s="9">
        <v>956.27</v>
      </c>
      <c r="D1401" s="9">
        <v>98.77</v>
      </c>
      <c r="E1401" s="9"/>
      <c r="F1401" s="9">
        <v>956.27</v>
      </c>
      <c r="G1401" s="9">
        <v>3062.03</v>
      </c>
      <c r="H1401" s="9">
        <v>1156.8699999999999</v>
      </c>
      <c r="I1401">
        <v>722734</v>
      </c>
      <c r="J1401" t="s">
        <v>7620</v>
      </c>
    </row>
    <row r="1402" spans="1:10">
      <c r="A1402" t="s">
        <v>754</v>
      </c>
      <c r="B1402" s="9">
        <v>2140.4699999999998</v>
      </c>
      <c r="C1402" s="9">
        <v>2140.4699999999998</v>
      </c>
      <c r="D1402" s="9">
        <v>2140.4699999999998</v>
      </c>
      <c r="E1402" s="9"/>
      <c r="F1402" s="9">
        <v>2140.4699999999998</v>
      </c>
      <c r="G1402" s="9">
        <v>2140.4699999999998</v>
      </c>
      <c r="H1402" s="9">
        <v>2585</v>
      </c>
      <c r="I1402">
        <v>50249</v>
      </c>
      <c r="J1402" t="s">
        <v>7198</v>
      </c>
    </row>
    <row r="1403" spans="1:10">
      <c r="A1403" t="s">
        <v>755</v>
      </c>
      <c r="B1403" s="9">
        <v>95.15</v>
      </c>
      <c r="C1403" s="9">
        <v>1697.61</v>
      </c>
      <c r="D1403" s="9">
        <v>95.15</v>
      </c>
      <c r="E1403" s="9"/>
      <c r="F1403" s="9">
        <v>1697.61</v>
      </c>
      <c r="G1403" s="9">
        <v>2476.9299999999998</v>
      </c>
      <c r="H1403" s="9">
        <v>1561.67</v>
      </c>
      <c r="I1403">
        <v>720822</v>
      </c>
      <c r="J1403" t="s">
        <v>7626</v>
      </c>
    </row>
    <row r="1404" spans="1:10">
      <c r="A1404" t="s">
        <v>756</v>
      </c>
      <c r="B1404" s="9">
        <v>1752.46</v>
      </c>
      <c r="C1404" s="9">
        <v>3307.71</v>
      </c>
      <c r="D1404" s="9">
        <v>1752.46</v>
      </c>
      <c r="E1404" s="9"/>
      <c r="F1404" s="9">
        <v>3307.71</v>
      </c>
      <c r="G1404" s="9">
        <v>1125.6600000000001</v>
      </c>
      <c r="H1404" s="9">
        <v>784.06</v>
      </c>
      <c r="I1404">
        <v>719893</v>
      </c>
      <c r="J1404" t="s">
        <v>7236</v>
      </c>
    </row>
    <row r="1405" spans="1:10">
      <c r="A1405" t="s">
        <v>7780</v>
      </c>
      <c r="B1405" s="9">
        <v>2925.38</v>
      </c>
      <c r="C1405" s="9">
        <v>1706.66</v>
      </c>
      <c r="D1405" s="9">
        <v>2925.38</v>
      </c>
      <c r="E1405" s="9"/>
      <c r="F1405" s="9">
        <v>1706.66</v>
      </c>
      <c r="G1405" s="9">
        <v>1706.03</v>
      </c>
      <c r="H1405" s="9">
        <v>3157.43</v>
      </c>
      <c r="I1405">
        <v>726518</v>
      </c>
      <c r="J1405" t="s">
        <v>7271</v>
      </c>
    </row>
    <row r="1406" spans="1:10">
      <c r="A1406" t="s">
        <v>3867</v>
      </c>
      <c r="B1406" s="9">
        <v>0</v>
      </c>
      <c r="C1406" s="9">
        <v>0</v>
      </c>
      <c r="D1406" s="9">
        <v>0</v>
      </c>
      <c r="E1406" s="9"/>
      <c r="F1406" s="9">
        <v>0</v>
      </c>
      <c r="G1406" s="9">
        <v>0</v>
      </c>
      <c r="H1406" s="9">
        <v>1334.09</v>
      </c>
      <c r="I1406">
        <v>710531</v>
      </c>
      <c r="J1406" t="s">
        <v>7184</v>
      </c>
    </row>
    <row r="1407" spans="1:10">
      <c r="A1407" t="s">
        <v>742</v>
      </c>
      <c r="B1407" s="9">
        <v>2925.81</v>
      </c>
      <c r="C1407" s="9">
        <v>1571.75</v>
      </c>
      <c r="D1407" s="9">
        <v>2925.81</v>
      </c>
      <c r="E1407" s="9"/>
      <c r="F1407" s="9">
        <v>1571.75</v>
      </c>
      <c r="G1407" s="9">
        <v>3355.85</v>
      </c>
      <c r="H1407" s="9">
        <v>2205.7399999999998</v>
      </c>
      <c r="I1407">
        <v>111541</v>
      </c>
      <c r="J1407" t="s">
        <v>7273</v>
      </c>
    </row>
    <row r="1408" spans="1:10">
      <c r="A1408" t="s">
        <v>3868</v>
      </c>
      <c r="B1408" s="9">
        <v>1334</v>
      </c>
      <c r="C1408" s="9">
        <v>1334</v>
      </c>
      <c r="D1408" s="9">
        <v>1334</v>
      </c>
      <c r="E1408" s="9"/>
      <c r="F1408" s="9">
        <v>1334</v>
      </c>
      <c r="G1408" s="9">
        <v>1334</v>
      </c>
      <c r="H1408" s="9">
        <v>648.54</v>
      </c>
      <c r="I1408">
        <v>60989</v>
      </c>
      <c r="J1408" t="s">
        <v>7156</v>
      </c>
    </row>
    <row r="1409" spans="1:10">
      <c r="A1409" t="s">
        <v>7784</v>
      </c>
      <c r="B1409" s="9">
        <v>1334</v>
      </c>
      <c r="C1409" s="9">
        <v>1334</v>
      </c>
      <c r="D1409" s="9">
        <v>1334</v>
      </c>
      <c r="E1409" s="9"/>
      <c r="F1409" s="9">
        <v>1334</v>
      </c>
      <c r="G1409" s="9">
        <v>1334</v>
      </c>
      <c r="H1409" s="9">
        <v>648.54</v>
      </c>
      <c r="I1409">
        <v>250273</v>
      </c>
      <c r="J1409" t="s">
        <v>7156</v>
      </c>
    </row>
    <row r="1410" spans="1:10">
      <c r="A1410" t="s">
        <v>757</v>
      </c>
      <c r="B1410" s="9">
        <v>1233.04</v>
      </c>
      <c r="C1410" s="9">
        <v>1599.21</v>
      </c>
      <c r="D1410" s="9">
        <v>2140.5700000000002</v>
      </c>
      <c r="E1410" s="9"/>
      <c r="F1410" s="9">
        <v>1599.21</v>
      </c>
      <c r="G1410" s="9">
        <v>3281.17</v>
      </c>
      <c r="H1410" s="9">
        <v>2428.4899999999998</v>
      </c>
      <c r="I1410">
        <v>714073</v>
      </c>
      <c r="J1410" t="s">
        <v>7337</v>
      </c>
    </row>
    <row r="1411" spans="1:10">
      <c r="A1411" t="s">
        <v>3869</v>
      </c>
      <c r="B1411" s="9">
        <v>0</v>
      </c>
      <c r="C1411" s="9">
        <v>0</v>
      </c>
      <c r="D1411" s="9">
        <v>0</v>
      </c>
      <c r="E1411" s="9"/>
      <c r="F1411" s="9">
        <v>0</v>
      </c>
      <c r="G1411" s="9">
        <v>0</v>
      </c>
      <c r="H1411" s="9">
        <v>3157.23</v>
      </c>
      <c r="I1411">
        <v>113319</v>
      </c>
      <c r="J1411" t="s">
        <v>7176</v>
      </c>
    </row>
    <row r="1412" spans="1:10">
      <c r="A1412" t="s">
        <v>7785</v>
      </c>
      <c r="B1412" s="9">
        <v>2531.61</v>
      </c>
      <c r="C1412" s="9">
        <v>1971.14</v>
      </c>
      <c r="D1412" s="9">
        <v>1006.84</v>
      </c>
      <c r="E1412" s="9"/>
      <c r="F1412" s="9">
        <v>1971.14</v>
      </c>
      <c r="G1412" s="9">
        <v>2897.24</v>
      </c>
      <c r="H1412" s="9">
        <v>467.47</v>
      </c>
      <c r="I1412">
        <v>720159</v>
      </c>
      <c r="J1412" t="s">
        <v>7190</v>
      </c>
    </row>
    <row r="1413" spans="1:10">
      <c r="A1413" t="s">
        <v>758</v>
      </c>
      <c r="B1413" s="9">
        <v>2396.8000000000002</v>
      </c>
      <c r="C1413" s="9">
        <v>562.47</v>
      </c>
      <c r="D1413" s="9">
        <v>2396.8000000000002</v>
      </c>
      <c r="E1413" s="9"/>
      <c r="F1413" s="9">
        <v>562.47</v>
      </c>
      <c r="G1413" s="9">
        <v>1895.79</v>
      </c>
      <c r="H1413" s="9">
        <v>2777.89</v>
      </c>
      <c r="I1413">
        <v>717659</v>
      </c>
      <c r="J1413" t="s">
        <v>7196</v>
      </c>
    </row>
    <row r="1414" spans="1:10">
      <c r="A1414" t="s">
        <v>760</v>
      </c>
      <c r="B1414" s="9">
        <v>2976.04</v>
      </c>
      <c r="C1414" s="9">
        <v>918.54</v>
      </c>
      <c r="D1414" s="9">
        <v>2976.04</v>
      </c>
      <c r="E1414" s="9"/>
      <c r="F1414" s="9">
        <v>918.54</v>
      </c>
      <c r="G1414" s="9">
        <v>6.97</v>
      </c>
      <c r="H1414" s="9">
        <v>1985.78</v>
      </c>
      <c r="I1414">
        <v>87986</v>
      </c>
      <c r="J1414" t="s">
        <v>7711</v>
      </c>
    </row>
    <row r="1415" spans="1:10">
      <c r="A1415" t="s">
        <v>761</v>
      </c>
      <c r="B1415" s="9">
        <v>2615.64</v>
      </c>
      <c r="C1415" s="9">
        <v>2934.2</v>
      </c>
      <c r="D1415" s="9">
        <v>2615.64</v>
      </c>
      <c r="E1415" s="9"/>
      <c r="F1415" s="9">
        <v>2934.2</v>
      </c>
      <c r="G1415" s="9">
        <v>466.04</v>
      </c>
      <c r="H1415" s="9">
        <v>2897.39</v>
      </c>
      <c r="I1415">
        <v>86438</v>
      </c>
      <c r="J1415" t="s">
        <v>7786</v>
      </c>
    </row>
    <row r="1416" spans="1:10">
      <c r="A1416" t="s">
        <v>762</v>
      </c>
      <c r="B1416" s="9">
        <v>1907.54</v>
      </c>
      <c r="C1416" s="9">
        <v>1318.73</v>
      </c>
      <c r="D1416" s="9">
        <v>469.45</v>
      </c>
      <c r="E1416" s="9"/>
      <c r="F1416" s="9">
        <v>1318.73</v>
      </c>
      <c r="G1416" s="9">
        <v>562.97</v>
      </c>
      <c r="H1416" s="9">
        <v>3198.67</v>
      </c>
      <c r="I1416">
        <v>21616</v>
      </c>
      <c r="J1416" t="s">
        <v>7459</v>
      </c>
    </row>
    <row r="1417" spans="1:10">
      <c r="A1417" t="s">
        <v>7787</v>
      </c>
      <c r="B1417" s="9">
        <v>158.21</v>
      </c>
      <c r="C1417" s="9">
        <v>1868.55</v>
      </c>
      <c r="D1417" s="9">
        <v>1579.89</v>
      </c>
      <c r="E1417" s="9"/>
      <c r="F1417" s="9">
        <v>1868.55</v>
      </c>
      <c r="G1417" s="9">
        <v>1507.43</v>
      </c>
      <c r="H1417" s="9">
        <v>1148.44</v>
      </c>
      <c r="I1417">
        <v>715937</v>
      </c>
      <c r="J1417" t="s">
        <v>7198</v>
      </c>
    </row>
    <row r="1418" spans="1:10">
      <c r="A1418" t="s">
        <v>763</v>
      </c>
      <c r="B1418" s="9">
        <v>2585.11</v>
      </c>
      <c r="C1418" s="9">
        <v>248.4</v>
      </c>
      <c r="D1418" s="9">
        <v>2585.11</v>
      </c>
      <c r="E1418" s="9"/>
      <c r="F1418" s="9">
        <v>248.4</v>
      </c>
      <c r="G1418" s="9">
        <v>2422.66</v>
      </c>
      <c r="H1418" s="9">
        <v>1504.95</v>
      </c>
      <c r="I1418">
        <v>24983</v>
      </c>
      <c r="J1418" t="s">
        <v>7788</v>
      </c>
    </row>
    <row r="1419" spans="1:10">
      <c r="A1419" t="s">
        <v>7733</v>
      </c>
      <c r="B1419" s="9">
        <v>1264.23</v>
      </c>
      <c r="C1419" s="9">
        <v>2158.2600000000002</v>
      </c>
      <c r="D1419" s="9">
        <v>1264.23</v>
      </c>
      <c r="E1419" s="9"/>
      <c r="F1419" s="9">
        <v>2158.2600000000002</v>
      </c>
      <c r="G1419" s="9">
        <v>869.69</v>
      </c>
      <c r="H1419" s="9">
        <v>1519.03</v>
      </c>
      <c r="I1419">
        <v>724505</v>
      </c>
      <c r="J1419" t="s">
        <v>7271</v>
      </c>
    </row>
    <row r="1420" spans="1:10">
      <c r="A1420" t="s">
        <v>7805</v>
      </c>
      <c r="B1420" s="9">
        <v>2678.5</v>
      </c>
      <c r="C1420" s="9">
        <v>2678.5</v>
      </c>
      <c r="D1420" s="9">
        <v>2678.5</v>
      </c>
      <c r="E1420" s="9"/>
      <c r="F1420" s="9">
        <v>2678.5</v>
      </c>
      <c r="G1420" s="9">
        <v>2678.5</v>
      </c>
      <c r="H1420" s="9">
        <v>1726.85</v>
      </c>
      <c r="I1420">
        <v>200533</v>
      </c>
      <c r="J1420" t="s">
        <v>7252</v>
      </c>
    </row>
    <row r="1421" spans="1:10">
      <c r="A1421" t="s">
        <v>765</v>
      </c>
      <c r="B1421" s="9">
        <v>2452.34</v>
      </c>
      <c r="C1421" s="9">
        <v>469.05</v>
      </c>
      <c r="D1421" s="9">
        <v>1895.39</v>
      </c>
      <c r="E1421" s="9"/>
      <c r="F1421" s="9">
        <v>469.05</v>
      </c>
      <c r="G1421" s="9">
        <v>2437.4</v>
      </c>
      <c r="H1421" s="9">
        <v>3232.72</v>
      </c>
      <c r="I1421">
        <v>714152</v>
      </c>
      <c r="J1421" t="s">
        <v>7245</v>
      </c>
    </row>
    <row r="1422" spans="1:10">
      <c r="A1422" t="s">
        <v>3870</v>
      </c>
      <c r="B1422" s="9">
        <v>0</v>
      </c>
      <c r="C1422" s="9">
        <v>0</v>
      </c>
      <c r="D1422" s="9">
        <v>0</v>
      </c>
      <c r="E1422" s="9"/>
      <c r="F1422" s="9">
        <v>0</v>
      </c>
      <c r="G1422" s="9">
        <v>0</v>
      </c>
      <c r="H1422" s="9">
        <v>797.93</v>
      </c>
      <c r="I1422">
        <v>701354</v>
      </c>
      <c r="J1422" t="s">
        <v>7789</v>
      </c>
    </row>
    <row r="1423" spans="1:10">
      <c r="A1423" t="s">
        <v>767</v>
      </c>
      <c r="B1423" s="9">
        <v>16.3</v>
      </c>
      <c r="C1423" s="9">
        <v>465.13</v>
      </c>
      <c r="D1423" s="9">
        <v>16.3</v>
      </c>
      <c r="E1423" s="9"/>
      <c r="F1423" s="9">
        <v>465.13</v>
      </c>
      <c r="G1423" s="9">
        <v>2949.05</v>
      </c>
      <c r="H1423" s="9">
        <v>3389.66</v>
      </c>
      <c r="I1423">
        <v>22510</v>
      </c>
      <c r="J1423" t="s">
        <v>7337</v>
      </c>
    </row>
    <row r="1424" spans="1:10">
      <c r="A1424" t="s">
        <v>768</v>
      </c>
      <c r="B1424" s="9">
        <v>3070.08</v>
      </c>
      <c r="C1424" s="9">
        <v>1016.67</v>
      </c>
      <c r="D1424" s="9">
        <v>3070.08</v>
      </c>
      <c r="E1424" s="9"/>
      <c r="F1424" s="9">
        <v>1016.67</v>
      </c>
      <c r="G1424" s="9">
        <v>3111.08</v>
      </c>
      <c r="H1424" s="9">
        <v>1571.17</v>
      </c>
      <c r="I1424">
        <v>86599</v>
      </c>
      <c r="J1424" t="s">
        <v>7419</v>
      </c>
    </row>
    <row r="1425" spans="1:10">
      <c r="A1425" t="s">
        <v>6823</v>
      </c>
      <c r="B1425" s="9">
        <v>2691.55</v>
      </c>
      <c r="C1425" s="9">
        <v>2531.4299999999998</v>
      </c>
      <c r="D1425" s="9">
        <v>2691.55</v>
      </c>
      <c r="E1425" s="9"/>
      <c r="F1425" s="9">
        <v>2531.4299999999998</v>
      </c>
      <c r="G1425" s="9">
        <v>644.91</v>
      </c>
      <c r="H1425" s="9">
        <v>1170.3800000000001</v>
      </c>
      <c r="I1425">
        <v>704462</v>
      </c>
      <c r="J1425" t="s">
        <v>7273</v>
      </c>
    </row>
    <row r="1426" spans="1:10">
      <c r="A1426" t="s">
        <v>7790</v>
      </c>
      <c r="B1426" s="9">
        <v>2205</v>
      </c>
      <c r="C1426" s="9">
        <v>377.76</v>
      </c>
      <c r="D1426" s="9">
        <v>2205</v>
      </c>
      <c r="E1426" s="9"/>
      <c r="F1426" s="9">
        <v>377.76</v>
      </c>
      <c r="G1426" s="9">
        <v>784.56</v>
      </c>
      <c r="H1426" s="9">
        <v>1993.42</v>
      </c>
      <c r="I1426">
        <v>724438</v>
      </c>
      <c r="J1426" t="s">
        <v>7578</v>
      </c>
    </row>
    <row r="1427" spans="1:10">
      <c r="A1427" t="s">
        <v>769</v>
      </c>
      <c r="B1427" s="9">
        <v>1786.5</v>
      </c>
      <c r="C1427" s="9">
        <v>1789.99</v>
      </c>
      <c r="D1427" s="9">
        <v>1786.5</v>
      </c>
      <c r="E1427" s="9"/>
      <c r="F1427" s="9">
        <v>1789.99</v>
      </c>
      <c r="G1427" s="9">
        <v>2615.9699999999998</v>
      </c>
      <c r="H1427" s="9">
        <v>86.99</v>
      </c>
      <c r="I1427">
        <v>88153</v>
      </c>
      <c r="J1427" t="s">
        <v>7236</v>
      </c>
    </row>
    <row r="1428" spans="1:10">
      <c r="A1428" t="s">
        <v>771</v>
      </c>
      <c r="B1428" s="9">
        <v>1971.34</v>
      </c>
      <c r="C1428" s="9">
        <v>867.28</v>
      </c>
      <c r="D1428" s="9">
        <v>1971.34</v>
      </c>
      <c r="E1428" s="9"/>
      <c r="F1428" s="9">
        <v>867.28</v>
      </c>
      <c r="G1428" s="9">
        <v>131.61000000000001</v>
      </c>
      <c r="H1428" s="9">
        <v>2610.37</v>
      </c>
      <c r="I1428">
        <v>719318</v>
      </c>
      <c r="J1428" t="s">
        <v>7273</v>
      </c>
    </row>
    <row r="1429" spans="1:10">
      <c r="A1429" t="s">
        <v>3871</v>
      </c>
      <c r="B1429" s="9">
        <v>2372.36</v>
      </c>
      <c r="C1429" s="9">
        <v>956.3</v>
      </c>
      <c r="D1429" s="9">
        <v>2258.86</v>
      </c>
      <c r="E1429" s="9"/>
      <c r="F1429" s="9">
        <v>956.3</v>
      </c>
      <c r="G1429" s="9">
        <v>2372.63</v>
      </c>
      <c r="H1429" s="9">
        <v>2089.61</v>
      </c>
      <c r="I1429">
        <v>720663</v>
      </c>
      <c r="J1429" t="s">
        <v>7791</v>
      </c>
    </row>
    <row r="1430" spans="1:10">
      <c r="A1430" t="s">
        <v>773</v>
      </c>
      <c r="B1430" s="9">
        <v>688.51</v>
      </c>
      <c r="C1430" s="9">
        <v>906.19</v>
      </c>
      <c r="D1430" s="9">
        <v>688.51</v>
      </c>
      <c r="E1430" s="9"/>
      <c r="F1430" s="9">
        <v>906.19</v>
      </c>
      <c r="G1430" s="9">
        <v>1790.69</v>
      </c>
      <c r="H1430" s="9">
        <v>3347.93</v>
      </c>
      <c r="I1430">
        <v>87263</v>
      </c>
      <c r="J1430" t="s">
        <v>7161</v>
      </c>
    </row>
    <row r="1431" spans="1:10">
      <c r="A1431" t="s">
        <v>7792</v>
      </c>
      <c r="B1431" s="9">
        <v>1697.02</v>
      </c>
      <c r="C1431" s="9">
        <v>2218.92</v>
      </c>
      <c r="D1431" s="9">
        <v>2235.84</v>
      </c>
      <c r="E1431" s="9"/>
      <c r="F1431" s="9">
        <v>2218.92</v>
      </c>
      <c r="G1431" s="9">
        <v>3306.82</v>
      </c>
      <c r="H1431" s="9">
        <v>1985.87</v>
      </c>
      <c r="I1431">
        <v>726781</v>
      </c>
      <c r="J1431" t="s">
        <v>7198</v>
      </c>
    </row>
    <row r="1432" spans="1:10">
      <c r="A1432" t="s">
        <v>3872</v>
      </c>
      <c r="B1432" s="9">
        <v>1264.51</v>
      </c>
      <c r="C1432" s="9">
        <v>1264.51</v>
      </c>
      <c r="D1432" s="9">
        <v>1264.51</v>
      </c>
      <c r="E1432" s="9"/>
      <c r="F1432" s="9">
        <v>1264.51</v>
      </c>
      <c r="G1432" s="9">
        <v>1264.51</v>
      </c>
      <c r="H1432" s="9">
        <v>806.25</v>
      </c>
      <c r="I1432">
        <v>200382</v>
      </c>
      <c r="J1432" t="s">
        <v>7558</v>
      </c>
    </row>
    <row r="1433" spans="1:10">
      <c r="A1433" t="s">
        <v>7793</v>
      </c>
      <c r="B1433" s="9">
        <v>178.79</v>
      </c>
      <c r="C1433" s="9">
        <v>2809.76</v>
      </c>
      <c r="D1433" s="9">
        <v>86.21</v>
      </c>
      <c r="E1433" s="9"/>
      <c r="F1433" s="9">
        <v>2809.76</v>
      </c>
      <c r="G1433" s="9">
        <v>956.05</v>
      </c>
      <c r="H1433" s="9">
        <v>1519.66</v>
      </c>
      <c r="I1433">
        <v>726057</v>
      </c>
      <c r="J1433" t="s">
        <v>7794</v>
      </c>
    </row>
    <row r="1434" spans="1:10">
      <c r="A1434" t="s">
        <v>775</v>
      </c>
      <c r="B1434" s="9">
        <v>745.2</v>
      </c>
      <c r="C1434" s="9">
        <v>2148</v>
      </c>
      <c r="D1434" s="9">
        <v>745.2</v>
      </c>
      <c r="E1434" s="9"/>
      <c r="F1434" s="9">
        <v>2148</v>
      </c>
      <c r="G1434" s="9">
        <v>857.16</v>
      </c>
      <c r="H1434" s="9">
        <v>377.86</v>
      </c>
      <c r="I1434">
        <v>705824</v>
      </c>
      <c r="J1434" t="s">
        <v>7202</v>
      </c>
    </row>
    <row r="1435" spans="1:10">
      <c r="A1435" t="s">
        <v>776</v>
      </c>
      <c r="B1435" s="9">
        <v>3111.99</v>
      </c>
      <c r="C1435" s="9">
        <v>2701.57</v>
      </c>
      <c r="D1435" s="9">
        <v>3111.99</v>
      </c>
      <c r="E1435" s="9"/>
      <c r="F1435" s="9">
        <v>2701.57</v>
      </c>
      <c r="G1435" s="9">
        <v>507.75</v>
      </c>
      <c r="H1435" s="9">
        <v>3141.89</v>
      </c>
      <c r="I1435">
        <v>715687</v>
      </c>
      <c r="J1435" t="s">
        <v>7335</v>
      </c>
    </row>
    <row r="1436" spans="1:10">
      <c r="A1436" t="s">
        <v>3873</v>
      </c>
      <c r="B1436" s="9">
        <v>2678.5</v>
      </c>
      <c r="C1436" s="9">
        <v>2678.5</v>
      </c>
      <c r="D1436" s="9">
        <v>2678.5</v>
      </c>
      <c r="E1436" s="9"/>
      <c r="F1436" s="9">
        <v>2678.5</v>
      </c>
      <c r="G1436" s="9">
        <v>2678.5</v>
      </c>
      <c r="H1436" s="9">
        <v>1726.85</v>
      </c>
      <c r="I1436">
        <v>70022</v>
      </c>
      <c r="J1436" t="s">
        <v>7252</v>
      </c>
    </row>
    <row r="1437" spans="1:10">
      <c r="A1437" t="s">
        <v>7795</v>
      </c>
      <c r="B1437" s="9">
        <v>867.91</v>
      </c>
      <c r="C1437" s="9">
        <v>2585.36</v>
      </c>
      <c r="D1437" s="9">
        <v>867.91</v>
      </c>
      <c r="E1437" s="9"/>
      <c r="F1437" s="9">
        <v>2585.36</v>
      </c>
      <c r="G1437" s="9">
        <v>2960.77</v>
      </c>
      <c r="H1437" s="9">
        <v>2089.15</v>
      </c>
      <c r="I1437">
        <v>726372</v>
      </c>
      <c r="J1437" t="s">
        <v>7280</v>
      </c>
    </row>
    <row r="1438" spans="1:10">
      <c r="A1438" t="s">
        <v>777</v>
      </c>
      <c r="B1438" s="9">
        <v>3355.74</v>
      </c>
      <c r="C1438" s="9">
        <v>1786.38</v>
      </c>
      <c r="D1438" s="9">
        <v>3355.74</v>
      </c>
      <c r="E1438" s="9"/>
      <c r="F1438" s="9">
        <v>1786.38</v>
      </c>
      <c r="G1438" s="9">
        <v>2678.5</v>
      </c>
      <c r="H1438" s="9">
        <v>635.16999999999996</v>
      </c>
      <c r="I1438">
        <v>108899</v>
      </c>
      <c r="J1438" t="s">
        <v>7200</v>
      </c>
    </row>
    <row r="1439" spans="1:10">
      <c r="A1439" t="s">
        <v>3874</v>
      </c>
      <c r="B1439" s="9">
        <v>2426.0300000000002</v>
      </c>
      <c r="C1439" s="9">
        <v>2426.0300000000002</v>
      </c>
      <c r="D1439" s="9">
        <v>2426.0300000000002</v>
      </c>
      <c r="E1439" s="9"/>
      <c r="F1439" s="9">
        <v>2426.0300000000002</v>
      </c>
      <c r="G1439" s="9">
        <v>2610.52</v>
      </c>
      <c r="H1439" s="9">
        <v>1156</v>
      </c>
      <c r="I1439">
        <v>723170</v>
      </c>
      <c r="J1439" t="s">
        <v>7650</v>
      </c>
    </row>
    <row r="1440" spans="1:10">
      <c r="A1440" t="s">
        <v>3875</v>
      </c>
      <c r="B1440" s="9">
        <v>2436.46</v>
      </c>
      <c r="C1440" s="9">
        <v>2436.46</v>
      </c>
      <c r="D1440" s="9">
        <v>2436.46</v>
      </c>
      <c r="E1440" s="9"/>
      <c r="F1440" s="9">
        <v>2436.46</v>
      </c>
      <c r="G1440" s="9">
        <v>2436.46</v>
      </c>
      <c r="H1440" s="9">
        <v>131.75</v>
      </c>
      <c r="I1440">
        <v>721653</v>
      </c>
      <c r="J1440" t="s">
        <v>7335</v>
      </c>
    </row>
    <row r="1441" spans="1:10">
      <c r="A1441" t="s">
        <v>778</v>
      </c>
      <c r="B1441" s="9">
        <v>2667.87</v>
      </c>
      <c r="C1441" s="9">
        <v>869.85</v>
      </c>
      <c r="D1441" s="9">
        <v>2667.87</v>
      </c>
      <c r="E1441" s="9"/>
      <c r="F1441" s="9">
        <v>869.85</v>
      </c>
      <c r="G1441" s="9">
        <v>869.28</v>
      </c>
      <c r="H1441" s="9">
        <v>1170.8800000000001</v>
      </c>
      <c r="I1441">
        <v>720371</v>
      </c>
      <c r="J1441" t="s">
        <v>7271</v>
      </c>
    </row>
    <row r="1442" spans="1:10">
      <c r="A1442" t="s">
        <v>3876</v>
      </c>
      <c r="B1442" s="9">
        <v>3340.4</v>
      </c>
      <c r="C1442" s="9">
        <v>762.91</v>
      </c>
      <c r="D1442" s="9">
        <v>2526.31</v>
      </c>
      <c r="E1442" s="9"/>
      <c r="F1442" s="9">
        <v>1806.14</v>
      </c>
      <c r="G1442" s="9">
        <v>3340.4</v>
      </c>
      <c r="H1442" s="9">
        <v>2960.38</v>
      </c>
      <c r="I1442">
        <v>92262</v>
      </c>
      <c r="J1442" t="s">
        <v>7304</v>
      </c>
    </row>
    <row r="1443" spans="1:10">
      <c r="A1443" t="s">
        <v>779</v>
      </c>
      <c r="B1443" s="9">
        <v>1752.43</v>
      </c>
      <c r="C1443" s="9">
        <v>1789.28</v>
      </c>
      <c r="D1443" s="9">
        <v>1752.43</v>
      </c>
      <c r="E1443" s="9"/>
      <c r="F1443" s="9">
        <v>1789.28</v>
      </c>
      <c r="G1443" s="9">
        <v>670.86</v>
      </c>
      <c r="H1443" s="9">
        <v>3213.61</v>
      </c>
      <c r="I1443">
        <v>720570</v>
      </c>
      <c r="J1443" t="s">
        <v>7484</v>
      </c>
    </row>
    <row r="1444" spans="1:10">
      <c r="A1444" t="s">
        <v>780</v>
      </c>
      <c r="B1444" s="9">
        <v>869.6</v>
      </c>
      <c r="C1444" s="9">
        <v>2654.36</v>
      </c>
      <c r="D1444" s="9">
        <v>869.6</v>
      </c>
      <c r="E1444" s="9"/>
      <c r="F1444" s="9">
        <v>2654.36</v>
      </c>
      <c r="G1444" s="9">
        <v>3306.71</v>
      </c>
      <c r="H1444" s="9">
        <v>2610.77</v>
      </c>
      <c r="I1444">
        <v>711717</v>
      </c>
      <c r="J1444" t="s">
        <v>7366</v>
      </c>
    </row>
    <row r="1445" spans="1:10">
      <c r="A1445" t="s">
        <v>781</v>
      </c>
      <c r="B1445" s="9">
        <v>2772.19</v>
      </c>
      <c r="C1445" s="9">
        <v>2320.62</v>
      </c>
      <c r="D1445" s="9">
        <v>2772.19</v>
      </c>
      <c r="E1445" s="9"/>
      <c r="F1445" s="9">
        <v>2320.62</v>
      </c>
      <c r="G1445" s="9">
        <v>326.27999999999997</v>
      </c>
      <c r="H1445" s="9">
        <v>2667.04</v>
      </c>
      <c r="I1445">
        <v>50749</v>
      </c>
      <c r="J1445" t="s">
        <v>7272</v>
      </c>
    </row>
    <row r="1446" spans="1:10">
      <c r="A1446" t="s">
        <v>782</v>
      </c>
      <c r="B1446" s="9">
        <v>2454.9299999999998</v>
      </c>
      <c r="C1446" s="9">
        <v>688.41</v>
      </c>
      <c r="D1446" s="9">
        <v>2454.9299999999998</v>
      </c>
      <c r="E1446" s="9"/>
      <c r="F1446" s="9">
        <v>688.41</v>
      </c>
      <c r="G1446" s="9">
        <v>2755.12</v>
      </c>
      <c r="H1446" s="9">
        <v>1099.43</v>
      </c>
      <c r="I1446">
        <v>89099</v>
      </c>
      <c r="J1446" t="s">
        <v>7219</v>
      </c>
    </row>
    <row r="1447" spans="1:10">
      <c r="A1447" t="s">
        <v>783</v>
      </c>
      <c r="B1447" s="9">
        <v>446.54</v>
      </c>
      <c r="C1447" s="9">
        <v>1698.43</v>
      </c>
      <c r="D1447" s="9">
        <v>446.54</v>
      </c>
      <c r="E1447" s="9"/>
      <c r="F1447" s="9">
        <v>1698.43</v>
      </c>
      <c r="G1447" s="9">
        <v>2597.44</v>
      </c>
      <c r="H1447" s="9">
        <v>2372.34</v>
      </c>
      <c r="I1447">
        <v>23702</v>
      </c>
      <c r="J1447" t="s">
        <v>7495</v>
      </c>
    </row>
    <row r="1448" spans="1:10">
      <c r="A1448" t="s">
        <v>3878</v>
      </c>
      <c r="B1448" s="9">
        <v>0</v>
      </c>
      <c r="C1448" s="9">
        <v>0</v>
      </c>
      <c r="D1448" s="9">
        <v>0</v>
      </c>
      <c r="E1448" s="9"/>
      <c r="F1448" s="9">
        <v>0</v>
      </c>
      <c r="G1448" s="9">
        <v>0</v>
      </c>
      <c r="H1448" s="9">
        <v>1519.73</v>
      </c>
      <c r="I1448">
        <v>718896</v>
      </c>
      <c r="J1448" t="s">
        <v>7520</v>
      </c>
    </row>
    <row r="1449" spans="1:10">
      <c r="A1449" t="s">
        <v>784</v>
      </c>
      <c r="B1449" s="9">
        <v>1099.3699999999999</v>
      </c>
      <c r="C1449" s="9">
        <v>3347.81</v>
      </c>
      <c r="D1449" s="9">
        <v>1099.3699999999999</v>
      </c>
      <c r="E1449" s="9"/>
      <c r="F1449" s="9">
        <v>3347.81</v>
      </c>
      <c r="G1449" s="9">
        <v>3347.27</v>
      </c>
      <c r="H1449" s="9">
        <v>975.42</v>
      </c>
      <c r="I1449">
        <v>717399</v>
      </c>
      <c r="J1449" t="s">
        <v>7481</v>
      </c>
    </row>
    <row r="1450" spans="1:10">
      <c r="A1450" t="s">
        <v>785</v>
      </c>
      <c r="B1450" s="9">
        <v>1889.95</v>
      </c>
      <c r="C1450" s="9">
        <v>38.72</v>
      </c>
      <c r="D1450" s="9">
        <v>1791.68</v>
      </c>
      <c r="E1450" s="9"/>
      <c r="F1450" s="9">
        <v>38.72</v>
      </c>
      <c r="G1450" s="9">
        <v>3408.6</v>
      </c>
      <c r="H1450" s="9">
        <v>2218.8200000000002</v>
      </c>
      <c r="I1450">
        <v>35749</v>
      </c>
      <c r="J1450" t="s">
        <v>7269</v>
      </c>
    </row>
    <row r="1451" spans="1:10">
      <c r="A1451" t="s">
        <v>786</v>
      </c>
      <c r="B1451" s="9">
        <v>1697.26</v>
      </c>
      <c r="C1451" s="9">
        <v>1868.85</v>
      </c>
      <c r="D1451" s="9">
        <v>1697.26</v>
      </c>
      <c r="E1451" s="9"/>
      <c r="F1451" s="9">
        <v>1868.85</v>
      </c>
      <c r="G1451" s="9">
        <v>1868.07</v>
      </c>
      <c r="H1451" s="9">
        <v>1148.55</v>
      </c>
      <c r="I1451">
        <v>706463</v>
      </c>
      <c r="J1451" t="s">
        <v>7149</v>
      </c>
    </row>
    <row r="1452" spans="1:10">
      <c r="A1452" t="s">
        <v>788</v>
      </c>
      <c r="B1452" s="9">
        <v>570.84</v>
      </c>
      <c r="C1452" s="9">
        <v>2554.25</v>
      </c>
      <c r="D1452" s="9">
        <v>570.84</v>
      </c>
      <c r="E1452" s="9"/>
      <c r="F1452" s="9">
        <v>2554.25</v>
      </c>
      <c r="G1452" s="9">
        <v>1728.43</v>
      </c>
      <c r="H1452" s="9">
        <v>3141.41</v>
      </c>
      <c r="I1452">
        <v>715688</v>
      </c>
      <c r="J1452" t="s">
        <v>7335</v>
      </c>
    </row>
    <row r="1453" spans="1:10">
      <c r="A1453" t="s">
        <v>789</v>
      </c>
      <c r="B1453" s="9">
        <v>3232.01</v>
      </c>
      <c r="C1453" s="9">
        <v>1147.3499999999999</v>
      </c>
      <c r="D1453" s="9">
        <v>3232.01</v>
      </c>
      <c r="E1453" s="9"/>
      <c r="F1453" s="9">
        <v>1147.3499999999999</v>
      </c>
      <c r="G1453" s="9">
        <v>1507.63</v>
      </c>
      <c r="H1453" s="9">
        <v>1726.11</v>
      </c>
      <c r="I1453">
        <v>717530</v>
      </c>
      <c r="J1453" t="s">
        <v>7498</v>
      </c>
    </row>
    <row r="1454" spans="1:10">
      <c r="A1454" t="s">
        <v>790</v>
      </c>
      <c r="B1454" s="9">
        <v>446.15</v>
      </c>
      <c r="C1454" s="9">
        <v>1602.86</v>
      </c>
      <c r="D1454" s="9">
        <v>446.15</v>
      </c>
      <c r="E1454" s="9"/>
      <c r="F1454" s="9">
        <v>1602.86</v>
      </c>
      <c r="G1454" s="9">
        <v>1367.88</v>
      </c>
      <c r="H1454" s="9">
        <v>1006.88</v>
      </c>
      <c r="I1454">
        <v>709342</v>
      </c>
      <c r="J1454" t="s">
        <v>7796</v>
      </c>
    </row>
    <row r="1455" spans="1:10">
      <c r="A1455" t="s">
        <v>791</v>
      </c>
      <c r="B1455" s="9">
        <v>1559.17</v>
      </c>
      <c r="C1455" s="9">
        <v>2772.13</v>
      </c>
      <c r="D1455" s="9">
        <v>1559.17</v>
      </c>
      <c r="E1455" s="9"/>
      <c r="F1455" s="9">
        <v>2772.13</v>
      </c>
      <c r="G1455" s="9">
        <v>1553.86</v>
      </c>
      <c r="H1455" s="9">
        <v>869.27</v>
      </c>
      <c r="I1455">
        <v>21661</v>
      </c>
      <c r="J1455" t="s">
        <v>7574</v>
      </c>
    </row>
    <row r="1456" spans="1:10">
      <c r="A1456" t="s">
        <v>792</v>
      </c>
      <c r="B1456" s="9">
        <v>2603.9899999999998</v>
      </c>
      <c r="C1456" s="9">
        <v>1822.81</v>
      </c>
      <c r="D1456" s="9">
        <v>2603.9899999999998</v>
      </c>
      <c r="E1456" s="9"/>
      <c r="F1456" s="9">
        <v>1822.81</v>
      </c>
      <c r="G1456" s="9">
        <v>2129.59</v>
      </c>
      <c r="H1456" s="9">
        <v>2531.87</v>
      </c>
      <c r="I1456">
        <v>40674</v>
      </c>
      <c r="J1456" t="s">
        <v>7786</v>
      </c>
    </row>
    <row r="1457" spans="1:10">
      <c r="A1457" t="s">
        <v>793</v>
      </c>
      <c r="B1457" s="9">
        <v>1688.52</v>
      </c>
      <c r="C1457" s="9">
        <v>573.55999999999995</v>
      </c>
      <c r="D1457" s="9">
        <v>1688.52</v>
      </c>
      <c r="E1457" s="9"/>
      <c r="F1457" s="9">
        <v>573.55999999999995</v>
      </c>
      <c r="G1457" s="9">
        <v>1698.57</v>
      </c>
      <c r="H1457" s="9">
        <v>2372.75</v>
      </c>
      <c r="I1457">
        <v>712512</v>
      </c>
      <c r="J1457" t="s">
        <v>7535</v>
      </c>
    </row>
    <row r="1458" spans="1:10">
      <c r="A1458" t="s">
        <v>3879</v>
      </c>
      <c r="B1458" s="9">
        <v>3198.5</v>
      </c>
      <c r="C1458" s="9">
        <v>3198.5</v>
      </c>
      <c r="D1458" s="9">
        <v>3198.5</v>
      </c>
      <c r="E1458" s="9"/>
      <c r="F1458" s="9">
        <v>3198.5</v>
      </c>
      <c r="G1458" s="9">
        <v>3198.5</v>
      </c>
      <c r="H1458" s="9">
        <v>1170.48</v>
      </c>
      <c r="I1458">
        <v>115841</v>
      </c>
      <c r="J1458" t="s">
        <v>7797</v>
      </c>
    </row>
    <row r="1459" spans="1:10">
      <c r="A1459" t="s">
        <v>794</v>
      </c>
      <c r="B1459" s="9">
        <v>3198.64</v>
      </c>
      <c r="C1459" s="9">
        <v>3355.84</v>
      </c>
      <c r="D1459" s="9">
        <v>3198.64</v>
      </c>
      <c r="E1459" s="9"/>
      <c r="F1459" s="9">
        <v>3355.84</v>
      </c>
      <c r="G1459" s="9">
        <v>3355.08</v>
      </c>
      <c r="H1459" s="9">
        <v>2205.46</v>
      </c>
      <c r="I1459">
        <v>87728</v>
      </c>
      <c r="J1459" t="s">
        <v>7413</v>
      </c>
    </row>
    <row r="1460" spans="1:10">
      <c r="A1460" t="s">
        <v>795</v>
      </c>
      <c r="B1460" s="9">
        <v>1507.93</v>
      </c>
      <c r="C1460" s="9">
        <v>668.54</v>
      </c>
      <c r="D1460" s="9">
        <v>1507.93</v>
      </c>
      <c r="E1460" s="9"/>
      <c r="F1460" s="9">
        <v>668.54</v>
      </c>
      <c r="G1460" s="9">
        <v>360.7</v>
      </c>
      <c r="H1460" s="9">
        <v>377.33</v>
      </c>
      <c r="I1460">
        <v>717037</v>
      </c>
      <c r="J1460" t="s">
        <v>7481</v>
      </c>
    </row>
    <row r="1461" spans="1:10">
      <c r="A1461" t="s">
        <v>797</v>
      </c>
      <c r="B1461" s="9">
        <v>869.61</v>
      </c>
      <c r="C1461" s="9">
        <v>95.71</v>
      </c>
      <c r="D1461" s="9">
        <v>869.61</v>
      </c>
      <c r="E1461" s="9"/>
      <c r="F1461" s="9">
        <v>95.71</v>
      </c>
      <c r="G1461" s="9">
        <v>982.77</v>
      </c>
      <c r="H1461" s="9">
        <v>46.17</v>
      </c>
      <c r="I1461">
        <v>705023</v>
      </c>
      <c r="J1461" t="s">
        <v>7711</v>
      </c>
    </row>
    <row r="1462" spans="1:10">
      <c r="A1462" t="s">
        <v>3880</v>
      </c>
      <c r="B1462" s="9">
        <v>1224.51</v>
      </c>
      <c r="C1462" s="9">
        <v>1224.51</v>
      </c>
      <c r="D1462" s="9">
        <v>1224.51</v>
      </c>
      <c r="E1462" s="9"/>
      <c r="F1462" s="9">
        <v>1224.51</v>
      </c>
      <c r="G1462" s="9">
        <v>1224.51</v>
      </c>
      <c r="H1462" s="9">
        <v>46.82</v>
      </c>
      <c r="I1462">
        <v>200077</v>
      </c>
      <c r="J1462" t="s">
        <v>7798</v>
      </c>
    </row>
    <row r="1463" spans="1:10">
      <c r="A1463" t="s">
        <v>799</v>
      </c>
      <c r="B1463" s="9">
        <v>2428.9899999999998</v>
      </c>
      <c r="C1463" s="9">
        <v>248.05</v>
      </c>
      <c r="D1463" s="9">
        <v>2428.9899999999998</v>
      </c>
      <c r="E1463" s="9"/>
      <c r="F1463" s="9">
        <v>248.05</v>
      </c>
      <c r="G1463" s="9">
        <v>353.44</v>
      </c>
      <c r="H1463" s="9">
        <v>797.85</v>
      </c>
      <c r="I1463">
        <v>715395</v>
      </c>
      <c r="J1463" t="s">
        <v>7225</v>
      </c>
    </row>
    <row r="1464" spans="1:10">
      <c r="A1464" t="s">
        <v>7799</v>
      </c>
      <c r="B1464" s="9">
        <v>3141.65</v>
      </c>
      <c r="C1464" s="9">
        <v>3141.65</v>
      </c>
      <c r="D1464" s="9">
        <v>3141.65</v>
      </c>
      <c r="E1464" s="9"/>
      <c r="F1464" s="9">
        <v>3141.65</v>
      </c>
      <c r="G1464" s="9">
        <v>449.03</v>
      </c>
      <c r="H1464" s="9">
        <v>1985</v>
      </c>
      <c r="I1464">
        <v>724748</v>
      </c>
      <c r="J1464" t="s">
        <v>7123</v>
      </c>
    </row>
    <row r="1465" spans="1:10">
      <c r="A1465" t="s">
        <v>800</v>
      </c>
      <c r="B1465" s="9">
        <v>915.79</v>
      </c>
      <c r="C1465" s="9">
        <v>3305.84</v>
      </c>
      <c r="D1465" s="9">
        <v>915.79</v>
      </c>
      <c r="E1465" s="9"/>
      <c r="F1465" s="9">
        <v>3305.84</v>
      </c>
      <c r="G1465" s="9">
        <v>465.75</v>
      </c>
      <c r="H1465" s="9">
        <v>2691.28</v>
      </c>
      <c r="I1465">
        <v>718858</v>
      </c>
      <c r="J1465" t="s">
        <v>7495</v>
      </c>
    </row>
    <row r="1466" spans="1:10">
      <c r="A1466" t="s">
        <v>802</v>
      </c>
      <c r="B1466" s="9">
        <v>248.33</v>
      </c>
      <c r="C1466" s="9">
        <v>248.33</v>
      </c>
      <c r="D1466" s="9">
        <v>248.33</v>
      </c>
      <c r="E1466" s="9"/>
      <c r="F1466" s="9">
        <v>248.33</v>
      </c>
      <c r="G1466" s="9">
        <v>248.33</v>
      </c>
      <c r="H1466" s="9">
        <v>1020.41</v>
      </c>
      <c r="I1466">
        <v>720254</v>
      </c>
      <c r="J1466" t="s">
        <v>7800</v>
      </c>
    </row>
    <row r="1467" spans="1:10">
      <c r="A1467" t="s">
        <v>3881</v>
      </c>
      <c r="B1467" s="9">
        <v>2426.0300000000002</v>
      </c>
      <c r="C1467" s="9">
        <v>2426.0300000000002</v>
      </c>
      <c r="D1467" s="9">
        <v>2426.0300000000002</v>
      </c>
      <c r="E1467" s="9"/>
      <c r="F1467" s="9">
        <v>2426.0300000000002</v>
      </c>
      <c r="G1467" s="9">
        <v>2610.52</v>
      </c>
      <c r="H1467" s="9">
        <v>1156</v>
      </c>
      <c r="I1467">
        <v>719835</v>
      </c>
      <c r="J1467" t="s">
        <v>7167</v>
      </c>
    </row>
    <row r="1468" spans="1:10">
      <c r="A1468" t="s">
        <v>3882</v>
      </c>
      <c r="B1468" s="9">
        <v>982.41</v>
      </c>
      <c r="C1468" s="9">
        <v>1277.94</v>
      </c>
      <c r="D1468" s="9">
        <v>1868.04</v>
      </c>
      <c r="E1468" s="9"/>
      <c r="F1468" s="9">
        <v>1277.94</v>
      </c>
      <c r="G1468" s="9">
        <v>44.38</v>
      </c>
      <c r="H1468" s="9">
        <v>1504.39</v>
      </c>
      <c r="I1468">
        <v>718016</v>
      </c>
      <c r="J1468" t="s">
        <v>7512</v>
      </c>
    </row>
    <row r="1469" spans="1:10">
      <c r="A1469" t="s">
        <v>801</v>
      </c>
      <c r="B1469" s="9">
        <v>1324.79</v>
      </c>
      <c r="C1469" s="9">
        <v>3347.79</v>
      </c>
      <c r="D1469" s="9">
        <v>2912.88</v>
      </c>
      <c r="E1469" s="9"/>
      <c r="F1469" s="9">
        <v>3347.79</v>
      </c>
      <c r="G1469" s="9">
        <v>1264.79</v>
      </c>
      <c r="H1469" s="9">
        <v>975.41</v>
      </c>
      <c r="I1469">
        <v>93185</v>
      </c>
      <c r="J1469" t="s">
        <v>7351</v>
      </c>
    </row>
    <row r="1470" spans="1:10">
      <c r="A1470" t="s">
        <v>6824</v>
      </c>
      <c r="B1470" s="9">
        <v>2667.65</v>
      </c>
      <c r="C1470" s="9">
        <v>869.6</v>
      </c>
      <c r="D1470" s="9">
        <v>2667.65</v>
      </c>
      <c r="E1470" s="9"/>
      <c r="F1470" s="9">
        <v>869.6</v>
      </c>
      <c r="G1470" s="9">
        <v>869.03</v>
      </c>
      <c r="H1470" s="9">
        <v>1170.79</v>
      </c>
      <c r="I1470">
        <v>724049</v>
      </c>
      <c r="J1470" t="s">
        <v>7271</v>
      </c>
    </row>
    <row r="1471" spans="1:10">
      <c r="A1471" t="s">
        <v>7801</v>
      </c>
      <c r="B1471" s="9">
        <v>2426.0300000000002</v>
      </c>
      <c r="C1471" s="9">
        <v>2426.0300000000002</v>
      </c>
      <c r="D1471" s="9">
        <v>2426.0300000000002</v>
      </c>
      <c r="E1471" s="9"/>
      <c r="F1471" s="9">
        <v>2426.0300000000002</v>
      </c>
      <c r="G1471" s="9">
        <v>2610.52</v>
      </c>
      <c r="H1471" s="9">
        <v>1156</v>
      </c>
      <c r="I1471">
        <v>725273</v>
      </c>
      <c r="J1471" t="s">
        <v>7477</v>
      </c>
    </row>
    <row r="1472" spans="1:10">
      <c r="A1472" t="s">
        <v>803</v>
      </c>
      <c r="B1472" s="9">
        <v>2218.35</v>
      </c>
      <c r="C1472" s="9">
        <v>2489.42</v>
      </c>
      <c r="D1472" s="9">
        <v>2218.35</v>
      </c>
      <c r="E1472" s="9"/>
      <c r="F1472" s="9">
        <v>2489.42</v>
      </c>
      <c r="G1472" s="9">
        <v>397.61</v>
      </c>
      <c r="H1472" s="9">
        <v>46.84</v>
      </c>
      <c r="I1472">
        <v>704614</v>
      </c>
      <c r="J1472" t="s">
        <v>7197</v>
      </c>
    </row>
    <row r="1473" spans="1:10">
      <c r="A1473" t="s">
        <v>804</v>
      </c>
      <c r="B1473" s="9">
        <v>2678.61</v>
      </c>
      <c r="C1473" s="9">
        <v>2615.9699999999998</v>
      </c>
      <c r="D1473" s="9">
        <v>2678.61</v>
      </c>
      <c r="E1473" s="9"/>
      <c r="F1473" s="9">
        <v>2615.9699999999998</v>
      </c>
      <c r="G1473" s="9">
        <v>1392.96</v>
      </c>
      <c r="H1473" s="9">
        <v>86.62</v>
      </c>
      <c r="I1473">
        <v>711119</v>
      </c>
      <c r="J1473" t="s">
        <v>7168</v>
      </c>
    </row>
    <row r="1474" spans="1:10">
      <c r="A1474" t="s">
        <v>805</v>
      </c>
      <c r="B1474" s="9">
        <v>3232.68</v>
      </c>
      <c r="C1474" s="9">
        <v>745.12</v>
      </c>
      <c r="D1474" s="9">
        <v>3232.68</v>
      </c>
      <c r="E1474" s="9"/>
      <c r="F1474" s="9">
        <v>745.12</v>
      </c>
      <c r="G1474" s="9">
        <v>1147.3900000000001</v>
      </c>
      <c r="H1474" s="9">
        <v>1726.39</v>
      </c>
      <c r="I1474">
        <v>87938</v>
      </c>
      <c r="J1474" t="s">
        <v>7481</v>
      </c>
    </row>
    <row r="1475" spans="1:10">
      <c r="A1475" t="s">
        <v>806</v>
      </c>
      <c r="B1475" s="9">
        <v>746.23</v>
      </c>
      <c r="C1475" s="9">
        <v>2428.59</v>
      </c>
      <c r="D1475" s="9">
        <v>746.23</v>
      </c>
      <c r="E1475" s="9"/>
      <c r="F1475" s="9">
        <v>2428.59</v>
      </c>
      <c r="G1475" s="9">
        <v>2476.0500000000002</v>
      </c>
      <c r="H1475" s="9">
        <v>1561.35</v>
      </c>
      <c r="I1475">
        <v>704091</v>
      </c>
      <c r="J1475" t="s">
        <v>7273</v>
      </c>
    </row>
    <row r="1476" spans="1:10">
      <c r="A1476" t="s">
        <v>807</v>
      </c>
      <c r="B1476" s="9">
        <v>737.49</v>
      </c>
      <c r="C1476" s="9">
        <v>443.25</v>
      </c>
      <c r="D1476" s="9">
        <v>737.49</v>
      </c>
      <c r="E1476" s="9"/>
      <c r="F1476" s="9">
        <v>443.25</v>
      </c>
      <c r="G1476" s="9">
        <v>822.8</v>
      </c>
      <c r="H1476" s="9">
        <v>918.42</v>
      </c>
      <c r="I1476">
        <v>35596</v>
      </c>
      <c r="J1476" t="s">
        <v>7395</v>
      </c>
    </row>
    <row r="1477" spans="1:10">
      <c r="A1477" t="s">
        <v>6825</v>
      </c>
      <c r="B1477" s="9">
        <v>353.92</v>
      </c>
      <c r="C1477" s="9">
        <v>452.95</v>
      </c>
      <c r="D1477" s="9">
        <v>353.92</v>
      </c>
      <c r="E1477" s="9"/>
      <c r="F1477" s="9">
        <v>452.95</v>
      </c>
      <c r="G1477" s="9">
        <v>452.24</v>
      </c>
      <c r="H1477" s="9">
        <v>1020.24</v>
      </c>
      <c r="I1477">
        <v>710472</v>
      </c>
      <c r="J1477" t="s">
        <v>7366</v>
      </c>
    </row>
    <row r="1478" spans="1:10">
      <c r="A1478" t="s">
        <v>3884</v>
      </c>
      <c r="B1478" s="9">
        <v>1334</v>
      </c>
      <c r="C1478" s="9">
        <v>1334</v>
      </c>
      <c r="D1478" s="9">
        <v>1334</v>
      </c>
      <c r="E1478" s="9"/>
      <c r="F1478" s="9">
        <v>1334</v>
      </c>
      <c r="G1478" s="9">
        <v>1334</v>
      </c>
      <c r="H1478" s="9">
        <v>648.54</v>
      </c>
      <c r="I1478">
        <v>80937</v>
      </c>
      <c r="J1478" t="s">
        <v>7156</v>
      </c>
    </row>
    <row r="1479" spans="1:10">
      <c r="A1479" t="s">
        <v>7802</v>
      </c>
      <c r="B1479" s="9">
        <v>1334</v>
      </c>
      <c r="C1479" s="9">
        <v>1334</v>
      </c>
      <c r="D1479" s="9">
        <v>1334</v>
      </c>
      <c r="E1479" s="9"/>
      <c r="F1479" s="9">
        <v>1334</v>
      </c>
      <c r="G1479" s="9">
        <v>1334</v>
      </c>
      <c r="H1479" s="9">
        <v>648.54</v>
      </c>
      <c r="I1479">
        <v>250292</v>
      </c>
      <c r="J1479" t="s">
        <v>7156</v>
      </c>
    </row>
    <row r="1480" spans="1:10">
      <c r="A1480" t="s">
        <v>3889</v>
      </c>
      <c r="B1480" s="9">
        <v>1334</v>
      </c>
      <c r="C1480" s="9">
        <v>1334</v>
      </c>
      <c r="D1480" s="9">
        <v>1334</v>
      </c>
      <c r="E1480" s="9"/>
      <c r="F1480" s="9">
        <v>1334</v>
      </c>
      <c r="G1480" s="9">
        <v>1334</v>
      </c>
      <c r="H1480" s="9">
        <v>648.54</v>
      </c>
      <c r="I1480">
        <v>250144</v>
      </c>
      <c r="J1480" t="s">
        <v>7156</v>
      </c>
    </row>
    <row r="1481" spans="1:10">
      <c r="A1481" t="s">
        <v>809</v>
      </c>
      <c r="B1481" s="9">
        <v>1025.9000000000001</v>
      </c>
      <c r="C1481" s="9">
        <v>2434.86</v>
      </c>
      <c r="D1481" s="9">
        <v>1025.9000000000001</v>
      </c>
      <c r="E1481" s="9"/>
      <c r="F1481" s="9">
        <v>2434.86</v>
      </c>
      <c r="G1481" s="9">
        <v>1822.64</v>
      </c>
      <c r="H1481" s="9">
        <v>3062.25</v>
      </c>
      <c r="I1481">
        <v>10475</v>
      </c>
      <c r="J1481" t="s">
        <v>7161</v>
      </c>
    </row>
    <row r="1482" spans="1:10">
      <c r="A1482" t="s">
        <v>810</v>
      </c>
      <c r="B1482" s="9">
        <v>44.57</v>
      </c>
      <c r="C1482" s="9">
        <v>2827.34</v>
      </c>
      <c r="D1482" s="9">
        <v>2549.25</v>
      </c>
      <c r="E1482" s="9"/>
      <c r="F1482" s="9">
        <v>543.01</v>
      </c>
      <c r="G1482" s="9">
        <v>3305.5</v>
      </c>
      <c r="H1482" s="9">
        <v>1532.75</v>
      </c>
      <c r="I1482">
        <v>706873</v>
      </c>
      <c r="J1482" t="s">
        <v>7704</v>
      </c>
    </row>
    <row r="1483" spans="1:10">
      <c r="A1483" t="s">
        <v>7803</v>
      </c>
      <c r="B1483" s="9">
        <v>0</v>
      </c>
      <c r="C1483" s="9">
        <v>0</v>
      </c>
      <c r="D1483" s="9">
        <v>0</v>
      </c>
      <c r="E1483" s="9"/>
      <c r="F1483" s="9">
        <v>0</v>
      </c>
      <c r="G1483" s="9">
        <v>0</v>
      </c>
      <c r="H1483" s="9">
        <v>635.80999999999995</v>
      </c>
      <c r="I1483">
        <v>724520</v>
      </c>
      <c r="J1483" t="s">
        <v>7386</v>
      </c>
    </row>
    <row r="1484" spans="1:10">
      <c r="A1484" t="s">
        <v>812</v>
      </c>
      <c r="B1484" s="9">
        <v>16.73</v>
      </c>
      <c r="C1484" s="9">
        <v>573.21</v>
      </c>
      <c r="D1484" s="9">
        <v>16.73</v>
      </c>
      <c r="E1484" s="9"/>
      <c r="F1484" s="9">
        <v>573.21</v>
      </c>
      <c r="G1484" s="9">
        <v>3074.88</v>
      </c>
      <c r="H1484" s="9">
        <v>1119.8</v>
      </c>
      <c r="I1484">
        <v>85110</v>
      </c>
      <c r="J1484" t="s">
        <v>7709</v>
      </c>
    </row>
    <row r="1485" spans="1:10">
      <c r="A1485" t="s">
        <v>813</v>
      </c>
      <c r="B1485" s="9">
        <v>1602.09</v>
      </c>
      <c r="C1485" s="9">
        <v>3250.97</v>
      </c>
      <c r="D1485" s="9">
        <v>1602.09</v>
      </c>
      <c r="E1485" s="9"/>
      <c r="F1485" s="9">
        <v>3250.97</v>
      </c>
      <c r="G1485" s="9">
        <v>698.94</v>
      </c>
      <c r="H1485" s="9">
        <v>449.07</v>
      </c>
      <c r="I1485">
        <v>710026</v>
      </c>
      <c r="J1485" t="s">
        <v>7765</v>
      </c>
    </row>
    <row r="1486" spans="1:10">
      <c r="A1486" t="s">
        <v>815</v>
      </c>
      <c r="B1486" s="9">
        <v>2663.64</v>
      </c>
      <c r="C1486" s="9">
        <v>1143.2</v>
      </c>
      <c r="D1486" s="9">
        <v>2663.64</v>
      </c>
      <c r="E1486" s="9"/>
      <c r="F1486" s="9">
        <v>1143.2</v>
      </c>
      <c r="G1486" s="9">
        <v>176.24</v>
      </c>
      <c r="H1486" s="9">
        <v>2991.08</v>
      </c>
      <c r="I1486">
        <v>715686</v>
      </c>
      <c r="J1486" t="s">
        <v>7406</v>
      </c>
    </row>
    <row r="1487" spans="1:10">
      <c r="A1487" t="s">
        <v>816</v>
      </c>
      <c r="B1487" s="9">
        <v>3235.12</v>
      </c>
      <c r="C1487" s="9">
        <v>350.23</v>
      </c>
      <c r="D1487" s="9">
        <v>3235.12</v>
      </c>
      <c r="E1487" s="9"/>
      <c r="F1487" s="9">
        <v>350.23</v>
      </c>
      <c r="G1487" s="9">
        <v>3305.14</v>
      </c>
      <c r="H1487" s="9">
        <v>2691.42</v>
      </c>
      <c r="I1487">
        <v>83901</v>
      </c>
      <c r="J1487" t="s">
        <v>7557</v>
      </c>
    </row>
    <row r="1488" spans="1:10">
      <c r="A1488" t="s">
        <v>817</v>
      </c>
      <c r="B1488" s="9">
        <v>446.9</v>
      </c>
      <c r="C1488" s="9">
        <v>1698.84</v>
      </c>
      <c r="D1488" s="9">
        <v>446.9</v>
      </c>
      <c r="E1488" s="9"/>
      <c r="F1488" s="9">
        <v>1698.84</v>
      </c>
      <c r="G1488" s="9">
        <v>2597.86</v>
      </c>
      <c r="H1488" s="9">
        <v>2372.4899999999998</v>
      </c>
      <c r="I1488">
        <v>709034</v>
      </c>
      <c r="J1488" t="s">
        <v>7586</v>
      </c>
    </row>
    <row r="1489" spans="1:10">
      <c r="A1489" t="s">
        <v>818</v>
      </c>
      <c r="B1489" s="9">
        <v>2851.39</v>
      </c>
      <c r="C1489" s="9">
        <v>3126.55</v>
      </c>
      <c r="D1489" s="9">
        <v>726.4</v>
      </c>
      <c r="E1489" s="9"/>
      <c r="F1489" s="9">
        <v>3126.55</v>
      </c>
      <c r="G1489" s="9">
        <v>547.88</v>
      </c>
      <c r="H1489" s="9">
        <v>446.73</v>
      </c>
      <c r="I1489">
        <v>40200</v>
      </c>
      <c r="J1489" t="s">
        <v>7169</v>
      </c>
    </row>
    <row r="1490" spans="1:10">
      <c r="A1490" t="s">
        <v>819</v>
      </c>
      <c r="B1490" s="9">
        <v>2585.2600000000002</v>
      </c>
      <c r="C1490" s="9">
        <v>248.57</v>
      </c>
      <c r="D1490" s="9">
        <v>2585.2600000000002</v>
      </c>
      <c r="E1490" s="9"/>
      <c r="F1490" s="9">
        <v>248.57</v>
      </c>
      <c r="G1490" s="9">
        <v>2422.88</v>
      </c>
      <c r="H1490" s="9">
        <v>377.03</v>
      </c>
      <c r="I1490">
        <v>702727</v>
      </c>
      <c r="J1490" t="s">
        <v>7639</v>
      </c>
    </row>
    <row r="1491" spans="1:10">
      <c r="A1491" t="s">
        <v>820</v>
      </c>
      <c r="B1491" s="9">
        <v>2585</v>
      </c>
      <c r="C1491" s="9">
        <v>2476.2800000000002</v>
      </c>
      <c r="D1491" s="9">
        <v>2585</v>
      </c>
      <c r="E1491" s="9"/>
      <c r="F1491" s="9">
        <v>2476.2800000000002</v>
      </c>
      <c r="G1491" s="9">
        <v>2235.61</v>
      </c>
      <c r="H1491" s="9">
        <v>1561.19</v>
      </c>
      <c r="I1491">
        <v>717846</v>
      </c>
      <c r="J1491" t="s">
        <v>7687</v>
      </c>
    </row>
    <row r="1492" spans="1:10">
      <c r="A1492" t="s">
        <v>821</v>
      </c>
      <c r="B1492" s="9">
        <v>1728.53</v>
      </c>
      <c r="C1492" s="9">
        <v>2027.9</v>
      </c>
      <c r="D1492" s="9">
        <v>3408.38</v>
      </c>
      <c r="E1492" s="9"/>
      <c r="F1492" s="9">
        <v>2027.9</v>
      </c>
      <c r="G1492" s="9">
        <v>810.72</v>
      </c>
      <c r="H1492" s="9">
        <v>2476.54</v>
      </c>
      <c r="I1492">
        <v>40044</v>
      </c>
      <c r="J1492" t="s">
        <v>7169</v>
      </c>
    </row>
    <row r="1493" spans="1:10">
      <c r="A1493" t="s">
        <v>3885</v>
      </c>
      <c r="B1493" s="9">
        <v>0</v>
      </c>
      <c r="C1493" s="9">
        <v>0</v>
      </c>
      <c r="D1493" s="9">
        <v>0</v>
      </c>
      <c r="E1493" s="9"/>
      <c r="F1493" s="9">
        <v>0</v>
      </c>
      <c r="G1493" s="9">
        <v>0</v>
      </c>
      <c r="H1493" s="9">
        <v>2419.64</v>
      </c>
      <c r="I1493">
        <v>713000</v>
      </c>
      <c r="J1493" t="s">
        <v>7186</v>
      </c>
    </row>
    <row r="1494" spans="1:10">
      <c r="A1494" t="s">
        <v>3886</v>
      </c>
      <c r="B1494" s="9">
        <v>3347.71</v>
      </c>
      <c r="C1494" s="9">
        <v>2158.59</v>
      </c>
      <c r="D1494" s="9">
        <v>3347.71</v>
      </c>
      <c r="E1494" s="9"/>
      <c r="F1494" s="9">
        <v>2158.59</v>
      </c>
      <c r="G1494" s="9">
        <v>158.31</v>
      </c>
      <c r="H1494" s="9">
        <v>2205.1799999999998</v>
      </c>
      <c r="I1494">
        <v>722872</v>
      </c>
      <c r="J1494" t="s">
        <v>7441</v>
      </c>
    </row>
    <row r="1495" spans="1:10">
      <c r="A1495" t="s">
        <v>7804</v>
      </c>
      <c r="B1495" s="9">
        <v>0</v>
      </c>
      <c r="C1495" s="9">
        <v>0</v>
      </c>
      <c r="D1495" s="9">
        <v>0</v>
      </c>
      <c r="E1495" s="9"/>
      <c r="F1495" s="9">
        <v>0</v>
      </c>
      <c r="G1495" s="9">
        <v>0</v>
      </c>
      <c r="H1495" s="9">
        <v>975.35</v>
      </c>
      <c r="I1495">
        <v>726973</v>
      </c>
      <c r="J1495" t="s">
        <v>7228</v>
      </c>
    </row>
    <row r="1496" spans="1:10">
      <c r="A1496" t="s">
        <v>3887</v>
      </c>
      <c r="B1496" s="9">
        <v>2426.0300000000002</v>
      </c>
      <c r="C1496" s="9">
        <v>2426.0300000000002</v>
      </c>
      <c r="D1496" s="9">
        <v>2426.0300000000002</v>
      </c>
      <c r="E1496" s="9"/>
      <c r="F1496" s="9">
        <v>2426.0300000000002</v>
      </c>
      <c r="G1496" s="9">
        <v>2610.52</v>
      </c>
      <c r="H1496" s="9">
        <v>1156</v>
      </c>
      <c r="I1496">
        <v>717291</v>
      </c>
      <c r="J1496" t="s">
        <v>7167</v>
      </c>
    </row>
    <row r="1497" spans="1:10">
      <c r="A1497" t="s">
        <v>823</v>
      </c>
      <c r="B1497" s="9">
        <v>2667.78</v>
      </c>
      <c r="C1497" s="9">
        <v>2667.78</v>
      </c>
      <c r="D1497" s="9">
        <v>867.82</v>
      </c>
      <c r="E1497" s="9"/>
      <c r="F1497" s="9">
        <v>2667.78</v>
      </c>
      <c r="G1497" s="9">
        <v>2667.78</v>
      </c>
      <c r="H1497" s="9">
        <v>1504.99</v>
      </c>
      <c r="I1497">
        <v>721542</v>
      </c>
      <c r="J1497" t="s">
        <v>7628</v>
      </c>
    </row>
    <row r="1498" spans="1:10">
      <c r="A1498" t="s">
        <v>824</v>
      </c>
      <c r="B1498" s="9">
        <v>2585.91</v>
      </c>
      <c r="C1498" s="9">
        <v>1697.33</v>
      </c>
      <c r="D1498" s="9">
        <v>2585.91</v>
      </c>
      <c r="E1498" s="9"/>
      <c r="F1498" s="9">
        <v>1697.33</v>
      </c>
      <c r="G1498" s="9">
        <v>2476.65</v>
      </c>
      <c r="H1498" s="9">
        <v>1561.57</v>
      </c>
      <c r="I1498">
        <v>720832</v>
      </c>
      <c r="J1498" t="s">
        <v>7687</v>
      </c>
    </row>
    <row r="1499" spans="1:10">
      <c r="A1499" t="s">
        <v>826</v>
      </c>
      <c r="B1499" s="9">
        <v>543.04999999999995</v>
      </c>
      <c r="C1499" s="9">
        <v>822.59</v>
      </c>
      <c r="D1499" s="9">
        <v>543.04999999999995</v>
      </c>
      <c r="E1499" s="9"/>
      <c r="F1499" s="9">
        <v>822.59</v>
      </c>
      <c r="G1499" s="9">
        <v>1867.15</v>
      </c>
      <c r="H1499" s="9">
        <v>1324.82</v>
      </c>
      <c r="I1499">
        <v>714211</v>
      </c>
      <c r="J1499" t="s">
        <v>7367</v>
      </c>
    </row>
    <row r="1500" spans="1:10">
      <c r="A1500" t="s">
        <v>3888</v>
      </c>
      <c r="B1500" s="9">
        <v>131</v>
      </c>
      <c r="C1500" s="9">
        <v>131</v>
      </c>
      <c r="D1500" s="9">
        <v>131</v>
      </c>
      <c r="E1500" s="9"/>
      <c r="F1500" s="9">
        <v>131</v>
      </c>
      <c r="G1500" s="9">
        <v>131</v>
      </c>
      <c r="H1500" s="9">
        <v>975.11</v>
      </c>
      <c r="I1500">
        <v>200383</v>
      </c>
      <c r="J1500" t="s">
        <v>7250</v>
      </c>
    </row>
    <row r="1501" spans="1:10">
      <c r="A1501" t="s">
        <v>827</v>
      </c>
      <c r="B1501" s="9">
        <v>3250.88</v>
      </c>
      <c r="C1501" s="9">
        <v>350.21</v>
      </c>
      <c r="D1501" s="9">
        <v>3250.88</v>
      </c>
      <c r="E1501" s="9"/>
      <c r="F1501" s="9">
        <v>350.21</v>
      </c>
      <c r="G1501" s="9">
        <v>2252.08</v>
      </c>
      <c r="H1501" s="9">
        <v>918.52</v>
      </c>
      <c r="I1501">
        <v>711267</v>
      </c>
      <c r="J1501" t="s">
        <v>7192</v>
      </c>
    </row>
    <row r="1502" spans="1:10">
      <c r="A1502" t="s">
        <v>828</v>
      </c>
      <c r="B1502" s="9">
        <v>1022</v>
      </c>
      <c r="C1502" s="9">
        <v>326.95</v>
      </c>
      <c r="D1502" s="9">
        <v>1233.53</v>
      </c>
      <c r="E1502" s="9"/>
      <c r="F1502" s="9">
        <v>326.95</v>
      </c>
      <c r="G1502" s="9">
        <v>512.03</v>
      </c>
      <c r="H1502" s="9">
        <v>360.14</v>
      </c>
      <c r="I1502">
        <v>20895</v>
      </c>
      <c r="J1502" t="s">
        <v>7717</v>
      </c>
    </row>
    <row r="1503" spans="1:10">
      <c r="A1503" t="s">
        <v>829</v>
      </c>
      <c r="B1503" s="9">
        <v>128.04</v>
      </c>
      <c r="C1503" s="9">
        <v>3074.84</v>
      </c>
      <c r="D1503" s="9">
        <v>128.04</v>
      </c>
      <c r="E1503" s="9"/>
      <c r="F1503" s="9">
        <v>3074.84</v>
      </c>
      <c r="G1503" s="9">
        <v>1742.53</v>
      </c>
      <c r="H1503" s="9">
        <v>1119.31</v>
      </c>
      <c r="I1503">
        <v>101497</v>
      </c>
      <c r="J1503" t="s">
        <v>7189</v>
      </c>
    </row>
    <row r="1504" spans="1:10">
      <c r="A1504" t="s">
        <v>830</v>
      </c>
      <c r="B1504" s="9">
        <v>869.45</v>
      </c>
      <c r="C1504" s="9">
        <v>2654.19</v>
      </c>
      <c r="D1504" s="9">
        <v>869.45</v>
      </c>
      <c r="E1504" s="9"/>
      <c r="F1504" s="9">
        <v>2654.19</v>
      </c>
      <c r="G1504" s="9">
        <v>3306.54</v>
      </c>
      <c r="H1504" s="9">
        <v>2610.71</v>
      </c>
      <c r="I1504">
        <v>717618</v>
      </c>
      <c r="J1504" t="s">
        <v>7271</v>
      </c>
    </row>
    <row r="1505" spans="1:10">
      <c r="A1505" t="s">
        <v>831</v>
      </c>
      <c r="B1505" s="9">
        <v>2471.33</v>
      </c>
      <c r="C1505" s="9">
        <v>2073.88</v>
      </c>
      <c r="D1505" s="9">
        <v>2182.2199999999998</v>
      </c>
      <c r="E1505" s="9"/>
      <c r="F1505" s="9">
        <v>2073.88</v>
      </c>
      <c r="G1505" s="9">
        <v>2808.29</v>
      </c>
      <c r="H1505" s="9">
        <v>1786.83</v>
      </c>
      <c r="I1505">
        <v>87679</v>
      </c>
      <c r="J1505" t="s">
        <v>7706</v>
      </c>
    </row>
    <row r="1506" spans="1:10">
      <c r="A1506" t="s">
        <v>3890</v>
      </c>
      <c r="B1506" s="9">
        <v>1752.5</v>
      </c>
      <c r="C1506" s="9">
        <v>1752.5</v>
      </c>
      <c r="D1506" s="9">
        <v>1752.5</v>
      </c>
      <c r="E1506" s="9"/>
      <c r="F1506" s="9">
        <v>1752.5</v>
      </c>
      <c r="G1506" s="9">
        <v>1752.5</v>
      </c>
      <c r="H1506" s="9">
        <v>2205.6799999999998</v>
      </c>
      <c r="I1506">
        <v>91480</v>
      </c>
      <c r="J1506" t="s">
        <v>7562</v>
      </c>
    </row>
    <row r="1507" spans="1:10">
      <c r="A1507" t="s">
        <v>832</v>
      </c>
      <c r="B1507" s="9">
        <v>2471.33</v>
      </c>
      <c r="C1507" s="9">
        <v>2073.88</v>
      </c>
      <c r="D1507" s="9">
        <v>2182.2199999999998</v>
      </c>
      <c r="E1507" s="9"/>
      <c r="F1507" s="9">
        <v>2073.88</v>
      </c>
      <c r="G1507" s="9">
        <v>2808.29</v>
      </c>
      <c r="H1507" s="9">
        <v>1786.83</v>
      </c>
      <c r="I1507">
        <v>707875</v>
      </c>
      <c r="J1507" t="s">
        <v>7169</v>
      </c>
    </row>
    <row r="1508" spans="1:10">
      <c r="A1508" t="s">
        <v>833</v>
      </c>
      <c r="B1508" s="9">
        <v>3198.09</v>
      </c>
      <c r="C1508" s="9">
        <v>3355.21</v>
      </c>
      <c r="D1508" s="9">
        <v>3198.09</v>
      </c>
      <c r="E1508" s="9"/>
      <c r="F1508" s="9">
        <v>3355.21</v>
      </c>
      <c r="G1508" s="9">
        <v>158.44999999999999</v>
      </c>
      <c r="H1508" s="9">
        <v>2205.23</v>
      </c>
      <c r="I1508">
        <v>717837</v>
      </c>
      <c r="J1508" t="s">
        <v>7271</v>
      </c>
    </row>
    <row r="1509" spans="1:10">
      <c r="A1509" t="s">
        <v>3891</v>
      </c>
      <c r="B1509" s="9">
        <v>1334</v>
      </c>
      <c r="C1509" s="9">
        <v>1334</v>
      </c>
      <c r="D1509" s="9">
        <v>1334</v>
      </c>
      <c r="E1509" s="9"/>
      <c r="F1509" s="9">
        <v>1334</v>
      </c>
      <c r="G1509" s="9">
        <v>1334</v>
      </c>
      <c r="H1509" s="9">
        <v>648.54</v>
      </c>
      <c r="I1509">
        <v>250237</v>
      </c>
      <c r="J1509" t="s">
        <v>7156</v>
      </c>
    </row>
    <row r="1510" spans="1:10">
      <c r="A1510" t="s">
        <v>834</v>
      </c>
      <c r="B1510" s="9">
        <v>2976.59</v>
      </c>
      <c r="C1510" s="9">
        <v>1571.84</v>
      </c>
      <c r="D1510" s="9">
        <v>2976.59</v>
      </c>
      <c r="E1510" s="9"/>
      <c r="F1510" s="9">
        <v>1571.84</v>
      </c>
      <c r="G1510" s="9">
        <v>1571.26</v>
      </c>
      <c r="H1510" s="9">
        <v>1519.6</v>
      </c>
      <c r="I1510">
        <v>87783</v>
      </c>
      <c r="J1510" t="s">
        <v>7566</v>
      </c>
    </row>
    <row r="1511" spans="1:10">
      <c r="A1511" t="s">
        <v>7806</v>
      </c>
      <c r="B1511" s="9">
        <v>377.32</v>
      </c>
      <c r="C1511" s="9">
        <v>2223.5500000000002</v>
      </c>
      <c r="D1511" s="9">
        <v>377.32</v>
      </c>
      <c r="E1511" s="9"/>
      <c r="F1511" s="9">
        <v>2223.5500000000002</v>
      </c>
      <c r="G1511" s="9">
        <v>2897.6</v>
      </c>
      <c r="H1511" s="9">
        <v>806.62</v>
      </c>
      <c r="I1511">
        <v>724644</v>
      </c>
      <c r="J1511" t="s">
        <v>7578</v>
      </c>
    </row>
    <row r="1512" spans="1:10">
      <c r="A1512" t="s">
        <v>835</v>
      </c>
      <c r="B1512" s="9">
        <v>2008.71</v>
      </c>
      <c r="C1512" s="9">
        <v>248.42</v>
      </c>
      <c r="D1512" s="9">
        <v>2008.71</v>
      </c>
      <c r="E1512" s="9"/>
      <c r="F1512" s="9">
        <v>248.42</v>
      </c>
      <c r="G1512" s="9">
        <v>1868.51</v>
      </c>
      <c r="H1512" s="9">
        <v>1148.71</v>
      </c>
      <c r="I1512">
        <v>713198</v>
      </c>
      <c r="J1512" t="s">
        <v>7353</v>
      </c>
    </row>
    <row r="1513" spans="1:10">
      <c r="A1513" t="s">
        <v>836</v>
      </c>
      <c r="B1513" s="9">
        <v>644.52</v>
      </c>
      <c r="C1513" s="9">
        <v>3347.88</v>
      </c>
      <c r="D1513" s="9">
        <v>1571.37</v>
      </c>
      <c r="E1513" s="9"/>
      <c r="F1513" s="9">
        <v>3347.88</v>
      </c>
      <c r="G1513" s="9">
        <v>644.92999999999995</v>
      </c>
      <c r="H1513" s="9">
        <v>2223.41</v>
      </c>
      <c r="I1513">
        <v>718315</v>
      </c>
      <c r="J1513" t="s">
        <v>7708</v>
      </c>
    </row>
    <row r="1514" spans="1:10">
      <c r="A1514" t="s">
        <v>6826</v>
      </c>
      <c r="B1514" s="9">
        <v>0</v>
      </c>
      <c r="C1514" s="9">
        <v>0</v>
      </c>
      <c r="D1514" s="9">
        <v>0</v>
      </c>
      <c r="E1514" s="9"/>
      <c r="F1514" s="9">
        <v>0</v>
      </c>
      <c r="G1514" s="9">
        <v>0</v>
      </c>
      <c r="H1514" s="9">
        <v>479.06</v>
      </c>
      <c r="I1514">
        <v>723813</v>
      </c>
      <c r="J1514" t="s">
        <v>7807</v>
      </c>
    </row>
    <row r="1515" spans="1:10">
      <c r="A1515" t="s">
        <v>838</v>
      </c>
      <c r="B1515" s="9">
        <v>2925.81</v>
      </c>
      <c r="C1515" s="9">
        <v>869.96</v>
      </c>
      <c r="D1515" s="9">
        <v>3347.86</v>
      </c>
      <c r="E1515" s="9"/>
      <c r="F1515" s="9">
        <v>869.96</v>
      </c>
      <c r="G1515" s="9">
        <v>1324.63</v>
      </c>
      <c r="H1515" s="9">
        <v>1170.92</v>
      </c>
      <c r="I1515">
        <v>716325</v>
      </c>
      <c r="J1515" t="s">
        <v>7198</v>
      </c>
    </row>
    <row r="1516" spans="1:10">
      <c r="A1516" t="s">
        <v>839</v>
      </c>
      <c r="B1516" s="9">
        <v>644.34</v>
      </c>
      <c r="C1516" s="9">
        <v>2960.31</v>
      </c>
      <c r="D1516" s="9">
        <v>644.34</v>
      </c>
      <c r="E1516" s="9"/>
      <c r="F1516" s="9">
        <v>2960.31</v>
      </c>
      <c r="G1516" s="9">
        <v>1777.59</v>
      </c>
      <c r="H1516" s="9">
        <v>1148.01</v>
      </c>
      <c r="I1516">
        <v>704714</v>
      </c>
      <c r="J1516" t="s">
        <v>7356</v>
      </c>
    </row>
    <row r="1517" spans="1:10">
      <c r="A1517" t="s">
        <v>840</v>
      </c>
      <c r="B1517" s="9">
        <v>1553.04</v>
      </c>
      <c r="C1517" s="9">
        <v>2427.88</v>
      </c>
      <c r="D1517" s="9">
        <v>2178.35</v>
      </c>
      <c r="E1517" s="9"/>
      <c r="F1517" s="9">
        <v>2427.88</v>
      </c>
      <c r="G1517" s="9">
        <v>329.26</v>
      </c>
      <c r="H1517" s="9">
        <v>1571.61</v>
      </c>
      <c r="I1517">
        <v>706208</v>
      </c>
      <c r="J1517" t="s">
        <v>7245</v>
      </c>
    </row>
    <row r="1518" spans="1:10">
      <c r="A1518" t="s">
        <v>841</v>
      </c>
      <c r="B1518" s="9">
        <v>1125.02</v>
      </c>
      <c r="C1518" s="9">
        <v>776.39</v>
      </c>
      <c r="D1518" s="9">
        <v>1125.02</v>
      </c>
      <c r="E1518" s="9"/>
      <c r="F1518" s="9">
        <v>776.39</v>
      </c>
      <c r="G1518" s="9">
        <v>1367.19</v>
      </c>
      <c r="H1518" s="9">
        <v>1006.63</v>
      </c>
      <c r="I1518">
        <v>712104</v>
      </c>
      <c r="J1518" t="s">
        <v>7265</v>
      </c>
    </row>
    <row r="1519" spans="1:10">
      <c r="A1519" t="s">
        <v>3892</v>
      </c>
      <c r="B1519" s="9">
        <v>377.99</v>
      </c>
      <c r="C1519" s="9">
        <v>377.99</v>
      </c>
      <c r="D1519" s="9">
        <v>377.99</v>
      </c>
      <c r="E1519" s="9"/>
      <c r="F1519" s="9">
        <v>377.99</v>
      </c>
      <c r="G1519" s="9">
        <v>377.99</v>
      </c>
      <c r="H1519" s="9">
        <v>2852.94</v>
      </c>
      <c r="I1519">
        <v>200048</v>
      </c>
      <c r="J1519" t="s">
        <v>7548</v>
      </c>
    </row>
    <row r="1520" spans="1:10">
      <c r="A1520" t="s">
        <v>842</v>
      </c>
      <c r="B1520" s="9">
        <v>1579.45</v>
      </c>
      <c r="C1520" s="9">
        <v>446.6</v>
      </c>
      <c r="D1520" s="9">
        <v>1579.45</v>
      </c>
      <c r="E1520" s="9"/>
      <c r="F1520" s="9">
        <v>446.6</v>
      </c>
      <c r="G1520" s="9">
        <v>1961.74</v>
      </c>
      <c r="H1520" s="9">
        <v>873.8</v>
      </c>
      <c r="I1520">
        <v>707638</v>
      </c>
      <c r="J1520" t="s">
        <v>7236</v>
      </c>
    </row>
    <row r="1521" spans="1:10">
      <c r="A1521" t="s">
        <v>3893</v>
      </c>
      <c r="B1521" s="9">
        <v>1264.51</v>
      </c>
      <c r="C1521" s="9">
        <v>1264.51</v>
      </c>
      <c r="D1521" s="9">
        <v>1264.51</v>
      </c>
      <c r="E1521" s="9"/>
      <c r="F1521" s="9">
        <v>1264.51</v>
      </c>
      <c r="G1521" s="9">
        <v>1264.51</v>
      </c>
      <c r="H1521" s="9">
        <v>806.25</v>
      </c>
      <c r="I1521">
        <v>200212</v>
      </c>
      <c r="J1521" t="s">
        <v>7558</v>
      </c>
    </row>
    <row r="1522" spans="1:10">
      <c r="A1522" t="s">
        <v>843</v>
      </c>
      <c r="B1522" s="9">
        <v>1776.84</v>
      </c>
      <c r="C1522" s="9">
        <v>2949.6</v>
      </c>
      <c r="D1522" s="9">
        <v>1776.84</v>
      </c>
      <c r="E1522" s="9"/>
      <c r="F1522" s="9">
        <v>2949.6</v>
      </c>
      <c r="G1522" s="9">
        <v>2908.53</v>
      </c>
      <c r="H1522" s="9">
        <v>3389.47</v>
      </c>
      <c r="I1522">
        <v>95919</v>
      </c>
      <c r="J1522" t="s">
        <v>7349</v>
      </c>
    </row>
    <row r="1523" spans="1:10">
      <c r="A1523" t="s">
        <v>7808</v>
      </c>
      <c r="B1523" s="9">
        <v>0</v>
      </c>
      <c r="C1523" s="9">
        <v>0</v>
      </c>
      <c r="D1523" s="9">
        <v>0</v>
      </c>
      <c r="E1523" s="9"/>
      <c r="F1523" s="9">
        <v>0</v>
      </c>
      <c r="G1523" s="9">
        <v>0</v>
      </c>
      <c r="H1523" s="9">
        <v>2089.84</v>
      </c>
      <c r="I1523">
        <v>725661</v>
      </c>
      <c r="J1523" t="s">
        <v>7655</v>
      </c>
    </row>
    <row r="1524" spans="1:10">
      <c r="A1524" t="s">
        <v>844</v>
      </c>
      <c r="B1524" s="9">
        <v>1706.83</v>
      </c>
      <c r="C1524" s="9">
        <v>353.97</v>
      </c>
      <c r="D1524" s="9">
        <v>3141.22</v>
      </c>
      <c r="E1524" s="9"/>
      <c r="F1524" s="9">
        <v>353.97</v>
      </c>
      <c r="G1524" s="9">
        <v>3232.31</v>
      </c>
      <c r="H1524" s="9">
        <v>449.84</v>
      </c>
      <c r="I1524">
        <v>718208</v>
      </c>
      <c r="J1524" t="s">
        <v>7809</v>
      </c>
    </row>
    <row r="1525" spans="1:10">
      <c r="A1525" t="s">
        <v>845</v>
      </c>
      <c r="B1525" s="9">
        <v>2158.89</v>
      </c>
      <c r="C1525" s="9">
        <v>2777.06</v>
      </c>
      <c r="D1525" s="9">
        <v>2158.89</v>
      </c>
      <c r="E1525" s="9"/>
      <c r="F1525" s="9">
        <v>2777.06</v>
      </c>
      <c r="G1525" s="9">
        <v>397.56</v>
      </c>
      <c r="H1525" s="9">
        <v>46.82</v>
      </c>
      <c r="I1525">
        <v>91817</v>
      </c>
      <c r="J1525" t="s">
        <v>7628</v>
      </c>
    </row>
    <row r="1526" spans="1:10">
      <c r="A1526" t="s">
        <v>846</v>
      </c>
      <c r="B1526" s="9">
        <v>1961.87</v>
      </c>
      <c r="C1526" s="9">
        <v>1961.87</v>
      </c>
      <c r="D1526" s="9">
        <v>1961.87</v>
      </c>
      <c r="E1526" s="9"/>
      <c r="F1526" s="9">
        <v>1961.87</v>
      </c>
      <c r="G1526" s="9">
        <v>1961.87</v>
      </c>
      <c r="H1526" s="9">
        <v>2372.06</v>
      </c>
      <c r="I1526">
        <v>715190</v>
      </c>
      <c r="J1526" t="s">
        <v>7198</v>
      </c>
    </row>
    <row r="1527" spans="1:10">
      <c r="A1527" t="s">
        <v>3894</v>
      </c>
      <c r="B1527" s="9">
        <v>1119</v>
      </c>
      <c r="C1527" s="9">
        <v>1119</v>
      </c>
      <c r="D1527" s="9">
        <v>1119</v>
      </c>
      <c r="E1527" s="9"/>
      <c r="F1527" s="9">
        <v>1119</v>
      </c>
      <c r="G1527" s="9">
        <v>1119</v>
      </c>
      <c r="H1527" s="9">
        <v>1873.18</v>
      </c>
      <c r="I1527">
        <v>91467</v>
      </c>
      <c r="J1527" t="s">
        <v>7141</v>
      </c>
    </row>
    <row r="1528" spans="1:10">
      <c r="A1528" t="s">
        <v>3895</v>
      </c>
      <c r="B1528" s="9">
        <v>44</v>
      </c>
      <c r="C1528" s="9">
        <v>44</v>
      </c>
      <c r="D1528" s="9">
        <v>44</v>
      </c>
      <c r="E1528" s="9"/>
      <c r="F1528" s="9">
        <v>44</v>
      </c>
      <c r="G1528" s="9">
        <v>44</v>
      </c>
      <c r="H1528" s="9">
        <v>3157.6</v>
      </c>
      <c r="I1528">
        <v>91265</v>
      </c>
      <c r="J1528" t="s">
        <v>7389</v>
      </c>
    </row>
    <row r="1529" spans="1:10">
      <c r="A1529" t="s">
        <v>847</v>
      </c>
      <c r="B1529" s="9">
        <v>1062.71</v>
      </c>
      <c r="C1529" s="9">
        <v>1062.71</v>
      </c>
      <c r="D1529" s="9">
        <v>1062.71</v>
      </c>
      <c r="E1529" s="9"/>
      <c r="F1529" s="9">
        <v>1062.71</v>
      </c>
      <c r="G1529" s="9">
        <v>1062.71</v>
      </c>
      <c r="H1529" s="9">
        <v>1006.5</v>
      </c>
      <c r="I1529">
        <v>50818</v>
      </c>
      <c r="J1529" t="s">
        <v>7272</v>
      </c>
    </row>
    <row r="1530" spans="1:10">
      <c r="A1530" t="s">
        <v>7810</v>
      </c>
      <c r="B1530" s="9">
        <v>869.31</v>
      </c>
      <c r="C1530" s="9">
        <v>2654.03</v>
      </c>
      <c r="D1530" s="9">
        <v>869.31</v>
      </c>
      <c r="E1530" s="9"/>
      <c r="F1530" s="9">
        <v>2654.03</v>
      </c>
      <c r="G1530" s="9">
        <v>3306.38</v>
      </c>
      <c r="H1530" s="9">
        <v>2610.65</v>
      </c>
      <c r="I1530">
        <v>725038</v>
      </c>
      <c r="J1530" t="s">
        <v>7271</v>
      </c>
    </row>
    <row r="1531" spans="1:10">
      <c r="A1531" t="s">
        <v>7811</v>
      </c>
      <c r="B1531" s="9">
        <v>2476.9899999999998</v>
      </c>
      <c r="C1531" s="9">
        <v>1868.55</v>
      </c>
      <c r="D1531" s="9">
        <v>2476.9899999999998</v>
      </c>
      <c r="E1531" s="9"/>
      <c r="F1531" s="9">
        <v>1868.55</v>
      </c>
      <c r="G1531" s="9">
        <v>3190.77</v>
      </c>
      <c r="H1531" s="9">
        <v>1148.44</v>
      </c>
      <c r="I1531">
        <v>725708</v>
      </c>
      <c r="J1531" t="s">
        <v>7197</v>
      </c>
    </row>
    <row r="1532" spans="1:10">
      <c r="A1532" t="s">
        <v>7812</v>
      </c>
      <c r="B1532" s="9">
        <v>0</v>
      </c>
      <c r="C1532" s="9">
        <v>0</v>
      </c>
      <c r="D1532" s="9">
        <v>0</v>
      </c>
      <c r="E1532" s="9"/>
      <c r="F1532" s="9">
        <v>0</v>
      </c>
      <c r="G1532" s="9">
        <v>0</v>
      </c>
      <c r="H1532" s="9">
        <v>1099.25</v>
      </c>
      <c r="I1532">
        <v>726452</v>
      </c>
      <c r="J1532" t="s">
        <v>7813</v>
      </c>
    </row>
    <row r="1533" spans="1:10">
      <c r="A1533" t="s">
        <v>3896</v>
      </c>
      <c r="B1533" s="9">
        <v>377.99</v>
      </c>
      <c r="C1533" s="9">
        <v>377.99</v>
      </c>
      <c r="D1533" s="9">
        <v>377.99</v>
      </c>
      <c r="E1533" s="9"/>
      <c r="F1533" s="9">
        <v>377.99</v>
      </c>
      <c r="G1533" s="9">
        <v>377.99</v>
      </c>
      <c r="H1533" s="9">
        <v>2852.94</v>
      </c>
      <c r="I1533">
        <v>200030</v>
      </c>
      <c r="J1533" t="s">
        <v>7548</v>
      </c>
    </row>
    <row r="1534" spans="1:10">
      <c r="A1534" t="s">
        <v>3897</v>
      </c>
      <c r="B1534" s="9">
        <v>2585.5</v>
      </c>
      <c r="C1534" s="9">
        <v>2585.5</v>
      </c>
      <c r="D1534" s="9">
        <v>2585.5</v>
      </c>
      <c r="E1534" s="9"/>
      <c r="F1534" s="9">
        <v>2585.5</v>
      </c>
      <c r="G1534" s="9">
        <v>2585.5</v>
      </c>
      <c r="H1534" s="9">
        <v>1334.82</v>
      </c>
      <c r="I1534">
        <v>200203</v>
      </c>
      <c r="J1534" t="s">
        <v>7229</v>
      </c>
    </row>
    <row r="1535" spans="1:10">
      <c r="A1535" t="s">
        <v>7814</v>
      </c>
      <c r="B1535" s="9">
        <v>0</v>
      </c>
      <c r="C1535" s="9">
        <v>0</v>
      </c>
      <c r="D1535" s="9">
        <v>0</v>
      </c>
      <c r="E1535" s="9"/>
      <c r="F1535" s="9">
        <v>0</v>
      </c>
      <c r="G1535" s="9">
        <v>0</v>
      </c>
      <c r="H1535" s="9">
        <v>1119.6400000000001</v>
      </c>
      <c r="I1535">
        <v>724766</v>
      </c>
      <c r="J1535" t="s">
        <v>7131</v>
      </c>
    </row>
    <row r="1536" spans="1:10">
      <c r="A1536" t="s">
        <v>7815</v>
      </c>
      <c r="B1536" s="9">
        <v>0</v>
      </c>
      <c r="C1536" s="9">
        <v>0</v>
      </c>
      <c r="D1536" s="9">
        <v>0</v>
      </c>
      <c r="E1536" s="9"/>
      <c r="F1536" s="9">
        <v>0</v>
      </c>
      <c r="G1536" s="9">
        <v>0</v>
      </c>
      <c r="H1536" s="9">
        <v>1561.69</v>
      </c>
      <c r="I1536">
        <v>716562</v>
      </c>
      <c r="J1536" t="s">
        <v>7144</v>
      </c>
    </row>
    <row r="1537" spans="1:10">
      <c r="A1537" t="s">
        <v>3898</v>
      </c>
      <c r="B1537" s="9">
        <v>0</v>
      </c>
      <c r="C1537" s="9">
        <v>0</v>
      </c>
      <c r="D1537" s="9">
        <v>0</v>
      </c>
      <c r="E1537" s="9"/>
      <c r="F1537" s="9">
        <v>0</v>
      </c>
      <c r="G1537" s="9">
        <v>0</v>
      </c>
      <c r="H1537" s="9">
        <v>975.36</v>
      </c>
      <c r="I1537">
        <v>712410</v>
      </c>
      <c r="J1537" t="s">
        <v>7744</v>
      </c>
    </row>
    <row r="1538" spans="1:10">
      <c r="A1538" t="s">
        <v>7816</v>
      </c>
      <c r="B1538" s="9">
        <v>0</v>
      </c>
      <c r="C1538" s="9">
        <v>0</v>
      </c>
      <c r="D1538" s="9">
        <v>0</v>
      </c>
      <c r="E1538" s="9"/>
      <c r="F1538" s="9">
        <v>0</v>
      </c>
      <c r="G1538" s="9">
        <v>0</v>
      </c>
      <c r="H1538" s="9">
        <v>1504.41</v>
      </c>
      <c r="I1538">
        <v>725914</v>
      </c>
      <c r="J1538" t="s">
        <v>7474</v>
      </c>
    </row>
    <row r="1539" spans="1:10">
      <c r="A1539" t="s">
        <v>3900</v>
      </c>
      <c r="B1539" s="9">
        <v>0</v>
      </c>
      <c r="C1539" s="9">
        <v>0</v>
      </c>
      <c r="D1539" s="9">
        <v>0</v>
      </c>
      <c r="E1539" s="9"/>
      <c r="F1539" s="9">
        <v>0</v>
      </c>
      <c r="G1539" s="9">
        <v>0</v>
      </c>
      <c r="H1539" s="9">
        <v>1099.45</v>
      </c>
      <c r="I1539">
        <v>711634</v>
      </c>
      <c r="J1539" t="s">
        <v>7142</v>
      </c>
    </row>
    <row r="1540" spans="1:10">
      <c r="A1540" t="s">
        <v>3901</v>
      </c>
      <c r="B1540" s="9">
        <v>0</v>
      </c>
      <c r="C1540" s="9">
        <v>0</v>
      </c>
      <c r="D1540" s="9">
        <v>0</v>
      </c>
      <c r="E1540" s="9"/>
      <c r="F1540" s="9">
        <v>0</v>
      </c>
      <c r="G1540" s="9">
        <v>0</v>
      </c>
      <c r="H1540" s="9">
        <v>2419.64</v>
      </c>
      <c r="I1540">
        <v>721710</v>
      </c>
      <c r="J1540" t="s">
        <v>7186</v>
      </c>
    </row>
    <row r="1541" spans="1:10">
      <c r="A1541" t="s">
        <v>3902</v>
      </c>
      <c r="B1541" s="9">
        <v>0</v>
      </c>
      <c r="C1541" s="9">
        <v>0</v>
      </c>
      <c r="D1541" s="9">
        <v>0</v>
      </c>
      <c r="E1541" s="9"/>
      <c r="F1541" s="9">
        <v>0</v>
      </c>
      <c r="G1541" s="9">
        <v>0</v>
      </c>
      <c r="H1541" s="9">
        <v>1993.88</v>
      </c>
      <c r="I1541">
        <v>721851</v>
      </c>
      <c r="J1541" t="s">
        <v>7431</v>
      </c>
    </row>
    <row r="1542" spans="1:10">
      <c r="A1542" t="s">
        <v>3904</v>
      </c>
      <c r="B1542" s="9">
        <v>2598.83</v>
      </c>
      <c r="C1542" s="9">
        <v>2598.83</v>
      </c>
      <c r="D1542" s="9">
        <v>2598.83</v>
      </c>
      <c r="E1542" s="9"/>
      <c r="F1542" s="9">
        <v>2598.83</v>
      </c>
      <c r="G1542" s="9">
        <v>605.02</v>
      </c>
      <c r="H1542" s="9">
        <v>3179</v>
      </c>
      <c r="I1542">
        <v>720457</v>
      </c>
      <c r="J1542" t="s">
        <v>7124</v>
      </c>
    </row>
    <row r="1543" spans="1:10">
      <c r="A1543" t="s">
        <v>3905</v>
      </c>
      <c r="B1543" s="9">
        <v>2598.83</v>
      </c>
      <c r="C1543" s="9">
        <v>2598.83</v>
      </c>
      <c r="D1543" s="9">
        <v>2598.83</v>
      </c>
      <c r="E1543" s="9"/>
      <c r="F1543" s="9">
        <v>2598.83</v>
      </c>
      <c r="G1543" s="9">
        <v>605.02</v>
      </c>
      <c r="H1543" s="9">
        <v>3179</v>
      </c>
      <c r="I1543">
        <v>723103</v>
      </c>
      <c r="J1543" t="s">
        <v>7126</v>
      </c>
    </row>
    <row r="1544" spans="1:10">
      <c r="A1544" t="s">
        <v>3906</v>
      </c>
      <c r="B1544" s="9">
        <v>0</v>
      </c>
      <c r="C1544" s="9">
        <v>0</v>
      </c>
      <c r="D1544" s="9">
        <v>0</v>
      </c>
      <c r="E1544" s="9"/>
      <c r="F1544" s="9">
        <v>0</v>
      </c>
      <c r="G1544" s="9">
        <v>0</v>
      </c>
      <c r="H1544" s="9">
        <v>975.48</v>
      </c>
      <c r="I1544">
        <v>721443</v>
      </c>
      <c r="J1544" t="s">
        <v>7135</v>
      </c>
    </row>
    <row r="1545" spans="1:10">
      <c r="A1545" t="s">
        <v>7817</v>
      </c>
      <c r="B1545" s="9">
        <v>0</v>
      </c>
      <c r="C1545" s="9">
        <v>0</v>
      </c>
      <c r="D1545" s="9">
        <v>0</v>
      </c>
      <c r="E1545" s="9"/>
      <c r="F1545" s="9">
        <v>0</v>
      </c>
      <c r="G1545" s="9">
        <v>0</v>
      </c>
      <c r="H1545" s="9">
        <v>2905.26</v>
      </c>
      <c r="I1545">
        <v>726453</v>
      </c>
      <c r="J1545" t="s">
        <v>7228</v>
      </c>
    </row>
    <row r="1546" spans="1:10">
      <c r="A1546" t="s">
        <v>3907</v>
      </c>
      <c r="B1546" s="9">
        <v>0</v>
      </c>
      <c r="C1546" s="9">
        <v>0</v>
      </c>
      <c r="D1546" s="9">
        <v>0</v>
      </c>
      <c r="E1546" s="9"/>
      <c r="F1546" s="9">
        <v>0</v>
      </c>
      <c r="G1546" s="9">
        <v>0</v>
      </c>
      <c r="H1546" s="9">
        <v>479.12</v>
      </c>
      <c r="I1546">
        <v>722098</v>
      </c>
      <c r="J1546" t="s">
        <v>7325</v>
      </c>
    </row>
    <row r="1547" spans="1:10">
      <c r="A1547" t="s">
        <v>3908</v>
      </c>
      <c r="B1547" s="9">
        <v>0</v>
      </c>
      <c r="C1547" s="9">
        <v>0</v>
      </c>
      <c r="D1547" s="9">
        <v>0</v>
      </c>
      <c r="E1547" s="9"/>
      <c r="F1547" s="9">
        <v>0</v>
      </c>
      <c r="G1547" s="9">
        <v>0</v>
      </c>
      <c r="H1547" s="9">
        <v>479.29</v>
      </c>
      <c r="I1547">
        <v>722969</v>
      </c>
      <c r="J1547" t="s">
        <v>7818</v>
      </c>
    </row>
    <row r="1548" spans="1:10">
      <c r="A1548" t="s">
        <v>3909</v>
      </c>
      <c r="B1548" s="9">
        <v>0</v>
      </c>
      <c r="C1548" s="9">
        <v>0</v>
      </c>
      <c r="D1548" s="9">
        <v>0</v>
      </c>
      <c r="E1548" s="9"/>
      <c r="F1548" s="9">
        <v>0</v>
      </c>
      <c r="G1548" s="9">
        <v>0</v>
      </c>
      <c r="H1548" s="9">
        <v>1950.02</v>
      </c>
      <c r="I1548">
        <v>711339</v>
      </c>
      <c r="J1548" t="s">
        <v>7819</v>
      </c>
    </row>
    <row r="1549" spans="1:10">
      <c r="A1549" t="s">
        <v>849</v>
      </c>
      <c r="B1549" s="9">
        <v>2960.34</v>
      </c>
      <c r="C1549" s="9">
        <v>3306.44</v>
      </c>
      <c r="D1549" s="9">
        <v>2960.34</v>
      </c>
      <c r="E1549" s="9"/>
      <c r="F1549" s="9">
        <v>3306.44</v>
      </c>
      <c r="G1549" s="9">
        <v>1277.5899999999999</v>
      </c>
      <c r="H1549" s="9">
        <v>1504.56</v>
      </c>
      <c r="I1549">
        <v>701785</v>
      </c>
      <c r="J1549" t="s">
        <v>7273</v>
      </c>
    </row>
    <row r="1550" spans="1:10">
      <c r="A1550" t="s">
        <v>850</v>
      </c>
      <c r="B1550" s="9">
        <v>1025.1600000000001</v>
      </c>
      <c r="C1550" s="9">
        <v>2434.0100000000002</v>
      </c>
      <c r="D1550" s="9">
        <v>1025.1600000000001</v>
      </c>
      <c r="E1550" s="9"/>
      <c r="F1550" s="9">
        <v>2434.0100000000002</v>
      </c>
      <c r="G1550" s="9">
        <v>2129.79</v>
      </c>
      <c r="H1550" s="9">
        <v>2531.94</v>
      </c>
      <c r="I1550">
        <v>710497</v>
      </c>
      <c r="J1550" t="s">
        <v>7337</v>
      </c>
    </row>
    <row r="1551" spans="1:10">
      <c r="A1551" t="s">
        <v>851</v>
      </c>
      <c r="B1551" s="9">
        <v>729.33</v>
      </c>
      <c r="C1551" s="9">
        <v>16.53</v>
      </c>
      <c r="D1551" s="9">
        <v>779.75</v>
      </c>
      <c r="E1551" s="9"/>
      <c r="F1551" s="9">
        <v>16.53</v>
      </c>
      <c r="G1551" s="9">
        <v>1688.4</v>
      </c>
      <c r="H1551" s="9">
        <v>2809.48</v>
      </c>
      <c r="I1551">
        <v>716952</v>
      </c>
      <c r="J1551" t="s">
        <v>7198</v>
      </c>
    </row>
    <row r="1552" spans="1:10">
      <c r="A1552" t="s">
        <v>6827</v>
      </c>
      <c r="B1552" s="9">
        <v>0</v>
      </c>
      <c r="C1552" s="9">
        <v>0</v>
      </c>
      <c r="D1552" s="9">
        <v>0</v>
      </c>
      <c r="E1552" s="9"/>
      <c r="F1552" s="9">
        <v>0</v>
      </c>
      <c r="G1552" s="9">
        <v>0</v>
      </c>
      <c r="H1552" s="9">
        <v>1119.06</v>
      </c>
      <c r="I1552">
        <v>723613</v>
      </c>
      <c r="J1552" t="s">
        <v>7730</v>
      </c>
    </row>
    <row r="1553" spans="1:10">
      <c r="A1553" t="s">
        <v>852</v>
      </c>
      <c r="B1553" s="9">
        <v>1786.35</v>
      </c>
      <c r="C1553" s="9">
        <v>1789.82</v>
      </c>
      <c r="D1553" s="9">
        <v>1786.35</v>
      </c>
      <c r="E1553" s="9"/>
      <c r="F1553" s="9">
        <v>1789.82</v>
      </c>
      <c r="G1553" s="9">
        <v>2615.81</v>
      </c>
      <c r="H1553" s="9">
        <v>86.93</v>
      </c>
      <c r="I1553">
        <v>720862</v>
      </c>
      <c r="J1553" t="s">
        <v>7499</v>
      </c>
    </row>
    <row r="1554" spans="1:10">
      <c r="A1554" t="s">
        <v>7820</v>
      </c>
      <c r="B1554" s="9">
        <v>9.39</v>
      </c>
      <c r="C1554" s="9">
        <v>1099.32</v>
      </c>
      <c r="D1554" s="9">
        <v>9.39</v>
      </c>
      <c r="E1554" s="9"/>
      <c r="F1554" s="9">
        <v>1099.32</v>
      </c>
      <c r="G1554" s="9">
        <v>3213.85</v>
      </c>
      <c r="H1554" s="9">
        <v>3166.26</v>
      </c>
      <c r="I1554">
        <v>724544</v>
      </c>
      <c r="J1554" t="s">
        <v>7190</v>
      </c>
    </row>
    <row r="1555" spans="1:10">
      <c r="A1555" t="s">
        <v>7821</v>
      </c>
      <c r="B1555" s="9">
        <v>0</v>
      </c>
      <c r="C1555" s="9">
        <v>0</v>
      </c>
      <c r="D1555" s="9">
        <v>0</v>
      </c>
      <c r="E1555" s="9"/>
      <c r="F1555" s="9">
        <v>0</v>
      </c>
      <c r="G1555" s="9">
        <v>0</v>
      </c>
      <c r="H1555" s="9">
        <v>2852.49</v>
      </c>
      <c r="I1555">
        <v>725176</v>
      </c>
      <c r="J1555" t="s">
        <v>7175</v>
      </c>
    </row>
    <row r="1556" spans="1:10">
      <c r="A1556" t="s">
        <v>3910</v>
      </c>
      <c r="B1556" s="9">
        <v>0</v>
      </c>
      <c r="C1556" s="9">
        <v>0</v>
      </c>
      <c r="D1556" s="9">
        <v>0</v>
      </c>
      <c r="E1556" s="9"/>
      <c r="F1556" s="9">
        <v>0</v>
      </c>
      <c r="G1556" s="9">
        <v>0</v>
      </c>
      <c r="H1556" s="9">
        <v>648.73</v>
      </c>
      <c r="I1556">
        <v>712590</v>
      </c>
      <c r="J1556" t="s">
        <v>7171</v>
      </c>
    </row>
    <row r="1557" spans="1:10">
      <c r="A1557" t="s">
        <v>853</v>
      </c>
      <c r="B1557" s="9">
        <v>2691.65</v>
      </c>
      <c r="C1557" s="9">
        <v>2897.23</v>
      </c>
      <c r="D1557" s="9">
        <v>2691.65</v>
      </c>
      <c r="E1557" s="9"/>
      <c r="F1557" s="9">
        <v>2897.23</v>
      </c>
      <c r="G1557" s="9">
        <v>2008.05</v>
      </c>
      <c r="H1557" s="9">
        <v>1170.43</v>
      </c>
      <c r="I1557">
        <v>23252</v>
      </c>
      <c r="J1557" t="s">
        <v>7822</v>
      </c>
    </row>
    <row r="1558" spans="1:10">
      <c r="A1558" t="s">
        <v>6828</v>
      </c>
      <c r="B1558" s="9">
        <v>0</v>
      </c>
      <c r="C1558" s="9">
        <v>0</v>
      </c>
      <c r="D1558" s="9">
        <v>0</v>
      </c>
      <c r="E1558" s="9"/>
      <c r="F1558" s="9">
        <v>0</v>
      </c>
      <c r="G1558" s="9">
        <v>0</v>
      </c>
      <c r="H1558" s="9">
        <v>2738.72</v>
      </c>
      <c r="I1558">
        <v>724340</v>
      </c>
      <c r="J1558" t="s">
        <v>7310</v>
      </c>
    </row>
    <row r="1559" spans="1:10">
      <c r="A1559" t="s">
        <v>3911</v>
      </c>
      <c r="B1559" s="9">
        <v>44</v>
      </c>
      <c r="C1559" s="9">
        <v>44</v>
      </c>
      <c r="D1559" s="9">
        <v>44</v>
      </c>
      <c r="E1559" s="9"/>
      <c r="F1559" s="9">
        <v>44</v>
      </c>
      <c r="G1559" s="9">
        <v>44</v>
      </c>
      <c r="H1559" s="9">
        <v>3157.6</v>
      </c>
      <c r="I1559">
        <v>200103</v>
      </c>
      <c r="J1559" t="s">
        <v>7383</v>
      </c>
    </row>
    <row r="1560" spans="1:10">
      <c r="A1560" t="s">
        <v>6829</v>
      </c>
      <c r="B1560" s="9">
        <v>1334</v>
      </c>
      <c r="C1560" s="9">
        <v>1334</v>
      </c>
      <c r="D1560" s="9">
        <v>1334</v>
      </c>
      <c r="E1560" s="9"/>
      <c r="F1560" s="9">
        <v>1334</v>
      </c>
      <c r="G1560" s="9">
        <v>1334</v>
      </c>
      <c r="H1560" s="9">
        <v>648.54</v>
      </c>
      <c r="I1560">
        <v>250267</v>
      </c>
      <c r="J1560" t="s">
        <v>7156</v>
      </c>
    </row>
    <row r="1561" spans="1:10">
      <c r="A1561" t="s">
        <v>6830</v>
      </c>
      <c r="B1561" s="9">
        <v>0</v>
      </c>
      <c r="C1561" s="9">
        <v>0</v>
      </c>
      <c r="D1561" s="9">
        <v>0</v>
      </c>
      <c r="E1561" s="9"/>
      <c r="F1561" s="9">
        <v>0</v>
      </c>
      <c r="G1561" s="9">
        <v>0</v>
      </c>
      <c r="H1561" s="9">
        <v>2419.2199999999998</v>
      </c>
      <c r="I1561">
        <v>724447</v>
      </c>
      <c r="J1561" t="s">
        <v>7137</v>
      </c>
    </row>
    <row r="1562" spans="1:10">
      <c r="A1562" t="s">
        <v>3912</v>
      </c>
      <c r="B1562" s="9">
        <v>0</v>
      </c>
      <c r="C1562" s="9">
        <v>0</v>
      </c>
      <c r="D1562" s="9">
        <v>0</v>
      </c>
      <c r="E1562" s="9"/>
      <c r="F1562" s="9">
        <v>0</v>
      </c>
      <c r="G1562" s="9">
        <v>0</v>
      </c>
      <c r="H1562" s="9">
        <v>2419.77</v>
      </c>
      <c r="I1562">
        <v>721234</v>
      </c>
      <c r="J1562" t="s">
        <v>7402</v>
      </c>
    </row>
    <row r="1563" spans="1:10">
      <c r="A1563" t="s">
        <v>3914</v>
      </c>
      <c r="B1563" s="9">
        <v>377.99</v>
      </c>
      <c r="C1563" s="9">
        <v>377.99</v>
      </c>
      <c r="D1563" s="9">
        <v>377.99</v>
      </c>
      <c r="E1563" s="9"/>
      <c r="F1563" s="9">
        <v>377.99</v>
      </c>
      <c r="G1563" s="9">
        <v>377.99</v>
      </c>
      <c r="H1563" s="9">
        <v>2852.94</v>
      </c>
      <c r="I1563">
        <v>91490</v>
      </c>
      <c r="J1563" t="s">
        <v>7823</v>
      </c>
    </row>
    <row r="1564" spans="1:10">
      <c r="A1564" t="s">
        <v>3915</v>
      </c>
      <c r="B1564" s="9">
        <v>0</v>
      </c>
      <c r="C1564" s="9">
        <v>0</v>
      </c>
      <c r="D1564" s="9">
        <v>0</v>
      </c>
      <c r="E1564" s="9"/>
      <c r="F1564" s="9">
        <v>0</v>
      </c>
      <c r="G1564" s="9">
        <v>0</v>
      </c>
      <c r="H1564" s="9">
        <v>467.15</v>
      </c>
      <c r="I1564">
        <v>716385</v>
      </c>
      <c r="J1564" t="s">
        <v>7135</v>
      </c>
    </row>
    <row r="1565" spans="1:10">
      <c r="A1565" t="s">
        <v>3916</v>
      </c>
      <c r="B1565" s="9">
        <v>0</v>
      </c>
      <c r="C1565" s="9">
        <v>0</v>
      </c>
      <c r="D1565" s="9">
        <v>0</v>
      </c>
      <c r="E1565" s="9"/>
      <c r="F1565" s="9">
        <v>0</v>
      </c>
      <c r="G1565" s="9">
        <v>0</v>
      </c>
      <c r="H1565" s="9">
        <v>1726.51</v>
      </c>
      <c r="I1565">
        <v>92905</v>
      </c>
      <c r="J1565" t="s">
        <v>7171</v>
      </c>
    </row>
    <row r="1566" spans="1:10">
      <c r="A1566" t="s">
        <v>3917</v>
      </c>
      <c r="B1566" s="9">
        <v>1334</v>
      </c>
      <c r="C1566" s="9">
        <v>1334</v>
      </c>
      <c r="D1566" s="9">
        <v>1334</v>
      </c>
      <c r="E1566" s="9"/>
      <c r="F1566" s="9">
        <v>1334</v>
      </c>
      <c r="G1566" s="9">
        <v>1334</v>
      </c>
      <c r="H1566" s="9">
        <v>648.54</v>
      </c>
      <c r="I1566">
        <v>60992</v>
      </c>
      <c r="J1566" t="s">
        <v>7156</v>
      </c>
    </row>
    <row r="1567" spans="1:10">
      <c r="A1567" t="s">
        <v>3918</v>
      </c>
      <c r="B1567" s="9">
        <v>2678.5</v>
      </c>
      <c r="C1567" s="9">
        <v>2678.5</v>
      </c>
      <c r="D1567" s="9">
        <v>2678.5</v>
      </c>
      <c r="E1567" s="9"/>
      <c r="F1567" s="9">
        <v>2678.5</v>
      </c>
      <c r="G1567" s="9">
        <v>2678.5</v>
      </c>
      <c r="H1567" s="9">
        <v>1726.85</v>
      </c>
      <c r="I1567">
        <v>91816</v>
      </c>
      <c r="J1567" t="s">
        <v>7252</v>
      </c>
    </row>
    <row r="1568" spans="1:10">
      <c r="A1568" t="s">
        <v>7824</v>
      </c>
      <c r="B1568" s="9">
        <v>0</v>
      </c>
      <c r="C1568" s="9">
        <v>0</v>
      </c>
      <c r="D1568" s="9">
        <v>0</v>
      </c>
      <c r="E1568" s="9"/>
      <c r="F1568" s="9">
        <v>0</v>
      </c>
      <c r="G1568" s="9">
        <v>0</v>
      </c>
      <c r="H1568" s="9">
        <v>2419.48</v>
      </c>
      <c r="I1568">
        <v>721553</v>
      </c>
      <c r="J1568" t="s">
        <v>7186</v>
      </c>
    </row>
    <row r="1569" spans="1:10">
      <c r="A1569" t="s">
        <v>855</v>
      </c>
      <c r="B1569" s="9">
        <v>2489.62</v>
      </c>
      <c r="C1569" s="9">
        <v>1776.31</v>
      </c>
      <c r="D1569" s="9">
        <v>2489.62</v>
      </c>
      <c r="E1569" s="9"/>
      <c r="F1569" s="9">
        <v>1776.31</v>
      </c>
      <c r="G1569" s="9">
        <v>2997.38</v>
      </c>
      <c r="H1569" s="9">
        <v>2809.04</v>
      </c>
      <c r="I1569">
        <v>721572</v>
      </c>
      <c r="J1569" t="s">
        <v>7130</v>
      </c>
    </row>
    <row r="1570" spans="1:10">
      <c r="A1570" t="s">
        <v>7825</v>
      </c>
      <c r="B1570" s="9">
        <v>0</v>
      </c>
      <c r="C1570" s="9">
        <v>0</v>
      </c>
      <c r="D1570" s="9">
        <v>0</v>
      </c>
      <c r="E1570" s="9"/>
      <c r="F1570" s="9">
        <v>0</v>
      </c>
      <c r="G1570" s="9">
        <v>0</v>
      </c>
      <c r="H1570" s="9">
        <v>2223.6</v>
      </c>
      <c r="I1570">
        <v>720843</v>
      </c>
      <c r="J1570" t="s">
        <v>7176</v>
      </c>
    </row>
    <row r="1571" spans="1:10">
      <c r="A1571" t="s">
        <v>6831</v>
      </c>
      <c r="B1571" s="9">
        <v>0</v>
      </c>
      <c r="C1571" s="9">
        <v>0</v>
      </c>
      <c r="D1571" s="9">
        <v>0</v>
      </c>
      <c r="E1571" s="9"/>
      <c r="F1571" s="9">
        <v>0</v>
      </c>
      <c r="G1571" s="9">
        <v>0</v>
      </c>
      <c r="H1571" s="9">
        <v>1873.15</v>
      </c>
      <c r="I1571">
        <v>723362</v>
      </c>
      <c r="J1571" t="s">
        <v>7228</v>
      </c>
    </row>
    <row r="1572" spans="1:10">
      <c r="A1572" t="s">
        <v>3919</v>
      </c>
      <c r="B1572" s="9">
        <v>0</v>
      </c>
      <c r="C1572" s="9">
        <v>0</v>
      </c>
      <c r="D1572" s="9">
        <v>0</v>
      </c>
      <c r="E1572" s="9"/>
      <c r="F1572" s="9">
        <v>0</v>
      </c>
      <c r="G1572" s="9">
        <v>0</v>
      </c>
      <c r="H1572" s="9">
        <v>1156.08</v>
      </c>
      <c r="I1572">
        <v>721844</v>
      </c>
      <c r="J1572" t="s">
        <v>7131</v>
      </c>
    </row>
    <row r="1573" spans="1:10">
      <c r="A1573" t="s">
        <v>7826</v>
      </c>
      <c r="B1573" s="9">
        <v>0</v>
      </c>
      <c r="C1573" s="9">
        <v>0</v>
      </c>
      <c r="D1573" s="9">
        <v>0</v>
      </c>
      <c r="E1573" s="9"/>
      <c r="F1573" s="9">
        <v>0</v>
      </c>
      <c r="G1573" s="9">
        <v>0</v>
      </c>
      <c r="H1573" s="9">
        <v>3389.88</v>
      </c>
      <c r="I1573">
        <v>725813</v>
      </c>
      <c r="J1573" t="s">
        <v>7135</v>
      </c>
    </row>
    <row r="1574" spans="1:10">
      <c r="A1574" t="s">
        <v>857</v>
      </c>
      <c r="B1574" s="9">
        <v>3235.82</v>
      </c>
      <c r="C1574" s="9">
        <v>1408.03</v>
      </c>
      <c r="D1574" s="9">
        <v>3235.82</v>
      </c>
      <c r="E1574" s="9"/>
      <c r="F1574" s="9">
        <v>1408.03</v>
      </c>
      <c r="G1574" s="9">
        <v>3305.93</v>
      </c>
      <c r="H1574" s="9">
        <v>2691.71</v>
      </c>
      <c r="I1574">
        <v>50754</v>
      </c>
      <c r="J1574" t="s">
        <v>7337</v>
      </c>
    </row>
    <row r="1575" spans="1:10">
      <c r="A1575" t="s">
        <v>858</v>
      </c>
      <c r="B1575" s="9">
        <v>1264.51</v>
      </c>
      <c r="C1575" s="9">
        <v>1324.98</v>
      </c>
      <c r="D1575" s="9">
        <v>1264.51</v>
      </c>
      <c r="E1575" s="9"/>
      <c r="F1575" s="9">
        <v>1324.98</v>
      </c>
      <c r="G1575" s="9">
        <v>6.23</v>
      </c>
      <c r="H1575" s="9">
        <v>1985.51</v>
      </c>
      <c r="I1575">
        <v>720426</v>
      </c>
      <c r="J1575" t="s">
        <v>7827</v>
      </c>
    </row>
    <row r="1576" spans="1:10">
      <c r="A1576" t="s">
        <v>859</v>
      </c>
      <c r="B1576" s="9">
        <v>1160.57</v>
      </c>
      <c r="C1576" s="9">
        <v>2615.14</v>
      </c>
      <c r="D1576" s="9">
        <v>1224.8800000000001</v>
      </c>
      <c r="E1576" s="9"/>
      <c r="F1576" s="9">
        <v>2615.14</v>
      </c>
      <c r="G1576" s="9">
        <v>2997.15</v>
      </c>
      <c r="H1576" s="9">
        <v>86.32</v>
      </c>
      <c r="I1576">
        <v>75850</v>
      </c>
      <c r="J1576" t="s">
        <v>7189</v>
      </c>
    </row>
    <row r="1577" spans="1:10">
      <c r="A1577" t="s">
        <v>7828</v>
      </c>
      <c r="B1577" s="9">
        <v>1753.4</v>
      </c>
      <c r="C1577" s="9">
        <v>2603.79</v>
      </c>
      <c r="D1577" s="9">
        <v>1753.4</v>
      </c>
      <c r="E1577" s="9"/>
      <c r="F1577" s="9">
        <v>2603.79</v>
      </c>
      <c r="G1577" s="9">
        <v>3307.73</v>
      </c>
      <c r="H1577" s="9">
        <v>784.45</v>
      </c>
      <c r="I1577">
        <v>724645</v>
      </c>
      <c r="J1577" t="s">
        <v>7236</v>
      </c>
    </row>
    <row r="1578" spans="1:10">
      <c r="A1578" t="s">
        <v>6832</v>
      </c>
      <c r="B1578" s="9">
        <v>1334</v>
      </c>
      <c r="C1578" s="9">
        <v>1334</v>
      </c>
      <c r="D1578" s="9">
        <v>1334</v>
      </c>
      <c r="E1578" s="9"/>
      <c r="F1578" s="9">
        <v>1334</v>
      </c>
      <c r="G1578" s="9">
        <v>1334</v>
      </c>
      <c r="H1578" s="9">
        <v>648.54</v>
      </c>
      <c r="I1578">
        <v>250281</v>
      </c>
      <c r="J1578" t="s">
        <v>7156</v>
      </c>
    </row>
    <row r="1579" spans="1:10">
      <c r="A1579" t="s">
        <v>860</v>
      </c>
      <c r="B1579" s="9">
        <v>2235.08</v>
      </c>
      <c r="C1579" s="9">
        <v>1777.34</v>
      </c>
      <c r="D1579" s="9">
        <v>2235.08</v>
      </c>
      <c r="E1579" s="9"/>
      <c r="F1579" s="9">
        <v>1777.34</v>
      </c>
      <c r="G1579" s="9">
        <v>3355.57</v>
      </c>
      <c r="H1579" s="9">
        <v>2205.64</v>
      </c>
      <c r="I1579">
        <v>85347</v>
      </c>
      <c r="J1579" t="s">
        <v>7413</v>
      </c>
    </row>
    <row r="1580" spans="1:10">
      <c r="A1580" t="s">
        <v>3920</v>
      </c>
      <c r="B1580" s="9">
        <v>44</v>
      </c>
      <c r="C1580" s="9">
        <v>44</v>
      </c>
      <c r="D1580" s="9">
        <v>44</v>
      </c>
      <c r="E1580" s="9"/>
      <c r="F1580" s="9">
        <v>44</v>
      </c>
      <c r="G1580" s="9">
        <v>44</v>
      </c>
      <c r="H1580" s="9">
        <v>3157.6</v>
      </c>
      <c r="I1580">
        <v>110221</v>
      </c>
      <c r="J1580" t="s">
        <v>7180</v>
      </c>
    </row>
    <row r="1581" spans="1:10">
      <c r="A1581" t="s">
        <v>861</v>
      </c>
      <c r="B1581" s="9">
        <v>956.84</v>
      </c>
      <c r="C1581" s="9">
        <v>956.76</v>
      </c>
      <c r="D1581" s="9">
        <v>449.87</v>
      </c>
      <c r="E1581" s="9"/>
      <c r="F1581" s="9">
        <v>956.76</v>
      </c>
      <c r="G1581" s="9">
        <v>86.6</v>
      </c>
      <c r="H1581" s="9">
        <v>1561.01</v>
      </c>
      <c r="I1581">
        <v>83411</v>
      </c>
      <c r="J1581" t="s">
        <v>7532</v>
      </c>
    </row>
    <row r="1582" spans="1:10">
      <c r="A1582" t="s">
        <v>3921</v>
      </c>
      <c r="B1582" s="9">
        <v>131</v>
      </c>
      <c r="C1582" s="9">
        <v>131</v>
      </c>
      <c r="D1582" s="9">
        <v>131</v>
      </c>
      <c r="E1582" s="9"/>
      <c r="F1582" s="9">
        <v>131</v>
      </c>
      <c r="G1582" s="9">
        <v>131</v>
      </c>
      <c r="H1582" s="9">
        <v>975.11</v>
      </c>
      <c r="I1582">
        <v>200053</v>
      </c>
      <c r="J1582" t="s">
        <v>7173</v>
      </c>
    </row>
    <row r="1583" spans="1:10">
      <c r="A1583" t="s">
        <v>862</v>
      </c>
      <c r="B1583" s="9">
        <v>1475.71</v>
      </c>
      <c r="C1583" s="9">
        <v>2663.15</v>
      </c>
      <c r="D1583" s="9">
        <v>874.84</v>
      </c>
      <c r="E1583" s="9"/>
      <c r="F1583" s="9">
        <v>2663.15</v>
      </c>
      <c r="G1583" s="9">
        <v>294.13</v>
      </c>
      <c r="H1583" s="9">
        <v>353.86</v>
      </c>
      <c r="I1583">
        <v>707107</v>
      </c>
      <c r="J1583" t="s">
        <v>7339</v>
      </c>
    </row>
    <row r="1584" spans="1:10">
      <c r="A1584" t="s">
        <v>863</v>
      </c>
      <c r="B1584" s="9">
        <v>1579.76</v>
      </c>
      <c r="C1584" s="9">
        <v>982.49</v>
      </c>
      <c r="D1584" s="9">
        <v>1579.76</v>
      </c>
      <c r="E1584" s="9"/>
      <c r="F1584" s="9">
        <v>982.49</v>
      </c>
      <c r="G1584" s="9">
        <v>1125.55</v>
      </c>
      <c r="H1584" s="9">
        <v>784.02</v>
      </c>
      <c r="I1584">
        <v>704746</v>
      </c>
      <c r="J1584" t="s">
        <v>7627</v>
      </c>
    </row>
    <row r="1585" spans="1:10">
      <c r="A1585" t="s">
        <v>864</v>
      </c>
      <c r="B1585" s="9">
        <v>2882.37</v>
      </c>
      <c r="C1585" s="9">
        <v>2422.9299999999998</v>
      </c>
      <c r="D1585" s="9">
        <v>1868.99</v>
      </c>
      <c r="E1585" s="9"/>
      <c r="F1585" s="9">
        <v>2422.9299999999998</v>
      </c>
      <c r="G1585" s="9">
        <v>158.30000000000001</v>
      </c>
      <c r="H1585" s="9">
        <v>1504.75</v>
      </c>
      <c r="I1585">
        <v>716931</v>
      </c>
      <c r="J1585" t="s">
        <v>7198</v>
      </c>
    </row>
    <row r="1586" spans="1:10">
      <c r="A1586" t="s">
        <v>865</v>
      </c>
      <c r="B1586" s="9">
        <v>1022.43</v>
      </c>
      <c r="C1586" s="9">
        <v>1232.28</v>
      </c>
      <c r="D1586" s="9">
        <v>3281.04</v>
      </c>
      <c r="E1586" s="9"/>
      <c r="F1586" s="9">
        <v>1232.28</v>
      </c>
      <c r="G1586" s="9">
        <v>688.97</v>
      </c>
      <c r="H1586" s="9">
        <v>2912.26</v>
      </c>
      <c r="I1586">
        <v>87535</v>
      </c>
      <c r="J1586" t="s">
        <v>7198</v>
      </c>
    </row>
    <row r="1587" spans="1:10">
      <c r="A1587" t="s">
        <v>866</v>
      </c>
      <c r="B1587" s="9">
        <v>2549.86</v>
      </c>
      <c r="C1587" s="9">
        <v>1742.49</v>
      </c>
      <c r="D1587" s="9">
        <v>2549.86</v>
      </c>
      <c r="E1587" s="9"/>
      <c r="F1587" s="9">
        <v>1742.49</v>
      </c>
      <c r="G1587" s="9">
        <v>688.19</v>
      </c>
      <c r="H1587" s="9">
        <v>1099.82</v>
      </c>
      <c r="I1587">
        <v>718310</v>
      </c>
      <c r="J1587" t="s">
        <v>7161</v>
      </c>
    </row>
    <row r="1588" spans="1:10">
      <c r="A1588" t="s">
        <v>867</v>
      </c>
      <c r="B1588" s="9">
        <v>350.47</v>
      </c>
      <c r="C1588" s="9">
        <v>2549.75</v>
      </c>
      <c r="D1588" s="9">
        <v>465.56</v>
      </c>
      <c r="E1588" s="9"/>
      <c r="F1588" s="9">
        <v>2549.75</v>
      </c>
      <c r="G1588" s="9">
        <v>1125.0999999999999</v>
      </c>
      <c r="H1588" s="9">
        <v>9.7799999999999994</v>
      </c>
      <c r="I1588">
        <v>709843</v>
      </c>
      <c r="J1588" t="s">
        <v>7337</v>
      </c>
    </row>
    <row r="1589" spans="1:10">
      <c r="A1589" t="s">
        <v>3922</v>
      </c>
      <c r="B1589" s="9">
        <v>1119</v>
      </c>
      <c r="C1589" s="9">
        <v>1119</v>
      </c>
      <c r="D1589" s="9">
        <v>1119</v>
      </c>
      <c r="E1589" s="9"/>
      <c r="F1589" s="9">
        <v>1119</v>
      </c>
      <c r="G1589" s="9">
        <v>1119</v>
      </c>
      <c r="H1589" s="9">
        <v>1873.18</v>
      </c>
      <c r="I1589">
        <v>91486</v>
      </c>
      <c r="J1589" t="s">
        <v>7141</v>
      </c>
    </row>
    <row r="1590" spans="1:10">
      <c r="A1590" t="s">
        <v>3923</v>
      </c>
      <c r="B1590" s="9">
        <v>2598.9899999999998</v>
      </c>
      <c r="C1590" s="9">
        <v>2598.9899999999998</v>
      </c>
      <c r="D1590" s="9">
        <v>2598.9899999999998</v>
      </c>
      <c r="E1590" s="9"/>
      <c r="F1590" s="9">
        <v>2598.9899999999998</v>
      </c>
      <c r="G1590" s="9">
        <v>2598.9899999999998</v>
      </c>
      <c r="H1590" s="9">
        <v>2738.16</v>
      </c>
      <c r="I1590">
        <v>200169</v>
      </c>
      <c r="J1590" t="s">
        <v>7379</v>
      </c>
    </row>
    <row r="1591" spans="1:10">
      <c r="A1591" t="s">
        <v>3924</v>
      </c>
      <c r="B1591" s="9">
        <v>1334</v>
      </c>
      <c r="C1591" s="9">
        <v>1334</v>
      </c>
      <c r="D1591" s="9">
        <v>1334</v>
      </c>
      <c r="E1591" s="9"/>
      <c r="F1591" s="9">
        <v>1334</v>
      </c>
      <c r="G1591" s="9">
        <v>1334</v>
      </c>
      <c r="H1591" s="9">
        <v>648.54</v>
      </c>
      <c r="I1591">
        <v>40038</v>
      </c>
      <c r="J1591" t="s">
        <v>7156</v>
      </c>
    </row>
    <row r="1592" spans="1:10">
      <c r="A1592" t="s">
        <v>7829</v>
      </c>
      <c r="B1592" s="9">
        <v>2489.62</v>
      </c>
      <c r="C1592" s="9">
        <v>1776.31</v>
      </c>
      <c r="D1592" s="9">
        <v>2489.62</v>
      </c>
      <c r="E1592" s="9"/>
      <c r="F1592" s="9">
        <v>1776.31</v>
      </c>
      <c r="G1592" s="9">
        <v>2997.38</v>
      </c>
      <c r="H1592" s="9">
        <v>2809.04</v>
      </c>
      <c r="I1592">
        <v>106478</v>
      </c>
      <c r="J1592" t="s">
        <v>7499</v>
      </c>
    </row>
    <row r="1593" spans="1:10">
      <c r="A1593" t="s">
        <v>3925</v>
      </c>
      <c r="B1593" s="9">
        <v>0</v>
      </c>
      <c r="C1593" s="9">
        <v>0</v>
      </c>
      <c r="D1593" s="9">
        <v>0</v>
      </c>
      <c r="E1593" s="9"/>
      <c r="F1593" s="9">
        <v>0</v>
      </c>
      <c r="G1593" s="9">
        <v>0</v>
      </c>
      <c r="H1593" s="9">
        <v>3128.02</v>
      </c>
      <c r="I1593">
        <v>718914</v>
      </c>
      <c r="J1593" t="s">
        <v>7329</v>
      </c>
    </row>
    <row r="1594" spans="1:10">
      <c r="A1594" t="s">
        <v>7830</v>
      </c>
      <c r="B1594" s="9">
        <v>605.55999999999995</v>
      </c>
      <c r="C1594" s="9">
        <v>605.55999999999995</v>
      </c>
      <c r="D1594" s="9">
        <v>3157.32</v>
      </c>
      <c r="E1594" s="9"/>
      <c r="F1594" s="9">
        <v>2089.16</v>
      </c>
      <c r="G1594" s="9">
        <v>2089.9699999999998</v>
      </c>
      <c r="H1594" s="9">
        <v>614</v>
      </c>
      <c r="I1594">
        <v>726971</v>
      </c>
      <c r="J1594" t="s">
        <v>7268</v>
      </c>
    </row>
    <row r="1595" spans="1:10">
      <c r="A1595" t="s">
        <v>3926</v>
      </c>
      <c r="B1595" s="9">
        <v>44</v>
      </c>
      <c r="C1595" s="9">
        <v>44</v>
      </c>
      <c r="D1595" s="9">
        <v>44</v>
      </c>
      <c r="E1595" s="9"/>
      <c r="F1595" s="9">
        <v>44</v>
      </c>
      <c r="G1595" s="9">
        <v>44</v>
      </c>
      <c r="H1595" s="9">
        <v>3157.6</v>
      </c>
      <c r="I1595">
        <v>200242</v>
      </c>
      <c r="J1595" t="s">
        <v>7252</v>
      </c>
    </row>
    <row r="1596" spans="1:10">
      <c r="A1596" t="s">
        <v>7831</v>
      </c>
      <c r="B1596" s="9">
        <v>0</v>
      </c>
      <c r="C1596" s="9">
        <v>0</v>
      </c>
      <c r="D1596" s="9">
        <v>0</v>
      </c>
      <c r="E1596" s="9"/>
      <c r="F1596" s="9">
        <v>0</v>
      </c>
      <c r="G1596" s="9">
        <v>0</v>
      </c>
      <c r="H1596" s="9">
        <v>1950.67</v>
      </c>
      <c r="I1596">
        <v>725868</v>
      </c>
      <c r="J1596" t="s">
        <v>7242</v>
      </c>
    </row>
    <row r="1597" spans="1:10">
      <c r="A1597" t="s">
        <v>3927</v>
      </c>
      <c r="B1597" s="9">
        <v>0</v>
      </c>
      <c r="C1597" s="9">
        <v>0</v>
      </c>
      <c r="D1597" s="9">
        <v>0</v>
      </c>
      <c r="E1597" s="9"/>
      <c r="F1597" s="9">
        <v>0</v>
      </c>
      <c r="G1597" s="9">
        <v>0</v>
      </c>
      <c r="H1597" s="9">
        <v>2013.3</v>
      </c>
      <c r="I1597">
        <v>718967</v>
      </c>
      <c r="J1597" t="s">
        <v>7329</v>
      </c>
    </row>
    <row r="1598" spans="1:10">
      <c r="A1598" t="s">
        <v>7832</v>
      </c>
      <c r="B1598" s="9">
        <v>1334</v>
      </c>
      <c r="C1598" s="9">
        <v>1334</v>
      </c>
      <c r="D1598" s="9">
        <v>1334</v>
      </c>
      <c r="E1598" s="9"/>
      <c r="F1598" s="9">
        <v>1334</v>
      </c>
      <c r="G1598" s="9">
        <v>1334</v>
      </c>
      <c r="H1598" s="9">
        <v>648.54</v>
      </c>
      <c r="I1598">
        <v>250318</v>
      </c>
      <c r="J1598" t="s">
        <v>7156</v>
      </c>
    </row>
    <row r="1599" spans="1:10">
      <c r="A1599" t="s">
        <v>3928</v>
      </c>
      <c r="B1599" s="9">
        <v>0</v>
      </c>
      <c r="C1599" s="9">
        <v>0</v>
      </c>
      <c r="D1599" s="9">
        <v>0</v>
      </c>
      <c r="E1599" s="9"/>
      <c r="F1599" s="9">
        <v>0</v>
      </c>
      <c r="G1599" s="9">
        <v>0</v>
      </c>
      <c r="H1599" s="9">
        <v>2013.68</v>
      </c>
      <c r="I1599">
        <v>714795</v>
      </c>
      <c r="J1599" t="s">
        <v>7186</v>
      </c>
    </row>
    <row r="1600" spans="1:10">
      <c r="A1600" t="s">
        <v>7833</v>
      </c>
      <c r="B1600" s="9">
        <v>2777.62</v>
      </c>
      <c r="C1600" s="9">
        <v>2218.4499999999998</v>
      </c>
      <c r="D1600" s="9">
        <v>2777.62</v>
      </c>
      <c r="E1600" s="9"/>
      <c r="F1600" s="9">
        <v>2218.4499999999998</v>
      </c>
      <c r="G1600" s="9">
        <v>6.75</v>
      </c>
      <c r="H1600" s="9">
        <v>1985.7</v>
      </c>
      <c r="I1600">
        <v>726032</v>
      </c>
      <c r="J1600" t="s">
        <v>7341</v>
      </c>
    </row>
    <row r="1601" spans="1:10">
      <c r="A1601" t="s">
        <v>869</v>
      </c>
      <c r="B1601" s="9">
        <v>2460.58</v>
      </c>
      <c r="C1601" s="9">
        <v>1232.5899999999999</v>
      </c>
      <c r="D1601" s="9">
        <v>2460.58</v>
      </c>
      <c r="E1601" s="9"/>
      <c r="F1601" s="9">
        <v>1232.5899999999999</v>
      </c>
      <c r="G1601" s="9">
        <v>2757.17</v>
      </c>
      <c r="H1601" s="9">
        <v>2912.37</v>
      </c>
      <c r="I1601">
        <v>721007</v>
      </c>
      <c r="J1601" t="s">
        <v>7245</v>
      </c>
    </row>
    <row r="1602" spans="1:10">
      <c r="A1602" t="s">
        <v>3929</v>
      </c>
      <c r="B1602" s="9">
        <v>0</v>
      </c>
      <c r="C1602" s="9">
        <v>0</v>
      </c>
      <c r="D1602" s="9">
        <v>0</v>
      </c>
      <c r="E1602" s="9"/>
      <c r="F1602" s="9">
        <v>0</v>
      </c>
      <c r="G1602" s="9">
        <v>0</v>
      </c>
      <c r="H1602" s="9">
        <v>2419.9</v>
      </c>
      <c r="I1602">
        <v>714887</v>
      </c>
      <c r="J1602" t="s">
        <v>7246</v>
      </c>
    </row>
    <row r="1603" spans="1:10">
      <c r="A1603" t="s">
        <v>870</v>
      </c>
      <c r="B1603" s="9">
        <v>228.61</v>
      </c>
      <c r="C1603" s="9">
        <v>1022.19</v>
      </c>
      <c r="D1603" s="9">
        <v>1742.31</v>
      </c>
      <c r="E1603" s="9"/>
      <c r="F1603" s="9">
        <v>1022.19</v>
      </c>
      <c r="G1603" s="9">
        <v>543.52</v>
      </c>
      <c r="H1603" s="9">
        <v>1264.33</v>
      </c>
      <c r="I1603">
        <v>720099</v>
      </c>
      <c r="J1603" t="s">
        <v>7513</v>
      </c>
    </row>
    <row r="1604" spans="1:10">
      <c r="A1604" t="s">
        <v>871</v>
      </c>
      <c r="B1604" s="9">
        <v>47.96</v>
      </c>
      <c r="C1604" s="9">
        <v>47.96</v>
      </c>
      <c r="D1604" s="9">
        <v>47.96</v>
      </c>
      <c r="E1604" s="9"/>
      <c r="F1604" s="9">
        <v>47.96</v>
      </c>
      <c r="G1604" s="9">
        <v>47.96</v>
      </c>
      <c r="H1604" s="9">
        <v>2667.78</v>
      </c>
      <c r="I1604">
        <v>718457</v>
      </c>
      <c r="J1604" t="s">
        <v>7337</v>
      </c>
    </row>
    <row r="1605" spans="1:10">
      <c r="A1605" t="s">
        <v>872</v>
      </c>
      <c r="B1605" s="9">
        <v>3141.71</v>
      </c>
      <c r="C1605" s="9">
        <v>1697.5</v>
      </c>
      <c r="D1605" s="9">
        <v>2654.56</v>
      </c>
      <c r="E1605" s="9"/>
      <c r="F1605" s="9">
        <v>1697.5</v>
      </c>
      <c r="G1605" s="9">
        <v>1706.67</v>
      </c>
      <c r="H1605" s="9">
        <v>1561.63</v>
      </c>
      <c r="I1605">
        <v>102077</v>
      </c>
      <c r="J1605" t="s">
        <v>7198</v>
      </c>
    </row>
    <row r="1606" spans="1:10">
      <c r="A1606" t="s">
        <v>3930</v>
      </c>
      <c r="B1606" s="9">
        <v>0</v>
      </c>
      <c r="C1606" s="9">
        <v>0</v>
      </c>
      <c r="D1606" s="9">
        <v>0</v>
      </c>
      <c r="E1606" s="9"/>
      <c r="F1606" s="9">
        <v>0</v>
      </c>
      <c r="G1606" s="9">
        <v>0</v>
      </c>
      <c r="H1606" s="9">
        <v>2610.7600000000002</v>
      </c>
      <c r="I1606">
        <v>710344</v>
      </c>
      <c r="J1606" t="s">
        <v>7193</v>
      </c>
    </row>
    <row r="1607" spans="1:10">
      <c r="A1607" t="s">
        <v>873</v>
      </c>
      <c r="B1607" s="9">
        <v>3235.65</v>
      </c>
      <c r="C1607" s="9">
        <v>350.84</v>
      </c>
      <c r="D1607" s="9">
        <v>3235.65</v>
      </c>
      <c r="E1607" s="9"/>
      <c r="F1607" s="9">
        <v>350.84</v>
      </c>
      <c r="G1607" s="9">
        <v>3305.74</v>
      </c>
      <c r="H1607" s="9">
        <v>2691.64</v>
      </c>
      <c r="I1607">
        <v>83990</v>
      </c>
      <c r="J1607" t="s">
        <v>7349</v>
      </c>
    </row>
    <row r="1608" spans="1:10">
      <c r="A1608" t="s">
        <v>874</v>
      </c>
      <c r="B1608" s="9">
        <v>3306.9</v>
      </c>
      <c r="C1608" s="9">
        <v>1697.74</v>
      </c>
      <c r="D1608" s="9">
        <v>3306.9</v>
      </c>
      <c r="E1608" s="9"/>
      <c r="F1608" s="9">
        <v>1697.74</v>
      </c>
      <c r="G1608" s="9">
        <v>729.36</v>
      </c>
      <c r="H1608" s="9">
        <v>2598.94</v>
      </c>
      <c r="I1608">
        <v>27135</v>
      </c>
      <c r="J1608" t="s">
        <v>7353</v>
      </c>
    </row>
    <row r="1609" spans="1:10">
      <c r="A1609" t="s">
        <v>875</v>
      </c>
      <c r="B1609" s="9">
        <v>2882.85</v>
      </c>
      <c r="C1609" s="9">
        <v>1753.27</v>
      </c>
      <c r="D1609" s="9">
        <v>2882.85</v>
      </c>
      <c r="E1609" s="9"/>
      <c r="F1609" s="9">
        <v>1753.27</v>
      </c>
      <c r="G1609" s="9">
        <v>1752.35</v>
      </c>
      <c r="H1609" s="9">
        <v>2223.3000000000002</v>
      </c>
      <c r="I1609">
        <v>709988</v>
      </c>
      <c r="J1609" t="s">
        <v>7256</v>
      </c>
    </row>
    <row r="1610" spans="1:10">
      <c r="A1610" t="s">
        <v>876</v>
      </c>
      <c r="B1610" s="9">
        <v>377.74</v>
      </c>
      <c r="C1610" s="9">
        <v>1504.84</v>
      </c>
      <c r="D1610" s="9">
        <v>98.86</v>
      </c>
      <c r="E1610" s="9"/>
      <c r="F1610" s="9">
        <v>1504.84</v>
      </c>
      <c r="G1610" s="9">
        <v>377.97</v>
      </c>
      <c r="H1610" s="9">
        <v>2905.41</v>
      </c>
      <c r="I1610">
        <v>706031</v>
      </c>
      <c r="J1610" t="s">
        <v>7351</v>
      </c>
    </row>
    <row r="1611" spans="1:10">
      <c r="A1611" t="s">
        <v>877</v>
      </c>
      <c r="B1611" s="9">
        <v>1752.46</v>
      </c>
      <c r="C1611" s="9">
        <v>3307.71</v>
      </c>
      <c r="D1611" s="9">
        <v>1752.46</v>
      </c>
      <c r="E1611" s="9"/>
      <c r="F1611" s="9">
        <v>3307.71</v>
      </c>
      <c r="G1611" s="9">
        <v>1125.6600000000001</v>
      </c>
      <c r="H1611" s="9">
        <v>784.06</v>
      </c>
      <c r="I1611">
        <v>702404</v>
      </c>
      <c r="J1611" t="s">
        <v>7367</v>
      </c>
    </row>
    <row r="1612" spans="1:10">
      <c r="A1612" t="s">
        <v>878</v>
      </c>
      <c r="B1612" s="9">
        <v>2148.48</v>
      </c>
      <c r="C1612" s="9">
        <v>3295.05</v>
      </c>
      <c r="D1612" s="9">
        <v>2148.48</v>
      </c>
      <c r="E1612" s="9"/>
      <c r="F1612" s="9">
        <v>3295.05</v>
      </c>
      <c r="G1612" s="9">
        <v>1160.08</v>
      </c>
      <c r="H1612" s="9">
        <v>956.48</v>
      </c>
      <c r="I1612">
        <v>101117</v>
      </c>
      <c r="J1612" t="s">
        <v>7236</v>
      </c>
    </row>
    <row r="1613" spans="1:10">
      <c r="A1613" t="s">
        <v>3931</v>
      </c>
      <c r="B1613" s="9">
        <v>1579.74</v>
      </c>
      <c r="C1613" s="9">
        <v>3190.03</v>
      </c>
      <c r="D1613" s="9">
        <v>2827.44</v>
      </c>
      <c r="E1613" s="9"/>
      <c r="F1613" s="9">
        <v>3190.03</v>
      </c>
      <c r="G1613" s="9">
        <v>2991.03</v>
      </c>
      <c r="H1613" s="9">
        <v>2205.89</v>
      </c>
      <c r="I1613">
        <v>722858</v>
      </c>
      <c r="J1613" t="s">
        <v>7198</v>
      </c>
    </row>
    <row r="1614" spans="1:10">
      <c r="A1614" t="s">
        <v>7834</v>
      </c>
      <c r="B1614" s="9">
        <v>2235.34</v>
      </c>
      <c r="C1614" s="9">
        <v>1777.64</v>
      </c>
      <c r="D1614" s="9">
        <v>2235.34</v>
      </c>
      <c r="E1614" s="9"/>
      <c r="F1614" s="9">
        <v>1777.64</v>
      </c>
      <c r="G1614" s="9">
        <v>3355.87</v>
      </c>
      <c r="H1614" s="9">
        <v>2205.75</v>
      </c>
      <c r="I1614">
        <v>726386</v>
      </c>
      <c r="J1614" t="s">
        <v>7256</v>
      </c>
    </row>
    <row r="1615" spans="1:10">
      <c r="A1615" t="s">
        <v>3932</v>
      </c>
      <c r="B1615" s="9">
        <v>1532.89</v>
      </c>
      <c r="C1615" s="9">
        <v>1119.99</v>
      </c>
      <c r="D1615" s="9">
        <v>1532.89</v>
      </c>
      <c r="E1615" s="9"/>
      <c r="F1615" s="9">
        <v>1119.99</v>
      </c>
      <c r="G1615" s="9">
        <v>3232.98</v>
      </c>
      <c r="H1615" s="9">
        <v>2610.14</v>
      </c>
      <c r="I1615">
        <v>722800</v>
      </c>
      <c r="J1615" t="s">
        <v>7835</v>
      </c>
    </row>
    <row r="1616" spans="1:10">
      <c r="A1616" t="s">
        <v>879</v>
      </c>
      <c r="B1616" s="9">
        <v>1025.1099999999999</v>
      </c>
      <c r="C1616" s="9">
        <v>1822.95</v>
      </c>
      <c r="D1616" s="9">
        <v>1025.1099999999999</v>
      </c>
      <c r="E1616" s="9"/>
      <c r="F1616" s="9">
        <v>1822.95</v>
      </c>
      <c r="G1616" s="9">
        <v>2129.73</v>
      </c>
      <c r="H1616" s="9">
        <v>2531.92</v>
      </c>
      <c r="I1616">
        <v>703885</v>
      </c>
      <c r="J1616" t="s">
        <v>7315</v>
      </c>
    </row>
    <row r="1617" spans="1:10">
      <c r="A1617" t="s">
        <v>3933</v>
      </c>
      <c r="B1617" s="9">
        <v>2585.5</v>
      </c>
      <c r="C1617" s="9">
        <v>2585.5</v>
      </c>
      <c r="D1617" s="9">
        <v>2585.5</v>
      </c>
      <c r="E1617" s="9"/>
      <c r="F1617" s="9">
        <v>2585.5</v>
      </c>
      <c r="G1617" s="9">
        <v>2585.5</v>
      </c>
      <c r="H1617" s="9">
        <v>1334.82</v>
      </c>
      <c r="I1617">
        <v>200356</v>
      </c>
      <c r="J1617" t="s">
        <v>7376</v>
      </c>
    </row>
    <row r="1618" spans="1:10">
      <c r="A1618" t="s">
        <v>3934</v>
      </c>
      <c r="B1618" s="9">
        <v>496</v>
      </c>
      <c r="C1618" s="9">
        <v>496</v>
      </c>
      <c r="D1618" s="9">
        <v>496</v>
      </c>
      <c r="E1618" s="9"/>
      <c r="F1618" s="9">
        <v>496</v>
      </c>
      <c r="G1618" s="9">
        <v>496</v>
      </c>
      <c r="H1618" s="9">
        <v>869.32</v>
      </c>
      <c r="I1618">
        <v>712039</v>
      </c>
      <c r="J1618" t="s">
        <v>7283</v>
      </c>
    </row>
    <row r="1619" spans="1:10">
      <c r="A1619" t="s">
        <v>3935</v>
      </c>
      <c r="B1619" s="9">
        <v>2678.5</v>
      </c>
      <c r="C1619" s="9">
        <v>2678.5</v>
      </c>
      <c r="D1619" s="9">
        <v>2678.5</v>
      </c>
      <c r="E1619" s="9"/>
      <c r="F1619" s="9">
        <v>2678.5</v>
      </c>
      <c r="G1619" s="9">
        <v>2678.5</v>
      </c>
      <c r="H1619" s="9">
        <v>1726.85</v>
      </c>
      <c r="I1619">
        <v>115204</v>
      </c>
      <c r="J1619" t="s">
        <v>7180</v>
      </c>
    </row>
    <row r="1620" spans="1:10">
      <c r="A1620" t="s">
        <v>7836</v>
      </c>
      <c r="B1620" s="9">
        <v>2426.73</v>
      </c>
      <c r="C1620" s="9">
        <v>2531.48</v>
      </c>
      <c r="D1620" s="9">
        <v>2426.73</v>
      </c>
      <c r="E1620" s="9"/>
      <c r="F1620" s="9">
        <v>2531.48</v>
      </c>
      <c r="G1620" s="9">
        <v>2960.36</v>
      </c>
      <c r="H1620" s="9">
        <v>2089</v>
      </c>
      <c r="I1620">
        <v>726058</v>
      </c>
      <c r="J1620" t="s">
        <v>7320</v>
      </c>
    </row>
    <row r="1621" spans="1:10">
      <c r="A1621" t="s">
        <v>880</v>
      </c>
      <c r="B1621" s="9">
        <v>1995.23</v>
      </c>
      <c r="C1621" s="9">
        <v>2427.9899999999998</v>
      </c>
      <c r="D1621" s="9">
        <v>1995.23</v>
      </c>
      <c r="E1621" s="9"/>
      <c r="F1621" s="9">
        <v>2427.9899999999998</v>
      </c>
      <c r="G1621" s="9">
        <v>1016.4</v>
      </c>
      <c r="H1621" s="9">
        <v>1571.65</v>
      </c>
      <c r="I1621">
        <v>85043</v>
      </c>
      <c r="J1621" t="s">
        <v>7161</v>
      </c>
    </row>
    <row r="1622" spans="1:10">
      <c r="A1622" t="s">
        <v>881</v>
      </c>
      <c r="B1622" s="9">
        <v>3306.06</v>
      </c>
      <c r="C1622" s="9">
        <v>2991.21</v>
      </c>
      <c r="D1622" s="9">
        <v>3306.06</v>
      </c>
      <c r="E1622" s="9"/>
      <c r="F1622" s="9">
        <v>2991.21</v>
      </c>
      <c r="G1622" s="9">
        <v>1602.18</v>
      </c>
      <c r="H1622" s="9">
        <v>2598.5100000000002</v>
      </c>
      <c r="I1622">
        <v>92929</v>
      </c>
      <c r="J1622" t="s">
        <v>7273</v>
      </c>
    </row>
    <row r="1623" spans="1:10">
      <c r="A1623" t="s">
        <v>3936</v>
      </c>
      <c r="B1623" s="9">
        <v>0</v>
      </c>
      <c r="C1623" s="9">
        <v>0</v>
      </c>
      <c r="D1623" s="9">
        <v>0</v>
      </c>
      <c r="E1623" s="9"/>
      <c r="F1623" s="9">
        <v>0</v>
      </c>
      <c r="G1623" s="9">
        <v>0</v>
      </c>
      <c r="H1623" s="9">
        <v>2419.12</v>
      </c>
      <c r="I1623">
        <v>702219</v>
      </c>
      <c r="J1623" t="s">
        <v>7186</v>
      </c>
    </row>
    <row r="1624" spans="1:10">
      <c r="A1624" t="s">
        <v>3937</v>
      </c>
      <c r="B1624" s="9">
        <v>0</v>
      </c>
      <c r="C1624" s="9">
        <v>0</v>
      </c>
      <c r="D1624" s="9">
        <v>0</v>
      </c>
      <c r="E1624" s="9"/>
      <c r="F1624" s="9">
        <v>0</v>
      </c>
      <c r="G1624" s="9">
        <v>0</v>
      </c>
      <c r="H1624" s="9">
        <v>2905.71</v>
      </c>
      <c r="I1624">
        <v>712893</v>
      </c>
      <c r="J1624" t="s">
        <v>7178</v>
      </c>
    </row>
    <row r="1625" spans="1:10">
      <c r="A1625" t="s">
        <v>6833</v>
      </c>
      <c r="B1625" s="9">
        <v>1571.88</v>
      </c>
      <c r="C1625" s="9">
        <v>3198.98</v>
      </c>
      <c r="D1625" s="9">
        <v>1571.88</v>
      </c>
      <c r="E1625" s="9"/>
      <c r="F1625" s="9">
        <v>3198.98</v>
      </c>
      <c r="G1625" s="9">
        <v>3198.32</v>
      </c>
      <c r="H1625" s="9">
        <v>736.72</v>
      </c>
      <c r="I1625">
        <v>723797</v>
      </c>
      <c r="J1625" t="s">
        <v>7564</v>
      </c>
    </row>
    <row r="1626" spans="1:10">
      <c r="A1626" t="s">
        <v>882</v>
      </c>
      <c r="B1626" s="9">
        <v>2991.34</v>
      </c>
      <c r="C1626" s="9">
        <v>2422.71</v>
      </c>
      <c r="D1626" s="9">
        <v>2991.34</v>
      </c>
      <c r="E1626" s="9"/>
      <c r="F1626" s="9">
        <v>2422.71</v>
      </c>
      <c r="G1626" s="9">
        <v>1277.8900000000001</v>
      </c>
      <c r="H1626" s="9">
        <v>1504.67</v>
      </c>
      <c r="I1626">
        <v>720153</v>
      </c>
      <c r="J1626" t="s">
        <v>7535</v>
      </c>
    </row>
    <row r="1627" spans="1:10">
      <c r="A1627" t="s">
        <v>884</v>
      </c>
      <c r="B1627" s="9">
        <v>745.29</v>
      </c>
      <c r="C1627" s="9">
        <v>1777.88</v>
      </c>
      <c r="D1627" s="9">
        <v>745.29</v>
      </c>
      <c r="E1627" s="9"/>
      <c r="F1627" s="9">
        <v>1777.88</v>
      </c>
      <c r="G1627" s="9">
        <v>698.09</v>
      </c>
      <c r="H1627" s="9">
        <v>2258.7600000000002</v>
      </c>
      <c r="I1627">
        <v>83073</v>
      </c>
      <c r="J1627" t="s">
        <v>7837</v>
      </c>
    </row>
    <row r="1628" spans="1:10">
      <c r="A1628" t="s">
        <v>885</v>
      </c>
      <c r="B1628" s="9">
        <v>350.27</v>
      </c>
      <c r="C1628" s="9">
        <v>543.89</v>
      </c>
      <c r="D1628" s="9">
        <v>350.27</v>
      </c>
      <c r="E1628" s="9"/>
      <c r="F1628" s="9">
        <v>543.89</v>
      </c>
      <c r="G1628" s="9">
        <v>1130.6400000000001</v>
      </c>
      <c r="H1628" s="9">
        <v>1971.07</v>
      </c>
      <c r="I1628">
        <v>705095</v>
      </c>
      <c r="J1628" t="s">
        <v>7315</v>
      </c>
    </row>
    <row r="1629" spans="1:10">
      <c r="A1629" t="s">
        <v>886</v>
      </c>
      <c r="B1629" s="9">
        <v>2925.98</v>
      </c>
      <c r="C1629" s="9">
        <v>2925.98</v>
      </c>
      <c r="D1629" s="9">
        <v>2925.98</v>
      </c>
      <c r="E1629" s="9"/>
      <c r="F1629" s="9">
        <v>2925.98</v>
      </c>
      <c r="G1629" s="9">
        <v>2925.98</v>
      </c>
      <c r="H1629" s="9">
        <v>3157.68</v>
      </c>
      <c r="I1629">
        <v>86733</v>
      </c>
      <c r="J1629" t="s">
        <v>7196</v>
      </c>
    </row>
    <row r="1630" spans="1:10">
      <c r="A1630" t="s">
        <v>3939</v>
      </c>
      <c r="B1630" s="9">
        <v>0</v>
      </c>
      <c r="C1630" s="9">
        <v>0</v>
      </c>
      <c r="D1630" s="9">
        <v>0</v>
      </c>
      <c r="E1630" s="9"/>
      <c r="F1630" s="9">
        <v>0</v>
      </c>
      <c r="G1630" s="9">
        <v>0</v>
      </c>
      <c r="H1630" s="9">
        <v>2419.2199999999998</v>
      </c>
      <c r="I1630">
        <v>721561</v>
      </c>
      <c r="J1630" t="s">
        <v>7186</v>
      </c>
    </row>
    <row r="1631" spans="1:10">
      <c r="A1631" t="s">
        <v>887</v>
      </c>
      <c r="B1631" s="9">
        <v>3213.84</v>
      </c>
      <c r="C1631" s="9">
        <v>3213.84</v>
      </c>
      <c r="D1631" s="9">
        <v>746.73</v>
      </c>
      <c r="E1631" s="9"/>
      <c r="F1631" s="9">
        <v>3213.84</v>
      </c>
      <c r="G1631" s="9">
        <v>3213.84</v>
      </c>
      <c r="H1631" s="9">
        <v>1148.5899999999999</v>
      </c>
      <c r="I1631">
        <v>711108</v>
      </c>
      <c r="J1631" t="s">
        <v>7453</v>
      </c>
    </row>
    <row r="1632" spans="1:10">
      <c r="A1632" t="s">
        <v>3940</v>
      </c>
      <c r="B1632" s="9">
        <v>0</v>
      </c>
      <c r="C1632" s="9">
        <v>0</v>
      </c>
      <c r="D1632" s="9">
        <v>0</v>
      </c>
      <c r="E1632" s="9"/>
      <c r="F1632" s="9">
        <v>0</v>
      </c>
      <c r="G1632" s="9">
        <v>0</v>
      </c>
      <c r="H1632" s="9">
        <v>467.15</v>
      </c>
      <c r="I1632">
        <v>721498</v>
      </c>
      <c r="J1632" t="s">
        <v>7228</v>
      </c>
    </row>
    <row r="1633" spans="1:10">
      <c r="A1633" t="s">
        <v>888</v>
      </c>
      <c r="B1633" s="9">
        <v>915.75</v>
      </c>
      <c r="C1633" s="9">
        <v>2597.19</v>
      </c>
      <c r="D1633" s="9">
        <v>16.100000000000001</v>
      </c>
      <c r="E1633" s="9"/>
      <c r="F1633" s="9">
        <v>2597.19</v>
      </c>
      <c r="G1633" s="9">
        <v>1602.52</v>
      </c>
      <c r="H1633" s="9">
        <v>956.89</v>
      </c>
      <c r="I1633">
        <v>701999</v>
      </c>
      <c r="J1633" t="s">
        <v>7388</v>
      </c>
    </row>
    <row r="1634" spans="1:10">
      <c r="A1634" t="s">
        <v>889</v>
      </c>
      <c r="B1634" s="9">
        <v>66.52</v>
      </c>
      <c r="C1634" s="9">
        <v>2603.37</v>
      </c>
      <c r="D1634" s="9">
        <v>2615.7399999999998</v>
      </c>
      <c r="E1634" s="9"/>
      <c r="F1634" s="9">
        <v>2603.37</v>
      </c>
      <c r="G1634" s="9">
        <v>1160.72</v>
      </c>
      <c r="H1634" s="9">
        <v>784.3</v>
      </c>
      <c r="I1634">
        <v>705426</v>
      </c>
      <c r="J1634" t="s">
        <v>7388</v>
      </c>
    </row>
    <row r="1635" spans="1:10">
      <c r="A1635" t="s">
        <v>890</v>
      </c>
      <c r="B1635" s="9">
        <v>2585.5300000000002</v>
      </c>
      <c r="C1635" s="9">
        <v>2476.89</v>
      </c>
      <c r="D1635" s="9">
        <v>2585.5300000000002</v>
      </c>
      <c r="E1635" s="9"/>
      <c r="F1635" s="9">
        <v>2476.89</v>
      </c>
      <c r="G1635" s="9">
        <v>2476.21</v>
      </c>
      <c r="H1635" s="9">
        <v>1561.41</v>
      </c>
      <c r="I1635">
        <v>720863</v>
      </c>
      <c r="J1635" t="s">
        <v>7225</v>
      </c>
    </row>
    <row r="1636" spans="1:10">
      <c r="A1636" t="s">
        <v>891</v>
      </c>
      <c r="B1636" s="9">
        <v>2991.58</v>
      </c>
      <c r="C1636" s="9">
        <v>2422.9899999999998</v>
      </c>
      <c r="D1636" s="9">
        <v>2991.58</v>
      </c>
      <c r="E1636" s="9"/>
      <c r="F1636" s="9">
        <v>2422.9899999999998</v>
      </c>
      <c r="G1636" s="9">
        <v>2422.17</v>
      </c>
      <c r="H1636" s="9">
        <v>1504.77</v>
      </c>
      <c r="I1636">
        <v>701584</v>
      </c>
      <c r="J1636" t="s">
        <v>7265</v>
      </c>
    </row>
    <row r="1637" spans="1:10">
      <c r="A1637" t="s">
        <v>892</v>
      </c>
      <c r="B1637" s="9">
        <v>2777.33</v>
      </c>
      <c r="C1637" s="9">
        <v>2235.86</v>
      </c>
      <c r="D1637" s="9">
        <v>2777.33</v>
      </c>
      <c r="E1637" s="9"/>
      <c r="F1637" s="9">
        <v>2235.86</v>
      </c>
      <c r="G1637" s="9">
        <v>1961.16</v>
      </c>
      <c r="H1637" s="9">
        <v>873.59</v>
      </c>
      <c r="I1637">
        <v>710579</v>
      </c>
      <c r="J1637" t="s">
        <v>7838</v>
      </c>
    </row>
    <row r="1638" spans="1:10">
      <c r="A1638" t="s">
        <v>893</v>
      </c>
      <c r="B1638" s="9">
        <v>95.13</v>
      </c>
      <c r="C1638" s="9">
        <v>1697.58</v>
      </c>
      <c r="D1638" s="9">
        <v>95.13</v>
      </c>
      <c r="E1638" s="9"/>
      <c r="F1638" s="9">
        <v>1697.58</v>
      </c>
      <c r="G1638" s="9">
        <v>2476.9</v>
      </c>
      <c r="H1638" s="9">
        <v>1561.66</v>
      </c>
      <c r="I1638">
        <v>710619</v>
      </c>
      <c r="J1638" t="s">
        <v>7149</v>
      </c>
    </row>
    <row r="1639" spans="1:10">
      <c r="A1639" t="s">
        <v>7839</v>
      </c>
      <c r="B1639" s="9">
        <v>2426.0300000000002</v>
      </c>
      <c r="C1639" s="9">
        <v>2426.0300000000002</v>
      </c>
      <c r="D1639" s="9">
        <v>2426.0300000000002</v>
      </c>
      <c r="E1639" s="9"/>
      <c r="F1639" s="9">
        <v>2426.0300000000002</v>
      </c>
      <c r="G1639" s="9">
        <v>2610.52</v>
      </c>
      <c r="H1639" s="9">
        <v>1156</v>
      </c>
      <c r="I1639">
        <v>724784</v>
      </c>
      <c r="J1639" t="s">
        <v>7840</v>
      </c>
    </row>
    <row r="1640" spans="1:10">
      <c r="A1640" t="s">
        <v>894</v>
      </c>
      <c r="B1640" s="9">
        <v>158.18</v>
      </c>
      <c r="C1640" s="9">
        <v>1477.59</v>
      </c>
      <c r="D1640" s="9">
        <v>158.18</v>
      </c>
      <c r="E1640" s="9"/>
      <c r="F1640" s="9">
        <v>1477.59</v>
      </c>
      <c r="G1640" s="9">
        <v>1688.72</v>
      </c>
      <c r="H1640" s="9">
        <v>98.52</v>
      </c>
      <c r="I1640">
        <v>85994</v>
      </c>
      <c r="J1640" t="s">
        <v>7200</v>
      </c>
    </row>
    <row r="1641" spans="1:10">
      <c r="A1641" t="s">
        <v>895</v>
      </c>
      <c r="B1641" s="9">
        <v>2008.38</v>
      </c>
      <c r="C1641" s="9">
        <v>248.05</v>
      </c>
      <c r="D1641" s="9">
        <v>2008.38</v>
      </c>
      <c r="E1641" s="9"/>
      <c r="F1641" s="9">
        <v>248.05</v>
      </c>
      <c r="G1641" s="9">
        <v>1868.04</v>
      </c>
      <c r="H1641" s="9">
        <v>1148.54</v>
      </c>
      <c r="I1641">
        <v>709739</v>
      </c>
      <c r="J1641" t="s">
        <v>7273</v>
      </c>
    </row>
    <row r="1642" spans="1:10">
      <c r="A1642" t="s">
        <v>896</v>
      </c>
      <c r="B1642" s="9">
        <v>1264.6199999999999</v>
      </c>
      <c r="C1642" s="9">
        <v>2912.48</v>
      </c>
      <c r="D1642" s="9">
        <v>2667.76</v>
      </c>
      <c r="E1642" s="9"/>
      <c r="F1642" s="9">
        <v>2912.48</v>
      </c>
      <c r="G1642" s="9">
        <v>1099.83</v>
      </c>
      <c r="H1642" s="9">
        <v>2905.85</v>
      </c>
      <c r="I1642">
        <v>720319</v>
      </c>
      <c r="J1642" t="s">
        <v>7351</v>
      </c>
    </row>
    <row r="1643" spans="1:10">
      <c r="A1643" t="s">
        <v>897</v>
      </c>
      <c r="B1643" s="9">
        <v>3340.02</v>
      </c>
      <c r="C1643" s="9">
        <v>562.41999999999996</v>
      </c>
      <c r="D1643" s="9">
        <v>3340.02</v>
      </c>
      <c r="E1643" s="9"/>
      <c r="F1643" s="9">
        <v>562.41999999999996</v>
      </c>
      <c r="G1643" s="9">
        <v>3375.19</v>
      </c>
      <c r="H1643" s="9">
        <v>1277.45</v>
      </c>
      <c r="I1643">
        <v>705317</v>
      </c>
      <c r="J1643" t="s">
        <v>7484</v>
      </c>
    </row>
    <row r="1644" spans="1:10">
      <c r="A1644" t="s">
        <v>898</v>
      </c>
      <c r="B1644" s="9">
        <v>3141.37</v>
      </c>
      <c r="C1644" s="9">
        <v>1147.78</v>
      </c>
      <c r="D1644" s="9">
        <v>3141.37</v>
      </c>
      <c r="E1644" s="9"/>
      <c r="F1644" s="9">
        <v>1147.78</v>
      </c>
      <c r="G1644" s="9">
        <v>1753.42</v>
      </c>
      <c r="H1644" s="9">
        <v>2223.69</v>
      </c>
      <c r="I1644">
        <v>713558</v>
      </c>
      <c r="J1644" t="s">
        <v>7273</v>
      </c>
    </row>
    <row r="1645" spans="1:10">
      <c r="A1645" t="s">
        <v>3941</v>
      </c>
      <c r="B1645" s="9">
        <v>3355.62</v>
      </c>
      <c r="C1645" s="9">
        <v>3355.62</v>
      </c>
      <c r="D1645" s="9">
        <v>3355.62</v>
      </c>
      <c r="E1645" s="9"/>
      <c r="F1645" s="9">
        <v>3355.62</v>
      </c>
      <c r="G1645" s="9">
        <v>3355.62</v>
      </c>
      <c r="H1645" s="9">
        <v>2531.59</v>
      </c>
      <c r="I1645">
        <v>709825</v>
      </c>
      <c r="J1645" t="s">
        <v>7841</v>
      </c>
    </row>
    <row r="1646" spans="1:10">
      <c r="A1646" t="s">
        <v>3942</v>
      </c>
      <c r="B1646" s="9">
        <v>0</v>
      </c>
      <c r="C1646" s="9">
        <v>0</v>
      </c>
      <c r="D1646" s="9">
        <v>0</v>
      </c>
      <c r="E1646" s="9"/>
      <c r="F1646" s="9">
        <v>0</v>
      </c>
      <c r="G1646" s="9">
        <v>0</v>
      </c>
      <c r="H1646" s="9">
        <v>2991.96</v>
      </c>
      <c r="I1646">
        <v>92280</v>
      </c>
      <c r="J1646" t="s">
        <v>7142</v>
      </c>
    </row>
    <row r="1647" spans="1:10">
      <c r="A1647" t="s">
        <v>3943</v>
      </c>
      <c r="B1647" s="9">
        <v>2426.0300000000002</v>
      </c>
      <c r="C1647" s="9">
        <v>2426.0300000000002</v>
      </c>
      <c r="D1647" s="9">
        <v>2426.0300000000002</v>
      </c>
      <c r="E1647" s="9"/>
      <c r="F1647" s="9">
        <v>2426.0300000000002</v>
      </c>
      <c r="G1647" s="9">
        <v>2610.52</v>
      </c>
      <c r="H1647" s="9">
        <v>1156</v>
      </c>
      <c r="I1647">
        <v>720458</v>
      </c>
      <c r="J1647" t="s">
        <v>7842</v>
      </c>
    </row>
    <row r="1648" spans="1:10">
      <c r="A1648" t="s">
        <v>3944</v>
      </c>
      <c r="B1648" s="9">
        <v>0</v>
      </c>
      <c r="C1648" s="9">
        <v>0</v>
      </c>
      <c r="D1648" s="9">
        <v>0</v>
      </c>
      <c r="E1648" s="9"/>
      <c r="F1648" s="9">
        <v>0</v>
      </c>
      <c r="G1648" s="9">
        <v>0</v>
      </c>
      <c r="H1648" s="9">
        <v>1971.92</v>
      </c>
      <c r="I1648">
        <v>700170</v>
      </c>
      <c r="J1648" t="s">
        <v>7730</v>
      </c>
    </row>
    <row r="1649" spans="1:10">
      <c r="A1649" t="s">
        <v>3946</v>
      </c>
      <c r="B1649" s="9">
        <v>0</v>
      </c>
      <c r="C1649" s="9">
        <v>0</v>
      </c>
      <c r="D1649" s="9">
        <v>0</v>
      </c>
      <c r="E1649" s="9"/>
      <c r="F1649" s="9">
        <v>0</v>
      </c>
      <c r="G1649" s="9">
        <v>0</v>
      </c>
      <c r="H1649" s="9">
        <v>1020.81</v>
      </c>
      <c r="I1649">
        <v>721778</v>
      </c>
      <c r="J1649" t="s">
        <v>7760</v>
      </c>
    </row>
    <row r="1650" spans="1:10">
      <c r="A1650" t="s">
        <v>900</v>
      </c>
      <c r="B1650" s="9">
        <v>1324.45</v>
      </c>
      <c r="C1650" s="9">
        <v>121.12</v>
      </c>
      <c r="D1650" s="9">
        <v>1324.45</v>
      </c>
      <c r="E1650" s="9"/>
      <c r="F1650" s="9">
        <v>121.12</v>
      </c>
      <c r="G1650" s="9">
        <v>95.53</v>
      </c>
      <c r="H1650" s="9">
        <v>2089.79</v>
      </c>
      <c r="I1650">
        <v>715527</v>
      </c>
      <c r="J1650" t="s">
        <v>7611</v>
      </c>
    </row>
    <row r="1651" spans="1:10">
      <c r="A1651" t="s">
        <v>3947</v>
      </c>
      <c r="B1651" s="9">
        <v>0</v>
      </c>
      <c r="C1651" s="9">
        <v>0</v>
      </c>
      <c r="D1651" s="9">
        <v>0</v>
      </c>
      <c r="E1651" s="9"/>
      <c r="F1651" s="9">
        <v>0</v>
      </c>
      <c r="G1651" s="9">
        <v>0</v>
      </c>
      <c r="H1651" s="9">
        <v>648</v>
      </c>
      <c r="I1651">
        <v>719754</v>
      </c>
      <c r="J1651" t="s">
        <v>7843</v>
      </c>
    </row>
    <row r="1652" spans="1:10">
      <c r="A1652" t="s">
        <v>901</v>
      </c>
      <c r="B1652" s="9">
        <v>2008.25</v>
      </c>
      <c r="C1652" s="9">
        <v>131.81</v>
      </c>
      <c r="D1652" s="9">
        <v>2008.25</v>
      </c>
      <c r="E1652" s="9"/>
      <c r="F1652" s="9">
        <v>131.81</v>
      </c>
      <c r="G1652" s="9">
        <v>131.16999999999999</v>
      </c>
      <c r="H1652" s="9">
        <v>2610.21</v>
      </c>
      <c r="I1652">
        <v>710744</v>
      </c>
      <c r="J1652" t="s">
        <v>7305</v>
      </c>
    </row>
    <row r="1653" spans="1:10">
      <c r="A1653" t="s">
        <v>902</v>
      </c>
      <c r="B1653" s="9">
        <v>3248</v>
      </c>
      <c r="C1653" s="9">
        <v>3248</v>
      </c>
      <c r="D1653" s="9">
        <v>3248</v>
      </c>
      <c r="E1653" s="9"/>
      <c r="F1653" s="9">
        <v>3248</v>
      </c>
      <c r="G1653" s="9">
        <v>3248</v>
      </c>
      <c r="H1653" s="9">
        <v>918.63</v>
      </c>
      <c r="I1653">
        <v>83382</v>
      </c>
      <c r="J1653" t="s">
        <v>7406</v>
      </c>
    </row>
    <row r="1654" spans="1:10">
      <c r="A1654" t="s">
        <v>903</v>
      </c>
      <c r="B1654" s="9">
        <v>2218.58</v>
      </c>
      <c r="C1654" s="9">
        <v>2827.91</v>
      </c>
      <c r="D1654" s="9">
        <v>2218.58</v>
      </c>
      <c r="E1654" s="9"/>
      <c r="F1654" s="9">
        <v>2827.91</v>
      </c>
      <c r="G1654" s="9">
        <v>2597.5</v>
      </c>
      <c r="H1654" s="9">
        <v>2372.36</v>
      </c>
      <c r="I1654">
        <v>720387</v>
      </c>
      <c r="J1654" t="s">
        <v>7353</v>
      </c>
    </row>
    <row r="1655" spans="1:10">
      <c r="A1655" t="s">
        <v>904</v>
      </c>
      <c r="B1655" s="9">
        <v>2991.19</v>
      </c>
      <c r="C1655" s="9">
        <v>2218.08</v>
      </c>
      <c r="D1655" s="9">
        <v>1579.16</v>
      </c>
      <c r="E1655" s="9"/>
      <c r="F1655" s="9">
        <v>2218.08</v>
      </c>
      <c r="G1655" s="9">
        <v>2991.73</v>
      </c>
      <c r="H1655" s="9">
        <v>3246.9</v>
      </c>
      <c r="I1655">
        <v>704794</v>
      </c>
      <c r="J1655" t="s">
        <v>7489</v>
      </c>
    </row>
    <row r="1656" spans="1:10">
      <c r="A1656" t="s">
        <v>7844</v>
      </c>
      <c r="B1656" s="9">
        <v>1022.31</v>
      </c>
      <c r="C1656" s="9">
        <v>570.62</v>
      </c>
      <c r="D1656" s="9">
        <v>1022.31</v>
      </c>
      <c r="E1656" s="9"/>
      <c r="F1656" s="9">
        <v>570.62</v>
      </c>
      <c r="G1656" s="9">
        <v>294.05</v>
      </c>
      <c r="H1656" s="9">
        <v>2158.4299999999998</v>
      </c>
      <c r="I1656">
        <v>724815</v>
      </c>
      <c r="J1656" t="s">
        <v>7335</v>
      </c>
    </row>
    <row r="1657" spans="1:10">
      <c r="A1657" t="s">
        <v>905</v>
      </c>
      <c r="B1657" s="9">
        <v>780.65</v>
      </c>
      <c r="C1657" s="9">
        <v>2436.1</v>
      </c>
      <c r="D1657" s="9">
        <v>780.65</v>
      </c>
      <c r="E1657" s="9"/>
      <c r="F1657" s="9">
        <v>2436.1</v>
      </c>
      <c r="G1657" s="9">
        <v>2178.5700000000002</v>
      </c>
      <c r="H1657" s="9">
        <v>2008.07</v>
      </c>
      <c r="I1657">
        <v>18938</v>
      </c>
      <c r="J1657" t="s">
        <v>7161</v>
      </c>
    </row>
    <row r="1658" spans="1:10">
      <c r="A1658" t="s">
        <v>7845</v>
      </c>
      <c r="B1658" s="9">
        <v>1334</v>
      </c>
      <c r="C1658" s="9">
        <v>1334</v>
      </c>
      <c r="D1658" s="9">
        <v>1334</v>
      </c>
      <c r="E1658" s="9"/>
      <c r="F1658" s="9">
        <v>1334</v>
      </c>
      <c r="G1658" s="9">
        <v>1334</v>
      </c>
      <c r="H1658" s="9">
        <v>648.54</v>
      </c>
      <c r="I1658">
        <v>250319</v>
      </c>
      <c r="J1658" t="s">
        <v>7156</v>
      </c>
    </row>
    <row r="1659" spans="1:10">
      <c r="A1659" t="s">
        <v>7846</v>
      </c>
      <c r="B1659" s="9">
        <v>606.20000000000005</v>
      </c>
      <c r="C1659" s="9">
        <v>3125.45</v>
      </c>
      <c r="D1659" s="9">
        <v>1428.79</v>
      </c>
      <c r="E1659" s="9"/>
      <c r="F1659" s="9">
        <v>3125.45</v>
      </c>
      <c r="G1659" s="9">
        <v>2027.22</v>
      </c>
      <c r="H1659" s="9">
        <v>745.79</v>
      </c>
      <c r="I1659">
        <v>726864</v>
      </c>
      <c r="J1659" t="s">
        <v>7335</v>
      </c>
    </row>
    <row r="1660" spans="1:10">
      <c r="A1660" t="s">
        <v>906</v>
      </c>
      <c r="B1660" s="9">
        <v>644.27</v>
      </c>
      <c r="C1660" s="9">
        <v>3232.68</v>
      </c>
      <c r="D1660" s="9">
        <v>644.27</v>
      </c>
      <c r="E1660" s="9"/>
      <c r="F1660" s="9">
        <v>3232.68</v>
      </c>
      <c r="G1660" s="9">
        <v>3232.05</v>
      </c>
      <c r="H1660" s="9">
        <v>3157.8</v>
      </c>
      <c r="I1660">
        <v>717329</v>
      </c>
      <c r="J1660" t="s">
        <v>7301</v>
      </c>
    </row>
    <row r="1661" spans="1:10">
      <c r="A1661" t="s">
        <v>3951</v>
      </c>
      <c r="B1661" s="9">
        <v>3198.5</v>
      </c>
      <c r="C1661" s="9">
        <v>3198.5</v>
      </c>
      <c r="D1661" s="9">
        <v>3198.5</v>
      </c>
      <c r="E1661" s="9"/>
      <c r="F1661" s="9">
        <v>3198.5</v>
      </c>
      <c r="G1661" s="9">
        <v>3198.5</v>
      </c>
      <c r="H1661" s="9">
        <v>1170.48</v>
      </c>
      <c r="I1661">
        <v>200287</v>
      </c>
      <c r="J1661" t="s">
        <v>7260</v>
      </c>
    </row>
    <row r="1662" spans="1:10">
      <c r="A1662" t="s">
        <v>907</v>
      </c>
      <c r="B1662" s="9">
        <v>906.63</v>
      </c>
      <c r="C1662" s="9">
        <v>906.63</v>
      </c>
      <c r="D1662" s="9">
        <v>906.63</v>
      </c>
      <c r="E1662" s="9"/>
      <c r="F1662" s="9">
        <v>906.63</v>
      </c>
      <c r="G1662" s="9">
        <v>906.63</v>
      </c>
      <c r="H1662" s="9">
        <v>1706.32</v>
      </c>
      <c r="I1662">
        <v>99679</v>
      </c>
      <c r="J1662" t="s">
        <v>7304</v>
      </c>
    </row>
    <row r="1663" spans="1:10">
      <c r="A1663" t="s">
        <v>909</v>
      </c>
      <c r="B1663" s="9">
        <v>1197.1400000000001</v>
      </c>
      <c r="C1663" s="9">
        <v>3111.92</v>
      </c>
      <c r="D1663" s="9">
        <v>1070.48</v>
      </c>
      <c r="E1663" s="9"/>
      <c r="F1663" s="9">
        <v>3111.92</v>
      </c>
      <c r="G1663" s="9">
        <v>443.45</v>
      </c>
      <c r="H1663" s="9">
        <v>2158.9</v>
      </c>
      <c r="I1663">
        <v>716988</v>
      </c>
      <c r="J1663" t="s">
        <v>7339</v>
      </c>
    </row>
    <row r="1664" spans="1:10">
      <c r="A1664" t="s">
        <v>7847</v>
      </c>
      <c r="B1664" s="9">
        <v>1264.51</v>
      </c>
      <c r="C1664" s="9">
        <v>1264.51</v>
      </c>
      <c r="D1664" s="9">
        <v>1264.51</v>
      </c>
      <c r="E1664" s="9"/>
      <c r="F1664" s="9">
        <v>1264.51</v>
      </c>
      <c r="G1664" s="9">
        <v>1264.51</v>
      </c>
      <c r="H1664" s="9">
        <v>806.25</v>
      </c>
      <c r="I1664">
        <v>200526</v>
      </c>
      <c r="J1664" t="s">
        <v>7558</v>
      </c>
    </row>
    <row r="1665" spans="1:10">
      <c r="A1665" t="s">
        <v>911</v>
      </c>
      <c r="B1665" s="9">
        <v>1277.53</v>
      </c>
      <c r="C1665" s="9">
        <v>16.36</v>
      </c>
      <c r="D1665" s="9">
        <v>1277.53</v>
      </c>
      <c r="E1665" s="9"/>
      <c r="F1665" s="9">
        <v>16.36</v>
      </c>
      <c r="G1665" s="9">
        <v>1776.43</v>
      </c>
      <c r="H1665" s="9">
        <v>2809.42</v>
      </c>
      <c r="I1665">
        <v>50827</v>
      </c>
      <c r="J1665" t="s">
        <v>7202</v>
      </c>
    </row>
    <row r="1666" spans="1:10">
      <c r="A1666" t="s">
        <v>912</v>
      </c>
      <c r="B1666" s="9">
        <v>2434.3200000000002</v>
      </c>
      <c r="C1666" s="9">
        <v>3281.57</v>
      </c>
      <c r="D1666" s="9">
        <v>2434.3200000000002</v>
      </c>
      <c r="E1666" s="9"/>
      <c r="F1666" s="9">
        <v>3281.57</v>
      </c>
      <c r="G1666" s="9">
        <v>762.66</v>
      </c>
      <c r="H1666" s="9">
        <v>1706.03</v>
      </c>
      <c r="I1666">
        <v>721085</v>
      </c>
      <c r="J1666" t="s">
        <v>7165</v>
      </c>
    </row>
    <row r="1667" spans="1:10">
      <c r="A1667" t="s">
        <v>913</v>
      </c>
      <c r="B1667" s="9">
        <v>1324.38</v>
      </c>
      <c r="C1667" s="9">
        <v>121.04</v>
      </c>
      <c r="D1667" s="9">
        <v>1324.38</v>
      </c>
      <c r="E1667" s="9"/>
      <c r="F1667" s="9">
        <v>121.04</v>
      </c>
      <c r="G1667" s="9">
        <v>95.44</v>
      </c>
      <c r="H1667" s="9">
        <v>2089.7600000000002</v>
      </c>
      <c r="I1667">
        <v>720405</v>
      </c>
      <c r="J1667" t="s">
        <v>7333</v>
      </c>
    </row>
    <row r="1668" spans="1:10">
      <c r="A1668" t="s">
        <v>914</v>
      </c>
      <c r="B1668" s="9">
        <v>360.39</v>
      </c>
      <c r="C1668" s="9">
        <v>446.13</v>
      </c>
      <c r="D1668" s="9">
        <v>1277.95</v>
      </c>
      <c r="E1668" s="9"/>
      <c r="F1668" s="9">
        <v>446.13</v>
      </c>
      <c r="G1668" s="9">
        <v>982.08</v>
      </c>
      <c r="H1668" s="9">
        <v>873.63</v>
      </c>
      <c r="I1668">
        <v>708760</v>
      </c>
      <c r="J1668" t="s">
        <v>7198</v>
      </c>
    </row>
    <row r="1669" spans="1:10">
      <c r="A1669" t="s">
        <v>915</v>
      </c>
      <c r="B1669" s="9">
        <v>0</v>
      </c>
      <c r="C1669" s="9">
        <v>0</v>
      </c>
      <c r="D1669" s="9">
        <v>0</v>
      </c>
      <c r="E1669" s="9"/>
      <c r="F1669" s="9">
        <v>0</v>
      </c>
      <c r="G1669" s="9">
        <v>0</v>
      </c>
      <c r="H1669" s="9">
        <v>0</v>
      </c>
      <c r="I1669">
        <v>709237</v>
      </c>
      <c r="J1669" t="s">
        <v>7198</v>
      </c>
    </row>
    <row r="1670" spans="1:10">
      <c r="A1670" t="s">
        <v>916</v>
      </c>
      <c r="B1670" s="9">
        <v>1224.51</v>
      </c>
      <c r="C1670" s="9">
        <v>1224.51</v>
      </c>
      <c r="D1670" s="9">
        <v>1224.51</v>
      </c>
      <c r="E1670" s="9"/>
      <c r="F1670" s="9">
        <v>1224.51</v>
      </c>
      <c r="G1670" s="9">
        <v>1224.51</v>
      </c>
      <c r="H1670" s="9">
        <v>1322</v>
      </c>
      <c r="I1670">
        <v>85114</v>
      </c>
      <c r="J1670" t="s">
        <v>7513</v>
      </c>
    </row>
    <row r="1671" spans="1:10">
      <c r="A1671" t="s">
        <v>917</v>
      </c>
      <c r="B1671" s="9">
        <v>1889.87</v>
      </c>
      <c r="C1671" s="9">
        <v>38.64</v>
      </c>
      <c r="D1671" s="9">
        <v>1791.6</v>
      </c>
      <c r="E1671" s="9"/>
      <c r="F1671" s="9">
        <v>38.64</v>
      </c>
      <c r="G1671" s="9">
        <v>3408.52</v>
      </c>
      <c r="H1671" s="9">
        <v>2218.79</v>
      </c>
      <c r="I1671">
        <v>715689</v>
      </c>
      <c r="J1671" t="s">
        <v>7459</v>
      </c>
    </row>
    <row r="1672" spans="1:10">
      <c r="A1672" t="s">
        <v>3953</v>
      </c>
      <c r="B1672" s="9">
        <v>1867.85</v>
      </c>
      <c r="C1672" s="9">
        <v>259.11</v>
      </c>
      <c r="D1672" s="9">
        <v>1233.3399999999999</v>
      </c>
      <c r="E1672" s="9"/>
      <c r="F1672" s="9">
        <v>259.11</v>
      </c>
      <c r="G1672" s="9">
        <v>1022.84</v>
      </c>
      <c r="H1672" s="9">
        <v>3347.54</v>
      </c>
      <c r="I1672">
        <v>723188</v>
      </c>
      <c r="J1672" t="s">
        <v>7245</v>
      </c>
    </row>
    <row r="1673" spans="1:10">
      <c r="A1673" t="s">
        <v>918</v>
      </c>
      <c r="B1673" s="9">
        <v>1392.92</v>
      </c>
      <c r="C1673" s="9">
        <v>2603.9699999999998</v>
      </c>
      <c r="D1673" s="9">
        <v>1392.92</v>
      </c>
      <c r="E1673" s="9"/>
      <c r="F1673" s="9">
        <v>2603.9699999999998</v>
      </c>
      <c r="G1673" s="9">
        <v>2140.13</v>
      </c>
      <c r="H1673" s="9">
        <v>867.99</v>
      </c>
      <c r="I1673">
        <v>25131</v>
      </c>
      <c r="J1673" t="s">
        <v>7848</v>
      </c>
    </row>
    <row r="1674" spans="1:10">
      <c r="A1674" t="s">
        <v>3954</v>
      </c>
      <c r="B1674" s="9">
        <v>0</v>
      </c>
      <c r="C1674" s="9">
        <v>0</v>
      </c>
      <c r="D1674" s="9">
        <v>0</v>
      </c>
      <c r="E1674" s="9"/>
      <c r="F1674" s="9">
        <v>0</v>
      </c>
      <c r="G1674" s="9">
        <v>0</v>
      </c>
      <c r="H1674" s="9">
        <v>2013.47</v>
      </c>
      <c r="I1674">
        <v>715082</v>
      </c>
      <c r="J1674" t="s">
        <v>7186</v>
      </c>
    </row>
    <row r="1675" spans="1:10">
      <c r="A1675" t="s">
        <v>919</v>
      </c>
      <c r="B1675" s="9">
        <v>3232.94</v>
      </c>
      <c r="C1675" s="9">
        <v>2235.67</v>
      </c>
      <c r="D1675" s="9">
        <v>3232.94</v>
      </c>
      <c r="E1675" s="9"/>
      <c r="F1675" s="9">
        <v>2235.67</v>
      </c>
      <c r="G1675" s="9">
        <v>2539.62</v>
      </c>
      <c r="H1675" s="9">
        <v>635.94000000000005</v>
      </c>
      <c r="I1675">
        <v>104777</v>
      </c>
      <c r="J1675" t="s">
        <v>7849</v>
      </c>
    </row>
    <row r="1676" spans="1:10">
      <c r="A1676" t="s">
        <v>7850</v>
      </c>
      <c r="B1676" s="9">
        <v>0</v>
      </c>
      <c r="C1676" s="9">
        <v>0</v>
      </c>
      <c r="D1676" s="9">
        <v>0</v>
      </c>
      <c r="E1676" s="9"/>
      <c r="F1676" s="9">
        <v>0</v>
      </c>
      <c r="G1676" s="9">
        <v>0</v>
      </c>
      <c r="H1676" s="9">
        <v>2089.5100000000002</v>
      </c>
      <c r="I1676">
        <v>725857</v>
      </c>
      <c r="J1676" t="s">
        <v>7242</v>
      </c>
    </row>
    <row r="1677" spans="1:10">
      <c r="A1677" t="s">
        <v>3956</v>
      </c>
      <c r="B1677" s="9">
        <v>0</v>
      </c>
      <c r="C1677" s="9">
        <v>0</v>
      </c>
      <c r="D1677" s="9">
        <v>0</v>
      </c>
      <c r="E1677" s="9"/>
      <c r="F1677" s="9">
        <v>0</v>
      </c>
      <c r="G1677" s="9">
        <v>0</v>
      </c>
      <c r="H1677" s="9">
        <v>2205.9299999999998</v>
      </c>
      <c r="I1677">
        <v>721708</v>
      </c>
      <c r="J1677" t="s">
        <v>7242</v>
      </c>
    </row>
    <row r="1678" spans="1:10">
      <c r="A1678" t="s">
        <v>7851</v>
      </c>
      <c r="B1678" s="9">
        <v>1602.93</v>
      </c>
      <c r="C1678" s="9">
        <v>16.11</v>
      </c>
      <c r="D1678" s="9">
        <v>779.35</v>
      </c>
      <c r="E1678" s="9"/>
      <c r="F1678" s="9">
        <v>16.11</v>
      </c>
      <c r="G1678" s="9">
        <v>1688.01</v>
      </c>
      <c r="H1678" s="9">
        <v>2809.33</v>
      </c>
      <c r="I1678">
        <v>726403</v>
      </c>
      <c r="J1678" t="s">
        <v>7198</v>
      </c>
    </row>
    <row r="1679" spans="1:10">
      <c r="A1679" t="s">
        <v>3957</v>
      </c>
      <c r="B1679" s="9">
        <v>0</v>
      </c>
      <c r="C1679" s="9">
        <v>0</v>
      </c>
      <c r="D1679" s="9">
        <v>0</v>
      </c>
      <c r="E1679" s="9"/>
      <c r="F1679" s="9">
        <v>0</v>
      </c>
      <c r="G1679" s="9">
        <v>0</v>
      </c>
      <c r="H1679" s="9">
        <v>2852.27</v>
      </c>
      <c r="I1679">
        <v>714281</v>
      </c>
      <c r="J1679" t="s">
        <v>7307</v>
      </c>
    </row>
    <row r="1680" spans="1:10">
      <c r="A1680" t="s">
        <v>920</v>
      </c>
      <c r="B1680" s="9">
        <v>1176.96</v>
      </c>
      <c r="C1680" s="9">
        <v>1318.12</v>
      </c>
      <c r="D1680" s="9">
        <v>1806.87</v>
      </c>
      <c r="E1680" s="9"/>
      <c r="F1680" s="9">
        <v>1318.12</v>
      </c>
      <c r="G1680" s="9">
        <v>562.41</v>
      </c>
      <c r="H1680" s="9">
        <v>3198.45</v>
      </c>
      <c r="I1680">
        <v>708427</v>
      </c>
      <c r="J1680" t="s">
        <v>7161</v>
      </c>
    </row>
    <row r="1681" spans="1:10">
      <c r="A1681" t="s">
        <v>3958</v>
      </c>
      <c r="B1681" s="9">
        <v>1119</v>
      </c>
      <c r="C1681" s="9">
        <v>1119</v>
      </c>
      <c r="D1681" s="9">
        <v>1119</v>
      </c>
      <c r="E1681" s="9"/>
      <c r="F1681" s="9">
        <v>1119</v>
      </c>
      <c r="G1681" s="9">
        <v>1119</v>
      </c>
      <c r="H1681" s="9">
        <v>1873.18</v>
      </c>
      <c r="I1681">
        <v>91274</v>
      </c>
      <c r="J1681" t="s">
        <v>7518</v>
      </c>
    </row>
    <row r="1682" spans="1:10">
      <c r="A1682" t="s">
        <v>3959</v>
      </c>
      <c r="B1682" s="9">
        <v>1325.73</v>
      </c>
      <c r="C1682" s="9">
        <v>326.13</v>
      </c>
      <c r="D1682" s="9">
        <v>670.48</v>
      </c>
      <c r="E1682" s="9"/>
      <c r="F1682" s="9">
        <v>326.13</v>
      </c>
      <c r="G1682" s="9">
        <v>2434.87</v>
      </c>
      <c r="H1682" s="9">
        <v>746.5</v>
      </c>
      <c r="I1682">
        <v>722596</v>
      </c>
      <c r="J1682" t="s">
        <v>7337</v>
      </c>
    </row>
    <row r="1683" spans="1:10">
      <c r="A1683" t="s">
        <v>921</v>
      </c>
      <c r="B1683" s="9">
        <v>2218.8000000000002</v>
      </c>
      <c r="C1683" s="9">
        <v>858.71</v>
      </c>
      <c r="D1683" s="9">
        <v>745.71</v>
      </c>
      <c r="E1683" s="9"/>
      <c r="F1683" s="9">
        <v>858.71</v>
      </c>
      <c r="G1683" s="9">
        <v>452.33</v>
      </c>
      <c r="H1683" s="9">
        <v>3246.06</v>
      </c>
      <c r="I1683">
        <v>25789</v>
      </c>
      <c r="J1683" t="s">
        <v>7852</v>
      </c>
    </row>
    <row r="1684" spans="1:10">
      <c r="A1684" t="s">
        <v>3960</v>
      </c>
      <c r="B1684" s="9">
        <v>1334</v>
      </c>
      <c r="C1684" s="9">
        <v>1334</v>
      </c>
      <c r="D1684" s="9">
        <v>1334</v>
      </c>
      <c r="E1684" s="9"/>
      <c r="F1684" s="9">
        <v>1334</v>
      </c>
      <c r="G1684" s="9">
        <v>1334</v>
      </c>
      <c r="H1684" s="9">
        <v>648.54</v>
      </c>
      <c r="I1684">
        <v>70921</v>
      </c>
      <c r="J1684" t="s">
        <v>7156</v>
      </c>
    </row>
    <row r="1685" spans="1:10">
      <c r="A1685" t="s">
        <v>3961</v>
      </c>
      <c r="B1685" s="9">
        <v>0</v>
      </c>
      <c r="C1685" s="9">
        <v>0</v>
      </c>
      <c r="D1685" s="9">
        <v>0</v>
      </c>
      <c r="E1685" s="9"/>
      <c r="F1685" s="9">
        <v>0</v>
      </c>
      <c r="G1685" s="9">
        <v>0</v>
      </c>
      <c r="H1685" s="9">
        <v>467.8</v>
      </c>
      <c r="I1685">
        <v>720983</v>
      </c>
      <c r="J1685" t="s">
        <v>7853</v>
      </c>
    </row>
    <row r="1686" spans="1:10">
      <c r="A1686" t="s">
        <v>7854</v>
      </c>
      <c r="B1686" s="9">
        <v>2561.5300000000002</v>
      </c>
      <c r="C1686" s="9">
        <v>3156.56</v>
      </c>
      <c r="D1686" s="9">
        <v>2561.5300000000002</v>
      </c>
      <c r="E1686" s="9"/>
      <c r="F1686" s="9">
        <v>3156.56</v>
      </c>
      <c r="G1686" s="9">
        <v>228.23</v>
      </c>
      <c r="H1686" s="9">
        <v>1119.93</v>
      </c>
      <c r="I1686">
        <v>726822</v>
      </c>
      <c r="J1686" t="s">
        <v>7555</v>
      </c>
    </row>
    <row r="1687" spans="1:10">
      <c r="A1687" t="s">
        <v>3963</v>
      </c>
      <c r="B1687" s="9">
        <v>1334</v>
      </c>
      <c r="C1687" s="9">
        <v>1334</v>
      </c>
      <c r="D1687" s="9">
        <v>1334</v>
      </c>
      <c r="E1687" s="9"/>
      <c r="F1687" s="9">
        <v>1334</v>
      </c>
      <c r="G1687" s="9">
        <v>1334</v>
      </c>
      <c r="H1687" s="9">
        <v>648.54</v>
      </c>
      <c r="I1687">
        <v>250222</v>
      </c>
      <c r="J1687" t="s">
        <v>7156</v>
      </c>
    </row>
    <row r="1688" spans="1:10">
      <c r="A1688" t="s">
        <v>7855</v>
      </c>
      <c r="B1688" s="9">
        <v>2897.71</v>
      </c>
      <c r="C1688" s="9">
        <v>3062.52</v>
      </c>
      <c r="D1688" s="9">
        <v>2897.71</v>
      </c>
      <c r="E1688" s="9"/>
      <c r="F1688" s="9">
        <v>3062.52</v>
      </c>
      <c r="G1688" s="9">
        <v>2585.73</v>
      </c>
      <c r="H1688" s="9">
        <v>2089.5</v>
      </c>
      <c r="I1688">
        <v>725369</v>
      </c>
      <c r="J1688" t="s">
        <v>7342</v>
      </c>
    </row>
    <row r="1689" spans="1:10">
      <c r="A1689" t="s">
        <v>6834</v>
      </c>
      <c r="B1689" s="9">
        <v>0</v>
      </c>
      <c r="C1689" s="9">
        <v>0</v>
      </c>
      <c r="D1689" s="9">
        <v>0</v>
      </c>
      <c r="E1689" s="9"/>
      <c r="F1689" s="9">
        <v>0</v>
      </c>
      <c r="G1689" s="9">
        <v>0</v>
      </c>
      <c r="H1689" s="9">
        <v>1379.83</v>
      </c>
      <c r="I1689">
        <v>723851</v>
      </c>
      <c r="J1689" t="s">
        <v>7329</v>
      </c>
    </row>
    <row r="1690" spans="1:10">
      <c r="A1690" t="s">
        <v>922</v>
      </c>
      <c r="B1690" s="9">
        <v>918.46</v>
      </c>
      <c r="C1690" s="9">
        <v>918.46</v>
      </c>
      <c r="D1690" s="9">
        <v>2008.79</v>
      </c>
      <c r="E1690" s="9"/>
      <c r="F1690" s="9">
        <v>918.46</v>
      </c>
      <c r="G1690" s="9">
        <v>3347.45</v>
      </c>
      <c r="H1690" s="9">
        <v>635.91999999999996</v>
      </c>
      <c r="I1690">
        <v>701465</v>
      </c>
      <c r="J1690" t="s">
        <v>7602</v>
      </c>
    </row>
    <row r="1691" spans="1:10">
      <c r="A1691" t="s">
        <v>6835</v>
      </c>
      <c r="B1691" s="9">
        <v>3235.34</v>
      </c>
      <c r="C1691" s="9">
        <v>350.48</v>
      </c>
      <c r="D1691" s="9">
        <v>3235.34</v>
      </c>
      <c r="E1691" s="9"/>
      <c r="F1691" s="9">
        <v>350.48</v>
      </c>
      <c r="G1691" s="9">
        <v>3305.39</v>
      </c>
      <c r="H1691" s="9">
        <v>2691.51</v>
      </c>
      <c r="I1691">
        <v>724294</v>
      </c>
      <c r="J1691" t="s">
        <v>7168</v>
      </c>
    </row>
    <row r="1692" spans="1:10">
      <c r="A1692" t="s">
        <v>3964</v>
      </c>
      <c r="B1692" s="9">
        <v>1334</v>
      </c>
      <c r="C1692" s="9">
        <v>1334</v>
      </c>
      <c r="D1692" s="9">
        <v>1334</v>
      </c>
      <c r="E1692" s="9"/>
      <c r="F1692" s="9">
        <v>1334</v>
      </c>
      <c r="G1692" s="9">
        <v>1334</v>
      </c>
      <c r="H1692" s="9">
        <v>648.54</v>
      </c>
      <c r="I1692">
        <v>250205</v>
      </c>
      <c r="J1692" t="s">
        <v>7156</v>
      </c>
    </row>
    <row r="1693" spans="1:10">
      <c r="A1693" t="s">
        <v>923</v>
      </c>
      <c r="B1693" s="9">
        <v>2320.9899999999998</v>
      </c>
      <c r="C1693" s="9">
        <v>1549.72</v>
      </c>
      <c r="D1693" s="9">
        <v>780.64</v>
      </c>
      <c r="E1693" s="9"/>
      <c r="F1693" s="9">
        <v>1549.72</v>
      </c>
      <c r="G1693" s="9">
        <v>3061.69</v>
      </c>
      <c r="H1693" s="9">
        <v>2976.97</v>
      </c>
      <c r="I1693">
        <v>88169</v>
      </c>
      <c r="J1693" t="s">
        <v>7245</v>
      </c>
    </row>
    <row r="1694" spans="1:10">
      <c r="A1694" t="s">
        <v>924</v>
      </c>
      <c r="B1694" s="9">
        <v>466.01</v>
      </c>
      <c r="C1694" s="9">
        <v>466.01</v>
      </c>
      <c r="D1694" s="9">
        <v>466.01</v>
      </c>
      <c r="E1694" s="9"/>
      <c r="F1694" s="9">
        <v>466.01</v>
      </c>
      <c r="G1694" s="9">
        <v>466.01</v>
      </c>
      <c r="H1694" s="9">
        <v>746.13</v>
      </c>
      <c r="I1694">
        <v>711314</v>
      </c>
      <c r="J1694" t="s">
        <v>7337</v>
      </c>
    </row>
    <row r="1695" spans="1:10">
      <c r="A1695" t="s">
        <v>925</v>
      </c>
      <c r="B1695" s="9">
        <v>2925.47</v>
      </c>
      <c r="C1695" s="9">
        <v>121.94</v>
      </c>
      <c r="D1695" s="9">
        <v>2925.47</v>
      </c>
      <c r="E1695" s="9"/>
      <c r="F1695" s="9">
        <v>121.94</v>
      </c>
      <c r="G1695" s="9">
        <v>3355.38</v>
      </c>
      <c r="H1695" s="9">
        <v>2205.5700000000002</v>
      </c>
      <c r="I1695">
        <v>704051</v>
      </c>
      <c r="J1695" t="s">
        <v>7273</v>
      </c>
    </row>
    <row r="1696" spans="1:10">
      <c r="A1696" t="s">
        <v>3965</v>
      </c>
      <c r="B1696" s="9">
        <v>377.99</v>
      </c>
      <c r="C1696" s="9">
        <v>377.99</v>
      </c>
      <c r="D1696" s="9">
        <v>377.99</v>
      </c>
      <c r="E1696" s="9"/>
      <c r="F1696" s="9">
        <v>377.99</v>
      </c>
      <c r="G1696" s="9">
        <v>377.99</v>
      </c>
      <c r="H1696" s="9">
        <v>2852.94</v>
      </c>
      <c r="I1696">
        <v>200249</v>
      </c>
      <c r="J1696" t="s">
        <v>7856</v>
      </c>
    </row>
    <row r="1697" spans="1:10">
      <c r="A1697" t="s">
        <v>926</v>
      </c>
      <c r="B1697" s="9">
        <v>2772.31</v>
      </c>
      <c r="C1697" s="9">
        <v>2320.7600000000002</v>
      </c>
      <c r="D1697" s="9">
        <v>2772.31</v>
      </c>
      <c r="E1697" s="9"/>
      <c r="F1697" s="9">
        <v>2320.7600000000002</v>
      </c>
      <c r="G1697" s="9">
        <v>326.42</v>
      </c>
      <c r="H1697" s="9">
        <v>2667.09</v>
      </c>
      <c r="I1697">
        <v>84098</v>
      </c>
      <c r="J1697" t="s">
        <v>7161</v>
      </c>
    </row>
    <row r="1698" spans="1:10">
      <c r="A1698" t="s">
        <v>3966</v>
      </c>
      <c r="B1698" s="9">
        <v>3198.5</v>
      </c>
      <c r="C1698" s="9">
        <v>3198.5</v>
      </c>
      <c r="D1698" s="9">
        <v>3198.5</v>
      </c>
      <c r="E1698" s="9"/>
      <c r="F1698" s="9">
        <v>3198.5</v>
      </c>
      <c r="G1698" s="9">
        <v>3198.5</v>
      </c>
      <c r="H1698" s="9">
        <v>1170.48</v>
      </c>
      <c r="I1698">
        <v>116003</v>
      </c>
      <c r="J1698" t="s">
        <v>7250</v>
      </c>
    </row>
    <row r="1699" spans="1:10">
      <c r="A1699" t="s">
        <v>3967</v>
      </c>
      <c r="B1699" s="9">
        <v>3198.5</v>
      </c>
      <c r="C1699" s="9">
        <v>3198.5</v>
      </c>
      <c r="D1699" s="9">
        <v>3198.5</v>
      </c>
      <c r="E1699" s="9"/>
      <c r="F1699" s="9">
        <v>3198.5</v>
      </c>
      <c r="G1699" s="9">
        <v>3198.5</v>
      </c>
      <c r="H1699" s="9">
        <v>1170.48</v>
      </c>
      <c r="I1699">
        <v>118043</v>
      </c>
      <c r="J1699" t="s">
        <v>7250</v>
      </c>
    </row>
    <row r="1700" spans="1:10">
      <c r="A1700" t="s">
        <v>3968</v>
      </c>
      <c r="B1700" s="9">
        <v>44</v>
      </c>
      <c r="C1700" s="9">
        <v>44</v>
      </c>
      <c r="D1700" s="9">
        <v>44</v>
      </c>
      <c r="E1700" s="9"/>
      <c r="F1700" s="9">
        <v>44</v>
      </c>
      <c r="G1700" s="9">
        <v>44</v>
      </c>
      <c r="H1700" s="9">
        <v>3157.6</v>
      </c>
      <c r="I1700">
        <v>115802</v>
      </c>
      <c r="J1700" t="s">
        <v>7389</v>
      </c>
    </row>
    <row r="1701" spans="1:10">
      <c r="A1701" t="s">
        <v>3970</v>
      </c>
      <c r="B1701" s="9">
        <v>1264.51</v>
      </c>
      <c r="C1701" s="9">
        <v>1264.51</v>
      </c>
      <c r="D1701" s="9">
        <v>1264.51</v>
      </c>
      <c r="E1701" s="9"/>
      <c r="F1701" s="9">
        <v>1264.51</v>
      </c>
      <c r="G1701" s="9">
        <v>1264.51</v>
      </c>
      <c r="H1701" s="9">
        <v>806.25</v>
      </c>
      <c r="I1701">
        <v>55033</v>
      </c>
      <c r="J1701" t="s">
        <v>7558</v>
      </c>
    </row>
    <row r="1702" spans="1:10">
      <c r="A1702" t="s">
        <v>7857</v>
      </c>
      <c r="B1702" s="9">
        <v>360.62</v>
      </c>
      <c r="C1702" s="9">
        <v>3235.77</v>
      </c>
      <c r="D1702" s="9">
        <v>360.62</v>
      </c>
      <c r="E1702" s="9"/>
      <c r="F1702" s="9">
        <v>3235.77</v>
      </c>
      <c r="G1702" s="9">
        <v>915.82</v>
      </c>
      <c r="H1702" s="9">
        <v>178.29</v>
      </c>
      <c r="I1702">
        <v>726834</v>
      </c>
      <c r="J1702" t="s">
        <v>7512</v>
      </c>
    </row>
    <row r="1703" spans="1:10">
      <c r="A1703" t="s">
        <v>927</v>
      </c>
      <c r="B1703" s="9">
        <v>2691.55</v>
      </c>
      <c r="C1703" s="9">
        <v>2531.4299999999998</v>
      </c>
      <c r="D1703" s="9">
        <v>2691.55</v>
      </c>
      <c r="E1703" s="9"/>
      <c r="F1703" s="9">
        <v>2531.4299999999998</v>
      </c>
      <c r="G1703" s="9">
        <v>644.91</v>
      </c>
      <c r="H1703" s="9">
        <v>1170.3800000000001</v>
      </c>
      <c r="I1703">
        <v>706118</v>
      </c>
      <c r="J1703" t="s">
        <v>7273</v>
      </c>
    </row>
    <row r="1704" spans="1:10">
      <c r="A1704" t="s">
        <v>3971</v>
      </c>
      <c r="B1704" s="9">
        <v>449.91</v>
      </c>
      <c r="C1704" s="9">
        <v>2258.7800000000002</v>
      </c>
      <c r="D1704" s="9">
        <v>2691.56</v>
      </c>
      <c r="E1704" s="9"/>
      <c r="F1704" s="9">
        <v>2258.7800000000002</v>
      </c>
      <c r="G1704" s="9">
        <v>784.19</v>
      </c>
      <c r="H1704" s="9">
        <v>3157.75</v>
      </c>
      <c r="I1704">
        <v>722512</v>
      </c>
      <c r="J1704" t="s">
        <v>7430</v>
      </c>
    </row>
    <row r="1705" spans="1:10">
      <c r="A1705" t="s">
        <v>928</v>
      </c>
      <c r="B1705" s="9">
        <v>2320.37</v>
      </c>
      <c r="C1705" s="9">
        <v>1549.08</v>
      </c>
      <c r="D1705" s="9">
        <v>780.03</v>
      </c>
      <c r="E1705" s="9"/>
      <c r="F1705" s="9">
        <v>1549.08</v>
      </c>
      <c r="G1705" s="9">
        <v>3061.1</v>
      </c>
      <c r="H1705" s="9">
        <v>2976.74</v>
      </c>
      <c r="I1705">
        <v>84687</v>
      </c>
      <c r="J1705" t="s">
        <v>7198</v>
      </c>
    </row>
    <row r="1706" spans="1:10">
      <c r="A1706" t="s">
        <v>929</v>
      </c>
      <c r="B1706" s="9">
        <v>1025.98</v>
      </c>
      <c r="C1706" s="9">
        <v>2434.9499999999998</v>
      </c>
      <c r="D1706" s="9">
        <v>1025.98</v>
      </c>
      <c r="E1706" s="9"/>
      <c r="F1706" s="9">
        <v>2434.9499999999998</v>
      </c>
      <c r="G1706" s="9">
        <v>1822.72</v>
      </c>
      <c r="H1706" s="9">
        <v>3062.28</v>
      </c>
      <c r="I1706">
        <v>33017</v>
      </c>
      <c r="J1706" t="s">
        <v>7719</v>
      </c>
    </row>
    <row r="1707" spans="1:10">
      <c r="A1707" t="s">
        <v>6836</v>
      </c>
      <c r="B1707" s="9">
        <v>644.49</v>
      </c>
      <c r="C1707" s="9">
        <v>3232.93</v>
      </c>
      <c r="D1707" s="9">
        <v>644.49</v>
      </c>
      <c r="E1707" s="9"/>
      <c r="F1707" s="9">
        <v>3232.93</v>
      </c>
      <c r="G1707" s="9">
        <v>3232.29</v>
      </c>
      <c r="H1707" s="9">
        <v>3157.89</v>
      </c>
      <c r="I1707">
        <v>724158</v>
      </c>
      <c r="J1707" t="s">
        <v>7498</v>
      </c>
    </row>
    <row r="1708" spans="1:10">
      <c r="A1708" t="s">
        <v>930</v>
      </c>
      <c r="B1708" s="9">
        <v>2178.21</v>
      </c>
      <c r="C1708" s="9">
        <v>469.3</v>
      </c>
      <c r="D1708" s="9">
        <v>2178.21</v>
      </c>
      <c r="E1708" s="9"/>
      <c r="F1708" s="9">
        <v>469.3</v>
      </c>
      <c r="G1708" s="9">
        <v>3004.55</v>
      </c>
      <c r="H1708" s="9">
        <v>3232.81</v>
      </c>
      <c r="I1708">
        <v>706999</v>
      </c>
      <c r="J1708" t="s">
        <v>7446</v>
      </c>
    </row>
    <row r="1709" spans="1:10">
      <c r="A1709" t="s">
        <v>931</v>
      </c>
      <c r="B1709" s="9">
        <v>2428.9699999999998</v>
      </c>
      <c r="C1709" s="9">
        <v>248.03</v>
      </c>
      <c r="D1709" s="9">
        <v>2428.9699999999998</v>
      </c>
      <c r="E1709" s="9"/>
      <c r="F1709" s="9">
        <v>248.03</v>
      </c>
      <c r="G1709" s="9">
        <v>353.41</v>
      </c>
      <c r="H1709" s="9">
        <v>797.84</v>
      </c>
      <c r="I1709">
        <v>720904</v>
      </c>
      <c r="J1709" t="s">
        <v>7271</v>
      </c>
    </row>
    <row r="1710" spans="1:10">
      <c r="A1710" t="s">
        <v>3972</v>
      </c>
      <c r="B1710" s="9">
        <v>377.99</v>
      </c>
      <c r="C1710" s="9">
        <v>377.99</v>
      </c>
      <c r="D1710" s="9">
        <v>377.99</v>
      </c>
      <c r="E1710" s="9"/>
      <c r="F1710" s="9">
        <v>377.99</v>
      </c>
      <c r="G1710" s="9">
        <v>377.99</v>
      </c>
      <c r="H1710" s="9">
        <v>2852.94</v>
      </c>
      <c r="I1710">
        <v>98662</v>
      </c>
      <c r="J1710" t="s">
        <v>7379</v>
      </c>
    </row>
    <row r="1711" spans="1:10">
      <c r="A1711" t="s">
        <v>933</v>
      </c>
      <c r="B1711" s="9">
        <v>2585.0300000000002</v>
      </c>
      <c r="C1711" s="9">
        <v>2476.31</v>
      </c>
      <c r="D1711" s="9">
        <v>2585.0300000000002</v>
      </c>
      <c r="E1711" s="9"/>
      <c r="F1711" s="9">
        <v>2476.31</v>
      </c>
      <c r="G1711" s="9">
        <v>2235.64</v>
      </c>
      <c r="H1711" s="9">
        <v>1561.2</v>
      </c>
      <c r="I1711">
        <v>720509</v>
      </c>
      <c r="J1711" t="s">
        <v>7271</v>
      </c>
    </row>
    <row r="1712" spans="1:10">
      <c r="A1712" t="s">
        <v>7858</v>
      </c>
      <c r="B1712" s="9">
        <v>1822.03</v>
      </c>
      <c r="C1712" s="9">
        <v>3251.66</v>
      </c>
      <c r="D1712" s="9">
        <v>1822.03</v>
      </c>
      <c r="E1712" s="9"/>
      <c r="F1712" s="9">
        <v>3251.66</v>
      </c>
      <c r="G1712" s="9">
        <v>1549.26</v>
      </c>
      <c r="H1712" s="9">
        <v>867.31</v>
      </c>
      <c r="I1712">
        <v>724688</v>
      </c>
      <c r="J1712" t="s">
        <v>7584</v>
      </c>
    </row>
    <row r="1713" spans="1:10">
      <c r="A1713" t="s">
        <v>934</v>
      </c>
      <c r="B1713" s="9">
        <v>1224.8699999999999</v>
      </c>
      <c r="C1713" s="9">
        <v>1789.52</v>
      </c>
      <c r="D1713" s="9">
        <v>1224.8699999999999</v>
      </c>
      <c r="E1713" s="9"/>
      <c r="F1713" s="9">
        <v>1789.52</v>
      </c>
      <c r="G1713" s="9">
        <v>2320.27</v>
      </c>
      <c r="H1713" s="9">
        <v>2667.4</v>
      </c>
      <c r="I1713">
        <v>714877</v>
      </c>
      <c r="J1713" t="s">
        <v>7771</v>
      </c>
    </row>
    <row r="1714" spans="1:10">
      <c r="A1714" t="s">
        <v>935</v>
      </c>
      <c r="B1714" s="9">
        <v>1025.83</v>
      </c>
      <c r="C1714" s="9">
        <v>2434.7800000000002</v>
      </c>
      <c r="D1714" s="9">
        <v>1025.83</v>
      </c>
      <c r="E1714" s="9"/>
      <c r="F1714" s="9">
        <v>2434.7800000000002</v>
      </c>
      <c r="G1714" s="9">
        <v>1822.56</v>
      </c>
      <c r="H1714" s="9">
        <v>3062.22</v>
      </c>
      <c r="I1714">
        <v>84958</v>
      </c>
      <c r="J1714" t="s">
        <v>7859</v>
      </c>
    </row>
    <row r="1715" spans="1:10">
      <c r="A1715" t="s">
        <v>936</v>
      </c>
      <c r="B1715" s="9">
        <v>1006.89</v>
      </c>
      <c r="C1715" s="9">
        <v>746.45</v>
      </c>
      <c r="D1715" s="9">
        <v>1006.89</v>
      </c>
      <c r="E1715" s="9"/>
      <c r="F1715" s="9">
        <v>746.45</v>
      </c>
      <c r="G1715" s="9">
        <v>2777.78</v>
      </c>
      <c r="H1715" s="9">
        <v>797.61</v>
      </c>
      <c r="I1715">
        <v>707964</v>
      </c>
      <c r="J1715" t="s">
        <v>7273</v>
      </c>
    </row>
    <row r="1716" spans="1:10">
      <c r="A1716" t="s">
        <v>937</v>
      </c>
      <c r="B1716" s="9">
        <v>2454.02</v>
      </c>
      <c r="C1716" s="9">
        <v>2755.36</v>
      </c>
      <c r="D1716" s="9">
        <v>2454.02</v>
      </c>
      <c r="E1716" s="9"/>
      <c r="F1716" s="9">
        <v>2755.36</v>
      </c>
      <c r="G1716" s="9">
        <v>1325.07</v>
      </c>
      <c r="H1716" s="9">
        <v>1099.05</v>
      </c>
      <c r="I1716">
        <v>708138</v>
      </c>
      <c r="J1716" t="s">
        <v>7315</v>
      </c>
    </row>
    <row r="1717" spans="1:10">
      <c r="A1717" t="s">
        <v>938</v>
      </c>
      <c r="B1717" s="9">
        <v>116.54</v>
      </c>
      <c r="C1717" s="9">
        <v>1233.69</v>
      </c>
      <c r="D1717" s="9">
        <v>116.54</v>
      </c>
      <c r="E1717" s="9"/>
      <c r="F1717" s="9">
        <v>1233.69</v>
      </c>
      <c r="G1717" s="9">
        <v>1232.27</v>
      </c>
      <c r="H1717" s="9">
        <v>2912.77</v>
      </c>
      <c r="I1717">
        <v>83372</v>
      </c>
      <c r="J1717" t="s">
        <v>7161</v>
      </c>
    </row>
    <row r="1718" spans="1:10">
      <c r="A1718" t="s">
        <v>6837</v>
      </c>
      <c r="B1718" s="9">
        <v>116.33</v>
      </c>
      <c r="C1718" s="9">
        <v>116.33</v>
      </c>
      <c r="D1718" s="9">
        <v>116.33</v>
      </c>
      <c r="E1718" s="9"/>
      <c r="F1718" s="9">
        <v>116.33</v>
      </c>
      <c r="G1718" s="9">
        <v>116.33</v>
      </c>
      <c r="H1718" s="9">
        <v>3062.78</v>
      </c>
      <c r="I1718">
        <v>724121</v>
      </c>
      <c r="J1718" t="s">
        <v>7860</v>
      </c>
    </row>
    <row r="1719" spans="1:10">
      <c r="A1719" t="s">
        <v>939</v>
      </c>
      <c r="B1719" s="9">
        <v>2615.91</v>
      </c>
      <c r="C1719" s="9">
        <v>2934.5</v>
      </c>
      <c r="D1719" s="9">
        <v>2615.91</v>
      </c>
      <c r="E1719" s="9"/>
      <c r="F1719" s="9">
        <v>2934.5</v>
      </c>
      <c r="G1719" s="9">
        <v>466.34</v>
      </c>
      <c r="H1719" s="9">
        <v>2897.5</v>
      </c>
      <c r="I1719">
        <v>718534</v>
      </c>
      <c r="J1719" t="s">
        <v>7168</v>
      </c>
    </row>
    <row r="1720" spans="1:10">
      <c r="A1720" t="s">
        <v>6838</v>
      </c>
      <c r="B1720" s="9">
        <v>0</v>
      </c>
      <c r="C1720" s="9">
        <v>0</v>
      </c>
      <c r="D1720" s="9">
        <v>0</v>
      </c>
      <c r="E1720" s="9"/>
      <c r="F1720" s="9">
        <v>0</v>
      </c>
      <c r="G1720" s="9">
        <v>0</v>
      </c>
      <c r="H1720" s="9">
        <v>648.44000000000005</v>
      </c>
      <c r="I1720">
        <v>724280</v>
      </c>
      <c r="J1720" t="s">
        <v>7215</v>
      </c>
    </row>
    <row r="1721" spans="1:10">
      <c r="A1721" t="s">
        <v>3974</v>
      </c>
      <c r="B1721" s="9">
        <v>0</v>
      </c>
      <c r="C1721" s="9">
        <v>0</v>
      </c>
      <c r="D1721" s="9">
        <v>0</v>
      </c>
      <c r="E1721" s="9"/>
      <c r="F1721" s="9">
        <v>0</v>
      </c>
      <c r="G1721" s="9">
        <v>0</v>
      </c>
      <c r="H1721" s="9">
        <v>1885.64</v>
      </c>
      <c r="I1721">
        <v>713869</v>
      </c>
      <c r="J1721" t="s">
        <v>7861</v>
      </c>
    </row>
    <row r="1722" spans="1:10">
      <c r="A1722" t="s">
        <v>3975</v>
      </c>
      <c r="B1722" s="9">
        <v>2598.9899999999998</v>
      </c>
      <c r="C1722" s="9">
        <v>2598.9899999999998</v>
      </c>
      <c r="D1722" s="9">
        <v>2598.9899999999998</v>
      </c>
      <c r="E1722" s="9"/>
      <c r="F1722" s="9">
        <v>2598.9899999999998</v>
      </c>
      <c r="G1722" s="9">
        <v>2598.9899999999998</v>
      </c>
      <c r="H1722" s="9">
        <v>2738.16</v>
      </c>
      <c r="I1722">
        <v>60995</v>
      </c>
      <c r="J1722" t="s">
        <v>7379</v>
      </c>
    </row>
    <row r="1723" spans="1:10">
      <c r="A1723" t="s">
        <v>7862</v>
      </c>
      <c r="B1723" s="9">
        <v>1264.69</v>
      </c>
      <c r="C1723" s="9">
        <v>2667.21</v>
      </c>
      <c r="D1723" s="9">
        <v>1324.15</v>
      </c>
      <c r="E1723" s="9"/>
      <c r="F1723" s="9">
        <v>2667.21</v>
      </c>
      <c r="G1723" s="9">
        <v>2976.06</v>
      </c>
      <c r="H1723" s="9">
        <v>377.08</v>
      </c>
      <c r="I1723">
        <v>726608</v>
      </c>
      <c r="J1723" t="s">
        <v>7508</v>
      </c>
    </row>
    <row r="1724" spans="1:10">
      <c r="A1724" t="s">
        <v>941</v>
      </c>
      <c r="B1724" s="9">
        <v>857.8</v>
      </c>
      <c r="C1724" s="9">
        <v>1160.28</v>
      </c>
      <c r="D1724" s="9">
        <v>857.8</v>
      </c>
      <c r="E1724" s="9"/>
      <c r="F1724" s="9">
        <v>1160.28</v>
      </c>
      <c r="G1724" s="9">
        <v>1013.31</v>
      </c>
      <c r="H1724" s="9">
        <v>956.2</v>
      </c>
      <c r="I1724">
        <v>92238</v>
      </c>
      <c r="J1724" t="s">
        <v>7236</v>
      </c>
    </row>
    <row r="1725" spans="1:10">
      <c r="A1725" t="s">
        <v>942</v>
      </c>
      <c r="B1725" s="9">
        <v>1367.13</v>
      </c>
      <c r="C1725" s="9">
        <v>2772.59</v>
      </c>
      <c r="D1725" s="9">
        <v>2953.44</v>
      </c>
      <c r="E1725" s="9"/>
      <c r="F1725" s="9">
        <v>2772.59</v>
      </c>
      <c r="G1725" s="9">
        <v>776.02</v>
      </c>
      <c r="H1725" s="9">
        <v>1507.32</v>
      </c>
      <c r="I1725">
        <v>704612</v>
      </c>
      <c r="J1725" t="s">
        <v>7355</v>
      </c>
    </row>
    <row r="1726" spans="1:10">
      <c r="A1726" t="s">
        <v>943</v>
      </c>
      <c r="B1726" s="9">
        <v>326.60000000000002</v>
      </c>
      <c r="C1726" s="9">
        <v>1995.28</v>
      </c>
      <c r="D1726" s="9">
        <v>3156.27</v>
      </c>
      <c r="E1726" s="9"/>
      <c r="F1726" s="9">
        <v>1995.28</v>
      </c>
      <c r="G1726" s="9">
        <v>670.37</v>
      </c>
      <c r="H1726" s="9">
        <v>2976.45</v>
      </c>
      <c r="I1726">
        <v>99697</v>
      </c>
      <c r="J1726" t="s">
        <v>7338</v>
      </c>
    </row>
    <row r="1727" spans="1:10">
      <c r="A1727" t="s">
        <v>944</v>
      </c>
      <c r="B1727" s="9">
        <v>3141.96</v>
      </c>
      <c r="C1727" s="9">
        <v>6.92</v>
      </c>
      <c r="D1727" s="9">
        <v>3141.96</v>
      </c>
      <c r="E1727" s="9"/>
      <c r="F1727" s="9">
        <v>6.92</v>
      </c>
      <c r="G1727" s="9">
        <v>2997.25</v>
      </c>
      <c r="H1727" s="9">
        <v>2223.9899999999998</v>
      </c>
      <c r="I1727">
        <v>87461</v>
      </c>
      <c r="J1727" t="s">
        <v>7356</v>
      </c>
    </row>
    <row r="1728" spans="1:10">
      <c r="A1728" t="s">
        <v>945</v>
      </c>
      <c r="B1728" s="9">
        <v>3306.31</v>
      </c>
      <c r="C1728" s="9">
        <v>1579</v>
      </c>
      <c r="D1728" s="9">
        <v>3306.31</v>
      </c>
      <c r="E1728" s="9"/>
      <c r="F1728" s="9">
        <v>1579</v>
      </c>
      <c r="G1728" s="9">
        <v>2827.26</v>
      </c>
      <c r="H1728" s="9">
        <v>1950.07</v>
      </c>
      <c r="I1728">
        <v>715767</v>
      </c>
      <c r="J1728" t="s">
        <v>7201</v>
      </c>
    </row>
    <row r="1729" spans="1:10">
      <c r="A1729" t="s">
        <v>946</v>
      </c>
      <c r="B1729" s="9">
        <v>3213.4</v>
      </c>
      <c r="C1729" s="9">
        <v>2667.59</v>
      </c>
      <c r="D1729" s="9">
        <v>3213.4</v>
      </c>
      <c r="E1729" s="9"/>
      <c r="F1729" s="9">
        <v>2667.59</v>
      </c>
      <c r="G1729" s="9">
        <v>2654.09</v>
      </c>
      <c r="H1729" s="9">
        <v>2610.91</v>
      </c>
      <c r="I1729">
        <v>704810</v>
      </c>
      <c r="J1729" t="s">
        <v>7788</v>
      </c>
    </row>
    <row r="1730" spans="1:10">
      <c r="A1730" t="s">
        <v>6839</v>
      </c>
      <c r="B1730" s="9">
        <v>1324.57</v>
      </c>
      <c r="C1730" s="9">
        <v>121.26</v>
      </c>
      <c r="D1730" s="9">
        <v>1324.57</v>
      </c>
      <c r="E1730" s="9"/>
      <c r="F1730" s="9">
        <v>121.26</v>
      </c>
      <c r="G1730" s="9">
        <v>95.66</v>
      </c>
      <c r="H1730" s="9">
        <v>2089.84</v>
      </c>
      <c r="I1730">
        <v>724106</v>
      </c>
      <c r="J1730" t="s">
        <v>7271</v>
      </c>
    </row>
    <row r="1731" spans="1:10">
      <c r="A1731" t="s">
        <v>6840</v>
      </c>
      <c r="B1731" s="9">
        <v>2561.12</v>
      </c>
      <c r="C1731" s="9">
        <v>3156.09</v>
      </c>
      <c r="D1731" s="9">
        <v>2561.12</v>
      </c>
      <c r="E1731" s="9"/>
      <c r="F1731" s="9">
        <v>3156.09</v>
      </c>
      <c r="G1731" s="9">
        <v>3074.77</v>
      </c>
      <c r="H1731" s="9">
        <v>1119.76</v>
      </c>
      <c r="I1731">
        <v>723494</v>
      </c>
      <c r="J1731" t="s">
        <v>7419</v>
      </c>
    </row>
    <row r="1732" spans="1:10">
      <c r="A1732" t="s">
        <v>3976</v>
      </c>
      <c r="B1732" s="9">
        <v>0</v>
      </c>
      <c r="C1732" s="9">
        <v>0</v>
      </c>
      <c r="D1732" s="9">
        <v>0</v>
      </c>
      <c r="E1732" s="9"/>
      <c r="F1732" s="9">
        <v>0</v>
      </c>
      <c r="G1732" s="9">
        <v>0</v>
      </c>
      <c r="H1732" s="9">
        <v>86.04</v>
      </c>
      <c r="I1732">
        <v>716215</v>
      </c>
      <c r="J1732" t="s">
        <v>7863</v>
      </c>
    </row>
    <row r="1733" spans="1:10">
      <c r="A1733" t="s">
        <v>7864</v>
      </c>
      <c r="B1733" s="9">
        <v>1507.37</v>
      </c>
      <c r="C1733" s="9">
        <v>360.9</v>
      </c>
      <c r="D1733" s="9">
        <v>1507.37</v>
      </c>
      <c r="E1733" s="9"/>
      <c r="F1733" s="9">
        <v>360.9</v>
      </c>
      <c r="G1733" s="9">
        <v>360.07</v>
      </c>
      <c r="H1733" s="9">
        <v>377.1</v>
      </c>
      <c r="I1733">
        <v>727048</v>
      </c>
      <c r="J1733" t="s">
        <v>7130</v>
      </c>
    </row>
    <row r="1734" spans="1:10">
      <c r="A1734" t="s">
        <v>947</v>
      </c>
      <c r="B1734" s="9">
        <v>857.71</v>
      </c>
      <c r="C1734" s="9">
        <v>1160.17</v>
      </c>
      <c r="D1734" s="9">
        <v>857.71</v>
      </c>
      <c r="E1734" s="9"/>
      <c r="F1734" s="9">
        <v>1160.17</v>
      </c>
      <c r="G1734" s="9">
        <v>1013.2</v>
      </c>
      <c r="H1734" s="9">
        <v>956.16</v>
      </c>
      <c r="I1734">
        <v>83342</v>
      </c>
      <c r="J1734" t="s">
        <v>7189</v>
      </c>
    </row>
    <row r="1735" spans="1:10">
      <c r="A1735" t="s">
        <v>948</v>
      </c>
      <c r="B1735" s="9">
        <v>95.42</v>
      </c>
      <c r="C1735" s="9">
        <v>1697.91</v>
      </c>
      <c r="D1735" s="9">
        <v>95.42</v>
      </c>
      <c r="E1735" s="9"/>
      <c r="F1735" s="9">
        <v>1697.91</v>
      </c>
      <c r="G1735" s="9">
        <v>1697.23</v>
      </c>
      <c r="H1735" s="9">
        <v>1561.78</v>
      </c>
      <c r="I1735">
        <v>711118</v>
      </c>
      <c r="J1735" t="s">
        <v>7149</v>
      </c>
    </row>
    <row r="1736" spans="1:10">
      <c r="A1736" t="s">
        <v>949</v>
      </c>
      <c r="B1736" s="9">
        <v>745.8</v>
      </c>
      <c r="C1736" s="9">
        <v>2148.69</v>
      </c>
      <c r="D1736" s="9">
        <v>745.8</v>
      </c>
      <c r="E1736" s="9"/>
      <c r="F1736" s="9">
        <v>2148.69</v>
      </c>
      <c r="G1736" s="9">
        <v>857.85</v>
      </c>
      <c r="H1736" s="9">
        <v>873.11</v>
      </c>
      <c r="I1736">
        <v>704902</v>
      </c>
      <c r="J1736" t="s">
        <v>7236</v>
      </c>
    </row>
    <row r="1737" spans="1:10">
      <c r="A1737" t="s">
        <v>950</v>
      </c>
      <c r="B1737" s="9">
        <v>2991.19</v>
      </c>
      <c r="C1737" s="9">
        <v>44.61</v>
      </c>
      <c r="D1737" s="9">
        <v>2991.19</v>
      </c>
      <c r="E1737" s="9"/>
      <c r="F1737" s="9">
        <v>44.61</v>
      </c>
      <c r="G1737" s="9">
        <v>573.75</v>
      </c>
      <c r="H1737" s="9">
        <v>86.18</v>
      </c>
      <c r="I1737">
        <v>24837</v>
      </c>
      <c r="J1737" t="s">
        <v>7627</v>
      </c>
    </row>
    <row r="1738" spans="1:10">
      <c r="A1738" t="s">
        <v>7865</v>
      </c>
      <c r="B1738" s="9">
        <v>3306.79</v>
      </c>
      <c r="C1738" s="9">
        <v>3306.79</v>
      </c>
      <c r="D1738" s="9">
        <v>3306.79</v>
      </c>
      <c r="E1738" s="9"/>
      <c r="F1738" s="9">
        <v>3306.79</v>
      </c>
      <c r="G1738" s="9">
        <v>3306.79</v>
      </c>
      <c r="H1738" s="9">
        <v>1950.27</v>
      </c>
      <c r="I1738">
        <v>725742</v>
      </c>
      <c r="J1738" t="s">
        <v>7196</v>
      </c>
    </row>
    <row r="1739" spans="1:10">
      <c r="A1739" t="s">
        <v>951</v>
      </c>
      <c r="B1739" s="9">
        <v>2777.67</v>
      </c>
      <c r="C1739" s="9">
        <v>2218.5100000000002</v>
      </c>
      <c r="D1739" s="9">
        <v>2777.67</v>
      </c>
      <c r="E1739" s="9"/>
      <c r="F1739" s="9">
        <v>2218.5100000000002</v>
      </c>
      <c r="G1739" s="9">
        <v>6.81</v>
      </c>
      <c r="H1739" s="9">
        <v>1985.72</v>
      </c>
      <c r="I1739">
        <v>713515</v>
      </c>
      <c r="J1739" t="s">
        <v>7255</v>
      </c>
    </row>
    <row r="1740" spans="1:10">
      <c r="A1740" t="s">
        <v>952</v>
      </c>
      <c r="B1740" s="9">
        <v>47.17</v>
      </c>
      <c r="C1740" s="9">
        <v>2129.9</v>
      </c>
      <c r="D1740" s="9">
        <v>2934.12</v>
      </c>
      <c r="E1740" s="9"/>
      <c r="F1740" s="9">
        <v>2129.9</v>
      </c>
      <c r="G1740" s="9">
        <v>1300.19</v>
      </c>
      <c r="H1740" s="9">
        <v>2531.54</v>
      </c>
      <c r="I1740">
        <v>84654</v>
      </c>
      <c r="J1740" t="s">
        <v>7198</v>
      </c>
    </row>
    <row r="1741" spans="1:10">
      <c r="A1741" t="s">
        <v>953</v>
      </c>
      <c r="B1741" s="9">
        <v>1742.21</v>
      </c>
      <c r="C1741" s="9">
        <v>906.99</v>
      </c>
      <c r="D1741" s="9">
        <v>1742.21</v>
      </c>
      <c r="E1741" s="9"/>
      <c r="F1741" s="9">
        <v>906.99</v>
      </c>
      <c r="G1741" s="9">
        <v>259.49</v>
      </c>
      <c r="H1741" s="9">
        <v>2925.22</v>
      </c>
      <c r="I1741">
        <v>21935</v>
      </c>
      <c r="J1741" t="s">
        <v>7245</v>
      </c>
    </row>
    <row r="1742" spans="1:10">
      <c r="A1742" t="s">
        <v>955</v>
      </c>
      <c r="B1742" s="9">
        <v>2008.78</v>
      </c>
      <c r="C1742" s="9">
        <v>3306.42</v>
      </c>
      <c r="D1742" s="9">
        <v>2008.78</v>
      </c>
      <c r="E1742" s="9"/>
      <c r="F1742" s="9">
        <v>3306.42</v>
      </c>
      <c r="G1742" s="9">
        <v>131.78</v>
      </c>
      <c r="H1742" s="9">
        <v>2610.4299999999998</v>
      </c>
      <c r="I1742">
        <v>713310</v>
      </c>
      <c r="J1742" t="s">
        <v>7130</v>
      </c>
    </row>
    <row r="1743" spans="1:10">
      <c r="A1743" t="s">
        <v>956</v>
      </c>
      <c r="B1743" s="9">
        <v>465.16</v>
      </c>
      <c r="C1743" s="9">
        <v>2953.46</v>
      </c>
      <c r="D1743" s="9">
        <v>465.16</v>
      </c>
      <c r="E1743" s="9"/>
      <c r="F1743" s="9">
        <v>2953.46</v>
      </c>
      <c r="G1743" s="9">
        <v>116.22</v>
      </c>
      <c r="H1743" s="9">
        <v>1532.19</v>
      </c>
      <c r="I1743">
        <v>91949</v>
      </c>
      <c r="J1743" t="s">
        <v>7267</v>
      </c>
    </row>
    <row r="1744" spans="1:10">
      <c r="A1744" t="s">
        <v>957</v>
      </c>
      <c r="B1744" s="9">
        <v>2532.0500000000002</v>
      </c>
      <c r="C1744" s="9">
        <v>1764.59</v>
      </c>
      <c r="D1744" s="9">
        <v>2532.0500000000002</v>
      </c>
      <c r="E1744" s="9"/>
      <c r="F1744" s="9">
        <v>1764.59</v>
      </c>
      <c r="G1744" s="9">
        <v>703.02</v>
      </c>
      <c r="H1744" s="9">
        <v>1776.69</v>
      </c>
      <c r="I1744">
        <v>718634</v>
      </c>
      <c r="J1744" t="s">
        <v>7717</v>
      </c>
    </row>
    <row r="1745" spans="1:10">
      <c r="A1745" t="s">
        <v>3977</v>
      </c>
      <c r="B1745" s="9">
        <v>3340.63</v>
      </c>
      <c r="C1745" s="9">
        <v>2141.61</v>
      </c>
      <c r="D1745" s="9">
        <v>3340.63</v>
      </c>
      <c r="E1745" s="9"/>
      <c r="F1745" s="9">
        <v>2141.61</v>
      </c>
      <c r="G1745" s="9">
        <v>2483.77</v>
      </c>
      <c r="H1745" s="9">
        <v>3198.99</v>
      </c>
      <c r="I1745">
        <v>722310</v>
      </c>
      <c r="J1745" t="s">
        <v>7557</v>
      </c>
    </row>
    <row r="1746" spans="1:10">
      <c r="A1746" t="s">
        <v>3978</v>
      </c>
      <c r="B1746" s="9">
        <v>1224.51</v>
      </c>
      <c r="C1746" s="9">
        <v>1224.51</v>
      </c>
      <c r="D1746" s="9">
        <v>1224.51</v>
      </c>
      <c r="E1746" s="9"/>
      <c r="F1746" s="9">
        <v>1224.51</v>
      </c>
      <c r="G1746" s="9">
        <v>1224.51</v>
      </c>
      <c r="H1746" s="9">
        <v>46.82</v>
      </c>
      <c r="I1746">
        <v>91401</v>
      </c>
      <c r="J1746" t="s">
        <v>7486</v>
      </c>
    </row>
    <row r="1747" spans="1:10">
      <c r="A1747" t="s">
        <v>959</v>
      </c>
      <c r="B1747" s="9">
        <v>2953.72</v>
      </c>
      <c r="C1747" s="9">
        <v>1325.87</v>
      </c>
      <c r="D1747" s="9">
        <v>2460.54</v>
      </c>
      <c r="E1747" s="9"/>
      <c r="F1747" s="9">
        <v>1325.87</v>
      </c>
      <c r="G1747" s="9">
        <v>2424.19</v>
      </c>
      <c r="H1747" s="9">
        <v>3213.87</v>
      </c>
      <c r="I1747">
        <v>18743</v>
      </c>
      <c r="J1747" t="s">
        <v>7866</v>
      </c>
    </row>
    <row r="1748" spans="1:10">
      <c r="A1748" t="s">
        <v>960</v>
      </c>
      <c r="B1748" s="9">
        <v>2991.85</v>
      </c>
      <c r="C1748" s="9">
        <v>360.29</v>
      </c>
      <c r="D1748" s="9">
        <v>2991.85</v>
      </c>
      <c r="E1748" s="9"/>
      <c r="F1748" s="9">
        <v>360.29</v>
      </c>
      <c r="G1748" s="9">
        <v>2422.4699999999998</v>
      </c>
      <c r="H1748" s="9">
        <v>1504.88</v>
      </c>
      <c r="I1748">
        <v>86833</v>
      </c>
      <c r="J1748" t="s">
        <v>7366</v>
      </c>
    </row>
    <row r="1749" spans="1:10">
      <c r="A1749" t="s">
        <v>961</v>
      </c>
      <c r="B1749" s="9">
        <v>1147.53</v>
      </c>
      <c r="C1749" s="9">
        <v>857.23</v>
      </c>
      <c r="D1749" s="9">
        <v>1147.53</v>
      </c>
      <c r="E1749" s="9"/>
      <c r="F1749" s="9">
        <v>857.23</v>
      </c>
      <c r="G1749" s="9">
        <v>668.39</v>
      </c>
      <c r="H1749" s="9">
        <v>377.58</v>
      </c>
      <c r="I1749">
        <v>700066</v>
      </c>
      <c r="J1749" t="s">
        <v>7200</v>
      </c>
    </row>
    <row r="1750" spans="1:10">
      <c r="A1750" t="s">
        <v>962</v>
      </c>
      <c r="B1750" s="9">
        <v>452.48</v>
      </c>
      <c r="C1750" s="9">
        <v>1277.72</v>
      </c>
      <c r="D1750" s="9">
        <v>452.48</v>
      </c>
      <c r="E1750" s="9"/>
      <c r="F1750" s="9">
        <v>1277.72</v>
      </c>
      <c r="G1750" s="9">
        <v>2489.9</v>
      </c>
      <c r="H1750" s="9">
        <v>1504.31</v>
      </c>
      <c r="I1750">
        <v>710754</v>
      </c>
      <c r="J1750" t="s">
        <v>7255</v>
      </c>
    </row>
    <row r="1751" spans="1:10">
      <c r="A1751" t="s">
        <v>964</v>
      </c>
      <c r="B1751" s="9">
        <v>360.95</v>
      </c>
      <c r="C1751" s="9">
        <v>2678.43</v>
      </c>
      <c r="D1751" s="9">
        <v>360.95</v>
      </c>
      <c r="E1751" s="9"/>
      <c r="F1751" s="9">
        <v>2678.43</v>
      </c>
      <c r="G1751" s="9">
        <v>2934</v>
      </c>
      <c r="H1751" s="9">
        <v>2897.74</v>
      </c>
      <c r="I1751">
        <v>721575</v>
      </c>
      <c r="J1751" t="s">
        <v>7356</v>
      </c>
    </row>
    <row r="1752" spans="1:10">
      <c r="A1752" t="s">
        <v>965</v>
      </c>
      <c r="B1752" s="9">
        <v>867.39</v>
      </c>
      <c r="C1752" s="9">
        <v>2960.75</v>
      </c>
      <c r="D1752" s="9">
        <v>867.39</v>
      </c>
      <c r="E1752" s="9"/>
      <c r="F1752" s="9">
        <v>2960.75</v>
      </c>
      <c r="G1752" s="9">
        <v>2960.16</v>
      </c>
      <c r="H1752" s="9">
        <v>1519.93</v>
      </c>
      <c r="I1752">
        <v>720713</v>
      </c>
      <c r="J1752" t="s">
        <v>7271</v>
      </c>
    </row>
    <row r="1753" spans="1:10">
      <c r="A1753" t="s">
        <v>966</v>
      </c>
      <c r="B1753" s="9">
        <v>1324.33</v>
      </c>
      <c r="C1753" s="9">
        <v>1571.35</v>
      </c>
      <c r="D1753" s="9">
        <v>1324.33</v>
      </c>
      <c r="E1753" s="9"/>
      <c r="F1753" s="9">
        <v>1571.35</v>
      </c>
      <c r="G1753" s="9">
        <v>1147.5899999999999</v>
      </c>
      <c r="H1753" s="9">
        <v>1726.46</v>
      </c>
      <c r="I1753">
        <v>708211</v>
      </c>
      <c r="J1753" t="s">
        <v>7273</v>
      </c>
    </row>
    <row r="1754" spans="1:10">
      <c r="A1754" t="s">
        <v>967</v>
      </c>
      <c r="B1754" s="9">
        <v>3213.29</v>
      </c>
      <c r="C1754" s="9">
        <v>2912.32</v>
      </c>
      <c r="D1754" s="9">
        <v>3213.29</v>
      </c>
      <c r="E1754" s="9"/>
      <c r="F1754" s="9">
        <v>2912.32</v>
      </c>
      <c r="G1754" s="9">
        <v>3306.93</v>
      </c>
      <c r="H1754" s="9">
        <v>2610.85</v>
      </c>
      <c r="I1754">
        <v>93324</v>
      </c>
      <c r="J1754" t="s">
        <v>7273</v>
      </c>
    </row>
    <row r="1755" spans="1:10">
      <c r="A1755" t="s">
        <v>968</v>
      </c>
      <c r="B1755" s="9">
        <v>1277.4100000000001</v>
      </c>
      <c r="C1755" s="9">
        <v>16.22</v>
      </c>
      <c r="D1755" s="9">
        <v>1277.4100000000001</v>
      </c>
      <c r="E1755" s="9"/>
      <c r="F1755" s="9">
        <v>16.22</v>
      </c>
      <c r="G1755" s="9">
        <v>1776.29</v>
      </c>
      <c r="H1755" s="9">
        <v>2809.37</v>
      </c>
      <c r="I1755">
        <v>85606</v>
      </c>
      <c r="J1755" t="s">
        <v>7366</v>
      </c>
    </row>
    <row r="1756" spans="1:10">
      <c r="A1756" t="s">
        <v>969</v>
      </c>
      <c r="B1756" s="9">
        <v>128.5</v>
      </c>
      <c r="C1756" s="9">
        <v>2424.0700000000002</v>
      </c>
      <c r="D1756" s="9">
        <v>2549.5</v>
      </c>
      <c r="E1756" s="9"/>
      <c r="F1756" s="9">
        <v>2424.0700000000002</v>
      </c>
      <c r="G1756" s="9">
        <v>3305.75</v>
      </c>
      <c r="H1756" s="9">
        <v>3246.79</v>
      </c>
      <c r="I1756">
        <v>702204</v>
      </c>
      <c r="J1756" t="s">
        <v>7198</v>
      </c>
    </row>
    <row r="1757" spans="1:10">
      <c r="A1757" t="s">
        <v>970</v>
      </c>
      <c r="B1757" s="9">
        <v>2925.98</v>
      </c>
      <c r="C1757" s="9">
        <v>3232.35</v>
      </c>
      <c r="D1757" s="9">
        <v>2925.98</v>
      </c>
      <c r="E1757" s="9"/>
      <c r="F1757" s="9">
        <v>3232.35</v>
      </c>
      <c r="G1757" s="9">
        <v>1706.72</v>
      </c>
      <c r="H1757" s="9">
        <v>3157.68</v>
      </c>
      <c r="I1757">
        <v>719532</v>
      </c>
      <c r="J1757" t="s">
        <v>7225</v>
      </c>
    </row>
    <row r="1758" spans="1:10">
      <c r="A1758" t="s">
        <v>3979</v>
      </c>
      <c r="B1758" s="9">
        <v>3141.65</v>
      </c>
      <c r="C1758" s="9">
        <v>3141.65</v>
      </c>
      <c r="D1758" s="9">
        <v>3141.65</v>
      </c>
      <c r="E1758" s="9"/>
      <c r="F1758" s="9">
        <v>3141.65</v>
      </c>
      <c r="G1758" s="9">
        <v>449.03</v>
      </c>
      <c r="H1758" s="9">
        <v>1985</v>
      </c>
      <c r="I1758">
        <v>83985</v>
      </c>
      <c r="J1758" t="s">
        <v>7867</v>
      </c>
    </row>
    <row r="1759" spans="1:10">
      <c r="A1759" t="s">
        <v>3980</v>
      </c>
      <c r="B1759" s="9">
        <v>2426.0300000000002</v>
      </c>
      <c r="C1759" s="9">
        <v>2426.0300000000002</v>
      </c>
      <c r="D1759" s="9">
        <v>2426.0300000000002</v>
      </c>
      <c r="E1759" s="9"/>
      <c r="F1759" s="9">
        <v>2426.0300000000002</v>
      </c>
      <c r="G1759" s="9">
        <v>2610.52</v>
      </c>
      <c r="H1759" s="9">
        <v>1156</v>
      </c>
      <c r="I1759">
        <v>721194</v>
      </c>
      <c r="J1759" t="s">
        <v>7840</v>
      </c>
    </row>
    <row r="1760" spans="1:10">
      <c r="A1760" t="s">
        <v>971</v>
      </c>
      <c r="B1760" s="9">
        <v>784.39</v>
      </c>
      <c r="C1760" s="9">
        <v>1322.84</v>
      </c>
      <c r="D1760" s="9">
        <v>784.39</v>
      </c>
      <c r="E1760" s="9"/>
      <c r="F1760" s="9">
        <v>1322.84</v>
      </c>
      <c r="G1760" s="9">
        <v>2428.89</v>
      </c>
      <c r="H1760" s="9">
        <v>975.28</v>
      </c>
      <c r="I1760">
        <v>720751</v>
      </c>
      <c r="J1760" t="s">
        <v>7342</v>
      </c>
    </row>
    <row r="1761" spans="1:10">
      <c r="A1761" t="s">
        <v>3981</v>
      </c>
      <c r="B1761" s="9">
        <v>0</v>
      </c>
      <c r="C1761" s="9">
        <v>0</v>
      </c>
      <c r="D1761" s="9">
        <v>0</v>
      </c>
      <c r="E1761" s="9"/>
      <c r="F1761" s="9">
        <v>0</v>
      </c>
      <c r="G1761" s="9">
        <v>0</v>
      </c>
      <c r="H1761" s="9">
        <v>467.84</v>
      </c>
      <c r="I1761">
        <v>718171</v>
      </c>
      <c r="J1761" t="s">
        <v>7135</v>
      </c>
    </row>
    <row r="1762" spans="1:10">
      <c r="A1762" t="s">
        <v>972</v>
      </c>
      <c r="B1762" s="9">
        <v>350.44</v>
      </c>
      <c r="C1762" s="9">
        <v>737.09</v>
      </c>
      <c r="D1762" s="9">
        <v>350.44</v>
      </c>
      <c r="E1762" s="9"/>
      <c r="F1762" s="9">
        <v>737.09</v>
      </c>
      <c r="G1762" s="9">
        <v>1130.83</v>
      </c>
      <c r="H1762" s="9">
        <v>1971.14</v>
      </c>
      <c r="I1762">
        <v>87152</v>
      </c>
      <c r="J1762" t="s">
        <v>7315</v>
      </c>
    </row>
    <row r="1763" spans="1:10">
      <c r="A1763" t="s">
        <v>3982</v>
      </c>
      <c r="B1763" s="9">
        <v>0</v>
      </c>
      <c r="C1763" s="9">
        <v>0</v>
      </c>
      <c r="D1763" s="9">
        <v>0</v>
      </c>
      <c r="E1763" s="9"/>
      <c r="F1763" s="9">
        <v>0</v>
      </c>
      <c r="G1763" s="9">
        <v>0</v>
      </c>
      <c r="H1763" s="9">
        <v>1706.65</v>
      </c>
      <c r="I1763">
        <v>706067</v>
      </c>
      <c r="J1763" t="s">
        <v>7730</v>
      </c>
    </row>
    <row r="1764" spans="1:10">
      <c r="A1764" t="s">
        <v>7868</v>
      </c>
      <c r="B1764" s="9">
        <v>779.63</v>
      </c>
      <c r="C1764" s="9">
        <v>2678.97</v>
      </c>
      <c r="D1764" s="9">
        <v>1776.88</v>
      </c>
      <c r="E1764" s="9"/>
      <c r="F1764" s="9">
        <v>2678.97</v>
      </c>
      <c r="G1764" s="9">
        <v>1602.3</v>
      </c>
      <c r="H1764" s="9">
        <v>3347.66</v>
      </c>
      <c r="I1764">
        <v>724741</v>
      </c>
      <c r="J1764" t="s">
        <v>7245</v>
      </c>
    </row>
    <row r="1765" spans="1:10">
      <c r="A1765" t="s">
        <v>3983</v>
      </c>
      <c r="B1765" s="9">
        <v>2585.5</v>
      </c>
      <c r="C1765" s="9">
        <v>2585.5</v>
      </c>
      <c r="D1765" s="9">
        <v>2585.5</v>
      </c>
      <c r="E1765" s="9"/>
      <c r="F1765" s="9">
        <v>2585.5</v>
      </c>
      <c r="G1765" s="9">
        <v>2585.5</v>
      </c>
      <c r="H1765" s="9">
        <v>1334.82</v>
      </c>
      <c r="I1765">
        <v>200217</v>
      </c>
      <c r="J1765" t="s">
        <v>7376</v>
      </c>
    </row>
    <row r="1766" spans="1:10">
      <c r="A1766" t="s">
        <v>973</v>
      </c>
      <c r="B1766" s="9">
        <v>1300.06</v>
      </c>
      <c r="C1766" s="9">
        <v>1325.26</v>
      </c>
      <c r="D1766" s="9">
        <v>1300.06</v>
      </c>
      <c r="E1766" s="9"/>
      <c r="F1766" s="9">
        <v>1325.26</v>
      </c>
      <c r="G1766" s="9">
        <v>670.97</v>
      </c>
      <c r="H1766" s="9">
        <v>3213.65</v>
      </c>
      <c r="I1766">
        <v>92467</v>
      </c>
      <c r="J1766" t="s">
        <v>7419</v>
      </c>
    </row>
    <row r="1767" spans="1:10">
      <c r="A1767" t="s">
        <v>3984</v>
      </c>
      <c r="B1767" s="9">
        <v>670.5</v>
      </c>
      <c r="C1767" s="9">
        <v>670.5</v>
      </c>
      <c r="D1767" s="9">
        <v>670.5</v>
      </c>
      <c r="E1767" s="9"/>
      <c r="F1767" s="9">
        <v>670.5</v>
      </c>
      <c r="G1767" s="9">
        <v>670.5</v>
      </c>
      <c r="H1767" s="9">
        <v>3389.37</v>
      </c>
      <c r="I1767">
        <v>30005</v>
      </c>
      <c r="J1767" t="s">
        <v>7869</v>
      </c>
    </row>
    <row r="1768" spans="1:10">
      <c r="A1768" t="s">
        <v>975</v>
      </c>
      <c r="B1768" s="9">
        <v>1867.15</v>
      </c>
      <c r="C1768" s="9">
        <v>3331.11</v>
      </c>
      <c r="D1768" s="9">
        <v>1867.15</v>
      </c>
      <c r="E1768" s="9"/>
      <c r="F1768" s="9">
        <v>3331.11</v>
      </c>
      <c r="G1768" s="9">
        <v>1475.46</v>
      </c>
      <c r="H1768" s="9">
        <v>95.95</v>
      </c>
      <c r="I1768">
        <v>18152</v>
      </c>
      <c r="J1768" t="s">
        <v>7169</v>
      </c>
    </row>
    <row r="1769" spans="1:10">
      <c r="A1769" t="s">
        <v>3985</v>
      </c>
      <c r="B1769" s="9">
        <v>1224.51</v>
      </c>
      <c r="C1769" s="9">
        <v>1224.51</v>
      </c>
      <c r="D1769" s="9">
        <v>1224.51</v>
      </c>
      <c r="E1769" s="9"/>
      <c r="F1769" s="9">
        <v>1224.51</v>
      </c>
      <c r="G1769" s="9">
        <v>1224.51</v>
      </c>
      <c r="H1769" s="9">
        <v>46.82</v>
      </c>
      <c r="I1769">
        <v>50117</v>
      </c>
      <c r="J1769" t="s">
        <v>7486</v>
      </c>
    </row>
    <row r="1770" spans="1:10">
      <c r="A1770" t="s">
        <v>3986</v>
      </c>
      <c r="B1770" s="9">
        <v>1147.07</v>
      </c>
      <c r="C1770" s="9">
        <v>3355.6</v>
      </c>
      <c r="D1770" s="9">
        <v>1147.07</v>
      </c>
      <c r="E1770" s="9"/>
      <c r="F1770" s="9">
        <v>3355.6</v>
      </c>
      <c r="G1770" s="9">
        <v>1789.39</v>
      </c>
      <c r="H1770" s="9">
        <v>2258.14</v>
      </c>
      <c r="I1770">
        <v>723516</v>
      </c>
      <c r="J1770" t="s">
        <v>7356</v>
      </c>
    </row>
    <row r="1771" spans="1:10">
      <c r="A1771" t="s">
        <v>7870</v>
      </c>
      <c r="B1771" s="9">
        <v>2615.84</v>
      </c>
      <c r="C1771" s="9">
        <v>2615.84</v>
      </c>
      <c r="D1771" s="9">
        <v>3307.09</v>
      </c>
      <c r="E1771" s="9"/>
      <c r="F1771" s="9">
        <v>2615.84</v>
      </c>
      <c r="G1771" s="9">
        <v>2615.84</v>
      </c>
      <c r="H1771" s="9">
        <v>353.59</v>
      </c>
      <c r="I1771">
        <v>725552</v>
      </c>
      <c r="J1771" t="s">
        <v>7871</v>
      </c>
    </row>
    <row r="1772" spans="1:10">
      <c r="A1772" t="s">
        <v>3987</v>
      </c>
      <c r="B1772" s="9">
        <v>360.41</v>
      </c>
      <c r="C1772" s="9">
        <v>446.16</v>
      </c>
      <c r="D1772" s="9">
        <v>1277.98</v>
      </c>
      <c r="E1772" s="9"/>
      <c r="F1772" s="9">
        <v>446.16</v>
      </c>
      <c r="G1772" s="9">
        <v>982.1</v>
      </c>
      <c r="H1772" s="9">
        <v>873.64</v>
      </c>
      <c r="I1772">
        <v>722989</v>
      </c>
      <c r="J1772" t="s">
        <v>7198</v>
      </c>
    </row>
    <row r="1773" spans="1:10">
      <c r="A1773" t="s">
        <v>7872</v>
      </c>
      <c r="B1773" s="9">
        <v>1868.71</v>
      </c>
      <c r="C1773" s="9">
        <v>1602.81</v>
      </c>
      <c r="D1773" s="9">
        <v>1868.71</v>
      </c>
      <c r="E1773" s="9"/>
      <c r="F1773" s="9">
        <v>1602.81</v>
      </c>
      <c r="G1773" s="9">
        <v>779.91</v>
      </c>
      <c r="H1773" s="9">
        <v>2598.41</v>
      </c>
      <c r="I1773">
        <v>725639</v>
      </c>
      <c r="J1773" t="s">
        <v>7626</v>
      </c>
    </row>
    <row r="1774" spans="1:10">
      <c r="A1774" t="s">
        <v>977</v>
      </c>
      <c r="B1774" s="9">
        <v>6.18</v>
      </c>
      <c r="C1774" s="9">
        <v>397.07</v>
      </c>
      <c r="D1774" s="9">
        <v>6.18</v>
      </c>
      <c r="E1774" s="9"/>
      <c r="F1774" s="9">
        <v>397.07</v>
      </c>
      <c r="G1774" s="9">
        <v>2882.27</v>
      </c>
      <c r="H1774" s="9">
        <v>46.35</v>
      </c>
      <c r="I1774">
        <v>719036</v>
      </c>
      <c r="J1774" t="s">
        <v>7305</v>
      </c>
    </row>
    <row r="1775" spans="1:10">
      <c r="A1775" t="s">
        <v>978</v>
      </c>
      <c r="B1775" s="9">
        <v>1688.31</v>
      </c>
      <c r="C1775" s="9">
        <v>779.26</v>
      </c>
      <c r="D1775" s="9">
        <v>1961.81</v>
      </c>
      <c r="E1775" s="9"/>
      <c r="F1775" s="9">
        <v>779.26</v>
      </c>
      <c r="G1775" s="9">
        <v>2422.71</v>
      </c>
      <c r="H1775" s="9">
        <v>635.85</v>
      </c>
      <c r="I1775">
        <v>710347</v>
      </c>
      <c r="J1775" t="s">
        <v>7198</v>
      </c>
    </row>
    <row r="1776" spans="1:10">
      <c r="A1776" t="s">
        <v>979</v>
      </c>
      <c r="B1776" s="9">
        <v>1477.95</v>
      </c>
      <c r="C1776" s="9">
        <v>1753.83</v>
      </c>
      <c r="D1776" s="9">
        <v>1477.95</v>
      </c>
      <c r="E1776" s="9"/>
      <c r="F1776" s="9">
        <v>1753.83</v>
      </c>
      <c r="G1776" s="9">
        <v>1822.8</v>
      </c>
      <c r="H1776" s="9">
        <v>3062.31</v>
      </c>
      <c r="I1776">
        <v>716954</v>
      </c>
      <c r="J1776" t="s">
        <v>7574</v>
      </c>
    </row>
    <row r="1777" spans="1:10">
      <c r="A1777" t="s">
        <v>7873</v>
      </c>
      <c r="B1777" s="9">
        <v>1334</v>
      </c>
      <c r="C1777" s="9">
        <v>1334</v>
      </c>
      <c r="D1777" s="9">
        <v>1334</v>
      </c>
      <c r="E1777" s="9"/>
      <c r="F1777" s="9">
        <v>1334</v>
      </c>
      <c r="G1777" s="9">
        <v>1334</v>
      </c>
      <c r="H1777" s="9">
        <v>648.54</v>
      </c>
      <c r="I1777">
        <v>250305</v>
      </c>
      <c r="J1777" t="s">
        <v>7156</v>
      </c>
    </row>
    <row r="1778" spans="1:10">
      <c r="A1778" t="s">
        <v>3989</v>
      </c>
      <c r="B1778" s="9">
        <v>3250.89</v>
      </c>
      <c r="C1778" s="9">
        <v>3250.89</v>
      </c>
      <c r="D1778" s="9">
        <v>3250.89</v>
      </c>
      <c r="E1778" s="9"/>
      <c r="F1778" s="9">
        <v>3250.89</v>
      </c>
      <c r="G1778" s="9">
        <v>3250.89</v>
      </c>
      <c r="H1778" s="9">
        <v>1006.16</v>
      </c>
      <c r="I1778">
        <v>721860</v>
      </c>
      <c r="J1778" t="s">
        <v>7189</v>
      </c>
    </row>
    <row r="1779" spans="1:10">
      <c r="A1779" t="s">
        <v>981</v>
      </c>
      <c r="B1779" s="9">
        <v>857.5</v>
      </c>
      <c r="C1779" s="9">
        <v>2539.06</v>
      </c>
      <c r="D1779" s="9">
        <v>857.5</v>
      </c>
      <c r="E1779" s="9"/>
      <c r="F1779" s="9">
        <v>2539.06</v>
      </c>
      <c r="G1779" s="9">
        <v>47.17</v>
      </c>
      <c r="H1779" s="9">
        <v>3246.53</v>
      </c>
      <c r="I1779">
        <v>721130</v>
      </c>
      <c r="J1779" t="s">
        <v>7356</v>
      </c>
    </row>
    <row r="1780" spans="1:10">
      <c r="A1780" t="s">
        <v>982</v>
      </c>
      <c r="B1780" s="9">
        <v>2757.02</v>
      </c>
      <c r="C1780" s="9">
        <v>874.36</v>
      </c>
      <c r="D1780" s="9">
        <v>2757.02</v>
      </c>
      <c r="E1780" s="9"/>
      <c r="F1780" s="9">
        <v>874.36</v>
      </c>
      <c r="G1780" s="9">
        <v>2437.7399999999998</v>
      </c>
      <c r="H1780" s="9">
        <v>2585.23</v>
      </c>
      <c r="I1780">
        <v>84513</v>
      </c>
      <c r="J1780" t="s">
        <v>7161</v>
      </c>
    </row>
    <row r="1781" spans="1:10">
      <c r="A1781" t="s">
        <v>3990</v>
      </c>
      <c r="B1781" s="9">
        <v>2678.5</v>
      </c>
      <c r="C1781" s="9">
        <v>2678.5</v>
      </c>
      <c r="D1781" s="9">
        <v>2678.5</v>
      </c>
      <c r="E1781" s="9"/>
      <c r="F1781" s="9">
        <v>2678.5</v>
      </c>
      <c r="G1781" s="9">
        <v>2678.5</v>
      </c>
      <c r="H1781" s="9">
        <v>1726.85</v>
      </c>
      <c r="I1781">
        <v>200151</v>
      </c>
      <c r="J1781" t="s">
        <v>7383</v>
      </c>
    </row>
    <row r="1782" spans="1:10">
      <c r="A1782" t="s">
        <v>3991</v>
      </c>
      <c r="B1782" s="9">
        <v>282.81</v>
      </c>
      <c r="C1782" s="9">
        <v>2701.93</v>
      </c>
      <c r="D1782" s="9">
        <v>3004.73</v>
      </c>
      <c r="E1782" s="9"/>
      <c r="F1782" s="9">
        <v>2701.93</v>
      </c>
      <c r="G1782" s="9">
        <v>2653.32</v>
      </c>
      <c r="H1782" s="9">
        <v>3198.02</v>
      </c>
      <c r="I1782">
        <v>722039</v>
      </c>
      <c r="J1782" t="s">
        <v>7161</v>
      </c>
    </row>
    <row r="1783" spans="1:10">
      <c r="A1783" t="s">
        <v>3992</v>
      </c>
      <c r="B1783" s="9">
        <v>1119</v>
      </c>
      <c r="C1783" s="9">
        <v>1119</v>
      </c>
      <c r="D1783" s="9">
        <v>1119</v>
      </c>
      <c r="E1783" s="9"/>
      <c r="F1783" s="9">
        <v>1119</v>
      </c>
      <c r="G1783" s="9">
        <v>1119</v>
      </c>
      <c r="H1783" s="9">
        <v>1873.18</v>
      </c>
      <c r="I1783">
        <v>200210</v>
      </c>
      <c r="J1783" t="s">
        <v>7500</v>
      </c>
    </row>
    <row r="1784" spans="1:10">
      <c r="A1784" t="s">
        <v>984</v>
      </c>
      <c r="B1784" s="9">
        <v>2991.06</v>
      </c>
      <c r="C1784" s="9">
        <v>2422.38</v>
      </c>
      <c r="D1784" s="9">
        <v>2991.06</v>
      </c>
      <c r="E1784" s="9"/>
      <c r="F1784" s="9">
        <v>2422.38</v>
      </c>
      <c r="G1784" s="9">
        <v>1277.56</v>
      </c>
      <c r="H1784" s="9">
        <v>1504.55</v>
      </c>
      <c r="I1784">
        <v>104640</v>
      </c>
      <c r="J1784" t="s">
        <v>7130</v>
      </c>
    </row>
    <row r="1785" spans="1:10">
      <c r="A1785" t="s">
        <v>985</v>
      </c>
      <c r="B1785" s="9">
        <v>3232.01</v>
      </c>
      <c r="C1785" s="9">
        <v>1147.3499999999999</v>
      </c>
      <c r="D1785" s="9">
        <v>3232.01</v>
      </c>
      <c r="E1785" s="9"/>
      <c r="F1785" s="9">
        <v>1147.3499999999999</v>
      </c>
      <c r="G1785" s="9">
        <v>1507.63</v>
      </c>
      <c r="H1785" s="9">
        <v>1726.11</v>
      </c>
      <c r="I1785">
        <v>717666</v>
      </c>
      <c r="J1785" t="s">
        <v>7498</v>
      </c>
    </row>
    <row r="1786" spans="1:10">
      <c r="A1786" t="s">
        <v>986</v>
      </c>
      <c r="B1786" s="9">
        <v>1475.5</v>
      </c>
      <c r="C1786" s="9">
        <v>1858.93</v>
      </c>
      <c r="D1786" s="9">
        <v>874.63</v>
      </c>
      <c r="E1786" s="9"/>
      <c r="F1786" s="9">
        <v>1858.93</v>
      </c>
      <c r="G1786" s="9">
        <v>99.93</v>
      </c>
      <c r="H1786" s="9">
        <v>353.78</v>
      </c>
      <c r="I1786">
        <v>92683</v>
      </c>
      <c r="J1786" t="s">
        <v>7339</v>
      </c>
    </row>
    <row r="1787" spans="1:10">
      <c r="A1787" t="s">
        <v>3994</v>
      </c>
      <c r="B1787" s="9">
        <v>2585.5</v>
      </c>
      <c r="C1787" s="9">
        <v>2585.5</v>
      </c>
      <c r="D1787" s="9">
        <v>2585.5</v>
      </c>
      <c r="E1787" s="9"/>
      <c r="F1787" s="9">
        <v>2585.5</v>
      </c>
      <c r="G1787" s="9">
        <v>2585.5</v>
      </c>
      <c r="H1787" s="9">
        <v>1334.82</v>
      </c>
      <c r="I1787">
        <v>200263</v>
      </c>
      <c r="J1787" t="s">
        <v>7229</v>
      </c>
    </row>
    <row r="1788" spans="1:10">
      <c r="A1788" t="s">
        <v>6841</v>
      </c>
      <c r="B1788" s="9">
        <v>0</v>
      </c>
      <c r="C1788" s="9">
        <v>0</v>
      </c>
      <c r="D1788" s="9">
        <v>0</v>
      </c>
      <c r="E1788" s="9"/>
      <c r="F1788" s="9">
        <v>0</v>
      </c>
      <c r="G1788" s="9">
        <v>0</v>
      </c>
      <c r="H1788" s="9">
        <v>3179.4</v>
      </c>
      <c r="I1788">
        <v>707085</v>
      </c>
      <c r="J1788" t="s">
        <v>7874</v>
      </c>
    </row>
    <row r="1789" spans="1:10">
      <c r="A1789" t="s">
        <v>7875</v>
      </c>
      <c r="B1789" s="9">
        <v>0</v>
      </c>
      <c r="C1789" s="9">
        <v>0</v>
      </c>
      <c r="D1789" s="9">
        <v>0</v>
      </c>
      <c r="E1789" s="9"/>
      <c r="F1789" s="9">
        <v>0</v>
      </c>
      <c r="G1789" s="9">
        <v>0</v>
      </c>
      <c r="H1789" s="9">
        <v>3179.96</v>
      </c>
      <c r="I1789">
        <v>725016</v>
      </c>
      <c r="J1789" t="s">
        <v>7242</v>
      </c>
    </row>
    <row r="1790" spans="1:10">
      <c r="A1790" t="s">
        <v>987</v>
      </c>
      <c r="B1790" s="9">
        <v>1698.21</v>
      </c>
      <c r="C1790" s="9">
        <v>456.25</v>
      </c>
      <c r="D1790" s="9">
        <v>1698.21</v>
      </c>
      <c r="E1790" s="9"/>
      <c r="F1790" s="9">
        <v>456.25</v>
      </c>
      <c r="G1790" s="9">
        <v>2549.11</v>
      </c>
      <c r="H1790" s="9">
        <v>9.9600000000000009</v>
      </c>
      <c r="I1790">
        <v>50493</v>
      </c>
      <c r="J1790" t="s">
        <v>7272</v>
      </c>
    </row>
    <row r="1791" spans="1:10">
      <c r="A1791" t="s">
        <v>3995</v>
      </c>
      <c r="B1791" s="9">
        <v>1334</v>
      </c>
      <c r="C1791" s="9">
        <v>1334</v>
      </c>
      <c r="D1791" s="9">
        <v>1334</v>
      </c>
      <c r="E1791" s="9"/>
      <c r="F1791" s="9">
        <v>1334</v>
      </c>
      <c r="G1791" s="9">
        <v>1334</v>
      </c>
      <c r="H1791" s="9">
        <v>648.54</v>
      </c>
      <c r="I1791">
        <v>200332</v>
      </c>
      <c r="J1791" t="s">
        <v>7876</v>
      </c>
    </row>
    <row r="1792" spans="1:10">
      <c r="A1792" t="s">
        <v>988</v>
      </c>
      <c r="B1792" s="9">
        <v>1706.6</v>
      </c>
      <c r="C1792" s="9">
        <v>1507.88</v>
      </c>
      <c r="D1792" s="9">
        <v>1706.6</v>
      </c>
      <c r="E1792" s="9"/>
      <c r="F1792" s="9">
        <v>1507.88</v>
      </c>
      <c r="G1792" s="9">
        <v>1507.16</v>
      </c>
      <c r="H1792" s="9">
        <v>1020.94</v>
      </c>
      <c r="I1792">
        <v>717135</v>
      </c>
      <c r="J1792" t="s">
        <v>7271</v>
      </c>
    </row>
    <row r="1793" spans="1:10">
      <c r="A1793" t="s">
        <v>989</v>
      </c>
      <c r="B1793" s="9">
        <v>1367.94</v>
      </c>
      <c r="C1793" s="9">
        <v>3070.1</v>
      </c>
      <c r="D1793" s="9">
        <v>1367.94</v>
      </c>
      <c r="E1793" s="9"/>
      <c r="F1793" s="9">
        <v>3070.1</v>
      </c>
      <c r="G1793" s="9">
        <v>1022.72</v>
      </c>
      <c r="H1793" s="9">
        <v>2976.02</v>
      </c>
      <c r="I1793">
        <v>716814</v>
      </c>
      <c r="J1793" t="s">
        <v>7265</v>
      </c>
    </row>
    <row r="1794" spans="1:10">
      <c r="A1794" t="s">
        <v>3996</v>
      </c>
      <c r="B1794" s="9">
        <v>44</v>
      </c>
      <c r="C1794" s="9">
        <v>44</v>
      </c>
      <c r="D1794" s="9">
        <v>44</v>
      </c>
      <c r="E1794" s="9"/>
      <c r="F1794" s="9">
        <v>44</v>
      </c>
      <c r="G1794" s="9">
        <v>44</v>
      </c>
      <c r="H1794" s="9">
        <v>3157.6</v>
      </c>
      <c r="I1794">
        <v>200093</v>
      </c>
      <c r="J1794" t="s">
        <v>7389</v>
      </c>
    </row>
    <row r="1795" spans="1:10">
      <c r="A1795" t="s">
        <v>990</v>
      </c>
      <c r="B1795" s="9">
        <v>2054.4299999999998</v>
      </c>
      <c r="C1795" s="9">
        <v>2377.65</v>
      </c>
      <c r="D1795" s="9">
        <v>2757.94</v>
      </c>
      <c r="E1795" s="9"/>
      <c r="F1795" s="9">
        <v>2377.65</v>
      </c>
      <c r="G1795" s="9">
        <v>3284.49</v>
      </c>
      <c r="H1795" s="9">
        <v>3347.01</v>
      </c>
      <c r="I1795">
        <v>22034</v>
      </c>
      <c r="J1795" t="s">
        <v>7245</v>
      </c>
    </row>
    <row r="1796" spans="1:10">
      <c r="A1796" t="s">
        <v>7877</v>
      </c>
      <c r="B1796" s="9">
        <v>2426.0300000000002</v>
      </c>
      <c r="C1796" s="9">
        <v>2426.0300000000002</v>
      </c>
      <c r="D1796" s="9">
        <v>2426.0300000000002</v>
      </c>
      <c r="E1796" s="9"/>
      <c r="F1796" s="9">
        <v>2426.0300000000002</v>
      </c>
      <c r="G1796" s="9">
        <v>2610.52</v>
      </c>
      <c r="H1796" s="9">
        <v>1156</v>
      </c>
      <c r="I1796">
        <v>724771</v>
      </c>
      <c r="J1796" t="s">
        <v>7404</v>
      </c>
    </row>
    <row r="1797" spans="1:10">
      <c r="A1797" t="s">
        <v>3997</v>
      </c>
      <c r="B1797" s="9">
        <v>1264.24</v>
      </c>
      <c r="C1797" s="9">
        <v>1264.24</v>
      </c>
      <c r="D1797" s="9">
        <v>1264.24</v>
      </c>
      <c r="E1797" s="9"/>
      <c r="F1797" s="9">
        <v>1264.24</v>
      </c>
      <c r="G1797" s="9">
        <v>1148.02</v>
      </c>
      <c r="H1797" s="9">
        <v>605</v>
      </c>
      <c r="I1797">
        <v>710851</v>
      </c>
      <c r="J1797" t="s">
        <v>7878</v>
      </c>
    </row>
    <row r="1798" spans="1:10">
      <c r="A1798" t="s">
        <v>3998</v>
      </c>
      <c r="B1798" s="9">
        <v>2598.83</v>
      </c>
      <c r="C1798" s="9">
        <v>2598.83</v>
      </c>
      <c r="D1798" s="9">
        <v>2598.83</v>
      </c>
      <c r="E1798" s="9"/>
      <c r="F1798" s="9">
        <v>2598.83</v>
      </c>
      <c r="G1798" s="9">
        <v>605.02</v>
      </c>
      <c r="H1798" s="9">
        <v>3179</v>
      </c>
      <c r="I1798">
        <v>711289</v>
      </c>
      <c r="J1798" t="s">
        <v>7124</v>
      </c>
    </row>
    <row r="1799" spans="1:10">
      <c r="A1799" t="s">
        <v>7879</v>
      </c>
      <c r="B1799" s="9">
        <v>2426.0300000000002</v>
      </c>
      <c r="C1799" s="9">
        <v>2426.0300000000002</v>
      </c>
      <c r="D1799" s="9">
        <v>2426.0300000000002</v>
      </c>
      <c r="E1799" s="9"/>
      <c r="F1799" s="9">
        <v>2426.0300000000002</v>
      </c>
      <c r="G1799" s="9">
        <v>2610.52</v>
      </c>
      <c r="H1799" s="9">
        <v>1156</v>
      </c>
      <c r="I1799">
        <v>724780</v>
      </c>
      <c r="J1799" t="s">
        <v>7207</v>
      </c>
    </row>
    <row r="1800" spans="1:10">
      <c r="A1800" t="s">
        <v>3999</v>
      </c>
      <c r="B1800" s="9">
        <v>2598.83</v>
      </c>
      <c r="C1800" s="9">
        <v>2598.83</v>
      </c>
      <c r="D1800" s="9">
        <v>2598.83</v>
      </c>
      <c r="E1800" s="9"/>
      <c r="F1800" s="9">
        <v>2598.83</v>
      </c>
      <c r="G1800" s="9">
        <v>605.02</v>
      </c>
      <c r="H1800" s="9">
        <v>3179</v>
      </c>
      <c r="I1800">
        <v>716146</v>
      </c>
      <c r="J1800" t="s">
        <v>7121</v>
      </c>
    </row>
    <row r="1801" spans="1:10">
      <c r="A1801" t="s">
        <v>4000</v>
      </c>
      <c r="B1801" s="9">
        <v>2598.83</v>
      </c>
      <c r="C1801" s="9">
        <v>2598.83</v>
      </c>
      <c r="D1801" s="9">
        <v>2598.83</v>
      </c>
      <c r="E1801" s="9"/>
      <c r="F1801" s="9">
        <v>2598.83</v>
      </c>
      <c r="G1801" s="9">
        <v>605.02</v>
      </c>
      <c r="H1801" s="9">
        <v>3179</v>
      </c>
      <c r="I1801">
        <v>721521</v>
      </c>
      <c r="J1801" t="s">
        <v>7247</v>
      </c>
    </row>
    <row r="1802" spans="1:10">
      <c r="A1802" t="s">
        <v>992</v>
      </c>
      <c r="B1802" s="9">
        <v>2320.9299999999998</v>
      </c>
      <c r="C1802" s="9">
        <v>496.73</v>
      </c>
      <c r="D1802" s="9">
        <v>2320.9299999999998</v>
      </c>
      <c r="E1802" s="9"/>
      <c r="F1802" s="9">
        <v>496.73</v>
      </c>
      <c r="G1802" s="9">
        <v>1553.18</v>
      </c>
      <c r="H1802" s="9">
        <v>869.02</v>
      </c>
      <c r="I1802">
        <v>35684</v>
      </c>
      <c r="J1802" t="s">
        <v>7339</v>
      </c>
    </row>
    <row r="1803" spans="1:10">
      <c r="A1803" t="s">
        <v>6842</v>
      </c>
      <c r="B1803" s="9">
        <v>0</v>
      </c>
      <c r="C1803" s="9">
        <v>0</v>
      </c>
      <c r="D1803" s="9">
        <v>0</v>
      </c>
      <c r="E1803" s="9"/>
      <c r="F1803" s="9">
        <v>0</v>
      </c>
      <c r="G1803" s="9">
        <v>0</v>
      </c>
      <c r="H1803" s="9">
        <v>2223.3000000000002</v>
      </c>
      <c r="I1803">
        <v>724149</v>
      </c>
      <c r="J1803" t="s">
        <v>7145</v>
      </c>
    </row>
    <row r="1804" spans="1:10">
      <c r="A1804" t="s">
        <v>993</v>
      </c>
      <c r="B1804" s="9">
        <v>47.96</v>
      </c>
      <c r="C1804" s="9">
        <v>3281.67</v>
      </c>
      <c r="D1804" s="9">
        <v>47.96</v>
      </c>
      <c r="E1804" s="9"/>
      <c r="F1804" s="9">
        <v>3281.67</v>
      </c>
      <c r="G1804" s="9">
        <v>3261.31</v>
      </c>
      <c r="H1804" s="9">
        <v>2667.78</v>
      </c>
      <c r="I1804">
        <v>40641</v>
      </c>
      <c r="J1804" t="s">
        <v>7419</v>
      </c>
    </row>
    <row r="1805" spans="1:10">
      <c r="A1805" t="s">
        <v>994</v>
      </c>
      <c r="B1805" s="9">
        <v>456.31</v>
      </c>
      <c r="C1805" s="9">
        <v>2046.94</v>
      </c>
      <c r="D1805" s="9">
        <v>2424.2399999999998</v>
      </c>
      <c r="E1805" s="9"/>
      <c r="F1805" s="9">
        <v>2046.94</v>
      </c>
      <c r="G1805" s="9">
        <v>128.16</v>
      </c>
      <c r="H1805" s="9">
        <v>858</v>
      </c>
      <c r="I1805">
        <v>10591</v>
      </c>
      <c r="J1805" t="s">
        <v>7880</v>
      </c>
    </row>
    <row r="1806" spans="1:10">
      <c r="A1806" t="s">
        <v>995</v>
      </c>
      <c r="B1806" s="9">
        <v>1571.56</v>
      </c>
      <c r="C1806" s="9">
        <v>131.57</v>
      </c>
      <c r="D1806" s="9">
        <v>1571.56</v>
      </c>
      <c r="E1806" s="9"/>
      <c r="F1806" s="9">
        <v>131.57</v>
      </c>
      <c r="G1806" s="9">
        <v>2489.4899999999998</v>
      </c>
      <c r="H1806" s="9">
        <v>1504.16</v>
      </c>
      <c r="I1806">
        <v>92309</v>
      </c>
      <c r="J1806" t="s">
        <v>7273</v>
      </c>
    </row>
    <row r="1807" spans="1:10">
      <c r="A1807" t="s">
        <v>996</v>
      </c>
      <c r="B1807" s="9">
        <v>3111.41</v>
      </c>
      <c r="C1807" s="9">
        <v>2461.4899999999998</v>
      </c>
      <c r="D1807" s="9">
        <v>99.66</v>
      </c>
      <c r="E1807" s="9"/>
      <c r="F1807" s="9">
        <v>2461.4899999999998</v>
      </c>
      <c r="G1807" s="9">
        <v>1847.33</v>
      </c>
      <c r="H1807" s="9">
        <v>95</v>
      </c>
      <c r="I1807">
        <v>705206</v>
      </c>
      <c r="J1807" t="s">
        <v>7304</v>
      </c>
    </row>
    <row r="1808" spans="1:10">
      <c r="A1808" t="s">
        <v>6843</v>
      </c>
      <c r="B1808" s="9">
        <v>9.39</v>
      </c>
      <c r="C1808" s="9">
        <v>1099.32</v>
      </c>
      <c r="D1808" s="9">
        <v>9.39</v>
      </c>
      <c r="E1808" s="9"/>
      <c r="F1808" s="9">
        <v>1099.32</v>
      </c>
      <c r="G1808" s="9">
        <v>3213.85</v>
      </c>
      <c r="H1808" s="9">
        <v>3166.26</v>
      </c>
      <c r="I1808">
        <v>723651</v>
      </c>
      <c r="J1808" t="s">
        <v>7190</v>
      </c>
    </row>
    <row r="1809" spans="1:10">
      <c r="A1809" t="s">
        <v>997</v>
      </c>
      <c r="B1809" s="9">
        <v>1786.05</v>
      </c>
      <c r="C1809" s="9">
        <v>1786.05</v>
      </c>
      <c r="D1809" s="9">
        <v>1786.05</v>
      </c>
      <c r="E1809" s="9"/>
      <c r="F1809" s="9">
        <v>1786.05</v>
      </c>
      <c r="G1809" s="9">
        <v>1786.05</v>
      </c>
      <c r="H1809" s="9">
        <v>3062.87</v>
      </c>
      <c r="I1809">
        <v>102643</v>
      </c>
      <c r="J1809" t="s">
        <v>7709</v>
      </c>
    </row>
    <row r="1810" spans="1:10">
      <c r="A1810" t="s">
        <v>4002</v>
      </c>
      <c r="B1810" s="9">
        <v>2426.0300000000002</v>
      </c>
      <c r="C1810" s="9">
        <v>2426.0300000000002</v>
      </c>
      <c r="D1810" s="9">
        <v>2426.0300000000002</v>
      </c>
      <c r="E1810" s="9"/>
      <c r="F1810" s="9">
        <v>2426.0300000000002</v>
      </c>
      <c r="G1810" s="9">
        <v>2610.52</v>
      </c>
      <c r="H1810" s="9">
        <v>1156</v>
      </c>
      <c r="I1810">
        <v>722291</v>
      </c>
      <c r="J1810" t="s">
        <v>7881</v>
      </c>
    </row>
    <row r="1811" spans="1:10">
      <c r="A1811" t="s">
        <v>4003</v>
      </c>
      <c r="B1811" s="9">
        <v>0</v>
      </c>
      <c r="C1811" s="9">
        <v>0</v>
      </c>
      <c r="D1811" s="9">
        <v>0</v>
      </c>
      <c r="E1811" s="9"/>
      <c r="F1811" s="9">
        <v>0</v>
      </c>
      <c r="G1811" s="9">
        <v>0</v>
      </c>
      <c r="H1811" s="9">
        <v>2903.94</v>
      </c>
      <c r="I1811">
        <v>719827</v>
      </c>
      <c r="J1811" t="s">
        <v>7171</v>
      </c>
    </row>
    <row r="1812" spans="1:10">
      <c r="A1812" t="s">
        <v>998</v>
      </c>
      <c r="B1812" s="9">
        <v>746.05</v>
      </c>
      <c r="C1812" s="9">
        <v>867.39</v>
      </c>
      <c r="D1812" s="9">
        <v>746.05</v>
      </c>
      <c r="E1812" s="9"/>
      <c r="F1812" s="9">
        <v>867.39</v>
      </c>
      <c r="G1812" s="9">
        <v>2235.8000000000002</v>
      </c>
      <c r="H1812" s="9">
        <v>1561.26</v>
      </c>
      <c r="I1812">
        <v>92829</v>
      </c>
      <c r="J1812" t="s">
        <v>7441</v>
      </c>
    </row>
    <row r="1813" spans="1:10">
      <c r="A1813" t="s">
        <v>1000</v>
      </c>
      <c r="B1813" s="9">
        <v>44.92</v>
      </c>
      <c r="C1813" s="9">
        <v>1477.28</v>
      </c>
      <c r="D1813" s="9">
        <v>44.92</v>
      </c>
      <c r="E1813" s="9"/>
      <c r="F1813" s="9">
        <v>1477.28</v>
      </c>
      <c r="G1813" s="9">
        <v>1688.42</v>
      </c>
      <c r="H1813" s="9">
        <v>98.41</v>
      </c>
      <c r="I1813">
        <v>706671</v>
      </c>
      <c r="J1813" t="s">
        <v>7201</v>
      </c>
    </row>
    <row r="1814" spans="1:10">
      <c r="A1814" t="s">
        <v>1001</v>
      </c>
      <c r="B1814" s="9">
        <v>2396.08</v>
      </c>
      <c r="C1814" s="9">
        <v>2653.64</v>
      </c>
      <c r="D1814" s="9">
        <v>2396.08</v>
      </c>
      <c r="E1814" s="9"/>
      <c r="F1814" s="9">
        <v>2653.64</v>
      </c>
      <c r="G1814" s="9">
        <v>888.96</v>
      </c>
      <c r="H1814" s="9">
        <v>2777.59</v>
      </c>
      <c r="I1814">
        <v>22047</v>
      </c>
      <c r="J1814" t="s">
        <v>7406</v>
      </c>
    </row>
    <row r="1815" spans="1:10">
      <c r="A1815" t="s">
        <v>7882</v>
      </c>
      <c r="B1815" s="9">
        <v>3198.02</v>
      </c>
      <c r="C1815" s="9">
        <v>3198.02</v>
      </c>
      <c r="D1815" s="9">
        <v>858.12</v>
      </c>
      <c r="E1815" s="9"/>
      <c r="F1815" s="9">
        <v>3198.02</v>
      </c>
      <c r="G1815" s="9">
        <v>3198.02</v>
      </c>
      <c r="H1815" s="9">
        <v>1322.59</v>
      </c>
      <c r="I1815">
        <v>102918</v>
      </c>
      <c r="J1815" t="s">
        <v>7748</v>
      </c>
    </row>
    <row r="1816" spans="1:10">
      <c r="A1816" t="s">
        <v>1003</v>
      </c>
      <c r="B1816" s="9">
        <v>2235.39</v>
      </c>
      <c r="C1816" s="9">
        <v>1777.7</v>
      </c>
      <c r="D1816" s="9">
        <v>2235.39</v>
      </c>
      <c r="E1816" s="9"/>
      <c r="F1816" s="9">
        <v>1777.7</v>
      </c>
      <c r="G1816" s="9">
        <v>3355.93</v>
      </c>
      <c r="H1816" s="9">
        <v>2205.77</v>
      </c>
      <c r="I1816">
        <v>87613</v>
      </c>
      <c r="J1816" t="s">
        <v>7366</v>
      </c>
    </row>
    <row r="1817" spans="1:10">
      <c r="A1817" t="s">
        <v>7883</v>
      </c>
      <c r="B1817" s="9">
        <v>2428.36</v>
      </c>
      <c r="C1817" s="9">
        <v>644.41999999999996</v>
      </c>
      <c r="D1817" s="9">
        <v>918.43</v>
      </c>
      <c r="E1817" s="9"/>
      <c r="F1817" s="9">
        <v>644.41999999999996</v>
      </c>
      <c r="G1817" s="9">
        <v>867.29</v>
      </c>
      <c r="H1817" s="9">
        <v>1170</v>
      </c>
      <c r="I1817">
        <v>724810</v>
      </c>
      <c r="J1817" t="s">
        <v>7409</v>
      </c>
    </row>
    <row r="1818" spans="1:10">
      <c r="A1818" t="s">
        <v>1004</v>
      </c>
      <c r="B1818" s="9">
        <v>1182.6500000000001</v>
      </c>
      <c r="C1818" s="9">
        <v>1895.95</v>
      </c>
      <c r="D1818" s="9">
        <v>3340.83</v>
      </c>
      <c r="E1818" s="9"/>
      <c r="F1818" s="9">
        <v>1895.95</v>
      </c>
      <c r="G1818" s="9">
        <v>1553.27</v>
      </c>
      <c r="H1818" s="9">
        <v>2777.34</v>
      </c>
      <c r="I1818">
        <v>93248</v>
      </c>
      <c r="J1818" t="s">
        <v>7245</v>
      </c>
    </row>
    <row r="1819" spans="1:10">
      <c r="A1819" t="s">
        <v>1005</v>
      </c>
      <c r="B1819" s="9">
        <v>2046.7</v>
      </c>
      <c r="C1819" s="9">
        <v>47.75</v>
      </c>
      <c r="D1819" s="9">
        <v>2046.7</v>
      </c>
      <c r="E1819" s="9"/>
      <c r="F1819" s="9">
        <v>47.75</v>
      </c>
      <c r="G1819" s="9">
        <v>99.01</v>
      </c>
      <c r="H1819" s="9">
        <v>2158.0500000000002</v>
      </c>
      <c r="I1819">
        <v>89286</v>
      </c>
      <c r="J1819" t="s">
        <v>7884</v>
      </c>
    </row>
    <row r="1820" spans="1:10">
      <c r="A1820" t="s">
        <v>1006</v>
      </c>
      <c r="B1820" s="9">
        <v>776.68</v>
      </c>
      <c r="C1820" s="9">
        <v>776.68</v>
      </c>
      <c r="D1820" s="9">
        <v>776.68</v>
      </c>
      <c r="E1820" s="9"/>
      <c r="F1820" s="9">
        <v>776.68</v>
      </c>
      <c r="G1820" s="9">
        <v>776.68</v>
      </c>
      <c r="H1820" s="9">
        <v>2976.33</v>
      </c>
      <c r="I1820">
        <v>34155</v>
      </c>
      <c r="J1820" t="s">
        <v>7161</v>
      </c>
    </row>
    <row r="1821" spans="1:10">
      <c r="A1821" t="s">
        <v>1007</v>
      </c>
      <c r="B1821" s="9">
        <v>2434.66</v>
      </c>
      <c r="C1821" s="9">
        <v>2757.54</v>
      </c>
      <c r="D1821" s="9">
        <v>2434.66</v>
      </c>
      <c r="E1821" s="9"/>
      <c r="F1821" s="9">
        <v>2757.54</v>
      </c>
      <c r="G1821" s="9">
        <v>2140.13</v>
      </c>
      <c r="H1821" s="9">
        <v>867.99</v>
      </c>
      <c r="I1821">
        <v>83028</v>
      </c>
      <c r="J1821" t="s">
        <v>7315</v>
      </c>
    </row>
    <row r="1822" spans="1:10">
      <c r="A1822" t="s">
        <v>7885</v>
      </c>
      <c r="B1822" s="9">
        <v>248.76</v>
      </c>
      <c r="C1822" s="9">
        <v>2991.91</v>
      </c>
      <c r="D1822" s="9">
        <v>248.76</v>
      </c>
      <c r="E1822" s="9"/>
      <c r="F1822" s="9">
        <v>2991.91</v>
      </c>
      <c r="G1822" s="9">
        <v>2991.2</v>
      </c>
      <c r="H1822" s="9">
        <v>1020.59</v>
      </c>
      <c r="I1822">
        <v>725049</v>
      </c>
      <c r="J1822" t="s">
        <v>7633</v>
      </c>
    </row>
    <row r="1823" spans="1:10">
      <c r="A1823" t="s">
        <v>6844</v>
      </c>
      <c r="B1823" s="9">
        <v>1224.03</v>
      </c>
      <c r="C1823" s="9">
        <v>1698.51</v>
      </c>
      <c r="D1823" s="9">
        <v>915.37</v>
      </c>
      <c r="E1823" s="9"/>
      <c r="F1823" s="9">
        <v>1698.51</v>
      </c>
      <c r="G1823" s="9">
        <v>729.74</v>
      </c>
      <c r="H1823" s="9">
        <v>2372.37</v>
      </c>
      <c r="I1823">
        <v>706577</v>
      </c>
      <c r="J1823" t="s">
        <v>7265</v>
      </c>
    </row>
    <row r="1824" spans="1:10">
      <c r="A1824" t="s">
        <v>1008</v>
      </c>
      <c r="B1824" s="9">
        <v>822.54</v>
      </c>
      <c r="C1824" s="9">
        <v>259.83</v>
      </c>
      <c r="D1824" s="9">
        <v>2054.02</v>
      </c>
      <c r="E1824" s="9"/>
      <c r="F1824" s="9">
        <v>259.83</v>
      </c>
      <c r="G1824" s="9">
        <v>512.5</v>
      </c>
      <c r="H1824" s="9">
        <v>3347.8</v>
      </c>
      <c r="I1824">
        <v>86083</v>
      </c>
      <c r="J1824" t="s">
        <v>7198</v>
      </c>
    </row>
    <row r="1825" spans="1:10">
      <c r="A1825" t="s">
        <v>1009</v>
      </c>
      <c r="B1825" s="9">
        <v>780.84</v>
      </c>
      <c r="C1825" s="9">
        <v>2436.3200000000002</v>
      </c>
      <c r="D1825" s="9">
        <v>780.84</v>
      </c>
      <c r="E1825" s="9"/>
      <c r="F1825" s="9">
        <v>2436.3200000000002</v>
      </c>
      <c r="G1825" s="9">
        <v>2178.79</v>
      </c>
      <c r="H1825" s="9">
        <v>2008.15</v>
      </c>
      <c r="I1825">
        <v>75753</v>
      </c>
      <c r="J1825" t="s">
        <v>7392</v>
      </c>
    </row>
    <row r="1826" spans="1:10">
      <c r="A1826" t="s">
        <v>4004</v>
      </c>
      <c r="B1826" s="9">
        <v>0</v>
      </c>
      <c r="C1826" s="9">
        <v>0</v>
      </c>
      <c r="D1826" s="9">
        <v>0</v>
      </c>
      <c r="E1826" s="9"/>
      <c r="F1826" s="9">
        <v>0</v>
      </c>
      <c r="G1826" s="9">
        <v>0</v>
      </c>
      <c r="H1826" s="9">
        <v>2738.15</v>
      </c>
      <c r="I1826">
        <v>717408</v>
      </c>
      <c r="J1826" t="s">
        <v>7372</v>
      </c>
    </row>
    <row r="1827" spans="1:10">
      <c r="A1827" t="s">
        <v>7886</v>
      </c>
      <c r="B1827" s="9">
        <v>0</v>
      </c>
      <c r="C1827" s="9">
        <v>0</v>
      </c>
      <c r="D1827" s="9">
        <v>0</v>
      </c>
      <c r="E1827" s="9"/>
      <c r="F1827" s="9">
        <v>0</v>
      </c>
      <c r="G1827" s="9">
        <v>0</v>
      </c>
      <c r="H1827" s="9">
        <v>1993.3</v>
      </c>
      <c r="I1827">
        <v>725577</v>
      </c>
      <c r="J1827" t="s">
        <v>7372</v>
      </c>
    </row>
    <row r="1828" spans="1:10">
      <c r="A1828" t="s">
        <v>4005</v>
      </c>
      <c r="B1828" s="9">
        <v>1119</v>
      </c>
      <c r="C1828" s="9">
        <v>1119</v>
      </c>
      <c r="D1828" s="9">
        <v>1119</v>
      </c>
      <c r="E1828" s="9"/>
      <c r="F1828" s="9">
        <v>1119</v>
      </c>
      <c r="G1828" s="9">
        <v>1119</v>
      </c>
      <c r="H1828" s="9">
        <v>1873.18</v>
      </c>
      <c r="I1828">
        <v>200392</v>
      </c>
      <c r="J1828" t="s">
        <v>7887</v>
      </c>
    </row>
    <row r="1829" spans="1:10">
      <c r="A1829" t="s">
        <v>1010</v>
      </c>
      <c r="B1829" s="9">
        <v>1786.82</v>
      </c>
      <c r="C1829" s="9">
        <v>2597.17</v>
      </c>
      <c r="D1829" s="9">
        <v>1786.82</v>
      </c>
      <c r="E1829" s="9"/>
      <c r="F1829" s="9">
        <v>2597.17</v>
      </c>
      <c r="G1829" s="9">
        <v>116.41</v>
      </c>
      <c r="H1829" s="9">
        <v>1532.26</v>
      </c>
      <c r="I1829">
        <v>708190</v>
      </c>
      <c r="J1829" t="s">
        <v>7165</v>
      </c>
    </row>
    <row r="1830" spans="1:10">
      <c r="A1830" t="s">
        <v>1011</v>
      </c>
      <c r="B1830" s="9">
        <v>66.8</v>
      </c>
      <c r="C1830" s="9">
        <v>47.69</v>
      </c>
      <c r="D1830" s="9">
        <v>66.8</v>
      </c>
      <c r="E1830" s="9"/>
      <c r="F1830" s="9">
        <v>47.69</v>
      </c>
      <c r="G1830" s="9">
        <v>2772.51</v>
      </c>
      <c r="H1830" s="9">
        <v>3246.29</v>
      </c>
      <c r="I1830">
        <v>92154</v>
      </c>
      <c r="J1830" t="s">
        <v>7392</v>
      </c>
    </row>
    <row r="1831" spans="1:10">
      <c r="A1831" t="s">
        <v>1012</v>
      </c>
      <c r="B1831" s="9">
        <v>360.73</v>
      </c>
      <c r="C1831" s="9">
        <v>446.49</v>
      </c>
      <c r="D1831" s="9">
        <v>2422.29</v>
      </c>
      <c r="E1831" s="9"/>
      <c r="F1831" s="9">
        <v>446.49</v>
      </c>
      <c r="G1831" s="9">
        <v>982.41</v>
      </c>
      <c r="H1831" s="9">
        <v>873.76</v>
      </c>
      <c r="I1831">
        <v>92527</v>
      </c>
      <c r="J1831" t="s">
        <v>7198</v>
      </c>
    </row>
    <row r="1832" spans="1:10">
      <c r="A1832" t="s">
        <v>7888</v>
      </c>
      <c r="B1832" s="9">
        <v>377.32</v>
      </c>
      <c r="C1832" s="9">
        <v>2223.5500000000002</v>
      </c>
      <c r="D1832" s="9">
        <v>377.32</v>
      </c>
      <c r="E1832" s="9"/>
      <c r="F1832" s="9">
        <v>2223.5500000000002</v>
      </c>
      <c r="G1832" s="9">
        <v>2897.6</v>
      </c>
      <c r="H1832" s="9">
        <v>806.62</v>
      </c>
      <c r="I1832">
        <v>726862</v>
      </c>
      <c r="J1832" t="s">
        <v>7578</v>
      </c>
    </row>
    <row r="1833" spans="1:10">
      <c r="A1833" t="s">
        <v>4006</v>
      </c>
      <c r="B1833" s="9">
        <v>2598.83</v>
      </c>
      <c r="C1833" s="9">
        <v>2598.83</v>
      </c>
      <c r="D1833" s="9">
        <v>2598.83</v>
      </c>
      <c r="E1833" s="9"/>
      <c r="F1833" s="9">
        <v>2598.83</v>
      </c>
      <c r="G1833" s="9">
        <v>605.02</v>
      </c>
      <c r="H1833" s="9">
        <v>3179</v>
      </c>
      <c r="I1833">
        <v>722089</v>
      </c>
      <c r="J1833" t="s">
        <v>7423</v>
      </c>
    </row>
    <row r="1834" spans="1:10">
      <c r="A1834" t="s">
        <v>4007</v>
      </c>
      <c r="B1834" s="9">
        <v>2598.83</v>
      </c>
      <c r="C1834" s="9">
        <v>2598.83</v>
      </c>
      <c r="D1834" s="9">
        <v>2598.83</v>
      </c>
      <c r="E1834" s="9"/>
      <c r="F1834" s="9">
        <v>2598.83</v>
      </c>
      <c r="G1834" s="9">
        <v>605.02</v>
      </c>
      <c r="H1834" s="9">
        <v>3179</v>
      </c>
      <c r="I1834">
        <v>717126</v>
      </c>
      <c r="J1834" t="s">
        <v>7124</v>
      </c>
    </row>
    <row r="1835" spans="1:10">
      <c r="A1835" t="s">
        <v>4008</v>
      </c>
      <c r="B1835" s="9">
        <v>2598.83</v>
      </c>
      <c r="C1835" s="9">
        <v>2598.83</v>
      </c>
      <c r="D1835" s="9">
        <v>2598.83</v>
      </c>
      <c r="E1835" s="9"/>
      <c r="F1835" s="9">
        <v>2598.83</v>
      </c>
      <c r="G1835" s="9">
        <v>605.02</v>
      </c>
      <c r="H1835" s="9">
        <v>3179</v>
      </c>
      <c r="I1835">
        <v>716869</v>
      </c>
      <c r="J1835" t="s">
        <v>7247</v>
      </c>
    </row>
    <row r="1836" spans="1:10">
      <c r="A1836" t="s">
        <v>4009</v>
      </c>
      <c r="B1836" s="9">
        <v>0</v>
      </c>
      <c r="C1836" s="9">
        <v>0</v>
      </c>
      <c r="D1836" s="9">
        <v>0</v>
      </c>
      <c r="E1836" s="9"/>
      <c r="F1836" s="9">
        <v>0</v>
      </c>
      <c r="G1836" s="9">
        <v>0</v>
      </c>
      <c r="H1836" s="9">
        <v>2852.18</v>
      </c>
      <c r="I1836">
        <v>714884</v>
      </c>
      <c r="J1836" t="s">
        <v>7139</v>
      </c>
    </row>
    <row r="1837" spans="1:10">
      <c r="A1837" t="s">
        <v>1013</v>
      </c>
      <c r="B1837" s="9">
        <v>95.56</v>
      </c>
      <c r="C1837" s="9">
        <v>858.08</v>
      </c>
      <c r="D1837" s="9">
        <v>95.56</v>
      </c>
      <c r="E1837" s="9"/>
      <c r="F1837" s="9">
        <v>858.08</v>
      </c>
      <c r="G1837" s="9">
        <v>1697.39</v>
      </c>
      <c r="H1837" s="9">
        <v>1561.84</v>
      </c>
      <c r="I1837">
        <v>715478</v>
      </c>
      <c r="J1837" t="s">
        <v>7687</v>
      </c>
    </row>
    <row r="1838" spans="1:10">
      <c r="A1838" t="s">
        <v>1014</v>
      </c>
      <c r="B1838" s="9">
        <v>2912.29</v>
      </c>
      <c r="C1838" s="9">
        <v>3347.92</v>
      </c>
      <c r="D1838" s="9">
        <v>2912.29</v>
      </c>
      <c r="E1838" s="9"/>
      <c r="F1838" s="9">
        <v>3347.92</v>
      </c>
      <c r="G1838" s="9">
        <v>1507.13</v>
      </c>
      <c r="H1838" s="9">
        <v>1020.93</v>
      </c>
      <c r="I1838">
        <v>712989</v>
      </c>
      <c r="J1838" t="s">
        <v>7630</v>
      </c>
    </row>
    <row r="1839" spans="1:10">
      <c r="A1839" t="s">
        <v>1015</v>
      </c>
      <c r="B1839" s="9">
        <v>452.74</v>
      </c>
      <c r="C1839" s="9">
        <v>2422.02</v>
      </c>
      <c r="D1839" s="9">
        <v>452.74</v>
      </c>
      <c r="E1839" s="9"/>
      <c r="F1839" s="9">
        <v>2422.02</v>
      </c>
      <c r="G1839" s="9">
        <v>1277.21</v>
      </c>
      <c r="H1839" s="9">
        <v>1504.42</v>
      </c>
      <c r="I1839">
        <v>708142</v>
      </c>
      <c r="J1839" t="s">
        <v>7200</v>
      </c>
    </row>
    <row r="1840" spans="1:10">
      <c r="A1840" t="s">
        <v>1016</v>
      </c>
      <c r="B1840" s="9">
        <v>982.98</v>
      </c>
      <c r="C1840" s="9">
        <v>1752.27</v>
      </c>
      <c r="D1840" s="9">
        <v>982.98</v>
      </c>
      <c r="E1840" s="9"/>
      <c r="F1840" s="9">
        <v>1752.27</v>
      </c>
      <c r="G1840" s="9">
        <v>729.36</v>
      </c>
      <c r="H1840" s="9">
        <v>2598.94</v>
      </c>
      <c r="I1840">
        <v>718552</v>
      </c>
      <c r="J1840" t="s">
        <v>7297</v>
      </c>
    </row>
    <row r="1841" spans="1:10">
      <c r="A1841" t="s">
        <v>1017</v>
      </c>
      <c r="B1841" s="9">
        <v>3232.83</v>
      </c>
      <c r="C1841" s="9">
        <v>248.95</v>
      </c>
      <c r="D1841" s="9">
        <v>3198.26</v>
      </c>
      <c r="E1841" s="9"/>
      <c r="F1841" s="9">
        <v>248.95</v>
      </c>
      <c r="G1841" s="9">
        <v>131.30000000000001</v>
      </c>
      <c r="H1841" s="9">
        <v>784.44</v>
      </c>
      <c r="I1841">
        <v>84383</v>
      </c>
      <c r="J1841" t="s">
        <v>7623</v>
      </c>
    </row>
    <row r="1842" spans="1:10">
      <c r="A1842" t="s">
        <v>1018</v>
      </c>
      <c r="B1842" s="9">
        <v>2897.18</v>
      </c>
      <c r="C1842" s="9">
        <v>2531.96</v>
      </c>
      <c r="D1842" s="9">
        <v>2897.18</v>
      </c>
      <c r="E1842" s="9"/>
      <c r="F1842" s="9">
        <v>2531.96</v>
      </c>
      <c r="G1842" s="9">
        <v>2960.99</v>
      </c>
      <c r="H1842" s="9">
        <v>2089.23</v>
      </c>
      <c r="I1842">
        <v>720263</v>
      </c>
      <c r="J1842" t="s">
        <v>7342</v>
      </c>
    </row>
    <row r="1843" spans="1:10">
      <c r="A1843" t="s">
        <v>1019</v>
      </c>
      <c r="B1843" s="9">
        <v>2208.92</v>
      </c>
      <c r="C1843" s="9">
        <v>1544.66</v>
      </c>
      <c r="D1843" s="9">
        <v>143.63</v>
      </c>
      <c r="E1843" s="9"/>
      <c r="F1843" s="9">
        <v>2532.37</v>
      </c>
      <c r="G1843" s="9">
        <v>2208.92</v>
      </c>
      <c r="H1843" s="9">
        <v>1579.79</v>
      </c>
      <c r="I1843">
        <v>22067</v>
      </c>
      <c r="J1843" t="s">
        <v>7169</v>
      </c>
    </row>
    <row r="1844" spans="1:10">
      <c r="A1844" t="s">
        <v>7889</v>
      </c>
      <c r="B1844" s="9">
        <v>0</v>
      </c>
      <c r="C1844" s="9">
        <v>0</v>
      </c>
      <c r="D1844" s="9">
        <v>0</v>
      </c>
      <c r="E1844" s="9"/>
      <c r="F1844" s="9">
        <v>0</v>
      </c>
      <c r="G1844" s="9">
        <v>0</v>
      </c>
      <c r="H1844" s="9">
        <v>467.13</v>
      </c>
      <c r="I1844">
        <v>725270</v>
      </c>
      <c r="J1844" t="s">
        <v>7377</v>
      </c>
    </row>
    <row r="1845" spans="1:10">
      <c r="A1845" t="s">
        <v>7890</v>
      </c>
      <c r="B1845" s="9">
        <v>0</v>
      </c>
      <c r="C1845" s="9">
        <v>0</v>
      </c>
      <c r="D1845" s="9">
        <v>0</v>
      </c>
      <c r="E1845" s="9"/>
      <c r="F1845" s="9">
        <v>0</v>
      </c>
      <c r="G1845" s="9">
        <v>0</v>
      </c>
      <c r="H1845" s="9">
        <v>2610.42</v>
      </c>
      <c r="I1845">
        <v>725105</v>
      </c>
      <c r="J1845" t="s">
        <v>7377</v>
      </c>
    </row>
    <row r="1846" spans="1:10">
      <c r="A1846" t="s">
        <v>1021</v>
      </c>
      <c r="B1846" s="9">
        <v>1367.32</v>
      </c>
      <c r="C1846" s="9">
        <v>512.38</v>
      </c>
      <c r="D1846" s="9">
        <v>1367.32</v>
      </c>
      <c r="E1846" s="9"/>
      <c r="F1846" s="9">
        <v>512.38</v>
      </c>
      <c r="G1846" s="9">
        <v>1022.01</v>
      </c>
      <c r="H1846" s="9">
        <v>1264.76</v>
      </c>
      <c r="I1846">
        <v>102418</v>
      </c>
      <c r="J1846" t="s">
        <v>7338</v>
      </c>
    </row>
    <row r="1847" spans="1:10">
      <c r="A1847" t="s">
        <v>1022</v>
      </c>
      <c r="B1847" s="9">
        <v>867.6</v>
      </c>
      <c r="C1847" s="9">
        <v>2585</v>
      </c>
      <c r="D1847" s="9">
        <v>867.6</v>
      </c>
      <c r="E1847" s="9"/>
      <c r="F1847" s="9">
        <v>2585</v>
      </c>
      <c r="G1847" s="9">
        <v>2960.41</v>
      </c>
      <c r="H1847" s="9">
        <v>2089.02</v>
      </c>
      <c r="I1847">
        <v>717227</v>
      </c>
      <c r="J1847" t="s">
        <v>7271</v>
      </c>
    </row>
    <row r="1848" spans="1:10">
      <c r="A1848" t="s">
        <v>1023</v>
      </c>
      <c r="B1848" s="9">
        <v>2008.66</v>
      </c>
      <c r="C1848" s="9">
        <v>3306.28</v>
      </c>
      <c r="D1848" s="9">
        <v>2008.66</v>
      </c>
      <c r="E1848" s="9"/>
      <c r="F1848" s="9">
        <v>3306.28</v>
      </c>
      <c r="G1848" s="9">
        <v>131.63999999999999</v>
      </c>
      <c r="H1848" s="9">
        <v>2610.38</v>
      </c>
      <c r="I1848">
        <v>717300</v>
      </c>
      <c r="J1848" t="s">
        <v>7271</v>
      </c>
    </row>
    <row r="1849" spans="1:10">
      <c r="A1849" t="s">
        <v>1024</v>
      </c>
      <c r="B1849" s="9">
        <v>353.03</v>
      </c>
      <c r="C1849" s="9">
        <v>353.03</v>
      </c>
      <c r="D1849" s="9">
        <v>353.03</v>
      </c>
      <c r="E1849" s="9"/>
      <c r="F1849" s="9">
        <v>353.03</v>
      </c>
      <c r="G1849" s="9">
        <v>353.03</v>
      </c>
      <c r="H1849" s="9">
        <v>1985.87</v>
      </c>
      <c r="I1849">
        <v>717667</v>
      </c>
      <c r="J1849" t="s">
        <v>7658</v>
      </c>
    </row>
    <row r="1850" spans="1:10">
      <c r="A1850" t="s">
        <v>1025</v>
      </c>
      <c r="B1850" s="9">
        <v>2827.97</v>
      </c>
      <c r="C1850" s="9">
        <v>446.04</v>
      </c>
      <c r="D1850" s="9">
        <v>2827.97</v>
      </c>
      <c r="E1850" s="9"/>
      <c r="F1850" s="9">
        <v>446.04</v>
      </c>
      <c r="G1850" s="9">
        <v>1961.19</v>
      </c>
      <c r="H1850" s="9">
        <v>873.6</v>
      </c>
      <c r="I1850">
        <v>704491</v>
      </c>
      <c r="J1850" t="s">
        <v>7236</v>
      </c>
    </row>
    <row r="1851" spans="1:10">
      <c r="A1851" t="s">
        <v>1026</v>
      </c>
      <c r="B1851" s="9">
        <v>1380.88</v>
      </c>
      <c r="C1851" s="9">
        <v>3086.98</v>
      </c>
      <c r="D1851" s="9">
        <v>2122.5100000000002</v>
      </c>
      <c r="E1851" s="9"/>
      <c r="F1851" s="9">
        <v>3086.98</v>
      </c>
      <c r="G1851" s="9">
        <v>2141.11</v>
      </c>
      <c r="H1851" s="9">
        <v>1147.17</v>
      </c>
      <c r="I1851">
        <v>720317</v>
      </c>
      <c r="J1851" t="s">
        <v>7315</v>
      </c>
    </row>
    <row r="1852" spans="1:10">
      <c r="A1852" t="s">
        <v>7891</v>
      </c>
      <c r="B1852" s="9">
        <v>16.149999999999999</v>
      </c>
      <c r="C1852" s="9">
        <v>2949.96</v>
      </c>
      <c r="D1852" s="9">
        <v>16.149999999999999</v>
      </c>
      <c r="E1852" s="9"/>
      <c r="F1852" s="9">
        <v>2949.96</v>
      </c>
      <c r="G1852" s="9">
        <v>2908.89</v>
      </c>
      <c r="H1852" s="9">
        <v>3389.6</v>
      </c>
      <c r="I1852">
        <v>726319</v>
      </c>
      <c r="J1852" t="s">
        <v>7236</v>
      </c>
    </row>
    <row r="1853" spans="1:10">
      <c r="A1853" t="s">
        <v>1027</v>
      </c>
      <c r="B1853" s="9">
        <v>3198.71</v>
      </c>
      <c r="C1853" s="9">
        <v>2827.25</v>
      </c>
      <c r="D1853" s="9">
        <v>3198.71</v>
      </c>
      <c r="E1853" s="9"/>
      <c r="F1853" s="9">
        <v>2827.25</v>
      </c>
      <c r="G1853" s="9">
        <v>1776.29</v>
      </c>
      <c r="H1853" s="9">
        <v>2809.37</v>
      </c>
      <c r="I1853">
        <v>92518</v>
      </c>
      <c r="J1853" t="s">
        <v>7273</v>
      </c>
    </row>
    <row r="1854" spans="1:10">
      <c r="A1854" t="s">
        <v>4013</v>
      </c>
      <c r="B1854" s="9">
        <v>44</v>
      </c>
      <c r="C1854" s="9">
        <v>44</v>
      </c>
      <c r="D1854" s="9">
        <v>44</v>
      </c>
      <c r="E1854" s="9"/>
      <c r="F1854" s="9">
        <v>44</v>
      </c>
      <c r="G1854" s="9">
        <v>44</v>
      </c>
      <c r="H1854" s="9">
        <v>3157.6</v>
      </c>
      <c r="I1854">
        <v>40017</v>
      </c>
      <c r="J1854" t="s">
        <v>7389</v>
      </c>
    </row>
    <row r="1855" spans="1:10">
      <c r="A1855" t="s">
        <v>4014</v>
      </c>
      <c r="B1855" s="9">
        <v>377.99</v>
      </c>
      <c r="C1855" s="9">
        <v>377.99</v>
      </c>
      <c r="D1855" s="9">
        <v>377.99</v>
      </c>
      <c r="E1855" s="9"/>
      <c r="F1855" s="9">
        <v>377.99</v>
      </c>
      <c r="G1855" s="9">
        <v>377.99</v>
      </c>
      <c r="H1855" s="9">
        <v>2852.94</v>
      </c>
      <c r="I1855">
        <v>91363</v>
      </c>
      <c r="J1855" t="s">
        <v>7548</v>
      </c>
    </row>
    <row r="1856" spans="1:10">
      <c r="A1856" t="s">
        <v>1028</v>
      </c>
      <c r="B1856" s="9">
        <v>1532.79</v>
      </c>
      <c r="C1856" s="9">
        <v>2976.67</v>
      </c>
      <c r="D1856" s="9">
        <v>1532.79</v>
      </c>
      <c r="E1856" s="9"/>
      <c r="F1856" s="9">
        <v>2976.67</v>
      </c>
      <c r="G1856" s="9">
        <v>3232.84</v>
      </c>
      <c r="H1856" s="9">
        <v>2610.09</v>
      </c>
      <c r="I1856">
        <v>704955</v>
      </c>
      <c r="J1856" t="s">
        <v>7273</v>
      </c>
    </row>
    <row r="1857" spans="1:10">
      <c r="A1857" t="s">
        <v>7892</v>
      </c>
      <c r="B1857" s="9">
        <v>746.62</v>
      </c>
      <c r="C1857" s="9">
        <v>2008.41</v>
      </c>
      <c r="D1857" s="9">
        <v>746.62</v>
      </c>
      <c r="E1857" s="9"/>
      <c r="F1857" s="9">
        <v>2008.41</v>
      </c>
      <c r="G1857" s="9">
        <v>644.85</v>
      </c>
      <c r="H1857" s="9">
        <v>1170.3599999999999</v>
      </c>
      <c r="I1857">
        <v>724990</v>
      </c>
      <c r="J1857" t="s">
        <v>7271</v>
      </c>
    </row>
    <row r="1858" spans="1:10">
      <c r="A1858" t="s">
        <v>1029</v>
      </c>
      <c r="B1858" s="9">
        <v>2178.7600000000002</v>
      </c>
      <c r="C1858" s="9">
        <v>469.94</v>
      </c>
      <c r="D1858" s="9">
        <v>2178.7600000000002</v>
      </c>
      <c r="E1858" s="9"/>
      <c r="F1858" s="9">
        <v>469.94</v>
      </c>
      <c r="G1858" s="9">
        <v>1806.18</v>
      </c>
      <c r="H1858" s="9">
        <v>131.04</v>
      </c>
      <c r="I1858">
        <v>87732</v>
      </c>
      <c r="J1858" t="s">
        <v>7169</v>
      </c>
    </row>
    <row r="1859" spans="1:10">
      <c r="A1859" t="s">
        <v>1030</v>
      </c>
      <c r="B1859" s="9">
        <v>1971.93</v>
      </c>
      <c r="C1859" s="9">
        <v>2428.16</v>
      </c>
      <c r="D1859" s="9">
        <v>1971.93</v>
      </c>
      <c r="E1859" s="9"/>
      <c r="F1859" s="9">
        <v>2428.16</v>
      </c>
      <c r="G1859" s="9">
        <v>918.63</v>
      </c>
      <c r="H1859" s="9">
        <v>605.82000000000005</v>
      </c>
      <c r="I1859">
        <v>720885</v>
      </c>
      <c r="J1859" t="s">
        <v>7301</v>
      </c>
    </row>
    <row r="1860" spans="1:10">
      <c r="A1860" t="s">
        <v>1031</v>
      </c>
      <c r="B1860" s="9">
        <v>377.91</v>
      </c>
      <c r="C1860" s="9">
        <v>2809.2</v>
      </c>
      <c r="D1860" s="9">
        <v>377.91</v>
      </c>
      <c r="E1860" s="9"/>
      <c r="F1860" s="9">
        <v>2809.2</v>
      </c>
      <c r="G1860" s="9">
        <v>3246.43</v>
      </c>
      <c r="H1860" s="9">
        <v>806.92</v>
      </c>
      <c r="I1860">
        <v>708141</v>
      </c>
      <c r="J1860" t="s">
        <v>7620</v>
      </c>
    </row>
    <row r="1861" spans="1:10">
      <c r="A1861" t="s">
        <v>1032</v>
      </c>
      <c r="B1861" s="9">
        <v>2654.53</v>
      </c>
      <c r="C1861" s="9">
        <v>44.41</v>
      </c>
      <c r="D1861" s="9">
        <v>2654.53</v>
      </c>
      <c r="E1861" s="9"/>
      <c r="F1861" s="9">
        <v>44.41</v>
      </c>
      <c r="G1861" s="9">
        <v>1579.66</v>
      </c>
      <c r="H1861" s="9">
        <v>1950.58</v>
      </c>
      <c r="I1861">
        <v>710748</v>
      </c>
      <c r="J1861" t="s">
        <v>7149</v>
      </c>
    </row>
    <row r="1862" spans="1:10">
      <c r="A1862" t="s">
        <v>1033</v>
      </c>
      <c r="B1862" s="9">
        <v>377.02</v>
      </c>
      <c r="C1862" s="9">
        <v>377.02</v>
      </c>
      <c r="D1862" s="9">
        <v>2372.0700000000002</v>
      </c>
      <c r="E1862" s="9"/>
      <c r="F1862" s="9">
        <v>2223.6799999999998</v>
      </c>
      <c r="G1862" s="9">
        <v>2809.95</v>
      </c>
      <c r="H1862" s="9">
        <v>1519</v>
      </c>
      <c r="I1862">
        <v>716739</v>
      </c>
      <c r="J1862" t="s">
        <v>7893</v>
      </c>
    </row>
    <row r="1863" spans="1:10">
      <c r="A1863" t="s">
        <v>1034</v>
      </c>
      <c r="B1863" s="9">
        <v>3281.15</v>
      </c>
      <c r="C1863" s="9">
        <v>99.13</v>
      </c>
      <c r="D1863" s="9">
        <v>3281.15</v>
      </c>
      <c r="E1863" s="9"/>
      <c r="F1863" s="9">
        <v>99.13</v>
      </c>
      <c r="G1863" s="9">
        <v>496.58</v>
      </c>
      <c r="H1863" s="9">
        <v>869.53</v>
      </c>
      <c r="I1863">
        <v>715992</v>
      </c>
      <c r="J1863" t="s">
        <v>7446</v>
      </c>
    </row>
    <row r="1864" spans="1:10">
      <c r="A1864" t="s">
        <v>1035</v>
      </c>
      <c r="B1864" s="9">
        <v>2054.0500000000002</v>
      </c>
      <c r="C1864" s="9">
        <v>2054.0500000000002</v>
      </c>
      <c r="D1864" s="9">
        <v>2054.0500000000002</v>
      </c>
      <c r="E1864" s="9"/>
      <c r="F1864" s="9">
        <v>2054.0500000000002</v>
      </c>
      <c r="G1864" s="9">
        <v>2054.0500000000002</v>
      </c>
      <c r="H1864" s="9">
        <v>95.49</v>
      </c>
      <c r="I1864">
        <v>713859</v>
      </c>
      <c r="J1864" t="s">
        <v>7446</v>
      </c>
    </row>
    <row r="1865" spans="1:10">
      <c r="A1865" t="s">
        <v>1036</v>
      </c>
      <c r="B1865" s="9">
        <v>248.39</v>
      </c>
      <c r="C1865" s="9">
        <v>131.94999999999999</v>
      </c>
      <c r="D1865" s="9">
        <v>353.31</v>
      </c>
      <c r="E1865" s="9"/>
      <c r="F1865" s="9">
        <v>131.94999999999999</v>
      </c>
      <c r="G1865" s="9">
        <v>2585.65</v>
      </c>
      <c r="H1865" s="9">
        <v>2610.2600000000002</v>
      </c>
      <c r="I1865">
        <v>717439</v>
      </c>
      <c r="J1865" t="s">
        <v>7432</v>
      </c>
    </row>
    <row r="1866" spans="1:10">
      <c r="A1866" t="s">
        <v>1037</v>
      </c>
      <c r="B1866" s="9">
        <v>2882.69</v>
      </c>
      <c r="C1866" s="9">
        <v>857.87</v>
      </c>
      <c r="D1866" s="9">
        <v>2882.69</v>
      </c>
      <c r="E1866" s="9"/>
      <c r="F1866" s="9">
        <v>857.87</v>
      </c>
      <c r="G1866" s="9">
        <v>2046.64</v>
      </c>
      <c r="H1866" s="9">
        <v>9.06</v>
      </c>
      <c r="I1866">
        <v>24941</v>
      </c>
      <c r="J1866" t="s">
        <v>7894</v>
      </c>
    </row>
    <row r="1867" spans="1:10">
      <c r="A1867" t="s">
        <v>4086</v>
      </c>
      <c r="B1867" s="9">
        <v>2585.5</v>
      </c>
      <c r="C1867" s="9">
        <v>2585.5</v>
      </c>
      <c r="D1867" s="9">
        <v>2585.5</v>
      </c>
      <c r="E1867" s="9"/>
      <c r="F1867" s="9">
        <v>2585.5</v>
      </c>
      <c r="G1867" s="9">
        <v>2585.5</v>
      </c>
      <c r="H1867" s="9">
        <v>1334.82</v>
      </c>
      <c r="I1867">
        <v>200527</v>
      </c>
      <c r="J1867" t="s">
        <v>7376</v>
      </c>
    </row>
    <row r="1868" spans="1:10">
      <c r="A1868" t="s">
        <v>4015</v>
      </c>
      <c r="B1868" s="9">
        <v>2678.5</v>
      </c>
      <c r="C1868" s="9">
        <v>2678.5</v>
      </c>
      <c r="D1868" s="9">
        <v>2678.5</v>
      </c>
      <c r="E1868" s="9"/>
      <c r="F1868" s="9">
        <v>2678.5</v>
      </c>
      <c r="G1868" s="9">
        <v>2678.5</v>
      </c>
      <c r="H1868" s="9">
        <v>1726.85</v>
      </c>
      <c r="I1868">
        <v>200032</v>
      </c>
      <c r="J1868" t="s">
        <v>7383</v>
      </c>
    </row>
    <row r="1869" spans="1:10">
      <c r="A1869" t="s">
        <v>4016</v>
      </c>
      <c r="B1869" s="9">
        <v>1334</v>
      </c>
      <c r="C1869" s="9">
        <v>1334</v>
      </c>
      <c r="D1869" s="9">
        <v>1334</v>
      </c>
      <c r="E1869" s="9"/>
      <c r="F1869" s="9">
        <v>1334</v>
      </c>
      <c r="G1869" s="9">
        <v>1334</v>
      </c>
      <c r="H1869" s="9">
        <v>648.54</v>
      </c>
      <c r="I1869">
        <v>91416</v>
      </c>
      <c r="J1869" t="s">
        <v>7156</v>
      </c>
    </row>
    <row r="1870" spans="1:10">
      <c r="A1870" t="s">
        <v>1039</v>
      </c>
      <c r="B1870" s="9">
        <v>3250.99</v>
      </c>
      <c r="C1870" s="9">
        <v>1367.2</v>
      </c>
      <c r="D1870" s="9">
        <v>3250.99</v>
      </c>
      <c r="E1870" s="9"/>
      <c r="F1870" s="9">
        <v>1367.2</v>
      </c>
      <c r="G1870" s="9">
        <v>2424.0100000000002</v>
      </c>
      <c r="H1870" s="9">
        <v>1006.2</v>
      </c>
      <c r="I1870">
        <v>92484</v>
      </c>
      <c r="J1870" t="s">
        <v>7338</v>
      </c>
    </row>
    <row r="1871" spans="1:10">
      <c r="A1871" t="s">
        <v>1040</v>
      </c>
      <c r="B1871" s="9">
        <v>1367.46</v>
      </c>
      <c r="C1871" s="9">
        <v>3061.29</v>
      </c>
      <c r="D1871" s="9">
        <v>116.87</v>
      </c>
      <c r="E1871" s="9"/>
      <c r="F1871" s="9">
        <v>1742.19</v>
      </c>
      <c r="G1871" s="9">
        <v>1367.46</v>
      </c>
      <c r="H1871" s="9">
        <v>1006.73</v>
      </c>
      <c r="I1871">
        <v>18747</v>
      </c>
      <c r="J1871" t="s">
        <v>7189</v>
      </c>
    </row>
    <row r="1872" spans="1:10">
      <c r="A1872" t="s">
        <v>1042</v>
      </c>
      <c r="B1872" s="9">
        <v>3306.5</v>
      </c>
      <c r="C1872" s="9">
        <v>1579.22</v>
      </c>
      <c r="D1872" s="9">
        <v>3306.5</v>
      </c>
      <c r="E1872" s="9"/>
      <c r="F1872" s="9">
        <v>1579.22</v>
      </c>
      <c r="G1872" s="9">
        <v>2827.48</v>
      </c>
      <c r="H1872" s="9">
        <v>1950.15</v>
      </c>
      <c r="I1872">
        <v>719709</v>
      </c>
      <c r="J1872" t="s">
        <v>7130</v>
      </c>
    </row>
    <row r="1873" spans="1:10">
      <c r="A1873" t="s">
        <v>1043</v>
      </c>
      <c r="B1873" s="9">
        <v>469.29</v>
      </c>
      <c r="C1873" s="9">
        <v>2554.36</v>
      </c>
      <c r="D1873" s="9">
        <v>2185.23</v>
      </c>
      <c r="E1873" s="9"/>
      <c r="F1873" s="9">
        <v>2554.36</v>
      </c>
      <c r="G1873" s="9">
        <v>888.87</v>
      </c>
      <c r="H1873" s="9">
        <v>3141.45</v>
      </c>
      <c r="I1873">
        <v>716137</v>
      </c>
      <c r="J1873" t="s">
        <v>7335</v>
      </c>
    </row>
    <row r="1874" spans="1:10">
      <c r="A1874" t="s">
        <v>4018</v>
      </c>
      <c r="B1874" s="9">
        <v>158.49</v>
      </c>
      <c r="C1874" s="9">
        <v>397.32</v>
      </c>
      <c r="D1874" s="9">
        <v>158.49</v>
      </c>
      <c r="E1874" s="9"/>
      <c r="F1874" s="9">
        <v>397.32</v>
      </c>
      <c r="G1874" s="9">
        <v>2603.9699999999998</v>
      </c>
      <c r="H1874" s="9">
        <v>784.9</v>
      </c>
      <c r="I1874">
        <v>723215</v>
      </c>
      <c r="J1874" t="s">
        <v>7332</v>
      </c>
    </row>
    <row r="1875" spans="1:10">
      <c r="A1875" t="s">
        <v>1044</v>
      </c>
      <c r="B1875" s="9">
        <v>2424.5500000000002</v>
      </c>
      <c r="C1875" s="9">
        <v>1022.49</v>
      </c>
      <c r="D1875" s="9">
        <v>2424.5500000000002</v>
      </c>
      <c r="E1875" s="9"/>
      <c r="F1875" s="9">
        <v>1022.49</v>
      </c>
      <c r="G1875" s="9">
        <v>3284.13</v>
      </c>
      <c r="H1875" s="9">
        <v>1264.44</v>
      </c>
      <c r="I1875">
        <v>720183</v>
      </c>
      <c r="J1875" t="s">
        <v>7412</v>
      </c>
    </row>
    <row r="1876" spans="1:10">
      <c r="A1876" t="s">
        <v>4019</v>
      </c>
      <c r="B1876" s="9">
        <v>1334</v>
      </c>
      <c r="C1876" s="9">
        <v>1334</v>
      </c>
      <c r="D1876" s="9">
        <v>1334</v>
      </c>
      <c r="E1876" s="9"/>
      <c r="F1876" s="9">
        <v>1334</v>
      </c>
      <c r="G1876" s="9">
        <v>1334</v>
      </c>
      <c r="H1876" s="9">
        <v>648.54</v>
      </c>
      <c r="I1876">
        <v>51937</v>
      </c>
      <c r="J1876" t="s">
        <v>7156</v>
      </c>
    </row>
    <row r="1877" spans="1:10">
      <c r="A1877" t="s">
        <v>4020</v>
      </c>
      <c r="B1877" s="9">
        <v>1224.51</v>
      </c>
      <c r="C1877" s="9">
        <v>1224.51</v>
      </c>
      <c r="D1877" s="9">
        <v>1224.51</v>
      </c>
      <c r="E1877" s="9"/>
      <c r="F1877" s="9">
        <v>1224.51</v>
      </c>
      <c r="G1877" s="9">
        <v>1224.51</v>
      </c>
      <c r="H1877" s="9">
        <v>46.82</v>
      </c>
      <c r="I1877">
        <v>70013</v>
      </c>
      <c r="J1877" t="s">
        <v>7895</v>
      </c>
    </row>
    <row r="1878" spans="1:10">
      <c r="A1878" t="s">
        <v>4021</v>
      </c>
      <c r="B1878" s="9">
        <v>3198.5</v>
      </c>
      <c r="C1878" s="9">
        <v>3198.5</v>
      </c>
      <c r="D1878" s="9">
        <v>3198.5</v>
      </c>
      <c r="E1878" s="9"/>
      <c r="F1878" s="9">
        <v>3198.5</v>
      </c>
      <c r="G1878" s="9">
        <v>3198.5</v>
      </c>
      <c r="H1878" s="9">
        <v>1170.48</v>
      </c>
      <c r="I1878">
        <v>70020</v>
      </c>
      <c r="J1878" t="s">
        <v>7173</v>
      </c>
    </row>
    <row r="1879" spans="1:10">
      <c r="A1879" t="s">
        <v>1045</v>
      </c>
      <c r="B1879" s="9">
        <v>1322.04</v>
      </c>
      <c r="C1879" s="9">
        <v>3389.86</v>
      </c>
      <c r="D1879" s="9">
        <v>2426.83</v>
      </c>
      <c r="E1879" s="9"/>
      <c r="F1879" s="9">
        <v>3389.86</v>
      </c>
      <c r="G1879" s="9">
        <v>1322.34</v>
      </c>
      <c r="H1879" s="9">
        <v>736.64</v>
      </c>
      <c r="I1879">
        <v>83939</v>
      </c>
      <c r="J1879" t="s">
        <v>7642</v>
      </c>
    </row>
    <row r="1880" spans="1:10">
      <c r="A1880" t="s">
        <v>1046</v>
      </c>
      <c r="B1880" s="9">
        <v>47.27</v>
      </c>
      <c r="C1880" s="9">
        <v>47.27</v>
      </c>
      <c r="D1880" s="9">
        <v>47.27</v>
      </c>
      <c r="E1880" s="9"/>
      <c r="F1880" s="9">
        <v>47.27</v>
      </c>
      <c r="G1880" s="9">
        <v>47.27</v>
      </c>
      <c r="H1880" s="9">
        <v>2667.49</v>
      </c>
      <c r="I1880">
        <v>50675</v>
      </c>
      <c r="J1880" t="s">
        <v>7198</v>
      </c>
    </row>
    <row r="1881" spans="1:10">
      <c r="A1881" t="s">
        <v>1047</v>
      </c>
      <c r="B1881" s="9">
        <v>3046.67</v>
      </c>
      <c r="C1881" s="9">
        <v>762.14</v>
      </c>
      <c r="D1881" s="9">
        <v>2018.79</v>
      </c>
      <c r="E1881" s="9"/>
      <c r="F1881" s="9">
        <v>762.14</v>
      </c>
      <c r="G1881" s="9">
        <v>570.04999999999995</v>
      </c>
      <c r="H1881" s="9">
        <v>248.22</v>
      </c>
      <c r="I1881">
        <v>84752</v>
      </c>
      <c r="J1881" t="s">
        <v>7243</v>
      </c>
    </row>
    <row r="1882" spans="1:10">
      <c r="A1882" t="s">
        <v>1048</v>
      </c>
      <c r="B1882" s="9">
        <v>2997.64</v>
      </c>
      <c r="C1882" s="9">
        <v>2908.22</v>
      </c>
      <c r="D1882" s="9">
        <v>2997.64</v>
      </c>
      <c r="E1882" s="9"/>
      <c r="F1882" s="9">
        <v>2908.22</v>
      </c>
      <c r="G1882" s="9">
        <v>1025.1600000000001</v>
      </c>
      <c r="H1882" s="9">
        <v>784.97</v>
      </c>
      <c r="I1882">
        <v>22101</v>
      </c>
      <c r="J1882" t="s">
        <v>7631</v>
      </c>
    </row>
    <row r="1883" spans="1:10">
      <c r="A1883" t="s">
        <v>4022</v>
      </c>
      <c r="B1883" s="9">
        <v>397.49</v>
      </c>
      <c r="C1883" s="9">
        <v>2148.7199999999998</v>
      </c>
      <c r="D1883" s="9">
        <v>397.49</v>
      </c>
      <c r="E1883" s="9"/>
      <c r="F1883" s="9">
        <v>2148.7199999999998</v>
      </c>
      <c r="G1883" s="9">
        <v>1300.77</v>
      </c>
      <c r="H1883" s="9">
        <v>9.4700000000000006</v>
      </c>
      <c r="I1883">
        <v>721941</v>
      </c>
      <c r="J1883" t="s">
        <v>7332</v>
      </c>
    </row>
    <row r="1884" spans="1:10">
      <c r="A1884" t="s">
        <v>1049</v>
      </c>
      <c r="B1884" s="9">
        <v>3261.33</v>
      </c>
      <c r="C1884" s="9">
        <v>3251.08</v>
      </c>
      <c r="D1884" s="9">
        <v>780.98</v>
      </c>
      <c r="E1884" s="9"/>
      <c r="F1884" s="9">
        <v>3251.08</v>
      </c>
      <c r="G1884" s="9">
        <v>1325.02</v>
      </c>
      <c r="H1884" s="9">
        <v>867.1</v>
      </c>
      <c r="I1884">
        <v>92490</v>
      </c>
      <c r="J1884" t="s">
        <v>7337</v>
      </c>
    </row>
    <row r="1885" spans="1:10">
      <c r="A1885" t="s">
        <v>7896</v>
      </c>
      <c r="B1885" s="9">
        <v>131</v>
      </c>
      <c r="C1885" s="9">
        <v>131</v>
      </c>
      <c r="D1885" s="9">
        <v>131</v>
      </c>
      <c r="E1885" s="9"/>
      <c r="F1885" s="9">
        <v>131</v>
      </c>
      <c r="G1885" s="9">
        <v>131</v>
      </c>
      <c r="H1885" s="9">
        <v>975.11</v>
      </c>
      <c r="I1885">
        <v>119485</v>
      </c>
      <c r="J1885" t="s">
        <v>7260</v>
      </c>
    </row>
    <row r="1886" spans="1:10">
      <c r="A1886" t="s">
        <v>4023</v>
      </c>
      <c r="B1886" s="9">
        <v>0</v>
      </c>
      <c r="C1886" s="9">
        <v>0</v>
      </c>
      <c r="D1886" s="9">
        <v>0</v>
      </c>
      <c r="E1886" s="9"/>
      <c r="F1886" s="9">
        <v>0</v>
      </c>
      <c r="G1886" s="9">
        <v>0</v>
      </c>
      <c r="H1886" s="9">
        <v>467.27</v>
      </c>
      <c r="I1886">
        <v>720813</v>
      </c>
      <c r="J1886" t="s">
        <v>7897</v>
      </c>
    </row>
    <row r="1887" spans="1:10">
      <c r="A1887" t="s">
        <v>4024</v>
      </c>
      <c r="B1887" s="9">
        <v>0</v>
      </c>
      <c r="C1887" s="9">
        <v>0</v>
      </c>
      <c r="D1887" s="9">
        <v>0</v>
      </c>
      <c r="E1887" s="9"/>
      <c r="F1887" s="9">
        <v>0</v>
      </c>
      <c r="G1887" s="9">
        <v>0</v>
      </c>
      <c r="H1887" s="9">
        <v>3179.14</v>
      </c>
      <c r="I1887">
        <v>710161</v>
      </c>
      <c r="J1887" t="s">
        <v>7898</v>
      </c>
    </row>
    <row r="1888" spans="1:10">
      <c r="A1888" t="s">
        <v>4025</v>
      </c>
      <c r="B1888" s="9">
        <v>1119</v>
      </c>
      <c r="C1888" s="9">
        <v>1119</v>
      </c>
      <c r="D1888" s="9">
        <v>1119</v>
      </c>
      <c r="E1888" s="9"/>
      <c r="F1888" s="9">
        <v>1119</v>
      </c>
      <c r="G1888" s="9">
        <v>1119</v>
      </c>
      <c r="H1888" s="9">
        <v>1873.18</v>
      </c>
      <c r="I1888">
        <v>200069</v>
      </c>
      <c r="J1888" t="s">
        <v>7141</v>
      </c>
    </row>
    <row r="1889" spans="1:10">
      <c r="A1889" t="s">
        <v>4026</v>
      </c>
      <c r="B1889" s="9">
        <v>2598.9899999999998</v>
      </c>
      <c r="C1889" s="9">
        <v>2598.9899999999998</v>
      </c>
      <c r="D1889" s="9">
        <v>2598.9899999999998</v>
      </c>
      <c r="E1889" s="9"/>
      <c r="F1889" s="9">
        <v>2598.9899999999998</v>
      </c>
      <c r="G1889" s="9">
        <v>2598.9899999999998</v>
      </c>
      <c r="H1889" s="9">
        <v>2738.16</v>
      </c>
      <c r="I1889">
        <v>200335</v>
      </c>
      <c r="J1889" t="s">
        <v>7590</v>
      </c>
    </row>
    <row r="1890" spans="1:10">
      <c r="A1890" t="s">
        <v>1050</v>
      </c>
      <c r="B1890" s="9">
        <v>2882.06</v>
      </c>
      <c r="C1890" s="9">
        <v>1752.36</v>
      </c>
      <c r="D1890" s="9">
        <v>2882.06</v>
      </c>
      <c r="E1890" s="9"/>
      <c r="F1890" s="9">
        <v>1752.36</v>
      </c>
      <c r="G1890" s="9">
        <v>729.45</v>
      </c>
      <c r="H1890" s="9">
        <v>2598.9699999999998</v>
      </c>
      <c r="I1890">
        <v>708555</v>
      </c>
      <c r="J1890" t="s">
        <v>7512</v>
      </c>
    </row>
    <row r="1891" spans="1:10">
      <c r="A1891" t="s">
        <v>4027</v>
      </c>
      <c r="B1891" s="9">
        <v>2476.1999999999998</v>
      </c>
      <c r="C1891" s="9">
        <v>3190.64</v>
      </c>
      <c r="D1891" s="9">
        <v>2476.1999999999998</v>
      </c>
      <c r="E1891" s="9"/>
      <c r="F1891" s="9">
        <v>3190.64</v>
      </c>
      <c r="G1891" s="9">
        <v>1777.86</v>
      </c>
      <c r="H1891" s="9">
        <v>1148.1099999999999</v>
      </c>
      <c r="I1891">
        <v>722107</v>
      </c>
      <c r="J1891" t="s">
        <v>7305</v>
      </c>
    </row>
    <row r="1892" spans="1:10">
      <c r="A1892" t="s">
        <v>6845</v>
      </c>
      <c r="B1892" s="9">
        <v>1532.07</v>
      </c>
      <c r="C1892" s="9">
        <v>1119.1199999999999</v>
      </c>
      <c r="D1892" s="9">
        <v>1532.07</v>
      </c>
      <c r="E1892" s="9"/>
      <c r="F1892" s="9">
        <v>1119.1199999999999</v>
      </c>
      <c r="G1892" s="9">
        <v>1706.83</v>
      </c>
      <c r="H1892" s="9">
        <v>3157.72</v>
      </c>
      <c r="I1892">
        <v>723780</v>
      </c>
      <c r="J1892" t="s">
        <v>7899</v>
      </c>
    </row>
    <row r="1893" spans="1:10">
      <c r="A1893" t="s">
        <v>7900</v>
      </c>
      <c r="B1893" s="9">
        <v>1334</v>
      </c>
      <c r="C1893" s="9">
        <v>1334</v>
      </c>
      <c r="D1893" s="9">
        <v>1334</v>
      </c>
      <c r="E1893" s="9"/>
      <c r="F1893" s="9">
        <v>1334</v>
      </c>
      <c r="G1893" s="9">
        <v>1334</v>
      </c>
      <c r="H1893" s="9">
        <v>648.54</v>
      </c>
      <c r="I1893">
        <v>250304</v>
      </c>
      <c r="J1893" t="s">
        <v>7156</v>
      </c>
    </row>
    <row r="1894" spans="1:10">
      <c r="A1894" t="s">
        <v>6846</v>
      </c>
      <c r="B1894" s="9">
        <v>1334</v>
      </c>
      <c r="C1894" s="9">
        <v>1334</v>
      </c>
      <c r="D1894" s="9">
        <v>1334</v>
      </c>
      <c r="E1894" s="9"/>
      <c r="F1894" s="9">
        <v>1334</v>
      </c>
      <c r="G1894" s="9">
        <v>1334</v>
      </c>
      <c r="H1894" s="9">
        <v>648.54</v>
      </c>
      <c r="I1894">
        <v>250248</v>
      </c>
      <c r="J1894" t="s">
        <v>7156</v>
      </c>
    </row>
    <row r="1895" spans="1:10">
      <c r="A1895" t="s">
        <v>4028</v>
      </c>
      <c r="B1895" s="9">
        <v>377.99</v>
      </c>
      <c r="C1895" s="9">
        <v>377.99</v>
      </c>
      <c r="D1895" s="9">
        <v>377.99</v>
      </c>
      <c r="E1895" s="9"/>
      <c r="F1895" s="9">
        <v>377.99</v>
      </c>
      <c r="G1895" s="9">
        <v>377.99</v>
      </c>
      <c r="H1895" s="9">
        <v>2852.94</v>
      </c>
      <c r="I1895">
        <v>200204</v>
      </c>
      <c r="J1895" t="s">
        <v>7487</v>
      </c>
    </row>
    <row r="1896" spans="1:10">
      <c r="A1896" t="s">
        <v>1051</v>
      </c>
      <c r="B1896" s="9">
        <v>3190.2</v>
      </c>
      <c r="C1896" s="9">
        <v>779.07</v>
      </c>
      <c r="D1896" s="9">
        <v>3190.2</v>
      </c>
      <c r="E1896" s="9"/>
      <c r="F1896" s="9">
        <v>779.07</v>
      </c>
      <c r="G1896" s="9">
        <v>2539.1799999999998</v>
      </c>
      <c r="H1896" s="9">
        <v>635.78</v>
      </c>
      <c r="I1896">
        <v>715858</v>
      </c>
      <c r="J1896" t="s">
        <v>7236</v>
      </c>
    </row>
    <row r="1897" spans="1:10">
      <c r="A1897" t="s">
        <v>7901</v>
      </c>
      <c r="B1897" s="9">
        <v>869.84</v>
      </c>
      <c r="C1897" s="9">
        <v>2654.63</v>
      </c>
      <c r="D1897" s="9">
        <v>869.84</v>
      </c>
      <c r="E1897" s="9"/>
      <c r="F1897" s="9">
        <v>2654.63</v>
      </c>
      <c r="G1897" s="9">
        <v>3306.98</v>
      </c>
      <c r="H1897" s="9">
        <v>2610.87</v>
      </c>
      <c r="I1897">
        <v>721800</v>
      </c>
      <c r="J1897" t="s">
        <v>7237</v>
      </c>
    </row>
    <row r="1898" spans="1:10">
      <c r="A1898" t="s">
        <v>4029</v>
      </c>
      <c r="B1898" s="9">
        <v>1264.51</v>
      </c>
      <c r="C1898" s="9">
        <v>1264.51</v>
      </c>
      <c r="D1898" s="9">
        <v>1264.51</v>
      </c>
      <c r="E1898" s="9"/>
      <c r="F1898" s="9">
        <v>1264.51</v>
      </c>
      <c r="G1898" s="9">
        <v>1264.51</v>
      </c>
      <c r="H1898" s="9">
        <v>806.25</v>
      </c>
      <c r="I1898">
        <v>80029</v>
      </c>
      <c r="J1898" t="s">
        <v>7536</v>
      </c>
    </row>
    <row r="1899" spans="1:10">
      <c r="A1899" t="s">
        <v>4030</v>
      </c>
      <c r="B1899" s="9">
        <v>779.94</v>
      </c>
      <c r="C1899" s="9">
        <v>3250.81</v>
      </c>
      <c r="D1899" s="9">
        <v>779.94</v>
      </c>
      <c r="E1899" s="9"/>
      <c r="F1899" s="9">
        <v>3250.81</v>
      </c>
      <c r="G1899" s="9">
        <v>698.78</v>
      </c>
      <c r="H1899" s="9">
        <v>449.01</v>
      </c>
      <c r="I1899">
        <v>722076</v>
      </c>
      <c r="J1899" t="s">
        <v>7130</v>
      </c>
    </row>
    <row r="1900" spans="1:10">
      <c r="A1900" t="s">
        <v>6847</v>
      </c>
      <c r="B1900" s="9">
        <v>3281.7</v>
      </c>
      <c r="C1900" s="9">
        <v>99.77</v>
      </c>
      <c r="D1900" s="9">
        <v>3281.7</v>
      </c>
      <c r="E1900" s="9"/>
      <c r="F1900" s="9">
        <v>99.77</v>
      </c>
      <c r="G1900" s="9">
        <v>3087.21</v>
      </c>
      <c r="H1900" s="9">
        <v>869.76</v>
      </c>
      <c r="I1900">
        <v>92237</v>
      </c>
      <c r="J1900" t="s">
        <v>7902</v>
      </c>
    </row>
    <row r="1901" spans="1:10">
      <c r="A1901" t="s">
        <v>4031</v>
      </c>
      <c r="B1901" s="9">
        <v>2991.22</v>
      </c>
      <c r="C1901" s="9">
        <v>2422.5700000000002</v>
      </c>
      <c r="D1901" s="9">
        <v>2991.22</v>
      </c>
      <c r="E1901" s="9"/>
      <c r="F1901" s="9">
        <v>2422.5700000000002</v>
      </c>
      <c r="G1901" s="9">
        <v>1277.75</v>
      </c>
      <c r="H1901" s="9">
        <v>1504.62</v>
      </c>
      <c r="I1901">
        <v>722409</v>
      </c>
      <c r="J1901" t="s">
        <v>7197</v>
      </c>
    </row>
    <row r="1902" spans="1:10">
      <c r="A1902" t="s">
        <v>4032</v>
      </c>
      <c r="B1902" s="9">
        <v>2426.0300000000002</v>
      </c>
      <c r="C1902" s="9">
        <v>2426.0300000000002</v>
      </c>
      <c r="D1902" s="9">
        <v>2426.0300000000002</v>
      </c>
      <c r="E1902" s="9"/>
      <c r="F1902" s="9">
        <v>2426.0300000000002</v>
      </c>
      <c r="G1902" s="9">
        <v>2610.52</v>
      </c>
      <c r="H1902" s="9">
        <v>1156</v>
      </c>
      <c r="I1902">
        <v>710734</v>
      </c>
      <c r="J1902" t="s">
        <v>7903</v>
      </c>
    </row>
    <row r="1903" spans="1:10">
      <c r="A1903" t="s">
        <v>7904</v>
      </c>
      <c r="B1903" s="9">
        <v>0</v>
      </c>
      <c r="C1903" s="9">
        <v>0</v>
      </c>
      <c r="D1903" s="9">
        <v>0</v>
      </c>
      <c r="E1903" s="9"/>
      <c r="F1903" s="9">
        <v>0</v>
      </c>
      <c r="G1903" s="9">
        <v>0</v>
      </c>
      <c r="H1903" s="9">
        <v>2598.2600000000002</v>
      </c>
      <c r="I1903">
        <v>725023</v>
      </c>
      <c r="J1903" t="s">
        <v>7145</v>
      </c>
    </row>
    <row r="1904" spans="1:10">
      <c r="A1904" t="s">
        <v>7905</v>
      </c>
      <c r="B1904" s="9">
        <v>3198.5</v>
      </c>
      <c r="C1904" s="9">
        <v>3198.5</v>
      </c>
      <c r="D1904" s="9">
        <v>3198.5</v>
      </c>
      <c r="E1904" s="9"/>
      <c r="F1904" s="9">
        <v>3198.5</v>
      </c>
      <c r="G1904" s="9">
        <v>3198.5</v>
      </c>
      <c r="H1904" s="9">
        <v>1170.48</v>
      </c>
      <c r="I1904">
        <v>200426</v>
      </c>
      <c r="J1904" t="s">
        <v>7250</v>
      </c>
    </row>
    <row r="1905" spans="1:10">
      <c r="A1905" t="s">
        <v>1054</v>
      </c>
      <c r="B1905" s="9">
        <v>2603.89</v>
      </c>
      <c r="C1905" s="9">
        <v>1062.75</v>
      </c>
      <c r="D1905" s="9">
        <v>1559.29</v>
      </c>
      <c r="E1905" s="9"/>
      <c r="F1905" s="9">
        <v>1062.75</v>
      </c>
      <c r="G1905" s="9">
        <v>1025.69</v>
      </c>
      <c r="H1905" s="9">
        <v>131.51</v>
      </c>
      <c r="I1905">
        <v>25408</v>
      </c>
      <c r="J1905" t="s">
        <v>7355</v>
      </c>
    </row>
    <row r="1906" spans="1:10">
      <c r="A1906" t="s">
        <v>1055</v>
      </c>
      <c r="B1906" s="9">
        <v>2148.91</v>
      </c>
      <c r="C1906" s="9">
        <v>3295.55</v>
      </c>
      <c r="D1906" s="9">
        <v>2148.91</v>
      </c>
      <c r="E1906" s="9"/>
      <c r="F1906" s="9">
        <v>3295.55</v>
      </c>
      <c r="G1906" s="9">
        <v>1160.58</v>
      </c>
      <c r="H1906" s="9">
        <v>956.66</v>
      </c>
      <c r="I1906">
        <v>719667</v>
      </c>
      <c r="J1906" t="s">
        <v>7367</v>
      </c>
    </row>
    <row r="1907" spans="1:10">
      <c r="A1907" t="s">
        <v>7906</v>
      </c>
      <c r="B1907" s="9">
        <v>2598.83</v>
      </c>
      <c r="C1907" s="9">
        <v>2598.83</v>
      </c>
      <c r="D1907" s="9">
        <v>2598.83</v>
      </c>
      <c r="E1907" s="9"/>
      <c r="F1907" s="9">
        <v>2598.83</v>
      </c>
      <c r="G1907" s="9">
        <v>605.02</v>
      </c>
      <c r="H1907" s="9">
        <v>3179</v>
      </c>
      <c r="I1907">
        <v>723007</v>
      </c>
      <c r="J1907" t="s">
        <v>7676</v>
      </c>
    </row>
    <row r="1908" spans="1:10">
      <c r="A1908" t="s">
        <v>4034</v>
      </c>
      <c r="B1908" s="9">
        <v>3070.06</v>
      </c>
      <c r="C1908" s="9">
        <v>3070.06</v>
      </c>
      <c r="D1908" s="9">
        <v>3070.06</v>
      </c>
      <c r="E1908" s="9"/>
      <c r="F1908" s="9">
        <v>3070.06</v>
      </c>
      <c r="G1908" s="9">
        <v>3070.06</v>
      </c>
      <c r="H1908" s="9">
        <v>2976.51</v>
      </c>
      <c r="I1908">
        <v>713860</v>
      </c>
      <c r="J1908" t="s">
        <v>7283</v>
      </c>
    </row>
    <row r="1909" spans="1:10">
      <c r="A1909" t="s">
        <v>4035</v>
      </c>
      <c r="B1909" s="9">
        <v>3198.5</v>
      </c>
      <c r="C1909" s="9">
        <v>3198.5</v>
      </c>
      <c r="D1909" s="9">
        <v>3198.5</v>
      </c>
      <c r="E1909" s="9"/>
      <c r="F1909" s="9">
        <v>3198.5</v>
      </c>
      <c r="G1909" s="9">
        <v>3198.5</v>
      </c>
      <c r="H1909" s="9">
        <v>1170.48</v>
      </c>
      <c r="I1909">
        <v>200387</v>
      </c>
      <c r="J1909" t="s">
        <v>7250</v>
      </c>
    </row>
    <row r="1910" spans="1:10">
      <c r="A1910" t="s">
        <v>4036</v>
      </c>
      <c r="B1910" s="9">
        <v>0</v>
      </c>
      <c r="C1910" s="9">
        <v>0</v>
      </c>
      <c r="D1910" s="9">
        <v>0</v>
      </c>
      <c r="E1910" s="9"/>
      <c r="F1910" s="9">
        <v>0</v>
      </c>
      <c r="G1910" s="9">
        <v>0</v>
      </c>
      <c r="H1910" s="9">
        <v>2610.96</v>
      </c>
      <c r="I1910">
        <v>714802</v>
      </c>
      <c r="J1910" t="s">
        <v>7907</v>
      </c>
    </row>
    <row r="1911" spans="1:10">
      <c r="A1911" t="s">
        <v>4037</v>
      </c>
      <c r="B1911" s="9">
        <v>1334.12</v>
      </c>
      <c r="C1911" s="9">
        <v>1334.12</v>
      </c>
      <c r="D1911" s="9">
        <v>1334.12</v>
      </c>
      <c r="E1911" s="9"/>
      <c r="F1911" s="9">
        <v>1334.12</v>
      </c>
      <c r="G1911" s="9">
        <v>1334.12</v>
      </c>
      <c r="H1911" s="9">
        <v>2419.2399999999998</v>
      </c>
      <c r="I1911">
        <v>88776</v>
      </c>
      <c r="J1911" t="s">
        <v>7908</v>
      </c>
    </row>
    <row r="1912" spans="1:10">
      <c r="A1912" t="s">
        <v>1057</v>
      </c>
      <c r="B1912" s="9">
        <v>3340.37</v>
      </c>
      <c r="C1912" s="9">
        <v>2141.31</v>
      </c>
      <c r="D1912" s="9">
        <v>3340.37</v>
      </c>
      <c r="E1912" s="9"/>
      <c r="F1912" s="9">
        <v>2141.31</v>
      </c>
      <c r="G1912" s="9">
        <v>2483.4699999999998</v>
      </c>
      <c r="H1912" s="9">
        <v>3198.88</v>
      </c>
      <c r="I1912">
        <v>718268</v>
      </c>
      <c r="J1912" t="s">
        <v>7406</v>
      </c>
    </row>
    <row r="1913" spans="1:10">
      <c r="A1913" t="s">
        <v>1058</v>
      </c>
      <c r="B1913" s="9">
        <v>780.41</v>
      </c>
      <c r="C1913" s="9">
        <v>780.41</v>
      </c>
      <c r="D1913" s="9">
        <v>780.41</v>
      </c>
      <c r="E1913" s="9"/>
      <c r="F1913" s="9">
        <v>780.41</v>
      </c>
      <c r="G1913" s="9">
        <v>780.41</v>
      </c>
      <c r="H1913" s="9">
        <v>644.97</v>
      </c>
      <c r="I1913">
        <v>86039</v>
      </c>
      <c r="J1913" t="s">
        <v>7161</v>
      </c>
    </row>
    <row r="1914" spans="1:10">
      <c r="A1914" t="s">
        <v>1059</v>
      </c>
      <c r="B1914" s="9">
        <v>0</v>
      </c>
      <c r="C1914" s="9">
        <v>0</v>
      </c>
      <c r="D1914" s="9">
        <v>0</v>
      </c>
      <c r="E1914" s="9"/>
      <c r="F1914" s="9">
        <v>0</v>
      </c>
      <c r="G1914" s="9">
        <v>0</v>
      </c>
      <c r="H1914" s="9">
        <v>0</v>
      </c>
      <c r="I1914">
        <v>702002</v>
      </c>
      <c r="J1914" t="s">
        <v>7198</v>
      </c>
    </row>
    <row r="1915" spans="1:10">
      <c r="A1915" t="s">
        <v>4038</v>
      </c>
      <c r="B1915" s="9">
        <v>2678.5</v>
      </c>
      <c r="C1915" s="9">
        <v>2678.5</v>
      </c>
      <c r="D1915" s="9">
        <v>2678.5</v>
      </c>
      <c r="E1915" s="9"/>
      <c r="F1915" s="9">
        <v>2678.5</v>
      </c>
      <c r="G1915" s="9">
        <v>2678.5</v>
      </c>
      <c r="H1915" s="9">
        <v>1726.85</v>
      </c>
      <c r="I1915">
        <v>200270</v>
      </c>
      <c r="J1915" t="s">
        <v>7383</v>
      </c>
    </row>
    <row r="1916" spans="1:10">
      <c r="A1916" t="s">
        <v>1060</v>
      </c>
      <c r="B1916" s="9">
        <v>16.850000000000001</v>
      </c>
      <c r="C1916" s="9">
        <v>465.77</v>
      </c>
      <c r="D1916" s="9">
        <v>16.850000000000001</v>
      </c>
      <c r="E1916" s="9"/>
      <c r="F1916" s="9">
        <v>465.77</v>
      </c>
      <c r="G1916" s="9">
        <v>2949.68</v>
      </c>
      <c r="H1916" s="9">
        <v>3389.89</v>
      </c>
      <c r="I1916">
        <v>707630</v>
      </c>
      <c r="J1916" t="s">
        <v>7349</v>
      </c>
    </row>
    <row r="1917" spans="1:10">
      <c r="A1917" t="s">
        <v>6848</v>
      </c>
      <c r="B1917" s="9">
        <v>869.09</v>
      </c>
      <c r="C1917" s="9">
        <v>3306.78</v>
      </c>
      <c r="D1917" s="9">
        <v>869.09</v>
      </c>
      <c r="E1917" s="9"/>
      <c r="F1917" s="9">
        <v>3306.78</v>
      </c>
      <c r="G1917" s="9">
        <v>3306.13</v>
      </c>
      <c r="H1917" s="9">
        <v>2610.56</v>
      </c>
      <c r="I1917">
        <v>724476</v>
      </c>
      <c r="J1917" t="s">
        <v>7301</v>
      </c>
    </row>
    <row r="1918" spans="1:10">
      <c r="A1918" t="s">
        <v>1061</v>
      </c>
      <c r="B1918" s="9">
        <v>698.57</v>
      </c>
      <c r="C1918" s="9">
        <v>2680.57</v>
      </c>
      <c r="D1918" s="9">
        <v>698.57</v>
      </c>
      <c r="E1918" s="9"/>
      <c r="F1918" s="9">
        <v>2680.57</v>
      </c>
      <c r="G1918" s="9">
        <v>47.39</v>
      </c>
      <c r="H1918" s="9">
        <v>3246.61</v>
      </c>
      <c r="I1918">
        <v>701405</v>
      </c>
      <c r="J1918" t="s">
        <v>7388</v>
      </c>
    </row>
    <row r="1919" spans="1:10">
      <c r="A1919" t="s">
        <v>9</v>
      </c>
      <c r="B1919" s="9">
        <v>353.3</v>
      </c>
      <c r="C1919" s="9">
        <v>452.23</v>
      </c>
      <c r="D1919" s="9">
        <v>353.3</v>
      </c>
      <c r="E1919" s="9"/>
      <c r="F1919" s="9">
        <v>452.23</v>
      </c>
      <c r="G1919" s="9">
        <v>2218.52</v>
      </c>
      <c r="H1919" s="9">
        <v>1985.98</v>
      </c>
      <c r="I1919">
        <v>720382</v>
      </c>
      <c r="J1919" t="s">
        <v>7522</v>
      </c>
    </row>
    <row r="1920" spans="1:10">
      <c r="A1920" t="s">
        <v>4039</v>
      </c>
      <c r="B1920" s="9">
        <v>779.94</v>
      </c>
      <c r="C1920" s="9">
        <v>3250.81</v>
      </c>
      <c r="D1920" s="9">
        <v>779.94</v>
      </c>
      <c r="E1920" s="9"/>
      <c r="F1920" s="9">
        <v>3250.81</v>
      </c>
      <c r="G1920" s="9">
        <v>698.78</v>
      </c>
      <c r="H1920" s="9">
        <v>449.01</v>
      </c>
      <c r="I1920">
        <v>722721</v>
      </c>
      <c r="J1920" t="s">
        <v>7272</v>
      </c>
    </row>
    <row r="1921" spans="1:10">
      <c r="A1921" t="s">
        <v>1062</v>
      </c>
      <c r="B1921" s="9">
        <v>2603.1</v>
      </c>
      <c r="C1921" s="9">
        <v>2129.79</v>
      </c>
      <c r="D1921" s="9">
        <v>2603.1</v>
      </c>
      <c r="E1921" s="9"/>
      <c r="F1921" s="9">
        <v>2129.79</v>
      </c>
      <c r="G1921" s="9">
        <v>3256.58</v>
      </c>
      <c r="H1921" s="9">
        <v>2531.5</v>
      </c>
      <c r="I1921">
        <v>703549</v>
      </c>
      <c r="J1921" t="s">
        <v>7909</v>
      </c>
    </row>
    <row r="1922" spans="1:10">
      <c r="A1922" t="s">
        <v>1063</v>
      </c>
      <c r="B1922" s="9">
        <v>2667.56</v>
      </c>
      <c r="C1922" s="9">
        <v>2925.07</v>
      </c>
      <c r="D1922" s="9">
        <v>2667.56</v>
      </c>
      <c r="E1922" s="9"/>
      <c r="F1922" s="9">
        <v>2925.07</v>
      </c>
      <c r="G1922" s="9">
        <v>1697.91</v>
      </c>
      <c r="H1922" s="9">
        <v>1985.03</v>
      </c>
      <c r="I1922">
        <v>92231</v>
      </c>
      <c r="J1922" t="s">
        <v>7273</v>
      </c>
    </row>
    <row r="1923" spans="1:10">
      <c r="A1923" t="s">
        <v>1064</v>
      </c>
      <c r="B1923" s="9">
        <v>2531.44</v>
      </c>
      <c r="C1923" s="9">
        <v>2531.44</v>
      </c>
      <c r="D1923" s="9">
        <v>131.32</v>
      </c>
      <c r="E1923" s="9"/>
      <c r="F1923" s="9">
        <v>121.24</v>
      </c>
      <c r="G1923" s="9">
        <v>353.51</v>
      </c>
      <c r="H1923" s="9">
        <v>2258.16</v>
      </c>
      <c r="I1923">
        <v>86350</v>
      </c>
      <c r="J1923" t="s">
        <v>7910</v>
      </c>
    </row>
    <row r="1924" spans="1:10">
      <c r="A1924" t="s">
        <v>1065</v>
      </c>
      <c r="B1924" s="9">
        <v>1119.31</v>
      </c>
      <c r="C1924" s="9">
        <v>2976.6</v>
      </c>
      <c r="D1924" s="9">
        <v>1119.31</v>
      </c>
      <c r="E1924" s="9"/>
      <c r="F1924" s="9">
        <v>2976.6</v>
      </c>
      <c r="G1924" s="9">
        <v>3198.76</v>
      </c>
      <c r="H1924" s="9">
        <v>736.88</v>
      </c>
      <c r="I1924">
        <v>717040</v>
      </c>
      <c r="J1924" t="s">
        <v>7441</v>
      </c>
    </row>
    <row r="1925" spans="1:10">
      <c r="A1925" t="s">
        <v>1066</v>
      </c>
      <c r="B1925" s="9">
        <v>2158.77</v>
      </c>
      <c r="C1925" s="9">
        <v>3141.71</v>
      </c>
      <c r="D1925" s="9">
        <v>2158.77</v>
      </c>
      <c r="E1925" s="9"/>
      <c r="F1925" s="9">
        <v>3141.71</v>
      </c>
      <c r="G1925" s="9">
        <v>3141.05</v>
      </c>
      <c r="H1925" s="9">
        <v>736.26</v>
      </c>
      <c r="I1925">
        <v>719875</v>
      </c>
      <c r="J1925" t="s">
        <v>7560</v>
      </c>
    </row>
    <row r="1926" spans="1:10">
      <c r="A1926" t="s">
        <v>7911</v>
      </c>
      <c r="B1926" s="9">
        <v>2585.5</v>
      </c>
      <c r="C1926" s="9">
        <v>2585.5</v>
      </c>
      <c r="D1926" s="9">
        <v>2585.5</v>
      </c>
      <c r="E1926" s="9"/>
      <c r="F1926" s="9">
        <v>2585.5</v>
      </c>
      <c r="G1926" s="9">
        <v>2585.5</v>
      </c>
      <c r="H1926" s="9">
        <v>1334.82</v>
      </c>
      <c r="I1926">
        <v>200468</v>
      </c>
      <c r="J1926" t="s">
        <v>7376</v>
      </c>
    </row>
    <row r="1927" spans="1:10">
      <c r="A1927" t="s">
        <v>1068</v>
      </c>
      <c r="B1927" s="9">
        <v>1806.27</v>
      </c>
      <c r="C1927" s="9">
        <v>507.31</v>
      </c>
      <c r="D1927" s="9">
        <v>3371.23</v>
      </c>
      <c r="E1927" s="9"/>
      <c r="F1927" s="9">
        <v>507.31</v>
      </c>
      <c r="G1927" s="9">
        <v>2526.91</v>
      </c>
      <c r="H1927" s="9">
        <v>3141.07</v>
      </c>
      <c r="I1927">
        <v>716780</v>
      </c>
      <c r="J1927" t="s">
        <v>7335</v>
      </c>
    </row>
    <row r="1928" spans="1:10">
      <c r="A1928" t="s">
        <v>1069</v>
      </c>
      <c r="B1928" s="9">
        <v>3087.4</v>
      </c>
      <c r="C1928" s="9">
        <v>888.4</v>
      </c>
      <c r="D1928" s="9">
        <v>1182.04</v>
      </c>
      <c r="E1928" s="9"/>
      <c r="F1928" s="9">
        <v>1858.49</v>
      </c>
      <c r="G1928" s="9">
        <v>3087.4</v>
      </c>
      <c r="H1928" s="9">
        <v>869.83</v>
      </c>
      <c r="I1928">
        <v>24971</v>
      </c>
      <c r="J1928" t="s">
        <v>7198</v>
      </c>
    </row>
    <row r="1929" spans="1:10">
      <c r="A1929" t="s">
        <v>7912</v>
      </c>
      <c r="B1929" s="9">
        <v>780.36</v>
      </c>
      <c r="C1929" s="9">
        <v>1197.77</v>
      </c>
      <c r="D1929" s="9">
        <v>780.36</v>
      </c>
      <c r="E1929" s="9"/>
      <c r="F1929" s="9">
        <v>1197.77</v>
      </c>
      <c r="G1929" s="9">
        <v>2178.2399999999998</v>
      </c>
      <c r="H1929" s="9">
        <v>644.95000000000005</v>
      </c>
      <c r="I1929">
        <v>726999</v>
      </c>
      <c r="J1929" t="s">
        <v>7419</v>
      </c>
    </row>
    <row r="1930" spans="1:10">
      <c r="A1930" t="s">
        <v>1070</v>
      </c>
      <c r="B1930" s="9">
        <v>1822.66</v>
      </c>
      <c r="C1930" s="9">
        <v>737.67</v>
      </c>
      <c r="D1930" s="9">
        <v>3256.53</v>
      </c>
      <c r="E1930" s="9"/>
      <c r="F1930" s="9">
        <v>737.67</v>
      </c>
      <c r="G1930" s="9">
        <v>2934.33</v>
      </c>
      <c r="H1930" s="9">
        <v>1971.35</v>
      </c>
      <c r="I1930">
        <v>84627</v>
      </c>
      <c r="J1930" t="s">
        <v>7337</v>
      </c>
    </row>
    <row r="1931" spans="1:10">
      <c r="A1931" t="s">
        <v>1071</v>
      </c>
      <c r="B1931" s="9">
        <v>1776.92</v>
      </c>
      <c r="C1931" s="9">
        <v>2949.69</v>
      </c>
      <c r="D1931" s="9">
        <v>1776.92</v>
      </c>
      <c r="E1931" s="9"/>
      <c r="F1931" s="9">
        <v>2949.69</v>
      </c>
      <c r="G1931" s="9">
        <v>2908.61</v>
      </c>
      <c r="H1931" s="9">
        <v>3389.5</v>
      </c>
      <c r="I1931">
        <v>710749</v>
      </c>
      <c r="J1931" t="s">
        <v>7265</v>
      </c>
    </row>
    <row r="1932" spans="1:10">
      <c r="A1932" t="s">
        <v>1072</v>
      </c>
      <c r="B1932" s="9">
        <v>1300.9000000000001</v>
      </c>
      <c r="C1932" s="9">
        <v>2755.23</v>
      </c>
      <c r="D1932" s="9">
        <v>1300.9000000000001</v>
      </c>
      <c r="E1932" s="9"/>
      <c r="F1932" s="9">
        <v>2755.23</v>
      </c>
      <c r="G1932" s="9">
        <v>3061.94</v>
      </c>
      <c r="H1932" s="9">
        <v>1099</v>
      </c>
      <c r="I1932">
        <v>23472</v>
      </c>
      <c r="J1932" t="s">
        <v>7335</v>
      </c>
    </row>
    <row r="1933" spans="1:10">
      <c r="A1933" t="s">
        <v>1073</v>
      </c>
      <c r="B1933" s="9">
        <v>443.91</v>
      </c>
      <c r="C1933" s="9">
        <v>1070.29</v>
      </c>
      <c r="D1933" s="9">
        <v>822.37</v>
      </c>
      <c r="E1933" s="9"/>
      <c r="F1933" s="9">
        <v>1070.29</v>
      </c>
      <c r="G1933" s="9">
        <v>1995.76</v>
      </c>
      <c r="H1933" s="9">
        <v>2925.69</v>
      </c>
      <c r="I1933">
        <v>22211</v>
      </c>
      <c r="J1933" t="s">
        <v>7245</v>
      </c>
    </row>
    <row r="1934" spans="1:10">
      <c r="A1934" t="s">
        <v>1074</v>
      </c>
      <c r="B1934" s="9">
        <v>867.99</v>
      </c>
      <c r="C1934" s="9">
        <v>2585.44</v>
      </c>
      <c r="D1934" s="9">
        <v>867.99</v>
      </c>
      <c r="E1934" s="9"/>
      <c r="F1934" s="9">
        <v>2585.44</v>
      </c>
      <c r="G1934" s="9">
        <v>2960.85</v>
      </c>
      <c r="H1934" s="9">
        <v>2089.1799999999998</v>
      </c>
      <c r="I1934">
        <v>717318</v>
      </c>
      <c r="J1934" t="s">
        <v>7271</v>
      </c>
    </row>
    <row r="1935" spans="1:10">
      <c r="A1935" t="s">
        <v>1075</v>
      </c>
      <c r="B1935" s="9">
        <v>1367.32</v>
      </c>
      <c r="C1935" s="9">
        <v>512.38</v>
      </c>
      <c r="D1935" s="9">
        <v>1367.32</v>
      </c>
      <c r="E1935" s="9"/>
      <c r="F1935" s="9">
        <v>512.38</v>
      </c>
      <c r="G1935" s="9">
        <v>1022.01</v>
      </c>
      <c r="H1935" s="9">
        <v>1264.76</v>
      </c>
      <c r="I1935">
        <v>717393</v>
      </c>
      <c r="J1935" t="s">
        <v>7335</v>
      </c>
    </row>
    <row r="1936" spans="1:10">
      <c r="A1936" t="s">
        <v>1076</v>
      </c>
      <c r="B1936" s="9">
        <v>1867.82</v>
      </c>
      <c r="C1936" s="9">
        <v>3331.88</v>
      </c>
      <c r="D1936" s="9">
        <v>1867.82</v>
      </c>
      <c r="E1936" s="9"/>
      <c r="F1936" s="9">
        <v>3331.88</v>
      </c>
      <c r="G1936" s="9">
        <v>3046.23</v>
      </c>
      <c r="H1936" s="9">
        <v>121.23</v>
      </c>
      <c r="I1936">
        <v>22201</v>
      </c>
      <c r="J1936" t="s">
        <v>7913</v>
      </c>
    </row>
    <row r="1937" spans="1:10">
      <c r="A1937" t="s">
        <v>4040</v>
      </c>
      <c r="B1937" s="9">
        <v>2598.83</v>
      </c>
      <c r="C1937" s="9">
        <v>2598.83</v>
      </c>
      <c r="D1937" s="9">
        <v>2598.83</v>
      </c>
      <c r="E1937" s="9"/>
      <c r="F1937" s="9">
        <v>2598.83</v>
      </c>
      <c r="G1937" s="9">
        <v>605.02</v>
      </c>
      <c r="H1937" s="9">
        <v>3179</v>
      </c>
      <c r="I1937">
        <v>711637</v>
      </c>
      <c r="J1937" t="s">
        <v>7247</v>
      </c>
    </row>
    <row r="1938" spans="1:10">
      <c r="A1938" t="s">
        <v>4041</v>
      </c>
      <c r="B1938" s="9">
        <v>3213.98</v>
      </c>
      <c r="C1938" s="9">
        <v>3213.98</v>
      </c>
      <c r="D1938" s="9">
        <v>3213.98</v>
      </c>
      <c r="E1938" s="9"/>
      <c r="F1938" s="9">
        <v>3213.98</v>
      </c>
      <c r="G1938" s="9">
        <v>3213.98</v>
      </c>
      <c r="H1938" s="9">
        <v>1148.03</v>
      </c>
      <c r="I1938">
        <v>719625</v>
      </c>
      <c r="J1938" t="s">
        <v>7914</v>
      </c>
    </row>
    <row r="1939" spans="1:10">
      <c r="A1939" t="s">
        <v>1077</v>
      </c>
      <c r="B1939" s="9">
        <v>2976.13</v>
      </c>
      <c r="C1939" s="9">
        <v>644.80999999999995</v>
      </c>
      <c r="D1939" s="9">
        <v>2976.13</v>
      </c>
      <c r="E1939" s="9"/>
      <c r="F1939" s="9">
        <v>644.80999999999995</v>
      </c>
      <c r="G1939" s="9">
        <v>2218.11</v>
      </c>
      <c r="H1939" s="9">
        <v>1985.83</v>
      </c>
      <c r="I1939">
        <v>93254</v>
      </c>
      <c r="J1939" t="s">
        <v>7273</v>
      </c>
    </row>
    <row r="1940" spans="1:10">
      <c r="A1940" t="s">
        <v>4042</v>
      </c>
      <c r="B1940" s="9">
        <v>1334</v>
      </c>
      <c r="C1940" s="9">
        <v>1334</v>
      </c>
      <c r="D1940" s="9">
        <v>1334</v>
      </c>
      <c r="E1940" s="9"/>
      <c r="F1940" s="9">
        <v>1334</v>
      </c>
      <c r="G1940" s="9">
        <v>1334</v>
      </c>
      <c r="H1940" s="9">
        <v>648.54</v>
      </c>
      <c r="I1940">
        <v>200355</v>
      </c>
      <c r="J1940" t="s">
        <v>7876</v>
      </c>
    </row>
    <row r="1941" spans="1:10">
      <c r="A1941" t="s">
        <v>4043</v>
      </c>
      <c r="B1941" s="9">
        <v>1334</v>
      </c>
      <c r="C1941" s="9">
        <v>1334</v>
      </c>
      <c r="D1941" s="9">
        <v>1334</v>
      </c>
      <c r="E1941" s="9"/>
      <c r="F1941" s="9">
        <v>1334</v>
      </c>
      <c r="G1941" s="9">
        <v>1334</v>
      </c>
      <c r="H1941" s="9">
        <v>648.54</v>
      </c>
      <c r="I1941">
        <v>250100</v>
      </c>
      <c r="J1941" t="s">
        <v>7156</v>
      </c>
    </row>
    <row r="1942" spans="1:10">
      <c r="A1942" t="s">
        <v>4044</v>
      </c>
      <c r="B1942" s="9">
        <v>573.65</v>
      </c>
      <c r="C1942" s="9">
        <v>573.65</v>
      </c>
      <c r="D1942" s="9">
        <v>573.65</v>
      </c>
      <c r="E1942" s="9"/>
      <c r="F1942" s="9">
        <v>573.65</v>
      </c>
      <c r="G1942" s="9">
        <v>573.65</v>
      </c>
      <c r="H1942" s="9">
        <v>2426.56</v>
      </c>
      <c r="I1942">
        <v>722527</v>
      </c>
      <c r="J1942" t="s">
        <v>7198</v>
      </c>
    </row>
    <row r="1943" spans="1:10">
      <c r="A1943" t="s">
        <v>6849</v>
      </c>
      <c r="B1943" s="9">
        <v>2598.9899999999998</v>
      </c>
      <c r="C1943" s="9">
        <v>2598.9899999999998</v>
      </c>
      <c r="D1943" s="9">
        <v>2598.9899999999998</v>
      </c>
      <c r="E1943" s="9"/>
      <c r="F1943" s="9">
        <v>2598.9899999999998</v>
      </c>
      <c r="G1943" s="9">
        <v>2598.9899999999998</v>
      </c>
      <c r="H1943" s="9">
        <v>2738.16</v>
      </c>
      <c r="I1943">
        <v>200438</v>
      </c>
      <c r="J1943" t="s">
        <v>7379</v>
      </c>
    </row>
    <row r="1944" spans="1:10">
      <c r="A1944" t="s">
        <v>1078</v>
      </c>
      <c r="B1944" s="9">
        <v>3295.25</v>
      </c>
      <c r="C1944" s="9">
        <v>1300.98</v>
      </c>
      <c r="D1944" s="9">
        <v>3295.25</v>
      </c>
      <c r="E1944" s="9"/>
      <c r="F1944" s="9">
        <v>1300.98</v>
      </c>
      <c r="G1944" s="9">
        <v>2046.86</v>
      </c>
      <c r="H1944" s="9">
        <v>9.14</v>
      </c>
      <c r="I1944">
        <v>701007</v>
      </c>
      <c r="J1944" t="s">
        <v>7585</v>
      </c>
    </row>
    <row r="1945" spans="1:10">
      <c r="A1945" t="s">
        <v>4045</v>
      </c>
      <c r="B1945" s="9">
        <v>3198.5</v>
      </c>
      <c r="C1945" s="9">
        <v>3198.5</v>
      </c>
      <c r="D1945" s="9">
        <v>3198.5</v>
      </c>
      <c r="E1945" s="9"/>
      <c r="F1945" s="9">
        <v>3198.5</v>
      </c>
      <c r="G1945" s="9">
        <v>3198.5</v>
      </c>
      <c r="H1945" s="9">
        <v>1170.48</v>
      </c>
      <c r="I1945">
        <v>200188</v>
      </c>
      <c r="J1945" t="s">
        <v>7260</v>
      </c>
    </row>
    <row r="1946" spans="1:10">
      <c r="A1946" t="s">
        <v>1079</v>
      </c>
      <c r="B1946" s="9">
        <v>2809.95</v>
      </c>
      <c r="C1946" s="9">
        <v>178.4</v>
      </c>
      <c r="D1946" s="9">
        <v>2258.75</v>
      </c>
      <c r="E1946" s="9"/>
      <c r="F1946" s="9">
        <v>178.4</v>
      </c>
      <c r="G1946" s="9">
        <v>2372.52</v>
      </c>
      <c r="H1946" s="9">
        <v>46.53</v>
      </c>
      <c r="I1946">
        <v>21933</v>
      </c>
      <c r="J1946" t="s">
        <v>7697</v>
      </c>
    </row>
    <row r="1947" spans="1:10">
      <c r="A1947" t="s">
        <v>1080</v>
      </c>
      <c r="B1947" s="9">
        <v>2960.88</v>
      </c>
      <c r="C1947" s="9">
        <v>2476.14</v>
      </c>
      <c r="D1947" s="9">
        <v>2960.88</v>
      </c>
      <c r="E1947" s="9"/>
      <c r="F1947" s="9">
        <v>2476.14</v>
      </c>
      <c r="G1947" s="9">
        <v>2235.4699999999998</v>
      </c>
      <c r="H1947" s="9">
        <v>1561.14</v>
      </c>
      <c r="I1947">
        <v>718799</v>
      </c>
      <c r="J1947" t="s">
        <v>7225</v>
      </c>
    </row>
    <row r="1948" spans="1:10">
      <c r="A1948" t="s">
        <v>1081</v>
      </c>
      <c r="B1948" s="9">
        <v>2158.39</v>
      </c>
      <c r="C1948" s="9">
        <v>3141.27</v>
      </c>
      <c r="D1948" s="9">
        <v>2158.39</v>
      </c>
      <c r="E1948" s="9"/>
      <c r="F1948" s="9">
        <v>3141.27</v>
      </c>
      <c r="G1948" s="9">
        <v>2654.61</v>
      </c>
      <c r="H1948" s="9">
        <v>736.1</v>
      </c>
      <c r="I1948">
        <v>717735</v>
      </c>
      <c r="J1948" t="s">
        <v>7570</v>
      </c>
    </row>
    <row r="1949" spans="1:10">
      <c r="A1949" t="s">
        <v>7915</v>
      </c>
      <c r="B1949" s="9">
        <v>2585.5</v>
      </c>
      <c r="C1949" s="9">
        <v>2585.5</v>
      </c>
      <c r="D1949" s="9">
        <v>2585.5</v>
      </c>
      <c r="E1949" s="9"/>
      <c r="F1949" s="9">
        <v>2585.5</v>
      </c>
      <c r="G1949" s="9">
        <v>2585.5</v>
      </c>
      <c r="H1949" s="9">
        <v>1334.82</v>
      </c>
      <c r="I1949">
        <v>200486</v>
      </c>
      <c r="J1949" t="s">
        <v>7360</v>
      </c>
    </row>
    <row r="1950" spans="1:10">
      <c r="A1950" t="s">
        <v>1082</v>
      </c>
      <c r="B1950" s="9">
        <v>2757.34</v>
      </c>
      <c r="C1950" s="9">
        <v>874.72</v>
      </c>
      <c r="D1950" s="9">
        <v>2757.34</v>
      </c>
      <c r="E1950" s="9"/>
      <c r="F1950" s="9">
        <v>874.72</v>
      </c>
      <c r="G1950" s="9">
        <v>1182.0899999999999</v>
      </c>
      <c r="H1950" s="9">
        <v>2585.36</v>
      </c>
      <c r="I1950">
        <v>10118</v>
      </c>
      <c r="J1950" t="s">
        <v>7245</v>
      </c>
    </row>
    <row r="1951" spans="1:10">
      <c r="A1951" t="s">
        <v>1083</v>
      </c>
      <c r="B1951" s="9">
        <v>1324.4</v>
      </c>
      <c r="C1951" s="9">
        <v>121.07</v>
      </c>
      <c r="D1951" s="9">
        <v>1324.4</v>
      </c>
      <c r="E1951" s="9"/>
      <c r="F1951" s="9">
        <v>121.07</v>
      </c>
      <c r="G1951" s="9">
        <v>95.47</v>
      </c>
      <c r="H1951" s="9">
        <v>2089.77</v>
      </c>
      <c r="I1951">
        <v>714474</v>
      </c>
      <c r="J1951" t="s">
        <v>7271</v>
      </c>
    </row>
    <row r="1952" spans="1:10">
      <c r="A1952" t="s">
        <v>1085</v>
      </c>
      <c r="B1952" s="9">
        <v>3074.31</v>
      </c>
      <c r="C1952" s="9">
        <v>1070.26</v>
      </c>
      <c r="D1952" s="9">
        <v>3074.31</v>
      </c>
      <c r="E1952" s="9"/>
      <c r="F1952" s="9">
        <v>1070.26</v>
      </c>
      <c r="G1952" s="9">
        <v>906.75</v>
      </c>
      <c r="H1952" s="9">
        <v>2925.68</v>
      </c>
      <c r="I1952">
        <v>22242</v>
      </c>
      <c r="J1952" t="s">
        <v>7245</v>
      </c>
    </row>
    <row r="1953" spans="1:10">
      <c r="A1953" t="s">
        <v>4046</v>
      </c>
      <c r="B1953" s="9">
        <v>3141.65</v>
      </c>
      <c r="C1953" s="9">
        <v>3141.65</v>
      </c>
      <c r="D1953" s="9">
        <v>3141.65</v>
      </c>
      <c r="E1953" s="9"/>
      <c r="F1953" s="9">
        <v>3141.65</v>
      </c>
      <c r="G1953" s="9">
        <v>449.03</v>
      </c>
      <c r="H1953" s="9">
        <v>1985</v>
      </c>
      <c r="I1953">
        <v>711331</v>
      </c>
      <c r="J1953" t="s">
        <v>7916</v>
      </c>
    </row>
    <row r="1954" spans="1:10">
      <c r="A1954" t="s">
        <v>1086</v>
      </c>
      <c r="B1954" s="9">
        <v>3074.02</v>
      </c>
      <c r="C1954" s="9">
        <v>1847.93</v>
      </c>
      <c r="D1954" s="9">
        <v>3074.02</v>
      </c>
      <c r="E1954" s="9"/>
      <c r="F1954" s="9">
        <v>1847.93</v>
      </c>
      <c r="G1954" s="9">
        <v>906.42</v>
      </c>
      <c r="H1954" s="9">
        <v>2925.56</v>
      </c>
      <c r="I1954">
        <v>719971</v>
      </c>
      <c r="J1954" t="s">
        <v>7419</v>
      </c>
    </row>
    <row r="1955" spans="1:10">
      <c r="A1955" t="s">
        <v>7952</v>
      </c>
      <c r="B1955" s="9">
        <v>2585.5</v>
      </c>
      <c r="C1955" s="9">
        <v>2585.5</v>
      </c>
      <c r="D1955" s="9">
        <v>2585.5</v>
      </c>
      <c r="E1955" s="9"/>
      <c r="F1955" s="9">
        <v>2585.5</v>
      </c>
      <c r="G1955" s="9">
        <v>2585.5</v>
      </c>
      <c r="H1955" s="9">
        <v>1334.82</v>
      </c>
      <c r="I1955">
        <v>200517</v>
      </c>
      <c r="J1955" t="s">
        <v>7360</v>
      </c>
    </row>
    <row r="1956" spans="1:10">
      <c r="A1956" t="s">
        <v>1087</v>
      </c>
      <c r="B1956" s="9">
        <v>1147.02</v>
      </c>
      <c r="C1956" s="9">
        <v>668.65</v>
      </c>
      <c r="D1956" s="9">
        <v>1147.02</v>
      </c>
      <c r="E1956" s="9"/>
      <c r="F1956" s="9">
        <v>668.65</v>
      </c>
      <c r="G1956" s="9">
        <v>360.81</v>
      </c>
      <c r="H1956" s="9">
        <v>377.37</v>
      </c>
      <c r="I1956">
        <v>706159</v>
      </c>
      <c r="J1956" t="s">
        <v>7197</v>
      </c>
    </row>
    <row r="1957" spans="1:10">
      <c r="A1957" t="s">
        <v>1088</v>
      </c>
      <c r="B1957" s="9">
        <v>2426</v>
      </c>
      <c r="C1957" s="9">
        <v>2426</v>
      </c>
      <c r="D1957" s="9">
        <v>2531.17</v>
      </c>
      <c r="E1957" s="9"/>
      <c r="F1957" s="9">
        <v>2426</v>
      </c>
      <c r="G1957" s="9">
        <v>2897.55</v>
      </c>
      <c r="H1957" s="9">
        <v>1985.57</v>
      </c>
      <c r="I1957">
        <v>713370</v>
      </c>
      <c r="J1957" t="s">
        <v>7302</v>
      </c>
    </row>
    <row r="1958" spans="1:10">
      <c r="A1958" t="s">
        <v>1089</v>
      </c>
      <c r="B1958" s="9">
        <v>776.66</v>
      </c>
      <c r="C1958" s="9">
        <v>3070.92</v>
      </c>
      <c r="D1958" s="9">
        <v>776.66</v>
      </c>
      <c r="E1958" s="9"/>
      <c r="F1958" s="9">
        <v>3070.92</v>
      </c>
      <c r="G1958" s="9">
        <v>512.54</v>
      </c>
      <c r="H1958" s="9">
        <v>2976.32</v>
      </c>
      <c r="I1958">
        <v>87275</v>
      </c>
      <c r="J1958" t="s">
        <v>7339</v>
      </c>
    </row>
    <row r="1959" spans="1:10">
      <c r="A1959" t="s">
        <v>1090</v>
      </c>
      <c r="B1959" s="9">
        <v>248.4</v>
      </c>
      <c r="C1959" s="9">
        <v>2991.5</v>
      </c>
      <c r="D1959" s="9">
        <v>248.4</v>
      </c>
      <c r="E1959" s="9"/>
      <c r="F1959" s="9">
        <v>2991.5</v>
      </c>
      <c r="G1959" s="9">
        <v>452.79</v>
      </c>
      <c r="H1959" s="9">
        <v>1020.44</v>
      </c>
      <c r="I1959">
        <v>719867</v>
      </c>
      <c r="J1959" t="s">
        <v>7271</v>
      </c>
    </row>
    <row r="1960" spans="1:10">
      <c r="A1960" t="s">
        <v>4087</v>
      </c>
      <c r="B1960" s="9">
        <v>131</v>
      </c>
      <c r="C1960" s="9">
        <v>131</v>
      </c>
      <c r="D1960" s="9">
        <v>131</v>
      </c>
      <c r="E1960" s="9"/>
      <c r="F1960" s="9">
        <v>131</v>
      </c>
      <c r="G1960" s="9">
        <v>131</v>
      </c>
      <c r="H1960" s="9">
        <v>975.11</v>
      </c>
      <c r="I1960">
        <v>118383</v>
      </c>
      <c r="J1960" t="s">
        <v>7173</v>
      </c>
    </row>
    <row r="1961" spans="1:10">
      <c r="A1961" t="s">
        <v>7953</v>
      </c>
      <c r="B1961" s="9">
        <v>1334</v>
      </c>
      <c r="C1961" s="9">
        <v>1334</v>
      </c>
      <c r="D1961" s="9">
        <v>1334</v>
      </c>
      <c r="E1961" s="9"/>
      <c r="F1961" s="9">
        <v>1334</v>
      </c>
      <c r="G1961" s="9">
        <v>1334</v>
      </c>
      <c r="H1961" s="9">
        <v>648.54</v>
      </c>
      <c r="I1961">
        <v>250284</v>
      </c>
      <c r="J1961" t="s">
        <v>7156</v>
      </c>
    </row>
    <row r="1962" spans="1:10">
      <c r="A1962" t="s">
        <v>4048</v>
      </c>
      <c r="B1962" s="9">
        <v>2598.83</v>
      </c>
      <c r="C1962" s="9">
        <v>2598.83</v>
      </c>
      <c r="D1962" s="9">
        <v>2598.83</v>
      </c>
      <c r="E1962" s="9"/>
      <c r="F1962" s="9">
        <v>2598.83</v>
      </c>
      <c r="G1962" s="9">
        <v>605.02</v>
      </c>
      <c r="H1962" s="9">
        <v>3179</v>
      </c>
      <c r="I1962">
        <v>719542</v>
      </c>
      <c r="J1962" t="s">
        <v>7247</v>
      </c>
    </row>
    <row r="1963" spans="1:10">
      <c r="A1963" t="s">
        <v>6850</v>
      </c>
      <c r="B1963" s="9">
        <v>1532.63</v>
      </c>
      <c r="C1963" s="9">
        <v>1324.66</v>
      </c>
      <c r="D1963" s="9">
        <v>1532.63</v>
      </c>
      <c r="E1963" s="9"/>
      <c r="F1963" s="9">
        <v>1324.66</v>
      </c>
      <c r="G1963" s="9">
        <v>1324.14</v>
      </c>
      <c r="H1963" s="9">
        <v>605.28</v>
      </c>
      <c r="I1963">
        <v>717535</v>
      </c>
      <c r="J1963" t="s">
        <v>7280</v>
      </c>
    </row>
    <row r="1964" spans="1:10">
      <c r="A1964" t="s">
        <v>1092</v>
      </c>
      <c r="B1964" s="9">
        <v>1182.52</v>
      </c>
      <c r="C1964" s="9">
        <v>1895.81</v>
      </c>
      <c r="D1964" s="9">
        <v>3340.7</v>
      </c>
      <c r="E1964" s="9"/>
      <c r="F1964" s="9">
        <v>1895.81</v>
      </c>
      <c r="G1964" s="9">
        <v>1553.15</v>
      </c>
      <c r="H1964" s="9">
        <v>2777.29</v>
      </c>
      <c r="I1964">
        <v>35904</v>
      </c>
      <c r="J1964" t="s">
        <v>7459</v>
      </c>
    </row>
    <row r="1965" spans="1:10">
      <c r="A1965" t="s">
        <v>1093</v>
      </c>
      <c r="B1965" s="9">
        <v>1698.43</v>
      </c>
      <c r="C1965" s="9">
        <v>456.5</v>
      </c>
      <c r="D1965" s="9">
        <v>1698.43</v>
      </c>
      <c r="E1965" s="9"/>
      <c r="F1965" s="9">
        <v>456.5</v>
      </c>
      <c r="G1965" s="9">
        <v>2549.36</v>
      </c>
      <c r="H1965" s="9">
        <v>2426.0500000000002</v>
      </c>
      <c r="I1965">
        <v>718953</v>
      </c>
      <c r="J1965" t="s">
        <v>7513</v>
      </c>
    </row>
    <row r="1966" spans="1:10">
      <c r="A1966" t="s">
        <v>1094</v>
      </c>
      <c r="B1966" s="9">
        <v>644.69000000000005</v>
      </c>
      <c r="C1966" s="9">
        <v>2960.68</v>
      </c>
      <c r="D1966" s="9">
        <v>644.69000000000005</v>
      </c>
      <c r="E1966" s="9"/>
      <c r="F1966" s="9">
        <v>2960.68</v>
      </c>
      <c r="G1966" s="9">
        <v>3190.08</v>
      </c>
      <c r="H1966" s="9">
        <v>1148.19</v>
      </c>
      <c r="I1966">
        <v>717229</v>
      </c>
      <c r="J1966" t="s">
        <v>7917</v>
      </c>
    </row>
    <row r="1967" spans="1:10">
      <c r="A1967" t="s">
        <v>4051</v>
      </c>
      <c r="B1967" s="9">
        <v>1147.6400000000001</v>
      </c>
      <c r="C1967" s="9">
        <v>1777.2</v>
      </c>
      <c r="D1967" s="9">
        <v>1147.6400000000001</v>
      </c>
      <c r="E1967" s="9"/>
      <c r="F1967" s="9">
        <v>1777.2</v>
      </c>
      <c r="G1967" s="9">
        <v>66.180000000000007</v>
      </c>
      <c r="H1967" s="9">
        <v>2258.4299999999998</v>
      </c>
      <c r="I1967">
        <v>723193</v>
      </c>
      <c r="J1967" t="s">
        <v>7356</v>
      </c>
    </row>
    <row r="1968" spans="1:10">
      <c r="A1968" t="s">
        <v>7918</v>
      </c>
      <c r="B1968" s="9">
        <v>3251.44</v>
      </c>
      <c r="C1968" s="9">
        <v>906.64</v>
      </c>
      <c r="D1968" s="9">
        <v>443.12</v>
      </c>
      <c r="E1968" s="9"/>
      <c r="F1968" s="9">
        <v>1197.22</v>
      </c>
      <c r="G1968" s="9">
        <v>3251.44</v>
      </c>
      <c r="H1968" s="9">
        <v>867.74</v>
      </c>
      <c r="I1968">
        <v>726338</v>
      </c>
      <c r="J1968" t="s">
        <v>7198</v>
      </c>
    </row>
    <row r="1969" spans="1:10">
      <c r="A1969" t="s">
        <v>7919</v>
      </c>
      <c r="B1969" s="9">
        <v>3306.91</v>
      </c>
      <c r="C1969" s="9">
        <v>1579.69</v>
      </c>
      <c r="D1969" s="9">
        <v>3306.91</v>
      </c>
      <c r="E1969" s="9"/>
      <c r="F1969" s="9">
        <v>1579.69</v>
      </c>
      <c r="G1969" s="9">
        <v>2827.95</v>
      </c>
      <c r="H1969" s="9">
        <v>1950.32</v>
      </c>
      <c r="I1969">
        <v>724605</v>
      </c>
      <c r="J1969" t="s">
        <v>7481</v>
      </c>
    </row>
    <row r="1970" spans="1:10">
      <c r="A1970" t="s">
        <v>1095</v>
      </c>
      <c r="B1970" s="9">
        <v>1006.87</v>
      </c>
      <c r="C1970" s="9">
        <v>1006.77</v>
      </c>
      <c r="D1970" s="9">
        <v>3213.81</v>
      </c>
      <c r="E1970" s="9"/>
      <c r="F1970" s="9">
        <v>1006.77</v>
      </c>
      <c r="G1970" s="9">
        <v>1532.03</v>
      </c>
      <c r="H1970" s="9">
        <v>1504.95</v>
      </c>
      <c r="I1970">
        <v>83224</v>
      </c>
      <c r="J1970" t="s">
        <v>7532</v>
      </c>
    </row>
    <row r="1971" spans="1:10">
      <c r="A1971" t="s">
        <v>7920</v>
      </c>
      <c r="B1971" s="9">
        <v>1868.38</v>
      </c>
      <c r="C1971" s="9">
        <v>1602.42</v>
      </c>
      <c r="D1971" s="9">
        <v>1868.38</v>
      </c>
      <c r="E1971" s="9"/>
      <c r="F1971" s="9">
        <v>1602.42</v>
      </c>
      <c r="G1971" s="9">
        <v>779.52</v>
      </c>
      <c r="H1971" s="9">
        <v>2598.27</v>
      </c>
      <c r="I1971">
        <v>717943</v>
      </c>
      <c r="J1971" t="s">
        <v>7255</v>
      </c>
    </row>
    <row r="1972" spans="1:10">
      <c r="A1972" t="s">
        <v>1097</v>
      </c>
      <c r="B1972" s="9">
        <v>16.510000000000002</v>
      </c>
      <c r="C1972" s="9">
        <v>1698.98</v>
      </c>
      <c r="D1972" s="9">
        <v>16.510000000000002</v>
      </c>
      <c r="E1972" s="9"/>
      <c r="F1972" s="9">
        <v>1698.98</v>
      </c>
      <c r="G1972" s="9">
        <v>3074.58</v>
      </c>
      <c r="H1972" s="9">
        <v>1119.69</v>
      </c>
      <c r="I1972">
        <v>720504</v>
      </c>
      <c r="J1972" t="s">
        <v>7405</v>
      </c>
    </row>
    <row r="1973" spans="1:10">
      <c r="A1973" t="s">
        <v>1098</v>
      </c>
      <c r="B1973" s="9">
        <v>746.82</v>
      </c>
      <c r="C1973" s="9">
        <v>2912.19</v>
      </c>
      <c r="D1973" s="9">
        <v>746.82</v>
      </c>
      <c r="E1973" s="9"/>
      <c r="F1973" s="9">
        <v>2912.19</v>
      </c>
      <c r="G1973" s="9">
        <v>2476.87</v>
      </c>
      <c r="H1973" s="9">
        <v>1561.65</v>
      </c>
      <c r="I1973">
        <v>717861</v>
      </c>
      <c r="J1973" t="s">
        <v>7353</v>
      </c>
    </row>
    <row r="1974" spans="1:10">
      <c r="A1974" t="s">
        <v>4052</v>
      </c>
      <c r="B1974" s="9">
        <v>2908.57</v>
      </c>
      <c r="C1974" s="9">
        <v>1559.72</v>
      </c>
      <c r="D1974" s="9">
        <v>2603.71</v>
      </c>
      <c r="E1974" s="9"/>
      <c r="F1974" s="9">
        <v>1559.72</v>
      </c>
      <c r="G1974" s="9">
        <v>66.39</v>
      </c>
      <c r="H1974" s="9">
        <v>1322.32</v>
      </c>
      <c r="I1974">
        <v>87959</v>
      </c>
      <c r="J1974" t="s">
        <v>7688</v>
      </c>
    </row>
    <row r="1975" spans="1:10">
      <c r="A1975" t="s">
        <v>1099</v>
      </c>
      <c r="B1975" s="9">
        <v>2691.64</v>
      </c>
      <c r="C1975" s="9">
        <v>1322.15</v>
      </c>
      <c r="D1975" s="9">
        <v>1006.19</v>
      </c>
      <c r="E1975" s="9"/>
      <c r="F1975" s="9">
        <v>1322.15</v>
      </c>
      <c r="G1975" s="9">
        <v>2426.61</v>
      </c>
      <c r="H1975" s="9">
        <v>2223.88</v>
      </c>
      <c r="I1975">
        <v>22663</v>
      </c>
      <c r="J1975" t="s">
        <v>7697</v>
      </c>
    </row>
    <row r="1976" spans="1:10">
      <c r="A1976" t="s">
        <v>1101</v>
      </c>
      <c r="B1976" s="9">
        <v>2531.3200000000002</v>
      </c>
      <c r="C1976" s="9">
        <v>1006.02</v>
      </c>
      <c r="D1976" s="9">
        <v>1971.38</v>
      </c>
      <c r="E1976" s="9"/>
      <c r="F1976" s="9">
        <v>1006.02</v>
      </c>
      <c r="G1976" s="9">
        <v>2531.65</v>
      </c>
      <c r="H1976" s="9">
        <v>1726.43</v>
      </c>
      <c r="I1976">
        <v>707634</v>
      </c>
      <c r="J1976" t="s">
        <v>7198</v>
      </c>
    </row>
    <row r="1977" spans="1:10">
      <c r="A1977" t="s">
        <v>1102</v>
      </c>
      <c r="B1977" s="9">
        <v>353.68</v>
      </c>
      <c r="C1977" s="9">
        <v>121.85</v>
      </c>
      <c r="D1977" s="9">
        <v>131.97</v>
      </c>
      <c r="E1977" s="9"/>
      <c r="F1977" s="9">
        <v>121.85</v>
      </c>
      <c r="G1977" s="9">
        <v>248.14</v>
      </c>
      <c r="H1977" s="9">
        <v>2258.54</v>
      </c>
      <c r="I1977">
        <v>105118</v>
      </c>
      <c r="J1977" t="s">
        <v>7921</v>
      </c>
    </row>
    <row r="1978" spans="1:10">
      <c r="A1978" t="s">
        <v>1103</v>
      </c>
      <c r="B1978" s="9">
        <v>2897.06</v>
      </c>
      <c r="C1978" s="9">
        <v>9.82</v>
      </c>
      <c r="D1978" s="9">
        <v>1006.97</v>
      </c>
      <c r="E1978" s="9"/>
      <c r="F1978" s="9">
        <v>9.82</v>
      </c>
      <c r="G1978" s="9">
        <v>2897.37</v>
      </c>
      <c r="H1978" s="9">
        <v>1985.46</v>
      </c>
      <c r="I1978">
        <v>715400</v>
      </c>
      <c r="J1978" t="s">
        <v>7430</v>
      </c>
    </row>
    <row r="1979" spans="1:10">
      <c r="A1979" t="s">
        <v>7922</v>
      </c>
      <c r="B1979" s="9">
        <v>2218.52</v>
      </c>
      <c r="C1979" s="9">
        <v>2489.61</v>
      </c>
      <c r="D1979" s="9">
        <v>2218.52</v>
      </c>
      <c r="E1979" s="9"/>
      <c r="F1979" s="9">
        <v>2489.61</v>
      </c>
      <c r="G1979" s="9">
        <v>397.81</v>
      </c>
      <c r="H1979" s="9">
        <v>46.91</v>
      </c>
      <c r="I1979">
        <v>717337</v>
      </c>
      <c r="J1979" t="s">
        <v>7130</v>
      </c>
    </row>
    <row r="1980" spans="1:10">
      <c r="A1980" t="s">
        <v>1104</v>
      </c>
      <c r="B1980" s="9">
        <v>745.21</v>
      </c>
      <c r="C1980" s="9">
        <v>158.41</v>
      </c>
      <c r="D1980" s="9">
        <v>1507.94</v>
      </c>
      <c r="E1980" s="9"/>
      <c r="F1980" s="9">
        <v>158.41</v>
      </c>
      <c r="G1980" s="9">
        <v>6.62</v>
      </c>
      <c r="H1980" s="9">
        <v>1950.94</v>
      </c>
      <c r="I1980">
        <v>703029</v>
      </c>
      <c r="J1980" t="s">
        <v>7645</v>
      </c>
    </row>
    <row r="1981" spans="1:10">
      <c r="A1981" t="s">
        <v>7923</v>
      </c>
      <c r="B1981" s="9">
        <v>2680.82</v>
      </c>
      <c r="C1981" s="9">
        <v>2434.62</v>
      </c>
      <c r="D1981" s="9">
        <v>2772.76</v>
      </c>
      <c r="E1981" s="9"/>
      <c r="F1981" s="9">
        <v>2434.62</v>
      </c>
      <c r="G1981" s="9">
        <v>2454.77</v>
      </c>
      <c r="H1981" s="9">
        <v>3062.16</v>
      </c>
      <c r="I1981">
        <v>726491</v>
      </c>
      <c r="J1981" t="s">
        <v>7337</v>
      </c>
    </row>
    <row r="1982" spans="1:10">
      <c r="A1982" t="s">
        <v>4053</v>
      </c>
      <c r="B1982" s="9">
        <v>3213.58</v>
      </c>
      <c r="C1982" s="9">
        <v>2667.77</v>
      </c>
      <c r="D1982" s="9">
        <v>3213.58</v>
      </c>
      <c r="E1982" s="9"/>
      <c r="F1982" s="9">
        <v>2667.77</v>
      </c>
      <c r="G1982" s="9">
        <v>2654.34</v>
      </c>
      <c r="H1982" s="9">
        <v>736</v>
      </c>
      <c r="I1982">
        <v>722418</v>
      </c>
      <c r="J1982" t="s">
        <v>7924</v>
      </c>
    </row>
    <row r="1983" spans="1:10">
      <c r="A1983" t="s">
        <v>1105</v>
      </c>
      <c r="B1983" s="9">
        <v>3251.75</v>
      </c>
      <c r="C1983" s="9">
        <v>2437.89</v>
      </c>
      <c r="D1983" s="9">
        <v>3251.75</v>
      </c>
      <c r="E1983" s="9"/>
      <c r="F1983" s="9">
        <v>2437.89</v>
      </c>
      <c r="G1983" s="9">
        <v>1758.28</v>
      </c>
      <c r="H1983" s="9">
        <v>2960.7</v>
      </c>
      <c r="I1983">
        <v>108118</v>
      </c>
      <c r="J1983" t="s">
        <v>7338</v>
      </c>
    </row>
    <row r="1984" spans="1:10">
      <c r="A1984" t="s">
        <v>7925</v>
      </c>
      <c r="B1984" s="9">
        <v>2426.0300000000002</v>
      </c>
      <c r="C1984" s="9">
        <v>2426.0300000000002</v>
      </c>
      <c r="D1984" s="9">
        <v>2426.0300000000002</v>
      </c>
      <c r="E1984" s="9"/>
      <c r="F1984" s="9">
        <v>2426.0300000000002</v>
      </c>
      <c r="G1984" s="9">
        <v>2610.52</v>
      </c>
      <c r="H1984" s="9">
        <v>1156</v>
      </c>
      <c r="I1984">
        <v>725222</v>
      </c>
      <c r="J1984" t="s">
        <v>7926</v>
      </c>
    </row>
    <row r="1985" spans="1:10">
      <c r="A1985" t="s">
        <v>4054</v>
      </c>
      <c r="B1985" s="9">
        <v>0</v>
      </c>
      <c r="C1985" s="9">
        <v>0</v>
      </c>
      <c r="D1985" s="9">
        <v>0</v>
      </c>
      <c r="E1985" s="9"/>
      <c r="F1985" s="9">
        <v>0</v>
      </c>
      <c r="G1985" s="9">
        <v>0</v>
      </c>
      <c r="H1985" s="9">
        <v>1379.99</v>
      </c>
      <c r="I1985">
        <v>722132</v>
      </c>
      <c r="J1985" t="s">
        <v>7402</v>
      </c>
    </row>
    <row r="1986" spans="1:10">
      <c r="A1986" t="s">
        <v>4055</v>
      </c>
      <c r="B1986" s="9">
        <v>3141.65</v>
      </c>
      <c r="C1986" s="9">
        <v>3141.65</v>
      </c>
      <c r="D1986" s="9">
        <v>3141.65</v>
      </c>
      <c r="E1986" s="9"/>
      <c r="F1986" s="9">
        <v>3141.65</v>
      </c>
      <c r="G1986" s="9">
        <v>449.03</v>
      </c>
      <c r="H1986" s="9">
        <v>1985</v>
      </c>
      <c r="I1986">
        <v>89346</v>
      </c>
      <c r="J1986" t="s">
        <v>7927</v>
      </c>
    </row>
    <row r="1987" spans="1:10">
      <c r="A1987" t="s">
        <v>4056</v>
      </c>
      <c r="B1987" s="9">
        <v>3198.5</v>
      </c>
      <c r="C1987" s="9">
        <v>3198.5</v>
      </c>
      <c r="D1987" s="9">
        <v>3198.5</v>
      </c>
      <c r="E1987" s="9"/>
      <c r="F1987" s="9">
        <v>3198.5</v>
      </c>
      <c r="G1987" s="9">
        <v>3198.5</v>
      </c>
      <c r="H1987" s="9">
        <v>1170.48</v>
      </c>
      <c r="I1987">
        <v>114741</v>
      </c>
      <c r="J1987" t="s">
        <v>7173</v>
      </c>
    </row>
    <row r="1988" spans="1:10">
      <c r="A1988" t="s">
        <v>6851</v>
      </c>
      <c r="B1988" s="9">
        <v>2949.99</v>
      </c>
      <c r="C1988" s="9">
        <v>2949.99</v>
      </c>
      <c r="D1988" s="9">
        <v>2949.99</v>
      </c>
      <c r="E1988" s="9"/>
      <c r="F1988" s="9">
        <v>2949.99</v>
      </c>
      <c r="G1988" s="9">
        <v>2949.99</v>
      </c>
      <c r="H1988" s="9">
        <v>1532.12</v>
      </c>
      <c r="I1988">
        <v>723293</v>
      </c>
      <c r="J1988" t="s">
        <v>7337</v>
      </c>
    </row>
    <row r="1989" spans="1:10">
      <c r="A1989" t="s">
        <v>7928</v>
      </c>
      <c r="B1989" s="9">
        <v>2426.0300000000002</v>
      </c>
      <c r="C1989" s="9">
        <v>2426.0300000000002</v>
      </c>
      <c r="D1989" s="9">
        <v>2426.0300000000002</v>
      </c>
      <c r="E1989" s="9"/>
      <c r="F1989" s="9">
        <v>2426.0300000000002</v>
      </c>
      <c r="G1989" s="9">
        <v>2610.52</v>
      </c>
      <c r="H1989" s="9">
        <v>1156</v>
      </c>
      <c r="I1989">
        <v>724769</v>
      </c>
      <c r="J1989" t="s">
        <v>7929</v>
      </c>
    </row>
    <row r="1990" spans="1:10">
      <c r="A1990" t="s">
        <v>1107</v>
      </c>
      <c r="B1990" s="9">
        <v>2428.4899999999998</v>
      </c>
      <c r="C1990" s="9">
        <v>869.3</v>
      </c>
      <c r="D1990" s="9">
        <v>2428.4899999999998</v>
      </c>
      <c r="E1990" s="9"/>
      <c r="F1990" s="9">
        <v>869.3</v>
      </c>
      <c r="G1990" s="9">
        <v>1579.61</v>
      </c>
      <c r="H1990" s="9">
        <v>1950.56</v>
      </c>
      <c r="I1990">
        <v>85199</v>
      </c>
      <c r="J1990" t="s">
        <v>7930</v>
      </c>
    </row>
    <row r="1991" spans="1:10">
      <c r="A1991" t="s">
        <v>1108</v>
      </c>
      <c r="B1991" s="9">
        <v>1507.33</v>
      </c>
      <c r="C1991" s="9">
        <v>360.85</v>
      </c>
      <c r="D1991" s="9">
        <v>1507.33</v>
      </c>
      <c r="E1991" s="9"/>
      <c r="F1991" s="9">
        <v>360.85</v>
      </c>
      <c r="G1991" s="9">
        <v>360.02</v>
      </c>
      <c r="H1991" s="9">
        <v>377.08</v>
      </c>
      <c r="I1991">
        <v>700848</v>
      </c>
      <c r="J1991" t="s">
        <v>7265</v>
      </c>
    </row>
    <row r="1992" spans="1:10">
      <c r="A1992" t="s">
        <v>1109</v>
      </c>
      <c r="B1992" s="9">
        <v>2300.4699999999998</v>
      </c>
      <c r="C1992" s="9">
        <v>1341.51</v>
      </c>
      <c r="D1992" s="9">
        <v>792.12</v>
      </c>
      <c r="E1992" s="9"/>
      <c r="F1992" s="9">
        <v>1341.51</v>
      </c>
      <c r="G1992" s="9">
        <v>2483.7600000000002</v>
      </c>
      <c r="H1992" s="9">
        <v>1507.64</v>
      </c>
      <c r="I1992">
        <v>83712</v>
      </c>
      <c r="J1992" t="s">
        <v>7169</v>
      </c>
    </row>
    <row r="1993" spans="1:10">
      <c r="A1993" t="s">
        <v>4057</v>
      </c>
      <c r="B1993" s="9">
        <v>1334</v>
      </c>
      <c r="C1993" s="9">
        <v>1334</v>
      </c>
      <c r="D1993" s="9">
        <v>1334</v>
      </c>
      <c r="E1993" s="9"/>
      <c r="F1993" s="9">
        <v>1334</v>
      </c>
      <c r="G1993" s="9">
        <v>1334</v>
      </c>
      <c r="H1993" s="9">
        <v>648.54</v>
      </c>
      <c r="I1993">
        <v>80945</v>
      </c>
      <c r="J1993" t="s">
        <v>7156</v>
      </c>
    </row>
    <row r="1994" spans="1:10">
      <c r="A1994" t="s">
        <v>1110</v>
      </c>
      <c r="B1994" s="9">
        <v>1728.8</v>
      </c>
      <c r="C1994" s="9">
        <v>71.83</v>
      </c>
      <c r="D1994" s="9">
        <v>1728.8</v>
      </c>
      <c r="E1994" s="9"/>
      <c r="F1994" s="9">
        <v>71.83</v>
      </c>
      <c r="G1994" s="9">
        <v>685.75</v>
      </c>
      <c r="H1994" s="9">
        <v>44.82</v>
      </c>
      <c r="I1994">
        <v>75757</v>
      </c>
      <c r="J1994" t="s">
        <v>7931</v>
      </c>
    </row>
    <row r="1995" spans="1:10">
      <c r="A1995" t="s">
        <v>1111</v>
      </c>
      <c r="B1995" s="9">
        <v>1013.14</v>
      </c>
      <c r="C1995" s="9">
        <v>1789.81</v>
      </c>
      <c r="D1995" s="9">
        <v>1013.14</v>
      </c>
      <c r="E1995" s="9"/>
      <c r="F1995" s="9">
        <v>1789.81</v>
      </c>
      <c r="G1995" s="9">
        <v>2320.66</v>
      </c>
      <c r="H1995" s="9">
        <v>2667.54</v>
      </c>
      <c r="I1995">
        <v>10200</v>
      </c>
      <c r="J1995" t="s">
        <v>7484</v>
      </c>
    </row>
    <row r="1996" spans="1:10">
      <c r="A1996" t="s">
        <v>1112</v>
      </c>
      <c r="B1996" s="9">
        <v>95.39</v>
      </c>
      <c r="C1996" s="9">
        <v>1697.88</v>
      </c>
      <c r="D1996" s="9">
        <v>95.39</v>
      </c>
      <c r="E1996" s="9"/>
      <c r="F1996" s="9">
        <v>1697.88</v>
      </c>
      <c r="G1996" s="9">
        <v>1697.2</v>
      </c>
      <c r="H1996" s="9">
        <v>1561.77</v>
      </c>
      <c r="I1996">
        <v>720505</v>
      </c>
      <c r="J1996" t="s">
        <v>7341</v>
      </c>
    </row>
    <row r="1997" spans="1:10">
      <c r="A1997" t="s">
        <v>1113</v>
      </c>
      <c r="B1997" s="9">
        <v>38.380000000000003</v>
      </c>
      <c r="C1997" s="9">
        <v>3160.52</v>
      </c>
      <c r="D1997" s="9">
        <v>498.99</v>
      </c>
      <c r="E1997" s="9"/>
      <c r="F1997" s="9">
        <v>3160.52</v>
      </c>
      <c r="G1997" s="9">
        <v>3228.53</v>
      </c>
      <c r="H1997" s="9">
        <v>1147.73</v>
      </c>
      <c r="I1997">
        <v>700841</v>
      </c>
      <c r="J1997" t="s">
        <v>7339</v>
      </c>
    </row>
    <row r="1998" spans="1:10">
      <c r="A1998" t="s">
        <v>4089</v>
      </c>
      <c r="B1998" s="9">
        <v>1264.51</v>
      </c>
      <c r="C1998" s="9">
        <v>1264.51</v>
      </c>
      <c r="D1998" s="9">
        <v>1264.51</v>
      </c>
      <c r="E1998" s="9"/>
      <c r="F1998" s="9">
        <v>1264.51</v>
      </c>
      <c r="G1998" s="9">
        <v>1264.51</v>
      </c>
      <c r="H1998" s="9">
        <v>806.25</v>
      </c>
      <c r="I1998">
        <v>91299</v>
      </c>
      <c r="J1998" t="s">
        <v>7558</v>
      </c>
    </row>
    <row r="1999" spans="1:10">
      <c r="A1999" t="s">
        <v>4090</v>
      </c>
      <c r="B1999" s="9">
        <v>1334</v>
      </c>
      <c r="C1999" s="9">
        <v>1334</v>
      </c>
      <c r="D1999" s="9">
        <v>1334</v>
      </c>
      <c r="E1999" s="9"/>
      <c r="F1999" s="9">
        <v>1334</v>
      </c>
      <c r="G1999" s="9">
        <v>1334</v>
      </c>
      <c r="H1999" s="9">
        <v>648.54</v>
      </c>
      <c r="I1999">
        <v>60913</v>
      </c>
      <c r="J1999" t="s">
        <v>7156</v>
      </c>
    </row>
    <row r="2000" spans="1:10">
      <c r="A2000" t="s">
        <v>1114</v>
      </c>
      <c r="B2000" s="9">
        <v>3307.29</v>
      </c>
      <c r="C2000" s="9">
        <v>3256.85</v>
      </c>
      <c r="D2000" s="9">
        <v>3307.29</v>
      </c>
      <c r="E2000" s="9"/>
      <c r="F2000" s="9">
        <v>3256.85</v>
      </c>
      <c r="G2000" s="9">
        <v>776.65</v>
      </c>
      <c r="H2000" s="9">
        <v>2531.16</v>
      </c>
      <c r="I2000">
        <v>92138</v>
      </c>
      <c r="J2000" t="s">
        <v>7412</v>
      </c>
    </row>
    <row r="2001" spans="1:10">
      <c r="A2001" t="s">
        <v>1115</v>
      </c>
      <c r="B2001" s="9">
        <v>3355.64</v>
      </c>
      <c r="C2001" s="9">
        <v>1786.27</v>
      </c>
      <c r="D2001" s="9">
        <v>3355.64</v>
      </c>
      <c r="E2001" s="9"/>
      <c r="F2001" s="9">
        <v>1786.27</v>
      </c>
      <c r="G2001" s="9">
        <v>2678.39</v>
      </c>
      <c r="H2001" s="9">
        <v>635.13</v>
      </c>
      <c r="I2001">
        <v>721086</v>
      </c>
      <c r="J2001" t="s">
        <v>7149</v>
      </c>
    </row>
    <row r="2002" spans="1:10">
      <c r="A2002" t="s">
        <v>1116</v>
      </c>
      <c r="B2002" s="9">
        <v>594.28</v>
      </c>
      <c r="C2002" s="9">
        <v>176.1</v>
      </c>
      <c r="D2002" s="9">
        <v>388.99</v>
      </c>
      <c r="E2002" s="9"/>
      <c r="F2002" s="9">
        <v>176.1</v>
      </c>
      <c r="G2002" s="9">
        <v>107.87</v>
      </c>
      <c r="H2002" s="9">
        <v>452.32</v>
      </c>
      <c r="I2002">
        <v>40528</v>
      </c>
      <c r="J2002" t="s">
        <v>7169</v>
      </c>
    </row>
    <row r="2003" spans="1:10">
      <c r="A2003" t="s">
        <v>7932</v>
      </c>
      <c r="B2003" s="9">
        <v>2426.0300000000002</v>
      </c>
      <c r="C2003" s="9">
        <v>2426.0300000000002</v>
      </c>
      <c r="D2003" s="9">
        <v>2426.0300000000002</v>
      </c>
      <c r="E2003" s="9"/>
      <c r="F2003" s="9">
        <v>2426.0300000000002</v>
      </c>
      <c r="G2003" s="9">
        <v>2610.52</v>
      </c>
      <c r="H2003" s="9">
        <v>1156</v>
      </c>
      <c r="I2003">
        <v>724794</v>
      </c>
      <c r="J2003" t="s">
        <v>7362</v>
      </c>
    </row>
    <row r="2004" spans="1:10">
      <c r="A2004" t="s">
        <v>7933</v>
      </c>
      <c r="B2004" s="9">
        <v>2598.83</v>
      </c>
      <c r="C2004" s="9">
        <v>2598.83</v>
      </c>
      <c r="D2004" s="9">
        <v>2598.83</v>
      </c>
      <c r="E2004" s="9"/>
      <c r="F2004" s="9">
        <v>2598.83</v>
      </c>
      <c r="G2004" s="9">
        <v>605.02</v>
      </c>
      <c r="H2004" s="9">
        <v>3179</v>
      </c>
      <c r="I2004">
        <v>724661</v>
      </c>
      <c r="J2004" t="s">
        <v>7423</v>
      </c>
    </row>
    <row r="2005" spans="1:10">
      <c r="A2005" t="s">
        <v>4059</v>
      </c>
      <c r="B2005" s="9">
        <v>0</v>
      </c>
      <c r="C2005" s="9">
        <v>0</v>
      </c>
      <c r="D2005" s="9">
        <v>0</v>
      </c>
      <c r="E2005" s="9"/>
      <c r="F2005" s="9">
        <v>0</v>
      </c>
      <c r="G2005" s="9">
        <v>0</v>
      </c>
      <c r="H2005" s="9">
        <v>648.64</v>
      </c>
      <c r="I2005">
        <v>719877</v>
      </c>
      <c r="J2005" t="s">
        <v>7171</v>
      </c>
    </row>
    <row r="2006" spans="1:10">
      <c r="A2006" t="s">
        <v>1117</v>
      </c>
      <c r="B2006" s="9">
        <v>1698.64</v>
      </c>
      <c r="C2006" s="9">
        <v>1160.71</v>
      </c>
      <c r="D2006" s="9">
        <v>1790.47</v>
      </c>
      <c r="E2006" s="9"/>
      <c r="F2006" s="9">
        <v>3046.47</v>
      </c>
      <c r="G2006" s="9">
        <v>2054.6</v>
      </c>
      <c r="H2006" s="9">
        <v>95.72</v>
      </c>
      <c r="I2006">
        <v>701099</v>
      </c>
      <c r="J2006" t="s">
        <v>7934</v>
      </c>
    </row>
    <row r="2007" spans="1:10">
      <c r="A2007" t="s">
        <v>1118</v>
      </c>
      <c r="B2007" s="9">
        <v>2539.63</v>
      </c>
      <c r="C2007" s="9">
        <v>1753.74</v>
      </c>
      <c r="D2007" s="9">
        <v>1786.08</v>
      </c>
      <c r="E2007" s="9"/>
      <c r="F2007" s="9">
        <v>1753.74</v>
      </c>
      <c r="G2007" s="9">
        <v>2148.83</v>
      </c>
      <c r="H2007" s="9">
        <v>2223.4699999999998</v>
      </c>
      <c r="I2007">
        <v>19867</v>
      </c>
      <c r="J2007" t="s">
        <v>7866</v>
      </c>
    </row>
    <row r="2008" spans="1:10">
      <c r="A2008" t="s">
        <v>1119</v>
      </c>
      <c r="B2008" s="9">
        <v>2549.12</v>
      </c>
      <c r="C2008" s="9">
        <v>688.63</v>
      </c>
      <c r="D2008" s="9">
        <v>2549.12</v>
      </c>
      <c r="E2008" s="9"/>
      <c r="F2008" s="9">
        <v>688.63</v>
      </c>
      <c r="G2008" s="9">
        <v>2755.34</v>
      </c>
      <c r="H2008" s="9">
        <v>1099.51</v>
      </c>
      <c r="I2008">
        <v>50784</v>
      </c>
      <c r="J2008" t="s">
        <v>7272</v>
      </c>
    </row>
    <row r="2009" spans="1:10">
      <c r="A2009" t="s">
        <v>6852</v>
      </c>
      <c r="B2009" s="9">
        <v>1170.1300000000001</v>
      </c>
      <c r="C2009" s="9">
        <v>1170.08</v>
      </c>
      <c r="D2009" s="9">
        <v>2089.4</v>
      </c>
      <c r="E2009" s="9"/>
      <c r="F2009" s="9">
        <v>1170.08</v>
      </c>
      <c r="G2009" s="9">
        <v>1519.12</v>
      </c>
      <c r="H2009" s="9">
        <v>1993.05</v>
      </c>
      <c r="I2009">
        <v>723843</v>
      </c>
      <c r="J2009" t="s">
        <v>7268</v>
      </c>
    </row>
    <row r="2010" spans="1:10">
      <c r="A2010" t="s">
        <v>6853</v>
      </c>
      <c r="B2010" s="9">
        <v>1170.1300000000001</v>
      </c>
      <c r="C2010" s="9">
        <v>1170.08</v>
      </c>
      <c r="D2010" s="9">
        <v>2089.4</v>
      </c>
      <c r="E2010" s="9"/>
      <c r="F2010" s="9">
        <v>1170.08</v>
      </c>
      <c r="G2010" s="9">
        <v>1519.12</v>
      </c>
      <c r="H2010" s="9">
        <v>1993.05</v>
      </c>
      <c r="I2010">
        <v>723794</v>
      </c>
      <c r="J2010" t="s">
        <v>7268</v>
      </c>
    </row>
    <row r="2011" spans="1:10">
      <c r="A2011" t="s">
        <v>4061</v>
      </c>
      <c r="B2011" s="9">
        <v>1334</v>
      </c>
      <c r="C2011" s="9">
        <v>1334</v>
      </c>
      <c r="D2011" s="9">
        <v>1334</v>
      </c>
      <c r="E2011" s="9"/>
      <c r="F2011" s="9">
        <v>1334</v>
      </c>
      <c r="G2011" s="9">
        <v>1334</v>
      </c>
      <c r="H2011" s="9">
        <v>648.54</v>
      </c>
      <c r="I2011">
        <v>250224</v>
      </c>
      <c r="J2011" t="s">
        <v>7156</v>
      </c>
    </row>
    <row r="2012" spans="1:10">
      <c r="A2012" t="s">
        <v>4062</v>
      </c>
      <c r="B2012" s="9">
        <v>377.99</v>
      </c>
      <c r="C2012" s="9">
        <v>377.99</v>
      </c>
      <c r="D2012" s="9">
        <v>377.99</v>
      </c>
      <c r="E2012" s="9"/>
      <c r="F2012" s="9">
        <v>377.99</v>
      </c>
      <c r="G2012" s="9">
        <v>377.99</v>
      </c>
      <c r="H2012" s="9">
        <v>2852.94</v>
      </c>
      <c r="I2012">
        <v>107077</v>
      </c>
      <c r="J2012" t="s">
        <v>7590</v>
      </c>
    </row>
    <row r="2013" spans="1:10">
      <c r="A2013" t="s">
        <v>1120</v>
      </c>
      <c r="B2013" s="9">
        <v>98.05</v>
      </c>
      <c r="C2013" s="9">
        <v>178.46</v>
      </c>
      <c r="D2013" s="9">
        <v>98.05</v>
      </c>
      <c r="E2013" s="9"/>
      <c r="F2013" s="9">
        <v>178.46</v>
      </c>
      <c r="G2013" s="9">
        <v>2531.02</v>
      </c>
      <c r="H2013" s="9">
        <v>1156.5</v>
      </c>
      <c r="I2013">
        <v>719987</v>
      </c>
      <c r="J2013" t="s">
        <v>7460</v>
      </c>
    </row>
    <row r="2014" spans="1:10">
      <c r="A2014" t="s">
        <v>1121</v>
      </c>
      <c r="B2014" s="9">
        <v>1322.67</v>
      </c>
      <c r="C2014" s="9">
        <v>3062.67</v>
      </c>
      <c r="D2014" s="9">
        <v>1322.67</v>
      </c>
      <c r="E2014" s="9"/>
      <c r="F2014" s="9">
        <v>3062.67</v>
      </c>
      <c r="G2014" s="9">
        <v>869.47</v>
      </c>
      <c r="H2014" s="9">
        <v>1170.95</v>
      </c>
      <c r="I2014">
        <v>712538</v>
      </c>
      <c r="J2014" t="s">
        <v>7273</v>
      </c>
    </row>
    <row r="2015" spans="1:10">
      <c r="A2015" t="s">
        <v>1122</v>
      </c>
      <c r="B2015" s="9">
        <v>670.77</v>
      </c>
      <c r="C2015" s="9">
        <v>329.88</v>
      </c>
      <c r="D2015" s="9">
        <v>670.77</v>
      </c>
      <c r="E2015" s="9"/>
      <c r="F2015" s="9">
        <v>329.88</v>
      </c>
      <c r="G2015" s="9">
        <v>2396.41</v>
      </c>
      <c r="H2015" s="9">
        <v>2428.37</v>
      </c>
      <c r="I2015">
        <v>34143</v>
      </c>
      <c r="J2015" t="s">
        <v>7243</v>
      </c>
    </row>
    <row r="2016" spans="1:10">
      <c r="A2016" t="s">
        <v>1123</v>
      </c>
      <c r="B2016" s="9">
        <v>3389.8</v>
      </c>
      <c r="C2016" s="9">
        <v>784.64</v>
      </c>
      <c r="D2016" s="9">
        <v>9.5299999999999994</v>
      </c>
      <c r="E2016" s="9"/>
      <c r="F2016" s="9">
        <v>784.64</v>
      </c>
      <c r="G2016" s="9">
        <v>2691.09</v>
      </c>
      <c r="H2016" s="9">
        <v>2610.89</v>
      </c>
      <c r="I2016">
        <v>706954</v>
      </c>
      <c r="J2016" t="s">
        <v>7198</v>
      </c>
    </row>
    <row r="2017" spans="1:10">
      <c r="A2017" t="s">
        <v>1124</v>
      </c>
      <c r="B2017" s="9">
        <v>1160.96</v>
      </c>
      <c r="C2017" s="9">
        <v>1300.6500000000001</v>
      </c>
      <c r="D2017" s="9">
        <v>1160.96</v>
      </c>
      <c r="E2017" s="9"/>
      <c r="F2017" s="9">
        <v>1300.6500000000001</v>
      </c>
      <c r="G2017" s="9">
        <v>2046.53</v>
      </c>
      <c r="H2017" s="9">
        <v>9.02</v>
      </c>
      <c r="I2017">
        <v>721333</v>
      </c>
      <c r="J2017" t="s">
        <v>7236</v>
      </c>
    </row>
    <row r="2018" spans="1:10">
      <c r="A2018" t="s">
        <v>4063</v>
      </c>
      <c r="B2018" s="9">
        <v>44</v>
      </c>
      <c r="C2018" s="9">
        <v>44</v>
      </c>
      <c r="D2018" s="9">
        <v>44</v>
      </c>
      <c r="E2018" s="9"/>
      <c r="F2018" s="9">
        <v>44</v>
      </c>
      <c r="G2018" s="9">
        <v>44</v>
      </c>
      <c r="H2018" s="9">
        <v>3157.6</v>
      </c>
      <c r="I2018">
        <v>91386</v>
      </c>
      <c r="J2018" t="s">
        <v>7389</v>
      </c>
    </row>
    <row r="2019" spans="1:10">
      <c r="A2019" t="s">
        <v>1125</v>
      </c>
      <c r="B2019" s="9">
        <v>1789.33</v>
      </c>
      <c r="C2019" s="9">
        <v>2908.46</v>
      </c>
      <c r="D2019" s="9">
        <v>1789.33</v>
      </c>
      <c r="E2019" s="9"/>
      <c r="F2019" s="9">
        <v>2908.46</v>
      </c>
      <c r="G2019" s="9">
        <v>1232.1099999999999</v>
      </c>
      <c r="H2019" s="9">
        <v>2912.71</v>
      </c>
      <c r="I2019">
        <v>50790</v>
      </c>
      <c r="J2019" t="s">
        <v>7405</v>
      </c>
    </row>
    <row r="2020" spans="1:10">
      <c r="A2020" t="s">
        <v>1126</v>
      </c>
      <c r="B2020" s="9">
        <v>3232.68</v>
      </c>
      <c r="C2020" s="9">
        <v>745.12</v>
      </c>
      <c r="D2020" s="9">
        <v>3232.68</v>
      </c>
      <c r="E2020" s="9"/>
      <c r="F2020" s="9">
        <v>745.12</v>
      </c>
      <c r="G2020" s="9">
        <v>1147.3900000000001</v>
      </c>
      <c r="H2020" s="9">
        <v>1726.39</v>
      </c>
      <c r="I2020">
        <v>33293</v>
      </c>
      <c r="J2020" t="s">
        <v>7351</v>
      </c>
    </row>
    <row r="2021" spans="1:10">
      <c r="A2021" t="s">
        <v>4064</v>
      </c>
      <c r="B2021" s="9">
        <v>377.99</v>
      </c>
      <c r="C2021" s="9">
        <v>377.99</v>
      </c>
      <c r="D2021" s="9">
        <v>377.99</v>
      </c>
      <c r="E2021" s="9"/>
      <c r="F2021" s="9">
        <v>377.99</v>
      </c>
      <c r="G2021" s="9">
        <v>377.99</v>
      </c>
      <c r="H2021" s="9">
        <v>2852.94</v>
      </c>
      <c r="I2021">
        <v>200004</v>
      </c>
      <c r="J2021" t="s">
        <v>7581</v>
      </c>
    </row>
    <row r="2022" spans="1:10">
      <c r="A2022" t="s">
        <v>4065</v>
      </c>
      <c r="B2022" s="9">
        <v>0</v>
      </c>
      <c r="C2022" s="9">
        <v>0</v>
      </c>
      <c r="D2022" s="9">
        <v>0</v>
      </c>
      <c r="E2022" s="9"/>
      <c r="F2022" s="9">
        <v>0</v>
      </c>
      <c r="G2022" s="9">
        <v>0</v>
      </c>
      <c r="H2022" s="9">
        <v>2691.21</v>
      </c>
      <c r="I2022">
        <v>716593</v>
      </c>
      <c r="J2022" t="s">
        <v>7863</v>
      </c>
    </row>
    <row r="2023" spans="1:10">
      <c r="A2023" t="s">
        <v>1127</v>
      </c>
      <c r="B2023" s="9">
        <v>1961.81</v>
      </c>
      <c r="C2023" s="9">
        <v>1602.51</v>
      </c>
      <c r="D2023" s="9">
        <v>1961.81</v>
      </c>
      <c r="E2023" s="9"/>
      <c r="F2023" s="9">
        <v>1602.51</v>
      </c>
      <c r="G2023" s="9">
        <v>1367.41</v>
      </c>
      <c r="H2023" s="9">
        <v>1006.71</v>
      </c>
      <c r="I2023">
        <v>701685</v>
      </c>
      <c r="J2023" t="s">
        <v>7405</v>
      </c>
    </row>
    <row r="2024" spans="1:10">
      <c r="A2024" t="s">
        <v>1128</v>
      </c>
      <c r="B2024" s="9">
        <v>2178.69</v>
      </c>
      <c r="C2024" s="9">
        <v>469.85</v>
      </c>
      <c r="D2024" s="9">
        <v>2178.69</v>
      </c>
      <c r="E2024" s="9"/>
      <c r="F2024" s="9">
        <v>469.85</v>
      </c>
      <c r="G2024" s="9">
        <v>1806.1</v>
      </c>
      <c r="H2024" s="9">
        <v>131.01</v>
      </c>
      <c r="I2024">
        <v>717067</v>
      </c>
      <c r="J2024" t="s">
        <v>7243</v>
      </c>
    </row>
    <row r="2025" spans="1:10">
      <c r="A2025" t="s">
        <v>1129</v>
      </c>
      <c r="B2025" s="9">
        <v>452.44</v>
      </c>
      <c r="C2025" s="9">
        <v>1579.82</v>
      </c>
      <c r="D2025" s="9">
        <v>452.44</v>
      </c>
      <c r="E2025" s="9"/>
      <c r="F2025" s="9">
        <v>1579.82</v>
      </c>
      <c r="G2025" s="9">
        <v>1698.71</v>
      </c>
      <c r="H2025" s="9">
        <v>2372.8000000000002</v>
      </c>
      <c r="I2025">
        <v>719613</v>
      </c>
      <c r="J2025" t="s">
        <v>7356</v>
      </c>
    </row>
    <row r="2026" spans="1:10">
      <c r="A2026" t="s">
        <v>1130</v>
      </c>
      <c r="B2026" s="9">
        <v>1697.43</v>
      </c>
      <c r="C2026" s="9">
        <v>982.05</v>
      </c>
      <c r="D2026" s="9">
        <v>1697.43</v>
      </c>
      <c r="E2026" s="9"/>
      <c r="F2026" s="9">
        <v>982.05</v>
      </c>
      <c r="G2026" s="9">
        <v>1868.26</v>
      </c>
      <c r="H2026" s="9">
        <v>1148.6199999999999</v>
      </c>
      <c r="I2026">
        <v>713568</v>
      </c>
      <c r="J2026" t="s">
        <v>7130</v>
      </c>
    </row>
    <row r="2027" spans="1:10">
      <c r="A2027" t="s">
        <v>1131</v>
      </c>
      <c r="B2027" s="9">
        <v>2925.91</v>
      </c>
      <c r="C2027" s="9">
        <v>2925.91</v>
      </c>
      <c r="D2027" s="9">
        <v>2882.69</v>
      </c>
      <c r="E2027" s="9"/>
      <c r="F2027" s="9">
        <v>44.1</v>
      </c>
      <c r="G2027" s="9">
        <v>3355.94</v>
      </c>
      <c r="H2027" s="9">
        <v>1971.83</v>
      </c>
      <c r="I2027">
        <v>720459</v>
      </c>
      <c r="J2027" t="s">
        <v>7910</v>
      </c>
    </row>
    <row r="2028" spans="1:10">
      <c r="A2028" t="s">
        <v>1132</v>
      </c>
      <c r="B2028" s="9">
        <v>282.17</v>
      </c>
      <c r="C2028" s="9">
        <v>2701.27</v>
      </c>
      <c r="D2028" s="9">
        <v>3004.1</v>
      </c>
      <c r="E2028" s="9"/>
      <c r="F2028" s="9">
        <v>2701.27</v>
      </c>
      <c r="G2028" s="9">
        <v>1895.71</v>
      </c>
      <c r="H2028" s="9">
        <v>3141.78</v>
      </c>
      <c r="I2028">
        <v>40642</v>
      </c>
      <c r="J2028" t="s">
        <v>7169</v>
      </c>
    </row>
    <row r="2029" spans="1:10">
      <c r="A2029" t="s">
        <v>1133</v>
      </c>
      <c r="B2029" s="9">
        <v>3070.95</v>
      </c>
      <c r="C2029" s="9">
        <v>2427.66</v>
      </c>
      <c r="D2029" s="9">
        <v>3070.95</v>
      </c>
      <c r="E2029" s="9"/>
      <c r="F2029" s="9">
        <v>2427.66</v>
      </c>
      <c r="G2029" s="9">
        <v>1016.07</v>
      </c>
      <c r="H2029" s="9">
        <v>1571.53</v>
      </c>
      <c r="I2029">
        <v>24669</v>
      </c>
      <c r="J2029" t="s">
        <v>7272</v>
      </c>
    </row>
    <row r="2030" spans="1:10">
      <c r="A2030" t="s">
        <v>1134</v>
      </c>
      <c r="B2030" s="9">
        <v>3061.78</v>
      </c>
      <c r="C2030" s="9">
        <v>3281.35</v>
      </c>
      <c r="D2030" s="9">
        <v>3061.78</v>
      </c>
      <c r="E2030" s="9"/>
      <c r="F2030" s="9">
        <v>3281.35</v>
      </c>
      <c r="G2030" s="9">
        <v>107.9</v>
      </c>
      <c r="H2030" s="9">
        <v>2654.85</v>
      </c>
      <c r="I2030">
        <v>92109</v>
      </c>
      <c r="J2030" t="s">
        <v>7935</v>
      </c>
    </row>
    <row r="2031" spans="1:10">
      <c r="A2031" t="s">
        <v>1135</v>
      </c>
      <c r="B2031" s="9">
        <v>1682.68</v>
      </c>
      <c r="C2031" s="9">
        <v>570.4</v>
      </c>
      <c r="D2031" s="9">
        <v>1847.03</v>
      </c>
      <c r="E2031" s="9"/>
      <c r="F2031" s="9">
        <v>570.4</v>
      </c>
      <c r="G2031" s="9">
        <v>2252.06</v>
      </c>
      <c r="H2031" s="9">
        <v>2158.35</v>
      </c>
      <c r="I2031">
        <v>87173</v>
      </c>
      <c r="J2031" t="s">
        <v>7315</v>
      </c>
    </row>
    <row r="2032" spans="1:10">
      <c r="A2032" t="s">
        <v>4066</v>
      </c>
      <c r="B2032" s="9">
        <v>3256.71</v>
      </c>
      <c r="C2032" s="9">
        <v>1130.6500000000001</v>
      </c>
      <c r="D2032" s="9">
        <v>1367.61</v>
      </c>
      <c r="E2032" s="9"/>
      <c r="F2032" s="9">
        <v>1130.6500000000001</v>
      </c>
      <c r="G2032" s="9">
        <v>2561.48</v>
      </c>
      <c r="H2032" s="9">
        <v>1532.62</v>
      </c>
      <c r="I2032">
        <v>721925</v>
      </c>
      <c r="J2032" t="s">
        <v>7337</v>
      </c>
    </row>
    <row r="2033" spans="1:10">
      <c r="A2033" t="s">
        <v>1136</v>
      </c>
      <c r="B2033" s="9">
        <v>3070.96</v>
      </c>
      <c r="C2033" s="9">
        <v>2054.91</v>
      </c>
      <c r="D2033" s="9">
        <v>1022.55</v>
      </c>
      <c r="E2033" s="9"/>
      <c r="F2033" s="9">
        <v>2054.91</v>
      </c>
      <c r="G2033" s="9">
        <v>228.38</v>
      </c>
      <c r="H2033" s="9">
        <v>1324.21</v>
      </c>
      <c r="I2033">
        <v>720599</v>
      </c>
      <c r="J2033" t="s">
        <v>7337</v>
      </c>
    </row>
    <row r="2034" spans="1:10">
      <c r="A2034" t="s">
        <v>4067</v>
      </c>
      <c r="B2034" s="9">
        <v>3389.65</v>
      </c>
      <c r="C2034" s="9">
        <v>784.49</v>
      </c>
      <c r="D2034" s="9">
        <v>9.3699999999999992</v>
      </c>
      <c r="E2034" s="9"/>
      <c r="F2034" s="9">
        <v>784.49</v>
      </c>
      <c r="G2034" s="9">
        <v>3389.94</v>
      </c>
      <c r="H2034" s="9">
        <v>2610.8000000000002</v>
      </c>
      <c r="I2034">
        <v>722679</v>
      </c>
      <c r="J2034" t="s">
        <v>7430</v>
      </c>
    </row>
    <row r="2035" spans="1:10">
      <c r="A2035" t="s">
        <v>1138</v>
      </c>
      <c r="B2035" s="9">
        <v>1579.16</v>
      </c>
      <c r="C2035" s="9">
        <v>446.27</v>
      </c>
      <c r="D2035" s="9">
        <v>1579.16</v>
      </c>
      <c r="E2035" s="9"/>
      <c r="F2035" s="9">
        <v>446.27</v>
      </c>
      <c r="G2035" s="9">
        <v>1961.41</v>
      </c>
      <c r="H2035" s="9">
        <v>873.68</v>
      </c>
      <c r="I2035">
        <v>716779</v>
      </c>
      <c r="J2035" t="s">
        <v>7626</v>
      </c>
    </row>
    <row r="2036" spans="1:10">
      <c r="A2036" t="s">
        <v>1139</v>
      </c>
      <c r="B2036" s="9">
        <v>1682.68</v>
      </c>
      <c r="C2036" s="9">
        <v>570.4</v>
      </c>
      <c r="D2036" s="9">
        <v>1847.03</v>
      </c>
      <c r="E2036" s="9"/>
      <c r="F2036" s="9">
        <v>570.4</v>
      </c>
      <c r="G2036" s="9">
        <v>2252.06</v>
      </c>
      <c r="H2036" s="9">
        <v>2158.35</v>
      </c>
      <c r="I2036">
        <v>720237</v>
      </c>
      <c r="J2036" t="s">
        <v>7161</v>
      </c>
    </row>
    <row r="2037" spans="1:10">
      <c r="A2037" t="s">
        <v>1140</v>
      </c>
      <c r="B2037" s="9">
        <v>2218.42</v>
      </c>
      <c r="C2037" s="9">
        <v>2827.74</v>
      </c>
      <c r="D2037" s="9">
        <v>2218.42</v>
      </c>
      <c r="E2037" s="9"/>
      <c r="F2037" s="9">
        <v>2827.74</v>
      </c>
      <c r="G2037" s="9">
        <v>2597.2800000000002</v>
      </c>
      <c r="H2037" s="9">
        <v>2372.2800000000002</v>
      </c>
      <c r="I2037">
        <v>22348</v>
      </c>
      <c r="J2037" t="s">
        <v>7627</v>
      </c>
    </row>
    <row r="2038" spans="1:10">
      <c r="A2038" t="s">
        <v>7936</v>
      </c>
      <c r="B2038" s="9">
        <v>573.58000000000004</v>
      </c>
      <c r="C2038" s="9">
        <v>128.82</v>
      </c>
      <c r="D2038" s="9">
        <v>573.58000000000004</v>
      </c>
      <c r="E2038" s="9"/>
      <c r="F2038" s="9">
        <v>128.82</v>
      </c>
      <c r="G2038" s="9">
        <v>456.68</v>
      </c>
      <c r="H2038" s="9">
        <v>2426.5300000000002</v>
      </c>
      <c r="I2038">
        <v>725241</v>
      </c>
      <c r="J2038" t="s">
        <v>7513</v>
      </c>
    </row>
    <row r="2039" spans="1:10">
      <c r="A2039" t="s">
        <v>1141</v>
      </c>
      <c r="B2039" s="9">
        <v>3198.18</v>
      </c>
      <c r="C2039" s="9">
        <v>2218.15</v>
      </c>
      <c r="D2039" s="9">
        <v>3198.18</v>
      </c>
      <c r="E2039" s="9"/>
      <c r="F2039" s="9">
        <v>2218.15</v>
      </c>
      <c r="G2039" s="9">
        <v>2997.55</v>
      </c>
      <c r="H2039" s="9">
        <v>2809.1</v>
      </c>
      <c r="I2039">
        <v>92059</v>
      </c>
      <c r="J2039" t="s">
        <v>7937</v>
      </c>
    </row>
    <row r="2040" spans="1:10">
      <c r="A2040" t="s">
        <v>1142</v>
      </c>
      <c r="B2040" s="9">
        <v>3295.85</v>
      </c>
      <c r="C2040" s="9">
        <v>2454.67</v>
      </c>
      <c r="D2040" s="9">
        <v>3295.85</v>
      </c>
      <c r="E2040" s="9"/>
      <c r="F2040" s="9">
        <v>2454.67</v>
      </c>
      <c r="G2040" s="9">
        <v>1300.55</v>
      </c>
      <c r="H2040" s="9">
        <v>9.39</v>
      </c>
      <c r="I2040">
        <v>700079</v>
      </c>
      <c r="J2040" t="s">
        <v>7168</v>
      </c>
    </row>
    <row r="2041" spans="1:10">
      <c r="A2041" t="s">
        <v>1143</v>
      </c>
      <c r="B2041" s="9">
        <v>1264.6600000000001</v>
      </c>
      <c r="C2041" s="9">
        <v>2158.7600000000002</v>
      </c>
      <c r="D2041" s="9">
        <v>1264.6600000000001</v>
      </c>
      <c r="E2041" s="9"/>
      <c r="F2041" s="9">
        <v>2158.7600000000002</v>
      </c>
      <c r="G2041" s="9">
        <v>2158.19</v>
      </c>
      <c r="H2041" s="9">
        <v>1519.21</v>
      </c>
      <c r="I2041">
        <v>717405</v>
      </c>
      <c r="J2041" t="s">
        <v>7195</v>
      </c>
    </row>
    <row r="2042" spans="1:10">
      <c r="A2042" t="s">
        <v>1144</v>
      </c>
      <c r="B2042" s="9">
        <v>3355.64</v>
      </c>
      <c r="C2042" s="9">
        <v>1786.27</v>
      </c>
      <c r="D2042" s="9">
        <v>3355.64</v>
      </c>
      <c r="E2042" s="9"/>
      <c r="F2042" s="9">
        <v>1786.27</v>
      </c>
      <c r="G2042" s="9">
        <v>2678.39</v>
      </c>
      <c r="H2042" s="9">
        <v>635.13</v>
      </c>
      <c r="I2042">
        <v>86310</v>
      </c>
      <c r="J2042" t="s">
        <v>7382</v>
      </c>
    </row>
    <row r="2043" spans="1:10">
      <c r="A2043" t="s">
        <v>1145</v>
      </c>
      <c r="B2043" s="9">
        <v>1477.46</v>
      </c>
      <c r="C2043" s="9">
        <v>1392.64</v>
      </c>
      <c r="D2043" s="9">
        <v>1477.46</v>
      </c>
      <c r="E2043" s="9"/>
      <c r="F2043" s="9">
        <v>1392.64</v>
      </c>
      <c r="G2043" s="9">
        <v>573.64</v>
      </c>
      <c r="H2043" s="9">
        <v>86.14</v>
      </c>
      <c r="I2043">
        <v>91578</v>
      </c>
      <c r="J2043" t="s">
        <v>7236</v>
      </c>
    </row>
    <row r="2044" spans="1:10">
      <c r="A2044" t="s">
        <v>1146</v>
      </c>
      <c r="B2044" s="9">
        <v>1559.95</v>
      </c>
      <c r="C2044" s="9">
        <v>2772.96</v>
      </c>
      <c r="D2044" s="9">
        <v>1559.95</v>
      </c>
      <c r="E2044" s="9"/>
      <c r="F2044" s="9">
        <v>2772.96</v>
      </c>
      <c r="G2044" s="9">
        <v>496.96</v>
      </c>
      <c r="H2044" s="9">
        <v>869.67</v>
      </c>
      <c r="I2044">
        <v>35911</v>
      </c>
      <c r="J2044" t="s">
        <v>7463</v>
      </c>
    </row>
    <row r="2045" spans="1:10">
      <c r="A2045" t="s">
        <v>6854</v>
      </c>
      <c r="B2045" s="9">
        <v>3198.24</v>
      </c>
      <c r="C2045" s="9">
        <v>3355.37</v>
      </c>
      <c r="D2045" s="9">
        <v>3198.24</v>
      </c>
      <c r="E2045" s="9"/>
      <c r="F2045" s="9">
        <v>3355.37</v>
      </c>
      <c r="G2045" s="9">
        <v>158.61000000000001</v>
      </c>
      <c r="H2045" s="9">
        <v>2205.29</v>
      </c>
      <c r="I2045">
        <v>723373</v>
      </c>
      <c r="J2045" t="s">
        <v>7149</v>
      </c>
    </row>
    <row r="2046" spans="1:10">
      <c r="A2046" t="s">
        <v>7938</v>
      </c>
      <c r="B2046" s="9">
        <v>1025.69</v>
      </c>
      <c r="C2046" s="9">
        <v>2434.62</v>
      </c>
      <c r="D2046" s="9">
        <v>1025.69</v>
      </c>
      <c r="E2046" s="9"/>
      <c r="F2046" s="9">
        <v>2434.62</v>
      </c>
      <c r="G2046" s="9">
        <v>1822.39</v>
      </c>
      <c r="H2046" s="9">
        <v>3062.16</v>
      </c>
      <c r="I2046">
        <v>726731</v>
      </c>
      <c r="J2046" t="s">
        <v>7168</v>
      </c>
    </row>
    <row r="2047" spans="1:10">
      <c r="A2047" t="s">
        <v>1148</v>
      </c>
      <c r="B2047" s="9">
        <v>2777.02</v>
      </c>
      <c r="C2047" s="9">
        <v>6.76</v>
      </c>
      <c r="D2047" s="9">
        <v>2777.02</v>
      </c>
      <c r="E2047" s="9"/>
      <c r="F2047" s="9">
        <v>6.76</v>
      </c>
      <c r="G2047" s="9">
        <v>6.07</v>
      </c>
      <c r="H2047" s="9">
        <v>1985.45</v>
      </c>
      <c r="I2047">
        <v>708636</v>
      </c>
      <c r="J2047" t="s">
        <v>7130</v>
      </c>
    </row>
    <row r="2048" spans="1:10">
      <c r="A2048" t="s">
        <v>1149</v>
      </c>
      <c r="B2048" s="9">
        <v>698.98</v>
      </c>
      <c r="C2048" s="9">
        <v>2424.04</v>
      </c>
      <c r="D2048" s="9">
        <v>698.98</v>
      </c>
      <c r="E2048" s="9"/>
      <c r="F2048" s="9">
        <v>2424.04</v>
      </c>
      <c r="G2048" s="9">
        <v>47.86</v>
      </c>
      <c r="H2048" s="9">
        <v>3246.78</v>
      </c>
      <c r="I2048">
        <v>709040</v>
      </c>
      <c r="J2048" t="s">
        <v>7412</v>
      </c>
    </row>
    <row r="2049" spans="1:10">
      <c r="A2049" t="s">
        <v>1150</v>
      </c>
      <c r="B2049" s="9">
        <v>810.66</v>
      </c>
      <c r="C2049" s="9">
        <v>1696.53</v>
      </c>
      <c r="D2049" s="9">
        <v>1858.66</v>
      </c>
      <c r="E2049" s="9"/>
      <c r="F2049" s="9">
        <v>1696.53</v>
      </c>
      <c r="G2049" s="9">
        <v>2461.5100000000002</v>
      </c>
      <c r="H2049" s="9">
        <v>3306.34</v>
      </c>
      <c r="I2049">
        <v>36132</v>
      </c>
      <c r="J2049" t="s">
        <v>7169</v>
      </c>
    </row>
    <row r="2050" spans="1:10">
      <c r="A2050" t="s">
        <v>4069</v>
      </c>
      <c r="B2050" s="9">
        <v>2667.36</v>
      </c>
      <c r="C2050" s="9">
        <v>1119.9100000000001</v>
      </c>
      <c r="D2050" s="9">
        <v>745.79</v>
      </c>
      <c r="E2050" s="9"/>
      <c r="F2050" s="9">
        <v>1277.6300000000001</v>
      </c>
      <c r="G2050" s="9">
        <v>452.41</v>
      </c>
      <c r="H2050" s="9">
        <v>1504.28</v>
      </c>
      <c r="I2050">
        <v>710666</v>
      </c>
      <c r="J2050" t="s">
        <v>7704</v>
      </c>
    </row>
    <row r="2051" spans="1:10">
      <c r="A2051" t="s">
        <v>1151</v>
      </c>
      <c r="B2051" s="9">
        <v>3235.24</v>
      </c>
      <c r="C2051" s="9">
        <v>3235.24</v>
      </c>
      <c r="D2051" s="9">
        <v>3235.24</v>
      </c>
      <c r="E2051" s="9"/>
      <c r="F2051" s="9">
        <v>3235.24</v>
      </c>
      <c r="G2051" s="9">
        <v>3235.24</v>
      </c>
      <c r="H2051" s="9">
        <v>2691.47</v>
      </c>
      <c r="I2051">
        <v>113501</v>
      </c>
      <c r="J2051" t="s">
        <v>7189</v>
      </c>
    </row>
    <row r="2052" spans="1:10">
      <c r="A2052" t="s">
        <v>1153</v>
      </c>
      <c r="B2052" s="9">
        <v>466.46</v>
      </c>
      <c r="C2052" s="9">
        <v>780.64</v>
      </c>
      <c r="D2052" s="9">
        <v>466.46</v>
      </c>
      <c r="E2052" s="9"/>
      <c r="F2052" s="9">
        <v>780.64</v>
      </c>
      <c r="G2052" s="9">
        <v>3156.31</v>
      </c>
      <c r="H2052" s="9">
        <v>746.32</v>
      </c>
      <c r="I2052">
        <v>702409</v>
      </c>
      <c r="J2052" t="s">
        <v>7337</v>
      </c>
    </row>
    <row r="2053" spans="1:10">
      <c r="A2053" t="s">
        <v>4070</v>
      </c>
      <c r="B2053" s="9">
        <v>377.99</v>
      </c>
      <c r="C2053" s="9">
        <v>377.99</v>
      </c>
      <c r="D2053" s="9">
        <v>377.99</v>
      </c>
      <c r="E2053" s="9"/>
      <c r="F2053" s="9">
        <v>377.99</v>
      </c>
      <c r="G2053" s="9">
        <v>377.99</v>
      </c>
      <c r="H2053" s="9">
        <v>2852.94</v>
      </c>
      <c r="I2053">
        <v>200114</v>
      </c>
      <c r="J2053" t="s">
        <v>7939</v>
      </c>
    </row>
    <row r="2054" spans="1:10">
      <c r="A2054" t="s">
        <v>4071</v>
      </c>
      <c r="B2054" s="9">
        <v>1392.02</v>
      </c>
      <c r="C2054" s="9">
        <v>1392.02</v>
      </c>
      <c r="D2054" s="9">
        <v>1392.02</v>
      </c>
      <c r="E2054" s="9"/>
      <c r="F2054" s="9">
        <v>1392.02</v>
      </c>
      <c r="G2054" s="9">
        <v>1392.02</v>
      </c>
      <c r="H2054" s="9">
        <v>46.69</v>
      </c>
      <c r="I2054">
        <v>240032</v>
      </c>
      <c r="J2054" t="s">
        <v>7940</v>
      </c>
    </row>
    <row r="2055" spans="1:10">
      <c r="A2055" t="s">
        <v>4072</v>
      </c>
      <c r="B2055" s="9">
        <v>2809.49</v>
      </c>
      <c r="C2055" s="9">
        <v>2809.49</v>
      </c>
      <c r="D2055" s="9">
        <v>2809.49</v>
      </c>
      <c r="E2055" s="9"/>
      <c r="F2055" s="9">
        <v>2809.49</v>
      </c>
      <c r="G2055" s="9">
        <v>2809.49</v>
      </c>
      <c r="H2055" s="9">
        <v>2738.62</v>
      </c>
      <c r="I2055">
        <v>200214</v>
      </c>
      <c r="J2055" t="s">
        <v>7379</v>
      </c>
    </row>
    <row r="2056" spans="1:10">
      <c r="A2056" t="s">
        <v>1154</v>
      </c>
      <c r="B2056" s="9">
        <v>1125.57</v>
      </c>
      <c r="C2056" s="9">
        <v>3256.02</v>
      </c>
      <c r="D2056" s="9">
        <v>1125.57</v>
      </c>
      <c r="E2056" s="9"/>
      <c r="F2056" s="9">
        <v>3256.02</v>
      </c>
      <c r="G2056" s="9">
        <v>1367.82</v>
      </c>
      <c r="H2056" s="9">
        <v>1006.86</v>
      </c>
      <c r="I2056">
        <v>105757</v>
      </c>
      <c r="J2056" t="s">
        <v>7265</v>
      </c>
    </row>
    <row r="2057" spans="1:10">
      <c r="A2057" t="s">
        <v>6855</v>
      </c>
      <c r="B2057" s="9">
        <v>1971.64</v>
      </c>
      <c r="C2057" s="9">
        <v>746.78</v>
      </c>
      <c r="D2057" s="9">
        <v>1971.64</v>
      </c>
      <c r="E2057" s="9"/>
      <c r="F2057" s="9">
        <v>746.78</v>
      </c>
      <c r="G2057" s="9">
        <v>3306.02</v>
      </c>
      <c r="H2057" s="9">
        <v>2610.52</v>
      </c>
      <c r="I2057">
        <v>723346</v>
      </c>
      <c r="J2057" t="s">
        <v>7320</v>
      </c>
    </row>
    <row r="2058" spans="1:10">
      <c r="A2058" t="s">
        <v>4073</v>
      </c>
      <c r="B2058" s="9">
        <v>2912</v>
      </c>
      <c r="C2058" s="9">
        <v>2912</v>
      </c>
      <c r="D2058" s="9">
        <v>2912</v>
      </c>
      <c r="E2058" s="9"/>
      <c r="F2058" s="9">
        <v>2912</v>
      </c>
      <c r="G2058" s="9">
        <v>2912</v>
      </c>
      <c r="H2058" s="9">
        <v>1156.01</v>
      </c>
      <c r="I2058">
        <v>200359</v>
      </c>
      <c r="J2058" t="s">
        <v>7941</v>
      </c>
    </row>
    <row r="2059" spans="1:10">
      <c r="A2059" t="s">
        <v>4074</v>
      </c>
      <c r="B2059" s="9">
        <v>3246.91</v>
      </c>
      <c r="C2059" s="9">
        <v>3246.91</v>
      </c>
      <c r="D2059" s="9">
        <v>3246.91</v>
      </c>
      <c r="E2059" s="9"/>
      <c r="F2059" s="9">
        <v>3246.91</v>
      </c>
      <c r="G2059" s="9">
        <v>3246.91</v>
      </c>
      <c r="H2059" s="9">
        <v>1519.24</v>
      </c>
      <c r="I2059">
        <v>721790</v>
      </c>
      <c r="J2059" t="s">
        <v>7942</v>
      </c>
    </row>
    <row r="2060" spans="1:10">
      <c r="A2060" t="s">
        <v>1155</v>
      </c>
      <c r="B2060" s="9">
        <v>762.75</v>
      </c>
      <c r="C2060" s="9">
        <v>1907.59</v>
      </c>
      <c r="D2060" s="9">
        <v>2452.77</v>
      </c>
      <c r="E2060" s="9"/>
      <c r="F2060" s="9">
        <v>1907.59</v>
      </c>
      <c r="G2060" s="9">
        <v>2018.65</v>
      </c>
      <c r="H2060" s="9">
        <v>3306</v>
      </c>
      <c r="I2060">
        <v>76045</v>
      </c>
      <c r="J2060" t="s">
        <v>7169</v>
      </c>
    </row>
    <row r="2061" spans="1:10">
      <c r="A2061" t="s">
        <v>1156</v>
      </c>
      <c r="B2061" s="9">
        <v>2976.45</v>
      </c>
      <c r="C2061" s="9">
        <v>1571.67</v>
      </c>
      <c r="D2061" s="9">
        <v>2976.45</v>
      </c>
      <c r="E2061" s="9"/>
      <c r="F2061" s="9">
        <v>1571.67</v>
      </c>
      <c r="G2061" s="9">
        <v>1571.09</v>
      </c>
      <c r="H2061" s="9">
        <v>1519.54</v>
      </c>
      <c r="I2061">
        <v>718052</v>
      </c>
      <c r="J2061" t="s">
        <v>7943</v>
      </c>
    </row>
    <row r="2062" spans="1:10">
      <c r="A2062" t="s">
        <v>1158</v>
      </c>
      <c r="B2062" s="9">
        <v>2654.27</v>
      </c>
      <c r="C2062" s="9">
        <v>44.11</v>
      </c>
      <c r="D2062" s="9">
        <v>2654.27</v>
      </c>
      <c r="E2062" s="9"/>
      <c r="F2062" s="9">
        <v>44.11</v>
      </c>
      <c r="G2062" s="9">
        <v>1579.36</v>
      </c>
      <c r="H2062" s="9">
        <v>1950.47</v>
      </c>
      <c r="I2062">
        <v>50878</v>
      </c>
      <c r="J2062" t="s">
        <v>7305</v>
      </c>
    </row>
    <row r="2063" spans="1:10">
      <c r="A2063" t="s">
        <v>4075</v>
      </c>
      <c r="B2063" s="9">
        <v>2809.49</v>
      </c>
      <c r="C2063" s="9">
        <v>2809.49</v>
      </c>
      <c r="D2063" s="9">
        <v>2809.49</v>
      </c>
      <c r="E2063" s="9"/>
      <c r="F2063" s="9">
        <v>2809.49</v>
      </c>
      <c r="G2063" s="9">
        <v>2809.49</v>
      </c>
      <c r="H2063" s="9">
        <v>2738.62</v>
      </c>
      <c r="I2063">
        <v>200413</v>
      </c>
      <c r="J2063" t="s">
        <v>7379</v>
      </c>
    </row>
    <row r="2064" spans="1:10">
      <c r="A2064" t="s">
        <v>4076</v>
      </c>
      <c r="B2064" s="9">
        <v>3389.8</v>
      </c>
      <c r="C2064" s="9">
        <v>2426.34</v>
      </c>
      <c r="D2064" s="9">
        <v>3389.8</v>
      </c>
      <c r="E2064" s="9"/>
      <c r="F2064" s="9">
        <v>2426.34</v>
      </c>
      <c r="G2064" s="9">
        <v>2925.87</v>
      </c>
      <c r="H2064" s="9">
        <v>1170</v>
      </c>
      <c r="I2064">
        <v>723213</v>
      </c>
      <c r="J2064" t="s">
        <v>7944</v>
      </c>
    </row>
    <row r="2065" spans="1:10">
      <c r="A2065" t="s">
        <v>1159</v>
      </c>
      <c r="B2065" s="9">
        <v>2427.33</v>
      </c>
      <c r="C2065" s="9">
        <v>3046.47</v>
      </c>
      <c r="D2065" s="9">
        <v>570.55999999999995</v>
      </c>
      <c r="E2065" s="9"/>
      <c r="F2065" s="9">
        <v>3046.47</v>
      </c>
      <c r="G2065" s="9">
        <v>1682.16</v>
      </c>
      <c r="H2065" s="9">
        <v>95.72</v>
      </c>
      <c r="I2065">
        <v>22371</v>
      </c>
      <c r="J2065" t="s">
        <v>7245</v>
      </c>
    </row>
    <row r="2066" spans="1:10">
      <c r="A2066" t="s">
        <v>1160</v>
      </c>
      <c r="B2066" s="9">
        <v>158.85</v>
      </c>
      <c r="C2066" s="9">
        <v>2678.36</v>
      </c>
      <c r="D2066" s="9">
        <v>158.85</v>
      </c>
      <c r="E2066" s="9"/>
      <c r="F2066" s="9">
        <v>2678.36</v>
      </c>
      <c r="G2066" s="9">
        <v>1477.49</v>
      </c>
      <c r="H2066" s="9">
        <v>98.8</v>
      </c>
      <c r="I2066">
        <v>718720</v>
      </c>
      <c r="J2066" t="s">
        <v>7130</v>
      </c>
    </row>
    <row r="2067" spans="1:10">
      <c r="A2067" t="s">
        <v>1161</v>
      </c>
      <c r="B2067" s="9">
        <v>377.02</v>
      </c>
      <c r="C2067" s="9">
        <v>377.02</v>
      </c>
      <c r="D2067" s="9">
        <v>2372.0700000000002</v>
      </c>
      <c r="E2067" s="9"/>
      <c r="F2067" s="9">
        <v>2223.6799999999998</v>
      </c>
      <c r="G2067" s="9">
        <v>2809.95</v>
      </c>
      <c r="H2067" s="9">
        <v>1519</v>
      </c>
      <c r="I2067">
        <v>720608</v>
      </c>
      <c r="J2067" t="s">
        <v>7268</v>
      </c>
    </row>
    <row r="2068" spans="1:10">
      <c r="A2068" t="s">
        <v>7945</v>
      </c>
      <c r="B2068" s="9">
        <v>1507.53</v>
      </c>
      <c r="C2068" s="9">
        <v>452.4</v>
      </c>
      <c r="D2068" s="9">
        <v>44.56</v>
      </c>
      <c r="E2068" s="9"/>
      <c r="F2068" s="9">
        <v>452.4</v>
      </c>
      <c r="G2068" s="9">
        <v>1147.08</v>
      </c>
      <c r="H2068" s="9">
        <v>1006.71</v>
      </c>
      <c r="I2068">
        <v>725159</v>
      </c>
      <c r="J2068" t="s">
        <v>7602</v>
      </c>
    </row>
    <row r="2069" spans="1:10">
      <c r="A2069" t="s">
        <v>1162</v>
      </c>
      <c r="B2069" s="9">
        <v>1408.01</v>
      </c>
      <c r="C2069" s="9">
        <v>737.75</v>
      </c>
      <c r="D2069" s="9">
        <v>1408.01</v>
      </c>
      <c r="E2069" s="9"/>
      <c r="F2069" s="9">
        <v>737.75</v>
      </c>
      <c r="G2069" s="9">
        <v>543.49</v>
      </c>
      <c r="H2069" s="9">
        <v>1971.38</v>
      </c>
      <c r="I2069">
        <v>718765</v>
      </c>
      <c r="J2069" t="s">
        <v>7202</v>
      </c>
    </row>
    <row r="2070" spans="1:10">
      <c r="A2070" t="s">
        <v>1163</v>
      </c>
      <c r="B2070" s="9">
        <v>1549.43</v>
      </c>
      <c r="C2070" s="9">
        <v>1549.43</v>
      </c>
      <c r="D2070" s="9">
        <v>1549.43</v>
      </c>
      <c r="E2070" s="9"/>
      <c r="F2070" s="9">
        <v>1549.43</v>
      </c>
      <c r="G2070" s="9">
        <v>1549.43</v>
      </c>
      <c r="H2070" s="9">
        <v>2960.15</v>
      </c>
      <c r="I2070">
        <v>719777</v>
      </c>
      <c r="J2070" t="s">
        <v>7245</v>
      </c>
    </row>
    <row r="2071" spans="1:10">
      <c r="A2071" t="s">
        <v>7946</v>
      </c>
      <c r="B2071" s="9">
        <v>2598.83</v>
      </c>
      <c r="C2071" s="9">
        <v>2598.83</v>
      </c>
      <c r="D2071" s="9">
        <v>2598.83</v>
      </c>
      <c r="E2071" s="9"/>
      <c r="F2071" s="9">
        <v>2598.83</v>
      </c>
      <c r="G2071" s="9">
        <v>605.02</v>
      </c>
      <c r="H2071" s="9">
        <v>3179</v>
      </c>
      <c r="I2071">
        <v>726793</v>
      </c>
      <c r="J2071" t="s">
        <v>7425</v>
      </c>
    </row>
    <row r="2072" spans="1:10">
      <c r="A2072" t="s">
        <v>4077</v>
      </c>
      <c r="B2072" s="9">
        <v>0</v>
      </c>
      <c r="C2072" s="9">
        <v>0</v>
      </c>
      <c r="D2072" s="9">
        <v>0</v>
      </c>
      <c r="E2072" s="9"/>
      <c r="F2072" s="9">
        <v>0</v>
      </c>
      <c r="G2072" s="9">
        <v>0</v>
      </c>
      <c r="H2072" s="9">
        <v>1156.02</v>
      </c>
      <c r="I2072">
        <v>717024</v>
      </c>
      <c r="J2072" t="s">
        <v>7242</v>
      </c>
    </row>
    <row r="2073" spans="1:10">
      <c r="A2073" t="s">
        <v>4091</v>
      </c>
      <c r="B2073" s="9">
        <v>2598.9899999999998</v>
      </c>
      <c r="C2073" s="9">
        <v>2598.9899999999998</v>
      </c>
      <c r="D2073" s="9">
        <v>2598.9899999999998</v>
      </c>
      <c r="E2073" s="9"/>
      <c r="F2073" s="9">
        <v>2598.9899999999998</v>
      </c>
      <c r="G2073" s="9">
        <v>2598.9899999999998</v>
      </c>
      <c r="H2073" s="9">
        <v>2738.16</v>
      </c>
      <c r="I2073">
        <v>200119</v>
      </c>
      <c r="J2073" t="s">
        <v>7379</v>
      </c>
    </row>
    <row r="2074" spans="1:10">
      <c r="A2074" t="s">
        <v>4078</v>
      </c>
      <c r="B2074" s="9">
        <v>2585.5</v>
      </c>
      <c r="C2074" s="9">
        <v>2585.5</v>
      </c>
      <c r="D2074" s="9">
        <v>2585.5</v>
      </c>
      <c r="E2074" s="9"/>
      <c r="F2074" s="9">
        <v>2585.5</v>
      </c>
      <c r="G2074" s="9">
        <v>2585.5</v>
      </c>
      <c r="H2074" s="9">
        <v>1334.82</v>
      </c>
      <c r="I2074">
        <v>200187</v>
      </c>
      <c r="J2074" t="s">
        <v>7360</v>
      </c>
    </row>
    <row r="2075" spans="1:10">
      <c r="A2075" t="s">
        <v>1164</v>
      </c>
      <c r="B2075" s="9">
        <v>2654.78</v>
      </c>
      <c r="C2075" s="9">
        <v>2476.5300000000002</v>
      </c>
      <c r="D2075" s="9">
        <v>3306.64</v>
      </c>
      <c r="E2075" s="9"/>
      <c r="F2075" s="9">
        <v>2476.5300000000002</v>
      </c>
      <c r="G2075" s="9">
        <v>248.78</v>
      </c>
      <c r="H2075" s="9">
        <v>1561.28</v>
      </c>
      <c r="I2075">
        <v>92034</v>
      </c>
      <c r="J2075" t="s">
        <v>7351</v>
      </c>
    </row>
    <row r="2076" spans="1:10">
      <c r="A2076" t="s">
        <v>1165</v>
      </c>
      <c r="B2076" s="9">
        <v>3295.27</v>
      </c>
      <c r="C2076" s="9">
        <v>2454.0100000000002</v>
      </c>
      <c r="D2076" s="9">
        <v>3295.27</v>
      </c>
      <c r="E2076" s="9"/>
      <c r="F2076" s="9">
        <v>2454.0100000000002</v>
      </c>
      <c r="G2076" s="9">
        <v>2046.89</v>
      </c>
      <c r="H2076" s="9">
        <v>9.15</v>
      </c>
      <c r="I2076">
        <v>110778</v>
      </c>
      <c r="J2076" t="s">
        <v>7168</v>
      </c>
    </row>
    <row r="2077" spans="1:10">
      <c r="A2077" t="s">
        <v>1166</v>
      </c>
      <c r="B2077" s="9">
        <v>1532.81</v>
      </c>
      <c r="C2077" s="9">
        <v>1119.9100000000001</v>
      </c>
      <c r="D2077" s="9">
        <v>1532.81</v>
      </c>
      <c r="E2077" s="9"/>
      <c r="F2077" s="9">
        <v>1119.9100000000001</v>
      </c>
      <c r="G2077" s="9">
        <v>3232.87</v>
      </c>
      <c r="H2077" s="9">
        <v>2610.1</v>
      </c>
      <c r="I2077">
        <v>717547</v>
      </c>
      <c r="J2077" t="s">
        <v>7630</v>
      </c>
    </row>
    <row r="2078" spans="1:10">
      <c r="A2078" t="s">
        <v>4079</v>
      </c>
      <c r="B2078" s="9">
        <v>2531.4299999999998</v>
      </c>
      <c r="C2078" s="9">
        <v>2531.4299999999998</v>
      </c>
      <c r="D2078" s="9">
        <v>2531.4299999999998</v>
      </c>
      <c r="E2078" s="9"/>
      <c r="F2078" s="9">
        <v>2531.4299999999998</v>
      </c>
      <c r="G2078" s="9">
        <v>2531.4299999999998</v>
      </c>
      <c r="H2078" s="9">
        <v>1156.6500000000001</v>
      </c>
      <c r="I2078">
        <v>93859</v>
      </c>
      <c r="J2078" t="s">
        <v>7947</v>
      </c>
    </row>
    <row r="2079" spans="1:10">
      <c r="A2079" t="s">
        <v>7948</v>
      </c>
      <c r="B2079" s="9">
        <v>0</v>
      </c>
      <c r="C2079" s="9">
        <v>0</v>
      </c>
      <c r="D2079" s="9">
        <v>0</v>
      </c>
      <c r="E2079" s="9"/>
      <c r="F2079" s="9">
        <v>0</v>
      </c>
      <c r="G2079" s="9">
        <v>0</v>
      </c>
      <c r="H2079" s="9">
        <v>869.58</v>
      </c>
      <c r="I2079">
        <v>726855</v>
      </c>
      <c r="J2079" t="s">
        <v>7176</v>
      </c>
    </row>
    <row r="2080" spans="1:10">
      <c r="A2080" t="s">
        <v>1167</v>
      </c>
      <c r="B2080" s="9">
        <v>280.54000000000002</v>
      </c>
      <c r="C2080" s="9">
        <v>2208.91</v>
      </c>
      <c r="D2080" s="9">
        <v>606.09</v>
      </c>
      <c r="E2080" s="9"/>
      <c r="F2080" s="9">
        <v>2208.91</v>
      </c>
      <c r="G2080" s="9">
        <v>594.4</v>
      </c>
      <c r="H2080" s="9">
        <v>1579.04</v>
      </c>
      <c r="I2080">
        <v>715684</v>
      </c>
      <c r="J2080" t="s">
        <v>7245</v>
      </c>
    </row>
    <row r="2081" spans="1:10">
      <c r="A2081" t="s">
        <v>4080</v>
      </c>
      <c r="B2081" s="9">
        <v>2426.0300000000002</v>
      </c>
      <c r="C2081" s="9">
        <v>2426.0300000000002</v>
      </c>
      <c r="D2081" s="9">
        <v>2426.0300000000002</v>
      </c>
      <c r="E2081" s="9"/>
      <c r="F2081" s="9">
        <v>2426.0300000000002</v>
      </c>
      <c r="G2081" s="9">
        <v>2610.52</v>
      </c>
      <c r="H2081" s="9">
        <v>1156</v>
      </c>
      <c r="I2081">
        <v>719204</v>
      </c>
      <c r="J2081" t="s">
        <v>7949</v>
      </c>
    </row>
    <row r="2082" spans="1:10">
      <c r="A2082" t="s">
        <v>4081</v>
      </c>
      <c r="B2082" s="9">
        <v>2426.0300000000002</v>
      </c>
      <c r="C2082" s="9">
        <v>2426.0300000000002</v>
      </c>
      <c r="D2082" s="9">
        <v>2426.0300000000002</v>
      </c>
      <c r="E2082" s="9"/>
      <c r="F2082" s="9">
        <v>2426.0300000000002</v>
      </c>
      <c r="G2082" s="9">
        <v>2610.52</v>
      </c>
      <c r="H2082" s="9">
        <v>1156</v>
      </c>
      <c r="I2082">
        <v>721231</v>
      </c>
      <c r="J2082" t="s">
        <v>7362</v>
      </c>
    </row>
    <row r="2083" spans="1:10">
      <c r="A2083" t="s">
        <v>1168</v>
      </c>
      <c r="B2083" s="9">
        <v>2908.02</v>
      </c>
      <c r="C2083" s="9">
        <v>2460</v>
      </c>
      <c r="D2083" s="9">
        <v>2908.02</v>
      </c>
      <c r="E2083" s="9"/>
      <c r="F2083" s="9">
        <v>2460</v>
      </c>
      <c r="G2083" s="9">
        <v>1822.78</v>
      </c>
      <c r="H2083" s="9">
        <v>3062.3</v>
      </c>
      <c r="I2083">
        <v>89117</v>
      </c>
      <c r="J2083" t="s">
        <v>7161</v>
      </c>
    </row>
    <row r="2084" spans="1:10">
      <c r="A2084" t="s">
        <v>1169</v>
      </c>
      <c r="B2084" s="9">
        <v>2461.3200000000002</v>
      </c>
      <c r="C2084" s="9">
        <v>2452.71</v>
      </c>
      <c r="D2084" s="9">
        <v>1182.47</v>
      </c>
      <c r="E2084" s="9"/>
      <c r="F2084" s="9">
        <v>2452.71</v>
      </c>
      <c r="G2084" s="9">
        <v>3087.81</v>
      </c>
      <c r="H2084" s="9">
        <v>353.34</v>
      </c>
      <c r="I2084">
        <v>703006</v>
      </c>
      <c r="J2084" t="s">
        <v>7339</v>
      </c>
    </row>
    <row r="2085" spans="1:10">
      <c r="A2085" t="s">
        <v>4082</v>
      </c>
      <c r="B2085" s="9">
        <v>131</v>
      </c>
      <c r="C2085" s="9">
        <v>131</v>
      </c>
      <c r="D2085" s="9">
        <v>131</v>
      </c>
      <c r="E2085" s="9"/>
      <c r="F2085" s="9">
        <v>131</v>
      </c>
      <c r="G2085" s="9">
        <v>131</v>
      </c>
      <c r="H2085" s="9">
        <v>975.11</v>
      </c>
      <c r="I2085">
        <v>200122</v>
      </c>
      <c r="J2085" t="s">
        <v>7173</v>
      </c>
    </row>
    <row r="2086" spans="1:10">
      <c r="A2086" t="s">
        <v>4083</v>
      </c>
      <c r="B2086" s="9">
        <v>2422.9499999999998</v>
      </c>
      <c r="C2086" s="9">
        <v>915.99</v>
      </c>
      <c r="D2086" s="9">
        <v>2422.9499999999998</v>
      </c>
      <c r="E2086" s="9"/>
      <c r="F2086" s="9">
        <v>915.99</v>
      </c>
      <c r="G2086" s="9">
        <v>915.05</v>
      </c>
      <c r="H2086" s="9">
        <v>178.01</v>
      </c>
      <c r="I2086">
        <v>721927</v>
      </c>
      <c r="J2086" t="s">
        <v>7149</v>
      </c>
    </row>
    <row r="2087" spans="1:10">
      <c r="A2087" t="s">
        <v>1170</v>
      </c>
      <c r="B2087" s="9">
        <v>1561.31</v>
      </c>
      <c r="C2087" s="9">
        <v>736.59</v>
      </c>
      <c r="D2087" s="9">
        <v>1020.02</v>
      </c>
      <c r="E2087" s="9"/>
      <c r="F2087" s="9">
        <v>736.59</v>
      </c>
      <c r="G2087" s="9">
        <v>1561.5</v>
      </c>
      <c r="H2087" s="9">
        <v>1873.72</v>
      </c>
      <c r="I2087">
        <v>720320</v>
      </c>
      <c r="J2087" t="s">
        <v>7198</v>
      </c>
    </row>
    <row r="2088" spans="1:10">
      <c r="A2088" t="s">
        <v>1171</v>
      </c>
      <c r="B2088" s="9">
        <v>2046.51</v>
      </c>
      <c r="C2088" s="9">
        <v>3061.62</v>
      </c>
      <c r="D2088" s="9">
        <v>2046.51</v>
      </c>
      <c r="E2088" s="9"/>
      <c r="F2088" s="9">
        <v>3061.62</v>
      </c>
      <c r="G2088" s="9">
        <v>670.34</v>
      </c>
      <c r="H2088" s="9">
        <v>3213.42</v>
      </c>
      <c r="I2088">
        <v>716575</v>
      </c>
      <c r="J2088" t="s">
        <v>7202</v>
      </c>
    </row>
    <row r="2089" spans="1:10">
      <c r="A2089" t="s">
        <v>1172</v>
      </c>
      <c r="B2089" s="9">
        <v>3347.52</v>
      </c>
      <c r="C2089" s="9">
        <v>248.66</v>
      </c>
      <c r="D2089" s="9">
        <v>3347.52</v>
      </c>
      <c r="E2089" s="9"/>
      <c r="F2089" s="9">
        <v>248.66</v>
      </c>
      <c r="G2089" s="9">
        <v>248.04</v>
      </c>
      <c r="H2089" s="9">
        <v>3157.07</v>
      </c>
      <c r="I2089">
        <v>717835</v>
      </c>
      <c r="J2089" t="s">
        <v>7271</v>
      </c>
    </row>
    <row r="2090" spans="1:10">
      <c r="A2090" t="s">
        <v>1173</v>
      </c>
      <c r="B2090" s="9">
        <v>3248.5</v>
      </c>
      <c r="C2090" s="9">
        <v>2396.41</v>
      </c>
      <c r="D2090" s="9">
        <v>3248.5</v>
      </c>
      <c r="E2090" s="9"/>
      <c r="F2090" s="9">
        <v>2396.41</v>
      </c>
      <c r="G2090" s="9">
        <v>2252.9499999999998</v>
      </c>
      <c r="H2090" s="9">
        <v>918.84</v>
      </c>
      <c r="I2090">
        <v>718060</v>
      </c>
      <c r="J2090" t="s">
        <v>7161</v>
      </c>
    </row>
    <row r="2091" spans="1:10">
      <c r="A2091" t="s">
        <v>1174</v>
      </c>
      <c r="B2091" s="9">
        <v>1688.74</v>
      </c>
      <c r="C2091" s="9">
        <v>573.80999999999995</v>
      </c>
      <c r="D2091" s="9">
        <v>1688.74</v>
      </c>
      <c r="E2091" s="9"/>
      <c r="F2091" s="9">
        <v>573.80999999999995</v>
      </c>
      <c r="G2091" s="9">
        <v>1698.82</v>
      </c>
      <c r="H2091" s="9">
        <v>2372.84</v>
      </c>
      <c r="I2091">
        <v>92870</v>
      </c>
      <c r="J2091" t="s">
        <v>7335</v>
      </c>
    </row>
    <row r="2092" spans="1:10">
      <c r="A2092" t="s">
        <v>4085</v>
      </c>
      <c r="B2092" s="9">
        <v>1070.04</v>
      </c>
      <c r="C2092" s="9">
        <v>1182.51</v>
      </c>
      <c r="D2092" s="9">
        <v>294.39999999999998</v>
      </c>
      <c r="E2092" s="9"/>
      <c r="F2092" s="9">
        <v>3046.45</v>
      </c>
      <c r="G2092" s="9">
        <v>1070.04</v>
      </c>
      <c r="H2092" s="9">
        <v>644.15</v>
      </c>
      <c r="I2092">
        <v>50873</v>
      </c>
      <c r="J2092" t="s">
        <v>7950</v>
      </c>
    </row>
    <row r="2093" spans="1:10">
      <c r="A2093" t="s">
        <v>1176</v>
      </c>
      <c r="B2093" s="9">
        <v>2997.85</v>
      </c>
      <c r="C2093" s="9">
        <v>2597.2199999999998</v>
      </c>
      <c r="D2093" s="9">
        <v>2997.85</v>
      </c>
      <c r="E2093" s="9"/>
      <c r="F2093" s="9">
        <v>2597.2199999999998</v>
      </c>
      <c r="G2093" s="9">
        <v>688.24</v>
      </c>
      <c r="H2093" s="9">
        <v>1099.8399999999999</v>
      </c>
      <c r="I2093">
        <v>83112</v>
      </c>
      <c r="J2093" t="s">
        <v>7951</v>
      </c>
    </row>
    <row r="2094" spans="1:10">
      <c r="A2094" t="s">
        <v>1177</v>
      </c>
      <c r="B2094" s="9">
        <v>2925.96</v>
      </c>
      <c r="C2094" s="9">
        <v>3232.32</v>
      </c>
      <c r="D2094" s="9">
        <v>2925.96</v>
      </c>
      <c r="E2094" s="9"/>
      <c r="F2094" s="9">
        <v>3232.32</v>
      </c>
      <c r="G2094" s="9">
        <v>1706.69</v>
      </c>
      <c r="H2094" s="9">
        <v>3157.67</v>
      </c>
      <c r="I2094">
        <v>720423</v>
      </c>
      <c r="J2094" t="s">
        <v>7333</v>
      </c>
    </row>
    <row r="2095" spans="1:10">
      <c r="A2095" t="s">
        <v>7954</v>
      </c>
      <c r="B2095" s="9">
        <v>2598.83</v>
      </c>
      <c r="C2095" s="9">
        <v>2598.83</v>
      </c>
      <c r="D2095" s="9">
        <v>2598.83</v>
      </c>
      <c r="E2095" s="9"/>
      <c r="F2095" s="9">
        <v>2598.83</v>
      </c>
      <c r="G2095" s="9">
        <v>605.02</v>
      </c>
      <c r="H2095" s="9">
        <v>3179</v>
      </c>
      <c r="I2095">
        <v>726794</v>
      </c>
      <c r="J2095" t="s">
        <v>7425</v>
      </c>
    </row>
    <row r="2096" spans="1:10">
      <c r="A2096" t="s">
        <v>1179</v>
      </c>
      <c r="B2096" s="9">
        <v>47.25</v>
      </c>
      <c r="C2096" s="9">
        <v>2129.98</v>
      </c>
      <c r="D2096" s="9">
        <v>2934.2</v>
      </c>
      <c r="E2096" s="9"/>
      <c r="F2096" s="9">
        <v>2129.98</v>
      </c>
      <c r="G2096" s="9">
        <v>1300.27</v>
      </c>
      <c r="H2096" s="9">
        <v>2531.5700000000002</v>
      </c>
      <c r="I2096">
        <v>707648</v>
      </c>
      <c r="J2096" t="s">
        <v>7198</v>
      </c>
    </row>
    <row r="2097" spans="1:10">
      <c r="A2097" t="s">
        <v>4245</v>
      </c>
      <c r="B2097" s="9">
        <v>1334</v>
      </c>
      <c r="C2097" s="9">
        <v>1334</v>
      </c>
      <c r="D2097" s="9">
        <v>1334</v>
      </c>
      <c r="E2097" s="9"/>
      <c r="F2097" s="9">
        <v>1334</v>
      </c>
      <c r="G2097" s="9">
        <v>1334</v>
      </c>
      <c r="H2097" s="9">
        <v>648.54</v>
      </c>
      <c r="I2097">
        <v>60987</v>
      </c>
      <c r="J2097" t="s">
        <v>7156</v>
      </c>
    </row>
    <row r="2098" spans="1:10">
      <c r="A2098" t="s">
        <v>4093</v>
      </c>
      <c r="B2098" s="9">
        <v>131.5</v>
      </c>
      <c r="C2098" s="9">
        <v>131.5</v>
      </c>
      <c r="D2098" s="9">
        <v>131.5</v>
      </c>
      <c r="E2098" s="9"/>
      <c r="F2098" s="9">
        <v>131.5</v>
      </c>
      <c r="G2098" s="9">
        <v>131.5</v>
      </c>
      <c r="H2098" s="9">
        <v>975.26</v>
      </c>
      <c r="I2098">
        <v>115121</v>
      </c>
      <c r="J2098" t="s">
        <v>7252</v>
      </c>
    </row>
    <row r="2099" spans="1:10">
      <c r="A2099" t="s">
        <v>4094</v>
      </c>
      <c r="B2099" s="9">
        <v>131</v>
      </c>
      <c r="C2099" s="9">
        <v>131</v>
      </c>
      <c r="D2099" s="9">
        <v>131</v>
      </c>
      <c r="E2099" s="9"/>
      <c r="F2099" s="9">
        <v>131</v>
      </c>
      <c r="G2099" s="9">
        <v>131</v>
      </c>
      <c r="H2099" s="9">
        <v>975.11</v>
      </c>
      <c r="I2099">
        <v>200339</v>
      </c>
      <c r="J2099" t="s">
        <v>7154</v>
      </c>
    </row>
    <row r="2100" spans="1:10">
      <c r="A2100" t="s">
        <v>1180</v>
      </c>
      <c r="B2100" s="9">
        <v>1728.25</v>
      </c>
      <c r="C2100" s="9">
        <v>71.19</v>
      </c>
      <c r="D2100" s="9">
        <v>1728.25</v>
      </c>
      <c r="E2100" s="9"/>
      <c r="F2100" s="9">
        <v>71.19</v>
      </c>
      <c r="G2100" s="9">
        <v>685.12</v>
      </c>
      <c r="H2100" s="9">
        <v>44.59</v>
      </c>
      <c r="I2100">
        <v>703004</v>
      </c>
      <c r="J2100" t="s">
        <v>7304</v>
      </c>
    </row>
    <row r="2101" spans="1:10">
      <c r="A2101" t="s">
        <v>7955</v>
      </c>
      <c r="B2101" s="9">
        <v>44</v>
      </c>
      <c r="C2101" s="9">
        <v>44</v>
      </c>
      <c r="D2101" s="9">
        <v>44</v>
      </c>
      <c r="E2101" s="9"/>
      <c r="F2101" s="9">
        <v>44</v>
      </c>
      <c r="G2101" s="9">
        <v>44</v>
      </c>
      <c r="H2101" s="9">
        <v>3157.6</v>
      </c>
      <c r="I2101">
        <v>200470</v>
      </c>
      <c r="J2101" t="s">
        <v>7389</v>
      </c>
    </row>
    <row r="2102" spans="1:10">
      <c r="A2102" t="s">
        <v>1181</v>
      </c>
      <c r="B2102" s="9">
        <v>2218.34</v>
      </c>
      <c r="C2102" s="9">
        <v>2827.66</v>
      </c>
      <c r="D2102" s="9">
        <v>2218.34</v>
      </c>
      <c r="E2102" s="9"/>
      <c r="F2102" s="9">
        <v>2827.66</v>
      </c>
      <c r="G2102" s="9">
        <v>2597.17</v>
      </c>
      <c r="H2102" s="9">
        <v>2372.2399999999998</v>
      </c>
      <c r="I2102">
        <v>704889</v>
      </c>
      <c r="J2102" t="s">
        <v>7484</v>
      </c>
    </row>
    <row r="2103" spans="1:10">
      <c r="A2103" t="s">
        <v>4095</v>
      </c>
      <c r="B2103" s="9">
        <v>1334</v>
      </c>
      <c r="C2103" s="9">
        <v>1334</v>
      </c>
      <c r="D2103" s="9">
        <v>1334</v>
      </c>
      <c r="E2103" s="9"/>
      <c r="F2103" s="9">
        <v>1334</v>
      </c>
      <c r="G2103" s="9">
        <v>1334</v>
      </c>
      <c r="H2103" s="9">
        <v>648.54</v>
      </c>
      <c r="I2103">
        <v>61901</v>
      </c>
      <c r="J2103" t="s">
        <v>7156</v>
      </c>
    </row>
    <row r="2104" spans="1:10">
      <c r="A2104" t="s">
        <v>1182</v>
      </c>
      <c r="B2104" s="9">
        <v>3248.76</v>
      </c>
      <c r="C2104" s="9">
        <v>2396.7199999999998</v>
      </c>
      <c r="D2104" s="9">
        <v>3248.76</v>
      </c>
      <c r="E2104" s="9"/>
      <c r="F2104" s="9">
        <v>2396.7199999999998</v>
      </c>
      <c r="G2104" s="9">
        <v>443.26</v>
      </c>
      <c r="H2104" s="9">
        <v>918.95</v>
      </c>
      <c r="I2104">
        <v>92232</v>
      </c>
      <c r="J2104" t="s">
        <v>7245</v>
      </c>
    </row>
    <row r="2105" spans="1:10">
      <c r="A2105" t="s">
        <v>6856</v>
      </c>
      <c r="B2105" s="9">
        <v>2205.75</v>
      </c>
      <c r="C2105" s="9">
        <v>1950.92</v>
      </c>
      <c r="D2105" s="9">
        <v>46.7</v>
      </c>
      <c r="E2105" s="9"/>
      <c r="F2105" s="9">
        <v>1950.92</v>
      </c>
      <c r="G2105" s="9">
        <v>2205.96</v>
      </c>
      <c r="H2105" s="9">
        <v>3166</v>
      </c>
      <c r="I2105">
        <v>724338</v>
      </c>
      <c r="J2105" t="s">
        <v>7268</v>
      </c>
    </row>
    <row r="2106" spans="1:10">
      <c r="A2106" t="s">
        <v>1183</v>
      </c>
      <c r="B2106" s="9">
        <v>350.6</v>
      </c>
      <c r="C2106" s="9">
        <v>2949.35</v>
      </c>
      <c r="D2106" s="9">
        <v>128.24</v>
      </c>
      <c r="E2106" s="9"/>
      <c r="F2106" s="9">
        <v>2949.35</v>
      </c>
      <c r="G2106" s="9">
        <v>1408.42</v>
      </c>
      <c r="H2106" s="9">
        <v>3141.95</v>
      </c>
      <c r="I2106">
        <v>709423</v>
      </c>
      <c r="J2106" t="s">
        <v>7489</v>
      </c>
    </row>
    <row r="2107" spans="1:10">
      <c r="A2107" t="s">
        <v>4096</v>
      </c>
      <c r="B2107" s="9">
        <v>3141.65</v>
      </c>
      <c r="C2107" s="9">
        <v>3141.65</v>
      </c>
      <c r="D2107" s="9">
        <v>3141.65</v>
      </c>
      <c r="E2107" s="9"/>
      <c r="F2107" s="9">
        <v>3141.65</v>
      </c>
      <c r="G2107" s="9">
        <v>449.03</v>
      </c>
      <c r="H2107" s="9">
        <v>1985</v>
      </c>
      <c r="I2107">
        <v>83748</v>
      </c>
      <c r="J2107" t="s">
        <v>7956</v>
      </c>
    </row>
    <row r="2108" spans="1:10">
      <c r="A2108" t="s">
        <v>1184</v>
      </c>
      <c r="B2108" s="9">
        <v>456.31</v>
      </c>
      <c r="C2108" s="9">
        <v>2046.94</v>
      </c>
      <c r="D2108" s="9">
        <v>2424.2399999999998</v>
      </c>
      <c r="E2108" s="9"/>
      <c r="F2108" s="9">
        <v>2046.94</v>
      </c>
      <c r="G2108" s="9">
        <v>128.16</v>
      </c>
      <c r="H2108" s="9">
        <v>858</v>
      </c>
      <c r="I2108">
        <v>89135</v>
      </c>
      <c r="J2108" t="s">
        <v>7957</v>
      </c>
    </row>
    <row r="2109" spans="1:10">
      <c r="A2109" t="s">
        <v>1186</v>
      </c>
      <c r="B2109" s="9">
        <v>47.39</v>
      </c>
      <c r="C2109" s="9">
        <v>3281.01</v>
      </c>
      <c r="D2109" s="9">
        <v>47.39</v>
      </c>
      <c r="E2109" s="9"/>
      <c r="F2109" s="9">
        <v>3281.01</v>
      </c>
      <c r="G2109" s="9">
        <v>2320.66</v>
      </c>
      <c r="H2109" s="9">
        <v>2667.54</v>
      </c>
      <c r="I2109">
        <v>50506</v>
      </c>
      <c r="J2109" t="s">
        <v>7161</v>
      </c>
    </row>
    <row r="2110" spans="1:10">
      <c r="A2110" t="s">
        <v>1187</v>
      </c>
      <c r="B2110" s="9">
        <v>3305.5</v>
      </c>
      <c r="C2110" s="9">
        <v>543.01</v>
      </c>
      <c r="D2110" s="9">
        <v>3305.5</v>
      </c>
      <c r="E2110" s="9"/>
      <c r="F2110" s="9">
        <v>543.01</v>
      </c>
      <c r="G2110" s="9">
        <v>2953.76</v>
      </c>
      <c r="H2110" s="9">
        <v>1532.75</v>
      </c>
      <c r="I2110">
        <v>705790</v>
      </c>
      <c r="J2110" t="s">
        <v>7499</v>
      </c>
    </row>
    <row r="2111" spans="1:10">
      <c r="A2111" t="s">
        <v>1188</v>
      </c>
      <c r="B2111" s="9">
        <v>3256.19</v>
      </c>
      <c r="C2111" s="9">
        <v>1995.53</v>
      </c>
      <c r="D2111" s="9">
        <v>3256.19</v>
      </c>
      <c r="E2111" s="9"/>
      <c r="F2111" s="9">
        <v>1995.53</v>
      </c>
      <c r="G2111" s="9">
        <v>3070.15</v>
      </c>
      <c r="H2111" s="9">
        <v>2976.54</v>
      </c>
      <c r="I2111">
        <v>88758</v>
      </c>
      <c r="J2111" t="s">
        <v>7315</v>
      </c>
    </row>
    <row r="2112" spans="1:10">
      <c r="A2112" t="s">
        <v>4097</v>
      </c>
      <c r="B2112" s="9">
        <v>0</v>
      </c>
      <c r="C2112" s="9">
        <v>0</v>
      </c>
      <c r="D2112" s="9">
        <v>0</v>
      </c>
      <c r="E2112" s="9"/>
      <c r="F2112" s="9">
        <v>0</v>
      </c>
      <c r="G2112" s="9">
        <v>0</v>
      </c>
      <c r="H2112" s="9">
        <v>2013.5</v>
      </c>
      <c r="I2112">
        <v>712588</v>
      </c>
      <c r="J2112" t="s">
        <v>7186</v>
      </c>
    </row>
    <row r="2113" spans="1:10">
      <c r="A2113" t="s">
        <v>4099</v>
      </c>
      <c r="B2113" s="9">
        <v>1532.95</v>
      </c>
      <c r="C2113" s="9">
        <v>746.05</v>
      </c>
      <c r="D2113" s="9">
        <v>1532.95</v>
      </c>
      <c r="E2113" s="9"/>
      <c r="F2113" s="9">
        <v>746.05</v>
      </c>
      <c r="G2113" s="9">
        <v>131.06</v>
      </c>
      <c r="H2113" s="9">
        <v>2610.17</v>
      </c>
      <c r="I2113">
        <v>722708</v>
      </c>
      <c r="J2113" t="s">
        <v>7342</v>
      </c>
    </row>
    <row r="2114" spans="1:10">
      <c r="A2114" t="s">
        <v>4100</v>
      </c>
      <c r="B2114" s="9">
        <v>280.02999999999997</v>
      </c>
      <c r="C2114" s="9">
        <v>2208.38</v>
      </c>
      <c r="D2114" s="9">
        <v>176.59</v>
      </c>
      <c r="E2114" s="9"/>
      <c r="F2114" s="9">
        <v>2208.38</v>
      </c>
      <c r="G2114" s="9">
        <v>3131.91</v>
      </c>
      <c r="H2114" s="9">
        <v>2827.85</v>
      </c>
      <c r="I2114">
        <v>722318</v>
      </c>
      <c r="J2114" t="s">
        <v>7335</v>
      </c>
    </row>
    <row r="2115" spans="1:10">
      <c r="A2115" t="s">
        <v>1189</v>
      </c>
      <c r="B2115" s="9">
        <v>1324.28</v>
      </c>
      <c r="C2115" s="9">
        <v>95.93</v>
      </c>
      <c r="D2115" s="9">
        <v>1324.28</v>
      </c>
      <c r="E2115" s="9"/>
      <c r="F2115" s="9">
        <v>95.93</v>
      </c>
      <c r="G2115" s="9">
        <v>95.33</v>
      </c>
      <c r="H2115" s="9">
        <v>2089.7199999999998</v>
      </c>
      <c r="I2115">
        <v>86888</v>
      </c>
      <c r="J2115" t="s">
        <v>7566</v>
      </c>
    </row>
    <row r="2116" spans="1:10">
      <c r="A2116" t="s">
        <v>1190</v>
      </c>
      <c r="B2116" s="9">
        <v>2454.09</v>
      </c>
      <c r="C2116" s="9">
        <v>2755.45</v>
      </c>
      <c r="D2116" s="9">
        <v>2454.09</v>
      </c>
      <c r="E2116" s="9"/>
      <c r="F2116" s="9">
        <v>2755.45</v>
      </c>
      <c r="G2116" s="9">
        <v>1325.15</v>
      </c>
      <c r="H2116" s="9">
        <v>1099.08</v>
      </c>
      <c r="I2116">
        <v>701358</v>
      </c>
      <c r="J2116" t="s">
        <v>7584</v>
      </c>
    </row>
    <row r="2117" spans="1:10">
      <c r="A2117" t="s">
        <v>1191</v>
      </c>
      <c r="B2117" s="9">
        <v>377.48</v>
      </c>
      <c r="C2117" s="9">
        <v>1504.58</v>
      </c>
      <c r="D2117" s="9">
        <v>98.59</v>
      </c>
      <c r="E2117" s="9"/>
      <c r="F2117" s="9">
        <v>1504.58</v>
      </c>
      <c r="G2117" s="9">
        <v>377.7</v>
      </c>
      <c r="H2117" s="9">
        <v>2905.25</v>
      </c>
      <c r="I2117">
        <v>720323</v>
      </c>
      <c r="J2117" t="s">
        <v>7331</v>
      </c>
    </row>
    <row r="2118" spans="1:10">
      <c r="A2118" t="s">
        <v>4101</v>
      </c>
      <c r="B2118" s="9">
        <v>918.63</v>
      </c>
      <c r="C2118" s="9">
        <v>918.63</v>
      </c>
      <c r="D2118" s="9">
        <v>918.63</v>
      </c>
      <c r="E2118" s="9"/>
      <c r="F2118" s="9">
        <v>918.63</v>
      </c>
      <c r="G2118" s="9">
        <v>918.63</v>
      </c>
      <c r="H2118" s="9">
        <v>605.82000000000005</v>
      </c>
      <c r="I2118">
        <v>714266</v>
      </c>
      <c r="J2118" t="s">
        <v>7958</v>
      </c>
    </row>
    <row r="2119" spans="1:10">
      <c r="A2119" t="s">
        <v>1192</v>
      </c>
      <c r="B2119" s="9">
        <v>2949.05</v>
      </c>
      <c r="C2119" s="9">
        <v>2046.21</v>
      </c>
      <c r="D2119" s="9">
        <v>1025.18</v>
      </c>
      <c r="E2119" s="9"/>
      <c r="F2119" s="9">
        <v>2046.21</v>
      </c>
      <c r="G2119" s="9">
        <v>66.849999999999994</v>
      </c>
      <c r="H2119" s="9">
        <v>1322.5</v>
      </c>
      <c r="I2119">
        <v>718984</v>
      </c>
      <c r="J2119" t="s">
        <v>7189</v>
      </c>
    </row>
    <row r="2120" spans="1:10">
      <c r="A2120" t="s">
        <v>7959</v>
      </c>
      <c r="B2120" s="9">
        <v>2585.5</v>
      </c>
      <c r="C2120" s="9">
        <v>2585.5</v>
      </c>
      <c r="D2120" s="9">
        <v>2585.5</v>
      </c>
      <c r="E2120" s="9"/>
      <c r="F2120" s="9">
        <v>2585.5</v>
      </c>
      <c r="G2120" s="9">
        <v>2585.5</v>
      </c>
      <c r="H2120" s="9">
        <v>1334.82</v>
      </c>
      <c r="I2120">
        <v>200478</v>
      </c>
      <c r="J2120" t="s">
        <v>7229</v>
      </c>
    </row>
    <row r="2121" spans="1:10">
      <c r="A2121" t="s">
        <v>6857</v>
      </c>
      <c r="B2121" s="9">
        <v>1148.02</v>
      </c>
      <c r="C2121" s="9">
        <v>873.89</v>
      </c>
      <c r="D2121" s="9">
        <v>1148.02</v>
      </c>
      <c r="E2121" s="9"/>
      <c r="F2121" s="9">
        <v>873.89</v>
      </c>
      <c r="G2121" s="9">
        <v>3389.99</v>
      </c>
      <c r="H2121" s="9">
        <v>1993.94</v>
      </c>
      <c r="I2121">
        <v>724250</v>
      </c>
      <c r="J2121" t="s">
        <v>7578</v>
      </c>
    </row>
    <row r="2122" spans="1:10">
      <c r="A2122" t="s">
        <v>4102</v>
      </c>
      <c r="B2122" s="9">
        <v>3213.25</v>
      </c>
      <c r="C2122" s="9">
        <v>3213.25</v>
      </c>
      <c r="D2122" s="9">
        <v>3213.25</v>
      </c>
      <c r="E2122" s="9"/>
      <c r="F2122" s="9">
        <v>3213.25</v>
      </c>
      <c r="G2122" s="9">
        <v>3213.25</v>
      </c>
      <c r="H2122" s="9">
        <v>3166.04</v>
      </c>
      <c r="I2122">
        <v>720901</v>
      </c>
      <c r="J2122" t="s">
        <v>7182</v>
      </c>
    </row>
    <row r="2123" spans="1:10">
      <c r="A2123" t="s">
        <v>1193</v>
      </c>
      <c r="B2123" s="9">
        <v>2997.57</v>
      </c>
      <c r="C2123" s="9">
        <v>2908.14</v>
      </c>
      <c r="D2123" s="9">
        <v>2997.57</v>
      </c>
      <c r="E2123" s="9"/>
      <c r="F2123" s="9">
        <v>2908.14</v>
      </c>
      <c r="G2123" s="9">
        <v>1025.07</v>
      </c>
      <c r="H2123" s="9">
        <v>784.94</v>
      </c>
      <c r="I2123">
        <v>83578</v>
      </c>
      <c r="J2123" t="s">
        <v>7349</v>
      </c>
    </row>
    <row r="2124" spans="1:10">
      <c r="A2124" t="s">
        <v>7960</v>
      </c>
      <c r="B2124" s="9">
        <v>360.09</v>
      </c>
      <c r="C2124" s="9">
        <v>1961.82</v>
      </c>
      <c r="D2124" s="9">
        <v>1277.6600000000001</v>
      </c>
      <c r="E2124" s="9"/>
      <c r="F2124" s="9">
        <v>1961.82</v>
      </c>
      <c r="G2124" s="9">
        <v>1868.8</v>
      </c>
      <c r="H2124" s="9">
        <v>873.52</v>
      </c>
      <c r="I2124">
        <v>726317</v>
      </c>
      <c r="J2124" t="s">
        <v>7535</v>
      </c>
    </row>
    <row r="2125" spans="1:10">
      <c r="A2125" t="s">
        <v>1194</v>
      </c>
      <c r="B2125" s="9">
        <v>131.08000000000001</v>
      </c>
      <c r="C2125" s="9">
        <v>2235.8200000000002</v>
      </c>
      <c r="D2125" s="9">
        <v>131.08000000000001</v>
      </c>
      <c r="E2125" s="9"/>
      <c r="F2125" s="9">
        <v>2235.8200000000002</v>
      </c>
      <c r="G2125" s="9">
        <v>2539.81</v>
      </c>
      <c r="H2125" s="9">
        <v>2598.0100000000002</v>
      </c>
      <c r="I2125">
        <v>708576</v>
      </c>
      <c r="J2125" t="s">
        <v>7554</v>
      </c>
    </row>
    <row r="2126" spans="1:10">
      <c r="A2126" t="s">
        <v>4103</v>
      </c>
      <c r="B2126" s="9">
        <v>1322.25</v>
      </c>
      <c r="C2126" s="9">
        <v>1322.25</v>
      </c>
      <c r="D2126" s="9">
        <v>1322.25</v>
      </c>
      <c r="E2126" s="9"/>
      <c r="F2126" s="9">
        <v>1322.25</v>
      </c>
      <c r="G2126" s="9">
        <v>1322.25</v>
      </c>
      <c r="H2126" s="9">
        <v>1873.4</v>
      </c>
      <c r="I2126">
        <v>701309</v>
      </c>
      <c r="J2126" t="s">
        <v>7961</v>
      </c>
    </row>
    <row r="2127" spans="1:10">
      <c r="A2127" t="s">
        <v>4104</v>
      </c>
      <c r="B2127" s="9">
        <v>3062.13</v>
      </c>
      <c r="C2127" s="9">
        <v>1099.1300000000001</v>
      </c>
      <c r="D2127" s="9">
        <v>3062.13</v>
      </c>
      <c r="E2127" s="9"/>
      <c r="F2127" s="9">
        <v>1099.1300000000001</v>
      </c>
      <c r="G2127" s="9">
        <v>248.51</v>
      </c>
      <c r="H2127" s="9">
        <v>3157.24</v>
      </c>
      <c r="I2127">
        <v>721698</v>
      </c>
      <c r="J2127" t="s">
        <v>7381</v>
      </c>
    </row>
    <row r="2128" spans="1:10">
      <c r="A2128" t="s">
        <v>1195</v>
      </c>
      <c r="B2128" s="9">
        <v>2185.0300000000002</v>
      </c>
      <c r="C2128" s="9">
        <v>107.99</v>
      </c>
      <c r="D2128" s="9">
        <v>810.01</v>
      </c>
      <c r="E2128" s="9"/>
      <c r="F2128" s="9">
        <v>107.99</v>
      </c>
      <c r="G2128" s="9">
        <v>3046.78</v>
      </c>
      <c r="H2128" s="9">
        <v>2654.23</v>
      </c>
      <c r="I2128">
        <v>708672</v>
      </c>
      <c r="J2128" t="s">
        <v>7169</v>
      </c>
    </row>
    <row r="2129" spans="1:10">
      <c r="A2129" t="s">
        <v>1196</v>
      </c>
      <c r="B2129" s="9">
        <v>2976.35</v>
      </c>
      <c r="C2129" s="9">
        <v>1571.56</v>
      </c>
      <c r="D2129" s="9">
        <v>2976.35</v>
      </c>
      <c r="E2129" s="9"/>
      <c r="F2129" s="9">
        <v>1571.56</v>
      </c>
      <c r="G2129" s="9">
        <v>2158.98</v>
      </c>
      <c r="H2129" s="9">
        <v>1519.5</v>
      </c>
      <c r="I2129">
        <v>718223</v>
      </c>
      <c r="J2129" t="s">
        <v>7611</v>
      </c>
    </row>
    <row r="2130" spans="1:10">
      <c r="A2130" t="s">
        <v>1197</v>
      </c>
      <c r="B2130" s="9">
        <v>3307.04</v>
      </c>
      <c r="C2130" s="9">
        <v>2934.22</v>
      </c>
      <c r="D2130" s="9">
        <v>3307.04</v>
      </c>
      <c r="E2130" s="9"/>
      <c r="F2130" s="9">
        <v>2934.22</v>
      </c>
      <c r="G2130" s="9">
        <v>329.1</v>
      </c>
      <c r="H2130" s="9">
        <v>2428.62</v>
      </c>
      <c r="I2130">
        <v>706145</v>
      </c>
      <c r="J2130" t="s">
        <v>7165</v>
      </c>
    </row>
    <row r="2131" spans="1:10">
      <c r="A2131" t="s">
        <v>1198</v>
      </c>
      <c r="B2131" s="9">
        <v>2436.77</v>
      </c>
      <c r="C2131" s="9">
        <v>2427.61</v>
      </c>
      <c r="D2131" s="9">
        <v>2178.09</v>
      </c>
      <c r="E2131" s="9"/>
      <c r="F2131" s="9">
        <v>2427.61</v>
      </c>
      <c r="G2131" s="9">
        <v>329</v>
      </c>
      <c r="H2131" s="9">
        <v>1571.51</v>
      </c>
      <c r="I2131">
        <v>719009</v>
      </c>
      <c r="J2131" t="s">
        <v>7412</v>
      </c>
    </row>
    <row r="2132" spans="1:10">
      <c r="A2132" t="s">
        <v>1199</v>
      </c>
      <c r="B2132" s="9">
        <v>869.36</v>
      </c>
      <c r="C2132" s="9">
        <v>2654.08</v>
      </c>
      <c r="D2132" s="9">
        <v>869.36</v>
      </c>
      <c r="E2132" s="9"/>
      <c r="F2132" s="9">
        <v>2654.08</v>
      </c>
      <c r="G2132" s="9">
        <v>3306.43</v>
      </c>
      <c r="H2132" s="9">
        <v>2610.67</v>
      </c>
      <c r="I2132">
        <v>711113</v>
      </c>
      <c r="J2132" t="s">
        <v>7305</v>
      </c>
    </row>
    <row r="2133" spans="1:10">
      <c r="A2133" t="s">
        <v>4105</v>
      </c>
      <c r="B2133" s="9">
        <v>2526.75</v>
      </c>
      <c r="C2133" s="9">
        <v>2007.3</v>
      </c>
      <c r="D2133" s="9">
        <v>1475.85</v>
      </c>
      <c r="E2133" s="9"/>
      <c r="F2133" s="9">
        <v>2007.3</v>
      </c>
      <c r="G2133" s="9">
        <v>1016.03</v>
      </c>
      <c r="H2133" s="9">
        <v>1706</v>
      </c>
      <c r="I2133">
        <v>722934</v>
      </c>
      <c r="J2133" t="s">
        <v>7446</v>
      </c>
    </row>
    <row r="2134" spans="1:10">
      <c r="A2134" t="s">
        <v>1200</v>
      </c>
      <c r="B2134" s="9">
        <v>512.23</v>
      </c>
      <c r="C2134" s="9">
        <v>1233.1099999999999</v>
      </c>
      <c r="D2134" s="9">
        <v>3281.83</v>
      </c>
      <c r="E2134" s="9"/>
      <c r="F2134" s="9">
        <v>1233.1099999999999</v>
      </c>
      <c r="G2134" s="9">
        <v>1742.73</v>
      </c>
      <c r="H2134" s="9">
        <v>2912.56</v>
      </c>
      <c r="I2134">
        <v>706677</v>
      </c>
      <c r="J2134" t="s">
        <v>7337</v>
      </c>
    </row>
    <row r="2135" spans="1:10">
      <c r="A2135" t="s">
        <v>1201</v>
      </c>
      <c r="B2135" s="9">
        <v>3198.98</v>
      </c>
      <c r="C2135" s="9">
        <v>452</v>
      </c>
      <c r="D2135" s="9">
        <v>3198.98</v>
      </c>
      <c r="E2135" s="9"/>
      <c r="F2135" s="9">
        <v>452</v>
      </c>
      <c r="G2135" s="9">
        <v>1776.67</v>
      </c>
      <c r="H2135" s="9">
        <v>2809.51</v>
      </c>
      <c r="I2135">
        <v>92081</v>
      </c>
      <c r="J2135" t="s">
        <v>7937</v>
      </c>
    </row>
    <row r="2136" spans="1:10">
      <c r="A2136" t="s">
        <v>7962</v>
      </c>
      <c r="B2136" s="9">
        <v>1264.5899999999999</v>
      </c>
      <c r="C2136" s="9">
        <v>2158.6799999999998</v>
      </c>
      <c r="D2136" s="9">
        <v>1264.5899999999999</v>
      </c>
      <c r="E2136" s="9"/>
      <c r="F2136" s="9">
        <v>2158.6799999999998</v>
      </c>
      <c r="G2136" s="9">
        <v>2158.11</v>
      </c>
      <c r="H2136" s="9">
        <v>1519.18</v>
      </c>
      <c r="I2136">
        <v>725362</v>
      </c>
      <c r="J2136" t="s">
        <v>7225</v>
      </c>
    </row>
    <row r="2137" spans="1:10">
      <c r="A2137" t="s">
        <v>1202</v>
      </c>
      <c r="B2137" s="9">
        <v>2235.9</v>
      </c>
      <c r="C2137" s="9">
        <v>452.97</v>
      </c>
      <c r="D2137" s="9">
        <v>2235.9</v>
      </c>
      <c r="E2137" s="9"/>
      <c r="F2137" s="9">
        <v>452.97</v>
      </c>
      <c r="G2137" s="9">
        <v>16.96</v>
      </c>
      <c r="H2137" s="9">
        <v>2809.98</v>
      </c>
      <c r="I2137">
        <v>717322</v>
      </c>
      <c r="J2137" t="s">
        <v>7488</v>
      </c>
    </row>
    <row r="2138" spans="1:10">
      <c r="A2138" t="s">
        <v>1203</v>
      </c>
      <c r="B2138" s="9">
        <v>2777.7</v>
      </c>
      <c r="C2138" s="9">
        <v>2218.54</v>
      </c>
      <c r="D2138" s="9">
        <v>2777.7</v>
      </c>
      <c r="E2138" s="9"/>
      <c r="F2138" s="9">
        <v>2218.54</v>
      </c>
      <c r="G2138" s="9">
        <v>6.84</v>
      </c>
      <c r="H2138" s="9">
        <v>1985.73</v>
      </c>
      <c r="I2138">
        <v>717509</v>
      </c>
      <c r="J2138" t="s">
        <v>7130</v>
      </c>
    </row>
    <row r="2139" spans="1:10">
      <c r="A2139" t="s">
        <v>7963</v>
      </c>
      <c r="B2139" s="9">
        <v>0</v>
      </c>
      <c r="C2139" s="9">
        <v>0</v>
      </c>
      <c r="D2139" s="9">
        <v>0</v>
      </c>
      <c r="E2139" s="9"/>
      <c r="F2139" s="9">
        <v>0</v>
      </c>
      <c r="G2139" s="9">
        <v>0</v>
      </c>
      <c r="H2139" s="9">
        <v>467.13</v>
      </c>
      <c r="I2139">
        <v>725398</v>
      </c>
      <c r="J2139" t="s">
        <v>7278</v>
      </c>
    </row>
    <row r="2140" spans="1:10">
      <c r="A2140" t="s">
        <v>1204</v>
      </c>
      <c r="B2140" s="9">
        <v>3062.46</v>
      </c>
      <c r="C2140" s="9">
        <v>1264.19</v>
      </c>
      <c r="D2140" s="9">
        <v>3062.46</v>
      </c>
      <c r="E2140" s="9"/>
      <c r="F2140" s="9">
        <v>1264.19</v>
      </c>
      <c r="G2140" s="9">
        <v>248.97</v>
      </c>
      <c r="H2140" s="9">
        <v>3157.41</v>
      </c>
      <c r="I2140">
        <v>706362</v>
      </c>
      <c r="J2140" t="s">
        <v>7838</v>
      </c>
    </row>
    <row r="2141" spans="1:10">
      <c r="A2141" t="s">
        <v>1205</v>
      </c>
      <c r="B2141" s="9">
        <v>2539.33</v>
      </c>
      <c r="C2141" s="9">
        <v>16.329999999999998</v>
      </c>
      <c r="D2141" s="9">
        <v>2539.33</v>
      </c>
      <c r="E2141" s="9"/>
      <c r="F2141" s="9">
        <v>16.329999999999998</v>
      </c>
      <c r="G2141" s="9">
        <v>2953.13</v>
      </c>
      <c r="H2141" s="9">
        <v>1532.52</v>
      </c>
      <c r="I2141">
        <v>714829</v>
      </c>
      <c r="J2141" t="s">
        <v>7627</v>
      </c>
    </row>
    <row r="2142" spans="1:10">
      <c r="A2142" t="s">
        <v>4106</v>
      </c>
      <c r="B2142" s="9">
        <v>2912.69</v>
      </c>
      <c r="C2142" s="9">
        <v>2912.69</v>
      </c>
      <c r="D2142" s="9">
        <v>2912.69</v>
      </c>
      <c r="E2142" s="9"/>
      <c r="F2142" s="9">
        <v>2912.69</v>
      </c>
      <c r="G2142" s="9">
        <v>2912.69</v>
      </c>
      <c r="H2142" s="9">
        <v>873.66</v>
      </c>
      <c r="I2142">
        <v>716574</v>
      </c>
      <c r="J2142" t="s">
        <v>7964</v>
      </c>
    </row>
    <row r="2143" spans="1:10">
      <c r="A2143" t="s">
        <v>1206</v>
      </c>
      <c r="B2143" s="9">
        <v>2882.66</v>
      </c>
      <c r="C2143" s="9">
        <v>1753.05</v>
      </c>
      <c r="D2143" s="9">
        <v>2882.66</v>
      </c>
      <c r="E2143" s="9"/>
      <c r="F2143" s="9">
        <v>1753.05</v>
      </c>
      <c r="G2143" s="9">
        <v>1752.13</v>
      </c>
      <c r="H2143" s="9">
        <v>2223.2199999999998</v>
      </c>
      <c r="I2143">
        <v>716921</v>
      </c>
      <c r="J2143" t="s">
        <v>7265</v>
      </c>
    </row>
    <row r="2144" spans="1:10">
      <c r="A2144" t="s">
        <v>7965</v>
      </c>
      <c r="B2144" s="9">
        <v>360.62</v>
      </c>
      <c r="C2144" s="9">
        <v>3235.77</v>
      </c>
      <c r="D2144" s="9">
        <v>360.62</v>
      </c>
      <c r="E2144" s="9"/>
      <c r="F2144" s="9">
        <v>3235.77</v>
      </c>
      <c r="G2144" s="9">
        <v>915.82</v>
      </c>
      <c r="H2144" s="9">
        <v>178.29</v>
      </c>
      <c r="I2144">
        <v>725925</v>
      </c>
      <c r="J2144" t="s">
        <v>7447</v>
      </c>
    </row>
    <row r="2145" spans="1:10">
      <c r="A2145" t="s">
        <v>4107</v>
      </c>
      <c r="B2145" s="9">
        <v>0</v>
      </c>
      <c r="C2145" s="9">
        <v>0</v>
      </c>
      <c r="D2145" s="9">
        <v>0</v>
      </c>
      <c r="E2145" s="9"/>
      <c r="F2145" s="9">
        <v>0</v>
      </c>
      <c r="G2145" s="9">
        <v>0</v>
      </c>
      <c r="H2145" s="9">
        <v>377.93</v>
      </c>
      <c r="I2145">
        <v>92585</v>
      </c>
      <c r="J2145" t="s">
        <v>7966</v>
      </c>
    </row>
    <row r="2146" spans="1:10">
      <c r="A2146" t="s">
        <v>1208</v>
      </c>
      <c r="B2146" s="9">
        <v>2772.86</v>
      </c>
      <c r="C2146" s="9">
        <v>3261.4</v>
      </c>
      <c r="D2146" s="9">
        <v>2772.86</v>
      </c>
      <c r="E2146" s="9"/>
      <c r="F2146" s="9">
        <v>3261.4</v>
      </c>
      <c r="G2146" s="9">
        <v>2320.0500000000002</v>
      </c>
      <c r="H2146" s="9">
        <v>2667.32</v>
      </c>
      <c r="I2146">
        <v>710285</v>
      </c>
      <c r="J2146" t="s">
        <v>7339</v>
      </c>
    </row>
    <row r="2147" spans="1:10">
      <c r="A2147" t="s">
        <v>7967</v>
      </c>
      <c r="B2147" s="9">
        <v>0</v>
      </c>
      <c r="C2147" s="9">
        <v>0</v>
      </c>
      <c r="D2147" s="9">
        <v>0</v>
      </c>
      <c r="E2147" s="9"/>
      <c r="F2147" s="9">
        <v>0</v>
      </c>
      <c r="G2147" s="9">
        <v>0</v>
      </c>
      <c r="H2147" s="9">
        <v>1993.05</v>
      </c>
      <c r="I2147">
        <v>726481</v>
      </c>
      <c r="J2147" t="s">
        <v>7151</v>
      </c>
    </row>
    <row r="2148" spans="1:10">
      <c r="A2148" t="s">
        <v>4108</v>
      </c>
      <c r="B2148" s="9">
        <v>0</v>
      </c>
      <c r="C2148" s="9">
        <v>0</v>
      </c>
      <c r="D2148" s="9">
        <v>0</v>
      </c>
      <c r="E2148" s="9"/>
      <c r="F2148" s="9">
        <v>0</v>
      </c>
      <c r="G2148" s="9">
        <v>0</v>
      </c>
      <c r="H2148" s="9">
        <v>2505.21</v>
      </c>
      <c r="I2148">
        <v>723229</v>
      </c>
      <c r="J2148" t="s">
        <v>7171</v>
      </c>
    </row>
    <row r="2149" spans="1:10">
      <c r="A2149" t="s">
        <v>4109</v>
      </c>
      <c r="B2149" s="9">
        <v>0</v>
      </c>
      <c r="C2149" s="9">
        <v>0</v>
      </c>
      <c r="D2149" s="9">
        <v>0</v>
      </c>
      <c r="E2149" s="9"/>
      <c r="F2149" s="9">
        <v>0</v>
      </c>
      <c r="G2149" s="9">
        <v>0</v>
      </c>
      <c r="H2149" s="9">
        <v>1379.25</v>
      </c>
      <c r="I2149">
        <v>719453</v>
      </c>
      <c r="J2149" t="s">
        <v>7137</v>
      </c>
    </row>
    <row r="2150" spans="1:10">
      <c r="A2150" t="s">
        <v>1209</v>
      </c>
      <c r="B2150" s="9">
        <v>6.98</v>
      </c>
      <c r="C2150" s="9">
        <v>1507.99</v>
      </c>
      <c r="D2150" s="9">
        <v>858.76</v>
      </c>
      <c r="E2150" s="9"/>
      <c r="F2150" s="9">
        <v>1507.99</v>
      </c>
      <c r="G2150" s="9">
        <v>3198.64</v>
      </c>
      <c r="H2150" s="9">
        <v>1020.98</v>
      </c>
      <c r="I2150">
        <v>88810</v>
      </c>
      <c r="J2150" t="s">
        <v>7351</v>
      </c>
    </row>
    <row r="2151" spans="1:10">
      <c r="A2151" t="s">
        <v>7968</v>
      </c>
      <c r="B2151" s="9">
        <v>0</v>
      </c>
      <c r="C2151" s="9">
        <v>0</v>
      </c>
      <c r="D2151" s="9">
        <v>0</v>
      </c>
      <c r="E2151" s="9"/>
      <c r="F2151" s="9">
        <v>0</v>
      </c>
      <c r="G2151" s="9">
        <v>0</v>
      </c>
      <c r="H2151" s="9">
        <v>1873.52</v>
      </c>
      <c r="I2151">
        <v>727063</v>
      </c>
      <c r="J2151" t="s">
        <v>7228</v>
      </c>
    </row>
    <row r="2152" spans="1:10">
      <c r="A2152" t="s">
        <v>7969</v>
      </c>
      <c r="B2152" s="9">
        <v>745.76</v>
      </c>
      <c r="C2152" s="9">
        <v>3190.38</v>
      </c>
      <c r="D2152" s="9">
        <v>745.76</v>
      </c>
      <c r="E2152" s="9"/>
      <c r="F2152" s="9">
        <v>3190.38</v>
      </c>
      <c r="G2152" s="9">
        <v>698.75</v>
      </c>
      <c r="H2152" s="9">
        <v>449</v>
      </c>
      <c r="I2152">
        <v>726387</v>
      </c>
      <c r="J2152" t="s">
        <v>7674</v>
      </c>
    </row>
    <row r="2153" spans="1:10">
      <c r="A2153" t="s">
        <v>7970</v>
      </c>
      <c r="B2153" s="9">
        <v>810.74</v>
      </c>
      <c r="C2153" s="9">
        <v>1696.61</v>
      </c>
      <c r="D2153" s="9">
        <v>1858.74</v>
      </c>
      <c r="E2153" s="9"/>
      <c r="F2153" s="9">
        <v>1696.61</v>
      </c>
      <c r="G2153" s="9">
        <v>2461.59</v>
      </c>
      <c r="H2153" s="9">
        <v>3306.37</v>
      </c>
      <c r="I2153">
        <v>726117</v>
      </c>
      <c r="J2153" t="s">
        <v>7245</v>
      </c>
    </row>
    <row r="2154" spans="1:10">
      <c r="A2154" t="s">
        <v>7971</v>
      </c>
      <c r="B2154" s="9">
        <v>0</v>
      </c>
      <c r="C2154" s="9">
        <v>0</v>
      </c>
      <c r="D2154" s="9">
        <v>0</v>
      </c>
      <c r="E2154" s="9"/>
      <c r="F2154" s="9">
        <v>0</v>
      </c>
      <c r="G2154" s="9">
        <v>0</v>
      </c>
      <c r="H2154" s="9">
        <v>2089.58</v>
      </c>
      <c r="I2154">
        <v>725861</v>
      </c>
      <c r="J2154" t="s">
        <v>7186</v>
      </c>
    </row>
    <row r="2155" spans="1:10">
      <c r="A2155" t="s">
        <v>7972</v>
      </c>
      <c r="B2155" s="9">
        <v>2598.83</v>
      </c>
      <c r="C2155" s="9">
        <v>2598.83</v>
      </c>
      <c r="D2155" s="9">
        <v>2598.83</v>
      </c>
      <c r="E2155" s="9"/>
      <c r="F2155" s="9">
        <v>2598.83</v>
      </c>
      <c r="G2155" s="9">
        <v>605.02</v>
      </c>
      <c r="H2155" s="9">
        <v>3179</v>
      </c>
      <c r="I2155">
        <v>726741</v>
      </c>
      <c r="J2155" t="s">
        <v>7425</v>
      </c>
    </row>
    <row r="2156" spans="1:10">
      <c r="A2156" t="s">
        <v>1210</v>
      </c>
      <c r="B2156" s="9">
        <v>86.92</v>
      </c>
      <c r="C2156" s="9">
        <v>2372.83</v>
      </c>
      <c r="D2156" s="9">
        <v>784.48</v>
      </c>
      <c r="E2156" s="9"/>
      <c r="F2156" s="9">
        <v>2372.83</v>
      </c>
      <c r="G2156" s="9">
        <v>2258.1999999999998</v>
      </c>
      <c r="H2156" s="9">
        <v>797.55</v>
      </c>
      <c r="I2156">
        <v>717426</v>
      </c>
      <c r="J2156" t="s">
        <v>7973</v>
      </c>
    </row>
    <row r="2157" spans="1:10">
      <c r="A2157" t="s">
        <v>7974</v>
      </c>
      <c r="B2157" s="9">
        <v>3347.49</v>
      </c>
      <c r="C2157" s="9">
        <v>248.63</v>
      </c>
      <c r="D2157" s="9">
        <v>3347.49</v>
      </c>
      <c r="E2157" s="9"/>
      <c r="F2157" s="9">
        <v>248.63</v>
      </c>
      <c r="G2157" s="9">
        <v>248.01</v>
      </c>
      <c r="H2157" s="9">
        <v>3157.06</v>
      </c>
      <c r="I2157">
        <v>725041</v>
      </c>
      <c r="J2157" t="s">
        <v>7195</v>
      </c>
    </row>
    <row r="2158" spans="1:10">
      <c r="A2158" t="s">
        <v>7975</v>
      </c>
      <c r="B2158" s="9">
        <v>918.84</v>
      </c>
      <c r="C2158" s="9">
        <v>2777.73</v>
      </c>
      <c r="D2158" s="9">
        <v>918.84</v>
      </c>
      <c r="E2158" s="9"/>
      <c r="F2158" s="9">
        <v>2777.73</v>
      </c>
      <c r="G2158" s="9">
        <v>2777.12</v>
      </c>
      <c r="H2158" s="9">
        <v>797.37</v>
      </c>
      <c r="I2158">
        <v>727076</v>
      </c>
      <c r="J2158" t="s">
        <v>7271</v>
      </c>
    </row>
    <row r="2159" spans="1:10">
      <c r="A2159" t="s">
        <v>1211</v>
      </c>
      <c r="B2159" s="9">
        <v>2814.34</v>
      </c>
      <c r="C2159" s="9">
        <v>2289.52</v>
      </c>
      <c r="D2159" s="9">
        <v>2300.94</v>
      </c>
      <c r="E2159" s="9"/>
      <c r="F2159" s="9">
        <v>2289.52</v>
      </c>
      <c r="G2159" s="9">
        <v>1791.44</v>
      </c>
      <c r="H2159" s="9">
        <v>745.09</v>
      </c>
      <c r="I2159">
        <v>92078</v>
      </c>
      <c r="J2159" t="s">
        <v>7304</v>
      </c>
    </row>
    <row r="2160" spans="1:10">
      <c r="A2160" t="s">
        <v>4110</v>
      </c>
      <c r="B2160" s="9">
        <v>0</v>
      </c>
      <c r="C2160" s="9">
        <v>0</v>
      </c>
      <c r="D2160" s="9">
        <v>0</v>
      </c>
      <c r="E2160" s="9"/>
      <c r="F2160" s="9">
        <v>0</v>
      </c>
      <c r="G2160" s="9">
        <v>0</v>
      </c>
      <c r="H2160" s="9">
        <v>1379.8</v>
      </c>
      <c r="I2160">
        <v>723143</v>
      </c>
      <c r="J2160" t="s">
        <v>7137</v>
      </c>
    </row>
    <row r="2161" spans="1:10">
      <c r="A2161" t="s">
        <v>4111</v>
      </c>
      <c r="B2161" s="9">
        <v>0</v>
      </c>
      <c r="C2161" s="9">
        <v>0</v>
      </c>
      <c r="D2161" s="9">
        <v>0</v>
      </c>
      <c r="E2161" s="9"/>
      <c r="F2161" s="9">
        <v>0</v>
      </c>
      <c r="G2161" s="9">
        <v>0</v>
      </c>
      <c r="H2161" s="9">
        <v>736.38</v>
      </c>
      <c r="I2161">
        <v>720216</v>
      </c>
      <c r="J2161" t="s">
        <v>7228</v>
      </c>
    </row>
    <row r="2162" spans="1:10">
      <c r="A2162" t="s">
        <v>4112</v>
      </c>
      <c r="B2162" s="9">
        <v>131</v>
      </c>
      <c r="C2162" s="9">
        <v>131</v>
      </c>
      <c r="D2162" s="9">
        <v>131</v>
      </c>
      <c r="E2162" s="9"/>
      <c r="F2162" s="9">
        <v>131</v>
      </c>
      <c r="G2162" s="9">
        <v>131</v>
      </c>
      <c r="H2162" s="9">
        <v>975.11</v>
      </c>
      <c r="I2162">
        <v>200025</v>
      </c>
      <c r="J2162" t="s">
        <v>7173</v>
      </c>
    </row>
    <row r="2163" spans="1:10">
      <c r="A2163" t="s">
        <v>1212</v>
      </c>
      <c r="B2163" s="9">
        <v>906.32</v>
      </c>
      <c r="C2163" s="9">
        <v>496.92</v>
      </c>
      <c r="D2163" s="9">
        <v>2377.6999999999998</v>
      </c>
      <c r="E2163" s="9"/>
      <c r="F2163" s="9">
        <v>496.92</v>
      </c>
      <c r="G2163" s="9">
        <v>1233.8599999999999</v>
      </c>
      <c r="H2163" s="9">
        <v>869.09</v>
      </c>
      <c r="I2163">
        <v>700192</v>
      </c>
      <c r="J2163" t="s">
        <v>7161</v>
      </c>
    </row>
    <row r="2164" spans="1:10">
      <c r="A2164" t="s">
        <v>6858</v>
      </c>
      <c r="B2164" s="9">
        <v>95.15</v>
      </c>
      <c r="C2164" s="9">
        <v>1697.61</v>
      </c>
      <c r="D2164" s="9">
        <v>95.15</v>
      </c>
      <c r="E2164" s="9"/>
      <c r="F2164" s="9">
        <v>1697.61</v>
      </c>
      <c r="G2164" s="9">
        <v>2476.9299999999998</v>
      </c>
      <c r="H2164" s="9">
        <v>1561.67</v>
      </c>
      <c r="I2164">
        <v>720303</v>
      </c>
      <c r="J2164" t="s">
        <v>7271</v>
      </c>
    </row>
    <row r="2165" spans="1:10">
      <c r="A2165" t="s">
        <v>1213</v>
      </c>
      <c r="B2165" s="9">
        <v>1325.28</v>
      </c>
      <c r="C2165" s="9">
        <v>2377.62</v>
      </c>
      <c r="D2165" s="9">
        <v>1325.28</v>
      </c>
      <c r="E2165" s="9"/>
      <c r="F2165" s="9">
        <v>2377.62</v>
      </c>
      <c r="G2165" s="9">
        <v>1599.14</v>
      </c>
      <c r="H2165" s="9">
        <v>3347</v>
      </c>
      <c r="I2165">
        <v>718674</v>
      </c>
      <c r="J2165" t="s">
        <v>7976</v>
      </c>
    </row>
    <row r="2166" spans="1:10">
      <c r="A2166" t="s">
        <v>1214</v>
      </c>
      <c r="B2166" s="9">
        <v>3213.11</v>
      </c>
      <c r="C2166" s="9">
        <v>2912.13</v>
      </c>
      <c r="D2166" s="9">
        <v>3213.11</v>
      </c>
      <c r="E2166" s="9"/>
      <c r="F2166" s="9">
        <v>2912.13</v>
      </c>
      <c r="G2166" s="9">
        <v>3306.68</v>
      </c>
      <c r="H2166" s="9">
        <v>2610.7600000000002</v>
      </c>
      <c r="I2166">
        <v>707007</v>
      </c>
      <c r="J2166" t="s">
        <v>7273</v>
      </c>
    </row>
    <row r="2167" spans="1:10">
      <c r="A2167" t="s">
        <v>4116</v>
      </c>
      <c r="B2167" s="9">
        <v>1532.79</v>
      </c>
      <c r="C2167" s="9">
        <v>1532.79</v>
      </c>
      <c r="D2167" s="9">
        <v>1532.79</v>
      </c>
      <c r="E2167" s="9"/>
      <c r="F2167" s="9">
        <v>1532.79</v>
      </c>
      <c r="G2167" s="9">
        <v>1532.79</v>
      </c>
      <c r="H2167" s="9">
        <v>467.51</v>
      </c>
      <c r="I2167">
        <v>716602</v>
      </c>
      <c r="J2167" t="s">
        <v>7182</v>
      </c>
    </row>
    <row r="2168" spans="1:10">
      <c r="A2168" t="s">
        <v>1216</v>
      </c>
      <c r="B2168" s="9">
        <v>3281.68</v>
      </c>
      <c r="C2168" s="9">
        <v>99.74</v>
      </c>
      <c r="D2168" s="9">
        <v>3281.68</v>
      </c>
      <c r="E2168" s="9"/>
      <c r="F2168" s="9">
        <v>99.74</v>
      </c>
      <c r="G2168" s="9">
        <v>3087.18</v>
      </c>
      <c r="H2168" s="9">
        <v>869.75</v>
      </c>
      <c r="I2168">
        <v>86320</v>
      </c>
      <c r="J2168" t="s">
        <v>7419</v>
      </c>
    </row>
    <row r="2169" spans="1:10">
      <c r="A2169" t="s">
        <v>1217</v>
      </c>
      <c r="B2169" s="9">
        <v>1758.55</v>
      </c>
      <c r="C2169" s="9">
        <v>2526.77</v>
      </c>
      <c r="D2169" s="9">
        <v>1016.75</v>
      </c>
      <c r="E2169" s="9"/>
      <c r="F2169" s="9">
        <v>2526.77</v>
      </c>
      <c r="G2169" s="9">
        <v>1197.27</v>
      </c>
      <c r="H2169" s="9">
        <v>121.55</v>
      </c>
      <c r="I2169">
        <v>714119</v>
      </c>
      <c r="J2169" t="s">
        <v>7337</v>
      </c>
    </row>
    <row r="2170" spans="1:10">
      <c r="A2170" t="s">
        <v>1218</v>
      </c>
      <c r="B2170" s="9">
        <v>780.79</v>
      </c>
      <c r="C2170" s="9">
        <v>780.79</v>
      </c>
      <c r="D2170" s="9">
        <v>780.79</v>
      </c>
      <c r="E2170" s="9"/>
      <c r="F2170" s="9">
        <v>780.79</v>
      </c>
      <c r="G2170" s="9">
        <v>780.79</v>
      </c>
      <c r="H2170" s="9">
        <v>2008.13</v>
      </c>
      <c r="I2170">
        <v>703700</v>
      </c>
      <c r="J2170" t="s">
        <v>7335</v>
      </c>
    </row>
    <row r="2171" spans="1:10">
      <c r="A2171" t="s">
        <v>4117</v>
      </c>
      <c r="B2171" s="9">
        <v>16.010000000000002</v>
      </c>
      <c r="C2171" s="9">
        <v>16.010000000000002</v>
      </c>
      <c r="D2171" s="9">
        <v>16.010000000000002</v>
      </c>
      <c r="E2171" s="9"/>
      <c r="F2171" s="9">
        <v>16.010000000000002</v>
      </c>
      <c r="G2171" s="9">
        <v>16.010000000000002</v>
      </c>
      <c r="H2171" s="9">
        <v>1950.77</v>
      </c>
      <c r="I2171">
        <v>119043</v>
      </c>
      <c r="J2171" t="s">
        <v>7977</v>
      </c>
    </row>
    <row r="2172" spans="1:10">
      <c r="A2172" t="s">
        <v>1219</v>
      </c>
      <c r="B2172" s="9">
        <v>44.72</v>
      </c>
      <c r="C2172" s="9">
        <v>668.78</v>
      </c>
      <c r="D2172" s="9">
        <v>44.72</v>
      </c>
      <c r="E2172" s="9"/>
      <c r="F2172" s="9">
        <v>668.78</v>
      </c>
      <c r="G2172" s="9">
        <v>3307.89</v>
      </c>
      <c r="H2172" s="9">
        <v>784.51</v>
      </c>
      <c r="I2172">
        <v>721127</v>
      </c>
      <c r="J2172" t="s">
        <v>7978</v>
      </c>
    </row>
    <row r="2173" spans="1:10">
      <c r="A2173" t="s">
        <v>4118</v>
      </c>
      <c r="B2173" s="9">
        <v>0</v>
      </c>
      <c r="C2173" s="9">
        <v>0</v>
      </c>
      <c r="D2173" s="9">
        <v>0</v>
      </c>
      <c r="E2173" s="9"/>
      <c r="F2173" s="9">
        <v>0</v>
      </c>
      <c r="G2173" s="9">
        <v>0</v>
      </c>
      <c r="H2173" s="9">
        <v>1264.8900000000001</v>
      </c>
      <c r="I2173">
        <v>92343</v>
      </c>
      <c r="J2173" t="s">
        <v>7142</v>
      </c>
    </row>
    <row r="2174" spans="1:10">
      <c r="A2174" t="s">
        <v>7979</v>
      </c>
      <c r="B2174" s="9">
        <v>0</v>
      </c>
      <c r="C2174" s="9">
        <v>0</v>
      </c>
      <c r="D2174" s="9">
        <v>0</v>
      </c>
      <c r="E2174" s="9"/>
      <c r="F2174" s="9">
        <v>0</v>
      </c>
      <c r="G2174" s="9">
        <v>0</v>
      </c>
      <c r="H2174" s="9">
        <v>1950.11</v>
      </c>
      <c r="I2174">
        <v>725875</v>
      </c>
      <c r="J2174" t="s">
        <v>7474</v>
      </c>
    </row>
    <row r="2175" spans="1:10">
      <c r="A2175" t="s">
        <v>1220</v>
      </c>
      <c r="B2175" s="9">
        <v>3074.65</v>
      </c>
      <c r="C2175" s="9">
        <v>3284.19</v>
      </c>
      <c r="D2175" s="9">
        <v>688.36</v>
      </c>
      <c r="E2175" s="9"/>
      <c r="F2175" s="9">
        <v>3284.19</v>
      </c>
      <c r="G2175" s="9">
        <v>1130.6099999999999</v>
      </c>
      <c r="H2175" s="9">
        <v>2667.97</v>
      </c>
      <c r="I2175">
        <v>717668</v>
      </c>
      <c r="J2175" t="s">
        <v>7161</v>
      </c>
    </row>
    <row r="2176" spans="1:10">
      <c r="A2176" t="s">
        <v>1221</v>
      </c>
      <c r="B2176" s="9">
        <v>1777.07</v>
      </c>
      <c r="C2176" s="9">
        <v>1786.77</v>
      </c>
      <c r="D2176" s="9">
        <v>1777.07</v>
      </c>
      <c r="E2176" s="9"/>
      <c r="F2176" s="9">
        <v>1786.77</v>
      </c>
      <c r="G2176" s="9">
        <v>2678.89</v>
      </c>
      <c r="H2176" s="9">
        <v>635.30999999999995</v>
      </c>
      <c r="I2176">
        <v>711072</v>
      </c>
      <c r="J2176" t="s">
        <v>7236</v>
      </c>
    </row>
    <row r="2177" spans="1:10">
      <c r="A2177" t="s">
        <v>1222</v>
      </c>
      <c r="B2177" s="9">
        <v>2654.22</v>
      </c>
      <c r="C2177" s="9">
        <v>44.05</v>
      </c>
      <c r="D2177" s="9">
        <v>2654.22</v>
      </c>
      <c r="E2177" s="9"/>
      <c r="F2177" s="9">
        <v>44.05</v>
      </c>
      <c r="G2177" s="9">
        <v>1579.31</v>
      </c>
      <c r="H2177" s="9">
        <v>1950.45</v>
      </c>
      <c r="I2177">
        <v>706693</v>
      </c>
      <c r="J2177" t="s">
        <v>7513</v>
      </c>
    </row>
    <row r="2178" spans="1:10">
      <c r="A2178" t="s">
        <v>6859</v>
      </c>
      <c r="B2178" s="9">
        <v>1324.57</v>
      </c>
      <c r="C2178" s="9">
        <v>121.26</v>
      </c>
      <c r="D2178" s="9">
        <v>1324.57</v>
      </c>
      <c r="E2178" s="9"/>
      <c r="F2178" s="9">
        <v>121.26</v>
      </c>
      <c r="G2178" s="9">
        <v>95.66</v>
      </c>
      <c r="H2178" s="9">
        <v>2089.84</v>
      </c>
      <c r="I2178">
        <v>723870</v>
      </c>
      <c r="J2178" t="s">
        <v>7553</v>
      </c>
    </row>
    <row r="2179" spans="1:10">
      <c r="A2179" t="s">
        <v>1223</v>
      </c>
      <c r="B2179" s="9">
        <v>1777.07</v>
      </c>
      <c r="C2179" s="9">
        <v>1786.77</v>
      </c>
      <c r="D2179" s="9">
        <v>1777.07</v>
      </c>
      <c r="E2179" s="9"/>
      <c r="F2179" s="9">
        <v>1786.77</v>
      </c>
      <c r="G2179" s="9">
        <v>2678.89</v>
      </c>
      <c r="H2179" s="9">
        <v>635.30999999999995</v>
      </c>
      <c r="I2179">
        <v>709705</v>
      </c>
      <c r="J2179" t="s">
        <v>7513</v>
      </c>
    </row>
    <row r="2180" spans="1:10">
      <c r="A2180" t="s">
        <v>1224</v>
      </c>
      <c r="B2180" s="9">
        <v>1579.52</v>
      </c>
      <c r="C2180" s="9">
        <v>446.68</v>
      </c>
      <c r="D2180" s="9">
        <v>1579.52</v>
      </c>
      <c r="E2180" s="9"/>
      <c r="F2180" s="9">
        <v>446.68</v>
      </c>
      <c r="G2180" s="9">
        <v>1961.82</v>
      </c>
      <c r="H2180" s="9">
        <v>873.83</v>
      </c>
      <c r="I2180">
        <v>711186</v>
      </c>
      <c r="J2180" t="s">
        <v>7626</v>
      </c>
    </row>
    <row r="2181" spans="1:10">
      <c r="A2181" t="s">
        <v>1226</v>
      </c>
      <c r="B2181" s="9">
        <v>1070.0999999999999</v>
      </c>
      <c r="C2181" s="9">
        <v>99.77</v>
      </c>
      <c r="D2181" s="9">
        <v>259.47000000000003</v>
      </c>
      <c r="E2181" s="9"/>
      <c r="F2181" s="9">
        <v>99.77</v>
      </c>
      <c r="G2181" s="9">
        <v>1867.56</v>
      </c>
      <c r="H2181" s="9">
        <v>869.76</v>
      </c>
      <c r="I2181">
        <v>703888</v>
      </c>
      <c r="J2181" t="s">
        <v>7555</v>
      </c>
    </row>
    <row r="2182" spans="1:10">
      <c r="A2182" t="s">
        <v>4119</v>
      </c>
      <c r="B2182" s="9">
        <v>3213.19</v>
      </c>
      <c r="C2182" s="9">
        <v>2912.22</v>
      </c>
      <c r="D2182" s="9">
        <v>3213.19</v>
      </c>
      <c r="E2182" s="9"/>
      <c r="F2182" s="9">
        <v>2912.22</v>
      </c>
      <c r="G2182" s="9">
        <v>3306.79</v>
      </c>
      <c r="H2182" s="9">
        <v>2610.8000000000002</v>
      </c>
      <c r="I2182">
        <v>722503</v>
      </c>
      <c r="J2182" t="s">
        <v>7352</v>
      </c>
    </row>
    <row r="2183" spans="1:10">
      <c r="A2183" t="s">
        <v>1229</v>
      </c>
      <c r="B2183" s="9">
        <v>1367.66</v>
      </c>
      <c r="C2183" s="9">
        <v>116.52</v>
      </c>
      <c r="D2183" s="9">
        <v>2680.58</v>
      </c>
      <c r="E2183" s="9"/>
      <c r="F2183" s="9">
        <v>116.52</v>
      </c>
      <c r="G2183" s="9">
        <v>456.52</v>
      </c>
      <c r="H2183" s="9">
        <v>3062.85</v>
      </c>
      <c r="I2183">
        <v>717826</v>
      </c>
      <c r="J2183" t="s">
        <v>7337</v>
      </c>
    </row>
    <row r="2184" spans="1:10">
      <c r="A2184" t="s">
        <v>4120</v>
      </c>
      <c r="B2184" s="9">
        <v>2598.83</v>
      </c>
      <c r="C2184" s="9">
        <v>2598.83</v>
      </c>
      <c r="D2184" s="9">
        <v>2598.83</v>
      </c>
      <c r="E2184" s="9"/>
      <c r="F2184" s="9">
        <v>2598.83</v>
      </c>
      <c r="G2184" s="9">
        <v>605.02</v>
      </c>
      <c r="H2184" s="9">
        <v>3179</v>
      </c>
      <c r="I2184">
        <v>718073</v>
      </c>
      <c r="J2184" t="s">
        <v>7676</v>
      </c>
    </row>
    <row r="2185" spans="1:10">
      <c r="A2185" t="s">
        <v>7980</v>
      </c>
      <c r="B2185" s="9">
        <v>2426.0300000000002</v>
      </c>
      <c r="C2185" s="9">
        <v>2426.0300000000002</v>
      </c>
      <c r="D2185" s="9">
        <v>2426.0300000000002</v>
      </c>
      <c r="E2185" s="9"/>
      <c r="F2185" s="9">
        <v>2426.0300000000002</v>
      </c>
      <c r="G2185" s="9">
        <v>2610.52</v>
      </c>
      <c r="H2185" s="9">
        <v>1156</v>
      </c>
      <c r="I2185">
        <v>724797</v>
      </c>
      <c r="J2185" t="s">
        <v>7981</v>
      </c>
    </row>
    <row r="2186" spans="1:10">
      <c r="A2186" t="s">
        <v>4121</v>
      </c>
      <c r="B2186" s="9">
        <v>2598.83</v>
      </c>
      <c r="C2186" s="9">
        <v>2598.83</v>
      </c>
      <c r="D2186" s="9">
        <v>2598.83</v>
      </c>
      <c r="E2186" s="9"/>
      <c r="F2186" s="9">
        <v>2598.83</v>
      </c>
      <c r="G2186" s="9">
        <v>605.02</v>
      </c>
      <c r="H2186" s="9">
        <v>3179</v>
      </c>
      <c r="I2186">
        <v>719834</v>
      </c>
      <c r="J2186" t="s">
        <v>7423</v>
      </c>
    </row>
    <row r="2187" spans="1:10">
      <c r="A2187" t="s">
        <v>4122</v>
      </c>
      <c r="B2187" s="9">
        <v>2598.83</v>
      </c>
      <c r="C2187" s="9">
        <v>2598.83</v>
      </c>
      <c r="D2187" s="9">
        <v>2598.83</v>
      </c>
      <c r="E2187" s="9"/>
      <c r="F2187" s="9">
        <v>2598.83</v>
      </c>
      <c r="G2187" s="9">
        <v>605.02</v>
      </c>
      <c r="H2187" s="9">
        <v>3179</v>
      </c>
      <c r="I2187">
        <v>718965</v>
      </c>
      <c r="J2187" t="s">
        <v>7247</v>
      </c>
    </row>
    <row r="2188" spans="1:10">
      <c r="A2188" t="s">
        <v>4123</v>
      </c>
      <c r="B2188" s="9">
        <v>1264.24</v>
      </c>
      <c r="C2188" s="9">
        <v>1264.24</v>
      </c>
      <c r="D2188" s="9">
        <v>1264.24</v>
      </c>
      <c r="E2188" s="9"/>
      <c r="F2188" s="9">
        <v>1264.24</v>
      </c>
      <c r="G2188" s="9">
        <v>1148.02</v>
      </c>
      <c r="H2188" s="9">
        <v>605</v>
      </c>
      <c r="I2188">
        <v>718862</v>
      </c>
      <c r="J2188" t="s">
        <v>7350</v>
      </c>
    </row>
    <row r="2189" spans="1:10">
      <c r="A2189" t="s">
        <v>1230</v>
      </c>
      <c r="B2189" s="9">
        <v>1868.57</v>
      </c>
      <c r="C2189" s="9">
        <v>1602.64</v>
      </c>
      <c r="D2189" s="9">
        <v>1868.57</v>
      </c>
      <c r="E2189" s="9"/>
      <c r="F2189" s="9">
        <v>1602.64</v>
      </c>
      <c r="G2189" s="9">
        <v>779.74</v>
      </c>
      <c r="H2189" s="9">
        <v>2598.35</v>
      </c>
      <c r="I2189">
        <v>109297</v>
      </c>
      <c r="J2189" t="s">
        <v>7168</v>
      </c>
    </row>
    <row r="2190" spans="1:10">
      <c r="A2190" t="s">
        <v>1231</v>
      </c>
      <c r="B2190" s="9">
        <v>95.99</v>
      </c>
      <c r="C2190" s="9">
        <v>858.58</v>
      </c>
      <c r="D2190" s="9">
        <v>95.99</v>
      </c>
      <c r="E2190" s="9"/>
      <c r="F2190" s="9">
        <v>858.58</v>
      </c>
      <c r="G2190" s="9">
        <v>1697.89</v>
      </c>
      <c r="H2190" s="9">
        <v>1985.02</v>
      </c>
      <c r="I2190">
        <v>715317</v>
      </c>
      <c r="J2190" t="s">
        <v>7197</v>
      </c>
    </row>
    <row r="2191" spans="1:10">
      <c r="A2191" t="s">
        <v>7982</v>
      </c>
      <c r="B2191" s="9">
        <v>1682.68</v>
      </c>
      <c r="C2191" s="9">
        <v>570.4</v>
      </c>
      <c r="D2191" s="9">
        <v>1847.03</v>
      </c>
      <c r="E2191" s="9"/>
      <c r="F2191" s="9">
        <v>570.4</v>
      </c>
      <c r="G2191" s="9">
        <v>2252.06</v>
      </c>
      <c r="H2191" s="9">
        <v>2158.35</v>
      </c>
      <c r="I2191">
        <v>726730</v>
      </c>
      <c r="J2191" t="s">
        <v>7337</v>
      </c>
    </row>
    <row r="2192" spans="1:10">
      <c r="A2192" t="s">
        <v>1232</v>
      </c>
      <c r="B2192" s="9">
        <v>776.85</v>
      </c>
      <c r="C2192" s="9">
        <v>1995.15</v>
      </c>
      <c r="D2192" s="9">
        <v>776.85</v>
      </c>
      <c r="E2192" s="9"/>
      <c r="F2192" s="9">
        <v>1995.15</v>
      </c>
      <c r="G2192" s="9">
        <v>512.76</v>
      </c>
      <c r="H2192" s="9">
        <v>2976.4</v>
      </c>
      <c r="I2192">
        <v>705918</v>
      </c>
      <c r="J2192" t="s">
        <v>7412</v>
      </c>
    </row>
    <row r="2193" spans="1:10">
      <c r="A2193" t="s">
        <v>1233</v>
      </c>
      <c r="B2193" s="9">
        <v>918.29</v>
      </c>
      <c r="C2193" s="9">
        <v>2960.42</v>
      </c>
      <c r="D2193" s="9">
        <v>918.29</v>
      </c>
      <c r="E2193" s="9"/>
      <c r="F2193" s="9">
        <v>2960.42</v>
      </c>
      <c r="G2193" s="9">
        <v>745.93</v>
      </c>
      <c r="H2193" s="9">
        <v>1726.95</v>
      </c>
      <c r="I2193">
        <v>710000</v>
      </c>
      <c r="J2193" t="s">
        <v>7273</v>
      </c>
    </row>
    <row r="2194" spans="1:10">
      <c r="A2194" t="s">
        <v>4124</v>
      </c>
      <c r="B2194" s="9">
        <v>0</v>
      </c>
      <c r="C2194" s="9">
        <v>0</v>
      </c>
      <c r="D2194" s="9">
        <v>0</v>
      </c>
      <c r="E2194" s="9"/>
      <c r="F2194" s="9">
        <v>0</v>
      </c>
      <c r="G2194" s="9">
        <v>0</v>
      </c>
      <c r="H2194" s="9">
        <v>1873.15</v>
      </c>
      <c r="I2194">
        <v>722848</v>
      </c>
      <c r="J2194" t="s">
        <v>7983</v>
      </c>
    </row>
    <row r="2195" spans="1:10">
      <c r="A2195" t="s">
        <v>1234</v>
      </c>
      <c r="B2195" s="9">
        <v>0</v>
      </c>
      <c r="C2195" s="9">
        <v>0</v>
      </c>
      <c r="D2195" s="9">
        <v>0</v>
      </c>
      <c r="E2195" s="9"/>
      <c r="F2195" s="9">
        <v>0</v>
      </c>
      <c r="G2195" s="9">
        <v>0</v>
      </c>
      <c r="H2195" s="9">
        <v>0</v>
      </c>
      <c r="I2195">
        <v>716756</v>
      </c>
      <c r="J2195" t="s">
        <v>7198</v>
      </c>
    </row>
    <row r="2196" spans="1:10">
      <c r="A2196" t="s">
        <v>1235</v>
      </c>
      <c r="B2196" s="9">
        <v>1559.84</v>
      </c>
      <c r="C2196" s="9">
        <v>2561.21</v>
      </c>
      <c r="D2196" s="9">
        <v>350.91</v>
      </c>
      <c r="E2196" s="9"/>
      <c r="F2196" s="9">
        <v>2561.21</v>
      </c>
      <c r="G2196" s="9">
        <v>2603.36</v>
      </c>
      <c r="H2196" s="9">
        <v>2426.67</v>
      </c>
      <c r="I2196">
        <v>25010</v>
      </c>
      <c r="J2196" t="s">
        <v>7337</v>
      </c>
    </row>
    <row r="2197" spans="1:10">
      <c r="A2197" t="s">
        <v>1236</v>
      </c>
      <c r="B2197" s="9">
        <v>2476.4699999999998</v>
      </c>
      <c r="C2197" s="9">
        <v>3190.94</v>
      </c>
      <c r="D2197" s="9">
        <v>2476.4699999999998</v>
      </c>
      <c r="E2197" s="9"/>
      <c r="F2197" s="9">
        <v>3190.94</v>
      </c>
      <c r="G2197" s="9">
        <v>3190.17</v>
      </c>
      <c r="H2197" s="9">
        <v>1148.22</v>
      </c>
      <c r="I2197">
        <v>707485</v>
      </c>
      <c r="J2197" t="s">
        <v>7149</v>
      </c>
    </row>
    <row r="2198" spans="1:10">
      <c r="A2198" t="s">
        <v>1237</v>
      </c>
      <c r="B2198" s="9">
        <v>1025.55</v>
      </c>
      <c r="C2198" s="9">
        <v>2454.14</v>
      </c>
      <c r="D2198" s="9">
        <v>1025.55</v>
      </c>
      <c r="E2198" s="9"/>
      <c r="F2198" s="9">
        <v>2454.14</v>
      </c>
      <c r="G2198" s="9">
        <v>1790.61</v>
      </c>
      <c r="H2198" s="9">
        <v>3347.9</v>
      </c>
      <c r="I2198">
        <v>23681</v>
      </c>
      <c r="J2198" t="s">
        <v>7935</v>
      </c>
    </row>
    <row r="2199" spans="1:10">
      <c r="A2199" t="s">
        <v>1238</v>
      </c>
      <c r="B2199" s="9">
        <v>443.34</v>
      </c>
      <c r="C2199" s="9">
        <v>1895.78</v>
      </c>
      <c r="D2199" s="9">
        <v>443.34</v>
      </c>
      <c r="E2199" s="9"/>
      <c r="F2199" s="9">
        <v>1895.78</v>
      </c>
      <c r="G2199" s="9">
        <v>888.11</v>
      </c>
      <c r="H2199" s="9">
        <v>2777.28</v>
      </c>
      <c r="I2199">
        <v>22453</v>
      </c>
      <c r="J2199" t="s">
        <v>7315</v>
      </c>
    </row>
    <row r="2200" spans="1:10">
      <c r="A2200" t="s">
        <v>1239</v>
      </c>
      <c r="B2200" s="9">
        <v>2667.8</v>
      </c>
      <c r="C2200" s="9">
        <v>869.76</v>
      </c>
      <c r="D2200" s="9">
        <v>2667.8</v>
      </c>
      <c r="E2200" s="9"/>
      <c r="F2200" s="9">
        <v>869.76</v>
      </c>
      <c r="G2200" s="9">
        <v>869.2</v>
      </c>
      <c r="H2200" s="9">
        <v>1170.8499999999999</v>
      </c>
      <c r="I2200">
        <v>717533</v>
      </c>
      <c r="J2200" t="s">
        <v>7271</v>
      </c>
    </row>
    <row r="2201" spans="1:10">
      <c r="A2201" t="s">
        <v>1240</v>
      </c>
      <c r="B2201" s="9">
        <v>3232.08</v>
      </c>
      <c r="C2201" s="9">
        <v>1147.43</v>
      </c>
      <c r="D2201" s="9">
        <v>3232.08</v>
      </c>
      <c r="E2201" s="9"/>
      <c r="F2201" s="9">
        <v>1147.43</v>
      </c>
      <c r="G2201" s="9">
        <v>1507.71</v>
      </c>
      <c r="H2201" s="9">
        <v>1726.14</v>
      </c>
      <c r="I2201">
        <v>716807</v>
      </c>
      <c r="J2201" t="s">
        <v>7305</v>
      </c>
    </row>
    <row r="2202" spans="1:10">
      <c r="A2202" t="s">
        <v>1241</v>
      </c>
      <c r="B2202" s="9">
        <v>2995.45</v>
      </c>
      <c r="C2202" s="9">
        <v>3373.06</v>
      </c>
      <c r="D2202" s="9">
        <v>3086.92</v>
      </c>
      <c r="E2202" s="9"/>
      <c r="F2202" s="9">
        <v>3373.06</v>
      </c>
      <c r="G2202" s="9">
        <v>2300.98</v>
      </c>
      <c r="H2202" s="9">
        <v>158.63</v>
      </c>
      <c r="I2202">
        <v>88594</v>
      </c>
      <c r="J2202" t="s">
        <v>7169</v>
      </c>
    </row>
    <row r="2203" spans="1:10">
      <c r="A2203" t="s">
        <v>1242</v>
      </c>
      <c r="B2203" s="9">
        <v>47.55</v>
      </c>
      <c r="C2203" s="9">
        <v>2953.15</v>
      </c>
      <c r="D2203" s="9">
        <v>47.55</v>
      </c>
      <c r="E2203" s="9"/>
      <c r="F2203" s="9">
        <v>2953.15</v>
      </c>
      <c r="G2203" s="9">
        <v>1475.79</v>
      </c>
      <c r="H2203" s="9">
        <v>121.07</v>
      </c>
      <c r="I2203">
        <v>85982</v>
      </c>
      <c r="J2203" t="s">
        <v>7984</v>
      </c>
    </row>
    <row r="2204" spans="1:10">
      <c r="A2204" t="s">
        <v>1243</v>
      </c>
      <c r="B2204" s="9">
        <v>2483.59</v>
      </c>
      <c r="C2204" s="9">
        <v>19.100000000000001</v>
      </c>
      <c r="D2204" s="9">
        <v>507.39</v>
      </c>
      <c r="E2204" s="9"/>
      <c r="F2204" s="9">
        <v>19.100000000000001</v>
      </c>
      <c r="G2204" s="9">
        <v>3004.59</v>
      </c>
      <c r="H2204" s="9">
        <v>858.06</v>
      </c>
      <c r="I2204">
        <v>716106</v>
      </c>
      <c r="J2204" t="s">
        <v>7406</v>
      </c>
    </row>
    <row r="2205" spans="1:10">
      <c r="A2205" t="s">
        <v>4125</v>
      </c>
      <c r="B2205" s="9">
        <v>1324.62</v>
      </c>
      <c r="C2205" s="9">
        <v>121.32</v>
      </c>
      <c r="D2205" s="9">
        <v>1324.62</v>
      </c>
      <c r="E2205" s="9"/>
      <c r="F2205" s="9">
        <v>121.32</v>
      </c>
      <c r="G2205" s="9">
        <v>95.72</v>
      </c>
      <c r="H2205" s="9">
        <v>2089.86</v>
      </c>
      <c r="I2205">
        <v>722813</v>
      </c>
      <c r="J2205" t="s">
        <v>7271</v>
      </c>
    </row>
    <row r="2206" spans="1:10">
      <c r="A2206" t="s">
        <v>4126</v>
      </c>
      <c r="B2206" s="9">
        <v>1334</v>
      </c>
      <c r="C2206" s="9">
        <v>1334</v>
      </c>
      <c r="D2206" s="9">
        <v>1334</v>
      </c>
      <c r="E2206" s="9"/>
      <c r="F2206" s="9">
        <v>1334</v>
      </c>
      <c r="G2206" s="9">
        <v>1334</v>
      </c>
      <c r="H2206" s="9">
        <v>648.54</v>
      </c>
      <c r="I2206">
        <v>250295</v>
      </c>
      <c r="J2206" t="s">
        <v>7156</v>
      </c>
    </row>
    <row r="2207" spans="1:10">
      <c r="A2207" t="s">
        <v>1244</v>
      </c>
      <c r="B2207" s="9">
        <v>3371.53</v>
      </c>
      <c r="C2207" s="9">
        <v>107.46</v>
      </c>
      <c r="D2207" s="9">
        <v>762.51</v>
      </c>
      <c r="E2207" s="9"/>
      <c r="F2207" s="9">
        <v>107.46</v>
      </c>
      <c r="G2207" s="9">
        <v>3046.29</v>
      </c>
      <c r="H2207" s="9">
        <v>2654.04</v>
      </c>
      <c r="I2207">
        <v>92329</v>
      </c>
      <c r="J2207" t="s">
        <v>7245</v>
      </c>
    </row>
    <row r="2208" spans="1:10">
      <c r="A2208" t="s">
        <v>1245</v>
      </c>
      <c r="B2208" s="9">
        <v>2976.83</v>
      </c>
      <c r="C2208" s="9">
        <v>2960.11</v>
      </c>
      <c r="D2208" s="9">
        <v>2976.83</v>
      </c>
      <c r="E2208" s="9"/>
      <c r="F2208" s="9">
        <v>2960.11</v>
      </c>
      <c r="G2208" s="9">
        <v>1571.53</v>
      </c>
      <c r="H2208" s="9">
        <v>1519.7</v>
      </c>
      <c r="I2208">
        <v>719225</v>
      </c>
      <c r="J2208" t="s">
        <v>7271</v>
      </c>
    </row>
    <row r="2209" spans="1:10">
      <c r="A2209" t="s">
        <v>1246</v>
      </c>
      <c r="B2209" s="9">
        <v>2235.5300000000002</v>
      </c>
      <c r="C2209" s="9">
        <v>1777.87</v>
      </c>
      <c r="D2209" s="9">
        <v>2235.5300000000002</v>
      </c>
      <c r="E2209" s="9"/>
      <c r="F2209" s="9">
        <v>1777.87</v>
      </c>
      <c r="G2209" s="9">
        <v>1777.09</v>
      </c>
      <c r="H2209" s="9">
        <v>2205.83</v>
      </c>
      <c r="I2209">
        <v>706298</v>
      </c>
      <c r="J2209" t="s">
        <v>7149</v>
      </c>
    </row>
    <row r="2210" spans="1:10">
      <c r="A2210" t="s">
        <v>4128</v>
      </c>
      <c r="B2210" s="9">
        <v>1224.51</v>
      </c>
      <c r="C2210" s="9">
        <v>1224.51</v>
      </c>
      <c r="D2210" s="9">
        <v>1224.51</v>
      </c>
      <c r="E2210" s="9"/>
      <c r="F2210" s="9">
        <v>1224.51</v>
      </c>
      <c r="G2210" s="9">
        <v>1224.51</v>
      </c>
      <c r="H2210" s="9">
        <v>46.82</v>
      </c>
      <c r="I2210">
        <v>70014</v>
      </c>
      <c r="J2210" t="s">
        <v>7486</v>
      </c>
    </row>
    <row r="2211" spans="1:10">
      <c r="A2211" t="s">
        <v>1247</v>
      </c>
      <c r="B2211" s="9">
        <v>1706.74</v>
      </c>
      <c r="C2211" s="9">
        <v>1147.05</v>
      </c>
      <c r="D2211" s="9">
        <v>1706.74</v>
      </c>
      <c r="E2211" s="9"/>
      <c r="F2211" s="9">
        <v>1147.05</v>
      </c>
      <c r="G2211" s="9">
        <v>1507.32</v>
      </c>
      <c r="H2211" s="9">
        <v>1726</v>
      </c>
      <c r="I2211">
        <v>714771</v>
      </c>
      <c r="J2211" t="s">
        <v>7535</v>
      </c>
    </row>
    <row r="2212" spans="1:10">
      <c r="A2212" t="s">
        <v>1248</v>
      </c>
      <c r="B2212" s="9">
        <v>3284.77</v>
      </c>
      <c r="C2212" s="9">
        <v>822.08</v>
      </c>
      <c r="D2212" s="9">
        <v>3284.77</v>
      </c>
      <c r="E2212" s="9"/>
      <c r="F2212" s="9">
        <v>822.08</v>
      </c>
      <c r="G2212" s="9">
        <v>2122.0700000000002</v>
      </c>
      <c r="H2212" s="9">
        <v>6.47</v>
      </c>
      <c r="I2212">
        <v>87252</v>
      </c>
      <c r="J2212" t="s">
        <v>7484</v>
      </c>
    </row>
    <row r="2213" spans="1:10">
      <c r="A2213" t="s">
        <v>1249</v>
      </c>
      <c r="B2213" s="9">
        <v>3389.6</v>
      </c>
      <c r="C2213" s="9">
        <v>1532.11</v>
      </c>
      <c r="D2213" s="9">
        <v>3389.6</v>
      </c>
      <c r="E2213" s="9"/>
      <c r="F2213" s="9">
        <v>1532.11</v>
      </c>
      <c r="G2213" s="9">
        <v>3062.67</v>
      </c>
      <c r="H2213" s="9">
        <v>467.1</v>
      </c>
      <c r="I2213">
        <v>720230</v>
      </c>
      <c r="J2213" t="s">
        <v>7190</v>
      </c>
    </row>
    <row r="2214" spans="1:10">
      <c r="A2214" t="s">
        <v>1250</v>
      </c>
      <c r="B2214" s="9">
        <v>2976.68</v>
      </c>
      <c r="C2214" s="9">
        <v>2428.2199999999998</v>
      </c>
      <c r="D2214" s="9">
        <v>2976.68</v>
      </c>
      <c r="E2214" s="9"/>
      <c r="F2214" s="9">
        <v>2428.2199999999998</v>
      </c>
      <c r="G2214" s="9">
        <v>2218.88</v>
      </c>
      <c r="H2214" s="9">
        <v>1020.11</v>
      </c>
      <c r="I2214">
        <v>715342</v>
      </c>
      <c r="J2214" t="s">
        <v>7517</v>
      </c>
    </row>
    <row r="2215" spans="1:10">
      <c r="A2215" t="s">
        <v>6860</v>
      </c>
      <c r="B2215" s="9">
        <v>2585.5</v>
      </c>
      <c r="C2215" s="9">
        <v>2585.5</v>
      </c>
      <c r="D2215" s="9">
        <v>2585.5</v>
      </c>
      <c r="E2215" s="9"/>
      <c r="F2215" s="9">
        <v>2585.5</v>
      </c>
      <c r="G2215" s="9">
        <v>2585.5</v>
      </c>
      <c r="H2215" s="9">
        <v>1334.82</v>
      </c>
      <c r="I2215">
        <v>200434</v>
      </c>
      <c r="J2215" t="s">
        <v>7376</v>
      </c>
    </row>
    <row r="2216" spans="1:10">
      <c r="A2216" t="s">
        <v>4129</v>
      </c>
      <c r="B2216" s="9">
        <v>0</v>
      </c>
      <c r="C2216" s="9">
        <v>0</v>
      </c>
      <c r="D2216" s="9">
        <v>0</v>
      </c>
      <c r="E2216" s="9"/>
      <c r="F2216" s="9">
        <v>0</v>
      </c>
      <c r="G2216" s="9">
        <v>0</v>
      </c>
      <c r="H2216" s="9">
        <v>3213.39</v>
      </c>
      <c r="I2216">
        <v>92644</v>
      </c>
      <c r="J2216" t="s">
        <v>7176</v>
      </c>
    </row>
    <row r="2217" spans="1:10">
      <c r="A2217" t="s">
        <v>4130</v>
      </c>
      <c r="B2217" s="9">
        <v>3198.5</v>
      </c>
      <c r="C2217" s="9">
        <v>3198.5</v>
      </c>
      <c r="D2217" s="9">
        <v>3198.5</v>
      </c>
      <c r="E2217" s="9"/>
      <c r="F2217" s="9">
        <v>3198.5</v>
      </c>
      <c r="G2217" s="9">
        <v>3198.5</v>
      </c>
      <c r="H2217" s="9">
        <v>1170.48</v>
      </c>
      <c r="I2217">
        <v>200168</v>
      </c>
      <c r="J2217" t="s">
        <v>7173</v>
      </c>
    </row>
    <row r="2218" spans="1:10">
      <c r="A2218" t="s">
        <v>4131</v>
      </c>
      <c r="B2218" s="9">
        <v>2426.0300000000002</v>
      </c>
      <c r="C2218" s="9">
        <v>2426.0300000000002</v>
      </c>
      <c r="D2218" s="9">
        <v>2426.0300000000002</v>
      </c>
      <c r="E2218" s="9"/>
      <c r="F2218" s="9">
        <v>2426.0300000000002</v>
      </c>
      <c r="G2218" s="9">
        <v>2610.52</v>
      </c>
      <c r="H2218" s="9">
        <v>1156</v>
      </c>
      <c r="I2218">
        <v>721890</v>
      </c>
      <c r="J2218" t="s">
        <v>7985</v>
      </c>
    </row>
    <row r="2219" spans="1:10">
      <c r="A2219" t="s">
        <v>1251</v>
      </c>
      <c r="B2219" s="9">
        <v>2654</v>
      </c>
      <c r="C2219" s="9">
        <v>1697.85</v>
      </c>
      <c r="D2219" s="9">
        <v>2654</v>
      </c>
      <c r="E2219" s="9"/>
      <c r="F2219" s="9">
        <v>1697.85</v>
      </c>
      <c r="G2219" s="9">
        <v>729.5</v>
      </c>
      <c r="H2219" s="9">
        <v>2598.9899999999998</v>
      </c>
      <c r="I2219">
        <v>717573</v>
      </c>
      <c r="J2219" t="s">
        <v>7986</v>
      </c>
    </row>
    <row r="2220" spans="1:10">
      <c r="A2220" t="s">
        <v>7987</v>
      </c>
      <c r="B2220" s="9">
        <v>0</v>
      </c>
      <c r="C2220" s="9">
        <v>0</v>
      </c>
      <c r="D2220" s="9">
        <v>0</v>
      </c>
      <c r="E2220" s="9"/>
      <c r="F2220" s="9">
        <v>0</v>
      </c>
      <c r="G2220" s="9">
        <v>0</v>
      </c>
      <c r="H2220" s="9">
        <v>2903.72</v>
      </c>
      <c r="I2220">
        <v>725767</v>
      </c>
      <c r="J2220" t="s">
        <v>7137</v>
      </c>
    </row>
    <row r="2221" spans="1:10">
      <c r="A2221" t="s">
        <v>1252</v>
      </c>
      <c r="B2221" s="9">
        <v>2667.37</v>
      </c>
      <c r="C2221" s="9">
        <v>3347.85</v>
      </c>
      <c r="D2221" s="9">
        <v>2667.37</v>
      </c>
      <c r="E2221" s="9"/>
      <c r="F2221" s="9">
        <v>3347.85</v>
      </c>
      <c r="G2221" s="9">
        <v>1697.64</v>
      </c>
      <c r="H2221" s="9">
        <v>1561.93</v>
      </c>
      <c r="I2221">
        <v>709182</v>
      </c>
      <c r="J2221" t="s">
        <v>7273</v>
      </c>
    </row>
    <row r="2222" spans="1:10">
      <c r="A2222" t="s">
        <v>4149</v>
      </c>
      <c r="B2222" s="9">
        <v>44</v>
      </c>
      <c r="C2222" s="9">
        <v>44</v>
      </c>
      <c r="D2222" s="9">
        <v>44</v>
      </c>
      <c r="E2222" s="9"/>
      <c r="F2222" s="9">
        <v>44</v>
      </c>
      <c r="G2222" s="9">
        <v>44</v>
      </c>
      <c r="H2222" s="9">
        <v>3157.6</v>
      </c>
      <c r="I2222">
        <v>50113</v>
      </c>
      <c r="J2222" t="s">
        <v>7383</v>
      </c>
    </row>
    <row r="2223" spans="1:10">
      <c r="A2223" t="s">
        <v>4133</v>
      </c>
      <c r="B2223" s="9">
        <v>0</v>
      </c>
      <c r="C2223" s="9">
        <v>0</v>
      </c>
      <c r="D2223" s="9">
        <v>0</v>
      </c>
      <c r="E2223" s="9"/>
      <c r="F2223" s="9">
        <v>0</v>
      </c>
      <c r="G2223" s="9">
        <v>0</v>
      </c>
      <c r="H2223" s="9">
        <v>1726.51</v>
      </c>
      <c r="I2223">
        <v>92674</v>
      </c>
      <c r="J2223" t="s">
        <v>7176</v>
      </c>
    </row>
    <row r="2224" spans="1:10">
      <c r="A2224" t="s">
        <v>4134</v>
      </c>
      <c r="B2224" s="9">
        <v>0</v>
      </c>
      <c r="C2224" s="9">
        <v>0</v>
      </c>
      <c r="D2224" s="9">
        <v>0</v>
      </c>
      <c r="E2224" s="9"/>
      <c r="F2224" s="9">
        <v>0</v>
      </c>
      <c r="G2224" s="9">
        <v>0</v>
      </c>
      <c r="H2224" s="9">
        <v>895.15</v>
      </c>
      <c r="I2224">
        <v>721536</v>
      </c>
      <c r="J2224" t="s">
        <v>7246</v>
      </c>
    </row>
    <row r="2225" spans="1:10">
      <c r="A2225" t="s">
        <v>4135</v>
      </c>
      <c r="B2225" s="9">
        <v>0</v>
      </c>
      <c r="C2225" s="9">
        <v>0</v>
      </c>
      <c r="D2225" s="9">
        <v>0</v>
      </c>
      <c r="E2225" s="9"/>
      <c r="F2225" s="9">
        <v>0</v>
      </c>
      <c r="G2225" s="9">
        <v>0</v>
      </c>
      <c r="H2225" s="9">
        <v>2520.5100000000002</v>
      </c>
      <c r="I2225">
        <v>721754</v>
      </c>
      <c r="J2225" t="s">
        <v>7988</v>
      </c>
    </row>
    <row r="2226" spans="1:10">
      <c r="A2226" t="s">
        <v>4136</v>
      </c>
      <c r="B2226" s="9">
        <v>0</v>
      </c>
      <c r="C2226" s="9">
        <v>0</v>
      </c>
      <c r="D2226" s="9">
        <v>0</v>
      </c>
      <c r="E2226" s="9"/>
      <c r="F2226" s="9">
        <v>0</v>
      </c>
      <c r="G2226" s="9">
        <v>0</v>
      </c>
      <c r="H2226" s="9">
        <v>2013.58</v>
      </c>
      <c r="I2226">
        <v>721568</v>
      </c>
      <c r="J2226" t="s">
        <v>7155</v>
      </c>
    </row>
    <row r="2227" spans="1:10">
      <c r="A2227" t="s">
        <v>1253</v>
      </c>
      <c r="B2227" s="9">
        <v>2178.69</v>
      </c>
      <c r="C2227" s="9">
        <v>3111.45</v>
      </c>
      <c r="D2227" s="9">
        <v>1070.03</v>
      </c>
      <c r="E2227" s="9"/>
      <c r="F2227" s="9">
        <v>3111.45</v>
      </c>
      <c r="G2227" s="9">
        <v>443.02</v>
      </c>
      <c r="H2227" s="9">
        <v>2158.73</v>
      </c>
      <c r="I2227">
        <v>713637</v>
      </c>
      <c r="J2227" t="s">
        <v>7245</v>
      </c>
    </row>
    <row r="2228" spans="1:10">
      <c r="A2228" t="s">
        <v>4137</v>
      </c>
      <c r="B2228" s="9">
        <v>131</v>
      </c>
      <c r="C2228" s="9">
        <v>131</v>
      </c>
      <c r="D2228" s="9">
        <v>131</v>
      </c>
      <c r="E2228" s="9"/>
      <c r="F2228" s="9">
        <v>131</v>
      </c>
      <c r="G2228" s="9">
        <v>131</v>
      </c>
      <c r="H2228" s="9">
        <v>975.11</v>
      </c>
      <c r="I2228">
        <v>200365</v>
      </c>
      <c r="J2228" t="s">
        <v>7250</v>
      </c>
    </row>
    <row r="2229" spans="1:10">
      <c r="A2229" t="s">
        <v>4138</v>
      </c>
      <c r="B2229" s="9">
        <v>0</v>
      </c>
      <c r="C2229" s="9">
        <v>0</v>
      </c>
      <c r="D2229" s="9">
        <v>0</v>
      </c>
      <c r="E2229" s="9"/>
      <c r="F2229" s="9">
        <v>0</v>
      </c>
      <c r="G2229" s="9">
        <v>0</v>
      </c>
      <c r="H2229" s="9">
        <v>2419.4499999999998</v>
      </c>
      <c r="I2229">
        <v>720032</v>
      </c>
      <c r="J2229" t="s">
        <v>7171</v>
      </c>
    </row>
    <row r="2230" spans="1:10">
      <c r="A2230" t="s">
        <v>7989</v>
      </c>
      <c r="B2230" s="9">
        <v>1160.74</v>
      </c>
      <c r="C2230" s="9">
        <v>1300.4000000000001</v>
      </c>
      <c r="D2230" s="9">
        <v>1160.74</v>
      </c>
      <c r="E2230" s="9"/>
      <c r="F2230" s="9">
        <v>1300.4000000000001</v>
      </c>
      <c r="G2230" s="9">
        <v>2046.28</v>
      </c>
      <c r="H2230" s="9">
        <v>1322.93</v>
      </c>
      <c r="I2230">
        <v>726583</v>
      </c>
      <c r="J2230" t="s">
        <v>7202</v>
      </c>
    </row>
    <row r="2231" spans="1:10">
      <c r="A2231" t="s">
        <v>1254</v>
      </c>
      <c r="B2231" s="9">
        <v>3389.07</v>
      </c>
      <c r="C2231" s="9">
        <v>1322.3</v>
      </c>
      <c r="D2231" s="9">
        <v>784.4</v>
      </c>
      <c r="E2231" s="9"/>
      <c r="F2231" s="9">
        <v>1322.3</v>
      </c>
      <c r="G2231" s="9">
        <v>2258.11</v>
      </c>
      <c r="H2231" s="9">
        <v>1873.27</v>
      </c>
      <c r="I2231">
        <v>712974</v>
      </c>
      <c r="J2231" t="s">
        <v>7351</v>
      </c>
    </row>
    <row r="2232" spans="1:10">
      <c r="A2232" t="s">
        <v>4139</v>
      </c>
      <c r="B2232" s="9">
        <v>2426.06</v>
      </c>
      <c r="C2232" s="9">
        <v>2426.06</v>
      </c>
      <c r="D2232" s="9">
        <v>2426.06</v>
      </c>
      <c r="E2232" s="9"/>
      <c r="F2232" s="9">
        <v>2426.06</v>
      </c>
      <c r="G2232" s="9">
        <v>2426.06</v>
      </c>
      <c r="H2232" s="9">
        <v>806.06</v>
      </c>
      <c r="I2232">
        <v>701310</v>
      </c>
      <c r="J2232" t="s">
        <v>7990</v>
      </c>
    </row>
    <row r="2233" spans="1:10">
      <c r="A2233" t="s">
        <v>4140</v>
      </c>
      <c r="B2233" s="9">
        <v>44</v>
      </c>
      <c r="C2233" s="9">
        <v>44</v>
      </c>
      <c r="D2233" s="9">
        <v>44</v>
      </c>
      <c r="E2233" s="9"/>
      <c r="F2233" s="9">
        <v>44</v>
      </c>
      <c r="G2233" s="9">
        <v>44</v>
      </c>
      <c r="H2233" s="9">
        <v>3157.6</v>
      </c>
      <c r="I2233">
        <v>119732</v>
      </c>
      <c r="J2233" t="s">
        <v>7252</v>
      </c>
    </row>
    <row r="2234" spans="1:10">
      <c r="A2234" t="s">
        <v>4141</v>
      </c>
      <c r="B2234" s="9">
        <v>1224.51</v>
      </c>
      <c r="C2234" s="9">
        <v>1224.51</v>
      </c>
      <c r="D2234" s="9">
        <v>1224.51</v>
      </c>
      <c r="E2234" s="9"/>
      <c r="F2234" s="9">
        <v>1224.51</v>
      </c>
      <c r="G2234" s="9">
        <v>1224.51</v>
      </c>
      <c r="H2234" s="9">
        <v>46.82</v>
      </c>
      <c r="I2234">
        <v>91487</v>
      </c>
      <c r="J2234" t="s">
        <v>7562</v>
      </c>
    </row>
    <row r="2235" spans="1:10">
      <c r="A2235" t="s">
        <v>1257</v>
      </c>
      <c r="B2235" s="9">
        <v>858.72</v>
      </c>
      <c r="C2235" s="9">
        <v>2882.54</v>
      </c>
      <c r="D2235" s="9">
        <v>858.72</v>
      </c>
      <c r="E2235" s="9"/>
      <c r="F2235" s="9">
        <v>2882.54</v>
      </c>
      <c r="G2235" s="9">
        <v>982.75</v>
      </c>
      <c r="H2235" s="9">
        <v>46.16</v>
      </c>
      <c r="I2235">
        <v>710967</v>
      </c>
      <c r="J2235" t="s">
        <v>7305</v>
      </c>
    </row>
    <row r="2236" spans="1:10">
      <c r="A2236" t="s">
        <v>1258</v>
      </c>
      <c r="B2236" s="9">
        <v>1961.95</v>
      </c>
      <c r="C2236" s="9">
        <v>1602.65</v>
      </c>
      <c r="D2236" s="9">
        <v>1961.95</v>
      </c>
      <c r="E2236" s="9"/>
      <c r="F2236" s="9">
        <v>1602.65</v>
      </c>
      <c r="G2236" s="9">
        <v>1367.6</v>
      </c>
      <c r="H2236" s="9">
        <v>1006.78</v>
      </c>
      <c r="I2236">
        <v>87211</v>
      </c>
      <c r="J2236" t="s">
        <v>7574</v>
      </c>
    </row>
    <row r="2237" spans="1:10">
      <c r="A2237" t="s">
        <v>4142</v>
      </c>
      <c r="B2237" s="9">
        <v>44</v>
      </c>
      <c r="C2237" s="9">
        <v>44</v>
      </c>
      <c r="D2237" s="9">
        <v>44</v>
      </c>
      <c r="E2237" s="9"/>
      <c r="F2237" s="9">
        <v>44</v>
      </c>
      <c r="G2237" s="9">
        <v>44</v>
      </c>
      <c r="H2237" s="9">
        <v>3157.6</v>
      </c>
      <c r="I2237">
        <v>50092</v>
      </c>
      <c r="J2237" t="s">
        <v>7383</v>
      </c>
    </row>
    <row r="2238" spans="1:10">
      <c r="A2238" t="s">
        <v>4143</v>
      </c>
      <c r="B2238" s="9">
        <v>2598.9899999999998</v>
      </c>
      <c r="C2238" s="9">
        <v>2598.9899999999998</v>
      </c>
      <c r="D2238" s="9">
        <v>2598.9899999999998</v>
      </c>
      <c r="E2238" s="9"/>
      <c r="F2238" s="9">
        <v>2598.9899999999998</v>
      </c>
      <c r="G2238" s="9">
        <v>2598.9899999999998</v>
      </c>
      <c r="H2238" s="9">
        <v>2738.16</v>
      </c>
      <c r="I2238">
        <v>108798</v>
      </c>
      <c r="J2238" t="s">
        <v>7379</v>
      </c>
    </row>
    <row r="2239" spans="1:10">
      <c r="A2239" t="s">
        <v>4144</v>
      </c>
      <c r="B2239" s="9">
        <v>360.5</v>
      </c>
      <c r="C2239" s="9">
        <v>360.5</v>
      </c>
      <c r="D2239" s="9">
        <v>360.5</v>
      </c>
      <c r="E2239" s="9"/>
      <c r="F2239" s="9">
        <v>360.5</v>
      </c>
      <c r="G2239" s="9">
        <v>360.5</v>
      </c>
      <c r="H2239" s="9">
        <v>1985.41</v>
      </c>
      <c r="I2239">
        <v>117583</v>
      </c>
      <c r="J2239" t="s">
        <v>7991</v>
      </c>
    </row>
    <row r="2240" spans="1:10">
      <c r="A2240" t="s">
        <v>1261</v>
      </c>
      <c r="B2240" s="9">
        <v>397.4</v>
      </c>
      <c r="C2240" s="9">
        <v>1753.9</v>
      </c>
      <c r="D2240" s="9">
        <v>397.4</v>
      </c>
      <c r="E2240" s="9"/>
      <c r="F2240" s="9">
        <v>1753.9</v>
      </c>
      <c r="G2240" s="9">
        <v>1752.98</v>
      </c>
      <c r="H2240" s="9">
        <v>2223.5300000000002</v>
      </c>
      <c r="I2240">
        <v>718009</v>
      </c>
      <c r="J2240" t="s">
        <v>7236</v>
      </c>
    </row>
    <row r="2241" spans="1:10">
      <c r="A2241" t="s">
        <v>6861</v>
      </c>
      <c r="B2241" s="9">
        <v>3347.26</v>
      </c>
      <c r="C2241" s="9">
        <v>248.36</v>
      </c>
      <c r="D2241" s="9">
        <v>3347.26</v>
      </c>
      <c r="E2241" s="9"/>
      <c r="F2241" s="9">
        <v>248.36</v>
      </c>
      <c r="G2241" s="9">
        <v>353.74</v>
      </c>
      <c r="H2241" s="9">
        <v>797.96</v>
      </c>
      <c r="I2241">
        <v>724050</v>
      </c>
      <c r="J2241" t="s">
        <v>7271</v>
      </c>
    </row>
    <row r="2242" spans="1:10">
      <c r="A2242" t="s">
        <v>1262</v>
      </c>
      <c r="B2242" s="9">
        <v>44.24</v>
      </c>
      <c r="C2242" s="9">
        <v>1688.51</v>
      </c>
      <c r="D2242" s="9">
        <v>44.24</v>
      </c>
      <c r="E2242" s="9"/>
      <c r="F2242" s="9">
        <v>1688.51</v>
      </c>
      <c r="G2242" s="9">
        <v>446.65</v>
      </c>
      <c r="H2242" s="9">
        <v>98.13</v>
      </c>
      <c r="I2242">
        <v>711901</v>
      </c>
      <c r="J2242" t="s">
        <v>7256</v>
      </c>
    </row>
    <row r="2243" spans="1:10">
      <c r="A2243" t="s">
        <v>4145</v>
      </c>
      <c r="B2243" s="9">
        <v>0</v>
      </c>
      <c r="C2243" s="9">
        <v>0</v>
      </c>
      <c r="D2243" s="9">
        <v>0</v>
      </c>
      <c r="E2243" s="9"/>
      <c r="F2243" s="9">
        <v>0</v>
      </c>
      <c r="G2243" s="9">
        <v>0</v>
      </c>
      <c r="H2243" s="9">
        <v>1379.8</v>
      </c>
      <c r="I2243">
        <v>723080</v>
      </c>
      <c r="J2243" t="s">
        <v>7137</v>
      </c>
    </row>
    <row r="2244" spans="1:10">
      <c r="A2244" t="s">
        <v>4146</v>
      </c>
      <c r="B2244" s="9">
        <v>0</v>
      </c>
      <c r="C2244" s="9">
        <v>0</v>
      </c>
      <c r="D2244" s="9">
        <v>0</v>
      </c>
      <c r="E2244" s="9"/>
      <c r="F2244" s="9">
        <v>0</v>
      </c>
      <c r="G2244" s="9">
        <v>0</v>
      </c>
      <c r="H2244" s="9">
        <v>806.22</v>
      </c>
      <c r="I2244">
        <v>712804</v>
      </c>
      <c r="J2244" t="s">
        <v>7135</v>
      </c>
    </row>
    <row r="2245" spans="1:10">
      <c r="A2245" t="s">
        <v>1263</v>
      </c>
      <c r="B2245" s="9">
        <v>2531.9699999999998</v>
      </c>
      <c r="C2245" s="9">
        <v>2667.65</v>
      </c>
      <c r="D2245" s="9">
        <v>2531.9699999999998</v>
      </c>
      <c r="E2245" s="9"/>
      <c r="F2245" s="9">
        <v>2667.65</v>
      </c>
      <c r="G2245" s="9">
        <v>248.29</v>
      </c>
      <c r="H2245" s="9">
        <v>3157.16</v>
      </c>
      <c r="I2245">
        <v>92661</v>
      </c>
      <c r="J2245" t="s">
        <v>7273</v>
      </c>
    </row>
    <row r="2246" spans="1:10">
      <c r="A2246" t="s">
        <v>7992</v>
      </c>
      <c r="B2246" s="9">
        <v>353.92</v>
      </c>
      <c r="C2246" s="9">
        <v>452.95</v>
      </c>
      <c r="D2246" s="9">
        <v>353.92</v>
      </c>
      <c r="E2246" s="9"/>
      <c r="F2246" s="9">
        <v>452.95</v>
      </c>
      <c r="G2246" s="9">
        <v>452.24</v>
      </c>
      <c r="H2246" s="9">
        <v>1020.24</v>
      </c>
      <c r="I2246">
        <v>714045</v>
      </c>
      <c r="J2246" t="s">
        <v>7130</v>
      </c>
    </row>
    <row r="2247" spans="1:10">
      <c r="A2247" t="s">
        <v>1264</v>
      </c>
      <c r="B2247" s="9">
        <v>869.26</v>
      </c>
      <c r="C2247" s="9">
        <v>3306.97</v>
      </c>
      <c r="D2247" s="9">
        <v>869.26</v>
      </c>
      <c r="E2247" s="9"/>
      <c r="F2247" s="9">
        <v>3306.97</v>
      </c>
      <c r="G2247" s="9">
        <v>3306.32</v>
      </c>
      <c r="H2247" s="9">
        <v>2610.63</v>
      </c>
      <c r="I2247">
        <v>720582</v>
      </c>
      <c r="J2247" t="s">
        <v>7687</v>
      </c>
    </row>
    <row r="2248" spans="1:10">
      <c r="A2248" t="s">
        <v>1265</v>
      </c>
      <c r="B2248" s="9">
        <v>1532.62</v>
      </c>
      <c r="C2248" s="9">
        <v>2976.48</v>
      </c>
      <c r="D2248" s="9">
        <v>1532.62</v>
      </c>
      <c r="E2248" s="9"/>
      <c r="F2248" s="9">
        <v>2976.48</v>
      </c>
      <c r="G2248" s="9">
        <v>3232.59</v>
      </c>
      <c r="H2248" s="9">
        <v>2610</v>
      </c>
      <c r="I2248">
        <v>718622</v>
      </c>
      <c r="J2248" t="s">
        <v>7273</v>
      </c>
    </row>
    <row r="2249" spans="1:10">
      <c r="A2249" t="s">
        <v>1266</v>
      </c>
      <c r="B2249" s="9">
        <v>3295.05</v>
      </c>
      <c r="C2249" s="9">
        <v>2615.64</v>
      </c>
      <c r="D2249" s="9">
        <v>1013.35</v>
      </c>
      <c r="E2249" s="9"/>
      <c r="F2249" s="9">
        <v>2615.64</v>
      </c>
      <c r="G2249" s="9">
        <v>2997.61</v>
      </c>
      <c r="H2249" s="9">
        <v>86.5</v>
      </c>
      <c r="I2249">
        <v>702006</v>
      </c>
      <c r="J2249" t="s">
        <v>7585</v>
      </c>
    </row>
    <row r="2250" spans="1:10">
      <c r="A2250" t="s">
        <v>1267</v>
      </c>
      <c r="B2250" s="9">
        <v>1868.99</v>
      </c>
      <c r="C2250" s="9">
        <v>1277.5</v>
      </c>
      <c r="D2250" s="9">
        <v>3190.62</v>
      </c>
      <c r="E2250" s="9"/>
      <c r="F2250" s="9">
        <v>1277.5</v>
      </c>
      <c r="G2250" s="9">
        <v>1579.98</v>
      </c>
      <c r="H2250" s="9">
        <v>1504.23</v>
      </c>
      <c r="I2250">
        <v>102977</v>
      </c>
      <c r="J2250" t="s">
        <v>7198</v>
      </c>
    </row>
    <row r="2251" spans="1:10">
      <c r="A2251" t="s">
        <v>1268</v>
      </c>
      <c r="B2251" s="9">
        <v>2460.15</v>
      </c>
      <c r="C2251" s="9">
        <v>670.21</v>
      </c>
      <c r="D2251" s="9">
        <v>1822.01</v>
      </c>
      <c r="E2251" s="9"/>
      <c r="F2251" s="9">
        <v>670.21</v>
      </c>
      <c r="G2251" s="9">
        <v>2772.75</v>
      </c>
      <c r="H2251" s="9">
        <v>1971.91</v>
      </c>
      <c r="I2251">
        <v>711268</v>
      </c>
      <c r="J2251" t="s">
        <v>7337</v>
      </c>
    </row>
    <row r="2252" spans="1:10">
      <c r="A2252" t="s">
        <v>4148</v>
      </c>
      <c r="B2252" s="9">
        <v>2757.5</v>
      </c>
      <c r="C2252" s="9">
        <v>1070.8499999999999</v>
      </c>
      <c r="D2252" s="9">
        <v>329.26</v>
      </c>
      <c r="E2252" s="9"/>
      <c r="F2252" s="9">
        <v>1553.47</v>
      </c>
      <c r="G2252" s="9">
        <v>2757.5</v>
      </c>
      <c r="H2252" s="9">
        <v>2912.49</v>
      </c>
      <c r="I2252">
        <v>708490</v>
      </c>
      <c r="J2252" t="s">
        <v>7993</v>
      </c>
    </row>
    <row r="2253" spans="1:10">
      <c r="A2253" t="s">
        <v>1269</v>
      </c>
      <c r="B2253" s="9">
        <v>1022.96</v>
      </c>
      <c r="C2253" s="9">
        <v>3111.37</v>
      </c>
      <c r="D2253" s="9">
        <v>1022.96</v>
      </c>
      <c r="E2253" s="9"/>
      <c r="F2253" s="9">
        <v>3111.37</v>
      </c>
      <c r="G2253" s="9">
        <v>294.79000000000002</v>
      </c>
      <c r="H2253" s="9">
        <v>2158.6999999999998</v>
      </c>
      <c r="I2253">
        <v>50558</v>
      </c>
      <c r="J2253" t="s">
        <v>7161</v>
      </c>
    </row>
    <row r="2254" spans="1:10">
      <c r="A2254" t="s">
        <v>7994</v>
      </c>
      <c r="B2254" s="9">
        <v>0</v>
      </c>
      <c r="C2254" s="9">
        <v>0</v>
      </c>
      <c r="D2254" s="9">
        <v>0</v>
      </c>
      <c r="E2254" s="9"/>
      <c r="F2254" s="9">
        <v>0</v>
      </c>
      <c r="G2254" s="9">
        <v>0</v>
      </c>
      <c r="H2254" s="9">
        <v>806.82</v>
      </c>
      <c r="I2254">
        <v>725169</v>
      </c>
      <c r="J2254" t="s">
        <v>7184</v>
      </c>
    </row>
    <row r="2255" spans="1:10">
      <c r="A2255" t="s">
        <v>4150</v>
      </c>
      <c r="B2255" s="9">
        <v>2905.96</v>
      </c>
      <c r="C2255" s="9">
        <v>2905.96</v>
      </c>
      <c r="D2255" s="9">
        <v>2905.96</v>
      </c>
      <c r="E2255" s="9"/>
      <c r="F2255" s="9">
        <v>2905.96</v>
      </c>
      <c r="G2255" s="9">
        <v>2905.96</v>
      </c>
      <c r="H2255" s="9">
        <v>2419.91</v>
      </c>
      <c r="I2255">
        <v>713443</v>
      </c>
      <c r="J2255" t="s">
        <v>7995</v>
      </c>
    </row>
    <row r="2256" spans="1:10">
      <c r="A2256" t="s">
        <v>1270</v>
      </c>
      <c r="B2256" s="9">
        <v>858.1</v>
      </c>
      <c r="C2256" s="9">
        <v>982.82</v>
      </c>
      <c r="D2256" s="9">
        <v>858.1</v>
      </c>
      <c r="E2256" s="9"/>
      <c r="F2256" s="9">
        <v>982.82</v>
      </c>
      <c r="G2256" s="9">
        <v>982.03</v>
      </c>
      <c r="H2256" s="9">
        <v>1148.9000000000001</v>
      </c>
      <c r="I2256">
        <v>87041</v>
      </c>
      <c r="J2256" t="s">
        <v>7586</v>
      </c>
    </row>
    <row r="2257" spans="1:10">
      <c r="A2257" t="s">
        <v>1271</v>
      </c>
      <c r="B2257" s="9">
        <v>915.44</v>
      </c>
      <c r="C2257" s="9">
        <v>573.95000000000005</v>
      </c>
      <c r="D2257" s="9">
        <v>915.44</v>
      </c>
      <c r="E2257" s="9"/>
      <c r="F2257" s="9">
        <v>573.95000000000005</v>
      </c>
      <c r="G2257" s="9">
        <v>228.87</v>
      </c>
      <c r="H2257" s="9">
        <v>746.16</v>
      </c>
      <c r="I2257">
        <v>701024</v>
      </c>
      <c r="J2257" t="s">
        <v>7574</v>
      </c>
    </row>
    <row r="2258" spans="1:10">
      <c r="A2258" t="s">
        <v>1272</v>
      </c>
      <c r="B2258" s="9">
        <v>1372.9</v>
      </c>
      <c r="C2258" s="9">
        <v>15.03</v>
      </c>
      <c r="D2258" s="9">
        <v>1959.6</v>
      </c>
      <c r="E2258" s="9"/>
      <c r="F2258" s="9">
        <v>15.03</v>
      </c>
      <c r="G2258" s="9">
        <v>188.07</v>
      </c>
      <c r="H2258" s="9">
        <v>2997.04</v>
      </c>
      <c r="I2258">
        <v>12818</v>
      </c>
      <c r="J2258" t="s">
        <v>7706</v>
      </c>
    </row>
    <row r="2259" spans="1:10">
      <c r="A2259" t="s">
        <v>1273</v>
      </c>
      <c r="B2259" s="9">
        <v>2701.97</v>
      </c>
      <c r="C2259" s="9">
        <v>1648.46</v>
      </c>
      <c r="D2259" s="9">
        <v>1728.79</v>
      </c>
      <c r="E2259" s="9"/>
      <c r="F2259" s="9">
        <v>1648.46</v>
      </c>
      <c r="G2259" s="9">
        <v>3004</v>
      </c>
      <c r="H2259" s="9">
        <v>1697.83</v>
      </c>
      <c r="I2259">
        <v>92599</v>
      </c>
      <c r="J2259" t="s">
        <v>7459</v>
      </c>
    </row>
    <row r="2260" spans="1:10">
      <c r="A2260" t="s">
        <v>1274</v>
      </c>
      <c r="B2260" s="9">
        <v>3307.84</v>
      </c>
      <c r="C2260" s="9">
        <v>2129.4899999999998</v>
      </c>
      <c r="D2260" s="9">
        <v>3307.84</v>
      </c>
      <c r="E2260" s="9"/>
      <c r="F2260" s="9">
        <v>2129.4899999999998</v>
      </c>
      <c r="G2260" s="9">
        <v>3256.28</v>
      </c>
      <c r="H2260" s="9">
        <v>2531.39</v>
      </c>
      <c r="I2260">
        <v>93461</v>
      </c>
      <c r="J2260" t="s">
        <v>7161</v>
      </c>
    </row>
    <row r="2261" spans="1:10">
      <c r="A2261" t="s">
        <v>1275</v>
      </c>
      <c r="B2261" s="9">
        <v>512.95000000000005</v>
      </c>
      <c r="C2261" s="9">
        <v>1233.8599999999999</v>
      </c>
      <c r="D2261" s="9">
        <v>3284.55</v>
      </c>
      <c r="E2261" s="9"/>
      <c r="F2261" s="9">
        <v>1233.8599999999999</v>
      </c>
      <c r="G2261" s="9">
        <v>3074.41</v>
      </c>
      <c r="H2261" s="9">
        <v>2912.83</v>
      </c>
      <c r="I2261">
        <v>720041</v>
      </c>
      <c r="J2261" t="s">
        <v>7245</v>
      </c>
    </row>
    <row r="2262" spans="1:10">
      <c r="A2262" t="s">
        <v>7996</v>
      </c>
      <c r="B2262" s="9">
        <v>3213.29</v>
      </c>
      <c r="C2262" s="9">
        <v>2428.5700000000002</v>
      </c>
      <c r="D2262" s="9">
        <v>3213.29</v>
      </c>
      <c r="E2262" s="9"/>
      <c r="F2262" s="9">
        <v>2428.5700000000002</v>
      </c>
      <c r="G2262" s="9">
        <v>2428.04</v>
      </c>
      <c r="H2262" s="9">
        <v>605.97</v>
      </c>
      <c r="I2262">
        <v>725044</v>
      </c>
      <c r="J2262" t="s">
        <v>7301</v>
      </c>
    </row>
    <row r="2263" spans="1:10">
      <c r="A2263" t="s">
        <v>1276</v>
      </c>
      <c r="B2263" s="9">
        <v>2997.67</v>
      </c>
      <c r="C2263" s="9">
        <v>2908.25</v>
      </c>
      <c r="D2263" s="9">
        <v>2997.67</v>
      </c>
      <c r="E2263" s="9"/>
      <c r="F2263" s="9">
        <v>2908.25</v>
      </c>
      <c r="G2263" s="9">
        <v>1025.18</v>
      </c>
      <c r="H2263" s="9">
        <v>784.98</v>
      </c>
      <c r="I2263">
        <v>712533</v>
      </c>
      <c r="J2263" t="s">
        <v>7354</v>
      </c>
    </row>
    <row r="2264" spans="1:10">
      <c r="A2264" t="s">
        <v>6862</v>
      </c>
      <c r="B2264" s="9">
        <v>867.17</v>
      </c>
      <c r="C2264" s="9">
        <v>2960.5</v>
      </c>
      <c r="D2264" s="9">
        <v>867.17</v>
      </c>
      <c r="E2264" s="9"/>
      <c r="F2264" s="9">
        <v>2960.5</v>
      </c>
      <c r="G2264" s="9">
        <v>1571.92</v>
      </c>
      <c r="H2264" s="9">
        <v>1519.84</v>
      </c>
      <c r="I2264">
        <v>720328</v>
      </c>
      <c r="J2264" t="s">
        <v>7190</v>
      </c>
    </row>
    <row r="2265" spans="1:10">
      <c r="A2265" t="s">
        <v>7997</v>
      </c>
      <c r="B2265" s="9">
        <v>2598.83</v>
      </c>
      <c r="C2265" s="9">
        <v>2598.83</v>
      </c>
      <c r="D2265" s="9">
        <v>2598.83</v>
      </c>
      <c r="E2265" s="9"/>
      <c r="F2265" s="9">
        <v>2598.83</v>
      </c>
      <c r="G2265" s="9">
        <v>605.02</v>
      </c>
      <c r="H2265" s="9">
        <v>3179</v>
      </c>
      <c r="I2265">
        <v>725057</v>
      </c>
      <c r="J2265" t="s">
        <v>7428</v>
      </c>
    </row>
    <row r="2266" spans="1:10">
      <c r="A2266" t="s">
        <v>4151</v>
      </c>
      <c r="B2266" s="9">
        <v>0</v>
      </c>
      <c r="C2266" s="9">
        <v>0</v>
      </c>
      <c r="D2266" s="9">
        <v>0</v>
      </c>
      <c r="E2266" s="9"/>
      <c r="F2266" s="9">
        <v>0</v>
      </c>
      <c r="G2266" s="9">
        <v>0</v>
      </c>
      <c r="H2266" s="9">
        <v>1020.81</v>
      </c>
      <c r="I2266">
        <v>722900</v>
      </c>
      <c r="J2266" t="s">
        <v>7760</v>
      </c>
    </row>
    <row r="2267" spans="1:10">
      <c r="A2267" t="s">
        <v>4152</v>
      </c>
      <c r="B2267" s="9">
        <v>2598.83</v>
      </c>
      <c r="C2267" s="9">
        <v>2598.83</v>
      </c>
      <c r="D2267" s="9">
        <v>2598.83</v>
      </c>
      <c r="E2267" s="9"/>
      <c r="F2267" s="9">
        <v>2598.83</v>
      </c>
      <c r="G2267" s="9">
        <v>605.02</v>
      </c>
      <c r="H2267" s="9">
        <v>3179</v>
      </c>
      <c r="I2267">
        <v>720052</v>
      </c>
      <c r="J2267" t="s">
        <v>7121</v>
      </c>
    </row>
    <row r="2268" spans="1:10">
      <c r="A2268" t="s">
        <v>4153</v>
      </c>
      <c r="B2268" s="9">
        <v>2598.83</v>
      </c>
      <c r="C2268" s="9">
        <v>2598.83</v>
      </c>
      <c r="D2268" s="9">
        <v>2598.83</v>
      </c>
      <c r="E2268" s="9"/>
      <c r="F2268" s="9">
        <v>2598.83</v>
      </c>
      <c r="G2268" s="9">
        <v>605.02</v>
      </c>
      <c r="H2268" s="9">
        <v>3179</v>
      </c>
      <c r="I2268">
        <v>716983</v>
      </c>
      <c r="J2268" t="s">
        <v>7121</v>
      </c>
    </row>
    <row r="2269" spans="1:10">
      <c r="A2269" t="s">
        <v>4154</v>
      </c>
      <c r="B2269" s="9">
        <v>2598.83</v>
      </c>
      <c r="C2269" s="9">
        <v>2598.83</v>
      </c>
      <c r="D2269" s="9">
        <v>2598.83</v>
      </c>
      <c r="E2269" s="9"/>
      <c r="F2269" s="9">
        <v>2598.83</v>
      </c>
      <c r="G2269" s="9">
        <v>605.02</v>
      </c>
      <c r="H2269" s="9">
        <v>3179</v>
      </c>
      <c r="I2269">
        <v>722641</v>
      </c>
      <c r="J2269" t="s">
        <v>7121</v>
      </c>
    </row>
    <row r="2270" spans="1:10">
      <c r="A2270" t="s">
        <v>4155</v>
      </c>
      <c r="B2270" s="9">
        <v>377.99</v>
      </c>
      <c r="C2270" s="9">
        <v>377.99</v>
      </c>
      <c r="D2270" s="9">
        <v>377.99</v>
      </c>
      <c r="E2270" s="9"/>
      <c r="F2270" s="9">
        <v>377.99</v>
      </c>
      <c r="G2270" s="9">
        <v>377.99</v>
      </c>
      <c r="H2270" s="9">
        <v>2852.94</v>
      </c>
      <c r="I2270">
        <v>91491</v>
      </c>
      <c r="J2270" t="s">
        <v>7487</v>
      </c>
    </row>
    <row r="2271" spans="1:10">
      <c r="A2271" t="s">
        <v>7998</v>
      </c>
      <c r="B2271" s="9">
        <v>2667</v>
      </c>
      <c r="C2271" s="9">
        <v>2667</v>
      </c>
      <c r="D2271" s="9">
        <v>2667</v>
      </c>
      <c r="E2271" s="9"/>
      <c r="F2271" s="9">
        <v>2667</v>
      </c>
      <c r="G2271" s="9">
        <v>2667</v>
      </c>
      <c r="H2271" s="9">
        <v>1873.79</v>
      </c>
      <c r="I2271">
        <v>200481</v>
      </c>
      <c r="J2271" t="s">
        <v>7376</v>
      </c>
    </row>
    <row r="2272" spans="1:10">
      <c r="A2272" t="s">
        <v>1277</v>
      </c>
      <c r="B2272" s="9">
        <v>1602.73</v>
      </c>
      <c r="C2272" s="9">
        <v>1062.72</v>
      </c>
      <c r="D2272" s="9">
        <v>1602.73</v>
      </c>
      <c r="E2272" s="9"/>
      <c r="F2272" s="9">
        <v>1062.72</v>
      </c>
      <c r="G2272" s="9">
        <v>3250.68</v>
      </c>
      <c r="H2272" s="9">
        <v>449.34</v>
      </c>
      <c r="I2272">
        <v>700528</v>
      </c>
      <c r="J2272" t="s">
        <v>7999</v>
      </c>
    </row>
    <row r="2273" spans="1:10">
      <c r="A2273" t="s">
        <v>4156</v>
      </c>
      <c r="B2273" s="9">
        <v>131</v>
      </c>
      <c r="C2273" s="9">
        <v>131</v>
      </c>
      <c r="D2273" s="9">
        <v>131</v>
      </c>
      <c r="E2273" s="9"/>
      <c r="F2273" s="9">
        <v>131</v>
      </c>
      <c r="G2273" s="9">
        <v>131</v>
      </c>
      <c r="H2273" s="9">
        <v>975.11</v>
      </c>
      <c r="I2273">
        <v>200372</v>
      </c>
      <c r="J2273" t="s">
        <v>7260</v>
      </c>
    </row>
    <row r="2274" spans="1:10">
      <c r="A2274" t="s">
        <v>4157</v>
      </c>
      <c r="B2274" s="9">
        <v>2678.5</v>
      </c>
      <c r="C2274" s="9">
        <v>2678.5</v>
      </c>
      <c r="D2274" s="9">
        <v>2678.5</v>
      </c>
      <c r="E2274" s="9"/>
      <c r="F2274" s="9">
        <v>2678.5</v>
      </c>
      <c r="G2274" s="9">
        <v>2678.5</v>
      </c>
      <c r="H2274" s="9">
        <v>1726.85</v>
      </c>
      <c r="I2274">
        <v>116242</v>
      </c>
      <c r="J2274" t="s">
        <v>7383</v>
      </c>
    </row>
    <row r="2275" spans="1:10">
      <c r="A2275" t="s">
        <v>1278</v>
      </c>
      <c r="B2275" s="9">
        <v>228.78</v>
      </c>
      <c r="C2275" s="9">
        <v>1682.95</v>
      </c>
      <c r="D2275" s="9">
        <v>228.78</v>
      </c>
      <c r="E2275" s="9"/>
      <c r="F2275" s="9">
        <v>1682.95</v>
      </c>
      <c r="G2275" s="9">
        <v>1070.43</v>
      </c>
      <c r="H2275" s="9">
        <v>644.29</v>
      </c>
      <c r="I2275">
        <v>22562</v>
      </c>
      <c r="J2275" t="s">
        <v>7719</v>
      </c>
    </row>
    <row r="2276" spans="1:10">
      <c r="A2276" t="s">
        <v>4158</v>
      </c>
      <c r="B2276" s="9">
        <v>377.99</v>
      </c>
      <c r="C2276" s="9">
        <v>377.99</v>
      </c>
      <c r="D2276" s="9">
        <v>377.99</v>
      </c>
      <c r="E2276" s="9"/>
      <c r="F2276" s="9">
        <v>377.99</v>
      </c>
      <c r="G2276" s="9">
        <v>377.99</v>
      </c>
      <c r="H2276" s="9">
        <v>2852.94</v>
      </c>
      <c r="I2276">
        <v>200377</v>
      </c>
      <c r="J2276" t="s">
        <v>7581</v>
      </c>
    </row>
    <row r="2277" spans="1:10">
      <c r="A2277" t="s">
        <v>1279</v>
      </c>
      <c r="B2277" s="9">
        <v>2140.5100000000002</v>
      </c>
      <c r="C2277" s="9">
        <v>443.58</v>
      </c>
      <c r="D2277" s="9">
        <v>1549.06</v>
      </c>
      <c r="E2277" s="9"/>
      <c r="F2277" s="9">
        <v>443.58</v>
      </c>
      <c r="G2277" s="9">
        <v>326.76</v>
      </c>
      <c r="H2277" s="9">
        <v>918.54</v>
      </c>
      <c r="I2277">
        <v>76039</v>
      </c>
      <c r="J2277" t="s">
        <v>7198</v>
      </c>
    </row>
    <row r="2278" spans="1:10">
      <c r="A2278" t="s">
        <v>4159</v>
      </c>
      <c r="B2278" s="9">
        <v>131</v>
      </c>
      <c r="C2278" s="9">
        <v>131</v>
      </c>
      <c r="D2278" s="9">
        <v>131</v>
      </c>
      <c r="E2278" s="9"/>
      <c r="F2278" s="9">
        <v>131</v>
      </c>
      <c r="G2278" s="9">
        <v>131</v>
      </c>
      <c r="H2278" s="9">
        <v>975.11</v>
      </c>
      <c r="I2278">
        <v>118564</v>
      </c>
      <c r="J2278" t="s">
        <v>7173</v>
      </c>
    </row>
    <row r="2279" spans="1:10">
      <c r="A2279" t="s">
        <v>4161</v>
      </c>
      <c r="B2279" s="9">
        <v>2678.5</v>
      </c>
      <c r="C2279" s="9">
        <v>2678.5</v>
      </c>
      <c r="D2279" s="9">
        <v>2678.5</v>
      </c>
      <c r="E2279" s="9"/>
      <c r="F2279" s="9">
        <v>2678.5</v>
      </c>
      <c r="G2279" s="9">
        <v>2678.5</v>
      </c>
      <c r="H2279" s="9">
        <v>1726.85</v>
      </c>
      <c r="I2279">
        <v>200370</v>
      </c>
      <c r="J2279" t="s">
        <v>7383</v>
      </c>
    </row>
    <row r="2280" spans="1:10">
      <c r="A2280" t="s">
        <v>4162</v>
      </c>
      <c r="B2280" s="9">
        <v>1334</v>
      </c>
      <c r="C2280" s="9">
        <v>1334</v>
      </c>
      <c r="D2280" s="9">
        <v>1334</v>
      </c>
      <c r="E2280" s="9"/>
      <c r="F2280" s="9">
        <v>1334</v>
      </c>
      <c r="G2280" s="9">
        <v>1334</v>
      </c>
      <c r="H2280" s="9">
        <v>648.54</v>
      </c>
      <c r="I2280">
        <v>53933</v>
      </c>
      <c r="J2280" t="s">
        <v>7156</v>
      </c>
    </row>
    <row r="2281" spans="1:10">
      <c r="A2281" t="s">
        <v>1280</v>
      </c>
      <c r="B2281" s="9">
        <v>2603.37</v>
      </c>
      <c r="C2281" s="9">
        <v>1822.1</v>
      </c>
      <c r="D2281" s="9">
        <v>2603.37</v>
      </c>
      <c r="E2281" s="9"/>
      <c r="F2281" s="9">
        <v>1822.1</v>
      </c>
      <c r="G2281" s="9">
        <v>3256.88</v>
      </c>
      <c r="H2281" s="9">
        <v>2531.61</v>
      </c>
      <c r="I2281">
        <v>86115</v>
      </c>
      <c r="J2281" t="s">
        <v>7392</v>
      </c>
    </row>
    <row r="2282" spans="1:10">
      <c r="A2282" t="s">
        <v>1281</v>
      </c>
      <c r="B2282" s="9">
        <v>745.8</v>
      </c>
      <c r="C2282" s="9">
        <v>3190.42</v>
      </c>
      <c r="D2282" s="9">
        <v>745.8</v>
      </c>
      <c r="E2282" s="9"/>
      <c r="F2282" s="9">
        <v>3190.42</v>
      </c>
      <c r="G2282" s="9">
        <v>698.8</v>
      </c>
      <c r="H2282" s="9">
        <v>449.02</v>
      </c>
      <c r="I2282">
        <v>36052</v>
      </c>
      <c r="J2282" t="s">
        <v>7574</v>
      </c>
    </row>
    <row r="2283" spans="1:10">
      <c r="A2283" t="s">
        <v>4163</v>
      </c>
      <c r="B2283" s="9">
        <v>1006.92</v>
      </c>
      <c r="C2283" s="9">
        <v>2976.54</v>
      </c>
      <c r="D2283" s="9">
        <v>1006.92</v>
      </c>
      <c r="E2283" s="9"/>
      <c r="F2283" s="9">
        <v>2976.54</v>
      </c>
      <c r="G2283" s="9">
        <v>2976.04</v>
      </c>
      <c r="H2283" s="9">
        <v>2905.15</v>
      </c>
      <c r="I2283">
        <v>722648</v>
      </c>
      <c r="J2283" t="s">
        <v>7198</v>
      </c>
    </row>
    <row r="2284" spans="1:10">
      <c r="A2284" t="s">
        <v>4164</v>
      </c>
      <c r="B2284" s="9">
        <v>1334</v>
      </c>
      <c r="C2284" s="9">
        <v>1334</v>
      </c>
      <c r="D2284" s="9">
        <v>1334</v>
      </c>
      <c r="E2284" s="9"/>
      <c r="F2284" s="9">
        <v>1334</v>
      </c>
      <c r="G2284" s="9">
        <v>1334</v>
      </c>
      <c r="H2284" s="9">
        <v>648.54</v>
      </c>
      <c r="I2284">
        <v>250078</v>
      </c>
      <c r="J2284" t="s">
        <v>7156</v>
      </c>
    </row>
    <row r="2285" spans="1:10">
      <c r="A2285" t="s">
        <v>4165</v>
      </c>
      <c r="B2285" s="9">
        <v>2809.49</v>
      </c>
      <c r="C2285" s="9">
        <v>2809.49</v>
      </c>
      <c r="D2285" s="9">
        <v>2809.49</v>
      </c>
      <c r="E2285" s="9"/>
      <c r="F2285" s="9">
        <v>2809.49</v>
      </c>
      <c r="G2285" s="9">
        <v>2809.49</v>
      </c>
      <c r="H2285" s="9">
        <v>2738.62</v>
      </c>
      <c r="I2285">
        <v>200064</v>
      </c>
      <c r="J2285" t="s">
        <v>7379</v>
      </c>
    </row>
    <row r="2286" spans="1:10">
      <c r="A2286" t="s">
        <v>8000</v>
      </c>
      <c r="B2286" s="9">
        <v>2585.48</v>
      </c>
      <c r="C2286" s="9">
        <v>2476.83</v>
      </c>
      <c r="D2286" s="9">
        <v>2585.48</v>
      </c>
      <c r="E2286" s="9"/>
      <c r="F2286" s="9">
        <v>2476.83</v>
      </c>
      <c r="G2286" s="9">
        <v>2476.16</v>
      </c>
      <c r="H2286" s="9">
        <v>1561.39</v>
      </c>
      <c r="I2286">
        <v>725193</v>
      </c>
      <c r="J2286" t="s">
        <v>7553</v>
      </c>
    </row>
    <row r="2287" spans="1:10">
      <c r="A2287" t="s">
        <v>1282</v>
      </c>
      <c r="B2287" s="9">
        <v>3232.27</v>
      </c>
      <c r="C2287" s="9">
        <v>1147.6500000000001</v>
      </c>
      <c r="D2287" s="9">
        <v>3232.27</v>
      </c>
      <c r="E2287" s="9"/>
      <c r="F2287" s="9">
        <v>1147.6500000000001</v>
      </c>
      <c r="G2287" s="9">
        <v>1507.93</v>
      </c>
      <c r="H2287" s="9">
        <v>1726.22</v>
      </c>
      <c r="I2287">
        <v>720612</v>
      </c>
      <c r="J2287" t="s">
        <v>7626</v>
      </c>
    </row>
    <row r="2288" spans="1:10">
      <c r="A2288" t="s">
        <v>4166</v>
      </c>
      <c r="B2288" s="9">
        <v>2585.5</v>
      </c>
      <c r="C2288" s="9">
        <v>2585.5</v>
      </c>
      <c r="D2288" s="9">
        <v>2585.5</v>
      </c>
      <c r="E2288" s="9"/>
      <c r="F2288" s="9">
        <v>2585.5</v>
      </c>
      <c r="G2288" s="9">
        <v>2585.5</v>
      </c>
      <c r="H2288" s="9">
        <v>1334.82</v>
      </c>
      <c r="I2288">
        <v>200226</v>
      </c>
      <c r="J2288" t="s">
        <v>7229</v>
      </c>
    </row>
    <row r="2289" spans="1:10">
      <c r="A2289" t="s">
        <v>1283</v>
      </c>
      <c r="B2289" s="9">
        <v>512.39</v>
      </c>
      <c r="C2289" s="9">
        <v>3111.86</v>
      </c>
      <c r="D2289" s="9">
        <v>512.39</v>
      </c>
      <c r="E2289" s="9"/>
      <c r="F2289" s="9">
        <v>3111.86</v>
      </c>
      <c r="G2289" s="9">
        <v>570.28</v>
      </c>
      <c r="H2289" s="9">
        <v>2158.88</v>
      </c>
      <c r="I2289">
        <v>715057</v>
      </c>
      <c r="J2289" t="s">
        <v>7335</v>
      </c>
    </row>
    <row r="2290" spans="1:10">
      <c r="A2290" t="s">
        <v>4167</v>
      </c>
      <c r="B2290" s="9">
        <v>2598.83</v>
      </c>
      <c r="C2290" s="9">
        <v>2598.83</v>
      </c>
      <c r="D2290" s="9">
        <v>2598.83</v>
      </c>
      <c r="E2290" s="9"/>
      <c r="F2290" s="9">
        <v>2598.83</v>
      </c>
      <c r="G2290" s="9">
        <v>605.02</v>
      </c>
      <c r="H2290" s="9">
        <v>3179</v>
      </c>
      <c r="I2290">
        <v>718075</v>
      </c>
      <c r="J2290" t="s">
        <v>7676</v>
      </c>
    </row>
    <row r="2291" spans="1:10">
      <c r="A2291" t="s">
        <v>8001</v>
      </c>
      <c r="B2291" s="9">
        <v>131.74</v>
      </c>
      <c r="C2291" s="9">
        <v>131.74</v>
      </c>
      <c r="D2291" s="9">
        <v>3198.71</v>
      </c>
      <c r="E2291" s="9"/>
      <c r="F2291" s="9">
        <v>131.74</v>
      </c>
      <c r="G2291" s="9">
        <v>131.74</v>
      </c>
      <c r="H2291" s="9">
        <v>3389.59</v>
      </c>
      <c r="I2291">
        <v>710751</v>
      </c>
      <c r="J2291" t="s">
        <v>7748</v>
      </c>
    </row>
    <row r="2292" spans="1:10">
      <c r="A2292" t="s">
        <v>8002</v>
      </c>
      <c r="B2292" s="9">
        <v>0</v>
      </c>
      <c r="C2292" s="9">
        <v>0</v>
      </c>
      <c r="D2292" s="9">
        <v>0</v>
      </c>
      <c r="E2292" s="9"/>
      <c r="F2292" s="9">
        <v>0</v>
      </c>
      <c r="G2292" s="9">
        <v>0</v>
      </c>
      <c r="H2292" s="9">
        <v>1504.03</v>
      </c>
      <c r="I2292">
        <v>726956</v>
      </c>
      <c r="J2292" t="s">
        <v>7145</v>
      </c>
    </row>
    <row r="2293" spans="1:10">
      <c r="A2293" t="s">
        <v>1284</v>
      </c>
      <c r="B2293" s="9">
        <v>1688.52</v>
      </c>
      <c r="C2293" s="9">
        <v>573.55999999999995</v>
      </c>
      <c r="D2293" s="9">
        <v>1688.52</v>
      </c>
      <c r="E2293" s="9"/>
      <c r="F2293" s="9">
        <v>573.55999999999995</v>
      </c>
      <c r="G2293" s="9">
        <v>1698.57</v>
      </c>
      <c r="H2293" s="9">
        <v>2372.75</v>
      </c>
      <c r="I2293">
        <v>705817</v>
      </c>
      <c r="J2293" t="s">
        <v>7535</v>
      </c>
    </row>
    <row r="2294" spans="1:10">
      <c r="A2294" t="s">
        <v>1285</v>
      </c>
      <c r="B2294" s="9">
        <v>326.52</v>
      </c>
      <c r="C2294" s="9">
        <v>1995.2</v>
      </c>
      <c r="D2294" s="9">
        <v>3156.19</v>
      </c>
      <c r="E2294" s="9"/>
      <c r="F2294" s="9">
        <v>1995.2</v>
      </c>
      <c r="G2294" s="9">
        <v>670.29</v>
      </c>
      <c r="H2294" s="9">
        <v>2976.42</v>
      </c>
      <c r="I2294">
        <v>36164</v>
      </c>
      <c r="J2294" t="s">
        <v>7337</v>
      </c>
    </row>
    <row r="2295" spans="1:10">
      <c r="A2295" t="s">
        <v>1286</v>
      </c>
      <c r="B2295" s="9">
        <v>2691.82</v>
      </c>
      <c r="C2295" s="9">
        <v>2897.41</v>
      </c>
      <c r="D2295" s="9">
        <v>2691.82</v>
      </c>
      <c r="E2295" s="9"/>
      <c r="F2295" s="9">
        <v>2897.41</v>
      </c>
      <c r="G2295" s="9">
        <v>2008.29</v>
      </c>
      <c r="H2295" s="9">
        <v>1170.52</v>
      </c>
      <c r="I2295">
        <v>92344</v>
      </c>
      <c r="J2295" t="s">
        <v>7561</v>
      </c>
    </row>
    <row r="2296" spans="1:10">
      <c r="A2296" t="s">
        <v>4168</v>
      </c>
      <c r="B2296" s="9">
        <v>131</v>
      </c>
      <c r="C2296" s="9">
        <v>131</v>
      </c>
      <c r="D2296" s="9">
        <v>131</v>
      </c>
      <c r="E2296" s="9"/>
      <c r="F2296" s="9">
        <v>131</v>
      </c>
      <c r="G2296" s="9">
        <v>131</v>
      </c>
      <c r="H2296" s="9">
        <v>975.11</v>
      </c>
      <c r="I2296">
        <v>119186</v>
      </c>
      <c r="J2296" t="s">
        <v>7173</v>
      </c>
    </row>
    <row r="2297" spans="1:10">
      <c r="A2297" t="s">
        <v>1287</v>
      </c>
      <c r="B2297" s="9">
        <v>762.06</v>
      </c>
      <c r="C2297" s="9">
        <v>1176.8699999999999</v>
      </c>
      <c r="D2297" s="9">
        <v>2452.08</v>
      </c>
      <c r="E2297" s="9"/>
      <c r="F2297" s="9">
        <v>1176.8699999999999</v>
      </c>
      <c r="G2297" s="9">
        <v>874.99</v>
      </c>
      <c r="H2297" s="9">
        <v>131.74</v>
      </c>
      <c r="I2297">
        <v>22567</v>
      </c>
      <c r="J2297" t="s">
        <v>7169</v>
      </c>
    </row>
    <row r="2298" spans="1:10">
      <c r="A2298" t="s">
        <v>8003</v>
      </c>
      <c r="B2298" s="9">
        <v>2755.58</v>
      </c>
      <c r="C2298" s="9">
        <v>259.11</v>
      </c>
      <c r="D2298" s="9">
        <v>2755.58</v>
      </c>
      <c r="E2298" s="9"/>
      <c r="F2298" s="9">
        <v>259.11</v>
      </c>
      <c r="G2298" s="9">
        <v>2377.62</v>
      </c>
      <c r="H2298" s="9">
        <v>3347.54</v>
      </c>
      <c r="I2298">
        <v>725444</v>
      </c>
      <c r="J2298" t="s">
        <v>7315</v>
      </c>
    </row>
    <row r="2299" spans="1:10">
      <c r="A2299" t="s">
        <v>8004</v>
      </c>
      <c r="B2299" s="9">
        <v>3198.5</v>
      </c>
      <c r="C2299" s="9">
        <v>3198.5</v>
      </c>
      <c r="D2299" s="9">
        <v>3198.5</v>
      </c>
      <c r="E2299" s="9"/>
      <c r="F2299" s="9">
        <v>3198.5</v>
      </c>
      <c r="G2299" s="9">
        <v>3198.5</v>
      </c>
      <c r="H2299" s="9">
        <v>1170.48</v>
      </c>
      <c r="I2299">
        <v>200484</v>
      </c>
      <c r="J2299" t="s">
        <v>7173</v>
      </c>
    </row>
    <row r="2300" spans="1:10">
      <c r="A2300" t="s">
        <v>4169</v>
      </c>
      <c r="B2300" s="9">
        <v>2598.9899999999998</v>
      </c>
      <c r="C2300" s="9">
        <v>2598.9899999999998</v>
      </c>
      <c r="D2300" s="9">
        <v>2598.9899999999998</v>
      </c>
      <c r="E2300" s="9"/>
      <c r="F2300" s="9">
        <v>2598.9899999999998</v>
      </c>
      <c r="G2300" s="9">
        <v>2598.9899999999998</v>
      </c>
      <c r="H2300" s="9">
        <v>2738.16</v>
      </c>
      <c r="I2300">
        <v>117943</v>
      </c>
      <c r="J2300" t="s">
        <v>7379</v>
      </c>
    </row>
    <row r="2301" spans="1:10">
      <c r="A2301" t="s">
        <v>6863</v>
      </c>
      <c r="B2301" s="9">
        <v>1264.04</v>
      </c>
      <c r="C2301" s="9">
        <v>2158.04</v>
      </c>
      <c r="D2301" s="9">
        <v>1264.04</v>
      </c>
      <c r="E2301" s="9"/>
      <c r="F2301" s="9">
        <v>2158.04</v>
      </c>
      <c r="G2301" s="9">
        <v>869.47</v>
      </c>
      <c r="H2301" s="9">
        <v>1170.95</v>
      </c>
      <c r="I2301">
        <v>723683</v>
      </c>
      <c r="J2301" t="s">
        <v>7271</v>
      </c>
    </row>
    <row r="2302" spans="1:10">
      <c r="A2302" t="s">
        <v>8005</v>
      </c>
      <c r="B2302" s="9">
        <v>1950.72</v>
      </c>
      <c r="C2302" s="9">
        <v>1950.65</v>
      </c>
      <c r="D2302" s="9">
        <v>46.81</v>
      </c>
      <c r="E2302" s="9"/>
      <c r="F2302" s="9">
        <v>1950.65</v>
      </c>
      <c r="G2302" s="9">
        <v>1148.07</v>
      </c>
      <c r="H2302" s="9">
        <v>605</v>
      </c>
      <c r="I2302">
        <v>726490</v>
      </c>
      <c r="J2302" t="s">
        <v>7893</v>
      </c>
    </row>
    <row r="2303" spans="1:10">
      <c r="A2303" t="s">
        <v>1288</v>
      </c>
      <c r="B2303" s="9">
        <v>3355.95</v>
      </c>
      <c r="C2303" s="9">
        <v>1786.63</v>
      </c>
      <c r="D2303" s="9">
        <v>3355.95</v>
      </c>
      <c r="E2303" s="9"/>
      <c r="F2303" s="9">
        <v>1786.63</v>
      </c>
      <c r="G2303" s="9">
        <v>2678.75</v>
      </c>
      <c r="H2303" s="9">
        <v>635.26</v>
      </c>
      <c r="I2303">
        <v>719281</v>
      </c>
      <c r="J2303" t="s">
        <v>7513</v>
      </c>
    </row>
    <row r="2304" spans="1:10">
      <c r="A2304" t="s">
        <v>4170</v>
      </c>
      <c r="B2304" s="9">
        <v>1224.51</v>
      </c>
      <c r="C2304" s="9">
        <v>1224.51</v>
      </c>
      <c r="D2304" s="9">
        <v>1224.51</v>
      </c>
      <c r="E2304" s="9"/>
      <c r="F2304" s="9">
        <v>1224.51</v>
      </c>
      <c r="G2304" s="9">
        <v>1224.51</v>
      </c>
      <c r="H2304" s="9">
        <v>46.82</v>
      </c>
      <c r="I2304">
        <v>91904</v>
      </c>
      <c r="J2304" t="s">
        <v>7583</v>
      </c>
    </row>
    <row r="2305" spans="1:10">
      <c r="A2305" t="s">
        <v>1289</v>
      </c>
      <c r="B2305" s="9">
        <v>3141.29</v>
      </c>
      <c r="C2305" s="9">
        <v>6.22</v>
      </c>
      <c r="D2305" s="9">
        <v>3141.29</v>
      </c>
      <c r="E2305" s="9"/>
      <c r="F2305" s="9">
        <v>6.22</v>
      </c>
      <c r="G2305" s="9">
        <v>1753.31</v>
      </c>
      <c r="H2305" s="9">
        <v>2223.65</v>
      </c>
      <c r="I2305">
        <v>706206</v>
      </c>
      <c r="J2305" t="s">
        <v>7356</v>
      </c>
    </row>
    <row r="2306" spans="1:10">
      <c r="A2306" t="s">
        <v>4172</v>
      </c>
      <c r="B2306" s="9">
        <v>3198.5</v>
      </c>
      <c r="C2306" s="9">
        <v>3198.5</v>
      </c>
      <c r="D2306" s="9">
        <v>3198.5</v>
      </c>
      <c r="E2306" s="9"/>
      <c r="F2306" s="9">
        <v>3198.5</v>
      </c>
      <c r="G2306" s="9">
        <v>3198.5</v>
      </c>
      <c r="H2306" s="9">
        <v>1170.48</v>
      </c>
      <c r="I2306">
        <v>117204</v>
      </c>
      <c r="J2306" t="s">
        <v>7250</v>
      </c>
    </row>
    <row r="2307" spans="1:10">
      <c r="A2307" t="s">
        <v>4173</v>
      </c>
      <c r="B2307" s="9">
        <v>131.5</v>
      </c>
      <c r="C2307" s="9">
        <v>131.5</v>
      </c>
      <c r="D2307" s="9">
        <v>131.5</v>
      </c>
      <c r="E2307" s="9"/>
      <c r="F2307" s="9">
        <v>131.5</v>
      </c>
      <c r="G2307" s="9">
        <v>131.5</v>
      </c>
      <c r="H2307" s="9">
        <v>975.26</v>
      </c>
      <c r="I2307">
        <v>91267</v>
      </c>
      <c r="J2307" t="s">
        <v>7389</v>
      </c>
    </row>
    <row r="2308" spans="1:10">
      <c r="A2308" t="s">
        <v>1290</v>
      </c>
      <c r="B2308" s="9">
        <v>446.56</v>
      </c>
      <c r="C2308" s="9">
        <v>1698.46</v>
      </c>
      <c r="D2308" s="9">
        <v>446.56</v>
      </c>
      <c r="E2308" s="9"/>
      <c r="F2308" s="9">
        <v>1698.46</v>
      </c>
      <c r="G2308" s="9">
        <v>2597.4699999999998</v>
      </c>
      <c r="H2308" s="9">
        <v>2372.35</v>
      </c>
      <c r="I2308">
        <v>701883</v>
      </c>
      <c r="J2308" t="s">
        <v>7265</v>
      </c>
    </row>
    <row r="2309" spans="1:10">
      <c r="A2309" t="s">
        <v>1291</v>
      </c>
      <c r="B2309" s="9">
        <v>2008.73</v>
      </c>
      <c r="C2309" s="9">
        <v>3306.36</v>
      </c>
      <c r="D2309" s="9">
        <v>2008.73</v>
      </c>
      <c r="E2309" s="9"/>
      <c r="F2309" s="9">
        <v>3306.36</v>
      </c>
      <c r="G2309" s="9">
        <v>131.72</v>
      </c>
      <c r="H2309" s="9">
        <v>2610.41</v>
      </c>
      <c r="I2309">
        <v>717615</v>
      </c>
      <c r="J2309" t="s">
        <v>7305</v>
      </c>
    </row>
    <row r="2310" spans="1:10">
      <c r="A2310" t="s">
        <v>1292</v>
      </c>
      <c r="B2310" s="9">
        <v>2454.79</v>
      </c>
      <c r="C2310" s="9">
        <v>2454.79</v>
      </c>
      <c r="D2310" s="9">
        <v>2454.79</v>
      </c>
      <c r="E2310" s="9"/>
      <c r="F2310" s="9">
        <v>2454.79</v>
      </c>
      <c r="G2310" s="9">
        <v>2454.79</v>
      </c>
      <c r="H2310" s="9">
        <v>1099.3699999999999</v>
      </c>
      <c r="I2310">
        <v>87114</v>
      </c>
      <c r="J2310" t="s">
        <v>8006</v>
      </c>
    </row>
    <row r="2311" spans="1:10">
      <c r="A2311" t="s">
        <v>1293</v>
      </c>
      <c r="B2311" s="9">
        <v>2158.75</v>
      </c>
      <c r="C2311" s="9">
        <v>3141.68</v>
      </c>
      <c r="D2311" s="9">
        <v>2158.75</v>
      </c>
      <c r="E2311" s="9"/>
      <c r="F2311" s="9">
        <v>3141.68</v>
      </c>
      <c r="G2311" s="9">
        <v>3141.03</v>
      </c>
      <c r="H2311" s="9">
        <v>736.25</v>
      </c>
      <c r="I2311">
        <v>708579</v>
      </c>
      <c r="J2311" t="s">
        <v>7130</v>
      </c>
    </row>
    <row r="2312" spans="1:10">
      <c r="A2312" t="s">
        <v>1296</v>
      </c>
      <c r="B2312" s="9">
        <v>16.27</v>
      </c>
      <c r="C2312" s="9">
        <v>16.27</v>
      </c>
      <c r="D2312" s="9">
        <v>16.27</v>
      </c>
      <c r="E2312" s="9"/>
      <c r="F2312" s="9">
        <v>16.27</v>
      </c>
      <c r="G2312" s="9">
        <v>16.27</v>
      </c>
      <c r="H2312" s="9">
        <v>3389.65</v>
      </c>
      <c r="I2312">
        <v>714407</v>
      </c>
      <c r="J2312" t="s">
        <v>7224</v>
      </c>
    </row>
    <row r="2313" spans="1:10">
      <c r="A2313" t="s">
        <v>1297</v>
      </c>
      <c r="B2313" s="9">
        <v>1706.34</v>
      </c>
      <c r="C2313" s="9">
        <v>1507.58</v>
      </c>
      <c r="D2313" s="9">
        <v>1706.34</v>
      </c>
      <c r="E2313" s="9"/>
      <c r="F2313" s="9">
        <v>1507.58</v>
      </c>
      <c r="G2313" s="9">
        <v>2991.86</v>
      </c>
      <c r="H2313" s="9">
        <v>1020.83</v>
      </c>
      <c r="I2313">
        <v>718215</v>
      </c>
      <c r="J2313" t="s">
        <v>7130</v>
      </c>
    </row>
    <row r="2314" spans="1:10">
      <c r="A2314" t="s">
        <v>1298</v>
      </c>
      <c r="B2314" s="9">
        <v>1579.36</v>
      </c>
      <c r="C2314" s="9">
        <v>446.49</v>
      </c>
      <c r="D2314" s="9">
        <v>1579.36</v>
      </c>
      <c r="E2314" s="9"/>
      <c r="F2314" s="9">
        <v>446.49</v>
      </c>
      <c r="G2314" s="9">
        <v>1961.63</v>
      </c>
      <c r="H2314" s="9">
        <v>873.76</v>
      </c>
      <c r="I2314">
        <v>712157</v>
      </c>
      <c r="J2314" t="s">
        <v>7130</v>
      </c>
    </row>
    <row r="2315" spans="1:10">
      <c r="A2315" t="s">
        <v>1299</v>
      </c>
      <c r="B2315" s="9">
        <v>2949.51</v>
      </c>
      <c r="C2315" s="9">
        <v>2603.3200000000002</v>
      </c>
      <c r="D2315" s="9">
        <v>2454.02</v>
      </c>
      <c r="E2315" s="9"/>
      <c r="F2315" s="9">
        <v>2603.3200000000002</v>
      </c>
      <c r="G2315" s="9">
        <v>465.32</v>
      </c>
      <c r="H2315" s="9">
        <v>2654.09</v>
      </c>
      <c r="I2315">
        <v>25551</v>
      </c>
      <c r="J2315" t="s">
        <v>7355</v>
      </c>
    </row>
    <row r="2316" spans="1:10">
      <c r="A2316" t="s">
        <v>1300</v>
      </c>
      <c r="B2316" s="9">
        <v>2755.34</v>
      </c>
      <c r="C2316" s="9">
        <v>326.77</v>
      </c>
      <c r="D2316" s="9">
        <v>3061.09</v>
      </c>
      <c r="E2316" s="9"/>
      <c r="F2316" s="9">
        <v>326.77</v>
      </c>
      <c r="G2316" s="9">
        <v>2460.46</v>
      </c>
      <c r="H2316" s="9">
        <v>746.73</v>
      </c>
      <c r="I2316">
        <v>21248</v>
      </c>
      <c r="J2316" t="s">
        <v>7245</v>
      </c>
    </row>
    <row r="2317" spans="1:10">
      <c r="A2317" t="s">
        <v>1301</v>
      </c>
      <c r="B2317" s="9">
        <v>2925.29</v>
      </c>
      <c r="C2317" s="9">
        <v>1706.55</v>
      </c>
      <c r="D2317" s="9">
        <v>2925.29</v>
      </c>
      <c r="E2317" s="9"/>
      <c r="F2317" s="9">
        <v>1706.55</v>
      </c>
      <c r="G2317" s="9">
        <v>248.92</v>
      </c>
      <c r="H2317" s="9">
        <v>3157.39</v>
      </c>
      <c r="I2317">
        <v>715911</v>
      </c>
      <c r="J2317" t="s">
        <v>7130</v>
      </c>
    </row>
    <row r="2318" spans="1:10">
      <c r="A2318" t="s">
        <v>4175</v>
      </c>
      <c r="B2318" s="9">
        <v>858.75</v>
      </c>
      <c r="C2318" s="9">
        <v>2882.57</v>
      </c>
      <c r="D2318" s="9">
        <v>858.75</v>
      </c>
      <c r="E2318" s="9"/>
      <c r="F2318" s="9">
        <v>2882.57</v>
      </c>
      <c r="G2318" s="9">
        <v>982.77</v>
      </c>
      <c r="H2318" s="9">
        <v>46.17</v>
      </c>
      <c r="I2318">
        <v>722994</v>
      </c>
      <c r="J2318" t="s">
        <v>7130</v>
      </c>
    </row>
    <row r="2319" spans="1:10">
      <c r="A2319" t="s">
        <v>8007</v>
      </c>
      <c r="B2319" s="9">
        <v>982.89</v>
      </c>
      <c r="C2319" s="9">
        <v>1752.16</v>
      </c>
      <c r="D2319" s="9">
        <v>982.89</v>
      </c>
      <c r="E2319" s="9"/>
      <c r="F2319" s="9">
        <v>1752.16</v>
      </c>
      <c r="G2319" s="9">
        <v>729.25</v>
      </c>
      <c r="H2319" s="9">
        <v>2598.9</v>
      </c>
      <c r="I2319">
        <v>725319</v>
      </c>
      <c r="J2319" t="s">
        <v>7495</v>
      </c>
    </row>
    <row r="2320" spans="1:10">
      <c r="A2320" t="s">
        <v>4177</v>
      </c>
      <c r="B2320" s="9">
        <v>1224.51</v>
      </c>
      <c r="C2320" s="9">
        <v>1224.51</v>
      </c>
      <c r="D2320" s="9">
        <v>1224.51</v>
      </c>
      <c r="E2320" s="9"/>
      <c r="F2320" s="9">
        <v>1224.51</v>
      </c>
      <c r="G2320" s="9">
        <v>1224.51</v>
      </c>
      <c r="H2320" s="9">
        <v>46.82</v>
      </c>
      <c r="I2320">
        <v>91396</v>
      </c>
      <c r="J2320" t="s">
        <v>7562</v>
      </c>
    </row>
    <row r="2321" spans="1:10">
      <c r="A2321" t="s">
        <v>4178</v>
      </c>
      <c r="B2321" s="9">
        <v>131</v>
      </c>
      <c r="C2321" s="9">
        <v>131</v>
      </c>
      <c r="D2321" s="9">
        <v>131</v>
      </c>
      <c r="E2321" s="9"/>
      <c r="F2321" s="9">
        <v>131</v>
      </c>
      <c r="G2321" s="9">
        <v>131</v>
      </c>
      <c r="H2321" s="9">
        <v>975.11</v>
      </c>
      <c r="I2321">
        <v>200003</v>
      </c>
      <c r="J2321" t="s">
        <v>7260</v>
      </c>
    </row>
    <row r="2322" spans="1:10">
      <c r="A2322" t="s">
        <v>4179</v>
      </c>
      <c r="B2322" s="9">
        <v>3141.25</v>
      </c>
      <c r="C2322" s="9">
        <v>3141.25</v>
      </c>
      <c r="D2322" s="9">
        <v>3141.25</v>
      </c>
      <c r="E2322" s="9"/>
      <c r="F2322" s="9">
        <v>3141.25</v>
      </c>
      <c r="G2322" s="9">
        <v>3141.25</v>
      </c>
      <c r="H2322" s="9">
        <v>449.59</v>
      </c>
      <c r="I2322">
        <v>722222</v>
      </c>
      <c r="J2322" t="s">
        <v>7483</v>
      </c>
    </row>
    <row r="2323" spans="1:10">
      <c r="A2323" t="s">
        <v>6864</v>
      </c>
      <c r="B2323" s="9">
        <v>3062.94</v>
      </c>
      <c r="C2323" s="9">
        <v>2912.86</v>
      </c>
      <c r="D2323" s="9">
        <v>3062.94</v>
      </c>
      <c r="E2323" s="9"/>
      <c r="F2323" s="9">
        <v>2912.86</v>
      </c>
      <c r="G2323" s="9">
        <v>2912.35</v>
      </c>
      <c r="H2323" s="9">
        <v>2905.99</v>
      </c>
      <c r="I2323">
        <v>723650</v>
      </c>
      <c r="J2323" t="s">
        <v>7301</v>
      </c>
    </row>
    <row r="2324" spans="1:10">
      <c r="A2324" t="s">
        <v>1302</v>
      </c>
      <c r="B2324" s="9">
        <v>3347.49</v>
      </c>
      <c r="C2324" s="9">
        <v>248.63</v>
      </c>
      <c r="D2324" s="9">
        <v>3347.49</v>
      </c>
      <c r="E2324" s="9"/>
      <c r="F2324" s="9">
        <v>248.63</v>
      </c>
      <c r="G2324" s="9">
        <v>248.01</v>
      </c>
      <c r="H2324" s="9">
        <v>3157.06</v>
      </c>
      <c r="I2324">
        <v>715397</v>
      </c>
      <c r="J2324" t="s">
        <v>7256</v>
      </c>
    </row>
    <row r="2325" spans="1:10">
      <c r="A2325" t="s">
        <v>1303</v>
      </c>
      <c r="B2325" s="9">
        <v>2476.83</v>
      </c>
      <c r="C2325" s="9">
        <v>1868.36</v>
      </c>
      <c r="D2325" s="9">
        <v>2476.83</v>
      </c>
      <c r="E2325" s="9"/>
      <c r="F2325" s="9">
        <v>1868.36</v>
      </c>
      <c r="G2325" s="9">
        <v>3190.58</v>
      </c>
      <c r="H2325" s="9">
        <v>1148.3699999999999</v>
      </c>
      <c r="I2325">
        <v>103157</v>
      </c>
      <c r="J2325" t="s">
        <v>7354</v>
      </c>
    </row>
    <row r="2326" spans="1:10">
      <c r="A2326" t="s">
        <v>1304</v>
      </c>
      <c r="B2326" s="9">
        <v>1786.18</v>
      </c>
      <c r="C2326" s="9">
        <v>1789.63</v>
      </c>
      <c r="D2326" s="9">
        <v>1786.18</v>
      </c>
      <c r="E2326" s="9"/>
      <c r="F2326" s="9">
        <v>1789.63</v>
      </c>
      <c r="G2326" s="9">
        <v>2615.62</v>
      </c>
      <c r="H2326" s="9">
        <v>86.86</v>
      </c>
      <c r="I2326">
        <v>708588</v>
      </c>
      <c r="J2326" t="s">
        <v>7197</v>
      </c>
    </row>
    <row r="2327" spans="1:10">
      <c r="A2327" t="s">
        <v>4180</v>
      </c>
      <c r="B2327" s="9">
        <v>2678.5</v>
      </c>
      <c r="C2327" s="9">
        <v>2678.5</v>
      </c>
      <c r="D2327" s="9">
        <v>2678.5</v>
      </c>
      <c r="E2327" s="9"/>
      <c r="F2327" s="9">
        <v>2678.5</v>
      </c>
      <c r="G2327" s="9">
        <v>2678.5</v>
      </c>
      <c r="H2327" s="9">
        <v>1726.85</v>
      </c>
      <c r="I2327">
        <v>200020</v>
      </c>
      <c r="J2327" t="s">
        <v>7389</v>
      </c>
    </row>
    <row r="2328" spans="1:10">
      <c r="A2328" t="s">
        <v>8008</v>
      </c>
      <c r="B2328" s="9">
        <v>644.65</v>
      </c>
      <c r="C2328" s="9">
        <v>131.12</v>
      </c>
      <c r="D2328" s="9">
        <v>644.65</v>
      </c>
      <c r="E2328" s="9"/>
      <c r="F2328" s="9">
        <v>131.12</v>
      </c>
      <c r="G2328" s="9">
        <v>3232.48</v>
      </c>
      <c r="H2328" s="9">
        <v>3157.96</v>
      </c>
      <c r="I2328">
        <v>724685</v>
      </c>
      <c r="J2328" t="s">
        <v>7333</v>
      </c>
    </row>
    <row r="2329" spans="1:10">
      <c r="A2329" t="s">
        <v>4181</v>
      </c>
      <c r="B2329" s="9">
        <v>2678.5</v>
      </c>
      <c r="C2329" s="9">
        <v>2678.5</v>
      </c>
      <c r="D2329" s="9">
        <v>2678.5</v>
      </c>
      <c r="E2329" s="9"/>
      <c r="F2329" s="9">
        <v>2678.5</v>
      </c>
      <c r="G2329" s="9">
        <v>2678.5</v>
      </c>
      <c r="H2329" s="9">
        <v>1726.85</v>
      </c>
      <c r="I2329">
        <v>118048</v>
      </c>
      <c r="J2329" t="s">
        <v>7389</v>
      </c>
    </row>
    <row r="2330" spans="1:10">
      <c r="A2330" t="s">
        <v>4182</v>
      </c>
      <c r="B2330" s="9">
        <v>1224.51</v>
      </c>
      <c r="C2330" s="9">
        <v>1224.51</v>
      </c>
      <c r="D2330" s="9">
        <v>1224.51</v>
      </c>
      <c r="E2330" s="9"/>
      <c r="F2330" s="9">
        <v>1224.51</v>
      </c>
      <c r="G2330" s="9">
        <v>1224.51</v>
      </c>
      <c r="H2330" s="9">
        <v>46.82</v>
      </c>
      <c r="I2330">
        <v>50024</v>
      </c>
      <c r="J2330" t="s">
        <v>7583</v>
      </c>
    </row>
    <row r="2331" spans="1:10">
      <c r="A2331" t="s">
        <v>4183</v>
      </c>
      <c r="B2331" s="9">
        <v>1119</v>
      </c>
      <c r="C2331" s="9">
        <v>1119</v>
      </c>
      <c r="D2331" s="9">
        <v>1119</v>
      </c>
      <c r="E2331" s="9"/>
      <c r="F2331" s="9">
        <v>1119</v>
      </c>
      <c r="G2331" s="9">
        <v>1119</v>
      </c>
      <c r="H2331" s="9">
        <v>1873.18</v>
      </c>
      <c r="I2331">
        <v>70714</v>
      </c>
      <c r="J2331" t="s">
        <v>7887</v>
      </c>
    </row>
    <row r="2332" spans="1:10">
      <c r="A2332" t="s">
        <v>4184</v>
      </c>
      <c r="B2332" s="9">
        <v>2678.5</v>
      </c>
      <c r="C2332" s="9">
        <v>2678.5</v>
      </c>
      <c r="D2332" s="9">
        <v>2678.5</v>
      </c>
      <c r="E2332" s="9"/>
      <c r="F2332" s="9">
        <v>2678.5</v>
      </c>
      <c r="G2332" s="9">
        <v>2678.5</v>
      </c>
      <c r="H2332" s="9">
        <v>1726.85</v>
      </c>
      <c r="I2332">
        <v>55005</v>
      </c>
      <c r="J2332" t="s">
        <v>7252</v>
      </c>
    </row>
    <row r="2333" spans="1:10">
      <c r="A2333" t="s">
        <v>4185</v>
      </c>
      <c r="B2333" s="9">
        <v>44</v>
      </c>
      <c r="C2333" s="9">
        <v>44</v>
      </c>
      <c r="D2333" s="9">
        <v>44</v>
      </c>
      <c r="E2333" s="9"/>
      <c r="F2333" s="9">
        <v>44</v>
      </c>
      <c r="G2333" s="9">
        <v>44</v>
      </c>
      <c r="H2333" s="9">
        <v>3157.6</v>
      </c>
      <c r="I2333">
        <v>116201</v>
      </c>
      <c r="J2333" t="s">
        <v>7389</v>
      </c>
    </row>
    <row r="2334" spans="1:10">
      <c r="A2334" t="s">
        <v>4186</v>
      </c>
      <c r="B2334" s="9">
        <v>2678.5</v>
      </c>
      <c r="C2334" s="9">
        <v>2678.5</v>
      </c>
      <c r="D2334" s="9">
        <v>2678.5</v>
      </c>
      <c r="E2334" s="9"/>
      <c r="F2334" s="9">
        <v>2678.5</v>
      </c>
      <c r="G2334" s="9">
        <v>2678.5</v>
      </c>
      <c r="H2334" s="9">
        <v>1726.85</v>
      </c>
      <c r="I2334">
        <v>91942</v>
      </c>
      <c r="J2334" t="s">
        <v>7180</v>
      </c>
    </row>
    <row r="2335" spans="1:10">
      <c r="A2335" t="s">
        <v>4187</v>
      </c>
      <c r="B2335" s="9">
        <v>1334</v>
      </c>
      <c r="C2335" s="9">
        <v>1334</v>
      </c>
      <c r="D2335" s="9">
        <v>1334</v>
      </c>
      <c r="E2335" s="9"/>
      <c r="F2335" s="9">
        <v>1334</v>
      </c>
      <c r="G2335" s="9">
        <v>1334</v>
      </c>
      <c r="H2335" s="9">
        <v>648.54</v>
      </c>
      <c r="I2335">
        <v>200207</v>
      </c>
      <c r="J2335" t="s">
        <v>8009</v>
      </c>
    </row>
    <row r="2336" spans="1:10">
      <c r="A2336" t="s">
        <v>1305</v>
      </c>
      <c r="B2336" s="9">
        <v>3248.72</v>
      </c>
      <c r="C2336" s="9">
        <v>2396.66</v>
      </c>
      <c r="D2336" s="9">
        <v>3248.72</v>
      </c>
      <c r="E2336" s="9"/>
      <c r="F2336" s="9">
        <v>2396.66</v>
      </c>
      <c r="G2336" s="9">
        <v>443.2</v>
      </c>
      <c r="H2336" s="9">
        <v>918.93</v>
      </c>
      <c r="I2336">
        <v>33051</v>
      </c>
      <c r="J2336" t="s">
        <v>7243</v>
      </c>
    </row>
    <row r="2337" spans="1:10">
      <c r="A2337" t="s">
        <v>1306</v>
      </c>
      <c r="B2337" s="9">
        <v>1367.29</v>
      </c>
      <c r="C2337" s="9">
        <v>512.35</v>
      </c>
      <c r="D2337" s="9">
        <v>1367.29</v>
      </c>
      <c r="E2337" s="9"/>
      <c r="F2337" s="9">
        <v>512.35</v>
      </c>
      <c r="G2337" s="9">
        <v>3284.98</v>
      </c>
      <c r="H2337" s="9">
        <v>1264.75</v>
      </c>
      <c r="I2337">
        <v>40325</v>
      </c>
      <c r="J2337" t="s">
        <v>7392</v>
      </c>
    </row>
    <row r="2338" spans="1:10">
      <c r="A2338" t="s">
        <v>4188</v>
      </c>
      <c r="B2338" s="9">
        <v>2598.83</v>
      </c>
      <c r="C2338" s="9">
        <v>2598.83</v>
      </c>
      <c r="D2338" s="9">
        <v>2598.83</v>
      </c>
      <c r="E2338" s="9"/>
      <c r="F2338" s="9">
        <v>2598.83</v>
      </c>
      <c r="G2338" s="9">
        <v>605.02</v>
      </c>
      <c r="H2338" s="9">
        <v>3179</v>
      </c>
      <c r="I2338">
        <v>722818</v>
      </c>
      <c r="J2338" t="s">
        <v>7676</v>
      </c>
    </row>
    <row r="2339" spans="1:10">
      <c r="A2339" t="s">
        <v>1307</v>
      </c>
      <c r="B2339" s="9">
        <v>2680.57</v>
      </c>
      <c r="C2339" s="9">
        <v>1130.23</v>
      </c>
      <c r="D2339" s="9">
        <v>2680.57</v>
      </c>
      <c r="E2339" s="9"/>
      <c r="F2339" s="9">
        <v>1130.23</v>
      </c>
      <c r="G2339" s="9">
        <v>3331.22</v>
      </c>
      <c r="H2339" s="9">
        <v>121.59</v>
      </c>
      <c r="I2339">
        <v>22630</v>
      </c>
      <c r="J2339" t="s">
        <v>7935</v>
      </c>
    </row>
    <row r="2340" spans="1:10">
      <c r="A2340" t="s">
        <v>4189</v>
      </c>
      <c r="B2340" s="9">
        <v>0</v>
      </c>
      <c r="C2340" s="9">
        <v>0</v>
      </c>
      <c r="D2340" s="9">
        <v>0</v>
      </c>
      <c r="E2340" s="9"/>
      <c r="F2340" s="9">
        <v>0</v>
      </c>
      <c r="G2340" s="9">
        <v>0</v>
      </c>
      <c r="H2340" s="9">
        <v>614.21</v>
      </c>
      <c r="I2340">
        <v>708066</v>
      </c>
      <c r="J2340" t="s">
        <v>7307</v>
      </c>
    </row>
    <row r="2341" spans="1:10">
      <c r="A2341" t="s">
        <v>8010</v>
      </c>
      <c r="B2341" s="9">
        <v>1571.35</v>
      </c>
      <c r="C2341" s="9">
        <v>1571.35</v>
      </c>
      <c r="D2341" s="9">
        <v>1571.35</v>
      </c>
      <c r="E2341" s="9"/>
      <c r="F2341" s="9">
        <v>1571.35</v>
      </c>
      <c r="G2341" s="9">
        <v>1571.35</v>
      </c>
      <c r="H2341" s="9">
        <v>736.5</v>
      </c>
      <c r="I2341">
        <v>706623</v>
      </c>
      <c r="J2341" t="s">
        <v>7198</v>
      </c>
    </row>
    <row r="2342" spans="1:10">
      <c r="A2342" t="s">
        <v>1308</v>
      </c>
      <c r="B2342" s="9">
        <v>698.04</v>
      </c>
      <c r="C2342" s="9">
        <v>47.96</v>
      </c>
      <c r="D2342" s="9">
        <v>698.04</v>
      </c>
      <c r="E2342" s="9"/>
      <c r="F2342" s="9">
        <v>47.96</v>
      </c>
      <c r="G2342" s="9">
        <v>2772.79</v>
      </c>
      <c r="H2342" s="9">
        <v>3246.39</v>
      </c>
      <c r="I2342">
        <v>717555</v>
      </c>
      <c r="J2342" t="s">
        <v>7412</v>
      </c>
    </row>
    <row r="2343" spans="1:10">
      <c r="A2343" t="s">
        <v>8011</v>
      </c>
      <c r="B2343" s="9">
        <v>360.21</v>
      </c>
      <c r="C2343" s="9">
        <v>3235.3</v>
      </c>
      <c r="D2343" s="9">
        <v>360.21</v>
      </c>
      <c r="E2343" s="9"/>
      <c r="F2343" s="9">
        <v>3235.3</v>
      </c>
      <c r="G2343" s="9">
        <v>915.35</v>
      </c>
      <c r="H2343" s="9">
        <v>178.12</v>
      </c>
      <c r="I2343">
        <v>705081</v>
      </c>
      <c r="J2343" t="s">
        <v>7367</v>
      </c>
    </row>
    <row r="2344" spans="1:10">
      <c r="A2344" t="s">
        <v>8012</v>
      </c>
      <c r="B2344" s="9">
        <v>465.78</v>
      </c>
      <c r="C2344" s="9">
        <v>1130.18</v>
      </c>
      <c r="D2344" s="9">
        <v>465.78</v>
      </c>
      <c r="E2344" s="9"/>
      <c r="F2344" s="9">
        <v>1130.18</v>
      </c>
      <c r="G2344" s="9">
        <v>116.93</v>
      </c>
      <c r="H2344" s="9">
        <v>1532.45</v>
      </c>
      <c r="I2344">
        <v>724822</v>
      </c>
      <c r="J2344" t="s">
        <v>7339</v>
      </c>
    </row>
    <row r="2345" spans="1:10">
      <c r="A2345" t="s">
        <v>1309</v>
      </c>
      <c r="B2345" s="9">
        <v>3295.61</v>
      </c>
      <c r="C2345" s="9">
        <v>1789.22</v>
      </c>
      <c r="D2345" s="9">
        <v>1013.91</v>
      </c>
      <c r="E2345" s="9"/>
      <c r="F2345" s="9">
        <v>1789.22</v>
      </c>
      <c r="G2345" s="9">
        <v>1776.14</v>
      </c>
      <c r="H2345" s="9">
        <v>86.71</v>
      </c>
      <c r="I2345">
        <v>88764</v>
      </c>
      <c r="J2345" t="s">
        <v>7337</v>
      </c>
    </row>
    <row r="2346" spans="1:10">
      <c r="A2346" t="s">
        <v>1310</v>
      </c>
      <c r="B2346" s="9">
        <v>2678.78</v>
      </c>
      <c r="C2346" s="9">
        <v>1789.16</v>
      </c>
      <c r="D2346" s="9">
        <v>2678.78</v>
      </c>
      <c r="E2346" s="9"/>
      <c r="F2346" s="9">
        <v>1789.16</v>
      </c>
      <c r="G2346" s="9">
        <v>2615.15</v>
      </c>
      <c r="H2346" s="9">
        <v>86.69</v>
      </c>
      <c r="I2346">
        <v>85624</v>
      </c>
      <c r="J2346" t="s">
        <v>7189</v>
      </c>
    </row>
    <row r="2347" spans="1:10">
      <c r="A2347" t="s">
        <v>1311</v>
      </c>
      <c r="B2347" s="9">
        <v>1791.13</v>
      </c>
      <c r="C2347" s="9">
        <v>498.77</v>
      </c>
      <c r="D2347" s="9">
        <v>2483.9</v>
      </c>
      <c r="E2347" s="9"/>
      <c r="F2347" s="9">
        <v>498.77</v>
      </c>
      <c r="G2347" s="9">
        <v>282.95999999999998</v>
      </c>
      <c r="H2347" s="9">
        <v>6.39</v>
      </c>
      <c r="I2347">
        <v>709862</v>
      </c>
      <c r="J2347" t="s">
        <v>7169</v>
      </c>
    </row>
    <row r="2348" spans="1:10">
      <c r="A2348" t="s">
        <v>8013</v>
      </c>
      <c r="B2348" s="9">
        <v>0</v>
      </c>
      <c r="C2348" s="9">
        <v>0</v>
      </c>
      <c r="D2348" s="9">
        <v>0</v>
      </c>
      <c r="E2348" s="9"/>
      <c r="F2348" s="9">
        <v>0</v>
      </c>
      <c r="G2348" s="9">
        <v>0</v>
      </c>
      <c r="H2348" s="9">
        <v>2598.75</v>
      </c>
      <c r="I2348">
        <v>725888</v>
      </c>
      <c r="J2348" t="s">
        <v>7323</v>
      </c>
    </row>
    <row r="2349" spans="1:10">
      <c r="A2349" t="s">
        <v>4190</v>
      </c>
      <c r="B2349" s="9">
        <v>2585.5</v>
      </c>
      <c r="C2349" s="9">
        <v>2585.5</v>
      </c>
      <c r="D2349" s="9">
        <v>2585.5</v>
      </c>
      <c r="E2349" s="9"/>
      <c r="F2349" s="9">
        <v>2585.5</v>
      </c>
      <c r="G2349" s="9">
        <v>2585.5</v>
      </c>
      <c r="H2349" s="9">
        <v>1334.82</v>
      </c>
      <c r="I2349">
        <v>200420</v>
      </c>
      <c r="J2349" t="s">
        <v>7470</v>
      </c>
    </row>
    <row r="2350" spans="1:10">
      <c r="A2350" t="s">
        <v>1312</v>
      </c>
      <c r="B2350" s="9">
        <v>3251.85</v>
      </c>
      <c r="C2350" s="9">
        <v>1182</v>
      </c>
      <c r="D2350" s="9">
        <v>3251.85</v>
      </c>
      <c r="E2350" s="9"/>
      <c r="F2350" s="9">
        <v>1182</v>
      </c>
      <c r="G2350" s="9">
        <v>1758.39</v>
      </c>
      <c r="H2350" s="9">
        <v>2960.74</v>
      </c>
      <c r="I2350">
        <v>718434</v>
      </c>
      <c r="J2350" t="s">
        <v>7339</v>
      </c>
    </row>
    <row r="2351" spans="1:10">
      <c r="A2351" t="s">
        <v>1313</v>
      </c>
      <c r="B2351" s="9">
        <v>857.71</v>
      </c>
      <c r="C2351" s="9">
        <v>1477.53</v>
      </c>
      <c r="D2351" s="9">
        <v>668.24</v>
      </c>
      <c r="E2351" s="9"/>
      <c r="F2351" s="9">
        <v>1477.53</v>
      </c>
      <c r="G2351" s="9">
        <v>397.29</v>
      </c>
      <c r="H2351" s="9">
        <v>98.5</v>
      </c>
      <c r="I2351">
        <v>718494</v>
      </c>
      <c r="J2351" t="s">
        <v>7198</v>
      </c>
    </row>
    <row r="2352" spans="1:10">
      <c r="A2352" t="s">
        <v>1314</v>
      </c>
      <c r="B2352" s="9">
        <v>1753.9</v>
      </c>
      <c r="C2352" s="9">
        <v>1025.3699999999999</v>
      </c>
      <c r="D2352" s="9">
        <v>1753.9</v>
      </c>
      <c r="E2352" s="9"/>
      <c r="F2352" s="9">
        <v>1025.3699999999999</v>
      </c>
      <c r="G2352" s="9">
        <v>2603.31</v>
      </c>
      <c r="H2352" s="9">
        <v>784.66</v>
      </c>
      <c r="I2352">
        <v>721189</v>
      </c>
      <c r="J2352" t="s">
        <v>7388</v>
      </c>
    </row>
    <row r="2353" spans="1:10">
      <c r="A2353" t="s">
        <v>1315</v>
      </c>
      <c r="B2353" s="9">
        <v>1971.79</v>
      </c>
      <c r="C2353" s="9">
        <v>867.78</v>
      </c>
      <c r="D2353" s="9">
        <v>1971.79</v>
      </c>
      <c r="E2353" s="9"/>
      <c r="F2353" s="9">
        <v>867.78</v>
      </c>
      <c r="G2353" s="9">
        <v>3306.24</v>
      </c>
      <c r="H2353" s="9">
        <v>2610.6</v>
      </c>
      <c r="I2353">
        <v>717230</v>
      </c>
      <c r="J2353" t="s">
        <v>7273</v>
      </c>
    </row>
    <row r="2354" spans="1:10">
      <c r="A2354" t="s">
        <v>1316</v>
      </c>
      <c r="B2354" s="9">
        <v>1062.1300000000001</v>
      </c>
      <c r="C2354" s="9">
        <v>2949.08</v>
      </c>
      <c r="D2354" s="9">
        <v>698.33</v>
      </c>
      <c r="E2354" s="9"/>
      <c r="F2354" s="9">
        <v>2949.08</v>
      </c>
      <c r="G2354" s="9">
        <v>1698.21</v>
      </c>
      <c r="H2354" s="9">
        <v>3389.28</v>
      </c>
      <c r="I2354">
        <v>702008</v>
      </c>
      <c r="J2354" t="s">
        <v>8014</v>
      </c>
    </row>
    <row r="2355" spans="1:10">
      <c r="A2355" t="s">
        <v>6865</v>
      </c>
      <c r="B2355" s="9">
        <v>353.27</v>
      </c>
      <c r="C2355" s="9">
        <v>452.2</v>
      </c>
      <c r="D2355" s="9">
        <v>353.27</v>
      </c>
      <c r="E2355" s="9"/>
      <c r="F2355" s="9">
        <v>452.2</v>
      </c>
      <c r="G2355" s="9">
        <v>2218.5</v>
      </c>
      <c r="H2355" s="9">
        <v>1985.97</v>
      </c>
      <c r="I2355">
        <v>724204</v>
      </c>
      <c r="J2355" t="s">
        <v>7130</v>
      </c>
    </row>
    <row r="2356" spans="1:10">
      <c r="A2356" t="s">
        <v>1317</v>
      </c>
      <c r="B2356" s="9">
        <v>2428.25</v>
      </c>
      <c r="C2356" s="9">
        <v>353.2</v>
      </c>
      <c r="D2356" s="9">
        <v>2428.25</v>
      </c>
      <c r="E2356" s="9"/>
      <c r="F2356" s="9">
        <v>353.2</v>
      </c>
      <c r="G2356" s="9">
        <v>2777.59</v>
      </c>
      <c r="H2356" s="9">
        <v>797.54</v>
      </c>
      <c r="I2356">
        <v>717136</v>
      </c>
      <c r="J2356" t="s">
        <v>7333</v>
      </c>
    </row>
    <row r="2357" spans="1:10">
      <c r="A2357" t="s">
        <v>1318</v>
      </c>
      <c r="B2357" s="9">
        <v>1789.29</v>
      </c>
      <c r="C2357" s="9">
        <v>2934.94</v>
      </c>
      <c r="D2357" s="9">
        <v>1789.29</v>
      </c>
      <c r="E2357" s="9"/>
      <c r="F2357" s="9">
        <v>2934.94</v>
      </c>
      <c r="G2357" s="9">
        <v>466.78</v>
      </c>
      <c r="H2357" s="9">
        <v>2897.66</v>
      </c>
      <c r="I2357">
        <v>709812</v>
      </c>
      <c r="J2357" t="s">
        <v>7236</v>
      </c>
    </row>
    <row r="2358" spans="1:10">
      <c r="A2358" t="s">
        <v>1320</v>
      </c>
      <c r="B2358" s="9">
        <v>1013.73</v>
      </c>
      <c r="C2358" s="9">
        <v>2908.48</v>
      </c>
      <c r="D2358" s="9">
        <v>1013.73</v>
      </c>
      <c r="E2358" s="9"/>
      <c r="F2358" s="9">
        <v>2908.48</v>
      </c>
      <c r="G2358" s="9">
        <v>3261.48</v>
      </c>
      <c r="H2358" s="9">
        <v>2667.84</v>
      </c>
      <c r="I2358">
        <v>92444</v>
      </c>
      <c r="J2358" t="s">
        <v>7165</v>
      </c>
    </row>
    <row r="2359" spans="1:10">
      <c r="A2359" t="s">
        <v>4191</v>
      </c>
      <c r="B2359" s="9">
        <v>1334</v>
      </c>
      <c r="C2359" s="9">
        <v>1334</v>
      </c>
      <c r="D2359" s="9">
        <v>1334</v>
      </c>
      <c r="E2359" s="9"/>
      <c r="F2359" s="9">
        <v>1334</v>
      </c>
      <c r="G2359" s="9">
        <v>1334</v>
      </c>
      <c r="H2359" s="9">
        <v>648.54</v>
      </c>
      <c r="I2359">
        <v>72929</v>
      </c>
      <c r="J2359" t="s">
        <v>7156</v>
      </c>
    </row>
    <row r="2360" spans="1:10">
      <c r="A2360" t="s">
        <v>1321</v>
      </c>
      <c r="B2360" s="9">
        <v>2663.25</v>
      </c>
      <c r="C2360" s="9">
        <v>2663.25</v>
      </c>
      <c r="D2360" s="9">
        <v>2663.25</v>
      </c>
      <c r="E2360" s="9"/>
      <c r="F2360" s="9">
        <v>2663.25</v>
      </c>
      <c r="G2360" s="9">
        <v>2663.25</v>
      </c>
      <c r="H2360" s="9">
        <v>452.92</v>
      </c>
      <c r="I2360">
        <v>87672</v>
      </c>
      <c r="J2360" t="s">
        <v>7615</v>
      </c>
    </row>
    <row r="2361" spans="1:10">
      <c r="A2361" t="s">
        <v>1323</v>
      </c>
      <c r="B2361" s="9">
        <v>3284.18</v>
      </c>
      <c r="C2361" s="9">
        <v>294.32</v>
      </c>
      <c r="D2361" s="9">
        <v>3284.18</v>
      </c>
      <c r="E2361" s="9"/>
      <c r="F2361" s="9">
        <v>294.32</v>
      </c>
      <c r="G2361" s="9">
        <v>3087.76</v>
      </c>
      <c r="H2361" s="9">
        <v>869.96</v>
      </c>
      <c r="I2361">
        <v>24286</v>
      </c>
      <c r="J2361" t="s">
        <v>7161</v>
      </c>
    </row>
    <row r="2362" spans="1:10">
      <c r="A2362" t="s">
        <v>4192</v>
      </c>
      <c r="B2362" s="9">
        <v>975.6</v>
      </c>
      <c r="C2362" s="9">
        <v>975.6</v>
      </c>
      <c r="D2362" s="9">
        <v>975.6</v>
      </c>
      <c r="E2362" s="9"/>
      <c r="F2362" s="9">
        <v>975.6</v>
      </c>
      <c r="G2362" s="9">
        <v>975.6</v>
      </c>
      <c r="H2362" s="9">
        <v>2013.51</v>
      </c>
      <c r="I2362">
        <v>721694</v>
      </c>
      <c r="J2362" t="s">
        <v>7298</v>
      </c>
    </row>
    <row r="2363" spans="1:10">
      <c r="A2363" t="s">
        <v>8015</v>
      </c>
      <c r="B2363" s="9">
        <v>543.82000000000005</v>
      </c>
      <c r="C2363" s="9">
        <v>2252.48</v>
      </c>
      <c r="D2363" s="9">
        <v>543.82000000000005</v>
      </c>
      <c r="E2363" s="9"/>
      <c r="F2363" s="9">
        <v>2252.48</v>
      </c>
      <c r="G2363" s="9">
        <v>822.03</v>
      </c>
      <c r="H2363" s="9">
        <v>918.14</v>
      </c>
      <c r="I2363">
        <v>726367</v>
      </c>
      <c r="J2363" t="s">
        <v>7198</v>
      </c>
    </row>
    <row r="2364" spans="1:10">
      <c r="A2364" t="s">
        <v>8016</v>
      </c>
      <c r="B2364" s="9">
        <v>2585.29</v>
      </c>
      <c r="C2364" s="9">
        <v>2476.61</v>
      </c>
      <c r="D2364" s="9">
        <v>2585.29</v>
      </c>
      <c r="E2364" s="9"/>
      <c r="F2364" s="9">
        <v>2476.61</v>
      </c>
      <c r="G2364" s="9">
        <v>2235.94</v>
      </c>
      <c r="H2364" s="9">
        <v>1561.31</v>
      </c>
      <c r="I2364">
        <v>725709</v>
      </c>
      <c r="J2364" t="s">
        <v>7271</v>
      </c>
    </row>
    <row r="2365" spans="1:10">
      <c r="A2365" t="s">
        <v>1324</v>
      </c>
      <c r="B2365" s="9">
        <v>360.34</v>
      </c>
      <c r="C2365" s="9">
        <v>1477.78</v>
      </c>
      <c r="D2365" s="9">
        <v>360.34</v>
      </c>
      <c r="E2365" s="9"/>
      <c r="F2365" s="9">
        <v>1477.78</v>
      </c>
      <c r="G2365" s="9">
        <v>466.15</v>
      </c>
      <c r="H2365" s="9">
        <v>2897.43</v>
      </c>
      <c r="I2365">
        <v>103566</v>
      </c>
      <c r="J2365" t="s">
        <v>7574</v>
      </c>
    </row>
    <row r="2366" spans="1:10">
      <c r="A2366" t="s">
        <v>4193</v>
      </c>
      <c r="B2366" s="9">
        <v>857.35</v>
      </c>
      <c r="C2366" s="9">
        <v>1602.05</v>
      </c>
      <c r="D2366" s="9">
        <v>1477.55</v>
      </c>
      <c r="E2366" s="9"/>
      <c r="F2366" s="9">
        <v>1752.79</v>
      </c>
      <c r="G2366" s="9">
        <v>857.35</v>
      </c>
      <c r="H2366" s="9">
        <v>377.93</v>
      </c>
      <c r="I2366">
        <v>721744</v>
      </c>
      <c r="J2366" t="s">
        <v>7198</v>
      </c>
    </row>
    <row r="2367" spans="1:10">
      <c r="A2367" t="s">
        <v>1325</v>
      </c>
      <c r="B2367" s="9">
        <v>2539.77</v>
      </c>
      <c r="C2367" s="9">
        <v>698.45</v>
      </c>
      <c r="D2367" s="9">
        <v>2539.77</v>
      </c>
      <c r="E2367" s="9"/>
      <c r="F2367" s="9">
        <v>698.45</v>
      </c>
      <c r="G2367" s="9">
        <v>66.430000000000007</v>
      </c>
      <c r="H2367" s="9">
        <v>2258.52</v>
      </c>
      <c r="I2367">
        <v>88257</v>
      </c>
      <c r="J2367" t="s">
        <v>7236</v>
      </c>
    </row>
    <row r="2368" spans="1:10">
      <c r="A2368" t="s">
        <v>4194</v>
      </c>
      <c r="B2368" s="9">
        <v>1264.24</v>
      </c>
      <c r="C2368" s="9">
        <v>1264.24</v>
      </c>
      <c r="D2368" s="9">
        <v>1264.24</v>
      </c>
      <c r="E2368" s="9"/>
      <c r="F2368" s="9">
        <v>1264.24</v>
      </c>
      <c r="G2368" s="9">
        <v>1148.02</v>
      </c>
      <c r="H2368" s="9">
        <v>605</v>
      </c>
      <c r="I2368">
        <v>709815</v>
      </c>
      <c r="J2368" t="s">
        <v>7167</v>
      </c>
    </row>
    <row r="2369" spans="1:10">
      <c r="A2369" t="s">
        <v>1326</v>
      </c>
      <c r="B2369" s="9">
        <v>1868.33</v>
      </c>
      <c r="C2369" s="9">
        <v>1602.37</v>
      </c>
      <c r="D2369" s="9">
        <v>1868.33</v>
      </c>
      <c r="E2369" s="9"/>
      <c r="F2369" s="9">
        <v>1602.37</v>
      </c>
      <c r="G2369" s="9">
        <v>779.47</v>
      </c>
      <c r="H2369" s="9">
        <v>2598.25</v>
      </c>
      <c r="I2369">
        <v>718801</v>
      </c>
      <c r="J2369" t="s">
        <v>7661</v>
      </c>
    </row>
    <row r="2370" spans="1:10">
      <c r="A2370" t="s">
        <v>1327</v>
      </c>
      <c r="B2370" s="9">
        <v>1507.56</v>
      </c>
      <c r="C2370" s="9">
        <v>1579.69</v>
      </c>
      <c r="D2370" s="9">
        <v>2991.3</v>
      </c>
      <c r="E2370" s="9"/>
      <c r="F2370" s="9">
        <v>1579.69</v>
      </c>
      <c r="G2370" s="9">
        <v>858.05</v>
      </c>
      <c r="H2370" s="9">
        <v>1950.32</v>
      </c>
      <c r="I2370">
        <v>92043</v>
      </c>
      <c r="J2370" t="s">
        <v>7351</v>
      </c>
    </row>
    <row r="2371" spans="1:10">
      <c r="A2371" t="s">
        <v>4195</v>
      </c>
      <c r="B2371" s="9">
        <v>2678.5</v>
      </c>
      <c r="C2371" s="9">
        <v>2678.5</v>
      </c>
      <c r="D2371" s="9">
        <v>2678.5</v>
      </c>
      <c r="E2371" s="9"/>
      <c r="F2371" s="9">
        <v>2678.5</v>
      </c>
      <c r="G2371" s="9">
        <v>2678.5</v>
      </c>
      <c r="H2371" s="9">
        <v>1726.85</v>
      </c>
      <c r="I2371">
        <v>200143</v>
      </c>
      <c r="J2371" t="s">
        <v>7180</v>
      </c>
    </row>
    <row r="2372" spans="1:10">
      <c r="A2372" t="s">
        <v>1328</v>
      </c>
      <c r="B2372" s="9">
        <v>2396.23</v>
      </c>
      <c r="C2372" s="9">
        <v>1070.6199999999999</v>
      </c>
      <c r="D2372" s="9">
        <v>822.69</v>
      </c>
      <c r="E2372" s="9"/>
      <c r="F2372" s="9">
        <v>1070.6199999999999</v>
      </c>
      <c r="G2372" s="9">
        <v>1549.06</v>
      </c>
      <c r="H2372" s="9">
        <v>2925.81</v>
      </c>
      <c r="I2372">
        <v>717670</v>
      </c>
      <c r="J2372" t="s">
        <v>7406</v>
      </c>
    </row>
    <row r="2373" spans="1:10">
      <c r="A2373" t="s">
        <v>8017</v>
      </c>
      <c r="B2373" s="9">
        <v>1334</v>
      </c>
      <c r="C2373" s="9">
        <v>1334</v>
      </c>
      <c r="D2373" s="9">
        <v>1334</v>
      </c>
      <c r="E2373" s="9"/>
      <c r="F2373" s="9">
        <v>1334</v>
      </c>
      <c r="G2373" s="9">
        <v>1334</v>
      </c>
      <c r="H2373" s="9">
        <v>648.54</v>
      </c>
      <c r="I2373">
        <v>250321</v>
      </c>
      <c r="J2373" t="s">
        <v>7156</v>
      </c>
    </row>
    <row r="2374" spans="1:10">
      <c r="A2374" t="s">
        <v>1329</v>
      </c>
      <c r="B2374" s="9">
        <v>1786.86</v>
      </c>
      <c r="C2374" s="9">
        <v>66.400000000000006</v>
      </c>
      <c r="D2374" s="9">
        <v>1786.86</v>
      </c>
      <c r="E2374" s="9"/>
      <c r="F2374" s="9">
        <v>66.400000000000006</v>
      </c>
      <c r="G2374" s="9">
        <v>1789.39</v>
      </c>
      <c r="H2374" s="9">
        <v>2258.14</v>
      </c>
      <c r="I2374">
        <v>112424</v>
      </c>
      <c r="J2374" t="s">
        <v>7366</v>
      </c>
    </row>
    <row r="2375" spans="1:10">
      <c r="A2375" t="s">
        <v>1330</v>
      </c>
      <c r="B2375" s="9">
        <v>2428.88</v>
      </c>
      <c r="C2375" s="9">
        <v>869.71</v>
      </c>
      <c r="D2375" s="9">
        <v>2428.88</v>
      </c>
      <c r="E2375" s="9"/>
      <c r="F2375" s="9">
        <v>869.71</v>
      </c>
      <c r="G2375" s="9">
        <v>44.16</v>
      </c>
      <c r="H2375" s="9">
        <v>1950.76</v>
      </c>
      <c r="I2375">
        <v>706400</v>
      </c>
      <c r="J2375" t="s">
        <v>7628</v>
      </c>
    </row>
    <row r="2376" spans="1:10">
      <c r="A2376" t="s">
        <v>1331</v>
      </c>
      <c r="B2376" s="9">
        <v>1571.42</v>
      </c>
      <c r="C2376" s="9">
        <v>3198.46</v>
      </c>
      <c r="D2376" s="9">
        <v>1571.42</v>
      </c>
      <c r="E2376" s="9"/>
      <c r="F2376" s="9">
        <v>3198.46</v>
      </c>
      <c r="G2376" s="9">
        <v>3141.8</v>
      </c>
      <c r="H2376" s="9">
        <v>736.53</v>
      </c>
      <c r="I2376">
        <v>708696</v>
      </c>
      <c r="J2376" t="s">
        <v>7297</v>
      </c>
    </row>
    <row r="2377" spans="1:10">
      <c r="A2377" t="s">
        <v>4196</v>
      </c>
      <c r="B2377" s="9">
        <v>3198.5</v>
      </c>
      <c r="C2377" s="9">
        <v>3198.5</v>
      </c>
      <c r="D2377" s="9">
        <v>3198.5</v>
      </c>
      <c r="E2377" s="9"/>
      <c r="F2377" s="9">
        <v>3198.5</v>
      </c>
      <c r="G2377" s="9">
        <v>3198.5</v>
      </c>
      <c r="H2377" s="9">
        <v>1170.48</v>
      </c>
      <c r="I2377">
        <v>72007</v>
      </c>
      <c r="J2377" t="s">
        <v>7250</v>
      </c>
    </row>
    <row r="2378" spans="1:10">
      <c r="A2378" t="s">
        <v>1332</v>
      </c>
      <c r="B2378" s="9">
        <v>918.39</v>
      </c>
      <c r="C2378" s="9">
        <v>2008.14</v>
      </c>
      <c r="D2378" s="9">
        <v>918.39</v>
      </c>
      <c r="E2378" s="9"/>
      <c r="F2378" s="9">
        <v>2008.14</v>
      </c>
      <c r="G2378" s="9">
        <v>2827.07</v>
      </c>
      <c r="H2378" s="9">
        <v>1950</v>
      </c>
      <c r="I2378">
        <v>707338</v>
      </c>
      <c r="J2378" t="s">
        <v>7353</v>
      </c>
    </row>
    <row r="2379" spans="1:10">
      <c r="A2379" t="s">
        <v>1333</v>
      </c>
      <c r="B2379" s="9">
        <v>3061.71</v>
      </c>
      <c r="C2379" s="9">
        <v>1599.95</v>
      </c>
      <c r="D2379" s="9">
        <v>3061.71</v>
      </c>
      <c r="E2379" s="9"/>
      <c r="F2379" s="9">
        <v>1599.95</v>
      </c>
      <c r="G2379" s="9">
        <v>329.48</v>
      </c>
      <c r="H2379" s="9">
        <v>2428.7600000000002</v>
      </c>
      <c r="I2379">
        <v>92297</v>
      </c>
      <c r="J2379" t="s">
        <v>7412</v>
      </c>
    </row>
    <row r="2380" spans="1:10">
      <c r="A2380" t="s">
        <v>1334</v>
      </c>
      <c r="B2380" s="9">
        <v>1160.1199999999999</v>
      </c>
      <c r="C2380" s="9">
        <v>1392.67</v>
      </c>
      <c r="D2380" s="9">
        <v>1224.43</v>
      </c>
      <c r="E2380" s="9"/>
      <c r="F2380" s="9">
        <v>1392.67</v>
      </c>
      <c r="G2380" s="9">
        <v>1753.72</v>
      </c>
      <c r="H2380" s="9">
        <v>86.15</v>
      </c>
      <c r="I2380">
        <v>717114</v>
      </c>
      <c r="J2380" t="s">
        <v>7198</v>
      </c>
    </row>
    <row r="2381" spans="1:10">
      <c r="A2381" t="s">
        <v>1335</v>
      </c>
      <c r="B2381" s="9">
        <v>0</v>
      </c>
      <c r="C2381" s="9">
        <v>0</v>
      </c>
      <c r="D2381" s="9">
        <v>0</v>
      </c>
      <c r="E2381" s="9"/>
      <c r="F2381" s="9">
        <v>0</v>
      </c>
      <c r="G2381" s="9">
        <v>0</v>
      </c>
      <c r="H2381" s="9">
        <v>0</v>
      </c>
      <c r="I2381">
        <v>702009</v>
      </c>
      <c r="J2381" t="s">
        <v>7198</v>
      </c>
    </row>
    <row r="2382" spans="1:10">
      <c r="A2382" t="s">
        <v>4197</v>
      </c>
      <c r="B2382" s="9">
        <v>867.53</v>
      </c>
      <c r="C2382" s="9">
        <v>2960.91</v>
      </c>
      <c r="D2382" s="9">
        <v>867.53</v>
      </c>
      <c r="E2382" s="9"/>
      <c r="F2382" s="9">
        <v>2960.91</v>
      </c>
      <c r="G2382" s="9">
        <v>2960.33</v>
      </c>
      <c r="H2382" s="9">
        <v>1519.99</v>
      </c>
      <c r="I2382">
        <v>723074</v>
      </c>
      <c r="J2382" t="s">
        <v>7271</v>
      </c>
    </row>
    <row r="2383" spans="1:10">
      <c r="A2383" t="s">
        <v>1336</v>
      </c>
      <c r="B2383" s="9">
        <v>446.38</v>
      </c>
      <c r="C2383" s="9">
        <v>3235.25</v>
      </c>
      <c r="D2383" s="9">
        <v>446.38</v>
      </c>
      <c r="E2383" s="9"/>
      <c r="F2383" s="9">
        <v>3235.25</v>
      </c>
      <c r="G2383" s="9">
        <v>776.21</v>
      </c>
      <c r="H2383" s="9">
        <v>2531</v>
      </c>
      <c r="I2383">
        <v>711800</v>
      </c>
      <c r="J2383" t="s">
        <v>7627</v>
      </c>
    </row>
    <row r="2384" spans="1:10">
      <c r="A2384" t="s">
        <v>4198</v>
      </c>
      <c r="B2384" s="9">
        <v>3198.5</v>
      </c>
      <c r="C2384" s="9">
        <v>3198.5</v>
      </c>
      <c r="D2384" s="9">
        <v>3198.5</v>
      </c>
      <c r="E2384" s="9"/>
      <c r="F2384" s="9">
        <v>3198.5</v>
      </c>
      <c r="G2384" s="9">
        <v>3198.5</v>
      </c>
      <c r="H2384" s="9">
        <v>1170.48</v>
      </c>
      <c r="I2384">
        <v>200416</v>
      </c>
      <c r="J2384" t="s">
        <v>7173</v>
      </c>
    </row>
    <row r="2385" spans="1:10">
      <c r="A2385" t="s">
        <v>4199</v>
      </c>
      <c r="B2385" s="9">
        <v>131</v>
      </c>
      <c r="C2385" s="9">
        <v>131</v>
      </c>
      <c r="D2385" s="9">
        <v>131</v>
      </c>
      <c r="E2385" s="9"/>
      <c r="F2385" s="9">
        <v>131</v>
      </c>
      <c r="G2385" s="9">
        <v>131</v>
      </c>
      <c r="H2385" s="9">
        <v>975.11</v>
      </c>
      <c r="I2385">
        <v>200213</v>
      </c>
      <c r="J2385" t="s">
        <v>7173</v>
      </c>
    </row>
    <row r="2386" spans="1:10">
      <c r="A2386" t="s">
        <v>1337</v>
      </c>
      <c r="B2386" s="9">
        <v>644.20000000000005</v>
      </c>
      <c r="C2386" s="9">
        <v>3232.6</v>
      </c>
      <c r="D2386" s="9">
        <v>644.20000000000005</v>
      </c>
      <c r="E2386" s="9"/>
      <c r="F2386" s="9">
        <v>3232.6</v>
      </c>
      <c r="G2386" s="9">
        <v>1706.96</v>
      </c>
      <c r="H2386" s="9">
        <v>3157.77</v>
      </c>
      <c r="I2386">
        <v>715319</v>
      </c>
      <c r="J2386" t="s">
        <v>7271</v>
      </c>
    </row>
    <row r="2387" spans="1:10">
      <c r="A2387" t="s">
        <v>1338</v>
      </c>
      <c r="B2387" s="9">
        <v>131.01</v>
      </c>
      <c r="C2387" s="9">
        <v>745.51</v>
      </c>
      <c r="D2387" s="9">
        <v>131.01</v>
      </c>
      <c r="E2387" s="9"/>
      <c r="F2387" s="9">
        <v>745.51</v>
      </c>
      <c r="G2387" s="9">
        <v>1147.78</v>
      </c>
      <c r="H2387" s="9">
        <v>1726.53</v>
      </c>
      <c r="I2387">
        <v>710933</v>
      </c>
      <c r="J2387" t="s">
        <v>7720</v>
      </c>
    </row>
    <row r="2388" spans="1:10">
      <c r="A2388" t="s">
        <v>4200</v>
      </c>
      <c r="B2388" s="9">
        <v>2598.9899999999998</v>
      </c>
      <c r="C2388" s="9">
        <v>2598.9899999999998</v>
      </c>
      <c r="D2388" s="9">
        <v>2598.9899999999998</v>
      </c>
      <c r="E2388" s="9"/>
      <c r="F2388" s="9">
        <v>2598.9899999999998</v>
      </c>
      <c r="G2388" s="9">
        <v>2598.9899999999998</v>
      </c>
      <c r="H2388" s="9">
        <v>2738.16</v>
      </c>
      <c r="I2388">
        <v>200258</v>
      </c>
      <c r="J2388" t="s">
        <v>7379</v>
      </c>
    </row>
    <row r="2389" spans="1:10">
      <c r="A2389" t="s">
        <v>8018</v>
      </c>
      <c r="B2389" s="9">
        <v>1334</v>
      </c>
      <c r="C2389" s="9">
        <v>1334</v>
      </c>
      <c r="D2389" s="9">
        <v>1334</v>
      </c>
      <c r="E2389" s="9"/>
      <c r="F2389" s="9">
        <v>1334</v>
      </c>
      <c r="G2389" s="9">
        <v>1334</v>
      </c>
      <c r="H2389" s="9">
        <v>648.54</v>
      </c>
      <c r="I2389">
        <v>250311</v>
      </c>
      <c r="J2389" t="s">
        <v>7156</v>
      </c>
    </row>
    <row r="2390" spans="1:10">
      <c r="A2390" t="s">
        <v>8044</v>
      </c>
      <c r="B2390" s="9">
        <v>1334</v>
      </c>
      <c r="C2390" s="9">
        <v>1334</v>
      </c>
      <c r="D2390" s="9">
        <v>1334</v>
      </c>
      <c r="E2390" s="9"/>
      <c r="F2390" s="9">
        <v>1334</v>
      </c>
      <c r="G2390" s="9">
        <v>1334</v>
      </c>
      <c r="H2390" s="9">
        <v>648.54</v>
      </c>
      <c r="I2390">
        <v>250290</v>
      </c>
      <c r="J2390" t="s">
        <v>7156</v>
      </c>
    </row>
    <row r="2391" spans="1:10">
      <c r="A2391" t="s">
        <v>1339</v>
      </c>
      <c r="B2391" s="9">
        <v>1264.72</v>
      </c>
      <c r="C2391" s="9">
        <v>918.21</v>
      </c>
      <c r="D2391" s="9">
        <v>1264.72</v>
      </c>
      <c r="E2391" s="9"/>
      <c r="F2391" s="9">
        <v>918.21</v>
      </c>
      <c r="G2391" s="9">
        <v>6.53</v>
      </c>
      <c r="H2391" s="9">
        <v>1985.62</v>
      </c>
      <c r="I2391">
        <v>712577</v>
      </c>
      <c r="J2391" t="s">
        <v>7353</v>
      </c>
    </row>
    <row r="2392" spans="1:10">
      <c r="A2392" t="s">
        <v>4201</v>
      </c>
      <c r="B2392" s="9">
        <v>2585.5</v>
      </c>
      <c r="C2392" s="9">
        <v>2585.5</v>
      </c>
      <c r="D2392" s="9">
        <v>2585.5</v>
      </c>
      <c r="E2392" s="9"/>
      <c r="F2392" s="9">
        <v>2585.5</v>
      </c>
      <c r="G2392" s="9">
        <v>2585.5</v>
      </c>
      <c r="H2392" s="9">
        <v>1334.82</v>
      </c>
      <c r="I2392">
        <v>200286</v>
      </c>
      <c r="J2392" t="s">
        <v>7376</v>
      </c>
    </row>
    <row r="2393" spans="1:10">
      <c r="A2393" t="s">
        <v>4202</v>
      </c>
      <c r="B2393" s="9">
        <v>2678.5</v>
      </c>
      <c r="C2393" s="9">
        <v>2678.5</v>
      </c>
      <c r="D2393" s="9">
        <v>2678.5</v>
      </c>
      <c r="E2393" s="9"/>
      <c r="F2393" s="9">
        <v>2678.5</v>
      </c>
      <c r="G2393" s="9">
        <v>2678.5</v>
      </c>
      <c r="H2393" s="9">
        <v>1726.85</v>
      </c>
      <c r="I2393">
        <v>70015</v>
      </c>
      <c r="J2393" t="s">
        <v>7252</v>
      </c>
    </row>
    <row r="2394" spans="1:10">
      <c r="A2394" t="s">
        <v>4203</v>
      </c>
      <c r="B2394" s="9">
        <v>0</v>
      </c>
      <c r="C2394" s="9">
        <v>0</v>
      </c>
      <c r="D2394" s="9">
        <v>0</v>
      </c>
      <c r="E2394" s="9"/>
      <c r="F2394" s="9">
        <v>0</v>
      </c>
      <c r="G2394" s="9">
        <v>0</v>
      </c>
      <c r="H2394" s="9">
        <v>2598.16</v>
      </c>
      <c r="I2394">
        <v>717195</v>
      </c>
      <c r="J2394" t="s">
        <v>8019</v>
      </c>
    </row>
    <row r="2395" spans="1:10">
      <c r="A2395" t="s">
        <v>1340</v>
      </c>
      <c r="B2395" s="9">
        <v>780.93</v>
      </c>
      <c r="C2395" s="9">
        <v>2054.37</v>
      </c>
      <c r="D2395" s="9">
        <v>1995.19</v>
      </c>
      <c r="E2395" s="9"/>
      <c r="F2395" s="9">
        <v>443.73</v>
      </c>
      <c r="G2395" s="9">
        <v>780.93</v>
      </c>
      <c r="H2395" s="9">
        <v>746.91</v>
      </c>
      <c r="I2395">
        <v>86340</v>
      </c>
      <c r="J2395" t="s">
        <v>8006</v>
      </c>
    </row>
    <row r="2396" spans="1:10">
      <c r="A2396" t="s">
        <v>6866</v>
      </c>
      <c r="B2396" s="9">
        <v>2235.89</v>
      </c>
      <c r="C2396" s="9">
        <v>3190.28</v>
      </c>
      <c r="D2396" s="9">
        <v>2235.89</v>
      </c>
      <c r="E2396" s="9"/>
      <c r="F2396" s="9">
        <v>3190.28</v>
      </c>
      <c r="G2396" s="9">
        <v>1777.51</v>
      </c>
      <c r="H2396" s="9">
        <v>2205.98</v>
      </c>
      <c r="I2396">
        <v>724098</v>
      </c>
      <c r="J2396" t="s">
        <v>7522</v>
      </c>
    </row>
    <row r="2397" spans="1:10">
      <c r="A2397" t="s">
        <v>4204</v>
      </c>
      <c r="B2397" s="9">
        <v>1334</v>
      </c>
      <c r="C2397" s="9">
        <v>1334</v>
      </c>
      <c r="D2397" s="9">
        <v>1334</v>
      </c>
      <c r="E2397" s="9"/>
      <c r="F2397" s="9">
        <v>1334</v>
      </c>
      <c r="G2397" s="9">
        <v>1334</v>
      </c>
      <c r="H2397" s="9">
        <v>648.54</v>
      </c>
      <c r="I2397">
        <v>51927</v>
      </c>
      <c r="J2397" t="s">
        <v>7156</v>
      </c>
    </row>
    <row r="2398" spans="1:10">
      <c r="A2398" t="s">
        <v>1341</v>
      </c>
      <c r="B2398" s="9">
        <v>737.01</v>
      </c>
      <c r="C2398" s="9">
        <v>116.28</v>
      </c>
      <c r="D2398" s="9">
        <v>1648.67</v>
      </c>
      <c r="E2398" s="9"/>
      <c r="F2398" s="9">
        <v>3373.78</v>
      </c>
      <c r="G2398" s="9">
        <v>2701.37</v>
      </c>
      <c r="H2398" s="9">
        <v>158.88999999999999</v>
      </c>
      <c r="I2398">
        <v>706205</v>
      </c>
      <c r="J2398" t="s">
        <v>7934</v>
      </c>
    </row>
    <row r="2399" spans="1:10">
      <c r="A2399" t="s">
        <v>4205</v>
      </c>
      <c r="B2399" s="9">
        <v>377.99</v>
      </c>
      <c r="C2399" s="9">
        <v>377.99</v>
      </c>
      <c r="D2399" s="9">
        <v>377.99</v>
      </c>
      <c r="E2399" s="9"/>
      <c r="F2399" s="9">
        <v>377.99</v>
      </c>
      <c r="G2399" s="9">
        <v>377.99</v>
      </c>
      <c r="H2399" s="9">
        <v>2852.94</v>
      </c>
      <c r="I2399">
        <v>91304</v>
      </c>
      <c r="J2399" t="s">
        <v>7548</v>
      </c>
    </row>
    <row r="2400" spans="1:10">
      <c r="A2400" t="s">
        <v>1342</v>
      </c>
      <c r="B2400" s="9">
        <v>1868.07</v>
      </c>
      <c r="C2400" s="9">
        <v>1868.07</v>
      </c>
      <c r="D2400" s="9">
        <v>1868.07</v>
      </c>
      <c r="E2400" s="9"/>
      <c r="F2400" s="9">
        <v>1868.07</v>
      </c>
      <c r="G2400" s="9">
        <v>1868.07</v>
      </c>
      <c r="H2400" s="9">
        <v>2598.14</v>
      </c>
      <c r="I2400">
        <v>706692</v>
      </c>
      <c r="J2400" t="s">
        <v>8020</v>
      </c>
    </row>
    <row r="2401" spans="1:10">
      <c r="A2401" t="s">
        <v>1343</v>
      </c>
      <c r="B2401" s="9">
        <v>95.08</v>
      </c>
      <c r="C2401" s="9">
        <v>1697.53</v>
      </c>
      <c r="D2401" s="9">
        <v>95.08</v>
      </c>
      <c r="E2401" s="9"/>
      <c r="F2401" s="9">
        <v>1697.53</v>
      </c>
      <c r="G2401" s="9">
        <v>2476.84</v>
      </c>
      <c r="H2401" s="9">
        <v>1561.64</v>
      </c>
      <c r="I2401">
        <v>717253</v>
      </c>
      <c r="J2401" t="s">
        <v>7130</v>
      </c>
    </row>
    <row r="2402" spans="1:10">
      <c r="A2402" t="s">
        <v>1344</v>
      </c>
      <c r="B2402" s="9">
        <v>1971.5</v>
      </c>
      <c r="C2402" s="9">
        <v>867.45</v>
      </c>
      <c r="D2402" s="9">
        <v>1971.5</v>
      </c>
      <c r="E2402" s="9"/>
      <c r="F2402" s="9">
        <v>867.45</v>
      </c>
      <c r="G2402" s="9">
        <v>131.83000000000001</v>
      </c>
      <c r="H2402" s="9">
        <v>2610.4499999999998</v>
      </c>
      <c r="I2402">
        <v>706613</v>
      </c>
      <c r="J2402" t="s">
        <v>7273</v>
      </c>
    </row>
    <row r="2403" spans="1:10">
      <c r="A2403" t="s">
        <v>1346</v>
      </c>
      <c r="B2403" s="9">
        <v>737.59</v>
      </c>
      <c r="C2403" s="9">
        <v>443.36</v>
      </c>
      <c r="D2403" s="9">
        <v>737.59</v>
      </c>
      <c r="E2403" s="9"/>
      <c r="F2403" s="9">
        <v>443.36</v>
      </c>
      <c r="G2403" s="9">
        <v>822.91</v>
      </c>
      <c r="H2403" s="9">
        <v>918.46</v>
      </c>
      <c r="I2403">
        <v>92367</v>
      </c>
      <c r="J2403" t="s">
        <v>7245</v>
      </c>
    </row>
    <row r="2404" spans="1:10">
      <c r="A2404" t="s">
        <v>1347</v>
      </c>
      <c r="B2404" s="9">
        <v>3250.39</v>
      </c>
      <c r="C2404" s="9">
        <v>2424.5100000000002</v>
      </c>
      <c r="D2404" s="9">
        <v>3250.39</v>
      </c>
      <c r="E2404" s="9"/>
      <c r="F2404" s="9">
        <v>2424.5100000000002</v>
      </c>
      <c r="G2404" s="9">
        <v>2680.32</v>
      </c>
      <c r="H2404" s="9">
        <v>3246.95</v>
      </c>
      <c r="I2404">
        <v>114167</v>
      </c>
      <c r="J2404" t="s">
        <v>7236</v>
      </c>
    </row>
    <row r="2405" spans="1:10">
      <c r="A2405" t="s">
        <v>1348</v>
      </c>
      <c r="B2405" s="9">
        <v>1099.25</v>
      </c>
      <c r="C2405" s="9">
        <v>3347.68</v>
      </c>
      <c r="D2405" s="9">
        <v>1099.25</v>
      </c>
      <c r="E2405" s="9"/>
      <c r="F2405" s="9">
        <v>3347.68</v>
      </c>
      <c r="G2405" s="9">
        <v>3347.14</v>
      </c>
      <c r="H2405" s="9">
        <v>975.37</v>
      </c>
      <c r="I2405">
        <v>719593</v>
      </c>
      <c r="J2405" t="s">
        <v>7611</v>
      </c>
    </row>
    <row r="2406" spans="1:10">
      <c r="A2406" t="s">
        <v>4247</v>
      </c>
      <c r="B2406" s="9">
        <v>1264.51</v>
      </c>
      <c r="C2406" s="9">
        <v>1264.51</v>
      </c>
      <c r="D2406" s="9">
        <v>1264.51</v>
      </c>
      <c r="E2406" s="9"/>
      <c r="F2406" s="9">
        <v>1264.51</v>
      </c>
      <c r="G2406" s="9">
        <v>1264.51</v>
      </c>
      <c r="H2406" s="9">
        <v>806.25</v>
      </c>
      <c r="I2406">
        <v>91402</v>
      </c>
      <c r="J2406" t="s">
        <v>7536</v>
      </c>
    </row>
    <row r="2407" spans="1:10">
      <c r="A2407" t="s">
        <v>8021</v>
      </c>
      <c r="B2407" s="9">
        <v>2054.38</v>
      </c>
      <c r="C2407" s="9">
        <v>2054.38</v>
      </c>
      <c r="D2407" s="9">
        <v>2054.38</v>
      </c>
      <c r="E2407" s="9"/>
      <c r="F2407" s="9">
        <v>2054.38</v>
      </c>
      <c r="G2407" s="9">
        <v>2054.38</v>
      </c>
      <c r="H2407" s="9">
        <v>95.63</v>
      </c>
      <c r="I2407">
        <v>725143</v>
      </c>
      <c r="J2407" t="s">
        <v>7335</v>
      </c>
    </row>
    <row r="2408" spans="1:10">
      <c r="A2408" t="s">
        <v>4206</v>
      </c>
      <c r="B2408" s="9">
        <v>3198.5</v>
      </c>
      <c r="C2408" s="9">
        <v>3198.5</v>
      </c>
      <c r="D2408" s="9">
        <v>3198.5</v>
      </c>
      <c r="E2408" s="9"/>
      <c r="F2408" s="9">
        <v>3198.5</v>
      </c>
      <c r="G2408" s="9">
        <v>3198.5</v>
      </c>
      <c r="H2408" s="9">
        <v>1170.48</v>
      </c>
      <c r="I2408">
        <v>80033</v>
      </c>
      <c r="J2408" t="s">
        <v>7173</v>
      </c>
    </row>
    <row r="2409" spans="1:10">
      <c r="A2409" t="s">
        <v>4248</v>
      </c>
      <c r="B2409" s="9">
        <v>131</v>
      </c>
      <c r="C2409" s="9">
        <v>131</v>
      </c>
      <c r="D2409" s="9">
        <v>131</v>
      </c>
      <c r="E2409" s="9"/>
      <c r="F2409" s="9">
        <v>131</v>
      </c>
      <c r="G2409" s="9">
        <v>131</v>
      </c>
      <c r="H2409" s="9">
        <v>975.11</v>
      </c>
      <c r="I2409">
        <v>250007</v>
      </c>
      <c r="J2409" t="s">
        <v>7173</v>
      </c>
    </row>
    <row r="2410" spans="1:10">
      <c r="A2410" t="s">
        <v>4249</v>
      </c>
      <c r="B2410" s="9">
        <v>2598.9899999999998</v>
      </c>
      <c r="C2410" s="9">
        <v>2598.9899999999998</v>
      </c>
      <c r="D2410" s="9">
        <v>2598.9899999999998</v>
      </c>
      <c r="E2410" s="9"/>
      <c r="F2410" s="9">
        <v>2598.9899999999998</v>
      </c>
      <c r="G2410" s="9">
        <v>2598.9899999999998</v>
      </c>
      <c r="H2410" s="9">
        <v>2738.16</v>
      </c>
      <c r="I2410">
        <v>200237</v>
      </c>
      <c r="J2410" t="s">
        <v>7379</v>
      </c>
    </row>
    <row r="2411" spans="1:10">
      <c r="A2411" t="s">
        <v>1349</v>
      </c>
      <c r="B2411" s="9">
        <v>688.01</v>
      </c>
      <c r="C2411" s="9">
        <v>259.61</v>
      </c>
      <c r="D2411" s="9">
        <v>688.01</v>
      </c>
      <c r="E2411" s="9"/>
      <c r="F2411" s="9">
        <v>259.61</v>
      </c>
      <c r="G2411" s="9">
        <v>1790.12</v>
      </c>
      <c r="H2411" s="9">
        <v>3347.72</v>
      </c>
      <c r="I2411">
        <v>34014</v>
      </c>
      <c r="J2411" t="s">
        <v>7392</v>
      </c>
    </row>
    <row r="2412" spans="1:10">
      <c r="A2412" t="s">
        <v>1350</v>
      </c>
      <c r="B2412" s="9">
        <v>644.1</v>
      </c>
      <c r="C2412" s="9">
        <v>3232.48</v>
      </c>
      <c r="D2412" s="9">
        <v>644.1</v>
      </c>
      <c r="E2412" s="9"/>
      <c r="F2412" s="9">
        <v>3232.48</v>
      </c>
      <c r="G2412" s="9">
        <v>1706.85</v>
      </c>
      <c r="H2412" s="9">
        <v>3157.73</v>
      </c>
      <c r="I2412">
        <v>714831</v>
      </c>
      <c r="J2412" t="s">
        <v>7130</v>
      </c>
    </row>
    <row r="2413" spans="1:10">
      <c r="A2413" t="s">
        <v>1351</v>
      </c>
      <c r="B2413" s="9">
        <v>2046.75</v>
      </c>
      <c r="C2413" s="9">
        <v>3061.9</v>
      </c>
      <c r="D2413" s="9">
        <v>2046.75</v>
      </c>
      <c r="E2413" s="9"/>
      <c r="F2413" s="9">
        <v>3061.9</v>
      </c>
      <c r="G2413" s="9">
        <v>670.62</v>
      </c>
      <c r="H2413" s="9">
        <v>3213.52</v>
      </c>
      <c r="I2413">
        <v>88516</v>
      </c>
      <c r="J2413" t="s">
        <v>7161</v>
      </c>
    </row>
    <row r="2414" spans="1:10">
      <c r="A2414" t="s">
        <v>1352</v>
      </c>
      <c r="B2414" s="9">
        <v>121.05</v>
      </c>
      <c r="C2414" s="9">
        <v>3198.44</v>
      </c>
      <c r="D2414" s="9">
        <v>121.05</v>
      </c>
      <c r="E2414" s="9"/>
      <c r="F2414" s="9">
        <v>3198.44</v>
      </c>
      <c r="G2414" s="9">
        <v>857.38</v>
      </c>
      <c r="H2414" s="9">
        <v>377.94</v>
      </c>
      <c r="I2414">
        <v>92124</v>
      </c>
      <c r="J2414" t="s">
        <v>7353</v>
      </c>
    </row>
    <row r="2415" spans="1:10">
      <c r="A2415" t="s">
        <v>1353</v>
      </c>
      <c r="B2415" s="9">
        <v>2549.1</v>
      </c>
      <c r="C2415" s="9">
        <v>688.61</v>
      </c>
      <c r="D2415" s="9">
        <v>2549.1</v>
      </c>
      <c r="E2415" s="9"/>
      <c r="F2415" s="9">
        <v>688.61</v>
      </c>
      <c r="G2415" s="9">
        <v>2755.31</v>
      </c>
      <c r="H2415" s="9">
        <v>1099.5</v>
      </c>
      <c r="I2415">
        <v>92986</v>
      </c>
      <c r="J2415" t="s">
        <v>7337</v>
      </c>
    </row>
    <row r="2416" spans="1:10">
      <c r="A2416" t="s">
        <v>1354</v>
      </c>
      <c r="B2416" s="9">
        <v>1786.86</v>
      </c>
      <c r="C2416" s="9">
        <v>1776.84</v>
      </c>
      <c r="D2416" s="9">
        <v>1786.86</v>
      </c>
      <c r="E2416" s="9"/>
      <c r="F2416" s="9">
        <v>1776.84</v>
      </c>
      <c r="G2416" s="9">
        <v>116.47</v>
      </c>
      <c r="H2416" s="9">
        <v>1532.28</v>
      </c>
      <c r="I2416">
        <v>718850</v>
      </c>
      <c r="J2416" t="s">
        <v>7463</v>
      </c>
    </row>
    <row r="2417" spans="1:10">
      <c r="A2417" t="s">
        <v>1355</v>
      </c>
      <c r="B2417" s="9">
        <v>0</v>
      </c>
      <c r="C2417" s="9">
        <v>0</v>
      </c>
      <c r="D2417" s="9">
        <v>0</v>
      </c>
      <c r="E2417" s="9"/>
      <c r="F2417" s="9">
        <v>0</v>
      </c>
      <c r="G2417" s="9">
        <v>0</v>
      </c>
      <c r="H2417" s="9">
        <v>0</v>
      </c>
      <c r="I2417">
        <v>701813</v>
      </c>
      <c r="J2417" t="s">
        <v>7198</v>
      </c>
    </row>
    <row r="2418" spans="1:10">
      <c r="A2418" t="s">
        <v>4250</v>
      </c>
      <c r="B2418" s="9">
        <v>2598.9899999999998</v>
      </c>
      <c r="C2418" s="9">
        <v>2598.9899999999998</v>
      </c>
      <c r="D2418" s="9">
        <v>2598.9899999999998</v>
      </c>
      <c r="E2418" s="9"/>
      <c r="F2418" s="9">
        <v>2598.9899999999998</v>
      </c>
      <c r="G2418" s="9">
        <v>2598.9899999999998</v>
      </c>
      <c r="H2418" s="9">
        <v>2738.16</v>
      </c>
      <c r="I2418">
        <v>200403</v>
      </c>
      <c r="J2418" t="s">
        <v>7590</v>
      </c>
    </row>
    <row r="2419" spans="1:10">
      <c r="A2419" t="s">
        <v>8022</v>
      </c>
      <c r="B2419" s="9">
        <v>1571.01</v>
      </c>
      <c r="C2419" s="9">
        <v>3141.99</v>
      </c>
      <c r="D2419" s="9">
        <v>1571.01</v>
      </c>
      <c r="E2419" s="9"/>
      <c r="F2419" s="9">
        <v>3141.99</v>
      </c>
      <c r="G2419" s="9">
        <v>3141.33</v>
      </c>
      <c r="H2419" s="9">
        <v>736.36</v>
      </c>
      <c r="I2419">
        <v>725424</v>
      </c>
      <c r="J2419" t="s">
        <v>8023</v>
      </c>
    </row>
    <row r="2420" spans="1:10">
      <c r="A2420" t="s">
        <v>4251</v>
      </c>
      <c r="B2420" s="9">
        <v>377.99</v>
      </c>
      <c r="C2420" s="9">
        <v>377.99</v>
      </c>
      <c r="D2420" s="9">
        <v>377.99</v>
      </c>
      <c r="E2420" s="9"/>
      <c r="F2420" s="9">
        <v>377.99</v>
      </c>
      <c r="G2420" s="9">
        <v>377.99</v>
      </c>
      <c r="H2420" s="9">
        <v>2852.94</v>
      </c>
      <c r="I2420">
        <v>200074</v>
      </c>
      <c r="J2420" t="s">
        <v>7379</v>
      </c>
    </row>
    <row r="2421" spans="1:10">
      <c r="A2421" t="s">
        <v>4207</v>
      </c>
      <c r="B2421" s="9">
        <v>377.99</v>
      </c>
      <c r="C2421" s="9">
        <v>377.99</v>
      </c>
      <c r="D2421" s="9">
        <v>377.99</v>
      </c>
      <c r="E2421" s="9"/>
      <c r="F2421" s="9">
        <v>377.99</v>
      </c>
      <c r="G2421" s="9">
        <v>377.99</v>
      </c>
      <c r="H2421" s="9">
        <v>2852.94</v>
      </c>
      <c r="I2421">
        <v>116844</v>
      </c>
      <c r="J2421" t="s">
        <v>7581</v>
      </c>
    </row>
    <row r="2422" spans="1:10">
      <c r="A2422" t="s">
        <v>4208</v>
      </c>
      <c r="B2422" s="9">
        <v>1334</v>
      </c>
      <c r="C2422" s="9">
        <v>1334</v>
      </c>
      <c r="D2422" s="9">
        <v>1334</v>
      </c>
      <c r="E2422" s="9"/>
      <c r="F2422" s="9">
        <v>1334</v>
      </c>
      <c r="G2422" s="9">
        <v>1334</v>
      </c>
      <c r="H2422" s="9">
        <v>648.54</v>
      </c>
      <c r="I2422">
        <v>70906</v>
      </c>
      <c r="J2422" t="s">
        <v>7156</v>
      </c>
    </row>
    <row r="2423" spans="1:10">
      <c r="A2423" t="s">
        <v>1356</v>
      </c>
      <c r="B2423" s="9">
        <v>2218.04</v>
      </c>
      <c r="C2423" s="9">
        <v>2489.06</v>
      </c>
      <c r="D2423" s="9">
        <v>2218.04</v>
      </c>
      <c r="E2423" s="9"/>
      <c r="F2423" s="9">
        <v>2489.06</v>
      </c>
      <c r="G2423" s="9">
        <v>397.26</v>
      </c>
      <c r="H2423" s="9">
        <v>46.71</v>
      </c>
      <c r="I2423">
        <v>718290</v>
      </c>
      <c r="J2423" t="s">
        <v>7305</v>
      </c>
    </row>
    <row r="2424" spans="1:10">
      <c r="A2424" t="s">
        <v>4209</v>
      </c>
      <c r="B2424" s="9">
        <v>131</v>
      </c>
      <c r="C2424" s="9">
        <v>131</v>
      </c>
      <c r="D2424" s="9">
        <v>131</v>
      </c>
      <c r="E2424" s="9"/>
      <c r="F2424" s="9">
        <v>131</v>
      </c>
      <c r="G2424" s="9">
        <v>131</v>
      </c>
      <c r="H2424" s="9">
        <v>975.11</v>
      </c>
      <c r="I2424">
        <v>200028</v>
      </c>
      <c r="J2424" t="s">
        <v>7173</v>
      </c>
    </row>
    <row r="2425" spans="1:10">
      <c r="A2425" t="s">
        <v>1358</v>
      </c>
      <c r="B2425" s="9">
        <v>2158.15</v>
      </c>
      <c r="C2425" s="9">
        <v>2008.47</v>
      </c>
      <c r="D2425" s="9">
        <v>95.12</v>
      </c>
      <c r="E2425" s="9"/>
      <c r="F2425" s="9">
        <v>2008.47</v>
      </c>
      <c r="G2425" s="9">
        <v>2158.58</v>
      </c>
      <c r="H2425" s="9">
        <v>178</v>
      </c>
      <c r="I2425">
        <v>709347</v>
      </c>
      <c r="J2425" t="s">
        <v>7140</v>
      </c>
    </row>
    <row r="2426" spans="1:10">
      <c r="A2426" t="s">
        <v>4210</v>
      </c>
      <c r="B2426" s="9">
        <v>377.99</v>
      </c>
      <c r="C2426" s="9">
        <v>377.99</v>
      </c>
      <c r="D2426" s="9">
        <v>377.99</v>
      </c>
      <c r="E2426" s="9"/>
      <c r="F2426" s="9">
        <v>377.99</v>
      </c>
      <c r="G2426" s="9">
        <v>377.99</v>
      </c>
      <c r="H2426" s="9">
        <v>2852.94</v>
      </c>
      <c r="I2426">
        <v>91538</v>
      </c>
      <c r="J2426" t="s">
        <v>7548</v>
      </c>
    </row>
    <row r="2427" spans="1:10">
      <c r="A2427" t="s">
        <v>6867</v>
      </c>
      <c r="B2427" s="9">
        <v>1753.04</v>
      </c>
      <c r="C2427" s="9">
        <v>2603.37</v>
      </c>
      <c r="D2427" s="9">
        <v>1753.04</v>
      </c>
      <c r="E2427" s="9"/>
      <c r="F2427" s="9">
        <v>2603.37</v>
      </c>
      <c r="G2427" s="9">
        <v>3307.32</v>
      </c>
      <c r="H2427" s="9">
        <v>784.3</v>
      </c>
      <c r="I2427">
        <v>723343</v>
      </c>
      <c r="J2427" t="s">
        <v>7366</v>
      </c>
    </row>
    <row r="2428" spans="1:10">
      <c r="A2428" t="s">
        <v>1359</v>
      </c>
      <c r="B2428" s="9">
        <v>350.22</v>
      </c>
      <c r="C2428" s="9">
        <v>466.08</v>
      </c>
      <c r="D2428" s="9">
        <v>350.22</v>
      </c>
      <c r="E2428" s="9"/>
      <c r="F2428" s="9">
        <v>466.08</v>
      </c>
      <c r="G2428" s="9">
        <v>1197.1500000000001</v>
      </c>
      <c r="H2428" s="9">
        <v>2008.28</v>
      </c>
      <c r="I2428">
        <v>709439</v>
      </c>
      <c r="J2428" t="s">
        <v>8024</v>
      </c>
    </row>
    <row r="2429" spans="1:10">
      <c r="A2429" t="s">
        <v>1360</v>
      </c>
      <c r="B2429" s="9">
        <v>3141.42</v>
      </c>
      <c r="C2429" s="9">
        <v>158.43</v>
      </c>
      <c r="D2429" s="9">
        <v>3141.42</v>
      </c>
      <c r="E2429" s="9"/>
      <c r="F2429" s="9">
        <v>158.43</v>
      </c>
      <c r="G2429" s="9">
        <v>44.68</v>
      </c>
      <c r="H2429" s="9">
        <v>1950.95</v>
      </c>
      <c r="I2429">
        <v>717394</v>
      </c>
      <c r="J2429" t="s">
        <v>7149</v>
      </c>
    </row>
    <row r="2430" spans="1:10">
      <c r="A2430" t="s">
        <v>1361</v>
      </c>
      <c r="B2430" s="9">
        <v>158.11000000000001</v>
      </c>
      <c r="C2430" s="9">
        <v>1477.5</v>
      </c>
      <c r="D2430" s="9">
        <v>158.11000000000001</v>
      </c>
      <c r="E2430" s="9"/>
      <c r="F2430" s="9">
        <v>1477.5</v>
      </c>
      <c r="G2430" s="9">
        <v>1688.64</v>
      </c>
      <c r="H2430" s="9">
        <v>98.49</v>
      </c>
      <c r="I2430">
        <v>713897</v>
      </c>
      <c r="J2430" t="s">
        <v>7130</v>
      </c>
    </row>
    <row r="2431" spans="1:10">
      <c r="A2431" t="s">
        <v>4211</v>
      </c>
      <c r="B2431" s="9">
        <v>0</v>
      </c>
      <c r="C2431" s="9">
        <v>0</v>
      </c>
      <c r="D2431" s="9">
        <v>0</v>
      </c>
      <c r="E2431" s="9"/>
      <c r="F2431" s="9">
        <v>0</v>
      </c>
      <c r="G2431" s="9">
        <v>0</v>
      </c>
      <c r="H2431" s="9">
        <v>467.38</v>
      </c>
      <c r="I2431">
        <v>720349</v>
      </c>
      <c r="J2431" t="s">
        <v>8025</v>
      </c>
    </row>
    <row r="2432" spans="1:10">
      <c r="A2432" t="s">
        <v>1362</v>
      </c>
      <c r="B2432" s="9">
        <v>1477.53</v>
      </c>
      <c r="C2432" s="9">
        <v>1392.72</v>
      </c>
      <c r="D2432" s="9">
        <v>1477.53</v>
      </c>
      <c r="E2432" s="9"/>
      <c r="F2432" s="9">
        <v>1392.72</v>
      </c>
      <c r="G2432" s="9">
        <v>573.72</v>
      </c>
      <c r="H2432" s="9">
        <v>86.17</v>
      </c>
      <c r="I2432">
        <v>88129</v>
      </c>
      <c r="J2432" t="s">
        <v>7236</v>
      </c>
    </row>
    <row r="2433" spans="1:10">
      <c r="A2433" t="s">
        <v>1363</v>
      </c>
      <c r="B2433" s="9">
        <v>1682.08</v>
      </c>
      <c r="C2433" s="9">
        <v>1806</v>
      </c>
      <c r="D2433" s="9">
        <v>1682.08</v>
      </c>
      <c r="E2433" s="9"/>
      <c r="F2433" s="9">
        <v>1806</v>
      </c>
      <c r="G2433" s="9">
        <v>2185.2600000000002</v>
      </c>
      <c r="H2433" s="9">
        <v>3232.34</v>
      </c>
      <c r="I2433">
        <v>22720</v>
      </c>
      <c r="J2433" t="s">
        <v>7169</v>
      </c>
    </row>
    <row r="2434" spans="1:10">
      <c r="A2434" t="s">
        <v>1364</v>
      </c>
      <c r="B2434" s="9">
        <v>3355.82</v>
      </c>
      <c r="C2434" s="9">
        <v>2489.73</v>
      </c>
      <c r="D2434" s="9">
        <v>3355.82</v>
      </c>
      <c r="E2434" s="9"/>
      <c r="F2434" s="9">
        <v>2489.73</v>
      </c>
      <c r="G2434" s="9">
        <v>2908.83</v>
      </c>
      <c r="H2434" s="9">
        <v>3389.58</v>
      </c>
      <c r="I2434">
        <v>25276</v>
      </c>
      <c r="J2434" t="s">
        <v>7627</v>
      </c>
    </row>
    <row r="2435" spans="1:10">
      <c r="A2435" t="s">
        <v>1366</v>
      </c>
      <c r="B2435" s="9">
        <v>857.23</v>
      </c>
      <c r="C2435" s="9">
        <v>1013.62</v>
      </c>
      <c r="D2435" s="9">
        <v>857.23</v>
      </c>
      <c r="E2435" s="9"/>
      <c r="F2435" s="9">
        <v>1013.62</v>
      </c>
      <c r="G2435" s="9">
        <v>1224.6500000000001</v>
      </c>
      <c r="H2435" s="9">
        <v>178.96</v>
      </c>
      <c r="I2435">
        <v>706614</v>
      </c>
      <c r="J2435" t="s">
        <v>7349</v>
      </c>
    </row>
    <row r="2436" spans="1:10">
      <c r="A2436" t="s">
        <v>8026</v>
      </c>
      <c r="B2436" s="9">
        <v>0</v>
      </c>
      <c r="C2436" s="9">
        <v>0</v>
      </c>
      <c r="D2436" s="9">
        <v>0</v>
      </c>
      <c r="E2436" s="9"/>
      <c r="F2436" s="9">
        <v>0</v>
      </c>
      <c r="G2436" s="9">
        <v>0</v>
      </c>
      <c r="H2436" s="9">
        <v>2089.58</v>
      </c>
      <c r="I2436">
        <v>725883</v>
      </c>
      <c r="J2436" t="s">
        <v>7135</v>
      </c>
    </row>
    <row r="2437" spans="1:10">
      <c r="A2437" t="s">
        <v>1369</v>
      </c>
      <c r="B2437" s="9">
        <v>2680.53</v>
      </c>
      <c r="C2437" s="9">
        <v>2434.31</v>
      </c>
      <c r="D2437" s="9">
        <v>2772.47</v>
      </c>
      <c r="E2437" s="9"/>
      <c r="F2437" s="9">
        <v>2434.31</v>
      </c>
      <c r="G2437" s="9">
        <v>2454.4899999999998</v>
      </c>
      <c r="H2437" s="9">
        <v>3062.05</v>
      </c>
      <c r="I2437">
        <v>718800</v>
      </c>
      <c r="J2437" t="s">
        <v>7337</v>
      </c>
    </row>
    <row r="2438" spans="1:10">
      <c r="A2438" t="s">
        <v>1370</v>
      </c>
      <c r="B2438" s="9">
        <v>2218.38</v>
      </c>
      <c r="C2438" s="9">
        <v>2489.4499999999998</v>
      </c>
      <c r="D2438" s="9">
        <v>2218.38</v>
      </c>
      <c r="E2438" s="9"/>
      <c r="F2438" s="9">
        <v>2489.4499999999998</v>
      </c>
      <c r="G2438" s="9">
        <v>397.64</v>
      </c>
      <c r="H2438" s="9">
        <v>46.85</v>
      </c>
      <c r="I2438">
        <v>714120</v>
      </c>
      <c r="J2438" t="s">
        <v>7538</v>
      </c>
    </row>
    <row r="2439" spans="1:10">
      <c r="A2439" t="s">
        <v>6868</v>
      </c>
      <c r="B2439" s="9">
        <v>2897.21</v>
      </c>
      <c r="C2439" s="9">
        <v>2897.21</v>
      </c>
      <c r="D2439" s="9">
        <v>2897.21</v>
      </c>
      <c r="E2439" s="9"/>
      <c r="F2439" s="9">
        <v>2897.21</v>
      </c>
      <c r="G2439" s="9">
        <v>2897.21</v>
      </c>
      <c r="H2439" s="9">
        <v>1334.02</v>
      </c>
      <c r="I2439">
        <v>723906</v>
      </c>
      <c r="J2439" t="s">
        <v>7198</v>
      </c>
    </row>
    <row r="2440" spans="1:10">
      <c r="A2440" t="s">
        <v>1371</v>
      </c>
      <c r="B2440" s="9">
        <v>2757.02</v>
      </c>
      <c r="C2440" s="9">
        <v>874.36</v>
      </c>
      <c r="D2440" s="9">
        <v>2757.02</v>
      </c>
      <c r="E2440" s="9"/>
      <c r="F2440" s="9">
        <v>874.36</v>
      </c>
      <c r="G2440" s="9">
        <v>2437.7399999999998</v>
      </c>
      <c r="H2440" s="9">
        <v>2585.23</v>
      </c>
      <c r="I2440">
        <v>22752</v>
      </c>
      <c r="J2440" t="s">
        <v>8027</v>
      </c>
    </row>
    <row r="2441" spans="1:10">
      <c r="A2441" t="s">
        <v>4212</v>
      </c>
      <c r="B2441" s="9">
        <v>0</v>
      </c>
      <c r="C2441" s="9">
        <v>0</v>
      </c>
      <c r="D2441" s="9">
        <v>0</v>
      </c>
      <c r="E2441" s="9"/>
      <c r="F2441" s="9">
        <v>0</v>
      </c>
      <c r="G2441" s="9">
        <v>0</v>
      </c>
      <c r="H2441" s="9">
        <v>1334.85</v>
      </c>
      <c r="I2441">
        <v>721100</v>
      </c>
      <c r="J2441" t="s">
        <v>7576</v>
      </c>
    </row>
    <row r="2442" spans="1:10">
      <c r="A2442" t="s">
        <v>4213</v>
      </c>
      <c r="B2442" s="9">
        <v>0</v>
      </c>
      <c r="C2442" s="9">
        <v>0</v>
      </c>
      <c r="D2442" s="9">
        <v>0</v>
      </c>
      <c r="E2442" s="9"/>
      <c r="F2442" s="9">
        <v>0</v>
      </c>
      <c r="G2442" s="9">
        <v>0</v>
      </c>
      <c r="H2442" s="9">
        <v>975.3</v>
      </c>
      <c r="I2442">
        <v>97116</v>
      </c>
      <c r="J2442" t="s">
        <v>8028</v>
      </c>
    </row>
    <row r="2443" spans="1:10">
      <c r="A2443" t="s">
        <v>4214</v>
      </c>
      <c r="B2443" s="9">
        <v>0</v>
      </c>
      <c r="C2443" s="9">
        <v>0</v>
      </c>
      <c r="D2443" s="9">
        <v>0</v>
      </c>
      <c r="E2443" s="9"/>
      <c r="F2443" s="9">
        <v>0</v>
      </c>
      <c r="G2443" s="9">
        <v>0</v>
      </c>
      <c r="H2443" s="9">
        <v>66.400000000000006</v>
      </c>
      <c r="I2443">
        <v>112938</v>
      </c>
      <c r="J2443" t="s">
        <v>7730</v>
      </c>
    </row>
    <row r="2444" spans="1:10">
      <c r="A2444" t="s">
        <v>1372</v>
      </c>
      <c r="B2444" s="9">
        <v>0</v>
      </c>
      <c r="C2444" s="9">
        <v>0</v>
      </c>
      <c r="D2444" s="9">
        <v>0</v>
      </c>
      <c r="E2444" s="9"/>
      <c r="F2444" s="9">
        <v>0</v>
      </c>
      <c r="G2444" s="9">
        <v>0</v>
      </c>
      <c r="H2444" s="9">
        <v>0</v>
      </c>
      <c r="I2444">
        <v>704891</v>
      </c>
      <c r="J2444" t="s">
        <v>7198</v>
      </c>
    </row>
    <row r="2445" spans="1:10">
      <c r="A2445" t="s">
        <v>4215</v>
      </c>
      <c r="B2445" s="9">
        <v>1367.36</v>
      </c>
      <c r="C2445" s="9">
        <v>3156.06</v>
      </c>
      <c r="D2445" s="9">
        <v>1367.36</v>
      </c>
      <c r="E2445" s="9"/>
      <c r="F2445" s="9">
        <v>3156.06</v>
      </c>
      <c r="G2445" s="9">
        <v>888.72</v>
      </c>
      <c r="H2445" s="9">
        <v>2777.5</v>
      </c>
      <c r="I2445">
        <v>92487</v>
      </c>
      <c r="J2445" t="s">
        <v>7405</v>
      </c>
    </row>
    <row r="2446" spans="1:10">
      <c r="A2446" t="s">
        <v>1373</v>
      </c>
      <c r="B2446" s="9">
        <v>869.67</v>
      </c>
      <c r="C2446" s="9">
        <v>2654.44</v>
      </c>
      <c r="D2446" s="9">
        <v>869.67</v>
      </c>
      <c r="E2446" s="9"/>
      <c r="F2446" s="9">
        <v>2654.44</v>
      </c>
      <c r="G2446" s="9">
        <v>3306.79</v>
      </c>
      <c r="H2446" s="9">
        <v>2610.8000000000002</v>
      </c>
      <c r="I2446">
        <v>715403</v>
      </c>
      <c r="J2446" t="s">
        <v>7333</v>
      </c>
    </row>
    <row r="2447" spans="1:10">
      <c r="A2447" t="s">
        <v>4217</v>
      </c>
      <c r="B2447" s="9">
        <v>2426.0300000000002</v>
      </c>
      <c r="C2447" s="9">
        <v>2426.0300000000002</v>
      </c>
      <c r="D2447" s="9">
        <v>2426.0300000000002</v>
      </c>
      <c r="E2447" s="9"/>
      <c r="F2447" s="9">
        <v>2426.0300000000002</v>
      </c>
      <c r="G2447" s="9">
        <v>2610.52</v>
      </c>
      <c r="H2447" s="9">
        <v>1156</v>
      </c>
      <c r="I2447">
        <v>713998</v>
      </c>
      <c r="J2447" t="s">
        <v>7985</v>
      </c>
    </row>
    <row r="2448" spans="1:10">
      <c r="A2448" t="s">
        <v>8029</v>
      </c>
      <c r="B2448" s="9">
        <v>2953.97</v>
      </c>
      <c r="C2448" s="9">
        <v>1867.35</v>
      </c>
      <c r="D2448" s="9">
        <v>2953.97</v>
      </c>
      <c r="E2448" s="9"/>
      <c r="F2448" s="9">
        <v>1867.35</v>
      </c>
      <c r="G2448" s="9">
        <v>1233.92</v>
      </c>
      <c r="H2448" s="9">
        <v>1324.37</v>
      </c>
      <c r="I2448">
        <v>724928</v>
      </c>
      <c r="J2448" t="s">
        <v>7161</v>
      </c>
    </row>
    <row r="2449" spans="1:10">
      <c r="A2449" t="s">
        <v>4218</v>
      </c>
      <c r="B2449" s="9">
        <v>3198.5</v>
      </c>
      <c r="C2449" s="9">
        <v>3198.5</v>
      </c>
      <c r="D2449" s="9">
        <v>3198.5</v>
      </c>
      <c r="E2449" s="9"/>
      <c r="F2449" s="9">
        <v>3198.5</v>
      </c>
      <c r="G2449" s="9">
        <v>3198.5</v>
      </c>
      <c r="H2449" s="9">
        <v>1170.48</v>
      </c>
      <c r="I2449">
        <v>200196</v>
      </c>
      <c r="J2449" t="s">
        <v>7250</v>
      </c>
    </row>
    <row r="2450" spans="1:10">
      <c r="A2450" t="s">
        <v>6869</v>
      </c>
      <c r="B2450" s="9">
        <v>1099.99</v>
      </c>
      <c r="C2450" s="9">
        <v>2925.53</v>
      </c>
      <c r="D2450" s="9">
        <v>1099.99</v>
      </c>
      <c r="E2450" s="9"/>
      <c r="F2450" s="9">
        <v>2925.53</v>
      </c>
      <c r="G2450" s="9">
        <v>3347.99</v>
      </c>
      <c r="H2450" s="9">
        <v>975.68</v>
      </c>
      <c r="I2450">
        <v>724279</v>
      </c>
      <c r="J2450" t="s">
        <v>7271</v>
      </c>
    </row>
    <row r="2451" spans="1:10">
      <c r="A2451" t="s">
        <v>1376</v>
      </c>
      <c r="B2451" s="9">
        <v>16.559999999999999</v>
      </c>
      <c r="C2451" s="9">
        <v>465.43</v>
      </c>
      <c r="D2451" s="9">
        <v>16.559999999999999</v>
      </c>
      <c r="E2451" s="9"/>
      <c r="F2451" s="9">
        <v>465.43</v>
      </c>
      <c r="G2451" s="9">
        <v>2949.35</v>
      </c>
      <c r="H2451" s="9">
        <v>3389.77</v>
      </c>
      <c r="I2451">
        <v>716612</v>
      </c>
      <c r="J2451" t="s">
        <v>7189</v>
      </c>
    </row>
    <row r="2452" spans="1:10">
      <c r="A2452" t="s">
        <v>1377</v>
      </c>
      <c r="B2452" s="9">
        <v>2422.5700000000002</v>
      </c>
      <c r="C2452" s="9">
        <v>915.55</v>
      </c>
      <c r="D2452" s="9">
        <v>2422.5700000000002</v>
      </c>
      <c r="E2452" s="9"/>
      <c r="F2452" s="9">
        <v>915.55</v>
      </c>
      <c r="G2452" s="9">
        <v>16.61</v>
      </c>
      <c r="H2452" s="9">
        <v>2809.85</v>
      </c>
      <c r="I2452">
        <v>703609</v>
      </c>
      <c r="J2452" t="s">
        <v>7349</v>
      </c>
    </row>
    <row r="2453" spans="1:10">
      <c r="A2453" t="s">
        <v>1378</v>
      </c>
      <c r="B2453" s="9">
        <v>2454.83</v>
      </c>
      <c r="C2453" s="9">
        <v>688.3</v>
      </c>
      <c r="D2453" s="9">
        <v>2454.83</v>
      </c>
      <c r="E2453" s="9"/>
      <c r="F2453" s="9">
        <v>688.3</v>
      </c>
      <c r="G2453" s="9">
        <v>2755.01</v>
      </c>
      <c r="H2453" s="9">
        <v>1099.3900000000001</v>
      </c>
      <c r="I2453">
        <v>85786</v>
      </c>
      <c r="J2453" t="s">
        <v>7392</v>
      </c>
    </row>
    <row r="2454" spans="1:10">
      <c r="A2454" t="s">
        <v>6870</v>
      </c>
      <c r="B2454" s="9">
        <v>3306.84</v>
      </c>
      <c r="C2454" s="9">
        <v>1579.61</v>
      </c>
      <c r="D2454" s="9">
        <v>3306.84</v>
      </c>
      <c r="E2454" s="9"/>
      <c r="F2454" s="9">
        <v>1579.61</v>
      </c>
      <c r="G2454" s="9">
        <v>2827.87</v>
      </c>
      <c r="H2454" s="9">
        <v>1950.29</v>
      </c>
      <c r="I2454">
        <v>723234</v>
      </c>
      <c r="J2454" t="s">
        <v>7626</v>
      </c>
    </row>
    <row r="2455" spans="1:10">
      <c r="A2455" t="s">
        <v>6871</v>
      </c>
      <c r="B2455" s="9">
        <v>2531.7399999999998</v>
      </c>
      <c r="C2455" s="9">
        <v>867.48</v>
      </c>
      <c r="D2455" s="9">
        <v>2531.7399999999998</v>
      </c>
      <c r="E2455" s="9"/>
      <c r="F2455" s="9">
        <v>867.48</v>
      </c>
      <c r="G2455" s="9">
        <v>2976.97</v>
      </c>
      <c r="H2455" s="9">
        <v>2905.49</v>
      </c>
      <c r="I2455">
        <v>723704</v>
      </c>
      <c r="J2455" t="s">
        <v>7195</v>
      </c>
    </row>
    <row r="2456" spans="1:10">
      <c r="A2456" t="s">
        <v>4219</v>
      </c>
      <c r="B2456" s="9">
        <v>2598.9899999999998</v>
      </c>
      <c r="C2456" s="9">
        <v>2598.9899999999998</v>
      </c>
      <c r="D2456" s="9">
        <v>2598.9899999999998</v>
      </c>
      <c r="E2456" s="9"/>
      <c r="F2456" s="9">
        <v>2598.9899999999998</v>
      </c>
      <c r="G2456" s="9">
        <v>2598.9899999999998</v>
      </c>
      <c r="H2456" s="9">
        <v>2738.16</v>
      </c>
      <c r="I2456">
        <v>99497</v>
      </c>
      <c r="J2456" t="s">
        <v>7379</v>
      </c>
    </row>
    <row r="2457" spans="1:10">
      <c r="A2457" t="s">
        <v>4220</v>
      </c>
      <c r="B2457" s="9">
        <v>1224.51</v>
      </c>
      <c r="C2457" s="9">
        <v>1224.51</v>
      </c>
      <c r="D2457" s="9">
        <v>1224.51</v>
      </c>
      <c r="E2457" s="9"/>
      <c r="F2457" s="9">
        <v>1224.51</v>
      </c>
      <c r="G2457" s="9">
        <v>1224.51</v>
      </c>
      <c r="H2457" s="9">
        <v>46.82</v>
      </c>
      <c r="I2457">
        <v>101317</v>
      </c>
      <c r="J2457" t="s">
        <v>7583</v>
      </c>
    </row>
    <row r="2458" spans="1:10">
      <c r="A2458" t="s">
        <v>4221</v>
      </c>
      <c r="B2458" s="9">
        <v>1119</v>
      </c>
      <c r="C2458" s="9">
        <v>1119</v>
      </c>
      <c r="D2458" s="9">
        <v>1119</v>
      </c>
      <c r="E2458" s="9"/>
      <c r="F2458" s="9">
        <v>1119</v>
      </c>
      <c r="G2458" s="9">
        <v>1119</v>
      </c>
      <c r="H2458" s="9">
        <v>1873.18</v>
      </c>
      <c r="I2458">
        <v>91283</v>
      </c>
      <c r="J2458" t="s">
        <v>7887</v>
      </c>
    </row>
    <row r="2459" spans="1:10">
      <c r="A2459" t="s">
        <v>1379</v>
      </c>
      <c r="B2459" s="9">
        <v>2476.27</v>
      </c>
      <c r="C2459" s="9">
        <v>3190.72</v>
      </c>
      <c r="D2459" s="9">
        <v>2476.27</v>
      </c>
      <c r="E2459" s="9"/>
      <c r="F2459" s="9">
        <v>3190.72</v>
      </c>
      <c r="G2459" s="9">
        <v>1777.95</v>
      </c>
      <c r="H2459" s="9">
        <v>1148.1400000000001</v>
      </c>
      <c r="I2459">
        <v>104622</v>
      </c>
      <c r="J2459" t="s">
        <v>7495</v>
      </c>
    </row>
    <row r="2460" spans="1:10">
      <c r="A2460" t="s">
        <v>1380</v>
      </c>
      <c r="B2460" s="9">
        <v>3190.87</v>
      </c>
      <c r="C2460" s="9">
        <v>779.84</v>
      </c>
      <c r="D2460" s="9">
        <v>3190.87</v>
      </c>
      <c r="E2460" s="9"/>
      <c r="F2460" s="9">
        <v>779.84</v>
      </c>
      <c r="G2460" s="9">
        <v>2539.9499999999998</v>
      </c>
      <c r="H2460" s="9">
        <v>2598.06</v>
      </c>
      <c r="I2460">
        <v>114169</v>
      </c>
      <c r="J2460" t="s">
        <v>7349</v>
      </c>
    </row>
    <row r="2461" spans="1:10">
      <c r="A2461" t="s">
        <v>8030</v>
      </c>
      <c r="B2461" s="9">
        <v>1324.16</v>
      </c>
      <c r="C2461" s="9">
        <v>95.79</v>
      </c>
      <c r="D2461" s="9">
        <v>1324.16</v>
      </c>
      <c r="E2461" s="9"/>
      <c r="F2461" s="9">
        <v>95.79</v>
      </c>
      <c r="G2461" s="9">
        <v>95.2</v>
      </c>
      <c r="H2461" s="9">
        <v>2089.67</v>
      </c>
      <c r="I2461">
        <v>724941</v>
      </c>
      <c r="J2461" t="s">
        <v>7271</v>
      </c>
    </row>
    <row r="2462" spans="1:10">
      <c r="A2462" t="s">
        <v>1381</v>
      </c>
      <c r="B2462" s="9">
        <v>2218.04</v>
      </c>
      <c r="C2462" s="9">
        <v>2489.06</v>
      </c>
      <c r="D2462" s="9">
        <v>2218.04</v>
      </c>
      <c r="E2462" s="9"/>
      <c r="F2462" s="9">
        <v>2489.06</v>
      </c>
      <c r="G2462" s="9">
        <v>397.26</v>
      </c>
      <c r="H2462" s="9">
        <v>46.71</v>
      </c>
      <c r="I2462">
        <v>704900</v>
      </c>
      <c r="J2462" t="s">
        <v>7256</v>
      </c>
    </row>
    <row r="2463" spans="1:10">
      <c r="A2463" t="s">
        <v>1382</v>
      </c>
      <c r="B2463" s="9">
        <v>1753.78</v>
      </c>
      <c r="C2463" s="9">
        <v>1025.23</v>
      </c>
      <c r="D2463" s="9">
        <v>1753.78</v>
      </c>
      <c r="E2463" s="9"/>
      <c r="F2463" s="9">
        <v>1025.23</v>
      </c>
      <c r="G2463" s="9">
        <v>2603.17</v>
      </c>
      <c r="H2463" s="9">
        <v>784.61</v>
      </c>
      <c r="I2463">
        <v>92010</v>
      </c>
      <c r="J2463" t="s">
        <v>7497</v>
      </c>
    </row>
    <row r="2464" spans="1:10">
      <c r="A2464" t="s">
        <v>4222</v>
      </c>
      <c r="B2464" s="9">
        <v>0</v>
      </c>
      <c r="C2464" s="9">
        <v>0</v>
      </c>
      <c r="D2464" s="9">
        <v>0</v>
      </c>
      <c r="E2464" s="9"/>
      <c r="F2464" s="9">
        <v>0</v>
      </c>
      <c r="G2464" s="9">
        <v>0</v>
      </c>
      <c r="H2464" s="9">
        <v>1873.62</v>
      </c>
      <c r="I2464">
        <v>719007</v>
      </c>
      <c r="J2464" t="s">
        <v>7242</v>
      </c>
    </row>
    <row r="2465" spans="1:10">
      <c r="A2465" t="s">
        <v>8031</v>
      </c>
      <c r="B2465" s="9">
        <v>2976.21</v>
      </c>
      <c r="C2465" s="9">
        <v>918.72</v>
      </c>
      <c r="D2465" s="9">
        <v>2976.21</v>
      </c>
      <c r="E2465" s="9"/>
      <c r="F2465" s="9">
        <v>918.72</v>
      </c>
      <c r="G2465" s="9">
        <v>2218.2199999999998</v>
      </c>
      <c r="H2465" s="9">
        <v>1985.87</v>
      </c>
      <c r="I2465">
        <v>725442</v>
      </c>
      <c r="J2465" t="s">
        <v>7441</v>
      </c>
    </row>
    <row r="2466" spans="1:10">
      <c r="A2466" t="s">
        <v>1384</v>
      </c>
      <c r="B2466" s="9">
        <v>1786.06</v>
      </c>
      <c r="C2466" s="9">
        <v>1752.11</v>
      </c>
      <c r="D2466" s="9">
        <v>1477.52</v>
      </c>
      <c r="E2466" s="9"/>
      <c r="F2466" s="9">
        <v>1752.11</v>
      </c>
      <c r="G2466" s="9">
        <v>857.33</v>
      </c>
      <c r="H2466" s="9">
        <v>2598.88</v>
      </c>
      <c r="I2466">
        <v>702010</v>
      </c>
      <c r="J2466" t="s">
        <v>7859</v>
      </c>
    </row>
    <row r="2467" spans="1:10">
      <c r="A2467" t="s">
        <v>1386</v>
      </c>
      <c r="B2467" s="9">
        <v>1790.81</v>
      </c>
      <c r="C2467" s="9">
        <v>810.08</v>
      </c>
      <c r="D2467" s="9">
        <v>1790.81</v>
      </c>
      <c r="E2467" s="9"/>
      <c r="F2467" s="9">
        <v>810.08</v>
      </c>
      <c r="G2467" s="9">
        <v>2663.37</v>
      </c>
      <c r="H2467" s="9">
        <v>248.56</v>
      </c>
      <c r="I2467">
        <v>91979</v>
      </c>
      <c r="J2467" t="s">
        <v>7394</v>
      </c>
    </row>
    <row r="2468" spans="1:10">
      <c r="A2468" t="s">
        <v>4223</v>
      </c>
      <c r="B2468" s="9">
        <v>2598.83</v>
      </c>
      <c r="C2468" s="9">
        <v>2598.83</v>
      </c>
      <c r="D2468" s="9">
        <v>2598.83</v>
      </c>
      <c r="E2468" s="9"/>
      <c r="F2468" s="9">
        <v>2598.83</v>
      </c>
      <c r="G2468" s="9">
        <v>605.02</v>
      </c>
      <c r="H2468" s="9">
        <v>3179</v>
      </c>
      <c r="I2468">
        <v>720794</v>
      </c>
      <c r="J2468" t="s">
        <v>7121</v>
      </c>
    </row>
    <row r="2469" spans="1:10">
      <c r="A2469" t="s">
        <v>1387</v>
      </c>
      <c r="B2469" s="9">
        <v>1602.02</v>
      </c>
      <c r="C2469" s="9">
        <v>1786.36</v>
      </c>
      <c r="D2469" s="9">
        <v>16.29</v>
      </c>
      <c r="E2469" s="9"/>
      <c r="F2469" s="9">
        <v>1786.36</v>
      </c>
      <c r="G2469" s="9">
        <v>1602.7</v>
      </c>
      <c r="H2469" s="9">
        <v>3347.9</v>
      </c>
      <c r="I2469">
        <v>710269</v>
      </c>
      <c r="J2469" t="s">
        <v>7411</v>
      </c>
    </row>
    <row r="2470" spans="1:10">
      <c r="A2470" t="s">
        <v>1388</v>
      </c>
      <c r="B2470" s="9">
        <v>1799.45</v>
      </c>
      <c r="C2470" s="9">
        <v>1933.42</v>
      </c>
      <c r="D2470" s="9">
        <v>3291.82</v>
      </c>
      <c r="E2470" s="9"/>
      <c r="F2470" s="9">
        <v>1933.42</v>
      </c>
      <c r="G2470" s="9">
        <v>102.5</v>
      </c>
      <c r="H2470" s="9">
        <v>1868.38</v>
      </c>
      <c r="I2470">
        <v>34088</v>
      </c>
      <c r="J2470" t="s">
        <v>7169</v>
      </c>
    </row>
    <row r="2471" spans="1:10">
      <c r="A2471" t="s">
        <v>1389</v>
      </c>
      <c r="B2471" s="9">
        <v>1777.41</v>
      </c>
      <c r="C2471" s="9">
        <v>2539.16</v>
      </c>
      <c r="D2471" s="9">
        <v>1777.41</v>
      </c>
      <c r="E2471" s="9"/>
      <c r="F2471" s="9">
        <v>2539.16</v>
      </c>
      <c r="G2471" s="9">
        <v>1786.27</v>
      </c>
      <c r="H2471" s="9">
        <v>635.45000000000005</v>
      </c>
      <c r="I2471">
        <v>88362</v>
      </c>
      <c r="J2471" t="s">
        <v>7200</v>
      </c>
    </row>
    <row r="2472" spans="1:10">
      <c r="A2472" t="s">
        <v>1390</v>
      </c>
      <c r="B2472" s="9">
        <v>95.99</v>
      </c>
      <c r="C2472" s="9">
        <v>858.58</v>
      </c>
      <c r="D2472" s="9">
        <v>95.99</v>
      </c>
      <c r="E2472" s="9"/>
      <c r="F2472" s="9">
        <v>858.58</v>
      </c>
      <c r="G2472" s="9">
        <v>1697.89</v>
      </c>
      <c r="H2472" s="9">
        <v>1985.02</v>
      </c>
      <c r="I2472">
        <v>34235</v>
      </c>
      <c r="J2472" t="s">
        <v>7680</v>
      </c>
    </row>
    <row r="2473" spans="1:10">
      <c r="A2473" t="s">
        <v>8032</v>
      </c>
      <c r="B2473" s="9">
        <v>1224.9100000000001</v>
      </c>
      <c r="C2473" s="9">
        <v>573.42999999999995</v>
      </c>
      <c r="D2473" s="9">
        <v>3235.24</v>
      </c>
      <c r="E2473" s="9"/>
      <c r="F2473" s="9">
        <v>573.42999999999995</v>
      </c>
      <c r="G2473" s="9">
        <v>1752.58</v>
      </c>
      <c r="H2473" s="9">
        <v>2372.6999999999998</v>
      </c>
      <c r="I2473">
        <v>726492</v>
      </c>
      <c r="J2473" t="s">
        <v>7189</v>
      </c>
    </row>
    <row r="2474" spans="1:10">
      <c r="A2474" t="s">
        <v>1391</v>
      </c>
      <c r="B2474" s="9">
        <v>1232.44</v>
      </c>
      <c r="C2474" s="9">
        <v>2018.99</v>
      </c>
      <c r="D2474" s="9">
        <v>1232.44</v>
      </c>
      <c r="E2474" s="9"/>
      <c r="F2474" s="9">
        <v>2018.99</v>
      </c>
      <c r="G2474" s="9">
        <v>874.36</v>
      </c>
      <c r="H2474" s="9">
        <v>2585.8200000000002</v>
      </c>
      <c r="I2474">
        <v>717720</v>
      </c>
      <c r="J2474" t="s">
        <v>7245</v>
      </c>
    </row>
    <row r="2475" spans="1:10">
      <c r="A2475" t="s">
        <v>1392</v>
      </c>
      <c r="B2475" s="9">
        <v>1475.42</v>
      </c>
      <c r="C2475" s="9">
        <v>1858.85</v>
      </c>
      <c r="D2475" s="9">
        <v>874.55</v>
      </c>
      <c r="E2475" s="9"/>
      <c r="F2475" s="9">
        <v>1858.85</v>
      </c>
      <c r="G2475" s="9">
        <v>99.85</v>
      </c>
      <c r="H2475" s="9">
        <v>353.75</v>
      </c>
      <c r="I2475">
        <v>717248</v>
      </c>
      <c r="J2475" t="s">
        <v>7161</v>
      </c>
    </row>
    <row r="2476" spans="1:10">
      <c r="A2476" t="s">
        <v>1393</v>
      </c>
      <c r="B2476" s="9">
        <v>1025.6400000000001</v>
      </c>
      <c r="C2476" s="9">
        <v>2434.56</v>
      </c>
      <c r="D2476" s="9">
        <v>1025.6400000000001</v>
      </c>
      <c r="E2476" s="9"/>
      <c r="F2476" s="9">
        <v>2434.56</v>
      </c>
      <c r="G2476" s="9">
        <v>1822.34</v>
      </c>
      <c r="H2476" s="9">
        <v>3062.14</v>
      </c>
      <c r="I2476">
        <v>36026</v>
      </c>
      <c r="J2476" t="s">
        <v>7337</v>
      </c>
    </row>
    <row r="2477" spans="1:10">
      <c r="A2477" t="s">
        <v>1394</v>
      </c>
      <c r="B2477" s="9">
        <v>2653.76</v>
      </c>
      <c r="C2477" s="9">
        <v>3004.42</v>
      </c>
      <c r="D2477" s="9">
        <v>2526.83</v>
      </c>
      <c r="E2477" s="9"/>
      <c r="F2477" s="9">
        <v>3004.42</v>
      </c>
      <c r="G2477" s="9">
        <v>3340.9</v>
      </c>
      <c r="H2477" s="9">
        <v>3232.13</v>
      </c>
      <c r="I2477">
        <v>715698</v>
      </c>
      <c r="J2477" t="s">
        <v>7338</v>
      </c>
    </row>
    <row r="2478" spans="1:10">
      <c r="A2478" t="s">
        <v>1395</v>
      </c>
      <c r="B2478" s="9">
        <v>3213.48</v>
      </c>
      <c r="C2478" s="9">
        <v>2912.54</v>
      </c>
      <c r="D2478" s="9">
        <v>3213.48</v>
      </c>
      <c r="E2478" s="9"/>
      <c r="F2478" s="9">
        <v>2912.54</v>
      </c>
      <c r="G2478" s="9">
        <v>2654.2</v>
      </c>
      <c r="H2478" s="9">
        <v>2610.9499999999998</v>
      </c>
      <c r="I2478">
        <v>707647</v>
      </c>
      <c r="J2478" t="s">
        <v>7273</v>
      </c>
    </row>
    <row r="2479" spans="1:10">
      <c r="A2479" t="s">
        <v>1396</v>
      </c>
      <c r="B2479" s="9">
        <v>644.52</v>
      </c>
      <c r="C2479" s="9">
        <v>3347.88</v>
      </c>
      <c r="D2479" s="9">
        <v>1571.37</v>
      </c>
      <c r="E2479" s="9"/>
      <c r="F2479" s="9">
        <v>3347.88</v>
      </c>
      <c r="G2479" s="9">
        <v>644.92999999999995</v>
      </c>
      <c r="H2479" s="9">
        <v>2223.41</v>
      </c>
      <c r="I2479">
        <v>716690</v>
      </c>
      <c r="J2479" t="s">
        <v>7198</v>
      </c>
    </row>
    <row r="2480" spans="1:10">
      <c r="A2480" t="s">
        <v>8033</v>
      </c>
      <c r="B2480" s="9">
        <v>1334</v>
      </c>
      <c r="C2480" s="9">
        <v>1334</v>
      </c>
      <c r="D2480" s="9">
        <v>1334</v>
      </c>
      <c r="E2480" s="9"/>
      <c r="F2480" s="9">
        <v>1334</v>
      </c>
      <c r="G2480" s="9">
        <v>1334</v>
      </c>
      <c r="H2480" s="9">
        <v>648.54</v>
      </c>
      <c r="I2480">
        <v>250296</v>
      </c>
      <c r="J2480" t="s">
        <v>7156</v>
      </c>
    </row>
    <row r="2481" spans="1:10">
      <c r="A2481" t="s">
        <v>1397</v>
      </c>
      <c r="B2481" s="9">
        <v>715.03</v>
      </c>
      <c r="C2481" s="9">
        <v>3153.53</v>
      </c>
      <c r="D2481" s="9">
        <v>280.54000000000002</v>
      </c>
      <c r="E2481" s="9"/>
      <c r="F2481" s="9">
        <v>3153.53</v>
      </c>
      <c r="G2481" s="9">
        <v>792.73</v>
      </c>
      <c r="H2481" s="9">
        <v>44.35</v>
      </c>
      <c r="I2481">
        <v>92123</v>
      </c>
      <c r="J2481" t="s">
        <v>7299</v>
      </c>
    </row>
    <row r="2482" spans="1:10">
      <c r="A2482" t="s">
        <v>1398</v>
      </c>
      <c r="B2482" s="9">
        <v>44.25</v>
      </c>
      <c r="C2482" s="9">
        <v>3190.56</v>
      </c>
      <c r="D2482" s="9">
        <v>2827.94</v>
      </c>
      <c r="E2482" s="9"/>
      <c r="F2482" s="9">
        <v>3190.56</v>
      </c>
      <c r="G2482" s="9">
        <v>2991.52</v>
      </c>
      <c r="H2482" s="9">
        <v>1148.08</v>
      </c>
      <c r="I2482">
        <v>22523</v>
      </c>
      <c r="J2482" t="s">
        <v>7645</v>
      </c>
    </row>
    <row r="2483" spans="1:10">
      <c r="A2483" t="s">
        <v>4224</v>
      </c>
      <c r="B2483" s="9">
        <v>2678.5</v>
      </c>
      <c r="C2483" s="9">
        <v>2678.5</v>
      </c>
      <c r="D2483" s="9">
        <v>2678.5</v>
      </c>
      <c r="E2483" s="9"/>
      <c r="F2483" s="9">
        <v>2678.5</v>
      </c>
      <c r="G2483" s="9">
        <v>2678.5</v>
      </c>
      <c r="H2483" s="9">
        <v>1726.85</v>
      </c>
      <c r="I2483">
        <v>91399</v>
      </c>
      <c r="J2483" t="s">
        <v>7252</v>
      </c>
    </row>
    <row r="2484" spans="1:10">
      <c r="A2484" t="s">
        <v>6872</v>
      </c>
      <c r="B2484" s="9">
        <v>2585.5</v>
      </c>
      <c r="C2484" s="9">
        <v>2585.5</v>
      </c>
      <c r="D2484" s="9">
        <v>2585.5</v>
      </c>
      <c r="E2484" s="9"/>
      <c r="F2484" s="9">
        <v>2585.5</v>
      </c>
      <c r="G2484" s="9">
        <v>2585.5</v>
      </c>
      <c r="H2484" s="9">
        <v>1334.82</v>
      </c>
      <c r="I2484">
        <v>200440</v>
      </c>
      <c r="J2484" t="s">
        <v>7229</v>
      </c>
    </row>
    <row r="2485" spans="1:10">
      <c r="A2485" t="s">
        <v>1399</v>
      </c>
      <c r="B2485" s="9">
        <v>958.98</v>
      </c>
      <c r="C2485" s="9">
        <v>550.79</v>
      </c>
      <c r="D2485" s="9">
        <v>2002.09</v>
      </c>
      <c r="E2485" s="9"/>
      <c r="F2485" s="9">
        <v>550.79</v>
      </c>
      <c r="G2485" s="9">
        <v>2859.91</v>
      </c>
      <c r="H2485" s="9">
        <v>857.2</v>
      </c>
      <c r="I2485">
        <v>719606</v>
      </c>
      <c r="J2485" t="s">
        <v>7339</v>
      </c>
    </row>
    <row r="2486" spans="1:10">
      <c r="A2486" t="s">
        <v>1400</v>
      </c>
      <c r="B2486" s="9">
        <v>1697.9</v>
      </c>
      <c r="C2486" s="9">
        <v>452.84</v>
      </c>
      <c r="D2486" s="9">
        <v>2476.71</v>
      </c>
      <c r="E2486" s="9"/>
      <c r="F2486" s="9">
        <v>452.84</v>
      </c>
      <c r="G2486" s="9">
        <v>2654.66</v>
      </c>
      <c r="H2486" s="9">
        <v>1020.2</v>
      </c>
      <c r="I2486">
        <v>88911</v>
      </c>
      <c r="J2486" t="s">
        <v>7198</v>
      </c>
    </row>
    <row r="2487" spans="1:10">
      <c r="A2487" t="s">
        <v>6873</v>
      </c>
      <c r="B2487" s="9">
        <v>131.04</v>
      </c>
      <c r="C2487" s="9">
        <v>745.54</v>
      </c>
      <c r="D2487" s="9">
        <v>131.04</v>
      </c>
      <c r="E2487" s="9"/>
      <c r="F2487" s="9">
        <v>745.54</v>
      </c>
      <c r="G2487" s="9">
        <v>1147.81</v>
      </c>
      <c r="H2487" s="9">
        <v>1726.54</v>
      </c>
      <c r="I2487">
        <v>723619</v>
      </c>
      <c r="J2487" t="s">
        <v>7195</v>
      </c>
    </row>
    <row r="2488" spans="1:10">
      <c r="A2488" t="s">
        <v>8034</v>
      </c>
      <c r="B2488" s="9">
        <v>0</v>
      </c>
      <c r="C2488" s="9">
        <v>0</v>
      </c>
      <c r="D2488" s="9">
        <v>0</v>
      </c>
      <c r="E2488" s="9"/>
      <c r="F2488" s="9">
        <v>0</v>
      </c>
      <c r="G2488" s="9">
        <v>0</v>
      </c>
      <c r="H2488" s="9">
        <v>1519</v>
      </c>
      <c r="I2488">
        <v>727099</v>
      </c>
      <c r="J2488" t="s">
        <v>8035</v>
      </c>
    </row>
    <row r="2489" spans="1:10">
      <c r="A2489" t="s">
        <v>8036</v>
      </c>
      <c r="B2489" s="9">
        <v>2949.99</v>
      </c>
      <c r="C2489" s="9">
        <v>2949.99</v>
      </c>
      <c r="D2489" s="9">
        <v>2949.99</v>
      </c>
      <c r="E2489" s="9"/>
      <c r="F2489" s="9">
        <v>2949.99</v>
      </c>
      <c r="G2489" s="9">
        <v>2949.99</v>
      </c>
      <c r="H2489" s="9">
        <v>1532.12</v>
      </c>
      <c r="I2489">
        <v>725417</v>
      </c>
      <c r="J2489" t="s">
        <v>7337</v>
      </c>
    </row>
    <row r="2490" spans="1:10">
      <c r="A2490" t="s">
        <v>8037</v>
      </c>
      <c r="B2490" s="9">
        <v>867.55</v>
      </c>
      <c r="C2490" s="9">
        <v>2960.94</v>
      </c>
      <c r="D2490" s="9">
        <v>867.55</v>
      </c>
      <c r="E2490" s="9"/>
      <c r="F2490" s="9">
        <v>2960.94</v>
      </c>
      <c r="G2490" s="9">
        <v>2960.36</v>
      </c>
      <c r="H2490" s="9">
        <v>2089</v>
      </c>
      <c r="I2490">
        <v>725749</v>
      </c>
      <c r="J2490" t="s">
        <v>7271</v>
      </c>
    </row>
    <row r="2491" spans="1:10">
      <c r="A2491" t="s">
        <v>1401</v>
      </c>
      <c r="B2491" s="9">
        <v>1602.16</v>
      </c>
      <c r="C2491" s="9">
        <v>1062.06</v>
      </c>
      <c r="D2491" s="9">
        <v>1602.16</v>
      </c>
      <c r="E2491" s="9"/>
      <c r="F2491" s="9">
        <v>1062.06</v>
      </c>
      <c r="G2491" s="9">
        <v>3250.02</v>
      </c>
      <c r="H2491" s="9">
        <v>449.1</v>
      </c>
      <c r="I2491">
        <v>708535</v>
      </c>
      <c r="J2491" t="s">
        <v>7535</v>
      </c>
    </row>
    <row r="2492" spans="1:10">
      <c r="A2492" t="s">
        <v>8038</v>
      </c>
      <c r="B2492" s="9">
        <v>869.64</v>
      </c>
      <c r="C2492" s="9">
        <v>2654.41</v>
      </c>
      <c r="D2492" s="9">
        <v>869.64</v>
      </c>
      <c r="E2492" s="9"/>
      <c r="F2492" s="9">
        <v>2654.41</v>
      </c>
      <c r="G2492" s="9">
        <v>3306.76</v>
      </c>
      <c r="H2492" s="9">
        <v>2610.79</v>
      </c>
      <c r="I2492">
        <v>713318</v>
      </c>
      <c r="J2492" t="s">
        <v>7201</v>
      </c>
    </row>
    <row r="2493" spans="1:10">
      <c r="A2493" t="s">
        <v>4225</v>
      </c>
      <c r="B2493" s="9">
        <v>3198.5</v>
      </c>
      <c r="C2493" s="9">
        <v>3198.5</v>
      </c>
      <c r="D2493" s="9">
        <v>3198.5</v>
      </c>
      <c r="E2493" s="9"/>
      <c r="F2493" s="9">
        <v>3198.5</v>
      </c>
      <c r="G2493" s="9">
        <v>3198.5</v>
      </c>
      <c r="H2493" s="9">
        <v>1170.48</v>
      </c>
      <c r="I2493">
        <v>200128</v>
      </c>
      <c r="J2493" t="s">
        <v>7154</v>
      </c>
    </row>
    <row r="2494" spans="1:10">
      <c r="A2494" t="s">
        <v>8039</v>
      </c>
      <c r="B2494" s="9">
        <v>982.86</v>
      </c>
      <c r="C2494" s="9">
        <v>1752.14</v>
      </c>
      <c r="D2494" s="9">
        <v>982.86</v>
      </c>
      <c r="E2494" s="9"/>
      <c r="F2494" s="9">
        <v>1752.14</v>
      </c>
      <c r="G2494" s="9">
        <v>729.23</v>
      </c>
      <c r="H2494" s="9">
        <v>2598.89</v>
      </c>
      <c r="I2494">
        <v>726656</v>
      </c>
      <c r="J2494" t="s">
        <v>7236</v>
      </c>
    </row>
    <row r="2495" spans="1:10">
      <c r="A2495" t="s">
        <v>1402</v>
      </c>
      <c r="B2495" s="9">
        <v>1001.38</v>
      </c>
      <c r="C2495" s="9">
        <v>1419.39</v>
      </c>
      <c r="D2495" s="9">
        <v>685.74</v>
      </c>
      <c r="E2495" s="9"/>
      <c r="F2495" s="9">
        <v>1419.39</v>
      </c>
      <c r="G2495" s="9">
        <v>1341.39</v>
      </c>
      <c r="H2495" s="9">
        <v>1868.73</v>
      </c>
      <c r="I2495">
        <v>91989</v>
      </c>
      <c r="J2495" t="s">
        <v>7304</v>
      </c>
    </row>
    <row r="2496" spans="1:10">
      <c r="A2496" t="s">
        <v>8040</v>
      </c>
      <c r="B2496" s="9">
        <v>956.61</v>
      </c>
      <c r="C2496" s="9">
        <v>956.61</v>
      </c>
      <c r="D2496" s="9">
        <v>956.61</v>
      </c>
      <c r="E2496" s="9"/>
      <c r="F2496" s="9">
        <v>956.61</v>
      </c>
      <c r="G2496" s="9">
        <v>956.61</v>
      </c>
      <c r="H2496" s="9">
        <v>1170.5899999999999</v>
      </c>
      <c r="I2496">
        <v>725288</v>
      </c>
      <c r="J2496" t="s">
        <v>7749</v>
      </c>
    </row>
    <row r="2497" spans="1:10">
      <c r="A2497" t="s">
        <v>4226</v>
      </c>
      <c r="B2497" s="9">
        <v>0</v>
      </c>
      <c r="C2497" s="9">
        <v>0</v>
      </c>
      <c r="D2497" s="9">
        <v>0</v>
      </c>
      <c r="E2497" s="9"/>
      <c r="F2497" s="9">
        <v>0</v>
      </c>
      <c r="G2497" s="9">
        <v>0</v>
      </c>
      <c r="H2497" s="9">
        <v>2905.2</v>
      </c>
      <c r="I2497">
        <v>715085</v>
      </c>
      <c r="J2497" t="s">
        <v>7135</v>
      </c>
    </row>
    <row r="2498" spans="1:10">
      <c r="A2498" t="s">
        <v>4227</v>
      </c>
      <c r="B2498" s="9">
        <v>0</v>
      </c>
      <c r="C2498" s="9">
        <v>0</v>
      </c>
      <c r="D2498" s="9">
        <v>0</v>
      </c>
      <c r="E2498" s="9"/>
      <c r="F2498" s="9">
        <v>0</v>
      </c>
      <c r="G2498" s="9">
        <v>0</v>
      </c>
      <c r="H2498" s="9">
        <v>467.57</v>
      </c>
      <c r="I2498">
        <v>722346</v>
      </c>
      <c r="J2498" t="s">
        <v>7135</v>
      </c>
    </row>
    <row r="2499" spans="1:10">
      <c r="A2499" t="s">
        <v>4228</v>
      </c>
      <c r="B2499" s="9">
        <v>1119</v>
      </c>
      <c r="C2499" s="9">
        <v>1119</v>
      </c>
      <c r="D2499" s="9">
        <v>1119</v>
      </c>
      <c r="E2499" s="9"/>
      <c r="F2499" s="9">
        <v>1119</v>
      </c>
      <c r="G2499" s="9">
        <v>1119</v>
      </c>
      <c r="H2499" s="9">
        <v>1873.18</v>
      </c>
      <c r="I2499">
        <v>117903</v>
      </c>
      <c r="J2499" t="s">
        <v>7141</v>
      </c>
    </row>
    <row r="2500" spans="1:10">
      <c r="A2500" t="s">
        <v>4229</v>
      </c>
      <c r="B2500" s="9">
        <v>0</v>
      </c>
      <c r="C2500" s="9">
        <v>0</v>
      </c>
      <c r="D2500" s="9">
        <v>0</v>
      </c>
      <c r="E2500" s="9"/>
      <c r="F2500" s="9">
        <v>0</v>
      </c>
      <c r="G2500" s="9">
        <v>0</v>
      </c>
      <c r="H2500" s="9">
        <v>2419.09</v>
      </c>
      <c r="I2500">
        <v>722217</v>
      </c>
      <c r="J2500" t="s">
        <v>7402</v>
      </c>
    </row>
    <row r="2501" spans="1:10">
      <c r="A2501" t="s">
        <v>8041</v>
      </c>
      <c r="B2501" s="9">
        <v>0</v>
      </c>
      <c r="C2501" s="9">
        <v>0</v>
      </c>
      <c r="D2501" s="9">
        <v>0</v>
      </c>
      <c r="E2501" s="9"/>
      <c r="F2501" s="9">
        <v>0</v>
      </c>
      <c r="G2501" s="9">
        <v>0</v>
      </c>
      <c r="H2501" s="9">
        <v>1873.15</v>
      </c>
      <c r="I2501">
        <v>726671</v>
      </c>
      <c r="J2501" t="s">
        <v>7184</v>
      </c>
    </row>
    <row r="2502" spans="1:10">
      <c r="A2502" t="s">
        <v>4230</v>
      </c>
      <c r="B2502" s="9">
        <v>0</v>
      </c>
      <c r="C2502" s="9">
        <v>0</v>
      </c>
      <c r="D2502" s="9">
        <v>0</v>
      </c>
      <c r="E2502" s="9"/>
      <c r="F2502" s="9">
        <v>0</v>
      </c>
      <c r="G2502" s="9">
        <v>0</v>
      </c>
      <c r="H2502" s="9">
        <v>1379.99</v>
      </c>
      <c r="I2502">
        <v>714734</v>
      </c>
      <c r="J2502" t="s">
        <v>7402</v>
      </c>
    </row>
    <row r="2503" spans="1:10">
      <c r="A2503" t="s">
        <v>4232</v>
      </c>
      <c r="B2503" s="9">
        <v>2372.52</v>
      </c>
      <c r="C2503" s="9">
        <v>2372.52</v>
      </c>
      <c r="D2503" s="9">
        <v>2372.52</v>
      </c>
      <c r="E2503" s="9"/>
      <c r="F2503" s="9">
        <v>2372.52</v>
      </c>
      <c r="G2503" s="9">
        <v>2372.52</v>
      </c>
      <c r="H2503" s="9">
        <v>3179.95</v>
      </c>
      <c r="I2503">
        <v>723221</v>
      </c>
      <c r="J2503" t="s">
        <v>7257</v>
      </c>
    </row>
    <row r="2504" spans="1:10">
      <c r="A2504" t="s">
        <v>4233</v>
      </c>
      <c r="B2504" s="9">
        <v>0</v>
      </c>
      <c r="C2504" s="9">
        <v>0</v>
      </c>
      <c r="D2504" s="9">
        <v>0</v>
      </c>
      <c r="E2504" s="9"/>
      <c r="F2504" s="9">
        <v>0</v>
      </c>
      <c r="G2504" s="9">
        <v>0</v>
      </c>
      <c r="H2504" s="9">
        <v>3157.14</v>
      </c>
      <c r="I2504">
        <v>716707</v>
      </c>
      <c r="J2504" t="s">
        <v>7819</v>
      </c>
    </row>
    <row r="2505" spans="1:10">
      <c r="A2505" t="s">
        <v>6874</v>
      </c>
      <c r="B2505" s="9">
        <v>0</v>
      </c>
      <c r="C2505" s="9">
        <v>0</v>
      </c>
      <c r="D2505" s="9">
        <v>0</v>
      </c>
      <c r="E2505" s="9"/>
      <c r="F2505" s="9">
        <v>0</v>
      </c>
      <c r="G2505" s="9">
        <v>0</v>
      </c>
      <c r="H2505" s="9">
        <v>1379.56</v>
      </c>
      <c r="I2505">
        <v>714632</v>
      </c>
      <c r="J2505" t="s">
        <v>7137</v>
      </c>
    </row>
    <row r="2506" spans="1:10">
      <c r="A2506" t="s">
        <v>8042</v>
      </c>
      <c r="B2506" s="9">
        <v>0</v>
      </c>
      <c r="C2506" s="9">
        <v>0</v>
      </c>
      <c r="D2506" s="9">
        <v>0</v>
      </c>
      <c r="E2506" s="9"/>
      <c r="F2506" s="9">
        <v>0</v>
      </c>
      <c r="G2506" s="9">
        <v>0</v>
      </c>
      <c r="H2506" s="9">
        <v>1379.92</v>
      </c>
      <c r="I2506">
        <v>726870</v>
      </c>
      <c r="J2506" t="s">
        <v>7226</v>
      </c>
    </row>
    <row r="2507" spans="1:10">
      <c r="A2507" t="s">
        <v>1403</v>
      </c>
      <c r="B2507" s="9">
        <v>2953.3</v>
      </c>
      <c r="C2507" s="9">
        <v>2054.58</v>
      </c>
      <c r="D2507" s="9">
        <v>2953.3</v>
      </c>
      <c r="E2507" s="9"/>
      <c r="F2507" s="9">
        <v>2054.58</v>
      </c>
      <c r="G2507" s="9">
        <v>1233.1500000000001</v>
      </c>
      <c r="H2507" s="9">
        <v>1324.09</v>
      </c>
      <c r="I2507">
        <v>25328</v>
      </c>
      <c r="J2507" t="s">
        <v>7243</v>
      </c>
    </row>
    <row r="2508" spans="1:10">
      <c r="A2508" t="s">
        <v>4235</v>
      </c>
      <c r="B2508" s="9">
        <v>0</v>
      </c>
      <c r="C2508" s="9">
        <v>0</v>
      </c>
      <c r="D2508" s="9">
        <v>0</v>
      </c>
      <c r="E2508" s="9"/>
      <c r="F2508" s="9">
        <v>0</v>
      </c>
      <c r="G2508" s="9">
        <v>0</v>
      </c>
      <c r="H2508" s="9">
        <v>2013.45</v>
      </c>
      <c r="I2508">
        <v>714714</v>
      </c>
      <c r="J2508" t="s">
        <v>7186</v>
      </c>
    </row>
    <row r="2509" spans="1:10">
      <c r="A2509" t="s">
        <v>8043</v>
      </c>
      <c r="B2509" s="9">
        <v>121.72</v>
      </c>
      <c r="C2509" s="9">
        <v>131.16</v>
      </c>
      <c r="D2509" s="9">
        <v>121.72</v>
      </c>
      <c r="E2509" s="9"/>
      <c r="F2509" s="9">
        <v>131.16</v>
      </c>
      <c r="G2509" s="9">
        <v>2148.31</v>
      </c>
      <c r="H2509" s="9">
        <v>873.28</v>
      </c>
      <c r="I2509">
        <v>725421</v>
      </c>
      <c r="J2509" t="s">
        <v>7441</v>
      </c>
    </row>
    <row r="2510" spans="1:10">
      <c r="A2510" t="s">
        <v>4238</v>
      </c>
      <c r="B2510" s="9">
        <v>0</v>
      </c>
      <c r="C2510" s="9">
        <v>0</v>
      </c>
      <c r="D2510" s="9">
        <v>0</v>
      </c>
      <c r="E2510" s="9"/>
      <c r="F2510" s="9">
        <v>0</v>
      </c>
      <c r="G2510" s="9">
        <v>0</v>
      </c>
      <c r="H2510" s="9">
        <v>2205.17</v>
      </c>
      <c r="I2510">
        <v>718699</v>
      </c>
      <c r="J2510" t="s">
        <v>7176</v>
      </c>
    </row>
    <row r="2511" spans="1:10">
      <c r="A2511" t="s">
        <v>4239</v>
      </c>
      <c r="B2511" s="9">
        <v>0</v>
      </c>
      <c r="C2511" s="9">
        <v>0</v>
      </c>
      <c r="D2511" s="9">
        <v>0</v>
      </c>
      <c r="E2511" s="9"/>
      <c r="F2511" s="9">
        <v>0</v>
      </c>
      <c r="G2511" s="9">
        <v>0</v>
      </c>
      <c r="H2511" s="9">
        <v>46.64</v>
      </c>
      <c r="I2511">
        <v>721401</v>
      </c>
      <c r="J2511" t="s">
        <v>7142</v>
      </c>
    </row>
    <row r="2512" spans="1:10">
      <c r="A2512" t="s">
        <v>4241</v>
      </c>
      <c r="B2512" s="9">
        <v>0</v>
      </c>
      <c r="C2512" s="9">
        <v>0</v>
      </c>
      <c r="D2512" s="9">
        <v>0</v>
      </c>
      <c r="E2512" s="9"/>
      <c r="F2512" s="9">
        <v>0</v>
      </c>
      <c r="G2512" s="9">
        <v>0</v>
      </c>
      <c r="H2512" s="9">
        <v>479.29</v>
      </c>
      <c r="I2512">
        <v>722967</v>
      </c>
      <c r="J2512" t="s">
        <v>7818</v>
      </c>
    </row>
    <row r="2513" spans="1:10">
      <c r="A2513" t="s">
        <v>4242</v>
      </c>
      <c r="B2513" s="9">
        <v>2046.17</v>
      </c>
      <c r="C2513" s="9">
        <v>3061.24</v>
      </c>
      <c r="D2513" s="9">
        <v>2046.17</v>
      </c>
      <c r="E2513" s="9"/>
      <c r="F2513" s="9">
        <v>3061.24</v>
      </c>
      <c r="G2513" s="9">
        <v>3248.96</v>
      </c>
      <c r="H2513" s="9">
        <v>3213.28</v>
      </c>
      <c r="I2513">
        <v>721879</v>
      </c>
      <c r="J2513" t="s">
        <v>7267</v>
      </c>
    </row>
    <row r="2514" spans="1:10">
      <c r="A2514" t="s">
        <v>4243</v>
      </c>
      <c r="B2514" s="9">
        <v>465.16</v>
      </c>
      <c r="C2514" s="9">
        <v>2953.46</v>
      </c>
      <c r="D2514" s="9">
        <v>465.16</v>
      </c>
      <c r="E2514" s="9"/>
      <c r="F2514" s="9">
        <v>2953.46</v>
      </c>
      <c r="G2514" s="9">
        <v>116.22</v>
      </c>
      <c r="H2514" s="9">
        <v>1532.19</v>
      </c>
      <c r="I2514">
        <v>721674</v>
      </c>
      <c r="J2514" t="s">
        <v>7236</v>
      </c>
    </row>
    <row r="2515" spans="1:10">
      <c r="A2515" t="s">
        <v>1404</v>
      </c>
      <c r="B2515" s="9">
        <v>644.37</v>
      </c>
      <c r="C2515" s="9">
        <v>3232.79</v>
      </c>
      <c r="D2515" s="9">
        <v>644.37</v>
      </c>
      <c r="E2515" s="9"/>
      <c r="F2515" s="9">
        <v>3232.79</v>
      </c>
      <c r="G2515" s="9">
        <v>3232.16</v>
      </c>
      <c r="H2515" s="9">
        <v>3157.84</v>
      </c>
      <c r="I2515">
        <v>719274</v>
      </c>
      <c r="J2515" t="s">
        <v>7481</v>
      </c>
    </row>
    <row r="2516" spans="1:10">
      <c r="A2516" t="s">
        <v>4252</v>
      </c>
      <c r="B2516" s="9">
        <v>1334</v>
      </c>
      <c r="C2516" s="9">
        <v>1334</v>
      </c>
      <c r="D2516" s="9">
        <v>1334</v>
      </c>
      <c r="E2516" s="9"/>
      <c r="F2516" s="9">
        <v>1334</v>
      </c>
      <c r="G2516" s="9">
        <v>1334</v>
      </c>
      <c r="H2516" s="9">
        <v>648.54</v>
      </c>
      <c r="I2516">
        <v>250092</v>
      </c>
      <c r="J2516" t="s">
        <v>7156</v>
      </c>
    </row>
    <row r="2517" spans="1:10">
      <c r="A2517" t="s">
        <v>1405</v>
      </c>
      <c r="B2517" s="9">
        <v>1119.3699999999999</v>
      </c>
      <c r="C2517" s="9">
        <v>2925.97</v>
      </c>
      <c r="D2517" s="9">
        <v>1119.3699999999999</v>
      </c>
      <c r="E2517" s="9"/>
      <c r="F2517" s="9">
        <v>2925.97</v>
      </c>
      <c r="G2517" s="9">
        <v>2925.43</v>
      </c>
      <c r="H2517" s="9">
        <v>975.84</v>
      </c>
      <c r="I2517">
        <v>717827</v>
      </c>
      <c r="J2517" t="s">
        <v>7301</v>
      </c>
    </row>
    <row r="2518" spans="1:10">
      <c r="A2518" t="s">
        <v>6875</v>
      </c>
      <c r="B2518" s="9">
        <v>2777.82</v>
      </c>
      <c r="C2518" s="9">
        <v>2218.6799999999998</v>
      </c>
      <c r="D2518" s="9">
        <v>2777.82</v>
      </c>
      <c r="E2518" s="9"/>
      <c r="F2518" s="9">
        <v>2218.6799999999998</v>
      </c>
      <c r="G2518" s="9">
        <v>6.97</v>
      </c>
      <c r="H2518" s="9">
        <v>1985.78</v>
      </c>
      <c r="I2518">
        <v>723365</v>
      </c>
      <c r="J2518" t="s">
        <v>7481</v>
      </c>
    </row>
    <row r="2519" spans="1:10">
      <c r="A2519" t="s">
        <v>1406</v>
      </c>
      <c r="B2519" s="9">
        <v>543.39</v>
      </c>
      <c r="C2519" s="9">
        <v>543.39</v>
      </c>
      <c r="D2519" s="9">
        <v>543.39</v>
      </c>
      <c r="E2519" s="9"/>
      <c r="F2519" s="9">
        <v>543.39</v>
      </c>
      <c r="G2519" s="9">
        <v>543.39</v>
      </c>
      <c r="H2519" s="9">
        <v>1324.96</v>
      </c>
      <c r="I2519">
        <v>719918</v>
      </c>
      <c r="J2519" t="s">
        <v>7337</v>
      </c>
    </row>
    <row r="2520" spans="1:10">
      <c r="A2520" t="s">
        <v>6876</v>
      </c>
      <c r="B2520" s="9">
        <v>2603.75</v>
      </c>
      <c r="C2520" s="9">
        <v>1822.54</v>
      </c>
      <c r="D2520" s="9">
        <v>2603.75</v>
      </c>
      <c r="E2520" s="9"/>
      <c r="F2520" s="9">
        <v>1822.54</v>
      </c>
      <c r="G2520" s="9">
        <v>2129.3200000000002</v>
      </c>
      <c r="H2520" s="9">
        <v>2531.77</v>
      </c>
      <c r="I2520">
        <v>723647</v>
      </c>
      <c r="J2520" t="s">
        <v>7189</v>
      </c>
    </row>
    <row r="2521" spans="1:10">
      <c r="A2521" t="s">
        <v>1407</v>
      </c>
      <c r="B2521" s="9">
        <v>176.78</v>
      </c>
      <c r="C2521" s="9">
        <v>3125.01</v>
      </c>
      <c r="D2521" s="9">
        <v>1428.37</v>
      </c>
      <c r="E2521" s="9"/>
      <c r="F2521" s="9">
        <v>3125.01</v>
      </c>
      <c r="G2521" s="9">
        <v>388.82</v>
      </c>
      <c r="H2521" s="9">
        <v>745.63</v>
      </c>
      <c r="I2521">
        <v>86386</v>
      </c>
      <c r="J2521" t="s">
        <v>7161</v>
      </c>
    </row>
    <row r="2522" spans="1:10">
      <c r="A2522" t="s">
        <v>6877</v>
      </c>
      <c r="B2522" s="9">
        <v>1961.94</v>
      </c>
      <c r="C2522" s="9">
        <v>2597.7399999999998</v>
      </c>
      <c r="D2522" s="9">
        <v>1961.94</v>
      </c>
      <c r="E2522" s="9"/>
      <c r="F2522" s="9">
        <v>2597.7399999999998</v>
      </c>
      <c r="G2522" s="9">
        <v>3295.76</v>
      </c>
      <c r="H2522" s="9">
        <v>2372.09</v>
      </c>
      <c r="I2522">
        <v>724376</v>
      </c>
      <c r="J2522" t="s">
        <v>7168</v>
      </c>
    </row>
    <row r="2523" spans="1:10">
      <c r="A2523" t="s">
        <v>4244</v>
      </c>
      <c r="B2523" s="9">
        <v>776.94</v>
      </c>
      <c r="C2523" s="9">
        <v>2953.85</v>
      </c>
      <c r="D2523" s="9">
        <v>2424.84</v>
      </c>
      <c r="E2523" s="9"/>
      <c r="F2523" s="9">
        <v>2953.85</v>
      </c>
      <c r="G2523" s="9">
        <v>128.74</v>
      </c>
      <c r="H2523" s="9">
        <v>1532.33</v>
      </c>
      <c r="I2523">
        <v>721659</v>
      </c>
      <c r="J2523" t="s">
        <v>7337</v>
      </c>
    </row>
    <row r="2524" spans="1:10">
      <c r="A2524" t="s">
        <v>4253</v>
      </c>
      <c r="B2524" s="9">
        <v>0</v>
      </c>
      <c r="C2524" s="9">
        <v>0</v>
      </c>
      <c r="D2524" s="9">
        <v>0</v>
      </c>
      <c r="E2524" s="9"/>
      <c r="F2524" s="9">
        <v>0</v>
      </c>
      <c r="G2524" s="9">
        <v>0</v>
      </c>
      <c r="H2524" s="9">
        <v>1873.69</v>
      </c>
      <c r="I2524">
        <v>721783</v>
      </c>
      <c r="J2524" t="s">
        <v>7131</v>
      </c>
    </row>
    <row r="2525" spans="1:10">
      <c r="A2525" t="s">
        <v>4255</v>
      </c>
      <c r="B2525" s="9">
        <v>0</v>
      </c>
      <c r="C2525" s="9">
        <v>0</v>
      </c>
      <c r="D2525" s="9">
        <v>0</v>
      </c>
      <c r="E2525" s="9"/>
      <c r="F2525" s="9">
        <v>0</v>
      </c>
      <c r="G2525" s="9">
        <v>0</v>
      </c>
      <c r="H2525" s="9">
        <v>2738.72</v>
      </c>
      <c r="I2525">
        <v>722315</v>
      </c>
      <c r="J2525" t="s">
        <v>8045</v>
      </c>
    </row>
    <row r="2526" spans="1:10">
      <c r="A2526" t="s">
        <v>4256</v>
      </c>
      <c r="B2526" s="9">
        <v>0</v>
      </c>
      <c r="C2526" s="9">
        <v>0</v>
      </c>
      <c r="D2526" s="9">
        <v>0</v>
      </c>
      <c r="E2526" s="9"/>
      <c r="F2526" s="9">
        <v>0</v>
      </c>
      <c r="G2526" s="9">
        <v>0</v>
      </c>
      <c r="H2526" s="9">
        <v>2520.6</v>
      </c>
      <c r="I2526">
        <v>718631</v>
      </c>
      <c r="J2526" t="s">
        <v>7146</v>
      </c>
    </row>
    <row r="2527" spans="1:10">
      <c r="A2527" t="s">
        <v>1412</v>
      </c>
      <c r="B2527" s="9">
        <v>737.3</v>
      </c>
      <c r="C2527" s="9">
        <v>443.03</v>
      </c>
      <c r="D2527" s="9">
        <v>737.3</v>
      </c>
      <c r="E2527" s="9"/>
      <c r="F2527" s="9">
        <v>443.03</v>
      </c>
      <c r="G2527" s="9">
        <v>822.58</v>
      </c>
      <c r="H2527" s="9">
        <v>918.34</v>
      </c>
      <c r="I2527">
        <v>708762</v>
      </c>
      <c r="J2527" t="s">
        <v>7446</v>
      </c>
    </row>
    <row r="2528" spans="1:10">
      <c r="A2528" t="s">
        <v>8046</v>
      </c>
      <c r="B2528" s="9">
        <v>3213.72</v>
      </c>
      <c r="C2528" s="9">
        <v>2667.92</v>
      </c>
      <c r="D2528" s="9">
        <v>3213.72</v>
      </c>
      <c r="E2528" s="9"/>
      <c r="F2528" s="9">
        <v>2667.92</v>
      </c>
      <c r="G2528" s="9">
        <v>2654.53</v>
      </c>
      <c r="H2528" s="9">
        <v>736.07</v>
      </c>
      <c r="I2528">
        <v>724510</v>
      </c>
      <c r="J2528" t="s">
        <v>7353</v>
      </c>
    </row>
    <row r="2529" spans="1:10">
      <c r="A2529" t="s">
        <v>4257</v>
      </c>
      <c r="B2529" s="9">
        <v>1334</v>
      </c>
      <c r="C2529" s="9">
        <v>1334</v>
      </c>
      <c r="D2529" s="9">
        <v>1334</v>
      </c>
      <c r="E2529" s="9"/>
      <c r="F2529" s="9">
        <v>1334</v>
      </c>
      <c r="G2529" s="9">
        <v>1334</v>
      </c>
      <c r="H2529" s="9">
        <v>648.54</v>
      </c>
      <c r="I2529">
        <v>250128</v>
      </c>
      <c r="J2529" t="s">
        <v>7156</v>
      </c>
    </row>
    <row r="2530" spans="1:10">
      <c r="A2530" t="s">
        <v>8047</v>
      </c>
      <c r="B2530" s="9">
        <v>0</v>
      </c>
      <c r="C2530" s="9">
        <v>0</v>
      </c>
      <c r="D2530" s="9">
        <v>0</v>
      </c>
      <c r="E2530" s="9"/>
      <c r="F2530" s="9">
        <v>0</v>
      </c>
      <c r="G2530" s="9">
        <v>0</v>
      </c>
      <c r="H2530" s="9">
        <v>975.51</v>
      </c>
      <c r="I2530">
        <v>726683</v>
      </c>
      <c r="J2530" t="s">
        <v>7135</v>
      </c>
    </row>
    <row r="2531" spans="1:10">
      <c r="A2531" t="s">
        <v>8048</v>
      </c>
      <c r="B2531" s="9">
        <v>1119</v>
      </c>
      <c r="C2531" s="9">
        <v>1119</v>
      </c>
      <c r="D2531" s="9">
        <v>1119</v>
      </c>
      <c r="E2531" s="9"/>
      <c r="F2531" s="9">
        <v>1119</v>
      </c>
      <c r="G2531" s="9">
        <v>1119</v>
      </c>
      <c r="H2531" s="9">
        <v>1873.18</v>
      </c>
      <c r="I2531">
        <v>200461</v>
      </c>
      <c r="J2531" t="s">
        <v>7887</v>
      </c>
    </row>
    <row r="2532" spans="1:10">
      <c r="A2532" t="s">
        <v>6878</v>
      </c>
      <c r="B2532" s="9">
        <v>0</v>
      </c>
      <c r="C2532" s="9">
        <v>0</v>
      </c>
      <c r="D2532" s="9">
        <v>0</v>
      </c>
      <c r="E2532" s="9"/>
      <c r="F2532" s="9">
        <v>0</v>
      </c>
      <c r="G2532" s="9">
        <v>0</v>
      </c>
      <c r="H2532" s="9">
        <v>1379.78</v>
      </c>
      <c r="I2532">
        <v>724274</v>
      </c>
      <c r="J2532" t="s">
        <v>7329</v>
      </c>
    </row>
    <row r="2533" spans="1:10">
      <c r="A2533" t="s">
        <v>1414</v>
      </c>
      <c r="B2533" s="9">
        <v>1790.06</v>
      </c>
      <c r="C2533" s="9">
        <v>2427.2399999999998</v>
      </c>
      <c r="D2533" s="9">
        <v>1553.26</v>
      </c>
      <c r="E2533" s="9"/>
      <c r="F2533" s="9">
        <v>874.1</v>
      </c>
      <c r="G2533" s="9">
        <v>1790.06</v>
      </c>
      <c r="H2533" s="9">
        <v>3347.7</v>
      </c>
      <c r="I2533">
        <v>24969</v>
      </c>
      <c r="J2533" t="s">
        <v>7335</v>
      </c>
    </row>
    <row r="2534" spans="1:10">
      <c r="A2534" t="s">
        <v>4258</v>
      </c>
      <c r="B2534" s="9">
        <v>1885.9</v>
      </c>
      <c r="C2534" s="9">
        <v>1885.9</v>
      </c>
      <c r="D2534" s="9">
        <v>1885.9</v>
      </c>
      <c r="E2534" s="9"/>
      <c r="F2534" s="9">
        <v>1885.9</v>
      </c>
      <c r="G2534" s="9">
        <v>1885.9</v>
      </c>
      <c r="H2534" s="9">
        <v>3397.79</v>
      </c>
      <c r="I2534">
        <v>719099</v>
      </c>
      <c r="J2534" t="s">
        <v>7251</v>
      </c>
    </row>
    <row r="2535" spans="1:10">
      <c r="A2535" t="s">
        <v>4259</v>
      </c>
      <c r="B2535" s="9">
        <v>2585.5</v>
      </c>
      <c r="C2535" s="9">
        <v>2585.5</v>
      </c>
      <c r="D2535" s="9">
        <v>2585.5</v>
      </c>
      <c r="E2535" s="9"/>
      <c r="F2535" s="9">
        <v>2585.5</v>
      </c>
      <c r="G2535" s="9">
        <v>2585.5</v>
      </c>
      <c r="H2535" s="9">
        <v>1334.82</v>
      </c>
      <c r="I2535">
        <v>200388</v>
      </c>
      <c r="J2535" t="s">
        <v>7229</v>
      </c>
    </row>
    <row r="2536" spans="1:10">
      <c r="A2536" t="s">
        <v>1415</v>
      </c>
      <c r="B2536" s="9">
        <v>3087.05</v>
      </c>
      <c r="C2536" s="9">
        <v>3408.88</v>
      </c>
      <c r="D2536" s="9">
        <v>3087.05</v>
      </c>
      <c r="E2536" s="9"/>
      <c r="F2536" s="9">
        <v>3408.88</v>
      </c>
      <c r="G2536" s="9">
        <v>1696.1</v>
      </c>
      <c r="H2536" s="9">
        <v>3306.83</v>
      </c>
      <c r="I2536">
        <v>20826</v>
      </c>
      <c r="J2536" t="s">
        <v>7299</v>
      </c>
    </row>
    <row r="2537" spans="1:10">
      <c r="A2537" t="s">
        <v>1416</v>
      </c>
      <c r="B2537" s="9">
        <v>2597.9</v>
      </c>
      <c r="C2537" s="9">
        <v>2549.89</v>
      </c>
      <c r="D2537" s="9">
        <v>2597.9</v>
      </c>
      <c r="E2537" s="9"/>
      <c r="F2537" s="9">
        <v>2549.89</v>
      </c>
      <c r="G2537" s="9">
        <v>2454.7600000000002</v>
      </c>
      <c r="H2537" s="9">
        <v>9.83</v>
      </c>
      <c r="I2537">
        <v>701745</v>
      </c>
      <c r="J2537" t="s">
        <v>7236</v>
      </c>
    </row>
    <row r="2538" spans="1:10">
      <c r="A2538" t="s">
        <v>4260</v>
      </c>
      <c r="B2538" s="9">
        <v>0</v>
      </c>
      <c r="C2538" s="9">
        <v>0</v>
      </c>
      <c r="D2538" s="9">
        <v>0</v>
      </c>
      <c r="E2538" s="9"/>
      <c r="F2538" s="9">
        <v>0</v>
      </c>
      <c r="G2538" s="9">
        <v>0</v>
      </c>
      <c r="H2538" s="9">
        <v>605.58000000000004</v>
      </c>
      <c r="I2538">
        <v>711846</v>
      </c>
      <c r="J2538" t="s">
        <v>7135</v>
      </c>
    </row>
    <row r="2539" spans="1:10">
      <c r="A2539" t="s">
        <v>4261</v>
      </c>
      <c r="B2539" s="9">
        <v>2678.5</v>
      </c>
      <c r="C2539" s="9">
        <v>2678.5</v>
      </c>
      <c r="D2539" s="9">
        <v>2678.5</v>
      </c>
      <c r="E2539" s="9"/>
      <c r="F2539" s="9">
        <v>2678.5</v>
      </c>
      <c r="G2539" s="9">
        <v>2678.5</v>
      </c>
      <c r="H2539" s="9">
        <v>1726.85</v>
      </c>
      <c r="I2539">
        <v>55007</v>
      </c>
      <c r="J2539" t="s">
        <v>7389</v>
      </c>
    </row>
    <row r="2540" spans="1:10">
      <c r="A2540" t="s">
        <v>8049</v>
      </c>
      <c r="B2540" s="9">
        <v>1334</v>
      </c>
      <c r="C2540" s="9">
        <v>1334</v>
      </c>
      <c r="D2540" s="9">
        <v>1334</v>
      </c>
      <c r="E2540" s="9"/>
      <c r="F2540" s="9">
        <v>1334</v>
      </c>
      <c r="G2540" s="9">
        <v>1334</v>
      </c>
      <c r="H2540" s="9">
        <v>648.54</v>
      </c>
      <c r="I2540">
        <v>250303</v>
      </c>
      <c r="J2540" t="s">
        <v>7156</v>
      </c>
    </row>
    <row r="2541" spans="1:10">
      <c r="A2541" t="s">
        <v>4262</v>
      </c>
      <c r="B2541" s="9">
        <v>0</v>
      </c>
      <c r="C2541" s="9">
        <v>0</v>
      </c>
      <c r="D2541" s="9">
        <v>0</v>
      </c>
      <c r="E2541" s="9"/>
      <c r="F2541" s="9">
        <v>0</v>
      </c>
      <c r="G2541" s="9">
        <v>0</v>
      </c>
      <c r="H2541" s="9">
        <v>1971.86</v>
      </c>
      <c r="I2541">
        <v>112765</v>
      </c>
      <c r="J2541" t="s">
        <v>7249</v>
      </c>
    </row>
    <row r="2542" spans="1:10">
      <c r="A2542" t="s">
        <v>1408</v>
      </c>
      <c r="B2542" s="9">
        <v>0</v>
      </c>
      <c r="C2542" s="9">
        <v>0</v>
      </c>
      <c r="D2542" s="9">
        <v>0</v>
      </c>
      <c r="E2542" s="9"/>
      <c r="F2542" s="9">
        <v>0</v>
      </c>
      <c r="G2542" s="9">
        <v>0</v>
      </c>
      <c r="H2542" s="9">
        <v>0</v>
      </c>
      <c r="I2542">
        <v>106917</v>
      </c>
      <c r="J2542" t="s">
        <v>7606</v>
      </c>
    </row>
    <row r="2543" spans="1:10">
      <c r="A2543" t="s">
        <v>5701</v>
      </c>
      <c r="B2543">
        <v>2691</v>
      </c>
      <c r="C2543">
        <v>2691</v>
      </c>
      <c r="D2543">
        <v>2691</v>
      </c>
      <c r="F2543">
        <v>2691</v>
      </c>
      <c r="G2543">
        <v>2691</v>
      </c>
      <c r="H2543">
        <v>2691</v>
      </c>
      <c r="J2543" t="s">
        <v>8828</v>
      </c>
    </row>
    <row r="2544" spans="1:10">
      <c r="A2544" t="s">
        <v>5702</v>
      </c>
      <c r="B2544">
        <v>1119</v>
      </c>
      <c r="C2544">
        <v>1119</v>
      </c>
      <c r="D2544">
        <v>1119</v>
      </c>
      <c r="F2544">
        <v>1119</v>
      </c>
      <c r="G2544">
        <v>1119</v>
      </c>
      <c r="H2544">
        <v>1119</v>
      </c>
      <c r="J2544" t="s">
        <v>8829</v>
      </c>
    </row>
    <row r="2545" spans="1:10">
      <c r="A2545" t="s">
        <v>5703</v>
      </c>
      <c r="B2545">
        <v>3232</v>
      </c>
      <c r="C2545">
        <v>3232</v>
      </c>
      <c r="D2545">
        <v>3232</v>
      </c>
      <c r="F2545">
        <v>3232</v>
      </c>
      <c r="G2545">
        <v>3232</v>
      </c>
      <c r="H2545">
        <v>3232</v>
      </c>
      <c r="J2545" t="s">
        <v>8830</v>
      </c>
    </row>
    <row r="2546" spans="1:10">
      <c r="A2546" t="s">
        <v>5704</v>
      </c>
      <c r="B2546">
        <v>2691</v>
      </c>
      <c r="C2546">
        <v>2691</v>
      </c>
      <c r="D2546">
        <v>2691</v>
      </c>
      <c r="F2546">
        <v>2691</v>
      </c>
      <c r="G2546">
        <v>2691</v>
      </c>
      <c r="H2546">
        <v>2691</v>
      </c>
      <c r="J2546" t="s">
        <v>8831</v>
      </c>
    </row>
    <row r="2547" spans="1:10">
      <c r="A2547" t="s">
        <v>5705</v>
      </c>
      <c r="B2547">
        <v>1119</v>
      </c>
      <c r="C2547">
        <v>1119</v>
      </c>
      <c r="D2547">
        <v>1119</v>
      </c>
      <c r="F2547">
        <v>1119</v>
      </c>
      <c r="G2547">
        <v>1119</v>
      </c>
      <c r="H2547">
        <v>1119</v>
      </c>
      <c r="J2547" t="s">
        <v>8832</v>
      </c>
    </row>
    <row r="2548" spans="1:10">
      <c r="A2548" t="s">
        <v>5706</v>
      </c>
      <c r="B2548">
        <v>3232</v>
      </c>
      <c r="C2548">
        <v>3232</v>
      </c>
      <c r="D2548">
        <v>3232</v>
      </c>
      <c r="F2548">
        <v>3232</v>
      </c>
      <c r="G2548">
        <v>3232</v>
      </c>
      <c r="H2548">
        <v>3232</v>
      </c>
      <c r="J2548" t="s">
        <v>8833</v>
      </c>
    </row>
    <row r="2549" spans="1:10">
      <c r="A2549" t="s">
        <v>5707</v>
      </c>
      <c r="B2549">
        <v>2691</v>
      </c>
      <c r="C2549">
        <v>2691</v>
      </c>
      <c r="D2549">
        <v>2691</v>
      </c>
      <c r="F2549">
        <v>2691</v>
      </c>
      <c r="G2549">
        <v>2691</v>
      </c>
      <c r="H2549">
        <v>2691</v>
      </c>
      <c r="J2549" t="s">
        <v>8834</v>
      </c>
    </row>
    <row r="2550" spans="1:10">
      <c r="A2550" t="s">
        <v>5708</v>
      </c>
      <c r="B2550">
        <v>1119</v>
      </c>
      <c r="C2550">
        <v>1119</v>
      </c>
      <c r="D2550">
        <v>1119</v>
      </c>
      <c r="F2550">
        <v>1119</v>
      </c>
      <c r="G2550">
        <v>1119</v>
      </c>
      <c r="H2550">
        <v>1119</v>
      </c>
      <c r="J2550" t="s">
        <v>8835</v>
      </c>
    </row>
    <row r="2551" spans="1:10">
      <c r="A2551" t="s">
        <v>5709</v>
      </c>
      <c r="B2551">
        <v>3232</v>
      </c>
      <c r="C2551">
        <v>3232</v>
      </c>
      <c r="D2551">
        <v>3232</v>
      </c>
      <c r="F2551">
        <v>3232</v>
      </c>
      <c r="G2551">
        <v>3232</v>
      </c>
      <c r="H2551">
        <v>3232</v>
      </c>
      <c r="J2551" t="s">
        <v>8836</v>
      </c>
    </row>
    <row r="2552" spans="1:10">
      <c r="A2552" t="s">
        <v>5710</v>
      </c>
      <c r="B2552">
        <v>635</v>
      </c>
      <c r="C2552">
        <v>635</v>
      </c>
      <c r="D2552">
        <v>635</v>
      </c>
      <c r="F2552">
        <v>635</v>
      </c>
      <c r="G2552">
        <v>635</v>
      </c>
      <c r="H2552">
        <v>635</v>
      </c>
      <c r="J2552" t="s">
        <v>8837</v>
      </c>
    </row>
    <row r="2553" spans="1:10">
      <c r="A2553" t="s">
        <v>5711</v>
      </c>
      <c r="B2553">
        <v>2691</v>
      </c>
      <c r="C2553">
        <v>2691</v>
      </c>
      <c r="D2553">
        <v>2691</v>
      </c>
      <c r="F2553">
        <v>2691</v>
      </c>
      <c r="G2553">
        <v>2691</v>
      </c>
      <c r="H2553">
        <v>2691</v>
      </c>
      <c r="J2553" t="s">
        <v>8838</v>
      </c>
    </row>
    <row r="2554" spans="1:10">
      <c r="A2554" t="s">
        <v>5712</v>
      </c>
      <c r="B2554">
        <v>1119</v>
      </c>
      <c r="C2554">
        <v>1119</v>
      </c>
      <c r="D2554">
        <v>1119</v>
      </c>
      <c r="F2554">
        <v>1119</v>
      </c>
      <c r="G2554">
        <v>1119</v>
      </c>
      <c r="H2554">
        <v>1119</v>
      </c>
      <c r="J2554" t="s">
        <v>8839</v>
      </c>
    </row>
    <row r="2555" spans="1:10">
      <c r="A2555" t="s">
        <v>5713</v>
      </c>
      <c r="B2555">
        <v>2691</v>
      </c>
      <c r="C2555">
        <v>2691</v>
      </c>
      <c r="D2555">
        <v>2691</v>
      </c>
      <c r="F2555">
        <v>2691</v>
      </c>
      <c r="G2555">
        <v>2691</v>
      </c>
      <c r="H2555">
        <v>2691</v>
      </c>
      <c r="J2555" t="s">
        <v>8840</v>
      </c>
    </row>
    <row r="2556" spans="1:10">
      <c r="A2556" t="s">
        <v>5714</v>
      </c>
      <c r="B2556">
        <v>1119</v>
      </c>
      <c r="C2556">
        <v>1119</v>
      </c>
      <c r="D2556">
        <v>1119</v>
      </c>
      <c r="F2556">
        <v>1119</v>
      </c>
      <c r="G2556">
        <v>1119</v>
      </c>
      <c r="H2556">
        <v>1119</v>
      </c>
      <c r="J2556" t="s">
        <v>8841</v>
      </c>
    </row>
    <row r="2557" spans="1:10">
      <c r="A2557" t="s">
        <v>5715</v>
      </c>
      <c r="B2557">
        <v>3232</v>
      </c>
      <c r="C2557">
        <v>3232</v>
      </c>
      <c r="D2557">
        <v>3232</v>
      </c>
      <c r="F2557">
        <v>3232</v>
      </c>
      <c r="G2557">
        <v>3232</v>
      </c>
      <c r="H2557">
        <v>3232</v>
      </c>
      <c r="J2557" t="s">
        <v>8842</v>
      </c>
    </row>
    <row r="2558" spans="1:10">
      <c r="A2558" t="s">
        <v>5716</v>
      </c>
      <c r="B2558">
        <v>2691</v>
      </c>
      <c r="C2558">
        <v>2691</v>
      </c>
      <c r="D2558">
        <v>2691</v>
      </c>
      <c r="F2558">
        <v>2691</v>
      </c>
      <c r="G2558">
        <v>2691</v>
      </c>
      <c r="H2558">
        <v>2691</v>
      </c>
      <c r="J2558" t="s">
        <v>8843</v>
      </c>
    </row>
    <row r="2559" spans="1:10">
      <c r="A2559" t="s">
        <v>5717</v>
      </c>
      <c r="B2559">
        <v>1119</v>
      </c>
      <c r="C2559">
        <v>1119</v>
      </c>
      <c r="D2559">
        <v>1119</v>
      </c>
      <c r="F2559">
        <v>1119</v>
      </c>
      <c r="G2559">
        <v>1119</v>
      </c>
      <c r="H2559">
        <v>1119</v>
      </c>
      <c r="J2559" t="s">
        <v>8844</v>
      </c>
    </row>
    <row r="2560" spans="1:10">
      <c r="A2560" t="s">
        <v>5718</v>
      </c>
      <c r="B2560">
        <v>3232</v>
      </c>
      <c r="C2560">
        <v>3232</v>
      </c>
      <c r="D2560">
        <v>3232</v>
      </c>
      <c r="F2560">
        <v>3232</v>
      </c>
      <c r="G2560">
        <v>3232</v>
      </c>
      <c r="H2560">
        <v>3232</v>
      </c>
      <c r="J2560" t="s">
        <v>8845</v>
      </c>
    </row>
    <row r="2561" spans="1:10">
      <c r="A2561" t="s">
        <v>5719</v>
      </c>
      <c r="B2561">
        <v>635</v>
      </c>
      <c r="C2561">
        <v>635</v>
      </c>
      <c r="D2561">
        <v>635</v>
      </c>
      <c r="F2561">
        <v>635</v>
      </c>
      <c r="G2561">
        <v>635</v>
      </c>
      <c r="H2561">
        <v>635</v>
      </c>
      <c r="J2561" t="s">
        <v>8846</v>
      </c>
    </row>
    <row r="2562" spans="1:10">
      <c r="A2562" t="s">
        <v>5720</v>
      </c>
      <c r="B2562">
        <v>2691</v>
      </c>
      <c r="C2562">
        <v>2691</v>
      </c>
      <c r="D2562">
        <v>2691</v>
      </c>
      <c r="F2562">
        <v>2691</v>
      </c>
      <c r="G2562">
        <v>2691</v>
      </c>
      <c r="H2562">
        <v>2691</v>
      </c>
      <c r="J2562" t="s">
        <v>8847</v>
      </c>
    </row>
    <row r="2563" spans="1:10">
      <c r="A2563" t="s">
        <v>5721</v>
      </c>
      <c r="B2563">
        <v>1119</v>
      </c>
      <c r="C2563">
        <v>1119</v>
      </c>
      <c r="D2563">
        <v>1119</v>
      </c>
      <c r="F2563">
        <v>1119</v>
      </c>
      <c r="G2563">
        <v>1119</v>
      </c>
      <c r="H2563">
        <v>1119</v>
      </c>
      <c r="J2563" t="s">
        <v>8848</v>
      </c>
    </row>
    <row r="2564" spans="1:10">
      <c r="A2564" t="s">
        <v>5722</v>
      </c>
      <c r="B2564">
        <v>3232</v>
      </c>
      <c r="C2564">
        <v>3232</v>
      </c>
      <c r="D2564">
        <v>3232</v>
      </c>
      <c r="F2564">
        <v>3232</v>
      </c>
      <c r="G2564">
        <v>3232</v>
      </c>
      <c r="H2564">
        <v>3232</v>
      </c>
      <c r="J2564" t="s">
        <v>8849</v>
      </c>
    </row>
    <row r="2565" spans="1:10">
      <c r="A2565" t="s">
        <v>5723</v>
      </c>
      <c r="B2565">
        <v>635</v>
      </c>
      <c r="C2565">
        <v>635</v>
      </c>
      <c r="D2565">
        <v>635</v>
      </c>
      <c r="F2565">
        <v>635</v>
      </c>
      <c r="G2565">
        <v>635</v>
      </c>
      <c r="H2565">
        <v>635</v>
      </c>
      <c r="J2565" t="s">
        <v>8850</v>
      </c>
    </row>
    <row r="2566" spans="1:10">
      <c r="A2566" t="s">
        <v>5724</v>
      </c>
      <c r="B2566">
        <v>2691</v>
      </c>
      <c r="C2566">
        <v>2691</v>
      </c>
      <c r="D2566">
        <v>2691</v>
      </c>
      <c r="F2566">
        <v>2691</v>
      </c>
      <c r="G2566">
        <v>2691</v>
      </c>
      <c r="H2566">
        <v>2691</v>
      </c>
      <c r="J2566" t="s">
        <v>8851</v>
      </c>
    </row>
    <row r="2567" spans="1:10">
      <c r="A2567" t="s">
        <v>5725</v>
      </c>
      <c r="B2567">
        <v>1119</v>
      </c>
      <c r="C2567">
        <v>1119</v>
      </c>
      <c r="D2567">
        <v>1119</v>
      </c>
      <c r="F2567">
        <v>1119</v>
      </c>
      <c r="G2567">
        <v>1119</v>
      </c>
      <c r="H2567">
        <v>1119</v>
      </c>
      <c r="J2567" t="s">
        <v>8852</v>
      </c>
    </row>
    <row r="2568" spans="1:10">
      <c r="A2568" t="s">
        <v>5726</v>
      </c>
      <c r="B2568">
        <v>2691</v>
      </c>
      <c r="C2568">
        <v>2691</v>
      </c>
      <c r="D2568">
        <v>2691</v>
      </c>
      <c r="F2568">
        <v>2691</v>
      </c>
      <c r="G2568">
        <v>2691</v>
      </c>
      <c r="H2568">
        <v>2691</v>
      </c>
      <c r="J2568" t="s">
        <v>8853</v>
      </c>
    </row>
    <row r="2569" spans="1:10">
      <c r="A2569" t="s">
        <v>5727</v>
      </c>
      <c r="B2569">
        <v>1119</v>
      </c>
      <c r="C2569">
        <v>1119</v>
      </c>
      <c r="D2569">
        <v>1119</v>
      </c>
      <c r="F2569">
        <v>1119</v>
      </c>
      <c r="G2569">
        <v>1119</v>
      </c>
      <c r="H2569">
        <v>1119</v>
      </c>
      <c r="J2569" t="s">
        <v>8854</v>
      </c>
    </row>
    <row r="2570" spans="1:10">
      <c r="A2570" t="s">
        <v>5728</v>
      </c>
      <c r="B2570">
        <v>3232</v>
      </c>
      <c r="C2570">
        <v>3232</v>
      </c>
      <c r="D2570">
        <v>3232</v>
      </c>
      <c r="F2570">
        <v>3232</v>
      </c>
      <c r="G2570">
        <v>3232</v>
      </c>
      <c r="H2570">
        <v>3232</v>
      </c>
      <c r="J2570" t="s">
        <v>8855</v>
      </c>
    </row>
    <row r="2571" spans="1:10">
      <c r="A2571" t="s">
        <v>5729</v>
      </c>
      <c r="B2571">
        <v>2691</v>
      </c>
      <c r="C2571">
        <v>2691</v>
      </c>
      <c r="D2571">
        <v>2691</v>
      </c>
      <c r="F2571">
        <v>2691</v>
      </c>
      <c r="G2571">
        <v>2691</v>
      </c>
      <c r="H2571">
        <v>2691</v>
      </c>
      <c r="J2571" t="s">
        <v>8856</v>
      </c>
    </row>
    <row r="2572" spans="1:10">
      <c r="A2572" t="s">
        <v>5730</v>
      </c>
      <c r="B2572">
        <v>1119</v>
      </c>
      <c r="C2572">
        <v>1119</v>
      </c>
      <c r="D2572">
        <v>1119</v>
      </c>
      <c r="F2572">
        <v>1119</v>
      </c>
      <c r="G2572">
        <v>1119</v>
      </c>
      <c r="H2572">
        <v>1119</v>
      </c>
      <c r="J2572" t="s">
        <v>8857</v>
      </c>
    </row>
    <row r="2573" spans="1:10">
      <c r="A2573" t="s">
        <v>5731</v>
      </c>
      <c r="B2573">
        <v>3232</v>
      </c>
      <c r="C2573">
        <v>3232</v>
      </c>
      <c r="D2573">
        <v>3232</v>
      </c>
      <c r="F2573">
        <v>3232</v>
      </c>
      <c r="G2573">
        <v>3232</v>
      </c>
      <c r="H2573">
        <v>3232</v>
      </c>
      <c r="J2573" t="s">
        <v>8858</v>
      </c>
    </row>
    <row r="2574" spans="1:10">
      <c r="A2574" t="s">
        <v>5732</v>
      </c>
      <c r="B2574">
        <v>2691</v>
      </c>
      <c r="C2574">
        <v>2691</v>
      </c>
      <c r="D2574">
        <v>2691</v>
      </c>
      <c r="F2574">
        <v>2691</v>
      </c>
      <c r="G2574">
        <v>2691</v>
      </c>
      <c r="H2574">
        <v>2691</v>
      </c>
      <c r="J2574" t="s">
        <v>8859</v>
      </c>
    </row>
    <row r="2575" spans="1:10">
      <c r="A2575" t="s">
        <v>5733</v>
      </c>
      <c r="B2575">
        <v>1119</v>
      </c>
      <c r="C2575">
        <v>1119</v>
      </c>
      <c r="D2575">
        <v>1119</v>
      </c>
      <c r="F2575">
        <v>1119</v>
      </c>
      <c r="G2575">
        <v>1119</v>
      </c>
      <c r="H2575">
        <v>1119</v>
      </c>
      <c r="J2575" t="s">
        <v>8860</v>
      </c>
    </row>
    <row r="2576" spans="1:10">
      <c r="A2576" t="s">
        <v>5734</v>
      </c>
      <c r="B2576">
        <v>3232</v>
      </c>
      <c r="C2576">
        <v>3232</v>
      </c>
      <c r="D2576">
        <v>3232</v>
      </c>
      <c r="F2576">
        <v>3232</v>
      </c>
      <c r="G2576">
        <v>3232</v>
      </c>
      <c r="H2576">
        <v>3232</v>
      </c>
      <c r="J2576" t="s">
        <v>8861</v>
      </c>
    </row>
    <row r="2577" spans="1:10">
      <c r="A2577" t="s">
        <v>5735</v>
      </c>
      <c r="B2577">
        <v>2691</v>
      </c>
      <c r="C2577">
        <v>2691</v>
      </c>
      <c r="D2577">
        <v>2691</v>
      </c>
      <c r="F2577">
        <v>2691</v>
      </c>
      <c r="G2577">
        <v>2691</v>
      </c>
      <c r="H2577">
        <v>2691</v>
      </c>
      <c r="J2577" t="s">
        <v>8862</v>
      </c>
    </row>
    <row r="2578" spans="1:10">
      <c r="A2578" t="s">
        <v>5736</v>
      </c>
      <c r="B2578">
        <v>1119</v>
      </c>
      <c r="C2578">
        <v>1119</v>
      </c>
      <c r="D2578">
        <v>1119</v>
      </c>
      <c r="F2578">
        <v>1119</v>
      </c>
      <c r="G2578">
        <v>1119</v>
      </c>
      <c r="H2578">
        <v>1119</v>
      </c>
      <c r="J2578" t="s">
        <v>8863</v>
      </c>
    </row>
    <row r="2579" spans="1:10">
      <c r="A2579" t="s">
        <v>5737</v>
      </c>
      <c r="B2579">
        <v>3232</v>
      </c>
      <c r="C2579">
        <v>3232</v>
      </c>
      <c r="D2579">
        <v>3232</v>
      </c>
      <c r="F2579">
        <v>3232</v>
      </c>
      <c r="G2579">
        <v>3232</v>
      </c>
      <c r="H2579">
        <v>3232</v>
      </c>
      <c r="J2579" t="s">
        <v>8864</v>
      </c>
    </row>
    <row r="2580" spans="1:10">
      <c r="A2580" t="s">
        <v>5738</v>
      </c>
      <c r="B2580">
        <v>2691</v>
      </c>
      <c r="C2580">
        <v>2691</v>
      </c>
      <c r="D2580">
        <v>2691</v>
      </c>
      <c r="F2580">
        <v>2691</v>
      </c>
      <c r="G2580">
        <v>2691</v>
      </c>
      <c r="H2580">
        <v>2691</v>
      </c>
      <c r="J2580" t="s">
        <v>8865</v>
      </c>
    </row>
    <row r="2581" spans="1:10">
      <c r="A2581" t="s">
        <v>5739</v>
      </c>
      <c r="B2581">
        <v>1119</v>
      </c>
      <c r="C2581">
        <v>1119</v>
      </c>
      <c r="D2581">
        <v>1119</v>
      </c>
      <c r="F2581">
        <v>1119</v>
      </c>
      <c r="G2581">
        <v>1119</v>
      </c>
      <c r="H2581">
        <v>1119</v>
      </c>
      <c r="J2581" t="s">
        <v>8866</v>
      </c>
    </row>
    <row r="2582" spans="1:10">
      <c r="A2582" t="s">
        <v>5740</v>
      </c>
      <c r="B2582">
        <v>3232</v>
      </c>
      <c r="C2582">
        <v>3232</v>
      </c>
      <c r="D2582">
        <v>3232</v>
      </c>
      <c r="F2582">
        <v>3232</v>
      </c>
      <c r="G2582">
        <v>3232</v>
      </c>
      <c r="H2582">
        <v>3232</v>
      </c>
      <c r="J2582" t="s">
        <v>8867</v>
      </c>
    </row>
    <row r="2583" spans="1:10">
      <c r="A2583" t="s">
        <v>4263</v>
      </c>
      <c r="B2583" s="9">
        <v>131</v>
      </c>
      <c r="C2583" s="9">
        <v>131</v>
      </c>
      <c r="D2583" s="9">
        <v>131</v>
      </c>
      <c r="E2583" s="9"/>
      <c r="F2583" s="9">
        <v>131</v>
      </c>
      <c r="G2583" s="9">
        <v>131</v>
      </c>
      <c r="H2583" s="9">
        <v>975.11</v>
      </c>
      <c r="I2583">
        <v>250062</v>
      </c>
      <c r="J2583" t="s">
        <v>7250</v>
      </c>
    </row>
    <row r="2584" spans="1:10">
      <c r="A2584" t="s">
        <v>4264</v>
      </c>
      <c r="B2584" s="9">
        <v>1264.24</v>
      </c>
      <c r="C2584" s="9">
        <v>1264.24</v>
      </c>
      <c r="D2584" s="9">
        <v>1264.24</v>
      </c>
      <c r="E2584" s="9"/>
      <c r="F2584" s="9">
        <v>1264.24</v>
      </c>
      <c r="G2584" s="9">
        <v>1148.02</v>
      </c>
      <c r="H2584" s="9">
        <v>605</v>
      </c>
      <c r="I2584">
        <v>721584</v>
      </c>
      <c r="J2584" t="s">
        <v>7926</v>
      </c>
    </row>
    <row r="2585" spans="1:10">
      <c r="A2585" t="s">
        <v>1417</v>
      </c>
      <c r="B2585" s="9">
        <v>1300.44</v>
      </c>
      <c r="C2585" s="9">
        <v>2680.53</v>
      </c>
      <c r="D2585" s="9">
        <v>1300.44</v>
      </c>
      <c r="E2585" s="9"/>
      <c r="F2585" s="9">
        <v>2680.53</v>
      </c>
      <c r="G2585" s="9">
        <v>294.05</v>
      </c>
      <c r="H2585" s="9">
        <v>2158.4299999999998</v>
      </c>
      <c r="I2585">
        <v>721529</v>
      </c>
      <c r="J2585" t="s">
        <v>7484</v>
      </c>
    </row>
    <row r="2586" spans="1:10">
      <c r="A2586" t="s">
        <v>4265</v>
      </c>
      <c r="B2586" s="9">
        <v>745.21</v>
      </c>
      <c r="C2586" s="9">
        <v>1777.8</v>
      </c>
      <c r="D2586" s="9">
        <v>745.21</v>
      </c>
      <c r="E2586" s="9"/>
      <c r="F2586" s="9">
        <v>1777.8</v>
      </c>
      <c r="G2586" s="9">
        <v>66.98</v>
      </c>
      <c r="H2586" s="9">
        <v>2258.7199999999998</v>
      </c>
      <c r="I2586">
        <v>722879</v>
      </c>
      <c r="J2586" t="s">
        <v>7356</v>
      </c>
    </row>
    <row r="2587" spans="1:10">
      <c r="A2587" t="s">
        <v>6879</v>
      </c>
      <c r="B2587" s="9">
        <v>698.15</v>
      </c>
      <c r="C2587" s="9">
        <v>698.15</v>
      </c>
      <c r="D2587" s="9">
        <v>1025.5</v>
      </c>
      <c r="E2587" s="9"/>
      <c r="F2587" s="9">
        <v>698.15</v>
      </c>
      <c r="G2587" s="9">
        <v>698.15</v>
      </c>
      <c r="H2587" s="9">
        <v>1706</v>
      </c>
      <c r="I2587">
        <v>724085</v>
      </c>
      <c r="J2587" t="s">
        <v>7405</v>
      </c>
    </row>
    <row r="2588" spans="1:10">
      <c r="A2588" t="s">
        <v>1418</v>
      </c>
      <c r="B2588" s="9">
        <v>2008.21</v>
      </c>
      <c r="C2588" s="9">
        <v>131.76</v>
      </c>
      <c r="D2588" s="9">
        <v>2008.21</v>
      </c>
      <c r="E2588" s="9"/>
      <c r="F2588" s="9">
        <v>131.76</v>
      </c>
      <c r="G2588" s="9">
        <v>131.12</v>
      </c>
      <c r="H2588" s="9">
        <v>2610.19</v>
      </c>
      <c r="I2588">
        <v>717161</v>
      </c>
      <c r="J2588" t="s">
        <v>7687</v>
      </c>
    </row>
    <row r="2589" spans="1:10">
      <c r="A2589" t="s">
        <v>8050</v>
      </c>
      <c r="B2589" s="9">
        <v>1867.85</v>
      </c>
      <c r="C2589" s="9">
        <v>259.11</v>
      </c>
      <c r="D2589" s="9">
        <v>1233.3399999999999</v>
      </c>
      <c r="E2589" s="9"/>
      <c r="F2589" s="9">
        <v>259.11</v>
      </c>
      <c r="G2589" s="9">
        <v>1022.84</v>
      </c>
      <c r="H2589" s="9">
        <v>3347.54</v>
      </c>
      <c r="I2589">
        <v>726866</v>
      </c>
      <c r="J2589" t="s">
        <v>7245</v>
      </c>
    </row>
    <row r="2590" spans="1:10">
      <c r="A2590" t="s">
        <v>4266</v>
      </c>
      <c r="B2590" s="9">
        <v>3408.38</v>
      </c>
      <c r="C2590" s="9">
        <v>3228.64</v>
      </c>
      <c r="D2590" s="9">
        <v>1176.27</v>
      </c>
      <c r="E2590" s="9"/>
      <c r="F2590" s="9">
        <v>3228.64</v>
      </c>
      <c r="G2590" s="9">
        <v>1858.73</v>
      </c>
      <c r="H2590" s="9">
        <v>2235.36</v>
      </c>
      <c r="I2590">
        <v>723046</v>
      </c>
      <c r="J2590" t="s">
        <v>7335</v>
      </c>
    </row>
    <row r="2591" spans="1:10">
      <c r="A2591" t="s">
        <v>4267</v>
      </c>
      <c r="B2591" s="9">
        <v>44</v>
      </c>
      <c r="C2591" s="9">
        <v>44</v>
      </c>
      <c r="D2591" s="9">
        <v>44</v>
      </c>
      <c r="E2591" s="9"/>
      <c r="F2591" s="9">
        <v>44</v>
      </c>
      <c r="G2591" s="9">
        <v>44</v>
      </c>
      <c r="H2591" s="9">
        <v>3157.6</v>
      </c>
      <c r="I2591">
        <v>200354</v>
      </c>
      <c r="J2591" t="s">
        <v>7389</v>
      </c>
    </row>
    <row r="2592" spans="1:10">
      <c r="A2592" t="s">
        <v>4268</v>
      </c>
      <c r="B2592" s="9">
        <v>0</v>
      </c>
      <c r="C2592" s="9">
        <v>0</v>
      </c>
      <c r="D2592" s="9">
        <v>0</v>
      </c>
      <c r="E2592" s="9"/>
      <c r="F2592" s="9">
        <v>0</v>
      </c>
      <c r="G2592" s="9">
        <v>0</v>
      </c>
      <c r="H2592" s="9">
        <v>2013.66</v>
      </c>
      <c r="I2592">
        <v>713044</v>
      </c>
      <c r="J2592" t="s">
        <v>7137</v>
      </c>
    </row>
    <row r="2593" spans="1:10">
      <c r="A2593" t="s">
        <v>4270</v>
      </c>
      <c r="B2593" s="9">
        <v>0</v>
      </c>
      <c r="C2593" s="9">
        <v>0</v>
      </c>
      <c r="D2593" s="9">
        <v>0</v>
      </c>
      <c r="E2593" s="9"/>
      <c r="F2593" s="9">
        <v>0</v>
      </c>
      <c r="G2593" s="9">
        <v>0</v>
      </c>
      <c r="H2593" s="9">
        <v>467.84</v>
      </c>
      <c r="I2593">
        <v>715200</v>
      </c>
      <c r="J2593" t="s">
        <v>7135</v>
      </c>
    </row>
    <row r="2594" spans="1:10">
      <c r="A2594" t="s">
        <v>4271</v>
      </c>
      <c r="B2594" s="9">
        <v>0</v>
      </c>
      <c r="C2594" s="9">
        <v>0</v>
      </c>
      <c r="D2594" s="9">
        <v>0</v>
      </c>
      <c r="E2594" s="9"/>
      <c r="F2594" s="9">
        <v>0</v>
      </c>
      <c r="G2594" s="9">
        <v>0</v>
      </c>
      <c r="H2594" s="9">
        <v>2419.9299999999998</v>
      </c>
      <c r="I2594">
        <v>709967</v>
      </c>
      <c r="J2594" t="s">
        <v>7226</v>
      </c>
    </row>
    <row r="2595" spans="1:10">
      <c r="A2595" t="s">
        <v>8051</v>
      </c>
      <c r="B2595" s="9">
        <v>1507.33</v>
      </c>
      <c r="C2595" s="9">
        <v>360.85</v>
      </c>
      <c r="D2595" s="9">
        <v>1507.33</v>
      </c>
      <c r="E2595" s="9"/>
      <c r="F2595" s="9">
        <v>360.85</v>
      </c>
      <c r="G2595" s="9">
        <v>360.02</v>
      </c>
      <c r="H2595" s="9">
        <v>377.08</v>
      </c>
      <c r="I2595">
        <v>726371</v>
      </c>
      <c r="J2595" t="s">
        <v>7297</v>
      </c>
    </row>
    <row r="2596" spans="1:10">
      <c r="A2596" t="s">
        <v>1419</v>
      </c>
      <c r="B2596" s="9">
        <v>2452.9</v>
      </c>
      <c r="C2596" s="9">
        <v>469.63</v>
      </c>
      <c r="D2596" s="9">
        <v>1895.94</v>
      </c>
      <c r="E2596" s="9"/>
      <c r="F2596" s="9">
        <v>469.63</v>
      </c>
      <c r="G2596" s="9">
        <v>2437.9299999999998</v>
      </c>
      <c r="H2596" s="9">
        <v>3232.93</v>
      </c>
      <c r="I2596">
        <v>13305</v>
      </c>
      <c r="J2596" t="s">
        <v>7169</v>
      </c>
    </row>
    <row r="2597" spans="1:10">
      <c r="A2597" t="s">
        <v>4272</v>
      </c>
      <c r="B2597" s="9">
        <v>2738.8</v>
      </c>
      <c r="C2597" s="9">
        <v>2738.8</v>
      </c>
      <c r="D2597" s="9">
        <v>2738.8</v>
      </c>
      <c r="E2597" s="9"/>
      <c r="F2597" s="9">
        <v>2738.8</v>
      </c>
      <c r="G2597" s="9">
        <v>2738.8</v>
      </c>
      <c r="H2597" s="9">
        <v>2505.12</v>
      </c>
      <c r="I2597">
        <v>88834</v>
      </c>
      <c r="J2597" t="s">
        <v>8052</v>
      </c>
    </row>
    <row r="2598" spans="1:10">
      <c r="A2598" t="s">
        <v>1420</v>
      </c>
      <c r="B2598" s="9">
        <v>2252.98</v>
      </c>
      <c r="C2598" s="9">
        <v>2252.98</v>
      </c>
      <c r="D2598" s="9">
        <v>2252.98</v>
      </c>
      <c r="E2598" s="9"/>
      <c r="F2598" s="9">
        <v>2252.98</v>
      </c>
      <c r="G2598" s="9">
        <v>2252.98</v>
      </c>
      <c r="H2598" s="9">
        <v>2777.13</v>
      </c>
      <c r="I2598">
        <v>13303</v>
      </c>
      <c r="J2598" t="s">
        <v>7198</v>
      </c>
    </row>
    <row r="2599" spans="1:10">
      <c r="A2599" t="s">
        <v>1409</v>
      </c>
      <c r="B2599" s="9">
        <v>779.92</v>
      </c>
      <c r="C2599" s="9">
        <v>3250.78</v>
      </c>
      <c r="D2599" s="9">
        <v>779.92</v>
      </c>
      <c r="E2599" s="9"/>
      <c r="F2599" s="9">
        <v>3250.78</v>
      </c>
      <c r="G2599" s="9">
        <v>698.75</v>
      </c>
      <c r="H2599" s="9">
        <v>449</v>
      </c>
      <c r="I2599">
        <v>18605</v>
      </c>
      <c r="J2599" t="s">
        <v>7272</v>
      </c>
    </row>
    <row r="2600" spans="1:10">
      <c r="A2600" t="s">
        <v>1422</v>
      </c>
      <c r="B2600" s="9">
        <v>792.04</v>
      </c>
      <c r="C2600" s="9">
        <v>1382.37</v>
      </c>
      <c r="D2600" s="9">
        <v>792.04</v>
      </c>
      <c r="E2600" s="9"/>
      <c r="F2600" s="9">
        <v>1382.37</v>
      </c>
      <c r="G2600" s="9">
        <v>547.17999999999995</v>
      </c>
      <c r="H2600" s="9">
        <v>2882.17</v>
      </c>
      <c r="I2600">
        <v>13304</v>
      </c>
      <c r="J2600" t="s">
        <v>7717</v>
      </c>
    </row>
    <row r="2601" spans="1:10">
      <c r="A2601" t="s">
        <v>1423</v>
      </c>
      <c r="B2601" s="9">
        <v>779.27</v>
      </c>
      <c r="C2601" s="9">
        <v>2997.4</v>
      </c>
      <c r="D2601" s="9">
        <v>1786.71</v>
      </c>
      <c r="E2601" s="9"/>
      <c r="F2601" s="9">
        <v>2997.4</v>
      </c>
      <c r="G2601" s="9">
        <v>1961.44</v>
      </c>
      <c r="H2601" s="9">
        <v>2223.71</v>
      </c>
      <c r="I2601">
        <v>91886</v>
      </c>
      <c r="J2601" t="s">
        <v>7645</v>
      </c>
    </row>
    <row r="2602" spans="1:10">
      <c r="A2602" t="s">
        <v>4273</v>
      </c>
      <c r="B2602" s="9">
        <v>0</v>
      </c>
      <c r="C2602" s="9">
        <v>0</v>
      </c>
      <c r="D2602" s="9">
        <v>0</v>
      </c>
      <c r="E2602" s="9"/>
      <c r="F2602" s="9">
        <v>0</v>
      </c>
      <c r="G2602" s="9">
        <v>0</v>
      </c>
      <c r="H2602" s="9">
        <v>3179.99</v>
      </c>
      <c r="I2602">
        <v>721893</v>
      </c>
      <c r="J2602" t="s">
        <v>7228</v>
      </c>
    </row>
    <row r="2603" spans="1:10">
      <c r="A2603" t="s">
        <v>8053</v>
      </c>
      <c r="B2603" s="9">
        <v>0</v>
      </c>
      <c r="C2603" s="9">
        <v>0</v>
      </c>
      <c r="D2603" s="9">
        <v>0</v>
      </c>
      <c r="E2603" s="9"/>
      <c r="F2603" s="9">
        <v>0</v>
      </c>
      <c r="G2603" s="9">
        <v>0</v>
      </c>
      <c r="H2603" s="9">
        <v>0</v>
      </c>
      <c r="I2603">
        <v>725469</v>
      </c>
      <c r="J2603" t="s">
        <v>8054</v>
      </c>
    </row>
    <row r="2604" spans="1:10">
      <c r="A2604" t="s">
        <v>1424</v>
      </c>
      <c r="B2604" s="9">
        <v>360.79</v>
      </c>
      <c r="C2604" s="9">
        <v>3235.96</v>
      </c>
      <c r="D2604" s="9">
        <v>360.79</v>
      </c>
      <c r="E2604" s="9"/>
      <c r="F2604" s="9">
        <v>3235.96</v>
      </c>
      <c r="G2604" s="9">
        <v>3235.01</v>
      </c>
      <c r="H2604" s="9">
        <v>178.36</v>
      </c>
      <c r="I2604">
        <v>83852</v>
      </c>
      <c r="J2604" t="s">
        <v>7495</v>
      </c>
    </row>
    <row r="2605" spans="1:10">
      <c r="A2605" t="s">
        <v>4274</v>
      </c>
      <c r="B2605" s="9">
        <v>0</v>
      </c>
      <c r="C2605" s="9">
        <v>0</v>
      </c>
      <c r="D2605" s="9">
        <v>0</v>
      </c>
      <c r="E2605" s="9"/>
      <c r="F2605" s="9">
        <v>0</v>
      </c>
      <c r="G2605" s="9">
        <v>0</v>
      </c>
      <c r="H2605" s="9">
        <v>1726.28</v>
      </c>
      <c r="I2605">
        <v>715730</v>
      </c>
      <c r="J2605" t="s">
        <v>7176</v>
      </c>
    </row>
    <row r="2606" spans="1:10">
      <c r="A2606" t="s">
        <v>8055</v>
      </c>
      <c r="B2606" s="9">
        <v>0</v>
      </c>
      <c r="C2606" s="9">
        <v>0</v>
      </c>
      <c r="D2606" s="9">
        <v>0</v>
      </c>
      <c r="E2606" s="9"/>
      <c r="F2606" s="9">
        <v>0</v>
      </c>
      <c r="G2606" s="9">
        <v>0</v>
      </c>
      <c r="H2606" s="9">
        <v>2738.72</v>
      </c>
      <c r="I2606">
        <v>726090</v>
      </c>
      <c r="J2606" t="s">
        <v>7133</v>
      </c>
    </row>
    <row r="2607" spans="1:10">
      <c r="A2607" t="s">
        <v>1425</v>
      </c>
      <c r="B2607" s="9">
        <v>2158.46</v>
      </c>
      <c r="C2607" s="9">
        <v>121.6</v>
      </c>
      <c r="D2607" s="9">
        <v>2158.46</v>
      </c>
      <c r="E2607" s="9"/>
      <c r="F2607" s="9">
        <v>121.6</v>
      </c>
      <c r="G2607" s="9">
        <v>2882.95</v>
      </c>
      <c r="H2607" s="9">
        <v>46.6</v>
      </c>
      <c r="I2607">
        <v>713517</v>
      </c>
      <c r="J2607" t="s">
        <v>7320</v>
      </c>
    </row>
    <row r="2608" spans="1:10">
      <c r="A2608" t="s">
        <v>4275</v>
      </c>
      <c r="B2608" s="9">
        <v>2585.5</v>
      </c>
      <c r="C2608" s="9">
        <v>2585.5</v>
      </c>
      <c r="D2608" s="9">
        <v>2585.5</v>
      </c>
      <c r="E2608" s="9"/>
      <c r="F2608" s="9">
        <v>2585.5</v>
      </c>
      <c r="G2608" s="9">
        <v>2585.5</v>
      </c>
      <c r="H2608" s="9">
        <v>1334.82</v>
      </c>
      <c r="I2608">
        <v>200367</v>
      </c>
      <c r="J2608" t="s">
        <v>7376</v>
      </c>
    </row>
    <row r="2609" spans="1:10">
      <c r="A2609" t="s">
        <v>4276</v>
      </c>
      <c r="B2609" s="9">
        <v>0</v>
      </c>
      <c r="C2609" s="9">
        <v>0</v>
      </c>
      <c r="D2609" s="9">
        <v>0</v>
      </c>
      <c r="E2609" s="9"/>
      <c r="F2609" s="9">
        <v>0</v>
      </c>
      <c r="G2609" s="9">
        <v>0</v>
      </c>
      <c r="H2609" s="9">
        <v>614.55999999999995</v>
      </c>
      <c r="I2609">
        <v>703976</v>
      </c>
      <c r="J2609" t="s">
        <v>7133</v>
      </c>
    </row>
    <row r="2610" spans="1:10">
      <c r="A2610" t="s">
        <v>1426</v>
      </c>
      <c r="B2610" s="9">
        <v>2680.68</v>
      </c>
      <c r="C2610" s="9">
        <v>3284.5</v>
      </c>
      <c r="D2610" s="9">
        <v>2680.68</v>
      </c>
      <c r="E2610" s="9"/>
      <c r="F2610" s="9">
        <v>3284.5</v>
      </c>
      <c r="G2610" s="9">
        <v>3281.14</v>
      </c>
      <c r="H2610" s="9">
        <v>1264.08</v>
      </c>
      <c r="I2610">
        <v>26400</v>
      </c>
      <c r="J2610" t="s">
        <v>7267</v>
      </c>
    </row>
    <row r="2611" spans="1:10">
      <c r="A2611" t="s">
        <v>8056</v>
      </c>
      <c r="B2611" s="9">
        <v>2585.3200000000002</v>
      </c>
      <c r="C2611" s="9">
        <v>248.63</v>
      </c>
      <c r="D2611" s="9">
        <v>2585.3200000000002</v>
      </c>
      <c r="E2611" s="9"/>
      <c r="F2611" s="9">
        <v>248.63</v>
      </c>
      <c r="G2611" s="9">
        <v>2422.96</v>
      </c>
      <c r="H2611" s="9">
        <v>377.06</v>
      </c>
      <c r="I2611">
        <v>725197</v>
      </c>
      <c r="J2611" t="s">
        <v>8057</v>
      </c>
    </row>
    <row r="2612" spans="1:10">
      <c r="A2612" t="s">
        <v>1427</v>
      </c>
      <c r="B2612" s="9">
        <v>259.97000000000003</v>
      </c>
      <c r="C2612" s="9">
        <v>3111.47</v>
      </c>
      <c r="D2612" s="9">
        <v>259.97000000000003</v>
      </c>
      <c r="E2612" s="9"/>
      <c r="F2612" s="9">
        <v>3111.47</v>
      </c>
      <c r="G2612" s="9">
        <v>1001.73</v>
      </c>
      <c r="H2612" s="9">
        <v>3355.27</v>
      </c>
      <c r="I2612">
        <v>716848</v>
      </c>
      <c r="J2612" t="s">
        <v>8058</v>
      </c>
    </row>
    <row r="2613" spans="1:10">
      <c r="A2613" t="s">
        <v>1428</v>
      </c>
      <c r="B2613" s="9">
        <v>2667.09</v>
      </c>
      <c r="C2613" s="9">
        <v>1119.6500000000001</v>
      </c>
      <c r="D2613" s="9">
        <v>867.49</v>
      </c>
      <c r="E2613" s="9"/>
      <c r="F2613" s="9">
        <v>1119.6500000000001</v>
      </c>
      <c r="G2613" s="9">
        <v>2667.46</v>
      </c>
      <c r="H2613" s="9">
        <v>1504.12</v>
      </c>
      <c r="I2613">
        <v>712812</v>
      </c>
      <c r="J2613" t="s">
        <v>7302</v>
      </c>
    </row>
    <row r="2614" spans="1:10">
      <c r="A2614" t="s">
        <v>1429</v>
      </c>
      <c r="B2614" s="9">
        <v>121.11</v>
      </c>
      <c r="C2614" s="9">
        <v>858.71</v>
      </c>
      <c r="D2614" s="9">
        <v>121.11</v>
      </c>
      <c r="E2614" s="9"/>
      <c r="F2614" s="9">
        <v>858.71</v>
      </c>
      <c r="G2614" s="9">
        <v>858.02</v>
      </c>
      <c r="H2614" s="9">
        <v>1985.07</v>
      </c>
      <c r="I2614">
        <v>717033</v>
      </c>
      <c r="J2614" t="s">
        <v>7130</v>
      </c>
    </row>
    <row r="2615" spans="1:10">
      <c r="A2615" t="s">
        <v>1430</v>
      </c>
      <c r="B2615" s="9">
        <v>121.28</v>
      </c>
      <c r="C2615" s="9">
        <v>858.91</v>
      </c>
      <c r="D2615" s="9">
        <v>121.28</v>
      </c>
      <c r="E2615" s="9"/>
      <c r="F2615" s="9">
        <v>858.91</v>
      </c>
      <c r="G2615" s="9">
        <v>858.22</v>
      </c>
      <c r="H2615" s="9">
        <v>1985.14</v>
      </c>
      <c r="I2615">
        <v>717626</v>
      </c>
      <c r="J2615" t="s">
        <v>7611</v>
      </c>
    </row>
    <row r="2616" spans="1:10">
      <c r="A2616" t="s">
        <v>1431</v>
      </c>
      <c r="B2616" s="9">
        <v>1602.65</v>
      </c>
      <c r="C2616" s="9">
        <v>3235.78</v>
      </c>
      <c r="D2616" s="9">
        <v>1602.65</v>
      </c>
      <c r="E2616" s="9"/>
      <c r="F2616" s="9">
        <v>3235.78</v>
      </c>
      <c r="G2616" s="9">
        <v>737.37</v>
      </c>
      <c r="H2616" s="9">
        <v>1971.7</v>
      </c>
      <c r="I2616">
        <v>40673</v>
      </c>
      <c r="J2616" t="s">
        <v>7484</v>
      </c>
    </row>
    <row r="2617" spans="1:10">
      <c r="A2617" t="s">
        <v>1432</v>
      </c>
      <c r="B2617" s="9">
        <v>982.49</v>
      </c>
      <c r="C2617" s="9">
        <v>668.6</v>
      </c>
      <c r="D2617" s="9">
        <v>982.49</v>
      </c>
      <c r="E2617" s="9"/>
      <c r="F2617" s="9">
        <v>668.6</v>
      </c>
      <c r="G2617" s="9">
        <v>1408.97</v>
      </c>
      <c r="H2617" s="9">
        <v>1322.45</v>
      </c>
      <c r="I2617">
        <v>713971</v>
      </c>
      <c r="J2617" t="s">
        <v>8059</v>
      </c>
    </row>
    <row r="2618" spans="1:10">
      <c r="A2618" t="s">
        <v>1433</v>
      </c>
      <c r="B2618" s="9">
        <v>95.15</v>
      </c>
      <c r="C2618" s="9">
        <v>1697.61</v>
      </c>
      <c r="D2618" s="9">
        <v>95.15</v>
      </c>
      <c r="E2618" s="9"/>
      <c r="F2618" s="9">
        <v>1697.61</v>
      </c>
      <c r="G2618" s="9">
        <v>2476.9299999999998</v>
      </c>
      <c r="H2618" s="9">
        <v>1561.67</v>
      </c>
      <c r="I2618">
        <v>717302</v>
      </c>
      <c r="J2618" t="s">
        <v>7271</v>
      </c>
    </row>
    <row r="2619" spans="1:10">
      <c r="A2619" t="s">
        <v>4278</v>
      </c>
      <c r="B2619" s="9">
        <v>0</v>
      </c>
      <c r="C2619" s="9">
        <v>0</v>
      </c>
      <c r="D2619" s="9">
        <v>0</v>
      </c>
      <c r="E2619" s="9"/>
      <c r="F2619" s="9">
        <v>0</v>
      </c>
      <c r="G2619" s="9">
        <v>0</v>
      </c>
      <c r="H2619" s="9">
        <v>2419.9</v>
      </c>
      <c r="I2619">
        <v>104086</v>
      </c>
      <c r="J2619" t="s">
        <v>7121</v>
      </c>
    </row>
    <row r="2620" spans="1:10">
      <c r="A2620" t="s">
        <v>6880</v>
      </c>
      <c r="B2620" s="9">
        <v>2426.0300000000002</v>
      </c>
      <c r="C2620" s="9">
        <v>2426.0300000000002</v>
      </c>
      <c r="D2620" s="9">
        <v>2426.0300000000002</v>
      </c>
      <c r="E2620" s="9"/>
      <c r="F2620" s="9">
        <v>2426.0300000000002</v>
      </c>
      <c r="G2620" s="9">
        <v>2610.52</v>
      </c>
      <c r="H2620" s="9">
        <v>1156</v>
      </c>
      <c r="I2620">
        <v>723860</v>
      </c>
      <c r="J2620" t="s">
        <v>7167</v>
      </c>
    </row>
    <row r="2621" spans="1:10">
      <c r="A2621" t="s">
        <v>1434</v>
      </c>
      <c r="B2621" s="9">
        <v>2960.83</v>
      </c>
      <c r="C2621" s="9">
        <v>248.11</v>
      </c>
      <c r="D2621" s="9">
        <v>2960.83</v>
      </c>
      <c r="E2621" s="9"/>
      <c r="F2621" s="9">
        <v>248.11</v>
      </c>
      <c r="G2621" s="9">
        <v>2422.2800000000002</v>
      </c>
      <c r="H2621" s="9">
        <v>1504.81</v>
      </c>
      <c r="I2621">
        <v>87706</v>
      </c>
      <c r="J2621" t="s">
        <v>7353</v>
      </c>
    </row>
    <row r="2622" spans="1:10">
      <c r="A2622" t="s">
        <v>4280</v>
      </c>
      <c r="B2622" s="9">
        <v>0</v>
      </c>
      <c r="C2622" s="9">
        <v>0</v>
      </c>
      <c r="D2622" s="9">
        <v>0</v>
      </c>
      <c r="E2622" s="9"/>
      <c r="F2622" s="9">
        <v>0</v>
      </c>
      <c r="G2622" s="9">
        <v>0</v>
      </c>
      <c r="H2622" s="9">
        <v>2520.9899999999998</v>
      </c>
      <c r="I2622">
        <v>719818</v>
      </c>
      <c r="J2622" t="s">
        <v>7228</v>
      </c>
    </row>
    <row r="2623" spans="1:10">
      <c r="A2623" t="s">
        <v>8060</v>
      </c>
      <c r="B2623" s="9">
        <v>1392.02</v>
      </c>
      <c r="C2623" s="9">
        <v>1392.02</v>
      </c>
      <c r="D2623" s="9">
        <v>1392.02</v>
      </c>
      <c r="E2623" s="9"/>
      <c r="F2623" s="9">
        <v>1392.02</v>
      </c>
      <c r="G2623" s="9">
        <v>1392.02</v>
      </c>
      <c r="H2623" s="9">
        <v>46.69</v>
      </c>
      <c r="I2623">
        <v>240040</v>
      </c>
      <c r="J2623" t="s">
        <v>7519</v>
      </c>
    </row>
    <row r="2624" spans="1:10">
      <c r="A2624" t="s">
        <v>1435</v>
      </c>
      <c r="B2624" s="9">
        <v>1971.28</v>
      </c>
      <c r="C2624" s="9">
        <v>918.41</v>
      </c>
      <c r="D2624" s="9">
        <v>1971.28</v>
      </c>
      <c r="E2624" s="9"/>
      <c r="F2624" s="9">
        <v>918.41</v>
      </c>
      <c r="G2624" s="9">
        <v>1324.88</v>
      </c>
      <c r="H2624" s="9">
        <v>605.54999999999995</v>
      </c>
      <c r="I2624">
        <v>717671</v>
      </c>
      <c r="J2624" t="s">
        <v>7301</v>
      </c>
    </row>
    <row r="2625" spans="1:10">
      <c r="A2625" t="s">
        <v>8061</v>
      </c>
      <c r="B2625" s="9">
        <v>3306.8</v>
      </c>
      <c r="C2625" s="9">
        <v>1697.64</v>
      </c>
      <c r="D2625" s="9">
        <v>3306.8</v>
      </c>
      <c r="E2625" s="9"/>
      <c r="F2625" s="9">
        <v>1697.64</v>
      </c>
      <c r="G2625" s="9">
        <v>729.23</v>
      </c>
      <c r="H2625" s="9">
        <v>2598.89</v>
      </c>
      <c r="I2625">
        <v>714216</v>
      </c>
      <c r="J2625" t="s">
        <v>7353</v>
      </c>
    </row>
    <row r="2626" spans="1:10">
      <c r="A2626" t="s">
        <v>1436</v>
      </c>
      <c r="B2626" s="9">
        <v>2997.12</v>
      </c>
      <c r="C2626" s="9">
        <v>1025.6199999999999</v>
      </c>
      <c r="D2626" s="9">
        <v>2997.12</v>
      </c>
      <c r="E2626" s="9"/>
      <c r="F2626" s="9">
        <v>1025.6199999999999</v>
      </c>
      <c r="G2626" s="9">
        <v>2603.5500000000002</v>
      </c>
      <c r="H2626" s="9">
        <v>784.75</v>
      </c>
      <c r="I2626">
        <v>707733</v>
      </c>
      <c r="J2626" t="s">
        <v>7236</v>
      </c>
    </row>
    <row r="2627" spans="1:10">
      <c r="A2627" t="s">
        <v>4281</v>
      </c>
      <c r="B2627" s="9">
        <v>0</v>
      </c>
      <c r="C2627" s="9">
        <v>0</v>
      </c>
      <c r="D2627" s="9">
        <v>0</v>
      </c>
      <c r="E2627" s="9"/>
      <c r="F2627" s="9">
        <v>0</v>
      </c>
      <c r="G2627" s="9">
        <v>0</v>
      </c>
      <c r="H2627" s="9">
        <v>0</v>
      </c>
      <c r="I2627">
        <v>50094</v>
      </c>
      <c r="J2627" t="s">
        <v>7275</v>
      </c>
    </row>
    <row r="2628" spans="1:10">
      <c r="A2628" t="s">
        <v>8062</v>
      </c>
      <c r="B2628" s="9">
        <v>131</v>
      </c>
      <c r="C2628" s="9">
        <v>131</v>
      </c>
      <c r="D2628" s="9">
        <v>131</v>
      </c>
      <c r="E2628" s="9"/>
      <c r="F2628" s="9">
        <v>131</v>
      </c>
      <c r="G2628" s="9">
        <v>131</v>
      </c>
      <c r="H2628" s="9">
        <v>975.11</v>
      </c>
      <c r="I2628">
        <v>200502</v>
      </c>
      <c r="J2628" t="s">
        <v>8063</v>
      </c>
    </row>
    <row r="2629" spans="1:10">
      <c r="A2629" t="s">
        <v>8064</v>
      </c>
      <c r="B2629" s="9">
        <v>1532.63</v>
      </c>
      <c r="C2629" s="9">
        <v>1324.66</v>
      </c>
      <c r="D2629" s="9">
        <v>1532.63</v>
      </c>
      <c r="E2629" s="9"/>
      <c r="F2629" s="9">
        <v>1324.66</v>
      </c>
      <c r="G2629" s="9">
        <v>1324.14</v>
      </c>
      <c r="H2629" s="9">
        <v>605.28</v>
      </c>
      <c r="I2629">
        <v>724703</v>
      </c>
      <c r="J2629" t="s">
        <v>7280</v>
      </c>
    </row>
    <row r="2630" spans="1:10">
      <c r="A2630" t="s">
        <v>8065</v>
      </c>
      <c r="B2630" s="9">
        <v>1507.33</v>
      </c>
      <c r="C2630" s="9">
        <v>360.85</v>
      </c>
      <c r="D2630" s="9">
        <v>1507.33</v>
      </c>
      <c r="E2630" s="9"/>
      <c r="F2630" s="9">
        <v>360.85</v>
      </c>
      <c r="G2630" s="9">
        <v>360.02</v>
      </c>
      <c r="H2630" s="9">
        <v>377.08</v>
      </c>
      <c r="I2630">
        <v>726327</v>
      </c>
      <c r="J2630" t="s">
        <v>7130</v>
      </c>
    </row>
    <row r="2631" spans="1:10">
      <c r="A2631" t="s">
        <v>6881</v>
      </c>
      <c r="B2631" s="9">
        <v>644.03</v>
      </c>
      <c r="C2631" s="9">
        <v>3232.4</v>
      </c>
      <c r="D2631" s="9">
        <v>644.03</v>
      </c>
      <c r="E2631" s="9"/>
      <c r="F2631" s="9">
        <v>3232.4</v>
      </c>
      <c r="G2631" s="9">
        <v>1706.77</v>
      </c>
      <c r="H2631" s="9">
        <v>3157.7</v>
      </c>
      <c r="I2631">
        <v>723634</v>
      </c>
      <c r="J2631" t="s">
        <v>8023</v>
      </c>
    </row>
    <row r="2632" spans="1:10">
      <c r="A2632" t="s">
        <v>1437</v>
      </c>
      <c r="B2632" s="9">
        <v>353.51</v>
      </c>
      <c r="C2632" s="9">
        <v>452.48</v>
      </c>
      <c r="D2632" s="9">
        <v>353.51</v>
      </c>
      <c r="E2632" s="9"/>
      <c r="F2632" s="9">
        <v>452.48</v>
      </c>
      <c r="G2632" s="9">
        <v>2218.77</v>
      </c>
      <c r="H2632" s="9">
        <v>1020.07</v>
      </c>
      <c r="I2632">
        <v>109544</v>
      </c>
      <c r="J2632" t="s">
        <v>7305</v>
      </c>
    </row>
    <row r="2633" spans="1:10">
      <c r="A2633" t="s">
        <v>4282</v>
      </c>
      <c r="B2633" s="9">
        <v>2426.0300000000002</v>
      </c>
      <c r="C2633" s="9">
        <v>2426.0300000000002</v>
      </c>
      <c r="D2633" s="9">
        <v>2426.0300000000002</v>
      </c>
      <c r="E2633" s="9"/>
      <c r="F2633" s="9">
        <v>2426.0300000000002</v>
      </c>
      <c r="G2633" s="9">
        <v>2610.52</v>
      </c>
      <c r="H2633" s="9">
        <v>1156</v>
      </c>
      <c r="I2633">
        <v>719815</v>
      </c>
      <c r="J2633" t="s">
        <v>7451</v>
      </c>
    </row>
    <row r="2634" spans="1:10">
      <c r="A2634" t="s">
        <v>4283</v>
      </c>
      <c r="B2634" s="9">
        <v>2598.83</v>
      </c>
      <c r="C2634" s="9">
        <v>2598.83</v>
      </c>
      <c r="D2634" s="9">
        <v>2598.83</v>
      </c>
      <c r="E2634" s="9"/>
      <c r="F2634" s="9">
        <v>2598.83</v>
      </c>
      <c r="G2634" s="9">
        <v>605.02</v>
      </c>
      <c r="H2634" s="9">
        <v>3179</v>
      </c>
      <c r="I2634">
        <v>716313</v>
      </c>
      <c r="J2634" t="s">
        <v>8066</v>
      </c>
    </row>
    <row r="2635" spans="1:10">
      <c r="A2635" t="s">
        <v>8067</v>
      </c>
      <c r="B2635" s="9">
        <v>0</v>
      </c>
      <c r="C2635" s="9">
        <v>0</v>
      </c>
      <c r="D2635" s="9">
        <v>0</v>
      </c>
      <c r="E2635" s="9"/>
      <c r="F2635" s="9">
        <v>0</v>
      </c>
      <c r="G2635" s="9">
        <v>0</v>
      </c>
      <c r="H2635" s="9">
        <v>1148.8399999999999</v>
      </c>
      <c r="I2635">
        <v>725869</v>
      </c>
      <c r="J2635" t="s">
        <v>7135</v>
      </c>
    </row>
    <row r="2636" spans="1:10">
      <c r="A2636" t="s">
        <v>1438</v>
      </c>
      <c r="B2636" s="9">
        <v>573.79999999999995</v>
      </c>
      <c r="C2636" s="9">
        <v>2561.0700000000002</v>
      </c>
      <c r="D2636" s="9">
        <v>573.79999999999995</v>
      </c>
      <c r="E2636" s="9"/>
      <c r="F2636" s="9">
        <v>2561.0700000000002</v>
      </c>
      <c r="G2636" s="9">
        <v>456.93</v>
      </c>
      <c r="H2636" s="9">
        <v>2426.62</v>
      </c>
      <c r="I2636">
        <v>106999</v>
      </c>
      <c r="J2636" t="s">
        <v>7584</v>
      </c>
    </row>
    <row r="2637" spans="1:10">
      <c r="A2637" t="s">
        <v>1439</v>
      </c>
      <c r="B2637" s="9">
        <v>2526.54</v>
      </c>
      <c r="C2637" s="9">
        <v>498.02</v>
      </c>
      <c r="D2637" s="9">
        <v>2526.54</v>
      </c>
      <c r="E2637" s="9"/>
      <c r="F2637" s="9">
        <v>498.02</v>
      </c>
      <c r="G2637" s="9">
        <v>792.11</v>
      </c>
      <c r="H2637" s="9">
        <v>6.12</v>
      </c>
      <c r="I2637">
        <v>719034</v>
      </c>
      <c r="J2637" t="s">
        <v>7161</v>
      </c>
    </row>
    <row r="2638" spans="1:10">
      <c r="A2638" t="s">
        <v>4284</v>
      </c>
      <c r="B2638" s="9">
        <v>1777.86</v>
      </c>
      <c r="C2638" s="9">
        <v>1277.83</v>
      </c>
      <c r="D2638" s="9">
        <v>1777.86</v>
      </c>
      <c r="E2638" s="9"/>
      <c r="F2638" s="9">
        <v>1277.83</v>
      </c>
      <c r="G2638" s="9">
        <v>465.29</v>
      </c>
      <c r="H2638" s="9">
        <v>2691.11</v>
      </c>
      <c r="I2638">
        <v>722742</v>
      </c>
      <c r="J2638" t="s">
        <v>7484</v>
      </c>
    </row>
    <row r="2639" spans="1:10">
      <c r="A2639" t="s">
        <v>4285</v>
      </c>
      <c r="B2639" s="9">
        <v>2426.0300000000002</v>
      </c>
      <c r="C2639" s="9">
        <v>2426.0300000000002</v>
      </c>
      <c r="D2639" s="9">
        <v>2426.0300000000002</v>
      </c>
      <c r="E2639" s="9"/>
      <c r="F2639" s="9">
        <v>2426.0300000000002</v>
      </c>
      <c r="G2639" s="9">
        <v>2610.52</v>
      </c>
      <c r="H2639" s="9">
        <v>1156</v>
      </c>
      <c r="I2639">
        <v>720718</v>
      </c>
      <c r="J2639" t="s">
        <v>7650</v>
      </c>
    </row>
    <row r="2640" spans="1:10">
      <c r="A2640" t="s">
        <v>1440</v>
      </c>
      <c r="B2640" s="9">
        <v>1697.5</v>
      </c>
      <c r="C2640" s="9">
        <v>982.13</v>
      </c>
      <c r="D2640" s="9">
        <v>1697.5</v>
      </c>
      <c r="E2640" s="9"/>
      <c r="F2640" s="9">
        <v>982.13</v>
      </c>
      <c r="G2640" s="9">
        <v>1868.35</v>
      </c>
      <c r="H2640" s="9">
        <v>1148.6500000000001</v>
      </c>
      <c r="I2640">
        <v>718277</v>
      </c>
      <c r="J2640" t="s">
        <v>7271</v>
      </c>
    </row>
    <row r="2641" spans="1:10">
      <c r="A2641" t="s">
        <v>8068</v>
      </c>
      <c r="B2641" s="9">
        <v>2598.83</v>
      </c>
      <c r="C2641" s="9">
        <v>2598.83</v>
      </c>
      <c r="D2641" s="9">
        <v>2598.83</v>
      </c>
      <c r="E2641" s="9"/>
      <c r="F2641" s="9">
        <v>2598.83</v>
      </c>
      <c r="G2641" s="9">
        <v>605.02</v>
      </c>
      <c r="H2641" s="9">
        <v>3179</v>
      </c>
      <c r="I2641">
        <v>726722</v>
      </c>
      <c r="J2641" t="s">
        <v>7425</v>
      </c>
    </row>
    <row r="2642" spans="1:10">
      <c r="A2642" t="s">
        <v>4286</v>
      </c>
      <c r="B2642" s="9">
        <v>2598.83</v>
      </c>
      <c r="C2642" s="9">
        <v>2598.83</v>
      </c>
      <c r="D2642" s="9">
        <v>2598.83</v>
      </c>
      <c r="E2642" s="9"/>
      <c r="F2642" s="9">
        <v>2598.83</v>
      </c>
      <c r="G2642" s="9">
        <v>605.02</v>
      </c>
      <c r="H2642" s="9">
        <v>3179</v>
      </c>
      <c r="I2642">
        <v>721509</v>
      </c>
      <c r="J2642" t="s">
        <v>7423</v>
      </c>
    </row>
    <row r="2643" spans="1:10">
      <c r="A2643" t="s">
        <v>8069</v>
      </c>
      <c r="B2643" s="9">
        <v>1334</v>
      </c>
      <c r="C2643" s="9">
        <v>1334</v>
      </c>
      <c r="D2643" s="9">
        <v>1334</v>
      </c>
      <c r="E2643" s="9"/>
      <c r="F2643" s="9">
        <v>1334</v>
      </c>
      <c r="G2643" s="9">
        <v>1334</v>
      </c>
      <c r="H2643" s="9">
        <v>648.54</v>
      </c>
      <c r="I2643">
        <v>250289</v>
      </c>
      <c r="J2643" t="s">
        <v>7156</v>
      </c>
    </row>
    <row r="2644" spans="1:10">
      <c r="A2644" t="s">
        <v>4287</v>
      </c>
      <c r="B2644" s="9">
        <v>2426.0300000000002</v>
      </c>
      <c r="C2644" s="9">
        <v>2426.0300000000002</v>
      </c>
      <c r="D2644" s="9">
        <v>2426.0300000000002</v>
      </c>
      <c r="E2644" s="9"/>
      <c r="F2644" s="9">
        <v>2426.0300000000002</v>
      </c>
      <c r="G2644" s="9">
        <v>2610.52</v>
      </c>
      <c r="H2644" s="9">
        <v>1156</v>
      </c>
      <c r="I2644">
        <v>721201</v>
      </c>
      <c r="J2644" t="s">
        <v>7666</v>
      </c>
    </row>
    <row r="2645" spans="1:10">
      <c r="A2645" t="s">
        <v>4289</v>
      </c>
      <c r="B2645" s="9">
        <v>44</v>
      </c>
      <c r="C2645" s="9">
        <v>44</v>
      </c>
      <c r="D2645" s="9">
        <v>44</v>
      </c>
      <c r="E2645" s="9"/>
      <c r="F2645" s="9">
        <v>44</v>
      </c>
      <c r="G2645" s="9">
        <v>44</v>
      </c>
      <c r="H2645" s="9">
        <v>3157.6</v>
      </c>
      <c r="I2645">
        <v>91508</v>
      </c>
      <c r="J2645" t="s">
        <v>7383</v>
      </c>
    </row>
    <row r="2646" spans="1:10">
      <c r="A2646" t="s">
        <v>1441</v>
      </c>
      <c r="B2646" s="9">
        <v>452.12</v>
      </c>
      <c r="C2646" s="9">
        <v>1277.3</v>
      </c>
      <c r="D2646" s="9">
        <v>452.12</v>
      </c>
      <c r="E2646" s="9"/>
      <c r="F2646" s="9">
        <v>1277.3</v>
      </c>
      <c r="G2646" s="9">
        <v>2489.4899999999998</v>
      </c>
      <c r="H2646" s="9">
        <v>1504.16</v>
      </c>
      <c r="I2646">
        <v>712552</v>
      </c>
      <c r="J2646" t="s">
        <v>7130</v>
      </c>
    </row>
    <row r="2647" spans="1:10">
      <c r="A2647" t="s">
        <v>1443</v>
      </c>
      <c r="B2647" s="9">
        <v>1579.41</v>
      </c>
      <c r="C2647" s="9">
        <v>745.2</v>
      </c>
      <c r="D2647" s="9">
        <v>3190.61</v>
      </c>
      <c r="E2647" s="9"/>
      <c r="F2647" s="9">
        <v>745.2</v>
      </c>
      <c r="G2647" s="9">
        <v>1579.97</v>
      </c>
      <c r="H2647" s="9">
        <v>1532.05</v>
      </c>
      <c r="I2647">
        <v>716249</v>
      </c>
      <c r="J2647" t="s">
        <v>7357</v>
      </c>
    </row>
    <row r="2648" spans="1:10">
      <c r="A2648" t="s">
        <v>1444</v>
      </c>
      <c r="B2648" s="9">
        <v>1025.3699999999999</v>
      </c>
      <c r="C2648" s="9">
        <v>1408.47</v>
      </c>
      <c r="D2648" s="9">
        <v>3307.52</v>
      </c>
      <c r="E2648" s="9"/>
      <c r="F2648" s="9">
        <v>1408.47</v>
      </c>
      <c r="G2648" s="9">
        <v>1789.25</v>
      </c>
      <c r="H2648" s="9">
        <v>2691.87</v>
      </c>
      <c r="I2648">
        <v>712943</v>
      </c>
      <c r="J2648" t="s">
        <v>7337</v>
      </c>
    </row>
    <row r="2649" spans="1:10">
      <c r="A2649" t="s">
        <v>8070</v>
      </c>
      <c r="B2649" s="9">
        <v>729.6</v>
      </c>
      <c r="C2649" s="9">
        <v>1125.71</v>
      </c>
      <c r="D2649" s="9">
        <v>729.6</v>
      </c>
      <c r="E2649" s="9"/>
      <c r="F2649" s="9">
        <v>1125.71</v>
      </c>
      <c r="G2649" s="9">
        <v>1062.67</v>
      </c>
      <c r="H2649" s="9">
        <v>449.7</v>
      </c>
      <c r="I2649">
        <v>715679</v>
      </c>
      <c r="J2649" t="s">
        <v>7349</v>
      </c>
    </row>
    <row r="2650" spans="1:10">
      <c r="A2650" t="s">
        <v>8071</v>
      </c>
      <c r="B2650" s="9">
        <v>2426.0300000000002</v>
      </c>
      <c r="C2650" s="9">
        <v>2426.0300000000002</v>
      </c>
      <c r="D2650" s="9">
        <v>2426.0300000000002</v>
      </c>
      <c r="E2650" s="9"/>
      <c r="F2650" s="9">
        <v>2426.0300000000002</v>
      </c>
      <c r="G2650" s="9">
        <v>2610.52</v>
      </c>
      <c r="H2650" s="9">
        <v>1156</v>
      </c>
      <c r="I2650">
        <v>724805</v>
      </c>
      <c r="J2650" t="s">
        <v>7362</v>
      </c>
    </row>
    <row r="2651" spans="1:10">
      <c r="A2651" t="s">
        <v>4290</v>
      </c>
      <c r="B2651" s="9">
        <v>1264.24</v>
      </c>
      <c r="C2651" s="9">
        <v>1264.24</v>
      </c>
      <c r="D2651" s="9">
        <v>1264.24</v>
      </c>
      <c r="E2651" s="9"/>
      <c r="F2651" s="9">
        <v>1264.24</v>
      </c>
      <c r="G2651" s="9">
        <v>1148.02</v>
      </c>
      <c r="H2651" s="9">
        <v>605</v>
      </c>
      <c r="I2651">
        <v>97135</v>
      </c>
      <c r="J2651" t="s">
        <v>7364</v>
      </c>
    </row>
    <row r="2652" spans="1:10">
      <c r="A2652" t="s">
        <v>4291</v>
      </c>
      <c r="B2652" s="9">
        <v>0</v>
      </c>
      <c r="C2652" s="9">
        <v>0</v>
      </c>
      <c r="D2652" s="9">
        <v>0</v>
      </c>
      <c r="E2652" s="9"/>
      <c r="F2652" s="9">
        <v>0</v>
      </c>
      <c r="G2652" s="9">
        <v>0</v>
      </c>
      <c r="H2652" s="9">
        <v>1985.37</v>
      </c>
      <c r="I2652">
        <v>114422</v>
      </c>
      <c r="J2652" t="s">
        <v>7737</v>
      </c>
    </row>
    <row r="2653" spans="1:10">
      <c r="A2653" t="s">
        <v>4292</v>
      </c>
      <c r="B2653" s="9">
        <v>0</v>
      </c>
      <c r="C2653" s="9">
        <v>0</v>
      </c>
      <c r="D2653" s="9">
        <v>0</v>
      </c>
      <c r="E2653" s="9"/>
      <c r="F2653" s="9">
        <v>0</v>
      </c>
      <c r="G2653" s="9">
        <v>0</v>
      </c>
      <c r="H2653" s="9">
        <v>806.22</v>
      </c>
      <c r="I2653">
        <v>706331</v>
      </c>
      <c r="J2653" t="s">
        <v>8072</v>
      </c>
    </row>
    <row r="2654" spans="1:10">
      <c r="A2654" t="s">
        <v>1445</v>
      </c>
      <c r="B2654" s="9">
        <v>2777.72</v>
      </c>
      <c r="C2654" s="9">
        <v>2218.56</v>
      </c>
      <c r="D2654" s="9">
        <v>2777.72</v>
      </c>
      <c r="E2654" s="9"/>
      <c r="F2654" s="9">
        <v>2218.56</v>
      </c>
      <c r="G2654" s="9">
        <v>6.86</v>
      </c>
      <c r="H2654" s="9">
        <v>1985.74</v>
      </c>
      <c r="I2654">
        <v>721128</v>
      </c>
      <c r="J2654" t="s">
        <v>7498</v>
      </c>
    </row>
    <row r="2655" spans="1:10">
      <c r="A2655" t="s">
        <v>8073</v>
      </c>
      <c r="B2655" s="9">
        <v>0</v>
      </c>
      <c r="C2655" s="9">
        <v>0</v>
      </c>
      <c r="D2655" s="9">
        <v>0</v>
      </c>
      <c r="E2655" s="9"/>
      <c r="F2655" s="9">
        <v>0</v>
      </c>
      <c r="G2655" s="9">
        <v>0</v>
      </c>
      <c r="H2655" s="9">
        <v>956.59</v>
      </c>
      <c r="I2655">
        <v>725702</v>
      </c>
      <c r="J2655" t="s">
        <v>7135</v>
      </c>
    </row>
    <row r="2656" spans="1:10">
      <c r="A2656" t="s">
        <v>6882</v>
      </c>
      <c r="B2656" s="9">
        <v>2585.5</v>
      </c>
      <c r="C2656" s="9">
        <v>2585.5</v>
      </c>
      <c r="D2656" s="9">
        <v>2585.5</v>
      </c>
      <c r="E2656" s="9"/>
      <c r="F2656" s="9">
        <v>2585.5</v>
      </c>
      <c r="G2656" s="9">
        <v>2585.5</v>
      </c>
      <c r="H2656" s="9">
        <v>1334.82</v>
      </c>
      <c r="I2656">
        <v>200442</v>
      </c>
      <c r="J2656" t="s">
        <v>7229</v>
      </c>
    </row>
    <row r="2657" spans="1:10">
      <c r="A2657" t="s">
        <v>8074</v>
      </c>
      <c r="B2657" s="9">
        <v>377.99</v>
      </c>
      <c r="C2657" s="9">
        <v>377.99</v>
      </c>
      <c r="D2657" s="9">
        <v>377.99</v>
      </c>
      <c r="E2657" s="9"/>
      <c r="F2657" s="9">
        <v>377.99</v>
      </c>
      <c r="G2657" s="9">
        <v>377.99</v>
      </c>
      <c r="H2657" s="9">
        <v>2852.94</v>
      </c>
      <c r="I2657">
        <v>200535</v>
      </c>
      <c r="J2657" t="s">
        <v>7581</v>
      </c>
    </row>
    <row r="2658" spans="1:10">
      <c r="A2658" t="s">
        <v>8075</v>
      </c>
      <c r="B2658" s="9">
        <v>1579.99</v>
      </c>
      <c r="C2658" s="9">
        <v>1579.99</v>
      </c>
      <c r="D2658" s="9">
        <v>1579.99</v>
      </c>
      <c r="E2658" s="9"/>
      <c r="F2658" s="9">
        <v>1579.99</v>
      </c>
      <c r="G2658" s="9">
        <v>1579.99</v>
      </c>
      <c r="H2658" s="9">
        <v>797.01</v>
      </c>
      <c r="I2658">
        <v>240036</v>
      </c>
      <c r="J2658" t="s">
        <v>7468</v>
      </c>
    </row>
    <row r="2659" spans="1:10">
      <c r="A2659" t="s">
        <v>4293</v>
      </c>
      <c r="B2659" s="9">
        <v>2809.49</v>
      </c>
      <c r="C2659" s="9">
        <v>2809.49</v>
      </c>
      <c r="D2659" s="9">
        <v>2809.49</v>
      </c>
      <c r="E2659" s="9"/>
      <c r="F2659" s="9">
        <v>2809.49</v>
      </c>
      <c r="G2659" s="9">
        <v>2809.49</v>
      </c>
      <c r="H2659" s="9">
        <v>2738.62</v>
      </c>
      <c r="I2659">
        <v>200254</v>
      </c>
      <c r="J2659" t="s">
        <v>7379</v>
      </c>
    </row>
    <row r="2660" spans="1:10">
      <c r="A2660" t="s">
        <v>1446</v>
      </c>
      <c r="B2660" s="9">
        <v>1791.51</v>
      </c>
      <c r="C2660" s="9">
        <v>2300.16</v>
      </c>
      <c r="D2660" s="9">
        <v>1318.27</v>
      </c>
      <c r="E2660" s="9"/>
      <c r="F2660" s="9">
        <v>2300.16</v>
      </c>
      <c r="G2660" s="9">
        <v>1176.32</v>
      </c>
      <c r="H2660" s="9">
        <v>6.53</v>
      </c>
      <c r="I2660">
        <v>92007</v>
      </c>
      <c r="J2660" t="s">
        <v>7304</v>
      </c>
    </row>
    <row r="2661" spans="1:10">
      <c r="A2661" t="s">
        <v>1447</v>
      </c>
      <c r="B2661" s="9">
        <v>47.35</v>
      </c>
      <c r="C2661" s="9">
        <v>1822.1</v>
      </c>
      <c r="D2661" s="9">
        <v>2934.3</v>
      </c>
      <c r="E2661" s="9"/>
      <c r="F2661" s="9">
        <v>1822.1</v>
      </c>
      <c r="G2661" s="9">
        <v>1300.3699999999999</v>
      </c>
      <c r="H2661" s="9">
        <v>2531.61</v>
      </c>
      <c r="I2661">
        <v>705161</v>
      </c>
      <c r="J2661" t="s">
        <v>7339</v>
      </c>
    </row>
    <row r="2662" spans="1:10">
      <c r="A2662" t="s">
        <v>1448</v>
      </c>
      <c r="B2662" s="9">
        <v>2615.9299999999998</v>
      </c>
      <c r="C2662" s="9">
        <v>2934.53</v>
      </c>
      <c r="D2662" s="9">
        <v>2615.9299999999998</v>
      </c>
      <c r="E2662" s="9"/>
      <c r="F2662" s="9">
        <v>2934.53</v>
      </c>
      <c r="G2662" s="9">
        <v>466.37</v>
      </c>
      <c r="H2662" s="9">
        <v>2897.51</v>
      </c>
      <c r="I2662">
        <v>720768</v>
      </c>
      <c r="J2662" t="s">
        <v>7349</v>
      </c>
    </row>
    <row r="2663" spans="1:10">
      <c r="A2663" t="s">
        <v>4294</v>
      </c>
      <c r="B2663" s="9">
        <v>377.99</v>
      </c>
      <c r="C2663" s="9">
        <v>377.99</v>
      </c>
      <c r="D2663" s="9">
        <v>377.99</v>
      </c>
      <c r="E2663" s="9"/>
      <c r="F2663" s="9">
        <v>377.99</v>
      </c>
      <c r="G2663" s="9">
        <v>377.99</v>
      </c>
      <c r="H2663" s="9">
        <v>2852.94</v>
      </c>
      <c r="I2663">
        <v>91633</v>
      </c>
      <c r="J2663" t="s">
        <v>8076</v>
      </c>
    </row>
    <row r="2664" spans="1:10">
      <c r="A2664" t="s">
        <v>6883</v>
      </c>
      <c r="B2664" s="9">
        <v>0</v>
      </c>
      <c r="C2664" s="9">
        <v>0</v>
      </c>
      <c r="D2664" s="9">
        <v>0</v>
      </c>
      <c r="E2664" s="9"/>
      <c r="F2664" s="9">
        <v>0</v>
      </c>
      <c r="G2664" s="9">
        <v>0</v>
      </c>
      <c r="H2664" s="9">
        <v>3166.03</v>
      </c>
      <c r="I2664">
        <v>724079</v>
      </c>
      <c r="J2664" t="s">
        <v>7307</v>
      </c>
    </row>
    <row r="2665" spans="1:10">
      <c r="A2665" t="s">
        <v>1449</v>
      </c>
      <c r="B2665" s="9">
        <v>3347.4</v>
      </c>
      <c r="C2665" s="9">
        <v>248.52</v>
      </c>
      <c r="D2665" s="9">
        <v>3347.4</v>
      </c>
      <c r="E2665" s="9"/>
      <c r="F2665" s="9">
        <v>248.52</v>
      </c>
      <c r="G2665" s="9">
        <v>353.9</v>
      </c>
      <c r="H2665" s="9">
        <v>3157.02</v>
      </c>
      <c r="I2665">
        <v>720493</v>
      </c>
      <c r="J2665" t="s">
        <v>7271</v>
      </c>
    </row>
    <row r="2666" spans="1:10">
      <c r="A2666" t="s">
        <v>1450</v>
      </c>
      <c r="B2666" s="9">
        <v>67.3</v>
      </c>
      <c r="C2666" s="9">
        <v>774.02</v>
      </c>
      <c r="D2666" s="9">
        <v>2289.7399999999998</v>
      </c>
      <c r="E2666" s="9"/>
      <c r="F2666" s="9">
        <v>774.02</v>
      </c>
      <c r="G2666" s="9">
        <v>38.69</v>
      </c>
      <c r="H2666" s="9">
        <v>3355.7</v>
      </c>
      <c r="I2666">
        <v>92409</v>
      </c>
      <c r="J2666" t="s">
        <v>7338</v>
      </c>
    </row>
    <row r="2667" spans="1:10">
      <c r="A2667" t="s">
        <v>1451</v>
      </c>
      <c r="B2667" s="9">
        <v>982.05</v>
      </c>
      <c r="C2667" s="9">
        <v>729.2</v>
      </c>
      <c r="D2667" s="9">
        <v>982.05</v>
      </c>
      <c r="E2667" s="9"/>
      <c r="F2667" s="9">
        <v>729.2</v>
      </c>
      <c r="G2667" s="9">
        <v>1602.29</v>
      </c>
      <c r="H2667" s="9">
        <v>2598.5500000000002</v>
      </c>
      <c r="I2667">
        <v>714688</v>
      </c>
      <c r="J2667" t="s">
        <v>7720</v>
      </c>
    </row>
    <row r="2668" spans="1:10">
      <c r="A2668" t="s">
        <v>1452</v>
      </c>
      <c r="B2668" s="9">
        <v>3213.84</v>
      </c>
      <c r="C2668" s="9">
        <v>3213.84</v>
      </c>
      <c r="D2668" s="9">
        <v>746.73</v>
      </c>
      <c r="E2668" s="9"/>
      <c r="F2668" s="9">
        <v>3213.84</v>
      </c>
      <c r="G2668" s="9">
        <v>3213.84</v>
      </c>
      <c r="H2668" s="9">
        <v>1148.5899999999999</v>
      </c>
      <c r="I2668">
        <v>711772</v>
      </c>
      <c r="J2668" t="s">
        <v>7453</v>
      </c>
    </row>
    <row r="2669" spans="1:10">
      <c r="A2669" t="s">
        <v>8077</v>
      </c>
      <c r="B2669" s="9">
        <v>2585.29</v>
      </c>
      <c r="C2669" s="9">
        <v>2476.61</v>
      </c>
      <c r="D2669" s="9">
        <v>2585.29</v>
      </c>
      <c r="E2669" s="9"/>
      <c r="F2669" s="9">
        <v>2476.61</v>
      </c>
      <c r="G2669" s="9">
        <v>2235.94</v>
      </c>
      <c r="H2669" s="9">
        <v>1561.31</v>
      </c>
      <c r="I2669">
        <v>726832</v>
      </c>
      <c r="J2669" t="s">
        <v>7271</v>
      </c>
    </row>
    <row r="2670" spans="1:10">
      <c r="A2670" t="s">
        <v>1453</v>
      </c>
      <c r="B2670" s="9">
        <v>326.97000000000003</v>
      </c>
      <c r="C2670" s="9">
        <v>1553.62</v>
      </c>
      <c r="D2670" s="9">
        <v>326.97000000000003</v>
      </c>
      <c r="E2670" s="9"/>
      <c r="F2670" s="9">
        <v>1553.62</v>
      </c>
      <c r="G2670" s="9">
        <v>2436.08</v>
      </c>
      <c r="H2670" s="9">
        <v>2008.62</v>
      </c>
      <c r="I2670">
        <v>701017</v>
      </c>
      <c r="J2670" t="s">
        <v>7557</v>
      </c>
    </row>
    <row r="2671" spans="1:10">
      <c r="A2671" t="s">
        <v>4295</v>
      </c>
      <c r="B2671" s="9">
        <v>0</v>
      </c>
      <c r="C2671" s="9">
        <v>0</v>
      </c>
      <c r="D2671" s="9">
        <v>0</v>
      </c>
      <c r="E2671" s="9"/>
      <c r="F2671" s="9">
        <v>0</v>
      </c>
      <c r="G2671" s="9">
        <v>0</v>
      </c>
      <c r="H2671" s="9">
        <v>467.99</v>
      </c>
      <c r="I2671">
        <v>715163</v>
      </c>
      <c r="J2671" t="s">
        <v>8078</v>
      </c>
    </row>
    <row r="2672" spans="1:10">
      <c r="A2672" t="s">
        <v>4296</v>
      </c>
      <c r="B2672" s="9">
        <v>0</v>
      </c>
      <c r="C2672" s="9">
        <v>0</v>
      </c>
      <c r="D2672" s="9">
        <v>0</v>
      </c>
      <c r="E2672" s="9"/>
      <c r="F2672" s="9">
        <v>0</v>
      </c>
      <c r="G2672" s="9">
        <v>0</v>
      </c>
      <c r="H2672" s="9">
        <v>1504.29</v>
      </c>
      <c r="I2672">
        <v>717776</v>
      </c>
      <c r="J2672" t="s">
        <v>7689</v>
      </c>
    </row>
    <row r="2673" spans="1:10">
      <c r="A2673" t="s">
        <v>8079</v>
      </c>
      <c r="B2673" s="9">
        <v>0</v>
      </c>
      <c r="C2673" s="9">
        <v>0</v>
      </c>
      <c r="D2673" s="9">
        <v>0</v>
      </c>
      <c r="E2673" s="9"/>
      <c r="F2673" s="9">
        <v>0</v>
      </c>
      <c r="G2673" s="9">
        <v>0</v>
      </c>
      <c r="H2673" s="9">
        <v>3179.96</v>
      </c>
      <c r="I2673">
        <v>726701</v>
      </c>
      <c r="J2673" t="s">
        <v>7242</v>
      </c>
    </row>
    <row r="2674" spans="1:10">
      <c r="A2674" t="s">
        <v>4297</v>
      </c>
      <c r="B2674" s="9">
        <v>0</v>
      </c>
      <c r="C2674" s="9">
        <v>0</v>
      </c>
      <c r="D2674" s="9">
        <v>0</v>
      </c>
      <c r="E2674" s="9"/>
      <c r="F2674" s="9">
        <v>0</v>
      </c>
      <c r="G2674" s="9">
        <v>0</v>
      </c>
      <c r="H2674" s="9">
        <v>2419.41</v>
      </c>
      <c r="I2674">
        <v>721711</v>
      </c>
      <c r="J2674" t="s">
        <v>7186</v>
      </c>
    </row>
    <row r="2675" spans="1:10">
      <c r="A2675" t="s">
        <v>4298</v>
      </c>
      <c r="B2675" s="9">
        <v>1324.23</v>
      </c>
      <c r="C2675" s="9">
        <v>2925.92</v>
      </c>
      <c r="D2675" s="9">
        <v>1324.23</v>
      </c>
      <c r="E2675" s="9"/>
      <c r="F2675" s="9">
        <v>2925.92</v>
      </c>
      <c r="G2675" s="9">
        <v>1147.45</v>
      </c>
      <c r="H2675" s="9">
        <v>1726.41</v>
      </c>
      <c r="I2675">
        <v>723043</v>
      </c>
      <c r="J2675" t="s">
        <v>7320</v>
      </c>
    </row>
    <row r="2676" spans="1:10">
      <c r="A2676" t="s">
        <v>1454</v>
      </c>
      <c r="B2676" s="9">
        <v>858.84</v>
      </c>
      <c r="C2676" s="9">
        <v>2882.68</v>
      </c>
      <c r="D2676" s="9">
        <v>858.84</v>
      </c>
      <c r="E2676" s="9"/>
      <c r="F2676" s="9">
        <v>2882.68</v>
      </c>
      <c r="G2676" s="9">
        <v>982.88</v>
      </c>
      <c r="H2676" s="9">
        <v>46.21</v>
      </c>
      <c r="I2676">
        <v>706527</v>
      </c>
      <c r="J2676" t="s">
        <v>7201</v>
      </c>
    </row>
    <row r="2677" spans="1:10">
      <c r="A2677" t="s">
        <v>8080</v>
      </c>
      <c r="B2677" s="9">
        <v>1334</v>
      </c>
      <c r="C2677" s="9">
        <v>1334</v>
      </c>
      <c r="D2677" s="9">
        <v>1334</v>
      </c>
      <c r="E2677" s="9"/>
      <c r="F2677" s="9">
        <v>1334</v>
      </c>
      <c r="G2677" s="9">
        <v>1334</v>
      </c>
      <c r="H2677" s="9">
        <v>648.54</v>
      </c>
      <c r="I2677">
        <v>250301</v>
      </c>
      <c r="J2677" t="s">
        <v>7156</v>
      </c>
    </row>
    <row r="2678" spans="1:10">
      <c r="A2678" t="s">
        <v>1455</v>
      </c>
      <c r="B2678" s="9">
        <v>397.35</v>
      </c>
      <c r="C2678" s="9">
        <v>1753.85</v>
      </c>
      <c r="D2678" s="9">
        <v>397.35</v>
      </c>
      <c r="E2678" s="9"/>
      <c r="F2678" s="9">
        <v>1753.85</v>
      </c>
      <c r="G2678" s="9">
        <v>1752.93</v>
      </c>
      <c r="H2678" s="9">
        <v>2223.5100000000002</v>
      </c>
      <c r="I2678">
        <v>704819</v>
      </c>
      <c r="J2678" t="s">
        <v>7227</v>
      </c>
    </row>
    <row r="2679" spans="1:10">
      <c r="A2679" t="s">
        <v>1456</v>
      </c>
      <c r="B2679" s="9">
        <v>2360.81</v>
      </c>
      <c r="C2679" s="9">
        <v>3351.01</v>
      </c>
      <c r="D2679" s="9">
        <v>656.8</v>
      </c>
      <c r="E2679" s="9"/>
      <c r="F2679" s="9">
        <v>3351.01</v>
      </c>
      <c r="G2679" s="9">
        <v>1382.22</v>
      </c>
      <c r="H2679" s="9">
        <v>1688.26</v>
      </c>
      <c r="I2679">
        <v>24515</v>
      </c>
      <c r="J2679" t="s">
        <v>7169</v>
      </c>
    </row>
    <row r="2680" spans="1:10">
      <c r="A2680" t="s">
        <v>1457</v>
      </c>
      <c r="B2680" s="9">
        <v>2667.16</v>
      </c>
      <c r="C2680" s="9">
        <v>2976.96</v>
      </c>
      <c r="D2680" s="9">
        <v>746.31</v>
      </c>
      <c r="E2680" s="9"/>
      <c r="F2680" s="9">
        <v>2976.96</v>
      </c>
      <c r="G2680" s="9">
        <v>3213.43</v>
      </c>
      <c r="H2680" s="9">
        <v>2905.3</v>
      </c>
      <c r="I2680">
        <v>101957</v>
      </c>
      <c r="J2680" t="s">
        <v>7351</v>
      </c>
    </row>
    <row r="2681" spans="1:10">
      <c r="A2681" t="s">
        <v>1458</v>
      </c>
      <c r="B2681" s="9">
        <v>688.56</v>
      </c>
      <c r="C2681" s="9">
        <v>906.24</v>
      </c>
      <c r="D2681" s="9">
        <v>688.56</v>
      </c>
      <c r="E2681" s="9"/>
      <c r="F2681" s="9">
        <v>906.24</v>
      </c>
      <c r="G2681" s="9">
        <v>1790.75</v>
      </c>
      <c r="H2681" s="9">
        <v>3347.95</v>
      </c>
      <c r="I2681">
        <v>718057</v>
      </c>
      <c r="J2681" t="s">
        <v>7513</v>
      </c>
    </row>
    <row r="2682" spans="1:10">
      <c r="A2682" t="s">
        <v>1459</v>
      </c>
      <c r="B2682" s="9">
        <v>2991.94</v>
      </c>
      <c r="C2682" s="9">
        <v>360.4</v>
      </c>
      <c r="D2682" s="9">
        <v>2991.94</v>
      </c>
      <c r="E2682" s="9"/>
      <c r="F2682" s="9">
        <v>360.4</v>
      </c>
      <c r="G2682" s="9">
        <v>2422.58</v>
      </c>
      <c r="H2682" s="9">
        <v>1504.92</v>
      </c>
      <c r="I2682">
        <v>89317</v>
      </c>
      <c r="J2682" t="s">
        <v>7626</v>
      </c>
    </row>
    <row r="2683" spans="1:10">
      <c r="A2683" t="s">
        <v>8081</v>
      </c>
      <c r="B2683" s="9">
        <v>2426.0300000000002</v>
      </c>
      <c r="C2683" s="9">
        <v>2426.0300000000002</v>
      </c>
      <c r="D2683" s="9">
        <v>2426.0300000000002</v>
      </c>
      <c r="E2683" s="9"/>
      <c r="F2683" s="9">
        <v>2426.0300000000002</v>
      </c>
      <c r="G2683" s="9">
        <v>2610.52</v>
      </c>
      <c r="H2683" s="9">
        <v>1156</v>
      </c>
      <c r="I2683">
        <v>725274</v>
      </c>
      <c r="J2683" t="s">
        <v>7881</v>
      </c>
    </row>
    <row r="2684" spans="1:10">
      <c r="A2684" t="s">
        <v>8082</v>
      </c>
      <c r="B2684" s="9">
        <v>1507.37</v>
      </c>
      <c r="C2684" s="9">
        <v>360.9</v>
      </c>
      <c r="D2684" s="9">
        <v>1507.37</v>
      </c>
      <c r="E2684" s="9"/>
      <c r="F2684" s="9">
        <v>360.9</v>
      </c>
      <c r="G2684" s="9">
        <v>360.07</v>
      </c>
      <c r="H2684" s="9">
        <v>377.1</v>
      </c>
      <c r="I2684">
        <v>726639</v>
      </c>
      <c r="J2684" t="s">
        <v>7413</v>
      </c>
    </row>
    <row r="2685" spans="1:10">
      <c r="A2685" t="s">
        <v>8083</v>
      </c>
      <c r="B2685" s="9">
        <v>3347.73</v>
      </c>
      <c r="C2685" s="9">
        <v>3347.73</v>
      </c>
      <c r="D2685" s="9">
        <v>3347.73</v>
      </c>
      <c r="E2685" s="9"/>
      <c r="F2685" s="9">
        <v>3347.73</v>
      </c>
      <c r="G2685" s="9">
        <v>3347.73</v>
      </c>
      <c r="H2685" s="9">
        <v>975.39</v>
      </c>
      <c r="I2685">
        <v>725453</v>
      </c>
      <c r="J2685" t="s">
        <v>8084</v>
      </c>
    </row>
    <row r="2686" spans="1:10">
      <c r="A2686" t="s">
        <v>4299</v>
      </c>
      <c r="B2686" s="9">
        <v>0</v>
      </c>
      <c r="C2686" s="9">
        <v>0</v>
      </c>
      <c r="D2686" s="9">
        <v>0</v>
      </c>
      <c r="E2686" s="9"/>
      <c r="F2686" s="9">
        <v>0</v>
      </c>
      <c r="G2686" s="9">
        <v>0</v>
      </c>
      <c r="H2686" s="9">
        <v>467.06</v>
      </c>
      <c r="I2686">
        <v>719025</v>
      </c>
      <c r="J2686" t="s">
        <v>7242</v>
      </c>
    </row>
    <row r="2687" spans="1:10">
      <c r="A2687" t="s">
        <v>1460</v>
      </c>
      <c r="B2687" s="9">
        <v>3305.76</v>
      </c>
      <c r="C2687" s="9">
        <v>3305.76</v>
      </c>
      <c r="D2687" s="9">
        <v>3305.76</v>
      </c>
      <c r="E2687" s="9"/>
      <c r="F2687" s="9">
        <v>3305.76</v>
      </c>
      <c r="G2687" s="9">
        <v>3305.76</v>
      </c>
      <c r="H2687" s="9">
        <v>1532.86</v>
      </c>
      <c r="I2687">
        <v>701283</v>
      </c>
      <c r="J2687" t="s">
        <v>7335</v>
      </c>
    </row>
    <row r="2688" spans="1:10">
      <c r="A2688" t="s">
        <v>8085</v>
      </c>
      <c r="B2688" s="9">
        <v>3141.95</v>
      </c>
      <c r="C2688" s="9">
        <v>3355.04</v>
      </c>
      <c r="D2688" s="9">
        <v>3141.95</v>
      </c>
      <c r="E2688" s="9"/>
      <c r="F2688" s="9">
        <v>3355.04</v>
      </c>
      <c r="G2688" s="9">
        <v>158.28</v>
      </c>
      <c r="H2688" s="9">
        <v>2205.17</v>
      </c>
      <c r="I2688">
        <v>725163</v>
      </c>
      <c r="J2688" t="s">
        <v>7633</v>
      </c>
    </row>
    <row r="2689" spans="1:10">
      <c r="A2689" t="s">
        <v>1461</v>
      </c>
      <c r="B2689" s="9">
        <v>3355.04</v>
      </c>
      <c r="C2689" s="9">
        <v>3355.04</v>
      </c>
      <c r="D2689" s="9">
        <v>3355.04</v>
      </c>
      <c r="E2689" s="9"/>
      <c r="F2689" s="9">
        <v>3355.04</v>
      </c>
      <c r="G2689" s="9">
        <v>3355.04</v>
      </c>
      <c r="H2689" s="9">
        <v>98.88</v>
      </c>
      <c r="I2689">
        <v>720864</v>
      </c>
      <c r="J2689" t="s">
        <v>7198</v>
      </c>
    </row>
    <row r="2690" spans="1:10">
      <c r="A2690" t="s">
        <v>8086</v>
      </c>
      <c r="B2690" s="9">
        <v>377.99</v>
      </c>
      <c r="C2690" s="9">
        <v>377.99</v>
      </c>
      <c r="D2690" s="9">
        <v>377.99</v>
      </c>
      <c r="E2690" s="9"/>
      <c r="F2690" s="9">
        <v>377.99</v>
      </c>
      <c r="G2690" s="9">
        <v>377.99</v>
      </c>
      <c r="H2690" s="9">
        <v>2852.94</v>
      </c>
      <c r="I2690">
        <v>200506</v>
      </c>
      <c r="J2690" t="s">
        <v>7384</v>
      </c>
    </row>
    <row r="2691" spans="1:10">
      <c r="A2691" t="s">
        <v>8087</v>
      </c>
      <c r="B2691" s="9">
        <v>2489.5300000000002</v>
      </c>
      <c r="C2691" s="9">
        <v>2489.5300000000002</v>
      </c>
      <c r="D2691" s="9">
        <v>2489.5300000000002</v>
      </c>
      <c r="E2691" s="9"/>
      <c r="F2691" s="9">
        <v>2489.5300000000002</v>
      </c>
      <c r="G2691" s="9">
        <v>2489.5300000000002</v>
      </c>
      <c r="H2691" s="9">
        <v>46.88</v>
      </c>
      <c r="I2691">
        <v>724676</v>
      </c>
      <c r="J2691" t="s">
        <v>8088</v>
      </c>
    </row>
    <row r="2692" spans="1:10">
      <c r="A2692" t="s">
        <v>1462</v>
      </c>
      <c r="B2692" s="9">
        <v>3198.39</v>
      </c>
      <c r="C2692" s="9">
        <v>2654.42</v>
      </c>
      <c r="D2692" s="9">
        <v>573.91999999999996</v>
      </c>
      <c r="E2692" s="9"/>
      <c r="F2692" s="9">
        <v>1559.36</v>
      </c>
      <c r="G2692" s="9">
        <v>1224.97</v>
      </c>
      <c r="H2692" s="9">
        <v>1322.19</v>
      </c>
      <c r="I2692">
        <v>708875</v>
      </c>
      <c r="J2692" t="s">
        <v>7704</v>
      </c>
    </row>
    <row r="2693" spans="1:10">
      <c r="A2693" t="s">
        <v>1463</v>
      </c>
      <c r="B2693" s="9">
        <v>2320.35</v>
      </c>
      <c r="C2693" s="9">
        <v>1549.06</v>
      </c>
      <c r="D2693" s="9">
        <v>780.01</v>
      </c>
      <c r="E2693" s="9"/>
      <c r="F2693" s="9">
        <v>1549.06</v>
      </c>
      <c r="G2693" s="9">
        <v>3061.08</v>
      </c>
      <c r="H2693" s="9">
        <v>2976.73</v>
      </c>
      <c r="I2693">
        <v>710305</v>
      </c>
      <c r="J2693" t="s">
        <v>7335</v>
      </c>
    </row>
    <row r="2694" spans="1:10">
      <c r="A2694" t="s">
        <v>1464</v>
      </c>
      <c r="B2694" s="9">
        <v>128.81</v>
      </c>
      <c r="C2694" s="9">
        <v>128.81</v>
      </c>
      <c r="D2694" s="9">
        <v>128.81</v>
      </c>
      <c r="E2694" s="9"/>
      <c r="F2694" s="9">
        <v>128.81</v>
      </c>
      <c r="G2694" s="9">
        <v>128.81</v>
      </c>
      <c r="H2694" s="9">
        <v>1119.6300000000001</v>
      </c>
      <c r="I2694">
        <v>717245</v>
      </c>
      <c r="J2694" t="s">
        <v>7337</v>
      </c>
    </row>
    <row r="2695" spans="1:10">
      <c r="A2695" t="s">
        <v>1465</v>
      </c>
      <c r="B2695" s="9">
        <v>2241.46</v>
      </c>
      <c r="C2695" s="9">
        <v>1801.78</v>
      </c>
      <c r="D2695" s="9">
        <v>2241.46</v>
      </c>
      <c r="E2695" s="9"/>
      <c r="F2695" s="9">
        <v>1801.78</v>
      </c>
      <c r="G2695" s="9">
        <v>2748.52</v>
      </c>
      <c r="H2695" s="9">
        <v>350</v>
      </c>
      <c r="I2695">
        <v>719288</v>
      </c>
      <c r="J2695" t="s">
        <v>7405</v>
      </c>
    </row>
    <row r="2696" spans="1:10">
      <c r="A2696" t="s">
        <v>4300</v>
      </c>
      <c r="B2696" s="9">
        <v>2598.83</v>
      </c>
      <c r="C2696" s="9">
        <v>2598.83</v>
      </c>
      <c r="D2696" s="9">
        <v>2598.83</v>
      </c>
      <c r="E2696" s="9"/>
      <c r="F2696" s="9">
        <v>2598.83</v>
      </c>
      <c r="G2696" s="9">
        <v>605.02</v>
      </c>
      <c r="H2696" s="9">
        <v>3179</v>
      </c>
      <c r="I2696">
        <v>717069</v>
      </c>
      <c r="J2696" t="s">
        <v>7121</v>
      </c>
    </row>
    <row r="2697" spans="1:10">
      <c r="A2697" t="s">
        <v>1466</v>
      </c>
      <c r="B2697" s="9">
        <v>3250.63</v>
      </c>
      <c r="C2697" s="9">
        <v>2908.55</v>
      </c>
      <c r="D2697" s="9">
        <v>66.819999999999993</v>
      </c>
      <c r="E2697" s="9"/>
      <c r="F2697" s="9">
        <v>2908.55</v>
      </c>
      <c r="G2697" s="9">
        <v>2597.73</v>
      </c>
      <c r="H2697" s="9">
        <v>3389.09</v>
      </c>
      <c r="I2697">
        <v>84014</v>
      </c>
      <c r="J2697" t="s">
        <v>7198</v>
      </c>
    </row>
    <row r="2698" spans="1:10">
      <c r="A2698" t="s">
        <v>8089</v>
      </c>
      <c r="B2698" s="9">
        <v>2426.0300000000002</v>
      </c>
      <c r="C2698" s="9">
        <v>2426.0300000000002</v>
      </c>
      <c r="D2698" s="9">
        <v>2426.0300000000002</v>
      </c>
      <c r="E2698" s="9"/>
      <c r="F2698" s="9">
        <v>2426.0300000000002</v>
      </c>
      <c r="G2698" s="9">
        <v>2610.52</v>
      </c>
      <c r="H2698" s="9">
        <v>1156</v>
      </c>
      <c r="I2698">
        <v>724770</v>
      </c>
      <c r="J2698" t="s">
        <v>7404</v>
      </c>
    </row>
    <row r="2699" spans="1:10">
      <c r="A2699" t="s">
        <v>1467</v>
      </c>
      <c r="B2699" s="9">
        <v>668.94</v>
      </c>
      <c r="C2699" s="9">
        <v>1013.29</v>
      </c>
      <c r="D2699" s="9">
        <v>668.94</v>
      </c>
      <c r="E2699" s="9"/>
      <c r="F2699" s="9">
        <v>1013.29</v>
      </c>
      <c r="G2699" s="9">
        <v>1224.33</v>
      </c>
      <c r="H2699" s="9">
        <v>178.84</v>
      </c>
      <c r="I2699">
        <v>87623</v>
      </c>
      <c r="J2699" t="s">
        <v>7495</v>
      </c>
    </row>
    <row r="2700" spans="1:10">
      <c r="A2700" t="s">
        <v>1468</v>
      </c>
      <c r="B2700" s="9">
        <v>397.55</v>
      </c>
      <c r="C2700" s="9">
        <v>2539.46</v>
      </c>
      <c r="D2700" s="9">
        <v>397.55</v>
      </c>
      <c r="E2700" s="9"/>
      <c r="F2700" s="9">
        <v>2539.46</v>
      </c>
      <c r="G2700" s="9">
        <v>1300.8499999999999</v>
      </c>
      <c r="H2700" s="9">
        <v>9.5</v>
      </c>
      <c r="I2700">
        <v>716247</v>
      </c>
      <c r="J2700" t="s">
        <v>7779</v>
      </c>
    </row>
    <row r="2701" spans="1:10">
      <c r="A2701" t="s">
        <v>1470</v>
      </c>
      <c r="B2701" s="9">
        <v>1232.94</v>
      </c>
      <c r="C2701" s="9">
        <v>1599.1</v>
      </c>
      <c r="D2701" s="9">
        <v>2140.46</v>
      </c>
      <c r="E2701" s="9"/>
      <c r="F2701" s="9">
        <v>1599.1</v>
      </c>
      <c r="G2701" s="9">
        <v>3281.07</v>
      </c>
      <c r="H2701" s="9">
        <v>2428.4499999999998</v>
      </c>
      <c r="I2701">
        <v>713960</v>
      </c>
      <c r="J2701" t="s">
        <v>7337</v>
      </c>
    </row>
    <row r="2702" spans="1:10">
      <c r="A2702" t="s">
        <v>1471</v>
      </c>
      <c r="B2702" s="9">
        <v>3246.61</v>
      </c>
      <c r="C2702" s="9">
        <v>1119.04</v>
      </c>
      <c r="D2702" s="9">
        <v>3246.61</v>
      </c>
      <c r="E2702" s="9"/>
      <c r="F2702" s="9">
        <v>1119.04</v>
      </c>
      <c r="G2702" s="9">
        <v>95.99</v>
      </c>
      <c r="H2702" s="9">
        <v>2089.96</v>
      </c>
      <c r="I2702">
        <v>720100</v>
      </c>
      <c r="J2702" t="s">
        <v>7273</v>
      </c>
    </row>
    <row r="2703" spans="1:10">
      <c r="A2703" t="s">
        <v>1472</v>
      </c>
      <c r="B2703" s="9">
        <v>2549.42</v>
      </c>
      <c r="C2703" s="9">
        <v>1367.63</v>
      </c>
      <c r="D2703" s="9">
        <v>2549.42</v>
      </c>
      <c r="E2703" s="9"/>
      <c r="F2703" s="9">
        <v>1367.63</v>
      </c>
      <c r="G2703" s="9">
        <v>3111.82</v>
      </c>
      <c r="H2703" s="9">
        <v>1571.44</v>
      </c>
      <c r="I2703">
        <v>714827</v>
      </c>
      <c r="J2703" t="s">
        <v>7484</v>
      </c>
    </row>
    <row r="2704" spans="1:10">
      <c r="A2704" t="s">
        <v>4301</v>
      </c>
      <c r="B2704" s="9">
        <v>918.82</v>
      </c>
      <c r="C2704" s="9">
        <v>2777.7</v>
      </c>
      <c r="D2704" s="9">
        <v>918.82</v>
      </c>
      <c r="E2704" s="9"/>
      <c r="F2704" s="9">
        <v>2777.7</v>
      </c>
      <c r="G2704" s="9">
        <v>2777.09</v>
      </c>
      <c r="H2704" s="9">
        <v>797.36</v>
      </c>
      <c r="I2704">
        <v>707204</v>
      </c>
      <c r="J2704" t="s">
        <v>7497</v>
      </c>
    </row>
    <row r="2705" spans="1:10">
      <c r="A2705" t="s">
        <v>1473</v>
      </c>
      <c r="B2705" s="9">
        <v>3198.09</v>
      </c>
      <c r="C2705" s="9">
        <v>2654.13</v>
      </c>
      <c r="D2705" s="9">
        <v>858.7</v>
      </c>
      <c r="E2705" s="9"/>
      <c r="F2705" s="9">
        <v>2654.13</v>
      </c>
      <c r="G2705" s="9">
        <v>3198.58</v>
      </c>
      <c r="H2705" s="9">
        <v>1322.01</v>
      </c>
      <c r="I2705">
        <v>710276</v>
      </c>
      <c r="J2705" t="s">
        <v>7411</v>
      </c>
    </row>
    <row r="2706" spans="1:10">
      <c r="A2706" t="s">
        <v>1474</v>
      </c>
      <c r="B2706" s="9">
        <v>1789.29</v>
      </c>
      <c r="C2706" s="9">
        <v>2934.94</v>
      </c>
      <c r="D2706" s="9">
        <v>1789.29</v>
      </c>
      <c r="E2706" s="9"/>
      <c r="F2706" s="9">
        <v>2934.94</v>
      </c>
      <c r="G2706" s="9">
        <v>466.78</v>
      </c>
      <c r="H2706" s="9">
        <v>2897.66</v>
      </c>
      <c r="I2706">
        <v>25056</v>
      </c>
      <c r="J2706" t="s">
        <v>7161</v>
      </c>
    </row>
    <row r="2707" spans="1:10">
      <c r="A2707" t="s">
        <v>1475</v>
      </c>
      <c r="B2707" s="9">
        <v>2426.77</v>
      </c>
      <c r="C2707" s="9">
        <v>9.5399999999999991</v>
      </c>
      <c r="D2707" s="9">
        <v>1006.68</v>
      </c>
      <c r="E2707" s="9"/>
      <c r="F2707" s="9">
        <v>9.5399999999999991</v>
      </c>
      <c r="G2707" s="9">
        <v>2897.09</v>
      </c>
      <c r="H2707" s="9">
        <v>1985.29</v>
      </c>
      <c r="I2707">
        <v>719946</v>
      </c>
      <c r="J2707" t="s">
        <v>7430</v>
      </c>
    </row>
    <row r="2708" spans="1:10">
      <c r="A2708" t="s">
        <v>1476</v>
      </c>
      <c r="B2708" s="9">
        <v>248.04</v>
      </c>
      <c r="C2708" s="9">
        <v>2991.08</v>
      </c>
      <c r="D2708" s="9">
        <v>248.04</v>
      </c>
      <c r="E2708" s="9"/>
      <c r="F2708" s="9">
        <v>2991.08</v>
      </c>
      <c r="G2708" s="9">
        <v>452.37</v>
      </c>
      <c r="H2708" s="9">
        <v>1020.29</v>
      </c>
      <c r="I2708">
        <v>716929</v>
      </c>
      <c r="J2708" t="s">
        <v>7130</v>
      </c>
    </row>
    <row r="2709" spans="1:10">
      <c r="A2709" t="s">
        <v>4302</v>
      </c>
      <c r="B2709" s="9">
        <v>776.37</v>
      </c>
      <c r="C2709" s="9">
        <v>3070.59</v>
      </c>
      <c r="D2709" s="9">
        <v>776.37</v>
      </c>
      <c r="E2709" s="9"/>
      <c r="F2709" s="9">
        <v>3070.59</v>
      </c>
      <c r="G2709" s="9">
        <v>512.21</v>
      </c>
      <c r="H2709" s="9">
        <v>2976.2</v>
      </c>
      <c r="I2709">
        <v>723192</v>
      </c>
      <c r="J2709" t="s">
        <v>7412</v>
      </c>
    </row>
    <row r="2710" spans="1:10">
      <c r="A2710" t="s">
        <v>1477</v>
      </c>
      <c r="B2710" s="9">
        <v>3284.95</v>
      </c>
      <c r="C2710" s="9">
        <v>570.21</v>
      </c>
      <c r="D2710" s="9">
        <v>3284.95</v>
      </c>
      <c r="E2710" s="9"/>
      <c r="F2710" s="9">
        <v>570.21</v>
      </c>
      <c r="G2710" s="9">
        <v>99.64</v>
      </c>
      <c r="H2710" s="9">
        <v>2158.2800000000002</v>
      </c>
      <c r="I2710">
        <v>108558</v>
      </c>
      <c r="J2710" t="s">
        <v>7161</v>
      </c>
    </row>
    <row r="2711" spans="1:10">
      <c r="A2711" t="s">
        <v>1478</v>
      </c>
      <c r="B2711" s="9">
        <v>1300.8699999999999</v>
      </c>
      <c r="C2711" s="9">
        <v>2680.99</v>
      </c>
      <c r="D2711" s="9">
        <v>1300.8699999999999</v>
      </c>
      <c r="E2711" s="9"/>
      <c r="F2711" s="9">
        <v>2680.99</v>
      </c>
      <c r="G2711" s="9">
        <v>294.64999999999998</v>
      </c>
      <c r="H2711" s="9">
        <v>2158.65</v>
      </c>
      <c r="I2711">
        <v>22848</v>
      </c>
      <c r="J2711" t="s">
        <v>7484</v>
      </c>
    </row>
    <row r="2712" spans="1:10">
      <c r="A2712" t="s">
        <v>4303</v>
      </c>
      <c r="B2712" s="9">
        <v>1532.26</v>
      </c>
      <c r="C2712" s="9">
        <v>1532.84</v>
      </c>
      <c r="D2712" s="9">
        <v>2667.56</v>
      </c>
      <c r="E2712" s="9"/>
      <c r="F2712" s="9">
        <v>1532.84</v>
      </c>
      <c r="G2712" s="9">
        <v>1099.6400000000001</v>
      </c>
      <c r="H2712" s="9">
        <v>784.18</v>
      </c>
      <c r="I2712">
        <v>721768</v>
      </c>
      <c r="J2712" t="s">
        <v>8090</v>
      </c>
    </row>
    <row r="2713" spans="1:10">
      <c r="A2713" t="s">
        <v>1479</v>
      </c>
      <c r="B2713" s="9">
        <v>573.64</v>
      </c>
      <c r="C2713" s="9">
        <v>3295.68</v>
      </c>
      <c r="D2713" s="9">
        <v>1062.58</v>
      </c>
      <c r="E2713" s="9"/>
      <c r="F2713" s="9">
        <v>3295.68</v>
      </c>
      <c r="G2713" s="9">
        <v>1392.38</v>
      </c>
      <c r="H2713" s="9">
        <v>121.32</v>
      </c>
      <c r="I2713">
        <v>705844</v>
      </c>
      <c r="J2713" t="s">
        <v>7198</v>
      </c>
    </row>
    <row r="2714" spans="1:10">
      <c r="A2714" t="s">
        <v>1480</v>
      </c>
      <c r="B2714" s="9">
        <v>2615.96</v>
      </c>
      <c r="C2714" s="9">
        <v>2908.06</v>
      </c>
      <c r="D2714" s="9">
        <v>2615.96</v>
      </c>
      <c r="E2714" s="9"/>
      <c r="F2714" s="9">
        <v>2908.06</v>
      </c>
      <c r="G2714" s="9">
        <v>2757.58</v>
      </c>
      <c r="H2714" s="9">
        <v>2912.52</v>
      </c>
      <c r="I2714">
        <v>22868</v>
      </c>
      <c r="J2714" t="s">
        <v>8091</v>
      </c>
    </row>
    <row r="2715" spans="1:10">
      <c r="A2715" t="s">
        <v>1481</v>
      </c>
      <c r="B2715" s="9">
        <v>2428.8200000000002</v>
      </c>
      <c r="C2715" s="9">
        <v>353.86</v>
      </c>
      <c r="D2715" s="9">
        <v>2428.8200000000002</v>
      </c>
      <c r="E2715" s="9"/>
      <c r="F2715" s="9">
        <v>353.86</v>
      </c>
      <c r="G2715" s="9">
        <v>353.24</v>
      </c>
      <c r="H2715" s="9">
        <v>797.78</v>
      </c>
      <c r="I2715">
        <v>721278</v>
      </c>
      <c r="J2715" t="s">
        <v>7333</v>
      </c>
    </row>
    <row r="2716" spans="1:10">
      <c r="A2716" t="s">
        <v>1482</v>
      </c>
      <c r="B2716" s="9">
        <v>2680.37</v>
      </c>
      <c r="C2716" s="9">
        <v>3284.14</v>
      </c>
      <c r="D2716" s="9">
        <v>2680.37</v>
      </c>
      <c r="E2716" s="9"/>
      <c r="F2716" s="9">
        <v>3284.14</v>
      </c>
      <c r="G2716" s="9">
        <v>3261.78</v>
      </c>
      <c r="H2716" s="9">
        <v>2667.95</v>
      </c>
      <c r="I2716">
        <v>92108</v>
      </c>
      <c r="J2716" t="s">
        <v>7337</v>
      </c>
    </row>
    <row r="2717" spans="1:10">
      <c r="A2717" t="s">
        <v>4304</v>
      </c>
      <c r="B2717" s="9">
        <v>377.99</v>
      </c>
      <c r="C2717" s="9">
        <v>377.99</v>
      </c>
      <c r="D2717" s="9">
        <v>377.99</v>
      </c>
      <c r="E2717" s="9"/>
      <c r="F2717" s="9">
        <v>377.99</v>
      </c>
      <c r="G2717" s="9">
        <v>377.99</v>
      </c>
      <c r="H2717" s="9">
        <v>2852.94</v>
      </c>
      <c r="I2717">
        <v>200329</v>
      </c>
      <c r="J2717" t="s">
        <v>7487</v>
      </c>
    </row>
    <row r="2718" spans="1:10">
      <c r="A2718" t="s">
        <v>1483</v>
      </c>
      <c r="B2718" s="9">
        <v>1706.82</v>
      </c>
      <c r="C2718" s="9">
        <v>3198.49</v>
      </c>
      <c r="D2718" s="9">
        <v>1706.82</v>
      </c>
      <c r="E2718" s="9"/>
      <c r="F2718" s="9">
        <v>3198.49</v>
      </c>
      <c r="G2718" s="9">
        <v>1786.05</v>
      </c>
      <c r="H2718" s="9">
        <v>635.37</v>
      </c>
      <c r="I2718">
        <v>707076</v>
      </c>
      <c r="J2718" t="s">
        <v>7984</v>
      </c>
    </row>
    <row r="2719" spans="1:10">
      <c r="A2719" t="s">
        <v>1484</v>
      </c>
      <c r="B2719" s="9">
        <v>1697.95</v>
      </c>
      <c r="C2719" s="9">
        <v>1147.1300000000001</v>
      </c>
      <c r="D2719" s="9">
        <v>1697.95</v>
      </c>
      <c r="E2719" s="9"/>
      <c r="F2719" s="9">
        <v>1147.1300000000001</v>
      </c>
      <c r="G2719" s="9">
        <v>1224.82</v>
      </c>
      <c r="H2719" s="9">
        <v>956.02</v>
      </c>
      <c r="I2719">
        <v>714129</v>
      </c>
      <c r="J2719" t="s">
        <v>7353</v>
      </c>
    </row>
    <row r="2720" spans="1:10">
      <c r="A2720" t="s">
        <v>6884</v>
      </c>
      <c r="B2720" s="9">
        <v>2654.75</v>
      </c>
      <c r="C2720" s="9">
        <v>44.66</v>
      </c>
      <c r="D2720" s="9">
        <v>2654.75</v>
      </c>
      <c r="E2720" s="9"/>
      <c r="F2720" s="9">
        <v>44.66</v>
      </c>
      <c r="G2720" s="9">
        <v>1579.91</v>
      </c>
      <c r="H2720" s="9">
        <v>1950.67</v>
      </c>
      <c r="I2720">
        <v>723614</v>
      </c>
      <c r="J2720" t="s">
        <v>7617</v>
      </c>
    </row>
    <row r="2721" spans="1:10">
      <c r="A2721" t="s">
        <v>1485</v>
      </c>
      <c r="B2721" s="9">
        <v>47.92</v>
      </c>
      <c r="C2721" s="9">
        <v>3281.61</v>
      </c>
      <c r="D2721" s="9">
        <v>47.92</v>
      </c>
      <c r="E2721" s="9"/>
      <c r="F2721" s="9">
        <v>3281.61</v>
      </c>
      <c r="G2721" s="9">
        <v>3261.26</v>
      </c>
      <c r="H2721" s="9">
        <v>2667.76</v>
      </c>
      <c r="I2721">
        <v>85631</v>
      </c>
      <c r="J2721" t="s">
        <v>7337</v>
      </c>
    </row>
    <row r="2722" spans="1:10">
      <c r="A2722" t="s">
        <v>1486</v>
      </c>
      <c r="B2722" s="9">
        <v>98.07</v>
      </c>
      <c r="C2722" s="9">
        <v>178.48</v>
      </c>
      <c r="D2722" s="9">
        <v>98.07</v>
      </c>
      <c r="E2722" s="9"/>
      <c r="F2722" s="9">
        <v>178.48</v>
      </c>
      <c r="G2722" s="9">
        <v>2531.0500000000002</v>
      </c>
      <c r="H2722" s="9">
        <v>1156.51</v>
      </c>
      <c r="I2722">
        <v>720397</v>
      </c>
      <c r="J2722" t="s">
        <v>7620</v>
      </c>
    </row>
    <row r="2723" spans="1:10">
      <c r="A2723" t="s">
        <v>8092</v>
      </c>
      <c r="B2723" s="9">
        <v>360.1</v>
      </c>
      <c r="C2723" s="9">
        <v>1477.53</v>
      </c>
      <c r="D2723" s="9">
        <v>360.1</v>
      </c>
      <c r="E2723" s="9"/>
      <c r="F2723" s="9">
        <v>1477.53</v>
      </c>
      <c r="G2723" s="9">
        <v>2561.8200000000002</v>
      </c>
      <c r="H2723" s="9">
        <v>2897.31</v>
      </c>
      <c r="I2723">
        <v>726525</v>
      </c>
      <c r="J2723" t="s">
        <v>7405</v>
      </c>
    </row>
    <row r="2724" spans="1:10">
      <c r="A2724" t="s">
        <v>4306</v>
      </c>
      <c r="B2724" s="9">
        <v>1697.28</v>
      </c>
      <c r="C2724" s="9">
        <v>1697.28</v>
      </c>
      <c r="D2724" s="9">
        <v>1147.19</v>
      </c>
      <c r="E2724" s="9"/>
      <c r="F2724" s="9">
        <v>1697.28</v>
      </c>
      <c r="G2724" s="9">
        <v>6.86</v>
      </c>
      <c r="H2724" s="9">
        <v>2897.18</v>
      </c>
      <c r="I2724">
        <v>723004</v>
      </c>
      <c r="J2724" t="s">
        <v>7196</v>
      </c>
    </row>
    <row r="2725" spans="1:10">
      <c r="A2725" t="s">
        <v>4307</v>
      </c>
      <c r="B2725" s="9">
        <v>0</v>
      </c>
      <c r="C2725" s="9">
        <v>0</v>
      </c>
      <c r="D2725" s="9">
        <v>0</v>
      </c>
      <c r="E2725" s="9"/>
      <c r="F2725" s="9">
        <v>0</v>
      </c>
      <c r="G2725" s="9">
        <v>0</v>
      </c>
      <c r="H2725" s="9">
        <v>0</v>
      </c>
      <c r="I2725">
        <v>10719</v>
      </c>
      <c r="J2725" t="s">
        <v>7275</v>
      </c>
    </row>
    <row r="2726" spans="1:10">
      <c r="A2726" t="s">
        <v>4308</v>
      </c>
      <c r="B2726" s="9">
        <v>0</v>
      </c>
      <c r="C2726" s="9">
        <v>0</v>
      </c>
      <c r="D2726" s="9">
        <v>0</v>
      </c>
      <c r="E2726" s="9"/>
      <c r="F2726" s="9">
        <v>0</v>
      </c>
      <c r="G2726" s="9">
        <v>0</v>
      </c>
      <c r="H2726" s="9">
        <v>2089.13</v>
      </c>
      <c r="I2726">
        <v>721358</v>
      </c>
      <c r="J2726" t="s">
        <v>7377</v>
      </c>
    </row>
    <row r="2727" spans="1:10">
      <c r="A2727" t="s">
        <v>4309</v>
      </c>
      <c r="B2727" s="9">
        <v>2426.0300000000002</v>
      </c>
      <c r="C2727" s="9">
        <v>2426.0300000000002</v>
      </c>
      <c r="D2727" s="9">
        <v>2426.0300000000002</v>
      </c>
      <c r="E2727" s="9"/>
      <c r="F2727" s="9">
        <v>2426.0300000000002</v>
      </c>
      <c r="G2727" s="9">
        <v>2610.52</v>
      </c>
      <c r="H2727" s="9">
        <v>1156</v>
      </c>
      <c r="I2727">
        <v>721196</v>
      </c>
      <c r="J2727" t="s">
        <v>7840</v>
      </c>
    </row>
    <row r="2728" spans="1:10">
      <c r="A2728" t="s">
        <v>4311</v>
      </c>
      <c r="B2728" s="9">
        <v>0</v>
      </c>
      <c r="C2728" s="9">
        <v>0</v>
      </c>
      <c r="D2728" s="9">
        <v>0</v>
      </c>
      <c r="E2728" s="9"/>
      <c r="F2728" s="9">
        <v>0</v>
      </c>
      <c r="G2728" s="9">
        <v>0</v>
      </c>
      <c r="H2728" s="9">
        <v>2852.46</v>
      </c>
      <c r="I2728">
        <v>714742</v>
      </c>
      <c r="J2728" t="s">
        <v>7139</v>
      </c>
    </row>
    <row r="2729" spans="1:10">
      <c r="A2729" t="s">
        <v>8093</v>
      </c>
      <c r="B2729" s="9">
        <v>1264.24</v>
      </c>
      <c r="C2729" s="9">
        <v>1264.24</v>
      </c>
      <c r="D2729" s="9">
        <v>1264.24</v>
      </c>
      <c r="E2729" s="9"/>
      <c r="F2729" s="9">
        <v>1264.24</v>
      </c>
      <c r="G2729" s="9">
        <v>1148.02</v>
      </c>
      <c r="H2729" s="9">
        <v>605</v>
      </c>
      <c r="I2729">
        <v>718418</v>
      </c>
      <c r="J2729" t="s">
        <v>7881</v>
      </c>
    </row>
    <row r="2730" spans="1:10">
      <c r="A2730" t="s">
        <v>8094</v>
      </c>
      <c r="B2730" s="9">
        <v>3141.65</v>
      </c>
      <c r="C2730" s="9">
        <v>3141.65</v>
      </c>
      <c r="D2730" s="9">
        <v>3141.65</v>
      </c>
      <c r="E2730" s="9"/>
      <c r="F2730" s="9">
        <v>3141.65</v>
      </c>
      <c r="G2730" s="9">
        <v>449.03</v>
      </c>
      <c r="H2730" s="9">
        <v>1985</v>
      </c>
      <c r="I2730">
        <v>725145</v>
      </c>
      <c r="J2730" t="s">
        <v>8095</v>
      </c>
    </row>
    <row r="2731" spans="1:10">
      <c r="A2731" t="s">
        <v>1489</v>
      </c>
      <c r="B2731" s="9">
        <v>1777.36</v>
      </c>
      <c r="C2731" s="9">
        <v>2539.1</v>
      </c>
      <c r="D2731" s="9">
        <v>1777.36</v>
      </c>
      <c r="E2731" s="9"/>
      <c r="F2731" s="9">
        <v>2539.1</v>
      </c>
      <c r="G2731" s="9">
        <v>1786.22</v>
      </c>
      <c r="H2731" s="9">
        <v>635.42999999999995</v>
      </c>
      <c r="I2731">
        <v>701693</v>
      </c>
      <c r="J2731" t="s">
        <v>7219</v>
      </c>
    </row>
    <row r="2732" spans="1:10">
      <c r="A2732" t="s">
        <v>1490</v>
      </c>
      <c r="B2732" s="9">
        <v>729.96</v>
      </c>
      <c r="C2732" s="9">
        <v>3307.13</v>
      </c>
      <c r="D2732" s="9">
        <v>729.96</v>
      </c>
      <c r="E2732" s="9"/>
      <c r="F2732" s="9">
        <v>3307.13</v>
      </c>
      <c r="G2732" s="9">
        <v>1125.08</v>
      </c>
      <c r="H2732" s="9">
        <v>449.85</v>
      </c>
      <c r="I2732">
        <v>717500</v>
      </c>
      <c r="J2732" t="s">
        <v>7168</v>
      </c>
    </row>
    <row r="2733" spans="1:10">
      <c r="A2733" t="s">
        <v>8096</v>
      </c>
      <c r="B2733" s="9">
        <v>294.60000000000002</v>
      </c>
      <c r="C2733" s="9">
        <v>874.61</v>
      </c>
      <c r="D2733" s="9">
        <v>496.86</v>
      </c>
      <c r="E2733" s="9"/>
      <c r="F2733" s="9">
        <v>874.61</v>
      </c>
      <c r="G2733" s="9">
        <v>259.60000000000002</v>
      </c>
      <c r="H2733" s="9">
        <v>2585.3200000000002</v>
      </c>
      <c r="I2733">
        <v>724971</v>
      </c>
      <c r="J2733" t="s">
        <v>7412</v>
      </c>
    </row>
    <row r="2734" spans="1:10">
      <c r="A2734" t="s">
        <v>4312</v>
      </c>
      <c r="B2734" s="9">
        <v>918.65</v>
      </c>
      <c r="C2734" s="9">
        <v>2777.51</v>
      </c>
      <c r="D2734" s="9">
        <v>918.65</v>
      </c>
      <c r="E2734" s="9"/>
      <c r="F2734" s="9">
        <v>2777.51</v>
      </c>
      <c r="G2734" s="9">
        <v>121.9</v>
      </c>
      <c r="H2734" s="9">
        <v>797.29</v>
      </c>
      <c r="I2734">
        <v>721737</v>
      </c>
      <c r="J2734" t="s">
        <v>7301</v>
      </c>
    </row>
    <row r="2735" spans="1:10">
      <c r="A2735" t="s">
        <v>8097</v>
      </c>
      <c r="B2735" s="9">
        <v>353.39</v>
      </c>
      <c r="C2735" s="9">
        <v>452.34</v>
      </c>
      <c r="D2735" s="9">
        <v>353.39</v>
      </c>
      <c r="E2735" s="9"/>
      <c r="F2735" s="9">
        <v>452.34</v>
      </c>
      <c r="G2735" s="9">
        <v>2218.63</v>
      </c>
      <c r="H2735" s="9">
        <v>1020.02</v>
      </c>
      <c r="I2735">
        <v>726337</v>
      </c>
      <c r="J2735" t="s">
        <v>7271</v>
      </c>
    </row>
    <row r="2736" spans="1:10">
      <c r="A2736" t="s">
        <v>1492</v>
      </c>
      <c r="B2736" s="9">
        <v>888.04</v>
      </c>
      <c r="C2736" s="9">
        <v>2007.6</v>
      </c>
      <c r="D2736" s="9">
        <v>3046.14</v>
      </c>
      <c r="E2736" s="9"/>
      <c r="F2736" s="9">
        <v>2007.6</v>
      </c>
      <c r="G2736" s="9">
        <v>1016.31</v>
      </c>
      <c r="H2736" s="9">
        <v>1706.11</v>
      </c>
      <c r="I2736">
        <v>108397</v>
      </c>
      <c r="J2736" t="s">
        <v>7245</v>
      </c>
    </row>
    <row r="2737" spans="1:10">
      <c r="A2737" t="s">
        <v>1493</v>
      </c>
      <c r="B2737" s="9">
        <v>95.13</v>
      </c>
      <c r="C2737" s="9">
        <v>1697.58</v>
      </c>
      <c r="D2737" s="9">
        <v>95.13</v>
      </c>
      <c r="E2737" s="9"/>
      <c r="F2737" s="9">
        <v>1697.58</v>
      </c>
      <c r="G2737" s="9">
        <v>2476.9</v>
      </c>
      <c r="H2737" s="9">
        <v>1561.66</v>
      </c>
      <c r="I2737">
        <v>717897</v>
      </c>
      <c r="J2737" t="s">
        <v>7333</v>
      </c>
    </row>
    <row r="2738" spans="1:10">
      <c r="A2738" t="s">
        <v>4313</v>
      </c>
      <c r="B2738" s="9">
        <v>1752.5</v>
      </c>
      <c r="C2738" s="9">
        <v>1752.5</v>
      </c>
      <c r="D2738" s="9">
        <v>1752.5</v>
      </c>
      <c r="E2738" s="9"/>
      <c r="F2738" s="9">
        <v>1752.5</v>
      </c>
      <c r="G2738" s="9">
        <v>1752.5</v>
      </c>
      <c r="H2738" s="9">
        <v>2205.6799999999998</v>
      </c>
      <c r="I2738">
        <v>99557</v>
      </c>
      <c r="J2738" t="s">
        <v>7486</v>
      </c>
    </row>
    <row r="2739" spans="1:10">
      <c r="A2739" t="s">
        <v>4314</v>
      </c>
      <c r="B2739" s="9">
        <v>2598.9899999999998</v>
      </c>
      <c r="C2739" s="9">
        <v>2598.9899999999998</v>
      </c>
      <c r="D2739" s="9">
        <v>2598.9899999999998</v>
      </c>
      <c r="E2739" s="9"/>
      <c r="F2739" s="9">
        <v>2598.9899999999998</v>
      </c>
      <c r="G2739" s="9">
        <v>2598.9899999999998</v>
      </c>
      <c r="H2739" s="9">
        <v>2738.16</v>
      </c>
      <c r="I2739">
        <v>91305</v>
      </c>
      <c r="J2739" t="s">
        <v>7493</v>
      </c>
    </row>
    <row r="2740" spans="1:10">
      <c r="A2740" t="s">
        <v>4315</v>
      </c>
      <c r="B2740" s="9">
        <v>131</v>
      </c>
      <c r="C2740" s="9">
        <v>131</v>
      </c>
      <c r="D2740" s="9">
        <v>131</v>
      </c>
      <c r="E2740" s="9"/>
      <c r="F2740" s="9">
        <v>131</v>
      </c>
      <c r="G2740" s="9">
        <v>131</v>
      </c>
      <c r="H2740" s="9">
        <v>975.11</v>
      </c>
      <c r="I2740">
        <v>53913</v>
      </c>
      <c r="J2740" t="s">
        <v>7250</v>
      </c>
    </row>
    <row r="2741" spans="1:10">
      <c r="A2741" t="s">
        <v>1495</v>
      </c>
      <c r="B2741" s="9">
        <v>1062.3699999999999</v>
      </c>
      <c r="C2741" s="9">
        <v>1367.64</v>
      </c>
      <c r="D2741" s="9">
        <v>1062.3699999999999</v>
      </c>
      <c r="E2741" s="9"/>
      <c r="F2741" s="9">
        <v>1367.64</v>
      </c>
      <c r="G2741" s="9">
        <v>2424.4499999999998</v>
      </c>
      <c r="H2741" s="9">
        <v>1006.36</v>
      </c>
      <c r="I2741">
        <v>713965</v>
      </c>
      <c r="J2741" t="s">
        <v>7367</v>
      </c>
    </row>
    <row r="2742" spans="1:10">
      <c r="A2742" t="s">
        <v>8098</v>
      </c>
      <c r="B2742" s="9">
        <v>2598.83</v>
      </c>
      <c r="C2742" s="9">
        <v>2598.83</v>
      </c>
      <c r="D2742" s="9">
        <v>2598.83</v>
      </c>
      <c r="E2742" s="9"/>
      <c r="F2742" s="9">
        <v>2598.83</v>
      </c>
      <c r="G2742" s="9">
        <v>605.02</v>
      </c>
      <c r="H2742" s="9">
        <v>3179</v>
      </c>
      <c r="I2742">
        <v>726721</v>
      </c>
      <c r="J2742" t="s">
        <v>7425</v>
      </c>
    </row>
    <row r="2743" spans="1:10">
      <c r="A2743" t="s">
        <v>4317</v>
      </c>
      <c r="B2743" s="9">
        <v>2598.83</v>
      </c>
      <c r="C2743" s="9">
        <v>2598.83</v>
      </c>
      <c r="D2743" s="9">
        <v>2598.83</v>
      </c>
      <c r="E2743" s="9"/>
      <c r="F2743" s="9">
        <v>2598.83</v>
      </c>
      <c r="G2743" s="9">
        <v>605.02</v>
      </c>
      <c r="H2743" s="9">
        <v>3179</v>
      </c>
      <c r="I2743">
        <v>722460</v>
      </c>
      <c r="J2743" t="s">
        <v>7126</v>
      </c>
    </row>
    <row r="2744" spans="1:10">
      <c r="A2744" t="s">
        <v>8099</v>
      </c>
      <c r="B2744" s="9">
        <v>1264.24</v>
      </c>
      <c r="C2744" s="9">
        <v>1264.24</v>
      </c>
      <c r="D2744" s="9">
        <v>1264.24</v>
      </c>
      <c r="E2744" s="9"/>
      <c r="F2744" s="9">
        <v>1264.24</v>
      </c>
      <c r="G2744" s="9">
        <v>1148.02</v>
      </c>
      <c r="H2744" s="9">
        <v>605</v>
      </c>
      <c r="I2744">
        <v>725283</v>
      </c>
      <c r="J2744" t="s">
        <v>8100</v>
      </c>
    </row>
    <row r="2745" spans="1:10">
      <c r="A2745" t="s">
        <v>4318</v>
      </c>
      <c r="B2745" s="9">
        <v>2426.0300000000002</v>
      </c>
      <c r="C2745" s="9">
        <v>2426.0300000000002</v>
      </c>
      <c r="D2745" s="9">
        <v>2426.0300000000002</v>
      </c>
      <c r="E2745" s="9"/>
      <c r="F2745" s="9">
        <v>2426.0300000000002</v>
      </c>
      <c r="G2745" s="9">
        <v>2610.52</v>
      </c>
      <c r="H2745" s="9">
        <v>1156</v>
      </c>
      <c r="I2745">
        <v>721193</v>
      </c>
      <c r="J2745" t="s">
        <v>7207</v>
      </c>
    </row>
    <row r="2746" spans="1:10">
      <c r="A2746" t="s">
        <v>4319</v>
      </c>
      <c r="B2746" s="9">
        <v>2426.0300000000002</v>
      </c>
      <c r="C2746" s="9">
        <v>2426.0300000000002</v>
      </c>
      <c r="D2746" s="9">
        <v>2426.0300000000002</v>
      </c>
      <c r="E2746" s="9"/>
      <c r="F2746" s="9">
        <v>2426.0300000000002</v>
      </c>
      <c r="G2746" s="9">
        <v>2610.52</v>
      </c>
      <c r="H2746" s="9">
        <v>1156</v>
      </c>
      <c r="I2746">
        <v>723308</v>
      </c>
      <c r="J2746" t="s">
        <v>7666</v>
      </c>
    </row>
    <row r="2747" spans="1:10">
      <c r="A2747" t="s">
        <v>4321</v>
      </c>
      <c r="B2747" s="9">
        <v>2426.0300000000002</v>
      </c>
      <c r="C2747" s="9">
        <v>2426.0300000000002</v>
      </c>
      <c r="D2747" s="9">
        <v>2426.0300000000002</v>
      </c>
      <c r="E2747" s="9"/>
      <c r="F2747" s="9">
        <v>2426.0300000000002</v>
      </c>
      <c r="G2747" s="9">
        <v>2610.52</v>
      </c>
      <c r="H2747" s="9">
        <v>1156</v>
      </c>
      <c r="I2747">
        <v>91799</v>
      </c>
      <c r="J2747" t="s">
        <v>7903</v>
      </c>
    </row>
    <row r="2748" spans="1:10">
      <c r="A2748" t="s">
        <v>4322</v>
      </c>
      <c r="B2748" s="9">
        <v>1334</v>
      </c>
      <c r="C2748" s="9">
        <v>1334</v>
      </c>
      <c r="D2748" s="9">
        <v>1334</v>
      </c>
      <c r="E2748" s="9"/>
      <c r="F2748" s="9">
        <v>1334</v>
      </c>
      <c r="G2748" s="9">
        <v>1334</v>
      </c>
      <c r="H2748" s="9">
        <v>648.54</v>
      </c>
      <c r="I2748">
        <v>250247</v>
      </c>
      <c r="J2748" t="s">
        <v>7156</v>
      </c>
    </row>
    <row r="2749" spans="1:10">
      <c r="A2749" t="s">
        <v>4323</v>
      </c>
      <c r="B2749" s="9">
        <v>2598.83</v>
      </c>
      <c r="C2749" s="9">
        <v>2598.83</v>
      </c>
      <c r="D2749" s="9">
        <v>2598.83</v>
      </c>
      <c r="E2749" s="9"/>
      <c r="F2749" s="9">
        <v>2598.83</v>
      </c>
      <c r="G2749" s="9">
        <v>605.02</v>
      </c>
      <c r="H2749" s="9">
        <v>3179</v>
      </c>
      <c r="I2749">
        <v>718677</v>
      </c>
      <c r="J2749" t="s">
        <v>8101</v>
      </c>
    </row>
    <row r="2750" spans="1:10">
      <c r="A2750" t="s">
        <v>6886</v>
      </c>
      <c r="B2750" s="9">
        <v>2258.37</v>
      </c>
      <c r="C2750" s="9">
        <v>86.27</v>
      </c>
      <c r="D2750" s="9">
        <v>784.95</v>
      </c>
      <c r="E2750" s="9"/>
      <c r="F2750" s="9">
        <v>86.27</v>
      </c>
      <c r="G2750" s="9">
        <v>2258.64</v>
      </c>
      <c r="H2750" s="9">
        <v>797.82</v>
      </c>
      <c r="I2750">
        <v>724383</v>
      </c>
      <c r="J2750" t="s">
        <v>7430</v>
      </c>
    </row>
    <row r="2751" spans="1:10">
      <c r="A2751" t="s">
        <v>1498</v>
      </c>
      <c r="B2751" s="9">
        <v>2755.91</v>
      </c>
      <c r="C2751" s="9">
        <v>259.5</v>
      </c>
      <c r="D2751" s="9">
        <v>2755.91</v>
      </c>
      <c r="E2751" s="9"/>
      <c r="F2751" s="9">
        <v>259.5</v>
      </c>
      <c r="G2751" s="9">
        <v>1790.01</v>
      </c>
      <c r="H2751" s="9">
        <v>3347.68</v>
      </c>
      <c r="I2751">
        <v>88431</v>
      </c>
      <c r="J2751" t="s">
        <v>7419</v>
      </c>
    </row>
    <row r="2752" spans="1:10">
      <c r="A2752" t="s">
        <v>4324</v>
      </c>
      <c r="B2752" s="9">
        <v>2598.9899999999998</v>
      </c>
      <c r="C2752" s="9">
        <v>2598.9899999999998</v>
      </c>
      <c r="D2752" s="9">
        <v>2598.9899999999998</v>
      </c>
      <c r="E2752" s="9"/>
      <c r="F2752" s="9">
        <v>2598.9899999999998</v>
      </c>
      <c r="G2752" s="9">
        <v>2598.9899999999998</v>
      </c>
      <c r="H2752" s="9">
        <v>2738.16</v>
      </c>
      <c r="I2752">
        <v>200325</v>
      </c>
      <c r="J2752" t="s">
        <v>7379</v>
      </c>
    </row>
    <row r="2753" spans="1:10">
      <c r="A2753" t="s">
        <v>4325</v>
      </c>
      <c r="B2753" s="9">
        <v>2585.5</v>
      </c>
      <c r="C2753" s="9">
        <v>2585.5</v>
      </c>
      <c r="D2753" s="9">
        <v>2585.5</v>
      </c>
      <c r="E2753" s="9"/>
      <c r="F2753" s="9">
        <v>2585.5</v>
      </c>
      <c r="G2753" s="9">
        <v>2585.5</v>
      </c>
      <c r="H2753" s="9">
        <v>1334.82</v>
      </c>
      <c r="I2753">
        <v>200379</v>
      </c>
      <c r="J2753" t="s">
        <v>7229</v>
      </c>
    </row>
    <row r="2754" spans="1:10">
      <c r="A2754" t="s">
        <v>4326</v>
      </c>
      <c r="B2754" s="9">
        <v>1224.51</v>
      </c>
      <c r="C2754" s="9">
        <v>1224.51</v>
      </c>
      <c r="D2754" s="9">
        <v>1224.51</v>
      </c>
      <c r="E2754" s="9"/>
      <c r="F2754" s="9">
        <v>1224.51</v>
      </c>
      <c r="G2754" s="9">
        <v>1224.51</v>
      </c>
      <c r="H2754" s="9">
        <v>46.82</v>
      </c>
      <c r="I2754">
        <v>200042</v>
      </c>
      <c r="J2754" t="s">
        <v>7486</v>
      </c>
    </row>
    <row r="2755" spans="1:10">
      <c r="A2755" t="s">
        <v>4327</v>
      </c>
      <c r="B2755" s="9">
        <v>2585.5</v>
      </c>
      <c r="C2755" s="9">
        <v>2585.5</v>
      </c>
      <c r="D2755" s="9">
        <v>2585.5</v>
      </c>
      <c r="E2755" s="9"/>
      <c r="F2755" s="9">
        <v>2585.5</v>
      </c>
      <c r="G2755" s="9">
        <v>2585.5</v>
      </c>
      <c r="H2755" s="9">
        <v>1334.82</v>
      </c>
      <c r="I2755">
        <v>200500</v>
      </c>
      <c r="J2755" t="s">
        <v>7376</v>
      </c>
    </row>
    <row r="2756" spans="1:10">
      <c r="A2756" t="s">
        <v>4328</v>
      </c>
      <c r="B2756" s="9">
        <v>377.99</v>
      </c>
      <c r="C2756" s="9">
        <v>377.99</v>
      </c>
      <c r="D2756" s="9">
        <v>377.99</v>
      </c>
      <c r="E2756" s="9"/>
      <c r="F2756" s="9">
        <v>377.99</v>
      </c>
      <c r="G2756" s="9">
        <v>377.99</v>
      </c>
      <c r="H2756" s="9">
        <v>2852.94</v>
      </c>
      <c r="I2756">
        <v>200186</v>
      </c>
      <c r="J2756" t="s">
        <v>7548</v>
      </c>
    </row>
    <row r="2757" spans="1:10">
      <c r="A2757" t="s">
        <v>4329</v>
      </c>
      <c r="B2757" s="9">
        <v>121.43</v>
      </c>
      <c r="C2757" s="9">
        <v>6.07</v>
      </c>
      <c r="D2757" s="9">
        <v>121.43</v>
      </c>
      <c r="E2757" s="9"/>
      <c r="F2757" s="9">
        <v>6.07</v>
      </c>
      <c r="G2757" s="9">
        <v>858.38</v>
      </c>
      <c r="H2757" s="9">
        <v>1985.2</v>
      </c>
      <c r="I2757">
        <v>722181</v>
      </c>
      <c r="J2757" t="s">
        <v>7626</v>
      </c>
    </row>
    <row r="2758" spans="1:10">
      <c r="A2758" t="s">
        <v>4330</v>
      </c>
      <c r="B2758" s="9">
        <v>1224.51</v>
      </c>
      <c r="C2758" s="9">
        <v>1224.51</v>
      </c>
      <c r="D2758" s="9">
        <v>1224.51</v>
      </c>
      <c r="E2758" s="9"/>
      <c r="F2758" s="9">
        <v>1224.51</v>
      </c>
      <c r="G2758" s="9">
        <v>1224.51</v>
      </c>
      <c r="H2758" s="9">
        <v>46.82</v>
      </c>
      <c r="I2758">
        <v>91330</v>
      </c>
      <c r="J2758" t="s">
        <v>7583</v>
      </c>
    </row>
    <row r="2759" spans="1:10">
      <c r="A2759" t="s">
        <v>1499</v>
      </c>
      <c r="B2759" s="9">
        <v>1602.18</v>
      </c>
      <c r="C2759" s="9">
        <v>1062.08</v>
      </c>
      <c r="D2759" s="9">
        <v>1602.18</v>
      </c>
      <c r="E2759" s="9"/>
      <c r="F2759" s="9">
        <v>1062.08</v>
      </c>
      <c r="G2759" s="9">
        <v>3250.05</v>
      </c>
      <c r="H2759" s="9">
        <v>449.11</v>
      </c>
      <c r="I2759">
        <v>718931</v>
      </c>
      <c r="J2759" t="s">
        <v>7202</v>
      </c>
    </row>
    <row r="2760" spans="1:10">
      <c r="A2760" t="s">
        <v>4331</v>
      </c>
      <c r="B2760" s="9">
        <v>3141.65</v>
      </c>
      <c r="C2760" s="9">
        <v>3141.65</v>
      </c>
      <c r="D2760" s="9">
        <v>3141.65</v>
      </c>
      <c r="E2760" s="9"/>
      <c r="F2760" s="9">
        <v>3141.65</v>
      </c>
      <c r="G2760" s="9">
        <v>449.03</v>
      </c>
      <c r="H2760" s="9">
        <v>1985</v>
      </c>
      <c r="I2760">
        <v>716734</v>
      </c>
      <c r="J2760" t="s">
        <v>8102</v>
      </c>
    </row>
    <row r="2761" spans="1:10">
      <c r="A2761" t="s">
        <v>8103</v>
      </c>
      <c r="B2761" s="9">
        <v>2426.0300000000002</v>
      </c>
      <c r="C2761" s="9">
        <v>2426.0300000000002</v>
      </c>
      <c r="D2761" s="9">
        <v>2426.0300000000002</v>
      </c>
      <c r="E2761" s="9"/>
      <c r="F2761" s="9">
        <v>2426.0300000000002</v>
      </c>
      <c r="G2761" s="9">
        <v>2610.52</v>
      </c>
      <c r="H2761" s="9">
        <v>1156</v>
      </c>
      <c r="I2761">
        <v>724795</v>
      </c>
      <c r="J2761" t="s">
        <v>7396</v>
      </c>
    </row>
    <row r="2762" spans="1:10">
      <c r="A2762" t="s">
        <v>8104</v>
      </c>
      <c r="B2762" s="9">
        <v>0</v>
      </c>
      <c r="C2762" s="9">
        <v>0</v>
      </c>
      <c r="D2762" s="9">
        <v>0</v>
      </c>
      <c r="E2762" s="9"/>
      <c r="F2762" s="9">
        <v>0</v>
      </c>
      <c r="G2762" s="9">
        <v>0</v>
      </c>
      <c r="H2762" s="9">
        <v>2013.1</v>
      </c>
      <c r="I2762">
        <v>725625</v>
      </c>
      <c r="J2762" t="s">
        <v>7226</v>
      </c>
    </row>
    <row r="2763" spans="1:10">
      <c r="A2763" t="s">
        <v>1500</v>
      </c>
      <c r="B2763" s="9">
        <v>1507.57</v>
      </c>
      <c r="C2763" s="9">
        <v>668.12</v>
      </c>
      <c r="D2763" s="9">
        <v>1507.57</v>
      </c>
      <c r="E2763" s="9"/>
      <c r="F2763" s="9">
        <v>668.12</v>
      </c>
      <c r="G2763" s="9">
        <v>360.29</v>
      </c>
      <c r="H2763" s="9">
        <v>377.18</v>
      </c>
      <c r="I2763">
        <v>707319</v>
      </c>
      <c r="J2763" t="s">
        <v>7626</v>
      </c>
    </row>
    <row r="2764" spans="1:10">
      <c r="A2764" t="s">
        <v>4333</v>
      </c>
      <c r="B2764" s="9">
        <v>3141.65</v>
      </c>
      <c r="C2764" s="9">
        <v>3141.65</v>
      </c>
      <c r="D2764" s="9">
        <v>3141.65</v>
      </c>
      <c r="E2764" s="9"/>
      <c r="F2764" s="9">
        <v>3141.65</v>
      </c>
      <c r="G2764" s="9">
        <v>449.03</v>
      </c>
      <c r="H2764" s="9">
        <v>1985</v>
      </c>
      <c r="I2764">
        <v>709275</v>
      </c>
      <c r="J2764" t="s">
        <v>8105</v>
      </c>
    </row>
    <row r="2765" spans="1:10">
      <c r="A2765" t="s">
        <v>1501</v>
      </c>
      <c r="B2765" s="9">
        <v>1776.58</v>
      </c>
      <c r="C2765" s="9">
        <v>2949.3</v>
      </c>
      <c r="D2765" s="9">
        <v>1776.58</v>
      </c>
      <c r="E2765" s="9"/>
      <c r="F2765" s="9">
        <v>2949.3</v>
      </c>
      <c r="G2765" s="9">
        <v>2908.23</v>
      </c>
      <c r="H2765" s="9">
        <v>3389.36</v>
      </c>
      <c r="I2765">
        <v>95238</v>
      </c>
      <c r="J2765" t="s">
        <v>7388</v>
      </c>
    </row>
    <row r="2766" spans="1:10">
      <c r="A2766" t="s">
        <v>1502</v>
      </c>
      <c r="B2766" s="9">
        <v>2960.57</v>
      </c>
      <c r="C2766" s="9">
        <v>2158.84</v>
      </c>
      <c r="D2766" s="9">
        <v>2678.66</v>
      </c>
      <c r="E2766" s="9"/>
      <c r="F2766" s="9">
        <v>3295</v>
      </c>
      <c r="G2766" s="9">
        <v>2148.4299999999998</v>
      </c>
      <c r="H2766" s="9">
        <v>956.46</v>
      </c>
      <c r="I2766">
        <v>716513</v>
      </c>
      <c r="J2766" t="s">
        <v>7704</v>
      </c>
    </row>
    <row r="2767" spans="1:10">
      <c r="A2767" t="s">
        <v>8106</v>
      </c>
      <c r="B2767" s="9">
        <v>0</v>
      </c>
      <c r="C2767" s="9">
        <v>0</v>
      </c>
      <c r="D2767" s="9">
        <v>0</v>
      </c>
      <c r="E2767" s="9"/>
      <c r="F2767" s="9">
        <v>0</v>
      </c>
      <c r="G2767" s="9">
        <v>0</v>
      </c>
      <c r="H2767" s="9">
        <v>467.2</v>
      </c>
      <c r="I2767">
        <v>726985</v>
      </c>
      <c r="J2767" t="s">
        <v>8107</v>
      </c>
    </row>
    <row r="2768" spans="1:10">
      <c r="A2768" t="s">
        <v>4334</v>
      </c>
      <c r="B2768" s="9">
        <v>3141.65</v>
      </c>
      <c r="C2768" s="9">
        <v>3141.65</v>
      </c>
      <c r="D2768" s="9">
        <v>3141.65</v>
      </c>
      <c r="E2768" s="9"/>
      <c r="F2768" s="9">
        <v>3141.65</v>
      </c>
      <c r="G2768" s="9">
        <v>449.03</v>
      </c>
      <c r="H2768" s="9">
        <v>1985</v>
      </c>
      <c r="I2768">
        <v>719621</v>
      </c>
      <c r="J2768" t="s">
        <v>7956</v>
      </c>
    </row>
    <row r="2769" spans="1:10">
      <c r="A2769" t="s">
        <v>8108</v>
      </c>
      <c r="B2769" s="9">
        <v>3198.5</v>
      </c>
      <c r="C2769" s="9">
        <v>3198.5</v>
      </c>
      <c r="D2769" s="9">
        <v>3198.5</v>
      </c>
      <c r="E2769" s="9"/>
      <c r="F2769" s="9">
        <v>3198.5</v>
      </c>
      <c r="G2769" s="9">
        <v>3198.5</v>
      </c>
      <c r="H2769" s="9">
        <v>1170.48</v>
      </c>
      <c r="I2769">
        <v>200450</v>
      </c>
      <c r="J2769" t="s">
        <v>7250</v>
      </c>
    </row>
    <row r="2770" spans="1:10">
      <c r="A2770" t="s">
        <v>6887</v>
      </c>
      <c r="B2770" s="9">
        <v>0</v>
      </c>
      <c r="C2770" s="9">
        <v>0</v>
      </c>
      <c r="D2770" s="9">
        <v>0</v>
      </c>
      <c r="E2770" s="9"/>
      <c r="F2770" s="9">
        <v>0</v>
      </c>
      <c r="G2770" s="9">
        <v>0</v>
      </c>
      <c r="H2770" s="9">
        <v>2419.29</v>
      </c>
      <c r="I2770">
        <v>714332</v>
      </c>
      <c r="J2770" t="s">
        <v>7137</v>
      </c>
    </row>
    <row r="2771" spans="1:10">
      <c r="A2771" t="s">
        <v>4335</v>
      </c>
      <c r="B2771" s="9">
        <v>2598.9899999999998</v>
      </c>
      <c r="C2771" s="9">
        <v>2598.9899999999998</v>
      </c>
      <c r="D2771" s="9">
        <v>2598.9899999999998</v>
      </c>
      <c r="E2771" s="9"/>
      <c r="F2771" s="9">
        <v>2598.9899999999998</v>
      </c>
      <c r="G2771" s="9">
        <v>2598.9899999999998</v>
      </c>
      <c r="H2771" s="9">
        <v>2738.16</v>
      </c>
      <c r="I2771">
        <v>60037</v>
      </c>
      <c r="J2771" t="s">
        <v>7379</v>
      </c>
    </row>
    <row r="2772" spans="1:10">
      <c r="A2772" t="s">
        <v>4336</v>
      </c>
      <c r="B2772" s="9">
        <v>3198.5</v>
      </c>
      <c r="C2772" s="9">
        <v>3198.5</v>
      </c>
      <c r="D2772" s="9">
        <v>3198.5</v>
      </c>
      <c r="E2772" s="9"/>
      <c r="F2772" s="9">
        <v>3198.5</v>
      </c>
      <c r="G2772" s="9">
        <v>3198.5</v>
      </c>
      <c r="H2772" s="9">
        <v>1170.48</v>
      </c>
      <c r="I2772">
        <v>200389</v>
      </c>
      <c r="J2772" t="s">
        <v>7250</v>
      </c>
    </row>
    <row r="2773" spans="1:10">
      <c r="A2773" t="s">
        <v>1503</v>
      </c>
      <c r="B2773" s="9">
        <v>1806.7</v>
      </c>
      <c r="C2773" s="9">
        <v>507.75</v>
      </c>
      <c r="D2773" s="9">
        <v>3371.65</v>
      </c>
      <c r="E2773" s="9"/>
      <c r="F2773" s="9">
        <v>507.75</v>
      </c>
      <c r="G2773" s="9">
        <v>888.32</v>
      </c>
      <c r="H2773" s="9">
        <v>3141.23</v>
      </c>
      <c r="I2773">
        <v>92129</v>
      </c>
      <c r="J2773" t="s">
        <v>7245</v>
      </c>
    </row>
    <row r="2774" spans="1:10">
      <c r="A2774" t="s">
        <v>4337</v>
      </c>
      <c r="B2774" s="9">
        <v>3198.5</v>
      </c>
      <c r="C2774" s="9">
        <v>3198.5</v>
      </c>
      <c r="D2774" s="9">
        <v>3198.5</v>
      </c>
      <c r="E2774" s="9"/>
      <c r="F2774" s="9">
        <v>3198.5</v>
      </c>
      <c r="G2774" s="9">
        <v>3198.5</v>
      </c>
      <c r="H2774" s="9">
        <v>1170.48</v>
      </c>
      <c r="I2774">
        <v>116903</v>
      </c>
      <c r="J2774" t="s">
        <v>7250</v>
      </c>
    </row>
    <row r="2775" spans="1:10">
      <c r="A2775" t="s">
        <v>4338</v>
      </c>
      <c r="B2775" s="9">
        <v>1224.51</v>
      </c>
      <c r="C2775" s="9">
        <v>1224.51</v>
      </c>
      <c r="D2775" s="9">
        <v>1224.51</v>
      </c>
      <c r="E2775" s="9"/>
      <c r="F2775" s="9">
        <v>1224.51</v>
      </c>
      <c r="G2775" s="9">
        <v>1224.51</v>
      </c>
      <c r="H2775" s="9">
        <v>46.82</v>
      </c>
      <c r="I2775">
        <v>115881</v>
      </c>
      <c r="J2775" t="s">
        <v>7583</v>
      </c>
    </row>
    <row r="2776" spans="1:10">
      <c r="A2776" t="s">
        <v>1504</v>
      </c>
      <c r="B2776" s="9">
        <v>1758.25</v>
      </c>
      <c r="C2776" s="9">
        <v>2526.46</v>
      </c>
      <c r="D2776" s="9">
        <v>1016.46</v>
      </c>
      <c r="E2776" s="9"/>
      <c r="F2776" s="9">
        <v>2526.46</v>
      </c>
      <c r="G2776" s="9">
        <v>2178.9899999999998</v>
      </c>
      <c r="H2776" s="9">
        <v>121.44</v>
      </c>
      <c r="I2776">
        <v>720006</v>
      </c>
      <c r="J2776" t="s">
        <v>7245</v>
      </c>
    </row>
    <row r="2777" spans="1:10">
      <c r="A2777" t="s">
        <v>1505</v>
      </c>
      <c r="B2777" s="9">
        <v>1233.95</v>
      </c>
      <c r="C2777" s="9">
        <v>1475.73</v>
      </c>
      <c r="D2777" s="9">
        <v>1233.95</v>
      </c>
      <c r="E2777" s="9"/>
      <c r="F2777" s="9">
        <v>1475.73</v>
      </c>
      <c r="G2777" s="9">
        <v>2461.09</v>
      </c>
      <c r="H2777" s="9">
        <v>95.45</v>
      </c>
      <c r="I2777">
        <v>92854</v>
      </c>
      <c r="J2777" t="s">
        <v>7299</v>
      </c>
    </row>
    <row r="2778" spans="1:10">
      <c r="A2778" t="s">
        <v>1506</v>
      </c>
      <c r="B2778" s="9">
        <v>3306.36</v>
      </c>
      <c r="C2778" s="9">
        <v>1579.06</v>
      </c>
      <c r="D2778" s="9">
        <v>3306.36</v>
      </c>
      <c r="E2778" s="9"/>
      <c r="F2778" s="9">
        <v>1579.06</v>
      </c>
      <c r="G2778" s="9">
        <v>2827.32</v>
      </c>
      <c r="H2778" s="9">
        <v>1950.09</v>
      </c>
      <c r="I2778">
        <v>715035</v>
      </c>
      <c r="J2778" t="s">
        <v>7341</v>
      </c>
    </row>
    <row r="2779" spans="1:10">
      <c r="A2779" t="s">
        <v>1507</v>
      </c>
      <c r="B2779" s="9">
        <v>2476.71</v>
      </c>
      <c r="C2779" s="9">
        <v>2991.82</v>
      </c>
      <c r="D2779" s="9">
        <v>2476.71</v>
      </c>
      <c r="E2779" s="9"/>
      <c r="F2779" s="9">
        <v>2991.82</v>
      </c>
      <c r="G2779" s="9">
        <v>3235.09</v>
      </c>
      <c r="H2779" s="9">
        <v>178.39</v>
      </c>
      <c r="I2779">
        <v>708409</v>
      </c>
      <c r="J2779" t="s">
        <v>7239</v>
      </c>
    </row>
    <row r="2780" spans="1:10">
      <c r="A2780" t="s">
        <v>4341</v>
      </c>
      <c r="B2780" s="9">
        <v>2598.83</v>
      </c>
      <c r="C2780" s="9">
        <v>2598.83</v>
      </c>
      <c r="D2780" s="9">
        <v>2598.83</v>
      </c>
      <c r="E2780" s="9"/>
      <c r="F2780" s="9">
        <v>2598.83</v>
      </c>
      <c r="G2780" s="9">
        <v>605.02</v>
      </c>
      <c r="H2780" s="9">
        <v>3179</v>
      </c>
      <c r="I2780">
        <v>720374</v>
      </c>
      <c r="J2780" t="s">
        <v>7121</v>
      </c>
    </row>
    <row r="2781" spans="1:10">
      <c r="A2781" t="s">
        <v>6888</v>
      </c>
      <c r="B2781" s="9">
        <v>1507.02</v>
      </c>
      <c r="C2781" s="9">
        <v>1507.02</v>
      </c>
      <c r="D2781" s="9">
        <v>1507.02</v>
      </c>
      <c r="E2781" s="9"/>
      <c r="F2781" s="9">
        <v>1507.02</v>
      </c>
      <c r="G2781" s="9">
        <v>1507.02</v>
      </c>
      <c r="H2781" s="9">
        <v>1519.56</v>
      </c>
      <c r="I2781">
        <v>240027</v>
      </c>
      <c r="J2781" t="s">
        <v>8109</v>
      </c>
    </row>
    <row r="2782" spans="1:10">
      <c r="A2782" t="s">
        <v>1508</v>
      </c>
      <c r="B2782" s="9">
        <v>1682.12</v>
      </c>
      <c r="C2782" s="9">
        <v>294.82</v>
      </c>
      <c r="D2782" s="9">
        <v>906.47</v>
      </c>
      <c r="E2782" s="9"/>
      <c r="F2782" s="9">
        <v>294.82</v>
      </c>
      <c r="G2782" s="9">
        <v>822.52</v>
      </c>
      <c r="H2782" s="9">
        <v>2158.14</v>
      </c>
      <c r="I2782">
        <v>720972</v>
      </c>
      <c r="J2782" t="s">
        <v>7337</v>
      </c>
    </row>
    <row r="2783" spans="1:10">
      <c r="A2783" t="s">
        <v>4342</v>
      </c>
      <c r="B2783" s="9">
        <v>1334</v>
      </c>
      <c r="C2783" s="9">
        <v>1334</v>
      </c>
      <c r="D2783" s="9">
        <v>1334</v>
      </c>
      <c r="E2783" s="9"/>
      <c r="F2783" s="9">
        <v>1334</v>
      </c>
      <c r="G2783" s="9">
        <v>1334</v>
      </c>
      <c r="H2783" s="9">
        <v>648.54</v>
      </c>
      <c r="I2783">
        <v>60972</v>
      </c>
      <c r="J2783" t="s">
        <v>7156</v>
      </c>
    </row>
    <row r="2784" spans="1:10">
      <c r="A2784" t="s">
        <v>4343</v>
      </c>
      <c r="B2784" s="9">
        <v>1224.51</v>
      </c>
      <c r="C2784" s="9">
        <v>1224.51</v>
      </c>
      <c r="D2784" s="9">
        <v>1224.51</v>
      </c>
      <c r="E2784" s="9"/>
      <c r="F2784" s="9">
        <v>1224.51</v>
      </c>
      <c r="G2784" s="9">
        <v>1224.51</v>
      </c>
      <c r="H2784" s="9">
        <v>46.82</v>
      </c>
      <c r="I2784">
        <v>91488</v>
      </c>
      <c r="J2784" t="s">
        <v>7562</v>
      </c>
    </row>
    <row r="2785" spans="1:10">
      <c r="A2785" t="s">
        <v>8110</v>
      </c>
      <c r="B2785" s="9">
        <v>0</v>
      </c>
      <c r="C2785" s="9">
        <v>0</v>
      </c>
      <c r="D2785" s="9">
        <v>0</v>
      </c>
      <c r="E2785" s="9"/>
      <c r="F2785" s="9">
        <v>0</v>
      </c>
      <c r="G2785" s="9">
        <v>0</v>
      </c>
      <c r="H2785" s="9">
        <v>2505.66</v>
      </c>
      <c r="I2785">
        <v>700024</v>
      </c>
      <c r="J2785" t="s">
        <v>7171</v>
      </c>
    </row>
    <row r="2786" spans="1:10">
      <c r="A2786" t="s">
        <v>4344</v>
      </c>
      <c r="B2786" s="9">
        <v>0</v>
      </c>
      <c r="C2786" s="9">
        <v>0</v>
      </c>
      <c r="D2786" s="9">
        <v>0</v>
      </c>
      <c r="E2786" s="9"/>
      <c r="F2786" s="9">
        <v>0</v>
      </c>
      <c r="G2786" s="9">
        <v>0</v>
      </c>
      <c r="H2786" s="9">
        <v>1170.6600000000001</v>
      </c>
      <c r="I2786">
        <v>708020</v>
      </c>
      <c r="J2786" t="s">
        <v>7176</v>
      </c>
    </row>
    <row r="2787" spans="1:10">
      <c r="A2787" t="s">
        <v>4345</v>
      </c>
      <c r="B2787" s="9">
        <v>0</v>
      </c>
      <c r="C2787" s="9">
        <v>0</v>
      </c>
      <c r="D2787" s="9">
        <v>0</v>
      </c>
      <c r="E2787" s="9"/>
      <c r="F2787" s="9">
        <v>0</v>
      </c>
      <c r="G2787" s="9">
        <v>0</v>
      </c>
      <c r="H2787" s="9">
        <v>1379.78</v>
      </c>
      <c r="I2787">
        <v>721416</v>
      </c>
      <c r="J2787" t="s">
        <v>7186</v>
      </c>
    </row>
    <row r="2788" spans="1:10">
      <c r="A2788" t="s">
        <v>4346</v>
      </c>
      <c r="B2788" s="9">
        <v>2598.83</v>
      </c>
      <c r="C2788" s="9">
        <v>2598.83</v>
      </c>
      <c r="D2788" s="9">
        <v>2598.83</v>
      </c>
      <c r="E2788" s="9"/>
      <c r="F2788" s="9">
        <v>2598.83</v>
      </c>
      <c r="G2788" s="9">
        <v>605.02</v>
      </c>
      <c r="H2788" s="9">
        <v>3179</v>
      </c>
      <c r="I2788">
        <v>721889</v>
      </c>
      <c r="J2788" t="s">
        <v>7126</v>
      </c>
    </row>
    <row r="2789" spans="1:10">
      <c r="A2789" t="s">
        <v>8111</v>
      </c>
      <c r="B2789" s="9">
        <v>1006.06</v>
      </c>
      <c r="C2789" s="9">
        <v>1006.06</v>
      </c>
      <c r="D2789" s="9">
        <v>1006.06</v>
      </c>
      <c r="E2789" s="9"/>
      <c r="F2789" s="9">
        <v>1006.06</v>
      </c>
      <c r="G2789" s="9">
        <v>1006.06</v>
      </c>
      <c r="H2789" s="9">
        <v>1156.1500000000001</v>
      </c>
      <c r="I2789">
        <v>726963</v>
      </c>
      <c r="J2789" t="s">
        <v>7471</v>
      </c>
    </row>
    <row r="2790" spans="1:10">
      <c r="A2790" t="s">
        <v>4347</v>
      </c>
      <c r="B2790" s="9">
        <v>2426.0300000000002</v>
      </c>
      <c r="C2790" s="9">
        <v>2426.0300000000002</v>
      </c>
      <c r="D2790" s="9">
        <v>2426.0300000000002</v>
      </c>
      <c r="E2790" s="9"/>
      <c r="F2790" s="9">
        <v>2426.0300000000002</v>
      </c>
      <c r="G2790" s="9">
        <v>2610.52</v>
      </c>
      <c r="H2790" s="9">
        <v>1156</v>
      </c>
      <c r="I2790">
        <v>713839</v>
      </c>
      <c r="J2790" t="s">
        <v>7985</v>
      </c>
    </row>
    <row r="2791" spans="1:10">
      <c r="A2791" t="s">
        <v>1509</v>
      </c>
      <c r="B2791" s="9">
        <v>2428.2199999999998</v>
      </c>
      <c r="C2791" s="9">
        <v>353.17</v>
      </c>
      <c r="D2791" s="9">
        <v>2428.2199999999998</v>
      </c>
      <c r="E2791" s="9"/>
      <c r="F2791" s="9">
        <v>353.17</v>
      </c>
      <c r="G2791" s="9">
        <v>2777.56</v>
      </c>
      <c r="H2791" s="9">
        <v>797.53</v>
      </c>
      <c r="I2791">
        <v>717316</v>
      </c>
      <c r="J2791" t="s">
        <v>7225</v>
      </c>
    </row>
    <row r="2792" spans="1:10">
      <c r="A2792" t="s">
        <v>4349</v>
      </c>
      <c r="B2792" s="9">
        <v>2426.0300000000002</v>
      </c>
      <c r="C2792" s="9">
        <v>2426.0300000000002</v>
      </c>
      <c r="D2792" s="9">
        <v>2426.0300000000002</v>
      </c>
      <c r="E2792" s="9"/>
      <c r="F2792" s="9">
        <v>2426.0300000000002</v>
      </c>
      <c r="G2792" s="9">
        <v>2610.52</v>
      </c>
      <c r="H2792" s="9">
        <v>1156</v>
      </c>
      <c r="I2792">
        <v>721218</v>
      </c>
      <c r="J2792" t="s">
        <v>7207</v>
      </c>
    </row>
    <row r="2793" spans="1:10">
      <c r="A2793" t="s">
        <v>4350</v>
      </c>
      <c r="B2793" s="9">
        <v>0</v>
      </c>
      <c r="C2793" s="9">
        <v>0</v>
      </c>
      <c r="D2793" s="9">
        <v>0</v>
      </c>
      <c r="E2793" s="9"/>
      <c r="F2793" s="9">
        <v>0</v>
      </c>
      <c r="G2793" s="9">
        <v>0</v>
      </c>
      <c r="H2793" s="9">
        <v>479.46</v>
      </c>
      <c r="I2793">
        <v>720015</v>
      </c>
      <c r="J2793" t="s">
        <v>7146</v>
      </c>
    </row>
    <row r="2794" spans="1:10">
      <c r="A2794" t="s">
        <v>4351</v>
      </c>
      <c r="B2794" s="9">
        <v>377.99</v>
      </c>
      <c r="C2794" s="9">
        <v>377.99</v>
      </c>
      <c r="D2794" s="9">
        <v>377.99</v>
      </c>
      <c r="E2794" s="9"/>
      <c r="F2794" s="9">
        <v>377.99</v>
      </c>
      <c r="G2794" s="9">
        <v>377.99</v>
      </c>
      <c r="H2794" s="9">
        <v>2852.94</v>
      </c>
      <c r="I2794">
        <v>200163</v>
      </c>
      <c r="J2794" t="s">
        <v>8112</v>
      </c>
    </row>
    <row r="2795" spans="1:10">
      <c r="A2795" t="s">
        <v>4352</v>
      </c>
      <c r="B2795" s="9">
        <v>0</v>
      </c>
      <c r="C2795" s="9">
        <v>0</v>
      </c>
      <c r="D2795" s="9">
        <v>0</v>
      </c>
      <c r="E2795" s="9"/>
      <c r="F2795" s="9">
        <v>0</v>
      </c>
      <c r="G2795" s="9">
        <v>0</v>
      </c>
      <c r="H2795" s="9">
        <v>2258.1799999999998</v>
      </c>
      <c r="I2795">
        <v>716351</v>
      </c>
      <c r="J2795" t="s">
        <v>7191</v>
      </c>
    </row>
    <row r="2796" spans="1:10">
      <c r="A2796" t="s">
        <v>1510</v>
      </c>
      <c r="B2796" s="9">
        <v>6.27</v>
      </c>
      <c r="C2796" s="9">
        <v>397.18</v>
      </c>
      <c r="D2796" s="9">
        <v>6.27</v>
      </c>
      <c r="E2796" s="9"/>
      <c r="F2796" s="9">
        <v>397.18</v>
      </c>
      <c r="G2796" s="9">
        <v>2882.38</v>
      </c>
      <c r="H2796" s="9">
        <v>46.39</v>
      </c>
      <c r="I2796">
        <v>712759</v>
      </c>
      <c r="J2796" t="s">
        <v>7130</v>
      </c>
    </row>
    <row r="2797" spans="1:10">
      <c r="A2797" t="s">
        <v>4353</v>
      </c>
      <c r="B2797" s="9">
        <v>377.99</v>
      </c>
      <c r="C2797" s="9">
        <v>377.99</v>
      </c>
      <c r="D2797" s="9">
        <v>377.99</v>
      </c>
      <c r="E2797" s="9"/>
      <c r="F2797" s="9">
        <v>377.99</v>
      </c>
      <c r="G2797" s="9">
        <v>377.99</v>
      </c>
      <c r="H2797" s="9">
        <v>2852.94</v>
      </c>
      <c r="I2797">
        <v>200167</v>
      </c>
      <c r="J2797" t="s">
        <v>8113</v>
      </c>
    </row>
    <row r="2798" spans="1:10">
      <c r="A2798" t="s">
        <v>4354</v>
      </c>
      <c r="B2798" s="9">
        <v>2585.5</v>
      </c>
      <c r="C2798" s="9">
        <v>2585.5</v>
      </c>
      <c r="D2798" s="9">
        <v>2585.5</v>
      </c>
      <c r="E2798" s="9"/>
      <c r="F2798" s="9">
        <v>2585.5</v>
      </c>
      <c r="G2798" s="9">
        <v>2585.5</v>
      </c>
      <c r="H2798" s="9">
        <v>1334.82</v>
      </c>
      <c r="I2798">
        <v>200309</v>
      </c>
      <c r="J2798" t="s">
        <v>7376</v>
      </c>
    </row>
    <row r="2799" spans="1:10">
      <c r="A2799" t="s">
        <v>6889</v>
      </c>
      <c r="B2799" s="9">
        <v>1334</v>
      </c>
      <c r="C2799" s="9">
        <v>1334</v>
      </c>
      <c r="D2799" s="9">
        <v>1334</v>
      </c>
      <c r="E2799" s="9"/>
      <c r="F2799" s="9">
        <v>1334</v>
      </c>
      <c r="G2799" s="9">
        <v>1334</v>
      </c>
      <c r="H2799" s="9">
        <v>648.54</v>
      </c>
      <c r="I2799">
        <v>250280</v>
      </c>
      <c r="J2799" t="s">
        <v>7156</v>
      </c>
    </row>
    <row r="2800" spans="1:10">
      <c r="A2800" t="s">
        <v>4355</v>
      </c>
      <c r="B2800" s="9">
        <v>1334</v>
      </c>
      <c r="C2800" s="9">
        <v>1334</v>
      </c>
      <c r="D2800" s="9">
        <v>1334</v>
      </c>
      <c r="E2800" s="9"/>
      <c r="F2800" s="9">
        <v>1334</v>
      </c>
      <c r="G2800" s="9">
        <v>1334</v>
      </c>
      <c r="H2800" s="9">
        <v>648.54</v>
      </c>
      <c r="I2800">
        <v>250209</v>
      </c>
      <c r="J2800" t="s">
        <v>7156</v>
      </c>
    </row>
    <row r="2801" spans="1:10">
      <c r="A2801" t="s">
        <v>1512</v>
      </c>
      <c r="B2801" s="9">
        <v>2755.67</v>
      </c>
      <c r="C2801" s="9">
        <v>259.22000000000003</v>
      </c>
      <c r="D2801" s="9">
        <v>2755.67</v>
      </c>
      <c r="E2801" s="9"/>
      <c r="F2801" s="9">
        <v>259.22000000000003</v>
      </c>
      <c r="G2801" s="9">
        <v>2377.73</v>
      </c>
      <c r="H2801" s="9">
        <v>3347.58</v>
      </c>
      <c r="I2801">
        <v>85449</v>
      </c>
      <c r="J2801" t="s">
        <v>7161</v>
      </c>
    </row>
    <row r="2802" spans="1:10">
      <c r="A2802" t="s">
        <v>4356</v>
      </c>
      <c r="B2802" s="9">
        <v>377.99</v>
      </c>
      <c r="C2802" s="9">
        <v>377.99</v>
      </c>
      <c r="D2802" s="9">
        <v>377.99</v>
      </c>
      <c r="E2802" s="9"/>
      <c r="F2802" s="9">
        <v>377.99</v>
      </c>
      <c r="G2802" s="9">
        <v>377.99</v>
      </c>
      <c r="H2802" s="9">
        <v>2852.94</v>
      </c>
      <c r="I2802">
        <v>119666</v>
      </c>
      <c r="J2802" t="s">
        <v>8112</v>
      </c>
    </row>
    <row r="2803" spans="1:10">
      <c r="A2803" t="s">
        <v>1513</v>
      </c>
      <c r="B2803" s="9">
        <v>745.77</v>
      </c>
      <c r="C2803" s="9">
        <v>2148.66</v>
      </c>
      <c r="D2803" s="9">
        <v>745.77</v>
      </c>
      <c r="E2803" s="9"/>
      <c r="F2803" s="9">
        <v>2148.66</v>
      </c>
      <c r="G2803" s="9">
        <v>857.82</v>
      </c>
      <c r="H2803" s="9">
        <v>873.1</v>
      </c>
      <c r="I2803">
        <v>716149</v>
      </c>
      <c r="J2803" t="s">
        <v>7149</v>
      </c>
    </row>
    <row r="2804" spans="1:10">
      <c r="A2804" t="s">
        <v>1514</v>
      </c>
      <c r="B2804" s="9">
        <v>2476.8000000000002</v>
      </c>
      <c r="C2804" s="9">
        <v>1868.33</v>
      </c>
      <c r="D2804" s="9">
        <v>2476.8000000000002</v>
      </c>
      <c r="E2804" s="9"/>
      <c r="F2804" s="9">
        <v>1868.33</v>
      </c>
      <c r="G2804" s="9">
        <v>3190.55</v>
      </c>
      <c r="H2804" s="9">
        <v>1148.3599999999999</v>
      </c>
      <c r="I2804">
        <v>719805</v>
      </c>
      <c r="J2804" t="s">
        <v>7256</v>
      </c>
    </row>
    <row r="2805" spans="1:10">
      <c r="A2805" t="s">
        <v>4357</v>
      </c>
      <c r="B2805" s="9">
        <v>0</v>
      </c>
      <c r="C2805" s="9">
        <v>0</v>
      </c>
      <c r="D2805" s="9">
        <v>0</v>
      </c>
      <c r="E2805" s="9"/>
      <c r="F2805" s="9">
        <v>0</v>
      </c>
      <c r="G2805" s="9">
        <v>0</v>
      </c>
      <c r="H2805" s="9">
        <v>1379.54</v>
      </c>
      <c r="I2805">
        <v>713480</v>
      </c>
      <c r="J2805" t="s">
        <v>7186</v>
      </c>
    </row>
    <row r="2806" spans="1:10">
      <c r="A2806" t="s">
        <v>6890</v>
      </c>
      <c r="B2806" s="9">
        <v>353.56</v>
      </c>
      <c r="C2806" s="9">
        <v>452.53</v>
      </c>
      <c r="D2806" s="9">
        <v>353.56</v>
      </c>
      <c r="E2806" s="9"/>
      <c r="F2806" s="9">
        <v>452.53</v>
      </c>
      <c r="G2806" s="9">
        <v>2218.8200000000002</v>
      </c>
      <c r="H2806" s="9">
        <v>1020.09</v>
      </c>
      <c r="I2806">
        <v>717646</v>
      </c>
      <c r="J2806" t="s">
        <v>7534</v>
      </c>
    </row>
    <row r="2807" spans="1:10">
      <c r="A2807" t="s">
        <v>4358</v>
      </c>
      <c r="B2807" s="9">
        <v>1950.16</v>
      </c>
      <c r="C2807" s="9">
        <v>1950.16</v>
      </c>
      <c r="D2807" s="9">
        <v>1950.16</v>
      </c>
      <c r="E2807" s="9"/>
      <c r="F2807" s="9">
        <v>1950.16</v>
      </c>
      <c r="G2807" s="9">
        <v>1950.16</v>
      </c>
      <c r="H2807" s="9">
        <v>1885.72</v>
      </c>
      <c r="I2807">
        <v>706775</v>
      </c>
      <c r="J2807" t="s">
        <v>8114</v>
      </c>
    </row>
    <row r="2808" spans="1:10">
      <c r="A2808" t="s">
        <v>4359</v>
      </c>
      <c r="B2808" s="9">
        <v>1571.78</v>
      </c>
      <c r="C2808" s="9">
        <v>3198.87</v>
      </c>
      <c r="D2808" s="9">
        <v>1571.78</v>
      </c>
      <c r="E2808" s="9"/>
      <c r="F2808" s="9">
        <v>3198.87</v>
      </c>
      <c r="G2808" s="9">
        <v>3198.21</v>
      </c>
      <c r="H2808" s="9">
        <v>736.68</v>
      </c>
      <c r="I2808">
        <v>722682</v>
      </c>
      <c r="J2808" t="s">
        <v>7130</v>
      </c>
    </row>
    <row r="2809" spans="1:10">
      <c r="A2809" t="s">
        <v>1516</v>
      </c>
      <c r="B2809" s="9">
        <v>780.98</v>
      </c>
      <c r="C2809" s="9">
        <v>2436.4899999999998</v>
      </c>
      <c r="D2809" s="9">
        <v>780.98</v>
      </c>
      <c r="E2809" s="9"/>
      <c r="F2809" s="9">
        <v>2436.4899999999998</v>
      </c>
      <c r="G2809" s="9">
        <v>2178.9499999999998</v>
      </c>
      <c r="H2809" s="9">
        <v>2008.21</v>
      </c>
      <c r="I2809">
        <v>33894</v>
      </c>
      <c r="J2809" t="s">
        <v>7169</v>
      </c>
    </row>
    <row r="2810" spans="1:10">
      <c r="A2810" t="s">
        <v>4360</v>
      </c>
      <c r="B2810" s="9">
        <v>3179.59</v>
      </c>
      <c r="C2810" s="9">
        <v>3179.59</v>
      </c>
      <c r="D2810" s="9">
        <v>3179.59</v>
      </c>
      <c r="E2810" s="9"/>
      <c r="F2810" s="9">
        <v>3179.59</v>
      </c>
      <c r="G2810" s="9">
        <v>3179.59</v>
      </c>
      <c r="H2810" s="9">
        <v>2903.5</v>
      </c>
      <c r="I2810">
        <v>701305</v>
      </c>
      <c r="J2810" t="s">
        <v>7182</v>
      </c>
    </row>
    <row r="2811" spans="1:10">
      <c r="A2811" t="s">
        <v>4361</v>
      </c>
      <c r="B2811" s="9">
        <v>1006.5</v>
      </c>
      <c r="C2811" s="9">
        <v>1006.5</v>
      </c>
      <c r="D2811" s="9">
        <v>1006.5</v>
      </c>
      <c r="E2811" s="9"/>
      <c r="F2811" s="9">
        <v>1006.5</v>
      </c>
      <c r="G2811" s="9">
        <v>1006.5</v>
      </c>
      <c r="H2811" s="9">
        <v>1020.74</v>
      </c>
      <c r="I2811">
        <v>713936</v>
      </c>
      <c r="J2811" t="s">
        <v>8115</v>
      </c>
    </row>
    <row r="2812" spans="1:10">
      <c r="A2812" t="s">
        <v>4362</v>
      </c>
      <c r="B2812" s="9">
        <v>0</v>
      </c>
      <c r="C2812" s="9">
        <v>0</v>
      </c>
      <c r="D2812" s="9">
        <v>0</v>
      </c>
      <c r="E2812" s="9"/>
      <c r="F2812" s="9">
        <v>0</v>
      </c>
      <c r="G2812" s="9">
        <v>0</v>
      </c>
      <c r="H2812" s="9">
        <v>1148.8499999999999</v>
      </c>
      <c r="I2812">
        <v>713215</v>
      </c>
      <c r="J2812" t="s">
        <v>7145</v>
      </c>
    </row>
    <row r="2813" spans="1:10">
      <c r="A2813" t="s">
        <v>8116</v>
      </c>
      <c r="B2813" s="9">
        <v>3141.65</v>
      </c>
      <c r="C2813" s="9">
        <v>3141.65</v>
      </c>
      <c r="D2813" s="9">
        <v>3141.65</v>
      </c>
      <c r="E2813" s="9"/>
      <c r="F2813" s="9">
        <v>3141.65</v>
      </c>
      <c r="G2813" s="9">
        <v>449.03</v>
      </c>
      <c r="H2813" s="9">
        <v>1985</v>
      </c>
      <c r="I2813">
        <v>707649</v>
      </c>
      <c r="J2813" t="s">
        <v>7746</v>
      </c>
    </row>
    <row r="2814" spans="1:10">
      <c r="A2814" t="s">
        <v>4363</v>
      </c>
      <c r="B2814" s="9">
        <v>2598.83</v>
      </c>
      <c r="C2814" s="9">
        <v>2598.83</v>
      </c>
      <c r="D2814" s="9">
        <v>2598.83</v>
      </c>
      <c r="E2814" s="9"/>
      <c r="F2814" s="9">
        <v>2598.83</v>
      </c>
      <c r="G2814" s="9">
        <v>605.02</v>
      </c>
      <c r="H2814" s="9">
        <v>3179</v>
      </c>
      <c r="I2814">
        <v>716291</v>
      </c>
      <c r="J2814" t="s">
        <v>7247</v>
      </c>
    </row>
    <row r="2815" spans="1:10">
      <c r="A2815" t="s">
        <v>8117</v>
      </c>
      <c r="B2815" s="9">
        <v>2598.83</v>
      </c>
      <c r="C2815" s="9">
        <v>2598.83</v>
      </c>
      <c r="D2815" s="9">
        <v>2598.83</v>
      </c>
      <c r="E2815" s="9"/>
      <c r="F2815" s="9">
        <v>2598.83</v>
      </c>
      <c r="G2815" s="9">
        <v>605.02</v>
      </c>
      <c r="H2815" s="9">
        <v>3179</v>
      </c>
      <c r="I2815">
        <v>724743</v>
      </c>
      <c r="J2815" t="s">
        <v>7423</v>
      </c>
    </row>
    <row r="2816" spans="1:10">
      <c r="A2816" t="s">
        <v>4364</v>
      </c>
      <c r="B2816" s="9">
        <v>2598.83</v>
      </c>
      <c r="C2816" s="9">
        <v>2598.83</v>
      </c>
      <c r="D2816" s="9">
        <v>2598.83</v>
      </c>
      <c r="E2816" s="9"/>
      <c r="F2816" s="9">
        <v>2598.83</v>
      </c>
      <c r="G2816" s="9">
        <v>605.02</v>
      </c>
      <c r="H2816" s="9">
        <v>3179</v>
      </c>
      <c r="I2816">
        <v>721888</v>
      </c>
      <c r="J2816" t="s">
        <v>7121</v>
      </c>
    </row>
    <row r="2817" spans="1:10">
      <c r="A2817" t="s">
        <v>4365</v>
      </c>
      <c r="B2817" s="9">
        <v>2598.83</v>
      </c>
      <c r="C2817" s="9">
        <v>2598.83</v>
      </c>
      <c r="D2817" s="9">
        <v>2598.83</v>
      </c>
      <c r="E2817" s="9"/>
      <c r="F2817" s="9">
        <v>2598.83</v>
      </c>
      <c r="G2817" s="9">
        <v>605.02</v>
      </c>
      <c r="H2817" s="9">
        <v>3179</v>
      </c>
      <c r="I2817">
        <v>720953</v>
      </c>
      <c r="J2817" t="s">
        <v>8118</v>
      </c>
    </row>
    <row r="2818" spans="1:10">
      <c r="A2818" t="s">
        <v>4366</v>
      </c>
      <c r="B2818" s="9">
        <v>350.73</v>
      </c>
      <c r="C2818" s="9">
        <v>350.73</v>
      </c>
      <c r="D2818" s="9">
        <v>350.73</v>
      </c>
      <c r="E2818" s="9"/>
      <c r="F2818" s="9">
        <v>350.73</v>
      </c>
      <c r="G2818" s="9">
        <v>350.73</v>
      </c>
      <c r="H2818" s="9">
        <v>2691.6</v>
      </c>
      <c r="I2818">
        <v>721322</v>
      </c>
      <c r="J2818" t="s">
        <v>8119</v>
      </c>
    </row>
    <row r="2819" spans="1:10">
      <c r="A2819" t="s">
        <v>4367</v>
      </c>
      <c r="B2819" s="9">
        <v>0</v>
      </c>
      <c r="C2819" s="9">
        <v>0</v>
      </c>
      <c r="D2819" s="9">
        <v>0</v>
      </c>
      <c r="E2819" s="9"/>
      <c r="F2819" s="9">
        <v>0</v>
      </c>
      <c r="G2819" s="9">
        <v>0</v>
      </c>
      <c r="H2819" s="9">
        <v>2852.74</v>
      </c>
      <c r="I2819">
        <v>716745</v>
      </c>
      <c r="J2819" t="s">
        <v>7139</v>
      </c>
    </row>
    <row r="2820" spans="1:10">
      <c r="A2820" t="s">
        <v>1517</v>
      </c>
      <c r="B2820" s="9">
        <v>2908.6</v>
      </c>
      <c r="C2820" s="9">
        <v>2460.67</v>
      </c>
      <c r="D2820" s="9">
        <v>2908.6</v>
      </c>
      <c r="E2820" s="9"/>
      <c r="F2820" s="9">
        <v>2460.67</v>
      </c>
      <c r="G2820" s="9">
        <v>2434.4299999999998</v>
      </c>
      <c r="H2820" s="9">
        <v>3062.54</v>
      </c>
      <c r="I2820">
        <v>88485</v>
      </c>
      <c r="J2820" t="s">
        <v>7382</v>
      </c>
    </row>
    <row r="2821" spans="1:10">
      <c r="A2821" t="s">
        <v>4368</v>
      </c>
      <c r="B2821" s="9">
        <v>0</v>
      </c>
      <c r="C2821" s="9">
        <v>0</v>
      </c>
      <c r="D2821" s="9">
        <v>0</v>
      </c>
      <c r="E2821" s="9"/>
      <c r="F2821" s="9">
        <v>0</v>
      </c>
      <c r="G2821" s="9">
        <v>0</v>
      </c>
      <c r="H2821" s="9">
        <v>895.34</v>
      </c>
      <c r="I2821">
        <v>707100</v>
      </c>
      <c r="J2821" t="s">
        <v>7186</v>
      </c>
    </row>
    <row r="2822" spans="1:10">
      <c r="A2822" t="s">
        <v>4369</v>
      </c>
      <c r="B2822" s="9">
        <v>2129.98</v>
      </c>
      <c r="C2822" s="9">
        <v>2129.98</v>
      </c>
      <c r="D2822" s="9">
        <v>2129.98</v>
      </c>
      <c r="E2822" s="9"/>
      <c r="F2822" s="9">
        <v>2129.98</v>
      </c>
      <c r="G2822" s="9">
        <v>2129.98</v>
      </c>
      <c r="H2822" s="9">
        <v>3062.01</v>
      </c>
      <c r="I2822">
        <v>712096</v>
      </c>
      <c r="J2822" t="s">
        <v>7283</v>
      </c>
    </row>
    <row r="2823" spans="1:10">
      <c r="A2823" t="s">
        <v>4370</v>
      </c>
      <c r="B2823" s="9">
        <v>0</v>
      </c>
      <c r="C2823" s="9">
        <v>0</v>
      </c>
      <c r="D2823" s="9">
        <v>0</v>
      </c>
      <c r="E2823" s="9"/>
      <c r="F2823" s="9">
        <v>0</v>
      </c>
      <c r="G2823" s="9">
        <v>0</v>
      </c>
      <c r="H2823" s="9">
        <v>635.57000000000005</v>
      </c>
      <c r="I2823">
        <v>712497</v>
      </c>
      <c r="J2823" t="s">
        <v>7292</v>
      </c>
    </row>
    <row r="2824" spans="1:10">
      <c r="A2824" t="s">
        <v>4371</v>
      </c>
      <c r="B2824" s="9">
        <v>1264.51</v>
      </c>
      <c r="C2824" s="9">
        <v>1264.51</v>
      </c>
      <c r="D2824" s="9">
        <v>1264.51</v>
      </c>
      <c r="E2824" s="9"/>
      <c r="F2824" s="9">
        <v>1264.51</v>
      </c>
      <c r="G2824" s="9">
        <v>1264.51</v>
      </c>
      <c r="H2824" s="9">
        <v>806.25</v>
      </c>
      <c r="I2824">
        <v>200352</v>
      </c>
      <c r="J2824" t="s">
        <v>7558</v>
      </c>
    </row>
    <row r="2825" spans="1:10">
      <c r="A2825" t="s">
        <v>1518</v>
      </c>
      <c r="B2825" s="9">
        <v>2434.62</v>
      </c>
      <c r="C2825" s="9">
        <v>2757.48</v>
      </c>
      <c r="D2825" s="9">
        <v>2434.62</v>
      </c>
      <c r="E2825" s="9"/>
      <c r="F2825" s="9">
        <v>2757.48</v>
      </c>
      <c r="G2825" s="9">
        <v>2140.0700000000002</v>
      </c>
      <c r="H2825" s="9">
        <v>867.97</v>
      </c>
      <c r="I2825">
        <v>89316</v>
      </c>
      <c r="J2825" t="s">
        <v>7236</v>
      </c>
    </row>
    <row r="2826" spans="1:10">
      <c r="A2826" t="s">
        <v>4373</v>
      </c>
      <c r="B2826" s="9">
        <v>131</v>
      </c>
      <c r="C2826" s="9">
        <v>131</v>
      </c>
      <c r="D2826" s="9">
        <v>131</v>
      </c>
      <c r="E2826" s="9"/>
      <c r="F2826" s="9">
        <v>131</v>
      </c>
      <c r="G2826" s="9">
        <v>131</v>
      </c>
      <c r="H2826" s="9">
        <v>975.11</v>
      </c>
      <c r="I2826">
        <v>200156</v>
      </c>
      <c r="J2826" t="s">
        <v>7250</v>
      </c>
    </row>
    <row r="2827" spans="1:10">
      <c r="A2827" t="s">
        <v>6891</v>
      </c>
      <c r="B2827" s="9">
        <v>353.7</v>
      </c>
      <c r="C2827" s="9">
        <v>452.7</v>
      </c>
      <c r="D2827" s="9">
        <v>353.7</v>
      </c>
      <c r="E2827" s="9"/>
      <c r="F2827" s="9">
        <v>452.7</v>
      </c>
      <c r="G2827" s="9">
        <v>2218.9899999999998</v>
      </c>
      <c r="H2827" s="9">
        <v>1020.15</v>
      </c>
      <c r="I2827">
        <v>724172</v>
      </c>
      <c r="J2827" t="s">
        <v>8120</v>
      </c>
    </row>
    <row r="2828" spans="1:10">
      <c r="A2828" t="s">
        <v>4374</v>
      </c>
      <c r="B2828" s="9">
        <v>0</v>
      </c>
      <c r="C2828" s="9">
        <v>0</v>
      </c>
      <c r="D2828" s="9">
        <v>0</v>
      </c>
      <c r="E2828" s="9"/>
      <c r="F2828" s="9">
        <v>0</v>
      </c>
      <c r="G2828" s="9">
        <v>0</v>
      </c>
      <c r="H2828" s="9">
        <v>467.18</v>
      </c>
      <c r="I2828">
        <v>714399</v>
      </c>
      <c r="J2828" t="s">
        <v>7370</v>
      </c>
    </row>
    <row r="2829" spans="1:10">
      <c r="A2829" t="s">
        <v>6892</v>
      </c>
      <c r="B2829" s="9">
        <v>377.99</v>
      </c>
      <c r="C2829" s="9">
        <v>377.99</v>
      </c>
      <c r="D2829" s="9">
        <v>377.99</v>
      </c>
      <c r="E2829" s="9"/>
      <c r="F2829" s="9">
        <v>377.99</v>
      </c>
      <c r="G2829" s="9">
        <v>377.99</v>
      </c>
      <c r="H2829" s="9">
        <v>2852.94</v>
      </c>
      <c r="I2829">
        <v>200456</v>
      </c>
      <c r="J2829" t="s">
        <v>7379</v>
      </c>
    </row>
    <row r="2830" spans="1:10">
      <c r="A2830" t="s">
        <v>1521</v>
      </c>
      <c r="B2830" s="9">
        <v>360.12</v>
      </c>
      <c r="C2830" s="9">
        <v>3235.19</v>
      </c>
      <c r="D2830" s="9">
        <v>360.12</v>
      </c>
      <c r="E2830" s="9"/>
      <c r="F2830" s="9">
        <v>3235.19</v>
      </c>
      <c r="G2830" s="9">
        <v>915.24</v>
      </c>
      <c r="H2830" s="9">
        <v>178.08</v>
      </c>
      <c r="I2830">
        <v>86685</v>
      </c>
      <c r="J2830" t="s">
        <v>7349</v>
      </c>
    </row>
    <row r="2831" spans="1:10">
      <c r="A2831" t="s">
        <v>1522</v>
      </c>
      <c r="B2831" s="9">
        <v>1392.16</v>
      </c>
      <c r="C2831" s="9">
        <v>2561.4899999999998</v>
      </c>
      <c r="D2831" s="9">
        <v>1392.16</v>
      </c>
      <c r="E2831" s="9"/>
      <c r="F2831" s="9">
        <v>2561.4899999999998</v>
      </c>
      <c r="G2831" s="9">
        <v>128.34</v>
      </c>
      <c r="H2831" s="9">
        <v>2426.77</v>
      </c>
      <c r="I2831">
        <v>706270</v>
      </c>
      <c r="J2831" t="s">
        <v>7236</v>
      </c>
    </row>
    <row r="2832" spans="1:10">
      <c r="A2832" t="s">
        <v>4375</v>
      </c>
      <c r="B2832" s="9">
        <v>1334</v>
      </c>
      <c r="C2832" s="9">
        <v>1334</v>
      </c>
      <c r="D2832" s="9">
        <v>1334</v>
      </c>
      <c r="E2832" s="9"/>
      <c r="F2832" s="9">
        <v>1334</v>
      </c>
      <c r="G2832" s="9">
        <v>1334</v>
      </c>
      <c r="H2832" s="9">
        <v>648.54</v>
      </c>
      <c r="I2832">
        <v>55923</v>
      </c>
      <c r="J2832" t="s">
        <v>7156</v>
      </c>
    </row>
    <row r="2833" spans="1:10">
      <c r="A2833" t="s">
        <v>8121</v>
      </c>
      <c r="B2833" s="9">
        <v>3190.73</v>
      </c>
      <c r="C2833" s="9">
        <v>779.68</v>
      </c>
      <c r="D2833" s="9">
        <v>3190.73</v>
      </c>
      <c r="E2833" s="9"/>
      <c r="F2833" s="9">
        <v>779.68</v>
      </c>
      <c r="G2833" s="9">
        <v>2539.7800000000002</v>
      </c>
      <c r="H2833" s="9">
        <v>2598</v>
      </c>
      <c r="I2833">
        <v>727028</v>
      </c>
      <c r="J2833" t="s">
        <v>7201</v>
      </c>
    </row>
    <row r="2834" spans="1:10">
      <c r="A2834" t="s">
        <v>4376</v>
      </c>
      <c r="B2834" s="9">
        <v>131</v>
      </c>
      <c r="C2834" s="9">
        <v>131</v>
      </c>
      <c r="D2834" s="9">
        <v>131</v>
      </c>
      <c r="E2834" s="9"/>
      <c r="F2834" s="9">
        <v>131</v>
      </c>
      <c r="G2834" s="9">
        <v>131</v>
      </c>
      <c r="H2834" s="9">
        <v>975.11</v>
      </c>
      <c r="I2834">
        <v>200247</v>
      </c>
      <c r="J2834" t="s">
        <v>7260</v>
      </c>
    </row>
    <row r="2835" spans="1:10">
      <c r="A2835" t="s">
        <v>8122</v>
      </c>
      <c r="B2835" s="9">
        <v>3355.26</v>
      </c>
      <c r="C2835" s="9">
        <v>2678.83</v>
      </c>
      <c r="D2835" s="9">
        <v>3355.26</v>
      </c>
      <c r="E2835" s="9"/>
      <c r="F2835" s="9">
        <v>2678.83</v>
      </c>
      <c r="G2835" s="9">
        <v>1477.95</v>
      </c>
      <c r="H2835" s="9">
        <v>98.97</v>
      </c>
      <c r="I2835">
        <v>726932</v>
      </c>
      <c r="J2835" t="s">
        <v>7149</v>
      </c>
    </row>
    <row r="2836" spans="1:10">
      <c r="A2836" t="s">
        <v>1524</v>
      </c>
      <c r="B2836" s="9">
        <v>1867.77</v>
      </c>
      <c r="C2836" s="9">
        <v>3331.83</v>
      </c>
      <c r="D2836" s="9">
        <v>1867.77</v>
      </c>
      <c r="E2836" s="9"/>
      <c r="F2836" s="9">
        <v>3331.83</v>
      </c>
      <c r="G2836" s="9">
        <v>3046.17</v>
      </c>
      <c r="H2836" s="9">
        <v>121.21</v>
      </c>
      <c r="I2836">
        <v>21633</v>
      </c>
      <c r="J2836" t="s">
        <v>7459</v>
      </c>
    </row>
    <row r="2837" spans="1:10">
      <c r="A2837" t="s">
        <v>1525</v>
      </c>
      <c r="B2837" s="9">
        <v>668.22</v>
      </c>
      <c r="C2837" s="9">
        <v>2678.72</v>
      </c>
      <c r="D2837" s="9">
        <v>668.22</v>
      </c>
      <c r="E2837" s="9"/>
      <c r="F2837" s="9">
        <v>2678.72</v>
      </c>
      <c r="G2837" s="9">
        <v>2934.38</v>
      </c>
      <c r="H2837" s="9">
        <v>2897.88</v>
      </c>
      <c r="I2837">
        <v>716639</v>
      </c>
      <c r="J2837" t="s">
        <v>7639</v>
      </c>
    </row>
    <row r="2838" spans="1:10">
      <c r="A2838" t="s">
        <v>4377</v>
      </c>
      <c r="B2838" s="9">
        <v>3141.65</v>
      </c>
      <c r="C2838" s="9">
        <v>3141.65</v>
      </c>
      <c r="D2838" s="9">
        <v>3141.65</v>
      </c>
      <c r="E2838" s="9"/>
      <c r="F2838" s="9">
        <v>3141.65</v>
      </c>
      <c r="G2838" s="9">
        <v>449.03</v>
      </c>
      <c r="H2838" s="9">
        <v>1985</v>
      </c>
      <c r="I2838">
        <v>721394</v>
      </c>
      <c r="J2838" t="s">
        <v>8123</v>
      </c>
    </row>
    <row r="2839" spans="1:10">
      <c r="A2839" t="s">
        <v>1526</v>
      </c>
      <c r="B2839" s="9">
        <v>248.54</v>
      </c>
      <c r="C2839" s="9">
        <v>2991.66</v>
      </c>
      <c r="D2839" s="9">
        <v>248.54</v>
      </c>
      <c r="E2839" s="9"/>
      <c r="F2839" s="9">
        <v>2991.66</v>
      </c>
      <c r="G2839" s="9">
        <v>452.95</v>
      </c>
      <c r="H2839" s="9">
        <v>1020.5</v>
      </c>
      <c r="I2839">
        <v>710706</v>
      </c>
      <c r="J2839" t="s">
        <v>7130</v>
      </c>
    </row>
    <row r="2840" spans="1:10">
      <c r="A2840" t="s">
        <v>1528</v>
      </c>
      <c r="B2840" s="9">
        <v>2008.33</v>
      </c>
      <c r="C2840" s="9">
        <v>131.88999999999999</v>
      </c>
      <c r="D2840" s="9">
        <v>2008.33</v>
      </c>
      <c r="E2840" s="9"/>
      <c r="F2840" s="9">
        <v>131.88999999999999</v>
      </c>
      <c r="G2840" s="9">
        <v>131.25</v>
      </c>
      <c r="H2840" s="9">
        <v>2610.2399999999998</v>
      </c>
      <c r="I2840">
        <v>717593</v>
      </c>
      <c r="J2840" t="s">
        <v>7271</v>
      </c>
    </row>
    <row r="2841" spans="1:10">
      <c r="A2841" t="s">
        <v>4378</v>
      </c>
      <c r="B2841" s="9">
        <v>1224.51</v>
      </c>
      <c r="C2841" s="9">
        <v>1224.51</v>
      </c>
      <c r="D2841" s="9">
        <v>1224.51</v>
      </c>
      <c r="E2841" s="9"/>
      <c r="F2841" s="9">
        <v>1224.51</v>
      </c>
      <c r="G2841" s="9">
        <v>1224.51</v>
      </c>
      <c r="H2841" s="9">
        <v>46.82</v>
      </c>
      <c r="I2841">
        <v>30033</v>
      </c>
      <c r="J2841" t="s">
        <v>7583</v>
      </c>
    </row>
    <row r="2842" spans="1:10">
      <c r="A2842" t="s">
        <v>1529</v>
      </c>
      <c r="B2842" s="9">
        <v>496.08</v>
      </c>
      <c r="C2842" s="9">
        <v>3340.96</v>
      </c>
      <c r="D2842" s="9">
        <v>1197.3800000000001</v>
      </c>
      <c r="E2842" s="9"/>
      <c r="F2842" s="9">
        <v>3340.96</v>
      </c>
      <c r="G2842" s="9">
        <v>1599.25</v>
      </c>
      <c r="H2842" s="9">
        <v>2960</v>
      </c>
      <c r="I2842">
        <v>704901</v>
      </c>
      <c r="J2842" t="s">
        <v>7339</v>
      </c>
    </row>
    <row r="2843" spans="1:10">
      <c r="A2843" t="s">
        <v>1530</v>
      </c>
      <c r="B2843" s="9">
        <v>2960.31</v>
      </c>
      <c r="C2843" s="9">
        <v>2235.48</v>
      </c>
      <c r="D2843" s="9">
        <v>2960.31</v>
      </c>
      <c r="E2843" s="9"/>
      <c r="F2843" s="9">
        <v>2235.48</v>
      </c>
      <c r="G2843" s="9">
        <v>3198.81</v>
      </c>
      <c r="H2843" s="9">
        <v>736.9</v>
      </c>
      <c r="I2843">
        <v>719232</v>
      </c>
      <c r="J2843" t="s">
        <v>7130</v>
      </c>
    </row>
    <row r="2844" spans="1:10">
      <c r="A2844" t="s">
        <v>1531</v>
      </c>
      <c r="B2844" s="9">
        <v>3250.51</v>
      </c>
      <c r="C2844" s="9">
        <v>2424.65</v>
      </c>
      <c r="D2844" s="9">
        <v>3250.51</v>
      </c>
      <c r="E2844" s="9"/>
      <c r="F2844" s="9">
        <v>2424.65</v>
      </c>
      <c r="G2844" s="9">
        <v>2680.46</v>
      </c>
      <c r="H2844" s="9">
        <v>1006</v>
      </c>
      <c r="I2844">
        <v>703999</v>
      </c>
      <c r="J2844" t="s">
        <v>7412</v>
      </c>
    </row>
    <row r="2845" spans="1:10">
      <c r="A2845" t="s">
        <v>1532</v>
      </c>
      <c r="B2845" s="9">
        <v>452.53</v>
      </c>
      <c r="C2845" s="9">
        <v>452.53</v>
      </c>
      <c r="D2845" s="9">
        <v>452.53</v>
      </c>
      <c r="E2845" s="9"/>
      <c r="F2845" s="9">
        <v>452.53</v>
      </c>
      <c r="G2845" s="9">
        <v>452.53</v>
      </c>
      <c r="H2845" s="9">
        <v>1504.33</v>
      </c>
      <c r="I2845">
        <v>701522</v>
      </c>
      <c r="J2845" t="s">
        <v>7265</v>
      </c>
    </row>
    <row r="2846" spans="1:10">
      <c r="A2846" t="s">
        <v>8124</v>
      </c>
      <c r="B2846" s="9">
        <v>452.83</v>
      </c>
      <c r="C2846" s="9">
        <v>44.23</v>
      </c>
      <c r="D2846" s="9">
        <v>452.83</v>
      </c>
      <c r="E2846" s="9"/>
      <c r="F2846" s="9">
        <v>44.23</v>
      </c>
      <c r="G2846" s="9">
        <v>573.26</v>
      </c>
      <c r="H2846" s="9">
        <v>86</v>
      </c>
      <c r="I2846">
        <v>725632</v>
      </c>
      <c r="J2846" t="s">
        <v>7484</v>
      </c>
    </row>
    <row r="2847" spans="1:10">
      <c r="A2847" t="s">
        <v>1533</v>
      </c>
      <c r="B2847" s="9">
        <v>2454.38</v>
      </c>
      <c r="C2847" s="9">
        <v>2755.78</v>
      </c>
      <c r="D2847" s="9">
        <v>2454.38</v>
      </c>
      <c r="E2847" s="9"/>
      <c r="F2847" s="9">
        <v>2755.78</v>
      </c>
      <c r="G2847" s="9">
        <v>1325.48</v>
      </c>
      <c r="H2847" s="9">
        <v>1099.2</v>
      </c>
      <c r="I2847">
        <v>40733</v>
      </c>
      <c r="J2847" t="s">
        <v>8125</v>
      </c>
    </row>
    <row r="2848" spans="1:10">
      <c r="A2848" t="s">
        <v>1534</v>
      </c>
      <c r="B2848" s="9">
        <v>737.3</v>
      </c>
      <c r="C2848" s="9">
        <v>737.3</v>
      </c>
      <c r="D2848" s="9">
        <v>737.3</v>
      </c>
      <c r="E2848" s="9"/>
      <c r="F2848" s="9">
        <v>737.3</v>
      </c>
      <c r="G2848" s="9">
        <v>737.3</v>
      </c>
      <c r="H2848" s="9">
        <v>918.34</v>
      </c>
      <c r="I2848">
        <v>50096</v>
      </c>
      <c r="J2848" t="s">
        <v>7267</v>
      </c>
    </row>
    <row r="2849" spans="1:10">
      <c r="A2849" t="s">
        <v>1535</v>
      </c>
      <c r="B2849" s="9">
        <v>776.9</v>
      </c>
      <c r="C2849" s="9">
        <v>1995.2</v>
      </c>
      <c r="D2849" s="9">
        <v>776.9</v>
      </c>
      <c r="E2849" s="9"/>
      <c r="F2849" s="9">
        <v>1995.2</v>
      </c>
      <c r="G2849" s="9">
        <v>512.82000000000005</v>
      </c>
      <c r="H2849" s="9">
        <v>2976.42</v>
      </c>
      <c r="I2849">
        <v>40112</v>
      </c>
      <c r="J2849" t="s">
        <v>7335</v>
      </c>
    </row>
    <row r="2850" spans="1:10">
      <c r="A2850" t="s">
        <v>1536</v>
      </c>
      <c r="B2850" s="9">
        <v>2320.61</v>
      </c>
      <c r="C2850" s="9">
        <v>2320.61</v>
      </c>
      <c r="D2850" s="9">
        <v>2320.61</v>
      </c>
      <c r="E2850" s="9"/>
      <c r="F2850" s="9">
        <v>2320.61</v>
      </c>
      <c r="G2850" s="9">
        <v>2320.61</v>
      </c>
      <c r="H2850" s="9">
        <v>2008.89</v>
      </c>
      <c r="I2850">
        <v>84994</v>
      </c>
      <c r="J2850" t="s">
        <v>7335</v>
      </c>
    </row>
    <row r="2851" spans="1:10">
      <c r="A2851" t="s">
        <v>4379</v>
      </c>
      <c r="B2851" s="9">
        <v>44</v>
      </c>
      <c r="C2851" s="9">
        <v>44</v>
      </c>
      <c r="D2851" s="9">
        <v>44</v>
      </c>
      <c r="E2851" s="9"/>
      <c r="F2851" s="9">
        <v>44</v>
      </c>
      <c r="G2851" s="9">
        <v>44</v>
      </c>
      <c r="H2851" s="9">
        <v>3157.6</v>
      </c>
      <c r="I2851">
        <v>97137</v>
      </c>
      <c r="J2851" t="s">
        <v>7389</v>
      </c>
    </row>
    <row r="2852" spans="1:10">
      <c r="A2852" t="s">
        <v>4380</v>
      </c>
      <c r="B2852" s="9">
        <v>2678.5</v>
      </c>
      <c r="C2852" s="9">
        <v>2678.5</v>
      </c>
      <c r="D2852" s="9">
        <v>2678.5</v>
      </c>
      <c r="E2852" s="9"/>
      <c r="F2852" s="9">
        <v>2678.5</v>
      </c>
      <c r="G2852" s="9">
        <v>2678.5</v>
      </c>
      <c r="H2852" s="9">
        <v>1726.85</v>
      </c>
      <c r="I2852">
        <v>200104</v>
      </c>
      <c r="J2852" t="s">
        <v>7389</v>
      </c>
    </row>
    <row r="2853" spans="1:10">
      <c r="A2853" t="s">
        <v>4381</v>
      </c>
      <c r="B2853" s="9">
        <v>0</v>
      </c>
      <c r="C2853" s="9">
        <v>0</v>
      </c>
      <c r="D2853" s="9">
        <v>0</v>
      </c>
      <c r="E2853" s="9"/>
      <c r="F2853" s="9">
        <v>0</v>
      </c>
      <c r="G2853" s="9">
        <v>0</v>
      </c>
      <c r="H2853" s="9">
        <v>2218.86</v>
      </c>
      <c r="I2853">
        <v>707992</v>
      </c>
      <c r="J2853" t="s">
        <v>7220</v>
      </c>
    </row>
    <row r="2854" spans="1:10">
      <c r="A2854" t="s">
        <v>8126</v>
      </c>
      <c r="B2854" s="9">
        <v>2827.2</v>
      </c>
      <c r="C2854" s="9">
        <v>1961.16</v>
      </c>
      <c r="D2854" s="9">
        <v>2827.2</v>
      </c>
      <c r="E2854" s="9"/>
      <c r="F2854" s="9">
        <v>1961.16</v>
      </c>
      <c r="G2854" s="9">
        <v>2148.31</v>
      </c>
      <c r="H2854" s="9">
        <v>873.28</v>
      </c>
      <c r="I2854">
        <v>724913</v>
      </c>
      <c r="J2854" t="s">
        <v>7201</v>
      </c>
    </row>
    <row r="2855" spans="1:10">
      <c r="A2855" t="s">
        <v>4382</v>
      </c>
      <c r="B2855" s="9">
        <v>0</v>
      </c>
      <c r="C2855" s="9">
        <v>0</v>
      </c>
      <c r="D2855" s="9">
        <v>0</v>
      </c>
      <c r="E2855" s="9"/>
      <c r="F2855" s="9">
        <v>0</v>
      </c>
      <c r="G2855" s="9">
        <v>0</v>
      </c>
      <c r="H2855" s="9">
        <v>0</v>
      </c>
      <c r="I2855">
        <v>703897</v>
      </c>
      <c r="J2855" t="s">
        <v>7198</v>
      </c>
    </row>
    <row r="2856" spans="1:10">
      <c r="A2856" t="s">
        <v>1538</v>
      </c>
      <c r="B2856" s="9">
        <v>906.08</v>
      </c>
      <c r="C2856" s="9">
        <v>496.67</v>
      </c>
      <c r="D2856" s="9">
        <v>2377.4699999999998</v>
      </c>
      <c r="E2856" s="9"/>
      <c r="F2856" s="9">
        <v>496.67</v>
      </c>
      <c r="G2856" s="9">
        <v>1233.6300000000001</v>
      </c>
      <c r="H2856" s="9">
        <v>869</v>
      </c>
      <c r="I2856">
        <v>23045</v>
      </c>
      <c r="J2856" t="s">
        <v>7169</v>
      </c>
    </row>
    <row r="2857" spans="1:10">
      <c r="A2857" t="s">
        <v>1539</v>
      </c>
      <c r="B2857" s="9">
        <v>3141.95</v>
      </c>
      <c r="C2857" s="9">
        <v>3141.95</v>
      </c>
      <c r="D2857" s="9">
        <v>3141.95</v>
      </c>
      <c r="E2857" s="9"/>
      <c r="F2857" s="9">
        <v>3141.95</v>
      </c>
      <c r="G2857" s="9">
        <v>3141.95</v>
      </c>
      <c r="H2857" s="9">
        <v>2205.17</v>
      </c>
      <c r="I2857">
        <v>700368</v>
      </c>
      <c r="J2857" t="s">
        <v>7447</v>
      </c>
    </row>
    <row r="2858" spans="1:10">
      <c r="A2858" t="s">
        <v>4383</v>
      </c>
      <c r="B2858" s="9">
        <v>2976.86</v>
      </c>
      <c r="C2858" s="9">
        <v>2428.41</v>
      </c>
      <c r="D2858" s="9">
        <v>2976.86</v>
      </c>
      <c r="E2858" s="9"/>
      <c r="F2858" s="9">
        <v>2428.41</v>
      </c>
      <c r="G2858" s="9">
        <v>452.13</v>
      </c>
      <c r="H2858" s="9">
        <v>1020.2</v>
      </c>
      <c r="I2858">
        <v>710478</v>
      </c>
      <c r="J2858" t="s">
        <v>7441</v>
      </c>
    </row>
    <row r="2859" spans="1:10">
      <c r="A2859" t="s">
        <v>1540</v>
      </c>
      <c r="B2859" s="9">
        <v>1013.03</v>
      </c>
      <c r="C2859" s="9">
        <v>1789.69</v>
      </c>
      <c r="D2859" s="9">
        <v>1013.03</v>
      </c>
      <c r="E2859" s="9"/>
      <c r="F2859" s="9">
        <v>1789.69</v>
      </c>
      <c r="G2859" s="9">
        <v>2320.4899999999998</v>
      </c>
      <c r="H2859" s="9">
        <v>2667.48</v>
      </c>
      <c r="I2859">
        <v>92588</v>
      </c>
      <c r="J2859" t="s">
        <v>7192</v>
      </c>
    </row>
    <row r="2860" spans="1:10">
      <c r="A2860" t="s">
        <v>1541</v>
      </c>
      <c r="B2860" s="9">
        <v>2678.85</v>
      </c>
      <c r="C2860" s="9">
        <v>1789.24</v>
      </c>
      <c r="D2860" s="9">
        <v>2678.85</v>
      </c>
      <c r="E2860" s="9"/>
      <c r="F2860" s="9">
        <v>1789.24</v>
      </c>
      <c r="G2860" s="9">
        <v>2615.23</v>
      </c>
      <c r="H2860" s="9">
        <v>86.72</v>
      </c>
      <c r="I2860">
        <v>35900</v>
      </c>
      <c r="J2860" t="s">
        <v>7335</v>
      </c>
    </row>
    <row r="2861" spans="1:10">
      <c r="A2861" t="s">
        <v>4384</v>
      </c>
      <c r="B2861" s="9">
        <v>99.01</v>
      </c>
      <c r="C2861" s="9">
        <v>99.01</v>
      </c>
      <c r="D2861" s="9">
        <v>99.01</v>
      </c>
      <c r="E2861" s="9"/>
      <c r="F2861" s="9">
        <v>99.01</v>
      </c>
      <c r="G2861" s="9">
        <v>99.01</v>
      </c>
      <c r="H2861" s="9">
        <v>1532.95</v>
      </c>
      <c r="I2861">
        <v>114522</v>
      </c>
      <c r="J2861" t="s">
        <v>7684</v>
      </c>
    </row>
    <row r="2862" spans="1:10">
      <c r="A2862" t="s">
        <v>1542</v>
      </c>
      <c r="B2862" s="9">
        <v>98.93</v>
      </c>
      <c r="C2862" s="9">
        <v>98.93</v>
      </c>
      <c r="D2862" s="9">
        <v>449.53</v>
      </c>
      <c r="E2862" s="9"/>
      <c r="F2862" s="9">
        <v>956.93</v>
      </c>
      <c r="G2862" s="9">
        <v>86.28</v>
      </c>
      <c r="H2862" s="9">
        <v>797</v>
      </c>
      <c r="I2862">
        <v>703827</v>
      </c>
      <c r="J2862" t="s">
        <v>7268</v>
      </c>
    </row>
    <row r="2863" spans="1:10">
      <c r="A2863" t="s">
        <v>4385</v>
      </c>
      <c r="B2863" s="9">
        <v>2141.64</v>
      </c>
      <c r="C2863" s="9">
        <v>2122.2199999999998</v>
      </c>
      <c r="D2863" s="9">
        <v>2701.42</v>
      </c>
      <c r="E2863" s="9"/>
      <c r="F2863" s="9">
        <v>2054.75</v>
      </c>
      <c r="G2863" s="9">
        <v>469.54</v>
      </c>
      <c r="H2863" s="9">
        <v>858.83</v>
      </c>
      <c r="I2863">
        <v>709646</v>
      </c>
      <c r="J2863" t="s">
        <v>8127</v>
      </c>
    </row>
    <row r="2864" spans="1:10">
      <c r="A2864" t="s">
        <v>1543</v>
      </c>
      <c r="B2864" s="9">
        <v>128.22999999999999</v>
      </c>
      <c r="C2864" s="9">
        <v>2680.79</v>
      </c>
      <c r="D2864" s="9">
        <v>2549.2399999999998</v>
      </c>
      <c r="E2864" s="9"/>
      <c r="F2864" s="9">
        <v>2680.79</v>
      </c>
      <c r="G2864" s="9">
        <v>3305.49</v>
      </c>
      <c r="H2864" s="9">
        <v>3246.69</v>
      </c>
      <c r="I2864">
        <v>701822</v>
      </c>
      <c r="J2864" t="s">
        <v>8014</v>
      </c>
    </row>
    <row r="2865" spans="1:10">
      <c r="A2865" t="s">
        <v>1544</v>
      </c>
      <c r="B2865" s="9">
        <v>2976.16</v>
      </c>
      <c r="C2865" s="9">
        <v>2976.05</v>
      </c>
      <c r="D2865" s="9">
        <v>2428.83</v>
      </c>
      <c r="E2865" s="9"/>
      <c r="F2865" s="9">
        <v>2976.05</v>
      </c>
      <c r="G2865" s="9">
        <v>2912.64</v>
      </c>
      <c r="H2865" s="9">
        <v>178.01</v>
      </c>
      <c r="I2865">
        <v>721590</v>
      </c>
      <c r="J2865" t="s">
        <v>7602</v>
      </c>
    </row>
    <row r="2866" spans="1:10">
      <c r="A2866" t="s">
        <v>1545</v>
      </c>
      <c r="B2866" s="9">
        <v>452.46</v>
      </c>
      <c r="C2866" s="9">
        <v>1277.69</v>
      </c>
      <c r="D2866" s="9">
        <v>452.46</v>
      </c>
      <c r="E2866" s="9"/>
      <c r="F2866" s="9">
        <v>1277.69</v>
      </c>
      <c r="G2866" s="9">
        <v>2489.88</v>
      </c>
      <c r="H2866" s="9">
        <v>1504.3</v>
      </c>
      <c r="I2866">
        <v>718004</v>
      </c>
      <c r="J2866" t="s">
        <v>7197</v>
      </c>
    </row>
    <row r="2867" spans="1:10">
      <c r="A2867" t="s">
        <v>1546</v>
      </c>
      <c r="B2867" s="9">
        <v>2654.28</v>
      </c>
      <c r="C2867" s="9">
        <v>131.35</v>
      </c>
      <c r="D2867" s="9">
        <v>2476.8200000000002</v>
      </c>
      <c r="E2867" s="9"/>
      <c r="F2867" s="9">
        <v>131.35</v>
      </c>
      <c r="G2867" s="9">
        <v>2654.77</v>
      </c>
      <c r="H2867" s="9">
        <v>3389.92</v>
      </c>
      <c r="I2867">
        <v>704508</v>
      </c>
      <c r="J2867" t="s">
        <v>7189</v>
      </c>
    </row>
    <row r="2868" spans="1:10">
      <c r="A2868" t="s">
        <v>1547</v>
      </c>
      <c r="B2868" s="9">
        <v>858.06</v>
      </c>
      <c r="C2868" s="9">
        <v>1147.25</v>
      </c>
      <c r="D2868" s="9">
        <v>858.06</v>
      </c>
      <c r="E2868" s="9"/>
      <c r="F2868" s="9">
        <v>1147.25</v>
      </c>
      <c r="G2868" s="9">
        <v>1224.98</v>
      </c>
      <c r="H2868" s="9">
        <v>956.08</v>
      </c>
      <c r="I2868">
        <v>702774</v>
      </c>
      <c r="J2868" t="s">
        <v>8128</v>
      </c>
    </row>
    <row r="2869" spans="1:10">
      <c r="A2869" t="s">
        <v>1548</v>
      </c>
      <c r="B2869" s="9">
        <v>443.65</v>
      </c>
      <c r="C2869" s="9">
        <v>1070.01</v>
      </c>
      <c r="D2869" s="9">
        <v>822.11</v>
      </c>
      <c r="E2869" s="9"/>
      <c r="F2869" s="9">
        <v>1070.01</v>
      </c>
      <c r="G2869" s="9">
        <v>1995.5</v>
      </c>
      <c r="H2869" s="9">
        <v>2925.59</v>
      </c>
      <c r="I2869">
        <v>84340</v>
      </c>
      <c r="J2869" t="s">
        <v>7161</v>
      </c>
    </row>
    <row r="2870" spans="1:10">
      <c r="A2870" t="s">
        <v>1549</v>
      </c>
      <c r="B2870" s="9">
        <v>2757.86</v>
      </c>
      <c r="C2870" s="9">
        <v>2757.86</v>
      </c>
      <c r="D2870" s="9">
        <v>2757.86</v>
      </c>
      <c r="E2870" s="9"/>
      <c r="F2870" s="9">
        <v>2757.86</v>
      </c>
      <c r="G2870" s="9">
        <v>2757.86</v>
      </c>
      <c r="H2870" s="9">
        <v>2585.58</v>
      </c>
      <c r="I2870">
        <v>85304</v>
      </c>
      <c r="J2870" t="s">
        <v>7161</v>
      </c>
    </row>
    <row r="2871" spans="1:10">
      <c r="A2871" t="s">
        <v>1550</v>
      </c>
      <c r="B2871" s="9">
        <v>466.25</v>
      </c>
      <c r="C2871" s="9">
        <v>1822.67</v>
      </c>
      <c r="D2871" s="9">
        <v>466.25</v>
      </c>
      <c r="E2871" s="9"/>
      <c r="F2871" s="9">
        <v>1822.67</v>
      </c>
      <c r="G2871" s="9">
        <v>1182.18</v>
      </c>
      <c r="H2871" s="9">
        <v>2585.39</v>
      </c>
      <c r="I2871">
        <v>713406</v>
      </c>
      <c r="J2871" t="s">
        <v>7484</v>
      </c>
    </row>
    <row r="2872" spans="1:10">
      <c r="A2872" t="s">
        <v>1551</v>
      </c>
      <c r="B2872" s="9">
        <v>1602.13</v>
      </c>
      <c r="C2872" s="9">
        <v>1776.28</v>
      </c>
      <c r="D2872" s="9">
        <v>2539.56</v>
      </c>
      <c r="E2872" s="9"/>
      <c r="F2872" s="9">
        <v>1776.28</v>
      </c>
      <c r="G2872" s="9">
        <v>446.25</v>
      </c>
      <c r="H2872" s="9">
        <v>2809.03</v>
      </c>
      <c r="I2872">
        <v>704457</v>
      </c>
      <c r="J2872" t="s">
        <v>7265</v>
      </c>
    </row>
    <row r="2873" spans="1:10">
      <c r="A2873" t="s">
        <v>1553</v>
      </c>
      <c r="B2873" s="9">
        <v>2129.77</v>
      </c>
      <c r="C2873" s="9">
        <v>3251.36</v>
      </c>
      <c r="D2873" s="9">
        <v>2129.77</v>
      </c>
      <c r="E2873" s="9"/>
      <c r="F2873" s="9">
        <v>3251.36</v>
      </c>
      <c r="G2873" s="9">
        <v>1995.96</v>
      </c>
      <c r="H2873" s="9">
        <v>867.2</v>
      </c>
      <c r="I2873">
        <v>88183</v>
      </c>
      <c r="J2873" t="s">
        <v>7161</v>
      </c>
    </row>
    <row r="2874" spans="1:10">
      <c r="A2874" t="s">
        <v>1554</v>
      </c>
      <c r="B2874" s="9">
        <v>1125.78</v>
      </c>
      <c r="C2874" s="9">
        <v>3256.27</v>
      </c>
      <c r="D2874" s="9">
        <v>1125.78</v>
      </c>
      <c r="E2874" s="9"/>
      <c r="F2874" s="9">
        <v>3256.27</v>
      </c>
      <c r="G2874" s="9">
        <v>776.07</v>
      </c>
      <c r="H2874" s="9">
        <v>1006.95</v>
      </c>
      <c r="I2874">
        <v>86605</v>
      </c>
      <c r="J2874" t="s">
        <v>7337</v>
      </c>
    </row>
    <row r="2875" spans="1:10">
      <c r="A2875" t="s">
        <v>1555</v>
      </c>
      <c r="B2875" s="9">
        <v>2976.13</v>
      </c>
      <c r="C2875" s="9">
        <v>918.64</v>
      </c>
      <c r="D2875" s="9">
        <v>2976.13</v>
      </c>
      <c r="E2875" s="9"/>
      <c r="F2875" s="9">
        <v>918.64</v>
      </c>
      <c r="G2875" s="9">
        <v>2218.11</v>
      </c>
      <c r="H2875" s="9">
        <v>1985.83</v>
      </c>
      <c r="I2875">
        <v>716122</v>
      </c>
      <c r="J2875" t="s">
        <v>7239</v>
      </c>
    </row>
    <row r="2876" spans="1:10">
      <c r="A2876" t="s">
        <v>1557</v>
      </c>
      <c r="B2876" s="9">
        <v>858.27</v>
      </c>
      <c r="C2876" s="9">
        <v>2882.02</v>
      </c>
      <c r="D2876" s="9">
        <v>858.27</v>
      </c>
      <c r="E2876" s="9"/>
      <c r="F2876" s="9">
        <v>2882.02</v>
      </c>
      <c r="G2876" s="9">
        <v>982.22</v>
      </c>
      <c r="H2876" s="9">
        <v>1148.97</v>
      </c>
      <c r="I2876">
        <v>109919</v>
      </c>
      <c r="J2876" t="s">
        <v>7481</v>
      </c>
    </row>
    <row r="2877" spans="1:10">
      <c r="A2877" t="s">
        <v>1558</v>
      </c>
      <c r="B2877" s="9">
        <v>456.34</v>
      </c>
      <c r="C2877" s="9">
        <v>3074.04</v>
      </c>
      <c r="D2877" s="9">
        <v>456.34</v>
      </c>
      <c r="E2877" s="9"/>
      <c r="F2877" s="9">
        <v>3074.04</v>
      </c>
      <c r="G2877" s="9">
        <v>688.74</v>
      </c>
      <c r="H2877" s="9">
        <v>1119.02</v>
      </c>
      <c r="I2877">
        <v>102997</v>
      </c>
      <c r="J2877" t="s">
        <v>7315</v>
      </c>
    </row>
    <row r="2878" spans="1:10">
      <c r="A2878" t="s">
        <v>4387</v>
      </c>
      <c r="B2878" s="9">
        <v>2678.5</v>
      </c>
      <c r="C2878" s="9">
        <v>2678.5</v>
      </c>
      <c r="D2878" s="9">
        <v>2678.5</v>
      </c>
      <c r="E2878" s="9"/>
      <c r="F2878" s="9">
        <v>2678.5</v>
      </c>
      <c r="G2878" s="9">
        <v>2678.5</v>
      </c>
      <c r="H2878" s="9">
        <v>1726.85</v>
      </c>
      <c r="I2878">
        <v>91369</v>
      </c>
      <c r="J2878" t="s">
        <v>7180</v>
      </c>
    </row>
    <row r="2879" spans="1:10">
      <c r="A2879" t="s">
        <v>1559</v>
      </c>
      <c r="B2879" s="9">
        <v>2129.1</v>
      </c>
      <c r="C2879" s="9">
        <v>1549.58</v>
      </c>
      <c r="D2879" s="9">
        <v>2129.1</v>
      </c>
      <c r="E2879" s="9"/>
      <c r="F2879" s="9">
        <v>1549.58</v>
      </c>
      <c r="G2879" s="9">
        <v>1995.19</v>
      </c>
      <c r="H2879" s="9">
        <v>2976.92</v>
      </c>
      <c r="I2879">
        <v>720007</v>
      </c>
      <c r="J2879" t="s">
        <v>7555</v>
      </c>
    </row>
    <row r="2880" spans="1:10">
      <c r="A2880" t="s">
        <v>8129</v>
      </c>
      <c r="B2880" s="9">
        <v>1334</v>
      </c>
      <c r="C2880" s="9">
        <v>1334</v>
      </c>
      <c r="D2880" s="9">
        <v>1334</v>
      </c>
      <c r="E2880" s="9"/>
      <c r="F2880" s="9">
        <v>1334</v>
      </c>
      <c r="G2880" s="9">
        <v>1334</v>
      </c>
      <c r="H2880" s="9">
        <v>648.54</v>
      </c>
      <c r="I2880">
        <v>250322</v>
      </c>
      <c r="J2880" t="s">
        <v>7156</v>
      </c>
    </row>
    <row r="2881" spans="1:10">
      <c r="A2881" t="s">
        <v>4386</v>
      </c>
      <c r="B2881" s="9">
        <v>1571.49</v>
      </c>
      <c r="C2881" s="9">
        <v>3198.54</v>
      </c>
      <c r="D2881" s="9">
        <v>1571.49</v>
      </c>
      <c r="E2881" s="9"/>
      <c r="F2881" s="9">
        <v>3198.54</v>
      </c>
      <c r="G2881" s="9">
        <v>3141.88</v>
      </c>
      <c r="H2881" s="9">
        <v>736.56</v>
      </c>
      <c r="I2881">
        <v>723009</v>
      </c>
      <c r="J2881" t="s">
        <v>7130</v>
      </c>
    </row>
    <row r="2882" spans="1:10">
      <c r="A2882" t="s">
        <v>8130</v>
      </c>
      <c r="B2882" s="9">
        <v>2598.83</v>
      </c>
      <c r="C2882" s="9">
        <v>2598.83</v>
      </c>
      <c r="D2882" s="9">
        <v>2598.83</v>
      </c>
      <c r="E2882" s="9"/>
      <c r="F2882" s="9">
        <v>2598.83</v>
      </c>
      <c r="G2882" s="9">
        <v>605.02</v>
      </c>
      <c r="H2882" s="9">
        <v>3179</v>
      </c>
      <c r="I2882">
        <v>725144</v>
      </c>
      <c r="J2882" t="s">
        <v>7423</v>
      </c>
    </row>
    <row r="2883" spans="1:10">
      <c r="A2883" t="s">
        <v>4388</v>
      </c>
      <c r="B2883" s="9">
        <v>0</v>
      </c>
      <c r="C2883" s="9">
        <v>0</v>
      </c>
      <c r="D2883" s="9">
        <v>0</v>
      </c>
      <c r="E2883" s="9"/>
      <c r="F2883" s="9">
        <v>0</v>
      </c>
      <c r="G2883" s="9">
        <v>0</v>
      </c>
      <c r="H2883" s="9">
        <v>2903.84</v>
      </c>
      <c r="I2883">
        <v>719998</v>
      </c>
      <c r="J2883" t="s">
        <v>7150</v>
      </c>
    </row>
    <row r="2884" spans="1:10">
      <c r="A2884" t="s">
        <v>10</v>
      </c>
      <c r="B2884" s="9">
        <v>1147.43</v>
      </c>
      <c r="C2884" s="9">
        <v>857.12</v>
      </c>
      <c r="D2884" s="9">
        <v>1147.43</v>
      </c>
      <c r="E2884" s="9"/>
      <c r="F2884" s="9">
        <v>857.12</v>
      </c>
      <c r="G2884" s="9">
        <v>668.28</v>
      </c>
      <c r="H2884" s="9">
        <v>377.54</v>
      </c>
      <c r="I2884">
        <v>110418</v>
      </c>
      <c r="J2884" t="s">
        <v>7227</v>
      </c>
    </row>
    <row r="2885" spans="1:10">
      <c r="A2885" t="s">
        <v>6893</v>
      </c>
      <c r="B2885" s="9">
        <v>1868.38</v>
      </c>
      <c r="C2885" s="9">
        <v>1602.42</v>
      </c>
      <c r="D2885" s="9">
        <v>1868.38</v>
      </c>
      <c r="E2885" s="9"/>
      <c r="F2885" s="9">
        <v>1602.42</v>
      </c>
      <c r="G2885" s="9">
        <v>779.52</v>
      </c>
      <c r="H2885" s="9">
        <v>2598.27</v>
      </c>
      <c r="I2885">
        <v>724472</v>
      </c>
      <c r="J2885" t="s">
        <v>7197</v>
      </c>
    </row>
    <row r="2886" spans="1:10">
      <c r="A2886" t="s">
        <v>4391</v>
      </c>
      <c r="B2886" s="9">
        <v>0</v>
      </c>
      <c r="C2886" s="9">
        <v>0</v>
      </c>
      <c r="D2886" s="9">
        <v>0</v>
      </c>
      <c r="E2886" s="9"/>
      <c r="F2886" s="9">
        <v>0</v>
      </c>
      <c r="G2886" s="9">
        <v>0</v>
      </c>
      <c r="H2886" s="9">
        <v>2520.75</v>
      </c>
      <c r="I2886">
        <v>701562</v>
      </c>
      <c r="J2886" t="s">
        <v>7737</v>
      </c>
    </row>
    <row r="2887" spans="1:10">
      <c r="A2887" t="s">
        <v>8131</v>
      </c>
      <c r="B2887" s="9">
        <v>0</v>
      </c>
      <c r="C2887" s="9">
        <v>0</v>
      </c>
      <c r="D2887" s="9">
        <v>0</v>
      </c>
      <c r="E2887" s="9"/>
      <c r="F2887" s="9">
        <v>0</v>
      </c>
      <c r="G2887" s="9">
        <v>0</v>
      </c>
      <c r="H2887" s="9">
        <v>1950.67</v>
      </c>
      <c r="I2887">
        <v>725865</v>
      </c>
      <c r="J2887" t="s">
        <v>7242</v>
      </c>
    </row>
    <row r="2888" spans="1:10">
      <c r="A2888" t="s">
        <v>4392</v>
      </c>
      <c r="B2888" s="9">
        <v>0</v>
      </c>
      <c r="C2888" s="9">
        <v>0</v>
      </c>
      <c r="D2888" s="9">
        <v>0</v>
      </c>
      <c r="E2888" s="9"/>
      <c r="F2888" s="9">
        <v>0</v>
      </c>
      <c r="G2888" s="9">
        <v>0</v>
      </c>
      <c r="H2888" s="9">
        <v>2205.9299999999998</v>
      </c>
      <c r="I2888">
        <v>720497</v>
      </c>
      <c r="J2888" t="s">
        <v>7242</v>
      </c>
    </row>
    <row r="2889" spans="1:10">
      <c r="A2889" t="s">
        <v>8132</v>
      </c>
      <c r="B2889" s="9">
        <v>0</v>
      </c>
      <c r="C2889" s="9">
        <v>0</v>
      </c>
      <c r="D2889" s="9">
        <v>0</v>
      </c>
      <c r="E2889" s="9"/>
      <c r="F2889" s="9">
        <v>0</v>
      </c>
      <c r="G2889" s="9">
        <v>0</v>
      </c>
      <c r="H2889" s="9">
        <v>86.34</v>
      </c>
      <c r="I2889">
        <v>725892</v>
      </c>
      <c r="J2889" t="s">
        <v>7242</v>
      </c>
    </row>
    <row r="2890" spans="1:10">
      <c r="A2890" t="s">
        <v>4393</v>
      </c>
      <c r="B2890" s="9">
        <v>0</v>
      </c>
      <c r="C2890" s="9">
        <v>0</v>
      </c>
      <c r="D2890" s="9">
        <v>0</v>
      </c>
      <c r="E2890" s="9"/>
      <c r="F2890" s="9">
        <v>0</v>
      </c>
      <c r="G2890" s="9">
        <v>0</v>
      </c>
      <c r="H2890" s="9">
        <v>3246.31</v>
      </c>
      <c r="I2890">
        <v>719055</v>
      </c>
      <c r="J2890" t="s">
        <v>7292</v>
      </c>
    </row>
    <row r="2891" spans="1:10">
      <c r="A2891" t="s">
        <v>8133</v>
      </c>
      <c r="B2891" s="9">
        <v>0</v>
      </c>
      <c r="C2891" s="9">
        <v>0</v>
      </c>
      <c r="D2891" s="9">
        <v>0</v>
      </c>
      <c r="E2891" s="9"/>
      <c r="F2891" s="9">
        <v>0</v>
      </c>
      <c r="G2891" s="9">
        <v>0</v>
      </c>
      <c r="H2891" s="9">
        <v>2520.21</v>
      </c>
      <c r="I2891">
        <v>725882</v>
      </c>
      <c r="J2891" t="s">
        <v>7186</v>
      </c>
    </row>
    <row r="2892" spans="1:10">
      <c r="A2892" t="s">
        <v>4394</v>
      </c>
      <c r="B2892" s="9">
        <v>0</v>
      </c>
      <c r="C2892" s="9">
        <v>0</v>
      </c>
      <c r="D2892" s="9">
        <v>0</v>
      </c>
      <c r="E2892" s="9"/>
      <c r="F2892" s="9">
        <v>0</v>
      </c>
      <c r="G2892" s="9">
        <v>0</v>
      </c>
      <c r="H2892" s="9">
        <v>2520.5700000000002</v>
      </c>
      <c r="I2892">
        <v>720957</v>
      </c>
      <c r="J2892" t="s">
        <v>7133</v>
      </c>
    </row>
    <row r="2893" spans="1:10">
      <c r="A2893" t="s">
        <v>4395</v>
      </c>
      <c r="B2893" s="9">
        <v>0</v>
      </c>
      <c r="C2893" s="9">
        <v>0</v>
      </c>
      <c r="D2893" s="9">
        <v>0</v>
      </c>
      <c r="E2893" s="9"/>
      <c r="F2893" s="9">
        <v>0</v>
      </c>
      <c r="G2893" s="9">
        <v>0</v>
      </c>
      <c r="H2893" s="9">
        <v>614.53</v>
      </c>
      <c r="I2893">
        <v>714451</v>
      </c>
      <c r="J2893" t="s">
        <v>8134</v>
      </c>
    </row>
    <row r="2894" spans="1:10">
      <c r="A2894" t="s">
        <v>8135</v>
      </c>
      <c r="B2894" s="9">
        <v>66.11</v>
      </c>
      <c r="C2894" s="9">
        <v>2772.88</v>
      </c>
      <c r="D2894" s="9">
        <v>66.11</v>
      </c>
      <c r="E2894" s="9"/>
      <c r="F2894" s="9">
        <v>2772.88</v>
      </c>
      <c r="G2894" s="9">
        <v>2934.71</v>
      </c>
      <c r="H2894" s="9">
        <v>3246</v>
      </c>
      <c r="I2894">
        <v>727050</v>
      </c>
      <c r="J2894" t="s">
        <v>7236</v>
      </c>
    </row>
    <row r="2895" spans="1:10">
      <c r="A2895" t="s">
        <v>4396</v>
      </c>
      <c r="B2895" s="9">
        <v>0</v>
      </c>
      <c r="C2895" s="9">
        <v>0</v>
      </c>
      <c r="D2895" s="9">
        <v>0</v>
      </c>
      <c r="E2895" s="9"/>
      <c r="F2895" s="9">
        <v>0</v>
      </c>
      <c r="G2895" s="9">
        <v>0</v>
      </c>
      <c r="H2895" s="9">
        <v>2419.66</v>
      </c>
      <c r="I2895">
        <v>712777</v>
      </c>
      <c r="J2895" t="s">
        <v>7226</v>
      </c>
    </row>
    <row r="2896" spans="1:10">
      <c r="A2896" t="s">
        <v>11</v>
      </c>
      <c r="B2896" s="9">
        <v>353.9</v>
      </c>
      <c r="C2896" s="9">
        <v>452.92</v>
      </c>
      <c r="D2896" s="9">
        <v>353.9</v>
      </c>
      <c r="E2896" s="9"/>
      <c r="F2896" s="9">
        <v>452.92</v>
      </c>
      <c r="G2896" s="9">
        <v>452.21</v>
      </c>
      <c r="H2896" s="9">
        <v>1020.23</v>
      </c>
      <c r="I2896">
        <v>720485</v>
      </c>
      <c r="J2896" t="s">
        <v>7522</v>
      </c>
    </row>
    <row r="2897" spans="1:10">
      <c r="A2897" t="s">
        <v>8136</v>
      </c>
      <c r="B2897" s="9">
        <v>0</v>
      </c>
      <c r="C2897" s="9">
        <v>0</v>
      </c>
      <c r="D2897" s="9">
        <v>0</v>
      </c>
      <c r="E2897" s="9"/>
      <c r="F2897" s="9">
        <v>0</v>
      </c>
      <c r="G2897" s="9">
        <v>0</v>
      </c>
      <c r="H2897" s="9">
        <v>2013.02</v>
      </c>
      <c r="I2897">
        <v>712068</v>
      </c>
      <c r="J2897" t="s">
        <v>7137</v>
      </c>
    </row>
    <row r="2898" spans="1:10">
      <c r="A2898" t="s">
        <v>4398</v>
      </c>
      <c r="B2898" s="9">
        <v>0</v>
      </c>
      <c r="C2898" s="9">
        <v>0</v>
      </c>
      <c r="D2898" s="9">
        <v>0</v>
      </c>
      <c r="E2898" s="9"/>
      <c r="F2898" s="9">
        <v>0</v>
      </c>
      <c r="G2898" s="9">
        <v>0</v>
      </c>
      <c r="H2898" s="9">
        <v>1379.99</v>
      </c>
      <c r="I2898">
        <v>710444</v>
      </c>
      <c r="J2898" t="s">
        <v>7137</v>
      </c>
    </row>
    <row r="2899" spans="1:10">
      <c r="A2899" t="s">
        <v>4400</v>
      </c>
      <c r="B2899" s="9">
        <v>0</v>
      </c>
      <c r="C2899" s="9">
        <v>0</v>
      </c>
      <c r="D2899" s="9">
        <v>0</v>
      </c>
      <c r="E2899" s="9"/>
      <c r="F2899" s="9">
        <v>0</v>
      </c>
      <c r="G2899" s="9">
        <v>0</v>
      </c>
      <c r="H2899" s="9">
        <v>2852.25</v>
      </c>
      <c r="I2899">
        <v>713796</v>
      </c>
      <c r="J2899" t="s">
        <v>7139</v>
      </c>
    </row>
    <row r="2900" spans="1:10">
      <c r="A2900" t="s">
        <v>4402</v>
      </c>
      <c r="B2900" s="9">
        <v>0</v>
      </c>
      <c r="C2900" s="9">
        <v>0</v>
      </c>
      <c r="D2900" s="9">
        <v>0</v>
      </c>
      <c r="E2900" s="9"/>
      <c r="F2900" s="9">
        <v>0</v>
      </c>
      <c r="G2900" s="9">
        <v>0</v>
      </c>
      <c r="H2900" s="9">
        <v>1873.41</v>
      </c>
      <c r="I2900">
        <v>722486</v>
      </c>
      <c r="J2900" t="s">
        <v>7228</v>
      </c>
    </row>
    <row r="2901" spans="1:10">
      <c r="A2901" t="s">
        <v>1561</v>
      </c>
      <c r="B2901" s="9">
        <v>1776.79</v>
      </c>
      <c r="C2901" s="9">
        <v>1062</v>
      </c>
      <c r="D2901" s="9">
        <v>1776.79</v>
      </c>
      <c r="E2901" s="9"/>
      <c r="F2901" s="9">
        <v>1062</v>
      </c>
      <c r="G2901" s="9">
        <v>1742.56</v>
      </c>
      <c r="H2901" s="9">
        <v>1119.32</v>
      </c>
      <c r="I2901">
        <v>720800</v>
      </c>
      <c r="J2901" t="s">
        <v>7639</v>
      </c>
    </row>
    <row r="2902" spans="1:10">
      <c r="A2902" t="s">
        <v>4403</v>
      </c>
      <c r="B2902" s="9">
        <v>0</v>
      </c>
      <c r="C2902" s="9">
        <v>0</v>
      </c>
      <c r="D2902" s="9">
        <v>0</v>
      </c>
      <c r="E2902" s="9"/>
      <c r="F2902" s="9">
        <v>0</v>
      </c>
      <c r="G2902" s="9">
        <v>0</v>
      </c>
      <c r="H2902" s="9">
        <v>605.28</v>
      </c>
      <c r="I2902">
        <v>712960</v>
      </c>
      <c r="J2902" t="s">
        <v>7138</v>
      </c>
    </row>
    <row r="2903" spans="1:10">
      <c r="A2903" t="s">
        <v>8137</v>
      </c>
      <c r="B2903" s="9">
        <v>0</v>
      </c>
      <c r="C2903" s="9">
        <v>0</v>
      </c>
      <c r="D2903" s="9">
        <v>0</v>
      </c>
      <c r="E2903" s="9"/>
      <c r="F2903" s="9">
        <v>0</v>
      </c>
      <c r="G2903" s="9">
        <v>0</v>
      </c>
      <c r="H2903" s="9">
        <v>1379.15</v>
      </c>
      <c r="I2903">
        <v>725715</v>
      </c>
      <c r="J2903" t="s">
        <v>7134</v>
      </c>
    </row>
    <row r="2904" spans="1:10">
      <c r="A2904" t="s">
        <v>1562</v>
      </c>
      <c r="B2904" s="9">
        <v>2953.23</v>
      </c>
      <c r="C2904" s="9">
        <v>2054.4899999999998</v>
      </c>
      <c r="D2904" s="9">
        <v>2953.23</v>
      </c>
      <c r="E2904" s="9"/>
      <c r="F2904" s="9">
        <v>2054.4899999999998</v>
      </c>
      <c r="G2904" s="9">
        <v>1233.07</v>
      </c>
      <c r="H2904" s="9">
        <v>1324.06</v>
      </c>
      <c r="I2904">
        <v>86510</v>
      </c>
      <c r="J2904" t="s">
        <v>7243</v>
      </c>
    </row>
    <row r="2905" spans="1:10">
      <c r="A2905" t="s">
        <v>1562</v>
      </c>
      <c r="B2905" s="9">
        <v>1419.49</v>
      </c>
      <c r="C2905" s="9">
        <v>1746.28</v>
      </c>
      <c r="D2905" s="9">
        <v>1419.49</v>
      </c>
      <c r="E2905" s="9"/>
      <c r="F2905" s="9">
        <v>1746.28</v>
      </c>
      <c r="G2905" s="9">
        <v>2776.78</v>
      </c>
      <c r="H2905" s="9">
        <v>1602.87</v>
      </c>
      <c r="I2905">
        <v>92064</v>
      </c>
      <c r="J2905" t="s">
        <v>7299</v>
      </c>
    </row>
    <row r="2906" spans="1:10">
      <c r="A2906" t="s">
        <v>4404</v>
      </c>
      <c r="B2906" s="9">
        <v>0</v>
      </c>
      <c r="C2906" s="9">
        <v>0</v>
      </c>
      <c r="D2906" s="9">
        <v>0</v>
      </c>
      <c r="E2906" s="9"/>
      <c r="F2906" s="9">
        <v>0</v>
      </c>
      <c r="G2906" s="9">
        <v>0</v>
      </c>
      <c r="H2906" s="9">
        <v>2258.31</v>
      </c>
      <c r="I2906">
        <v>713393</v>
      </c>
      <c r="J2906" t="s">
        <v>7191</v>
      </c>
    </row>
    <row r="2907" spans="1:10">
      <c r="A2907" t="s">
        <v>4405</v>
      </c>
      <c r="B2907" s="9">
        <v>0</v>
      </c>
      <c r="C2907" s="9">
        <v>0</v>
      </c>
      <c r="D2907" s="9">
        <v>0</v>
      </c>
      <c r="E2907" s="9"/>
      <c r="F2907" s="9">
        <v>0</v>
      </c>
      <c r="G2907" s="9">
        <v>0</v>
      </c>
      <c r="H2907" s="9">
        <v>1379.15</v>
      </c>
      <c r="I2907">
        <v>716019</v>
      </c>
      <c r="J2907" t="s">
        <v>7226</v>
      </c>
    </row>
    <row r="2908" spans="1:10">
      <c r="A2908" t="s">
        <v>6894</v>
      </c>
      <c r="B2908" s="9">
        <v>2598.83</v>
      </c>
      <c r="C2908" s="9">
        <v>2598.83</v>
      </c>
      <c r="D2908" s="9">
        <v>2598.83</v>
      </c>
      <c r="E2908" s="9"/>
      <c r="F2908" s="9">
        <v>2598.83</v>
      </c>
      <c r="G2908" s="9">
        <v>605.02</v>
      </c>
      <c r="H2908" s="9">
        <v>3179</v>
      </c>
      <c r="I2908">
        <v>724348</v>
      </c>
      <c r="J2908" t="s">
        <v>7126</v>
      </c>
    </row>
    <row r="2909" spans="1:10">
      <c r="A2909" t="s">
        <v>4406</v>
      </c>
      <c r="B2909" s="9">
        <v>0</v>
      </c>
      <c r="C2909" s="9">
        <v>0</v>
      </c>
      <c r="D2909" s="9">
        <v>0</v>
      </c>
      <c r="E2909" s="9"/>
      <c r="F2909" s="9">
        <v>0</v>
      </c>
      <c r="G2909" s="9">
        <v>0</v>
      </c>
      <c r="H2909" s="9">
        <v>3179.97</v>
      </c>
      <c r="I2909">
        <v>715356</v>
      </c>
      <c r="J2909" t="s">
        <v>7178</v>
      </c>
    </row>
    <row r="2910" spans="1:10">
      <c r="A2910" t="s">
        <v>4409</v>
      </c>
      <c r="B2910" s="9">
        <v>0</v>
      </c>
      <c r="C2910" s="9">
        <v>0</v>
      </c>
      <c r="D2910" s="9">
        <v>0</v>
      </c>
      <c r="E2910" s="9"/>
      <c r="F2910" s="9">
        <v>0</v>
      </c>
      <c r="G2910" s="9">
        <v>0</v>
      </c>
      <c r="H2910" s="9">
        <v>2852.25</v>
      </c>
      <c r="I2910">
        <v>714719</v>
      </c>
      <c r="J2910" t="s">
        <v>7246</v>
      </c>
    </row>
    <row r="2911" spans="1:10">
      <c r="A2911" t="s">
        <v>4412</v>
      </c>
      <c r="B2911" s="9">
        <v>0</v>
      </c>
      <c r="C2911" s="9">
        <v>0</v>
      </c>
      <c r="D2911" s="9">
        <v>0</v>
      </c>
      <c r="E2911" s="9"/>
      <c r="F2911" s="9">
        <v>0</v>
      </c>
      <c r="G2911" s="9">
        <v>0</v>
      </c>
      <c r="H2911" s="9">
        <v>2419.48</v>
      </c>
      <c r="I2911">
        <v>721428</v>
      </c>
      <c r="J2911" t="s">
        <v>7134</v>
      </c>
    </row>
    <row r="2912" spans="1:10">
      <c r="A2912" t="s">
        <v>4414</v>
      </c>
      <c r="B2912" s="9">
        <v>0</v>
      </c>
      <c r="C2912" s="9">
        <v>0</v>
      </c>
      <c r="D2912" s="9">
        <v>0</v>
      </c>
      <c r="E2912" s="9"/>
      <c r="F2912" s="9">
        <v>0</v>
      </c>
      <c r="G2912" s="9">
        <v>0</v>
      </c>
      <c r="H2912" s="9">
        <v>2852.04</v>
      </c>
      <c r="I2912">
        <v>714387</v>
      </c>
      <c r="J2912" t="s">
        <v>7262</v>
      </c>
    </row>
    <row r="2913" spans="1:10">
      <c r="A2913" t="s">
        <v>4417</v>
      </c>
      <c r="B2913" s="9">
        <v>0</v>
      </c>
      <c r="C2913" s="9">
        <v>0</v>
      </c>
      <c r="D2913" s="9">
        <v>0</v>
      </c>
      <c r="E2913" s="9"/>
      <c r="F2913" s="9">
        <v>0</v>
      </c>
      <c r="G2913" s="9">
        <v>0</v>
      </c>
      <c r="H2913" s="9">
        <v>1985.87</v>
      </c>
      <c r="I2913">
        <v>712991</v>
      </c>
      <c r="J2913" t="s">
        <v>7144</v>
      </c>
    </row>
    <row r="2914" spans="1:10">
      <c r="A2914" t="s">
        <v>4418</v>
      </c>
      <c r="B2914" s="9">
        <v>3191.9</v>
      </c>
      <c r="C2914" s="9">
        <v>3191.9</v>
      </c>
      <c r="D2914" s="9">
        <v>3191.9</v>
      </c>
      <c r="E2914" s="9"/>
      <c r="F2914" s="9">
        <v>3191.9</v>
      </c>
      <c r="G2914" s="9">
        <v>3191.9</v>
      </c>
      <c r="H2914" s="9">
        <v>2997.92</v>
      </c>
      <c r="I2914">
        <v>711141</v>
      </c>
      <c r="J2914" t="s">
        <v>8138</v>
      </c>
    </row>
    <row r="2915" spans="1:10">
      <c r="A2915" t="s">
        <v>8139</v>
      </c>
      <c r="B2915" s="9">
        <v>0</v>
      </c>
      <c r="C2915" s="9">
        <v>0</v>
      </c>
      <c r="D2915" s="9">
        <v>0</v>
      </c>
      <c r="E2915" s="9"/>
      <c r="F2915" s="9">
        <v>0</v>
      </c>
      <c r="G2915" s="9">
        <v>0</v>
      </c>
      <c r="H2915" s="9">
        <v>648.82000000000005</v>
      </c>
      <c r="I2915">
        <v>726796</v>
      </c>
      <c r="J2915" t="s">
        <v>7137</v>
      </c>
    </row>
    <row r="2916" spans="1:10">
      <c r="A2916" t="s">
        <v>8140</v>
      </c>
      <c r="B2916" s="9">
        <v>0</v>
      </c>
      <c r="C2916" s="9">
        <v>0</v>
      </c>
      <c r="D2916" s="9">
        <v>0</v>
      </c>
      <c r="E2916" s="9"/>
      <c r="F2916" s="9">
        <v>0</v>
      </c>
      <c r="G2916" s="9">
        <v>0</v>
      </c>
      <c r="H2916" s="9">
        <v>3166.44</v>
      </c>
      <c r="I2916">
        <v>726570</v>
      </c>
      <c r="J2916" t="s">
        <v>7131</v>
      </c>
    </row>
    <row r="2917" spans="1:10">
      <c r="A2917" t="s">
        <v>4419</v>
      </c>
      <c r="B2917" s="9">
        <v>0</v>
      </c>
      <c r="C2917" s="9">
        <v>0</v>
      </c>
      <c r="D2917" s="9">
        <v>0</v>
      </c>
      <c r="E2917" s="9"/>
      <c r="F2917" s="9">
        <v>0</v>
      </c>
      <c r="G2917" s="9">
        <v>0</v>
      </c>
      <c r="H2917" s="9">
        <v>3213.39</v>
      </c>
      <c r="I2917">
        <v>714365</v>
      </c>
      <c r="J2917" t="s">
        <v>7191</v>
      </c>
    </row>
    <row r="2918" spans="1:10">
      <c r="A2918" t="s">
        <v>4420</v>
      </c>
      <c r="B2918" s="9">
        <v>0</v>
      </c>
      <c r="C2918" s="9">
        <v>0</v>
      </c>
      <c r="D2918" s="9">
        <v>0</v>
      </c>
      <c r="E2918" s="9"/>
      <c r="F2918" s="9">
        <v>0</v>
      </c>
      <c r="G2918" s="9">
        <v>0</v>
      </c>
      <c r="H2918" s="9">
        <v>1993.03</v>
      </c>
      <c r="I2918">
        <v>714538</v>
      </c>
      <c r="J2918" t="s">
        <v>7246</v>
      </c>
    </row>
    <row r="2919" spans="1:10">
      <c r="A2919" t="s">
        <v>1563</v>
      </c>
      <c r="B2919" s="9">
        <v>1013.1</v>
      </c>
      <c r="C2919" s="9">
        <v>915.25</v>
      </c>
      <c r="D2919" s="9">
        <v>1392.81</v>
      </c>
      <c r="E2919" s="9"/>
      <c r="F2919" s="9">
        <v>915.25</v>
      </c>
      <c r="G2919" s="9">
        <v>1013.82</v>
      </c>
      <c r="H2919" s="9">
        <v>1571.98</v>
      </c>
      <c r="I2919">
        <v>86040</v>
      </c>
      <c r="J2919" t="s">
        <v>8141</v>
      </c>
    </row>
    <row r="2920" spans="1:10">
      <c r="A2920" t="s">
        <v>4421</v>
      </c>
      <c r="B2920" s="9">
        <v>0</v>
      </c>
      <c r="C2920" s="9">
        <v>0</v>
      </c>
      <c r="D2920" s="9">
        <v>0</v>
      </c>
      <c r="E2920" s="9"/>
      <c r="F2920" s="9">
        <v>0</v>
      </c>
      <c r="G2920" s="9">
        <v>0</v>
      </c>
      <c r="H2920" s="9">
        <v>797.27</v>
      </c>
      <c r="I2920">
        <v>716043</v>
      </c>
      <c r="J2920" t="s">
        <v>7135</v>
      </c>
    </row>
    <row r="2921" spans="1:10">
      <c r="A2921" t="s">
        <v>4422</v>
      </c>
      <c r="B2921" s="9">
        <v>0</v>
      </c>
      <c r="C2921" s="9">
        <v>0</v>
      </c>
      <c r="D2921" s="9">
        <v>0</v>
      </c>
      <c r="E2921" s="9"/>
      <c r="F2921" s="9">
        <v>0</v>
      </c>
      <c r="G2921" s="9">
        <v>0</v>
      </c>
      <c r="H2921" s="9">
        <v>2905.97</v>
      </c>
      <c r="I2921">
        <v>711419</v>
      </c>
      <c r="J2921" t="s">
        <v>7370</v>
      </c>
    </row>
    <row r="2922" spans="1:10">
      <c r="A2922" t="s">
        <v>4423</v>
      </c>
      <c r="B2922" s="9">
        <v>0</v>
      </c>
      <c r="C2922" s="9">
        <v>0</v>
      </c>
      <c r="D2922" s="9">
        <v>0</v>
      </c>
      <c r="E2922" s="9"/>
      <c r="F2922" s="9">
        <v>0</v>
      </c>
      <c r="G2922" s="9">
        <v>0</v>
      </c>
      <c r="H2922" s="9">
        <v>2520.4499999999998</v>
      </c>
      <c r="I2922">
        <v>715178</v>
      </c>
      <c r="J2922" t="s">
        <v>7228</v>
      </c>
    </row>
    <row r="2923" spans="1:10">
      <c r="A2923" t="s">
        <v>8142</v>
      </c>
      <c r="B2923" s="9">
        <v>0</v>
      </c>
      <c r="C2923" s="9">
        <v>0</v>
      </c>
      <c r="D2923" s="9">
        <v>0</v>
      </c>
      <c r="E2923" s="9"/>
      <c r="F2923" s="9">
        <v>0</v>
      </c>
      <c r="G2923" s="9">
        <v>0</v>
      </c>
      <c r="H2923" s="9">
        <v>1379.15</v>
      </c>
      <c r="I2923">
        <v>726652</v>
      </c>
      <c r="J2923" t="s">
        <v>7137</v>
      </c>
    </row>
    <row r="2924" spans="1:10">
      <c r="A2924" t="s">
        <v>6895</v>
      </c>
      <c r="B2924" s="9">
        <v>2598.83</v>
      </c>
      <c r="C2924" s="9">
        <v>2598.83</v>
      </c>
      <c r="D2924" s="9">
        <v>2598.83</v>
      </c>
      <c r="E2924" s="9"/>
      <c r="F2924" s="9">
        <v>2598.83</v>
      </c>
      <c r="G2924" s="9">
        <v>605.02</v>
      </c>
      <c r="H2924" s="9">
        <v>3179</v>
      </c>
      <c r="I2924">
        <v>723359</v>
      </c>
      <c r="J2924" t="s">
        <v>7423</v>
      </c>
    </row>
    <row r="2925" spans="1:10">
      <c r="A2925" t="s">
        <v>4424</v>
      </c>
      <c r="B2925" s="9">
        <v>2426.0300000000002</v>
      </c>
      <c r="C2925" s="9">
        <v>2426.0300000000002</v>
      </c>
      <c r="D2925" s="9">
        <v>2426.0300000000002</v>
      </c>
      <c r="E2925" s="9"/>
      <c r="F2925" s="9">
        <v>2426.0300000000002</v>
      </c>
      <c r="G2925" s="9">
        <v>2610.52</v>
      </c>
      <c r="H2925" s="9">
        <v>1156</v>
      </c>
      <c r="I2925">
        <v>723208</v>
      </c>
      <c r="J2925" t="s">
        <v>7926</v>
      </c>
    </row>
    <row r="2926" spans="1:10">
      <c r="A2926" t="s">
        <v>4425</v>
      </c>
      <c r="B2926" s="9">
        <v>0</v>
      </c>
      <c r="C2926" s="9">
        <v>0</v>
      </c>
      <c r="D2926" s="9">
        <v>0</v>
      </c>
      <c r="E2926" s="9"/>
      <c r="F2926" s="9">
        <v>0</v>
      </c>
      <c r="G2926" s="9">
        <v>0</v>
      </c>
      <c r="H2926" s="9">
        <v>2852.08</v>
      </c>
      <c r="I2926">
        <v>712586</v>
      </c>
      <c r="J2926" t="s">
        <v>7155</v>
      </c>
    </row>
    <row r="2927" spans="1:10">
      <c r="A2927" t="s">
        <v>4426</v>
      </c>
      <c r="B2927" s="9">
        <v>644.49</v>
      </c>
      <c r="C2927" s="9">
        <v>644.49</v>
      </c>
      <c r="D2927" s="9">
        <v>644.49</v>
      </c>
      <c r="E2927" s="9"/>
      <c r="F2927" s="9">
        <v>644.49</v>
      </c>
      <c r="G2927" s="9">
        <v>644.49</v>
      </c>
      <c r="H2927" s="9">
        <v>467.99</v>
      </c>
      <c r="I2927">
        <v>200407</v>
      </c>
      <c r="J2927" t="s">
        <v>7250</v>
      </c>
    </row>
    <row r="2928" spans="1:10">
      <c r="A2928" t="s">
        <v>4427</v>
      </c>
      <c r="B2928" s="9">
        <v>1961.11</v>
      </c>
      <c r="C2928" s="9">
        <v>1961.11</v>
      </c>
      <c r="D2928" s="9">
        <v>1961.11</v>
      </c>
      <c r="E2928" s="9"/>
      <c r="F2928" s="9">
        <v>1961.11</v>
      </c>
      <c r="G2928" s="9">
        <v>1961.11</v>
      </c>
      <c r="H2928" s="9">
        <v>873.26</v>
      </c>
      <c r="I2928">
        <v>718692</v>
      </c>
      <c r="J2928" t="s">
        <v>8143</v>
      </c>
    </row>
    <row r="2929" spans="1:10">
      <c r="A2929" t="s">
        <v>4430</v>
      </c>
      <c r="B2929" s="9">
        <v>0</v>
      </c>
      <c r="C2929" s="9">
        <v>0</v>
      </c>
      <c r="D2929" s="9">
        <v>0</v>
      </c>
      <c r="E2929" s="9"/>
      <c r="F2929" s="9">
        <v>0</v>
      </c>
      <c r="G2929" s="9">
        <v>0</v>
      </c>
      <c r="H2929" s="9">
        <v>2205.6999999999998</v>
      </c>
      <c r="I2929">
        <v>721705</v>
      </c>
      <c r="J2929" t="s">
        <v>7242</v>
      </c>
    </row>
    <row r="2930" spans="1:10">
      <c r="A2930" t="s">
        <v>6896</v>
      </c>
      <c r="B2930" s="9">
        <v>3389.6</v>
      </c>
      <c r="C2930" s="9">
        <v>1532.11</v>
      </c>
      <c r="D2930" s="9">
        <v>3389.6</v>
      </c>
      <c r="E2930" s="9"/>
      <c r="F2930" s="9">
        <v>1532.11</v>
      </c>
      <c r="G2930" s="9">
        <v>3062.67</v>
      </c>
      <c r="H2930" s="9">
        <v>467.1</v>
      </c>
      <c r="I2930">
        <v>723625</v>
      </c>
      <c r="J2930" t="s">
        <v>7190</v>
      </c>
    </row>
    <row r="2931" spans="1:10">
      <c r="A2931" t="s">
        <v>1566</v>
      </c>
      <c r="B2931" s="9">
        <v>1789.84</v>
      </c>
      <c r="C2931" s="9">
        <v>2772.58</v>
      </c>
      <c r="D2931" s="9">
        <v>1789.84</v>
      </c>
      <c r="E2931" s="9"/>
      <c r="F2931" s="9">
        <v>2772.58</v>
      </c>
      <c r="G2931" s="9">
        <v>2934.41</v>
      </c>
      <c r="H2931" s="9">
        <v>2897.89</v>
      </c>
      <c r="I2931">
        <v>86686</v>
      </c>
      <c r="J2931" t="s">
        <v>7161</v>
      </c>
    </row>
    <row r="2932" spans="1:10">
      <c r="A2932" t="s">
        <v>8144</v>
      </c>
      <c r="B2932" s="9">
        <v>1334</v>
      </c>
      <c r="C2932" s="9">
        <v>1334</v>
      </c>
      <c r="D2932" s="9">
        <v>1334</v>
      </c>
      <c r="E2932" s="9"/>
      <c r="F2932" s="9">
        <v>1334</v>
      </c>
      <c r="G2932" s="9">
        <v>1334</v>
      </c>
      <c r="H2932" s="9">
        <v>648.54</v>
      </c>
      <c r="I2932">
        <v>250293</v>
      </c>
      <c r="J2932" t="s">
        <v>7156</v>
      </c>
    </row>
    <row r="2933" spans="1:10">
      <c r="A2933" t="s">
        <v>4431</v>
      </c>
      <c r="B2933" s="9">
        <v>2777.14</v>
      </c>
      <c r="C2933" s="9">
        <v>2777.14</v>
      </c>
      <c r="D2933" s="9">
        <v>2777.14</v>
      </c>
      <c r="E2933" s="9"/>
      <c r="F2933" s="9">
        <v>2777.14</v>
      </c>
      <c r="G2933" s="9">
        <v>2777.14</v>
      </c>
      <c r="H2933" s="9">
        <v>46.86</v>
      </c>
      <c r="I2933">
        <v>704630</v>
      </c>
      <c r="J2933" t="s">
        <v>8145</v>
      </c>
    </row>
    <row r="2934" spans="1:10">
      <c r="A2934" t="s">
        <v>1567</v>
      </c>
      <c r="B2934" s="9">
        <v>3190.97</v>
      </c>
      <c r="C2934" s="9">
        <v>779.95</v>
      </c>
      <c r="D2934" s="9">
        <v>3190.97</v>
      </c>
      <c r="E2934" s="9"/>
      <c r="F2934" s="9">
        <v>779.95</v>
      </c>
      <c r="G2934" s="9">
        <v>779.06</v>
      </c>
      <c r="H2934" s="9">
        <v>2598.1</v>
      </c>
      <c r="I2934">
        <v>717549</v>
      </c>
      <c r="J2934" t="s">
        <v>7626</v>
      </c>
    </row>
    <row r="2935" spans="1:10">
      <c r="A2935" t="s">
        <v>1568</v>
      </c>
      <c r="B2935" s="9">
        <v>353.78</v>
      </c>
      <c r="C2935" s="9">
        <v>452.78</v>
      </c>
      <c r="D2935" s="9">
        <v>353.78</v>
      </c>
      <c r="E2935" s="9"/>
      <c r="F2935" s="9">
        <v>452.78</v>
      </c>
      <c r="G2935" s="9">
        <v>452.07</v>
      </c>
      <c r="H2935" s="9">
        <v>1020.18</v>
      </c>
      <c r="I2935">
        <v>719301</v>
      </c>
      <c r="J2935" t="s">
        <v>7765</v>
      </c>
    </row>
    <row r="2936" spans="1:10">
      <c r="A2936" t="s">
        <v>4432</v>
      </c>
      <c r="B2936" s="9">
        <v>1233.3699999999999</v>
      </c>
      <c r="C2936" s="9">
        <v>2178.85</v>
      </c>
      <c r="D2936" s="9">
        <v>2377.1999999999998</v>
      </c>
      <c r="E2936" s="9"/>
      <c r="F2936" s="9">
        <v>3087.51</v>
      </c>
      <c r="G2936" s="9">
        <v>1233.3699999999999</v>
      </c>
      <c r="H2936" s="9">
        <v>1324.17</v>
      </c>
      <c r="I2936">
        <v>87870</v>
      </c>
      <c r="J2936" t="s">
        <v>8146</v>
      </c>
    </row>
    <row r="2937" spans="1:10">
      <c r="A2937" t="s">
        <v>6897</v>
      </c>
      <c r="B2937" s="9">
        <v>1156.6199999999999</v>
      </c>
      <c r="C2937" s="9">
        <v>1156.6199999999999</v>
      </c>
      <c r="D2937" s="9">
        <v>1156.6199999999999</v>
      </c>
      <c r="E2937" s="9"/>
      <c r="F2937" s="9">
        <v>1156.6199999999999</v>
      </c>
      <c r="G2937" s="9">
        <v>1156.6199999999999</v>
      </c>
      <c r="H2937" s="9">
        <v>1379.33</v>
      </c>
      <c r="I2937">
        <v>723855</v>
      </c>
      <c r="J2937" t="s">
        <v>8147</v>
      </c>
    </row>
    <row r="2938" spans="1:10">
      <c r="A2938" t="s">
        <v>1570</v>
      </c>
      <c r="B2938" s="9">
        <v>1160.93</v>
      </c>
      <c r="C2938" s="9">
        <v>2949.8</v>
      </c>
      <c r="D2938" s="9">
        <v>1160.93</v>
      </c>
      <c r="E2938" s="9"/>
      <c r="F2938" s="9">
        <v>2949.8</v>
      </c>
      <c r="G2938" s="9">
        <v>3284.15</v>
      </c>
      <c r="H2938" s="9">
        <v>1264.45</v>
      </c>
      <c r="I2938">
        <v>718760</v>
      </c>
      <c r="J2938" t="s">
        <v>7165</v>
      </c>
    </row>
    <row r="2939" spans="1:10">
      <c r="A2939" t="s">
        <v>4433</v>
      </c>
      <c r="B2939" s="9">
        <v>779.39</v>
      </c>
      <c r="C2939" s="9">
        <v>779.39</v>
      </c>
      <c r="D2939" s="9">
        <v>779.39</v>
      </c>
      <c r="E2939" s="9"/>
      <c r="F2939" s="9">
        <v>779.39</v>
      </c>
      <c r="G2939" s="9">
        <v>779.39</v>
      </c>
      <c r="H2939" s="9">
        <v>2598.2199999999998</v>
      </c>
      <c r="I2939">
        <v>722688</v>
      </c>
      <c r="J2939" t="s">
        <v>7947</v>
      </c>
    </row>
    <row r="2940" spans="1:10">
      <c r="A2940" t="s">
        <v>1571</v>
      </c>
      <c r="B2940" s="9">
        <v>594.16</v>
      </c>
      <c r="C2940" s="9">
        <v>2708.06</v>
      </c>
      <c r="D2940" s="9">
        <v>594.16</v>
      </c>
      <c r="E2940" s="9"/>
      <c r="F2940" s="9">
        <v>2708.06</v>
      </c>
      <c r="G2940" s="9">
        <v>106.89</v>
      </c>
      <c r="H2940" s="9">
        <v>1868.97</v>
      </c>
      <c r="I2940">
        <v>704011</v>
      </c>
      <c r="J2940" t="s">
        <v>8148</v>
      </c>
    </row>
    <row r="2941" spans="1:10">
      <c r="A2941" t="s">
        <v>1572</v>
      </c>
      <c r="B2941" s="9">
        <v>1408.83</v>
      </c>
      <c r="C2941" s="9">
        <v>3248.69</v>
      </c>
      <c r="D2941" s="9">
        <v>1408.83</v>
      </c>
      <c r="E2941" s="9"/>
      <c r="F2941" s="9">
        <v>3248.69</v>
      </c>
      <c r="G2941" s="9">
        <v>737.42</v>
      </c>
      <c r="H2941" s="9">
        <v>1971.72</v>
      </c>
      <c r="I2941">
        <v>718848</v>
      </c>
      <c r="J2941" t="s">
        <v>7315</v>
      </c>
    </row>
    <row r="2942" spans="1:10">
      <c r="A2942" t="s">
        <v>1573</v>
      </c>
      <c r="B2942" s="9">
        <v>456.7</v>
      </c>
      <c r="C2942" s="9">
        <v>3074.46</v>
      </c>
      <c r="D2942" s="9">
        <v>456.7</v>
      </c>
      <c r="E2942" s="9"/>
      <c r="F2942" s="9">
        <v>3074.46</v>
      </c>
      <c r="G2942" s="9">
        <v>1742.15</v>
      </c>
      <c r="H2942" s="9">
        <v>1119.17</v>
      </c>
      <c r="I2942">
        <v>75871</v>
      </c>
      <c r="J2942" t="s">
        <v>7335</v>
      </c>
    </row>
    <row r="2943" spans="1:10">
      <c r="A2943" t="s">
        <v>1574</v>
      </c>
      <c r="B2943" s="9">
        <v>729.53</v>
      </c>
      <c r="C2943" s="9">
        <v>3295.03</v>
      </c>
      <c r="D2943" s="9">
        <v>915.15</v>
      </c>
      <c r="E2943" s="9"/>
      <c r="F2943" s="9">
        <v>573</v>
      </c>
      <c r="G2943" s="9">
        <v>729.53</v>
      </c>
      <c r="H2943" s="9">
        <v>2223</v>
      </c>
      <c r="I2943">
        <v>85049</v>
      </c>
      <c r="J2943" t="s">
        <v>7198</v>
      </c>
    </row>
    <row r="2944" spans="1:10">
      <c r="A2944" t="s">
        <v>1575</v>
      </c>
      <c r="B2944" s="9">
        <v>1224.97</v>
      </c>
      <c r="C2944" s="9">
        <v>1559.36</v>
      </c>
      <c r="D2944" s="9">
        <v>1224.97</v>
      </c>
      <c r="E2944" s="9"/>
      <c r="F2944" s="9">
        <v>1559.36</v>
      </c>
      <c r="G2944" s="9">
        <v>1408.25</v>
      </c>
      <c r="H2944" s="9">
        <v>1322.19</v>
      </c>
      <c r="I2944">
        <v>708876</v>
      </c>
      <c r="J2944" t="s">
        <v>7236</v>
      </c>
    </row>
    <row r="2945" spans="1:10">
      <c r="A2945" t="s">
        <v>1576</v>
      </c>
      <c r="B2945" s="9">
        <v>2934.9</v>
      </c>
      <c r="C2945" s="9">
        <v>2320.29</v>
      </c>
      <c r="D2945" s="9">
        <v>2934.9</v>
      </c>
      <c r="E2945" s="9"/>
      <c r="F2945" s="9">
        <v>2320.29</v>
      </c>
      <c r="G2945" s="9">
        <v>780.95</v>
      </c>
      <c r="H2945" s="9">
        <v>746.92</v>
      </c>
      <c r="I2945">
        <v>85031</v>
      </c>
      <c r="J2945" t="s">
        <v>7392</v>
      </c>
    </row>
    <row r="2946" spans="1:10">
      <c r="A2946" t="s">
        <v>1577</v>
      </c>
      <c r="B2946" s="9">
        <v>2976.74</v>
      </c>
      <c r="C2946" s="9">
        <v>2976.74</v>
      </c>
      <c r="D2946" s="9">
        <v>2976.74</v>
      </c>
      <c r="E2946" s="9"/>
      <c r="F2946" s="9">
        <v>2976.74</v>
      </c>
      <c r="G2946" s="9">
        <v>2976.74</v>
      </c>
      <c r="H2946" s="9">
        <v>1519.66</v>
      </c>
      <c r="I2946">
        <v>87486</v>
      </c>
      <c r="J2946" t="s">
        <v>7196</v>
      </c>
    </row>
    <row r="2947" spans="1:10">
      <c r="A2947" t="s">
        <v>8149</v>
      </c>
      <c r="B2947" s="9">
        <v>3347.16</v>
      </c>
      <c r="C2947" s="9">
        <v>248.25</v>
      </c>
      <c r="D2947" s="9">
        <v>3347.16</v>
      </c>
      <c r="E2947" s="9"/>
      <c r="F2947" s="9">
        <v>248.25</v>
      </c>
      <c r="G2947" s="9">
        <v>353.63</v>
      </c>
      <c r="H2947" s="9">
        <v>797.92</v>
      </c>
      <c r="I2947">
        <v>724714</v>
      </c>
      <c r="J2947" t="s">
        <v>7198</v>
      </c>
    </row>
    <row r="2948" spans="1:10">
      <c r="A2948" t="s">
        <v>6898</v>
      </c>
      <c r="B2948" s="9">
        <v>2960.88</v>
      </c>
      <c r="C2948" s="9">
        <v>2476.14</v>
      </c>
      <c r="D2948" s="9">
        <v>2960.88</v>
      </c>
      <c r="E2948" s="9"/>
      <c r="F2948" s="9">
        <v>2476.14</v>
      </c>
      <c r="G2948" s="9">
        <v>2235.4699999999998</v>
      </c>
      <c r="H2948" s="9">
        <v>1561.14</v>
      </c>
      <c r="I2948">
        <v>724154</v>
      </c>
      <c r="J2948" t="s">
        <v>7195</v>
      </c>
    </row>
    <row r="2949" spans="1:10">
      <c r="A2949" t="s">
        <v>1578</v>
      </c>
      <c r="B2949" s="9">
        <v>353.66</v>
      </c>
      <c r="C2949" s="9">
        <v>452.64</v>
      </c>
      <c r="D2949" s="9">
        <v>353.66</v>
      </c>
      <c r="E2949" s="9"/>
      <c r="F2949" s="9">
        <v>452.64</v>
      </c>
      <c r="G2949" s="9">
        <v>2218.9299999999998</v>
      </c>
      <c r="H2949" s="9">
        <v>1020.13</v>
      </c>
      <c r="I2949">
        <v>713312</v>
      </c>
      <c r="J2949" t="s">
        <v>7447</v>
      </c>
    </row>
    <row r="2950" spans="1:10">
      <c r="A2950" t="s">
        <v>1579</v>
      </c>
      <c r="B2950" s="9">
        <v>2777</v>
      </c>
      <c r="C2950" s="9">
        <v>2777</v>
      </c>
      <c r="D2950" s="9">
        <v>2777</v>
      </c>
      <c r="E2950" s="9"/>
      <c r="F2950" s="9">
        <v>2777</v>
      </c>
      <c r="G2950" s="9">
        <v>2777</v>
      </c>
      <c r="H2950" s="9">
        <v>1985.44</v>
      </c>
      <c r="I2950">
        <v>85109</v>
      </c>
      <c r="J2950" t="s">
        <v>7351</v>
      </c>
    </row>
    <row r="2951" spans="1:10">
      <c r="A2951" t="s">
        <v>1580</v>
      </c>
      <c r="B2951" s="9">
        <v>1197.72</v>
      </c>
      <c r="C2951" s="9">
        <v>1197.72</v>
      </c>
      <c r="D2951" s="9">
        <v>1197.72</v>
      </c>
      <c r="E2951" s="9"/>
      <c r="F2951" s="9">
        <v>1197.72</v>
      </c>
      <c r="G2951" s="9">
        <v>1197.72</v>
      </c>
      <c r="H2951" s="9">
        <v>131.44</v>
      </c>
      <c r="I2951">
        <v>34838</v>
      </c>
      <c r="J2951" t="s">
        <v>7913</v>
      </c>
    </row>
    <row r="2952" spans="1:10">
      <c r="A2952" t="s">
        <v>1581</v>
      </c>
      <c r="B2952" s="9">
        <v>128.5</v>
      </c>
      <c r="C2952" s="9">
        <v>2424.0700000000002</v>
      </c>
      <c r="D2952" s="9">
        <v>2549.5</v>
      </c>
      <c r="E2952" s="9"/>
      <c r="F2952" s="9">
        <v>2424.0700000000002</v>
      </c>
      <c r="G2952" s="9">
        <v>3305.75</v>
      </c>
      <c r="H2952" s="9">
        <v>3246.79</v>
      </c>
      <c r="I2952">
        <v>86069</v>
      </c>
      <c r="J2952" t="s">
        <v>7337</v>
      </c>
    </row>
    <row r="2953" spans="1:10">
      <c r="A2953" t="s">
        <v>8150</v>
      </c>
      <c r="B2953" s="9">
        <v>918.68</v>
      </c>
      <c r="C2953" s="9">
        <v>918.68</v>
      </c>
      <c r="D2953" s="9">
        <v>2925.96</v>
      </c>
      <c r="E2953" s="9"/>
      <c r="F2953" s="9">
        <v>918.68</v>
      </c>
      <c r="G2953" s="9">
        <v>918.68</v>
      </c>
      <c r="H2953" s="9">
        <v>635.59</v>
      </c>
      <c r="I2953">
        <v>725534</v>
      </c>
      <c r="J2953" t="s">
        <v>8151</v>
      </c>
    </row>
    <row r="2954" spans="1:10">
      <c r="A2954" t="s">
        <v>1582</v>
      </c>
      <c r="B2954" s="9">
        <v>2882.67</v>
      </c>
      <c r="C2954" s="9">
        <v>360.24</v>
      </c>
      <c r="D2954" s="9">
        <v>982.28</v>
      </c>
      <c r="E2954" s="9"/>
      <c r="F2954" s="9">
        <v>360.24</v>
      </c>
      <c r="G2954" s="9">
        <v>158.58000000000001</v>
      </c>
      <c r="H2954" s="9">
        <v>1504.86</v>
      </c>
      <c r="I2954">
        <v>710451</v>
      </c>
      <c r="J2954" t="s">
        <v>7198</v>
      </c>
    </row>
    <row r="2955" spans="1:10">
      <c r="A2955" t="s">
        <v>1583</v>
      </c>
      <c r="B2955" s="9">
        <v>2882.34</v>
      </c>
      <c r="C2955" s="9">
        <v>1752.69</v>
      </c>
      <c r="D2955" s="9">
        <v>2882.34</v>
      </c>
      <c r="E2955" s="9"/>
      <c r="F2955" s="9">
        <v>1752.69</v>
      </c>
      <c r="G2955" s="9">
        <v>729.77</v>
      </c>
      <c r="H2955" s="9">
        <v>2223.09</v>
      </c>
      <c r="I2955">
        <v>99619</v>
      </c>
      <c r="J2955" t="s">
        <v>7382</v>
      </c>
    </row>
    <row r="2956" spans="1:10">
      <c r="A2956" t="s">
        <v>1585</v>
      </c>
      <c r="B2956" s="9">
        <v>982.86</v>
      </c>
      <c r="C2956" s="9">
        <v>1752.14</v>
      </c>
      <c r="D2956" s="9">
        <v>982.86</v>
      </c>
      <c r="E2956" s="9"/>
      <c r="F2956" s="9">
        <v>1752.14</v>
      </c>
      <c r="G2956" s="9">
        <v>729.23</v>
      </c>
      <c r="H2956" s="9">
        <v>2598.89</v>
      </c>
      <c r="I2956">
        <v>712554</v>
      </c>
      <c r="J2956" t="s">
        <v>7512</v>
      </c>
    </row>
    <row r="2957" spans="1:10">
      <c r="A2957" t="s">
        <v>4436</v>
      </c>
      <c r="B2957" s="9">
        <v>1507.01</v>
      </c>
      <c r="C2957" s="9">
        <v>360.49</v>
      </c>
      <c r="D2957" s="9">
        <v>1507.01</v>
      </c>
      <c r="E2957" s="9"/>
      <c r="F2957" s="9">
        <v>360.49</v>
      </c>
      <c r="G2957" s="9">
        <v>2422.66</v>
      </c>
      <c r="H2957" s="9">
        <v>1504.95</v>
      </c>
      <c r="I2957">
        <v>706063</v>
      </c>
      <c r="J2957" t="s">
        <v>7626</v>
      </c>
    </row>
    <row r="2958" spans="1:10">
      <c r="A2958" t="s">
        <v>4437</v>
      </c>
      <c r="B2958" s="9">
        <v>3141.65</v>
      </c>
      <c r="C2958" s="9">
        <v>3141.65</v>
      </c>
      <c r="D2958" s="9">
        <v>3141.65</v>
      </c>
      <c r="E2958" s="9"/>
      <c r="F2958" s="9">
        <v>3141.65</v>
      </c>
      <c r="G2958" s="9">
        <v>449.03</v>
      </c>
      <c r="H2958" s="9">
        <v>1985</v>
      </c>
      <c r="I2958">
        <v>721685</v>
      </c>
      <c r="J2958" t="s">
        <v>7398</v>
      </c>
    </row>
    <row r="2959" spans="1:10">
      <c r="A2959" t="s">
        <v>4438</v>
      </c>
      <c r="B2959" s="9">
        <v>918.41</v>
      </c>
      <c r="C2959" s="9">
        <v>918.41</v>
      </c>
      <c r="D2959" s="9">
        <v>918.41</v>
      </c>
      <c r="E2959" s="9"/>
      <c r="F2959" s="9">
        <v>918.41</v>
      </c>
      <c r="G2959" s="9">
        <v>918.41</v>
      </c>
      <c r="H2959" s="9">
        <v>605.74</v>
      </c>
      <c r="I2959">
        <v>722373</v>
      </c>
      <c r="J2959" t="s">
        <v>8152</v>
      </c>
    </row>
    <row r="2960" spans="1:10">
      <c r="A2960" t="s">
        <v>8153</v>
      </c>
      <c r="B2960" s="9">
        <v>776.38</v>
      </c>
      <c r="C2960" s="9">
        <v>2953.27</v>
      </c>
      <c r="D2960" s="9">
        <v>2424.29</v>
      </c>
      <c r="E2960" s="9"/>
      <c r="F2960" s="9">
        <v>2953.27</v>
      </c>
      <c r="G2960" s="9">
        <v>128.21</v>
      </c>
      <c r="H2960" s="9">
        <v>1532.12</v>
      </c>
      <c r="I2960">
        <v>726867</v>
      </c>
      <c r="J2960" t="s">
        <v>7337</v>
      </c>
    </row>
    <row r="2961" spans="1:10">
      <c r="A2961" t="s">
        <v>1586</v>
      </c>
      <c r="B2961" s="9">
        <v>1599.61</v>
      </c>
      <c r="C2961" s="9">
        <v>1197.08</v>
      </c>
      <c r="D2961" s="9">
        <v>2396.0300000000002</v>
      </c>
      <c r="E2961" s="9"/>
      <c r="F2961" s="9">
        <v>1197.08</v>
      </c>
      <c r="G2961" s="9">
        <v>2140.3200000000002</v>
      </c>
      <c r="H2961" s="9">
        <v>644.70000000000005</v>
      </c>
      <c r="I2961">
        <v>92388</v>
      </c>
      <c r="J2961" t="s">
        <v>7412</v>
      </c>
    </row>
    <row r="2962" spans="1:10">
      <c r="A2962" t="s">
        <v>8154</v>
      </c>
      <c r="B2962" s="9">
        <v>1334</v>
      </c>
      <c r="C2962" s="9">
        <v>1334</v>
      </c>
      <c r="D2962" s="9">
        <v>1334</v>
      </c>
      <c r="E2962" s="9"/>
      <c r="F2962" s="9">
        <v>1334</v>
      </c>
      <c r="G2962" s="9">
        <v>1334</v>
      </c>
      <c r="H2962" s="9">
        <v>648.54</v>
      </c>
      <c r="I2962">
        <v>250308</v>
      </c>
      <c r="J2962" t="s">
        <v>7156</v>
      </c>
    </row>
    <row r="2963" spans="1:10">
      <c r="A2963" t="s">
        <v>4439</v>
      </c>
      <c r="B2963" s="9">
        <v>1119</v>
      </c>
      <c r="C2963" s="9">
        <v>1119</v>
      </c>
      <c r="D2963" s="9">
        <v>1119</v>
      </c>
      <c r="E2963" s="9"/>
      <c r="F2963" s="9">
        <v>1119</v>
      </c>
      <c r="G2963" s="9">
        <v>1119</v>
      </c>
      <c r="H2963" s="9">
        <v>1873.18</v>
      </c>
      <c r="I2963">
        <v>91327</v>
      </c>
      <c r="J2963" t="s">
        <v>7524</v>
      </c>
    </row>
    <row r="2964" spans="1:10">
      <c r="A2964" t="s">
        <v>4440</v>
      </c>
      <c r="B2964" s="9">
        <v>0</v>
      </c>
      <c r="C2964" s="9">
        <v>0</v>
      </c>
      <c r="D2964" s="9">
        <v>0</v>
      </c>
      <c r="E2964" s="9"/>
      <c r="F2964" s="9">
        <v>0</v>
      </c>
      <c r="G2964" s="9">
        <v>0</v>
      </c>
      <c r="H2964" s="9">
        <v>1264.52</v>
      </c>
      <c r="I2964">
        <v>717203</v>
      </c>
      <c r="J2964" t="s">
        <v>7730</v>
      </c>
    </row>
    <row r="2965" spans="1:10">
      <c r="A2965" t="s">
        <v>1587</v>
      </c>
      <c r="B2965" s="9">
        <v>1300.23</v>
      </c>
      <c r="C2965" s="9">
        <v>1325.45</v>
      </c>
      <c r="D2965" s="9">
        <v>1300.23</v>
      </c>
      <c r="E2965" s="9"/>
      <c r="F2965" s="9">
        <v>1325.45</v>
      </c>
      <c r="G2965" s="9">
        <v>3061.17</v>
      </c>
      <c r="H2965" s="9">
        <v>3213.72</v>
      </c>
      <c r="I2965">
        <v>50231</v>
      </c>
      <c r="J2965" t="s">
        <v>7267</v>
      </c>
    </row>
    <row r="2966" spans="1:10">
      <c r="A2966" t="s">
        <v>1588</v>
      </c>
      <c r="B2966" s="9">
        <v>1277.27</v>
      </c>
      <c r="C2966" s="9">
        <v>16.059999999999999</v>
      </c>
      <c r="D2966" s="9">
        <v>1277.27</v>
      </c>
      <c r="E2966" s="9"/>
      <c r="F2966" s="9">
        <v>16.059999999999999</v>
      </c>
      <c r="G2966" s="9">
        <v>1776.12</v>
      </c>
      <c r="H2966" s="9">
        <v>2809.31</v>
      </c>
      <c r="I2966">
        <v>83816</v>
      </c>
      <c r="J2966" t="s">
        <v>7236</v>
      </c>
    </row>
    <row r="2967" spans="1:10">
      <c r="A2967" t="s">
        <v>1589</v>
      </c>
      <c r="B2967" s="9">
        <v>906.18</v>
      </c>
      <c r="C2967" s="9">
        <v>496.78</v>
      </c>
      <c r="D2967" s="9">
        <v>2377.5700000000002</v>
      </c>
      <c r="E2967" s="9"/>
      <c r="F2967" s="9">
        <v>496.78</v>
      </c>
      <c r="G2967" s="9">
        <v>1233.73</v>
      </c>
      <c r="H2967" s="9">
        <v>869.04</v>
      </c>
      <c r="I2967">
        <v>84140</v>
      </c>
      <c r="J2967" t="s">
        <v>7198</v>
      </c>
    </row>
    <row r="2968" spans="1:10">
      <c r="A2968" t="s">
        <v>4441</v>
      </c>
      <c r="B2968" s="9">
        <v>131.5</v>
      </c>
      <c r="C2968" s="9">
        <v>131.5</v>
      </c>
      <c r="D2968" s="9">
        <v>131.5</v>
      </c>
      <c r="E2968" s="9"/>
      <c r="F2968" s="9">
        <v>131.5</v>
      </c>
      <c r="G2968" s="9">
        <v>131.5</v>
      </c>
      <c r="H2968" s="9">
        <v>975.26</v>
      </c>
      <c r="I2968">
        <v>200341</v>
      </c>
      <c r="J2968" t="s">
        <v>7383</v>
      </c>
    </row>
    <row r="2969" spans="1:10">
      <c r="A2969" t="s">
        <v>1590</v>
      </c>
      <c r="B2969" s="9">
        <v>1571.66</v>
      </c>
      <c r="C2969" s="9">
        <v>131.68</v>
      </c>
      <c r="D2969" s="9">
        <v>1571.66</v>
      </c>
      <c r="E2969" s="9"/>
      <c r="F2969" s="9">
        <v>131.68</v>
      </c>
      <c r="G2969" s="9">
        <v>2489.63</v>
      </c>
      <c r="H2969" s="9">
        <v>1504.21</v>
      </c>
      <c r="I2969">
        <v>92456</v>
      </c>
      <c r="J2969" t="s">
        <v>7273</v>
      </c>
    </row>
    <row r="2970" spans="1:10">
      <c r="A2970" t="s">
        <v>4442</v>
      </c>
      <c r="B2970" s="9">
        <v>377.99</v>
      </c>
      <c r="C2970" s="9">
        <v>377.99</v>
      </c>
      <c r="D2970" s="9">
        <v>377.99</v>
      </c>
      <c r="E2970" s="9"/>
      <c r="F2970" s="9">
        <v>377.99</v>
      </c>
      <c r="G2970" s="9">
        <v>377.99</v>
      </c>
      <c r="H2970" s="9">
        <v>2852.94</v>
      </c>
      <c r="I2970">
        <v>111500</v>
      </c>
      <c r="J2970" t="s">
        <v>7379</v>
      </c>
    </row>
    <row r="2971" spans="1:10">
      <c r="A2971" t="s">
        <v>1592</v>
      </c>
      <c r="B2971" s="9">
        <v>2976.47</v>
      </c>
      <c r="C2971" s="9">
        <v>2008.18</v>
      </c>
      <c r="D2971" s="9">
        <v>2976.47</v>
      </c>
      <c r="E2971" s="9"/>
      <c r="F2971" s="9">
        <v>2008.18</v>
      </c>
      <c r="G2971" s="9">
        <v>2218.58</v>
      </c>
      <c r="H2971" s="9">
        <v>1020</v>
      </c>
      <c r="I2971">
        <v>86456</v>
      </c>
      <c r="J2971" t="s">
        <v>7273</v>
      </c>
    </row>
    <row r="2972" spans="1:10">
      <c r="A2972" t="s">
        <v>8155</v>
      </c>
      <c r="B2972" s="9">
        <v>644.25</v>
      </c>
      <c r="C2972" s="9">
        <v>3232.65</v>
      </c>
      <c r="D2972" s="9">
        <v>644.25</v>
      </c>
      <c r="E2972" s="9"/>
      <c r="F2972" s="9">
        <v>3232.65</v>
      </c>
      <c r="G2972" s="9">
        <v>3232.02</v>
      </c>
      <c r="H2972" s="9">
        <v>3157.79</v>
      </c>
      <c r="I2972">
        <v>724513</v>
      </c>
      <c r="J2972" t="s">
        <v>7271</v>
      </c>
    </row>
    <row r="2973" spans="1:10">
      <c r="A2973" t="s">
        <v>4444</v>
      </c>
      <c r="B2973" s="9">
        <v>2678.5</v>
      </c>
      <c r="C2973" s="9">
        <v>2678.5</v>
      </c>
      <c r="D2973" s="9">
        <v>2678.5</v>
      </c>
      <c r="E2973" s="9"/>
      <c r="F2973" s="9">
        <v>2678.5</v>
      </c>
      <c r="G2973" s="9">
        <v>2678.5</v>
      </c>
      <c r="H2973" s="9">
        <v>1726.85</v>
      </c>
      <c r="I2973">
        <v>91373</v>
      </c>
      <c r="J2973" t="s">
        <v>7180</v>
      </c>
    </row>
    <row r="2974" spans="1:10">
      <c r="A2974" t="s">
        <v>4445</v>
      </c>
      <c r="B2974" s="9">
        <v>1224.51</v>
      </c>
      <c r="C2974" s="9">
        <v>1224.51</v>
      </c>
      <c r="D2974" s="9">
        <v>1224.51</v>
      </c>
      <c r="E2974" s="9"/>
      <c r="F2974" s="9">
        <v>1224.51</v>
      </c>
      <c r="G2974" s="9">
        <v>1224.51</v>
      </c>
      <c r="H2974" s="9">
        <v>46.82</v>
      </c>
      <c r="I2974">
        <v>91440</v>
      </c>
      <c r="J2974" t="s">
        <v>7583</v>
      </c>
    </row>
    <row r="2975" spans="1:10">
      <c r="A2975" t="s">
        <v>4446</v>
      </c>
      <c r="B2975" s="9">
        <v>2205.7800000000002</v>
      </c>
      <c r="C2975" s="9">
        <v>2205.7800000000002</v>
      </c>
      <c r="D2975" s="9">
        <v>2205.7800000000002</v>
      </c>
      <c r="E2975" s="9"/>
      <c r="F2975" s="9">
        <v>2205.7800000000002</v>
      </c>
      <c r="G2975" s="9">
        <v>2205.7800000000002</v>
      </c>
      <c r="H2975" s="9">
        <v>467.89</v>
      </c>
      <c r="I2975">
        <v>712849</v>
      </c>
      <c r="J2975" t="s">
        <v>8156</v>
      </c>
    </row>
    <row r="2976" spans="1:10">
      <c r="A2976" t="s">
        <v>4447</v>
      </c>
      <c r="B2976" s="9">
        <v>1334</v>
      </c>
      <c r="C2976" s="9">
        <v>1334</v>
      </c>
      <c r="D2976" s="9">
        <v>1334</v>
      </c>
      <c r="E2976" s="9"/>
      <c r="F2976" s="9">
        <v>1334</v>
      </c>
      <c r="G2976" s="9">
        <v>1334</v>
      </c>
      <c r="H2976" s="9">
        <v>648.54</v>
      </c>
      <c r="I2976">
        <v>250216</v>
      </c>
      <c r="J2976" t="s">
        <v>7156</v>
      </c>
    </row>
    <row r="2977" spans="1:10">
      <c r="A2977" t="s">
        <v>4448</v>
      </c>
      <c r="B2977" s="9">
        <v>228.75</v>
      </c>
      <c r="C2977" s="9">
        <v>1682.92</v>
      </c>
      <c r="D2977" s="9">
        <v>228.75</v>
      </c>
      <c r="E2977" s="9"/>
      <c r="F2977" s="9">
        <v>1682.92</v>
      </c>
      <c r="G2977" s="9">
        <v>1070.4000000000001</v>
      </c>
      <c r="H2977" s="9">
        <v>644.28</v>
      </c>
      <c r="I2977">
        <v>723233</v>
      </c>
      <c r="J2977" t="s">
        <v>7337</v>
      </c>
    </row>
    <row r="2978" spans="1:10">
      <c r="A2978" t="s">
        <v>4449</v>
      </c>
      <c r="B2978" s="9">
        <v>2585.5</v>
      </c>
      <c r="C2978" s="9">
        <v>2585.5</v>
      </c>
      <c r="D2978" s="9">
        <v>2585.5</v>
      </c>
      <c r="E2978" s="9"/>
      <c r="F2978" s="9">
        <v>2585.5</v>
      </c>
      <c r="G2978" s="9">
        <v>2585.5</v>
      </c>
      <c r="H2978" s="9">
        <v>1334.82</v>
      </c>
      <c r="I2978">
        <v>200302</v>
      </c>
      <c r="J2978" t="s">
        <v>7376</v>
      </c>
    </row>
    <row r="2979" spans="1:10">
      <c r="A2979" t="s">
        <v>4450</v>
      </c>
      <c r="B2979" s="9">
        <v>2678.5</v>
      </c>
      <c r="C2979" s="9">
        <v>2678.5</v>
      </c>
      <c r="D2979" s="9">
        <v>2678.5</v>
      </c>
      <c r="E2979" s="9"/>
      <c r="F2979" s="9">
        <v>2678.5</v>
      </c>
      <c r="G2979" s="9">
        <v>2678.5</v>
      </c>
      <c r="H2979" s="9">
        <v>1726.85</v>
      </c>
      <c r="I2979">
        <v>91316</v>
      </c>
      <c r="J2979" t="s">
        <v>7383</v>
      </c>
    </row>
    <row r="2980" spans="1:10">
      <c r="A2980" t="s">
        <v>6899</v>
      </c>
      <c r="B2980" s="9">
        <v>1786.86</v>
      </c>
      <c r="C2980" s="9">
        <v>66.400000000000006</v>
      </c>
      <c r="D2980" s="9">
        <v>1786.86</v>
      </c>
      <c r="E2980" s="9"/>
      <c r="F2980" s="9">
        <v>66.400000000000006</v>
      </c>
      <c r="G2980" s="9">
        <v>1789.39</v>
      </c>
      <c r="H2980" s="9">
        <v>2258.14</v>
      </c>
      <c r="I2980">
        <v>723774</v>
      </c>
      <c r="J2980" t="s">
        <v>7236</v>
      </c>
    </row>
    <row r="2981" spans="1:10">
      <c r="A2981" t="s">
        <v>1593</v>
      </c>
      <c r="B2981" s="9">
        <v>44.03</v>
      </c>
      <c r="C2981" s="9">
        <v>1688.26</v>
      </c>
      <c r="D2981" s="9">
        <v>44.03</v>
      </c>
      <c r="E2981" s="9"/>
      <c r="F2981" s="9">
        <v>1688.26</v>
      </c>
      <c r="G2981" s="9">
        <v>446.4</v>
      </c>
      <c r="H2981" s="9">
        <v>98.04</v>
      </c>
      <c r="I2981">
        <v>103497</v>
      </c>
      <c r="J2981" t="s">
        <v>7499</v>
      </c>
    </row>
    <row r="2982" spans="1:10">
      <c r="A2982" t="s">
        <v>4451</v>
      </c>
      <c r="B2982" s="9">
        <v>2434.06</v>
      </c>
      <c r="C2982" s="9">
        <v>2140.85</v>
      </c>
      <c r="D2982" s="9">
        <v>2434.06</v>
      </c>
      <c r="E2982" s="9"/>
      <c r="F2982" s="9">
        <v>2140.85</v>
      </c>
      <c r="G2982" s="9">
        <v>3251.44</v>
      </c>
      <c r="H2982" s="9">
        <v>867.74</v>
      </c>
      <c r="I2982">
        <v>722509</v>
      </c>
      <c r="J2982" t="s">
        <v>7337</v>
      </c>
    </row>
    <row r="2983" spans="1:10">
      <c r="A2983" t="s">
        <v>1594</v>
      </c>
      <c r="B2983" s="9">
        <v>1697.5</v>
      </c>
      <c r="C2983" s="9">
        <v>982.13</v>
      </c>
      <c r="D2983" s="9">
        <v>1697.5</v>
      </c>
      <c r="E2983" s="9"/>
      <c r="F2983" s="9">
        <v>982.13</v>
      </c>
      <c r="G2983" s="9">
        <v>1868.35</v>
      </c>
      <c r="H2983" s="9">
        <v>1148.6500000000001</v>
      </c>
      <c r="I2983">
        <v>717532</v>
      </c>
      <c r="J2983" t="s">
        <v>7535</v>
      </c>
    </row>
    <row r="2984" spans="1:10">
      <c r="A2984" t="s">
        <v>4452</v>
      </c>
      <c r="B2984" s="9">
        <v>1334</v>
      </c>
      <c r="C2984" s="9">
        <v>1334</v>
      </c>
      <c r="D2984" s="9">
        <v>1334</v>
      </c>
      <c r="E2984" s="9"/>
      <c r="F2984" s="9">
        <v>1334</v>
      </c>
      <c r="G2984" s="9">
        <v>1334</v>
      </c>
      <c r="H2984" s="9">
        <v>648.54</v>
      </c>
      <c r="I2984">
        <v>250090</v>
      </c>
      <c r="J2984" t="s">
        <v>7156</v>
      </c>
    </row>
    <row r="2985" spans="1:10">
      <c r="A2985" t="s">
        <v>1595</v>
      </c>
      <c r="B2985" s="9">
        <v>3261.01</v>
      </c>
      <c r="C2985" s="9">
        <v>1549.75</v>
      </c>
      <c r="D2985" s="9">
        <v>780.67</v>
      </c>
      <c r="E2985" s="9"/>
      <c r="F2985" s="9">
        <v>1549.75</v>
      </c>
      <c r="G2985" s="9">
        <v>3061.71</v>
      </c>
      <c r="H2985" s="9">
        <v>2976.98</v>
      </c>
      <c r="I2985">
        <v>85756</v>
      </c>
      <c r="J2985" t="s">
        <v>8157</v>
      </c>
    </row>
    <row r="2986" spans="1:10">
      <c r="A2986" t="s">
        <v>1596</v>
      </c>
      <c r="B2986" s="9">
        <v>2008.81</v>
      </c>
      <c r="C2986" s="9">
        <v>3306.45</v>
      </c>
      <c r="D2986" s="9">
        <v>2008.81</v>
      </c>
      <c r="E2986" s="9"/>
      <c r="F2986" s="9">
        <v>3306.45</v>
      </c>
      <c r="G2986" s="9">
        <v>131.80000000000001</v>
      </c>
      <c r="H2986" s="9">
        <v>2610.44</v>
      </c>
      <c r="I2986">
        <v>718055</v>
      </c>
      <c r="J2986" t="s">
        <v>7130</v>
      </c>
    </row>
    <row r="2987" spans="1:10">
      <c r="A2987" t="s">
        <v>1597</v>
      </c>
      <c r="B2987" s="9">
        <v>2476.4699999999998</v>
      </c>
      <c r="C2987" s="9">
        <v>2991.57</v>
      </c>
      <c r="D2987" s="9">
        <v>2476.4699999999998</v>
      </c>
      <c r="E2987" s="9"/>
      <c r="F2987" s="9">
        <v>2991.57</v>
      </c>
      <c r="G2987" s="9">
        <v>915.76</v>
      </c>
      <c r="H2987" s="9">
        <v>178.27</v>
      </c>
      <c r="I2987">
        <v>719013</v>
      </c>
      <c r="J2987" t="s">
        <v>7356</v>
      </c>
    </row>
    <row r="2988" spans="1:10">
      <c r="A2988" t="s">
        <v>1598</v>
      </c>
      <c r="B2988" s="9">
        <v>1324.05</v>
      </c>
      <c r="C2988" s="9">
        <v>867.51</v>
      </c>
      <c r="D2988" s="9">
        <v>3347.66</v>
      </c>
      <c r="E2988" s="9"/>
      <c r="F2988" s="9">
        <v>867.51</v>
      </c>
      <c r="G2988" s="9">
        <v>1324.44</v>
      </c>
      <c r="H2988" s="9">
        <v>98.11</v>
      </c>
      <c r="I2988">
        <v>715179</v>
      </c>
      <c r="J2988" t="s">
        <v>8158</v>
      </c>
    </row>
    <row r="2989" spans="1:10">
      <c r="A2989" t="s">
        <v>8159</v>
      </c>
      <c r="B2989" s="9">
        <v>2585.5</v>
      </c>
      <c r="C2989" s="9">
        <v>2585.5</v>
      </c>
      <c r="D2989" s="9">
        <v>2585.5</v>
      </c>
      <c r="E2989" s="9"/>
      <c r="F2989" s="9">
        <v>2585.5</v>
      </c>
      <c r="G2989" s="9">
        <v>2585.5</v>
      </c>
      <c r="H2989" s="9">
        <v>1334.82</v>
      </c>
      <c r="I2989">
        <v>200493</v>
      </c>
      <c r="J2989" t="s">
        <v>7360</v>
      </c>
    </row>
    <row r="2990" spans="1:10">
      <c r="A2990" t="s">
        <v>6900</v>
      </c>
      <c r="B2990" s="9">
        <v>1325.31</v>
      </c>
      <c r="C2990" s="9">
        <v>2377.65</v>
      </c>
      <c r="D2990" s="9">
        <v>1325.31</v>
      </c>
      <c r="E2990" s="9"/>
      <c r="F2990" s="9">
        <v>2377.65</v>
      </c>
      <c r="G2990" s="9">
        <v>1599.17</v>
      </c>
      <c r="H2990" s="9">
        <v>3347.01</v>
      </c>
      <c r="I2990">
        <v>88754</v>
      </c>
      <c r="J2990" t="s">
        <v>7419</v>
      </c>
    </row>
    <row r="2991" spans="1:10">
      <c r="A2991" t="s">
        <v>1599</v>
      </c>
      <c r="B2991" s="9">
        <v>1062.83</v>
      </c>
      <c r="C2991" s="9">
        <v>776.17</v>
      </c>
      <c r="D2991" s="9">
        <v>1062.83</v>
      </c>
      <c r="E2991" s="9"/>
      <c r="F2991" s="9">
        <v>776.17</v>
      </c>
      <c r="G2991" s="9">
        <v>2424.9699999999998</v>
      </c>
      <c r="H2991" s="9">
        <v>1006.55</v>
      </c>
      <c r="I2991">
        <v>712945</v>
      </c>
      <c r="J2991" t="s">
        <v>7243</v>
      </c>
    </row>
    <row r="2992" spans="1:10">
      <c r="A2992" t="s">
        <v>4457</v>
      </c>
      <c r="B2992" s="9">
        <v>3198.5</v>
      </c>
      <c r="C2992" s="9">
        <v>3198.5</v>
      </c>
      <c r="D2992" s="9">
        <v>3198.5</v>
      </c>
      <c r="E2992" s="9"/>
      <c r="F2992" s="9">
        <v>3198.5</v>
      </c>
      <c r="G2992" s="9">
        <v>3198.5</v>
      </c>
      <c r="H2992" s="9">
        <v>1170.48</v>
      </c>
      <c r="I2992">
        <v>200241</v>
      </c>
      <c r="J2992" t="s">
        <v>7173</v>
      </c>
    </row>
    <row r="2993" spans="1:10">
      <c r="A2993" t="s">
        <v>4455</v>
      </c>
      <c r="B2993" s="9">
        <v>3198.5</v>
      </c>
      <c r="C2993" s="9">
        <v>3198.5</v>
      </c>
      <c r="D2993" s="9">
        <v>3198.5</v>
      </c>
      <c r="E2993" s="9"/>
      <c r="F2993" s="9">
        <v>3198.5</v>
      </c>
      <c r="G2993" s="9">
        <v>3198.5</v>
      </c>
      <c r="H2993" s="9">
        <v>1170.48</v>
      </c>
      <c r="I2993">
        <v>114781</v>
      </c>
      <c r="J2993" t="s">
        <v>7250</v>
      </c>
    </row>
    <row r="2994" spans="1:10">
      <c r="A2994" t="s">
        <v>1600</v>
      </c>
      <c r="B2994" s="9">
        <v>3190.85</v>
      </c>
      <c r="C2994" s="9">
        <v>779.81</v>
      </c>
      <c r="D2994" s="9">
        <v>3190.85</v>
      </c>
      <c r="E2994" s="9"/>
      <c r="F2994" s="9">
        <v>779.81</v>
      </c>
      <c r="G2994" s="9">
        <v>2539.92</v>
      </c>
      <c r="H2994" s="9">
        <v>2598.0500000000002</v>
      </c>
      <c r="I2994">
        <v>87954</v>
      </c>
      <c r="J2994" t="s">
        <v>7200</v>
      </c>
    </row>
    <row r="2995" spans="1:10">
      <c r="A2995" t="s">
        <v>1601</v>
      </c>
      <c r="B2995" s="9">
        <v>2377.61</v>
      </c>
      <c r="C2995" s="9">
        <v>2663.7</v>
      </c>
      <c r="D2995" s="9">
        <v>2377.61</v>
      </c>
      <c r="E2995" s="9"/>
      <c r="F2995" s="9">
        <v>2663.7</v>
      </c>
      <c r="G2995" s="9">
        <v>1858</v>
      </c>
      <c r="H2995" s="9">
        <v>248.06</v>
      </c>
      <c r="I2995">
        <v>83074</v>
      </c>
      <c r="J2995" t="s">
        <v>7719</v>
      </c>
    </row>
    <row r="2996" spans="1:10">
      <c r="A2996" t="s">
        <v>4456</v>
      </c>
      <c r="B2996" s="9">
        <v>1130.01</v>
      </c>
      <c r="C2996" s="9">
        <v>1130.01</v>
      </c>
      <c r="D2996" s="9">
        <v>1130.01</v>
      </c>
      <c r="E2996" s="9"/>
      <c r="F2996" s="9">
        <v>1130.01</v>
      </c>
      <c r="G2996" s="9">
        <v>1130.01</v>
      </c>
      <c r="H2996" s="9">
        <v>86.36</v>
      </c>
      <c r="I2996">
        <v>116401</v>
      </c>
      <c r="J2996" t="s">
        <v>8160</v>
      </c>
    </row>
    <row r="2997" spans="1:10">
      <c r="A2997" t="s">
        <v>1602</v>
      </c>
      <c r="B2997" s="9">
        <v>2434.17</v>
      </c>
      <c r="C2997" s="9">
        <v>3248.19</v>
      </c>
      <c r="D2997" s="9">
        <v>2129.04</v>
      </c>
      <c r="E2997" s="9"/>
      <c r="F2997" s="9">
        <v>3248.19</v>
      </c>
      <c r="G2997" s="9">
        <v>2934.81</v>
      </c>
      <c r="H2997" s="9">
        <v>1971.54</v>
      </c>
      <c r="I2997">
        <v>86941</v>
      </c>
      <c r="J2997" t="s">
        <v>7392</v>
      </c>
    </row>
    <row r="2998" spans="1:10">
      <c r="A2998" t="s">
        <v>1603</v>
      </c>
      <c r="B2998" s="9">
        <v>822.73</v>
      </c>
      <c r="C2998" s="9">
        <v>2526.9299999999998</v>
      </c>
      <c r="D2998" s="9">
        <v>822.73</v>
      </c>
      <c r="E2998" s="9"/>
      <c r="F2998" s="9">
        <v>2526.9299999999998</v>
      </c>
      <c r="G2998" s="9">
        <v>3331.27</v>
      </c>
      <c r="H2998" s="9">
        <v>121.61</v>
      </c>
      <c r="I2998">
        <v>23261</v>
      </c>
      <c r="J2998" t="s">
        <v>7161</v>
      </c>
    </row>
    <row r="2999" spans="1:10">
      <c r="A2999" t="s">
        <v>4459</v>
      </c>
      <c r="B2999" s="9">
        <v>0</v>
      </c>
      <c r="C2999" s="9">
        <v>0</v>
      </c>
      <c r="D2999" s="9">
        <v>0</v>
      </c>
      <c r="E2999" s="9"/>
      <c r="F2999" s="9">
        <v>0</v>
      </c>
      <c r="G2999" s="9">
        <v>0</v>
      </c>
      <c r="H2999" s="9">
        <v>1561.08</v>
      </c>
      <c r="I2999">
        <v>717649</v>
      </c>
      <c r="J2999" t="s">
        <v>7689</v>
      </c>
    </row>
    <row r="3000" spans="1:10">
      <c r="A3000" t="s">
        <v>1604</v>
      </c>
      <c r="B3000" s="9">
        <v>2908.6</v>
      </c>
      <c r="C3000" s="9">
        <v>2460.67</v>
      </c>
      <c r="D3000" s="9">
        <v>2908.6</v>
      </c>
      <c r="E3000" s="9"/>
      <c r="F3000" s="9">
        <v>2460.67</v>
      </c>
      <c r="G3000" s="9">
        <v>2434.4299999999998</v>
      </c>
      <c r="H3000" s="9">
        <v>3062.54</v>
      </c>
      <c r="I3000">
        <v>50824</v>
      </c>
      <c r="J3000" t="s">
        <v>7606</v>
      </c>
    </row>
    <row r="3001" spans="1:10">
      <c r="A3001" t="s">
        <v>6901</v>
      </c>
      <c r="B3001" s="9">
        <v>1571.01</v>
      </c>
      <c r="C3001" s="9">
        <v>3141.99</v>
      </c>
      <c r="D3001" s="9">
        <v>1571.01</v>
      </c>
      <c r="E3001" s="9"/>
      <c r="F3001" s="9">
        <v>3141.99</v>
      </c>
      <c r="G3001" s="9">
        <v>3141.33</v>
      </c>
      <c r="H3001" s="9">
        <v>736.36</v>
      </c>
      <c r="I3001">
        <v>720683</v>
      </c>
      <c r="J3001" t="s">
        <v>8023</v>
      </c>
    </row>
    <row r="3002" spans="1:10">
      <c r="A3002" t="s">
        <v>4460</v>
      </c>
      <c r="B3002" s="9">
        <v>2598.9899999999998</v>
      </c>
      <c r="C3002" s="9">
        <v>2598.9899999999998</v>
      </c>
      <c r="D3002" s="9">
        <v>2598.9899999999998</v>
      </c>
      <c r="E3002" s="9"/>
      <c r="F3002" s="9">
        <v>2598.9899999999998</v>
      </c>
      <c r="G3002" s="9">
        <v>2598.9899999999998</v>
      </c>
      <c r="H3002" s="9">
        <v>2738.16</v>
      </c>
      <c r="I3002">
        <v>91365</v>
      </c>
      <c r="J3002" t="s">
        <v>7379</v>
      </c>
    </row>
    <row r="3003" spans="1:10">
      <c r="A3003" t="s">
        <v>4461</v>
      </c>
      <c r="B3003" s="9">
        <v>377.99</v>
      </c>
      <c r="C3003" s="9">
        <v>377.99</v>
      </c>
      <c r="D3003" s="9">
        <v>377.99</v>
      </c>
      <c r="E3003" s="9"/>
      <c r="F3003" s="9">
        <v>377.99</v>
      </c>
      <c r="G3003" s="9">
        <v>377.99</v>
      </c>
      <c r="H3003" s="9">
        <v>2852.94</v>
      </c>
      <c r="I3003">
        <v>91520</v>
      </c>
      <c r="J3003" t="s">
        <v>7379</v>
      </c>
    </row>
    <row r="3004" spans="1:10">
      <c r="A3004" t="s">
        <v>4463</v>
      </c>
      <c r="B3004" s="9">
        <v>2598.9899999999998</v>
      </c>
      <c r="C3004" s="9">
        <v>2598.9899999999998</v>
      </c>
      <c r="D3004" s="9">
        <v>2598.9899999999998</v>
      </c>
      <c r="E3004" s="9"/>
      <c r="F3004" s="9">
        <v>2598.9899999999998</v>
      </c>
      <c r="G3004" s="9">
        <v>2598.9899999999998</v>
      </c>
      <c r="H3004" s="9">
        <v>2738.16</v>
      </c>
      <c r="I3004">
        <v>12004</v>
      </c>
      <c r="J3004" t="s">
        <v>7379</v>
      </c>
    </row>
    <row r="3005" spans="1:10">
      <c r="A3005" t="s">
        <v>4462</v>
      </c>
      <c r="B3005" s="9">
        <v>377.99</v>
      </c>
      <c r="C3005" s="9">
        <v>377.99</v>
      </c>
      <c r="D3005" s="9">
        <v>377.99</v>
      </c>
      <c r="E3005" s="9"/>
      <c r="F3005" s="9">
        <v>377.99</v>
      </c>
      <c r="G3005" s="9">
        <v>377.99</v>
      </c>
      <c r="H3005" s="9">
        <v>2852.94</v>
      </c>
      <c r="I3005">
        <v>115061</v>
      </c>
      <c r="J3005" t="s">
        <v>7581</v>
      </c>
    </row>
    <row r="3006" spans="1:10">
      <c r="A3006" t="s">
        <v>1606</v>
      </c>
      <c r="B3006" s="9">
        <v>2427.2199999999998</v>
      </c>
      <c r="C3006" s="9">
        <v>2483.98</v>
      </c>
      <c r="D3006" s="9">
        <v>2427.2199999999998</v>
      </c>
      <c r="E3006" s="9"/>
      <c r="F3006" s="9">
        <v>2483.98</v>
      </c>
      <c r="G3006" s="9">
        <v>2701.15</v>
      </c>
      <c r="H3006" s="9">
        <v>3198.4</v>
      </c>
      <c r="I3006">
        <v>714489</v>
      </c>
      <c r="J3006" t="s">
        <v>7412</v>
      </c>
    </row>
    <row r="3007" spans="1:10">
      <c r="A3007" t="s">
        <v>4464</v>
      </c>
      <c r="B3007" s="9">
        <v>377.99</v>
      </c>
      <c r="C3007" s="9">
        <v>377.99</v>
      </c>
      <c r="D3007" s="9">
        <v>377.99</v>
      </c>
      <c r="E3007" s="9"/>
      <c r="F3007" s="9">
        <v>377.99</v>
      </c>
      <c r="G3007" s="9">
        <v>377.99</v>
      </c>
      <c r="H3007" s="9">
        <v>2852.94</v>
      </c>
      <c r="I3007">
        <v>30006</v>
      </c>
      <c r="J3007" t="s">
        <v>7379</v>
      </c>
    </row>
    <row r="3008" spans="1:10">
      <c r="A3008" t="s">
        <v>1607</v>
      </c>
      <c r="B3008" s="9">
        <v>3190.68</v>
      </c>
      <c r="C3008" s="9">
        <v>779.62</v>
      </c>
      <c r="D3008" s="9">
        <v>3190.68</v>
      </c>
      <c r="E3008" s="9"/>
      <c r="F3008" s="9">
        <v>779.62</v>
      </c>
      <c r="G3008" s="9">
        <v>2539.73</v>
      </c>
      <c r="H3008" s="9">
        <v>635.98</v>
      </c>
      <c r="I3008">
        <v>720285</v>
      </c>
      <c r="J3008" t="s">
        <v>7513</v>
      </c>
    </row>
    <row r="3009" spans="1:10">
      <c r="A3009" t="s">
        <v>4465</v>
      </c>
      <c r="B3009" s="9">
        <v>1334</v>
      </c>
      <c r="C3009" s="9">
        <v>1334</v>
      </c>
      <c r="D3009" s="9">
        <v>1334</v>
      </c>
      <c r="E3009" s="9"/>
      <c r="F3009" s="9">
        <v>1334</v>
      </c>
      <c r="G3009" s="9">
        <v>1334</v>
      </c>
      <c r="H3009" s="9">
        <v>648.54</v>
      </c>
      <c r="I3009">
        <v>200232</v>
      </c>
      <c r="J3009" t="s">
        <v>8009</v>
      </c>
    </row>
    <row r="3010" spans="1:10">
      <c r="A3010" t="s">
        <v>4466</v>
      </c>
      <c r="B3010" s="9">
        <v>3198.5</v>
      </c>
      <c r="C3010" s="9">
        <v>3198.5</v>
      </c>
      <c r="D3010" s="9">
        <v>3198.5</v>
      </c>
      <c r="E3010" s="9"/>
      <c r="F3010" s="9">
        <v>3198.5</v>
      </c>
      <c r="G3010" s="9">
        <v>3198.5</v>
      </c>
      <c r="H3010" s="9">
        <v>1170.48</v>
      </c>
      <c r="I3010">
        <v>200039</v>
      </c>
      <c r="J3010" t="s">
        <v>7173</v>
      </c>
    </row>
    <row r="3011" spans="1:10">
      <c r="A3011" t="s">
        <v>4467</v>
      </c>
      <c r="B3011" s="9">
        <v>2598.9899999999998</v>
      </c>
      <c r="C3011" s="9">
        <v>2598.9899999999998</v>
      </c>
      <c r="D3011" s="9">
        <v>2598.9899999999998</v>
      </c>
      <c r="E3011" s="9"/>
      <c r="F3011" s="9">
        <v>2598.9899999999998</v>
      </c>
      <c r="G3011" s="9">
        <v>2598.9899999999998</v>
      </c>
      <c r="H3011" s="9">
        <v>2738.16</v>
      </c>
      <c r="I3011">
        <v>200009</v>
      </c>
      <c r="J3011" t="s">
        <v>7590</v>
      </c>
    </row>
    <row r="3012" spans="1:10">
      <c r="A3012" t="s">
        <v>8161</v>
      </c>
      <c r="B3012" s="9">
        <v>0</v>
      </c>
      <c r="C3012" s="9">
        <v>0</v>
      </c>
      <c r="D3012" s="9">
        <v>0</v>
      </c>
      <c r="E3012" s="9"/>
      <c r="F3012" s="9">
        <v>0</v>
      </c>
      <c r="G3012" s="9">
        <v>0</v>
      </c>
      <c r="H3012" s="9">
        <v>2419.42</v>
      </c>
      <c r="I3012">
        <v>725150</v>
      </c>
      <c r="J3012" t="s">
        <v>7137</v>
      </c>
    </row>
    <row r="3013" spans="1:10">
      <c r="A3013" t="s">
        <v>4468</v>
      </c>
      <c r="B3013" s="9">
        <v>0</v>
      </c>
      <c r="C3013" s="9">
        <v>0</v>
      </c>
      <c r="D3013" s="9">
        <v>0</v>
      </c>
      <c r="E3013" s="9"/>
      <c r="F3013" s="9">
        <v>0</v>
      </c>
      <c r="G3013" s="9">
        <v>0</v>
      </c>
      <c r="H3013" s="9">
        <v>3179.24</v>
      </c>
      <c r="I3013">
        <v>719756</v>
      </c>
      <c r="J3013" t="s">
        <v>7372</v>
      </c>
    </row>
    <row r="3014" spans="1:10">
      <c r="A3014" t="s">
        <v>8162</v>
      </c>
      <c r="B3014" s="9">
        <v>1579.93</v>
      </c>
      <c r="C3014" s="9">
        <v>1688.15</v>
      </c>
      <c r="D3014" s="9">
        <v>1579.93</v>
      </c>
      <c r="E3014" s="9"/>
      <c r="F3014" s="9">
        <v>1688.15</v>
      </c>
      <c r="G3014" s="9">
        <v>446.29</v>
      </c>
      <c r="H3014" s="9">
        <v>98</v>
      </c>
      <c r="I3014">
        <v>726705</v>
      </c>
      <c r="J3014" t="s">
        <v>7149</v>
      </c>
    </row>
    <row r="3015" spans="1:10">
      <c r="A3015" t="s">
        <v>4534</v>
      </c>
      <c r="B3015" s="9">
        <v>1334</v>
      </c>
      <c r="C3015" s="9">
        <v>1334</v>
      </c>
      <c r="D3015" s="9">
        <v>1334</v>
      </c>
      <c r="E3015" s="9"/>
      <c r="F3015" s="9">
        <v>1334</v>
      </c>
      <c r="G3015" s="9">
        <v>1334</v>
      </c>
      <c r="H3015" s="9">
        <v>648.54</v>
      </c>
      <c r="I3015">
        <v>250168</v>
      </c>
      <c r="J3015" t="s">
        <v>7156</v>
      </c>
    </row>
    <row r="3016" spans="1:10">
      <c r="A3016" t="s">
        <v>1608</v>
      </c>
      <c r="B3016" s="9">
        <v>121.23</v>
      </c>
      <c r="C3016" s="9">
        <v>858.85</v>
      </c>
      <c r="D3016" s="9">
        <v>121.23</v>
      </c>
      <c r="E3016" s="9"/>
      <c r="F3016" s="9">
        <v>858.85</v>
      </c>
      <c r="G3016" s="9">
        <v>858.16</v>
      </c>
      <c r="H3016" s="9">
        <v>1985.12</v>
      </c>
      <c r="I3016">
        <v>721081</v>
      </c>
      <c r="J3016" t="s">
        <v>7481</v>
      </c>
    </row>
    <row r="3017" spans="1:10">
      <c r="A3017" t="s">
        <v>4535</v>
      </c>
      <c r="B3017" s="9">
        <v>2598.9899999999998</v>
      </c>
      <c r="C3017" s="9">
        <v>2598.9899999999998</v>
      </c>
      <c r="D3017" s="9">
        <v>2598.9899999999998</v>
      </c>
      <c r="E3017" s="9"/>
      <c r="F3017" s="9">
        <v>2598.9899999999998</v>
      </c>
      <c r="G3017" s="9">
        <v>2598.9899999999998</v>
      </c>
      <c r="H3017" s="9">
        <v>2738.16</v>
      </c>
      <c r="I3017">
        <v>119123</v>
      </c>
      <c r="J3017" t="s">
        <v>7379</v>
      </c>
    </row>
    <row r="3018" spans="1:10">
      <c r="A3018" t="s">
        <v>4536</v>
      </c>
      <c r="B3018" s="9">
        <v>1224.51</v>
      </c>
      <c r="C3018" s="9">
        <v>1224.51</v>
      </c>
      <c r="D3018" s="9">
        <v>1224.51</v>
      </c>
      <c r="E3018" s="9"/>
      <c r="F3018" s="9">
        <v>1224.51</v>
      </c>
      <c r="G3018" s="9">
        <v>1224.51</v>
      </c>
      <c r="H3018" s="9">
        <v>46.82</v>
      </c>
      <c r="I3018">
        <v>91394</v>
      </c>
      <c r="J3018" t="s">
        <v>7798</v>
      </c>
    </row>
    <row r="3019" spans="1:10">
      <c r="A3019" t="s">
        <v>4470</v>
      </c>
      <c r="B3019" s="9">
        <v>0</v>
      </c>
      <c r="C3019" s="9">
        <v>0</v>
      </c>
      <c r="D3019" s="9">
        <v>0</v>
      </c>
      <c r="E3019" s="9"/>
      <c r="F3019" s="9">
        <v>0</v>
      </c>
      <c r="G3019" s="9">
        <v>0</v>
      </c>
      <c r="H3019" s="9">
        <v>1148.99</v>
      </c>
      <c r="I3019">
        <v>707679</v>
      </c>
      <c r="J3019" t="s">
        <v>7737</v>
      </c>
    </row>
    <row r="3020" spans="1:10">
      <c r="A3020" t="s">
        <v>4472</v>
      </c>
      <c r="B3020" s="9">
        <v>1224.51</v>
      </c>
      <c r="C3020" s="9">
        <v>1224.51</v>
      </c>
      <c r="D3020" s="9">
        <v>1224.51</v>
      </c>
      <c r="E3020" s="9"/>
      <c r="F3020" s="9">
        <v>1224.51</v>
      </c>
      <c r="G3020" s="9">
        <v>1224.51</v>
      </c>
      <c r="H3020" s="9">
        <v>46.82</v>
      </c>
      <c r="I3020">
        <v>30008</v>
      </c>
      <c r="J3020" t="s">
        <v>7798</v>
      </c>
    </row>
    <row r="3021" spans="1:10">
      <c r="A3021" t="s">
        <v>6902</v>
      </c>
      <c r="B3021" s="9">
        <v>2667.24</v>
      </c>
      <c r="C3021" s="9">
        <v>869.13</v>
      </c>
      <c r="D3021" s="9">
        <v>2667.24</v>
      </c>
      <c r="E3021" s="9"/>
      <c r="F3021" s="9">
        <v>869.13</v>
      </c>
      <c r="G3021" s="9">
        <v>2008.57</v>
      </c>
      <c r="H3021" s="9">
        <v>1170.6199999999999</v>
      </c>
      <c r="I3021">
        <v>723706</v>
      </c>
      <c r="J3021" t="s">
        <v>7190</v>
      </c>
    </row>
    <row r="3022" spans="1:10">
      <c r="A3022" t="s">
        <v>4473</v>
      </c>
      <c r="B3022" s="9">
        <v>0</v>
      </c>
      <c r="C3022" s="9">
        <v>0</v>
      </c>
      <c r="D3022" s="9">
        <v>0</v>
      </c>
      <c r="E3022" s="9"/>
      <c r="F3022" s="9">
        <v>0</v>
      </c>
      <c r="G3022" s="9">
        <v>0</v>
      </c>
      <c r="H3022" s="9">
        <v>2520.6</v>
      </c>
      <c r="I3022">
        <v>721679</v>
      </c>
      <c r="J3022" t="s">
        <v>7760</v>
      </c>
    </row>
    <row r="3023" spans="1:10">
      <c r="A3023" t="s">
        <v>1609</v>
      </c>
      <c r="B3023" s="9">
        <v>3046.86</v>
      </c>
      <c r="C3023" s="9">
        <v>792.09</v>
      </c>
      <c r="D3023" s="9">
        <v>3046.86</v>
      </c>
      <c r="E3023" s="9"/>
      <c r="F3023" s="9">
        <v>792.09</v>
      </c>
      <c r="G3023" s="9">
        <v>1648.19</v>
      </c>
      <c r="H3023" s="9">
        <v>858.42</v>
      </c>
      <c r="I3023">
        <v>33033</v>
      </c>
      <c r="J3023" t="s">
        <v>7719</v>
      </c>
    </row>
    <row r="3024" spans="1:10">
      <c r="A3024" t="s">
        <v>4537</v>
      </c>
      <c r="B3024" s="9">
        <v>131</v>
      </c>
      <c r="C3024" s="9">
        <v>131</v>
      </c>
      <c r="D3024" s="9">
        <v>131</v>
      </c>
      <c r="E3024" s="9"/>
      <c r="F3024" s="9">
        <v>131</v>
      </c>
      <c r="G3024" s="9">
        <v>131</v>
      </c>
      <c r="H3024" s="9">
        <v>975.11</v>
      </c>
      <c r="I3024">
        <v>51006</v>
      </c>
      <c r="J3024" t="s">
        <v>7887</v>
      </c>
    </row>
    <row r="3025" spans="1:10">
      <c r="A3025" t="s">
        <v>4474</v>
      </c>
      <c r="B3025" s="9">
        <v>1264.51</v>
      </c>
      <c r="C3025" s="9">
        <v>1264.51</v>
      </c>
      <c r="D3025" s="9">
        <v>1264.51</v>
      </c>
      <c r="E3025" s="9"/>
      <c r="F3025" s="9">
        <v>1264.51</v>
      </c>
      <c r="G3025" s="9">
        <v>1264.51</v>
      </c>
      <c r="H3025" s="9">
        <v>806.25</v>
      </c>
      <c r="I3025">
        <v>200141</v>
      </c>
      <c r="J3025" t="s">
        <v>7536</v>
      </c>
    </row>
    <row r="3026" spans="1:10">
      <c r="A3026" t="s">
        <v>4475</v>
      </c>
      <c r="B3026" s="9">
        <v>3198.5</v>
      </c>
      <c r="C3026" s="9">
        <v>3198.5</v>
      </c>
      <c r="D3026" s="9">
        <v>3198.5</v>
      </c>
      <c r="E3026" s="9"/>
      <c r="F3026" s="9">
        <v>3198.5</v>
      </c>
      <c r="G3026" s="9">
        <v>3198.5</v>
      </c>
      <c r="H3026" s="9">
        <v>1170.48</v>
      </c>
      <c r="I3026">
        <v>119729</v>
      </c>
      <c r="J3026" t="s">
        <v>7250</v>
      </c>
    </row>
    <row r="3027" spans="1:10">
      <c r="A3027" t="s">
        <v>1610</v>
      </c>
      <c r="B3027" s="9">
        <v>3074.82</v>
      </c>
      <c r="C3027" s="9">
        <v>1070.8399999999999</v>
      </c>
      <c r="D3027" s="9">
        <v>3074.82</v>
      </c>
      <c r="E3027" s="9"/>
      <c r="F3027" s="9">
        <v>1070.8399999999999</v>
      </c>
      <c r="G3027" s="9">
        <v>1847.33</v>
      </c>
      <c r="H3027" s="9">
        <v>2925.89</v>
      </c>
      <c r="I3027">
        <v>85293</v>
      </c>
      <c r="J3027" t="s">
        <v>7161</v>
      </c>
    </row>
    <row r="3028" spans="1:10">
      <c r="A3028" t="s">
        <v>4538</v>
      </c>
      <c r="B3028" s="9">
        <v>2678.5</v>
      </c>
      <c r="C3028" s="9">
        <v>2678.5</v>
      </c>
      <c r="D3028" s="9">
        <v>2678.5</v>
      </c>
      <c r="E3028" s="9"/>
      <c r="F3028" s="9">
        <v>2678.5</v>
      </c>
      <c r="G3028" s="9">
        <v>2678.5</v>
      </c>
      <c r="H3028" s="9">
        <v>1726.85</v>
      </c>
      <c r="I3028">
        <v>118930</v>
      </c>
      <c r="J3028" t="s">
        <v>7389</v>
      </c>
    </row>
    <row r="3029" spans="1:10">
      <c r="A3029" t="s">
        <v>8197</v>
      </c>
      <c r="B3029" s="9">
        <v>1334</v>
      </c>
      <c r="C3029" s="9">
        <v>1334</v>
      </c>
      <c r="D3029" s="9">
        <v>1334</v>
      </c>
      <c r="E3029" s="9"/>
      <c r="F3029" s="9">
        <v>1334</v>
      </c>
      <c r="G3029" s="9">
        <v>1334</v>
      </c>
      <c r="H3029" s="9">
        <v>648.54</v>
      </c>
      <c r="I3029">
        <v>250310</v>
      </c>
      <c r="J3029" t="s">
        <v>7156</v>
      </c>
    </row>
    <row r="3030" spans="1:10">
      <c r="A3030" t="s">
        <v>8163</v>
      </c>
      <c r="B3030" s="9">
        <v>2235.44</v>
      </c>
      <c r="C3030" s="9">
        <v>2235.44</v>
      </c>
      <c r="D3030" s="9">
        <v>2235.44</v>
      </c>
      <c r="E3030" s="9"/>
      <c r="F3030" s="9">
        <v>2235.44</v>
      </c>
      <c r="G3030" s="9">
        <v>2235.44</v>
      </c>
      <c r="H3030" s="9">
        <v>1561.13</v>
      </c>
      <c r="I3030">
        <v>726287</v>
      </c>
      <c r="J3030" t="s">
        <v>7132</v>
      </c>
    </row>
    <row r="3031" spans="1:10">
      <c r="A3031" t="s">
        <v>4539</v>
      </c>
      <c r="B3031" s="9">
        <v>1334</v>
      </c>
      <c r="C3031" s="9">
        <v>1334</v>
      </c>
      <c r="D3031" s="9">
        <v>1334</v>
      </c>
      <c r="E3031" s="9"/>
      <c r="F3031" s="9">
        <v>1334</v>
      </c>
      <c r="G3031" s="9">
        <v>1334</v>
      </c>
      <c r="H3031" s="9">
        <v>648.54</v>
      </c>
      <c r="I3031">
        <v>250184</v>
      </c>
      <c r="J3031" t="s">
        <v>7156</v>
      </c>
    </row>
    <row r="3032" spans="1:10">
      <c r="A3032" t="s">
        <v>4476</v>
      </c>
      <c r="B3032" s="9">
        <v>0</v>
      </c>
      <c r="C3032" s="9">
        <v>0</v>
      </c>
      <c r="D3032" s="9">
        <v>0</v>
      </c>
      <c r="E3032" s="9"/>
      <c r="F3032" s="9">
        <v>0</v>
      </c>
      <c r="G3032" s="9">
        <v>0</v>
      </c>
      <c r="H3032" s="9">
        <v>467.63</v>
      </c>
      <c r="I3032">
        <v>720438</v>
      </c>
      <c r="J3032" t="s">
        <v>7155</v>
      </c>
    </row>
    <row r="3033" spans="1:10">
      <c r="A3033" t="s">
        <v>8164</v>
      </c>
      <c r="B3033" s="9">
        <v>1971.01</v>
      </c>
      <c r="C3033" s="9">
        <v>918.11</v>
      </c>
      <c r="D3033" s="9">
        <v>1971.01</v>
      </c>
      <c r="E3033" s="9"/>
      <c r="F3033" s="9">
        <v>918.11</v>
      </c>
      <c r="G3033" s="9">
        <v>1324.58</v>
      </c>
      <c r="H3033" s="9">
        <v>605.44000000000005</v>
      </c>
      <c r="I3033">
        <v>726355</v>
      </c>
      <c r="J3033" t="s">
        <v>7190</v>
      </c>
    </row>
    <row r="3034" spans="1:10">
      <c r="A3034" t="s">
        <v>4477</v>
      </c>
      <c r="B3034" s="9">
        <v>2598.83</v>
      </c>
      <c r="C3034" s="9">
        <v>2598.83</v>
      </c>
      <c r="D3034" s="9">
        <v>2598.83</v>
      </c>
      <c r="E3034" s="9"/>
      <c r="F3034" s="9">
        <v>2598.83</v>
      </c>
      <c r="G3034" s="9">
        <v>605.02</v>
      </c>
      <c r="H3034" s="9">
        <v>3179</v>
      </c>
      <c r="I3034">
        <v>716972</v>
      </c>
      <c r="J3034" t="s">
        <v>7121</v>
      </c>
    </row>
    <row r="3035" spans="1:10">
      <c r="A3035" t="s">
        <v>4478</v>
      </c>
      <c r="B3035" s="9">
        <v>1264.24</v>
      </c>
      <c r="C3035" s="9">
        <v>1264.24</v>
      </c>
      <c r="D3035" s="9">
        <v>1264.24</v>
      </c>
      <c r="E3035" s="9"/>
      <c r="F3035" s="9">
        <v>1264.24</v>
      </c>
      <c r="G3035" s="9">
        <v>1148.02</v>
      </c>
      <c r="H3035" s="9">
        <v>605</v>
      </c>
      <c r="I3035">
        <v>709565</v>
      </c>
      <c r="J3035" t="s">
        <v>7167</v>
      </c>
    </row>
    <row r="3036" spans="1:10">
      <c r="A3036" t="s">
        <v>4479</v>
      </c>
      <c r="B3036" s="9">
        <v>0</v>
      </c>
      <c r="C3036" s="9">
        <v>0</v>
      </c>
      <c r="D3036" s="9">
        <v>0</v>
      </c>
      <c r="E3036" s="9"/>
      <c r="F3036" s="9">
        <v>0</v>
      </c>
      <c r="G3036" s="9">
        <v>0</v>
      </c>
      <c r="H3036" s="9">
        <v>0</v>
      </c>
      <c r="I3036">
        <v>35001</v>
      </c>
      <c r="J3036" t="s">
        <v>8165</v>
      </c>
    </row>
    <row r="3037" spans="1:10">
      <c r="A3037" t="s">
        <v>4480</v>
      </c>
      <c r="B3037" s="9">
        <v>377.99</v>
      </c>
      <c r="C3037" s="9">
        <v>377.99</v>
      </c>
      <c r="D3037" s="9">
        <v>377.99</v>
      </c>
      <c r="E3037" s="9"/>
      <c r="F3037" s="9">
        <v>377.99</v>
      </c>
      <c r="G3037" s="9">
        <v>377.99</v>
      </c>
      <c r="H3037" s="9">
        <v>2852.94</v>
      </c>
      <c r="I3037">
        <v>200362</v>
      </c>
      <c r="J3037" t="s">
        <v>7590</v>
      </c>
    </row>
    <row r="3038" spans="1:10">
      <c r="A3038" t="s">
        <v>8166</v>
      </c>
      <c r="B3038" s="9">
        <v>2912.72</v>
      </c>
      <c r="C3038" s="9">
        <v>2925.38</v>
      </c>
      <c r="D3038" s="9">
        <v>2912.72</v>
      </c>
      <c r="E3038" s="9"/>
      <c r="F3038" s="9">
        <v>2925.38</v>
      </c>
      <c r="G3038" s="9">
        <v>1507.74</v>
      </c>
      <c r="H3038" s="9">
        <v>1726.15</v>
      </c>
      <c r="I3038">
        <v>726771</v>
      </c>
      <c r="J3038" t="s">
        <v>7353</v>
      </c>
    </row>
    <row r="3039" spans="1:10">
      <c r="A3039" t="s">
        <v>1611</v>
      </c>
      <c r="B3039" s="9">
        <v>360.64</v>
      </c>
      <c r="C3039" s="9">
        <v>3235.79</v>
      </c>
      <c r="D3039" s="9">
        <v>360.64</v>
      </c>
      <c r="E3039" s="9"/>
      <c r="F3039" s="9">
        <v>3235.79</v>
      </c>
      <c r="G3039" s="9">
        <v>915.84</v>
      </c>
      <c r="H3039" s="9">
        <v>178.3</v>
      </c>
      <c r="I3039">
        <v>710768</v>
      </c>
      <c r="J3039" t="s">
        <v>7200</v>
      </c>
    </row>
    <row r="3040" spans="1:10">
      <c r="A3040" t="s">
        <v>1612</v>
      </c>
      <c r="B3040" s="9">
        <v>3256.4</v>
      </c>
      <c r="C3040" s="9">
        <v>1995.78</v>
      </c>
      <c r="D3040" s="9">
        <v>3256.4</v>
      </c>
      <c r="E3040" s="9"/>
      <c r="F3040" s="9">
        <v>1995.78</v>
      </c>
      <c r="G3040" s="9">
        <v>3070.39</v>
      </c>
      <c r="H3040" s="9">
        <v>2976.63</v>
      </c>
      <c r="I3040">
        <v>719459</v>
      </c>
      <c r="J3040" t="s">
        <v>7335</v>
      </c>
    </row>
    <row r="3041" spans="1:10">
      <c r="A3041" t="s">
        <v>8167</v>
      </c>
      <c r="B3041" s="9">
        <v>446.23</v>
      </c>
      <c r="C3041" s="9">
        <v>1698.07</v>
      </c>
      <c r="D3041" s="9">
        <v>446.23</v>
      </c>
      <c r="E3041" s="9"/>
      <c r="F3041" s="9">
        <v>1698.07</v>
      </c>
      <c r="G3041" s="9">
        <v>2597.09</v>
      </c>
      <c r="H3041" s="9">
        <v>2372.21</v>
      </c>
      <c r="I3041">
        <v>706450</v>
      </c>
      <c r="J3041" t="s">
        <v>7236</v>
      </c>
    </row>
    <row r="3042" spans="1:10">
      <c r="A3042" t="s">
        <v>8168</v>
      </c>
      <c r="B3042" s="9">
        <v>0</v>
      </c>
      <c r="C3042" s="9">
        <v>0</v>
      </c>
      <c r="D3042" s="9">
        <v>0</v>
      </c>
      <c r="E3042" s="9"/>
      <c r="F3042" s="9">
        <v>0</v>
      </c>
      <c r="G3042" s="9">
        <v>0</v>
      </c>
      <c r="H3042" s="9">
        <v>1148.53</v>
      </c>
      <c r="I3042">
        <v>725863</v>
      </c>
      <c r="J3042" t="s">
        <v>7135</v>
      </c>
    </row>
    <row r="3043" spans="1:10">
      <c r="A3043" t="s">
        <v>1613</v>
      </c>
      <c r="B3043" s="9">
        <v>644.53</v>
      </c>
      <c r="C3043" s="9">
        <v>353.11</v>
      </c>
      <c r="D3043" s="9">
        <v>644.53</v>
      </c>
      <c r="E3043" s="9"/>
      <c r="F3043" s="9">
        <v>353.11</v>
      </c>
      <c r="G3043" s="9">
        <v>1777.86</v>
      </c>
      <c r="H3043" s="9">
        <v>1148.1099999999999</v>
      </c>
      <c r="I3043">
        <v>706160</v>
      </c>
      <c r="J3043" t="s">
        <v>7273</v>
      </c>
    </row>
    <row r="3044" spans="1:10">
      <c r="A3044" t="s">
        <v>8169</v>
      </c>
      <c r="B3044" s="9">
        <v>0</v>
      </c>
      <c r="C3044" s="9">
        <v>0</v>
      </c>
      <c r="D3044" s="9">
        <v>0</v>
      </c>
      <c r="E3044" s="9"/>
      <c r="F3044" s="9">
        <v>0</v>
      </c>
      <c r="G3044" s="9">
        <v>0</v>
      </c>
      <c r="H3044" s="9">
        <v>1561.3</v>
      </c>
      <c r="I3044">
        <v>725714</v>
      </c>
      <c r="J3044" t="s">
        <v>7135</v>
      </c>
    </row>
    <row r="3045" spans="1:10">
      <c r="A3045" t="s">
        <v>4482</v>
      </c>
      <c r="B3045" s="9">
        <v>44</v>
      </c>
      <c r="C3045" s="9">
        <v>44</v>
      </c>
      <c r="D3045" s="9">
        <v>44</v>
      </c>
      <c r="E3045" s="9"/>
      <c r="F3045" s="9">
        <v>44</v>
      </c>
      <c r="G3045" s="9">
        <v>44</v>
      </c>
      <c r="H3045" s="9">
        <v>3157.6</v>
      </c>
      <c r="I3045">
        <v>115101</v>
      </c>
      <c r="J3045" t="s">
        <v>7383</v>
      </c>
    </row>
    <row r="3046" spans="1:10">
      <c r="A3046" t="s">
        <v>4540</v>
      </c>
      <c r="B3046" s="9">
        <v>1334</v>
      </c>
      <c r="C3046" s="9">
        <v>1334</v>
      </c>
      <c r="D3046" s="9">
        <v>1334</v>
      </c>
      <c r="E3046" s="9"/>
      <c r="F3046" s="9">
        <v>1334</v>
      </c>
      <c r="G3046" s="9">
        <v>1334</v>
      </c>
      <c r="H3046" s="9">
        <v>648.54</v>
      </c>
      <c r="I3046">
        <v>250189</v>
      </c>
      <c r="J3046" t="s">
        <v>7156</v>
      </c>
    </row>
    <row r="3047" spans="1:10">
      <c r="A3047" t="s">
        <v>6903</v>
      </c>
      <c r="B3047" s="9">
        <v>131</v>
      </c>
      <c r="C3047" s="9">
        <v>131</v>
      </c>
      <c r="D3047" s="9">
        <v>131</v>
      </c>
      <c r="E3047" s="9"/>
      <c r="F3047" s="9">
        <v>131</v>
      </c>
      <c r="G3047" s="9">
        <v>131</v>
      </c>
      <c r="H3047" s="9">
        <v>975.11</v>
      </c>
      <c r="I3047">
        <v>200423</v>
      </c>
      <c r="J3047" t="s">
        <v>7173</v>
      </c>
    </row>
    <row r="3048" spans="1:10">
      <c r="A3048" t="s">
        <v>1614</v>
      </c>
      <c r="B3048" s="9">
        <v>1571.79</v>
      </c>
      <c r="C3048" s="9">
        <v>131.83000000000001</v>
      </c>
      <c r="D3048" s="9">
        <v>1571.79</v>
      </c>
      <c r="E3048" s="9"/>
      <c r="F3048" s="9">
        <v>131.83000000000001</v>
      </c>
      <c r="G3048" s="9">
        <v>2489.8200000000002</v>
      </c>
      <c r="H3048" s="9">
        <v>1504.28</v>
      </c>
      <c r="I3048">
        <v>92144</v>
      </c>
      <c r="J3048" t="s">
        <v>7627</v>
      </c>
    </row>
    <row r="3049" spans="1:10">
      <c r="A3049" t="s">
        <v>1615</v>
      </c>
      <c r="B3049" s="9">
        <v>3190.71</v>
      </c>
      <c r="C3049" s="9">
        <v>779.65</v>
      </c>
      <c r="D3049" s="9">
        <v>3190.71</v>
      </c>
      <c r="E3049" s="9"/>
      <c r="F3049" s="9">
        <v>779.65</v>
      </c>
      <c r="G3049" s="9">
        <v>2539.75</v>
      </c>
      <c r="H3049" s="9">
        <v>635.99</v>
      </c>
      <c r="I3049">
        <v>720227</v>
      </c>
      <c r="J3049" t="s">
        <v>7236</v>
      </c>
    </row>
    <row r="3050" spans="1:10">
      <c r="A3050" t="s">
        <v>4541</v>
      </c>
      <c r="B3050" s="9">
        <v>2585.5</v>
      </c>
      <c r="C3050" s="9">
        <v>2585.5</v>
      </c>
      <c r="D3050" s="9">
        <v>2585.5</v>
      </c>
      <c r="E3050" s="9"/>
      <c r="F3050" s="9">
        <v>2585.5</v>
      </c>
      <c r="G3050" s="9">
        <v>2585.5</v>
      </c>
      <c r="H3050" s="9">
        <v>1334.82</v>
      </c>
      <c r="I3050">
        <v>200346</v>
      </c>
      <c r="J3050" t="s">
        <v>7376</v>
      </c>
    </row>
    <row r="3051" spans="1:10">
      <c r="A3051" t="s">
        <v>4484</v>
      </c>
      <c r="B3051" s="9">
        <v>16.010000000000002</v>
      </c>
      <c r="C3051" s="9">
        <v>16.010000000000002</v>
      </c>
      <c r="D3051" s="9">
        <v>16.010000000000002</v>
      </c>
      <c r="E3051" s="9"/>
      <c r="F3051" s="9">
        <v>16.010000000000002</v>
      </c>
      <c r="G3051" s="9">
        <v>16.010000000000002</v>
      </c>
      <c r="H3051" s="9">
        <v>1950.77</v>
      </c>
      <c r="I3051">
        <v>119603</v>
      </c>
      <c r="J3051" t="s">
        <v>7468</v>
      </c>
    </row>
    <row r="3052" spans="1:10">
      <c r="A3052" t="s">
        <v>4485</v>
      </c>
      <c r="B3052" s="9">
        <v>2859.01</v>
      </c>
      <c r="C3052" s="9">
        <v>2859.01</v>
      </c>
      <c r="D3052" s="9">
        <v>2859.01</v>
      </c>
      <c r="E3052" s="9"/>
      <c r="F3052" s="9">
        <v>2859.01</v>
      </c>
      <c r="G3052" s="9">
        <v>2859.01</v>
      </c>
      <c r="H3052" s="9">
        <v>248.21</v>
      </c>
      <c r="I3052">
        <v>91717</v>
      </c>
      <c r="J3052" t="s">
        <v>8170</v>
      </c>
    </row>
    <row r="3053" spans="1:10">
      <c r="A3053" t="s">
        <v>1616</v>
      </c>
      <c r="B3053" s="9">
        <v>2122.5</v>
      </c>
      <c r="C3053" s="9">
        <v>280.47000000000003</v>
      </c>
      <c r="D3053" s="9">
        <v>1648.16</v>
      </c>
      <c r="E3053" s="9"/>
      <c r="F3053" s="9">
        <v>280.47000000000003</v>
      </c>
      <c r="G3053" s="9">
        <v>2554.88</v>
      </c>
      <c r="H3053" s="9">
        <v>2991.9</v>
      </c>
      <c r="I3053">
        <v>34164</v>
      </c>
      <c r="J3053" t="s">
        <v>7161</v>
      </c>
    </row>
    <row r="3054" spans="1:10">
      <c r="A3054" t="s">
        <v>1617</v>
      </c>
      <c r="B3054" s="9">
        <v>2476.14</v>
      </c>
      <c r="C3054" s="9">
        <v>2218.0100000000002</v>
      </c>
      <c r="D3054" s="9">
        <v>3198.96</v>
      </c>
      <c r="E3054" s="9"/>
      <c r="F3054" s="9">
        <v>2218.0100000000002</v>
      </c>
      <c r="G3054" s="9">
        <v>131.97999999999999</v>
      </c>
      <c r="H3054" s="9">
        <v>1985.54</v>
      </c>
      <c r="I3054">
        <v>33936</v>
      </c>
      <c r="J3054" t="s">
        <v>7351</v>
      </c>
    </row>
    <row r="3055" spans="1:10">
      <c r="A3055" t="s">
        <v>4486</v>
      </c>
      <c r="B3055" s="9">
        <v>2678.5</v>
      </c>
      <c r="C3055" s="9">
        <v>2678.5</v>
      </c>
      <c r="D3055" s="9">
        <v>2678.5</v>
      </c>
      <c r="E3055" s="9"/>
      <c r="F3055" s="9">
        <v>2678.5</v>
      </c>
      <c r="G3055" s="9">
        <v>2678.5</v>
      </c>
      <c r="H3055" s="9">
        <v>1726.85</v>
      </c>
      <c r="I3055">
        <v>200055</v>
      </c>
      <c r="J3055" t="s">
        <v>7383</v>
      </c>
    </row>
    <row r="3056" spans="1:10">
      <c r="A3056" t="s">
        <v>4487</v>
      </c>
      <c r="B3056" s="9">
        <v>0</v>
      </c>
      <c r="C3056" s="9">
        <v>0</v>
      </c>
      <c r="D3056" s="9">
        <v>0</v>
      </c>
      <c r="E3056" s="9"/>
      <c r="F3056" s="9">
        <v>0</v>
      </c>
      <c r="G3056" s="9">
        <v>0</v>
      </c>
      <c r="H3056" s="9">
        <v>0</v>
      </c>
      <c r="I3056">
        <v>91730</v>
      </c>
      <c r="J3056" t="s">
        <v>7684</v>
      </c>
    </row>
    <row r="3057" spans="1:10">
      <c r="A3057" t="s">
        <v>8198</v>
      </c>
      <c r="B3057" s="9">
        <v>2809.49</v>
      </c>
      <c r="C3057" s="9">
        <v>2809.49</v>
      </c>
      <c r="D3057" s="9">
        <v>2809.49</v>
      </c>
      <c r="E3057" s="9"/>
      <c r="F3057" s="9">
        <v>2809.49</v>
      </c>
      <c r="G3057" s="9">
        <v>2809.49</v>
      </c>
      <c r="H3057" s="9">
        <v>2738.62</v>
      </c>
      <c r="I3057">
        <v>200428</v>
      </c>
      <c r="J3057" t="s">
        <v>7379</v>
      </c>
    </row>
    <row r="3058" spans="1:10">
      <c r="A3058" t="s">
        <v>1619</v>
      </c>
      <c r="B3058" s="9">
        <v>248.62</v>
      </c>
      <c r="C3058" s="9">
        <v>2991.75</v>
      </c>
      <c r="D3058" s="9">
        <v>248.62</v>
      </c>
      <c r="E3058" s="9"/>
      <c r="F3058" s="9">
        <v>2991.75</v>
      </c>
      <c r="G3058" s="9">
        <v>2991.03</v>
      </c>
      <c r="H3058" s="9">
        <v>1020.53</v>
      </c>
      <c r="I3058">
        <v>708705</v>
      </c>
      <c r="J3058" t="s">
        <v>7130</v>
      </c>
    </row>
    <row r="3059" spans="1:10">
      <c r="A3059" t="s">
        <v>1620</v>
      </c>
      <c r="B3059" s="9">
        <v>2912.42</v>
      </c>
      <c r="C3059" s="9">
        <v>2585.94</v>
      </c>
      <c r="D3059" s="9">
        <v>2912.42</v>
      </c>
      <c r="E3059" s="9"/>
      <c r="F3059" s="9">
        <v>2585.94</v>
      </c>
      <c r="G3059" s="9">
        <v>2585.35</v>
      </c>
      <c r="H3059" s="9">
        <v>2089.36</v>
      </c>
      <c r="I3059">
        <v>717525</v>
      </c>
      <c r="J3059" t="s">
        <v>7271</v>
      </c>
    </row>
    <row r="3060" spans="1:10">
      <c r="A3060" t="s">
        <v>8171</v>
      </c>
      <c r="B3060" s="9">
        <v>2426.0300000000002</v>
      </c>
      <c r="C3060" s="9">
        <v>2426.0300000000002</v>
      </c>
      <c r="D3060" s="9">
        <v>2426.0300000000002</v>
      </c>
      <c r="E3060" s="9"/>
      <c r="F3060" s="9">
        <v>2426.0300000000002</v>
      </c>
      <c r="G3060" s="9">
        <v>2610.52</v>
      </c>
      <c r="H3060" s="9">
        <v>1156</v>
      </c>
      <c r="I3060">
        <v>721396</v>
      </c>
      <c r="J3060" t="s">
        <v>7926</v>
      </c>
    </row>
    <row r="3061" spans="1:10">
      <c r="A3061" t="s">
        <v>4488</v>
      </c>
      <c r="B3061" s="9">
        <v>0</v>
      </c>
      <c r="C3061" s="9">
        <v>0</v>
      </c>
      <c r="D3061" s="9">
        <v>0</v>
      </c>
      <c r="E3061" s="9"/>
      <c r="F3061" s="9">
        <v>0</v>
      </c>
      <c r="G3061" s="9">
        <v>0</v>
      </c>
      <c r="H3061" s="9">
        <v>1170.07</v>
      </c>
      <c r="I3061">
        <v>712998</v>
      </c>
      <c r="J3061" t="s">
        <v>7144</v>
      </c>
    </row>
    <row r="3062" spans="1:10">
      <c r="A3062" t="s">
        <v>4489</v>
      </c>
      <c r="B3062" s="9">
        <v>0</v>
      </c>
      <c r="C3062" s="9">
        <v>0</v>
      </c>
      <c r="D3062" s="9">
        <v>0</v>
      </c>
      <c r="E3062" s="9"/>
      <c r="F3062" s="9">
        <v>0</v>
      </c>
      <c r="G3062" s="9">
        <v>0</v>
      </c>
      <c r="H3062" s="9">
        <v>2520.9</v>
      </c>
      <c r="I3062">
        <v>722430</v>
      </c>
      <c r="J3062" t="s">
        <v>7146</v>
      </c>
    </row>
    <row r="3063" spans="1:10">
      <c r="A3063" t="s">
        <v>8172</v>
      </c>
      <c r="B3063" s="9">
        <v>377.99</v>
      </c>
      <c r="C3063" s="9">
        <v>377.99</v>
      </c>
      <c r="D3063" s="9">
        <v>377.99</v>
      </c>
      <c r="E3063" s="9"/>
      <c r="F3063" s="9">
        <v>377.99</v>
      </c>
      <c r="G3063" s="9">
        <v>377.99</v>
      </c>
      <c r="H3063" s="9">
        <v>2852.94</v>
      </c>
      <c r="I3063">
        <v>200537</v>
      </c>
      <c r="J3063" t="s">
        <v>7487</v>
      </c>
    </row>
    <row r="3064" spans="1:10">
      <c r="A3064" t="s">
        <v>1621</v>
      </c>
      <c r="B3064" s="9">
        <v>2949.68</v>
      </c>
      <c r="C3064" s="9">
        <v>2603.4899999999998</v>
      </c>
      <c r="D3064" s="9">
        <v>2454.19</v>
      </c>
      <c r="E3064" s="9"/>
      <c r="F3064" s="9">
        <v>2603.4899999999998</v>
      </c>
      <c r="G3064" s="9">
        <v>465.49</v>
      </c>
      <c r="H3064" s="9">
        <v>2654.19</v>
      </c>
      <c r="I3064">
        <v>23088</v>
      </c>
      <c r="J3064" t="s">
        <v>8173</v>
      </c>
    </row>
    <row r="3065" spans="1:10">
      <c r="A3065" t="s">
        <v>1623</v>
      </c>
      <c r="B3065" s="9">
        <v>456.85</v>
      </c>
      <c r="C3065" s="9">
        <v>3074.62</v>
      </c>
      <c r="D3065" s="9">
        <v>456.85</v>
      </c>
      <c r="E3065" s="9"/>
      <c r="F3065" s="9">
        <v>3074.62</v>
      </c>
      <c r="G3065" s="9">
        <v>1742.31</v>
      </c>
      <c r="H3065" s="9">
        <v>1119.23</v>
      </c>
      <c r="I3065">
        <v>24795</v>
      </c>
      <c r="J3065" t="s">
        <v>7455</v>
      </c>
    </row>
    <row r="3066" spans="1:10">
      <c r="A3066" t="s">
        <v>1624</v>
      </c>
      <c r="B3066" s="9">
        <v>2531.7399999999998</v>
      </c>
      <c r="C3066" s="9">
        <v>1971.27</v>
      </c>
      <c r="D3066" s="9">
        <v>1006.97</v>
      </c>
      <c r="E3066" s="9"/>
      <c r="F3066" s="9">
        <v>1971.27</v>
      </c>
      <c r="G3066" s="9">
        <v>2897.37</v>
      </c>
      <c r="H3066" s="9">
        <v>467.52</v>
      </c>
      <c r="I3066">
        <v>719749</v>
      </c>
      <c r="J3066" t="s">
        <v>7409</v>
      </c>
    </row>
    <row r="3067" spans="1:10">
      <c r="A3067" t="s">
        <v>1625</v>
      </c>
      <c r="B3067" s="9">
        <v>3061.51</v>
      </c>
      <c r="C3067" s="9">
        <v>3281.06</v>
      </c>
      <c r="D3067" s="9">
        <v>3061.51</v>
      </c>
      <c r="E3067" s="9"/>
      <c r="F3067" s="9">
        <v>3281.06</v>
      </c>
      <c r="G3067" s="9">
        <v>107.51</v>
      </c>
      <c r="H3067" s="9">
        <v>2654.71</v>
      </c>
      <c r="I3067">
        <v>84156</v>
      </c>
      <c r="J3067" t="s">
        <v>8174</v>
      </c>
    </row>
    <row r="3068" spans="1:10">
      <c r="A3068" t="s">
        <v>4490</v>
      </c>
      <c r="B3068" s="9">
        <v>44</v>
      </c>
      <c r="C3068" s="9">
        <v>44</v>
      </c>
      <c r="D3068" s="9">
        <v>44</v>
      </c>
      <c r="E3068" s="9"/>
      <c r="F3068" s="9">
        <v>44</v>
      </c>
      <c r="G3068" s="9">
        <v>44</v>
      </c>
      <c r="H3068" s="9">
        <v>3157.6</v>
      </c>
      <c r="I3068">
        <v>200218</v>
      </c>
      <c r="J3068" t="s">
        <v>8175</v>
      </c>
    </row>
    <row r="3069" spans="1:10">
      <c r="A3069" t="s">
        <v>1626</v>
      </c>
      <c r="B3069" s="9">
        <v>1698.02</v>
      </c>
      <c r="C3069" s="9">
        <v>456.03</v>
      </c>
      <c r="D3069" s="9">
        <v>1698.02</v>
      </c>
      <c r="E3069" s="9"/>
      <c r="F3069" s="9">
        <v>456.03</v>
      </c>
      <c r="G3069" s="9">
        <v>2454.89</v>
      </c>
      <c r="H3069" s="9">
        <v>9.8800000000000008</v>
      </c>
      <c r="I3069">
        <v>34054</v>
      </c>
      <c r="J3069" t="s">
        <v>7859</v>
      </c>
    </row>
    <row r="3070" spans="1:10">
      <c r="A3070" t="s">
        <v>4491</v>
      </c>
      <c r="B3070" s="9">
        <v>0</v>
      </c>
      <c r="C3070" s="9">
        <v>0</v>
      </c>
      <c r="D3070" s="9">
        <v>0</v>
      </c>
      <c r="E3070" s="9"/>
      <c r="F3070" s="9">
        <v>0</v>
      </c>
      <c r="G3070" s="9">
        <v>0</v>
      </c>
      <c r="H3070" s="9">
        <v>0</v>
      </c>
      <c r="I3070">
        <v>250001</v>
      </c>
      <c r="J3070" t="s">
        <v>7275</v>
      </c>
    </row>
    <row r="3071" spans="1:10">
      <c r="A3071" t="s">
        <v>4492</v>
      </c>
      <c r="B3071" s="9">
        <v>2809.49</v>
      </c>
      <c r="C3071" s="9">
        <v>2809.49</v>
      </c>
      <c r="D3071" s="9">
        <v>2809.49</v>
      </c>
      <c r="E3071" s="9"/>
      <c r="F3071" s="9">
        <v>2809.49</v>
      </c>
      <c r="G3071" s="9">
        <v>2809.49</v>
      </c>
      <c r="H3071" s="9">
        <v>2738.62</v>
      </c>
      <c r="I3071">
        <v>91417</v>
      </c>
      <c r="J3071" t="s">
        <v>8176</v>
      </c>
    </row>
    <row r="3072" spans="1:10">
      <c r="A3072" t="s">
        <v>6904</v>
      </c>
      <c r="B3072" s="9">
        <v>3246.06</v>
      </c>
      <c r="C3072" s="9">
        <v>3062.89</v>
      </c>
      <c r="D3072" s="9">
        <v>3246.06</v>
      </c>
      <c r="E3072" s="9"/>
      <c r="F3072" s="9">
        <v>3062.89</v>
      </c>
      <c r="G3072" s="9">
        <v>95.22</v>
      </c>
      <c r="H3072" s="9">
        <v>2089.6799999999998</v>
      </c>
      <c r="I3072">
        <v>723902</v>
      </c>
      <c r="J3072" t="s">
        <v>7160</v>
      </c>
    </row>
    <row r="3073" spans="1:10">
      <c r="A3073" t="s">
        <v>6905</v>
      </c>
      <c r="B3073" s="9">
        <v>918.84</v>
      </c>
      <c r="C3073" s="9">
        <v>2777.73</v>
      </c>
      <c r="D3073" s="9">
        <v>918.84</v>
      </c>
      <c r="E3073" s="9"/>
      <c r="F3073" s="9">
        <v>2777.73</v>
      </c>
      <c r="G3073" s="9">
        <v>2777.12</v>
      </c>
      <c r="H3073" s="9">
        <v>797.37</v>
      </c>
      <c r="I3073">
        <v>724281</v>
      </c>
      <c r="J3073" t="s">
        <v>7190</v>
      </c>
    </row>
    <row r="3074" spans="1:10">
      <c r="A3074" t="s">
        <v>8177</v>
      </c>
      <c r="B3074" s="9">
        <v>2598.9899999999998</v>
      </c>
      <c r="C3074" s="9">
        <v>2598.9899999999998</v>
      </c>
      <c r="D3074" s="9">
        <v>2598.9899999999998</v>
      </c>
      <c r="E3074" s="9"/>
      <c r="F3074" s="9">
        <v>2598.9899999999998</v>
      </c>
      <c r="G3074" s="9">
        <v>2598.9899999999998</v>
      </c>
      <c r="H3074" s="9">
        <v>2738.16</v>
      </c>
      <c r="I3074">
        <v>200532</v>
      </c>
      <c r="J3074" t="s">
        <v>7379</v>
      </c>
    </row>
    <row r="3075" spans="1:10">
      <c r="A3075" t="s">
        <v>4493</v>
      </c>
      <c r="B3075" s="9">
        <v>2827</v>
      </c>
      <c r="C3075" s="9">
        <v>2827</v>
      </c>
      <c r="D3075" s="9">
        <v>2827</v>
      </c>
      <c r="E3075" s="9"/>
      <c r="F3075" s="9">
        <v>2827</v>
      </c>
      <c r="G3075" s="9">
        <v>2827</v>
      </c>
      <c r="H3075" s="9">
        <v>797.99</v>
      </c>
      <c r="I3075">
        <v>118926</v>
      </c>
      <c r="J3075" t="s">
        <v>7252</v>
      </c>
    </row>
    <row r="3076" spans="1:10">
      <c r="A3076" t="s">
        <v>4494</v>
      </c>
      <c r="B3076" s="9">
        <v>2585.5</v>
      </c>
      <c r="C3076" s="9">
        <v>2585.5</v>
      </c>
      <c r="D3076" s="9">
        <v>2585.5</v>
      </c>
      <c r="E3076" s="9"/>
      <c r="F3076" s="9">
        <v>2585.5</v>
      </c>
      <c r="G3076" s="9">
        <v>2585.5</v>
      </c>
      <c r="H3076" s="9">
        <v>1334.82</v>
      </c>
      <c r="I3076">
        <v>200366</v>
      </c>
      <c r="J3076" t="s">
        <v>7376</v>
      </c>
    </row>
    <row r="3077" spans="1:10">
      <c r="A3077" t="s">
        <v>4495</v>
      </c>
      <c r="B3077" s="9">
        <v>2585.5</v>
      </c>
      <c r="C3077" s="9">
        <v>2585.5</v>
      </c>
      <c r="D3077" s="9">
        <v>2585.5</v>
      </c>
      <c r="E3077" s="9"/>
      <c r="F3077" s="9">
        <v>2585.5</v>
      </c>
      <c r="G3077" s="9">
        <v>2585.5</v>
      </c>
      <c r="H3077" s="9">
        <v>1334.82</v>
      </c>
      <c r="I3077">
        <v>200509</v>
      </c>
      <c r="J3077" t="s">
        <v>7376</v>
      </c>
    </row>
    <row r="3078" spans="1:10">
      <c r="A3078" t="s">
        <v>4496</v>
      </c>
      <c r="B3078" s="9">
        <v>0</v>
      </c>
      <c r="C3078" s="9">
        <v>0</v>
      </c>
      <c r="D3078" s="9">
        <v>0</v>
      </c>
      <c r="E3078" s="9"/>
      <c r="F3078" s="9">
        <v>0</v>
      </c>
      <c r="G3078" s="9">
        <v>0</v>
      </c>
      <c r="H3078" s="9">
        <v>0</v>
      </c>
      <c r="I3078">
        <v>95898</v>
      </c>
      <c r="J3078" t="s">
        <v>8165</v>
      </c>
    </row>
    <row r="3079" spans="1:10">
      <c r="A3079" t="s">
        <v>8178</v>
      </c>
      <c r="B3079" s="9">
        <v>1392.5</v>
      </c>
      <c r="C3079" s="9">
        <v>2597.5300000000002</v>
      </c>
      <c r="D3079" s="9">
        <v>1125.48</v>
      </c>
      <c r="E3079" s="9"/>
      <c r="F3079" s="9">
        <v>2597.5300000000002</v>
      </c>
      <c r="G3079" s="9">
        <v>2615.25</v>
      </c>
      <c r="H3079" s="9">
        <v>121.84</v>
      </c>
      <c r="I3079">
        <v>725366</v>
      </c>
      <c r="J3079" t="s">
        <v>7444</v>
      </c>
    </row>
    <row r="3080" spans="1:10">
      <c r="A3080" t="s">
        <v>8179</v>
      </c>
      <c r="B3080" s="9">
        <v>47.22</v>
      </c>
      <c r="C3080" s="9">
        <v>3261.81</v>
      </c>
      <c r="D3080" s="9">
        <v>47.22</v>
      </c>
      <c r="E3080" s="9"/>
      <c r="F3080" s="9">
        <v>3261.81</v>
      </c>
      <c r="G3080" s="9">
        <v>2320.46</v>
      </c>
      <c r="H3080" s="9">
        <v>2667.47</v>
      </c>
      <c r="I3080">
        <v>724623</v>
      </c>
      <c r="J3080" t="s">
        <v>7584</v>
      </c>
    </row>
    <row r="3081" spans="1:10">
      <c r="A3081" t="s">
        <v>6906</v>
      </c>
      <c r="B3081" s="9">
        <v>2585.5</v>
      </c>
      <c r="C3081" s="9">
        <v>2585.5</v>
      </c>
      <c r="D3081" s="9">
        <v>2585.5</v>
      </c>
      <c r="E3081" s="9"/>
      <c r="F3081" s="9">
        <v>2585.5</v>
      </c>
      <c r="G3081" s="9">
        <v>2585.5</v>
      </c>
      <c r="H3081" s="9">
        <v>1334.82</v>
      </c>
      <c r="I3081">
        <v>200436</v>
      </c>
      <c r="J3081" t="s">
        <v>7376</v>
      </c>
    </row>
    <row r="3082" spans="1:10">
      <c r="A3082" t="s">
        <v>1627</v>
      </c>
      <c r="B3082" s="9">
        <v>2539.31</v>
      </c>
      <c r="C3082" s="9">
        <v>1753.41</v>
      </c>
      <c r="D3082" s="9">
        <v>2678.76</v>
      </c>
      <c r="E3082" s="9"/>
      <c r="F3082" s="9">
        <v>1753.41</v>
      </c>
      <c r="G3082" s="9">
        <v>2148.5300000000002</v>
      </c>
      <c r="H3082" s="9">
        <v>2223.35</v>
      </c>
      <c r="I3082">
        <v>716046</v>
      </c>
      <c r="J3082" t="s">
        <v>7198</v>
      </c>
    </row>
    <row r="3083" spans="1:10">
      <c r="A3083" t="s">
        <v>4497</v>
      </c>
      <c r="B3083" s="9">
        <v>131.5</v>
      </c>
      <c r="C3083" s="9">
        <v>131.5</v>
      </c>
      <c r="D3083" s="9">
        <v>131.5</v>
      </c>
      <c r="E3083" s="9"/>
      <c r="F3083" s="9">
        <v>131.5</v>
      </c>
      <c r="G3083" s="9">
        <v>131.5</v>
      </c>
      <c r="H3083" s="9">
        <v>975.26</v>
      </c>
      <c r="I3083">
        <v>200344</v>
      </c>
      <c r="J3083" t="s">
        <v>7383</v>
      </c>
    </row>
    <row r="3084" spans="1:10">
      <c r="A3084" t="s">
        <v>4498</v>
      </c>
      <c r="B3084" s="9">
        <v>1334</v>
      </c>
      <c r="C3084" s="9">
        <v>1334</v>
      </c>
      <c r="D3084" s="9">
        <v>1334</v>
      </c>
      <c r="E3084" s="9"/>
      <c r="F3084" s="9">
        <v>1334</v>
      </c>
      <c r="G3084" s="9">
        <v>1334</v>
      </c>
      <c r="H3084" s="9">
        <v>648.54</v>
      </c>
      <c r="I3084">
        <v>72932</v>
      </c>
      <c r="J3084" t="s">
        <v>7156</v>
      </c>
    </row>
    <row r="3085" spans="1:10">
      <c r="A3085" t="s">
        <v>8180</v>
      </c>
      <c r="B3085" s="9">
        <v>2598.83</v>
      </c>
      <c r="C3085" s="9">
        <v>2598.83</v>
      </c>
      <c r="D3085" s="9">
        <v>2598.83</v>
      </c>
      <c r="E3085" s="9"/>
      <c r="F3085" s="9">
        <v>2598.83</v>
      </c>
      <c r="G3085" s="9">
        <v>605.02</v>
      </c>
      <c r="H3085" s="9">
        <v>3179</v>
      </c>
      <c r="I3085">
        <v>726502</v>
      </c>
      <c r="J3085" t="s">
        <v>7423</v>
      </c>
    </row>
    <row r="3086" spans="1:10">
      <c r="A3086" t="s">
        <v>4499</v>
      </c>
      <c r="B3086" s="9">
        <v>1776.34</v>
      </c>
      <c r="C3086" s="9">
        <v>2949.02</v>
      </c>
      <c r="D3086" s="9">
        <v>1776.34</v>
      </c>
      <c r="E3086" s="9"/>
      <c r="F3086" s="9">
        <v>2949.02</v>
      </c>
      <c r="G3086" s="9">
        <v>1025.95</v>
      </c>
      <c r="H3086" s="9">
        <v>3389.26</v>
      </c>
      <c r="I3086">
        <v>722720</v>
      </c>
      <c r="J3086" t="s">
        <v>7202</v>
      </c>
    </row>
    <row r="3087" spans="1:10">
      <c r="A3087" t="s">
        <v>4500</v>
      </c>
      <c r="B3087" s="9">
        <v>3141.65</v>
      </c>
      <c r="C3087" s="9">
        <v>3141.65</v>
      </c>
      <c r="D3087" s="9">
        <v>3141.65</v>
      </c>
      <c r="E3087" s="9"/>
      <c r="F3087" s="9">
        <v>3141.65</v>
      </c>
      <c r="G3087" s="9">
        <v>449.03</v>
      </c>
      <c r="H3087" s="9">
        <v>1985</v>
      </c>
      <c r="I3087">
        <v>91649</v>
      </c>
      <c r="J3087" t="s">
        <v>8123</v>
      </c>
    </row>
    <row r="3088" spans="1:10">
      <c r="A3088" t="s">
        <v>8181</v>
      </c>
      <c r="B3088" s="9">
        <v>0</v>
      </c>
      <c r="C3088" s="9">
        <v>0</v>
      </c>
      <c r="D3088" s="9">
        <v>0</v>
      </c>
      <c r="E3088" s="9"/>
      <c r="F3088" s="9">
        <v>0</v>
      </c>
      <c r="G3088" s="9">
        <v>0</v>
      </c>
      <c r="H3088" s="9">
        <v>479.86</v>
      </c>
      <c r="I3088">
        <v>92640</v>
      </c>
      <c r="J3088" t="s">
        <v>7155</v>
      </c>
    </row>
    <row r="3089" spans="1:10">
      <c r="A3089" t="s">
        <v>4501</v>
      </c>
      <c r="B3089" s="9">
        <v>0</v>
      </c>
      <c r="C3089" s="9">
        <v>0</v>
      </c>
      <c r="D3089" s="9">
        <v>0</v>
      </c>
      <c r="E3089" s="9"/>
      <c r="F3089" s="9">
        <v>0</v>
      </c>
      <c r="G3089" s="9">
        <v>0</v>
      </c>
      <c r="H3089" s="9">
        <v>2610.79</v>
      </c>
      <c r="I3089">
        <v>721554</v>
      </c>
      <c r="J3089" t="s">
        <v>8078</v>
      </c>
    </row>
    <row r="3090" spans="1:10">
      <c r="A3090" t="s">
        <v>4506</v>
      </c>
      <c r="B3090" s="9">
        <v>2678.5</v>
      </c>
      <c r="C3090" s="9">
        <v>2678.5</v>
      </c>
      <c r="D3090" s="9">
        <v>2678.5</v>
      </c>
      <c r="E3090" s="9"/>
      <c r="F3090" s="9">
        <v>2678.5</v>
      </c>
      <c r="G3090" s="9">
        <v>2678.5</v>
      </c>
      <c r="H3090" s="9">
        <v>1726.85</v>
      </c>
      <c r="I3090">
        <v>60038</v>
      </c>
      <c r="J3090" t="s">
        <v>7252</v>
      </c>
    </row>
    <row r="3091" spans="1:10">
      <c r="A3091" t="s">
        <v>4502</v>
      </c>
      <c r="B3091" s="9">
        <v>44</v>
      </c>
      <c r="C3091" s="9">
        <v>44</v>
      </c>
      <c r="D3091" s="9">
        <v>44</v>
      </c>
      <c r="E3091" s="9"/>
      <c r="F3091" s="9">
        <v>44</v>
      </c>
      <c r="G3091" s="9">
        <v>44</v>
      </c>
      <c r="H3091" s="9">
        <v>3157.6</v>
      </c>
      <c r="I3091">
        <v>91275</v>
      </c>
      <c r="J3091" t="s">
        <v>7252</v>
      </c>
    </row>
    <row r="3092" spans="1:10">
      <c r="A3092" t="s">
        <v>4503</v>
      </c>
      <c r="B3092" s="9">
        <v>3198.5</v>
      </c>
      <c r="C3092" s="9">
        <v>3198.5</v>
      </c>
      <c r="D3092" s="9">
        <v>3198.5</v>
      </c>
      <c r="E3092" s="9"/>
      <c r="F3092" s="9">
        <v>3198.5</v>
      </c>
      <c r="G3092" s="9">
        <v>3198.5</v>
      </c>
      <c r="H3092" s="9">
        <v>1170.48</v>
      </c>
      <c r="I3092">
        <v>119343</v>
      </c>
      <c r="J3092" t="s">
        <v>7154</v>
      </c>
    </row>
    <row r="3093" spans="1:10">
      <c r="A3093" t="s">
        <v>4507</v>
      </c>
      <c r="B3093" s="9">
        <v>131</v>
      </c>
      <c r="C3093" s="9">
        <v>131</v>
      </c>
      <c r="D3093" s="9">
        <v>131</v>
      </c>
      <c r="E3093" s="9"/>
      <c r="F3093" s="9">
        <v>131</v>
      </c>
      <c r="G3093" s="9">
        <v>131</v>
      </c>
      <c r="H3093" s="9">
        <v>975.11</v>
      </c>
      <c r="I3093">
        <v>200185</v>
      </c>
      <c r="J3093" t="s">
        <v>7260</v>
      </c>
    </row>
    <row r="3094" spans="1:10">
      <c r="A3094" t="s">
        <v>4504</v>
      </c>
      <c r="B3094" s="9">
        <v>2678.5</v>
      </c>
      <c r="C3094" s="9">
        <v>2678.5</v>
      </c>
      <c r="D3094" s="9">
        <v>2678.5</v>
      </c>
      <c r="E3094" s="9"/>
      <c r="F3094" s="9">
        <v>2678.5</v>
      </c>
      <c r="G3094" s="9">
        <v>2678.5</v>
      </c>
      <c r="H3094" s="9">
        <v>1726.85</v>
      </c>
      <c r="I3094">
        <v>91359</v>
      </c>
      <c r="J3094" t="s">
        <v>7252</v>
      </c>
    </row>
    <row r="3095" spans="1:10">
      <c r="A3095" t="s">
        <v>4508</v>
      </c>
      <c r="B3095" s="9">
        <v>1264.51</v>
      </c>
      <c r="C3095" s="9">
        <v>1264.51</v>
      </c>
      <c r="D3095" s="9">
        <v>1264.51</v>
      </c>
      <c r="E3095" s="9"/>
      <c r="F3095" s="9">
        <v>1264.51</v>
      </c>
      <c r="G3095" s="9">
        <v>1264.51</v>
      </c>
      <c r="H3095" s="9">
        <v>806.25</v>
      </c>
      <c r="I3095">
        <v>200158</v>
      </c>
      <c r="J3095" t="s">
        <v>7558</v>
      </c>
    </row>
    <row r="3096" spans="1:10">
      <c r="A3096" t="s">
        <v>4505</v>
      </c>
      <c r="B3096" s="9">
        <v>44</v>
      </c>
      <c r="C3096" s="9">
        <v>44</v>
      </c>
      <c r="D3096" s="9">
        <v>44</v>
      </c>
      <c r="E3096" s="9"/>
      <c r="F3096" s="9">
        <v>44</v>
      </c>
      <c r="G3096" s="9">
        <v>44</v>
      </c>
      <c r="H3096" s="9">
        <v>3157.6</v>
      </c>
      <c r="I3096">
        <v>200297</v>
      </c>
      <c r="J3096" t="s">
        <v>7389</v>
      </c>
    </row>
    <row r="3097" spans="1:10">
      <c r="A3097" t="s">
        <v>8182</v>
      </c>
      <c r="B3097" s="9">
        <v>99.01</v>
      </c>
      <c r="C3097" s="9">
        <v>99.01</v>
      </c>
      <c r="D3097" s="9">
        <v>99.01</v>
      </c>
      <c r="E3097" s="9"/>
      <c r="F3097" s="9">
        <v>99.01</v>
      </c>
      <c r="G3097" s="9">
        <v>99.01</v>
      </c>
      <c r="H3097" s="9">
        <v>1532.95</v>
      </c>
      <c r="I3097">
        <v>240037</v>
      </c>
      <c r="J3097" t="s">
        <v>8183</v>
      </c>
    </row>
    <row r="3098" spans="1:10">
      <c r="A3098" t="s">
        <v>4510</v>
      </c>
      <c r="B3098" s="9">
        <v>1334</v>
      </c>
      <c r="C3098" s="9">
        <v>1334</v>
      </c>
      <c r="D3098" s="9">
        <v>1334</v>
      </c>
      <c r="E3098" s="9"/>
      <c r="F3098" s="9">
        <v>1334</v>
      </c>
      <c r="G3098" s="9">
        <v>1334</v>
      </c>
      <c r="H3098" s="9">
        <v>648.54</v>
      </c>
      <c r="I3098">
        <v>200363</v>
      </c>
      <c r="J3098" t="s">
        <v>7876</v>
      </c>
    </row>
    <row r="3099" spans="1:10">
      <c r="A3099" t="s">
        <v>4511</v>
      </c>
      <c r="B3099" s="9">
        <v>644.34</v>
      </c>
      <c r="C3099" s="9">
        <v>3232.76</v>
      </c>
      <c r="D3099" s="9">
        <v>644.34</v>
      </c>
      <c r="E3099" s="9"/>
      <c r="F3099" s="9">
        <v>3232.76</v>
      </c>
      <c r="G3099" s="9">
        <v>3232.13</v>
      </c>
      <c r="H3099" s="9">
        <v>3157.83</v>
      </c>
      <c r="I3099">
        <v>722321</v>
      </c>
      <c r="J3099" t="s">
        <v>7225</v>
      </c>
    </row>
    <row r="3100" spans="1:10">
      <c r="A3100" t="s">
        <v>1629</v>
      </c>
      <c r="B3100" s="9">
        <v>3190.01</v>
      </c>
      <c r="C3100" s="9">
        <v>2539.85</v>
      </c>
      <c r="D3100" s="9">
        <v>3190.01</v>
      </c>
      <c r="E3100" s="9"/>
      <c r="F3100" s="9">
        <v>2539.85</v>
      </c>
      <c r="G3100" s="9">
        <v>1786.96</v>
      </c>
      <c r="H3100" s="9">
        <v>635.70000000000005</v>
      </c>
      <c r="I3100">
        <v>83870</v>
      </c>
      <c r="J3100" t="s">
        <v>7196</v>
      </c>
    </row>
    <row r="3101" spans="1:10">
      <c r="A3101" t="s">
        <v>1630</v>
      </c>
      <c r="B3101" s="9">
        <v>6.18</v>
      </c>
      <c r="C3101" s="9">
        <v>397.07</v>
      </c>
      <c r="D3101" s="9">
        <v>6.18</v>
      </c>
      <c r="E3101" s="9"/>
      <c r="F3101" s="9">
        <v>397.07</v>
      </c>
      <c r="G3101" s="9">
        <v>2882.27</v>
      </c>
      <c r="H3101" s="9">
        <v>46.35</v>
      </c>
      <c r="I3101">
        <v>718519</v>
      </c>
      <c r="J3101" t="s">
        <v>7130</v>
      </c>
    </row>
    <row r="3102" spans="1:10">
      <c r="A3102" t="s">
        <v>4512</v>
      </c>
      <c r="B3102" s="9">
        <v>2585.5</v>
      </c>
      <c r="C3102" s="9">
        <v>2585.5</v>
      </c>
      <c r="D3102" s="9">
        <v>2585.5</v>
      </c>
      <c r="E3102" s="9"/>
      <c r="F3102" s="9">
        <v>2585.5</v>
      </c>
      <c r="G3102" s="9">
        <v>2585.5</v>
      </c>
      <c r="H3102" s="9">
        <v>1334.82</v>
      </c>
      <c r="I3102">
        <v>200272</v>
      </c>
      <c r="J3102" t="s">
        <v>7470</v>
      </c>
    </row>
    <row r="3103" spans="1:10">
      <c r="A3103" t="s">
        <v>1631</v>
      </c>
      <c r="B3103" s="9">
        <v>3190.39</v>
      </c>
      <c r="C3103" s="9">
        <v>2422.39</v>
      </c>
      <c r="D3103" s="9">
        <v>3190.39</v>
      </c>
      <c r="E3103" s="9"/>
      <c r="F3103" s="9">
        <v>2422.39</v>
      </c>
      <c r="G3103" s="9">
        <v>3305.03</v>
      </c>
      <c r="H3103" s="9">
        <v>2691.38</v>
      </c>
      <c r="I3103">
        <v>706823</v>
      </c>
      <c r="J3103" t="s">
        <v>7674</v>
      </c>
    </row>
    <row r="3104" spans="1:10">
      <c r="A3104" t="s">
        <v>4542</v>
      </c>
      <c r="B3104" s="9">
        <v>131</v>
      </c>
      <c r="C3104" s="9">
        <v>131</v>
      </c>
      <c r="D3104" s="9">
        <v>131</v>
      </c>
      <c r="E3104" s="9"/>
      <c r="F3104" s="9">
        <v>131</v>
      </c>
      <c r="G3104" s="9">
        <v>131</v>
      </c>
      <c r="H3104" s="9">
        <v>975.11</v>
      </c>
      <c r="I3104">
        <v>200408</v>
      </c>
      <c r="J3104" t="s">
        <v>7260</v>
      </c>
    </row>
    <row r="3105" spans="1:10">
      <c r="A3105" t="s">
        <v>4543</v>
      </c>
      <c r="B3105" s="9">
        <v>1334</v>
      </c>
      <c r="C3105" s="9">
        <v>1334</v>
      </c>
      <c r="D3105" s="9">
        <v>1334</v>
      </c>
      <c r="E3105" s="9"/>
      <c r="F3105" s="9">
        <v>1334</v>
      </c>
      <c r="G3105" s="9">
        <v>1334</v>
      </c>
      <c r="H3105" s="9">
        <v>648.54</v>
      </c>
      <c r="I3105">
        <v>200334</v>
      </c>
      <c r="J3105" t="s">
        <v>7876</v>
      </c>
    </row>
    <row r="3106" spans="1:10">
      <c r="A3106" t="s">
        <v>4513</v>
      </c>
      <c r="B3106" s="9">
        <v>0</v>
      </c>
      <c r="C3106" s="9">
        <v>0</v>
      </c>
      <c r="D3106" s="9">
        <v>0</v>
      </c>
      <c r="E3106" s="9"/>
      <c r="F3106" s="9">
        <v>0</v>
      </c>
      <c r="G3106" s="9">
        <v>0</v>
      </c>
      <c r="H3106" s="9">
        <v>797.27</v>
      </c>
      <c r="I3106">
        <v>701549</v>
      </c>
      <c r="J3106" t="s">
        <v>8184</v>
      </c>
    </row>
    <row r="3107" spans="1:10">
      <c r="A3107" t="s">
        <v>1632</v>
      </c>
      <c r="B3107" s="9">
        <v>452.89</v>
      </c>
      <c r="C3107" s="9">
        <v>2422.19</v>
      </c>
      <c r="D3107" s="9">
        <v>452.89</v>
      </c>
      <c r="E3107" s="9"/>
      <c r="F3107" s="9">
        <v>2422.19</v>
      </c>
      <c r="G3107" s="9">
        <v>1277.3699999999999</v>
      </c>
      <c r="H3107" s="9">
        <v>1504.48</v>
      </c>
      <c r="I3107">
        <v>717749</v>
      </c>
      <c r="J3107" t="s">
        <v>7626</v>
      </c>
    </row>
    <row r="3108" spans="1:10">
      <c r="A3108" t="s">
        <v>1633</v>
      </c>
      <c r="B3108" s="9">
        <v>3141.61</v>
      </c>
      <c r="C3108" s="9">
        <v>158.65</v>
      </c>
      <c r="D3108" s="9">
        <v>3141.61</v>
      </c>
      <c r="E3108" s="9"/>
      <c r="F3108" s="9">
        <v>158.65</v>
      </c>
      <c r="G3108" s="9">
        <v>44.9</v>
      </c>
      <c r="H3108" s="9">
        <v>2205.0300000000002</v>
      </c>
      <c r="I3108">
        <v>716697</v>
      </c>
      <c r="J3108" t="s">
        <v>7130</v>
      </c>
    </row>
    <row r="3109" spans="1:10">
      <c r="A3109" t="s">
        <v>1634</v>
      </c>
      <c r="B3109" s="9">
        <v>2437.89</v>
      </c>
      <c r="C3109" s="9">
        <v>388.21</v>
      </c>
      <c r="D3109" s="9">
        <v>2437.89</v>
      </c>
      <c r="E3109" s="9"/>
      <c r="F3109" s="9">
        <v>388.21</v>
      </c>
      <c r="G3109" s="9">
        <v>3228.35</v>
      </c>
      <c r="H3109" s="9">
        <v>2235.9299999999998</v>
      </c>
      <c r="I3109">
        <v>92041</v>
      </c>
      <c r="J3109" t="s">
        <v>7245</v>
      </c>
    </row>
    <row r="3110" spans="1:10">
      <c r="A3110" t="s">
        <v>1635</v>
      </c>
      <c r="B3110" s="9">
        <v>66.66</v>
      </c>
      <c r="C3110" s="9">
        <v>47.52</v>
      </c>
      <c r="D3110" s="9">
        <v>66.66</v>
      </c>
      <c r="E3110" s="9"/>
      <c r="F3110" s="9">
        <v>47.52</v>
      </c>
      <c r="G3110" s="9">
        <v>2772.35</v>
      </c>
      <c r="H3110" s="9">
        <v>3246.23</v>
      </c>
      <c r="I3110">
        <v>88593</v>
      </c>
      <c r="J3110" t="s">
        <v>7392</v>
      </c>
    </row>
    <row r="3111" spans="1:10">
      <c r="A3111" t="s">
        <v>1636</v>
      </c>
      <c r="B3111" s="9">
        <v>1571.06</v>
      </c>
      <c r="C3111" s="9">
        <v>3198.04</v>
      </c>
      <c r="D3111" s="9">
        <v>1571.06</v>
      </c>
      <c r="E3111" s="9"/>
      <c r="F3111" s="9">
        <v>3198.04</v>
      </c>
      <c r="G3111" s="9">
        <v>3141.38</v>
      </c>
      <c r="H3111" s="9">
        <v>736.38</v>
      </c>
      <c r="I3111">
        <v>720557</v>
      </c>
      <c r="J3111" t="s">
        <v>7225</v>
      </c>
    </row>
    <row r="3112" spans="1:10">
      <c r="A3112" t="s">
        <v>4514</v>
      </c>
      <c r="B3112" s="9">
        <v>1264.24</v>
      </c>
      <c r="C3112" s="9">
        <v>1264.24</v>
      </c>
      <c r="D3112" s="9">
        <v>1264.24</v>
      </c>
      <c r="E3112" s="9"/>
      <c r="F3112" s="9">
        <v>1264.24</v>
      </c>
      <c r="G3112" s="9">
        <v>1148.02</v>
      </c>
      <c r="H3112" s="9">
        <v>605</v>
      </c>
      <c r="I3112">
        <v>719470</v>
      </c>
      <c r="J3112" t="s">
        <v>8185</v>
      </c>
    </row>
    <row r="3113" spans="1:10">
      <c r="A3113" t="s">
        <v>8186</v>
      </c>
      <c r="B3113" s="9">
        <v>2426.0300000000002</v>
      </c>
      <c r="C3113" s="9">
        <v>2426.0300000000002</v>
      </c>
      <c r="D3113" s="9">
        <v>2426.0300000000002</v>
      </c>
      <c r="E3113" s="9"/>
      <c r="F3113" s="9">
        <v>2426.0300000000002</v>
      </c>
      <c r="G3113" s="9">
        <v>2610.52</v>
      </c>
      <c r="H3113" s="9">
        <v>1156</v>
      </c>
      <c r="I3113">
        <v>725000</v>
      </c>
      <c r="J3113" t="s">
        <v>7985</v>
      </c>
    </row>
    <row r="3114" spans="1:10">
      <c r="A3114" t="s">
        <v>4516</v>
      </c>
      <c r="B3114" s="9">
        <v>2598.83</v>
      </c>
      <c r="C3114" s="9">
        <v>2598.83</v>
      </c>
      <c r="D3114" s="9">
        <v>2598.83</v>
      </c>
      <c r="E3114" s="9"/>
      <c r="F3114" s="9">
        <v>2598.83</v>
      </c>
      <c r="G3114" s="9">
        <v>605.02</v>
      </c>
      <c r="H3114" s="9">
        <v>3179</v>
      </c>
      <c r="I3114">
        <v>721774</v>
      </c>
      <c r="J3114" t="s">
        <v>7247</v>
      </c>
    </row>
    <row r="3115" spans="1:10">
      <c r="A3115" t="s">
        <v>4517</v>
      </c>
      <c r="B3115" s="9">
        <v>2598.83</v>
      </c>
      <c r="C3115" s="9">
        <v>2598.83</v>
      </c>
      <c r="D3115" s="9">
        <v>2598.83</v>
      </c>
      <c r="E3115" s="9"/>
      <c r="F3115" s="9">
        <v>2598.83</v>
      </c>
      <c r="G3115" s="9">
        <v>605.02</v>
      </c>
      <c r="H3115" s="9">
        <v>3179</v>
      </c>
      <c r="I3115">
        <v>720056</v>
      </c>
      <c r="J3115" t="s">
        <v>8187</v>
      </c>
    </row>
    <row r="3116" spans="1:10">
      <c r="A3116" t="s">
        <v>4518</v>
      </c>
      <c r="B3116" s="9">
        <v>1334</v>
      </c>
      <c r="C3116" s="9">
        <v>1334</v>
      </c>
      <c r="D3116" s="9">
        <v>1334</v>
      </c>
      <c r="E3116" s="9"/>
      <c r="F3116" s="9">
        <v>1334</v>
      </c>
      <c r="G3116" s="9">
        <v>1334</v>
      </c>
      <c r="H3116" s="9">
        <v>648.54</v>
      </c>
      <c r="I3116">
        <v>200229</v>
      </c>
      <c r="J3116" t="s">
        <v>8009</v>
      </c>
    </row>
    <row r="3117" spans="1:10">
      <c r="A3117" t="s">
        <v>1637</v>
      </c>
      <c r="B3117" s="9">
        <v>810.87</v>
      </c>
      <c r="C3117" s="9">
        <v>1696.75</v>
      </c>
      <c r="D3117" s="9">
        <v>1858.87</v>
      </c>
      <c r="E3117" s="9"/>
      <c r="F3117" s="9">
        <v>1696.75</v>
      </c>
      <c r="G3117" s="9">
        <v>2461.7199999999998</v>
      </c>
      <c r="H3117" s="9">
        <v>3306.42</v>
      </c>
      <c r="I3117">
        <v>18086</v>
      </c>
      <c r="J3117" t="s">
        <v>7644</v>
      </c>
    </row>
    <row r="3118" spans="1:10">
      <c r="A3118" t="s">
        <v>8188</v>
      </c>
      <c r="B3118" s="9">
        <v>2598.83</v>
      </c>
      <c r="C3118" s="9">
        <v>2598.83</v>
      </c>
      <c r="D3118" s="9">
        <v>2598.83</v>
      </c>
      <c r="E3118" s="9"/>
      <c r="F3118" s="9">
        <v>2598.83</v>
      </c>
      <c r="G3118" s="9">
        <v>605.02</v>
      </c>
      <c r="H3118" s="9">
        <v>3179</v>
      </c>
      <c r="I3118">
        <v>724998</v>
      </c>
      <c r="J3118" t="s">
        <v>7423</v>
      </c>
    </row>
    <row r="3119" spans="1:10">
      <c r="A3119" t="s">
        <v>4519</v>
      </c>
      <c r="B3119" s="9">
        <v>2598.83</v>
      </c>
      <c r="C3119" s="9">
        <v>2598.83</v>
      </c>
      <c r="D3119" s="9">
        <v>2598.83</v>
      </c>
      <c r="E3119" s="9"/>
      <c r="F3119" s="9">
        <v>2598.83</v>
      </c>
      <c r="G3119" s="9">
        <v>605.02</v>
      </c>
      <c r="H3119" s="9">
        <v>3179</v>
      </c>
      <c r="I3119">
        <v>718655</v>
      </c>
      <c r="J3119" t="s">
        <v>7121</v>
      </c>
    </row>
    <row r="3120" spans="1:10">
      <c r="A3120" t="s">
        <v>6907</v>
      </c>
      <c r="B3120" s="9">
        <v>2598.83</v>
      </c>
      <c r="C3120" s="9">
        <v>2598.83</v>
      </c>
      <c r="D3120" s="9">
        <v>2598.83</v>
      </c>
      <c r="E3120" s="9"/>
      <c r="F3120" s="9">
        <v>2598.83</v>
      </c>
      <c r="G3120" s="9">
        <v>605.02</v>
      </c>
      <c r="H3120" s="9">
        <v>3179</v>
      </c>
      <c r="I3120">
        <v>724133</v>
      </c>
      <c r="J3120" t="s">
        <v>7423</v>
      </c>
    </row>
    <row r="3121" spans="1:10">
      <c r="A3121" t="s">
        <v>4520</v>
      </c>
      <c r="B3121" s="9">
        <v>2426.0300000000002</v>
      </c>
      <c r="C3121" s="9">
        <v>2426.0300000000002</v>
      </c>
      <c r="D3121" s="9">
        <v>2426.0300000000002</v>
      </c>
      <c r="E3121" s="9"/>
      <c r="F3121" s="9">
        <v>2426.0300000000002</v>
      </c>
      <c r="G3121" s="9">
        <v>2610.52</v>
      </c>
      <c r="H3121" s="9">
        <v>1156</v>
      </c>
      <c r="I3121">
        <v>723205</v>
      </c>
      <c r="J3121" t="s">
        <v>7477</v>
      </c>
    </row>
    <row r="3122" spans="1:10">
      <c r="A3122" t="s">
        <v>4521</v>
      </c>
      <c r="B3122" s="9">
        <v>975.49</v>
      </c>
      <c r="C3122" s="9">
        <v>975.49</v>
      </c>
      <c r="D3122" s="9">
        <v>975.49</v>
      </c>
      <c r="E3122" s="9"/>
      <c r="F3122" s="9">
        <v>975.49</v>
      </c>
      <c r="G3122" s="9">
        <v>975.49</v>
      </c>
      <c r="H3122" s="9">
        <v>479.91</v>
      </c>
      <c r="I3122">
        <v>716222</v>
      </c>
      <c r="J3122" t="s">
        <v>8189</v>
      </c>
    </row>
    <row r="3123" spans="1:10">
      <c r="A3123" t="s">
        <v>4522</v>
      </c>
      <c r="B3123" s="9">
        <v>0</v>
      </c>
      <c r="C3123" s="9">
        <v>0</v>
      </c>
      <c r="D3123" s="9">
        <v>0</v>
      </c>
      <c r="E3123" s="9"/>
      <c r="F3123" s="9">
        <v>0</v>
      </c>
      <c r="G3123" s="9">
        <v>0</v>
      </c>
      <c r="H3123" s="9">
        <v>479.8</v>
      </c>
      <c r="I3123">
        <v>712994</v>
      </c>
      <c r="J3123" t="s">
        <v>7135</v>
      </c>
    </row>
    <row r="3124" spans="1:10">
      <c r="A3124" t="s">
        <v>4523</v>
      </c>
      <c r="B3124" s="9">
        <v>2426.0300000000002</v>
      </c>
      <c r="C3124" s="9">
        <v>2426.0300000000002</v>
      </c>
      <c r="D3124" s="9">
        <v>2426.0300000000002</v>
      </c>
      <c r="E3124" s="9"/>
      <c r="F3124" s="9">
        <v>2426.0300000000002</v>
      </c>
      <c r="G3124" s="9">
        <v>2610.52</v>
      </c>
      <c r="H3124" s="9">
        <v>1156</v>
      </c>
      <c r="I3124">
        <v>721038</v>
      </c>
      <c r="J3124" t="s">
        <v>7433</v>
      </c>
    </row>
    <row r="3125" spans="1:10">
      <c r="A3125" t="s">
        <v>4524</v>
      </c>
      <c r="B3125" s="9">
        <v>2598.83</v>
      </c>
      <c r="C3125" s="9">
        <v>2598.83</v>
      </c>
      <c r="D3125" s="9">
        <v>2598.83</v>
      </c>
      <c r="E3125" s="9"/>
      <c r="F3125" s="9">
        <v>2598.83</v>
      </c>
      <c r="G3125" s="9">
        <v>605.02</v>
      </c>
      <c r="H3125" s="9">
        <v>3179</v>
      </c>
      <c r="I3125">
        <v>719089</v>
      </c>
      <c r="J3125" t="s">
        <v>7423</v>
      </c>
    </row>
    <row r="3126" spans="1:10">
      <c r="A3126" t="s">
        <v>4525</v>
      </c>
      <c r="B3126" s="9">
        <v>0</v>
      </c>
      <c r="C3126" s="9">
        <v>0</v>
      </c>
      <c r="D3126" s="9">
        <v>0</v>
      </c>
      <c r="E3126" s="9"/>
      <c r="F3126" s="9">
        <v>0</v>
      </c>
      <c r="G3126" s="9">
        <v>0</v>
      </c>
      <c r="H3126" s="9">
        <v>1020.83</v>
      </c>
      <c r="I3126">
        <v>92503</v>
      </c>
      <c r="J3126" t="s">
        <v>7176</v>
      </c>
    </row>
    <row r="3127" spans="1:10">
      <c r="A3127" t="s">
        <v>4526</v>
      </c>
      <c r="B3127" s="9">
        <v>0</v>
      </c>
      <c r="C3127" s="9">
        <v>0</v>
      </c>
      <c r="D3127" s="9">
        <v>0</v>
      </c>
      <c r="E3127" s="9"/>
      <c r="F3127" s="9">
        <v>0</v>
      </c>
      <c r="G3127" s="9">
        <v>0</v>
      </c>
      <c r="H3127" s="9">
        <v>467.01</v>
      </c>
      <c r="I3127">
        <v>92571</v>
      </c>
      <c r="J3127" t="s">
        <v>7898</v>
      </c>
    </row>
    <row r="3128" spans="1:10">
      <c r="A3128" t="s">
        <v>8190</v>
      </c>
      <c r="B3128" s="9">
        <v>2426.0300000000002</v>
      </c>
      <c r="C3128" s="9">
        <v>2426.0300000000002</v>
      </c>
      <c r="D3128" s="9">
        <v>2426.0300000000002</v>
      </c>
      <c r="E3128" s="9"/>
      <c r="F3128" s="9">
        <v>2426.0300000000002</v>
      </c>
      <c r="G3128" s="9">
        <v>2610.52</v>
      </c>
      <c r="H3128" s="9">
        <v>1156</v>
      </c>
      <c r="I3128">
        <v>725336</v>
      </c>
      <c r="J3128" t="s">
        <v>7451</v>
      </c>
    </row>
    <row r="3129" spans="1:10">
      <c r="A3129" t="s">
        <v>8191</v>
      </c>
      <c r="B3129" s="9">
        <v>2561.58</v>
      </c>
      <c r="C3129" s="9">
        <v>3156.61</v>
      </c>
      <c r="D3129" s="9">
        <v>2561.58</v>
      </c>
      <c r="E3129" s="9"/>
      <c r="F3129" s="9">
        <v>3156.61</v>
      </c>
      <c r="G3129" s="9">
        <v>228.29</v>
      </c>
      <c r="H3129" s="9">
        <v>1119.95</v>
      </c>
      <c r="I3129">
        <v>724924</v>
      </c>
      <c r="J3129" t="s">
        <v>7236</v>
      </c>
    </row>
    <row r="3130" spans="1:10">
      <c r="A3130" t="s">
        <v>1638</v>
      </c>
      <c r="B3130" s="9">
        <v>16.079999999999998</v>
      </c>
      <c r="C3130" s="9">
        <v>2949.88</v>
      </c>
      <c r="D3130" s="9">
        <v>16.079999999999998</v>
      </c>
      <c r="E3130" s="9"/>
      <c r="F3130" s="9">
        <v>2949.88</v>
      </c>
      <c r="G3130" s="9">
        <v>2908.8</v>
      </c>
      <c r="H3130" s="9">
        <v>3389.57</v>
      </c>
      <c r="I3130">
        <v>705746</v>
      </c>
      <c r="J3130" t="s">
        <v>7130</v>
      </c>
    </row>
    <row r="3131" spans="1:10">
      <c r="A3131" t="s">
        <v>8192</v>
      </c>
      <c r="B3131" s="9">
        <v>2426.0300000000002</v>
      </c>
      <c r="C3131" s="9">
        <v>2426.0300000000002</v>
      </c>
      <c r="D3131" s="9">
        <v>2426.0300000000002</v>
      </c>
      <c r="E3131" s="9"/>
      <c r="F3131" s="9">
        <v>2426.0300000000002</v>
      </c>
      <c r="G3131" s="9">
        <v>2610.52</v>
      </c>
      <c r="H3131" s="9">
        <v>1156</v>
      </c>
      <c r="I3131">
        <v>724806</v>
      </c>
      <c r="J3131" t="s">
        <v>7362</v>
      </c>
    </row>
    <row r="3132" spans="1:10">
      <c r="A3132" t="s">
        <v>1639</v>
      </c>
      <c r="B3132" s="9">
        <v>737.69</v>
      </c>
      <c r="C3132" s="9">
        <v>443.47</v>
      </c>
      <c r="D3132" s="9">
        <v>737.69</v>
      </c>
      <c r="E3132" s="9"/>
      <c r="F3132" s="9">
        <v>443.47</v>
      </c>
      <c r="G3132" s="9">
        <v>2252.02</v>
      </c>
      <c r="H3132" s="9">
        <v>918.5</v>
      </c>
      <c r="I3132">
        <v>33096</v>
      </c>
      <c r="J3132" t="s">
        <v>7337</v>
      </c>
    </row>
    <row r="3133" spans="1:10">
      <c r="A3133" t="s">
        <v>4528</v>
      </c>
      <c r="B3133" s="9">
        <v>2678.5</v>
      </c>
      <c r="C3133" s="9">
        <v>2678.5</v>
      </c>
      <c r="D3133" s="9">
        <v>2678.5</v>
      </c>
      <c r="E3133" s="9"/>
      <c r="F3133" s="9">
        <v>2678.5</v>
      </c>
      <c r="G3133" s="9">
        <v>2678.5</v>
      </c>
      <c r="H3133" s="9">
        <v>1726.85</v>
      </c>
      <c r="I3133">
        <v>80013</v>
      </c>
      <c r="J3133" t="s">
        <v>7887</v>
      </c>
    </row>
    <row r="3134" spans="1:10">
      <c r="A3134" t="s">
        <v>8193</v>
      </c>
      <c r="B3134" s="9">
        <v>0</v>
      </c>
      <c r="C3134" s="9">
        <v>0</v>
      </c>
      <c r="D3134" s="9">
        <v>0</v>
      </c>
      <c r="E3134" s="9"/>
      <c r="F3134" s="9">
        <v>0</v>
      </c>
      <c r="G3134" s="9">
        <v>0</v>
      </c>
      <c r="H3134" s="9">
        <v>2903.51</v>
      </c>
      <c r="I3134">
        <v>726349</v>
      </c>
      <c r="J3134" t="s">
        <v>7171</v>
      </c>
    </row>
    <row r="3135" spans="1:10">
      <c r="A3135" t="s">
        <v>8194</v>
      </c>
      <c r="B3135" s="9">
        <v>0</v>
      </c>
      <c r="C3135" s="9">
        <v>0</v>
      </c>
      <c r="D3135" s="9">
        <v>0</v>
      </c>
      <c r="E3135" s="9"/>
      <c r="F3135" s="9">
        <v>0</v>
      </c>
      <c r="G3135" s="9">
        <v>0</v>
      </c>
      <c r="H3135" s="9">
        <v>1020.65</v>
      </c>
      <c r="I3135">
        <v>725856</v>
      </c>
      <c r="J3135" t="s">
        <v>7294</v>
      </c>
    </row>
    <row r="3136" spans="1:10">
      <c r="A3136" t="s">
        <v>8195</v>
      </c>
      <c r="B3136" s="9">
        <v>2678.5</v>
      </c>
      <c r="C3136" s="9">
        <v>2678.5</v>
      </c>
      <c r="D3136" s="9">
        <v>2678.5</v>
      </c>
      <c r="E3136" s="9"/>
      <c r="F3136" s="9">
        <v>2678.5</v>
      </c>
      <c r="G3136" s="9">
        <v>2678.5</v>
      </c>
      <c r="H3136" s="9">
        <v>1726.85</v>
      </c>
      <c r="I3136">
        <v>200524</v>
      </c>
      <c r="J3136" t="s">
        <v>7180</v>
      </c>
    </row>
    <row r="3137" spans="1:10">
      <c r="A3137" t="s">
        <v>6908</v>
      </c>
      <c r="B3137" s="9">
        <v>867.18</v>
      </c>
      <c r="C3137" s="9">
        <v>867.18</v>
      </c>
      <c r="D3137" s="9">
        <v>867.18</v>
      </c>
      <c r="E3137" s="9"/>
      <c r="F3137" s="9">
        <v>867.18</v>
      </c>
      <c r="G3137" s="9">
        <v>867.18</v>
      </c>
      <c r="H3137" s="9">
        <v>2905.38</v>
      </c>
      <c r="I3137">
        <v>723276</v>
      </c>
      <c r="J3137" t="s">
        <v>8196</v>
      </c>
    </row>
    <row r="3138" spans="1:10">
      <c r="A3138" t="s">
        <v>4529</v>
      </c>
      <c r="B3138" s="9">
        <v>2426.0300000000002</v>
      </c>
      <c r="C3138" s="9">
        <v>2426.0300000000002</v>
      </c>
      <c r="D3138" s="9">
        <v>2426.0300000000002</v>
      </c>
      <c r="E3138" s="9"/>
      <c r="F3138" s="9">
        <v>2426.0300000000002</v>
      </c>
      <c r="G3138" s="9">
        <v>2610.52</v>
      </c>
      <c r="H3138" s="9">
        <v>1156</v>
      </c>
      <c r="I3138">
        <v>719205</v>
      </c>
      <c r="J3138" t="s">
        <v>7881</v>
      </c>
    </row>
    <row r="3139" spans="1:10">
      <c r="A3139" t="s">
        <v>1640</v>
      </c>
      <c r="B3139" s="9">
        <v>1277.6300000000001</v>
      </c>
      <c r="C3139" s="9">
        <v>16.47</v>
      </c>
      <c r="D3139" s="9">
        <v>1277.6300000000001</v>
      </c>
      <c r="E3139" s="9"/>
      <c r="F3139" s="9">
        <v>16.47</v>
      </c>
      <c r="G3139" s="9">
        <v>1776.54</v>
      </c>
      <c r="H3139" s="9">
        <v>2809.46</v>
      </c>
      <c r="I3139">
        <v>89012</v>
      </c>
      <c r="J3139" t="s">
        <v>7236</v>
      </c>
    </row>
    <row r="3140" spans="1:10">
      <c r="A3140" t="s">
        <v>4544</v>
      </c>
      <c r="B3140" s="9">
        <v>3198.5</v>
      </c>
      <c r="C3140" s="9">
        <v>3198.5</v>
      </c>
      <c r="D3140" s="9">
        <v>3198.5</v>
      </c>
      <c r="E3140" s="9"/>
      <c r="F3140" s="9">
        <v>3198.5</v>
      </c>
      <c r="G3140" s="9">
        <v>3198.5</v>
      </c>
      <c r="H3140" s="9">
        <v>1170.48</v>
      </c>
      <c r="I3140">
        <v>91413</v>
      </c>
      <c r="J3140" t="s">
        <v>7154</v>
      </c>
    </row>
    <row r="3141" spans="1:10">
      <c r="A3141" t="s">
        <v>4530</v>
      </c>
      <c r="B3141" s="9">
        <v>3141.65</v>
      </c>
      <c r="C3141" s="9">
        <v>3141.65</v>
      </c>
      <c r="D3141" s="9">
        <v>3141.65</v>
      </c>
      <c r="E3141" s="9"/>
      <c r="F3141" s="9">
        <v>3141.65</v>
      </c>
      <c r="G3141" s="9">
        <v>449.03</v>
      </c>
      <c r="H3141" s="9">
        <v>1985</v>
      </c>
      <c r="I3141">
        <v>713718</v>
      </c>
      <c r="J3141" t="s">
        <v>7398</v>
      </c>
    </row>
    <row r="3142" spans="1:10">
      <c r="A3142" t="s">
        <v>4531</v>
      </c>
      <c r="B3142" s="9">
        <v>16.010000000000002</v>
      </c>
      <c r="C3142" s="9">
        <v>16.010000000000002</v>
      </c>
      <c r="D3142" s="9">
        <v>16.010000000000002</v>
      </c>
      <c r="E3142" s="9"/>
      <c r="F3142" s="9">
        <v>16.010000000000002</v>
      </c>
      <c r="G3142" s="9">
        <v>16.010000000000002</v>
      </c>
      <c r="H3142" s="9">
        <v>1950.77</v>
      </c>
      <c r="I3142">
        <v>91733</v>
      </c>
      <c r="J3142" t="s">
        <v>7468</v>
      </c>
    </row>
    <row r="3143" spans="1:10">
      <c r="A3143" t="s">
        <v>1641</v>
      </c>
      <c r="B3143" s="9">
        <v>2436.48</v>
      </c>
      <c r="C3143" s="9">
        <v>1176.93</v>
      </c>
      <c r="D3143" s="9">
        <v>2436.48</v>
      </c>
      <c r="E3143" s="9"/>
      <c r="F3143" s="9">
        <v>1176.93</v>
      </c>
      <c r="G3143" s="9">
        <v>282.16000000000003</v>
      </c>
      <c r="H3143" s="9">
        <v>131.76</v>
      </c>
      <c r="I3143">
        <v>85167</v>
      </c>
      <c r="J3143" t="s">
        <v>7169</v>
      </c>
    </row>
    <row r="3144" spans="1:10">
      <c r="A3144" t="s">
        <v>1642</v>
      </c>
      <c r="B3144" s="9">
        <v>44.27</v>
      </c>
      <c r="C3144" s="9">
        <v>1688.54</v>
      </c>
      <c r="D3144" s="9">
        <v>44.27</v>
      </c>
      <c r="E3144" s="9"/>
      <c r="F3144" s="9">
        <v>1688.54</v>
      </c>
      <c r="G3144" s="9">
        <v>446.67</v>
      </c>
      <c r="H3144" s="9">
        <v>98.14</v>
      </c>
      <c r="I3144">
        <v>716865</v>
      </c>
      <c r="J3144" t="s">
        <v>7236</v>
      </c>
    </row>
    <row r="3145" spans="1:10">
      <c r="A3145" t="s">
        <v>4532</v>
      </c>
      <c r="B3145" s="9">
        <v>0</v>
      </c>
      <c r="C3145" s="9">
        <v>0</v>
      </c>
      <c r="D3145" s="9">
        <v>0</v>
      </c>
      <c r="E3145" s="9"/>
      <c r="F3145" s="9">
        <v>0</v>
      </c>
      <c r="G3145" s="9">
        <v>0</v>
      </c>
      <c r="H3145" s="9">
        <v>3306.47</v>
      </c>
      <c r="I3145">
        <v>721376</v>
      </c>
      <c r="J3145" t="s">
        <v>7863</v>
      </c>
    </row>
    <row r="3146" spans="1:10">
      <c r="A3146" t="s">
        <v>4533</v>
      </c>
      <c r="B3146" s="9">
        <v>99.01</v>
      </c>
      <c r="C3146" s="9">
        <v>99.01</v>
      </c>
      <c r="D3146" s="9">
        <v>99.01</v>
      </c>
      <c r="E3146" s="9"/>
      <c r="F3146" s="9">
        <v>99.01</v>
      </c>
      <c r="G3146" s="9">
        <v>99.01</v>
      </c>
      <c r="H3146" s="9">
        <v>1532.95</v>
      </c>
      <c r="I3146">
        <v>115242</v>
      </c>
      <c r="J3146" t="s">
        <v>7496</v>
      </c>
    </row>
    <row r="3147" spans="1:10">
      <c r="A3147" t="s">
        <v>1643</v>
      </c>
      <c r="B3147" s="9">
        <v>2912.52</v>
      </c>
      <c r="C3147" s="9">
        <v>2976.99</v>
      </c>
      <c r="D3147" s="9">
        <v>3190.04</v>
      </c>
      <c r="E3147" s="9"/>
      <c r="F3147" s="9">
        <v>446.57</v>
      </c>
      <c r="G3147" s="9">
        <v>1579.43</v>
      </c>
      <c r="H3147" s="9">
        <v>873.79</v>
      </c>
      <c r="I3147">
        <v>716927</v>
      </c>
      <c r="J3147" t="s">
        <v>7704</v>
      </c>
    </row>
    <row r="3148" spans="1:10">
      <c r="A3148" t="s">
        <v>1644</v>
      </c>
      <c r="B3148" s="9">
        <v>3306.85</v>
      </c>
      <c r="C3148" s="9">
        <v>2235.56</v>
      </c>
      <c r="D3148" s="9">
        <v>131.72</v>
      </c>
      <c r="E3148" s="9"/>
      <c r="F3148" s="9">
        <v>2235.56</v>
      </c>
      <c r="G3148" s="9">
        <v>353.89</v>
      </c>
      <c r="H3148" s="9">
        <v>736.93</v>
      </c>
      <c r="I3148">
        <v>708617</v>
      </c>
      <c r="J3148" t="s">
        <v>7198</v>
      </c>
    </row>
    <row r="3149" spans="1:10">
      <c r="A3149" t="s">
        <v>8199</v>
      </c>
      <c r="B3149" s="9">
        <v>2598.83</v>
      </c>
      <c r="C3149" s="9">
        <v>2598.83</v>
      </c>
      <c r="D3149" s="9">
        <v>2598.83</v>
      </c>
      <c r="E3149" s="9"/>
      <c r="F3149" s="9">
        <v>2598.83</v>
      </c>
      <c r="G3149" s="9">
        <v>605.02</v>
      </c>
      <c r="H3149" s="9">
        <v>3179</v>
      </c>
      <c r="I3149">
        <v>725063</v>
      </c>
      <c r="J3149" t="s">
        <v>7428</v>
      </c>
    </row>
    <row r="3150" spans="1:10">
      <c r="A3150" t="s">
        <v>1648</v>
      </c>
      <c r="B3150" s="9">
        <v>3295.73</v>
      </c>
      <c r="C3150" s="9">
        <v>3250.55</v>
      </c>
      <c r="D3150" s="9">
        <v>3295.73</v>
      </c>
      <c r="E3150" s="9"/>
      <c r="F3150" s="9">
        <v>3250.55</v>
      </c>
      <c r="G3150" s="9">
        <v>1022.28</v>
      </c>
      <c r="H3150" s="9">
        <v>1264.8599999999999</v>
      </c>
      <c r="I3150">
        <v>34154</v>
      </c>
      <c r="J3150" t="s">
        <v>8200</v>
      </c>
    </row>
    <row r="3151" spans="1:10">
      <c r="A3151" t="s">
        <v>6909</v>
      </c>
      <c r="B3151" s="9">
        <v>377.99</v>
      </c>
      <c r="C3151" s="9">
        <v>377.99</v>
      </c>
      <c r="D3151" s="9">
        <v>377.99</v>
      </c>
      <c r="E3151" s="9"/>
      <c r="F3151" s="9">
        <v>377.99</v>
      </c>
      <c r="G3151" s="9">
        <v>377.99</v>
      </c>
      <c r="H3151" s="9">
        <v>2852.94</v>
      </c>
      <c r="I3151">
        <v>200452</v>
      </c>
      <c r="J3151" t="s">
        <v>7590</v>
      </c>
    </row>
    <row r="3152" spans="1:10">
      <c r="A3152" t="s">
        <v>4546</v>
      </c>
      <c r="B3152" s="9">
        <v>131</v>
      </c>
      <c r="C3152" s="9">
        <v>131</v>
      </c>
      <c r="D3152" s="9">
        <v>131</v>
      </c>
      <c r="E3152" s="9"/>
      <c r="F3152" s="9">
        <v>131</v>
      </c>
      <c r="G3152" s="9">
        <v>131</v>
      </c>
      <c r="H3152" s="9">
        <v>975.11</v>
      </c>
      <c r="I3152">
        <v>200333</v>
      </c>
      <c r="J3152" t="s">
        <v>7250</v>
      </c>
    </row>
    <row r="3153" spans="1:10">
      <c r="A3153" t="s">
        <v>1650</v>
      </c>
      <c r="B3153" s="9">
        <v>1682.22</v>
      </c>
      <c r="C3153" s="9">
        <v>1682.22</v>
      </c>
      <c r="D3153" s="9">
        <v>1682.22</v>
      </c>
      <c r="E3153" s="9"/>
      <c r="F3153" s="9">
        <v>1682.22</v>
      </c>
      <c r="G3153" s="9">
        <v>1682.22</v>
      </c>
      <c r="H3153" s="9">
        <v>3232.4</v>
      </c>
      <c r="I3153">
        <v>50799</v>
      </c>
      <c r="J3153" t="s">
        <v>7615</v>
      </c>
    </row>
    <row r="3154" spans="1:10">
      <c r="A3154" t="s">
        <v>8201</v>
      </c>
      <c r="B3154" s="9">
        <v>644.08000000000004</v>
      </c>
      <c r="C3154" s="9">
        <v>2777.61</v>
      </c>
      <c r="D3154" s="9">
        <v>644.08000000000004</v>
      </c>
      <c r="E3154" s="9"/>
      <c r="F3154" s="9">
        <v>2777.61</v>
      </c>
      <c r="G3154" s="9">
        <v>1777.23</v>
      </c>
      <c r="H3154" s="9">
        <v>2205.88</v>
      </c>
      <c r="I3154">
        <v>724970</v>
      </c>
      <c r="J3154" t="s">
        <v>7273</v>
      </c>
    </row>
    <row r="3155" spans="1:10">
      <c r="A3155" t="s">
        <v>1645</v>
      </c>
      <c r="B3155" s="9">
        <v>1971.87</v>
      </c>
      <c r="C3155" s="9">
        <v>1532.5</v>
      </c>
      <c r="D3155" s="9">
        <v>746.08</v>
      </c>
      <c r="E3155" s="9"/>
      <c r="F3155" s="9">
        <v>1532.5</v>
      </c>
      <c r="G3155" s="9">
        <v>3213.21</v>
      </c>
      <c r="H3155" s="9">
        <v>2205.5700000000002</v>
      </c>
      <c r="I3155">
        <v>700901</v>
      </c>
      <c r="J3155" t="s">
        <v>7351</v>
      </c>
    </row>
    <row r="3156" spans="1:10">
      <c r="A3156" t="s">
        <v>1652</v>
      </c>
      <c r="B3156" s="9">
        <v>2882.25</v>
      </c>
      <c r="C3156" s="9">
        <v>1752.58</v>
      </c>
      <c r="D3156" s="9">
        <v>2882.25</v>
      </c>
      <c r="E3156" s="9"/>
      <c r="F3156" s="9">
        <v>1752.58</v>
      </c>
      <c r="G3156" s="9">
        <v>729.66</v>
      </c>
      <c r="H3156" s="9">
        <v>2223.0500000000002</v>
      </c>
      <c r="I3156">
        <v>708652</v>
      </c>
      <c r="J3156" t="s">
        <v>7765</v>
      </c>
    </row>
    <row r="3157" spans="1:10">
      <c r="A3157" t="s">
        <v>4548</v>
      </c>
      <c r="B3157" s="9">
        <v>3198.5</v>
      </c>
      <c r="C3157" s="9">
        <v>3198.5</v>
      </c>
      <c r="D3157" s="9">
        <v>3198.5</v>
      </c>
      <c r="E3157" s="9"/>
      <c r="F3157" s="9">
        <v>3198.5</v>
      </c>
      <c r="G3157" s="9">
        <v>3198.5</v>
      </c>
      <c r="H3157" s="9">
        <v>1170.48</v>
      </c>
      <c r="I3157">
        <v>200253</v>
      </c>
      <c r="J3157" t="s">
        <v>7250</v>
      </c>
    </row>
    <row r="3158" spans="1:10">
      <c r="A3158" t="s">
        <v>4549</v>
      </c>
      <c r="B3158" s="9">
        <v>1561.68</v>
      </c>
      <c r="C3158" s="9">
        <v>1561.68</v>
      </c>
      <c r="D3158" s="9">
        <v>1561.68</v>
      </c>
      <c r="E3158" s="9"/>
      <c r="F3158" s="9">
        <v>1561.68</v>
      </c>
      <c r="G3158" s="9">
        <v>1561.68</v>
      </c>
      <c r="H3158" s="9">
        <v>1873.83</v>
      </c>
      <c r="I3158">
        <v>709460</v>
      </c>
      <c r="J3158" t="s">
        <v>8202</v>
      </c>
    </row>
    <row r="3159" spans="1:10">
      <c r="A3159" t="s">
        <v>4550</v>
      </c>
      <c r="B3159" s="9">
        <v>377.99</v>
      </c>
      <c r="C3159" s="9">
        <v>377.99</v>
      </c>
      <c r="D3159" s="9">
        <v>377.99</v>
      </c>
      <c r="E3159" s="9"/>
      <c r="F3159" s="9">
        <v>377.99</v>
      </c>
      <c r="G3159" s="9">
        <v>377.99</v>
      </c>
      <c r="H3159" s="9">
        <v>2852.94</v>
      </c>
      <c r="I3159">
        <v>200191</v>
      </c>
      <c r="J3159" t="s">
        <v>7379</v>
      </c>
    </row>
    <row r="3160" spans="1:10">
      <c r="A3160" t="s">
        <v>4551</v>
      </c>
      <c r="B3160" s="9">
        <v>377.99</v>
      </c>
      <c r="C3160" s="9">
        <v>377.99</v>
      </c>
      <c r="D3160" s="9">
        <v>377.99</v>
      </c>
      <c r="E3160" s="9"/>
      <c r="F3160" s="9">
        <v>377.99</v>
      </c>
      <c r="G3160" s="9">
        <v>377.99</v>
      </c>
      <c r="H3160" s="9">
        <v>2852.94</v>
      </c>
      <c r="I3160">
        <v>200255</v>
      </c>
      <c r="J3160" t="s">
        <v>7379</v>
      </c>
    </row>
    <row r="3161" spans="1:10">
      <c r="A3161" t="s">
        <v>4553</v>
      </c>
      <c r="B3161" s="9">
        <v>0</v>
      </c>
      <c r="C3161" s="9">
        <v>0</v>
      </c>
      <c r="D3161" s="9">
        <v>0</v>
      </c>
      <c r="E3161" s="9"/>
      <c r="F3161" s="9">
        <v>0</v>
      </c>
      <c r="G3161" s="9">
        <v>0</v>
      </c>
      <c r="H3161" s="9">
        <v>1950.98</v>
      </c>
      <c r="I3161">
        <v>718155</v>
      </c>
      <c r="J3161" t="s">
        <v>7651</v>
      </c>
    </row>
    <row r="3162" spans="1:10">
      <c r="A3162" t="s">
        <v>4554</v>
      </c>
      <c r="B3162" s="9">
        <v>1334</v>
      </c>
      <c r="C3162" s="9">
        <v>1334</v>
      </c>
      <c r="D3162" s="9">
        <v>1334</v>
      </c>
      <c r="E3162" s="9"/>
      <c r="F3162" s="9">
        <v>1334</v>
      </c>
      <c r="G3162" s="9">
        <v>1334</v>
      </c>
      <c r="H3162" s="9">
        <v>648.54</v>
      </c>
      <c r="I3162">
        <v>70923</v>
      </c>
      <c r="J3162" t="s">
        <v>7156</v>
      </c>
    </row>
    <row r="3163" spans="1:10">
      <c r="A3163" t="s">
        <v>8203</v>
      </c>
      <c r="B3163" s="9">
        <v>377.57</v>
      </c>
      <c r="C3163" s="9">
        <v>377.57</v>
      </c>
      <c r="D3163" s="9">
        <v>377.57</v>
      </c>
      <c r="E3163" s="9"/>
      <c r="F3163" s="9">
        <v>377.57</v>
      </c>
      <c r="G3163" s="9">
        <v>377.57</v>
      </c>
      <c r="H3163" s="9">
        <v>1745.69</v>
      </c>
      <c r="I3163">
        <v>726268</v>
      </c>
      <c r="J3163" t="s">
        <v>8204</v>
      </c>
    </row>
    <row r="3164" spans="1:10">
      <c r="A3164" t="s">
        <v>1653</v>
      </c>
      <c r="B3164" s="9">
        <v>3086.87</v>
      </c>
      <c r="C3164" s="9">
        <v>3153.36</v>
      </c>
      <c r="D3164" s="9">
        <v>280.39</v>
      </c>
      <c r="E3164" s="9"/>
      <c r="F3164" s="9">
        <v>3153.36</v>
      </c>
      <c r="G3164" s="9">
        <v>792.57</v>
      </c>
      <c r="H3164" s="9">
        <v>44.29</v>
      </c>
      <c r="I3164">
        <v>24596</v>
      </c>
      <c r="J3164" t="s">
        <v>7304</v>
      </c>
    </row>
    <row r="3165" spans="1:10">
      <c r="A3165" t="s">
        <v>1654</v>
      </c>
      <c r="B3165" s="9">
        <v>2654.53</v>
      </c>
      <c r="C3165" s="9">
        <v>44.41</v>
      </c>
      <c r="D3165" s="9">
        <v>2654.53</v>
      </c>
      <c r="E3165" s="9"/>
      <c r="F3165" s="9">
        <v>44.41</v>
      </c>
      <c r="G3165" s="9">
        <v>1579.66</v>
      </c>
      <c r="H3165" s="9">
        <v>1950.58</v>
      </c>
      <c r="I3165">
        <v>713781</v>
      </c>
      <c r="J3165" t="s">
        <v>7297</v>
      </c>
    </row>
    <row r="3166" spans="1:10">
      <c r="A3166" t="s">
        <v>1655</v>
      </c>
      <c r="B3166" s="9">
        <v>3307.65</v>
      </c>
      <c r="C3166" s="9">
        <v>2129.27</v>
      </c>
      <c r="D3166" s="9">
        <v>3307.65</v>
      </c>
      <c r="E3166" s="9"/>
      <c r="F3166" s="9">
        <v>2129.27</v>
      </c>
      <c r="G3166" s="9">
        <v>3256.06</v>
      </c>
      <c r="H3166" s="9">
        <v>2531.31</v>
      </c>
      <c r="I3166">
        <v>711692</v>
      </c>
      <c r="J3166" t="s">
        <v>7499</v>
      </c>
    </row>
    <row r="3167" spans="1:10">
      <c r="A3167" t="s">
        <v>1656</v>
      </c>
      <c r="B3167" s="9">
        <v>47.49</v>
      </c>
      <c r="C3167" s="9">
        <v>3281.12</v>
      </c>
      <c r="D3167" s="9">
        <v>47.49</v>
      </c>
      <c r="E3167" s="9"/>
      <c r="F3167" s="9">
        <v>3281.12</v>
      </c>
      <c r="G3167" s="9">
        <v>2320.7600000000002</v>
      </c>
      <c r="H3167" s="9">
        <v>2667.58</v>
      </c>
      <c r="I3167">
        <v>75729</v>
      </c>
      <c r="J3167" t="s">
        <v>7161</v>
      </c>
    </row>
    <row r="3168" spans="1:10">
      <c r="A3168" t="s">
        <v>4556</v>
      </c>
      <c r="B3168" s="9">
        <v>1224.51</v>
      </c>
      <c r="C3168" s="9">
        <v>1224.51</v>
      </c>
      <c r="D3168" s="9">
        <v>1224.51</v>
      </c>
      <c r="E3168" s="9"/>
      <c r="F3168" s="9">
        <v>1224.51</v>
      </c>
      <c r="G3168" s="9">
        <v>1224.51</v>
      </c>
      <c r="H3168" s="9">
        <v>46.82</v>
      </c>
      <c r="I3168">
        <v>91482</v>
      </c>
      <c r="J3168" t="s">
        <v>7486</v>
      </c>
    </row>
    <row r="3169" spans="1:10">
      <c r="A3169" t="s">
        <v>1658</v>
      </c>
      <c r="B3169" s="9">
        <v>1971.19</v>
      </c>
      <c r="C3169" s="9">
        <v>1971.19</v>
      </c>
      <c r="D3169" s="9">
        <v>1119.02</v>
      </c>
      <c r="E3169" s="9"/>
      <c r="F3169" s="9">
        <v>1971.19</v>
      </c>
      <c r="G3169" s="9">
        <v>1971.19</v>
      </c>
      <c r="H3169" s="9">
        <v>2205.59</v>
      </c>
      <c r="I3169">
        <v>711769</v>
      </c>
      <c r="J3169" t="s">
        <v>7453</v>
      </c>
    </row>
    <row r="3170" spans="1:10">
      <c r="A3170" t="s">
        <v>1659</v>
      </c>
      <c r="B3170" s="9">
        <v>780.84</v>
      </c>
      <c r="C3170" s="9">
        <v>2436.3200000000002</v>
      </c>
      <c r="D3170" s="9">
        <v>780.84</v>
      </c>
      <c r="E3170" s="9"/>
      <c r="F3170" s="9">
        <v>2436.3200000000002</v>
      </c>
      <c r="G3170" s="9">
        <v>2178.79</v>
      </c>
      <c r="H3170" s="9">
        <v>2008.15</v>
      </c>
      <c r="I3170">
        <v>40701</v>
      </c>
      <c r="J3170" t="s">
        <v>7786</v>
      </c>
    </row>
    <row r="3171" spans="1:10">
      <c r="A3171" t="s">
        <v>1660</v>
      </c>
      <c r="B3171" s="9">
        <v>3347.88</v>
      </c>
      <c r="C3171" s="9">
        <v>1706.08</v>
      </c>
      <c r="D3171" s="9">
        <v>3347.88</v>
      </c>
      <c r="E3171" s="9"/>
      <c r="F3171" s="9">
        <v>1706.08</v>
      </c>
      <c r="G3171" s="9">
        <v>248.45</v>
      </c>
      <c r="H3171" s="9">
        <v>3157.22</v>
      </c>
      <c r="I3171">
        <v>710174</v>
      </c>
      <c r="J3171" t="s">
        <v>7130</v>
      </c>
    </row>
    <row r="3172" spans="1:10">
      <c r="A3172" t="s">
        <v>1661</v>
      </c>
      <c r="B3172" s="9">
        <v>2434.71</v>
      </c>
      <c r="C3172" s="9">
        <v>2757.59</v>
      </c>
      <c r="D3172" s="9">
        <v>2434.71</v>
      </c>
      <c r="E3172" s="9"/>
      <c r="F3172" s="9">
        <v>2757.59</v>
      </c>
      <c r="G3172" s="9">
        <v>2140.1799999999998</v>
      </c>
      <c r="H3172" s="9">
        <v>2912.01</v>
      </c>
      <c r="I3172">
        <v>721063</v>
      </c>
      <c r="J3172" t="s">
        <v>7585</v>
      </c>
    </row>
    <row r="3173" spans="1:10">
      <c r="A3173" t="s">
        <v>6910</v>
      </c>
      <c r="B3173" s="9">
        <v>1571.61</v>
      </c>
      <c r="C3173" s="9">
        <v>3198.68</v>
      </c>
      <c r="D3173" s="9">
        <v>1571.61</v>
      </c>
      <c r="E3173" s="9"/>
      <c r="F3173" s="9">
        <v>3198.68</v>
      </c>
      <c r="G3173" s="9">
        <v>3198.02</v>
      </c>
      <c r="H3173" s="9">
        <v>736.61</v>
      </c>
      <c r="I3173">
        <v>723912</v>
      </c>
      <c r="J3173" t="s">
        <v>7271</v>
      </c>
    </row>
    <row r="3174" spans="1:10">
      <c r="A3174" t="s">
        <v>4559</v>
      </c>
      <c r="B3174" s="9">
        <v>1752.5</v>
      </c>
      <c r="C3174" s="9">
        <v>1752.5</v>
      </c>
      <c r="D3174" s="9">
        <v>1752.5</v>
      </c>
      <c r="E3174" s="9"/>
      <c r="F3174" s="9">
        <v>1752.5</v>
      </c>
      <c r="G3174" s="9">
        <v>1752.5</v>
      </c>
      <c r="H3174" s="9">
        <v>2205.6799999999998</v>
      </c>
      <c r="I3174">
        <v>119523</v>
      </c>
      <c r="J3174" t="s">
        <v>7583</v>
      </c>
    </row>
    <row r="3175" spans="1:10">
      <c r="A3175" t="s">
        <v>4560</v>
      </c>
      <c r="B3175" s="9">
        <v>0</v>
      </c>
      <c r="C3175" s="9">
        <v>0</v>
      </c>
      <c r="D3175" s="9">
        <v>0</v>
      </c>
      <c r="E3175" s="9"/>
      <c r="F3175" s="9">
        <v>0</v>
      </c>
      <c r="G3175" s="9">
        <v>0</v>
      </c>
      <c r="H3175" s="9">
        <v>0</v>
      </c>
      <c r="I3175">
        <v>50731</v>
      </c>
      <c r="J3175" t="s">
        <v>7275</v>
      </c>
    </row>
    <row r="3176" spans="1:10">
      <c r="A3176" t="s">
        <v>1662</v>
      </c>
      <c r="B3176" s="9">
        <v>2597.2800000000002</v>
      </c>
      <c r="C3176" s="9">
        <v>1789.91</v>
      </c>
      <c r="D3176" s="9">
        <v>1160.57</v>
      </c>
      <c r="E3176" s="9"/>
      <c r="F3176" s="9">
        <v>1789.91</v>
      </c>
      <c r="G3176" s="9">
        <v>1776.78</v>
      </c>
      <c r="H3176" s="9">
        <v>86.96</v>
      </c>
      <c r="I3176">
        <v>713230</v>
      </c>
      <c r="J3176" t="s">
        <v>7198</v>
      </c>
    </row>
    <row r="3177" spans="1:10">
      <c r="A3177" t="s">
        <v>1663</v>
      </c>
      <c r="B3177" s="9">
        <v>465.73</v>
      </c>
      <c r="C3177" s="9">
        <v>1300.95</v>
      </c>
      <c r="D3177" s="9">
        <v>2908.85</v>
      </c>
      <c r="E3177" s="9"/>
      <c r="F3177" s="9">
        <v>1300.95</v>
      </c>
      <c r="G3177" s="9">
        <v>3250.45</v>
      </c>
      <c r="H3177" s="9">
        <v>9.1300000000000008</v>
      </c>
      <c r="I3177">
        <v>702016</v>
      </c>
      <c r="J3177" t="s">
        <v>7388</v>
      </c>
    </row>
    <row r="3178" spans="1:10">
      <c r="A3178" t="s">
        <v>1665</v>
      </c>
      <c r="B3178" s="9">
        <v>3190.97</v>
      </c>
      <c r="C3178" s="9">
        <v>2489.4499999999998</v>
      </c>
      <c r="D3178" s="9">
        <v>1777.61</v>
      </c>
      <c r="E3178" s="9"/>
      <c r="F3178" s="9">
        <v>2489.4499999999998</v>
      </c>
      <c r="G3178" s="9">
        <v>1579.01</v>
      </c>
      <c r="H3178" s="9">
        <v>46.85</v>
      </c>
      <c r="I3178">
        <v>87841</v>
      </c>
      <c r="J3178" t="s">
        <v>7196</v>
      </c>
    </row>
    <row r="3179" spans="1:10">
      <c r="A3179" t="s">
        <v>8205</v>
      </c>
      <c r="B3179" s="9">
        <v>869.98</v>
      </c>
      <c r="C3179" s="9">
        <v>2654.8</v>
      </c>
      <c r="D3179" s="9">
        <v>869.98</v>
      </c>
      <c r="E3179" s="9"/>
      <c r="F3179" s="9">
        <v>2654.8</v>
      </c>
      <c r="G3179" s="9">
        <v>2654.15</v>
      </c>
      <c r="H3179" s="9">
        <v>2610.9299999999998</v>
      </c>
      <c r="I3179">
        <v>725160</v>
      </c>
      <c r="J3179" t="s">
        <v>7271</v>
      </c>
    </row>
    <row r="3180" spans="1:10">
      <c r="A3180" t="s">
        <v>1666</v>
      </c>
      <c r="B3180" s="9">
        <v>1752.77</v>
      </c>
      <c r="C3180" s="9">
        <v>2603.0700000000002</v>
      </c>
      <c r="D3180" s="9">
        <v>1752.77</v>
      </c>
      <c r="E3180" s="9"/>
      <c r="F3180" s="9">
        <v>2603.0700000000002</v>
      </c>
      <c r="G3180" s="9">
        <v>3307.02</v>
      </c>
      <c r="H3180" s="9">
        <v>784.19</v>
      </c>
      <c r="I3180">
        <v>713496</v>
      </c>
      <c r="J3180" t="s">
        <v>7366</v>
      </c>
    </row>
    <row r="3181" spans="1:10">
      <c r="A3181" t="s">
        <v>1667</v>
      </c>
      <c r="B3181" s="9">
        <v>3004.45</v>
      </c>
      <c r="C3181" s="9">
        <v>1728.45</v>
      </c>
      <c r="D3181" s="9">
        <v>2007.41</v>
      </c>
      <c r="E3181" s="9"/>
      <c r="F3181" s="9">
        <v>1728.45</v>
      </c>
      <c r="G3181" s="9">
        <v>2526.12</v>
      </c>
      <c r="H3181" s="9">
        <v>2654.76</v>
      </c>
      <c r="I3181">
        <v>83553</v>
      </c>
      <c r="J3181" t="s">
        <v>7161</v>
      </c>
    </row>
    <row r="3182" spans="1:10">
      <c r="A3182" t="s">
        <v>1668</v>
      </c>
      <c r="B3182" s="9">
        <v>2539.7199999999998</v>
      </c>
      <c r="C3182" s="9">
        <v>698.4</v>
      </c>
      <c r="D3182" s="9">
        <v>2539.7199999999998</v>
      </c>
      <c r="E3182" s="9"/>
      <c r="F3182" s="9">
        <v>698.4</v>
      </c>
      <c r="G3182" s="9">
        <v>66.38</v>
      </c>
      <c r="H3182" s="9">
        <v>2258.5</v>
      </c>
      <c r="I3182">
        <v>718504</v>
      </c>
      <c r="J3182" t="s">
        <v>8206</v>
      </c>
    </row>
    <row r="3183" spans="1:10">
      <c r="A3183" t="s">
        <v>1646</v>
      </c>
      <c r="B3183" s="9">
        <v>1022.67</v>
      </c>
      <c r="C3183" s="9">
        <v>3111.04</v>
      </c>
      <c r="D3183" s="9">
        <v>1022.67</v>
      </c>
      <c r="E3183" s="9"/>
      <c r="F3183" s="9">
        <v>3111.04</v>
      </c>
      <c r="G3183" s="9">
        <v>294.45999999999998</v>
      </c>
      <c r="H3183" s="9">
        <v>2158.58</v>
      </c>
      <c r="I3183">
        <v>40447</v>
      </c>
      <c r="J3183" t="s">
        <v>7245</v>
      </c>
    </row>
    <row r="3184" spans="1:10">
      <c r="A3184" t="s">
        <v>4562</v>
      </c>
      <c r="B3184" s="9">
        <v>918.46</v>
      </c>
      <c r="C3184" s="9">
        <v>2777.29</v>
      </c>
      <c r="D3184" s="9">
        <v>918.46</v>
      </c>
      <c r="E3184" s="9"/>
      <c r="F3184" s="9">
        <v>2777.29</v>
      </c>
      <c r="G3184" s="9">
        <v>121.68</v>
      </c>
      <c r="H3184" s="9">
        <v>797.21</v>
      </c>
      <c r="I3184">
        <v>720306</v>
      </c>
      <c r="J3184" t="s">
        <v>7271</v>
      </c>
    </row>
    <row r="3185" spans="1:10">
      <c r="A3185" t="s">
        <v>1669</v>
      </c>
      <c r="B3185" s="9">
        <v>95.07</v>
      </c>
      <c r="C3185" s="9">
        <v>2960.31</v>
      </c>
      <c r="D3185" s="9">
        <v>248.2</v>
      </c>
      <c r="E3185" s="9"/>
      <c r="F3185" s="9">
        <v>2960.31</v>
      </c>
      <c r="G3185" s="9">
        <v>95.51</v>
      </c>
      <c r="H3185" s="9">
        <v>2372.36</v>
      </c>
      <c r="I3185">
        <v>706459</v>
      </c>
      <c r="J3185" t="s">
        <v>7265</v>
      </c>
    </row>
    <row r="3186" spans="1:10">
      <c r="A3186" t="s">
        <v>8207</v>
      </c>
      <c r="B3186" s="9">
        <v>47.73</v>
      </c>
      <c r="C3186" s="9">
        <v>2953.34</v>
      </c>
      <c r="D3186" s="9">
        <v>47.73</v>
      </c>
      <c r="E3186" s="9"/>
      <c r="F3186" s="9">
        <v>2953.34</v>
      </c>
      <c r="G3186" s="9">
        <v>3046.04</v>
      </c>
      <c r="H3186" s="9">
        <v>121.16</v>
      </c>
      <c r="I3186">
        <v>726674</v>
      </c>
      <c r="J3186" t="s">
        <v>7484</v>
      </c>
    </row>
    <row r="3187" spans="1:10">
      <c r="A3187" t="s">
        <v>1670</v>
      </c>
      <c r="B3187" s="9">
        <v>1532.89</v>
      </c>
      <c r="C3187" s="9">
        <v>1119.99</v>
      </c>
      <c r="D3187" s="9">
        <v>1532.89</v>
      </c>
      <c r="E3187" s="9"/>
      <c r="F3187" s="9">
        <v>1119.99</v>
      </c>
      <c r="G3187" s="9">
        <v>3232.98</v>
      </c>
      <c r="H3187" s="9">
        <v>2610.14</v>
      </c>
      <c r="I3187">
        <v>712925</v>
      </c>
      <c r="J3187" t="s">
        <v>7152</v>
      </c>
    </row>
    <row r="3188" spans="1:10">
      <c r="A3188" t="s">
        <v>1671</v>
      </c>
      <c r="B3188" s="9">
        <v>1099.29</v>
      </c>
      <c r="C3188" s="9">
        <v>3347.73</v>
      </c>
      <c r="D3188" s="9">
        <v>1099.29</v>
      </c>
      <c r="E3188" s="9"/>
      <c r="F3188" s="9">
        <v>3347.73</v>
      </c>
      <c r="G3188" s="9">
        <v>3347.19</v>
      </c>
      <c r="H3188" s="9">
        <v>975.39</v>
      </c>
      <c r="I3188">
        <v>716963</v>
      </c>
      <c r="J3188" t="s">
        <v>7301</v>
      </c>
    </row>
    <row r="3189" spans="1:10">
      <c r="A3189" t="s">
        <v>4545</v>
      </c>
      <c r="B3189" s="9">
        <v>0</v>
      </c>
      <c r="C3189" s="9">
        <v>0</v>
      </c>
      <c r="D3189" s="9">
        <v>0</v>
      </c>
      <c r="E3189" s="9"/>
      <c r="F3189" s="9">
        <v>0</v>
      </c>
      <c r="G3189" s="9">
        <v>0</v>
      </c>
      <c r="H3189" s="9">
        <v>1334.01</v>
      </c>
      <c r="I3189">
        <v>722001</v>
      </c>
      <c r="J3189" t="s">
        <v>7520</v>
      </c>
    </row>
    <row r="3190" spans="1:10">
      <c r="A3190" t="s">
        <v>1672</v>
      </c>
      <c r="B3190" s="9">
        <v>248.78</v>
      </c>
      <c r="C3190" s="9">
        <v>248.78</v>
      </c>
      <c r="D3190" s="9">
        <v>3198.09</v>
      </c>
      <c r="E3190" s="9"/>
      <c r="F3190" s="9">
        <v>248.78</v>
      </c>
      <c r="G3190" s="9">
        <v>131.13999999999999</v>
      </c>
      <c r="H3190" s="9">
        <v>784.34</v>
      </c>
      <c r="I3190">
        <v>717443</v>
      </c>
      <c r="J3190" t="s">
        <v>7189</v>
      </c>
    </row>
    <row r="3191" spans="1:10">
      <c r="A3191" t="s">
        <v>8208</v>
      </c>
      <c r="B3191" s="9">
        <v>2925.79</v>
      </c>
      <c r="C3191" s="9">
        <v>3232.13</v>
      </c>
      <c r="D3191" s="9">
        <v>2925.79</v>
      </c>
      <c r="E3191" s="9"/>
      <c r="F3191" s="9">
        <v>3232.13</v>
      </c>
      <c r="G3191" s="9">
        <v>1706.5</v>
      </c>
      <c r="H3191" s="9">
        <v>3157.6</v>
      </c>
      <c r="I3191">
        <v>725164</v>
      </c>
      <c r="J3191" t="s">
        <v>7687</v>
      </c>
    </row>
    <row r="3192" spans="1:10">
      <c r="A3192" t="s">
        <v>8209</v>
      </c>
      <c r="B3192" s="9">
        <v>1334</v>
      </c>
      <c r="C3192" s="9">
        <v>1334</v>
      </c>
      <c r="D3192" s="9">
        <v>1334</v>
      </c>
      <c r="E3192" s="9"/>
      <c r="F3192" s="9">
        <v>1334</v>
      </c>
      <c r="G3192" s="9">
        <v>1334</v>
      </c>
      <c r="H3192" s="9">
        <v>648.54</v>
      </c>
      <c r="I3192">
        <v>250111</v>
      </c>
      <c r="J3192" t="s">
        <v>7156</v>
      </c>
    </row>
    <row r="3193" spans="1:10">
      <c r="A3193" t="s">
        <v>4563</v>
      </c>
      <c r="B3193" s="9">
        <v>670.5</v>
      </c>
      <c r="C3193" s="9">
        <v>670.5</v>
      </c>
      <c r="D3193" s="9">
        <v>670.5</v>
      </c>
      <c r="E3193" s="9"/>
      <c r="F3193" s="9">
        <v>670.5</v>
      </c>
      <c r="G3193" s="9">
        <v>670.5</v>
      </c>
      <c r="H3193" s="9">
        <v>3389.37</v>
      </c>
      <c r="I3193">
        <v>119543</v>
      </c>
      <c r="J3193" t="s">
        <v>8210</v>
      </c>
    </row>
    <row r="3194" spans="1:10">
      <c r="A3194" t="s">
        <v>1673</v>
      </c>
      <c r="B3194" s="9">
        <v>3347.4</v>
      </c>
      <c r="C3194" s="9">
        <v>248.52</v>
      </c>
      <c r="D3194" s="9">
        <v>3347.4</v>
      </c>
      <c r="E3194" s="9"/>
      <c r="F3194" s="9">
        <v>248.52</v>
      </c>
      <c r="G3194" s="9">
        <v>353.9</v>
      </c>
      <c r="H3194" s="9">
        <v>3157.02</v>
      </c>
      <c r="I3194">
        <v>718575</v>
      </c>
      <c r="J3194" t="s">
        <v>7611</v>
      </c>
    </row>
    <row r="3195" spans="1:10">
      <c r="A3195" t="s">
        <v>8211</v>
      </c>
      <c r="B3195" s="9">
        <v>873.72</v>
      </c>
      <c r="C3195" s="9">
        <v>377.8</v>
      </c>
      <c r="D3195" s="9">
        <v>635.88</v>
      </c>
      <c r="E3195" s="9"/>
      <c r="F3195" s="9">
        <v>377.8</v>
      </c>
      <c r="G3195" s="9">
        <v>873.95</v>
      </c>
      <c r="H3195" s="9">
        <v>605</v>
      </c>
      <c r="I3195">
        <v>724625</v>
      </c>
      <c r="J3195" t="s">
        <v>7268</v>
      </c>
    </row>
    <row r="3196" spans="1:10">
      <c r="A3196" t="s">
        <v>1647</v>
      </c>
      <c r="B3196" s="9">
        <v>2654.03</v>
      </c>
      <c r="C3196" s="9">
        <v>131.11000000000001</v>
      </c>
      <c r="D3196" s="9">
        <v>2476.56</v>
      </c>
      <c r="E3196" s="9"/>
      <c r="F3196" s="9">
        <v>131.11000000000001</v>
      </c>
      <c r="G3196" s="9">
        <v>2654.52</v>
      </c>
      <c r="H3196" s="9">
        <v>3389.77</v>
      </c>
      <c r="I3196">
        <v>710046</v>
      </c>
      <c r="J3196" t="s">
        <v>7852</v>
      </c>
    </row>
    <row r="3197" spans="1:10">
      <c r="A3197" t="s">
        <v>8212</v>
      </c>
      <c r="B3197" s="9">
        <v>2428.46</v>
      </c>
      <c r="C3197" s="9">
        <v>353.45</v>
      </c>
      <c r="D3197" s="9">
        <v>2428.46</v>
      </c>
      <c r="E3197" s="9"/>
      <c r="F3197" s="9">
        <v>353.45</v>
      </c>
      <c r="G3197" s="9">
        <v>2777.83</v>
      </c>
      <c r="H3197" s="9">
        <v>797.63</v>
      </c>
      <c r="I3197">
        <v>724991</v>
      </c>
      <c r="J3197" t="s">
        <v>7163</v>
      </c>
    </row>
    <row r="3198" spans="1:10">
      <c r="A3198" t="s">
        <v>1675</v>
      </c>
      <c r="B3198" s="9">
        <v>1224.06</v>
      </c>
      <c r="C3198" s="9">
        <v>1408.31</v>
      </c>
      <c r="D3198" s="9">
        <v>1224.06</v>
      </c>
      <c r="E3198" s="9"/>
      <c r="F3198" s="9">
        <v>1408.31</v>
      </c>
      <c r="G3198" s="9">
        <v>350.21</v>
      </c>
      <c r="H3198" s="9">
        <v>2691.81</v>
      </c>
      <c r="I3198">
        <v>88108</v>
      </c>
      <c r="J3198" t="s">
        <v>7161</v>
      </c>
    </row>
    <row r="3199" spans="1:10">
      <c r="A3199" t="s">
        <v>8213</v>
      </c>
      <c r="B3199" s="9">
        <v>2912.35</v>
      </c>
      <c r="C3199" s="9">
        <v>2585.85</v>
      </c>
      <c r="D3199" s="9">
        <v>2912.35</v>
      </c>
      <c r="E3199" s="9"/>
      <c r="F3199" s="9">
        <v>2585.85</v>
      </c>
      <c r="G3199" s="9">
        <v>2585.2600000000002</v>
      </c>
      <c r="H3199" s="9">
        <v>2089.33</v>
      </c>
      <c r="I3199">
        <v>724636</v>
      </c>
      <c r="J3199" t="s">
        <v>7271</v>
      </c>
    </row>
    <row r="3200" spans="1:10">
      <c r="A3200" t="s">
        <v>1677</v>
      </c>
      <c r="B3200" s="9">
        <v>1868.14</v>
      </c>
      <c r="C3200" s="9">
        <v>1602.15</v>
      </c>
      <c r="D3200" s="9">
        <v>1868.14</v>
      </c>
      <c r="E3200" s="9"/>
      <c r="F3200" s="9">
        <v>1602.15</v>
      </c>
      <c r="G3200" s="9">
        <v>779.25</v>
      </c>
      <c r="H3200" s="9">
        <v>2598.17</v>
      </c>
      <c r="I3200">
        <v>716611</v>
      </c>
      <c r="J3200" t="s">
        <v>7236</v>
      </c>
    </row>
    <row r="3201" spans="1:10">
      <c r="A3201" t="s">
        <v>8214</v>
      </c>
      <c r="B3201" s="9">
        <v>1300.67</v>
      </c>
      <c r="C3201" s="9">
        <v>1408.35</v>
      </c>
      <c r="D3201" s="9">
        <v>2772.49</v>
      </c>
      <c r="E3201" s="9"/>
      <c r="F3201" s="9">
        <v>1408.35</v>
      </c>
      <c r="G3201" s="9">
        <v>2454.52</v>
      </c>
      <c r="H3201" s="9">
        <v>2476.41</v>
      </c>
      <c r="I3201">
        <v>724709</v>
      </c>
      <c r="J3201" t="s">
        <v>7269</v>
      </c>
    </row>
    <row r="3202" spans="1:10">
      <c r="A3202" t="s">
        <v>1679</v>
      </c>
      <c r="B3202" s="9">
        <v>2422.52</v>
      </c>
      <c r="C3202" s="9">
        <v>915.5</v>
      </c>
      <c r="D3202" s="9">
        <v>2422.52</v>
      </c>
      <c r="E3202" s="9"/>
      <c r="F3202" s="9">
        <v>915.5</v>
      </c>
      <c r="G3202" s="9">
        <v>16.55</v>
      </c>
      <c r="H3202" s="9">
        <v>2809.83</v>
      </c>
      <c r="I3202">
        <v>86656</v>
      </c>
      <c r="J3202" t="s">
        <v>7189</v>
      </c>
    </row>
    <row r="3203" spans="1:10">
      <c r="A3203" t="s">
        <v>1680</v>
      </c>
      <c r="B3203" s="9">
        <v>784.51</v>
      </c>
      <c r="C3203" s="9">
        <v>1322.97</v>
      </c>
      <c r="D3203" s="9">
        <v>784.51</v>
      </c>
      <c r="E3203" s="9"/>
      <c r="F3203" s="9">
        <v>1322.97</v>
      </c>
      <c r="G3203" s="9">
        <v>3347.05</v>
      </c>
      <c r="H3203" s="9">
        <v>975.34</v>
      </c>
      <c r="I3203">
        <v>720540</v>
      </c>
      <c r="J3203" t="s">
        <v>7835</v>
      </c>
    </row>
    <row r="3204" spans="1:10">
      <c r="A3204" t="s">
        <v>1681</v>
      </c>
      <c r="B3204" s="9">
        <v>128.29</v>
      </c>
      <c r="C3204" s="9">
        <v>1300.9000000000001</v>
      </c>
      <c r="D3204" s="9">
        <v>1367.26</v>
      </c>
      <c r="E3204" s="9"/>
      <c r="F3204" s="9">
        <v>1300.9000000000001</v>
      </c>
      <c r="G3204" s="9">
        <v>2561.15</v>
      </c>
      <c r="H3204" s="9">
        <v>858.59</v>
      </c>
      <c r="I3204">
        <v>21129</v>
      </c>
      <c r="J3204" t="s">
        <v>7459</v>
      </c>
    </row>
    <row r="3205" spans="1:10">
      <c r="A3205" t="s">
        <v>6911</v>
      </c>
      <c r="B3205" s="9">
        <v>3235.53</v>
      </c>
      <c r="C3205" s="9">
        <v>3235.53</v>
      </c>
      <c r="D3205" s="9">
        <v>3235.53</v>
      </c>
      <c r="E3205" s="9"/>
      <c r="F3205" s="9">
        <v>3235.53</v>
      </c>
      <c r="G3205" s="9">
        <v>3235.53</v>
      </c>
      <c r="H3205" s="9">
        <v>1971.58</v>
      </c>
      <c r="I3205">
        <v>723694</v>
      </c>
      <c r="J3205" t="s">
        <v>8215</v>
      </c>
    </row>
    <row r="3206" spans="1:10">
      <c r="A3206" t="s">
        <v>4564</v>
      </c>
      <c r="B3206" s="9">
        <v>3256.42</v>
      </c>
      <c r="C3206" s="9">
        <v>1130.3499999999999</v>
      </c>
      <c r="D3206" s="9">
        <v>1367.32</v>
      </c>
      <c r="E3206" s="9"/>
      <c r="F3206" s="9">
        <v>1130.3499999999999</v>
      </c>
      <c r="G3206" s="9">
        <v>2561.1999999999998</v>
      </c>
      <c r="H3206" s="9">
        <v>1532.51</v>
      </c>
      <c r="I3206">
        <v>721652</v>
      </c>
      <c r="J3206" t="s">
        <v>7909</v>
      </c>
    </row>
    <row r="3207" spans="1:10">
      <c r="A3207" t="s">
        <v>1686</v>
      </c>
      <c r="B3207" s="9">
        <v>3070.3</v>
      </c>
      <c r="C3207" s="9">
        <v>3070.3</v>
      </c>
      <c r="D3207" s="9">
        <v>3070.3</v>
      </c>
      <c r="E3207" s="9"/>
      <c r="F3207" s="9">
        <v>3070.3</v>
      </c>
      <c r="G3207" s="9">
        <v>3070.3</v>
      </c>
      <c r="H3207" s="9">
        <v>1571.26</v>
      </c>
      <c r="I3207">
        <v>87789</v>
      </c>
      <c r="J3207" t="s">
        <v>7392</v>
      </c>
    </row>
    <row r="3208" spans="1:10">
      <c r="A3208" t="s">
        <v>4565</v>
      </c>
      <c r="B3208" s="9">
        <v>0</v>
      </c>
      <c r="C3208" s="9">
        <v>0</v>
      </c>
      <c r="D3208" s="9">
        <v>0</v>
      </c>
      <c r="E3208" s="9"/>
      <c r="F3208" s="9">
        <v>0</v>
      </c>
      <c r="G3208" s="9">
        <v>0</v>
      </c>
      <c r="H3208" s="9">
        <v>2505.06</v>
      </c>
      <c r="I3208">
        <v>722619</v>
      </c>
      <c r="J3208" t="s">
        <v>7171</v>
      </c>
    </row>
    <row r="3209" spans="1:10">
      <c r="A3209" t="s">
        <v>8216</v>
      </c>
      <c r="B3209" s="9">
        <v>1324.68</v>
      </c>
      <c r="C3209" s="9">
        <v>2912.13</v>
      </c>
      <c r="D3209" s="9">
        <v>2925.32</v>
      </c>
      <c r="E3209" s="9"/>
      <c r="F3209" s="9">
        <v>2912.13</v>
      </c>
      <c r="G3209" s="9">
        <v>918.07</v>
      </c>
      <c r="H3209" s="9">
        <v>98.49</v>
      </c>
      <c r="I3209">
        <v>725567</v>
      </c>
      <c r="J3209" t="s">
        <v>8217</v>
      </c>
    </row>
    <row r="3210" spans="1:10">
      <c r="A3210" t="s">
        <v>8218</v>
      </c>
      <c r="B3210" s="9">
        <v>1753.37</v>
      </c>
      <c r="C3210" s="9">
        <v>1602.65</v>
      </c>
      <c r="D3210" s="9">
        <v>1224.79</v>
      </c>
      <c r="E3210" s="9"/>
      <c r="F3210" s="9">
        <v>1602.65</v>
      </c>
      <c r="G3210" s="9">
        <v>2997.06</v>
      </c>
      <c r="H3210" s="9">
        <v>644.91999999999996</v>
      </c>
      <c r="I3210">
        <v>724517</v>
      </c>
      <c r="J3210" t="s">
        <v>7357</v>
      </c>
    </row>
    <row r="3211" spans="1:10">
      <c r="A3211" t="s">
        <v>1687</v>
      </c>
      <c r="B3211" s="9">
        <v>1507.3</v>
      </c>
      <c r="C3211" s="9">
        <v>360.82</v>
      </c>
      <c r="D3211" s="9">
        <v>1507.3</v>
      </c>
      <c r="E3211" s="9"/>
      <c r="F3211" s="9">
        <v>360.82</v>
      </c>
      <c r="G3211" s="9">
        <v>2422.9899999999998</v>
      </c>
      <c r="H3211" s="9">
        <v>377.07</v>
      </c>
      <c r="I3211">
        <v>704376</v>
      </c>
      <c r="J3211" t="s">
        <v>7130</v>
      </c>
    </row>
    <row r="3212" spans="1:10">
      <c r="A3212" t="s">
        <v>8219</v>
      </c>
      <c r="B3212" s="9">
        <v>3232.77</v>
      </c>
      <c r="C3212" s="9">
        <v>3141.41</v>
      </c>
      <c r="D3212" s="9">
        <v>1706.66</v>
      </c>
      <c r="E3212" s="9"/>
      <c r="F3212" s="9">
        <v>3141.41</v>
      </c>
      <c r="G3212" s="9">
        <v>121.91</v>
      </c>
      <c r="H3212" s="9">
        <v>736.15</v>
      </c>
      <c r="I3212">
        <v>714154</v>
      </c>
      <c r="J3212" t="s">
        <v>7198</v>
      </c>
    </row>
    <row r="3213" spans="1:10">
      <c r="A3213" t="s">
        <v>8220</v>
      </c>
      <c r="B3213" s="9">
        <v>0</v>
      </c>
      <c r="C3213" s="9">
        <v>0</v>
      </c>
      <c r="D3213" s="9">
        <v>0</v>
      </c>
      <c r="E3213" s="9"/>
      <c r="F3213" s="9">
        <v>0</v>
      </c>
      <c r="G3213" s="9">
        <v>0</v>
      </c>
      <c r="H3213" s="9">
        <v>1379.37</v>
      </c>
      <c r="I3213">
        <v>726548</v>
      </c>
      <c r="J3213" t="s">
        <v>7137</v>
      </c>
    </row>
    <row r="3214" spans="1:10">
      <c r="A3214" t="s">
        <v>4566</v>
      </c>
      <c r="B3214" s="9">
        <v>2598.9899999999998</v>
      </c>
      <c r="C3214" s="9">
        <v>2598.9899999999998</v>
      </c>
      <c r="D3214" s="9">
        <v>2598.9899999999998</v>
      </c>
      <c r="E3214" s="9"/>
      <c r="F3214" s="9">
        <v>2598.9899999999998</v>
      </c>
      <c r="G3214" s="9">
        <v>2598.9899999999998</v>
      </c>
      <c r="H3214" s="9">
        <v>2738.16</v>
      </c>
      <c r="I3214">
        <v>50034</v>
      </c>
      <c r="J3214" t="s">
        <v>7379</v>
      </c>
    </row>
    <row r="3215" spans="1:10">
      <c r="A3215" t="s">
        <v>1688</v>
      </c>
      <c r="B3215" s="9">
        <v>2436.75</v>
      </c>
      <c r="C3215" s="9">
        <v>1907.23</v>
      </c>
      <c r="D3215" s="9">
        <v>2436.75</v>
      </c>
      <c r="E3215" s="9"/>
      <c r="F3215" s="9">
        <v>1907.23</v>
      </c>
      <c r="G3215" s="9">
        <v>282.45999999999998</v>
      </c>
      <c r="H3215" s="9">
        <v>131.87</v>
      </c>
      <c r="I3215">
        <v>40327</v>
      </c>
      <c r="J3215" t="s">
        <v>7169</v>
      </c>
    </row>
    <row r="3216" spans="1:10">
      <c r="A3216" t="s">
        <v>8221</v>
      </c>
      <c r="B3216" s="9">
        <v>3347.81</v>
      </c>
      <c r="C3216" s="9">
        <v>248.99</v>
      </c>
      <c r="D3216" s="9">
        <v>3347.81</v>
      </c>
      <c r="E3216" s="9"/>
      <c r="F3216" s="9">
        <v>248.99</v>
      </c>
      <c r="G3216" s="9">
        <v>248.37</v>
      </c>
      <c r="H3216" s="9">
        <v>3157.19</v>
      </c>
      <c r="I3216">
        <v>713303</v>
      </c>
      <c r="J3216" t="s">
        <v>7271</v>
      </c>
    </row>
    <row r="3217" spans="1:10">
      <c r="A3217" t="s">
        <v>6913</v>
      </c>
      <c r="B3217" s="9">
        <v>1324.16</v>
      </c>
      <c r="C3217" s="9">
        <v>95.79</v>
      </c>
      <c r="D3217" s="9">
        <v>1324.16</v>
      </c>
      <c r="E3217" s="9"/>
      <c r="F3217" s="9">
        <v>95.79</v>
      </c>
      <c r="G3217" s="9">
        <v>95.2</v>
      </c>
      <c r="H3217" s="9">
        <v>2089.67</v>
      </c>
      <c r="I3217">
        <v>720272</v>
      </c>
      <c r="J3217" t="s">
        <v>7498</v>
      </c>
    </row>
    <row r="3218" spans="1:10">
      <c r="A3218" t="s">
        <v>1689</v>
      </c>
      <c r="B3218" s="9">
        <v>1995.92</v>
      </c>
      <c r="C3218" s="9">
        <v>1867.9</v>
      </c>
      <c r="D3218" s="9">
        <v>512.5</v>
      </c>
      <c r="E3218" s="9"/>
      <c r="F3218" s="9">
        <v>1867.9</v>
      </c>
      <c r="G3218" s="9">
        <v>3156.29</v>
      </c>
      <c r="H3218" s="9">
        <v>1324.57</v>
      </c>
      <c r="I3218">
        <v>75798</v>
      </c>
      <c r="J3218" t="s">
        <v>7161</v>
      </c>
    </row>
    <row r="3219" spans="1:10">
      <c r="A3219" t="s">
        <v>4567</v>
      </c>
      <c r="B3219" s="9">
        <v>377.99</v>
      </c>
      <c r="C3219" s="9">
        <v>377.99</v>
      </c>
      <c r="D3219" s="9">
        <v>377.99</v>
      </c>
      <c r="E3219" s="9"/>
      <c r="F3219" s="9">
        <v>377.99</v>
      </c>
      <c r="G3219" s="9">
        <v>377.99</v>
      </c>
      <c r="H3219" s="9">
        <v>2852.94</v>
      </c>
      <c r="I3219">
        <v>200097</v>
      </c>
      <c r="J3219" t="s">
        <v>8222</v>
      </c>
    </row>
    <row r="3220" spans="1:10">
      <c r="A3220" t="s">
        <v>1684</v>
      </c>
      <c r="B3220" s="9">
        <v>2960.52</v>
      </c>
      <c r="C3220" s="9">
        <v>2235.73</v>
      </c>
      <c r="D3220" s="9">
        <v>2960.52</v>
      </c>
      <c r="E3220" s="9"/>
      <c r="F3220" s="9">
        <v>2235.73</v>
      </c>
      <c r="G3220" s="9">
        <v>2235.06</v>
      </c>
      <c r="H3220" s="9">
        <v>736.99</v>
      </c>
      <c r="I3220">
        <v>717221</v>
      </c>
      <c r="J3220" t="s">
        <v>7271</v>
      </c>
    </row>
    <row r="3221" spans="1:10">
      <c r="A3221" t="s">
        <v>1685</v>
      </c>
      <c r="B3221" s="9">
        <v>2461.11</v>
      </c>
      <c r="C3221" s="9">
        <v>2452.4899999999998</v>
      </c>
      <c r="D3221" s="9">
        <v>1182.26</v>
      </c>
      <c r="E3221" s="9"/>
      <c r="F3221" s="9">
        <v>2452.4899999999998</v>
      </c>
      <c r="G3221" s="9">
        <v>3087.61</v>
      </c>
      <c r="H3221" s="9">
        <v>353.26</v>
      </c>
      <c r="I3221">
        <v>92146</v>
      </c>
      <c r="J3221" t="s">
        <v>7315</v>
      </c>
    </row>
    <row r="3222" spans="1:10">
      <c r="A3222" t="s">
        <v>6912</v>
      </c>
      <c r="B3222" s="9">
        <v>1706.27</v>
      </c>
      <c r="C3222" s="9">
        <v>3141.91</v>
      </c>
      <c r="D3222" s="9">
        <v>1706.27</v>
      </c>
      <c r="E3222" s="9"/>
      <c r="F3222" s="9">
        <v>3141.91</v>
      </c>
      <c r="G3222" s="9">
        <v>2678.28</v>
      </c>
      <c r="H3222" s="9">
        <v>635.09</v>
      </c>
      <c r="I3222">
        <v>723513</v>
      </c>
      <c r="J3222" t="s">
        <v>7320</v>
      </c>
    </row>
    <row r="3223" spans="1:10">
      <c r="A3223" t="s">
        <v>4568</v>
      </c>
      <c r="B3223" s="9">
        <v>1119</v>
      </c>
      <c r="C3223" s="9">
        <v>1119</v>
      </c>
      <c r="D3223" s="9">
        <v>1119</v>
      </c>
      <c r="E3223" s="9"/>
      <c r="F3223" s="9">
        <v>1119</v>
      </c>
      <c r="G3223" s="9">
        <v>1119</v>
      </c>
      <c r="H3223" s="9">
        <v>1873.18</v>
      </c>
      <c r="I3223">
        <v>50085</v>
      </c>
      <c r="J3223" t="s">
        <v>7524</v>
      </c>
    </row>
    <row r="3224" spans="1:10">
      <c r="A3224" t="s">
        <v>1692</v>
      </c>
      <c r="B3224" s="9">
        <v>1571.28</v>
      </c>
      <c r="C3224" s="9">
        <v>3198.29</v>
      </c>
      <c r="D3224" s="9">
        <v>1571.28</v>
      </c>
      <c r="E3224" s="9"/>
      <c r="F3224" s="9">
        <v>3198.29</v>
      </c>
      <c r="G3224" s="9">
        <v>3141.63</v>
      </c>
      <c r="H3224" s="9">
        <v>736.47</v>
      </c>
      <c r="I3224">
        <v>720865</v>
      </c>
      <c r="J3224" t="s">
        <v>7149</v>
      </c>
    </row>
    <row r="3225" spans="1:10">
      <c r="A3225" t="s">
        <v>1693</v>
      </c>
      <c r="B3225" s="9">
        <v>2991.75</v>
      </c>
      <c r="C3225" s="9">
        <v>360.18</v>
      </c>
      <c r="D3225" s="9">
        <v>2991.75</v>
      </c>
      <c r="E3225" s="9"/>
      <c r="F3225" s="9">
        <v>360.18</v>
      </c>
      <c r="G3225" s="9">
        <v>2422.36</v>
      </c>
      <c r="H3225" s="9">
        <v>1504.84</v>
      </c>
      <c r="I3225">
        <v>712174</v>
      </c>
      <c r="J3225" t="s">
        <v>7130</v>
      </c>
    </row>
    <row r="3226" spans="1:10">
      <c r="A3226" t="s">
        <v>4569</v>
      </c>
      <c r="B3226" s="9">
        <v>2667.84</v>
      </c>
      <c r="C3226" s="9">
        <v>2925.37</v>
      </c>
      <c r="D3226" s="9">
        <v>2667.84</v>
      </c>
      <c r="E3226" s="9"/>
      <c r="F3226" s="9">
        <v>2925.37</v>
      </c>
      <c r="G3226" s="9">
        <v>858.3</v>
      </c>
      <c r="H3226" s="9">
        <v>1985.17</v>
      </c>
      <c r="I3226">
        <v>723018</v>
      </c>
      <c r="J3226" t="s">
        <v>7273</v>
      </c>
    </row>
    <row r="3227" spans="1:10">
      <c r="A3227" t="s">
        <v>3361</v>
      </c>
      <c r="B3227" s="9">
        <v>360.76</v>
      </c>
      <c r="C3227" s="9">
        <v>3235.93</v>
      </c>
      <c r="D3227" s="9">
        <v>360.76</v>
      </c>
      <c r="E3227" s="9"/>
      <c r="F3227" s="9">
        <v>3235.93</v>
      </c>
      <c r="G3227" s="9">
        <v>915.98</v>
      </c>
      <c r="H3227" s="9">
        <v>178.35</v>
      </c>
      <c r="I3227">
        <v>722695</v>
      </c>
      <c r="J3227" t="s">
        <v>7227</v>
      </c>
    </row>
    <row r="3228" spans="1:10">
      <c r="A3228" t="s">
        <v>1695</v>
      </c>
      <c r="B3228" s="9">
        <v>1571.96</v>
      </c>
      <c r="C3228" s="9">
        <v>121.29</v>
      </c>
      <c r="D3228" s="9">
        <v>2158.9499999999998</v>
      </c>
      <c r="E3228" s="9"/>
      <c r="F3228" s="9">
        <v>121.29</v>
      </c>
      <c r="G3228" s="9">
        <v>644.53</v>
      </c>
      <c r="H3228" s="9">
        <v>2089.85</v>
      </c>
      <c r="I3228">
        <v>720428</v>
      </c>
      <c r="J3228" t="s">
        <v>7553</v>
      </c>
    </row>
    <row r="3229" spans="1:10">
      <c r="A3229" t="s">
        <v>1696</v>
      </c>
      <c r="B3229" s="9">
        <v>1264.07</v>
      </c>
      <c r="C3229" s="9">
        <v>746.61</v>
      </c>
      <c r="D3229" s="9">
        <v>2912.51</v>
      </c>
      <c r="E3229" s="9"/>
      <c r="F3229" s="9">
        <v>746.61</v>
      </c>
      <c r="G3229" s="9">
        <v>1264.44</v>
      </c>
      <c r="H3229" s="9">
        <v>1504.71</v>
      </c>
      <c r="I3229">
        <v>86730</v>
      </c>
      <c r="J3229" t="s">
        <v>7718</v>
      </c>
    </row>
    <row r="3230" spans="1:10">
      <c r="A3230" t="s">
        <v>1697</v>
      </c>
      <c r="B3230" s="9">
        <v>452.37</v>
      </c>
      <c r="C3230" s="9">
        <v>745.43</v>
      </c>
      <c r="D3230" s="9">
        <v>2218.14</v>
      </c>
      <c r="E3230" s="9"/>
      <c r="F3230" s="9">
        <v>745.43</v>
      </c>
      <c r="G3230" s="9">
        <v>2235.96</v>
      </c>
      <c r="H3230" s="9">
        <v>1726.5</v>
      </c>
      <c r="I3230">
        <v>709951</v>
      </c>
      <c r="J3230" t="s">
        <v>7198</v>
      </c>
    </row>
    <row r="3231" spans="1:10">
      <c r="A3231" t="s">
        <v>1698</v>
      </c>
      <c r="B3231" s="9">
        <v>3306.02</v>
      </c>
      <c r="C3231" s="9">
        <v>2827.67</v>
      </c>
      <c r="D3231" s="9">
        <v>3306.02</v>
      </c>
      <c r="E3231" s="9"/>
      <c r="F3231" s="9">
        <v>2827.67</v>
      </c>
      <c r="G3231" s="9">
        <v>745.93</v>
      </c>
      <c r="H3231" s="9">
        <v>1726.95</v>
      </c>
      <c r="I3231">
        <v>721391</v>
      </c>
      <c r="J3231" t="s">
        <v>7341</v>
      </c>
    </row>
    <row r="3232" spans="1:10">
      <c r="A3232" t="s">
        <v>1700</v>
      </c>
      <c r="B3232" s="9">
        <v>446.46</v>
      </c>
      <c r="C3232" s="9">
        <v>857.92</v>
      </c>
      <c r="D3232" s="9">
        <v>779.44</v>
      </c>
      <c r="E3232" s="9"/>
      <c r="F3232" s="9">
        <v>857.92</v>
      </c>
      <c r="G3232" s="9">
        <v>1688.11</v>
      </c>
      <c r="H3232" s="9">
        <v>2912.94</v>
      </c>
      <c r="I3232">
        <v>18783</v>
      </c>
      <c r="J3232" t="s">
        <v>7245</v>
      </c>
    </row>
    <row r="3233" spans="1:10">
      <c r="A3233" t="s">
        <v>1701</v>
      </c>
      <c r="B3233" s="9">
        <v>1706.53</v>
      </c>
      <c r="C3233" s="9">
        <v>1507.8</v>
      </c>
      <c r="D3233" s="9">
        <v>1706.53</v>
      </c>
      <c r="E3233" s="9"/>
      <c r="F3233" s="9">
        <v>1507.8</v>
      </c>
      <c r="G3233" s="9">
        <v>1507.08</v>
      </c>
      <c r="H3233" s="9">
        <v>1020.91</v>
      </c>
      <c r="I3233">
        <v>708400</v>
      </c>
      <c r="J3233" t="s">
        <v>7130</v>
      </c>
    </row>
    <row r="3234" spans="1:10">
      <c r="A3234" t="s">
        <v>8223</v>
      </c>
      <c r="B3234" s="9">
        <v>3235.17</v>
      </c>
      <c r="C3234" s="9">
        <v>350.28</v>
      </c>
      <c r="D3234" s="9">
        <v>3235.17</v>
      </c>
      <c r="E3234" s="9"/>
      <c r="F3234" s="9">
        <v>350.28</v>
      </c>
      <c r="G3234" s="9">
        <v>3305.19</v>
      </c>
      <c r="H3234" s="9">
        <v>2691.44</v>
      </c>
      <c r="I3234">
        <v>724686</v>
      </c>
      <c r="J3234" t="s">
        <v>7149</v>
      </c>
    </row>
    <row r="3235" spans="1:10">
      <c r="A3235" t="s">
        <v>8224</v>
      </c>
      <c r="B3235" s="9">
        <v>3141.25</v>
      </c>
      <c r="C3235" s="9">
        <v>158.24</v>
      </c>
      <c r="D3235" s="9">
        <v>3141.25</v>
      </c>
      <c r="E3235" s="9"/>
      <c r="F3235" s="9">
        <v>158.24</v>
      </c>
      <c r="G3235" s="9">
        <v>44.49</v>
      </c>
      <c r="H3235" s="9">
        <v>1950.88</v>
      </c>
      <c r="I3235">
        <v>727052</v>
      </c>
      <c r="J3235" t="s">
        <v>7633</v>
      </c>
    </row>
    <row r="3236" spans="1:10">
      <c r="A3236" t="s">
        <v>1702</v>
      </c>
      <c r="B3236" s="9">
        <v>1698.91</v>
      </c>
      <c r="C3236" s="9">
        <v>128.05000000000001</v>
      </c>
      <c r="D3236" s="9">
        <v>1698.91</v>
      </c>
      <c r="E3236" s="9"/>
      <c r="F3236" s="9">
        <v>128.05000000000001</v>
      </c>
      <c r="G3236" s="9">
        <v>2549.91</v>
      </c>
      <c r="H3236" s="9">
        <v>2426.25</v>
      </c>
      <c r="I3236">
        <v>719491</v>
      </c>
      <c r="J3236" t="s">
        <v>7337</v>
      </c>
    </row>
    <row r="3237" spans="1:10">
      <c r="A3237" t="s">
        <v>8225</v>
      </c>
      <c r="B3237" s="9">
        <v>1867.65</v>
      </c>
      <c r="C3237" s="9">
        <v>1867.65</v>
      </c>
      <c r="D3237" s="9">
        <v>1867.65</v>
      </c>
      <c r="E3237" s="9"/>
      <c r="F3237" s="9">
        <v>1867.65</v>
      </c>
      <c r="G3237" s="9">
        <v>1867.65</v>
      </c>
      <c r="H3237" s="9">
        <v>121.16</v>
      </c>
      <c r="I3237">
        <v>725928</v>
      </c>
      <c r="J3237" t="s">
        <v>7245</v>
      </c>
    </row>
    <row r="3238" spans="1:10">
      <c r="A3238" t="s">
        <v>8226</v>
      </c>
      <c r="B3238" s="9">
        <v>353.5</v>
      </c>
      <c r="C3238" s="9">
        <v>121.68</v>
      </c>
      <c r="D3238" s="9">
        <v>2997.06</v>
      </c>
      <c r="E3238" s="9"/>
      <c r="F3238" s="9">
        <v>698.21</v>
      </c>
      <c r="G3238" s="9">
        <v>2539.5500000000002</v>
      </c>
      <c r="H3238" s="9">
        <v>2258.4299999999998</v>
      </c>
      <c r="I3238">
        <v>714552</v>
      </c>
      <c r="J3238" t="s">
        <v>7704</v>
      </c>
    </row>
    <row r="3239" spans="1:10">
      <c r="A3239" t="s">
        <v>4570</v>
      </c>
      <c r="B3239" s="9">
        <v>131</v>
      </c>
      <c r="C3239" s="9">
        <v>131</v>
      </c>
      <c r="D3239" s="9">
        <v>131</v>
      </c>
      <c r="E3239" s="9"/>
      <c r="F3239" s="9">
        <v>131</v>
      </c>
      <c r="G3239" s="9">
        <v>131</v>
      </c>
      <c r="H3239" s="9">
        <v>975.11</v>
      </c>
      <c r="I3239">
        <v>116443</v>
      </c>
      <c r="J3239" t="s">
        <v>7260</v>
      </c>
    </row>
    <row r="3240" spans="1:10">
      <c r="A3240" t="s">
        <v>4571</v>
      </c>
      <c r="B3240" s="9">
        <v>2585.5</v>
      </c>
      <c r="C3240" s="9">
        <v>2585.5</v>
      </c>
      <c r="D3240" s="9">
        <v>2585.5</v>
      </c>
      <c r="E3240" s="9"/>
      <c r="F3240" s="9">
        <v>2585.5</v>
      </c>
      <c r="G3240" s="9">
        <v>2585.5</v>
      </c>
      <c r="H3240" s="9">
        <v>1334.82</v>
      </c>
      <c r="I3240">
        <v>200314</v>
      </c>
      <c r="J3240" t="s">
        <v>7229</v>
      </c>
    </row>
    <row r="3241" spans="1:10">
      <c r="A3241" t="s">
        <v>4572</v>
      </c>
      <c r="B3241" s="9">
        <v>1334</v>
      </c>
      <c r="C3241" s="9">
        <v>1334</v>
      </c>
      <c r="D3241" s="9">
        <v>1334</v>
      </c>
      <c r="E3241" s="9"/>
      <c r="F3241" s="9">
        <v>1334</v>
      </c>
      <c r="G3241" s="9">
        <v>1334</v>
      </c>
      <c r="H3241" s="9">
        <v>648.54</v>
      </c>
      <c r="I3241">
        <v>250175</v>
      </c>
      <c r="J3241" t="s">
        <v>7156</v>
      </c>
    </row>
    <row r="3242" spans="1:10">
      <c r="A3242" t="s">
        <v>4573</v>
      </c>
      <c r="B3242" s="9">
        <v>3198.5</v>
      </c>
      <c r="C3242" s="9">
        <v>3198.5</v>
      </c>
      <c r="D3242" s="9">
        <v>3198.5</v>
      </c>
      <c r="E3242" s="9"/>
      <c r="F3242" s="9">
        <v>3198.5</v>
      </c>
      <c r="G3242" s="9">
        <v>3198.5</v>
      </c>
      <c r="H3242" s="9">
        <v>1170.48</v>
      </c>
      <c r="I3242">
        <v>200051</v>
      </c>
      <c r="J3242" t="s">
        <v>7250</v>
      </c>
    </row>
    <row r="3243" spans="1:10">
      <c r="A3243" t="s">
        <v>1703</v>
      </c>
      <c r="B3243" s="9">
        <v>745.76</v>
      </c>
      <c r="C3243" s="9">
        <v>3190.38</v>
      </c>
      <c r="D3243" s="9">
        <v>745.76</v>
      </c>
      <c r="E3243" s="9"/>
      <c r="F3243" s="9">
        <v>3190.38</v>
      </c>
      <c r="G3243" s="9">
        <v>698.75</v>
      </c>
      <c r="H3243" s="9">
        <v>449</v>
      </c>
      <c r="I3243">
        <v>719293</v>
      </c>
      <c r="J3243" t="s">
        <v>7463</v>
      </c>
    </row>
    <row r="3244" spans="1:10">
      <c r="A3244" t="s">
        <v>4575</v>
      </c>
      <c r="B3244" s="9">
        <v>1334</v>
      </c>
      <c r="C3244" s="9">
        <v>1334</v>
      </c>
      <c r="D3244" s="9">
        <v>1334</v>
      </c>
      <c r="E3244" s="9"/>
      <c r="F3244" s="9">
        <v>1334</v>
      </c>
      <c r="G3244" s="9">
        <v>1334</v>
      </c>
      <c r="H3244" s="9">
        <v>648.54</v>
      </c>
      <c r="I3244">
        <v>250215</v>
      </c>
      <c r="J3244" t="s">
        <v>7156</v>
      </c>
    </row>
    <row r="3245" spans="1:10">
      <c r="A3245" t="s">
        <v>8227</v>
      </c>
      <c r="B3245" s="9">
        <v>0</v>
      </c>
      <c r="C3245" s="9">
        <v>0</v>
      </c>
      <c r="D3245" s="9">
        <v>0</v>
      </c>
      <c r="E3245" s="9"/>
      <c r="F3245" s="9">
        <v>0</v>
      </c>
      <c r="G3245" s="9">
        <v>0</v>
      </c>
      <c r="H3245" s="9">
        <v>1379.92</v>
      </c>
      <c r="I3245">
        <v>714287</v>
      </c>
      <c r="J3245" t="s">
        <v>7137</v>
      </c>
    </row>
    <row r="3246" spans="1:10">
      <c r="A3246" t="s">
        <v>4576</v>
      </c>
      <c r="B3246" s="9">
        <v>2598.83</v>
      </c>
      <c r="C3246" s="9">
        <v>2598.83</v>
      </c>
      <c r="D3246" s="9">
        <v>2598.83</v>
      </c>
      <c r="E3246" s="9"/>
      <c r="F3246" s="9">
        <v>2598.83</v>
      </c>
      <c r="G3246" s="9">
        <v>605.02</v>
      </c>
      <c r="H3246" s="9">
        <v>3179</v>
      </c>
      <c r="I3246">
        <v>722614</v>
      </c>
      <c r="J3246" t="s">
        <v>7676</v>
      </c>
    </row>
    <row r="3247" spans="1:10">
      <c r="A3247" t="s">
        <v>1704</v>
      </c>
      <c r="B3247" s="9">
        <v>3213.23</v>
      </c>
      <c r="C3247" s="9">
        <v>2912.26</v>
      </c>
      <c r="D3247" s="9">
        <v>3213.23</v>
      </c>
      <c r="E3247" s="9"/>
      <c r="F3247" s="9">
        <v>2912.26</v>
      </c>
      <c r="G3247" s="9">
        <v>3306.85</v>
      </c>
      <c r="H3247" s="9">
        <v>2610.8200000000002</v>
      </c>
      <c r="I3247">
        <v>721210</v>
      </c>
      <c r="J3247" t="s">
        <v>7531</v>
      </c>
    </row>
    <row r="3248" spans="1:10">
      <c r="A3248" t="s">
        <v>1705</v>
      </c>
      <c r="B3248" s="9">
        <v>2428.73</v>
      </c>
      <c r="C3248" s="9">
        <v>644.79999999999995</v>
      </c>
      <c r="D3248" s="9">
        <v>918.8</v>
      </c>
      <c r="E3248" s="9"/>
      <c r="F3248" s="9">
        <v>644.79999999999995</v>
      </c>
      <c r="G3248" s="9">
        <v>867.65</v>
      </c>
      <c r="H3248" s="9">
        <v>1170.1400000000001</v>
      </c>
      <c r="I3248">
        <v>710346</v>
      </c>
      <c r="J3248" t="s">
        <v>7351</v>
      </c>
    </row>
    <row r="3249" spans="1:10">
      <c r="A3249" t="s">
        <v>8228</v>
      </c>
      <c r="B3249" s="9">
        <v>1752.5</v>
      </c>
      <c r="C3249" s="9">
        <v>1752.5</v>
      </c>
      <c r="D3249" s="9">
        <v>1752.5</v>
      </c>
      <c r="E3249" s="9"/>
      <c r="F3249" s="9">
        <v>1752.5</v>
      </c>
      <c r="G3249" s="9">
        <v>1752.5</v>
      </c>
      <c r="H3249" s="9">
        <v>2205.6799999999998</v>
      </c>
      <c r="I3249">
        <v>200507</v>
      </c>
      <c r="J3249" t="s">
        <v>7486</v>
      </c>
    </row>
    <row r="3250" spans="1:10">
      <c r="A3250" t="s">
        <v>1706</v>
      </c>
      <c r="B3250" s="9">
        <v>3256.98</v>
      </c>
      <c r="C3250" s="9">
        <v>1549.44</v>
      </c>
      <c r="D3250" s="9">
        <v>3256.98</v>
      </c>
      <c r="E3250" s="9"/>
      <c r="F3250" s="9">
        <v>1549.44</v>
      </c>
      <c r="G3250" s="9">
        <v>1995.05</v>
      </c>
      <c r="H3250" s="9">
        <v>2976.87</v>
      </c>
      <c r="I3250">
        <v>98737</v>
      </c>
      <c r="J3250" t="s">
        <v>7315</v>
      </c>
    </row>
    <row r="3251" spans="1:10">
      <c r="A3251" t="s">
        <v>1707</v>
      </c>
      <c r="B3251" s="9">
        <v>2046.22</v>
      </c>
      <c r="C3251" s="9">
        <v>3061.29</v>
      </c>
      <c r="D3251" s="9">
        <v>2046.22</v>
      </c>
      <c r="E3251" s="9"/>
      <c r="F3251" s="9">
        <v>3061.29</v>
      </c>
      <c r="G3251" s="9">
        <v>670.01</v>
      </c>
      <c r="H3251" s="9">
        <v>3213.3</v>
      </c>
      <c r="I3251">
        <v>24849</v>
      </c>
      <c r="J3251" t="s">
        <v>7161</v>
      </c>
    </row>
    <row r="3252" spans="1:10">
      <c r="A3252" t="s">
        <v>6914</v>
      </c>
      <c r="B3252" s="9">
        <v>3295.34</v>
      </c>
      <c r="C3252" s="9">
        <v>2454.09</v>
      </c>
      <c r="D3252" s="9">
        <v>3295.34</v>
      </c>
      <c r="E3252" s="9"/>
      <c r="F3252" s="9">
        <v>2454.09</v>
      </c>
      <c r="G3252" s="9">
        <v>2046.97</v>
      </c>
      <c r="H3252" s="9">
        <v>9.18</v>
      </c>
      <c r="I3252">
        <v>724097</v>
      </c>
      <c r="J3252" t="s">
        <v>7349</v>
      </c>
    </row>
    <row r="3253" spans="1:10">
      <c r="A3253" t="s">
        <v>1708</v>
      </c>
      <c r="B3253" s="9">
        <v>2235.5300000000002</v>
      </c>
      <c r="C3253" s="9">
        <v>1777.87</v>
      </c>
      <c r="D3253" s="9">
        <v>2235.5300000000002</v>
      </c>
      <c r="E3253" s="9"/>
      <c r="F3253" s="9">
        <v>1777.87</v>
      </c>
      <c r="G3253" s="9">
        <v>1777.09</v>
      </c>
      <c r="H3253" s="9">
        <v>2205.83</v>
      </c>
      <c r="I3253">
        <v>705732</v>
      </c>
      <c r="J3253" t="s">
        <v>7130</v>
      </c>
    </row>
    <row r="3254" spans="1:10">
      <c r="A3254" t="s">
        <v>8229</v>
      </c>
      <c r="B3254" s="9">
        <v>1392.32</v>
      </c>
      <c r="C3254" s="9">
        <v>1062.06</v>
      </c>
      <c r="D3254" s="9">
        <v>1698.57</v>
      </c>
      <c r="E3254" s="9"/>
      <c r="F3254" s="9">
        <v>1062.06</v>
      </c>
      <c r="G3254" s="9">
        <v>3235.67</v>
      </c>
      <c r="H3254" s="9">
        <v>449.1</v>
      </c>
      <c r="I3254">
        <v>727035</v>
      </c>
      <c r="J3254" t="s">
        <v>7585</v>
      </c>
    </row>
    <row r="3255" spans="1:10">
      <c r="A3255" t="s">
        <v>1709</v>
      </c>
      <c r="B3255" s="9">
        <v>49.92</v>
      </c>
      <c r="C3255" s="9">
        <v>1522.53</v>
      </c>
      <c r="D3255" s="9">
        <v>601.17999999999995</v>
      </c>
      <c r="E3255" s="9"/>
      <c r="F3255" s="9">
        <v>1522.53</v>
      </c>
      <c r="G3255" s="9">
        <v>3018.14</v>
      </c>
      <c r="H3255" s="9">
        <v>66.42</v>
      </c>
      <c r="I3255">
        <v>22542</v>
      </c>
      <c r="J3255" t="s">
        <v>7706</v>
      </c>
    </row>
    <row r="3256" spans="1:10">
      <c r="A3256" t="s">
        <v>1711</v>
      </c>
      <c r="B3256" s="9">
        <v>2549.31</v>
      </c>
      <c r="C3256" s="9">
        <v>1367.5</v>
      </c>
      <c r="D3256" s="9">
        <v>2549.31</v>
      </c>
      <c r="E3256" s="9"/>
      <c r="F3256" s="9">
        <v>1367.5</v>
      </c>
      <c r="G3256" s="9">
        <v>3111.66</v>
      </c>
      <c r="H3256" s="9">
        <v>1571.38</v>
      </c>
      <c r="I3256">
        <v>85429</v>
      </c>
      <c r="J3256" t="s">
        <v>7192</v>
      </c>
    </row>
    <row r="3257" spans="1:10">
      <c r="A3257" t="s">
        <v>1712</v>
      </c>
      <c r="B3257" s="9">
        <v>1571.76</v>
      </c>
      <c r="C3257" s="9">
        <v>2158.0500000000002</v>
      </c>
      <c r="D3257" s="9">
        <v>121.8</v>
      </c>
      <c r="E3257" s="9"/>
      <c r="F3257" s="9">
        <v>2158.0500000000002</v>
      </c>
      <c r="G3257" s="9">
        <v>2960.2</v>
      </c>
      <c r="H3257" s="9">
        <v>178.97</v>
      </c>
      <c r="I3257">
        <v>701582</v>
      </c>
      <c r="J3257" t="s">
        <v>7568</v>
      </c>
    </row>
    <row r="3258" spans="1:10">
      <c r="A3258" t="s">
        <v>1713</v>
      </c>
      <c r="B3258" s="9">
        <v>543.55999999999995</v>
      </c>
      <c r="C3258" s="9">
        <v>543.55999999999995</v>
      </c>
      <c r="D3258" s="9">
        <v>543.55999999999995</v>
      </c>
      <c r="E3258" s="9"/>
      <c r="F3258" s="9">
        <v>543.55999999999995</v>
      </c>
      <c r="G3258" s="9">
        <v>543.55999999999995</v>
      </c>
      <c r="H3258" s="9">
        <v>918.03</v>
      </c>
      <c r="I3258">
        <v>89041</v>
      </c>
      <c r="J3258" t="s">
        <v>7337</v>
      </c>
    </row>
    <row r="3259" spans="1:10">
      <c r="A3259" t="s">
        <v>1714</v>
      </c>
      <c r="B3259" s="9">
        <v>3232.65</v>
      </c>
      <c r="C3259" s="9">
        <v>3232.65</v>
      </c>
      <c r="D3259" s="9">
        <v>2476.08</v>
      </c>
      <c r="E3259" s="9"/>
      <c r="F3259" s="9">
        <v>3232.65</v>
      </c>
      <c r="G3259" s="9">
        <v>2654.05</v>
      </c>
      <c r="H3259" s="9">
        <v>3389.49</v>
      </c>
      <c r="I3259">
        <v>701245</v>
      </c>
      <c r="J3259" t="s">
        <v>7623</v>
      </c>
    </row>
    <row r="3260" spans="1:10">
      <c r="A3260" t="s">
        <v>1715</v>
      </c>
      <c r="B3260" s="9">
        <v>3347.65</v>
      </c>
      <c r="C3260" s="9">
        <v>2428.04</v>
      </c>
      <c r="D3260" s="9">
        <v>869.42</v>
      </c>
      <c r="E3260" s="9"/>
      <c r="F3260" s="9">
        <v>2428.04</v>
      </c>
      <c r="G3260" s="9">
        <v>2925.05</v>
      </c>
      <c r="H3260" s="9">
        <v>2598.2800000000002</v>
      </c>
      <c r="I3260">
        <v>24666</v>
      </c>
      <c r="J3260" t="s">
        <v>7852</v>
      </c>
    </row>
    <row r="3261" spans="1:10">
      <c r="A3261" t="s">
        <v>4578</v>
      </c>
      <c r="B3261" s="9">
        <v>2434.52</v>
      </c>
      <c r="C3261" s="9">
        <v>2757.37</v>
      </c>
      <c r="D3261" s="9">
        <v>2434.52</v>
      </c>
      <c r="E3261" s="9"/>
      <c r="F3261" s="9">
        <v>2757.37</v>
      </c>
      <c r="G3261" s="9">
        <v>3251.96</v>
      </c>
      <c r="H3261" s="9">
        <v>867.93</v>
      </c>
      <c r="I3261">
        <v>14477</v>
      </c>
      <c r="J3261" t="s">
        <v>7358</v>
      </c>
    </row>
    <row r="3262" spans="1:10">
      <c r="A3262" t="s">
        <v>4579</v>
      </c>
      <c r="B3262" s="9">
        <v>44</v>
      </c>
      <c r="C3262" s="9">
        <v>44</v>
      </c>
      <c r="D3262" s="9">
        <v>44</v>
      </c>
      <c r="E3262" s="9"/>
      <c r="F3262" s="9">
        <v>44</v>
      </c>
      <c r="G3262" s="9">
        <v>44</v>
      </c>
      <c r="H3262" s="9">
        <v>3157.6</v>
      </c>
      <c r="I3262">
        <v>96362</v>
      </c>
      <c r="J3262" t="s">
        <v>7389</v>
      </c>
    </row>
    <row r="3263" spans="1:10">
      <c r="A3263" t="s">
        <v>4580</v>
      </c>
      <c r="B3263" s="9">
        <v>131</v>
      </c>
      <c r="C3263" s="9">
        <v>131</v>
      </c>
      <c r="D3263" s="9">
        <v>131</v>
      </c>
      <c r="E3263" s="9"/>
      <c r="F3263" s="9">
        <v>131</v>
      </c>
      <c r="G3263" s="9">
        <v>131</v>
      </c>
      <c r="H3263" s="9">
        <v>975.11</v>
      </c>
      <c r="I3263">
        <v>119730</v>
      </c>
      <c r="J3263" t="s">
        <v>7154</v>
      </c>
    </row>
    <row r="3264" spans="1:10">
      <c r="A3264" t="s">
        <v>4581</v>
      </c>
      <c r="B3264" s="9">
        <v>3306.14</v>
      </c>
      <c r="C3264" s="9">
        <v>2827.81</v>
      </c>
      <c r="D3264" s="9">
        <v>3306.14</v>
      </c>
      <c r="E3264" s="9"/>
      <c r="F3264" s="9">
        <v>2827.81</v>
      </c>
      <c r="G3264" s="9">
        <v>2827.07</v>
      </c>
      <c r="H3264" s="9">
        <v>1950</v>
      </c>
      <c r="I3264">
        <v>721662</v>
      </c>
      <c r="J3264" t="s">
        <v>7553</v>
      </c>
    </row>
    <row r="3265" spans="1:10">
      <c r="A3265" t="s">
        <v>1716</v>
      </c>
      <c r="B3265" s="9">
        <v>1062.1500000000001</v>
      </c>
      <c r="C3265" s="9">
        <v>1367.39</v>
      </c>
      <c r="D3265" s="9">
        <v>2949.58</v>
      </c>
      <c r="E3265" s="9"/>
      <c r="F3265" s="9">
        <v>1367.39</v>
      </c>
      <c r="G3265" s="9">
        <v>1062.1500000000001</v>
      </c>
      <c r="H3265" s="9">
        <v>1006.27</v>
      </c>
      <c r="I3265">
        <v>13449</v>
      </c>
      <c r="J3265" t="s">
        <v>7852</v>
      </c>
    </row>
    <row r="3266" spans="1:10">
      <c r="A3266" t="s">
        <v>4582</v>
      </c>
      <c r="B3266" s="9">
        <v>0</v>
      </c>
      <c r="C3266" s="9">
        <v>0</v>
      </c>
      <c r="D3266" s="9">
        <v>0</v>
      </c>
      <c r="E3266" s="9"/>
      <c r="F3266" s="9">
        <v>0</v>
      </c>
      <c r="G3266" s="9">
        <v>0</v>
      </c>
      <c r="H3266" s="9">
        <v>1334.42</v>
      </c>
      <c r="I3266">
        <v>723014</v>
      </c>
      <c r="J3266" t="s">
        <v>7520</v>
      </c>
    </row>
    <row r="3267" spans="1:10">
      <c r="A3267" t="s">
        <v>1717</v>
      </c>
      <c r="B3267" s="9">
        <v>397.45</v>
      </c>
      <c r="C3267" s="9">
        <v>2148.6799999999998</v>
      </c>
      <c r="D3267" s="9">
        <v>397.45</v>
      </c>
      <c r="E3267" s="9"/>
      <c r="F3267" s="9">
        <v>2148.6799999999998</v>
      </c>
      <c r="G3267" s="9">
        <v>1300.71</v>
      </c>
      <c r="H3267" s="9">
        <v>9.4499999999999993</v>
      </c>
      <c r="I3267">
        <v>102647</v>
      </c>
      <c r="J3267" t="s">
        <v>7701</v>
      </c>
    </row>
    <row r="3268" spans="1:10">
      <c r="A3268" t="s">
        <v>8230</v>
      </c>
      <c r="B3268" s="9">
        <v>0</v>
      </c>
      <c r="C3268" s="9">
        <v>0</v>
      </c>
      <c r="D3268" s="9">
        <v>0</v>
      </c>
      <c r="E3268" s="9"/>
      <c r="F3268" s="9">
        <v>0</v>
      </c>
      <c r="G3268" s="9">
        <v>0</v>
      </c>
      <c r="H3268" s="9">
        <v>1985.89</v>
      </c>
      <c r="I3268">
        <v>724534</v>
      </c>
      <c r="J3268" t="s">
        <v>8231</v>
      </c>
    </row>
    <row r="3269" spans="1:10">
      <c r="A3269" t="s">
        <v>1718</v>
      </c>
      <c r="B3269" s="9">
        <v>2691.77</v>
      </c>
      <c r="C3269" s="9">
        <v>2531.67</v>
      </c>
      <c r="D3269" s="9">
        <v>2691.77</v>
      </c>
      <c r="E3269" s="9"/>
      <c r="F3269" s="9">
        <v>2531.67</v>
      </c>
      <c r="G3269" s="9">
        <v>2008.21</v>
      </c>
      <c r="H3269" s="9">
        <v>1170.49</v>
      </c>
      <c r="I3269">
        <v>717276</v>
      </c>
      <c r="J3269" t="s">
        <v>7273</v>
      </c>
    </row>
    <row r="3270" spans="1:10">
      <c r="A3270" t="s">
        <v>1719</v>
      </c>
      <c r="B3270" s="9">
        <v>2141.15</v>
      </c>
      <c r="C3270" s="9">
        <v>774.99</v>
      </c>
      <c r="D3270" s="9">
        <v>2141.15</v>
      </c>
      <c r="E3270" s="9"/>
      <c r="F3270" s="9">
        <v>774.99</v>
      </c>
      <c r="G3270" s="9">
        <v>272.87</v>
      </c>
      <c r="H3270" s="9">
        <v>1777.05</v>
      </c>
      <c r="I3270">
        <v>718058</v>
      </c>
      <c r="J3270" t="s">
        <v>7459</v>
      </c>
    </row>
    <row r="3271" spans="1:10">
      <c r="A3271" t="s">
        <v>1720</v>
      </c>
      <c r="B3271" s="9">
        <v>38.380000000000003</v>
      </c>
      <c r="C3271" s="9">
        <v>3160.52</v>
      </c>
      <c r="D3271" s="9">
        <v>498.99</v>
      </c>
      <c r="E3271" s="9"/>
      <c r="F3271" s="9">
        <v>3160.52</v>
      </c>
      <c r="G3271" s="9">
        <v>3228.53</v>
      </c>
      <c r="H3271" s="9">
        <v>1147.73</v>
      </c>
      <c r="I3271">
        <v>715538</v>
      </c>
      <c r="J3271" t="s">
        <v>7161</v>
      </c>
    </row>
    <row r="3272" spans="1:10">
      <c r="A3272" t="s">
        <v>6915</v>
      </c>
      <c r="B3272" s="9">
        <v>360.5</v>
      </c>
      <c r="C3272" s="9">
        <v>1477.95</v>
      </c>
      <c r="D3272" s="9">
        <v>360.5</v>
      </c>
      <c r="E3272" s="9"/>
      <c r="F3272" s="9">
        <v>1477.95</v>
      </c>
      <c r="G3272" s="9">
        <v>466.37</v>
      </c>
      <c r="H3272" s="9">
        <v>2897.51</v>
      </c>
      <c r="I3272">
        <v>723798</v>
      </c>
      <c r="J3272" t="s">
        <v>7356</v>
      </c>
    </row>
    <row r="3273" spans="1:10">
      <c r="A3273" t="s">
        <v>1721</v>
      </c>
      <c r="B3273" s="9">
        <v>2531.9699999999998</v>
      </c>
      <c r="C3273" s="9">
        <v>2667.65</v>
      </c>
      <c r="D3273" s="9">
        <v>2531.9699999999998</v>
      </c>
      <c r="E3273" s="9"/>
      <c r="F3273" s="9">
        <v>2667.65</v>
      </c>
      <c r="G3273" s="9">
        <v>248.29</v>
      </c>
      <c r="H3273" s="9">
        <v>3157.16</v>
      </c>
      <c r="I3273">
        <v>98997</v>
      </c>
      <c r="J3273" t="s">
        <v>7273</v>
      </c>
    </row>
    <row r="3274" spans="1:10">
      <c r="A3274" t="s">
        <v>1722</v>
      </c>
      <c r="B3274" s="9">
        <v>2960.28</v>
      </c>
      <c r="C3274" s="9">
        <v>3306.38</v>
      </c>
      <c r="D3274" s="9">
        <v>2960.28</v>
      </c>
      <c r="E3274" s="9"/>
      <c r="F3274" s="9">
        <v>3306.38</v>
      </c>
      <c r="G3274" s="9">
        <v>1277.51</v>
      </c>
      <c r="H3274" s="9">
        <v>1504.53</v>
      </c>
      <c r="I3274">
        <v>92353</v>
      </c>
      <c r="J3274" t="s">
        <v>7273</v>
      </c>
    </row>
    <row r="3275" spans="1:10">
      <c r="A3275" t="s">
        <v>1723</v>
      </c>
      <c r="B3275" s="9">
        <v>2925.2</v>
      </c>
      <c r="C3275" s="9">
        <v>1571.1</v>
      </c>
      <c r="D3275" s="9">
        <v>2925.2</v>
      </c>
      <c r="E3275" s="9"/>
      <c r="F3275" s="9">
        <v>1571.1</v>
      </c>
      <c r="G3275" s="9">
        <v>3355</v>
      </c>
      <c r="H3275" s="9">
        <v>2205.4299999999998</v>
      </c>
      <c r="I3275">
        <v>710507</v>
      </c>
      <c r="J3275" t="s">
        <v>7628</v>
      </c>
    </row>
    <row r="3276" spans="1:10">
      <c r="A3276" t="s">
        <v>4583</v>
      </c>
      <c r="B3276" s="9">
        <v>0</v>
      </c>
      <c r="C3276" s="9">
        <v>0</v>
      </c>
      <c r="D3276" s="9">
        <v>0</v>
      </c>
      <c r="E3276" s="9"/>
      <c r="F3276" s="9">
        <v>0</v>
      </c>
      <c r="G3276" s="9">
        <v>0</v>
      </c>
      <c r="H3276" s="9">
        <v>2372.25</v>
      </c>
      <c r="I3276">
        <v>717184</v>
      </c>
      <c r="J3276" t="s">
        <v>7730</v>
      </c>
    </row>
    <row r="3277" spans="1:10">
      <c r="A3277" t="s">
        <v>1724</v>
      </c>
      <c r="B3277" s="9">
        <v>1277.77</v>
      </c>
      <c r="C3277" s="9">
        <v>1688.12</v>
      </c>
      <c r="D3277" s="9">
        <v>1277.77</v>
      </c>
      <c r="E3277" s="9"/>
      <c r="F3277" s="9">
        <v>1688.12</v>
      </c>
      <c r="G3277" s="9">
        <v>456.95</v>
      </c>
      <c r="H3277" s="9">
        <v>2426.63</v>
      </c>
      <c r="I3277">
        <v>715108</v>
      </c>
      <c r="J3277" t="s">
        <v>7356</v>
      </c>
    </row>
    <row r="3278" spans="1:10">
      <c r="A3278" t="s">
        <v>1725</v>
      </c>
      <c r="B3278" s="9">
        <v>0</v>
      </c>
      <c r="C3278" s="9">
        <v>0</v>
      </c>
      <c r="D3278" s="9">
        <v>0</v>
      </c>
      <c r="E3278" s="9"/>
      <c r="F3278" s="9">
        <v>0</v>
      </c>
      <c r="G3278" s="9">
        <v>0</v>
      </c>
      <c r="H3278" s="9">
        <v>0</v>
      </c>
      <c r="I3278">
        <v>718629</v>
      </c>
      <c r="J3278" t="s">
        <v>7198</v>
      </c>
    </row>
    <row r="3279" spans="1:10">
      <c r="A3279" t="s">
        <v>1726</v>
      </c>
      <c r="B3279" s="9">
        <v>3232.82</v>
      </c>
      <c r="C3279" s="9">
        <v>2218.84</v>
      </c>
      <c r="D3279" s="9">
        <v>3232.82</v>
      </c>
      <c r="E3279" s="9"/>
      <c r="F3279" s="9">
        <v>2218.84</v>
      </c>
      <c r="G3279" s="9">
        <v>2539.4499999999998</v>
      </c>
      <c r="H3279" s="9">
        <v>635.88</v>
      </c>
      <c r="I3279">
        <v>715817</v>
      </c>
      <c r="J3279" t="s">
        <v>7273</v>
      </c>
    </row>
    <row r="3280" spans="1:10">
      <c r="A3280" t="s">
        <v>8232</v>
      </c>
      <c r="B3280" s="9">
        <v>2110.7399999999998</v>
      </c>
      <c r="C3280" s="9">
        <v>1578.06</v>
      </c>
      <c r="D3280" s="9">
        <v>1333.79</v>
      </c>
      <c r="E3280" s="9"/>
      <c r="F3280" s="9">
        <v>1578.06</v>
      </c>
      <c r="G3280" s="9">
        <v>1590.01</v>
      </c>
      <c r="H3280" s="9">
        <v>1025.8499999999999</v>
      </c>
      <c r="I3280">
        <v>725025</v>
      </c>
      <c r="J3280" t="s">
        <v>7706</v>
      </c>
    </row>
    <row r="3281" spans="1:10">
      <c r="A3281" t="s">
        <v>1727</v>
      </c>
      <c r="B3281" s="9">
        <v>1789.19</v>
      </c>
      <c r="C3281" s="9">
        <v>2908.31</v>
      </c>
      <c r="D3281" s="9">
        <v>1789.19</v>
      </c>
      <c r="E3281" s="9"/>
      <c r="F3281" s="9">
        <v>2908.31</v>
      </c>
      <c r="G3281" s="9">
        <v>2757.91</v>
      </c>
      <c r="H3281" s="9">
        <v>2912.64</v>
      </c>
      <c r="I3281">
        <v>22289</v>
      </c>
      <c r="J3281" t="s">
        <v>7484</v>
      </c>
    </row>
    <row r="3282" spans="1:10">
      <c r="A3282" t="s">
        <v>1728</v>
      </c>
      <c r="B3282" s="9">
        <v>1697.33</v>
      </c>
      <c r="C3282" s="9">
        <v>1868.94</v>
      </c>
      <c r="D3282" s="9">
        <v>1697.33</v>
      </c>
      <c r="E3282" s="9"/>
      <c r="F3282" s="9">
        <v>1868.94</v>
      </c>
      <c r="G3282" s="9">
        <v>1868.15</v>
      </c>
      <c r="H3282" s="9">
        <v>1148.58</v>
      </c>
      <c r="I3282">
        <v>701442</v>
      </c>
      <c r="J3282" t="s">
        <v>7130</v>
      </c>
    </row>
    <row r="3283" spans="1:10">
      <c r="A3283" t="s">
        <v>6916</v>
      </c>
      <c r="B3283" s="9">
        <v>178.72</v>
      </c>
      <c r="C3283" s="9">
        <v>86.85</v>
      </c>
      <c r="D3283" s="9">
        <v>178.72</v>
      </c>
      <c r="E3283" s="9"/>
      <c r="F3283" s="9">
        <v>86.85</v>
      </c>
      <c r="G3283" s="9">
        <v>746.95</v>
      </c>
      <c r="H3283" s="9">
        <v>1334.39</v>
      </c>
      <c r="I3283">
        <v>723660</v>
      </c>
      <c r="J3283" t="s">
        <v>7702</v>
      </c>
    </row>
    <row r="3284" spans="1:10">
      <c r="A3284" t="s">
        <v>1729</v>
      </c>
      <c r="B3284" s="9">
        <v>1147.1400000000001</v>
      </c>
      <c r="C3284" s="9">
        <v>668.78</v>
      </c>
      <c r="D3284" s="9">
        <v>1147.1400000000001</v>
      </c>
      <c r="E3284" s="9"/>
      <c r="F3284" s="9">
        <v>668.78</v>
      </c>
      <c r="G3284" s="9">
        <v>360.95</v>
      </c>
      <c r="H3284" s="9">
        <v>377.42</v>
      </c>
      <c r="I3284">
        <v>721563</v>
      </c>
      <c r="J3284" t="s">
        <v>7201</v>
      </c>
    </row>
    <row r="3285" spans="1:10">
      <c r="A3285" t="s">
        <v>6917</v>
      </c>
      <c r="B3285" s="9">
        <v>1334</v>
      </c>
      <c r="C3285" s="9">
        <v>1334</v>
      </c>
      <c r="D3285" s="9">
        <v>1334</v>
      </c>
      <c r="E3285" s="9"/>
      <c r="F3285" s="9">
        <v>1334</v>
      </c>
      <c r="G3285" s="9">
        <v>1334</v>
      </c>
      <c r="H3285" s="9">
        <v>648.54</v>
      </c>
      <c r="I3285">
        <v>250268</v>
      </c>
      <c r="J3285" t="s">
        <v>7156</v>
      </c>
    </row>
    <row r="3286" spans="1:10">
      <c r="A3286" t="s">
        <v>1731</v>
      </c>
      <c r="B3286" s="9">
        <v>1392.06</v>
      </c>
      <c r="C3286" s="9">
        <v>2561.37</v>
      </c>
      <c r="D3286" s="9">
        <v>1392.06</v>
      </c>
      <c r="E3286" s="9"/>
      <c r="F3286" s="9">
        <v>2561.37</v>
      </c>
      <c r="G3286" s="9">
        <v>128.22999999999999</v>
      </c>
      <c r="H3286" s="9">
        <v>2426.73</v>
      </c>
      <c r="I3286">
        <v>701080</v>
      </c>
      <c r="J3286" t="s">
        <v>7584</v>
      </c>
    </row>
    <row r="3287" spans="1:10">
      <c r="A3287" t="s">
        <v>1732</v>
      </c>
      <c r="B3287" s="9">
        <v>780.57</v>
      </c>
      <c r="C3287" s="9">
        <v>2436.02</v>
      </c>
      <c r="D3287" s="9">
        <v>780.57</v>
      </c>
      <c r="E3287" s="9"/>
      <c r="F3287" s="9">
        <v>2436.02</v>
      </c>
      <c r="G3287" s="9">
        <v>2178.4899999999998</v>
      </c>
      <c r="H3287" s="9">
        <v>2008.04</v>
      </c>
      <c r="I3287">
        <v>91857</v>
      </c>
      <c r="J3287" t="s">
        <v>7243</v>
      </c>
    </row>
    <row r="3288" spans="1:10">
      <c r="A3288" t="s">
        <v>1733</v>
      </c>
      <c r="B3288" s="9">
        <v>1571.97</v>
      </c>
      <c r="C3288" s="9">
        <v>2235.09</v>
      </c>
      <c r="D3288" s="9">
        <v>1571.97</v>
      </c>
      <c r="E3288" s="9"/>
      <c r="F3288" s="9">
        <v>2235.09</v>
      </c>
      <c r="G3288" s="9">
        <v>3198.43</v>
      </c>
      <c r="H3288" s="9">
        <v>736.76</v>
      </c>
      <c r="I3288">
        <v>720489</v>
      </c>
      <c r="J3288" t="s">
        <v>7498</v>
      </c>
    </row>
    <row r="3289" spans="1:10">
      <c r="A3289" t="s">
        <v>4589</v>
      </c>
      <c r="B3289" s="9">
        <v>2678.5</v>
      </c>
      <c r="C3289" s="9">
        <v>2678.5</v>
      </c>
      <c r="D3289" s="9">
        <v>2678.5</v>
      </c>
      <c r="E3289" s="9"/>
      <c r="F3289" s="9">
        <v>2678.5</v>
      </c>
      <c r="G3289" s="9">
        <v>2678.5</v>
      </c>
      <c r="H3289" s="9">
        <v>1726.85</v>
      </c>
      <c r="I3289">
        <v>200014</v>
      </c>
      <c r="J3289" t="s">
        <v>7252</v>
      </c>
    </row>
    <row r="3290" spans="1:10">
      <c r="A3290" t="s">
        <v>4590</v>
      </c>
      <c r="B3290" s="9">
        <v>44</v>
      </c>
      <c r="C3290" s="9">
        <v>44</v>
      </c>
      <c r="D3290" s="9">
        <v>44</v>
      </c>
      <c r="E3290" s="9"/>
      <c r="F3290" s="9">
        <v>44</v>
      </c>
      <c r="G3290" s="9">
        <v>44</v>
      </c>
      <c r="H3290" s="9">
        <v>3157.6</v>
      </c>
      <c r="I3290">
        <v>50035</v>
      </c>
      <c r="J3290" t="s">
        <v>7389</v>
      </c>
    </row>
    <row r="3291" spans="1:10">
      <c r="A3291" t="s">
        <v>1734</v>
      </c>
      <c r="B3291" s="9">
        <v>2912.51</v>
      </c>
      <c r="C3291" s="9">
        <v>95.05</v>
      </c>
      <c r="D3291" s="9">
        <v>2912.51</v>
      </c>
      <c r="E3291" s="9"/>
      <c r="F3291" s="9">
        <v>95.05</v>
      </c>
      <c r="G3291" s="9">
        <v>2585.46</v>
      </c>
      <c r="H3291" s="9">
        <v>2089.4</v>
      </c>
      <c r="I3291">
        <v>721410</v>
      </c>
      <c r="J3291" t="s">
        <v>7271</v>
      </c>
    </row>
    <row r="3292" spans="1:10">
      <c r="A3292" t="s">
        <v>4591</v>
      </c>
      <c r="B3292" s="9">
        <v>377.99</v>
      </c>
      <c r="C3292" s="9">
        <v>377.99</v>
      </c>
      <c r="D3292" s="9">
        <v>377.99</v>
      </c>
      <c r="E3292" s="9"/>
      <c r="F3292" s="9">
        <v>377.99</v>
      </c>
      <c r="G3292" s="9">
        <v>377.99</v>
      </c>
      <c r="H3292" s="9">
        <v>2852.94</v>
      </c>
      <c r="I3292">
        <v>200385</v>
      </c>
      <c r="J3292" t="s">
        <v>7379</v>
      </c>
    </row>
    <row r="3293" spans="1:10">
      <c r="A3293" t="s">
        <v>8233</v>
      </c>
      <c r="B3293" s="9">
        <v>0</v>
      </c>
      <c r="C3293" s="9">
        <v>0</v>
      </c>
      <c r="D3293" s="9">
        <v>0</v>
      </c>
      <c r="E3293" s="9"/>
      <c r="F3293" s="9">
        <v>0</v>
      </c>
      <c r="G3293" s="9">
        <v>0</v>
      </c>
      <c r="H3293" s="9">
        <v>1148.8399999999999</v>
      </c>
      <c r="I3293">
        <v>725874</v>
      </c>
      <c r="J3293" t="s">
        <v>7242</v>
      </c>
    </row>
    <row r="3294" spans="1:10">
      <c r="A3294" t="s">
        <v>4592</v>
      </c>
      <c r="B3294" s="9">
        <v>2598.9899999999998</v>
      </c>
      <c r="C3294" s="9">
        <v>2598.9899999999998</v>
      </c>
      <c r="D3294" s="9">
        <v>2598.9899999999998</v>
      </c>
      <c r="E3294" s="9"/>
      <c r="F3294" s="9">
        <v>2598.9899999999998</v>
      </c>
      <c r="G3294" s="9">
        <v>2598.9899999999998</v>
      </c>
      <c r="H3294" s="9">
        <v>2738.16</v>
      </c>
      <c r="I3294">
        <v>200135</v>
      </c>
      <c r="J3294" t="s">
        <v>7379</v>
      </c>
    </row>
    <row r="3295" spans="1:10">
      <c r="A3295" t="s">
        <v>4593</v>
      </c>
      <c r="B3295" s="9">
        <v>0</v>
      </c>
      <c r="C3295" s="9">
        <v>0</v>
      </c>
      <c r="D3295" s="9">
        <v>0</v>
      </c>
      <c r="E3295" s="9"/>
      <c r="F3295" s="9">
        <v>0</v>
      </c>
      <c r="G3295" s="9">
        <v>0</v>
      </c>
      <c r="H3295" s="9">
        <v>3166.03</v>
      </c>
      <c r="I3295">
        <v>706095</v>
      </c>
      <c r="J3295" t="s">
        <v>7377</v>
      </c>
    </row>
    <row r="3296" spans="1:10">
      <c r="A3296" t="s">
        <v>1735</v>
      </c>
      <c r="B3296" s="9">
        <v>2597.0100000000002</v>
      </c>
      <c r="C3296" s="9">
        <v>3305</v>
      </c>
      <c r="D3296" s="9">
        <v>2597.0100000000002</v>
      </c>
      <c r="E3296" s="9"/>
      <c r="F3296" s="9">
        <v>3305</v>
      </c>
      <c r="G3296" s="9">
        <v>1022.66</v>
      </c>
      <c r="H3296" s="9">
        <v>2976</v>
      </c>
      <c r="I3296">
        <v>709230</v>
      </c>
      <c r="J3296" t="s">
        <v>7332</v>
      </c>
    </row>
    <row r="3297" spans="1:10">
      <c r="A3297" t="s">
        <v>1736</v>
      </c>
      <c r="B3297" s="9">
        <v>397.26</v>
      </c>
      <c r="C3297" s="9">
        <v>1753.74</v>
      </c>
      <c r="D3297" s="9">
        <v>397.26</v>
      </c>
      <c r="E3297" s="9"/>
      <c r="F3297" s="9">
        <v>1753.74</v>
      </c>
      <c r="G3297" s="9">
        <v>1752.82</v>
      </c>
      <c r="H3297" s="9">
        <v>2223.4699999999998</v>
      </c>
      <c r="I3297">
        <v>705792</v>
      </c>
      <c r="J3297" t="s">
        <v>7626</v>
      </c>
    </row>
    <row r="3298" spans="1:10">
      <c r="A3298" t="s">
        <v>1737</v>
      </c>
      <c r="B3298" s="9">
        <v>2597.88</v>
      </c>
      <c r="C3298" s="9">
        <v>2549.86</v>
      </c>
      <c r="D3298" s="9">
        <v>2597.88</v>
      </c>
      <c r="E3298" s="9"/>
      <c r="F3298" s="9">
        <v>2549.86</v>
      </c>
      <c r="G3298" s="9">
        <v>2454.73</v>
      </c>
      <c r="H3298" s="9">
        <v>9.82</v>
      </c>
      <c r="I3298">
        <v>85095</v>
      </c>
      <c r="J3298" t="s">
        <v>7236</v>
      </c>
    </row>
    <row r="3299" spans="1:10">
      <c r="A3299" t="s">
        <v>1738</v>
      </c>
      <c r="B3299" s="9">
        <v>3141.69</v>
      </c>
      <c r="C3299" s="9">
        <v>745.12</v>
      </c>
      <c r="D3299" s="9">
        <v>3141.69</v>
      </c>
      <c r="E3299" s="9"/>
      <c r="F3299" s="9">
        <v>745.12</v>
      </c>
      <c r="G3299" s="9">
        <v>1753.86</v>
      </c>
      <c r="H3299" s="9">
        <v>2223.85</v>
      </c>
      <c r="I3299">
        <v>710784</v>
      </c>
      <c r="J3299" t="s">
        <v>7779</v>
      </c>
    </row>
    <row r="3300" spans="1:10">
      <c r="A3300" t="s">
        <v>8234</v>
      </c>
      <c r="B3300" s="9">
        <v>573.03</v>
      </c>
      <c r="C3300" s="9">
        <v>128.19</v>
      </c>
      <c r="D3300" s="9">
        <v>573.03</v>
      </c>
      <c r="E3300" s="9"/>
      <c r="F3300" s="9">
        <v>128.19</v>
      </c>
      <c r="G3300" s="9">
        <v>456.05</v>
      </c>
      <c r="H3300" s="9">
        <v>2426.3000000000002</v>
      </c>
      <c r="I3300">
        <v>702890</v>
      </c>
      <c r="J3300" t="s">
        <v>7265</v>
      </c>
    </row>
    <row r="3301" spans="1:10">
      <c r="A3301" t="s">
        <v>4595</v>
      </c>
      <c r="B3301" s="9">
        <v>1790.74</v>
      </c>
      <c r="C3301" s="9">
        <v>1790.74</v>
      </c>
      <c r="D3301" s="9">
        <v>1790.74</v>
      </c>
      <c r="E3301" s="9"/>
      <c r="F3301" s="9">
        <v>1790.74</v>
      </c>
      <c r="G3301" s="9">
        <v>1790.74</v>
      </c>
      <c r="H3301" s="9">
        <v>248.53</v>
      </c>
      <c r="I3301">
        <v>717015</v>
      </c>
      <c r="J3301" t="s">
        <v>8235</v>
      </c>
    </row>
    <row r="3302" spans="1:10">
      <c r="A3302" t="s">
        <v>1739</v>
      </c>
      <c r="B3302" s="9">
        <v>1143.99</v>
      </c>
      <c r="C3302" s="9">
        <v>67.3</v>
      </c>
      <c r="D3302" s="9">
        <v>2814.56</v>
      </c>
      <c r="E3302" s="9"/>
      <c r="F3302" s="9">
        <v>67.3</v>
      </c>
      <c r="G3302" s="9">
        <v>1889.92</v>
      </c>
      <c r="H3302" s="9">
        <v>2827.46</v>
      </c>
      <c r="I3302">
        <v>18196</v>
      </c>
      <c r="J3302" t="s">
        <v>7169</v>
      </c>
    </row>
    <row r="3303" spans="1:10">
      <c r="A3303" t="s">
        <v>8236</v>
      </c>
      <c r="B3303" s="9">
        <v>1602.16</v>
      </c>
      <c r="C3303" s="9">
        <v>1062.06</v>
      </c>
      <c r="D3303" s="9">
        <v>1602.16</v>
      </c>
      <c r="E3303" s="9"/>
      <c r="F3303" s="9">
        <v>1062.06</v>
      </c>
      <c r="G3303" s="9">
        <v>3250.02</v>
      </c>
      <c r="H3303" s="9">
        <v>449.1</v>
      </c>
      <c r="I3303">
        <v>725429</v>
      </c>
      <c r="J3303" t="s">
        <v>7349</v>
      </c>
    </row>
    <row r="3304" spans="1:10">
      <c r="A3304" t="s">
        <v>1740</v>
      </c>
      <c r="B3304" s="9">
        <v>3250.41</v>
      </c>
      <c r="C3304" s="9">
        <v>2908.33</v>
      </c>
      <c r="D3304" s="9">
        <v>66.61</v>
      </c>
      <c r="E3304" s="9"/>
      <c r="F3304" s="9">
        <v>2908.33</v>
      </c>
      <c r="G3304" s="9">
        <v>2597.52</v>
      </c>
      <c r="H3304" s="9">
        <v>3389.01</v>
      </c>
      <c r="I3304">
        <v>708549</v>
      </c>
      <c r="J3304" t="s">
        <v>7198</v>
      </c>
    </row>
    <row r="3305" spans="1:10">
      <c r="A3305" t="s">
        <v>4598</v>
      </c>
      <c r="B3305" s="9">
        <v>1334</v>
      </c>
      <c r="C3305" s="9">
        <v>1334</v>
      </c>
      <c r="D3305" s="9">
        <v>1334</v>
      </c>
      <c r="E3305" s="9"/>
      <c r="F3305" s="9">
        <v>1334</v>
      </c>
      <c r="G3305" s="9">
        <v>1334</v>
      </c>
      <c r="H3305" s="9">
        <v>648.54</v>
      </c>
      <c r="I3305">
        <v>250188</v>
      </c>
      <c r="J3305" t="s">
        <v>7156</v>
      </c>
    </row>
    <row r="3306" spans="1:10">
      <c r="A3306" t="s">
        <v>1741</v>
      </c>
      <c r="B3306" s="9">
        <v>248.09</v>
      </c>
      <c r="C3306" s="9">
        <v>2991.14</v>
      </c>
      <c r="D3306" s="9">
        <v>248.09</v>
      </c>
      <c r="E3306" s="9"/>
      <c r="F3306" s="9">
        <v>2991.14</v>
      </c>
      <c r="G3306" s="9">
        <v>452.43</v>
      </c>
      <c r="H3306" s="9">
        <v>1020.31</v>
      </c>
      <c r="I3306">
        <v>713319</v>
      </c>
      <c r="J3306" t="s">
        <v>7130</v>
      </c>
    </row>
    <row r="3307" spans="1:10">
      <c r="A3307" t="s">
        <v>8237</v>
      </c>
      <c r="B3307" s="9">
        <v>3232.17</v>
      </c>
      <c r="C3307" s="9">
        <v>1147.54</v>
      </c>
      <c r="D3307" s="9">
        <v>3232.17</v>
      </c>
      <c r="E3307" s="9"/>
      <c r="F3307" s="9">
        <v>1147.54</v>
      </c>
      <c r="G3307" s="9">
        <v>1507.82</v>
      </c>
      <c r="H3307" s="9">
        <v>1726.18</v>
      </c>
      <c r="I3307">
        <v>724553</v>
      </c>
      <c r="J3307" t="s">
        <v>7522</v>
      </c>
    </row>
    <row r="3308" spans="1:10">
      <c r="A3308" t="s">
        <v>4597</v>
      </c>
      <c r="B3308" s="9">
        <v>3306.91</v>
      </c>
      <c r="C3308" s="9">
        <v>1579.69</v>
      </c>
      <c r="D3308" s="9">
        <v>3306.91</v>
      </c>
      <c r="E3308" s="9"/>
      <c r="F3308" s="9">
        <v>1579.69</v>
      </c>
      <c r="G3308" s="9">
        <v>2827.95</v>
      </c>
      <c r="H3308" s="9">
        <v>1950.32</v>
      </c>
      <c r="I3308">
        <v>713566</v>
      </c>
      <c r="J3308" t="s">
        <v>7271</v>
      </c>
    </row>
    <row r="3309" spans="1:10">
      <c r="A3309" t="s">
        <v>1744</v>
      </c>
      <c r="B3309" s="9">
        <v>3295.87</v>
      </c>
      <c r="C3309" s="9">
        <v>2454.6999999999998</v>
      </c>
      <c r="D3309" s="9">
        <v>3295.87</v>
      </c>
      <c r="E3309" s="9"/>
      <c r="F3309" s="9">
        <v>2454.6999999999998</v>
      </c>
      <c r="G3309" s="9">
        <v>1300.58</v>
      </c>
      <c r="H3309" s="9">
        <v>9.4</v>
      </c>
      <c r="I3309">
        <v>86673</v>
      </c>
      <c r="J3309" t="s">
        <v>7161</v>
      </c>
    </row>
    <row r="3310" spans="1:10">
      <c r="A3310" t="s">
        <v>1745</v>
      </c>
      <c r="B3310" s="9">
        <v>3305.17</v>
      </c>
      <c r="C3310" s="9">
        <v>1130.6199999999999</v>
      </c>
      <c r="D3310" s="9">
        <v>3305.17</v>
      </c>
      <c r="E3310" s="9"/>
      <c r="F3310" s="9">
        <v>1130.6199999999999</v>
      </c>
      <c r="G3310" s="9">
        <v>2953.37</v>
      </c>
      <c r="H3310" s="9">
        <v>1532.61</v>
      </c>
      <c r="I3310">
        <v>709084</v>
      </c>
      <c r="J3310" t="s">
        <v>7335</v>
      </c>
    </row>
    <row r="3311" spans="1:10">
      <c r="A3311" t="s">
        <v>4599</v>
      </c>
      <c r="B3311" s="9">
        <v>377.99</v>
      </c>
      <c r="C3311" s="9">
        <v>377.99</v>
      </c>
      <c r="D3311" s="9">
        <v>377.99</v>
      </c>
      <c r="E3311" s="9"/>
      <c r="F3311" s="9">
        <v>377.99</v>
      </c>
      <c r="G3311" s="9">
        <v>377.99</v>
      </c>
      <c r="H3311" s="9">
        <v>2852.94</v>
      </c>
      <c r="I3311">
        <v>200294</v>
      </c>
      <c r="J3311" t="s">
        <v>7548</v>
      </c>
    </row>
    <row r="3312" spans="1:10">
      <c r="A3312" t="s">
        <v>1746</v>
      </c>
      <c r="B3312" s="9">
        <v>2755.55</v>
      </c>
      <c r="C3312" s="9">
        <v>259.08</v>
      </c>
      <c r="D3312" s="9">
        <v>2755.55</v>
      </c>
      <c r="E3312" s="9"/>
      <c r="F3312" s="9">
        <v>259.08</v>
      </c>
      <c r="G3312" s="9">
        <v>2377.59</v>
      </c>
      <c r="H3312" s="9">
        <v>3347.53</v>
      </c>
      <c r="I3312">
        <v>87373</v>
      </c>
      <c r="J3312" t="s">
        <v>7161</v>
      </c>
    </row>
    <row r="3313" spans="1:10">
      <c r="A3313" t="s">
        <v>1747</v>
      </c>
      <c r="B3313" s="9">
        <v>2615.88</v>
      </c>
      <c r="C3313" s="9">
        <v>2934.47</v>
      </c>
      <c r="D3313" s="9">
        <v>2615.88</v>
      </c>
      <c r="E3313" s="9"/>
      <c r="F3313" s="9">
        <v>2934.47</v>
      </c>
      <c r="G3313" s="9">
        <v>466.31</v>
      </c>
      <c r="H3313" s="9">
        <v>2897.49</v>
      </c>
      <c r="I3313">
        <v>718558</v>
      </c>
      <c r="J3313" t="s">
        <v>7168</v>
      </c>
    </row>
    <row r="3314" spans="1:10">
      <c r="A3314" t="s">
        <v>1748</v>
      </c>
      <c r="B3314" s="9">
        <v>1789.44</v>
      </c>
      <c r="C3314" s="9">
        <v>2772.11</v>
      </c>
      <c r="D3314" s="9">
        <v>1789.44</v>
      </c>
      <c r="E3314" s="9"/>
      <c r="F3314" s="9">
        <v>2772.11</v>
      </c>
      <c r="G3314" s="9">
        <v>466.95</v>
      </c>
      <c r="H3314" s="9">
        <v>2897.72</v>
      </c>
      <c r="I3314">
        <v>86283</v>
      </c>
      <c r="J3314" t="s">
        <v>7161</v>
      </c>
    </row>
    <row r="3315" spans="1:10">
      <c r="A3315" t="s">
        <v>6918</v>
      </c>
      <c r="B3315" s="9">
        <v>0</v>
      </c>
      <c r="C3315" s="9">
        <v>0</v>
      </c>
      <c r="D3315" s="9">
        <v>0</v>
      </c>
      <c r="E3315" s="9"/>
      <c r="F3315" s="9">
        <v>0</v>
      </c>
      <c r="G3315" s="9">
        <v>0</v>
      </c>
      <c r="H3315" s="9">
        <v>806.04</v>
      </c>
      <c r="I3315">
        <v>723921</v>
      </c>
      <c r="J3315" t="s">
        <v>7307</v>
      </c>
    </row>
    <row r="3316" spans="1:10">
      <c r="A3316" t="s">
        <v>1750</v>
      </c>
      <c r="B3316" s="9">
        <v>1786.64</v>
      </c>
      <c r="C3316" s="9">
        <v>66.16</v>
      </c>
      <c r="D3316" s="9">
        <v>1786.64</v>
      </c>
      <c r="E3316" s="9"/>
      <c r="F3316" s="9">
        <v>66.16</v>
      </c>
      <c r="G3316" s="9">
        <v>1789.14</v>
      </c>
      <c r="H3316" s="9">
        <v>2258.0500000000002</v>
      </c>
      <c r="I3316">
        <v>100037</v>
      </c>
      <c r="J3316" t="s">
        <v>7349</v>
      </c>
    </row>
    <row r="3317" spans="1:10">
      <c r="A3317" t="s">
        <v>8238</v>
      </c>
      <c r="B3317" s="9">
        <v>452.24</v>
      </c>
      <c r="C3317" s="9">
        <v>1579.61</v>
      </c>
      <c r="D3317" s="9">
        <v>452.24</v>
      </c>
      <c r="E3317" s="9"/>
      <c r="F3317" s="9">
        <v>1579.61</v>
      </c>
      <c r="G3317" s="9">
        <v>1698.43</v>
      </c>
      <c r="H3317" s="9">
        <v>2372.6999999999998</v>
      </c>
      <c r="I3317">
        <v>726603</v>
      </c>
      <c r="J3317" t="s">
        <v>7627</v>
      </c>
    </row>
    <row r="3318" spans="1:10">
      <c r="A3318" t="s">
        <v>4600</v>
      </c>
      <c r="B3318" s="9">
        <v>121.79</v>
      </c>
      <c r="C3318" s="9">
        <v>121.79</v>
      </c>
      <c r="D3318" s="9">
        <v>121.79</v>
      </c>
      <c r="E3318" s="9"/>
      <c r="F3318" s="9">
        <v>121.79</v>
      </c>
      <c r="G3318" s="9">
        <v>121.79</v>
      </c>
      <c r="H3318" s="9">
        <v>797.03</v>
      </c>
      <c r="I3318">
        <v>719994</v>
      </c>
      <c r="J3318" t="s">
        <v>8239</v>
      </c>
    </row>
    <row r="3319" spans="1:10">
      <c r="A3319" t="s">
        <v>4601</v>
      </c>
      <c r="B3319" s="9">
        <v>0</v>
      </c>
      <c r="C3319" s="9">
        <v>0</v>
      </c>
      <c r="D3319" s="9">
        <v>0</v>
      </c>
      <c r="E3319" s="9"/>
      <c r="F3319" s="9">
        <v>0</v>
      </c>
      <c r="G3319" s="9">
        <v>0</v>
      </c>
      <c r="H3319" s="9">
        <v>3179.94</v>
      </c>
      <c r="I3319">
        <v>714244</v>
      </c>
      <c r="J3319" t="s">
        <v>7228</v>
      </c>
    </row>
    <row r="3320" spans="1:10">
      <c r="A3320" t="s">
        <v>1751</v>
      </c>
      <c r="B3320" s="9">
        <v>3156.07</v>
      </c>
      <c r="C3320" s="9">
        <v>1022.66</v>
      </c>
      <c r="D3320" s="9">
        <v>1742.76</v>
      </c>
      <c r="E3320" s="9"/>
      <c r="F3320" s="9">
        <v>1022.66</v>
      </c>
      <c r="G3320" s="9">
        <v>543.95000000000005</v>
      </c>
      <c r="H3320" s="9">
        <v>1264.5</v>
      </c>
      <c r="I3320">
        <v>34853</v>
      </c>
      <c r="J3320" t="s">
        <v>7337</v>
      </c>
    </row>
    <row r="3321" spans="1:10">
      <c r="A3321" t="s">
        <v>1752</v>
      </c>
      <c r="B3321" s="9">
        <v>2046.99</v>
      </c>
      <c r="C3321" s="9">
        <v>1325.18</v>
      </c>
      <c r="D3321" s="9">
        <v>2046.99</v>
      </c>
      <c r="E3321" s="9"/>
      <c r="F3321" s="9">
        <v>1325.18</v>
      </c>
      <c r="G3321" s="9">
        <v>670.89</v>
      </c>
      <c r="H3321" s="9">
        <v>3213.62</v>
      </c>
      <c r="I3321">
        <v>23221</v>
      </c>
      <c r="J3321" t="s">
        <v>7446</v>
      </c>
    </row>
    <row r="3322" spans="1:10">
      <c r="A3322" t="s">
        <v>4622</v>
      </c>
      <c r="B3322" s="9">
        <v>1334</v>
      </c>
      <c r="C3322" s="9">
        <v>1334</v>
      </c>
      <c r="D3322" s="9">
        <v>1334</v>
      </c>
      <c r="E3322" s="9"/>
      <c r="F3322" s="9">
        <v>1334</v>
      </c>
      <c r="G3322" s="9">
        <v>1334</v>
      </c>
      <c r="H3322" s="9">
        <v>648.54</v>
      </c>
      <c r="I3322">
        <v>52970</v>
      </c>
      <c r="J3322" t="s">
        <v>7156</v>
      </c>
    </row>
    <row r="3323" spans="1:10">
      <c r="A3323" t="s">
        <v>4623</v>
      </c>
      <c r="B3323" s="9">
        <v>1224.51</v>
      </c>
      <c r="C3323" s="9">
        <v>1224.51</v>
      </c>
      <c r="D3323" s="9">
        <v>1224.51</v>
      </c>
      <c r="E3323" s="9"/>
      <c r="F3323" s="9">
        <v>1224.51</v>
      </c>
      <c r="G3323" s="9">
        <v>1224.51</v>
      </c>
      <c r="H3323" s="9">
        <v>46.82</v>
      </c>
      <c r="I3323">
        <v>91276</v>
      </c>
      <c r="J3323" t="s">
        <v>7583</v>
      </c>
    </row>
    <row r="3324" spans="1:10">
      <c r="A3324" t="s">
        <v>4602</v>
      </c>
      <c r="B3324" s="9">
        <v>2158</v>
      </c>
      <c r="C3324" s="9">
        <v>2654.83</v>
      </c>
      <c r="D3324" s="9">
        <v>2158</v>
      </c>
      <c r="E3324" s="9"/>
      <c r="F3324" s="9">
        <v>2654.83</v>
      </c>
      <c r="G3324" s="9">
        <v>2654.18</v>
      </c>
      <c r="H3324" s="9">
        <v>2610.94</v>
      </c>
      <c r="I3324">
        <v>723078</v>
      </c>
      <c r="J3324" t="s">
        <v>7271</v>
      </c>
    </row>
    <row r="3325" spans="1:10">
      <c r="A3325" t="s">
        <v>1753</v>
      </c>
      <c r="B3325" s="9">
        <v>1698.89</v>
      </c>
      <c r="C3325" s="9">
        <v>128.02000000000001</v>
      </c>
      <c r="D3325" s="9">
        <v>1698.89</v>
      </c>
      <c r="E3325" s="9"/>
      <c r="F3325" s="9">
        <v>128.02000000000001</v>
      </c>
      <c r="G3325" s="9">
        <v>2549.88</v>
      </c>
      <c r="H3325" s="9">
        <v>2426.2399999999998</v>
      </c>
      <c r="I3325">
        <v>24616</v>
      </c>
      <c r="J3325" t="s">
        <v>7267</v>
      </c>
    </row>
    <row r="3326" spans="1:10">
      <c r="A3326" t="s">
        <v>8240</v>
      </c>
      <c r="B3326" s="9">
        <v>2396.54</v>
      </c>
      <c r="C3326" s="9">
        <v>562.16999999999996</v>
      </c>
      <c r="D3326" s="9">
        <v>2396.54</v>
      </c>
      <c r="E3326" s="9"/>
      <c r="F3326" s="9">
        <v>562.16999999999996</v>
      </c>
      <c r="G3326" s="9">
        <v>1895.48</v>
      </c>
      <c r="H3326" s="9">
        <v>2777.78</v>
      </c>
      <c r="I3326">
        <v>724557</v>
      </c>
      <c r="J3326" t="s">
        <v>7412</v>
      </c>
    </row>
    <row r="3327" spans="1:10">
      <c r="A3327" t="s">
        <v>1754</v>
      </c>
      <c r="B3327" s="9">
        <v>3248.57</v>
      </c>
      <c r="C3327" s="9">
        <v>2396.5</v>
      </c>
      <c r="D3327" s="9">
        <v>3248.57</v>
      </c>
      <c r="E3327" s="9"/>
      <c r="F3327" s="9">
        <v>2396.5</v>
      </c>
      <c r="G3327" s="9">
        <v>443.04</v>
      </c>
      <c r="H3327" s="9">
        <v>918.87</v>
      </c>
      <c r="I3327">
        <v>75952</v>
      </c>
      <c r="J3327" t="s">
        <v>7555</v>
      </c>
    </row>
    <row r="3328" spans="1:10">
      <c r="A3328" t="s">
        <v>4624</v>
      </c>
      <c r="B3328" s="9">
        <v>1334</v>
      </c>
      <c r="C3328" s="9">
        <v>1334</v>
      </c>
      <c r="D3328" s="9">
        <v>1334</v>
      </c>
      <c r="E3328" s="9"/>
      <c r="F3328" s="9">
        <v>1334</v>
      </c>
      <c r="G3328" s="9">
        <v>1334</v>
      </c>
      <c r="H3328" s="9">
        <v>648.54</v>
      </c>
      <c r="I3328">
        <v>250227</v>
      </c>
      <c r="J3328" t="s">
        <v>7156</v>
      </c>
    </row>
    <row r="3329" spans="1:10">
      <c r="A3329" t="s">
        <v>4603</v>
      </c>
      <c r="B3329" s="9">
        <v>131</v>
      </c>
      <c r="C3329" s="9">
        <v>131</v>
      </c>
      <c r="D3329" s="9">
        <v>131</v>
      </c>
      <c r="E3329" s="9"/>
      <c r="F3329" s="9">
        <v>131</v>
      </c>
      <c r="G3329" s="9">
        <v>131</v>
      </c>
      <c r="H3329" s="9">
        <v>975.11</v>
      </c>
      <c r="I3329">
        <v>72930</v>
      </c>
      <c r="J3329" t="s">
        <v>7260</v>
      </c>
    </row>
    <row r="3330" spans="1:10">
      <c r="A3330" t="s">
        <v>4604</v>
      </c>
      <c r="B3330" s="9">
        <v>2426.0300000000002</v>
      </c>
      <c r="C3330" s="9">
        <v>2426.0300000000002</v>
      </c>
      <c r="D3330" s="9">
        <v>2426.0300000000002</v>
      </c>
      <c r="E3330" s="9"/>
      <c r="F3330" s="9">
        <v>2426.0300000000002</v>
      </c>
      <c r="G3330" s="9">
        <v>2610.52</v>
      </c>
      <c r="H3330" s="9">
        <v>1156</v>
      </c>
      <c r="I3330">
        <v>718414</v>
      </c>
      <c r="J3330" t="s">
        <v>7125</v>
      </c>
    </row>
    <row r="3331" spans="1:10">
      <c r="A3331" t="s">
        <v>6919</v>
      </c>
      <c r="B3331" s="9">
        <v>2372.5</v>
      </c>
      <c r="C3331" s="9">
        <v>2426.23</v>
      </c>
      <c r="D3331" s="9">
        <v>2372.5</v>
      </c>
      <c r="E3331" s="9"/>
      <c r="F3331" s="9">
        <v>2426.23</v>
      </c>
      <c r="G3331" s="9">
        <v>9.82</v>
      </c>
      <c r="H3331" s="9">
        <v>1873.97</v>
      </c>
      <c r="I3331">
        <v>723678</v>
      </c>
      <c r="J3331" t="s">
        <v>7190</v>
      </c>
    </row>
    <row r="3332" spans="1:10">
      <c r="A3332" t="s">
        <v>8241</v>
      </c>
      <c r="B3332" s="9">
        <v>1706.26</v>
      </c>
      <c r="C3332" s="9">
        <v>1507.49</v>
      </c>
      <c r="D3332" s="9">
        <v>1706.26</v>
      </c>
      <c r="E3332" s="9"/>
      <c r="F3332" s="9">
        <v>1507.49</v>
      </c>
      <c r="G3332" s="9">
        <v>2991.77</v>
      </c>
      <c r="H3332" s="9">
        <v>1020.8</v>
      </c>
      <c r="I3332">
        <v>726835</v>
      </c>
      <c r="J3332" t="s">
        <v>7341</v>
      </c>
    </row>
    <row r="3333" spans="1:10">
      <c r="A3333" t="s">
        <v>4605</v>
      </c>
      <c r="B3333" s="9">
        <v>644.32000000000005</v>
      </c>
      <c r="C3333" s="9">
        <v>2960.29</v>
      </c>
      <c r="D3333" s="9">
        <v>644.32000000000005</v>
      </c>
      <c r="E3333" s="9"/>
      <c r="F3333" s="9">
        <v>2960.29</v>
      </c>
      <c r="G3333" s="9">
        <v>1777.56</v>
      </c>
      <c r="H3333" s="9">
        <v>1148</v>
      </c>
      <c r="I3333">
        <v>722178</v>
      </c>
      <c r="J3333" t="s">
        <v>7441</v>
      </c>
    </row>
    <row r="3334" spans="1:10">
      <c r="A3334" t="s">
        <v>1755</v>
      </c>
      <c r="B3334" s="9">
        <v>66.900000000000006</v>
      </c>
      <c r="C3334" s="9">
        <v>47.8</v>
      </c>
      <c r="D3334" s="9">
        <v>66.900000000000006</v>
      </c>
      <c r="E3334" s="9"/>
      <c r="F3334" s="9">
        <v>47.8</v>
      </c>
      <c r="G3334" s="9">
        <v>2772.62</v>
      </c>
      <c r="H3334" s="9">
        <v>3246.33</v>
      </c>
      <c r="I3334">
        <v>713638</v>
      </c>
      <c r="J3334" t="s">
        <v>7388</v>
      </c>
    </row>
    <row r="3335" spans="1:10">
      <c r="A3335" t="s">
        <v>1756</v>
      </c>
      <c r="B3335" s="9">
        <v>3371.93</v>
      </c>
      <c r="C3335" s="9">
        <v>3086.15</v>
      </c>
      <c r="D3335" s="9">
        <v>3371.93</v>
      </c>
      <c r="E3335" s="9"/>
      <c r="F3335" s="9">
        <v>3086.15</v>
      </c>
      <c r="G3335" s="9">
        <v>102.16</v>
      </c>
      <c r="H3335" s="9">
        <v>1507.87</v>
      </c>
      <c r="I3335">
        <v>84689</v>
      </c>
      <c r="J3335" t="s">
        <v>7169</v>
      </c>
    </row>
    <row r="3336" spans="1:10">
      <c r="A3336" t="s">
        <v>1757</v>
      </c>
      <c r="B3336" s="9">
        <v>1571.61</v>
      </c>
      <c r="C3336" s="9">
        <v>3198.68</v>
      </c>
      <c r="D3336" s="9">
        <v>1571.61</v>
      </c>
      <c r="E3336" s="9"/>
      <c r="F3336" s="9">
        <v>3198.68</v>
      </c>
      <c r="G3336" s="9">
        <v>3198.02</v>
      </c>
      <c r="H3336" s="9">
        <v>736.61</v>
      </c>
      <c r="I3336">
        <v>715482</v>
      </c>
      <c r="J3336" t="s">
        <v>7687</v>
      </c>
    </row>
    <row r="3337" spans="1:10">
      <c r="A3337" t="s">
        <v>1758</v>
      </c>
      <c r="B3337" s="9">
        <v>353.03</v>
      </c>
      <c r="C3337" s="9">
        <v>2218.92</v>
      </c>
      <c r="D3337" s="9">
        <v>353.03</v>
      </c>
      <c r="E3337" s="9"/>
      <c r="F3337" s="9">
        <v>2218.92</v>
      </c>
      <c r="G3337" s="9">
        <v>2218.2199999999998</v>
      </c>
      <c r="H3337" s="9">
        <v>1985.87</v>
      </c>
      <c r="I3337">
        <v>719715</v>
      </c>
      <c r="J3337" t="s">
        <v>7481</v>
      </c>
    </row>
    <row r="3338" spans="1:10">
      <c r="A3338" t="s">
        <v>8242</v>
      </c>
      <c r="B3338" s="9">
        <v>3305.67</v>
      </c>
      <c r="C3338" s="9">
        <v>2561.5</v>
      </c>
      <c r="D3338" s="9">
        <v>3305.67</v>
      </c>
      <c r="E3338" s="9"/>
      <c r="F3338" s="9">
        <v>2561.5</v>
      </c>
      <c r="G3338" s="9">
        <v>2178.38</v>
      </c>
      <c r="H3338" s="9">
        <v>2008</v>
      </c>
      <c r="I3338">
        <v>726302</v>
      </c>
      <c r="J3338" t="s">
        <v>7484</v>
      </c>
    </row>
    <row r="3339" spans="1:10">
      <c r="A3339" t="s">
        <v>1759</v>
      </c>
      <c r="B3339" s="9">
        <v>128.4</v>
      </c>
      <c r="C3339" s="9">
        <v>228.26</v>
      </c>
      <c r="D3339" s="9">
        <v>128.4</v>
      </c>
      <c r="E3339" s="9"/>
      <c r="F3339" s="9">
        <v>228.26</v>
      </c>
      <c r="G3339" s="9">
        <v>1742.94</v>
      </c>
      <c r="H3339" s="9">
        <v>1119.46</v>
      </c>
      <c r="I3339">
        <v>713011</v>
      </c>
      <c r="J3339" t="s">
        <v>7315</v>
      </c>
    </row>
    <row r="3340" spans="1:10">
      <c r="A3340" t="s">
        <v>4606</v>
      </c>
      <c r="B3340" s="9">
        <v>377.82</v>
      </c>
      <c r="C3340" s="9">
        <v>377.75</v>
      </c>
      <c r="D3340" s="9">
        <v>2598.27</v>
      </c>
      <c r="E3340" s="9"/>
      <c r="F3340" s="9">
        <v>377.75</v>
      </c>
      <c r="G3340" s="9">
        <v>98.32</v>
      </c>
      <c r="H3340" s="9">
        <v>1519.5</v>
      </c>
      <c r="I3340">
        <v>702749</v>
      </c>
      <c r="J3340" t="s">
        <v>7268</v>
      </c>
    </row>
    <row r="3341" spans="1:10">
      <c r="A3341" t="s">
        <v>8243</v>
      </c>
      <c r="B3341" s="9">
        <v>3062.73</v>
      </c>
      <c r="C3341" s="9">
        <v>1099.77</v>
      </c>
      <c r="D3341" s="9">
        <v>3062.73</v>
      </c>
      <c r="E3341" s="9"/>
      <c r="F3341" s="9">
        <v>1099.77</v>
      </c>
      <c r="G3341" s="9">
        <v>1706.36</v>
      </c>
      <c r="H3341" s="9">
        <v>3157.55</v>
      </c>
      <c r="I3341">
        <v>725655</v>
      </c>
      <c r="J3341" t="s">
        <v>7342</v>
      </c>
    </row>
    <row r="3342" spans="1:10">
      <c r="A3342" t="s">
        <v>8244</v>
      </c>
      <c r="B3342" s="9">
        <v>2903.66</v>
      </c>
      <c r="C3342" s="9">
        <v>2903.66</v>
      </c>
      <c r="D3342" s="9">
        <v>2903.66</v>
      </c>
      <c r="E3342" s="9"/>
      <c r="F3342" s="9">
        <v>2903.66</v>
      </c>
      <c r="G3342" s="9">
        <v>2903.66</v>
      </c>
      <c r="H3342" s="9">
        <v>2048.79</v>
      </c>
      <c r="I3342">
        <v>725458</v>
      </c>
      <c r="J3342" t="s">
        <v>7257</v>
      </c>
    </row>
    <row r="3343" spans="1:10">
      <c r="A3343" t="s">
        <v>6920</v>
      </c>
      <c r="B3343" s="9">
        <v>0</v>
      </c>
      <c r="C3343" s="9">
        <v>0</v>
      </c>
      <c r="D3343" s="9">
        <v>0</v>
      </c>
      <c r="E3343" s="9"/>
      <c r="F3343" s="9">
        <v>0</v>
      </c>
      <c r="G3343" s="9">
        <v>0</v>
      </c>
      <c r="H3343" s="9">
        <v>2013.93</v>
      </c>
      <c r="I3343">
        <v>724500</v>
      </c>
      <c r="J3343" t="s">
        <v>7186</v>
      </c>
    </row>
    <row r="3344" spans="1:10">
      <c r="A3344" t="s">
        <v>4607</v>
      </c>
      <c r="B3344" s="9">
        <v>0</v>
      </c>
      <c r="C3344" s="9">
        <v>0</v>
      </c>
      <c r="D3344" s="9">
        <v>0</v>
      </c>
      <c r="E3344" s="9"/>
      <c r="F3344" s="9">
        <v>0</v>
      </c>
      <c r="G3344" s="9">
        <v>0</v>
      </c>
      <c r="H3344" s="9">
        <v>895.32</v>
      </c>
      <c r="I3344">
        <v>701458</v>
      </c>
      <c r="J3344" t="s">
        <v>8245</v>
      </c>
    </row>
    <row r="3345" spans="1:10">
      <c r="A3345" t="s">
        <v>4608</v>
      </c>
      <c r="B3345" s="9">
        <v>0</v>
      </c>
      <c r="C3345" s="9">
        <v>0</v>
      </c>
      <c r="D3345" s="9">
        <v>0</v>
      </c>
      <c r="E3345" s="9"/>
      <c r="F3345" s="9">
        <v>0</v>
      </c>
      <c r="G3345" s="9">
        <v>0</v>
      </c>
      <c r="H3345" s="9">
        <v>3157.12</v>
      </c>
      <c r="I3345">
        <v>722446</v>
      </c>
      <c r="J3345" t="s">
        <v>8246</v>
      </c>
    </row>
    <row r="3346" spans="1:10">
      <c r="A3346" t="s">
        <v>8247</v>
      </c>
      <c r="B3346" s="9">
        <v>44</v>
      </c>
      <c r="C3346" s="9">
        <v>44</v>
      </c>
      <c r="D3346" s="9">
        <v>44</v>
      </c>
      <c r="E3346" s="9"/>
      <c r="F3346" s="9">
        <v>44</v>
      </c>
      <c r="G3346" s="9">
        <v>44</v>
      </c>
      <c r="H3346" s="9">
        <v>3157.6</v>
      </c>
      <c r="I3346">
        <v>200415</v>
      </c>
      <c r="J3346" t="s">
        <v>7252</v>
      </c>
    </row>
    <row r="3347" spans="1:10">
      <c r="A3347" t="s">
        <v>4609</v>
      </c>
      <c r="B3347" s="9">
        <v>2678.5</v>
      </c>
      <c r="C3347" s="9">
        <v>2678.5</v>
      </c>
      <c r="D3347" s="9">
        <v>2678.5</v>
      </c>
      <c r="E3347" s="9"/>
      <c r="F3347" s="9">
        <v>2678.5</v>
      </c>
      <c r="G3347" s="9">
        <v>2678.5</v>
      </c>
      <c r="H3347" s="9">
        <v>1726.85</v>
      </c>
      <c r="I3347">
        <v>40006</v>
      </c>
      <c r="J3347" t="s">
        <v>7180</v>
      </c>
    </row>
    <row r="3348" spans="1:10">
      <c r="A3348" t="s">
        <v>1763</v>
      </c>
      <c r="B3348" s="9">
        <v>3235.03</v>
      </c>
      <c r="C3348" s="9">
        <v>350.12</v>
      </c>
      <c r="D3348" s="9">
        <v>3235.03</v>
      </c>
      <c r="E3348" s="9"/>
      <c r="F3348" s="9">
        <v>350.12</v>
      </c>
      <c r="G3348" s="9">
        <v>3305.03</v>
      </c>
      <c r="H3348" s="9">
        <v>2691.38</v>
      </c>
      <c r="I3348">
        <v>716860</v>
      </c>
      <c r="J3348" t="s">
        <v>7265</v>
      </c>
    </row>
    <row r="3349" spans="1:10">
      <c r="A3349" t="s">
        <v>1764</v>
      </c>
      <c r="B3349" s="9">
        <v>2908.33</v>
      </c>
      <c r="C3349" s="9">
        <v>2460.36</v>
      </c>
      <c r="D3349" s="9">
        <v>2908.33</v>
      </c>
      <c r="E3349" s="9"/>
      <c r="F3349" s="9">
        <v>2460.36</v>
      </c>
      <c r="G3349" s="9">
        <v>2434.13</v>
      </c>
      <c r="H3349" s="9">
        <v>3062.43</v>
      </c>
      <c r="I3349">
        <v>721256</v>
      </c>
      <c r="J3349" t="s">
        <v>7161</v>
      </c>
    </row>
    <row r="3350" spans="1:10">
      <c r="A3350" t="s">
        <v>1765</v>
      </c>
      <c r="B3350" s="9">
        <v>1995.79</v>
      </c>
      <c r="C3350" s="9">
        <v>3340.63</v>
      </c>
      <c r="D3350" s="9">
        <v>1995.79</v>
      </c>
      <c r="E3350" s="9"/>
      <c r="F3350" s="9">
        <v>3340.63</v>
      </c>
      <c r="G3350" s="9">
        <v>2427.0300000000002</v>
      </c>
      <c r="H3350" s="9">
        <v>1571.88</v>
      </c>
      <c r="I3350">
        <v>20849</v>
      </c>
      <c r="J3350" t="s">
        <v>8248</v>
      </c>
    </row>
    <row r="3351" spans="1:10">
      <c r="A3351" t="s">
        <v>1766</v>
      </c>
      <c r="B3351" s="9">
        <v>1006.85</v>
      </c>
      <c r="C3351" s="9">
        <v>746.41</v>
      </c>
      <c r="D3351" s="9">
        <v>1006.85</v>
      </c>
      <c r="E3351" s="9"/>
      <c r="F3351" s="9">
        <v>746.41</v>
      </c>
      <c r="G3351" s="9">
        <v>2777.72</v>
      </c>
      <c r="H3351" s="9">
        <v>797.59</v>
      </c>
      <c r="I3351">
        <v>706541</v>
      </c>
      <c r="J3351" t="s">
        <v>7273</v>
      </c>
    </row>
    <row r="3352" spans="1:10">
      <c r="A3352" t="s">
        <v>1767</v>
      </c>
      <c r="B3352" s="9">
        <v>2680.28</v>
      </c>
      <c r="C3352" s="9">
        <v>3284.03</v>
      </c>
      <c r="D3352" s="9">
        <v>2680.28</v>
      </c>
      <c r="E3352" s="9"/>
      <c r="F3352" s="9">
        <v>3284.03</v>
      </c>
      <c r="G3352" s="9">
        <v>3261.67</v>
      </c>
      <c r="H3352" s="9">
        <v>2667.91</v>
      </c>
      <c r="I3352">
        <v>92023</v>
      </c>
      <c r="J3352" t="s">
        <v>7412</v>
      </c>
    </row>
    <row r="3353" spans="1:10">
      <c r="A3353" t="s">
        <v>12</v>
      </c>
      <c r="B3353" s="9">
        <v>1507.54</v>
      </c>
      <c r="C3353" s="9">
        <v>668.09</v>
      </c>
      <c r="D3353" s="9">
        <v>1507.54</v>
      </c>
      <c r="E3353" s="9"/>
      <c r="F3353" s="9">
        <v>668.09</v>
      </c>
      <c r="G3353" s="9">
        <v>360.27</v>
      </c>
      <c r="H3353" s="9">
        <v>377.17</v>
      </c>
      <c r="I3353">
        <v>710787</v>
      </c>
      <c r="J3353" t="s">
        <v>7227</v>
      </c>
    </row>
    <row r="3354" spans="1:10">
      <c r="A3354" t="s">
        <v>1768</v>
      </c>
      <c r="B3354" s="9">
        <v>3235.18</v>
      </c>
      <c r="C3354" s="9">
        <v>1392.74</v>
      </c>
      <c r="D3354" s="9">
        <v>3235.18</v>
      </c>
      <c r="E3354" s="9"/>
      <c r="F3354" s="9">
        <v>1392.74</v>
      </c>
      <c r="G3354" s="9">
        <v>3156.91</v>
      </c>
      <c r="H3354" s="9">
        <v>746.54</v>
      </c>
      <c r="I3354">
        <v>88374</v>
      </c>
      <c r="J3354" t="s">
        <v>7574</v>
      </c>
    </row>
    <row r="3355" spans="1:10">
      <c r="A3355" t="s">
        <v>1769</v>
      </c>
      <c r="B3355" s="9">
        <v>1408.11</v>
      </c>
      <c r="C3355" s="9">
        <v>737.86</v>
      </c>
      <c r="D3355" s="9">
        <v>1408.11</v>
      </c>
      <c r="E3355" s="9"/>
      <c r="F3355" s="9">
        <v>737.86</v>
      </c>
      <c r="G3355" s="9">
        <v>543.6</v>
      </c>
      <c r="H3355" s="9">
        <v>1971.42</v>
      </c>
      <c r="I3355">
        <v>719573</v>
      </c>
      <c r="J3355" t="s">
        <v>7392</v>
      </c>
    </row>
    <row r="3356" spans="1:10">
      <c r="A3356" t="s">
        <v>1770</v>
      </c>
      <c r="B3356" s="9">
        <v>2777.25</v>
      </c>
      <c r="C3356" s="9">
        <v>95.46</v>
      </c>
      <c r="D3356" s="9">
        <v>3232.49</v>
      </c>
      <c r="E3356" s="9"/>
      <c r="F3356" s="9">
        <v>95.46</v>
      </c>
      <c r="G3356" s="9">
        <v>2777.71</v>
      </c>
      <c r="H3356" s="9">
        <v>86.68</v>
      </c>
      <c r="I3356">
        <v>703066</v>
      </c>
      <c r="J3356" t="s">
        <v>7623</v>
      </c>
    </row>
    <row r="3357" spans="1:10">
      <c r="A3357" t="s">
        <v>1771</v>
      </c>
      <c r="B3357" s="9">
        <v>3355.31</v>
      </c>
      <c r="C3357" s="9">
        <v>44.05</v>
      </c>
      <c r="D3357" s="9">
        <v>2882.64</v>
      </c>
      <c r="E3357" s="9"/>
      <c r="F3357" s="9">
        <v>44.05</v>
      </c>
      <c r="G3357" s="9">
        <v>3355.89</v>
      </c>
      <c r="H3357" s="9">
        <v>1971.8</v>
      </c>
      <c r="I3357">
        <v>717332</v>
      </c>
      <c r="J3357" t="s">
        <v>7464</v>
      </c>
    </row>
    <row r="3358" spans="1:10">
      <c r="A3358" t="s">
        <v>4611</v>
      </c>
      <c r="B3358" s="9">
        <v>121.47</v>
      </c>
      <c r="C3358" s="9">
        <v>6.13</v>
      </c>
      <c r="D3358" s="9">
        <v>121.47</v>
      </c>
      <c r="E3358" s="9"/>
      <c r="F3358" s="9">
        <v>6.13</v>
      </c>
      <c r="G3358" s="9">
        <v>858.44</v>
      </c>
      <c r="H3358" s="9">
        <v>1985.22</v>
      </c>
      <c r="I3358">
        <v>722272</v>
      </c>
      <c r="J3358" t="s">
        <v>7256</v>
      </c>
    </row>
    <row r="3359" spans="1:10">
      <c r="A3359" t="s">
        <v>8249</v>
      </c>
      <c r="B3359" s="9">
        <v>95.71</v>
      </c>
      <c r="C3359" s="9">
        <v>858.24</v>
      </c>
      <c r="D3359" s="9">
        <v>95.71</v>
      </c>
      <c r="E3359" s="9"/>
      <c r="F3359" s="9">
        <v>858.24</v>
      </c>
      <c r="G3359" s="9">
        <v>1697.56</v>
      </c>
      <c r="H3359" s="9">
        <v>1561.9</v>
      </c>
      <c r="I3359">
        <v>724764</v>
      </c>
      <c r="J3359" t="s">
        <v>7687</v>
      </c>
    </row>
    <row r="3360" spans="1:10">
      <c r="A3360" t="s">
        <v>1772</v>
      </c>
      <c r="B3360" s="9">
        <v>2949.73</v>
      </c>
      <c r="C3360" s="9">
        <v>116.96</v>
      </c>
      <c r="D3360" s="9">
        <v>2949.73</v>
      </c>
      <c r="E3360" s="9"/>
      <c r="F3360" s="9">
        <v>116.96</v>
      </c>
      <c r="G3360" s="9">
        <v>2460.73</v>
      </c>
      <c r="H3360" s="9">
        <v>1532.01</v>
      </c>
      <c r="I3360">
        <v>92687</v>
      </c>
      <c r="J3360" t="s">
        <v>7338</v>
      </c>
    </row>
    <row r="3361" spans="1:10">
      <c r="A3361" t="s">
        <v>1773</v>
      </c>
      <c r="B3361" s="9">
        <v>3284.23</v>
      </c>
      <c r="C3361" s="9">
        <v>2757.04</v>
      </c>
      <c r="D3361" s="9">
        <v>2320.86</v>
      </c>
      <c r="E3361" s="9"/>
      <c r="F3361" s="9">
        <v>2757.04</v>
      </c>
      <c r="G3361" s="9">
        <v>2755.82</v>
      </c>
      <c r="H3361" s="9">
        <v>867.81</v>
      </c>
      <c r="I3361">
        <v>75844</v>
      </c>
      <c r="J3361" t="s">
        <v>7245</v>
      </c>
    </row>
    <row r="3362" spans="1:10">
      <c r="A3362" t="s">
        <v>4612</v>
      </c>
      <c r="B3362" s="9">
        <v>2377.7800000000002</v>
      </c>
      <c r="C3362" s="9">
        <v>2436.29</v>
      </c>
      <c r="D3362" s="9">
        <v>329.2</v>
      </c>
      <c r="E3362" s="9"/>
      <c r="F3362" s="9">
        <v>2436.29</v>
      </c>
      <c r="G3362" s="9">
        <v>2757.44</v>
      </c>
      <c r="H3362" s="9">
        <v>2008.14</v>
      </c>
      <c r="I3362">
        <v>722514</v>
      </c>
      <c r="J3362" t="s">
        <v>7337</v>
      </c>
    </row>
    <row r="3363" spans="1:10">
      <c r="A3363" t="s">
        <v>1774</v>
      </c>
      <c r="B3363" s="9">
        <v>449.81</v>
      </c>
      <c r="C3363" s="9">
        <v>2258.6799999999998</v>
      </c>
      <c r="D3363" s="9">
        <v>2691.45</v>
      </c>
      <c r="E3363" s="9"/>
      <c r="F3363" s="9">
        <v>2258.6799999999998</v>
      </c>
      <c r="G3363" s="9">
        <v>784.09</v>
      </c>
      <c r="H3363" s="9">
        <v>3157.69</v>
      </c>
      <c r="I3363">
        <v>104477</v>
      </c>
      <c r="J3363" t="s">
        <v>7642</v>
      </c>
    </row>
    <row r="3364" spans="1:10">
      <c r="A3364" t="s">
        <v>1775</v>
      </c>
      <c r="B3364" s="9">
        <v>956.78</v>
      </c>
      <c r="C3364" s="9">
        <v>2258.9699999999998</v>
      </c>
      <c r="D3364" s="9">
        <v>956.78</v>
      </c>
      <c r="E3364" s="9"/>
      <c r="F3364" s="9">
        <v>2258.9699999999998</v>
      </c>
      <c r="G3364" s="9">
        <v>1264.44</v>
      </c>
      <c r="H3364" s="9">
        <v>1334.93</v>
      </c>
      <c r="I3364">
        <v>704311</v>
      </c>
      <c r="J3364" t="s">
        <v>7711</v>
      </c>
    </row>
    <row r="3365" spans="1:10">
      <c r="A3365" t="s">
        <v>4625</v>
      </c>
      <c r="B3365" s="9">
        <v>377.99</v>
      </c>
      <c r="C3365" s="9">
        <v>377.99</v>
      </c>
      <c r="D3365" s="9">
        <v>377.99</v>
      </c>
      <c r="E3365" s="9"/>
      <c r="F3365" s="9">
        <v>377.99</v>
      </c>
      <c r="G3365" s="9">
        <v>377.99</v>
      </c>
      <c r="H3365" s="9">
        <v>2852.94</v>
      </c>
      <c r="I3365">
        <v>119103</v>
      </c>
      <c r="J3365" t="s">
        <v>7379</v>
      </c>
    </row>
    <row r="3366" spans="1:10">
      <c r="A3366" t="s">
        <v>4613</v>
      </c>
      <c r="B3366" s="9">
        <v>2678.5</v>
      </c>
      <c r="C3366" s="9">
        <v>2678.5</v>
      </c>
      <c r="D3366" s="9">
        <v>2678.5</v>
      </c>
      <c r="E3366" s="9"/>
      <c r="F3366" s="9">
        <v>2678.5</v>
      </c>
      <c r="G3366" s="9">
        <v>2678.5</v>
      </c>
      <c r="H3366" s="9">
        <v>1726.85</v>
      </c>
      <c r="I3366">
        <v>91443</v>
      </c>
      <c r="J3366" t="s">
        <v>7252</v>
      </c>
    </row>
    <row r="3367" spans="1:10">
      <c r="A3367" t="s">
        <v>6921</v>
      </c>
      <c r="B3367" s="9">
        <v>1334</v>
      </c>
      <c r="C3367" s="9">
        <v>1334</v>
      </c>
      <c r="D3367" s="9">
        <v>1334</v>
      </c>
      <c r="E3367" s="9"/>
      <c r="F3367" s="9">
        <v>1334</v>
      </c>
      <c r="G3367" s="9">
        <v>1334</v>
      </c>
      <c r="H3367" s="9">
        <v>648.54</v>
      </c>
      <c r="I3367">
        <v>250272</v>
      </c>
      <c r="J3367" t="s">
        <v>7156</v>
      </c>
    </row>
    <row r="3368" spans="1:10">
      <c r="A3368" t="s">
        <v>1777</v>
      </c>
      <c r="B3368" s="9">
        <v>982.12</v>
      </c>
      <c r="C3368" s="9">
        <v>668.21</v>
      </c>
      <c r="D3368" s="9">
        <v>982.12</v>
      </c>
      <c r="E3368" s="9"/>
      <c r="F3368" s="9">
        <v>668.21</v>
      </c>
      <c r="G3368" s="9">
        <v>1408.45</v>
      </c>
      <c r="H3368" s="9">
        <v>1322.26</v>
      </c>
      <c r="I3368">
        <v>709470</v>
      </c>
      <c r="J3368" t="s">
        <v>8250</v>
      </c>
    </row>
    <row r="3369" spans="1:10">
      <c r="A3369" t="s">
        <v>4614</v>
      </c>
      <c r="B3369" s="9">
        <v>2678.51</v>
      </c>
      <c r="C3369" s="9">
        <v>2615.86</v>
      </c>
      <c r="D3369" s="9">
        <v>2678.51</v>
      </c>
      <c r="E3369" s="9"/>
      <c r="F3369" s="9">
        <v>2615.86</v>
      </c>
      <c r="G3369" s="9">
        <v>1392.85</v>
      </c>
      <c r="H3369" s="9">
        <v>86.58</v>
      </c>
      <c r="I3369">
        <v>89218</v>
      </c>
      <c r="J3369" t="s">
        <v>7358</v>
      </c>
    </row>
    <row r="3370" spans="1:10">
      <c r="A3370" t="s">
        <v>1778</v>
      </c>
      <c r="B3370" s="9">
        <v>2158.46</v>
      </c>
      <c r="C3370" s="9">
        <v>3141.35</v>
      </c>
      <c r="D3370" s="9">
        <v>2158.46</v>
      </c>
      <c r="E3370" s="9"/>
      <c r="F3370" s="9">
        <v>3141.35</v>
      </c>
      <c r="G3370" s="9">
        <v>2654.7</v>
      </c>
      <c r="H3370" s="9">
        <v>736.13</v>
      </c>
      <c r="I3370">
        <v>701104</v>
      </c>
      <c r="J3370" t="s">
        <v>7566</v>
      </c>
    </row>
    <row r="3371" spans="1:10">
      <c r="A3371" t="s">
        <v>4615</v>
      </c>
      <c r="B3371" s="9">
        <v>3198.5</v>
      </c>
      <c r="C3371" s="9">
        <v>3198.5</v>
      </c>
      <c r="D3371" s="9">
        <v>3198.5</v>
      </c>
      <c r="E3371" s="9"/>
      <c r="F3371" s="9">
        <v>3198.5</v>
      </c>
      <c r="G3371" s="9">
        <v>3198.5</v>
      </c>
      <c r="H3371" s="9">
        <v>1170.48</v>
      </c>
      <c r="I3371">
        <v>117303</v>
      </c>
      <c r="J3371" t="s">
        <v>7173</v>
      </c>
    </row>
    <row r="3372" spans="1:10">
      <c r="A3372" t="s">
        <v>4616</v>
      </c>
      <c r="B3372" s="9">
        <v>2476.42</v>
      </c>
      <c r="C3372" s="9">
        <v>3190.89</v>
      </c>
      <c r="D3372" s="9">
        <v>2476.42</v>
      </c>
      <c r="E3372" s="9"/>
      <c r="F3372" s="9">
        <v>3190.89</v>
      </c>
      <c r="G3372" s="9">
        <v>3190.11</v>
      </c>
      <c r="H3372" s="9">
        <v>1148.2</v>
      </c>
      <c r="I3372">
        <v>722476</v>
      </c>
      <c r="J3372" t="s">
        <v>7256</v>
      </c>
    </row>
    <row r="3373" spans="1:10">
      <c r="A3373" t="s">
        <v>4617</v>
      </c>
      <c r="B3373" s="9">
        <v>2615.52</v>
      </c>
      <c r="C3373" s="9">
        <v>2615.52</v>
      </c>
      <c r="D3373" s="9">
        <v>2908.72</v>
      </c>
      <c r="E3373" s="9"/>
      <c r="F3373" s="9">
        <v>2615.52</v>
      </c>
      <c r="G3373" s="9">
        <v>3250.33</v>
      </c>
      <c r="H3373" s="9">
        <v>248.29</v>
      </c>
      <c r="I3373">
        <v>722727</v>
      </c>
      <c r="J3373" t="s">
        <v>7337</v>
      </c>
    </row>
    <row r="3374" spans="1:10">
      <c r="A3374" t="s">
        <v>4618</v>
      </c>
      <c r="B3374" s="9">
        <v>1579.43</v>
      </c>
      <c r="C3374" s="9">
        <v>446.57</v>
      </c>
      <c r="D3374" s="9">
        <v>1579.43</v>
      </c>
      <c r="E3374" s="9"/>
      <c r="F3374" s="9">
        <v>446.57</v>
      </c>
      <c r="G3374" s="9">
        <v>1961.71</v>
      </c>
      <c r="H3374" s="9">
        <v>873.79</v>
      </c>
      <c r="I3374">
        <v>721681</v>
      </c>
      <c r="J3374" t="s">
        <v>7130</v>
      </c>
    </row>
    <row r="3375" spans="1:10">
      <c r="A3375" t="s">
        <v>1780</v>
      </c>
      <c r="B3375" s="9">
        <v>2396.77</v>
      </c>
      <c r="C3375" s="9">
        <v>1682.17</v>
      </c>
      <c r="D3375" s="9">
        <v>2252.21</v>
      </c>
      <c r="E3375" s="9"/>
      <c r="F3375" s="9">
        <v>1682.17</v>
      </c>
      <c r="G3375" s="9">
        <v>1549.57</v>
      </c>
      <c r="H3375" s="9">
        <v>644.01</v>
      </c>
      <c r="I3375">
        <v>715499</v>
      </c>
      <c r="J3375" t="s">
        <v>7245</v>
      </c>
    </row>
    <row r="3376" spans="1:10">
      <c r="A3376" t="s">
        <v>1781</v>
      </c>
      <c r="B3376" s="9">
        <v>982.19</v>
      </c>
      <c r="C3376" s="9">
        <v>729.36</v>
      </c>
      <c r="D3376" s="9">
        <v>982.19</v>
      </c>
      <c r="E3376" s="9"/>
      <c r="F3376" s="9">
        <v>729.36</v>
      </c>
      <c r="G3376" s="9">
        <v>1602.46</v>
      </c>
      <c r="H3376" s="9">
        <v>2598.61</v>
      </c>
      <c r="I3376">
        <v>719570</v>
      </c>
      <c r="J3376" t="s">
        <v>7130</v>
      </c>
    </row>
    <row r="3377" spans="1:10">
      <c r="A3377" t="s">
        <v>1782</v>
      </c>
      <c r="B3377" s="9">
        <v>3248.81</v>
      </c>
      <c r="C3377" s="9">
        <v>2396.77</v>
      </c>
      <c r="D3377" s="9">
        <v>3248.81</v>
      </c>
      <c r="E3377" s="9"/>
      <c r="F3377" s="9">
        <v>2396.77</v>
      </c>
      <c r="G3377" s="9">
        <v>443.31</v>
      </c>
      <c r="H3377" s="9">
        <v>918.97</v>
      </c>
      <c r="I3377">
        <v>88553</v>
      </c>
      <c r="J3377" t="s">
        <v>7245</v>
      </c>
    </row>
    <row r="3378" spans="1:10">
      <c r="A3378" t="s">
        <v>1783</v>
      </c>
      <c r="B3378" s="9">
        <v>3213.84</v>
      </c>
      <c r="C3378" s="9">
        <v>3213.84</v>
      </c>
      <c r="D3378" s="9">
        <v>746.73</v>
      </c>
      <c r="E3378" s="9"/>
      <c r="F3378" s="9">
        <v>3213.84</v>
      </c>
      <c r="G3378" s="9">
        <v>3213.84</v>
      </c>
      <c r="H3378" s="9">
        <v>1148.5899999999999</v>
      </c>
      <c r="I3378">
        <v>712392</v>
      </c>
      <c r="J3378" t="s">
        <v>7453</v>
      </c>
    </row>
    <row r="3379" spans="1:10">
      <c r="A3379" t="s">
        <v>4619</v>
      </c>
      <c r="B3379" s="9">
        <v>377.99</v>
      </c>
      <c r="C3379" s="9">
        <v>377.99</v>
      </c>
      <c r="D3379" s="9">
        <v>377.99</v>
      </c>
      <c r="E3379" s="9"/>
      <c r="F3379" s="9">
        <v>377.99</v>
      </c>
      <c r="G3379" s="9">
        <v>377.99</v>
      </c>
      <c r="H3379" s="9">
        <v>2852.94</v>
      </c>
      <c r="I3379">
        <v>200338</v>
      </c>
      <c r="J3379" t="s">
        <v>7590</v>
      </c>
    </row>
    <row r="3380" spans="1:10">
      <c r="A3380" t="s">
        <v>1785</v>
      </c>
      <c r="B3380" s="9">
        <v>867.63</v>
      </c>
      <c r="C3380" s="9">
        <v>2585.02</v>
      </c>
      <c r="D3380" s="9">
        <v>867.63</v>
      </c>
      <c r="E3380" s="9"/>
      <c r="F3380" s="9">
        <v>2585.02</v>
      </c>
      <c r="G3380" s="9">
        <v>2960.44</v>
      </c>
      <c r="H3380" s="9">
        <v>2089.0300000000002</v>
      </c>
      <c r="I3380">
        <v>718380</v>
      </c>
      <c r="J3380" t="s">
        <v>7301</v>
      </c>
    </row>
    <row r="3381" spans="1:10">
      <c r="A3381" t="s">
        <v>1786</v>
      </c>
      <c r="B3381" s="9">
        <v>2008.73</v>
      </c>
      <c r="C3381" s="9">
        <v>3306.36</v>
      </c>
      <c r="D3381" s="9">
        <v>2008.73</v>
      </c>
      <c r="E3381" s="9"/>
      <c r="F3381" s="9">
        <v>3306.36</v>
      </c>
      <c r="G3381" s="9">
        <v>131.72</v>
      </c>
      <c r="H3381" s="9">
        <v>2610.41</v>
      </c>
      <c r="I3381">
        <v>716917</v>
      </c>
      <c r="J3381" t="s">
        <v>7305</v>
      </c>
    </row>
    <row r="3382" spans="1:10">
      <c r="A3382" t="s">
        <v>8251</v>
      </c>
      <c r="B3382" s="9">
        <v>3347.09</v>
      </c>
      <c r="C3382" s="9">
        <v>248.16</v>
      </c>
      <c r="D3382" s="9">
        <v>3347.09</v>
      </c>
      <c r="E3382" s="9"/>
      <c r="F3382" s="9">
        <v>248.16</v>
      </c>
      <c r="G3382" s="9">
        <v>353.55</v>
      </c>
      <c r="H3382" s="9">
        <v>797.89</v>
      </c>
      <c r="I3382">
        <v>725751</v>
      </c>
      <c r="J3382" t="s">
        <v>7271</v>
      </c>
    </row>
    <row r="3383" spans="1:10">
      <c r="A3383" t="s">
        <v>1787</v>
      </c>
      <c r="B3383" s="9">
        <v>66.52</v>
      </c>
      <c r="C3383" s="9">
        <v>2603.37</v>
      </c>
      <c r="D3383" s="9">
        <v>2615.7399999999998</v>
      </c>
      <c r="E3383" s="9"/>
      <c r="F3383" s="9">
        <v>2603.37</v>
      </c>
      <c r="G3383" s="9">
        <v>1160.72</v>
      </c>
      <c r="H3383" s="9">
        <v>784.3</v>
      </c>
      <c r="I3383">
        <v>701672</v>
      </c>
      <c r="J3383" t="s">
        <v>7189</v>
      </c>
    </row>
    <row r="3384" spans="1:10">
      <c r="A3384" t="s">
        <v>4620</v>
      </c>
      <c r="B3384" s="9">
        <v>1264.24</v>
      </c>
      <c r="C3384" s="9">
        <v>1264.24</v>
      </c>
      <c r="D3384" s="9">
        <v>1264.24</v>
      </c>
      <c r="E3384" s="9"/>
      <c r="F3384" s="9">
        <v>1264.24</v>
      </c>
      <c r="G3384" s="9">
        <v>1148.02</v>
      </c>
      <c r="H3384" s="9">
        <v>605</v>
      </c>
      <c r="I3384">
        <v>709675</v>
      </c>
      <c r="J3384" t="s">
        <v>7167</v>
      </c>
    </row>
    <row r="3385" spans="1:10">
      <c r="A3385" t="s">
        <v>4621</v>
      </c>
      <c r="B3385" s="9">
        <v>1971.36</v>
      </c>
      <c r="C3385" s="9">
        <v>1971.36</v>
      </c>
      <c r="D3385" s="9">
        <v>1971.36</v>
      </c>
      <c r="E3385" s="9"/>
      <c r="F3385" s="9">
        <v>1971.36</v>
      </c>
      <c r="G3385" s="9">
        <v>1971.36</v>
      </c>
      <c r="H3385" s="9">
        <v>797.39</v>
      </c>
      <c r="I3385">
        <v>716836</v>
      </c>
      <c r="J3385" t="s">
        <v>7767</v>
      </c>
    </row>
    <row r="3386" spans="1:10">
      <c r="A3386" t="s">
        <v>1788</v>
      </c>
      <c r="B3386" s="9">
        <v>1553.37</v>
      </c>
      <c r="C3386" s="9">
        <v>2018.28</v>
      </c>
      <c r="D3386" s="9">
        <v>1553.37</v>
      </c>
      <c r="E3386" s="9"/>
      <c r="F3386" s="9">
        <v>2018.28</v>
      </c>
      <c r="G3386" s="9">
        <v>1933.08</v>
      </c>
      <c r="H3386" s="9">
        <v>982.04</v>
      </c>
      <c r="I3386">
        <v>76095</v>
      </c>
      <c r="J3386" t="s">
        <v>8252</v>
      </c>
    </row>
    <row r="3387" spans="1:10">
      <c r="A3387" t="s">
        <v>1789</v>
      </c>
      <c r="B3387" s="9">
        <v>353.07</v>
      </c>
      <c r="C3387" s="9">
        <v>353.07</v>
      </c>
      <c r="D3387" s="9">
        <v>2654.27</v>
      </c>
      <c r="E3387" s="9"/>
      <c r="F3387" s="9">
        <v>353.07</v>
      </c>
      <c r="G3387" s="9">
        <v>1706.39</v>
      </c>
      <c r="H3387" s="9">
        <v>449.29</v>
      </c>
      <c r="I3387">
        <v>109037</v>
      </c>
      <c r="J3387" t="s">
        <v>7196</v>
      </c>
    </row>
    <row r="3388" spans="1:10">
      <c r="A3388" t="s">
        <v>1790</v>
      </c>
      <c r="B3388" s="9">
        <v>3232.23</v>
      </c>
      <c r="C3388" s="9">
        <v>2218.19</v>
      </c>
      <c r="D3388" s="9">
        <v>3232.23</v>
      </c>
      <c r="E3388" s="9"/>
      <c r="F3388" s="9">
        <v>2218.19</v>
      </c>
      <c r="G3388" s="9">
        <v>1786.63</v>
      </c>
      <c r="H3388" s="9">
        <v>635.58000000000004</v>
      </c>
      <c r="I3388">
        <v>709035</v>
      </c>
      <c r="J3388" t="s">
        <v>7353</v>
      </c>
    </row>
    <row r="3389" spans="1:10">
      <c r="A3389" t="s">
        <v>1791</v>
      </c>
      <c r="B3389" s="9">
        <v>1971.38</v>
      </c>
      <c r="C3389" s="9">
        <v>867.32</v>
      </c>
      <c r="D3389" s="9">
        <v>1971.38</v>
      </c>
      <c r="E3389" s="9"/>
      <c r="F3389" s="9">
        <v>867.32</v>
      </c>
      <c r="G3389" s="9">
        <v>131.66999999999999</v>
      </c>
      <c r="H3389" s="9">
        <v>2610.39</v>
      </c>
      <c r="I3389">
        <v>717249</v>
      </c>
      <c r="J3389" t="s">
        <v>7273</v>
      </c>
    </row>
    <row r="3390" spans="1:10">
      <c r="A3390" t="s">
        <v>1792</v>
      </c>
      <c r="B3390" s="9">
        <v>1277.54</v>
      </c>
      <c r="C3390" s="9">
        <v>1477.96</v>
      </c>
      <c r="D3390" s="9">
        <v>2148.58</v>
      </c>
      <c r="E3390" s="9"/>
      <c r="F3390" s="9">
        <v>2539.62</v>
      </c>
      <c r="G3390" s="9">
        <v>1277.54</v>
      </c>
      <c r="H3390" s="9">
        <v>1504.54</v>
      </c>
      <c r="I3390">
        <v>112700</v>
      </c>
      <c r="J3390" t="s">
        <v>7645</v>
      </c>
    </row>
    <row r="3391" spans="1:10">
      <c r="A3391" t="s">
        <v>13</v>
      </c>
      <c r="B3391" s="9">
        <v>2218.33</v>
      </c>
      <c r="C3391" s="9">
        <v>2489.39</v>
      </c>
      <c r="D3391" s="9">
        <v>2218.33</v>
      </c>
      <c r="E3391" s="9"/>
      <c r="F3391" s="9">
        <v>2489.39</v>
      </c>
      <c r="G3391" s="9">
        <v>397.59</v>
      </c>
      <c r="H3391" s="9">
        <v>46.83</v>
      </c>
      <c r="I3391">
        <v>714726</v>
      </c>
      <c r="J3391" t="s">
        <v>7227</v>
      </c>
    </row>
    <row r="3392" spans="1:10">
      <c r="A3392" t="s">
        <v>1793</v>
      </c>
      <c r="B3392" s="9">
        <v>774.12</v>
      </c>
      <c r="C3392" s="9">
        <v>1382.26</v>
      </c>
      <c r="D3392" s="9">
        <v>1001.43</v>
      </c>
      <c r="E3392" s="9"/>
      <c r="F3392" s="9">
        <v>1382.26</v>
      </c>
      <c r="G3392" s="9">
        <v>3160.95</v>
      </c>
      <c r="H3392" s="9">
        <v>2882.13</v>
      </c>
      <c r="I3392">
        <v>20191</v>
      </c>
      <c r="J3392" t="s">
        <v>7269</v>
      </c>
    </row>
    <row r="3393" spans="1:10">
      <c r="A3393" t="s">
        <v>1794</v>
      </c>
      <c r="B3393" s="9">
        <v>668</v>
      </c>
      <c r="C3393" s="9">
        <v>1277.54</v>
      </c>
      <c r="D3393" s="9">
        <v>1688.79</v>
      </c>
      <c r="E3393" s="9"/>
      <c r="F3393" s="9">
        <v>1277.54</v>
      </c>
      <c r="G3393" s="9">
        <v>668.63</v>
      </c>
      <c r="H3393" s="9">
        <v>2976.25</v>
      </c>
      <c r="I3393">
        <v>23366</v>
      </c>
      <c r="J3393" t="s">
        <v>7357</v>
      </c>
    </row>
    <row r="3394" spans="1:10">
      <c r="A3394" t="s">
        <v>1795</v>
      </c>
      <c r="B3394" s="9">
        <v>2454.21</v>
      </c>
      <c r="C3394" s="9">
        <v>2953.71</v>
      </c>
      <c r="D3394" s="9">
        <v>2454.21</v>
      </c>
      <c r="E3394" s="9"/>
      <c r="F3394" s="9">
        <v>2953.71</v>
      </c>
      <c r="G3394" s="9">
        <v>570.12</v>
      </c>
      <c r="H3394" s="9">
        <v>2158.8200000000002</v>
      </c>
      <c r="I3394">
        <v>93256</v>
      </c>
      <c r="J3394" t="s">
        <v>7484</v>
      </c>
    </row>
    <row r="3395" spans="1:10">
      <c r="A3395" t="s">
        <v>1796</v>
      </c>
      <c r="B3395" s="9">
        <v>1324.5</v>
      </c>
      <c r="C3395" s="9">
        <v>121.18</v>
      </c>
      <c r="D3395" s="9">
        <v>1324.5</v>
      </c>
      <c r="E3395" s="9"/>
      <c r="F3395" s="9">
        <v>121.18</v>
      </c>
      <c r="G3395" s="9">
        <v>95.58</v>
      </c>
      <c r="H3395" s="9">
        <v>2089.81</v>
      </c>
      <c r="I3395">
        <v>720541</v>
      </c>
      <c r="J3395" t="s">
        <v>7271</v>
      </c>
    </row>
    <row r="3396" spans="1:10">
      <c r="A3396" t="s">
        <v>4626</v>
      </c>
      <c r="B3396" s="9">
        <v>2426.0300000000002</v>
      </c>
      <c r="C3396" s="9">
        <v>2426.0300000000002</v>
      </c>
      <c r="D3396" s="9">
        <v>2426.0300000000002</v>
      </c>
      <c r="E3396" s="9"/>
      <c r="F3396" s="9">
        <v>2426.0300000000002</v>
      </c>
      <c r="G3396" s="9">
        <v>2610.52</v>
      </c>
      <c r="H3396" s="9">
        <v>1156</v>
      </c>
      <c r="I3396">
        <v>721222</v>
      </c>
      <c r="J3396" t="s">
        <v>7396</v>
      </c>
    </row>
    <row r="3397" spans="1:10">
      <c r="A3397" t="s">
        <v>8253</v>
      </c>
      <c r="B3397" s="9">
        <v>2598.83</v>
      </c>
      <c r="C3397" s="9">
        <v>2598.83</v>
      </c>
      <c r="D3397" s="9">
        <v>2598.83</v>
      </c>
      <c r="E3397" s="9"/>
      <c r="F3397" s="9">
        <v>2598.83</v>
      </c>
      <c r="G3397" s="9">
        <v>605.02</v>
      </c>
      <c r="H3397" s="9">
        <v>3179</v>
      </c>
      <c r="I3397">
        <v>727006</v>
      </c>
      <c r="J3397" t="s">
        <v>7126</v>
      </c>
    </row>
    <row r="3398" spans="1:10">
      <c r="A3398" t="s">
        <v>8254</v>
      </c>
      <c r="B3398" s="9">
        <v>2598.83</v>
      </c>
      <c r="C3398" s="9">
        <v>2598.83</v>
      </c>
      <c r="D3398" s="9">
        <v>2598.83</v>
      </c>
      <c r="E3398" s="9"/>
      <c r="F3398" s="9">
        <v>2598.83</v>
      </c>
      <c r="G3398" s="9">
        <v>605.02</v>
      </c>
      <c r="H3398" s="9">
        <v>3179</v>
      </c>
      <c r="I3398">
        <v>725055</v>
      </c>
      <c r="J3398" t="s">
        <v>7428</v>
      </c>
    </row>
    <row r="3399" spans="1:10">
      <c r="A3399" t="s">
        <v>4629</v>
      </c>
      <c r="B3399" s="9">
        <v>869.45</v>
      </c>
      <c r="C3399" s="9">
        <v>869.45</v>
      </c>
      <c r="D3399" s="9">
        <v>869.45</v>
      </c>
      <c r="E3399" s="9"/>
      <c r="F3399" s="9">
        <v>869.45</v>
      </c>
      <c r="G3399" s="9">
        <v>869.45</v>
      </c>
      <c r="H3399" s="9">
        <v>1170.94</v>
      </c>
      <c r="I3399">
        <v>103398</v>
      </c>
      <c r="J3399" t="s">
        <v>7947</v>
      </c>
    </row>
    <row r="3400" spans="1:10">
      <c r="A3400" t="s">
        <v>8255</v>
      </c>
      <c r="B3400" s="9">
        <v>2654.92</v>
      </c>
      <c r="C3400" s="9">
        <v>44.85</v>
      </c>
      <c r="D3400" s="9">
        <v>2654.92</v>
      </c>
      <c r="E3400" s="9"/>
      <c r="F3400" s="9">
        <v>44.85</v>
      </c>
      <c r="G3400" s="9">
        <v>44.1</v>
      </c>
      <c r="H3400" s="9">
        <v>1950.74</v>
      </c>
      <c r="I3400">
        <v>724379</v>
      </c>
      <c r="J3400" t="s">
        <v>7130</v>
      </c>
    </row>
    <row r="3401" spans="1:10">
      <c r="A3401" t="s">
        <v>1797</v>
      </c>
      <c r="B3401" s="9">
        <v>128.47</v>
      </c>
      <c r="C3401" s="9">
        <v>228.34</v>
      </c>
      <c r="D3401" s="9">
        <v>128.47</v>
      </c>
      <c r="E3401" s="9"/>
      <c r="F3401" s="9">
        <v>228.34</v>
      </c>
      <c r="G3401" s="9">
        <v>3074.03</v>
      </c>
      <c r="H3401" s="9">
        <v>1119.49</v>
      </c>
      <c r="I3401">
        <v>710172</v>
      </c>
      <c r="J3401" t="s">
        <v>7202</v>
      </c>
    </row>
    <row r="3402" spans="1:10">
      <c r="A3402" t="s">
        <v>4630</v>
      </c>
      <c r="B3402" s="9">
        <v>2424.37</v>
      </c>
      <c r="C3402" s="9">
        <v>2424.37</v>
      </c>
      <c r="D3402" s="9">
        <v>2424.37</v>
      </c>
      <c r="E3402" s="9"/>
      <c r="F3402" s="9">
        <v>2424.37</v>
      </c>
      <c r="G3402" s="9">
        <v>2424.37</v>
      </c>
      <c r="H3402" s="9">
        <v>3246.9</v>
      </c>
      <c r="I3402">
        <v>721427</v>
      </c>
      <c r="J3402" t="s">
        <v>8256</v>
      </c>
    </row>
    <row r="3403" spans="1:10">
      <c r="A3403" t="s">
        <v>4631</v>
      </c>
      <c r="B3403" s="9">
        <v>131</v>
      </c>
      <c r="C3403" s="9">
        <v>131</v>
      </c>
      <c r="D3403" s="9">
        <v>131</v>
      </c>
      <c r="E3403" s="9"/>
      <c r="F3403" s="9">
        <v>131</v>
      </c>
      <c r="G3403" s="9">
        <v>131</v>
      </c>
      <c r="H3403" s="9">
        <v>975.11</v>
      </c>
      <c r="I3403">
        <v>200290</v>
      </c>
      <c r="J3403" t="s">
        <v>7173</v>
      </c>
    </row>
    <row r="3404" spans="1:10">
      <c r="A3404" t="s">
        <v>1798</v>
      </c>
      <c r="B3404" s="9">
        <v>1789.29</v>
      </c>
      <c r="C3404" s="9">
        <v>1789.29</v>
      </c>
      <c r="D3404" s="9">
        <v>1789.29</v>
      </c>
      <c r="E3404" s="9"/>
      <c r="F3404" s="9">
        <v>1789.29</v>
      </c>
      <c r="G3404" s="9">
        <v>1789.29</v>
      </c>
      <c r="H3404" s="9">
        <v>2897.66</v>
      </c>
      <c r="I3404">
        <v>713748</v>
      </c>
      <c r="J3404" t="s">
        <v>7198</v>
      </c>
    </row>
    <row r="3405" spans="1:10">
      <c r="A3405" t="s">
        <v>8258</v>
      </c>
      <c r="B3405" s="9">
        <v>0</v>
      </c>
      <c r="C3405" s="9">
        <v>0</v>
      </c>
      <c r="D3405" s="9">
        <v>0</v>
      </c>
      <c r="E3405" s="9"/>
      <c r="F3405" s="9">
        <v>0</v>
      </c>
      <c r="G3405" s="9">
        <v>0</v>
      </c>
      <c r="H3405" s="9">
        <v>0</v>
      </c>
      <c r="I3405">
        <v>725353</v>
      </c>
      <c r="J3405" t="s">
        <v>8259</v>
      </c>
    </row>
    <row r="3406" spans="1:10">
      <c r="A3406" t="s">
        <v>1802</v>
      </c>
      <c r="B3406" s="9">
        <v>2691.55</v>
      </c>
      <c r="C3406" s="9">
        <v>2531.4299999999998</v>
      </c>
      <c r="D3406" s="9">
        <v>2691.55</v>
      </c>
      <c r="E3406" s="9"/>
      <c r="F3406" s="9">
        <v>2531.4299999999998</v>
      </c>
      <c r="G3406" s="9">
        <v>644.91</v>
      </c>
      <c r="H3406" s="9">
        <v>1170.3800000000001</v>
      </c>
      <c r="I3406">
        <v>719801</v>
      </c>
      <c r="J3406" t="s">
        <v>7273</v>
      </c>
    </row>
    <row r="3407" spans="1:10">
      <c r="A3407" t="s">
        <v>1803</v>
      </c>
      <c r="B3407" s="9">
        <v>1806.33</v>
      </c>
      <c r="C3407" s="9">
        <v>3160.91</v>
      </c>
      <c r="D3407" s="9">
        <v>1806.33</v>
      </c>
      <c r="E3407" s="9"/>
      <c r="F3407" s="9">
        <v>3160.91</v>
      </c>
      <c r="G3407" s="9">
        <v>3086.9</v>
      </c>
      <c r="H3407" s="9">
        <v>1147.8699999999999</v>
      </c>
      <c r="I3407">
        <v>88612</v>
      </c>
      <c r="J3407" t="s">
        <v>7169</v>
      </c>
    </row>
    <row r="3408" spans="1:10">
      <c r="A3408" t="s">
        <v>1799</v>
      </c>
      <c r="B3408" s="9">
        <v>1776.58</v>
      </c>
      <c r="C3408" s="9">
        <v>2949.3</v>
      </c>
      <c r="D3408" s="9">
        <v>1776.58</v>
      </c>
      <c r="E3408" s="9"/>
      <c r="F3408" s="9">
        <v>2949.3</v>
      </c>
      <c r="G3408" s="9">
        <v>2908.23</v>
      </c>
      <c r="H3408" s="9">
        <v>3389.36</v>
      </c>
      <c r="I3408">
        <v>83509</v>
      </c>
      <c r="J3408" t="s">
        <v>7388</v>
      </c>
    </row>
    <row r="3409" spans="1:10">
      <c r="A3409" t="s">
        <v>1804</v>
      </c>
      <c r="B3409" s="9">
        <v>3246.13</v>
      </c>
      <c r="C3409" s="9">
        <v>2426.87</v>
      </c>
      <c r="D3409" s="9">
        <v>3062.1</v>
      </c>
      <c r="E3409" s="9"/>
      <c r="F3409" s="9">
        <v>2426.87</v>
      </c>
      <c r="G3409" s="9">
        <v>3246.45</v>
      </c>
      <c r="H3409" s="9">
        <v>1020.11</v>
      </c>
      <c r="I3409">
        <v>715401</v>
      </c>
      <c r="J3409" t="s">
        <v>7490</v>
      </c>
    </row>
    <row r="3410" spans="1:10">
      <c r="A3410" t="s">
        <v>1805</v>
      </c>
      <c r="B3410" s="9">
        <v>3307.38</v>
      </c>
      <c r="C3410" s="9">
        <v>3256.96</v>
      </c>
      <c r="D3410" s="9">
        <v>3307.38</v>
      </c>
      <c r="E3410" s="9"/>
      <c r="F3410" s="9">
        <v>3256.96</v>
      </c>
      <c r="G3410" s="9">
        <v>776.76</v>
      </c>
      <c r="H3410" s="9">
        <v>2531.1999999999998</v>
      </c>
      <c r="I3410">
        <v>707798</v>
      </c>
      <c r="J3410" t="s">
        <v>7349</v>
      </c>
    </row>
    <row r="3411" spans="1:10">
      <c r="A3411" t="s">
        <v>6922</v>
      </c>
      <c r="B3411" s="9">
        <v>2428.3000000000002</v>
      </c>
      <c r="C3411" s="9">
        <v>353.25</v>
      </c>
      <c r="D3411" s="9">
        <v>2428.3000000000002</v>
      </c>
      <c r="E3411" s="9"/>
      <c r="F3411" s="9">
        <v>353.25</v>
      </c>
      <c r="G3411" s="9">
        <v>2777.64</v>
      </c>
      <c r="H3411" s="9">
        <v>797.56</v>
      </c>
      <c r="I3411">
        <v>723875</v>
      </c>
      <c r="J3411" t="s">
        <v>7333</v>
      </c>
    </row>
    <row r="3412" spans="1:10">
      <c r="A3412" t="s">
        <v>4633</v>
      </c>
      <c r="B3412" s="9">
        <v>1334</v>
      </c>
      <c r="C3412" s="9">
        <v>1334</v>
      </c>
      <c r="D3412" s="9">
        <v>1334</v>
      </c>
      <c r="E3412" s="9"/>
      <c r="F3412" s="9">
        <v>1334</v>
      </c>
      <c r="G3412" s="9">
        <v>1334</v>
      </c>
      <c r="H3412" s="9">
        <v>648.54</v>
      </c>
      <c r="I3412">
        <v>250198</v>
      </c>
      <c r="J3412" t="s">
        <v>7156</v>
      </c>
    </row>
    <row r="3413" spans="1:10">
      <c r="A3413" t="s">
        <v>8260</v>
      </c>
      <c r="B3413" s="9">
        <v>2912.78</v>
      </c>
      <c r="C3413" s="9">
        <v>95.35</v>
      </c>
      <c r="D3413" s="9">
        <v>2912.78</v>
      </c>
      <c r="E3413" s="9"/>
      <c r="F3413" s="9">
        <v>95.35</v>
      </c>
      <c r="G3413" s="9">
        <v>2585.7600000000002</v>
      </c>
      <c r="H3413" s="9">
        <v>2089.5100000000002</v>
      </c>
      <c r="I3413">
        <v>725090</v>
      </c>
      <c r="J3413" t="s">
        <v>7611</v>
      </c>
    </row>
    <row r="3414" spans="1:10">
      <c r="A3414" t="s">
        <v>4634</v>
      </c>
      <c r="B3414" s="9">
        <v>1392.02</v>
      </c>
      <c r="C3414" s="9">
        <v>1392.02</v>
      </c>
      <c r="D3414" s="9">
        <v>1392.02</v>
      </c>
      <c r="E3414" s="9"/>
      <c r="F3414" s="9">
        <v>1392.02</v>
      </c>
      <c r="G3414" s="9">
        <v>1392.02</v>
      </c>
      <c r="H3414" s="9">
        <v>46.69</v>
      </c>
      <c r="I3414">
        <v>118945</v>
      </c>
      <c r="J3414" t="s">
        <v>7940</v>
      </c>
    </row>
    <row r="3415" spans="1:10">
      <c r="A3415" t="s">
        <v>8257</v>
      </c>
      <c r="B3415" s="9">
        <v>668.07</v>
      </c>
      <c r="C3415" s="9">
        <v>1277.6099999999999</v>
      </c>
      <c r="D3415" s="9">
        <v>1688.86</v>
      </c>
      <c r="E3415" s="9"/>
      <c r="F3415" s="9">
        <v>1277.6099999999999</v>
      </c>
      <c r="G3415" s="9">
        <v>668.69</v>
      </c>
      <c r="H3415" s="9">
        <v>2976.29</v>
      </c>
      <c r="I3415">
        <v>84070</v>
      </c>
      <c r="J3415" t="s">
        <v>7444</v>
      </c>
    </row>
    <row r="3416" spans="1:10">
      <c r="A3416" t="s">
        <v>1806</v>
      </c>
      <c r="B3416" s="9">
        <v>2377.25</v>
      </c>
      <c r="C3416" s="9">
        <v>2663.29</v>
      </c>
      <c r="D3416" s="9">
        <v>2377.25</v>
      </c>
      <c r="E3416" s="9"/>
      <c r="F3416" s="9">
        <v>2663.29</v>
      </c>
      <c r="G3416" s="9">
        <v>2452.59</v>
      </c>
      <c r="H3416" s="9">
        <v>353.91</v>
      </c>
      <c r="I3416">
        <v>35737</v>
      </c>
      <c r="J3416" t="s">
        <v>7719</v>
      </c>
    </row>
    <row r="3417" spans="1:10">
      <c r="A3417" t="s">
        <v>4632</v>
      </c>
      <c r="B3417" s="9">
        <v>2949.87</v>
      </c>
      <c r="C3417" s="9">
        <v>2953.13</v>
      </c>
      <c r="D3417" s="9">
        <v>2949.87</v>
      </c>
      <c r="E3417" s="9"/>
      <c r="F3417" s="9">
        <v>2953.13</v>
      </c>
      <c r="G3417" s="9">
        <v>2460.89</v>
      </c>
      <c r="H3417" s="9">
        <v>1532.07</v>
      </c>
      <c r="I3417">
        <v>708333</v>
      </c>
      <c r="J3417" t="s">
        <v>7412</v>
      </c>
    </row>
    <row r="3418" spans="1:10">
      <c r="A3418" t="s">
        <v>1808</v>
      </c>
      <c r="B3418" s="9">
        <v>3281.58</v>
      </c>
      <c r="C3418" s="9">
        <v>3281.58</v>
      </c>
      <c r="D3418" s="9">
        <v>3281.58</v>
      </c>
      <c r="E3418" s="9"/>
      <c r="F3418" s="9">
        <v>3281.58</v>
      </c>
      <c r="G3418" s="9">
        <v>3281.58</v>
      </c>
      <c r="H3418" s="9">
        <v>869.71</v>
      </c>
      <c r="I3418">
        <v>25204</v>
      </c>
      <c r="J3418" t="s">
        <v>7245</v>
      </c>
    </row>
    <row r="3419" spans="1:10">
      <c r="A3419" t="s">
        <v>8261</v>
      </c>
      <c r="B3419" s="9">
        <v>131</v>
      </c>
      <c r="C3419" s="9">
        <v>131</v>
      </c>
      <c r="D3419" s="9">
        <v>131</v>
      </c>
      <c r="E3419" s="9"/>
      <c r="F3419" s="9">
        <v>131</v>
      </c>
      <c r="G3419" s="9">
        <v>131</v>
      </c>
      <c r="H3419" s="9">
        <v>975.11</v>
      </c>
      <c r="I3419">
        <v>200471</v>
      </c>
      <c r="J3419" t="s">
        <v>7173</v>
      </c>
    </row>
    <row r="3420" spans="1:10">
      <c r="A3420" t="s">
        <v>1800</v>
      </c>
      <c r="B3420" s="9">
        <v>121.43</v>
      </c>
      <c r="C3420" s="9">
        <v>248.88</v>
      </c>
      <c r="D3420" s="9">
        <v>95.38</v>
      </c>
      <c r="E3420" s="9"/>
      <c r="F3420" s="9">
        <v>248.88</v>
      </c>
      <c r="G3420" s="9">
        <v>2158.83</v>
      </c>
      <c r="H3420" s="9">
        <v>3157.15</v>
      </c>
      <c r="I3420">
        <v>83229</v>
      </c>
      <c r="J3420" t="s">
        <v>7351</v>
      </c>
    </row>
    <row r="3421" spans="1:10">
      <c r="A3421" t="s">
        <v>1809</v>
      </c>
      <c r="B3421" s="9">
        <v>1507.01</v>
      </c>
      <c r="C3421" s="9">
        <v>360.49</v>
      </c>
      <c r="D3421" s="9">
        <v>1507.01</v>
      </c>
      <c r="E3421" s="9"/>
      <c r="F3421" s="9">
        <v>360.49</v>
      </c>
      <c r="G3421" s="9">
        <v>2422.66</v>
      </c>
      <c r="H3421" s="9">
        <v>1504.95</v>
      </c>
      <c r="I3421">
        <v>84616</v>
      </c>
      <c r="J3421" t="s">
        <v>7513</v>
      </c>
    </row>
    <row r="3422" spans="1:10">
      <c r="A3422" t="s">
        <v>4635</v>
      </c>
      <c r="B3422" s="9">
        <v>0</v>
      </c>
      <c r="C3422" s="9">
        <v>0</v>
      </c>
      <c r="D3422" s="9">
        <v>0</v>
      </c>
      <c r="E3422" s="9"/>
      <c r="F3422" s="9">
        <v>0</v>
      </c>
      <c r="G3422" s="9">
        <v>0</v>
      </c>
      <c r="H3422" s="9">
        <v>605.80999999999995</v>
      </c>
      <c r="I3422">
        <v>713217</v>
      </c>
      <c r="J3422" t="s">
        <v>7135</v>
      </c>
    </row>
    <row r="3423" spans="1:10">
      <c r="A3423" t="s">
        <v>1810</v>
      </c>
      <c r="B3423" s="9">
        <v>19.149999999999999</v>
      </c>
      <c r="C3423" s="9">
        <v>1143.04</v>
      </c>
      <c r="D3423" s="9">
        <v>1889.84</v>
      </c>
      <c r="E3423" s="9"/>
      <c r="F3423" s="9">
        <v>1143.04</v>
      </c>
      <c r="G3423" s="9">
        <v>1728.65</v>
      </c>
      <c r="H3423" s="9">
        <v>2991.02</v>
      </c>
      <c r="I3423">
        <v>23409</v>
      </c>
      <c r="J3423" t="s">
        <v>7169</v>
      </c>
    </row>
    <row r="3424" spans="1:10">
      <c r="A3424" t="s">
        <v>1811</v>
      </c>
      <c r="B3424" s="9">
        <v>2158.25</v>
      </c>
      <c r="C3424" s="9">
        <v>2158.25</v>
      </c>
      <c r="D3424" s="9">
        <v>2158.25</v>
      </c>
      <c r="E3424" s="9"/>
      <c r="F3424" s="9">
        <v>2158.25</v>
      </c>
      <c r="G3424" s="9">
        <v>2158.25</v>
      </c>
      <c r="H3424" s="9">
        <v>2598.5300000000002</v>
      </c>
      <c r="I3424">
        <v>709828</v>
      </c>
      <c r="J3424" t="s">
        <v>7353</v>
      </c>
    </row>
    <row r="3425" spans="1:10">
      <c r="A3425" t="s">
        <v>6923</v>
      </c>
      <c r="B3425" s="9">
        <v>2598.83</v>
      </c>
      <c r="C3425" s="9">
        <v>2598.83</v>
      </c>
      <c r="D3425" s="9">
        <v>2598.83</v>
      </c>
      <c r="E3425" s="9"/>
      <c r="F3425" s="9">
        <v>2598.83</v>
      </c>
      <c r="G3425" s="9">
        <v>605.02</v>
      </c>
      <c r="H3425" s="9">
        <v>3179</v>
      </c>
      <c r="I3425">
        <v>724400</v>
      </c>
      <c r="J3425" t="s">
        <v>7423</v>
      </c>
    </row>
    <row r="3426" spans="1:10">
      <c r="A3426" t="s">
        <v>6924</v>
      </c>
      <c r="B3426" s="9">
        <v>2654.39</v>
      </c>
      <c r="C3426" s="9">
        <v>44.25</v>
      </c>
      <c r="D3426" s="9">
        <v>2654.39</v>
      </c>
      <c r="E3426" s="9"/>
      <c r="F3426" s="9">
        <v>44.25</v>
      </c>
      <c r="G3426" s="9">
        <v>1579.5</v>
      </c>
      <c r="H3426" s="9">
        <v>1950.52</v>
      </c>
      <c r="I3426">
        <v>724475</v>
      </c>
      <c r="J3426" t="s">
        <v>7553</v>
      </c>
    </row>
    <row r="3427" spans="1:10">
      <c r="A3427" t="s">
        <v>1812</v>
      </c>
      <c r="B3427" s="9">
        <v>2235.1799999999998</v>
      </c>
      <c r="C3427" s="9">
        <v>452.21</v>
      </c>
      <c r="D3427" s="9">
        <v>2235.1799999999998</v>
      </c>
      <c r="E3427" s="9"/>
      <c r="F3427" s="9">
        <v>452.21</v>
      </c>
      <c r="G3427" s="9">
        <v>1776.95</v>
      </c>
      <c r="H3427" s="9">
        <v>2809.61</v>
      </c>
      <c r="I3427">
        <v>710904</v>
      </c>
      <c r="J3427" t="s">
        <v>7488</v>
      </c>
    </row>
    <row r="3428" spans="1:10">
      <c r="A3428" t="s">
        <v>1813</v>
      </c>
      <c r="B3428" s="9">
        <v>2531.4499999999998</v>
      </c>
      <c r="C3428" s="9">
        <v>2531.4499999999998</v>
      </c>
      <c r="D3428" s="9">
        <v>3213.9</v>
      </c>
      <c r="E3428" s="9"/>
      <c r="F3428" s="9">
        <v>2531.4499999999998</v>
      </c>
      <c r="G3428" s="9">
        <v>1532.12</v>
      </c>
      <c r="H3428" s="9">
        <v>1950.31</v>
      </c>
      <c r="I3428">
        <v>717274</v>
      </c>
      <c r="J3428" t="s">
        <v>7490</v>
      </c>
    </row>
    <row r="3429" spans="1:10">
      <c r="A3429" t="s">
        <v>1814</v>
      </c>
      <c r="B3429" s="9">
        <v>116.15</v>
      </c>
      <c r="C3429" s="9">
        <v>1233.25</v>
      </c>
      <c r="D3429" s="9">
        <v>116.15</v>
      </c>
      <c r="E3429" s="9"/>
      <c r="F3429" s="9">
        <v>1233.25</v>
      </c>
      <c r="G3429" s="9">
        <v>2757.83</v>
      </c>
      <c r="H3429" s="9">
        <v>2912.61</v>
      </c>
      <c r="I3429">
        <v>36109</v>
      </c>
      <c r="J3429" t="s">
        <v>7245</v>
      </c>
    </row>
    <row r="3430" spans="1:10">
      <c r="A3430" t="s">
        <v>4636</v>
      </c>
      <c r="B3430" s="9">
        <v>0</v>
      </c>
      <c r="C3430" s="9">
        <v>0</v>
      </c>
      <c r="D3430" s="9">
        <v>0</v>
      </c>
      <c r="E3430" s="9"/>
      <c r="F3430" s="9">
        <v>0</v>
      </c>
      <c r="G3430" s="9">
        <v>0</v>
      </c>
      <c r="H3430" s="9">
        <v>1334.63</v>
      </c>
      <c r="I3430">
        <v>715041</v>
      </c>
      <c r="J3430" t="s">
        <v>7135</v>
      </c>
    </row>
    <row r="3431" spans="1:10">
      <c r="A3431" t="s">
        <v>4637</v>
      </c>
      <c r="B3431" s="9">
        <v>1334</v>
      </c>
      <c r="C3431" s="9">
        <v>1334</v>
      </c>
      <c r="D3431" s="9">
        <v>1334</v>
      </c>
      <c r="E3431" s="9"/>
      <c r="F3431" s="9">
        <v>1334</v>
      </c>
      <c r="G3431" s="9">
        <v>1334</v>
      </c>
      <c r="H3431" s="9">
        <v>648.54</v>
      </c>
      <c r="I3431">
        <v>250032</v>
      </c>
      <c r="J3431" t="s">
        <v>7156</v>
      </c>
    </row>
    <row r="3432" spans="1:10">
      <c r="A3432" t="s">
        <v>4638</v>
      </c>
      <c r="B3432" s="9">
        <v>1334</v>
      </c>
      <c r="C3432" s="9">
        <v>1334</v>
      </c>
      <c r="D3432" s="9">
        <v>1334</v>
      </c>
      <c r="E3432" s="9"/>
      <c r="F3432" s="9">
        <v>1334</v>
      </c>
      <c r="G3432" s="9">
        <v>1334</v>
      </c>
      <c r="H3432" s="9">
        <v>648.54</v>
      </c>
      <c r="I3432">
        <v>30961</v>
      </c>
      <c r="J3432" t="s">
        <v>7156</v>
      </c>
    </row>
    <row r="3433" spans="1:10">
      <c r="A3433" t="s">
        <v>1815</v>
      </c>
      <c r="B3433" s="9">
        <v>47.27</v>
      </c>
      <c r="C3433" s="9">
        <v>3261.87</v>
      </c>
      <c r="D3433" s="9">
        <v>47.27</v>
      </c>
      <c r="E3433" s="9"/>
      <c r="F3433" s="9">
        <v>3261.87</v>
      </c>
      <c r="G3433" s="9">
        <v>2320.52</v>
      </c>
      <c r="H3433" s="9">
        <v>2667.49</v>
      </c>
      <c r="I3433">
        <v>700837</v>
      </c>
      <c r="J3433" t="s">
        <v>7419</v>
      </c>
    </row>
    <row r="3434" spans="1:10">
      <c r="A3434" t="s">
        <v>4639</v>
      </c>
      <c r="B3434" s="9">
        <v>2598.83</v>
      </c>
      <c r="C3434" s="9">
        <v>2598.83</v>
      </c>
      <c r="D3434" s="9">
        <v>2598.83</v>
      </c>
      <c r="E3434" s="9"/>
      <c r="F3434" s="9">
        <v>2598.83</v>
      </c>
      <c r="G3434" s="9">
        <v>605.02</v>
      </c>
      <c r="H3434" s="9">
        <v>3179</v>
      </c>
      <c r="I3434">
        <v>719791</v>
      </c>
      <c r="J3434" t="s">
        <v>7121</v>
      </c>
    </row>
    <row r="3435" spans="1:10">
      <c r="A3435" t="s">
        <v>6925</v>
      </c>
      <c r="B3435" s="9">
        <v>2426.0300000000002</v>
      </c>
      <c r="C3435" s="9">
        <v>2426.0300000000002</v>
      </c>
      <c r="D3435" s="9">
        <v>2426.0300000000002</v>
      </c>
      <c r="E3435" s="9"/>
      <c r="F3435" s="9">
        <v>2426.0300000000002</v>
      </c>
      <c r="G3435" s="9">
        <v>2610.52</v>
      </c>
      <c r="H3435" s="9">
        <v>1156</v>
      </c>
      <c r="I3435">
        <v>723754</v>
      </c>
      <c r="J3435" t="s">
        <v>7949</v>
      </c>
    </row>
    <row r="3436" spans="1:10">
      <c r="A3436" t="s">
        <v>4640</v>
      </c>
      <c r="B3436" s="9">
        <v>1264.24</v>
      </c>
      <c r="C3436" s="9">
        <v>1264.24</v>
      </c>
      <c r="D3436" s="9">
        <v>1264.24</v>
      </c>
      <c r="E3436" s="9"/>
      <c r="F3436" s="9">
        <v>1264.24</v>
      </c>
      <c r="G3436" s="9">
        <v>1148.02</v>
      </c>
      <c r="H3436" s="9">
        <v>605</v>
      </c>
      <c r="I3436">
        <v>701325</v>
      </c>
      <c r="J3436" t="s">
        <v>7878</v>
      </c>
    </row>
    <row r="3437" spans="1:10">
      <c r="A3437" t="s">
        <v>1816</v>
      </c>
      <c r="B3437" s="9">
        <v>1571.08</v>
      </c>
      <c r="C3437" s="9">
        <v>3198.07</v>
      </c>
      <c r="D3437" s="9">
        <v>1571.08</v>
      </c>
      <c r="E3437" s="9"/>
      <c r="F3437" s="9">
        <v>3198.07</v>
      </c>
      <c r="G3437" s="9">
        <v>3141.41</v>
      </c>
      <c r="H3437" s="9">
        <v>736.39</v>
      </c>
      <c r="I3437">
        <v>719737</v>
      </c>
      <c r="J3437" t="s">
        <v>7687</v>
      </c>
    </row>
    <row r="3438" spans="1:10">
      <c r="A3438" t="s">
        <v>1817</v>
      </c>
      <c r="B3438" s="9">
        <v>1277.6500000000001</v>
      </c>
      <c r="C3438" s="9">
        <v>16.5</v>
      </c>
      <c r="D3438" s="9">
        <v>1277.6500000000001</v>
      </c>
      <c r="E3438" s="9"/>
      <c r="F3438" s="9">
        <v>16.5</v>
      </c>
      <c r="G3438" s="9">
        <v>1776.56</v>
      </c>
      <c r="H3438" s="9">
        <v>2809.47</v>
      </c>
      <c r="I3438">
        <v>717829</v>
      </c>
      <c r="J3438" t="s">
        <v>7255</v>
      </c>
    </row>
    <row r="3439" spans="1:10">
      <c r="A3439" t="s">
        <v>1819</v>
      </c>
      <c r="B3439" s="9">
        <v>1697.19</v>
      </c>
      <c r="C3439" s="9">
        <v>1868.77</v>
      </c>
      <c r="D3439" s="9">
        <v>1697.19</v>
      </c>
      <c r="E3439" s="9"/>
      <c r="F3439" s="9">
        <v>1868.77</v>
      </c>
      <c r="G3439" s="9">
        <v>3190.99</v>
      </c>
      <c r="H3439" s="9">
        <v>1148.52</v>
      </c>
      <c r="I3439">
        <v>705796</v>
      </c>
      <c r="J3439" t="s">
        <v>7197</v>
      </c>
    </row>
    <row r="3440" spans="1:10">
      <c r="A3440" t="s">
        <v>4641</v>
      </c>
      <c r="B3440" s="9">
        <v>377.99</v>
      </c>
      <c r="C3440" s="9">
        <v>377.99</v>
      </c>
      <c r="D3440" s="9">
        <v>377.99</v>
      </c>
      <c r="E3440" s="9"/>
      <c r="F3440" s="9">
        <v>377.99</v>
      </c>
      <c r="G3440" s="9">
        <v>377.99</v>
      </c>
      <c r="H3440" s="9">
        <v>2852.94</v>
      </c>
      <c r="I3440">
        <v>114564</v>
      </c>
      <c r="J3440" t="s">
        <v>8112</v>
      </c>
    </row>
    <row r="3441" spans="1:10">
      <c r="A3441" t="s">
        <v>1820</v>
      </c>
      <c r="B3441" s="9">
        <v>329.99</v>
      </c>
      <c r="C3441" s="9">
        <v>2178.44</v>
      </c>
      <c r="D3441" s="9">
        <v>443.43</v>
      </c>
      <c r="E3441" s="9"/>
      <c r="F3441" s="9">
        <v>2178.44</v>
      </c>
      <c r="G3441" s="9">
        <v>3251.74</v>
      </c>
      <c r="H3441" s="9">
        <v>644.47</v>
      </c>
      <c r="I3441">
        <v>87444</v>
      </c>
      <c r="J3441" t="s">
        <v>7245</v>
      </c>
    </row>
    <row r="3442" spans="1:10">
      <c r="A3442" t="s">
        <v>4642</v>
      </c>
      <c r="B3442" s="9">
        <v>2597.25</v>
      </c>
      <c r="C3442" s="9">
        <v>1789.88</v>
      </c>
      <c r="D3442" s="9">
        <v>1160.54</v>
      </c>
      <c r="E3442" s="9"/>
      <c r="F3442" s="9">
        <v>1789.88</v>
      </c>
      <c r="G3442" s="9">
        <v>1776.75</v>
      </c>
      <c r="H3442" s="9">
        <v>86.95</v>
      </c>
      <c r="I3442">
        <v>106338</v>
      </c>
      <c r="J3442" t="s">
        <v>7198</v>
      </c>
    </row>
    <row r="3443" spans="1:10">
      <c r="A3443" t="s">
        <v>4643</v>
      </c>
      <c r="B3443" s="9">
        <v>2598.9899999999998</v>
      </c>
      <c r="C3443" s="9">
        <v>2598.9899999999998</v>
      </c>
      <c r="D3443" s="9">
        <v>2598.9899999999998</v>
      </c>
      <c r="E3443" s="9"/>
      <c r="F3443" s="9">
        <v>2598.9899999999998</v>
      </c>
      <c r="G3443" s="9">
        <v>2598.9899999999998</v>
      </c>
      <c r="H3443" s="9">
        <v>2738.16</v>
      </c>
      <c r="I3443">
        <v>200173</v>
      </c>
      <c r="J3443" t="s">
        <v>7379</v>
      </c>
    </row>
    <row r="3444" spans="1:10">
      <c r="A3444" t="s">
        <v>8262</v>
      </c>
      <c r="B3444" s="9">
        <v>0</v>
      </c>
      <c r="C3444" s="9">
        <v>0</v>
      </c>
      <c r="D3444" s="9">
        <v>0</v>
      </c>
      <c r="E3444" s="9"/>
      <c r="F3444" s="9">
        <v>0</v>
      </c>
      <c r="G3444" s="9">
        <v>0</v>
      </c>
      <c r="H3444" s="9">
        <v>3179.24</v>
      </c>
      <c r="I3444">
        <v>725087</v>
      </c>
      <c r="J3444" t="s">
        <v>7228</v>
      </c>
    </row>
    <row r="3445" spans="1:10">
      <c r="A3445" t="s">
        <v>4644</v>
      </c>
      <c r="B3445" s="9">
        <v>0</v>
      </c>
      <c r="C3445" s="9">
        <v>0</v>
      </c>
      <c r="D3445" s="9">
        <v>0</v>
      </c>
      <c r="E3445" s="9"/>
      <c r="F3445" s="9">
        <v>0</v>
      </c>
      <c r="G3445" s="9">
        <v>0</v>
      </c>
      <c r="H3445" s="9">
        <v>1334.08</v>
      </c>
      <c r="I3445">
        <v>718138</v>
      </c>
      <c r="J3445" t="s">
        <v>7242</v>
      </c>
    </row>
    <row r="3446" spans="1:10">
      <c r="A3446" t="s">
        <v>4645</v>
      </c>
      <c r="B3446" s="9">
        <v>0</v>
      </c>
      <c r="C3446" s="9">
        <v>0</v>
      </c>
      <c r="D3446" s="9">
        <v>0</v>
      </c>
      <c r="E3446" s="9"/>
      <c r="F3446" s="9">
        <v>0</v>
      </c>
      <c r="G3446" s="9">
        <v>0</v>
      </c>
      <c r="H3446" s="9">
        <v>377.99</v>
      </c>
      <c r="I3446">
        <v>719703</v>
      </c>
      <c r="J3446" t="s">
        <v>7176</v>
      </c>
    </row>
    <row r="3447" spans="1:10">
      <c r="A3447" t="s">
        <v>6926</v>
      </c>
      <c r="B3447" s="9">
        <v>1706.48</v>
      </c>
      <c r="C3447" s="9">
        <v>1507.74</v>
      </c>
      <c r="D3447" s="9">
        <v>1706.48</v>
      </c>
      <c r="E3447" s="9"/>
      <c r="F3447" s="9">
        <v>1507.74</v>
      </c>
      <c r="G3447" s="9">
        <v>1507.02</v>
      </c>
      <c r="H3447" s="9">
        <v>1020.89</v>
      </c>
      <c r="I3447">
        <v>724254</v>
      </c>
      <c r="J3447" t="s">
        <v>7271</v>
      </c>
    </row>
    <row r="3448" spans="1:10">
      <c r="A3448" t="s">
        <v>1822</v>
      </c>
      <c r="B3448" s="9">
        <v>2158.63</v>
      </c>
      <c r="C3448" s="9">
        <v>121.79</v>
      </c>
      <c r="D3448" s="9">
        <v>2158.63</v>
      </c>
      <c r="E3448" s="9"/>
      <c r="F3448" s="9">
        <v>121.79</v>
      </c>
      <c r="G3448" s="9">
        <v>397.2</v>
      </c>
      <c r="H3448" s="9">
        <v>46.69</v>
      </c>
      <c r="I3448">
        <v>705177</v>
      </c>
      <c r="J3448" t="s">
        <v>7353</v>
      </c>
    </row>
    <row r="3449" spans="1:10">
      <c r="A3449" t="s">
        <v>4647</v>
      </c>
      <c r="B3449" s="9">
        <v>2678.5</v>
      </c>
      <c r="C3449" s="9">
        <v>2678.5</v>
      </c>
      <c r="D3449" s="9">
        <v>2678.5</v>
      </c>
      <c r="E3449" s="9"/>
      <c r="F3449" s="9">
        <v>2678.5</v>
      </c>
      <c r="G3449" s="9">
        <v>2678.5</v>
      </c>
      <c r="H3449" s="9">
        <v>1726.85</v>
      </c>
      <c r="I3449">
        <v>91846</v>
      </c>
      <c r="J3449" t="s">
        <v>7389</v>
      </c>
    </row>
    <row r="3450" spans="1:10">
      <c r="A3450" t="s">
        <v>4648</v>
      </c>
      <c r="B3450" s="9">
        <v>0</v>
      </c>
      <c r="C3450" s="9">
        <v>0</v>
      </c>
      <c r="D3450" s="9">
        <v>0</v>
      </c>
      <c r="E3450" s="9"/>
      <c r="F3450" s="9">
        <v>0</v>
      </c>
      <c r="G3450" s="9">
        <v>0</v>
      </c>
      <c r="H3450" s="9">
        <v>2419.8000000000002</v>
      </c>
      <c r="I3450">
        <v>721268</v>
      </c>
      <c r="J3450" t="s">
        <v>7155</v>
      </c>
    </row>
    <row r="3451" spans="1:10">
      <c r="A3451" t="s">
        <v>4649</v>
      </c>
      <c r="B3451" s="9">
        <v>44</v>
      </c>
      <c r="C3451" s="9">
        <v>44</v>
      </c>
      <c r="D3451" s="9">
        <v>44</v>
      </c>
      <c r="E3451" s="9"/>
      <c r="F3451" s="9">
        <v>44</v>
      </c>
      <c r="G3451" s="9">
        <v>44</v>
      </c>
      <c r="H3451" s="9">
        <v>3157.6</v>
      </c>
      <c r="I3451">
        <v>200273</v>
      </c>
      <c r="J3451" t="s">
        <v>7252</v>
      </c>
    </row>
    <row r="3452" spans="1:10">
      <c r="A3452" t="s">
        <v>4650</v>
      </c>
      <c r="B3452" s="9">
        <v>3198.5</v>
      </c>
      <c r="C3452" s="9">
        <v>3198.5</v>
      </c>
      <c r="D3452" s="9">
        <v>3198.5</v>
      </c>
      <c r="E3452" s="9"/>
      <c r="F3452" s="9">
        <v>3198.5</v>
      </c>
      <c r="G3452" s="9">
        <v>3198.5</v>
      </c>
      <c r="H3452" s="9">
        <v>1170.48</v>
      </c>
      <c r="I3452">
        <v>118583</v>
      </c>
      <c r="J3452" t="s">
        <v>7260</v>
      </c>
    </row>
    <row r="3453" spans="1:10">
      <c r="A3453" t="s">
        <v>1823</v>
      </c>
      <c r="B3453" s="9">
        <v>762.67</v>
      </c>
      <c r="C3453" s="9">
        <v>1901.39</v>
      </c>
      <c r="D3453" s="9">
        <v>762.67</v>
      </c>
      <c r="E3453" s="9"/>
      <c r="F3453" s="9">
        <v>1901.39</v>
      </c>
      <c r="G3453" s="9">
        <v>606.41999999999996</v>
      </c>
      <c r="H3453" s="9">
        <v>2991.51</v>
      </c>
      <c r="I3453">
        <v>18422</v>
      </c>
      <c r="J3453" t="s">
        <v>7719</v>
      </c>
    </row>
    <row r="3454" spans="1:10">
      <c r="A3454" t="s">
        <v>4653</v>
      </c>
      <c r="B3454" s="9">
        <v>1697.52</v>
      </c>
      <c r="C3454" s="9">
        <v>982.16</v>
      </c>
      <c r="D3454" s="9">
        <v>1697.52</v>
      </c>
      <c r="E3454" s="9"/>
      <c r="F3454" s="9">
        <v>982.16</v>
      </c>
      <c r="G3454" s="9">
        <v>1868.37</v>
      </c>
      <c r="H3454" s="9">
        <v>1148.6600000000001</v>
      </c>
      <c r="I3454">
        <v>722943</v>
      </c>
      <c r="J3454" t="s">
        <v>7535</v>
      </c>
    </row>
    <row r="3455" spans="1:10">
      <c r="A3455" t="s">
        <v>4654</v>
      </c>
      <c r="B3455" s="9">
        <v>0</v>
      </c>
      <c r="C3455" s="9">
        <v>0</v>
      </c>
      <c r="D3455" s="9">
        <v>0</v>
      </c>
      <c r="E3455" s="9"/>
      <c r="F3455" s="9">
        <v>0</v>
      </c>
      <c r="G3455" s="9">
        <v>0</v>
      </c>
      <c r="H3455" s="9">
        <v>975.27</v>
      </c>
      <c r="I3455">
        <v>713664</v>
      </c>
      <c r="J3455" t="s">
        <v>7294</v>
      </c>
    </row>
    <row r="3456" spans="1:10">
      <c r="A3456" t="s">
        <v>1824</v>
      </c>
      <c r="B3456" s="9">
        <v>3017.49</v>
      </c>
      <c r="C3456" s="9">
        <v>3017.49</v>
      </c>
      <c r="D3456" s="9">
        <v>3017.49</v>
      </c>
      <c r="E3456" s="9"/>
      <c r="F3456" s="9">
        <v>3017.49</v>
      </c>
      <c r="G3456" s="9">
        <v>3017.49</v>
      </c>
      <c r="H3456" s="9">
        <v>2561.06</v>
      </c>
      <c r="I3456">
        <v>84937</v>
      </c>
      <c r="J3456" t="s">
        <v>8263</v>
      </c>
    </row>
    <row r="3457" spans="1:10">
      <c r="A3457" t="s">
        <v>4655</v>
      </c>
      <c r="B3457" s="9">
        <v>2598.83</v>
      </c>
      <c r="C3457" s="9">
        <v>2598.83</v>
      </c>
      <c r="D3457" s="9">
        <v>2598.83</v>
      </c>
      <c r="E3457" s="9"/>
      <c r="F3457" s="9">
        <v>2598.83</v>
      </c>
      <c r="G3457" s="9">
        <v>605.02</v>
      </c>
      <c r="H3457" s="9">
        <v>3179</v>
      </c>
      <c r="I3457">
        <v>721171</v>
      </c>
      <c r="J3457" t="s">
        <v>7124</v>
      </c>
    </row>
    <row r="3458" spans="1:10">
      <c r="A3458" t="s">
        <v>6928</v>
      </c>
      <c r="B3458" s="9">
        <v>1532.87</v>
      </c>
      <c r="C3458" s="9">
        <v>1324.94</v>
      </c>
      <c r="D3458" s="9">
        <v>1532.87</v>
      </c>
      <c r="E3458" s="9"/>
      <c r="F3458" s="9">
        <v>1324.94</v>
      </c>
      <c r="G3458" s="9">
        <v>1324.42</v>
      </c>
      <c r="H3458" s="9">
        <v>605.38</v>
      </c>
      <c r="I3458">
        <v>720578</v>
      </c>
      <c r="J3458" t="s">
        <v>7190</v>
      </c>
    </row>
    <row r="3459" spans="1:10">
      <c r="A3459" t="s">
        <v>1826</v>
      </c>
      <c r="B3459" s="9">
        <v>2476.8200000000002</v>
      </c>
      <c r="C3459" s="9">
        <v>3198.81</v>
      </c>
      <c r="D3459" s="9">
        <v>452.56</v>
      </c>
      <c r="E3459" s="9"/>
      <c r="F3459" s="9">
        <v>3198.81</v>
      </c>
      <c r="G3459" s="9">
        <v>1697.33</v>
      </c>
      <c r="H3459" s="9">
        <v>9.66</v>
      </c>
      <c r="I3459">
        <v>721244</v>
      </c>
      <c r="J3459" t="s">
        <v>7302</v>
      </c>
    </row>
    <row r="3460" spans="1:10">
      <c r="A3460" t="s">
        <v>1827</v>
      </c>
      <c r="B3460" s="9">
        <v>1971.06</v>
      </c>
      <c r="C3460" s="9">
        <v>3062.71</v>
      </c>
      <c r="D3460" s="9">
        <v>1119.24</v>
      </c>
      <c r="E3460" s="9"/>
      <c r="F3460" s="9">
        <v>3062.71</v>
      </c>
      <c r="G3460" s="9">
        <v>1971.4</v>
      </c>
      <c r="H3460" s="9">
        <v>2205.08</v>
      </c>
      <c r="I3460">
        <v>720911</v>
      </c>
      <c r="J3460" t="s">
        <v>7490</v>
      </c>
    </row>
    <row r="3461" spans="1:10">
      <c r="A3461" t="s">
        <v>8264</v>
      </c>
      <c r="B3461" s="9">
        <v>0</v>
      </c>
      <c r="C3461" s="9">
        <v>0</v>
      </c>
      <c r="D3461" s="9">
        <v>0</v>
      </c>
      <c r="E3461" s="9"/>
      <c r="F3461" s="9">
        <v>0</v>
      </c>
      <c r="G3461" s="9">
        <v>0</v>
      </c>
      <c r="H3461" s="9">
        <v>2905.53</v>
      </c>
      <c r="I3461">
        <v>725938</v>
      </c>
      <c r="J3461" t="s">
        <v>7135</v>
      </c>
    </row>
    <row r="3462" spans="1:10">
      <c r="A3462" t="s">
        <v>8265</v>
      </c>
      <c r="B3462" s="9">
        <v>0</v>
      </c>
      <c r="C3462" s="9">
        <v>0</v>
      </c>
      <c r="D3462" s="9">
        <v>0</v>
      </c>
      <c r="E3462" s="9"/>
      <c r="F3462" s="9">
        <v>0</v>
      </c>
      <c r="G3462" s="9">
        <v>0</v>
      </c>
      <c r="H3462" s="9">
        <v>3179.64</v>
      </c>
      <c r="I3462">
        <v>725183</v>
      </c>
      <c r="J3462" t="s">
        <v>8266</v>
      </c>
    </row>
    <row r="3463" spans="1:10">
      <c r="A3463" t="s">
        <v>4656</v>
      </c>
      <c r="B3463" s="9">
        <v>2426.0300000000002</v>
      </c>
      <c r="C3463" s="9">
        <v>2426.0300000000002</v>
      </c>
      <c r="D3463" s="9">
        <v>2426.0300000000002</v>
      </c>
      <c r="E3463" s="9"/>
      <c r="F3463" s="9">
        <v>2426.0300000000002</v>
      </c>
      <c r="G3463" s="9">
        <v>2610.52</v>
      </c>
      <c r="H3463" s="9">
        <v>1156</v>
      </c>
      <c r="I3463">
        <v>722640</v>
      </c>
      <c r="J3463" t="s">
        <v>7926</v>
      </c>
    </row>
    <row r="3464" spans="1:10">
      <c r="A3464" t="s">
        <v>6929</v>
      </c>
      <c r="B3464" s="9">
        <v>1182.47</v>
      </c>
      <c r="C3464" s="9">
        <v>1895.76</v>
      </c>
      <c r="D3464" s="9">
        <v>3340.65</v>
      </c>
      <c r="E3464" s="9"/>
      <c r="F3464" s="9">
        <v>1895.76</v>
      </c>
      <c r="G3464" s="9">
        <v>1553.09</v>
      </c>
      <c r="H3464" s="9">
        <v>2777.27</v>
      </c>
      <c r="I3464">
        <v>719927</v>
      </c>
      <c r="J3464" t="s">
        <v>7335</v>
      </c>
    </row>
    <row r="3465" spans="1:10">
      <c r="A3465" t="s">
        <v>1828</v>
      </c>
      <c r="B3465" s="9">
        <v>2460.19</v>
      </c>
      <c r="C3465" s="9">
        <v>1232.1500000000001</v>
      </c>
      <c r="D3465" s="9">
        <v>2460.19</v>
      </c>
      <c r="E3465" s="9"/>
      <c r="F3465" s="9">
        <v>1232.1500000000001</v>
      </c>
      <c r="G3465" s="9">
        <v>2140.73</v>
      </c>
      <c r="H3465" s="9">
        <v>2912.21</v>
      </c>
      <c r="I3465">
        <v>86158</v>
      </c>
      <c r="J3465" t="s">
        <v>7337</v>
      </c>
    </row>
    <row r="3466" spans="1:10">
      <c r="A3466" t="s">
        <v>4657</v>
      </c>
      <c r="B3466" s="9">
        <v>0</v>
      </c>
      <c r="C3466" s="9">
        <v>0</v>
      </c>
      <c r="D3466" s="9">
        <v>0</v>
      </c>
      <c r="E3466" s="9"/>
      <c r="F3466" s="9">
        <v>0</v>
      </c>
      <c r="G3466" s="9">
        <v>0</v>
      </c>
      <c r="H3466" s="9">
        <v>895.43</v>
      </c>
      <c r="I3466">
        <v>706722</v>
      </c>
      <c r="J3466" t="s">
        <v>7226</v>
      </c>
    </row>
    <row r="3467" spans="1:10">
      <c r="A3467" t="s">
        <v>4659</v>
      </c>
      <c r="B3467" s="9">
        <v>780.43</v>
      </c>
      <c r="C3467" s="9">
        <v>3070.07</v>
      </c>
      <c r="D3467" s="9">
        <v>228.11</v>
      </c>
      <c r="E3467" s="9"/>
      <c r="F3467" s="9">
        <v>3070.07</v>
      </c>
      <c r="G3467" s="9">
        <v>3248.25</v>
      </c>
      <c r="H3467" s="9">
        <v>2976.01</v>
      </c>
      <c r="I3467">
        <v>722323</v>
      </c>
      <c r="J3467" t="s">
        <v>7337</v>
      </c>
    </row>
    <row r="3468" spans="1:10">
      <c r="A3468" t="s">
        <v>4660</v>
      </c>
      <c r="B3468" s="9">
        <v>0</v>
      </c>
      <c r="C3468" s="9">
        <v>0</v>
      </c>
      <c r="D3468" s="9">
        <v>0</v>
      </c>
      <c r="E3468" s="9"/>
      <c r="F3468" s="9">
        <v>0</v>
      </c>
      <c r="G3468" s="9">
        <v>0</v>
      </c>
      <c r="H3468" s="9">
        <v>3213.88</v>
      </c>
      <c r="I3468">
        <v>718298</v>
      </c>
      <c r="J3468" t="s">
        <v>8267</v>
      </c>
    </row>
    <row r="3469" spans="1:10">
      <c r="A3469" t="s">
        <v>1830</v>
      </c>
      <c r="B3469" s="9">
        <v>2678.51</v>
      </c>
      <c r="C3469" s="9">
        <v>2678.51</v>
      </c>
      <c r="D3469" s="9">
        <v>2678.51</v>
      </c>
      <c r="E3469" s="9"/>
      <c r="F3469" s="9">
        <v>2678.51</v>
      </c>
      <c r="G3469" s="9">
        <v>2678.51</v>
      </c>
      <c r="H3469" s="9">
        <v>86.58</v>
      </c>
      <c r="I3469">
        <v>85365</v>
      </c>
      <c r="J3469" t="s">
        <v>8268</v>
      </c>
    </row>
    <row r="3470" spans="1:10">
      <c r="A3470" t="s">
        <v>4661</v>
      </c>
      <c r="B3470" s="9">
        <v>0</v>
      </c>
      <c r="C3470" s="9">
        <v>0</v>
      </c>
      <c r="D3470" s="9">
        <v>0</v>
      </c>
      <c r="E3470" s="9"/>
      <c r="F3470" s="9">
        <v>0</v>
      </c>
      <c r="G3470" s="9">
        <v>0</v>
      </c>
      <c r="H3470" s="9">
        <v>479.71</v>
      </c>
      <c r="I3470">
        <v>105618</v>
      </c>
      <c r="J3470" t="s">
        <v>7262</v>
      </c>
    </row>
    <row r="3471" spans="1:10">
      <c r="A3471" t="s">
        <v>1831</v>
      </c>
      <c r="B3471" s="9">
        <v>1868.88</v>
      </c>
      <c r="C3471" s="9">
        <v>729</v>
      </c>
      <c r="D3471" s="9">
        <v>1868.88</v>
      </c>
      <c r="E3471" s="9"/>
      <c r="F3471" s="9">
        <v>729</v>
      </c>
      <c r="G3471" s="9">
        <v>1602.1</v>
      </c>
      <c r="H3471" s="9">
        <v>2598.48</v>
      </c>
      <c r="I3471">
        <v>114622</v>
      </c>
      <c r="J3471" t="s">
        <v>7236</v>
      </c>
    </row>
    <row r="3472" spans="1:10">
      <c r="A3472" t="s">
        <v>1832</v>
      </c>
      <c r="B3472" s="9">
        <v>2235.77</v>
      </c>
      <c r="C3472" s="9">
        <v>3190.14</v>
      </c>
      <c r="D3472" s="9">
        <v>2235.77</v>
      </c>
      <c r="E3472" s="9"/>
      <c r="F3472" s="9">
        <v>3190.14</v>
      </c>
      <c r="G3472" s="9">
        <v>1777.37</v>
      </c>
      <c r="H3472" s="9">
        <v>2205.9299999999998</v>
      </c>
      <c r="I3472">
        <v>710862</v>
      </c>
      <c r="J3472" t="s">
        <v>7626</v>
      </c>
    </row>
    <row r="3473" spans="1:10">
      <c r="A3473" t="s">
        <v>8269</v>
      </c>
      <c r="B3473" s="9">
        <v>0</v>
      </c>
      <c r="C3473" s="9">
        <v>0</v>
      </c>
      <c r="D3473" s="9">
        <v>0</v>
      </c>
      <c r="E3473" s="9"/>
      <c r="F3473" s="9">
        <v>0</v>
      </c>
      <c r="G3473" s="9">
        <v>0</v>
      </c>
      <c r="H3473" s="9">
        <v>1379.17</v>
      </c>
      <c r="I3473">
        <v>711135</v>
      </c>
      <c r="J3473" t="s">
        <v>7186</v>
      </c>
    </row>
    <row r="3474" spans="1:10">
      <c r="A3474" t="s">
        <v>6930</v>
      </c>
      <c r="B3474" s="9">
        <v>66.56</v>
      </c>
      <c r="C3474" s="9">
        <v>47.41</v>
      </c>
      <c r="D3474" s="9">
        <v>66.56</v>
      </c>
      <c r="E3474" s="9"/>
      <c r="F3474" s="9">
        <v>47.41</v>
      </c>
      <c r="G3474" s="9">
        <v>2772.24</v>
      </c>
      <c r="H3474" s="9">
        <v>3246.19</v>
      </c>
      <c r="I3474">
        <v>724126</v>
      </c>
      <c r="J3474" t="s">
        <v>7236</v>
      </c>
    </row>
    <row r="3475" spans="1:10">
      <c r="A3475" t="s">
        <v>1833</v>
      </c>
      <c r="B3475" s="9">
        <v>360.93</v>
      </c>
      <c r="C3475" s="9">
        <v>1224.1300000000001</v>
      </c>
      <c r="D3475" s="9">
        <v>360.93</v>
      </c>
      <c r="E3475" s="9"/>
      <c r="F3475" s="9">
        <v>1224.1300000000001</v>
      </c>
      <c r="G3475" s="9">
        <v>3235.17</v>
      </c>
      <c r="H3475" s="9">
        <v>178.42</v>
      </c>
      <c r="I3475">
        <v>88001</v>
      </c>
      <c r="J3475" t="s">
        <v>7495</v>
      </c>
    </row>
    <row r="3476" spans="1:10">
      <c r="A3476" t="s">
        <v>1834</v>
      </c>
      <c r="B3476" s="9">
        <v>2678.25</v>
      </c>
      <c r="C3476" s="9">
        <v>2615.5500000000002</v>
      </c>
      <c r="D3476" s="9">
        <v>2678.25</v>
      </c>
      <c r="E3476" s="9"/>
      <c r="F3476" s="9">
        <v>2615.5500000000002</v>
      </c>
      <c r="G3476" s="9">
        <v>1392.55</v>
      </c>
      <c r="H3476" s="9">
        <v>86.47</v>
      </c>
      <c r="I3476">
        <v>710411</v>
      </c>
      <c r="J3476" t="s">
        <v>7349</v>
      </c>
    </row>
    <row r="3477" spans="1:10">
      <c r="A3477" t="s">
        <v>1835</v>
      </c>
      <c r="B3477" s="9">
        <v>350.52</v>
      </c>
      <c r="C3477" s="9">
        <v>2549.81</v>
      </c>
      <c r="D3477" s="9">
        <v>465.61</v>
      </c>
      <c r="E3477" s="9"/>
      <c r="F3477" s="9">
        <v>2549.81</v>
      </c>
      <c r="G3477" s="9">
        <v>1125.1500000000001</v>
      </c>
      <c r="H3477" s="9">
        <v>9.8000000000000007</v>
      </c>
      <c r="I3477">
        <v>106617</v>
      </c>
      <c r="J3477" t="s">
        <v>7189</v>
      </c>
    </row>
    <row r="3478" spans="1:10">
      <c r="A3478" t="s">
        <v>4662</v>
      </c>
      <c r="B3478" s="9">
        <v>0</v>
      </c>
      <c r="C3478" s="9">
        <v>0</v>
      </c>
      <c r="D3478" s="9">
        <v>0</v>
      </c>
      <c r="E3478" s="9"/>
      <c r="F3478" s="9">
        <v>0</v>
      </c>
      <c r="G3478" s="9">
        <v>0</v>
      </c>
      <c r="H3478" s="9">
        <v>46.44</v>
      </c>
      <c r="I3478">
        <v>719196</v>
      </c>
      <c r="J3478" t="s">
        <v>8270</v>
      </c>
    </row>
    <row r="3479" spans="1:10">
      <c r="A3479" t="s">
        <v>1836</v>
      </c>
      <c r="B3479" s="9">
        <v>2460.02</v>
      </c>
      <c r="C3479" s="9">
        <v>2757.95</v>
      </c>
      <c r="D3479" s="9">
        <v>2460.02</v>
      </c>
      <c r="E3479" s="9"/>
      <c r="F3479" s="9">
        <v>2757.95</v>
      </c>
      <c r="G3479" s="9">
        <v>2140.54</v>
      </c>
      <c r="H3479" s="9">
        <v>2912.14</v>
      </c>
      <c r="I3479">
        <v>18134</v>
      </c>
      <c r="J3479" t="s">
        <v>7161</v>
      </c>
    </row>
    <row r="3480" spans="1:10">
      <c r="A3480" t="s">
        <v>1837</v>
      </c>
      <c r="B3480" s="9">
        <v>131.96</v>
      </c>
      <c r="C3480" s="9">
        <v>2476.75</v>
      </c>
      <c r="D3480" s="9">
        <v>131.96</v>
      </c>
      <c r="E3480" s="9"/>
      <c r="F3480" s="9">
        <v>2476.75</v>
      </c>
      <c r="G3480" s="9">
        <v>1602.04</v>
      </c>
      <c r="H3480" s="9">
        <v>2598.46</v>
      </c>
      <c r="I3480">
        <v>85852</v>
      </c>
      <c r="J3480" t="s">
        <v>7353</v>
      </c>
    </row>
    <row r="3481" spans="1:10">
      <c r="A3481" t="s">
        <v>4663</v>
      </c>
      <c r="B3481" s="9">
        <v>0</v>
      </c>
      <c r="C3481" s="9">
        <v>0</v>
      </c>
      <c r="D3481" s="9">
        <v>0</v>
      </c>
      <c r="E3481" s="9"/>
      <c r="F3481" s="9">
        <v>0</v>
      </c>
      <c r="G3481" s="9">
        <v>0</v>
      </c>
      <c r="H3481" s="9">
        <v>3397.81</v>
      </c>
      <c r="I3481">
        <v>92243</v>
      </c>
      <c r="J3481" t="s">
        <v>7220</v>
      </c>
    </row>
    <row r="3482" spans="1:10">
      <c r="A3482" t="s">
        <v>1838</v>
      </c>
      <c r="B3482" s="9">
        <v>3295.34</v>
      </c>
      <c r="C3482" s="9">
        <v>2454.09</v>
      </c>
      <c r="D3482" s="9">
        <v>3295.34</v>
      </c>
      <c r="E3482" s="9"/>
      <c r="F3482" s="9">
        <v>2454.09</v>
      </c>
      <c r="G3482" s="9">
        <v>2046.97</v>
      </c>
      <c r="H3482" s="9">
        <v>9.18</v>
      </c>
      <c r="I3482">
        <v>711642</v>
      </c>
      <c r="J3482" t="s">
        <v>7236</v>
      </c>
    </row>
    <row r="3483" spans="1:10">
      <c r="A3483" t="s">
        <v>4664</v>
      </c>
      <c r="B3483" s="9">
        <v>2426.0300000000002</v>
      </c>
      <c r="C3483" s="9">
        <v>2426.0300000000002</v>
      </c>
      <c r="D3483" s="9">
        <v>2426.0300000000002</v>
      </c>
      <c r="E3483" s="9"/>
      <c r="F3483" s="9">
        <v>2426.0300000000002</v>
      </c>
      <c r="G3483" s="9">
        <v>2610.52</v>
      </c>
      <c r="H3483" s="9">
        <v>1156</v>
      </c>
      <c r="I3483">
        <v>716345</v>
      </c>
      <c r="J3483" t="s">
        <v>7125</v>
      </c>
    </row>
    <row r="3484" spans="1:10">
      <c r="A3484" t="s">
        <v>8271</v>
      </c>
      <c r="B3484" s="9">
        <v>2426.0300000000002</v>
      </c>
      <c r="C3484" s="9">
        <v>2426.0300000000002</v>
      </c>
      <c r="D3484" s="9">
        <v>2426.0300000000002</v>
      </c>
      <c r="E3484" s="9"/>
      <c r="F3484" s="9">
        <v>2426.0300000000002</v>
      </c>
      <c r="G3484" s="9">
        <v>2610.52</v>
      </c>
      <c r="H3484" s="9">
        <v>1156</v>
      </c>
      <c r="I3484">
        <v>726330</v>
      </c>
      <c r="J3484" t="s">
        <v>7903</v>
      </c>
    </row>
    <row r="3485" spans="1:10">
      <c r="A3485" t="s">
        <v>4665</v>
      </c>
      <c r="B3485" s="9">
        <v>2598.83</v>
      </c>
      <c r="C3485" s="9">
        <v>2598.83</v>
      </c>
      <c r="D3485" s="9">
        <v>2598.83</v>
      </c>
      <c r="E3485" s="9"/>
      <c r="F3485" s="9">
        <v>2598.83</v>
      </c>
      <c r="G3485" s="9">
        <v>605.02</v>
      </c>
      <c r="H3485" s="9">
        <v>3179</v>
      </c>
      <c r="I3485">
        <v>720883</v>
      </c>
      <c r="J3485" t="s">
        <v>8101</v>
      </c>
    </row>
    <row r="3486" spans="1:10">
      <c r="A3486" t="s">
        <v>4666</v>
      </c>
      <c r="B3486" s="9">
        <v>1392.02</v>
      </c>
      <c r="C3486" s="9">
        <v>1392.02</v>
      </c>
      <c r="D3486" s="9">
        <v>1392.02</v>
      </c>
      <c r="E3486" s="9"/>
      <c r="F3486" s="9">
        <v>1392.02</v>
      </c>
      <c r="G3486" s="9">
        <v>1392.02</v>
      </c>
      <c r="H3486" s="9">
        <v>46.69</v>
      </c>
      <c r="I3486">
        <v>106217</v>
      </c>
      <c r="J3486" t="s">
        <v>8272</v>
      </c>
    </row>
    <row r="3487" spans="1:10">
      <c r="A3487" t="s">
        <v>6931</v>
      </c>
      <c r="B3487" s="9">
        <v>158.44</v>
      </c>
      <c r="C3487" s="9">
        <v>1477.89</v>
      </c>
      <c r="D3487" s="9">
        <v>158.44</v>
      </c>
      <c r="E3487" s="9"/>
      <c r="F3487" s="9">
        <v>1477.89</v>
      </c>
      <c r="G3487" s="9">
        <v>1477.02</v>
      </c>
      <c r="H3487" s="9">
        <v>98.63</v>
      </c>
      <c r="I3487">
        <v>706458</v>
      </c>
      <c r="J3487" t="s">
        <v>7130</v>
      </c>
    </row>
    <row r="3488" spans="1:10">
      <c r="A3488" t="s">
        <v>8273</v>
      </c>
      <c r="B3488" s="9">
        <v>0</v>
      </c>
      <c r="C3488" s="9">
        <v>0</v>
      </c>
      <c r="D3488" s="9">
        <v>0</v>
      </c>
      <c r="E3488" s="9"/>
      <c r="F3488" s="9">
        <v>0</v>
      </c>
      <c r="G3488" s="9">
        <v>0</v>
      </c>
      <c r="H3488" s="9">
        <v>895.44</v>
      </c>
      <c r="I3488">
        <v>715078</v>
      </c>
      <c r="J3488" t="s">
        <v>7246</v>
      </c>
    </row>
    <row r="3489" spans="1:10">
      <c r="A3489" t="s">
        <v>4667</v>
      </c>
      <c r="B3489" s="9">
        <v>726.29</v>
      </c>
      <c r="C3489" s="9">
        <v>188.29</v>
      </c>
      <c r="D3489" s="9">
        <v>2532.34</v>
      </c>
      <c r="E3489" s="9"/>
      <c r="F3489" s="9">
        <v>188.29</v>
      </c>
      <c r="G3489" s="9">
        <v>106.96</v>
      </c>
      <c r="H3489" s="9">
        <v>1961.19</v>
      </c>
      <c r="I3489">
        <v>722320</v>
      </c>
      <c r="J3489" t="s">
        <v>7406</v>
      </c>
    </row>
    <row r="3490" spans="1:10">
      <c r="A3490" t="s">
        <v>1842</v>
      </c>
      <c r="B3490" s="9">
        <v>397.63</v>
      </c>
      <c r="C3490" s="9">
        <v>2148.86</v>
      </c>
      <c r="D3490" s="9">
        <v>397.63</v>
      </c>
      <c r="E3490" s="9"/>
      <c r="F3490" s="9">
        <v>2148.86</v>
      </c>
      <c r="G3490" s="9">
        <v>1300.96</v>
      </c>
      <c r="H3490" s="9">
        <v>9.5399999999999991</v>
      </c>
      <c r="I3490">
        <v>24973</v>
      </c>
      <c r="J3490" t="s">
        <v>7627</v>
      </c>
    </row>
    <row r="3491" spans="1:10">
      <c r="A3491" t="s">
        <v>6932</v>
      </c>
      <c r="B3491" s="9">
        <v>121.47</v>
      </c>
      <c r="C3491" s="9">
        <v>6.13</v>
      </c>
      <c r="D3491" s="9">
        <v>121.47</v>
      </c>
      <c r="E3491" s="9"/>
      <c r="F3491" s="9">
        <v>6.13</v>
      </c>
      <c r="G3491" s="9">
        <v>858.44</v>
      </c>
      <c r="H3491" s="9">
        <v>1985.22</v>
      </c>
      <c r="I3491">
        <v>724301</v>
      </c>
      <c r="J3491" t="s">
        <v>7333</v>
      </c>
    </row>
    <row r="3492" spans="1:10">
      <c r="A3492" t="s">
        <v>4668</v>
      </c>
      <c r="B3492" s="9">
        <v>2598.83</v>
      </c>
      <c r="C3492" s="9">
        <v>2598.83</v>
      </c>
      <c r="D3492" s="9">
        <v>2598.83</v>
      </c>
      <c r="E3492" s="9"/>
      <c r="F3492" s="9">
        <v>2598.83</v>
      </c>
      <c r="G3492" s="9">
        <v>605.02</v>
      </c>
      <c r="H3492" s="9">
        <v>3179</v>
      </c>
      <c r="I3492">
        <v>718903</v>
      </c>
      <c r="J3492" t="s">
        <v>8101</v>
      </c>
    </row>
    <row r="3493" spans="1:10">
      <c r="A3493" t="s">
        <v>4669</v>
      </c>
      <c r="B3493" s="9">
        <v>2598.83</v>
      </c>
      <c r="C3493" s="9">
        <v>2598.83</v>
      </c>
      <c r="D3493" s="9">
        <v>2598.83</v>
      </c>
      <c r="E3493" s="9"/>
      <c r="F3493" s="9">
        <v>2598.83</v>
      </c>
      <c r="G3493" s="9">
        <v>605.02</v>
      </c>
      <c r="H3493" s="9">
        <v>3179</v>
      </c>
      <c r="I3493">
        <v>717862</v>
      </c>
      <c r="J3493" t="s">
        <v>7121</v>
      </c>
    </row>
    <row r="3494" spans="1:10">
      <c r="A3494" t="s">
        <v>4670</v>
      </c>
      <c r="B3494" s="9">
        <v>2809.49</v>
      </c>
      <c r="C3494" s="9">
        <v>2809.49</v>
      </c>
      <c r="D3494" s="9">
        <v>2809.49</v>
      </c>
      <c r="E3494" s="9"/>
      <c r="F3494" s="9">
        <v>2809.49</v>
      </c>
      <c r="G3494" s="9">
        <v>2809.49</v>
      </c>
      <c r="H3494" s="9">
        <v>2738.62</v>
      </c>
      <c r="I3494">
        <v>200417</v>
      </c>
      <c r="J3494" t="s">
        <v>7379</v>
      </c>
    </row>
    <row r="3495" spans="1:10">
      <c r="A3495" t="s">
        <v>1844</v>
      </c>
      <c r="B3495" s="9">
        <v>1697.34</v>
      </c>
      <c r="C3495" s="9">
        <v>452.26</v>
      </c>
      <c r="D3495" s="9">
        <v>2476.15</v>
      </c>
      <c r="E3495" s="9"/>
      <c r="F3495" s="9">
        <v>452.26</v>
      </c>
      <c r="G3495" s="9">
        <v>2654.13</v>
      </c>
      <c r="H3495" s="9">
        <v>1985.99</v>
      </c>
      <c r="I3495">
        <v>700466</v>
      </c>
      <c r="J3495" t="s">
        <v>7551</v>
      </c>
    </row>
    <row r="3496" spans="1:10">
      <c r="A3496" t="s">
        <v>8274</v>
      </c>
      <c r="B3496" s="9">
        <v>3213.72</v>
      </c>
      <c r="C3496" s="9">
        <v>2667.92</v>
      </c>
      <c r="D3496" s="9">
        <v>3213.72</v>
      </c>
      <c r="E3496" s="9"/>
      <c r="F3496" s="9">
        <v>2667.92</v>
      </c>
      <c r="G3496" s="9">
        <v>2654.53</v>
      </c>
      <c r="H3496" s="9">
        <v>736.07</v>
      </c>
      <c r="I3496">
        <v>724477</v>
      </c>
      <c r="J3496" t="s">
        <v>7353</v>
      </c>
    </row>
    <row r="3497" spans="1:10">
      <c r="A3497" t="s">
        <v>6933</v>
      </c>
      <c r="B3497" s="9">
        <v>2158.5100000000002</v>
      </c>
      <c r="C3497" s="9">
        <v>2158.5100000000002</v>
      </c>
      <c r="D3497" s="9">
        <v>2158.5100000000002</v>
      </c>
      <c r="E3497" s="9"/>
      <c r="F3497" s="9">
        <v>2158.5100000000002</v>
      </c>
      <c r="G3497" s="9">
        <v>2158.5100000000002</v>
      </c>
      <c r="H3497" s="9">
        <v>3166.91</v>
      </c>
      <c r="I3497">
        <v>200427</v>
      </c>
      <c r="J3497" t="s">
        <v>7250</v>
      </c>
    </row>
    <row r="3498" spans="1:10">
      <c r="A3498" t="s">
        <v>8275</v>
      </c>
      <c r="B3498" s="9">
        <v>0</v>
      </c>
      <c r="C3498" s="9">
        <v>0</v>
      </c>
      <c r="D3498" s="9">
        <v>0</v>
      </c>
      <c r="E3498" s="9"/>
      <c r="F3498" s="9">
        <v>0</v>
      </c>
      <c r="G3498" s="9">
        <v>0</v>
      </c>
      <c r="H3498" s="9">
        <v>2531.7399999999998</v>
      </c>
      <c r="I3498">
        <v>725713</v>
      </c>
      <c r="J3498" t="s">
        <v>7135</v>
      </c>
    </row>
    <row r="3499" spans="1:10">
      <c r="A3499" t="s">
        <v>8276</v>
      </c>
      <c r="B3499" s="9">
        <v>2997.45</v>
      </c>
      <c r="C3499" s="9">
        <v>3295.8</v>
      </c>
      <c r="D3499" s="9">
        <v>2997.45</v>
      </c>
      <c r="E3499" s="9"/>
      <c r="F3499" s="9">
        <v>3295.8</v>
      </c>
      <c r="G3499" s="9">
        <v>2755.69</v>
      </c>
      <c r="H3499" s="9">
        <v>1099.6400000000001</v>
      </c>
      <c r="I3499">
        <v>725290</v>
      </c>
      <c r="J3499" t="s">
        <v>7484</v>
      </c>
    </row>
    <row r="3500" spans="1:10">
      <c r="A3500" t="s">
        <v>4674</v>
      </c>
      <c r="B3500" s="9">
        <v>3141.65</v>
      </c>
      <c r="C3500" s="9">
        <v>3141.65</v>
      </c>
      <c r="D3500" s="9">
        <v>3141.65</v>
      </c>
      <c r="E3500" s="9"/>
      <c r="F3500" s="9">
        <v>3141.65</v>
      </c>
      <c r="G3500" s="9">
        <v>449.03</v>
      </c>
      <c r="H3500" s="9">
        <v>1985</v>
      </c>
      <c r="I3500">
        <v>710459</v>
      </c>
      <c r="J3500" t="s">
        <v>7398</v>
      </c>
    </row>
    <row r="3501" spans="1:10">
      <c r="A3501" t="s">
        <v>1845</v>
      </c>
      <c r="B3501" s="9">
        <v>1475.85</v>
      </c>
      <c r="C3501" s="9">
        <v>1648.93</v>
      </c>
      <c r="D3501" s="9">
        <v>1475.85</v>
      </c>
      <c r="E3501" s="9"/>
      <c r="F3501" s="9">
        <v>1648.93</v>
      </c>
      <c r="G3501" s="9">
        <v>594.04</v>
      </c>
      <c r="H3501" s="9">
        <v>858</v>
      </c>
      <c r="I3501">
        <v>87493</v>
      </c>
      <c r="J3501" t="s">
        <v>7169</v>
      </c>
    </row>
    <row r="3502" spans="1:10">
      <c r="A3502" t="s">
        <v>4675</v>
      </c>
      <c r="B3502" s="9">
        <v>0</v>
      </c>
      <c r="C3502" s="9">
        <v>0</v>
      </c>
      <c r="D3502" s="9">
        <v>0</v>
      </c>
      <c r="E3502" s="9"/>
      <c r="F3502" s="9">
        <v>0</v>
      </c>
      <c r="G3502" s="9">
        <v>0</v>
      </c>
      <c r="H3502" s="9">
        <v>1170.3800000000001</v>
      </c>
      <c r="I3502">
        <v>721452</v>
      </c>
      <c r="J3502" t="s">
        <v>7242</v>
      </c>
    </row>
    <row r="3503" spans="1:10">
      <c r="A3503" t="s">
        <v>1846</v>
      </c>
      <c r="B3503" s="9">
        <v>3061.23</v>
      </c>
      <c r="C3503" s="9">
        <v>1599.4</v>
      </c>
      <c r="D3503" s="9">
        <v>3061.23</v>
      </c>
      <c r="E3503" s="9"/>
      <c r="F3503" s="9">
        <v>1599.4</v>
      </c>
      <c r="G3503" s="9">
        <v>2396.9299999999998</v>
      </c>
      <c r="H3503" s="9">
        <v>2428.56</v>
      </c>
      <c r="I3503">
        <v>88735</v>
      </c>
      <c r="J3503" t="s">
        <v>7446</v>
      </c>
    </row>
    <row r="3504" spans="1:10">
      <c r="A3504" t="s">
        <v>1847</v>
      </c>
      <c r="B3504" s="9">
        <v>869.91</v>
      </c>
      <c r="C3504" s="9">
        <v>2654.72</v>
      </c>
      <c r="D3504" s="9">
        <v>869.91</v>
      </c>
      <c r="E3504" s="9"/>
      <c r="F3504" s="9">
        <v>2654.72</v>
      </c>
      <c r="G3504" s="9">
        <v>2654.07</v>
      </c>
      <c r="H3504" s="9">
        <v>2610.9</v>
      </c>
      <c r="I3504">
        <v>718788</v>
      </c>
      <c r="J3504" t="s">
        <v>7564</v>
      </c>
    </row>
    <row r="3505" spans="1:10">
      <c r="A3505" t="s">
        <v>4676</v>
      </c>
      <c r="B3505" s="9">
        <v>1706.26</v>
      </c>
      <c r="C3505" s="9">
        <v>1507.49</v>
      </c>
      <c r="D3505" s="9">
        <v>1706.26</v>
      </c>
      <c r="E3505" s="9"/>
      <c r="F3505" s="9">
        <v>1507.49</v>
      </c>
      <c r="G3505" s="9">
        <v>2991.77</v>
      </c>
      <c r="H3505" s="9">
        <v>1020.8</v>
      </c>
      <c r="I3505">
        <v>723133</v>
      </c>
      <c r="J3505" t="s">
        <v>7149</v>
      </c>
    </row>
    <row r="3506" spans="1:10">
      <c r="A3506" t="s">
        <v>4677</v>
      </c>
      <c r="B3506" s="9">
        <v>0</v>
      </c>
      <c r="C3506" s="9">
        <v>0</v>
      </c>
      <c r="D3506" s="9">
        <v>0</v>
      </c>
      <c r="E3506" s="9"/>
      <c r="F3506" s="9">
        <v>0</v>
      </c>
      <c r="G3506" s="9">
        <v>0</v>
      </c>
      <c r="H3506" s="9">
        <v>1519.73</v>
      </c>
      <c r="I3506">
        <v>723017</v>
      </c>
      <c r="J3506" t="s">
        <v>8277</v>
      </c>
    </row>
    <row r="3507" spans="1:10">
      <c r="A3507" t="s">
        <v>1848</v>
      </c>
      <c r="B3507" s="9">
        <v>2934.52</v>
      </c>
      <c r="C3507" s="9">
        <v>326.85000000000002</v>
      </c>
      <c r="D3507" s="9">
        <v>2934.52</v>
      </c>
      <c r="E3507" s="9"/>
      <c r="F3507" s="9">
        <v>326.85000000000002</v>
      </c>
      <c r="G3507" s="9">
        <v>780.51</v>
      </c>
      <c r="H3507" s="9">
        <v>746.76</v>
      </c>
      <c r="I3507">
        <v>715642</v>
      </c>
      <c r="J3507" t="s">
        <v>7338</v>
      </c>
    </row>
    <row r="3508" spans="1:10">
      <c r="A3508" t="s">
        <v>4678</v>
      </c>
      <c r="B3508" s="9">
        <v>1156.7</v>
      </c>
      <c r="C3508" s="9">
        <v>1156.7</v>
      </c>
      <c r="D3508" s="9">
        <v>1156.7</v>
      </c>
      <c r="E3508" s="9"/>
      <c r="F3508" s="9">
        <v>1156.7</v>
      </c>
      <c r="G3508" s="9">
        <v>1156.7</v>
      </c>
      <c r="H3508" s="9">
        <v>1379.36</v>
      </c>
      <c r="I3508">
        <v>705329</v>
      </c>
      <c r="J3508" t="s">
        <v>8278</v>
      </c>
    </row>
    <row r="3509" spans="1:10">
      <c r="A3509" t="s">
        <v>1849</v>
      </c>
      <c r="B3509" s="9">
        <v>1022.36</v>
      </c>
      <c r="C3509" s="9">
        <v>570.67999999999995</v>
      </c>
      <c r="D3509" s="9">
        <v>1022.36</v>
      </c>
      <c r="E3509" s="9"/>
      <c r="F3509" s="9">
        <v>570.67999999999995</v>
      </c>
      <c r="G3509" s="9">
        <v>294.10000000000002</v>
      </c>
      <c r="H3509" s="9">
        <v>2158.4499999999998</v>
      </c>
      <c r="I3509">
        <v>40465</v>
      </c>
      <c r="J3509" t="s">
        <v>7419</v>
      </c>
    </row>
    <row r="3510" spans="1:10">
      <c r="A3510" t="s">
        <v>4679</v>
      </c>
      <c r="B3510" s="9">
        <v>1264.24</v>
      </c>
      <c r="C3510" s="9">
        <v>1264.24</v>
      </c>
      <c r="D3510" s="9">
        <v>1264.24</v>
      </c>
      <c r="E3510" s="9"/>
      <c r="F3510" s="9">
        <v>1264.24</v>
      </c>
      <c r="G3510" s="9">
        <v>1148.02</v>
      </c>
      <c r="H3510" s="9">
        <v>605</v>
      </c>
      <c r="I3510">
        <v>720772</v>
      </c>
      <c r="J3510" t="s">
        <v>8279</v>
      </c>
    </row>
    <row r="3511" spans="1:10">
      <c r="A3511" t="s">
        <v>1850</v>
      </c>
      <c r="B3511" s="9">
        <v>869.26</v>
      </c>
      <c r="C3511" s="9">
        <v>3306.97</v>
      </c>
      <c r="D3511" s="9">
        <v>869.26</v>
      </c>
      <c r="E3511" s="9"/>
      <c r="F3511" s="9">
        <v>3306.97</v>
      </c>
      <c r="G3511" s="9">
        <v>3306.32</v>
      </c>
      <c r="H3511" s="9">
        <v>2610.63</v>
      </c>
      <c r="I3511">
        <v>713556</v>
      </c>
      <c r="J3511" t="s">
        <v>7130</v>
      </c>
    </row>
    <row r="3512" spans="1:10">
      <c r="A3512" t="s">
        <v>4680</v>
      </c>
      <c r="B3512" s="9">
        <v>0</v>
      </c>
      <c r="C3512" s="9">
        <v>0</v>
      </c>
      <c r="D3512" s="9">
        <v>0</v>
      </c>
      <c r="E3512" s="9"/>
      <c r="F3512" s="9">
        <v>0</v>
      </c>
      <c r="G3512" s="9">
        <v>0</v>
      </c>
      <c r="H3512" s="9">
        <v>2426.46</v>
      </c>
      <c r="I3512">
        <v>712886</v>
      </c>
      <c r="J3512" t="s">
        <v>8280</v>
      </c>
    </row>
    <row r="3513" spans="1:10">
      <c r="A3513" t="s">
        <v>4681</v>
      </c>
      <c r="B3513" s="9">
        <v>3198.5</v>
      </c>
      <c r="C3513" s="9">
        <v>3198.5</v>
      </c>
      <c r="D3513" s="9">
        <v>3198.5</v>
      </c>
      <c r="E3513" s="9"/>
      <c r="F3513" s="9">
        <v>3198.5</v>
      </c>
      <c r="G3513" s="9">
        <v>3198.5</v>
      </c>
      <c r="H3513" s="9">
        <v>1170.48</v>
      </c>
      <c r="I3513">
        <v>200312</v>
      </c>
      <c r="J3513" t="s">
        <v>7173</v>
      </c>
    </row>
    <row r="3514" spans="1:10">
      <c r="A3514" t="s">
        <v>1851</v>
      </c>
      <c r="B3514" s="9">
        <v>2691.61</v>
      </c>
      <c r="C3514" s="9">
        <v>2531.4899999999998</v>
      </c>
      <c r="D3514" s="9">
        <v>2691.61</v>
      </c>
      <c r="E3514" s="9"/>
      <c r="F3514" s="9">
        <v>2531.4899999999998</v>
      </c>
      <c r="G3514" s="9">
        <v>644.99</v>
      </c>
      <c r="H3514" s="9">
        <v>1170.4100000000001</v>
      </c>
      <c r="I3514">
        <v>715945</v>
      </c>
      <c r="J3514" t="s">
        <v>7531</v>
      </c>
    </row>
    <row r="3515" spans="1:10">
      <c r="A3515" t="s">
        <v>6934</v>
      </c>
      <c r="B3515" s="9">
        <v>2925.77</v>
      </c>
      <c r="C3515" s="9">
        <v>3232.1</v>
      </c>
      <c r="D3515" s="9">
        <v>2925.77</v>
      </c>
      <c r="E3515" s="9"/>
      <c r="F3515" s="9">
        <v>3232.1</v>
      </c>
      <c r="G3515" s="9">
        <v>1706.47</v>
      </c>
      <c r="H3515" s="9">
        <v>3157.59</v>
      </c>
      <c r="I3515">
        <v>724377</v>
      </c>
      <c r="J3515" t="s">
        <v>7333</v>
      </c>
    </row>
    <row r="3516" spans="1:10">
      <c r="A3516" t="s">
        <v>4683</v>
      </c>
      <c r="B3516" s="9">
        <v>2426.0300000000002</v>
      </c>
      <c r="C3516" s="9">
        <v>2426.0300000000002</v>
      </c>
      <c r="D3516" s="9">
        <v>2426.0300000000002</v>
      </c>
      <c r="E3516" s="9"/>
      <c r="F3516" s="9">
        <v>2426.0300000000002</v>
      </c>
      <c r="G3516" s="9">
        <v>2610.52</v>
      </c>
      <c r="H3516" s="9">
        <v>1156</v>
      </c>
      <c r="I3516">
        <v>711323</v>
      </c>
      <c r="J3516" t="s">
        <v>7433</v>
      </c>
    </row>
    <row r="3517" spans="1:10">
      <c r="A3517" t="s">
        <v>1852</v>
      </c>
      <c r="B3517" s="9">
        <v>3198.24</v>
      </c>
      <c r="C3517" s="9">
        <v>3355.37</v>
      </c>
      <c r="D3517" s="9">
        <v>3198.24</v>
      </c>
      <c r="E3517" s="9"/>
      <c r="F3517" s="9">
        <v>3355.37</v>
      </c>
      <c r="G3517" s="9">
        <v>158.61000000000001</v>
      </c>
      <c r="H3517" s="9">
        <v>2205.29</v>
      </c>
      <c r="I3517">
        <v>709648</v>
      </c>
      <c r="J3517" t="s">
        <v>7626</v>
      </c>
    </row>
    <row r="3518" spans="1:10">
      <c r="A3518" t="s">
        <v>1853</v>
      </c>
      <c r="B3518" s="9">
        <v>1277.75</v>
      </c>
      <c r="C3518" s="9">
        <v>16.61</v>
      </c>
      <c r="D3518" s="9">
        <v>1277.75</v>
      </c>
      <c r="E3518" s="9"/>
      <c r="F3518" s="9">
        <v>16.61</v>
      </c>
      <c r="G3518" s="9">
        <v>1776.67</v>
      </c>
      <c r="H3518" s="9">
        <v>2809.51</v>
      </c>
      <c r="I3518">
        <v>718036</v>
      </c>
      <c r="J3518" t="s">
        <v>7751</v>
      </c>
    </row>
    <row r="3519" spans="1:10">
      <c r="A3519" t="s">
        <v>1854</v>
      </c>
      <c r="B3519" s="9">
        <v>869.52</v>
      </c>
      <c r="C3519" s="9">
        <v>95.61</v>
      </c>
      <c r="D3519" s="9">
        <v>869.52</v>
      </c>
      <c r="E3519" s="9"/>
      <c r="F3519" s="9">
        <v>95.61</v>
      </c>
      <c r="G3519" s="9">
        <v>982.64</v>
      </c>
      <c r="H3519" s="9">
        <v>46.12</v>
      </c>
      <c r="I3519">
        <v>709051</v>
      </c>
      <c r="J3519" t="s">
        <v>7353</v>
      </c>
    </row>
    <row r="3520" spans="1:10">
      <c r="A3520" t="s">
        <v>4684</v>
      </c>
      <c r="B3520" s="9">
        <v>1753.82</v>
      </c>
      <c r="C3520" s="9">
        <v>729.09</v>
      </c>
      <c r="D3520" s="9">
        <v>1013.25</v>
      </c>
      <c r="E3520" s="9"/>
      <c r="F3520" s="9">
        <v>729.09</v>
      </c>
      <c r="G3520" s="9">
        <v>2997.51</v>
      </c>
      <c r="H3520" s="9">
        <v>2008.19</v>
      </c>
      <c r="I3520">
        <v>721661</v>
      </c>
      <c r="J3520" t="s">
        <v>7337</v>
      </c>
    </row>
    <row r="3521" spans="1:10">
      <c r="A3521" t="s">
        <v>1855</v>
      </c>
      <c r="B3521" s="9">
        <v>452.77</v>
      </c>
      <c r="C3521" s="9">
        <v>44.17</v>
      </c>
      <c r="D3521" s="9">
        <v>452.77</v>
      </c>
      <c r="E3521" s="9"/>
      <c r="F3521" s="9">
        <v>44.17</v>
      </c>
      <c r="G3521" s="9">
        <v>573.16999999999996</v>
      </c>
      <c r="H3521" s="9">
        <v>2372.9699999999998</v>
      </c>
      <c r="I3521">
        <v>718347</v>
      </c>
      <c r="J3521" t="s">
        <v>7353</v>
      </c>
    </row>
    <row r="3522" spans="1:10">
      <c r="A3522" t="s">
        <v>1856</v>
      </c>
      <c r="B3522" s="9">
        <v>3235.07</v>
      </c>
      <c r="C3522" s="9">
        <v>2597.52</v>
      </c>
      <c r="D3522" s="9">
        <v>16.420000000000002</v>
      </c>
      <c r="E3522" s="9"/>
      <c r="F3522" s="9">
        <v>2597.52</v>
      </c>
      <c r="G3522" s="9">
        <v>1602.82</v>
      </c>
      <c r="H3522" s="9">
        <v>2372.0100000000002</v>
      </c>
      <c r="I3522">
        <v>24612</v>
      </c>
      <c r="J3522" t="s">
        <v>7198</v>
      </c>
    </row>
    <row r="3523" spans="1:10">
      <c r="A3523" t="s">
        <v>1857</v>
      </c>
      <c r="B3523" s="9">
        <v>2148.16</v>
      </c>
      <c r="C3523" s="9">
        <v>1160.7</v>
      </c>
      <c r="D3523" s="9">
        <v>2148.16</v>
      </c>
      <c r="E3523" s="9"/>
      <c r="F3523" s="9">
        <v>1160.7</v>
      </c>
      <c r="G3523" s="9">
        <v>1013.73</v>
      </c>
      <c r="H3523" s="9">
        <v>956.35</v>
      </c>
      <c r="I3523">
        <v>708485</v>
      </c>
      <c r="J3523" t="s">
        <v>7224</v>
      </c>
    </row>
    <row r="3524" spans="1:10">
      <c r="A3524" t="s">
        <v>1858</v>
      </c>
      <c r="B3524" s="9">
        <v>1324.62</v>
      </c>
      <c r="C3524" s="9">
        <v>121.32</v>
      </c>
      <c r="D3524" s="9">
        <v>1324.62</v>
      </c>
      <c r="E3524" s="9"/>
      <c r="F3524" s="9">
        <v>121.32</v>
      </c>
      <c r="G3524" s="9">
        <v>95.72</v>
      </c>
      <c r="H3524" s="9">
        <v>2089.86</v>
      </c>
      <c r="I3524">
        <v>717390</v>
      </c>
      <c r="J3524" t="s">
        <v>7534</v>
      </c>
    </row>
    <row r="3525" spans="1:10">
      <c r="A3525" t="s">
        <v>1859</v>
      </c>
      <c r="B3525" s="9">
        <v>3126.63</v>
      </c>
      <c r="C3525" s="9">
        <v>1372.25</v>
      </c>
      <c r="D3525" s="9">
        <v>188.49</v>
      </c>
      <c r="E3525" s="9"/>
      <c r="F3525" s="9">
        <v>1372.25</v>
      </c>
      <c r="G3525" s="9">
        <v>1801.48</v>
      </c>
      <c r="H3525" s="9">
        <v>2539.69</v>
      </c>
      <c r="I3525">
        <v>33219</v>
      </c>
      <c r="J3525" t="s">
        <v>7169</v>
      </c>
    </row>
    <row r="3526" spans="1:10">
      <c r="A3526" t="s">
        <v>1861</v>
      </c>
      <c r="B3526" s="9">
        <v>158.91999999999999</v>
      </c>
      <c r="C3526" s="9">
        <v>2678.44</v>
      </c>
      <c r="D3526" s="9">
        <v>158.91999999999999</v>
      </c>
      <c r="E3526" s="9"/>
      <c r="F3526" s="9">
        <v>2678.44</v>
      </c>
      <c r="G3526" s="9">
        <v>1477.57</v>
      </c>
      <c r="H3526" s="9">
        <v>98.83</v>
      </c>
      <c r="I3526">
        <v>706806</v>
      </c>
      <c r="J3526" t="s">
        <v>7197</v>
      </c>
    </row>
    <row r="3527" spans="1:10">
      <c r="A3527" t="s">
        <v>1862</v>
      </c>
      <c r="B3527" s="9">
        <v>746.75</v>
      </c>
      <c r="C3527" s="9">
        <v>1119.31</v>
      </c>
      <c r="D3527" s="9">
        <v>867.13</v>
      </c>
      <c r="E3527" s="9"/>
      <c r="F3527" s="9">
        <v>1119.31</v>
      </c>
      <c r="G3527" s="9">
        <v>2667.11</v>
      </c>
      <c r="H3527" s="9">
        <v>46.91</v>
      </c>
      <c r="I3527">
        <v>712486</v>
      </c>
      <c r="J3527" t="s">
        <v>7708</v>
      </c>
    </row>
    <row r="3528" spans="1:10">
      <c r="A3528" t="s">
        <v>1863</v>
      </c>
      <c r="B3528" s="9">
        <v>2882.18</v>
      </c>
      <c r="C3528" s="9">
        <v>1752.49</v>
      </c>
      <c r="D3528" s="9">
        <v>2882.18</v>
      </c>
      <c r="E3528" s="9"/>
      <c r="F3528" s="9">
        <v>1752.49</v>
      </c>
      <c r="G3528" s="9">
        <v>729.58</v>
      </c>
      <c r="H3528" s="9">
        <v>2223.02</v>
      </c>
      <c r="I3528">
        <v>719744</v>
      </c>
      <c r="J3528" t="s">
        <v>7202</v>
      </c>
    </row>
    <row r="3529" spans="1:10">
      <c r="A3529" t="s">
        <v>1864</v>
      </c>
      <c r="B3529" s="9">
        <v>1790.69</v>
      </c>
      <c r="C3529" s="9">
        <v>1553.23</v>
      </c>
      <c r="D3529" s="9">
        <v>1599.09</v>
      </c>
      <c r="E3529" s="9"/>
      <c r="F3529" s="9">
        <v>1553.23</v>
      </c>
      <c r="G3529" s="9">
        <v>1232.31</v>
      </c>
      <c r="H3529" s="9">
        <v>2008.48</v>
      </c>
      <c r="I3529">
        <v>75865</v>
      </c>
      <c r="J3529" t="s">
        <v>7161</v>
      </c>
    </row>
    <row r="3530" spans="1:10">
      <c r="A3530" t="s">
        <v>1866</v>
      </c>
      <c r="B3530" s="9">
        <v>95.29</v>
      </c>
      <c r="C3530" s="9">
        <v>3141.6</v>
      </c>
      <c r="D3530" s="9">
        <v>95.29</v>
      </c>
      <c r="E3530" s="9"/>
      <c r="F3530" s="9">
        <v>3141.6</v>
      </c>
      <c r="G3530" s="9">
        <v>668.31</v>
      </c>
      <c r="H3530" s="9">
        <v>377.55</v>
      </c>
      <c r="I3530">
        <v>96657</v>
      </c>
      <c r="J3530" t="s">
        <v>7353</v>
      </c>
    </row>
    <row r="3531" spans="1:10">
      <c r="A3531" t="s">
        <v>1867</v>
      </c>
      <c r="B3531" s="9">
        <v>1698.21</v>
      </c>
      <c r="C3531" s="9">
        <v>456.25</v>
      </c>
      <c r="D3531" s="9">
        <v>1698.21</v>
      </c>
      <c r="E3531" s="9"/>
      <c r="F3531" s="9">
        <v>456.25</v>
      </c>
      <c r="G3531" s="9">
        <v>2549.11</v>
      </c>
      <c r="H3531" s="9">
        <v>9.9600000000000009</v>
      </c>
      <c r="I3531">
        <v>91978</v>
      </c>
      <c r="J3531" t="s">
        <v>7412</v>
      </c>
    </row>
    <row r="3532" spans="1:10">
      <c r="A3532" t="s">
        <v>1868</v>
      </c>
      <c r="B3532" s="9">
        <v>44.66</v>
      </c>
      <c r="C3532" s="9">
        <v>2882.45</v>
      </c>
      <c r="D3532" s="9">
        <v>44.66</v>
      </c>
      <c r="E3532" s="9"/>
      <c r="F3532" s="9">
        <v>2882.45</v>
      </c>
      <c r="G3532" s="9">
        <v>3307.81</v>
      </c>
      <c r="H3532" s="9">
        <v>784.48</v>
      </c>
      <c r="I3532">
        <v>718292</v>
      </c>
      <c r="J3532" t="s">
        <v>7332</v>
      </c>
    </row>
    <row r="3533" spans="1:10">
      <c r="A3533" t="s">
        <v>1869</v>
      </c>
      <c r="B3533" s="9">
        <v>1753.16</v>
      </c>
      <c r="C3533" s="9">
        <v>1160.43</v>
      </c>
      <c r="D3533" s="9">
        <v>1753.16</v>
      </c>
      <c r="E3533" s="9"/>
      <c r="F3533" s="9">
        <v>1160.43</v>
      </c>
      <c r="G3533" s="9">
        <v>3061.88</v>
      </c>
      <c r="H3533" s="9">
        <v>3213.98</v>
      </c>
      <c r="I3533">
        <v>88658</v>
      </c>
      <c r="J3533" t="s">
        <v>8281</v>
      </c>
    </row>
    <row r="3534" spans="1:10">
      <c r="A3534" t="s">
        <v>1871</v>
      </c>
      <c r="B3534" s="9">
        <v>1571.98</v>
      </c>
      <c r="C3534" s="9">
        <v>2158.2600000000002</v>
      </c>
      <c r="D3534" s="9">
        <v>2777.02</v>
      </c>
      <c r="E3534" s="9"/>
      <c r="F3534" s="9">
        <v>2158.2600000000002</v>
      </c>
      <c r="G3534" s="9">
        <v>2960.41</v>
      </c>
      <c r="H3534" s="9">
        <v>956.1</v>
      </c>
      <c r="I3534">
        <v>707776</v>
      </c>
      <c r="J3534" t="s">
        <v>7188</v>
      </c>
    </row>
    <row r="3535" spans="1:10">
      <c r="A3535" t="s">
        <v>1872</v>
      </c>
      <c r="B3535" s="9">
        <v>1971.11</v>
      </c>
      <c r="C3535" s="9">
        <v>3062.75</v>
      </c>
      <c r="D3535" s="9">
        <v>1119.29</v>
      </c>
      <c r="E3535" s="9"/>
      <c r="F3535" s="9">
        <v>3062.75</v>
      </c>
      <c r="G3535" s="9">
        <v>1971.45</v>
      </c>
      <c r="H3535" s="9">
        <v>2205.11</v>
      </c>
      <c r="I3535">
        <v>709971</v>
      </c>
      <c r="J3535" t="s">
        <v>7302</v>
      </c>
    </row>
    <row r="3536" spans="1:10">
      <c r="A3536" t="s">
        <v>8282</v>
      </c>
      <c r="B3536" s="9">
        <v>1519.52</v>
      </c>
      <c r="C3536" s="9">
        <v>1519.47</v>
      </c>
      <c r="D3536" s="9">
        <v>797.89</v>
      </c>
      <c r="E3536" s="9"/>
      <c r="F3536" s="9">
        <v>1519.47</v>
      </c>
      <c r="G3536" s="9">
        <v>2089.5500000000002</v>
      </c>
      <c r="H3536" s="9">
        <v>1873</v>
      </c>
      <c r="I3536">
        <v>726810</v>
      </c>
      <c r="J3536" t="s">
        <v>7268</v>
      </c>
    </row>
    <row r="3537" spans="1:10">
      <c r="A3537" t="s">
        <v>1873</v>
      </c>
      <c r="B3537" s="9">
        <v>282.89</v>
      </c>
      <c r="C3537" s="9">
        <v>2483.02</v>
      </c>
      <c r="D3537" s="9">
        <v>3004.81</v>
      </c>
      <c r="E3537" s="9"/>
      <c r="F3537" s="9">
        <v>2483.02</v>
      </c>
      <c r="G3537" s="9">
        <v>2653.4</v>
      </c>
      <c r="H3537" s="9">
        <v>3198.05</v>
      </c>
      <c r="I3537">
        <v>709486</v>
      </c>
      <c r="J3537" t="s">
        <v>7459</v>
      </c>
    </row>
    <row r="3538" spans="1:10">
      <c r="A3538" t="s">
        <v>1874</v>
      </c>
      <c r="B3538" s="9">
        <v>3198.72</v>
      </c>
      <c r="C3538" s="9">
        <v>3355.93</v>
      </c>
      <c r="D3538" s="9">
        <v>3198.72</v>
      </c>
      <c r="E3538" s="9"/>
      <c r="F3538" s="9">
        <v>3355.93</v>
      </c>
      <c r="G3538" s="9">
        <v>3355.16</v>
      </c>
      <c r="H3538" s="9">
        <v>2205.4899999999998</v>
      </c>
      <c r="I3538">
        <v>711224</v>
      </c>
      <c r="J3538" t="s">
        <v>7198</v>
      </c>
    </row>
    <row r="3539" spans="1:10">
      <c r="A3539" t="s">
        <v>1875</v>
      </c>
      <c r="B3539" s="9">
        <v>1001.22</v>
      </c>
      <c r="C3539" s="9">
        <v>1419.23</v>
      </c>
      <c r="D3539" s="9">
        <v>685.58</v>
      </c>
      <c r="E3539" s="9"/>
      <c r="F3539" s="9">
        <v>1419.23</v>
      </c>
      <c r="G3539" s="9">
        <v>1341.24</v>
      </c>
      <c r="H3539" s="9">
        <v>1868.67</v>
      </c>
      <c r="I3539">
        <v>721091</v>
      </c>
      <c r="J3539" t="s">
        <v>7419</v>
      </c>
    </row>
    <row r="3540" spans="1:10">
      <c r="A3540" t="s">
        <v>8283</v>
      </c>
      <c r="B3540" s="9">
        <v>1119.3499999999999</v>
      </c>
      <c r="C3540" s="9">
        <v>2925.95</v>
      </c>
      <c r="D3540" s="9">
        <v>1119.3499999999999</v>
      </c>
      <c r="E3540" s="9"/>
      <c r="F3540" s="9">
        <v>2925.95</v>
      </c>
      <c r="G3540" s="9">
        <v>2925.4</v>
      </c>
      <c r="H3540" s="9">
        <v>975.83</v>
      </c>
      <c r="I3540">
        <v>721886</v>
      </c>
      <c r="J3540" t="s">
        <v>7611</v>
      </c>
    </row>
    <row r="3541" spans="1:10">
      <c r="A3541" t="s">
        <v>1876</v>
      </c>
      <c r="B3541" s="9">
        <v>95.47</v>
      </c>
      <c r="C3541" s="9">
        <v>1697.97</v>
      </c>
      <c r="D3541" s="9">
        <v>95.47</v>
      </c>
      <c r="E3541" s="9"/>
      <c r="F3541" s="9">
        <v>1697.97</v>
      </c>
      <c r="G3541" s="9">
        <v>1697.28</v>
      </c>
      <c r="H3541" s="9">
        <v>1561.8</v>
      </c>
      <c r="I3541">
        <v>708416</v>
      </c>
      <c r="J3541" t="s">
        <v>7201</v>
      </c>
    </row>
    <row r="3542" spans="1:10">
      <c r="A3542" t="s">
        <v>4687</v>
      </c>
      <c r="B3542" s="9">
        <v>2426.0300000000002</v>
      </c>
      <c r="C3542" s="9">
        <v>2426.0300000000002</v>
      </c>
      <c r="D3542" s="9">
        <v>2426.0300000000002</v>
      </c>
      <c r="E3542" s="9"/>
      <c r="F3542" s="9">
        <v>2426.0300000000002</v>
      </c>
      <c r="G3542" s="9">
        <v>2610.52</v>
      </c>
      <c r="H3542" s="9">
        <v>1156</v>
      </c>
      <c r="I3542">
        <v>708936</v>
      </c>
      <c r="J3542" t="s">
        <v>7903</v>
      </c>
    </row>
    <row r="3543" spans="1:10">
      <c r="A3543" t="s">
        <v>4688</v>
      </c>
      <c r="B3543" s="9">
        <v>397.85</v>
      </c>
      <c r="C3543" s="9">
        <v>1961.09</v>
      </c>
      <c r="D3543" s="9">
        <v>397.85</v>
      </c>
      <c r="E3543" s="9"/>
      <c r="F3543" s="9">
        <v>1961.09</v>
      </c>
      <c r="G3543" s="9">
        <v>2454.2600000000002</v>
      </c>
      <c r="H3543" s="9">
        <v>9.65</v>
      </c>
      <c r="I3543">
        <v>722991</v>
      </c>
      <c r="J3543" t="s">
        <v>7405</v>
      </c>
    </row>
    <row r="3544" spans="1:10">
      <c r="A3544" t="s">
        <v>8284</v>
      </c>
      <c r="B3544" s="9">
        <v>2960.74</v>
      </c>
      <c r="C3544" s="9">
        <v>2235.98</v>
      </c>
      <c r="D3544" s="9">
        <v>2960.74</v>
      </c>
      <c r="E3544" s="9"/>
      <c r="F3544" s="9">
        <v>2235.98</v>
      </c>
      <c r="G3544" s="9">
        <v>2235.31</v>
      </c>
      <c r="H3544" s="9">
        <v>1561.08</v>
      </c>
      <c r="I3544">
        <v>724519</v>
      </c>
      <c r="J3544" t="s">
        <v>7333</v>
      </c>
    </row>
    <row r="3545" spans="1:10">
      <c r="A3545" t="s">
        <v>1877</v>
      </c>
      <c r="B3545" s="9">
        <v>858.07</v>
      </c>
      <c r="C3545" s="9">
        <v>982.79</v>
      </c>
      <c r="D3545" s="9">
        <v>858.07</v>
      </c>
      <c r="E3545" s="9"/>
      <c r="F3545" s="9">
        <v>982.79</v>
      </c>
      <c r="G3545" s="9">
        <v>982</v>
      </c>
      <c r="H3545" s="9">
        <v>1148.8900000000001</v>
      </c>
      <c r="I3545">
        <v>86045</v>
      </c>
      <c r="J3545" t="s">
        <v>7534</v>
      </c>
    </row>
    <row r="3546" spans="1:10">
      <c r="A3546" t="s">
        <v>4689</v>
      </c>
      <c r="B3546" s="9">
        <v>1334</v>
      </c>
      <c r="C3546" s="9">
        <v>1334</v>
      </c>
      <c r="D3546" s="9">
        <v>1334</v>
      </c>
      <c r="E3546" s="9"/>
      <c r="F3546" s="9">
        <v>1334</v>
      </c>
      <c r="G3546" s="9">
        <v>1334</v>
      </c>
      <c r="H3546" s="9">
        <v>648.54</v>
      </c>
      <c r="I3546">
        <v>200230</v>
      </c>
      <c r="J3546" t="s">
        <v>8009</v>
      </c>
    </row>
    <row r="3547" spans="1:10">
      <c r="A3547" t="s">
        <v>1878</v>
      </c>
      <c r="B3547" s="9">
        <v>982.61</v>
      </c>
      <c r="C3547" s="9">
        <v>2678.31</v>
      </c>
      <c r="D3547" s="9">
        <v>982.61</v>
      </c>
      <c r="E3547" s="9"/>
      <c r="F3547" s="9">
        <v>2678.31</v>
      </c>
      <c r="G3547" s="9">
        <v>1559.13</v>
      </c>
      <c r="H3547" s="9">
        <v>1322.51</v>
      </c>
      <c r="I3547">
        <v>92085</v>
      </c>
      <c r="J3547" t="s">
        <v>7779</v>
      </c>
    </row>
    <row r="3548" spans="1:10">
      <c r="A3548" t="s">
        <v>8285</v>
      </c>
      <c r="B3548" s="9">
        <v>95.42</v>
      </c>
      <c r="C3548" s="9">
        <v>1697.91</v>
      </c>
      <c r="D3548" s="9">
        <v>95.42</v>
      </c>
      <c r="E3548" s="9"/>
      <c r="F3548" s="9">
        <v>1697.91</v>
      </c>
      <c r="G3548" s="9">
        <v>1697.23</v>
      </c>
      <c r="H3548" s="9">
        <v>1561.78</v>
      </c>
      <c r="I3548">
        <v>724994</v>
      </c>
      <c r="J3548" t="s">
        <v>7271</v>
      </c>
    </row>
    <row r="3549" spans="1:10">
      <c r="A3549" t="s">
        <v>1879</v>
      </c>
      <c r="B3549" s="9">
        <v>1995.59</v>
      </c>
      <c r="C3549" s="9">
        <v>3340.41</v>
      </c>
      <c r="D3549" s="9">
        <v>1995.59</v>
      </c>
      <c r="E3549" s="9"/>
      <c r="F3549" s="9">
        <v>3340.41</v>
      </c>
      <c r="G3549" s="9">
        <v>1016.81</v>
      </c>
      <c r="H3549" s="9">
        <v>1571.8</v>
      </c>
      <c r="I3549">
        <v>13293</v>
      </c>
      <c r="J3549" t="s">
        <v>7161</v>
      </c>
    </row>
    <row r="3550" spans="1:10">
      <c r="A3550" t="s">
        <v>1880</v>
      </c>
      <c r="B3550" s="9">
        <v>0</v>
      </c>
      <c r="C3550" s="9">
        <v>0</v>
      </c>
      <c r="D3550" s="9">
        <v>0</v>
      </c>
      <c r="E3550" s="9"/>
      <c r="F3550" s="9">
        <v>0</v>
      </c>
      <c r="G3550" s="9">
        <v>0</v>
      </c>
      <c r="H3550" s="9">
        <v>0</v>
      </c>
      <c r="I3550">
        <v>717643</v>
      </c>
      <c r="J3550" t="s">
        <v>7198</v>
      </c>
    </row>
    <row r="3551" spans="1:10">
      <c r="A3551" t="s">
        <v>1881</v>
      </c>
      <c r="B3551" s="9">
        <v>350</v>
      </c>
      <c r="C3551" s="9">
        <v>543.59</v>
      </c>
      <c r="D3551" s="9">
        <v>350</v>
      </c>
      <c r="E3551" s="9"/>
      <c r="F3551" s="9">
        <v>543.59</v>
      </c>
      <c r="G3551" s="9">
        <v>1130.33</v>
      </c>
      <c r="H3551" s="9">
        <v>1532.96</v>
      </c>
      <c r="I3551">
        <v>21296</v>
      </c>
      <c r="J3551" t="s">
        <v>7161</v>
      </c>
    </row>
    <row r="3552" spans="1:10">
      <c r="A3552" t="s">
        <v>4690</v>
      </c>
      <c r="B3552" s="9">
        <v>0</v>
      </c>
      <c r="C3552" s="9">
        <v>0</v>
      </c>
      <c r="D3552" s="9">
        <v>0</v>
      </c>
      <c r="E3552" s="9"/>
      <c r="F3552" s="9">
        <v>0</v>
      </c>
      <c r="G3552" s="9">
        <v>0</v>
      </c>
      <c r="H3552" s="9">
        <v>3166.49</v>
      </c>
      <c r="I3552">
        <v>714391</v>
      </c>
      <c r="J3552" t="s">
        <v>7178</v>
      </c>
    </row>
    <row r="3553" spans="1:10">
      <c r="A3553" t="s">
        <v>8286</v>
      </c>
      <c r="B3553" s="9">
        <v>784.29</v>
      </c>
      <c r="C3553" s="9">
        <v>784.29</v>
      </c>
      <c r="D3553" s="9">
        <v>784.29</v>
      </c>
      <c r="E3553" s="9"/>
      <c r="F3553" s="9">
        <v>784.29</v>
      </c>
      <c r="G3553" s="9">
        <v>784.29</v>
      </c>
      <c r="H3553" s="9">
        <v>1156.55</v>
      </c>
      <c r="I3553">
        <v>726339</v>
      </c>
      <c r="J3553" t="s">
        <v>7190</v>
      </c>
    </row>
    <row r="3554" spans="1:10">
      <c r="A3554" t="s">
        <v>1882</v>
      </c>
      <c r="B3554" s="9">
        <v>1324.4</v>
      </c>
      <c r="C3554" s="9">
        <v>121.07</v>
      </c>
      <c r="D3554" s="9">
        <v>1324.4</v>
      </c>
      <c r="E3554" s="9"/>
      <c r="F3554" s="9">
        <v>121.07</v>
      </c>
      <c r="G3554" s="9">
        <v>95.47</v>
      </c>
      <c r="H3554" s="9">
        <v>2089.77</v>
      </c>
      <c r="I3554">
        <v>717156</v>
      </c>
      <c r="J3554" t="s">
        <v>7271</v>
      </c>
    </row>
    <row r="3555" spans="1:10">
      <c r="A3555" t="s">
        <v>1883</v>
      </c>
      <c r="B3555" s="9">
        <v>1868.44</v>
      </c>
      <c r="C3555" s="9">
        <v>1777.13</v>
      </c>
      <c r="D3555" s="9">
        <v>1277.9000000000001</v>
      </c>
      <c r="E3555" s="9"/>
      <c r="F3555" s="9">
        <v>1777.13</v>
      </c>
      <c r="G3555" s="9">
        <v>982.03</v>
      </c>
      <c r="H3555" s="9">
        <v>1099.69</v>
      </c>
      <c r="I3555">
        <v>717466</v>
      </c>
      <c r="J3555" t="s">
        <v>7718</v>
      </c>
    </row>
    <row r="3556" spans="1:10">
      <c r="A3556" t="s">
        <v>1884</v>
      </c>
      <c r="B3556" s="9">
        <v>3228.44</v>
      </c>
      <c r="C3556" s="9">
        <v>498.05</v>
      </c>
      <c r="D3556" s="9">
        <v>2483.2199999999998</v>
      </c>
      <c r="E3556" s="9"/>
      <c r="F3556" s="9">
        <v>498.05</v>
      </c>
      <c r="G3556" s="9">
        <v>282.3</v>
      </c>
      <c r="H3556" s="9">
        <v>6.13</v>
      </c>
      <c r="I3556">
        <v>701758</v>
      </c>
      <c r="J3556" t="s">
        <v>7210</v>
      </c>
    </row>
    <row r="3557" spans="1:10">
      <c r="A3557" t="s">
        <v>8287</v>
      </c>
      <c r="B3557" s="9">
        <v>867.75</v>
      </c>
      <c r="C3557" s="9">
        <v>2585.16</v>
      </c>
      <c r="D3557" s="9">
        <v>867.75</v>
      </c>
      <c r="E3557" s="9"/>
      <c r="F3557" s="9">
        <v>2585.16</v>
      </c>
      <c r="G3557" s="9">
        <v>2960.58</v>
      </c>
      <c r="H3557" s="9">
        <v>2089.08</v>
      </c>
      <c r="I3557">
        <v>726406</v>
      </c>
      <c r="J3557" t="s">
        <v>7271</v>
      </c>
    </row>
    <row r="3558" spans="1:10">
      <c r="A3558" t="s">
        <v>1885</v>
      </c>
      <c r="B3558" s="9">
        <v>1025.83</v>
      </c>
      <c r="C3558" s="9">
        <v>1408.94</v>
      </c>
      <c r="D3558" s="9">
        <v>3307.97</v>
      </c>
      <c r="E3558" s="9"/>
      <c r="F3558" s="9">
        <v>1408.94</v>
      </c>
      <c r="G3558" s="9">
        <v>1789.68</v>
      </c>
      <c r="H3558" s="9">
        <v>1322.04</v>
      </c>
      <c r="I3558">
        <v>719572</v>
      </c>
      <c r="J3558" t="s">
        <v>7189</v>
      </c>
    </row>
    <row r="3559" spans="1:10">
      <c r="A3559" t="s">
        <v>8288</v>
      </c>
      <c r="B3559" s="9">
        <v>2667.33</v>
      </c>
      <c r="C3559" s="9">
        <v>2912.73</v>
      </c>
      <c r="D3559" s="9">
        <v>2667.33</v>
      </c>
      <c r="E3559" s="9"/>
      <c r="F3559" s="9">
        <v>2912.73</v>
      </c>
      <c r="G3559" s="9">
        <v>1697.58</v>
      </c>
      <c r="H3559" s="9">
        <v>1561.91</v>
      </c>
      <c r="I3559">
        <v>726059</v>
      </c>
      <c r="J3559" t="s">
        <v>7441</v>
      </c>
    </row>
    <row r="3560" spans="1:10">
      <c r="A3560" t="s">
        <v>4692</v>
      </c>
      <c r="B3560" s="9">
        <v>131</v>
      </c>
      <c r="C3560" s="9">
        <v>131</v>
      </c>
      <c r="D3560" s="9">
        <v>131</v>
      </c>
      <c r="E3560" s="9"/>
      <c r="F3560" s="9">
        <v>131</v>
      </c>
      <c r="G3560" s="9">
        <v>131</v>
      </c>
      <c r="H3560" s="9">
        <v>975.11</v>
      </c>
      <c r="I3560">
        <v>53945</v>
      </c>
      <c r="J3560" t="s">
        <v>7173</v>
      </c>
    </row>
    <row r="3561" spans="1:10">
      <c r="A3561" t="s">
        <v>8289</v>
      </c>
      <c r="B3561" s="9">
        <v>2426.0300000000002</v>
      </c>
      <c r="C3561" s="9">
        <v>2426.0300000000002</v>
      </c>
      <c r="D3561" s="9">
        <v>2426.0300000000002</v>
      </c>
      <c r="E3561" s="9"/>
      <c r="F3561" s="9">
        <v>2426.0300000000002</v>
      </c>
      <c r="G3561" s="9">
        <v>2610.52</v>
      </c>
      <c r="H3561" s="9">
        <v>1156</v>
      </c>
      <c r="I3561">
        <v>724768</v>
      </c>
      <c r="J3561" t="s">
        <v>7929</v>
      </c>
    </row>
    <row r="3562" spans="1:10">
      <c r="A3562" t="s">
        <v>1886</v>
      </c>
      <c r="B3562" s="9">
        <v>1324.49</v>
      </c>
      <c r="C3562" s="9">
        <v>1571.52</v>
      </c>
      <c r="D3562" s="9">
        <v>1324.49</v>
      </c>
      <c r="E3562" s="9"/>
      <c r="F3562" s="9">
        <v>1571.52</v>
      </c>
      <c r="G3562" s="9">
        <v>1147.81</v>
      </c>
      <c r="H3562" s="9">
        <v>1726.54</v>
      </c>
      <c r="I3562">
        <v>92340</v>
      </c>
      <c r="J3562" t="s">
        <v>7273</v>
      </c>
    </row>
    <row r="3563" spans="1:10">
      <c r="A3563" t="s">
        <v>6935</v>
      </c>
      <c r="B3563" s="9">
        <v>2426.0300000000002</v>
      </c>
      <c r="C3563" s="9">
        <v>2426.0300000000002</v>
      </c>
      <c r="D3563" s="9">
        <v>2426.0300000000002</v>
      </c>
      <c r="E3563" s="9"/>
      <c r="F3563" s="9">
        <v>2426.0300000000002</v>
      </c>
      <c r="G3563" s="9">
        <v>2610.52</v>
      </c>
      <c r="H3563" s="9">
        <v>1156</v>
      </c>
      <c r="I3563">
        <v>723358</v>
      </c>
      <c r="J3563" t="s">
        <v>7207</v>
      </c>
    </row>
    <row r="3564" spans="1:10">
      <c r="A3564" t="s">
        <v>1887</v>
      </c>
      <c r="B3564" s="9">
        <v>3248.62</v>
      </c>
      <c r="C3564" s="9">
        <v>3248.62</v>
      </c>
      <c r="D3564" s="9">
        <v>3248.62</v>
      </c>
      <c r="E3564" s="9"/>
      <c r="F3564" s="9">
        <v>3248.62</v>
      </c>
      <c r="G3564" s="9">
        <v>3248.62</v>
      </c>
      <c r="H3564" s="9">
        <v>918.89</v>
      </c>
      <c r="I3564">
        <v>50374</v>
      </c>
      <c r="J3564" t="s">
        <v>7245</v>
      </c>
    </row>
    <row r="3565" spans="1:10">
      <c r="A3565" t="s">
        <v>1888</v>
      </c>
      <c r="B3565" s="9">
        <v>1696.25</v>
      </c>
      <c r="C3565" s="9">
        <v>2208.58</v>
      </c>
      <c r="D3565" s="9">
        <v>1696.25</v>
      </c>
      <c r="E3565" s="9"/>
      <c r="F3565" s="9">
        <v>2208.58</v>
      </c>
      <c r="G3565" s="9">
        <v>1359.53</v>
      </c>
      <c r="H3565" s="9">
        <v>2827.92</v>
      </c>
      <c r="I3565">
        <v>18707</v>
      </c>
      <c r="J3565" t="s">
        <v>7169</v>
      </c>
    </row>
    <row r="3566" spans="1:10">
      <c r="A3566" t="s">
        <v>8290</v>
      </c>
      <c r="B3566" s="9">
        <v>3232.07</v>
      </c>
      <c r="C3566" s="9">
        <v>3198.76</v>
      </c>
      <c r="D3566" s="9">
        <v>3232.07</v>
      </c>
      <c r="E3566" s="9"/>
      <c r="F3566" s="9">
        <v>3198.76</v>
      </c>
      <c r="G3566" s="9">
        <v>1786.41</v>
      </c>
      <c r="H3566" s="9">
        <v>635.5</v>
      </c>
      <c r="I3566">
        <v>724926</v>
      </c>
      <c r="J3566" t="s">
        <v>8057</v>
      </c>
    </row>
    <row r="3567" spans="1:10">
      <c r="A3567" t="s">
        <v>1889</v>
      </c>
      <c r="B3567" s="9">
        <v>1895.16</v>
      </c>
      <c r="C3567" s="9">
        <v>3371.76</v>
      </c>
      <c r="D3567" s="9">
        <v>3331.25</v>
      </c>
      <c r="E3567" s="9"/>
      <c r="F3567" s="9">
        <v>3371.76</v>
      </c>
      <c r="G3567" s="9">
        <v>2427.38</v>
      </c>
      <c r="H3567" s="9">
        <v>1706.53</v>
      </c>
      <c r="I3567">
        <v>40326</v>
      </c>
      <c r="J3567" t="s">
        <v>7245</v>
      </c>
    </row>
    <row r="3568" spans="1:10">
      <c r="A3568" t="s">
        <v>4693</v>
      </c>
      <c r="B3568" s="9">
        <v>0</v>
      </c>
      <c r="C3568" s="9">
        <v>0</v>
      </c>
      <c r="D3568" s="9">
        <v>0</v>
      </c>
      <c r="E3568" s="9"/>
      <c r="F3568" s="9">
        <v>0</v>
      </c>
      <c r="G3568" s="9">
        <v>0</v>
      </c>
      <c r="H3568" s="9">
        <v>86.09</v>
      </c>
      <c r="I3568">
        <v>716590</v>
      </c>
      <c r="J3568" t="s">
        <v>7386</v>
      </c>
    </row>
    <row r="3569" spans="1:10">
      <c r="A3569" t="s">
        <v>8291</v>
      </c>
      <c r="B3569" s="9">
        <v>1334</v>
      </c>
      <c r="C3569" s="9">
        <v>1334</v>
      </c>
      <c r="D3569" s="9">
        <v>1334</v>
      </c>
      <c r="E3569" s="9"/>
      <c r="F3569" s="9">
        <v>1334</v>
      </c>
      <c r="G3569" s="9">
        <v>1334</v>
      </c>
      <c r="H3569" s="9">
        <v>648.54</v>
      </c>
      <c r="I3569">
        <v>200448</v>
      </c>
      <c r="J3569" t="s">
        <v>7235</v>
      </c>
    </row>
    <row r="3570" spans="1:10">
      <c r="A3570" t="s">
        <v>1890</v>
      </c>
      <c r="B3570" s="9">
        <v>158.91999999999999</v>
      </c>
      <c r="C3570" s="9">
        <v>2678.44</v>
      </c>
      <c r="D3570" s="9">
        <v>158.91999999999999</v>
      </c>
      <c r="E3570" s="9"/>
      <c r="F3570" s="9">
        <v>2678.44</v>
      </c>
      <c r="G3570" s="9">
        <v>1477.57</v>
      </c>
      <c r="H3570" s="9">
        <v>98.83</v>
      </c>
      <c r="I3570">
        <v>704468</v>
      </c>
      <c r="J3570" t="s">
        <v>7168</v>
      </c>
    </row>
    <row r="3571" spans="1:10">
      <c r="A3571" t="s">
        <v>4694</v>
      </c>
      <c r="B3571" s="9">
        <v>1224.51</v>
      </c>
      <c r="C3571" s="9">
        <v>1224.51</v>
      </c>
      <c r="D3571" s="9">
        <v>1224.51</v>
      </c>
      <c r="E3571" s="9"/>
      <c r="F3571" s="9">
        <v>1224.51</v>
      </c>
      <c r="G3571" s="9">
        <v>1224.51</v>
      </c>
      <c r="H3571" s="9">
        <v>46.82</v>
      </c>
      <c r="I3571">
        <v>119727</v>
      </c>
      <c r="J3571" t="s">
        <v>7562</v>
      </c>
    </row>
    <row r="3572" spans="1:10">
      <c r="A3572" t="s">
        <v>4695</v>
      </c>
      <c r="B3572" s="9">
        <v>131</v>
      </c>
      <c r="C3572" s="9">
        <v>131</v>
      </c>
      <c r="D3572" s="9">
        <v>131</v>
      </c>
      <c r="E3572" s="9"/>
      <c r="F3572" s="9">
        <v>131</v>
      </c>
      <c r="G3572" s="9">
        <v>131</v>
      </c>
      <c r="H3572" s="9">
        <v>975.11</v>
      </c>
      <c r="I3572">
        <v>200399</v>
      </c>
      <c r="J3572" t="s">
        <v>7250</v>
      </c>
    </row>
    <row r="3573" spans="1:10">
      <c r="A3573" t="s">
        <v>1891</v>
      </c>
      <c r="B3573" s="9">
        <v>1408.8</v>
      </c>
      <c r="C3573" s="9">
        <v>1408.8</v>
      </c>
      <c r="D3573" s="9">
        <v>1408.8</v>
      </c>
      <c r="E3573" s="9"/>
      <c r="F3573" s="9">
        <v>1408.8</v>
      </c>
      <c r="G3573" s="9">
        <v>1408.8</v>
      </c>
      <c r="H3573" s="9">
        <v>1971.71</v>
      </c>
      <c r="I3573">
        <v>718524</v>
      </c>
      <c r="J3573" t="s">
        <v>8292</v>
      </c>
    </row>
    <row r="3574" spans="1:10">
      <c r="A3574" t="s">
        <v>1892</v>
      </c>
      <c r="B3574" s="9">
        <v>3307.5</v>
      </c>
      <c r="C3574" s="9">
        <v>3250.39</v>
      </c>
      <c r="D3574" s="9">
        <v>3111.3</v>
      </c>
      <c r="E3574" s="9"/>
      <c r="F3574" s="9">
        <v>1806.91</v>
      </c>
      <c r="G3574" s="9">
        <v>1682.87</v>
      </c>
      <c r="H3574" s="9">
        <v>3232.67</v>
      </c>
      <c r="I3574">
        <v>18687</v>
      </c>
      <c r="J3574" t="s">
        <v>7502</v>
      </c>
    </row>
    <row r="3575" spans="1:10">
      <c r="A3575" t="s">
        <v>4696</v>
      </c>
      <c r="B3575" s="9">
        <v>1264.24</v>
      </c>
      <c r="C3575" s="9">
        <v>1264.24</v>
      </c>
      <c r="D3575" s="9">
        <v>1264.24</v>
      </c>
      <c r="E3575" s="9"/>
      <c r="F3575" s="9">
        <v>1264.24</v>
      </c>
      <c r="G3575" s="9">
        <v>1148.02</v>
      </c>
      <c r="H3575" s="9">
        <v>605</v>
      </c>
      <c r="I3575">
        <v>709281</v>
      </c>
      <c r="J3575" t="s">
        <v>7438</v>
      </c>
    </row>
    <row r="3576" spans="1:10">
      <c r="A3576" t="s">
        <v>8293</v>
      </c>
      <c r="B3576" s="9">
        <v>377.99</v>
      </c>
      <c r="C3576" s="9">
        <v>377.99</v>
      </c>
      <c r="D3576" s="9">
        <v>377.99</v>
      </c>
      <c r="E3576" s="9"/>
      <c r="F3576" s="9">
        <v>377.99</v>
      </c>
      <c r="G3576" s="9">
        <v>377.99</v>
      </c>
      <c r="H3576" s="9">
        <v>2852.94</v>
      </c>
      <c r="I3576">
        <v>200512</v>
      </c>
      <c r="J3576" t="s">
        <v>7487</v>
      </c>
    </row>
    <row r="3577" spans="1:10">
      <c r="A3577" t="s">
        <v>1893</v>
      </c>
      <c r="B3577" s="9">
        <v>9.6300000000000008</v>
      </c>
      <c r="C3577" s="9">
        <v>1322.42</v>
      </c>
      <c r="D3577" s="9">
        <v>3246.49</v>
      </c>
      <c r="E3577" s="9"/>
      <c r="F3577" s="9">
        <v>1322.42</v>
      </c>
      <c r="G3577" s="9">
        <v>9.94</v>
      </c>
      <c r="H3577" s="9">
        <v>1561.6</v>
      </c>
      <c r="I3577">
        <v>719861</v>
      </c>
      <c r="J3577" t="s">
        <v>7490</v>
      </c>
    </row>
    <row r="3578" spans="1:10">
      <c r="A3578" t="s">
        <v>8294</v>
      </c>
      <c r="B3578" s="9">
        <v>2585.5</v>
      </c>
      <c r="C3578" s="9">
        <v>2585.5</v>
      </c>
      <c r="D3578" s="9">
        <v>2585.5</v>
      </c>
      <c r="E3578" s="9"/>
      <c r="F3578" s="9">
        <v>2585.5</v>
      </c>
      <c r="G3578" s="9">
        <v>2585.5</v>
      </c>
      <c r="H3578" s="9">
        <v>1334.82</v>
      </c>
      <c r="I3578">
        <v>200497</v>
      </c>
      <c r="J3578" t="s">
        <v>7229</v>
      </c>
    </row>
    <row r="3579" spans="1:10">
      <c r="A3579" t="s">
        <v>1894</v>
      </c>
      <c r="B3579" s="9">
        <v>44.58</v>
      </c>
      <c r="C3579" s="9">
        <v>1688.9</v>
      </c>
      <c r="D3579" s="9">
        <v>44.58</v>
      </c>
      <c r="E3579" s="9"/>
      <c r="F3579" s="9">
        <v>1688.9</v>
      </c>
      <c r="G3579" s="9">
        <v>1688.03</v>
      </c>
      <c r="H3579" s="9">
        <v>98.27</v>
      </c>
      <c r="I3579">
        <v>713699</v>
      </c>
      <c r="J3579" t="s">
        <v>7130</v>
      </c>
    </row>
    <row r="3580" spans="1:10">
      <c r="A3580" t="s">
        <v>1895</v>
      </c>
      <c r="B3580" s="9">
        <v>397.26</v>
      </c>
      <c r="C3580" s="9">
        <v>2539.14</v>
      </c>
      <c r="D3580" s="9">
        <v>397.26</v>
      </c>
      <c r="E3580" s="9"/>
      <c r="F3580" s="9">
        <v>2539.14</v>
      </c>
      <c r="G3580" s="9">
        <v>1300.44</v>
      </c>
      <c r="H3580" s="9">
        <v>9.35</v>
      </c>
      <c r="I3580">
        <v>713775</v>
      </c>
      <c r="J3580" t="s">
        <v>7273</v>
      </c>
    </row>
    <row r="3581" spans="1:10">
      <c r="A3581" t="s">
        <v>1896</v>
      </c>
      <c r="B3581" s="9">
        <v>2422.59</v>
      </c>
      <c r="C3581" s="9">
        <v>915.58</v>
      </c>
      <c r="D3581" s="9">
        <v>2422.59</v>
      </c>
      <c r="E3581" s="9"/>
      <c r="F3581" s="9">
        <v>915.58</v>
      </c>
      <c r="G3581" s="9">
        <v>16.63</v>
      </c>
      <c r="H3581" s="9">
        <v>2809.86</v>
      </c>
      <c r="I3581">
        <v>720611</v>
      </c>
      <c r="J3581" t="s">
        <v>7236</v>
      </c>
    </row>
    <row r="3582" spans="1:10">
      <c r="A3582" t="s">
        <v>4697</v>
      </c>
      <c r="B3582" s="9">
        <v>1334</v>
      </c>
      <c r="C3582" s="9">
        <v>1334</v>
      </c>
      <c r="D3582" s="9">
        <v>1334</v>
      </c>
      <c r="E3582" s="9"/>
      <c r="F3582" s="9">
        <v>1334</v>
      </c>
      <c r="G3582" s="9">
        <v>1334</v>
      </c>
      <c r="H3582" s="9">
        <v>648.54</v>
      </c>
      <c r="I3582">
        <v>51913</v>
      </c>
      <c r="J3582" t="s">
        <v>7156</v>
      </c>
    </row>
    <row r="3583" spans="1:10">
      <c r="A3583" t="s">
        <v>4698</v>
      </c>
      <c r="B3583" s="9">
        <v>3198.02</v>
      </c>
      <c r="C3583" s="9">
        <v>3355.12</v>
      </c>
      <c r="D3583" s="9">
        <v>3198.02</v>
      </c>
      <c r="E3583" s="9"/>
      <c r="F3583" s="9">
        <v>3355.12</v>
      </c>
      <c r="G3583" s="9">
        <v>158.36000000000001</v>
      </c>
      <c r="H3583" s="9">
        <v>2205.1999999999998</v>
      </c>
      <c r="I3583">
        <v>722298</v>
      </c>
      <c r="J3583" t="s">
        <v>7341</v>
      </c>
    </row>
    <row r="3584" spans="1:10">
      <c r="A3584" t="s">
        <v>1897</v>
      </c>
      <c r="B3584" s="9">
        <v>2461.4</v>
      </c>
      <c r="C3584" s="9">
        <v>2452.8000000000002</v>
      </c>
      <c r="D3584" s="9">
        <v>1182.55</v>
      </c>
      <c r="E3584" s="9"/>
      <c r="F3584" s="9">
        <v>2452.8000000000002</v>
      </c>
      <c r="G3584" s="9">
        <v>3087.89</v>
      </c>
      <c r="H3584" s="9">
        <v>353.37</v>
      </c>
      <c r="I3584">
        <v>95517</v>
      </c>
      <c r="J3584" t="s">
        <v>7245</v>
      </c>
    </row>
    <row r="3585" spans="1:10">
      <c r="A3585" t="s">
        <v>8295</v>
      </c>
      <c r="B3585" s="9">
        <v>1571.34</v>
      </c>
      <c r="C3585" s="9">
        <v>2777.53</v>
      </c>
      <c r="D3585" s="9">
        <v>1571.34</v>
      </c>
      <c r="E3585" s="9"/>
      <c r="F3585" s="9">
        <v>2777.53</v>
      </c>
      <c r="G3585" s="9">
        <v>2489.19</v>
      </c>
      <c r="H3585" s="9">
        <v>1504.05</v>
      </c>
      <c r="I3585">
        <v>725133</v>
      </c>
      <c r="J3585" t="s">
        <v>7441</v>
      </c>
    </row>
    <row r="3586" spans="1:10">
      <c r="A3586" t="s">
        <v>1898</v>
      </c>
      <c r="B3586" s="9">
        <v>86.88</v>
      </c>
      <c r="C3586" s="9">
        <v>3389.19</v>
      </c>
      <c r="D3586" s="9">
        <v>86.88</v>
      </c>
      <c r="E3586" s="9"/>
      <c r="F3586" s="9">
        <v>3389.19</v>
      </c>
      <c r="G3586" s="9">
        <v>2912.37</v>
      </c>
      <c r="H3586" s="9">
        <v>605</v>
      </c>
      <c r="I3586">
        <v>709564</v>
      </c>
      <c r="J3586" t="s">
        <v>7620</v>
      </c>
    </row>
    <row r="3587" spans="1:10">
      <c r="A3587" t="s">
        <v>8296</v>
      </c>
      <c r="B3587" s="9">
        <v>2654.41</v>
      </c>
      <c r="C3587" s="9">
        <v>44.27</v>
      </c>
      <c r="D3587" s="9">
        <v>2654.41</v>
      </c>
      <c r="E3587" s="9"/>
      <c r="F3587" s="9">
        <v>44.27</v>
      </c>
      <c r="G3587" s="9">
        <v>1579.52</v>
      </c>
      <c r="H3587" s="9">
        <v>1950.53</v>
      </c>
      <c r="I3587">
        <v>723539</v>
      </c>
      <c r="J3587" t="s">
        <v>7197</v>
      </c>
    </row>
    <row r="3588" spans="1:10">
      <c r="A3588" t="s">
        <v>8297</v>
      </c>
      <c r="B3588" s="9">
        <v>1867.23</v>
      </c>
      <c r="C3588" s="9">
        <v>1790.47</v>
      </c>
      <c r="D3588" s="9">
        <v>1232.73</v>
      </c>
      <c r="E3588" s="9"/>
      <c r="F3588" s="9">
        <v>1790.47</v>
      </c>
      <c r="G3588" s="9">
        <v>1022.25</v>
      </c>
      <c r="H3588" s="9">
        <v>3347.31</v>
      </c>
      <c r="I3588">
        <v>720276</v>
      </c>
      <c r="J3588" t="s">
        <v>7245</v>
      </c>
    </row>
    <row r="3589" spans="1:10">
      <c r="A3589" t="s">
        <v>1899</v>
      </c>
      <c r="B3589" s="9">
        <v>3256.29</v>
      </c>
      <c r="C3589" s="9">
        <v>1130.21</v>
      </c>
      <c r="D3589" s="9">
        <v>1367.19</v>
      </c>
      <c r="E3589" s="9"/>
      <c r="F3589" s="9">
        <v>1130.21</v>
      </c>
      <c r="G3589" s="9">
        <v>2561.0700000000002</v>
      </c>
      <c r="H3589" s="9">
        <v>1532.46</v>
      </c>
      <c r="I3589">
        <v>709987</v>
      </c>
      <c r="J3589" t="s">
        <v>7236</v>
      </c>
    </row>
    <row r="3590" spans="1:10">
      <c r="A3590" t="s">
        <v>1900</v>
      </c>
      <c r="B3590" s="9">
        <v>3232.68</v>
      </c>
      <c r="C3590" s="9">
        <v>745.12</v>
      </c>
      <c r="D3590" s="9">
        <v>3232.68</v>
      </c>
      <c r="E3590" s="9"/>
      <c r="F3590" s="9">
        <v>745.12</v>
      </c>
      <c r="G3590" s="9">
        <v>1147.3900000000001</v>
      </c>
      <c r="H3590" s="9">
        <v>1726.39</v>
      </c>
      <c r="I3590">
        <v>712115</v>
      </c>
      <c r="J3590" t="s">
        <v>7305</v>
      </c>
    </row>
    <row r="3591" spans="1:10">
      <c r="A3591" t="s">
        <v>1901</v>
      </c>
      <c r="B3591" s="9">
        <v>668.68</v>
      </c>
      <c r="C3591" s="9">
        <v>1224.98</v>
      </c>
      <c r="D3591" s="9">
        <v>668.68</v>
      </c>
      <c r="E3591" s="9"/>
      <c r="F3591" s="9">
        <v>1224.98</v>
      </c>
      <c r="G3591" s="9">
        <v>1224.02</v>
      </c>
      <c r="H3591" s="9">
        <v>178.73</v>
      </c>
      <c r="I3591">
        <v>701580</v>
      </c>
      <c r="J3591" t="s">
        <v>7265</v>
      </c>
    </row>
    <row r="3592" spans="1:10">
      <c r="A3592" t="s">
        <v>1903</v>
      </c>
      <c r="B3592" s="9">
        <v>869.07</v>
      </c>
      <c r="C3592" s="9">
        <v>3306.75</v>
      </c>
      <c r="D3592" s="9">
        <v>869.07</v>
      </c>
      <c r="E3592" s="9"/>
      <c r="F3592" s="9">
        <v>3306.75</v>
      </c>
      <c r="G3592" s="9">
        <v>3306.1</v>
      </c>
      <c r="H3592" s="9">
        <v>2610.5500000000002</v>
      </c>
      <c r="I3592">
        <v>718388</v>
      </c>
      <c r="J3592" t="s">
        <v>7305</v>
      </c>
    </row>
    <row r="3593" spans="1:10">
      <c r="A3593" t="s">
        <v>1904</v>
      </c>
      <c r="B3593" s="9">
        <v>178.27</v>
      </c>
      <c r="C3593" s="9">
        <v>784.25</v>
      </c>
      <c r="D3593" s="9">
        <v>178.27</v>
      </c>
      <c r="E3593" s="9"/>
      <c r="F3593" s="9">
        <v>784.25</v>
      </c>
      <c r="G3593" s="9">
        <v>746.32</v>
      </c>
      <c r="H3593" s="9">
        <v>1334.16</v>
      </c>
      <c r="I3593">
        <v>712447</v>
      </c>
      <c r="J3593" t="s">
        <v>7460</v>
      </c>
    </row>
    <row r="3594" spans="1:10">
      <c r="A3594" t="s">
        <v>1905</v>
      </c>
      <c r="B3594" s="9">
        <v>465.54</v>
      </c>
      <c r="C3594" s="9">
        <v>2953.9</v>
      </c>
      <c r="D3594" s="9">
        <v>465.54</v>
      </c>
      <c r="E3594" s="9"/>
      <c r="F3594" s="9">
        <v>2953.9</v>
      </c>
      <c r="G3594" s="9">
        <v>116.66</v>
      </c>
      <c r="H3594" s="9">
        <v>1532.35</v>
      </c>
      <c r="I3594">
        <v>10659</v>
      </c>
      <c r="J3594" t="s">
        <v>7161</v>
      </c>
    </row>
    <row r="3595" spans="1:10">
      <c r="A3595" t="s">
        <v>1906</v>
      </c>
      <c r="B3595" s="9">
        <v>3284.48</v>
      </c>
      <c r="C3595" s="9">
        <v>1867.77</v>
      </c>
      <c r="D3595" s="9">
        <v>3284.48</v>
      </c>
      <c r="E3595" s="9"/>
      <c r="F3595" s="9">
        <v>1867.77</v>
      </c>
      <c r="G3595" s="9">
        <v>792.66</v>
      </c>
      <c r="H3595" s="9">
        <v>6.32</v>
      </c>
      <c r="I3595">
        <v>88143</v>
      </c>
      <c r="J3595" t="s">
        <v>7199</v>
      </c>
    </row>
    <row r="3596" spans="1:10">
      <c r="A3596" t="s">
        <v>4700</v>
      </c>
      <c r="B3596" s="9">
        <v>1300.2</v>
      </c>
      <c r="C3596" s="9">
        <v>466.62</v>
      </c>
      <c r="D3596" s="9">
        <v>1559.25</v>
      </c>
      <c r="E3596" s="9"/>
      <c r="F3596" s="9">
        <v>466.62</v>
      </c>
      <c r="G3596" s="9">
        <v>1025.6600000000001</v>
      </c>
      <c r="H3596" s="9">
        <v>2897.18</v>
      </c>
      <c r="I3596">
        <v>723008</v>
      </c>
      <c r="J3596" t="s">
        <v>7189</v>
      </c>
    </row>
    <row r="3597" spans="1:10">
      <c r="A3597" t="s">
        <v>6936</v>
      </c>
      <c r="B3597" s="9">
        <v>2539.5500000000002</v>
      </c>
      <c r="C3597" s="9">
        <v>698.21</v>
      </c>
      <c r="D3597" s="9">
        <v>2539.5500000000002</v>
      </c>
      <c r="E3597" s="9"/>
      <c r="F3597" s="9">
        <v>698.21</v>
      </c>
      <c r="G3597" s="9">
        <v>66.180000000000007</v>
      </c>
      <c r="H3597" s="9">
        <v>2258.4299999999998</v>
      </c>
      <c r="I3597">
        <v>723559</v>
      </c>
      <c r="J3597" t="s">
        <v>7535</v>
      </c>
    </row>
    <row r="3598" spans="1:10">
      <c r="A3598" t="s">
        <v>1908</v>
      </c>
      <c r="B3598" s="9">
        <v>1367.58</v>
      </c>
      <c r="C3598" s="9">
        <v>116.44</v>
      </c>
      <c r="D3598" s="9">
        <v>2680.5</v>
      </c>
      <c r="E3598" s="9"/>
      <c r="F3598" s="9">
        <v>116.44</v>
      </c>
      <c r="G3598" s="9">
        <v>456.44</v>
      </c>
      <c r="H3598" s="9">
        <v>3062.82</v>
      </c>
      <c r="I3598">
        <v>702019</v>
      </c>
      <c r="J3598" t="s">
        <v>7446</v>
      </c>
    </row>
    <row r="3599" spans="1:10">
      <c r="A3599" t="s">
        <v>1909</v>
      </c>
      <c r="B3599" s="9">
        <v>2471.87</v>
      </c>
      <c r="C3599" s="9">
        <v>3020.43</v>
      </c>
      <c r="D3599" s="9">
        <v>2182.75</v>
      </c>
      <c r="E3599" s="9"/>
      <c r="F3599" s="9">
        <v>3020.43</v>
      </c>
      <c r="G3599" s="9">
        <v>2808.8</v>
      </c>
      <c r="H3599" s="9">
        <v>2539.0300000000002</v>
      </c>
      <c r="I3599">
        <v>717723</v>
      </c>
      <c r="J3599" t="s">
        <v>7406</v>
      </c>
    </row>
    <row r="3600" spans="1:10">
      <c r="A3600" t="s">
        <v>8298</v>
      </c>
      <c r="B3600" s="9">
        <v>2258.15</v>
      </c>
      <c r="C3600" s="9">
        <v>3246.14</v>
      </c>
      <c r="D3600" s="9">
        <v>2258.15</v>
      </c>
      <c r="E3600" s="9"/>
      <c r="F3600" s="9">
        <v>3246.14</v>
      </c>
      <c r="G3600" s="9">
        <v>2897.71</v>
      </c>
      <c r="H3600" s="9">
        <v>806.66</v>
      </c>
      <c r="I3600">
        <v>724547</v>
      </c>
      <c r="J3600" t="s">
        <v>7190</v>
      </c>
    </row>
    <row r="3601" spans="1:10">
      <c r="A3601" t="s">
        <v>1910</v>
      </c>
      <c r="B3601" s="9">
        <v>1822.75</v>
      </c>
      <c r="C3601" s="9">
        <v>2140.4899999999998</v>
      </c>
      <c r="D3601" s="9">
        <v>1822.75</v>
      </c>
      <c r="E3601" s="9"/>
      <c r="F3601" s="9">
        <v>2140.4899999999998</v>
      </c>
      <c r="G3601" s="9">
        <v>3251.08</v>
      </c>
      <c r="H3601" s="9">
        <v>867.61</v>
      </c>
      <c r="I3601">
        <v>92050</v>
      </c>
      <c r="J3601" t="s">
        <v>7521</v>
      </c>
    </row>
    <row r="3602" spans="1:10">
      <c r="A3602" t="s">
        <v>1911</v>
      </c>
      <c r="B3602" s="9">
        <v>869.69</v>
      </c>
      <c r="C3602" s="9">
        <v>2654.47</v>
      </c>
      <c r="D3602" s="9">
        <v>869.69</v>
      </c>
      <c r="E3602" s="9"/>
      <c r="F3602" s="9">
        <v>2654.47</v>
      </c>
      <c r="G3602" s="9">
        <v>3306.82</v>
      </c>
      <c r="H3602" s="9">
        <v>2610.81</v>
      </c>
      <c r="I3602">
        <v>715720</v>
      </c>
      <c r="J3602" t="s">
        <v>7305</v>
      </c>
    </row>
    <row r="3603" spans="1:10">
      <c r="A3603" t="s">
        <v>1912</v>
      </c>
      <c r="B3603" s="9">
        <v>116.73</v>
      </c>
      <c r="C3603" s="9">
        <v>116.73</v>
      </c>
      <c r="D3603" s="9">
        <v>116.73</v>
      </c>
      <c r="E3603" s="9"/>
      <c r="F3603" s="9">
        <v>116.73</v>
      </c>
      <c r="G3603" s="9">
        <v>116.73</v>
      </c>
      <c r="H3603" s="9">
        <v>2912.85</v>
      </c>
      <c r="I3603">
        <v>10628</v>
      </c>
      <c r="J3603" t="s">
        <v>7245</v>
      </c>
    </row>
    <row r="3604" spans="1:10">
      <c r="A3604" t="s">
        <v>1913</v>
      </c>
      <c r="B3604" s="9">
        <v>1549.89</v>
      </c>
      <c r="C3604" s="9">
        <v>1758.9</v>
      </c>
      <c r="D3604" s="9">
        <v>1549.89</v>
      </c>
      <c r="E3604" s="9"/>
      <c r="F3604" s="9">
        <v>1758.9</v>
      </c>
      <c r="G3604" s="9">
        <v>3340.29</v>
      </c>
      <c r="H3604" s="9">
        <v>2960.34</v>
      </c>
      <c r="I3604">
        <v>18363</v>
      </c>
      <c r="J3604" t="s">
        <v>7169</v>
      </c>
    </row>
    <row r="3605" spans="1:10">
      <c r="A3605" t="s">
        <v>1914</v>
      </c>
      <c r="B3605" s="9">
        <v>2476.1799999999998</v>
      </c>
      <c r="C3605" s="9">
        <v>3190.61</v>
      </c>
      <c r="D3605" s="9">
        <v>2476.1799999999998</v>
      </c>
      <c r="E3605" s="9"/>
      <c r="F3605" s="9">
        <v>3190.61</v>
      </c>
      <c r="G3605" s="9">
        <v>1777.84</v>
      </c>
      <c r="H3605" s="9">
        <v>1148.0999999999999</v>
      </c>
      <c r="I3605">
        <v>111838</v>
      </c>
      <c r="J3605" t="s">
        <v>7586</v>
      </c>
    </row>
    <row r="3606" spans="1:10">
      <c r="A3606" t="s">
        <v>8299</v>
      </c>
      <c r="B3606" s="9">
        <v>1786.08</v>
      </c>
      <c r="C3606" s="9">
        <v>1752.14</v>
      </c>
      <c r="D3606" s="9">
        <v>1477.55</v>
      </c>
      <c r="E3606" s="9"/>
      <c r="F3606" s="9">
        <v>1752.14</v>
      </c>
      <c r="G3606" s="9">
        <v>857.36</v>
      </c>
      <c r="H3606" s="9">
        <v>2598.89</v>
      </c>
      <c r="I3606">
        <v>726546</v>
      </c>
      <c r="J3606" t="s">
        <v>7198</v>
      </c>
    </row>
    <row r="3607" spans="1:10">
      <c r="A3607" t="s">
        <v>1915</v>
      </c>
      <c r="B3607" s="9">
        <v>918.7</v>
      </c>
      <c r="C3607" s="9">
        <v>2777.56</v>
      </c>
      <c r="D3607" s="9">
        <v>918.7</v>
      </c>
      <c r="E3607" s="9"/>
      <c r="F3607" s="9">
        <v>2777.56</v>
      </c>
      <c r="G3607" s="9">
        <v>121.95</v>
      </c>
      <c r="H3607" s="9">
        <v>797.31</v>
      </c>
      <c r="I3607">
        <v>717534</v>
      </c>
      <c r="J3607" t="s">
        <v>7271</v>
      </c>
    </row>
    <row r="3608" spans="1:10">
      <c r="A3608" t="s">
        <v>1916</v>
      </c>
      <c r="B3608" s="9">
        <v>2991.6</v>
      </c>
      <c r="C3608" s="9">
        <v>2991.6</v>
      </c>
      <c r="D3608" s="9">
        <v>158.84</v>
      </c>
      <c r="E3608" s="9"/>
      <c r="F3608" s="9">
        <v>2991.6</v>
      </c>
      <c r="G3608" s="9">
        <v>745.31</v>
      </c>
      <c r="H3608" s="9">
        <v>2531.4499999999998</v>
      </c>
      <c r="I3608">
        <v>702086</v>
      </c>
      <c r="J3608" t="s">
        <v>7489</v>
      </c>
    </row>
    <row r="3609" spans="1:10">
      <c r="A3609" t="s">
        <v>1917</v>
      </c>
      <c r="B3609" s="9">
        <v>446.44</v>
      </c>
      <c r="C3609" s="9">
        <v>1698.32</v>
      </c>
      <c r="D3609" s="9">
        <v>446.44</v>
      </c>
      <c r="E3609" s="9"/>
      <c r="F3609" s="9">
        <v>1698.32</v>
      </c>
      <c r="G3609" s="9">
        <v>2597.33</v>
      </c>
      <c r="H3609" s="9">
        <v>2372.3000000000002</v>
      </c>
      <c r="I3609">
        <v>87248</v>
      </c>
      <c r="J3609" t="s">
        <v>7495</v>
      </c>
    </row>
    <row r="3610" spans="1:10">
      <c r="A3610" t="s">
        <v>8300</v>
      </c>
      <c r="B3610" s="9">
        <v>1224.9100000000001</v>
      </c>
      <c r="C3610" s="9">
        <v>573.42999999999995</v>
      </c>
      <c r="D3610" s="9">
        <v>3235.24</v>
      </c>
      <c r="E3610" s="9"/>
      <c r="F3610" s="9">
        <v>573.42999999999995</v>
      </c>
      <c r="G3610" s="9">
        <v>1752.58</v>
      </c>
      <c r="H3610" s="9">
        <v>2372.6999999999998</v>
      </c>
      <c r="I3610">
        <v>725553</v>
      </c>
      <c r="J3610" t="s">
        <v>7513</v>
      </c>
    </row>
    <row r="3611" spans="1:10">
      <c r="A3611" t="s">
        <v>8301</v>
      </c>
      <c r="B3611" s="9">
        <v>1777.55</v>
      </c>
      <c r="C3611" s="9">
        <v>2539.3200000000002</v>
      </c>
      <c r="D3611" s="9">
        <v>1777.55</v>
      </c>
      <c r="E3611" s="9"/>
      <c r="F3611" s="9">
        <v>2539.3200000000002</v>
      </c>
      <c r="G3611" s="9">
        <v>1786.44</v>
      </c>
      <c r="H3611" s="9">
        <v>635.51</v>
      </c>
      <c r="I3611">
        <v>724637</v>
      </c>
      <c r="J3611" t="s">
        <v>7413</v>
      </c>
    </row>
    <row r="3612" spans="1:10">
      <c r="A3612" t="s">
        <v>1919</v>
      </c>
      <c r="B3612" s="9">
        <v>729.19</v>
      </c>
      <c r="C3612" s="9">
        <v>1125.24</v>
      </c>
      <c r="D3612" s="9">
        <v>729.19</v>
      </c>
      <c r="E3612" s="9"/>
      <c r="F3612" s="9">
        <v>1125.24</v>
      </c>
      <c r="G3612" s="9">
        <v>1062.2</v>
      </c>
      <c r="H3612" s="9">
        <v>449.53</v>
      </c>
      <c r="I3612">
        <v>92148</v>
      </c>
      <c r="J3612" t="s">
        <v>7809</v>
      </c>
    </row>
    <row r="3613" spans="1:10">
      <c r="A3613" t="s">
        <v>8302</v>
      </c>
      <c r="B3613" s="9">
        <v>2526.75</v>
      </c>
      <c r="C3613" s="9">
        <v>2007.3</v>
      </c>
      <c r="D3613" s="9">
        <v>1475.85</v>
      </c>
      <c r="E3613" s="9"/>
      <c r="F3613" s="9">
        <v>2007.3</v>
      </c>
      <c r="G3613" s="9">
        <v>1016.03</v>
      </c>
      <c r="H3613" s="9">
        <v>1706</v>
      </c>
      <c r="I3613">
        <v>724607</v>
      </c>
      <c r="J3613" t="s">
        <v>7335</v>
      </c>
    </row>
    <row r="3614" spans="1:10">
      <c r="A3614" t="s">
        <v>6937</v>
      </c>
      <c r="B3614" s="9">
        <v>0</v>
      </c>
      <c r="C3614" s="9">
        <v>0</v>
      </c>
      <c r="D3614" s="9">
        <v>0</v>
      </c>
      <c r="E3614" s="9"/>
      <c r="F3614" s="9">
        <v>0</v>
      </c>
      <c r="G3614" s="9">
        <v>0</v>
      </c>
      <c r="H3614" s="9">
        <v>2089.39</v>
      </c>
      <c r="I3614">
        <v>723316</v>
      </c>
      <c r="J3614" t="s">
        <v>7193</v>
      </c>
    </row>
    <row r="3615" spans="1:10">
      <c r="A3615" t="s">
        <v>4701</v>
      </c>
      <c r="B3615" s="9">
        <v>0</v>
      </c>
      <c r="C3615" s="9">
        <v>0</v>
      </c>
      <c r="D3615" s="9">
        <v>0</v>
      </c>
      <c r="E3615" s="9"/>
      <c r="F3615" s="9">
        <v>0</v>
      </c>
      <c r="G3615" s="9">
        <v>0</v>
      </c>
      <c r="H3615" s="9">
        <v>2089.39</v>
      </c>
      <c r="I3615">
        <v>721405</v>
      </c>
      <c r="J3615" t="s">
        <v>8035</v>
      </c>
    </row>
    <row r="3616" spans="1:10">
      <c r="A3616" t="s">
        <v>6938</v>
      </c>
      <c r="B3616" s="9">
        <v>822.06</v>
      </c>
      <c r="C3616" s="9">
        <v>2526.16</v>
      </c>
      <c r="D3616" s="9">
        <v>822.06</v>
      </c>
      <c r="E3616" s="9"/>
      <c r="F3616" s="9">
        <v>2526.16</v>
      </c>
      <c r="G3616" s="9">
        <v>3046.5</v>
      </c>
      <c r="H3616" s="9">
        <v>121.33</v>
      </c>
      <c r="I3616">
        <v>723623</v>
      </c>
      <c r="J3616" t="s">
        <v>7161</v>
      </c>
    </row>
    <row r="3617" spans="1:10">
      <c r="A3617" t="s">
        <v>1920</v>
      </c>
      <c r="B3617" s="9">
        <v>780.35</v>
      </c>
      <c r="C3617" s="9">
        <v>512.98</v>
      </c>
      <c r="D3617" s="9">
        <v>228.03</v>
      </c>
      <c r="E3617" s="9"/>
      <c r="F3617" s="9">
        <v>512.98</v>
      </c>
      <c r="G3617" s="9">
        <v>3248.17</v>
      </c>
      <c r="H3617" s="9">
        <v>1264.98</v>
      </c>
      <c r="I3617">
        <v>21831</v>
      </c>
      <c r="J3617" t="s">
        <v>7245</v>
      </c>
    </row>
    <row r="3618" spans="1:10">
      <c r="A3618" t="s">
        <v>1921</v>
      </c>
      <c r="B3618" s="9">
        <v>2454.2800000000002</v>
      </c>
      <c r="C3618" s="9">
        <v>2755.67</v>
      </c>
      <c r="D3618" s="9">
        <v>2454.2800000000002</v>
      </c>
      <c r="E3618" s="9"/>
      <c r="F3618" s="9">
        <v>2755.67</v>
      </c>
      <c r="G3618" s="9">
        <v>1325.37</v>
      </c>
      <c r="H3618" s="9">
        <v>1099.1600000000001</v>
      </c>
      <c r="I3618">
        <v>18149</v>
      </c>
      <c r="J3618" t="s">
        <v>7267</v>
      </c>
    </row>
    <row r="3619" spans="1:10">
      <c r="A3619" t="s">
        <v>1922</v>
      </c>
      <c r="B3619" s="9">
        <v>3261.19</v>
      </c>
      <c r="C3619" s="9">
        <v>3087.03</v>
      </c>
      <c r="D3619" s="9">
        <v>3261.19</v>
      </c>
      <c r="E3619" s="9"/>
      <c r="F3619" s="9">
        <v>3087.03</v>
      </c>
      <c r="G3619" s="9">
        <v>1553.48</v>
      </c>
      <c r="H3619" s="9">
        <v>869.13</v>
      </c>
      <c r="I3619">
        <v>87255</v>
      </c>
      <c r="J3619" t="s">
        <v>7335</v>
      </c>
    </row>
    <row r="3620" spans="1:10">
      <c r="A3620" t="s">
        <v>1923</v>
      </c>
      <c r="B3620" s="9">
        <v>86.45</v>
      </c>
      <c r="C3620" s="9">
        <v>2897.33</v>
      </c>
      <c r="D3620" s="9">
        <v>86.45</v>
      </c>
      <c r="E3620" s="9"/>
      <c r="F3620" s="9">
        <v>2897.33</v>
      </c>
      <c r="G3620" s="9">
        <v>2426.92</v>
      </c>
      <c r="H3620" s="9">
        <v>806.37</v>
      </c>
      <c r="I3620">
        <v>720513</v>
      </c>
      <c r="J3620" t="s">
        <v>7190</v>
      </c>
    </row>
    <row r="3621" spans="1:10">
      <c r="A3621" t="s">
        <v>1925</v>
      </c>
      <c r="B3621" s="9">
        <v>2777.72</v>
      </c>
      <c r="C3621" s="9">
        <v>2218.56</v>
      </c>
      <c r="D3621" s="9">
        <v>2777.72</v>
      </c>
      <c r="E3621" s="9"/>
      <c r="F3621" s="9">
        <v>2218.56</v>
      </c>
      <c r="G3621" s="9">
        <v>6.86</v>
      </c>
      <c r="H3621" s="9">
        <v>1985.74</v>
      </c>
      <c r="I3621">
        <v>720927</v>
      </c>
      <c r="J3621" t="s">
        <v>7498</v>
      </c>
    </row>
    <row r="3622" spans="1:10">
      <c r="A3622" t="s">
        <v>8309</v>
      </c>
      <c r="B3622" s="9">
        <v>2882.39</v>
      </c>
      <c r="C3622" s="9">
        <v>857.56</v>
      </c>
      <c r="D3622" s="9">
        <v>2882.39</v>
      </c>
      <c r="E3622" s="9"/>
      <c r="F3622" s="9">
        <v>857.56</v>
      </c>
      <c r="G3622" s="9">
        <v>2046.23</v>
      </c>
      <c r="H3622" s="9">
        <v>1322.91</v>
      </c>
      <c r="I3622">
        <v>726658</v>
      </c>
      <c r="J3622" t="s">
        <v>7356</v>
      </c>
    </row>
    <row r="3623" spans="1:10">
      <c r="A3623" t="s">
        <v>1927</v>
      </c>
      <c r="B3623" s="9">
        <v>452.86</v>
      </c>
      <c r="C3623" s="9">
        <v>6.75</v>
      </c>
      <c r="D3623" s="9">
        <v>2827.82</v>
      </c>
      <c r="E3623" s="9"/>
      <c r="F3623" s="9">
        <v>6.75</v>
      </c>
      <c r="G3623" s="9">
        <v>2991.39</v>
      </c>
      <c r="H3623" s="9">
        <v>3246.7</v>
      </c>
      <c r="I3623">
        <v>13576</v>
      </c>
      <c r="J3623" t="s">
        <v>7489</v>
      </c>
    </row>
    <row r="3624" spans="1:10">
      <c r="A3624" t="s">
        <v>1928</v>
      </c>
      <c r="B3624" s="9">
        <v>1392.78</v>
      </c>
      <c r="C3624" s="9">
        <v>2603.8200000000002</v>
      </c>
      <c r="D3624" s="9">
        <v>1392.78</v>
      </c>
      <c r="E3624" s="9"/>
      <c r="F3624" s="9">
        <v>2603.8200000000002</v>
      </c>
      <c r="G3624" s="9">
        <v>3251.94</v>
      </c>
      <c r="H3624" s="9">
        <v>867.92</v>
      </c>
      <c r="I3624">
        <v>709307</v>
      </c>
      <c r="J3624" t="s">
        <v>7484</v>
      </c>
    </row>
    <row r="3625" spans="1:10">
      <c r="A3625" t="s">
        <v>1929</v>
      </c>
      <c r="B3625" s="9">
        <v>729.21</v>
      </c>
      <c r="C3625" s="9">
        <v>1125.27</v>
      </c>
      <c r="D3625" s="9">
        <v>729.21</v>
      </c>
      <c r="E3625" s="9"/>
      <c r="F3625" s="9">
        <v>1125.27</v>
      </c>
      <c r="G3625" s="9">
        <v>1062.23</v>
      </c>
      <c r="H3625" s="9">
        <v>449.54</v>
      </c>
      <c r="I3625">
        <v>50946</v>
      </c>
      <c r="J3625" t="s">
        <v>8303</v>
      </c>
    </row>
    <row r="3626" spans="1:10">
      <c r="A3626" t="s">
        <v>1931</v>
      </c>
      <c r="B3626" s="9">
        <v>2603.3200000000002</v>
      </c>
      <c r="C3626" s="9">
        <v>1822.04</v>
      </c>
      <c r="D3626" s="9">
        <v>2603.3200000000002</v>
      </c>
      <c r="E3626" s="9"/>
      <c r="F3626" s="9">
        <v>1822.04</v>
      </c>
      <c r="G3626" s="9">
        <v>3256.83</v>
      </c>
      <c r="H3626" s="9">
        <v>2531.59</v>
      </c>
      <c r="I3626">
        <v>112520</v>
      </c>
      <c r="J3626" t="s">
        <v>7219</v>
      </c>
    </row>
    <row r="3627" spans="1:10">
      <c r="A3627" t="s">
        <v>1932</v>
      </c>
      <c r="B3627" s="9">
        <v>3371.21</v>
      </c>
      <c r="C3627" s="9">
        <v>107.13</v>
      </c>
      <c r="D3627" s="9">
        <v>762.19</v>
      </c>
      <c r="E3627" s="9"/>
      <c r="F3627" s="9">
        <v>107.13</v>
      </c>
      <c r="G3627" s="9">
        <v>1475.99</v>
      </c>
      <c r="H3627" s="9">
        <v>3306.92</v>
      </c>
      <c r="I3627">
        <v>700542</v>
      </c>
      <c r="J3627" t="s">
        <v>7245</v>
      </c>
    </row>
    <row r="3628" spans="1:10">
      <c r="A3628" t="s">
        <v>1952</v>
      </c>
      <c r="B3628" s="9">
        <v>1392.42</v>
      </c>
      <c r="C3628" s="9">
        <v>2561.79</v>
      </c>
      <c r="D3628" s="9">
        <v>1392.42</v>
      </c>
      <c r="E3628" s="9"/>
      <c r="F3628" s="9">
        <v>2561.79</v>
      </c>
      <c r="G3628" s="9">
        <v>128.63999999999999</v>
      </c>
      <c r="H3628" s="9">
        <v>2426.88</v>
      </c>
      <c r="I3628">
        <v>720077</v>
      </c>
      <c r="J3628" t="s">
        <v>7236</v>
      </c>
    </row>
    <row r="3629" spans="1:10">
      <c r="A3629" t="s">
        <v>4702</v>
      </c>
      <c r="B3629" s="9">
        <v>95.95</v>
      </c>
      <c r="C3629" s="9">
        <v>858.52</v>
      </c>
      <c r="D3629" s="9">
        <v>95.95</v>
      </c>
      <c r="E3629" s="9"/>
      <c r="F3629" s="9">
        <v>858.52</v>
      </c>
      <c r="G3629" s="9">
        <v>1697.83</v>
      </c>
      <c r="H3629" s="9">
        <v>1985</v>
      </c>
      <c r="I3629">
        <v>722966</v>
      </c>
      <c r="J3629" t="s">
        <v>7534</v>
      </c>
    </row>
    <row r="3630" spans="1:10">
      <c r="A3630" t="s">
        <v>8304</v>
      </c>
      <c r="B3630" s="9">
        <v>95.13</v>
      </c>
      <c r="C3630" s="9">
        <v>1697.58</v>
      </c>
      <c r="D3630" s="9">
        <v>95.13</v>
      </c>
      <c r="E3630" s="9"/>
      <c r="F3630" s="9">
        <v>1697.58</v>
      </c>
      <c r="G3630" s="9">
        <v>2476.9</v>
      </c>
      <c r="H3630" s="9">
        <v>1561.66</v>
      </c>
      <c r="I3630">
        <v>724408</v>
      </c>
      <c r="J3630" t="s">
        <v>7432</v>
      </c>
    </row>
    <row r="3631" spans="1:10">
      <c r="A3631" t="s">
        <v>1933</v>
      </c>
      <c r="B3631" s="9">
        <v>2218.5</v>
      </c>
      <c r="C3631" s="9">
        <v>2827.82</v>
      </c>
      <c r="D3631" s="9">
        <v>2218.5</v>
      </c>
      <c r="E3631" s="9"/>
      <c r="F3631" s="9">
        <v>2827.82</v>
      </c>
      <c r="G3631" s="9">
        <v>2597.39</v>
      </c>
      <c r="H3631" s="9">
        <v>2372.3200000000002</v>
      </c>
      <c r="I3631">
        <v>36492</v>
      </c>
      <c r="J3631" t="s">
        <v>7627</v>
      </c>
    </row>
    <row r="3632" spans="1:10">
      <c r="A3632" t="s">
        <v>1934</v>
      </c>
      <c r="B3632" s="9">
        <v>2054.16</v>
      </c>
      <c r="C3632" s="9">
        <v>2377.37</v>
      </c>
      <c r="D3632" s="9">
        <v>2757.67</v>
      </c>
      <c r="E3632" s="9"/>
      <c r="F3632" s="9">
        <v>2377.37</v>
      </c>
      <c r="G3632" s="9">
        <v>3284.24</v>
      </c>
      <c r="H3632" s="9">
        <v>2428.91</v>
      </c>
      <c r="I3632">
        <v>84423</v>
      </c>
      <c r="J3632" t="s">
        <v>7337</v>
      </c>
    </row>
    <row r="3633" spans="1:10">
      <c r="A3633" t="s">
        <v>1935</v>
      </c>
      <c r="B3633" s="9">
        <v>2654.2</v>
      </c>
      <c r="C3633" s="9">
        <v>44.02</v>
      </c>
      <c r="D3633" s="9">
        <v>2654.2</v>
      </c>
      <c r="E3633" s="9"/>
      <c r="F3633" s="9">
        <v>44.02</v>
      </c>
      <c r="G3633" s="9">
        <v>1579.28</v>
      </c>
      <c r="H3633" s="9">
        <v>1950.44</v>
      </c>
      <c r="I3633">
        <v>712175</v>
      </c>
      <c r="J3633" t="s">
        <v>7271</v>
      </c>
    </row>
    <row r="3634" spans="1:10">
      <c r="A3634" t="s">
        <v>1936</v>
      </c>
      <c r="B3634" s="9">
        <v>2934.4</v>
      </c>
      <c r="C3634" s="9">
        <v>326.70999999999998</v>
      </c>
      <c r="D3634" s="9">
        <v>2934.4</v>
      </c>
      <c r="E3634" s="9"/>
      <c r="F3634" s="9">
        <v>326.70999999999998</v>
      </c>
      <c r="G3634" s="9">
        <v>780.38</v>
      </c>
      <c r="H3634" s="9">
        <v>746.71</v>
      </c>
      <c r="I3634">
        <v>10622</v>
      </c>
      <c r="J3634" t="s">
        <v>7315</v>
      </c>
    </row>
    <row r="3635" spans="1:10">
      <c r="A3635" t="s">
        <v>1937</v>
      </c>
      <c r="B3635" s="9">
        <v>1789.99</v>
      </c>
      <c r="C3635" s="9">
        <v>2772.75</v>
      </c>
      <c r="D3635" s="9">
        <v>1789.99</v>
      </c>
      <c r="E3635" s="9"/>
      <c r="F3635" s="9">
        <v>2772.75</v>
      </c>
      <c r="G3635" s="9">
        <v>2934.58</v>
      </c>
      <c r="H3635" s="9">
        <v>2897.95</v>
      </c>
      <c r="I3635">
        <v>88040</v>
      </c>
      <c r="J3635" t="s">
        <v>8305</v>
      </c>
    </row>
    <row r="3636" spans="1:10">
      <c r="A3636" t="s">
        <v>1938</v>
      </c>
      <c r="B3636" s="9">
        <v>2489.29</v>
      </c>
      <c r="C3636" s="9">
        <v>2489.29</v>
      </c>
      <c r="D3636" s="9">
        <v>2489.29</v>
      </c>
      <c r="E3636" s="9"/>
      <c r="F3636" s="9">
        <v>2489.29</v>
      </c>
      <c r="G3636" s="9">
        <v>2489.29</v>
      </c>
      <c r="H3636" s="9">
        <v>2223.9</v>
      </c>
      <c r="I3636">
        <v>50677</v>
      </c>
      <c r="J3636" t="s">
        <v>7198</v>
      </c>
    </row>
    <row r="3637" spans="1:10">
      <c r="A3637" t="s">
        <v>1939</v>
      </c>
      <c r="B3637" s="9">
        <v>2489.96</v>
      </c>
      <c r="C3637" s="9">
        <v>1776.7</v>
      </c>
      <c r="D3637" s="9">
        <v>2489.96</v>
      </c>
      <c r="E3637" s="9"/>
      <c r="F3637" s="9">
        <v>1776.7</v>
      </c>
      <c r="G3637" s="9">
        <v>2997.77</v>
      </c>
      <c r="H3637" s="9">
        <v>2809.18</v>
      </c>
      <c r="I3637">
        <v>707238</v>
      </c>
      <c r="J3637" t="s">
        <v>7265</v>
      </c>
    </row>
    <row r="3638" spans="1:10">
      <c r="A3638" t="s">
        <v>4703</v>
      </c>
      <c r="B3638" s="9">
        <v>99.37</v>
      </c>
      <c r="C3638" s="9">
        <v>1182.3399999999999</v>
      </c>
      <c r="D3638" s="9">
        <v>1553.65</v>
      </c>
      <c r="E3638" s="9"/>
      <c r="F3638" s="9">
        <v>1182.3399999999999</v>
      </c>
      <c r="G3638" s="9">
        <v>1790.43</v>
      </c>
      <c r="H3638" s="9">
        <v>2960.86</v>
      </c>
      <c r="I3638">
        <v>723076</v>
      </c>
      <c r="J3638" t="s">
        <v>7335</v>
      </c>
    </row>
    <row r="3639" spans="1:10">
      <c r="A3639" t="s">
        <v>1940</v>
      </c>
      <c r="B3639" s="9">
        <v>867.82</v>
      </c>
      <c r="C3639" s="9">
        <v>2585.25</v>
      </c>
      <c r="D3639" s="9">
        <v>867.82</v>
      </c>
      <c r="E3639" s="9"/>
      <c r="F3639" s="9">
        <v>2585.25</v>
      </c>
      <c r="G3639" s="9">
        <v>2960.66</v>
      </c>
      <c r="H3639" s="9">
        <v>2089.11</v>
      </c>
      <c r="I3639">
        <v>714683</v>
      </c>
      <c r="J3639" t="s">
        <v>7633</v>
      </c>
    </row>
    <row r="3640" spans="1:10">
      <c r="A3640" t="s">
        <v>1941</v>
      </c>
      <c r="B3640" s="9">
        <v>2008.45</v>
      </c>
      <c r="C3640" s="9">
        <v>3306.03</v>
      </c>
      <c r="D3640" s="9">
        <v>2008.45</v>
      </c>
      <c r="E3640" s="9"/>
      <c r="F3640" s="9">
        <v>3306.03</v>
      </c>
      <c r="G3640" s="9">
        <v>131.38999999999999</v>
      </c>
      <c r="H3640" s="9">
        <v>2610.29</v>
      </c>
      <c r="I3640">
        <v>718219</v>
      </c>
      <c r="J3640" t="s">
        <v>7481</v>
      </c>
    </row>
    <row r="3641" spans="1:10">
      <c r="A3641" t="s">
        <v>1942</v>
      </c>
      <c r="B3641" s="9">
        <v>2252.2600000000002</v>
      </c>
      <c r="C3641" s="9">
        <v>906.57</v>
      </c>
      <c r="D3641" s="9">
        <v>2054.73</v>
      </c>
      <c r="E3641" s="9"/>
      <c r="F3641" s="9">
        <v>906.57</v>
      </c>
      <c r="G3641" s="9">
        <v>3070.18</v>
      </c>
      <c r="H3641" s="9">
        <v>2925.07</v>
      </c>
      <c r="I3641">
        <v>716085</v>
      </c>
      <c r="J3641" t="s">
        <v>7335</v>
      </c>
    </row>
    <row r="3642" spans="1:10">
      <c r="A3642" t="s">
        <v>1944</v>
      </c>
      <c r="B3642" s="9">
        <v>2434.23</v>
      </c>
      <c r="C3642" s="9">
        <v>2757.04</v>
      </c>
      <c r="D3642" s="9">
        <v>2434.23</v>
      </c>
      <c r="E3642" s="9"/>
      <c r="F3642" s="9">
        <v>2757.04</v>
      </c>
      <c r="G3642" s="9">
        <v>3251.63</v>
      </c>
      <c r="H3642" s="9">
        <v>867.81</v>
      </c>
      <c r="I3642">
        <v>719925</v>
      </c>
      <c r="J3642" t="s">
        <v>7446</v>
      </c>
    </row>
    <row r="3643" spans="1:10">
      <c r="A3643" t="s">
        <v>8306</v>
      </c>
      <c r="B3643" s="9">
        <v>543.82000000000005</v>
      </c>
      <c r="C3643" s="9">
        <v>543.82000000000005</v>
      </c>
      <c r="D3643" s="9">
        <v>543.82000000000005</v>
      </c>
      <c r="E3643" s="9"/>
      <c r="F3643" s="9">
        <v>543.82000000000005</v>
      </c>
      <c r="G3643" s="9">
        <v>543.82000000000005</v>
      </c>
      <c r="H3643" s="9">
        <v>918.14</v>
      </c>
      <c r="I3643">
        <v>726342</v>
      </c>
      <c r="J3643" t="s">
        <v>7198</v>
      </c>
    </row>
    <row r="3644" spans="1:10">
      <c r="A3644" t="s">
        <v>8307</v>
      </c>
      <c r="B3644" s="9">
        <v>1698.57</v>
      </c>
      <c r="C3644" s="9">
        <v>456.66</v>
      </c>
      <c r="D3644" s="9">
        <v>1698.57</v>
      </c>
      <c r="E3644" s="9"/>
      <c r="F3644" s="9">
        <v>456.66</v>
      </c>
      <c r="G3644" s="9">
        <v>2549.52</v>
      </c>
      <c r="H3644" s="9">
        <v>2426.11</v>
      </c>
      <c r="I3644">
        <v>727051</v>
      </c>
      <c r="J3644" t="s">
        <v>7349</v>
      </c>
    </row>
    <row r="3645" spans="1:10">
      <c r="A3645" t="s">
        <v>1945</v>
      </c>
      <c r="B3645" s="9">
        <v>1264.8</v>
      </c>
      <c r="C3645" s="9">
        <v>1264.8</v>
      </c>
      <c r="D3645" s="9">
        <v>1507.91</v>
      </c>
      <c r="E3645" s="9"/>
      <c r="F3645" s="9">
        <v>1697.02</v>
      </c>
      <c r="G3645" s="9">
        <v>6.6</v>
      </c>
      <c r="H3645" s="9">
        <v>2897.02</v>
      </c>
      <c r="I3645">
        <v>717365</v>
      </c>
      <c r="J3645" t="s">
        <v>7910</v>
      </c>
    </row>
    <row r="3646" spans="1:10">
      <c r="A3646" t="s">
        <v>1946</v>
      </c>
      <c r="B3646" s="9">
        <v>2585.17</v>
      </c>
      <c r="C3646" s="9">
        <v>2476.48</v>
      </c>
      <c r="D3646" s="9">
        <v>2585.17</v>
      </c>
      <c r="E3646" s="9"/>
      <c r="F3646" s="9">
        <v>2476.48</v>
      </c>
      <c r="G3646" s="9">
        <v>2235.8000000000002</v>
      </c>
      <c r="H3646" s="9">
        <v>1561.26</v>
      </c>
      <c r="I3646">
        <v>717241</v>
      </c>
      <c r="J3646" t="s">
        <v>7570</v>
      </c>
    </row>
    <row r="3647" spans="1:10">
      <c r="A3647" t="s">
        <v>1947</v>
      </c>
      <c r="B3647" s="9">
        <v>3305.32</v>
      </c>
      <c r="C3647" s="9">
        <v>2454.56</v>
      </c>
      <c r="D3647" s="9">
        <v>2949.43</v>
      </c>
      <c r="E3647" s="9"/>
      <c r="F3647" s="9">
        <v>2454.56</v>
      </c>
      <c r="G3647" s="9">
        <v>1062.01</v>
      </c>
      <c r="H3647" s="9">
        <v>9.35</v>
      </c>
      <c r="I3647">
        <v>713880</v>
      </c>
      <c r="J3647" t="s">
        <v>7513</v>
      </c>
    </row>
    <row r="3648" spans="1:10">
      <c r="A3648" t="s">
        <v>1948</v>
      </c>
      <c r="B3648" s="9">
        <v>3050.13</v>
      </c>
      <c r="C3648" s="9">
        <v>2182.0500000000002</v>
      </c>
      <c r="D3648" s="9">
        <v>958.2</v>
      </c>
      <c r="E3648" s="9"/>
      <c r="F3648" s="9">
        <v>2182.0500000000002</v>
      </c>
      <c r="G3648" s="9">
        <v>2241.91</v>
      </c>
      <c r="H3648" s="9">
        <v>2148.38</v>
      </c>
      <c r="I3648">
        <v>23582</v>
      </c>
      <c r="J3648" t="s">
        <v>7169</v>
      </c>
    </row>
    <row r="3649" spans="1:10">
      <c r="A3649" t="s">
        <v>1949</v>
      </c>
      <c r="B3649" s="9">
        <v>2046.05</v>
      </c>
      <c r="C3649" s="9">
        <v>3061.1</v>
      </c>
      <c r="D3649" s="9">
        <v>2046.05</v>
      </c>
      <c r="E3649" s="9"/>
      <c r="F3649" s="9">
        <v>3061.1</v>
      </c>
      <c r="G3649" s="9">
        <v>3248.82</v>
      </c>
      <c r="H3649" s="9">
        <v>3213.23</v>
      </c>
      <c r="I3649">
        <v>718224</v>
      </c>
      <c r="J3649" t="s">
        <v>7267</v>
      </c>
    </row>
    <row r="3650" spans="1:10">
      <c r="A3650" t="s">
        <v>8310</v>
      </c>
      <c r="B3650" s="9">
        <v>0</v>
      </c>
      <c r="C3650" s="9">
        <v>0</v>
      </c>
      <c r="D3650" s="9">
        <v>0</v>
      </c>
      <c r="E3650" s="9"/>
      <c r="F3650" s="9">
        <v>0</v>
      </c>
      <c r="G3650" s="9">
        <v>0</v>
      </c>
      <c r="H3650" s="9">
        <v>644.03</v>
      </c>
      <c r="I3650">
        <v>725764</v>
      </c>
      <c r="J3650" t="s">
        <v>7144</v>
      </c>
    </row>
    <row r="3651" spans="1:10">
      <c r="A3651" t="s">
        <v>8308</v>
      </c>
      <c r="B3651" s="9">
        <v>1408.44</v>
      </c>
      <c r="C3651" s="9">
        <v>3248.25</v>
      </c>
      <c r="D3651" s="9">
        <v>1408.44</v>
      </c>
      <c r="E3651" s="9"/>
      <c r="F3651" s="9">
        <v>3248.25</v>
      </c>
      <c r="G3651" s="9">
        <v>543.98</v>
      </c>
      <c r="H3651" s="9">
        <v>1971.56</v>
      </c>
      <c r="I3651">
        <v>723901</v>
      </c>
      <c r="J3651" t="s">
        <v>7412</v>
      </c>
    </row>
    <row r="3652" spans="1:10">
      <c r="A3652" t="s">
        <v>1953</v>
      </c>
      <c r="B3652" s="9">
        <v>1013.13</v>
      </c>
      <c r="C3652" s="9">
        <v>573.65</v>
      </c>
      <c r="D3652" s="9">
        <v>3235.45</v>
      </c>
      <c r="E3652" s="9"/>
      <c r="F3652" s="9">
        <v>573.65</v>
      </c>
      <c r="G3652" s="9">
        <v>1752.78</v>
      </c>
      <c r="H3652" s="9">
        <v>2372.7800000000002</v>
      </c>
      <c r="I3652">
        <v>719517</v>
      </c>
      <c r="J3652" t="s">
        <v>7265</v>
      </c>
    </row>
    <row r="3653" spans="1:10">
      <c r="A3653" t="s">
        <v>4704</v>
      </c>
      <c r="B3653" s="9">
        <v>2008.38</v>
      </c>
      <c r="C3653" s="9">
        <v>2585.4</v>
      </c>
      <c r="D3653" s="9">
        <v>2008.38</v>
      </c>
      <c r="E3653" s="9"/>
      <c r="F3653" s="9">
        <v>2585.4</v>
      </c>
      <c r="G3653" s="9">
        <v>1868.04</v>
      </c>
      <c r="H3653" s="9">
        <v>1148.54</v>
      </c>
      <c r="I3653">
        <v>722925</v>
      </c>
      <c r="J3653" t="s">
        <v>7517</v>
      </c>
    </row>
    <row r="3654" spans="1:10">
      <c r="A3654" t="s">
        <v>1954</v>
      </c>
      <c r="B3654" s="9">
        <v>858.61</v>
      </c>
      <c r="C3654" s="9">
        <v>1147.83</v>
      </c>
      <c r="D3654" s="9">
        <v>858.61</v>
      </c>
      <c r="E3654" s="9"/>
      <c r="F3654" s="9">
        <v>1147.83</v>
      </c>
      <c r="G3654" s="9">
        <v>1013.75</v>
      </c>
      <c r="H3654" s="9">
        <v>956.36</v>
      </c>
      <c r="I3654">
        <v>718487</v>
      </c>
      <c r="J3654" t="s">
        <v>7353</v>
      </c>
    </row>
    <row r="3655" spans="1:10">
      <c r="A3655" t="s">
        <v>1955</v>
      </c>
      <c r="B3655" s="9">
        <v>446.48</v>
      </c>
      <c r="C3655" s="9">
        <v>2539.41</v>
      </c>
      <c r="D3655" s="9">
        <v>2148.9899999999998</v>
      </c>
      <c r="E3655" s="9"/>
      <c r="F3655" s="9">
        <v>2539.41</v>
      </c>
      <c r="G3655" s="9">
        <v>1277.93</v>
      </c>
      <c r="H3655" s="9">
        <v>635.54</v>
      </c>
      <c r="I3655">
        <v>708014</v>
      </c>
      <c r="J3655" t="s">
        <v>8020</v>
      </c>
    </row>
    <row r="3656" spans="1:10">
      <c r="A3656" t="s">
        <v>1956</v>
      </c>
      <c r="B3656" s="9">
        <v>2452.9</v>
      </c>
      <c r="C3656" s="9">
        <v>469.63</v>
      </c>
      <c r="D3656" s="9">
        <v>1895.94</v>
      </c>
      <c r="E3656" s="9"/>
      <c r="F3656" s="9">
        <v>469.63</v>
      </c>
      <c r="G3656" s="9">
        <v>2437.9299999999998</v>
      </c>
      <c r="H3656" s="9">
        <v>3232.93</v>
      </c>
      <c r="I3656">
        <v>75937</v>
      </c>
      <c r="J3656" t="s">
        <v>7169</v>
      </c>
    </row>
    <row r="3657" spans="1:10">
      <c r="A3657" t="s">
        <v>6939</v>
      </c>
      <c r="B3657" s="9">
        <v>0</v>
      </c>
      <c r="C3657" s="9">
        <v>0</v>
      </c>
      <c r="D3657" s="9">
        <v>0</v>
      </c>
      <c r="E3657" s="9"/>
      <c r="F3657" s="9">
        <v>0</v>
      </c>
      <c r="G3657" s="9">
        <v>0</v>
      </c>
      <c r="H3657" s="9">
        <v>248.68</v>
      </c>
      <c r="I3657">
        <v>723633</v>
      </c>
      <c r="J3657" t="s">
        <v>7730</v>
      </c>
    </row>
    <row r="3658" spans="1:10">
      <c r="A3658" t="s">
        <v>4705</v>
      </c>
      <c r="B3658" s="9">
        <v>1322.64</v>
      </c>
      <c r="C3658" s="9">
        <v>1322.64</v>
      </c>
      <c r="D3658" s="9">
        <v>1322.64</v>
      </c>
      <c r="E3658" s="9"/>
      <c r="F3658" s="9">
        <v>1322.64</v>
      </c>
      <c r="G3658" s="9">
        <v>1322.64</v>
      </c>
      <c r="H3658" s="9">
        <v>1873.54</v>
      </c>
      <c r="I3658">
        <v>86701</v>
      </c>
      <c r="J3658" t="s">
        <v>8311</v>
      </c>
    </row>
    <row r="3659" spans="1:10">
      <c r="A3659" t="s">
        <v>6940</v>
      </c>
      <c r="B3659" s="9">
        <v>1324.28</v>
      </c>
      <c r="C3659" s="9">
        <v>95.93</v>
      </c>
      <c r="D3659" s="9">
        <v>1324.28</v>
      </c>
      <c r="E3659" s="9"/>
      <c r="F3659" s="9">
        <v>95.93</v>
      </c>
      <c r="G3659" s="9">
        <v>95.33</v>
      </c>
      <c r="H3659" s="9">
        <v>2089.7199999999998</v>
      </c>
      <c r="I3659">
        <v>723992</v>
      </c>
      <c r="J3659" t="s">
        <v>7271</v>
      </c>
    </row>
    <row r="3660" spans="1:10">
      <c r="A3660" t="s">
        <v>1957</v>
      </c>
      <c r="B3660" s="9">
        <v>47.25</v>
      </c>
      <c r="C3660" s="9">
        <v>3261.84</v>
      </c>
      <c r="D3660" s="9">
        <v>47.25</v>
      </c>
      <c r="E3660" s="9"/>
      <c r="F3660" s="9">
        <v>3261.84</v>
      </c>
      <c r="G3660" s="9">
        <v>2320.4899999999998</v>
      </c>
      <c r="H3660" s="9">
        <v>2667.48</v>
      </c>
      <c r="I3660">
        <v>33269</v>
      </c>
      <c r="J3660" t="s">
        <v>7392</v>
      </c>
    </row>
    <row r="3661" spans="1:10">
      <c r="A3661" t="s">
        <v>8312</v>
      </c>
      <c r="B3661" s="9">
        <v>0</v>
      </c>
      <c r="C3661" s="9">
        <v>0</v>
      </c>
      <c r="D3661" s="9">
        <v>0</v>
      </c>
      <c r="E3661" s="9"/>
      <c r="F3661" s="9">
        <v>0</v>
      </c>
      <c r="G3661" s="9">
        <v>0</v>
      </c>
      <c r="H3661" s="9">
        <v>1561.3</v>
      </c>
      <c r="I3661">
        <v>725866</v>
      </c>
      <c r="J3661" t="s">
        <v>7135</v>
      </c>
    </row>
    <row r="3662" spans="1:10">
      <c r="A3662" t="s">
        <v>4706</v>
      </c>
      <c r="B3662" s="9">
        <v>0</v>
      </c>
      <c r="C3662" s="9">
        <v>0</v>
      </c>
      <c r="D3662" s="9">
        <v>0</v>
      </c>
      <c r="E3662" s="9"/>
      <c r="F3662" s="9">
        <v>0</v>
      </c>
      <c r="G3662" s="9">
        <v>0</v>
      </c>
      <c r="H3662" s="9">
        <v>1156.5899999999999</v>
      </c>
      <c r="I3662">
        <v>723128</v>
      </c>
      <c r="J3662" t="s">
        <v>7308</v>
      </c>
    </row>
    <row r="3663" spans="1:10">
      <c r="A3663" t="s">
        <v>6941</v>
      </c>
      <c r="B3663" s="9">
        <v>1013.02</v>
      </c>
      <c r="C3663" s="9">
        <v>573.54</v>
      </c>
      <c r="D3663" s="9">
        <v>3235.35</v>
      </c>
      <c r="E3663" s="9"/>
      <c r="F3663" s="9">
        <v>573.54</v>
      </c>
      <c r="G3663" s="9">
        <v>1752.68</v>
      </c>
      <c r="H3663" s="9">
        <v>2372.7399999999998</v>
      </c>
      <c r="I3663">
        <v>723621</v>
      </c>
      <c r="J3663" t="s">
        <v>7196</v>
      </c>
    </row>
    <row r="3664" spans="1:10">
      <c r="A3664" t="s">
        <v>4707</v>
      </c>
      <c r="B3664" s="9">
        <v>2598.83</v>
      </c>
      <c r="C3664" s="9">
        <v>2598.83</v>
      </c>
      <c r="D3664" s="9">
        <v>2598.83</v>
      </c>
      <c r="E3664" s="9"/>
      <c r="F3664" s="9">
        <v>2598.83</v>
      </c>
      <c r="G3664" s="9">
        <v>605.02</v>
      </c>
      <c r="H3664" s="9">
        <v>3179</v>
      </c>
      <c r="I3664">
        <v>719085</v>
      </c>
      <c r="J3664" t="s">
        <v>7247</v>
      </c>
    </row>
    <row r="3665" spans="1:10">
      <c r="A3665" t="s">
        <v>4708</v>
      </c>
      <c r="B3665" s="9">
        <v>2598.83</v>
      </c>
      <c r="C3665" s="9">
        <v>2598.83</v>
      </c>
      <c r="D3665" s="9">
        <v>2598.83</v>
      </c>
      <c r="E3665" s="9"/>
      <c r="F3665" s="9">
        <v>2598.83</v>
      </c>
      <c r="G3665" s="9">
        <v>605.02</v>
      </c>
      <c r="H3665" s="9">
        <v>3179</v>
      </c>
      <c r="I3665">
        <v>719641</v>
      </c>
      <c r="J3665" t="s">
        <v>7121</v>
      </c>
    </row>
    <row r="3666" spans="1:10">
      <c r="A3666" t="s">
        <v>1958</v>
      </c>
      <c r="B3666" s="9">
        <v>1706.98</v>
      </c>
      <c r="C3666" s="9">
        <v>1147.32</v>
      </c>
      <c r="D3666" s="9">
        <v>1706.98</v>
      </c>
      <c r="E3666" s="9"/>
      <c r="F3666" s="9">
        <v>1147.32</v>
      </c>
      <c r="G3666" s="9">
        <v>1507.6</v>
      </c>
      <c r="H3666" s="9">
        <v>1726.1</v>
      </c>
      <c r="I3666">
        <v>718600</v>
      </c>
      <c r="J3666" t="s">
        <v>7130</v>
      </c>
    </row>
    <row r="3667" spans="1:10">
      <c r="A3667" t="s">
        <v>4709</v>
      </c>
      <c r="B3667" s="9">
        <v>353.45</v>
      </c>
      <c r="C3667" s="9">
        <v>3306.98</v>
      </c>
      <c r="D3667" s="9">
        <v>353.45</v>
      </c>
      <c r="E3667" s="9"/>
      <c r="F3667" s="9">
        <v>3306.98</v>
      </c>
      <c r="G3667" s="9">
        <v>446.73</v>
      </c>
      <c r="H3667" s="9">
        <v>98.16</v>
      </c>
      <c r="I3667">
        <v>721701</v>
      </c>
      <c r="J3667" t="s">
        <v>7353</v>
      </c>
    </row>
    <row r="3668" spans="1:10">
      <c r="A3668" t="s">
        <v>4710</v>
      </c>
      <c r="B3668" s="9">
        <v>0</v>
      </c>
      <c r="C3668" s="9">
        <v>0</v>
      </c>
      <c r="D3668" s="9">
        <v>0</v>
      </c>
      <c r="E3668" s="9"/>
      <c r="F3668" s="9">
        <v>0</v>
      </c>
      <c r="G3668" s="9">
        <v>0</v>
      </c>
      <c r="H3668" s="9">
        <v>2419.54</v>
      </c>
      <c r="I3668">
        <v>92650</v>
      </c>
      <c r="J3668" t="s">
        <v>7137</v>
      </c>
    </row>
    <row r="3669" spans="1:10">
      <c r="A3669" t="s">
        <v>1959</v>
      </c>
      <c r="B3669" s="9">
        <v>3284.9</v>
      </c>
      <c r="C3669" s="9">
        <v>570.15</v>
      </c>
      <c r="D3669" s="9">
        <v>3284.9</v>
      </c>
      <c r="E3669" s="9"/>
      <c r="F3669" s="9">
        <v>570.15</v>
      </c>
      <c r="G3669" s="9">
        <v>99.58</v>
      </c>
      <c r="H3669" s="9">
        <v>2158.2600000000002</v>
      </c>
      <c r="I3669">
        <v>710494</v>
      </c>
      <c r="J3669" t="s">
        <v>7419</v>
      </c>
    </row>
    <row r="3670" spans="1:10">
      <c r="A3670" t="s">
        <v>4712</v>
      </c>
      <c r="B3670" s="9">
        <v>2585.5</v>
      </c>
      <c r="C3670" s="9">
        <v>2585.5</v>
      </c>
      <c r="D3670" s="9">
        <v>2585.5</v>
      </c>
      <c r="E3670" s="9"/>
      <c r="F3670" s="9">
        <v>2585.5</v>
      </c>
      <c r="G3670" s="9">
        <v>2585.5</v>
      </c>
      <c r="H3670" s="9">
        <v>1334.82</v>
      </c>
      <c r="I3670">
        <v>200322</v>
      </c>
      <c r="J3670" t="s">
        <v>7376</v>
      </c>
    </row>
    <row r="3671" spans="1:10">
      <c r="A3671" t="s">
        <v>4713</v>
      </c>
      <c r="B3671" s="9">
        <v>1224.51</v>
      </c>
      <c r="C3671" s="9">
        <v>1224.51</v>
      </c>
      <c r="D3671" s="9">
        <v>1224.51</v>
      </c>
      <c r="E3671" s="9"/>
      <c r="F3671" s="9">
        <v>1224.51</v>
      </c>
      <c r="G3671" s="9">
        <v>1224.51</v>
      </c>
      <c r="H3671" s="9">
        <v>46.82</v>
      </c>
      <c r="I3671">
        <v>91400</v>
      </c>
      <c r="J3671" t="s">
        <v>7583</v>
      </c>
    </row>
    <row r="3672" spans="1:10">
      <c r="A3672" t="s">
        <v>4715</v>
      </c>
      <c r="B3672" s="9">
        <v>1264.51</v>
      </c>
      <c r="C3672" s="9">
        <v>1264.51</v>
      </c>
      <c r="D3672" s="9">
        <v>1264.51</v>
      </c>
      <c r="E3672" s="9"/>
      <c r="F3672" s="9">
        <v>1264.51</v>
      </c>
      <c r="G3672" s="9">
        <v>1264.51</v>
      </c>
      <c r="H3672" s="9">
        <v>806.25</v>
      </c>
      <c r="I3672">
        <v>91438</v>
      </c>
      <c r="J3672" t="s">
        <v>7536</v>
      </c>
    </row>
    <row r="3673" spans="1:10">
      <c r="A3673" t="s">
        <v>4716</v>
      </c>
      <c r="B3673" s="9">
        <v>1334</v>
      </c>
      <c r="C3673" s="9">
        <v>1334</v>
      </c>
      <c r="D3673" s="9">
        <v>1334</v>
      </c>
      <c r="E3673" s="9"/>
      <c r="F3673" s="9">
        <v>1334</v>
      </c>
      <c r="G3673" s="9">
        <v>1334</v>
      </c>
      <c r="H3673" s="9">
        <v>648.54</v>
      </c>
      <c r="I3673">
        <v>250036</v>
      </c>
      <c r="J3673" t="s">
        <v>7156</v>
      </c>
    </row>
    <row r="3674" spans="1:10">
      <c r="A3674" t="s">
        <v>4717</v>
      </c>
      <c r="B3674" s="9">
        <v>0</v>
      </c>
      <c r="C3674" s="9">
        <v>0</v>
      </c>
      <c r="D3674" s="9">
        <v>0</v>
      </c>
      <c r="E3674" s="9"/>
      <c r="F3674" s="9">
        <v>0</v>
      </c>
      <c r="G3674" s="9">
        <v>0</v>
      </c>
      <c r="H3674" s="9">
        <v>1504.33</v>
      </c>
      <c r="I3674">
        <v>720065</v>
      </c>
      <c r="J3674" t="s">
        <v>7176</v>
      </c>
    </row>
    <row r="3675" spans="1:10">
      <c r="A3675" t="s">
        <v>1960</v>
      </c>
      <c r="B3675" s="9">
        <v>3046.08</v>
      </c>
      <c r="C3675" s="9">
        <v>2663.54</v>
      </c>
      <c r="D3675" s="9">
        <v>2018.21</v>
      </c>
      <c r="E3675" s="9"/>
      <c r="F3675" s="9">
        <v>2663.54</v>
      </c>
      <c r="G3675" s="9">
        <v>294.49</v>
      </c>
      <c r="H3675" s="9">
        <v>248</v>
      </c>
      <c r="I3675">
        <v>33240</v>
      </c>
      <c r="J3675" t="s">
        <v>7161</v>
      </c>
    </row>
    <row r="3676" spans="1:10">
      <c r="A3676" t="s">
        <v>4720</v>
      </c>
      <c r="B3676" s="9">
        <v>99.01</v>
      </c>
      <c r="C3676" s="9">
        <v>99.01</v>
      </c>
      <c r="D3676" s="9">
        <v>99.01</v>
      </c>
      <c r="E3676" s="9"/>
      <c r="F3676" s="9">
        <v>99.01</v>
      </c>
      <c r="G3676" s="9">
        <v>99.01</v>
      </c>
      <c r="H3676" s="9">
        <v>1532.95</v>
      </c>
      <c r="I3676">
        <v>109500</v>
      </c>
      <c r="J3676" t="s">
        <v>7496</v>
      </c>
    </row>
    <row r="3677" spans="1:10">
      <c r="A3677" t="s">
        <v>1961</v>
      </c>
      <c r="B3677" s="9">
        <v>3198.4</v>
      </c>
      <c r="C3677" s="9">
        <v>2654.43</v>
      </c>
      <c r="D3677" s="9">
        <v>573.95000000000005</v>
      </c>
      <c r="E3677" s="9"/>
      <c r="F3677" s="9">
        <v>1559.38</v>
      </c>
      <c r="G3677" s="9">
        <v>1224.99</v>
      </c>
      <c r="H3677" s="9">
        <v>1322.2</v>
      </c>
      <c r="I3677">
        <v>710014</v>
      </c>
      <c r="J3677" t="s">
        <v>7502</v>
      </c>
    </row>
    <row r="3678" spans="1:10">
      <c r="A3678" t="s">
        <v>4721</v>
      </c>
      <c r="B3678" s="9">
        <v>644.49</v>
      </c>
      <c r="C3678" s="9">
        <v>644.49</v>
      </c>
      <c r="D3678" s="9">
        <v>644.49</v>
      </c>
      <c r="E3678" s="9"/>
      <c r="F3678" s="9">
        <v>644.49</v>
      </c>
      <c r="G3678" s="9">
        <v>644.49</v>
      </c>
      <c r="H3678" s="9">
        <v>467.99</v>
      </c>
      <c r="I3678">
        <v>200347</v>
      </c>
      <c r="J3678" t="s">
        <v>7260</v>
      </c>
    </row>
    <row r="3679" spans="1:10">
      <c r="A3679" t="s">
        <v>1962</v>
      </c>
      <c r="B3679" s="9">
        <v>1264.1600000000001</v>
      </c>
      <c r="C3679" s="9">
        <v>2158.1799999999998</v>
      </c>
      <c r="D3679" s="9">
        <v>1264.1600000000001</v>
      </c>
      <c r="E3679" s="9"/>
      <c r="F3679" s="9">
        <v>2158.1799999999998</v>
      </c>
      <c r="G3679" s="9">
        <v>869.61</v>
      </c>
      <c r="H3679" s="9">
        <v>1519</v>
      </c>
      <c r="I3679">
        <v>717374</v>
      </c>
      <c r="J3679" t="s">
        <v>7301</v>
      </c>
    </row>
    <row r="3680" spans="1:10">
      <c r="A3680" t="s">
        <v>1963</v>
      </c>
      <c r="B3680" s="9">
        <v>1868.51</v>
      </c>
      <c r="C3680" s="9">
        <v>360.57</v>
      </c>
      <c r="D3680" s="9">
        <v>1868.51</v>
      </c>
      <c r="E3680" s="9"/>
      <c r="F3680" s="9">
        <v>360.57</v>
      </c>
      <c r="G3680" s="9">
        <v>350.59</v>
      </c>
      <c r="H3680" s="9">
        <v>2691.95</v>
      </c>
      <c r="I3680">
        <v>23243</v>
      </c>
      <c r="J3680" t="s">
        <v>7627</v>
      </c>
    </row>
    <row r="3681" spans="1:10">
      <c r="A3681" t="s">
        <v>1964</v>
      </c>
      <c r="B3681" s="9">
        <v>3295.75</v>
      </c>
      <c r="C3681" s="9">
        <v>2454.56</v>
      </c>
      <c r="D3681" s="9">
        <v>3295.75</v>
      </c>
      <c r="E3681" s="9"/>
      <c r="F3681" s="9">
        <v>2454.56</v>
      </c>
      <c r="G3681" s="9">
        <v>1300.44</v>
      </c>
      <c r="H3681" s="9">
        <v>9.35</v>
      </c>
      <c r="I3681">
        <v>714876</v>
      </c>
      <c r="J3681" t="s">
        <v>7535</v>
      </c>
    </row>
    <row r="3682" spans="1:10">
      <c r="A3682" t="s">
        <v>1965</v>
      </c>
      <c r="B3682" s="9">
        <v>1698.26</v>
      </c>
      <c r="C3682" s="9">
        <v>456.3</v>
      </c>
      <c r="D3682" s="9">
        <v>1698.26</v>
      </c>
      <c r="E3682" s="9"/>
      <c r="F3682" s="9">
        <v>456.3</v>
      </c>
      <c r="G3682" s="9">
        <v>2549.17</v>
      </c>
      <c r="H3682" s="9">
        <v>9.98</v>
      </c>
      <c r="I3682">
        <v>710923</v>
      </c>
      <c r="J3682" t="s">
        <v>7584</v>
      </c>
    </row>
    <row r="3683" spans="1:10">
      <c r="A3683" t="s">
        <v>1966</v>
      </c>
      <c r="B3683" s="9">
        <v>1753.22</v>
      </c>
      <c r="C3683" s="9">
        <v>1160.5</v>
      </c>
      <c r="D3683" s="9">
        <v>1753.22</v>
      </c>
      <c r="E3683" s="9"/>
      <c r="F3683" s="9">
        <v>1160.5</v>
      </c>
      <c r="G3683" s="9">
        <v>3061.96</v>
      </c>
      <c r="H3683" s="9">
        <v>1099.01</v>
      </c>
      <c r="I3683">
        <v>717261</v>
      </c>
      <c r="J3683" t="s">
        <v>7405</v>
      </c>
    </row>
    <row r="3684" spans="1:10">
      <c r="A3684" t="s">
        <v>6942</v>
      </c>
      <c r="B3684" s="9">
        <v>0</v>
      </c>
      <c r="C3684" s="9">
        <v>0</v>
      </c>
      <c r="D3684" s="9">
        <v>0</v>
      </c>
      <c r="E3684" s="9"/>
      <c r="F3684" s="9">
        <v>0</v>
      </c>
      <c r="G3684" s="9">
        <v>0</v>
      </c>
      <c r="H3684" s="9">
        <v>2372.33</v>
      </c>
      <c r="I3684">
        <v>724236</v>
      </c>
      <c r="J3684" t="s">
        <v>7178</v>
      </c>
    </row>
    <row r="3685" spans="1:10">
      <c r="A3685" t="s">
        <v>4723</v>
      </c>
      <c r="B3685" s="9">
        <v>3198.5</v>
      </c>
      <c r="C3685" s="9">
        <v>3198.5</v>
      </c>
      <c r="D3685" s="9">
        <v>3198.5</v>
      </c>
      <c r="E3685" s="9"/>
      <c r="F3685" s="9">
        <v>3198.5</v>
      </c>
      <c r="G3685" s="9">
        <v>3198.5</v>
      </c>
      <c r="H3685" s="9">
        <v>1170.48</v>
      </c>
      <c r="I3685">
        <v>117023</v>
      </c>
      <c r="J3685" t="s">
        <v>7173</v>
      </c>
    </row>
    <row r="3686" spans="1:10">
      <c r="A3686" t="s">
        <v>8313</v>
      </c>
      <c r="B3686" s="9">
        <v>0</v>
      </c>
      <c r="C3686" s="9">
        <v>0</v>
      </c>
      <c r="D3686" s="9">
        <v>0</v>
      </c>
      <c r="E3686" s="9"/>
      <c r="F3686" s="9">
        <v>0</v>
      </c>
      <c r="G3686" s="9">
        <v>0</v>
      </c>
      <c r="H3686" s="9">
        <v>86.53</v>
      </c>
      <c r="I3686">
        <v>724951</v>
      </c>
      <c r="J3686" t="s">
        <v>8270</v>
      </c>
    </row>
    <row r="3687" spans="1:10">
      <c r="A3687" t="s">
        <v>4724</v>
      </c>
      <c r="B3687" s="9">
        <v>1224.51</v>
      </c>
      <c r="C3687" s="9">
        <v>1224.51</v>
      </c>
      <c r="D3687" s="9">
        <v>1224.51</v>
      </c>
      <c r="E3687" s="9"/>
      <c r="F3687" s="9">
        <v>1224.51</v>
      </c>
      <c r="G3687" s="9">
        <v>1224.51</v>
      </c>
      <c r="H3687" s="9">
        <v>46.82</v>
      </c>
      <c r="I3687">
        <v>30009</v>
      </c>
      <c r="J3687" t="s">
        <v>7486</v>
      </c>
    </row>
    <row r="3688" spans="1:10">
      <c r="A3688" t="s">
        <v>1967</v>
      </c>
      <c r="B3688" s="9">
        <v>16.96</v>
      </c>
      <c r="C3688" s="9">
        <v>573.46</v>
      </c>
      <c r="D3688" s="9">
        <v>16.96</v>
      </c>
      <c r="E3688" s="9"/>
      <c r="F3688" s="9">
        <v>573.46</v>
      </c>
      <c r="G3688" s="9">
        <v>228.21</v>
      </c>
      <c r="H3688" s="9">
        <v>1119.92</v>
      </c>
      <c r="I3688">
        <v>717354</v>
      </c>
      <c r="J3688" t="s">
        <v>7405</v>
      </c>
    </row>
    <row r="3689" spans="1:10">
      <c r="A3689" t="s">
        <v>1969</v>
      </c>
      <c r="B3689" s="9">
        <v>543.41999999999996</v>
      </c>
      <c r="C3689" s="9">
        <v>688.63</v>
      </c>
      <c r="D3689" s="9">
        <v>2953.23</v>
      </c>
      <c r="E3689" s="9"/>
      <c r="F3689" s="9">
        <v>688.63</v>
      </c>
      <c r="G3689" s="9">
        <v>1367.82</v>
      </c>
      <c r="H3689" s="9">
        <v>1099.51</v>
      </c>
      <c r="I3689">
        <v>703702</v>
      </c>
      <c r="J3689" t="s">
        <v>7245</v>
      </c>
    </row>
    <row r="3690" spans="1:10">
      <c r="A3690" t="s">
        <v>1970</v>
      </c>
      <c r="B3690" s="9">
        <v>2454.64</v>
      </c>
      <c r="C3690" s="9">
        <v>688.08</v>
      </c>
      <c r="D3690" s="9">
        <v>2454.64</v>
      </c>
      <c r="E3690" s="9"/>
      <c r="F3690" s="9">
        <v>688.08</v>
      </c>
      <c r="G3690" s="9">
        <v>1325.79</v>
      </c>
      <c r="H3690" s="9">
        <v>1099.31</v>
      </c>
      <c r="I3690">
        <v>40272</v>
      </c>
      <c r="J3690" t="s">
        <v>7161</v>
      </c>
    </row>
    <row r="3691" spans="1:10">
      <c r="A3691" t="s">
        <v>1971</v>
      </c>
      <c r="B3691" s="9">
        <v>1789.65</v>
      </c>
      <c r="C3691" s="9">
        <v>2772.36</v>
      </c>
      <c r="D3691" s="9">
        <v>1789.65</v>
      </c>
      <c r="E3691" s="9"/>
      <c r="F3691" s="9">
        <v>2772.36</v>
      </c>
      <c r="G3691" s="9">
        <v>2934.19</v>
      </c>
      <c r="H3691" s="9">
        <v>2897.81</v>
      </c>
      <c r="I3691">
        <v>110224</v>
      </c>
      <c r="J3691" t="s">
        <v>7202</v>
      </c>
    </row>
    <row r="3692" spans="1:10">
      <c r="A3692" t="s">
        <v>4725</v>
      </c>
      <c r="B3692" s="9">
        <v>0</v>
      </c>
      <c r="C3692" s="9">
        <v>0</v>
      </c>
      <c r="D3692" s="9">
        <v>0</v>
      </c>
      <c r="E3692" s="9"/>
      <c r="F3692" s="9">
        <v>0</v>
      </c>
      <c r="G3692" s="9">
        <v>0</v>
      </c>
      <c r="H3692" s="9">
        <v>2419.02</v>
      </c>
      <c r="I3692">
        <v>714531</v>
      </c>
      <c r="J3692" t="s">
        <v>7186</v>
      </c>
    </row>
    <row r="3693" spans="1:10">
      <c r="A3693" t="s">
        <v>4726</v>
      </c>
      <c r="B3693" s="9">
        <v>377.99</v>
      </c>
      <c r="C3693" s="9">
        <v>377.99</v>
      </c>
      <c r="D3693" s="9">
        <v>377.99</v>
      </c>
      <c r="E3693" s="9"/>
      <c r="F3693" s="9">
        <v>377.99</v>
      </c>
      <c r="G3693" s="9">
        <v>377.99</v>
      </c>
      <c r="H3693" s="9">
        <v>2852.94</v>
      </c>
      <c r="I3693">
        <v>91429</v>
      </c>
      <c r="J3693" t="s">
        <v>8314</v>
      </c>
    </row>
    <row r="3694" spans="1:10">
      <c r="A3694" t="s">
        <v>1972</v>
      </c>
      <c r="B3694" s="9">
        <v>2434.4699999999998</v>
      </c>
      <c r="C3694" s="9">
        <v>2757.32</v>
      </c>
      <c r="D3694" s="9">
        <v>2434.4699999999998</v>
      </c>
      <c r="E3694" s="9"/>
      <c r="F3694" s="9">
        <v>2757.32</v>
      </c>
      <c r="G3694" s="9">
        <v>3251.91</v>
      </c>
      <c r="H3694" s="9">
        <v>867.91</v>
      </c>
      <c r="I3694">
        <v>718624</v>
      </c>
      <c r="J3694" t="s">
        <v>7335</v>
      </c>
    </row>
    <row r="3695" spans="1:10">
      <c r="A3695" t="s">
        <v>4727</v>
      </c>
      <c r="B3695" s="9">
        <v>2678.5</v>
      </c>
      <c r="C3695" s="9">
        <v>2678.5</v>
      </c>
      <c r="D3695" s="9">
        <v>2678.5</v>
      </c>
      <c r="E3695" s="9"/>
      <c r="F3695" s="9">
        <v>2678.5</v>
      </c>
      <c r="G3695" s="9">
        <v>2678.5</v>
      </c>
      <c r="H3695" s="9">
        <v>1726.85</v>
      </c>
      <c r="I3695">
        <v>30010</v>
      </c>
      <c r="J3695" t="s">
        <v>7180</v>
      </c>
    </row>
    <row r="3696" spans="1:10">
      <c r="A3696" t="s">
        <v>1973</v>
      </c>
      <c r="B3696" s="9">
        <v>3061.16</v>
      </c>
      <c r="C3696" s="9">
        <v>3061.16</v>
      </c>
      <c r="D3696" s="9">
        <v>3061.16</v>
      </c>
      <c r="E3696" s="9"/>
      <c r="F3696" s="9">
        <v>3061.16</v>
      </c>
      <c r="G3696" s="9">
        <v>3061.16</v>
      </c>
      <c r="H3696" s="9">
        <v>2428.5300000000002</v>
      </c>
      <c r="I3696">
        <v>18112</v>
      </c>
      <c r="J3696" t="s">
        <v>7198</v>
      </c>
    </row>
    <row r="3697" spans="1:10">
      <c r="A3697" t="s">
        <v>4728</v>
      </c>
      <c r="B3697" s="9">
        <v>377.99</v>
      </c>
      <c r="C3697" s="9">
        <v>377.99</v>
      </c>
      <c r="D3697" s="9">
        <v>377.99</v>
      </c>
      <c r="E3697" s="9"/>
      <c r="F3697" s="9">
        <v>377.99</v>
      </c>
      <c r="G3697" s="9">
        <v>377.99</v>
      </c>
      <c r="H3697" s="9">
        <v>2852.94</v>
      </c>
      <c r="I3697">
        <v>200106</v>
      </c>
      <c r="J3697" t="s">
        <v>7379</v>
      </c>
    </row>
    <row r="3698" spans="1:10">
      <c r="A3698" t="s">
        <v>4729</v>
      </c>
      <c r="B3698" s="9">
        <v>1334</v>
      </c>
      <c r="C3698" s="9">
        <v>1334</v>
      </c>
      <c r="D3698" s="9">
        <v>1334</v>
      </c>
      <c r="E3698" s="9"/>
      <c r="F3698" s="9">
        <v>1334</v>
      </c>
      <c r="G3698" s="9">
        <v>1334</v>
      </c>
      <c r="H3698" s="9">
        <v>648.54</v>
      </c>
      <c r="I3698">
        <v>250141</v>
      </c>
      <c r="J3698" t="s">
        <v>7156</v>
      </c>
    </row>
    <row r="3699" spans="1:10">
      <c r="A3699" t="s">
        <v>4730</v>
      </c>
      <c r="B3699" s="9">
        <v>443.23</v>
      </c>
      <c r="C3699" s="9">
        <v>443.23</v>
      </c>
      <c r="D3699" s="9">
        <v>443.23</v>
      </c>
      <c r="E3699" s="9"/>
      <c r="F3699" s="9">
        <v>443.23</v>
      </c>
      <c r="G3699" s="9">
        <v>443.23</v>
      </c>
      <c r="H3699" s="9">
        <v>918.94</v>
      </c>
      <c r="I3699">
        <v>23404</v>
      </c>
      <c r="J3699" t="s">
        <v>8315</v>
      </c>
    </row>
    <row r="3700" spans="1:10">
      <c r="A3700" t="s">
        <v>1974</v>
      </c>
      <c r="B3700" s="9">
        <v>1119.02</v>
      </c>
      <c r="C3700" s="9">
        <v>3213.62</v>
      </c>
      <c r="D3700" s="9">
        <v>1264.33</v>
      </c>
      <c r="E3700" s="9"/>
      <c r="F3700" s="9">
        <v>3213.62</v>
      </c>
      <c r="G3700" s="9">
        <v>1119.3800000000001</v>
      </c>
      <c r="H3700" s="9">
        <v>1148.8699999999999</v>
      </c>
      <c r="I3700">
        <v>714171</v>
      </c>
      <c r="J3700" t="s">
        <v>8217</v>
      </c>
    </row>
    <row r="3701" spans="1:10">
      <c r="A3701" t="s">
        <v>1975</v>
      </c>
      <c r="B3701" s="9">
        <v>2434.59</v>
      </c>
      <c r="C3701" s="9">
        <v>2757.46</v>
      </c>
      <c r="D3701" s="9">
        <v>2434.59</v>
      </c>
      <c r="E3701" s="9"/>
      <c r="F3701" s="9">
        <v>2757.46</v>
      </c>
      <c r="G3701" s="9">
        <v>2140.0500000000002</v>
      </c>
      <c r="H3701" s="9">
        <v>867.96</v>
      </c>
      <c r="I3701">
        <v>83460</v>
      </c>
      <c r="J3701" t="s">
        <v>7337</v>
      </c>
    </row>
    <row r="3702" spans="1:10">
      <c r="A3702" t="s">
        <v>8316</v>
      </c>
      <c r="B3702" s="9">
        <v>2372.66</v>
      </c>
      <c r="C3702" s="9">
        <v>956.59</v>
      </c>
      <c r="D3702" s="9">
        <v>449.17</v>
      </c>
      <c r="E3702" s="9"/>
      <c r="F3702" s="9">
        <v>956.59</v>
      </c>
      <c r="G3702" s="9">
        <v>2372.9299999999998</v>
      </c>
      <c r="H3702" s="9">
        <v>2089.79</v>
      </c>
      <c r="I3702">
        <v>726447</v>
      </c>
      <c r="J3702" t="s">
        <v>7430</v>
      </c>
    </row>
    <row r="3703" spans="1:10">
      <c r="A3703" t="s">
        <v>8317</v>
      </c>
      <c r="B3703" s="9">
        <v>397.25</v>
      </c>
      <c r="C3703" s="9">
        <v>360.85</v>
      </c>
      <c r="D3703" s="9">
        <v>982.86</v>
      </c>
      <c r="E3703" s="9"/>
      <c r="F3703" s="9">
        <v>360.85</v>
      </c>
      <c r="G3703" s="9">
        <v>3355.14</v>
      </c>
      <c r="H3703" s="9">
        <v>377.08</v>
      </c>
      <c r="I3703">
        <v>726121</v>
      </c>
      <c r="J3703" t="s">
        <v>7535</v>
      </c>
    </row>
    <row r="3704" spans="1:10">
      <c r="A3704" t="s">
        <v>4731</v>
      </c>
      <c r="B3704" s="9">
        <v>2598.9899999999998</v>
      </c>
      <c r="C3704" s="9">
        <v>2598.9899999999998</v>
      </c>
      <c r="D3704" s="9">
        <v>2598.9899999999998</v>
      </c>
      <c r="E3704" s="9"/>
      <c r="F3704" s="9">
        <v>2598.9899999999998</v>
      </c>
      <c r="G3704" s="9">
        <v>2598.9899999999998</v>
      </c>
      <c r="H3704" s="9">
        <v>2738.16</v>
      </c>
      <c r="I3704">
        <v>80030</v>
      </c>
      <c r="J3704" t="s">
        <v>7379</v>
      </c>
    </row>
    <row r="3705" spans="1:10">
      <c r="A3705" t="s">
        <v>4732</v>
      </c>
      <c r="B3705" s="9">
        <v>2678.5</v>
      </c>
      <c r="C3705" s="9">
        <v>2678.5</v>
      </c>
      <c r="D3705" s="9">
        <v>2678.5</v>
      </c>
      <c r="E3705" s="9"/>
      <c r="F3705" s="9">
        <v>2678.5</v>
      </c>
      <c r="G3705" s="9">
        <v>2678.5</v>
      </c>
      <c r="H3705" s="9">
        <v>1726.85</v>
      </c>
      <c r="I3705">
        <v>30045</v>
      </c>
      <c r="J3705" t="s">
        <v>7180</v>
      </c>
    </row>
    <row r="3706" spans="1:10">
      <c r="A3706" t="s">
        <v>4733</v>
      </c>
      <c r="B3706" s="9">
        <v>131</v>
      </c>
      <c r="C3706" s="9">
        <v>131</v>
      </c>
      <c r="D3706" s="9">
        <v>131</v>
      </c>
      <c r="E3706" s="9"/>
      <c r="F3706" s="9">
        <v>131</v>
      </c>
      <c r="G3706" s="9">
        <v>131</v>
      </c>
      <c r="H3706" s="9">
        <v>975.11</v>
      </c>
      <c r="I3706">
        <v>200067</v>
      </c>
      <c r="J3706" t="s">
        <v>7154</v>
      </c>
    </row>
    <row r="3707" spans="1:10">
      <c r="A3707" t="s">
        <v>4735</v>
      </c>
      <c r="B3707" s="9">
        <v>2585.5</v>
      </c>
      <c r="C3707" s="9">
        <v>2585.5</v>
      </c>
      <c r="D3707" s="9">
        <v>2585.5</v>
      </c>
      <c r="E3707" s="9"/>
      <c r="F3707" s="9">
        <v>2585.5</v>
      </c>
      <c r="G3707" s="9">
        <v>2585.5</v>
      </c>
      <c r="H3707" s="9">
        <v>1334.82</v>
      </c>
      <c r="I3707">
        <v>116301</v>
      </c>
      <c r="J3707" t="s">
        <v>7376</v>
      </c>
    </row>
    <row r="3708" spans="1:10">
      <c r="A3708" t="s">
        <v>1976</v>
      </c>
      <c r="B3708" s="9">
        <v>1776.72</v>
      </c>
      <c r="C3708" s="9">
        <v>2949.47</v>
      </c>
      <c r="D3708" s="9">
        <v>1776.72</v>
      </c>
      <c r="E3708" s="9"/>
      <c r="F3708" s="9">
        <v>2949.47</v>
      </c>
      <c r="G3708" s="9">
        <v>2908.39</v>
      </c>
      <c r="H3708" s="9">
        <v>3389.42</v>
      </c>
      <c r="I3708">
        <v>718459</v>
      </c>
      <c r="J3708" t="s">
        <v>7202</v>
      </c>
    </row>
    <row r="3709" spans="1:10">
      <c r="A3709" t="s">
        <v>1977</v>
      </c>
      <c r="B3709" s="9">
        <v>1752.71</v>
      </c>
      <c r="C3709" s="9">
        <v>915.97</v>
      </c>
      <c r="D3709" s="9">
        <v>729.12</v>
      </c>
      <c r="E3709" s="9"/>
      <c r="F3709" s="9">
        <v>915.97</v>
      </c>
      <c r="G3709" s="9">
        <v>1477.72</v>
      </c>
      <c r="H3709" s="9">
        <v>178</v>
      </c>
      <c r="I3709">
        <v>702020</v>
      </c>
      <c r="J3709" t="s">
        <v>7446</v>
      </c>
    </row>
    <row r="3710" spans="1:10">
      <c r="A3710" t="s">
        <v>1978</v>
      </c>
      <c r="B3710" s="9">
        <v>780.56</v>
      </c>
      <c r="C3710" s="9">
        <v>3070.21</v>
      </c>
      <c r="D3710" s="9">
        <v>228.24</v>
      </c>
      <c r="E3710" s="9"/>
      <c r="F3710" s="9">
        <v>3070.21</v>
      </c>
      <c r="G3710" s="9">
        <v>3248.38</v>
      </c>
      <c r="H3710" s="9">
        <v>2976.06</v>
      </c>
      <c r="I3710">
        <v>87545</v>
      </c>
      <c r="J3710" t="s">
        <v>7337</v>
      </c>
    </row>
    <row r="3711" spans="1:10">
      <c r="A3711" t="s">
        <v>1979</v>
      </c>
      <c r="B3711" s="9">
        <v>1160.28</v>
      </c>
      <c r="C3711" s="9">
        <v>3235.41</v>
      </c>
      <c r="D3711" s="9">
        <v>1789.03</v>
      </c>
      <c r="E3711" s="9"/>
      <c r="F3711" s="9">
        <v>3235.41</v>
      </c>
      <c r="G3711" s="9">
        <v>3295.01</v>
      </c>
      <c r="H3711" s="9">
        <v>2960.69</v>
      </c>
      <c r="I3711">
        <v>86857</v>
      </c>
      <c r="J3711" t="s">
        <v>8318</v>
      </c>
    </row>
    <row r="3712" spans="1:10">
      <c r="A3712" t="s">
        <v>4736</v>
      </c>
      <c r="B3712" s="9">
        <v>131</v>
      </c>
      <c r="C3712" s="9">
        <v>131</v>
      </c>
      <c r="D3712" s="9">
        <v>131</v>
      </c>
      <c r="E3712" s="9"/>
      <c r="F3712" s="9">
        <v>131</v>
      </c>
      <c r="G3712" s="9">
        <v>131</v>
      </c>
      <c r="H3712" s="9">
        <v>975.11</v>
      </c>
      <c r="I3712">
        <v>200315</v>
      </c>
      <c r="J3712" t="s">
        <v>7173</v>
      </c>
    </row>
    <row r="3713" spans="1:10">
      <c r="A3713" t="s">
        <v>1980</v>
      </c>
      <c r="B3713" s="9">
        <v>746.84</v>
      </c>
      <c r="C3713" s="9">
        <v>2008.66</v>
      </c>
      <c r="D3713" s="9">
        <v>746.84</v>
      </c>
      <c r="E3713" s="9"/>
      <c r="F3713" s="9">
        <v>2008.66</v>
      </c>
      <c r="G3713" s="9">
        <v>2008.1</v>
      </c>
      <c r="H3713" s="9">
        <v>1170.45</v>
      </c>
      <c r="I3713">
        <v>721129</v>
      </c>
      <c r="J3713" t="s">
        <v>7301</v>
      </c>
    </row>
    <row r="3714" spans="1:10">
      <c r="A3714" t="s">
        <v>1981</v>
      </c>
      <c r="B3714" s="9">
        <v>2949.46</v>
      </c>
      <c r="C3714" s="9">
        <v>116.66</v>
      </c>
      <c r="D3714" s="9">
        <v>2949.46</v>
      </c>
      <c r="E3714" s="9"/>
      <c r="F3714" s="9">
        <v>116.66</v>
      </c>
      <c r="G3714" s="9">
        <v>2460.42</v>
      </c>
      <c r="H3714" s="9">
        <v>3062.9</v>
      </c>
      <c r="I3714">
        <v>708618</v>
      </c>
      <c r="J3714" t="s">
        <v>7161</v>
      </c>
    </row>
    <row r="3715" spans="1:10">
      <c r="A3715" t="s">
        <v>1982</v>
      </c>
      <c r="B3715" s="9">
        <v>2235.37</v>
      </c>
      <c r="C3715" s="9">
        <v>6.21</v>
      </c>
      <c r="D3715" s="9">
        <v>3198.2</v>
      </c>
      <c r="E3715" s="9"/>
      <c r="F3715" s="9">
        <v>6.21</v>
      </c>
      <c r="G3715" s="9">
        <v>131.25</v>
      </c>
      <c r="H3715" s="9">
        <v>1985.25</v>
      </c>
      <c r="I3715">
        <v>700379</v>
      </c>
      <c r="J3715" t="s">
        <v>7198</v>
      </c>
    </row>
    <row r="3716" spans="1:10">
      <c r="A3716" t="s">
        <v>1983</v>
      </c>
      <c r="B3716" s="9">
        <v>1264.83</v>
      </c>
      <c r="C3716" s="9">
        <v>2158.9499999999998</v>
      </c>
      <c r="D3716" s="9">
        <v>1264.83</v>
      </c>
      <c r="E3716" s="9"/>
      <c r="F3716" s="9">
        <v>2158.9499999999998</v>
      </c>
      <c r="G3716" s="9">
        <v>2158.38</v>
      </c>
      <c r="H3716" s="9">
        <v>1519.28</v>
      </c>
      <c r="I3716">
        <v>713317</v>
      </c>
      <c r="J3716" t="s">
        <v>7301</v>
      </c>
    </row>
    <row r="3717" spans="1:10">
      <c r="A3717" t="s">
        <v>4738</v>
      </c>
      <c r="B3717" s="9">
        <v>2598.83</v>
      </c>
      <c r="C3717" s="9">
        <v>2598.83</v>
      </c>
      <c r="D3717" s="9">
        <v>2598.83</v>
      </c>
      <c r="E3717" s="9"/>
      <c r="F3717" s="9">
        <v>2598.83</v>
      </c>
      <c r="G3717" s="9">
        <v>605.02</v>
      </c>
      <c r="H3717" s="9">
        <v>3179</v>
      </c>
      <c r="I3717">
        <v>720778</v>
      </c>
      <c r="J3717" t="s">
        <v>7121</v>
      </c>
    </row>
    <row r="3718" spans="1:10">
      <c r="A3718" t="s">
        <v>4739</v>
      </c>
      <c r="B3718" s="9">
        <v>3198.5</v>
      </c>
      <c r="C3718" s="9">
        <v>3198.5</v>
      </c>
      <c r="D3718" s="9">
        <v>3198.5</v>
      </c>
      <c r="E3718" s="9"/>
      <c r="F3718" s="9">
        <v>3198.5</v>
      </c>
      <c r="G3718" s="9">
        <v>3198.5</v>
      </c>
      <c r="H3718" s="9">
        <v>1170.48</v>
      </c>
      <c r="I3718">
        <v>200145</v>
      </c>
      <c r="J3718" t="s">
        <v>7154</v>
      </c>
    </row>
    <row r="3719" spans="1:10">
      <c r="A3719" t="s">
        <v>4740</v>
      </c>
      <c r="B3719" s="9">
        <v>99.01</v>
      </c>
      <c r="C3719" s="9">
        <v>99.01</v>
      </c>
      <c r="D3719" s="9">
        <v>99.01</v>
      </c>
      <c r="E3719" s="9"/>
      <c r="F3719" s="9">
        <v>99.01</v>
      </c>
      <c r="G3719" s="9">
        <v>99.01</v>
      </c>
      <c r="H3719" s="9">
        <v>1532.95</v>
      </c>
      <c r="I3719">
        <v>240023</v>
      </c>
      <c r="J3719" t="s">
        <v>7496</v>
      </c>
    </row>
    <row r="3720" spans="1:10">
      <c r="A3720" t="s">
        <v>1984</v>
      </c>
      <c r="B3720" s="9">
        <v>858.46</v>
      </c>
      <c r="C3720" s="9">
        <v>2991.42</v>
      </c>
      <c r="D3720" s="9">
        <v>1697.26</v>
      </c>
      <c r="E3720" s="9"/>
      <c r="F3720" s="9">
        <v>2991.42</v>
      </c>
      <c r="G3720" s="9">
        <v>3141.19</v>
      </c>
      <c r="H3720" s="9">
        <v>1020.41</v>
      </c>
      <c r="I3720">
        <v>92476</v>
      </c>
      <c r="J3720" t="s">
        <v>7351</v>
      </c>
    </row>
    <row r="3721" spans="1:10">
      <c r="A3721" t="s">
        <v>4741</v>
      </c>
      <c r="B3721" s="9">
        <v>1334</v>
      </c>
      <c r="C3721" s="9">
        <v>1334</v>
      </c>
      <c r="D3721" s="9">
        <v>1334</v>
      </c>
      <c r="E3721" s="9"/>
      <c r="F3721" s="9">
        <v>1334</v>
      </c>
      <c r="G3721" s="9">
        <v>1334</v>
      </c>
      <c r="H3721" s="9">
        <v>648.54</v>
      </c>
      <c r="I3721">
        <v>200320</v>
      </c>
      <c r="J3721" t="s">
        <v>7876</v>
      </c>
    </row>
    <row r="3722" spans="1:10">
      <c r="A3722" t="s">
        <v>6943</v>
      </c>
      <c r="B3722" s="9">
        <v>3305.62</v>
      </c>
      <c r="C3722" s="9">
        <v>543.15</v>
      </c>
      <c r="D3722" s="9">
        <v>3305.62</v>
      </c>
      <c r="E3722" s="9"/>
      <c r="F3722" s="9">
        <v>543.15</v>
      </c>
      <c r="G3722" s="9">
        <v>2953.89</v>
      </c>
      <c r="H3722" s="9">
        <v>1532.8</v>
      </c>
      <c r="I3722">
        <v>723382</v>
      </c>
      <c r="J3722" t="s">
        <v>7513</v>
      </c>
    </row>
    <row r="3723" spans="1:10">
      <c r="A3723" t="s">
        <v>1985</v>
      </c>
      <c r="B3723" s="9">
        <v>2960.89</v>
      </c>
      <c r="C3723" s="9">
        <v>2654.05</v>
      </c>
      <c r="D3723" s="9">
        <v>2960.89</v>
      </c>
      <c r="E3723" s="9"/>
      <c r="F3723" s="9">
        <v>2654.05</v>
      </c>
      <c r="G3723" s="9">
        <v>2422.36</v>
      </c>
      <c r="H3723" s="9">
        <v>1504.84</v>
      </c>
      <c r="I3723">
        <v>93046</v>
      </c>
      <c r="J3723" t="s">
        <v>7273</v>
      </c>
    </row>
    <row r="3724" spans="1:10">
      <c r="A3724" t="s">
        <v>1986</v>
      </c>
      <c r="B3724" s="9">
        <v>2148.7600000000002</v>
      </c>
      <c r="C3724" s="9">
        <v>3295.39</v>
      </c>
      <c r="D3724" s="9">
        <v>2148.7600000000002</v>
      </c>
      <c r="E3724" s="9"/>
      <c r="F3724" s="9">
        <v>3295.39</v>
      </c>
      <c r="G3724" s="9">
        <v>1160.4100000000001</v>
      </c>
      <c r="H3724" s="9">
        <v>956.6</v>
      </c>
      <c r="I3724">
        <v>707656</v>
      </c>
      <c r="J3724" t="s">
        <v>7267</v>
      </c>
    </row>
    <row r="3725" spans="1:10">
      <c r="A3725" t="s">
        <v>1987</v>
      </c>
      <c r="B3725" s="9">
        <v>2539.8200000000002</v>
      </c>
      <c r="C3725" s="9">
        <v>16.850000000000001</v>
      </c>
      <c r="D3725" s="9">
        <v>2539.8200000000002</v>
      </c>
      <c r="E3725" s="9"/>
      <c r="F3725" s="9">
        <v>16.850000000000001</v>
      </c>
      <c r="G3725" s="9">
        <v>2953.81</v>
      </c>
      <c r="H3725" s="9">
        <v>1532.77</v>
      </c>
      <c r="I3725">
        <v>102652</v>
      </c>
      <c r="J3725" t="s">
        <v>7984</v>
      </c>
    </row>
    <row r="3726" spans="1:10">
      <c r="A3726" t="s">
        <v>1988</v>
      </c>
      <c r="B3726" s="9">
        <v>2654.88</v>
      </c>
      <c r="C3726" s="9">
        <v>858.78</v>
      </c>
      <c r="D3726" s="9">
        <v>2654.88</v>
      </c>
      <c r="E3726" s="9"/>
      <c r="F3726" s="9">
        <v>858.78</v>
      </c>
      <c r="G3726" s="9">
        <v>1752.74</v>
      </c>
      <c r="H3726" s="9">
        <v>2223.44</v>
      </c>
      <c r="I3726">
        <v>91568</v>
      </c>
      <c r="J3726" t="s">
        <v>7356</v>
      </c>
    </row>
    <row r="3727" spans="1:10">
      <c r="A3727" t="s">
        <v>8319</v>
      </c>
      <c r="B3727" s="9">
        <v>2882.57</v>
      </c>
      <c r="C3727" s="9">
        <v>857.75</v>
      </c>
      <c r="D3727" s="9">
        <v>2882.57</v>
      </c>
      <c r="E3727" s="9"/>
      <c r="F3727" s="9">
        <v>857.75</v>
      </c>
      <c r="G3727" s="9">
        <v>2046.48</v>
      </c>
      <c r="H3727" s="9">
        <v>9</v>
      </c>
      <c r="I3727">
        <v>726035</v>
      </c>
      <c r="J3727" t="s">
        <v>7488</v>
      </c>
    </row>
    <row r="3728" spans="1:10">
      <c r="A3728" t="s">
        <v>6944</v>
      </c>
      <c r="B3728" s="9">
        <v>1334</v>
      </c>
      <c r="C3728" s="9">
        <v>1334</v>
      </c>
      <c r="D3728" s="9">
        <v>1334</v>
      </c>
      <c r="E3728" s="9"/>
      <c r="F3728" s="9">
        <v>1334</v>
      </c>
      <c r="G3728" s="9">
        <v>1334</v>
      </c>
      <c r="H3728" s="9">
        <v>648.54</v>
      </c>
      <c r="I3728">
        <v>250264</v>
      </c>
      <c r="J3728" t="s">
        <v>7156</v>
      </c>
    </row>
    <row r="3729" spans="1:10">
      <c r="A3729" t="s">
        <v>1989</v>
      </c>
      <c r="B3729" s="9">
        <v>2218.7800000000002</v>
      </c>
      <c r="C3729" s="9">
        <v>2489.92</v>
      </c>
      <c r="D3729" s="9">
        <v>2218.7800000000002</v>
      </c>
      <c r="E3729" s="9"/>
      <c r="F3729" s="9">
        <v>2489.92</v>
      </c>
      <c r="G3729" s="9">
        <v>2489.11</v>
      </c>
      <c r="H3729" s="9">
        <v>1504.02</v>
      </c>
      <c r="I3729">
        <v>713644</v>
      </c>
      <c r="J3729" t="s">
        <v>7130</v>
      </c>
    </row>
    <row r="3730" spans="1:10">
      <c r="A3730" t="s">
        <v>4743</v>
      </c>
      <c r="B3730" s="9">
        <v>2258.36</v>
      </c>
      <c r="C3730" s="9">
        <v>2258.36</v>
      </c>
      <c r="D3730" s="9">
        <v>2691.11</v>
      </c>
      <c r="E3730" s="9"/>
      <c r="F3730" s="9">
        <v>2258.36</v>
      </c>
      <c r="G3730" s="9">
        <v>449.76</v>
      </c>
      <c r="H3730" s="9">
        <v>3157.49</v>
      </c>
      <c r="I3730">
        <v>723190</v>
      </c>
      <c r="J3730" t="s">
        <v>7430</v>
      </c>
    </row>
    <row r="3731" spans="1:10">
      <c r="A3731" t="s">
        <v>4744</v>
      </c>
      <c r="B3731" s="9">
        <v>0</v>
      </c>
      <c r="C3731" s="9">
        <v>0</v>
      </c>
      <c r="D3731" s="9">
        <v>0</v>
      </c>
      <c r="E3731" s="9"/>
      <c r="F3731" s="9">
        <v>0</v>
      </c>
      <c r="G3731" s="9">
        <v>0</v>
      </c>
      <c r="H3731" s="9">
        <v>2610.83</v>
      </c>
      <c r="I3731">
        <v>721260</v>
      </c>
      <c r="J3731" t="s">
        <v>7193</v>
      </c>
    </row>
    <row r="3732" spans="1:10">
      <c r="A3732" t="s">
        <v>1990</v>
      </c>
      <c r="B3732" s="9">
        <v>2912.8</v>
      </c>
      <c r="C3732" s="9">
        <v>95.38</v>
      </c>
      <c r="D3732" s="9">
        <v>2912.8</v>
      </c>
      <c r="E3732" s="9"/>
      <c r="F3732" s="9">
        <v>95.38</v>
      </c>
      <c r="G3732" s="9">
        <v>2585.79</v>
      </c>
      <c r="H3732" s="9">
        <v>2089.52</v>
      </c>
      <c r="I3732">
        <v>717524</v>
      </c>
      <c r="J3732" t="s">
        <v>7687</v>
      </c>
    </row>
    <row r="3733" spans="1:10">
      <c r="A3733" t="s">
        <v>1991</v>
      </c>
      <c r="B3733" s="9">
        <v>2663.23</v>
      </c>
      <c r="C3733" s="9">
        <v>1176.01</v>
      </c>
      <c r="D3733" s="9">
        <v>562.26</v>
      </c>
      <c r="E3733" s="9"/>
      <c r="F3733" s="9">
        <v>1176.01</v>
      </c>
      <c r="G3733" s="9">
        <v>874.2</v>
      </c>
      <c r="H3733" s="9">
        <v>131.43</v>
      </c>
      <c r="I3733">
        <v>23713</v>
      </c>
      <c r="J3733" t="s">
        <v>7169</v>
      </c>
    </row>
    <row r="3734" spans="1:10">
      <c r="A3734" t="s">
        <v>1992</v>
      </c>
      <c r="B3734" s="9">
        <v>2158.17</v>
      </c>
      <c r="C3734" s="9">
        <v>3141.02</v>
      </c>
      <c r="D3734" s="9">
        <v>2158.17</v>
      </c>
      <c r="E3734" s="9"/>
      <c r="F3734" s="9">
        <v>3141.02</v>
      </c>
      <c r="G3734" s="9">
        <v>2654.37</v>
      </c>
      <c r="H3734" s="9">
        <v>736.01</v>
      </c>
      <c r="I3734">
        <v>718051</v>
      </c>
      <c r="J3734" t="s">
        <v>7130</v>
      </c>
    </row>
    <row r="3735" spans="1:10">
      <c r="A3735" t="s">
        <v>1995</v>
      </c>
      <c r="B3735" s="9">
        <v>0</v>
      </c>
      <c r="C3735" s="9">
        <v>0</v>
      </c>
      <c r="D3735" s="9">
        <v>0</v>
      </c>
      <c r="E3735" s="9"/>
      <c r="F3735" s="9">
        <v>0</v>
      </c>
      <c r="G3735" s="9">
        <v>0</v>
      </c>
      <c r="H3735" s="9">
        <v>0</v>
      </c>
      <c r="I3735">
        <v>716625</v>
      </c>
      <c r="J3735" t="s">
        <v>7198</v>
      </c>
    </row>
    <row r="3736" spans="1:10">
      <c r="A3736" t="s">
        <v>1996</v>
      </c>
      <c r="B3736" s="9">
        <v>131.13999999999999</v>
      </c>
      <c r="C3736" s="9">
        <v>1706.25</v>
      </c>
      <c r="D3736" s="9">
        <v>3198.59</v>
      </c>
      <c r="E3736" s="9"/>
      <c r="F3736" s="9">
        <v>1706.25</v>
      </c>
      <c r="G3736" s="9">
        <v>131.62</v>
      </c>
      <c r="H3736" s="9">
        <v>784.63</v>
      </c>
      <c r="I3736">
        <v>709068</v>
      </c>
      <c r="J3736" t="s">
        <v>7188</v>
      </c>
    </row>
    <row r="3737" spans="1:10">
      <c r="A3737" t="s">
        <v>4745</v>
      </c>
      <c r="B3737" s="9">
        <v>3355.47</v>
      </c>
      <c r="C3737" s="9">
        <v>1786.08</v>
      </c>
      <c r="D3737" s="9">
        <v>3355.47</v>
      </c>
      <c r="E3737" s="9"/>
      <c r="F3737" s="9">
        <v>1786.08</v>
      </c>
      <c r="G3737" s="9">
        <v>2678.2</v>
      </c>
      <c r="H3737" s="9">
        <v>635.05999999999995</v>
      </c>
      <c r="I3737">
        <v>721954</v>
      </c>
      <c r="J3737" t="s">
        <v>7534</v>
      </c>
    </row>
    <row r="3738" spans="1:10">
      <c r="A3738" t="s">
        <v>1999</v>
      </c>
      <c r="B3738" s="9">
        <v>2561.7199999999998</v>
      </c>
      <c r="C3738" s="9">
        <v>3156.78</v>
      </c>
      <c r="D3738" s="9">
        <v>2561.7199999999998</v>
      </c>
      <c r="E3738" s="9"/>
      <c r="F3738" s="9">
        <v>3156.78</v>
      </c>
      <c r="G3738" s="9">
        <v>228.45</v>
      </c>
      <c r="H3738" s="9">
        <v>746.01</v>
      </c>
      <c r="I3738">
        <v>91826</v>
      </c>
      <c r="J3738" t="s">
        <v>7243</v>
      </c>
    </row>
    <row r="3739" spans="1:10">
      <c r="A3739" t="s">
        <v>2000</v>
      </c>
      <c r="B3739" s="9">
        <v>2489.81</v>
      </c>
      <c r="C3739" s="9">
        <v>1776.53</v>
      </c>
      <c r="D3739" s="9">
        <v>2489.81</v>
      </c>
      <c r="E3739" s="9"/>
      <c r="F3739" s="9">
        <v>1776.53</v>
      </c>
      <c r="G3739" s="9">
        <v>2997.6</v>
      </c>
      <c r="H3739" s="9">
        <v>2809.12</v>
      </c>
      <c r="I3739">
        <v>711687</v>
      </c>
      <c r="J3739" t="s">
        <v>7661</v>
      </c>
    </row>
    <row r="3740" spans="1:10">
      <c r="A3740" t="s">
        <v>2001</v>
      </c>
      <c r="B3740" s="9">
        <v>644.79999999999995</v>
      </c>
      <c r="C3740" s="9">
        <v>131.29</v>
      </c>
      <c r="D3740" s="9">
        <v>644.79999999999995</v>
      </c>
      <c r="E3740" s="9"/>
      <c r="F3740" s="9">
        <v>131.29</v>
      </c>
      <c r="G3740" s="9">
        <v>3232.65</v>
      </c>
      <c r="H3740" s="9">
        <v>2610.02</v>
      </c>
      <c r="I3740">
        <v>718174</v>
      </c>
      <c r="J3740" t="s">
        <v>7305</v>
      </c>
    </row>
    <row r="3741" spans="1:10">
      <c r="A3741" t="s">
        <v>2002</v>
      </c>
      <c r="B3741" s="9">
        <v>3074.86</v>
      </c>
      <c r="C3741" s="9">
        <v>1070.9000000000001</v>
      </c>
      <c r="D3741" s="9">
        <v>3074.86</v>
      </c>
      <c r="E3741" s="9"/>
      <c r="F3741" s="9">
        <v>1070.9000000000001</v>
      </c>
      <c r="G3741" s="9">
        <v>1847.38</v>
      </c>
      <c r="H3741" s="9">
        <v>2925.91</v>
      </c>
      <c r="I3741">
        <v>87491</v>
      </c>
      <c r="J3741" t="s">
        <v>7267</v>
      </c>
    </row>
    <row r="3742" spans="1:10">
      <c r="A3742" t="s">
        <v>2003</v>
      </c>
      <c r="B3742" s="9">
        <v>158.18</v>
      </c>
      <c r="C3742" s="9">
        <v>1477.59</v>
      </c>
      <c r="D3742" s="9">
        <v>158.18</v>
      </c>
      <c r="E3742" s="9"/>
      <c r="F3742" s="9">
        <v>1477.59</v>
      </c>
      <c r="G3742" s="9">
        <v>1688.72</v>
      </c>
      <c r="H3742" s="9">
        <v>98.52</v>
      </c>
      <c r="I3742">
        <v>717594</v>
      </c>
      <c r="J3742" t="s">
        <v>7130</v>
      </c>
    </row>
    <row r="3743" spans="1:10">
      <c r="A3743" t="s">
        <v>2004</v>
      </c>
      <c r="B3743" s="9">
        <v>446.56</v>
      </c>
      <c r="C3743" s="9">
        <v>1698.46</v>
      </c>
      <c r="D3743" s="9">
        <v>446.56</v>
      </c>
      <c r="E3743" s="9"/>
      <c r="F3743" s="9">
        <v>1698.46</v>
      </c>
      <c r="G3743" s="9">
        <v>2597.4699999999998</v>
      </c>
      <c r="H3743" s="9">
        <v>2372.35</v>
      </c>
      <c r="I3743">
        <v>99879</v>
      </c>
      <c r="J3743" t="s">
        <v>7236</v>
      </c>
    </row>
    <row r="3744" spans="1:10">
      <c r="A3744" t="s">
        <v>6945</v>
      </c>
      <c r="B3744" s="9">
        <v>2925.55</v>
      </c>
      <c r="C3744" s="9">
        <v>1706.85</v>
      </c>
      <c r="D3744" s="9">
        <v>2925.55</v>
      </c>
      <c r="E3744" s="9"/>
      <c r="F3744" s="9">
        <v>1706.85</v>
      </c>
      <c r="G3744" s="9">
        <v>1706.22</v>
      </c>
      <c r="H3744" s="9">
        <v>3157.5</v>
      </c>
      <c r="I3744">
        <v>724440</v>
      </c>
      <c r="J3744" t="s">
        <v>7271</v>
      </c>
    </row>
    <row r="3745" spans="1:10">
      <c r="A3745" t="s">
        <v>2005</v>
      </c>
      <c r="B3745" s="9">
        <v>644.51</v>
      </c>
      <c r="C3745" s="9">
        <v>353.09</v>
      </c>
      <c r="D3745" s="9">
        <v>644.51</v>
      </c>
      <c r="E3745" s="9"/>
      <c r="F3745" s="9">
        <v>353.09</v>
      </c>
      <c r="G3745" s="9">
        <v>1777.84</v>
      </c>
      <c r="H3745" s="9">
        <v>1148.0999999999999</v>
      </c>
      <c r="I3745">
        <v>720058</v>
      </c>
      <c r="J3745" t="s">
        <v>7273</v>
      </c>
    </row>
    <row r="3746" spans="1:10">
      <c r="A3746" t="s">
        <v>2006</v>
      </c>
      <c r="B3746" s="9">
        <v>2428.8200000000002</v>
      </c>
      <c r="C3746" s="9">
        <v>353.86</v>
      </c>
      <c r="D3746" s="9">
        <v>2428.8200000000002</v>
      </c>
      <c r="E3746" s="9"/>
      <c r="F3746" s="9">
        <v>353.86</v>
      </c>
      <c r="G3746" s="9">
        <v>353.24</v>
      </c>
      <c r="H3746" s="9">
        <v>797.78</v>
      </c>
      <c r="I3746">
        <v>719831</v>
      </c>
      <c r="J3746" t="s">
        <v>7333</v>
      </c>
    </row>
    <row r="3747" spans="1:10">
      <c r="A3747" t="s">
        <v>2007</v>
      </c>
      <c r="B3747" s="9">
        <v>1602.5</v>
      </c>
      <c r="C3747" s="9">
        <v>1776.67</v>
      </c>
      <c r="D3747" s="9">
        <v>2539.9299999999998</v>
      </c>
      <c r="E3747" s="9"/>
      <c r="F3747" s="9">
        <v>1776.67</v>
      </c>
      <c r="G3747" s="9">
        <v>446.61</v>
      </c>
      <c r="H3747" s="9">
        <v>2809.17</v>
      </c>
      <c r="I3747">
        <v>112559</v>
      </c>
      <c r="J3747" t="s">
        <v>7189</v>
      </c>
    </row>
    <row r="3748" spans="1:10">
      <c r="A3748" t="s">
        <v>8320</v>
      </c>
      <c r="B3748" s="9">
        <v>873.07</v>
      </c>
      <c r="C3748" s="9">
        <v>2809.38</v>
      </c>
      <c r="D3748" s="9">
        <v>873.07</v>
      </c>
      <c r="E3748" s="9"/>
      <c r="F3748" s="9">
        <v>2809.38</v>
      </c>
      <c r="G3748" s="9">
        <v>3246.65</v>
      </c>
      <c r="H3748" s="9">
        <v>1156</v>
      </c>
      <c r="I3748">
        <v>725635</v>
      </c>
      <c r="J3748" t="s">
        <v>7620</v>
      </c>
    </row>
    <row r="3749" spans="1:10">
      <c r="A3749" t="s">
        <v>2008</v>
      </c>
      <c r="B3749" s="9">
        <v>121.35</v>
      </c>
      <c r="C3749" s="9">
        <v>858.99</v>
      </c>
      <c r="D3749" s="9">
        <v>121.35</v>
      </c>
      <c r="E3749" s="9"/>
      <c r="F3749" s="9">
        <v>858.99</v>
      </c>
      <c r="G3749" s="9">
        <v>858.3</v>
      </c>
      <c r="H3749" s="9">
        <v>1985.17</v>
      </c>
      <c r="I3749">
        <v>106679</v>
      </c>
      <c r="J3749" t="s">
        <v>7481</v>
      </c>
    </row>
    <row r="3750" spans="1:10">
      <c r="A3750" t="s">
        <v>2009</v>
      </c>
      <c r="B3750" s="9">
        <v>121.69</v>
      </c>
      <c r="C3750" s="9">
        <v>6.38</v>
      </c>
      <c r="D3750" s="9">
        <v>121.69</v>
      </c>
      <c r="E3750" s="9"/>
      <c r="F3750" s="9">
        <v>6.38</v>
      </c>
      <c r="G3750" s="9">
        <v>858.68</v>
      </c>
      <c r="H3750" s="9">
        <v>1985.31</v>
      </c>
      <c r="I3750">
        <v>721437</v>
      </c>
      <c r="J3750" t="s">
        <v>8321</v>
      </c>
    </row>
    <row r="3751" spans="1:10">
      <c r="A3751" t="s">
        <v>2010</v>
      </c>
      <c r="B3751" s="9">
        <v>397.6</v>
      </c>
      <c r="C3751" s="9">
        <v>668.2</v>
      </c>
      <c r="D3751" s="9">
        <v>2882.2</v>
      </c>
      <c r="E3751" s="9"/>
      <c r="F3751" s="9">
        <v>668.2</v>
      </c>
      <c r="G3751" s="9">
        <v>3355.47</v>
      </c>
      <c r="H3751" s="9">
        <v>377.21</v>
      </c>
      <c r="I3751">
        <v>33929</v>
      </c>
      <c r="J3751" t="s">
        <v>7198</v>
      </c>
    </row>
    <row r="3752" spans="1:10">
      <c r="A3752" t="s">
        <v>2011</v>
      </c>
      <c r="B3752" s="9">
        <v>2912.39</v>
      </c>
      <c r="C3752" s="9">
        <v>2925.02</v>
      </c>
      <c r="D3752" s="9">
        <v>2912.39</v>
      </c>
      <c r="E3752" s="9"/>
      <c r="F3752" s="9">
        <v>2925.02</v>
      </c>
      <c r="G3752" s="9">
        <v>1507.27</v>
      </c>
      <c r="H3752" s="9">
        <v>1020.98</v>
      </c>
      <c r="I3752">
        <v>708918</v>
      </c>
      <c r="J3752" t="s">
        <v>7917</v>
      </c>
    </row>
    <row r="3753" spans="1:10">
      <c r="A3753" t="s">
        <v>2012</v>
      </c>
      <c r="B3753" s="9">
        <v>2777.04</v>
      </c>
      <c r="C3753" s="9">
        <v>2777.04</v>
      </c>
      <c r="D3753" s="9">
        <v>2678.95</v>
      </c>
      <c r="E3753" s="9"/>
      <c r="F3753" s="9">
        <v>360.58</v>
      </c>
      <c r="G3753" s="9">
        <v>2148.71</v>
      </c>
      <c r="H3753" s="9">
        <v>867.5</v>
      </c>
      <c r="I3753">
        <v>10789</v>
      </c>
      <c r="J3753" t="s">
        <v>7910</v>
      </c>
    </row>
    <row r="3754" spans="1:10">
      <c r="A3754" t="s">
        <v>2013</v>
      </c>
      <c r="B3754" s="9">
        <v>1553.49</v>
      </c>
      <c r="C3754" s="9">
        <v>3340.35</v>
      </c>
      <c r="D3754" s="9">
        <v>2178.8000000000002</v>
      </c>
      <c r="E3754" s="9"/>
      <c r="F3754" s="9">
        <v>3340.35</v>
      </c>
      <c r="G3754" s="9">
        <v>329.69</v>
      </c>
      <c r="H3754" s="9">
        <v>1571.78</v>
      </c>
      <c r="I3754">
        <v>85184</v>
      </c>
      <c r="J3754" t="s">
        <v>7245</v>
      </c>
    </row>
    <row r="3755" spans="1:10">
      <c r="A3755" t="s">
        <v>8322</v>
      </c>
      <c r="B3755" s="9">
        <v>2755.58</v>
      </c>
      <c r="C3755" s="9">
        <v>259.11</v>
      </c>
      <c r="D3755" s="9">
        <v>2755.58</v>
      </c>
      <c r="E3755" s="9"/>
      <c r="F3755" s="9">
        <v>259.11</v>
      </c>
      <c r="G3755" s="9">
        <v>2377.62</v>
      </c>
      <c r="H3755" s="9">
        <v>3347.54</v>
      </c>
      <c r="I3755">
        <v>727078</v>
      </c>
      <c r="J3755" t="s">
        <v>7412</v>
      </c>
    </row>
    <row r="3756" spans="1:10">
      <c r="A3756" t="s">
        <v>2014</v>
      </c>
      <c r="B3756" s="9">
        <v>1125.3800000000001</v>
      </c>
      <c r="C3756" s="9">
        <v>776.8</v>
      </c>
      <c r="D3756" s="9">
        <v>1125.3800000000001</v>
      </c>
      <c r="E3756" s="9"/>
      <c r="F3756" s="9">
        <v>776.8</v>
      </c>
      <c r="G3756" s="9">
        <v>1367.6</v>
      </c>
      <c r="H3756" s="9">
        <v>1006.78</v>
      </c>
      <c r="I3756">
        <v>33892</v>
      </c>
      <c r="J3756" t="s">
        <v>7272</v>
      </c>
    </row>
    <row r="3757" spans="1:10">
      <c r="A3757" t="s">
        <v>2015</v>
      </c>
      <c r="B3757" s="9">
        <v>6.44</v>
      </c>
      <c r="C3757" s="9">
        <v>1697.38</v>
      </c>
      <c r="D3757" s="9">
        <v>1125.52</v>
      </c>
      <c r="E3757" s="9"/>
      <c r="F3757" s="9">
        <v>466.78</v>
      </c>
      <c r="G3757" s="9">
        <v>2615.2800000000002</v>
      </c>
      <c r="H3757" s="9">
        <v>2897.24</v>
      </c>
      <c r="I3757">
        <v>87595</v>
      </c>
      <c r="J3757" t="s">
        <v>7704</v>
      </c>
    </row>
    <row r="3758" spans="1:10">
      <c r="A3758" t="s">
        <v>2016</v>
      </c>
      <c r="B3758" s="9">
        <v>2615.94</v>
      </c>
      <c r="C3758" s="9">
        <v>1125.74</v>
      </c>
      <c r="D3758" s="9">
        <v>1392.18</v>
      </c>
      <c r="E3758" s="9"/>
      <c r="F3758" s="9">
        <v>1125.74</v>
      </c>
      <c r="G3758" s="9">
        <v>1013.22</v>
      </c>
      <c r="H3758" s="9">
        <v>449.71</v>
      </c>
      <c r="I3758">
        <v>702022</v>
      </c>
      <c r="J3758" t="s">
        <v>7698</v>
      </c>
    </row>
    <row r="3759" spans="1:10">
      <c r="A3759" t="s">
        <v>4746</v>
      </c>
      <c r="B3759" s="9">
        <v>2471.3000000000002</v>
      </c>
      <c r="C3759" s="9">
        <v>2073.85</v>
      </c>
      <c r="D3759" s="9">
        <v>2182.19</v>
      </c>
      <c r="E3759" s="9"/>
      <c r="F3759" s="9">
        <v>2073.85</v>
      </c>
      <c r="G3759" s="9">
        <v>2808.27</v>
      </c>
      <c r="H3759" s="9">
        <v>1786.82</v>
      </c>
      <c r="I3759">
        <v>723029</v>
      </c>
      <c r="J3759" t="s">
        <v>7304</v>
      </c>
    </row>
    <row r="3760" spans="1:10">
      <c r="A3760" t="s">
        <v>2017</v>
      </c>
      <c r="B3760" s="9">
        <v>2953.21</v>
      </c>
      <c r="C3760" s="9">
        <v>2054.4699999999998</v>
      </c>
      <c r="D3760" s="9">
        <v>2953.21</v>
      </c>
      <c r="E3760" s="9"/>
      <c r="F3760" s="9">
        <v>2054.4699999999998</v>
      </c>
      <c r="G3760" s="9">
        <v>1233.04</v>
      </c>
      <c r="H3760" s="9">
        <v>1324.05</v>
      </c>
      <c r="I3760">
        <v>23738</v>
      </c>
      <c r="J3760" t="s">
        <v>7161</v>
      </c>
    </row>
    <row r="3761" spans="1:10">
      <c r="A3761" t="s">
        <v>2018</v>
      </c>
      <c r="B3761" s="9">
        <v>2320.16</v>
      </c>
      <c r="C3761" s="9">
        <v>1995.86</v>
      </c>
      <c r="D3761" s="9">
        <v>3156.82</v>
      </c>
      <c r="E3761" s="9"/>
      <c r="F3761" s="9">
        <v>1995.86</v>
      </c>
      <c r="G3761" s="9">
        <v>670.9</v>
      </c>
      <c r="H3761" s="9">
        <v>2976.66</v>
      </c>
      <c r="I3761">
        <v>719612</v>
      </c>
      <c r="J3761" t="s">
        <v>7337</v>
      </c>
    </row>
    <row r="3762" spans="1:10">
      <c r="A3762" t="s">
        <v>4747</v>
      </c>
      <c r="B3762" s="9">
        <v>3340.6</v>
      </c>
      <c r="C3762" s="9">
        <v>810.12</v>
      </c>
      <c r="D3762" s="9">
        <v>2526.5100000000002</v>
      </c>
      <c r="E3762" s="9"/>
      <c r="F3762" s="9">
        <v>1806.35</v>
      </c>
      <c r="G3762" s="9">
        <v>3340.6</v>
      </c>
      <c r="H3762" s="9">
        <v>2960.45</v>
      </c>
      <c r="I3762">
        <v>23742</v>
      </c>
      <c r="J3762" t="s">
        <v>7269</v>
      </c>
    </row>
    <row r="3763" spans="1:10">
      <c r="A3763" t="s">
        <v>6946</v>
      </c>
      <c r="B3763" s="9">
        <v>95.49</v>
      </c>
      <c r="C3763" s="9">
        <v>858</v>
      </c>
      <c r="D3763" s="9">
        <v>95.49</v>
      </c>
      <c r="E3763" s="9"/>
      <c r="F3763" s="9">
        <v>858</v>
      </c>
      <c r="G3763" s="9">
        <v>1697.31</v>
      </c>
      <c r="H3763" s="9">
        <v>1561.81</v>
      </c>
      <c r="I3763">
        <v>723795</v>
      </c>
      <c r="J3763" t="s">
        <v>7163</v>
      </c>
    </row>
    <row r="3764" spans="1:10">
      <c r="A3764" t="s">
        <v>4749</v>
      </c>
      <c r="B3764" s="9">
        <v>0</v>
      </c>
      <c r="C3764" s="9">
        <v>0</v>
      </c>
      <c r="D3764" s="9">
        <v>0</v>
      </c>
      <c r="E3764" s="9"/>
      <c r="F3764" s="9">
        <v>0</v>
      </c>
      <c r="G3764" s="9">
        <v>0</v>
      </c>
      <c r="H3764" s="9">
        <v>3179.9</v>
      </c>
      <c r="I3764">
        <v>721755</v>
      </c>
      <c r="J3764" t="s">
        <v>7988</v>
      </c>
    </row>
    <row r="3765" spans="1:10">
      <c r="A3765" t="s">
        <v>4750</v>
      </c>
      <c r="B3765" s="9">
        <v>0</v>
      </c>
      <c r="C3765" s="9">
        <v>0</v>
      </c>
      <c r="D3765" s="9">
        <v>0</v>
      </c>
      <c r="E3765" s="9"/>
      <c r="F3765" s="9">
        <v>0</v>
      </c>
      <c r="G3765" s="9">
        <v>0</v>
      </c>
      <c r="H3765" s="9">
        <v>736.36</v>
      </c>
      <c r="I3765">
        <v>706984</v>
      </c>
      <c r="J3765" t="s">
        <v>7386</v>
      </c>
    </row>
    <row r="3766" spans="1:10">
      <c r="A3766" t="s">
        <v>4751</v>
      </c>
      <c r="B3766" s="9">
        <v>0</v>
      </c>
      <c r="C3766" s="9">
        <v>0</v>
      </c>
      <c r="D3766" s="9">
        <v>0</v>
      </c>
      <c r="E3766" s="9"/>
      <c r="F3766" s="9">
        <v>0</v>
      </c>
      <c r="G3766" s="9">
        <v>0</v>
      </c>
      <c r="H3766" s="9">
        <v>895.41</v>
      </c>
      <c r="I3766">
        <v>712500</v>
      </c>
      <c r="J3766" t="s">
        <v>7137</v>
      </c>
    </row>
    <row r="3767" spans="1:10">
      <c r="A3767" t="s">
        <v>4752</v>
      </c>
      <c r="B3767" s="9">
        <v>0</v>
      </c>
      <c r="C3767" s="9">
        <v>0</v>
      </c>
      <c r="D3767" s="9">
        <v>0</v>
      </c>
      <c r="E3767" s="9"/>
      <c r="F3767" s="9">
        <v>0</v>
      </c>
      <c r="G3767" s="9">
        <v>0</v>
      </c>
      <c r="H3767" s="9">
        <v>1993.65</v>
      </c>
      <c r="I3767">
        <v>720432</v>
      </c>
      <c r="J3767" t="s">
        <v>7228</v>
      </c>
    </row>
    <row r="3768" spans="1:10">
      <c r="A3768" t="s">
        <v>4753</v>
      </c>
      <c r="B3768" s="9">
        <v>0</v>
      </c>
      <c r="C3768" s="9">
        <v>0</v>
      </c>
      <c r="D3768" s="9">
        <v>0</v>
      </c>
      <c r="E3768" s="9"/>
      <c r="F3768" s="9">
        <v>0</v>
      </c>
      <c r="G3768" s="9">
        <v>0</v>
      </c>
      <c r="H3768" s="9">
        <v>2013.44</v>
      </c>
      <c r="I3768">
        <v>92627</v>
      </c>
      <c r="J3768" t="s">
        <v>7137</v>
      </c>
    </row>
    <row r="3769" spans="1:10">
      <c r="A3769" t="s">
        <v>4754</v>
      </c>
      <c r="B3769" s="9">
        <v>131</v>
      </c>
      <c r="C3769" s="9">
        <v>131</v>
      </c>
      <c r="D3769" s="9">
        <v>131</v>
      </c>
      <c r="E3769" s="9"/>
      <c r="F3769" s="9">
        <v>131</v>
      </c>
      <c r="G3769" s="9">
        <v>131</v>
      </c>
      <c r="H3769" s="9">
        <v>975.11</v>
      </c>
      <c r="I3769">
        <v>200219</v>
      </c>
      <c r="J3769" t="s">
        <v>7260</v>
      </c>
    </row>
    <row r="3770" spans="1:10">
      <c r="A3770" t="s">
        <v>2020</v>
      </c>
      <c r="B3770" s="9">
        <v>107.08</v>
      </c>
      <c r="C3770" s="9">
        <v>1791.35</v>
      </c>
      <c r="D3770" s="9">
        <v>1176.96</v>
      </c>
      <c r="E3770" s="9"/>
      <c r="F3770" s="9">
        <v>1791.35</v>
      </c>
      <c r="G3770" s="9">
        <v>2663.39</v>
      </c>
      <c r="H3770" s="9">
        <v>2235.62</v>
      </c>
      <c r="I3770">
        <v>99978</v>
      </c>
      <c r="J3770" t="s">
        <v>7304</v>
      </c>
    </row>
    <row r="3771" spans="1:10">
      <c r="A3771" t="s">
        <v>4755</v>
      </c>
      <c r="B3771" s="9">
        <v>2426.0300000000002</v>
      </c>
      <c r="C3771" s="9">
        <v>2426.0300000000002</v>
      </c>
      <c r="D3771" s="9">
        <v>2426.0300000000002</v>
      </c>
      <c r="E3771" s="9"/>
      <c r="F3771" s="9">
        <v>2426.0300000000002</v>
      </c>
      <c r="G3771" s="9">
        <v>2610.52</v>
      </c>
      <c r="H3771" s="9">
        <v>1156</v>
      </c>
      <c r="I3771">
        <v>713355</v>
      </c>
      <c r="J3771" t="s">
        <v>7167</v>
      </c>
    </row>
    <row r="3772" spans="1:10">
      <c r="A3772" t="s">
        <v>4756</v>
      </c>
      <c r="B3772" s="9">
        <v>2426.0300000000002</v>
      </c>
      <c r="C3772" s="9">
        <v>2426.0300000000002</v>
      </c>
      <c r="D3772" s="9">
        <v>2426.0300000000002</v>
      </c>
      <c r="E3772" s="9"/>
      <c r="F3772" s="9">
        <v>2426.0300000000002</v>
      </c>
      <c r="G3772" s="9">
        <v>2610.52</v>
      </c>
      <c r="H3772" s="9">
        <v>1156</v>
      </c>
      <c r="I3772">
        <v>718467</v>
      </c>
      <c r="J3772" t="s">
        <v>7125</v>
      </c>
    </row>
    <row r="3773" spans="1:10">
      <c r="A3773" t="s">
        <v>8323</v>
      </c>
      <c r="B3773" s="9">
        <v>1507.42</v>
      </c>
      <c r="C3773" s="9">
        <v>1579.56</v>
      </c>
      <c r="D3773" s="9">
        <v>2991.17</v>
      </c>
      <c r="E3773" s="9"/>
      <c r="F3773" s="9">
        <v>1579.56</v>
      </c>
      <c r="G3773" s="9">
        <v>1697.92</v>
      </c>
      <c r="H3773" s="9">
        <v>1950.27</v>
      </c>
      <c r="I3773">
        <v>726868</v>
      </c>
      <c r="J3773" t="s">
        <v>8324</v>
      </c>
    </row>
    <row r="3774" spans="1:10">
      <c r="A3774" t="s">
        <v>2021</v>
      </c>
      <c r="B3774" s="9">
        <v>465.4</v>
      </c>
      <c r="C3774" s="9">
        <v>2953.74</v>
      </c>
      <c r="D3774" s="9">
        <v>465.4</v>
      </c>
      <c r="E3774" s="9"/>
      <c r="F3774" s="9">
        <v>2953.74</v>
      </c>
      <c r="G3774" s="9">
        <v>116.49</v>
      </c>
      <c r="H3774" s="9">
        <v>1532.29</v>
      </c>
      <c r="I3774">
        <v>100257</v>
      </c>
      <c r="J3774" t="s">
        <v>7388</v>
      </c>
    </row>
    <row r="3775" spans="1:10">
      <c r="A3775" t="s">
        <v>4757</v>
      </c>
      <c r="B3775" s="9">
        <v>1006.48</v>
      </c>
      <c r="C3775" s="9">
        <v>1006.48</v>
      </c>
      <c r="D3775" s="9">
        <v>1006.48</v>
      </c>
      <c r="E3775" s="9"/>
      <c r="F3775" s="9">
        <v>1006.48</v>
      </c>
      <c r="G3775" s="9">
        <v>1006.48</v>
      </c>
      <c r="H3775" s="9">
        <v>1985</v>
      </c>
      <c r="I3775">
        <v>723075</v>
      </c>
      <c r="J3775" t="s">
        <v>7441</v>
      </c>
    </row>
    <row r="3776" spans="1:10">
      <c r="A3776" t="s">
        <v>2022</v>
      </c>
      <c r="B3776" s="9">
        <v>3340.56</v>
      </c>
      <c r="C3776" s="9">
        <v>3331.75</v>
      </c>
      <c r="D3776" s="9">
        <v>3111.77</v>
      </c>
      <c r="E3776" s="9"/>
      <c r="F3776" s="9">
        <v>3331.75</v>
      </c>
      <c r="G3776" s="9">
        <v>2178.33</v>
      </c>
      <c r="H3776" s="9">
        <v>121.18</v>
      </c>
      <c r="I3776">
        <v>716647</v>
      </c>
      <c r="J3776" t="s">
        <v>7245</v>
      </c>
    </row>
    <row r="3777" spans="1:10">
      <c r="A3777" t="s">
        <v>2023</v>
      </c>
      <c r="B3777" s="9">
        <v>1706.16</v>
      </c>
      <c r="C3777" s="9">
        <v>3306.75</v>
      </c>
      <c r="D3777" s="9">
        <v>248.08</v>
      </c>
      <c r="E3777" s="9"/>
      <c r="F3777" s="9">
        <v>3306.75</v>
      </c>
      <c r="G3777" s="9">
        <v>95.39</v>
      </c>
      <c r="H3777" s="9">
        <v>2610.5500000000002</v>
      </c>
      <c r="I3777">
        <v>10217</v>
      </c>
      <c r="J3777" t="s">
        <v>7351</v>
      </c>
    </row>
    <row r="3778" spans="1:10">
      <c r="A3778" t="s">
        <v>8325</v>
      </c>
      <c r="B3778" s="9">
        <v>3281.03</v>
      </c>
      <c r="C3778" s="9">
        <v>2054.23</v>
      </c>
      <c r="D3778" s="9">
        <v>3281.03</v>
      </c>
      <c r="E3778" s="9"/>
      <c r="F3778" s="9">
        <v>2054.23</v>
      </c>
      <c r="G3778" s="9">
        <v>1648.63</v>
      </c>
      <c r="H3778" s="9">
        <v>858.58</v>
      </c>
      <c r="I3778">
        <v>725357</v>
      </c>
      <c r="J3778" t="s">
        <v>7199</v>
      </c>
    </row>
    <row r="3779" spans="1:10">
      <c r="A3779" t="s">
        <v>2025</v>
      </c>
      <c r="B3779" s="9">
        <v>2372.4699999999998</v>
      </c>
      <c r="C3779" s="9">
        <v>2691.68</v>
      </c>
      <c r="D3779" s="9">
        <v>2372.4699999999998</v>
      </c>
      <c r="E3779" s="9"/>
      <c r="F3779" s="9">
        <v>2691.68</v>
      </c>
      <c r="G3779" s="9">
        <v>2976.4</v>
      </c>
      <c r="H3779" s="9">
        <v>2905.28</v>
      </c>
      <c r="I3779">
        <v>92966</v>
      </c>
      <c r="J3779" t="s">
        <v>7620</v>
      </c>
    </row>
    <row r="3780" spans="1:10">
      <c r="A3780" t="s">
        <v>4758</v>
      </c>
      <c r="B3780" s="9">
        <v>2598.83</v>
      </c>
      <c r="C3780" s="9">
        <v>2598.83</v>
      </c>
      <c r="D3780" s="9">
        <v>2598.83</v>
      </c>
      <c r="E3780" s="9"/>
      <c r="F3780" s="9">
        <v>2598.83</v>
      </c>
      <c r="G3780" s="9">
        <v>605.02</v>
      </c>
      <c r="H3780" s="9">
        <v>3179</v>
      </c>
      <c r="I3780">
        <v>718024</v>
      </c>
      <c r="J3780" t="s">
        <v>7124</v>
      </c>
    </row>
    <row r="3781" spans="1:10">
      <c r="A3781" t="s">
        <v>8326</v>
      </c>
      <c r="B3781" s="9">
        <v>982.86</v>
      </c>
      <c r="C3781" s="9">
        <v>1752.14</v>
      </c>
      <c r="D3781" s="9">
        <v>982.86</v>
      </c>
      <c r="E3781" s="9"/>
      <c r="F3781" s="9">
        <v>1752.14</v>
      </c>
      <c r="G3781" s="9">
        <v>729.23</v>
      </c>
      <c r="H3781" s="9">
        <v>2598.89</v>
      </c>
      <c r="I3781">
        <v>725568</v>
      </c>
      <c r="J3781" t="s">
        <v>7236</v>
      </c>
    </row>
    <row r="3782" spans="1:10">
      <c r="A3782" t="s">
        <v>2026</v>
      </c>
      <c r="B3782" s="9">
        <v>2007.22</v>
      </c>
      <c r="C3782" s="9">
        <v>3408.11</v>
      </c>
      <c r="D3782" s="9">
        <v>2663.22</v>
      </c>
      <c r="E3782" s="9"/>
      <c r="F3782" s="9">
        <v>3408.11</v>
      </c>
      <c r="G3782" s="9">
        <v>1475.05</v>
      </c>
      <c r="H3782" s="9">
        <v>3306.55</v>
      </c>
      <c r="I3782">
        <v>92136</v>
      </c>
      <c r="J3782" t="s">
        <v>7304</v>
      </c>
    </row>
    <row r="3783" spans="1:10">
      <c r="A3783" t="s">
        <v>4759</v>
      </c>
      <c r="B3783" s="9">
        <v>0</v>
      </c>
      <c r="C3783" s="9">
        <v>0</v>
      </c>
      <c r="D3783" s="9">
        <v>0</v>
      </c>
      <c r="E3783" s="9"/>
      <c r="F3783" s="9">
        <v>0</v>
      </c>
      <c r="G3783" s="9">
        <v>0</v>
      </c>
      <c r="H3783" s="9">
        <v>0</v>
      </c>
      <c r="I3783">
        <v>240031</v>
      </c>
      <c r="J3783" t="s">
        <v>8327</v>
      </c>
    </row>
    <row r="3784" spans="1:10">
      <c r="A3784" t="s">
        <v>2027</v>
      </c>
      <c r="B3784" s="9">
        <v>1324.5</v>
      </c>
      <c r="C3784" s="9">
        <v>121.18</v>
      </c>
      <c r="D3784" s="9">
        <v>1324.5</v>
      </c>
      <c r="E3784" s="9"/>
      <c r="F3784" s="9">
        <v>121.18</v>
      </c>
      <c r="G3784" s="9">
        <v>95.58</v>
      </c>
      <c r="H3784" s="9">
        <v>2089.81</v>
      </c>
      <c r="I3784">
        <v>713315</v>
      </c>
      <c r="J3784" t="s">
        <v>7130</v>
      </c>
    </row>
    <row r="3785" spans="1:10">
      <c r="A3785" t="s">
        <v>8328</v>
      </c>
      <c r="B3785" s="9">
        <v>1160.79</v>
      </c>
      <c r="C3785" s="9">
        <v>1300.46</v>
      </c>
      <c r="D3785" s="9">
        <v>1160.79</v>
      </c>
      <c r="E3785" s="9"/>
      <c r="F3785" s="9">
        <v>1300.46</v>
      </c>
      <c r="G3785" s="9">
        <v>2046.34</v>
      </c>
      <c r="H3785" s="9">
        <v>1322.95</v>
      </c>
      <c r="I3785">
        <v>726429</v>
      </c>
      <c r="J3785" t="s">
        <v>7236</v>
      </c>
    </row>
    <row r="3786" spans="1:10">
      <c r="A3786" t="s">
        <v>2028</v>
      </c>
      <c r="B3786" s="9">
        <v>3087.84</v>
      </c>
      <c r="C3786" s="9">
        <v>2437.7800000000002</v>
      </c>
      <c r="D3786" s="9">
        <v>1553.12</v>
      </c>
      <c r="E3786" s="9"/>
      <c r="F3786" s="9">
        <v>2437.7800000000002</v>
      </c>
      <c r="G3786" s="9">
        <v>2377.92</v>
      </c>
      <c r="H3786" s="9">
        <v>2960.66</v>
      </c>
      <c r="I3786">
        <v>40365</v>
      </c>
      <c r="J3786" t="s">
        <v>7161</v>
      </c>
    </row>
    <row r="3787" spans="1:10">
      <c r="A3787" t="s">
        <v>8329</v>
      </c>
      <c r="B3787" s="9">
        <v>121.71</v>
      </c>
      <c r="C3787" s="9">
        <v>6.4</v>
      </c>
      <c r="D3787" s="9">
        <v>121.71</v>
      </c>
      <c r="E3787" s="9"/>
      <c r="F3787" s="9">
        <v>6.4</v>
      </c>
      <c r="G3787" s="9">
        <v>858.71</v>
      </c>
      <c r="H3787" s="9">
        <v>1985.32</v>
      </c>
      <c r="I3787">
        <v>725268</v>
      </c>
      <c r="J3787" t="s">
        <v>7280</v>
      </c>
    </row>
    <row r="3788" spans="1:10">
      <c r="A3788" t="s">
        <v>4761</v>
      </c>
      <c r="B3788" s="9">
        <v>0</v>
      </c>
      <c r="C3788" s="9">
        <v>0</v>
      </c>
      <c r="D3788" s="9">
        <v>0</v>
      </c>
      <c r="E3788" s="9"/>
      <c r="F3788" s="9">
        <v>0</v>
      </c>
      <c r="G3788" s="9">
        <v>0</v>
      </c>
      <c r="H3788" s="9">
        <v>178.6</v>
      </c>
      <c r="I3788">
        <v>712236</v>
      </c>
      <c r="J3788" t="s">
        <v>7576</v>
      </c>
    </row>
    <row r="3789" spans="1:10">
      <c r="A3789" t="s">
        <v>6947</v>
      </c>
      <c r="B3789" s="9">
        <v>1264.99</v>
      </c>
      <c r="C3789" s="9">
        <v>1571.15</v>
      </c>
      <c r="D3789" s="9">
        <v>1264.99</v>
      </c>
      <c r="E3789" s="9"/>
      <c r="F3789" s="9">
        <v>1571.15</v>
      </c>
      <c r="G3789" s="9">
        <v>2158.5700000000002</v>
      </c>
      <c r="H3789" s="9">
        <v>1519.35</v>
      </c>
      <c r="I3789">
        <v>724289</v>
      </c>
      <c r="J3789" t="s">
        <v>7271</v>
      </c>
    </row>
    <row r="3790" spans="1:10">
      <c r="A3790" t="s">
        <v>8330</v>
      </c>
      <c r="B3790" s="9">
        <v>353.06</v>
      </c>
      <c r="C3790" s="9">
        <v>2218.9499999999998</v>
      </c>
      <c r="D3790" s="9">
        <v>353.06</v>
      </c>
      <c r="E3790" s="9"/>
      <c r="F3790" s="9">
        <v>2218.9499999999998</v>
      </c>
      <c r="G3790" s="9">
        <v>2218.25</v>
      </c>
      <c r="H3790" s="9">
        <v>1985.88</v>
      </c>
      <c r="I3790">
        <v>724708</v>
      </c>
      <c r="J3790" t="s">
        <v>7522</v>
      </c>
    </row>
    <row r="3791" spans="1:10">
      <c r="A3791" t="s">
        <v>2030</v>
      </c>
      <c r="B3791" s="9">
        <v>3251.78</v>
      </c>
      <c r="C3791" s="9">
        <v>2437.92</v>
      </c>
      <c r="D3791" s="9">
        <v>3251.78</v>
      </c>
      <c r="E3791" s="9"/>
      <c r="F3791" s="9">
        <v>2437.92</v>
      </c>
      <c r="G3791" s="9">
        <v>1758.31</v>
      </c>
      <c r="H3791" s="9">
        <v>2960.71</v>
      </c>
      <c r="I3791">
        <v>721066</v>
      </c>
      <c r="J3791" t="s">
        <v>7335</v>
      </c>
    </row>
    <row r="3792" spans="1:10">
      <c r="A3792" t="s">
        <v>8331</v>
      </c>
      <c r="B3792" s="9">
        <v>0</v>
      </c>
      <c r="C3792" s="9">
        <v>0</v>
      </c>
      <c r="D3792" s="9">
        <v>0</v>
      </c>
      <c r="E3792" s="9"/>
      <c r="F3792" s="9">
        <v>0</v>
      </c>
      <c r="G3792" s="9">
        <v>0</v>
      </c>
      <c r="H3792" s="9">
        <v>2598.2600000000002</v>
      </c>
      <c r="I3792">
        <v>726773</v>
      </c>
      <c r="J3792" t="s">
        <v>7176</v>
      </c>
    </row>
    <row r="3793" spans="1:10">
      <c r="A3793" t="s">
        <v>4762</v>
      </c>
      <c r="B3793" s="9">
        <v>2585.5</v>
      </c>
      <c r="C3793" s="9">
        <v>2585.5</v>
      </c>
      <c r="D3793" s="9">
        <v>2585.5</v>
      </c>
      <c r="E3793" s="9"/>
      <c r="F3793" s="9">
        <v>2585.5</v>
      </c>
      <c r="G3793" s="9">
        <v>2585.5</v>
      </c>
      <c r="H3793" s="9">
        <v>1334.82</v>
      </c>
      <c r="I3793">
        <v>200487</v>
      </c>
      <c r="J3793" t="s">
        <v>7229</v>
      </c>
    </row>
    <row r="3794" spans="1:10">
      <c r="A3794" t="s">
        <v>4763</v>
      </c>
      <c r="B3794" s="9">
        <v>0</v>
      </c>
      <c r="C3794" s="9">
        <v>0</v>
      </c>
      <c r="D3794" s="9">
        <v>0</v>
      </c>
      <c r="E3794" s="9"/>
      <c r="F3794" s="9">
        <v>0</v>
      </c>
      <c r="G3794" s="9">
        <v>0</v>
      </c>
      <c r="H3794" s="9">
        <v>2013</v>
      </c>
      <c r="I3794">
        <v>706090</v>
      </c>
      <c r="J3794" t="s">
        <v>7137</v>
      </c>
    </row>
    <row r="3795" spans="1:10">
      <c r="A3795" t="s">
        <v>6948</v>
      </c>
      <c r="B3795" s="9">
        <v>0</v>
      </c>
      <c r="C3795" s="9">
        <v>0</v>
      </c>
      <c r="D3795" s="9">
        <v>0</v>
      </c>
      <c r="E3795" s="9"/>
      <c r="F3795" s="9">
        <v>0</v>
      </c>
      <c r="G3795" s="9">
        <v>0</v>
      </c>
      <c r="H3795" s="9">
        <v>467.65</v>
      </c>
      <c r="I3795">
        <v>724610</v>
      </c>
      <c r="J3795" t="s">
        <v>7131</v>
      </c>
    </row>
    <row r="3796" spans="1:10">
      <c r="A3796" t="s">
        <v>4764</v>
      </c>
      <c r="B3796" s="9">
        <v>0</v>
      </c>
      <c r="C3796" s="9">
        <v>0</v>
      </c>
      <c r="D3796" s="9">
        <v>0</v>
      </c>
      <c r="E3796" s="9"/>
      <c r="F3796" s="9">
        <v>0</v>
      </c>
      <c r="G3796" s="9">
        <v>0</v>
      </c>
      <c r="H3796" s="9">
        <v>2089.84</v>
      </c>
      <c r="I3796">
        <v>721891</v>
      </c>
      <c r="J3796" t="s">
        <v>8332</v>
      </c>
    </row>
    <row r="3797" spans="1:10">
      <c r="A3797" t="s">
        <v>4765</v>
      </c>
      <c r="B3797" s="9">
        <v>0</v>
      </c>
      <c r="C3797" s="9">
        <v>0</v>
      </c>
      <c r="D3797" s="9">
        <v>0</v>
      </c>
      <c r="E3797" s="9"/>
      <c r="F3797" s="9">
        <v>0</v>
      </c>
      <c r="G3797" s="9">
        <v>0</v>
      </c>
      <c r="H3797" s="9">
        <v>1993.22</v>
      </c>
      <c r="I3797">
        <v>723059</v>
      </c>
      <c r="J3797" t="s">
        <v>7402</v>
      </c>
    </row>
    <row r="3798" spans="1:10">
      <c r="A3798" t="s">
        <v>2032</v>
      </c>
      <c r="B3798" s="9">
        <v>1698.41</v>
      </c>
      <c r="C3798" s="9">
        <v>456.47</v>
      </c>
      <c r="D3798" s="9">
        <v>1698.41</v>
      </c>
      <c r="E3798" s="9"/>
      <c r="F3798" s="9">
        <v>456.47</v>
      </c>
      <c r="G3798" s="9">
        <v>2549.33</v>
      </c>
      <c r="H3798" s="9">
        <v>2426.04</v>
      </c>
      <c r="I3798">
        <v>721379</v>
      </c>
      <c r="J3798" t="s">
        <v>7495</v>
      </c>
    </row>
    <row r="3799" spans="1:10">
      <c r="A3799" t="s">
        <v>4766</v>
      </c>
      <c r="B3799" s="9">
        <v>0</v>
      </c>
      <c r="C3799" s="9">
        <v>0</v>
      </c>
      <c r="D3799" s="9">
        <v>0</v>
      </c>
      <c r="E3799" s="9"/>
      <c r="F3799" s="9">
        <v>0</v>
      </c>
      <c r="G3799" s="9">
        <v>0</v>
      </c>
      <c r="H3799" s="9">
        <v>648.80999999999995</v>
      </c>
      <c r="I3799">
        <v>716257</v>
      </c>
      <c r="J3799" t="s">
        <v>7171</v>
      </c>
    </row>
    <row r="3800" spans="1:10">
      <c r="A3800" t="s">
        <v>6949</v>
      </c>
      <c r="B3800" s="9">
        <v>0</v>
      </c>
      <c r="C3800" s="9">
        <v>0</v>
      </c>
      <c r="D3800" s="9">
        <v>0</v>
      </c>
      <c r="E3800" s="9"/>
      <c r="F3800" s="9">
        <v>0</v>
      </c>
      <c r="G3800" s="9">
        <v>0</v>
      </c>
      <c r="H3800" s="9">
        <v>2505.06</v>
      </c>
      <c r="I3800">
        <v>724308</v>
      </c>
      <c r="J3800" t="s">
        <v>7171</v>
      </c>
    </row>
    <row r="3801" spans="1:10">
      <c r="A3801" t="s">
        <v>8333</v>
      </c>
      <c r="B3801" s="9">
        <v>0</v>
      </c>
      <c r="C3801" s="9">
        <v>0</v>
      </c>
      <c r="D3801" s="9">
        <v>0</v>
      </c>
      <c r="E3801" s="9"/>
      <c r="F3801" s="9">
        <v>0</v>
      </c>
      <c r="G3801" s="9">
        <v>0</v>
      </c>
      <c r="H3801" s="9">
        <v>1379.15</v>
      </c>
      <c r="I3801">
        <v>726123</v>
      </c>
      <c r="J3801" t="s">
        <v>7137</v>
      </c>
    </row>
    <row r="3802" spans="1:10">
      <c r="A3802" t="s">
        <v>4768</v>
      </c>
      <c r="B3802" s="9">
        <v>0</v>
      </c>
      <c r="C3802" s="9">
        <v>0</v>
      </c>
      <c r="D3802" s="9">
        <v>0</v>
      </c>
      <c r="E3802" s="9"/>
      <c r="F3802" s="9">
        <v>0</v>
      </c>
      <c r="G3802" s="9">
        <v>0</v>
      </c>
      <c r="H3802" s="9">
        <v>2089.14</v>
      </c>
      <c r="I3802">
        <v>722022</v>
      </c>
      <c r="J3802" t="s">
        <v>7983</v>
      </c>
    </row>
    <row r="3803" spans="1:10">
      <c r="A3803" t="s">
        <v>8334</v>
      </c>
      <c r="B3803" s="9">
        <v>0</v>
      </c>
      <c r="C3803" s="9">
        <v>0</v>
      </c>
      <c r="D3803" s="9">
        <v>0</v>
      </c>
      <c r="E3803" s="9"/>
      <c r="F3803" s="9">
        <v>0</v>
      </c>
      <c r="G3803" s="9">
        <v>0</v>
      </c>
      <c r="H3803" s="9">
        <v>1170.05</v>
      </c>
      <c r="I3803">
        <v>726825</v>
      </c>
      <c r="J3803" t="s">
        <v>7228</v>
      </c>
    </row>
    <row r="3804" spans="1:10">
      <c r="A3804" t="s">
        <v>8335</v>
      </c>
      <c r="B3804" s="9">
        <v>0</v>
      </c>
      <c r="C3804" s="9">
        <v>0</v>
      </c>
      <c r="D3804" s="9">
        <v>0</v>
      </c>
      <c r="E3804" s="9"/>
      <c r="F3804" s="9">
        <v>0</v>
      </c>
      <c r="G3804" s="9">
        <v>0</v>
      </c>
      <c r="H3804" s="9">
        <v>3128.94</v>
      </c>
      <c r="I3804">
        <v>726479</v>
      </c>
      <c r="J3804" t="s">
        <v>7372</v>
      </c>
    </row>
    <row r="3805" spans="1:10">
      <c r="A3805" t="s">
        <v>8336</v>
      </c>
      <c r="B3805" s="9">
        <v>2912.23</v>
      </c>
      <c r="C3805" s="9">
        <v>3347.86</v>
      </c>
      <c r="D3805" s="9">
        <v>2912.23</v>
      </c>
      <c r="E3805" s="9"/>
      <c r="F3805" s="9">
        <v>3347.86</v>
      </c>
      <c r="G3805" s="9">
        <v>1507.05</v>
      </c>
      <c r="H3805" s="9">
        <v>1020.9</v>
      </c>
      <c r="I3805">
        <v>723659</v>
      </c>
      <c r="J3805" t="s">
        <v>8337</v>
      </c>
    </row>
    <row r="3806" spans="1:10">
      <c r="A3806" t="s">
        <v>4770</v>
      </c>
      <c r="B3806" s="9">
        <v>0</v>
      </c>
      <c r="C3806" s="9">
        <v>0</v>
      </c>
      <c r="D3806" s="9">
        <v>0</v>
      </c>
      <c r="E3806" s="9"/>
      <c r="F3806" s="9">
        <v>0</v>
      </c>
      <c r="G3806" s="9">
        <v>0</v>
      </c>
      <c r="H3806" s="9">
        <v>2419.4499999999998</v>
      </c>
      <c r="I3806">
        <v>721982</v>
      </c>
      <c r="J3806" t="s">
        <v>7723</v>
      </c>
    </row>
    <row r="3807" spans="1:10">
      <c r="A3807" t="s">
        <v>4771</v>
      </c>
      <c r="B3807" s="9">
        <v>0</v>
      </c>
      <c r="C3807" s="9">
        <v>0</v>
      </c>
      <c r="D3807" s="9">
        <v>0</v>
      </c>
      <c r="E3807" s="9"/>
      <c r="F3807" s="9">
        <v>0</v>
      </c>
      <c r="G3807" s="9">
        <v>0</v>
      </c>
      <c r="H3807" s="9">
        <v>2903.84</v>
      </c>
      <c r="I3807">
        <v>722642</v>
      </c>
      <c r="J3807" t="s">
        <v>7150</v>
      </c>
    </row>
    <row r="3808" spans="1:10">
      <c r="A3808" t="s">
        <v>4772</v>
      </c>
      <c r="B3808" s="9">
        <v>0</v>
      </c>
      <c r="C3808" s="9">
        <v>0</v>
      </c>
      <c r="D3808" s="9">
        <v>0</v>
      </c>
      <c r="E3808" s="9"/>
      <c r="F3808" s="9">
        <v>0</v>
      </c>
      <c r="G3808" s="9">
        <v>0</v>
      </c>
      <c r="H3808" s="9">
        <v>2013.99</v>
      </c>
      <c r="I3808">
        <v>720334</v>
      </c>
      <c r="J3808" t="s">
        <v>7137</v>
      </c>
    </row>
    <row r="3809" spans="1:10">
      <c r="A3809" t="s">
        <v>2035</v>
      </c>
      <c r="B3809" s="9">
        <v>1070.21</v>
      </c>
      <c r="C3809" s="9">
        <v>3004.01</v>
      </c>
      <c r="D3809" s="9">
        <v>1070.21</v>
      </c>
      <c r="E3809" s="9"/>
      <c r="F3809" s="9">
        <v>3004.01</v>
      </c>
      <c r="G3809" s="9">
        <v>3371.27</v>
      </c>
      <c r="H3809" s="9">
        <v>1706.98</v>
      </c>
      <c r="I3809">
        <v>88199</v>
      </c>
      <c r="J3809" t="s">
        <v>8338</v>
      </c>
    </row>
    <row r="3810" spans="1:10">
      <c r="A3810" t="s">
        <v>2036</v>
      </c>
      <c r="B3810" s="9">
        <v>1961.15</v>
      </c>
      <c r="C3810" s="9">
        <v>3295.83</v>
      </c>
      <c r="D3810" s="9">
        <v>1961.15</v>
      </c>
      <c r="E3810" s="9"/>
      <c r="F3810" s="9">
        <v>3295.83</v>
      </c>
      <c r="G3810" s="9">
        <v>1160.8499999999999</v>
      </c>
      <c r="H3810" s="9">
        <v>956.76</v>
      </c>
      <c r="I3810">
        <v>721272</v>
      </c>
      <c r="J3810" t="s">
        <v>7388</v>
      </c>
    </row>
    <row r="3811" spans="1:10">
      <c r="A3811" t="s">
        <v>8339</v>
      </c>
      <c r="B3811" s="9">
        <v>0</v>
      </c>
      <c r="C3811" s="9">
        <v>0</v>
      </c>
      <c r="D3811" s="9">
        <v>0</v>
      </c>
      <c r="E3811" s="9"/>
      <c r="F3811" s="9">
        <v>0</v>
      </c>
      <c r="G3811" s="9">
        <v>0</v>
      </c>
      <c r="H3811" s="9">
        <v>1873.52</v>
      </c>
      <c r="I3811">
        <v>726266</v>
      </c>
      <c r="J3811" t="s">
        <v>8332</v>
      </c>
    </row>
    <row r="3812" spans="1:10">
      <c r="A3812" t="s">
        <v>8340</v>
      </c>
      <c r="B3812" s="9">
        <v>2426.0300000000002</v>
      </c>
      <c r="C3812" s="9">
        <v>2426.0300000000002</v>
      </c>
      <c r="D3812" s="9">
        <v>2426.0300000000002</v>
      </c>
      <c r="E3812" s="9"/>
      <c r="F3812" s="9">
        <v>2426.0300000000002</v>
      </c>
      <c r="G3812" s="9">
        <v>2610.52</v>
      </c>
      <c r="H3812" s="9">
        <v>1156</v>
      </c>
      <c r="I3812">
        <v>724800</v>
      </c>
      <c r="J3812" t="s">
        <v>7362</v>
      </c>
    </row>
    <row r="3813" spans="1:10">
      <c r="A3813" t="s">
        <v>4773</v>
      </c>
      <c r="B3813" s="9">
        <v>0</v>
      </c>
      <c r="C3813" s="9">
        <v>0</v>
      </c>
      <c r="D3813" s="9">
        <v>0</v>
      </c>
      <c r="E3813" s="9"/>
      <c r="F3813" s="9">
        <v>0</v>
      </c>
      <c r="G3813" s="9">
        <v>0</v>
      </c>
      <c r="H3813" s="9">
        <v>2419.4499999999998</v>
      </c>
      <c r="I3813">
        <v>723035</v>
      </c>
      <c r="J3813" t="s">
        <v>7137</v>
      </c>
    </row>
    <row r="3814" spans="1:10">
      <c r="A3814" t="s">
        <v>4774</v>
      </c>
      <c r="B3814" s="9">
        <v>0</v>
      </c>
      <c r="C3814" s="9">
        <v>0</v>
      </c>
      <c r="D3814" s="9">
        <v>0</v>
      </c>
      <c r="E3814" s="9"/>
      <c r="F3814" s="9">
        <v>0</v>
      </c>
      <c r="G3814" s="9">
        <v>0</v>
      </c>
      <c r="H3814" s="9">
        <v>2419.8000000000002</v>
      </c>
      <c r="I3814">
        <v>715077</v>
      </c>
      <c r="J3814" t="s">
        <v>7226</v>
      </c>
    </row>
    <row r="3815" spans="1:10">
      <c r="A3815" t="s">
        <v>4775</v>
      </c>
      <c r="B3815" s="9">
        <v>2427.63</v>
      </c>
      <c r="C3815" s="9">
        <v>3046.78</v>
      </c>
      <c r="D3815" s="9">
        <v>570.85</v>
      </c>
      <c r="E3815" s="9"/>
      <c r="F3815" s="9">
        <v>3046.78</v>
      </c>
      <c r="G3815" s="9">
        <v>1682.44</v>
      </c>
      <c r="H3815" s="9">
        <v>95.83</v>
      </c>
      <c r="I3815">
        <v>721929</v>
      </c>
      <c r="J3815" t="s">
        <v>7335</v>
      </c>
    </row>
    <row r="3816" spans="1:10">
      <c r="A3816" t="s">
        <v>4776</v>
      </c>
      <c r="B3816" s="9">
        <v>0</v>
      </c>
      <c r="C3816" s="9">
        <v>0</v>
      </c>
      <c r="D3816" s="9">
        <v>0</v>
      </c>
      <c r="E3816" s="9"/>
      <c r="F3816" s="9">
        <v>0</v>
      </c>
      <c r="G3816" s="9">
        <v>0</v>
      </c>
      <c r="H3816" s="9">
        <v>2013.13</v>
      </c>
      <c r="I3816">
        <v>721777</v>
      </c>
      <c r="J3816" t="s">
        <v>7155</v>
      </c>
    </row>
    <row r="3817" spans="1:10">
      <c r="A3817" t="s">
        <v>4777</v>
      </c>
      <c r="B3817" s="9">
        <v>2598.83</v>
      </c>
      <c r="C3817" s="9">
        <v>2598.83</v>
      </c>
      <c r="D3817" s="9">
        <v>2598.83</v>
      </c>
      <c r="E3817" s="9"/>
      <c r="F3817" s="9">
        <v>2598.83</v>
      </c>
      <c r="G3817" s="9">
        <v>605.02</v>
      </c>
      <c r="H3817" s="9">
        <v>3179</v>
      </c>
      <c r="I3817">
        <v>719851</v>
      </c>
      <c r="J3817" t="s">
        <v>7782</v>
      </c>
    </row>
    <row r="3818" spans="1:10">
      <c r="A3818" t="s">
        <v>2038</v>
      </c>
      <c r="B3818" s="9">
        <v>2912.9</v>
      </c>
      <c r="C3818" s="9">
        <v>95.49</v>
      </c>
      <c r="D3818" s="9">
        <v>2912.9</v>
      </c>
      <c r="E3818" s="9"/>
      <c r="F3818" s="9">
        <v>95.49</v>
      </c>
      <c r="G3818" s="9">
        <v>2585.89</v>
      </c>
      <c r="H3818" s="9">
        <v>2089.56</v>
      </c>
      <c r="I3818">
        <v>717165</v>
      </c>
      <c r="J3818" t="s">
        <v>7271</v>
      </c>
    </row>
    <row r="3819" spans="1:10">
      <c r="A3819" t="s">
        <v>2039</v>
      </c>
      <c r="B3819" s="9">
        <v>1062.3900000000001</v>
      </c>
      <c r="C3819" s="9">
        <v>1367.67</v>
      </c>
      <c r="D3819" s="9">
        <v>1062.3900000000001</v>
      </c>
      <c r="E3819" s="9"/>
      <c r="F3819" s="9">
        <v>1367.67</v>
      </c>
      <c r="G3819" s="9">
        <v>2424.48</v>
      </c>
      <c r="H3819" s="9">
        <v>1006.37</v>
      </c>
      <c r="I3819">
        <v>92558</v>
      </c>
      <c r="J3819" t="s">
        <v>7499</v>
      </c>
    </row>
    <row r="3820" spans="1:10">
      <c r="A3820" t="s">
        <v>6950</v>
      </c>
      <c r="B3820" s="9">
        <v>3213.12</v>
      </c>
      <c r="C3820" s="9">
        <v>2428.38</v>
      </c>
      <c r="D3820" s="9">
        <v>3213.12</v>
      </c>
      <c r="E3820" s="9"/>
      <c r="F3820" s="9">
        <v>2428.38</v>
      </c>
      <c r="G3820" s="9">
        <v>918.85</v>
      </c>
      <c r="H3820" s="9">
        <v>605.9</v>
      </c>
      <c r="I3820">
        <v>720269</v>
      </c>
      <c r="J3820" t="s">
        <v>7301</v>
      </c>
    </row>
    <row r="3821" spans="1:10">
      <c r="A3821" t="s">
        <v>8341</v>
      </c>
      <c r="B3821" s="9">
        <v>0</v>
      </c>
      <c r="C3821" s="9">
        <v>0</v>
      </c>
      <c r="D3821" s="9">
        <v>0</v>
      </c>
      <c r="E3821" s="9"/>
      <c r="F3821" s="9">
        <v>0</v>
      </c>
      <c r="G3821" s="9">
        <v>0</v>
      </c>
      <c r="H3821" s="9">
        <v>2013.57</v>
      </c>
      <c r="I3821">
        <v>713941</v>
      </c>
      <c r="J3821" t="s">
        <v>7137</v>
      </c>
    </row>
    <row r="3822" spans="1:10">
      <c r="A3822" t="s">
        <v>6951</v>
      </c>
      <c r="B3822" s="9">
        <v>2912.56</v>
      </c>
      <c r="C3822" s="9">
        <v>95.1</v>
      </c>
      <c r="D3822" s="9">
        <v>2912.56</v>
      </c>
      <c r="E3822" s="9"/>
      <c r="F3822" s="9">
        <v>95.1</v>
      </c>
      <c r="G3822" s="9">
        <v>2585.5100000000002</v>
      </c>
      <c r="H3822" s="9">
        <v>2089.42</v>
      </c>
      <c r="I3822">
        <v>723926</v>
      </c>
      <c r="J3822" t="s">
        <v>7271</v>
      </c>
    </row>
    <row r="3823" spans="1:10">
      <c r="A3823" t="s">
        <v>4778</v>
      </c>
      <c r="B3823" s="9">
        <v>16.010000000000002</v>
      </c>
      <c r="C3823" s="9">
        <v>16.010000000000002</v>
      </c>
      <c r="D3823" s="9">
        <v>16.010000000000002</v>
      </c>
      <c r="E3823" s="9"/>
      <c r="F3823" s="9">
        <v>16.010000000000002</v>
      </c>
      <c r="G3823" s="9">
        <v>16.010000000000002</v>
      </c>
      <c r="H3823" s="9">
        <v>1950.77</v>
      </c>
      <c r="I3823">
        <v>91738</v>
      </c>
      <c r="J3823" t="s">
        <v>8342</v>
      </c>
    </row>
    <row r="3824" spans="1:10">
      <c r="A3824" t="s">
        <v>2040</v>
      </c>
      <c r="B3824" s="9">
        <v>137.61000000000001</v>
      </c>
      <c r="C3824" s="9">
        <v>1855.99</v>
      </c>
      <c r="D3824" s="9">
        <v>3301.55</v>
      </c>
      <c r="E3824" s="9"/>
      <c r="F3824" s="9">
        <v>1855.99</v>
      </c>
      <c r="G3824" s="9">
        <v>2253.79</v>
      </c>
      <c r="H3824" s="9">
        <v>2678.06</v>
      </c>
      <c r="I3824">
        <v>21009</v>
      </c>
      <c r="J3824" t="s">
        <v>7169</v>
      </c>
    </row>
    <row r="3825" spans="1:10">
      <c r="A3825" t="s">
        <v>8343</v>
      </c>
      <c r="B3825" s="9">
        <v>2561</v>
      </c>
      <c r="C3825" s="9">
        <v>2129.34</v>
      </c>
      <c r="D3825" s="9">
        <v>2561</v>
      </c>
      <c r="E3825" s="9"/>
      <c r="F3825" s="9">
        <v>2129.34</v>
      </c>
      <c r="G3825" s="9">
        <v>1758.42</v>
      </c>
      <c r="H3825" s="9">
        <v>2960.75</v>
      </c>
      <c r="I3825">
        <v>725721</v>
      </c>
      <c r="J3825" t="s">
        <v>7192</v>
      </c>
    </row>
    <row r="3826" spans="1:10">
      <c r="A3826" t="s">
        <v>4813</v>
      </c>
      <c r="B3826" s="9">
        <v>670.5</v>
      </c>
      <c r="C3826" s="9">
        <v>670.5</v>
      </c>
      <c r="D3826" s="9">
        <v>670.5</v>
      </c>
      <c r="E3826" s="9"/>
      <c r="F3826" s="9">
        <v>670.5</v>
      </c>
      <c r="G3826" s="9">
        <v>670.5</v>
      </c>
      <c r="H3826" s="9">
        <v>3389.37</v>
      </c>
      <c r="I3826">
        <v>60034</v>
      </c>
      <c r="J3826" t="s">
        <v>8375</v>
      </c>
    </row>
    <row r="3827" spans="1:10">
      <c r="A3827" t="s">
        <v>4814</v>
      </c>
      <c r="B3827" s="9">
        <v>1334</v>
      </c>
      <c r="C3827" s="9">
        <v>1334</v>
      </c>
      <c r="D3827" s="9">
        <v>1334</v>
      </c>
      <c r="E3827" s="9"/>
      <c r="F3827" s="9">
        <v>1334</v>
      </c>
      <c r="G3827" s="9">
        <v>1334</v>
      </c>
      <c r="H3827" s="9">
        <v>648.54</v>
      </c>
      <c r="I3827">
        <v>60969</v>
      </c>
      <c r="J3827" t="s">
        <v>7156</v>
      </c>
    </row>
    <row r="3828" spans="1:10">
      <c r="A3828" t="s">
        <v>2041</v>
      </c>
      <c r="B3828" s="9">
        <v>3235.1</v>
      </c>
      <c r="C3828" s="9">
        <v>1776.28</v>
      </c>
      <c r="D3828" s="9">
        <v>1698.71</v>
      </c>
      <c r="E3828" s="9"/>
      <c r="F3828" s="9">
        <v>1776.28</v>
      </c>
      <c r="G3828" s="9">
        <v>3235.81</v>
      </c>
      <c r="H3828" s="9">
        <v>2158.77</v>
      </c>
      <c r="I3828">
        <v>87792</v>
      </c>
      <c r="J3828" t="s">
        <v>7489</v>
      </c>
    </row>
    <row r="3829" spans="1:10">
      <c r="A3829" t="s">
        <v>2042</v>
      </c>
      <c r="B3829" s="9">
        <v>2300.79</v>
      </c>
      <c r="C3829" s="9">
        <v>1341.84</v>
      </c>
      <c r="D3829" s="9">
        <v>792.43</v>
      </c>
      <c r="E3829" s="9"/>
      <c r="F3829" s="9">
        <v>1341.84</v>
      </c>
      <c r="G3829" s="9">
        <v>1318.07</v>
      </c>
      <c r="H3829" s="9">
        <v>1507.76</v>
      </c>
      <c r="I3829">
        <v>40280</v>
      </c>
      <c r="J3829" t="s">
        <v>7395</v>
      </c>
    </row>
    <row r="3830" spans="1:10">
      <c r="A3830" t="s">
        <v>2043</v>
      </c>
      <c r="B3830" s="9">
        <v>6.99</v>
      </c>
      <c r="C3830" s="9">
        <v>2489</v>
      </c>
      <c r="D3830" s="9">
        <v>6.99</v>
      </c>
      <c r="E3830" s="9"/>
      <c r="F3830" s="9">
        <v>2489</v>
      </c>
      <c r="G3830" s="9">
        <v>397.2</v>
      </c>
      <c r="H3830" s="9">
        <v>46.69</v>
      </c>
      <c r="I3830">
        <v>40496</v>
      </c>
      <c r="J3830" t="s">
        <v>7481</v>
      </c>
    </row>
    <row r="3831" spans="1:10">
      <c r="A3831" t="s">
        <v>2044</v>
      </c>
      <c r="B3831" s="9">
        <v>452.53</v>
      </c>
      <c r="C3831" s="9">
        <v>1277.77</v>
      </c>
      <c r="D3831" s="9">
        <v>452.53</v>
      </c>
      <c r="E3831" s="9"/>
      <c r="F3831" s="9">
        <v>1277.77</v>
      </c>
      <c r="G3831" s="9">
        <v>2489.96</v>
      </c>
      <c r="H3831" s="9">
        <v>1504.33</v>
      </c>
      <c r="I3831">
        <v>701386</v>
      </c>
      <c r="J3831" t="s">
        <v>7200</v>
      </c>
    </row>
    <row r="3832" spans="1:10">
      <c r="A3832" t="s">
        <v>4815</v>
      </c>
      <c r="B3832" s="9">
        <v>44</v>
      </c>
      <c r="C3832" s="9">
        <v>44</v>
      </c>
      <c r="D3832" s="9">
        <v>44</v>
      </c>
      <c r="E3832" s="9"/>
      <c r="F3832" s="9">
        <v>44</v>
      </c>
      <c r="G3832" s="9">
        <v>44</v>
      </c>
      <c r="H3832" s="9">
        <v>3157.6</v>
      </c>
      <c r="I3832">
        <v>118044</v>
      </c>
      <c r="J3832" t="s">
        <v>7389</v>
      </c>
    </row>
    <row r="3833" spans="1:10">
      <c r="A3833" t="s">
        <v>8344</v>
      </c>
      <c r="B3833" s="9">
        <v>2426.0300000000002</v>
      </c>
      <c r="C3833" s="9">
        <v>2426.0300000000002</v>
      </c>
      <c r="D3833" s="9">
        <v>2426.0300000000002</v>
      </c>
      <c r="E3833" s="9"/>
      <c r="F3833" s="9">
        <v>2426.0300000000002</v>
      </c>
      <c r="G3833" s="9">
        <v>2610.52</v>
      </c>
      <c r="H3833" s="9">
        <v>1156</v>
      </c>
      <c r="I3833">
        <v>724783</v>
      </c>
      <c r="J3833" t="s">
        <v>7362</v>
      </c>
    </row>
    <row r="3834" spans="1:10">
      <c r="A3834" t="s">
        <v>4779</v>
      </c>
      <c r="B3834" s="9">
        <v>0</v>
      </c>
      <c r="C3834" s="9">
        <v>0</v>
      </c>
      <c r="D3834" s="9">
        <v>0</v>
      </c>
      <c r="E3834" s="9"/>
      <c r="F3834" s="9">
        <v>0</v>
      </c>
      <c r="G3834" s="9">
        <v>0</v>
      </c>
      <c r="H3834" s="9">
        <v>895.12</v>
      </c>
      <c r="I3834">
        <v>716738</v>
      </c>
      <c r="J3834" t="s">
        <v>7329</v>
      </c>
    </row>
    <row r="3835" spans="1:10">
      <c r="A3835" t="s">
        <v>4780</v>
      </c>
      <c r="B3835" s="9">
        <v>0</v>
      </c>
      <c r="C3835" s="9">
        <v>0</v>
      </c>
      <c r="D3835" s="9">
        <v>0</v>
      </c>
      <c r="E3835" s="9"/>
      <c r="F3835" s="9">
        <v>0</v>
      </c>
      <c r="G3835" s="9">
        <v>0</v>
      </c>
      <c r="H3835" s="9">
        <v>2505.44</v>
      </c>
      <c r="I3835">
        <v>92265</v>
      </c>
      <c r="J3835" t="s">
        <v>7171</v>
      </c>
    </row>
    <row r="3836" spans="1:10">
      <c r="A3836" t="s">
        <v>4781</v>
      </c>
      <c r="B3836" s="9">
        <v>2598.83</v>
      </c>
      <c r="C3836" s="9">
        <v>2598.83</v>
      </c>
      <c r="D3836" s="9">
        <v>2598.83</v>
      </c>
      <c r="E3836" s="9"/>
      <c r="F3836" s="9">
        <v>2598.83</v>
      </c>
      <c r="G3836" s="9">
        <v>605.02</v>
      </c>
      <c r="H3836" s="9">
        <v>3179</v>
      </c>
      <c r="I3836">
        <v>717145</v>
      </c>
      <c r="J3836" t="s">
        <v>7124</v>
      </c>
    </row>
    <row r="3837" spans="1:10">
      <c r="A3837" t="s">
        <v>2046</v>
      </c>
      <c r="B3837" s="9">
        <v>1777.93</v>
      </c>
      <c r="C3837" s="9">
        <v>397.37</v>
      </c>
      <c r="D3837" s="9">
        <v>3355.58</v>
      </c>
      <c r="E3837" s="9"/>
      <c r="F3837" s="9">
        <v>397.37</v>
      </c>
      <c r="G3837" s="9">
        <v>2827.02</v>
      </c>
      <c r="H3837" s="9">
        <v>46.46</v>
      </c>
      <c r="I3837">
        <v>40444</v>
      </c>
      <c r="J3837" t="s">
        <v>7645</v>
      </c>
    </row>
    <row r="3838" spans="1:10">
      <c r="A3838" t="s">
        <v>2047</v>
      </c>
      <c r="B3838" s="9">
        <v>543.70000000000005</v>
      </c>
      <c r="C3838" s="9">
        <v>2252.34</v>
      </c>
      <c r="D3838" s="9">
        <v>543.70000000000005</v>
      </c>
      <c r="E3838" s="9"/>
      <c r="F3838" s="9">
        <v>2252.34</v>
      </c>
      <c r="G3838" s="9">
        <v>1867.89</v>
      </c>
      <c r="H3838" s="9">
        <v>918.09</v>
      </c>
      <c r="I3838">
        <v>99418</v>
      </c>
      <c r="J3838" t="s">
        <v>7446</v>
      </c>
    </row>
    <row r="3839" spans="1:10">
      <c r="A3839" t="s">
        <v>2048</v>
      </c>
      <c r="B3839" s="9">
        <v>1318.31</v>
      </c>
      <c r="C3839" s="9">
        <v>19.84</v>
      </c>
      <c r="D3839" s="9">
        <v>2554.11</v>
      </c>
      <c r="E3839" s="9"/>
      <c r="F3839" s="9">
        <v>19.84</v>
      </c>
      <c r="G3839" s="9">
        <v>1806.27</v>
      </c>
      <c r="H3839" s="9">
        <v>858.33</v>
      </c>
      <c r="I3839">
        <v>716986</v>
      </c>
      <c r="J3839" t="s">
        <v>7245</v>
      </c>
    </row>
    <row r="3840" spans="1:10">
      <c r="A3840" t="s">
        <v>2049</v>
      </c>
      <c r="B3840" s="9">
        <v>3126.6</v>
      </c>
      <c r="C3840" s="9">
        <v>3191.07</v>
      </c>
      <c r="D3840" s="9">
        <v>1627.31</v>
      </c>
      <c r="E3840" s="9"/>
      <c r="F3840" s="9">
        <v>3018.83</v>
      </c>
      <c r="G3840" s="9">
        <v>3126.6</v>
      </c>
      <c r="H3840" s="9">
        <v>1688.61</v>
      </c>
      <c r="I3840">
        <v>50770</v>
      </c>
      <c r="J3840" t="s">
        <v>7615</v>
      </c>
    </row>
    <row r="3841" spans="1:10">
      <c r="A3841" t="s">
        <v>4782</v>
      </c>
      <c r="B3841" s="9">
        <v>0</v>
      </c>
      <c r="C3841" s="9">
        <v>0</v>
      </c>
      <c r="D3841" s="9">
        <v>0</v>
      </c>
      <c r="E3841" s="9"/>
      <c r="F3841" s="9">
        <v>0</v>
      </c>
      <c r="G3841" s="9">
        <v>0</v>
      </c>
      <c r="H3841" s="9">
        <v>467.99</v>
      </c>
      <c r="I3841">
        <v>720630</v>
      </c>
      <c r="J3841" t="s">
        <v>7242</v>
      </c>
    </row>
    <row r="3842" spans="1:10">
      <c r="A3842" t="s">
        <v>2050</v>
      </c>
      <c r="B3842" s="9">
        <v>0</v>
      </c>
      <c r="C3842" s="9">
        <v>0</v>
      </c>
      <c r="D3842" s="9">
        <v>0</v>
      </c>
      <c r="E3842" s="9"/>
      <c r="F3842" s="9">
        <v>0</v>
      </c>
      <c r="G3842" s="9">
        <v>0</v>
      </c>
      <c r="H3842" s="9">
        <v>0</v>
      </c>
      <c r="I3842">
        <v>701815</v>
      </c>
      <c r="J3842" t="s">
        <v>7198</v>
      </c>
    </row>
    <row r="3843" spans="1:10">
      <c r="A3843" t="s">
        <v>2051</v>
      </c>
      <c r="B3843" s="9">
        <v>3284.42</v>
      </c>
      <c r="C3843" s="9">
        <v>294.60000000000002</v>
      </c>
      <c r="D3843" s="9">
        <v>3284.42</v>
      </c>
      <c r="E3843" s="9"/>
      <c r="F3843" s="9">
        <v>294.60000000000002</v>
      </c>
      <c r="G3843" s="9">
        <v>99.03</v>
      </c>
      <c r="H3843" s="9">
        <v>2158.06</v>
      </c>
      <c r="I3843">
        <v>36176</v>
      </c>
      <c r="J3843" t="s">
        <v>7161</v>
      </c>
    </row>
    <row r="3844" spans="1:10">
      <c r="A3844" t="s">
        <v>2052</v>
      </c>
      <c r="B3844" s="9">
        <v>3347.95</v>
      </c>
      <c r="C3844" s="9">
        <v>1706.16</v>
      </c>
      <c r="D3844" s="9">
        <v>3347.95</v>
      </c>
      <c r="E3844" s="9"/>
      <c r="F3844" s="9">
        <v>1706.16</v>
      </c>
      <c r="G3844" s="9">
        <v>248.54</v>
      </c>
      <c r="H3844" s="9">
        <v>3157.25</v>
      </c>
      <c r="I3844">
        <v>702775</v>
      </c>
      <c r="J3844" t="s">
        <v>7566</v>
      </c>
    </row>
    <row r="3845" spans="1:10">
      <c r="A3845" t="s">
        <v>2053</v>
      </c>
      <c r="B3845" s="9">
        <v>2046.82</v>
      </c>
      <c r="C3845" s="9">
        <v>3061.98</v>
      </c>
      <c r="D3845" s="9">
        <v>2046.82</v>
      </c>
      <c r="E3845" s="9"/>
      <c r="F3845" s="9">
        <v>3061.98</v>
      </c>
      <c r="G3845" s="9">
        <v>670.7</v>
      </c>
      <c r="H3845" s="9">
        <v>3213.55</v>
      </c>
      <c r="I3845">
        <v>700072</v>
      </c>
      <c r="J3845" t="s">
        <v>7388</v>
      </c>
    </row>
    <row r="3846" spans="1:10">
      <c r="A3846" t="s">
        <v>8345</v>
      </c>
      <c r="B3846" s="9">
        <v>377.02</v>
      </c>
      <c r="C3846" s="9">
        <v>377.02</v>
      </c>
      <c r="D3846" s="9">
        <v>2372.0700000000002</v>
      </c>
      <c r="E3846" s="9"/>
      <c r="F3846" s="9">
        <v>2223.6799999999998</v>
      </c>
      <c r="G3846" s="9">
        <v>2809.95</v>
      </c>
      <c r="H3846" s="9">
        <v>1519</v>
      </c>
      <c r="I3846">
        <v>727018</v>
      </c>
      <c r="J3846" t="s">
        <v>7268</v>
      </c>
    </row>
    <row r="3847" spans="1:10">
      <c r="A3847" t="s">
        <v>2054</v>
      </c>
      <c r="B3847" s="9">
        <v>1022.51</v>
      </c>
      <c r="C3847" s="9">
        <v>1232.3699999999999</v>
      </c>
      <c r="D3847" s="9">
        <v>3281.12</v>
      </c>
      <c r="E3847" s="9"/>
      <c r="F3847" s="9">
        <v>1232.3699999999999</v>
      </c>
      <c r="G3847" s="9">
        <v>1742.04</v>
      </c>
      <c r="H3847" s="9">
        <v>2912.29</v>
      </c>
      <c r="I3847">
        <v>10394</v>
      </c>
      <c r="J3847" t="s">
        <v>7245</v>
      </c>
    </row>
    <row r="3848" spans="1:10">
      <c r="A3848" t="s">
        <v>6952</v>
      </c>
      <c r="B3848" s="9">
        <v>1160.8900000000001</v>
      </c>
      <c r="C3848" s="9">
        <v>1300.57</v>
      </c>
      <c r="D3848" s="9">
        <v>1160.8900000000001</v>
      </c>
      <c r="E3848" s="9"/>
      <c r="F3848" s="9">
        <v>1300.57</v>
      </c>
      <c r="G3848" s="9">
        <v>2046.45</v>
      </c>
      <c r="H3848" s="9">
        <v>1322.99</v>
      </c>
      <c r="I3848">
        <v>724088</v>
      </c>
      <c r="J3848" t="s">
        <v>7168</v>
      </c>
    </row>
    <row r="3849" spans="1:10">
      <c r="A3849" t="s">
        <v>8346</v>
      </c>
      <c r="B3849" s="9">
        <v>1571.35</v>
      </c>
      <c r="C3849" s="9">
        <v>3198.38</v>
      </c>
      <c r="D3849" s="9">
        <v>1571.35</v>
      </c>
      <c r="E3849" s="9"/>
      <c r="F3849" s="9">
        <v>3198.38</v>
      </c>
      <c r="G3849" s="9">
        <v>3141.71</v>
      </c>
      <c r="H3849" s="9">
        <v>736.5</v>
      </c>
      <c r="I3849">
        <v>725493</v>
      </c>
      <c r="J3849" t="s">
        <v>7522</v>
      </c>
    </row>
    <row r="3850" spans="1:10">
      <c r="A3850" t="s">
        <v>6953</v>
      </c>
      <c r="B3850" s="9">
        <v>1148.76</v>
      </c>
      <c r="C3850" s="9">
        <v>2205.91</v>
      </c>
      <c r="D3850" s="9">
        <v>1504.75</v>
      </c>
      <c r="E3850" s="9"/>
      <c r="F3850" s="9">
        <v>2205.91</v>
      </c>
      <c r="G3850" s="9">
        <v>1148.97</v>
      </c>
      <c r="H3850" s="9">
        <v>3166.61</v>
      </c>
      <c r="I3850">
        <v>724202</v>
      </c>
      <c r="J3850" t="s">
        <v>8347</v>
      </c>
    </row>
    <row r="3851" spans="1:10">
      <c r="A3851" t="s">
        <v>2055</v>
      </c>
      <c r="B3851" s="9">
        <v>746.8</v>
      </c>
      <c r="C3851" s="9">
        <v>2912.17</v>
      </c>
      <c r="D3851" s="9">
        <v>746.8</v>
      </c>
      <c r="E3851" s="9"/>
      <c r="F3851" s="9">
        <v>2912.17</v>
      </c>
      <c r="G3851" s="9">
        <v>2476.84</v>
      </c>
      <c r="H3851" s="9">
        <v>1561.64</v>
      </c>
      <c r="I3851">
        <v>712579</v>
      </c>
      <c r="J3851" t="s">
        <v>7788</v>
      </c>
    </row>
    <row r="3852" spans="1:10">
      <c r="A3852" t="s">
        <v>2056</v>
      </c>
      <c r="B3852" s="9">
        <v>2772.39</v>
      </c>
      <c r="C3852" s="9">
        <v>2129.1</v>
      </c>
      <c r="D3852" s="9">
        <v>466.35</v>
      </c>
      <c r="E3852" s="9"/>
      <c r="F3852" s="9">
        <v>2129.1</v>
      </c>
      <c r="G3852" s="9">
        <v>2046.46</v>
      </c>
      <c r="H3852" s="9">
        <v>2531.25</v>
      </c>
      <c r="I3852">
        <v>710054</v>
      </c>
      <c r="J3852" t="s">
        <v>8348</v>
      </c>
    </row>
    <row r="3853" spans="1:10">
      <c r="A3853" t="s">
        <v>8349</v>
      </c>
      <c r="B3853" s="9">
        <v>2882.22</v>
      </c>
      <c r="C3853" s="9">
        <v>1752.55</v>
      </c>
      <c r="D3853" s="9">
        <v>2882.22</v>
      </c>
      <c r="E3853" s="9"/>
      <c r="F3853" s="9">
        <v>1752.55</v>
      </c>
      <c r="G3853" s="9">
        <v>729.64</v>
      </c>
      <c r="H3853" s="9">
        <v>2223.04</v>
      </c>
      <c r="I3853">
        <v>719228</v>
      </c>
      <c r="J3853" t="s">
        <v>7363</v>
      </c>
    </row>
    <row r="3854" spans="1:10">
      <c r="A3854" t="s">
        <v>6954</v>
      </c>
      <c r="B3854" s="9">
        <v>95.71</v>
      </c>
      <c r="C3854" s="9">
        <v>858.24</v>
      </c>
      <c r="D3854" s="9">
        <v>95.71</v>
      </c>
      <c r="E3854" s="9"/>
      <c r="F3854" s="9">
        <v>858.24</v>
      </c>
      <c r="G3854" s="9">
        <v>1697.56</v>
      </c>
      <c r="H3854" s="9">
        <v>1561.9</v>
      </c>
      <c r="I3854">
        <v>724343</v>
      </c>
      <c r="J3854" t="s">
        <v>7687</v>
      </c>
    </row>
    <row r="3855" spans="1:10">
      <c r="A3855" t="s">
        <v>2059</v>
      </c>
      <c r="B3855" s="9">
        <v>2777.66</v>
      </c>
      <c r="C3855" s="9">
        <v>3306.15</v>
      </c>
      <c r="D3855" s="9">
        <v>2777.66</v>
      </c>
      <c r="E3855" s="9"/>
      <c r="F3855" s="9">
        <v>3306.15</v>
      </c>
      <c r="G3855" s="9">
        <v>1961.63</v>
      </c>
      <c r="H3855" s="9">
        <v>873.76</v>
      </c>
      <c r="I3855">
        <v>710881</v>
      </c>
      <c r="J3855" t="s">
        <v>7353</v>
      </c>
    </row>
    <row r="3856" spans="1:10">
      <c r="A3856" t="s">
        <v>8350</v>
      </c>
      <c r="B3856" s="9">
        <v>1334</v>
      </c>
      <c r="C3856" s="9">
        <v>1334</v>
      </c>
      <c r="D3856" s="9">
        <v>1334</v>
      </c>
      <c r="E3856" s="9"/>
      <c r="F3856" s="9">
        <v>1334</v>
      </c>
      <c r="G3856" s="9">
        <v>1334</v>
      </c>
      <c r="H3856" s="9">
        <v>648.54</v>
      </c>
      <c r="I3856">
        <v>250279</v>
      </c>
      <c r="J3856" t="s">
        <v>7156</v>
      </c>
    </row>
    <row r="3857" spans="1:10">
      <c r="A3857" t="s">
        <v>2060</v>
      </c>
      <c r="B3857" s="9">
        <v>2436.41</v>
      </c>
      <c r="C3857" s="9">
        <v>1176.8399999999999</v>
      </c>
      <c r="D3857" s="9">
        <v>2436.41</v>
      </c>
      <c r="E3857" s="9"/>
      <c r="F3857" s="9">
        <v>1176.8399999999999</v>
      </c>
      <c r="G3857" s="9">
        <v>282.08</v>
      </c>
      <c r="H3857" s="9">
        <v>131.72999999999999</v>
      </c>
      <c r="I3857">
        <v>715692</v>
      </c>
      <c r="J3857" t="s">
        <v>7335</v>
      </c>
    </row>
    <row r="3858" spans="1:10">
      <c r="A3858" t="s">
        <v>2061</v>
      </c>
      <c r="B3858" s="9">
        <v>360.14</v>
      </c>
      <c r="C3858" s="9">
        <v>3235.21</v>
      </c>
      <c r="D3858" s="9">
        <v>360.14</v>
      </c>
      <c r="E3858" s="9"/>
      <c r="F3858" s="9">
        <v>3235.21</v>
      </c>
      <c r="G3858" s="9">
        <v>915.27</v>
      </c>
      <c r="H3858" s="9">
        <v>178.09</v>
      </c>
      <c r="I3858">
        <v>714653</v>
      </c>
      <c r="J3858" t="s">
        <v>7513</v>
      </c>
    </row>
    <row r="3859" spans="1:10">
      <c r="A3859" t="s">
        <v>8351</v>
      </c>
      <c r="B3859" s="9">
        <v>2585.34</v>
      </c>
      <c r="C3859" s="9">
        <v>248.65</v>
      </c>
      <c r="D3859" s="9">
        <v>2585.34</v>
      </c>
      <c r="E3859" s="9"/>
      <c r="F3859" s="9">
        <v>248.65</v>
      </c>
      <c r="G3859" s="9">
        <v>2422.9899999999998</v>
      </c>
      <c r="H3859" s="9">
        <v>377.07</v>
      </c>
      <c r="I3859">
        <v>725109</v>
      </c>
      <c r="J3859" t="s">
        <v>7353</v>
      </c>
    </row>
    <row r="3860" spans="1:10">
      <c r="A3860" t="s">
        <v>8352</v>
      </c>
      <c r="B3860" s="9">
        <v>745.44</v>
      </c>
      <c r="C3860" s="9">
        <v>2148.2800000000002</v>
      </c>
      <c r="D3860" s="9">
        <v>745.44</v>
      </c>
      <c r="E3860" s="9"/>
      <c r="F3860" s="9">
        <v>2148.2800000000002</v>
      </c>
      <c r="G3860" s="9">
        <v>857.43</v>
      </c>
      <c r="H3860" s="9">
        <v>377.96</v>
      </c>
      <c r="I3860">
        <v>724966</v>
      </c>
      <c r="J3860" t="s">
        <v>8324</v>
      </c>
    </row>
    <row r="3861" spans="1:10">
      <c r="A3861" t="s">
        <v>2062</v>
      </c>
      <c r="B3861" s="9">
        <v>2667.96</v>
      </c>
      <c r="C3861" s="9">
        <v>869.96</v>
      </c>
      <c r="D3861" s="9">
        <v>2667.96</v>
      </c>
      <c r="E3861" s="9"/>
      <c r="F3861" s="9">
        <v>869.96</v>
      </c>
      <c r="G3861" s="9">
        <v>869.39</v>
      </c>
      <c r="H3861" s="9">
        <v>1170.92</v>
      </c>
      <c r="I3861">
        <v>718583</v>
      </c>
      <c r="J3861" t="s">
        <v>7611</v>
      </c>
    </row>
    <row r="3862" spans="1:10">
      <c r="A3862" t="s">
        <v>2063</v>
      </c>
      <c r="B3862" s="9">
        <v>3062.25</v>
      </c>
      <c r="C3862" s="9">
        <v>1006.93</v>
      </c>
      <c r="D3862" s="9">
        <v>3213.35</v>
      </c>
      <c r="E3862" s="9"/>
      <c r="F3862" s="9">
        <v>1006.93</v>
      </c>
      <c r="G3862" s="9">
        <v>3062.58</v>
      </c>
      <c r="H3862" s="9">
        <v>1726.99</v>
      </c>
      <c r="I3862">
        <v>710664</v>
      </c>
      <c r="J3862" t="s">
        <v>7302</v>
      </c>
    </row>
    <row r="3863" spans="1:10">
      <c r="A3863" t="s">
        <v>4783</v>
      </c>
      <c r="B3863" s="9">
        <v>0</v>
      </c>
      <c r="C3863" s="9">
        <v>0</v>
      </c>
      <c r="D3863" s="9">
        <v>0</v>
      </c>
      <c r="E3863" s="9"/>
      <c r="F3863" s="9">
        <v>0</v>
      </c>
      <c r="G3863" s="9">
        <v>0</v>
      </c>
      <c r="H3863" s="9">
        <v>3166.38</v>
      </c>
      <c r="I3863">
        <v>714826</v>
      </c>
      <c r="J3863" t="s">
        <v>8028</v>
      </c>
    </row>
    <row r="3864" spans="1:10">
      <c r="A3864" t="s">
        <v>2064</v>
      </c>
      <c r="B3864" s="9">
        <v>1706.03</v>
      </c>
      <c r="C3864" s="9">
        <v>3306.61</v>
      </c>
      <c r="D3864" s="9">
        <v>353.94</v>
      </c>
      <c r="E3864" s="9"/>
      <c r="F3864" s="9">
        <v>3306.61</v>
      </c>
      <c r="G3864" s="9">
        <v>95.26</v>
      </c>
      <c r="H3864" s="9">
        <v>2610.5</v>
      </c>
      <c r="I3864">
        <v>716113</v>
      </c>
      <c r="J3864" t="s">
        <v>7198</v>
      </c>
    </row>
    <row r="3865" spans="1:10">
      <c r="A3865" t="s">
        <v>2065</v>
      </c>
      <c r="B3865" s="9">
        <v>1579.8</v>
      </c>
      <c r="C3865" s="9">
        <v>3190.09</v>
      </c>
      <c r="D3865" s="9">
        <v>2827.5</v>
      </c>
      <c r="E3865" s="9"/>
      <c r="F3865" s="9">
        <v>3190.09</v>
      </c>
      <c r="G3865" s="9">
        <v>2991.08</v>
      </c>
      <c r="H3865" s="9">
        <v>2205.91</v>
      </c>
      <c r="I3865">
        <v>720559</v>
      </c>
      <c r="J3865" t="s">
        <v>7198</v>
      </c>
    </row>
    <row r="3866" spans="1:10">
      <c r="A3866" t="s">
        <v>2066</v>
      </c>
      <c r="B3866" s="9">
        <v>888.9</v>
      </c>
      <c r="C3866" s="9">
        <v>2300.6</v>
      </c>
      <c r="D3866" s="9">
        <v>888.9</v>
      </c>
      <c r="E3866" s="9"/>
      <c r="F3866" s="9">
        <v>2300.6</v>
      </c>
      <c r="G3866" s="9">
        <v>2122.6799999999998</v>
      </c>
      <c r="H3866" s="9">
        <v>6.69</v>
      </c>
      <c r="I3866">
        <v>23789</v>
      </c>
      <c r="J3866" t="s">
        <v>7644</v>
      </c>
    </row>
    <row r="3867" spans="1:10">
      <c r="A3867" t="s">
        <v>2067</v>
      </c>
      <c r="B3867" s="9">
        <v>2158.6999999999998</v>
      </c>
      <c r="C3867" s="9">
        <v>3141.63</v>
      </c>
      <c r="D3867" s="9">
        <v>2158.6999999999998</v>
      </c>
      <c r="E3867" s="9"/>
      <c r="F3867" s="9">
        <v>3141.63</v>
      </c>
      <c r="G3867" s="9">
        <v>2654.97</v>
      </c>
      <c r="H3867" s="9">
        <v>736.23</v>
      </c>
      <c r="I3867">
        <v>720262</v>
      </c>
      <c r="J3867" t="s">
        <v>7225</v>
      </c>
    </row>
    <row r="3868" spans="1:10">
      <c r="A3868" t="s">
        <v>4784</v>
      </c>
      <c r="B3868" s="9">
        <v>0</v>
      </c>
      <c r="C3868" s="9">
        <v>0</v>
      </c>
      <c r="D3868" s="9">
        <v>0</v>
      </c>
      <c r="E3868" s="9"/>
      <c r="F3868" s="9">
        <v>0</v>
      </c>
      <c r="G3868" s="9">
        <v>0</v>
      </c>
      <c r="H3868" s="9">
        <v>2610.71</v>
      </c>
      <c r="I3868">
        <v>708520</v>
      </c>
      <c r="J3868" t="s">
        <v>8353</v>
      </c>
    </row>
    <row r="3869" spans="1:10">
      <c r="A3869" t="s">
        <v>8354</v>
      </c>
      <c r="B3869" s="9">
        <v>918.92</v>
      </c>
      <c r="C3869" s="9">
        <v>2008.7</v>
      </c>
      <c r="D3869" s="9">
        <v>918.92</v>
      </c>
      <c r="E3869" s="9"/>
      <c r="F3869" s="9">
        <v>2008.7</v>
      </c>
      <c r="G3869" s="9">
        <v>2827.81</v>
      </c>
      <c r="H3869" s="9">
        <v>1950.27</v>
      </c>
      <c r="I3869">
        <v>726082</v>
      </c>
      <c r="J3869" t="s">
        <v>7239</v>
      </c>
    </row>
    <row r="3870" spans="1:10">
      <c r="A3870" t="s">
        <v>2068</v>
      </c>
      <c r="B3870" s="9">
        <v>2949.56</v>
      </c>
      <c r="C3870" s="9">
        <v>116.77</v>
      </c>
      <c r="D3870" s="9">
        <v>2949.56</v>
      </c>
      <c r="E3870" s="9"/>
      <c r="F3870" s="9">
        <v>116.77</v>
      </c>
      <c r="G3870" s="9">
        <v>2460.5300000000002</v>
      </c>
      <c r="H3870" s="9">
        <v>3062.94</v>
      </c>
      <c r="I3870">
        <v>87352</v>
      </c>
      <c r="J3870" t="s">
        <v>7272</v>
      </c>
    </row>
    <row r="3871" spans="1:10">
      <c r="A3871" t="s">
        <v>8355</v>
      </c>
      <c r="B3871" s="9">
        <v>131.62</v>
      </c>
      <c r="C3871" s="9">
        <v>3198.29</v>
      </c>
      <c r="D3871" s="9">
        <v>3232.5</v>
      </c>
      <c r="E3871" s="9"/>
      <c r="F3871" s="9">
        <v>3198.29</v>
      </c>
      <c r="G3871" s="9">
        <v>2777.73</v>
      </c>
      <c r="H3871" s="9">
        <v>736.47</v>
      </c>
      <c r="I3871">
        <v>725338</v>
      </c>
      <c r="J3871" t="s">
        <v>7566</v>
      </c>
    </row>
    <row r="3872" spans="1:10">
      <c r="A3872" t="s">
        <v>2070</v>
      </c>
      <c r="B3872" s="9">
        <v>2539.58</v>
      </c>
      <c r="C3872" s="9">
        <v>1698.01</v>
      </c>
      <c r="D3872" s="9">
        <v>2539.58</v>
      </c>
      <c r="E3872" s="9"/>
      <c r="F3872" s="9">
        <v>1698.01</v>
      </c>
      <c r="G3872" s="9">
        <v>2953.48</v>
      </c>
      <c r="H3872" s="9">
        <v>1532.65</v>
      </c>
      <c r="I3872">
        <v>92299</v>
      </c>
      <c r="J3872" t="s">
        <v>7192</v>
      </c>
    </row>
    <row r="3873" spans="1:10">
      <c r="A3873" t="s">
        <v>2071</v>
      </c>
      <c r="B3873" s="9">
        <v>443.12</v>
      </c>
      <c r="C3873" s="9">
        <v>1895.54</v>
      </c>
      <c r="D3873" s="9">
        <v>443.12</v>
      </c>
      <c r="E3873" s="9"/>
      <c r="F3873" s="9">
        <v>1895.54</v>
      </c>
      <c r="G3873" s="9">
        <v>2526.86</v>
      </c>
      <c r="H3873" s="9">
        <v>2777.19</v>
      </c>
      <c r="I3873">
        <v>87708</v>
      </c>
      <c r="J3873" t="s">
        <v>7719</v>
      </c>
    </row>
    <row r="3874" spans="1:10">
      <c r="A3874" t="s">
        <v>2072</v>
      </c>
      <c r="B3874" s="9">
        <v>3232.82</v>
      </c>
      <c r="C3874" s="9">
        <v>2218.84</v>
      </c>
      <c r="D3874" s="9">
        <v>3232.82</v>
      </c>
      <c r="E3874" s="9"/>
      <c r="F3874" s="9">
        <v>2218.84</v>
      </c>
      <c r="G3874" s="9">
        <v>2539.4499999999998</v>
      </c>
      <c r="H3874" s="9">
        <v>635.88</v>
      </c>
      <c r="I3874">
        <v>716777</v>
      </c>
      <c r="J3874" t="s">
        <v>7639</v>
      </c>
    </row>
    <row r="3875" spans="1:10">
      <c r="A3875" t="s">
        <v>2074</v>
      </c>
      <c r="B3875" s="9">
        <v>635.83000000000004</v>
      </c>
      <c r="C3875" s="9">
        <v>2372.44</v>
      </c>
      <c r="D3875" s="9">
        <v>635.83000000000004</v>
      </c>
      <c r="E3875" s="9"/>
      <c r="F3875" s="9">
        <v>2372.44</v>
      </c>
      <c r="G3875" s="9">
        <v>1532.52</v>
      </c>
      <c r="H3875" s="9">
        <v>467.41</v>
      </c>
      <c r="I3875">
        <v>717647</v>
      </c>
      <c r="J3875" t="s">
        <v>7531</v>
      </c>
    </row>
    <row r="3876" spans="1:10">
      <c r="A3876" t="s">
        <v>8356</v>
      </c>
      <c r="B3876" s="9">
        <v>1971.6</v>
      </c>
      <c r="C3876" s="9">
        <v>867.56</v>
      </c>
      <c r="D3876" s="9">
        <v>1971.6</v>
      </c>
      <c r="E3876" s="9"/>
      <c r="F3876" s="9">
        <v>867.56</v>
      </c>
      <c r="G3876" s="9">
        <v>131.97</v>
      </c>
      <c r="H3876" s="9">
        <v>2610.5</v>
      </c>
      <c r="I3876">
        <v>725400</v>
      </c>
      <c r="J3876" t="s">
        <v>7531</v>
      </c>
    </row>
    <row r="3877" spans="1:10">
      <c r="A3877" t="s">
        <v>2075</v>
      </c>
      <c r="B3877" s="9">
        <v>466.06</v>
      </c>
      <c r="C3877" s="9">
        <v>780.17</v>
      </c>
      <c r="D3877" s="9">
        <v>466.06</v>
      </c>
      <c r="E3877" s="9"/>
      <c r="F3877" s="9">
        <v>780.17</v>
      </c>
      <c r="G3877" s="9">
        <v>228.84</v>
      </c>
      <c r="H3877" s="9">
        <v>746.15</v>
      </c>
      <c r="I3877">
        <v>91795</v>
      </c>
      <c r="J3877" t="s">
        <v>7315</v>
      </c>
    </row>
    <row r="3878" spans="1:10">
      <c r="A3878" t="s">
        <v>2076</v>
      </c>
      <c r="B3878" s="9">
        <v>3232.53</v>
      </c>
      <c r="C3878" s="9">
        <v>3141.16</v>
      </c>
      <c r="D3878" s="9">
        <v>1706.42</v>
      </c>
      <c r="E3878" s="9"/>
      <c r="F3878" s="9">
        <v>3141.16</v>
      </c>
      <c r="G3878" s="9">
        <v>121.68</v>
      </c>
      <c r="H3878" s="9">
        <v>736.06</v>
      </c>
      <c r="I3878">
        <v>717442</v>
      </c>
      <c r="J3878" t="s">
        <v>7498</v>
      </c>
    </row>
    <row r="3879" spans="1:10">
      <c r="A3879" t="s">
        <v>2078</v>
      </c>
      <c r="B3879" s="9">
        <v>1264.51</v>
      </c>
      <c r="C3879" s="9">
        <v>1264.51</v>
      </c>
      <c r="D3879" s="9">
        <v>1264.51</v>
      </c>
      <c r="E3879" s="9"/>
      <c r="F3879" s="9">
        <v>1264.51</v>
      </c>
      <c r="G3879" s="9">
        <v>1264.51</v>
      </c>
      <c r="H3879" s="9">
        <v>1148.77</v>
      </c>
      <c r="I3879">
        <v>721329</v>
      </c>
      <c r="J3879" t="s">
        <v>7479</v>
      </c>
    </row>
    <row r="3880" spans="1:10">
      <c r="A3880" t="s">
        <v>2079</v>
      </c>
      <c r="B3880" s="9">
        <v>1119.01</v>
      </c>
      <c r="C3880" s="9">
        <v>918.24</v>
      </c>
      <c r="D3880" s="9">
        <v>1119.01</v>
      </c>
      <c r="E3880" s="9"/>
      <c r="F3880" s="9">
        <v>918.24</v>
      </c>
      <c r="G3880" s="9">
        <v>3198.34</v>
      </c>
      <c r="H3880" s="9">
        <v>736.73</v>
      </c>
      <c r="I3880">
        <v>702537</v>
      </c>
      <c r="J3880" t="s">
        <v>7273</v>
      </c>
    </row>
    <row r="3881" spans="1:10">
      <c r="A3881" t="s">
        <v>4785</v>
      </c>
      <c r="B3881" s="9">
        <v>2013.37</v>
      </c>
      <c r="C3881" s="9">
        <v>2013.37</v>
      </c>
      <c r="D3881" s="9">
        <v>2013.37</v>
      </c>
      <c r="E3881" s="9"/>
      <c r="F3881" s="9">
        <v>2013.37</v>
      </c>
      <c r="G3881" s="9">
        <v>2013.37</v>
      </c>
      <c r="H3881" s="9">
        <v>1622.14</v>
      </c>
      <c r="I3881">
        <v>75829</v>
      </c>
      <c r="J3881" t="s">
        <v>8357</v>
      </c>
    </row>
    <row r="3882" spans="1:10">
      <c r="A3882" t="s">
        <v>8358</v>
      </c>
      <c r="B3882" s="9">
        <v>1602.16</v>
      </c>
      <c r="C3882" s="9">
        <v>1062.06</v>
      </c>
      <c r="D3882" s="9">
        <v>1602.16</v>
      </c>
      <c r="E3882" s="9"/>
      <c r="F3882" s="9">
        <v>1062.06</v>
      </c>
      <c r="G3882" s="9">
        <v>3250.02</v>
      </c>
      <c r="H3882" s="9">
        <v>449.1</v>
      </c>
      <c r="I3882">
        <v>726898</v>
      </c>
      <c r="J3882" t="s">
        <v>7513</v>
      </c>
    </row>
    <row r="3883" spans="1:10">
      <c r="A3883" t="s">
        <v>14</v>
      </c>
      <c r="B3883" s="9">
        <v>360.62</v>
      </c>
      <c r="C3883" s="9">
        <v>3235.77</v>
      </c>
      <c r="D3883" s="9">
        <v>360.62</v>
      </c>
      <c r="E3883" s="9"/>
      <c r="F3883" s="9">
        <v>3235.77</v>
      </c>
      <c r="G3883" s="9">
        <v>915.82</v>
      </c>
      <c r="H3883" s="9">
        <v>178.29</v>
      </c>
      <c r="I3883">
        <v>708699</v>
      </c>
      <c r="J3883" t="s">
        <v>7196</v>
      </c>
    </row>
    <row r="3884" spans="1:10">
      <c r="A3884" t="s">
        <v>2080</v>
      </c>
      <c r="B3884" s="9">
        <v>3340.27</v>
      </c>
      <c r="C3884" s="9">
        <v>2141.1999999999998</v>
      </c>
      <c r="D3884" s="9">
        <v>3340.27</v>
      </c>
      <c r="E3884" s="9"/>
      <c r="F3884" s="9">
        <v>2141.1999999999998</v>
      </c>
      <c r="G3884" s="9">
        <v>2483.36</v>
      </c>
      <c r="H3884" s="9">
        <v>3198.84</v>
      </c>
      <c r="I3884">
        <v>24720</v>
      </c>
      <c r="J3884" t="s">
        <v>7169</v>
      </c>
    </row>
    <row r="3885" spans="1:10">
      <c r="A3885" t="s">
        <v>6955</v>
      </c>
      <c r="B3885" s="9">
        <v>131</v>
      </c>
      <c r="C3885" s="9">
        <v>131</v>
      </c>
      <c r="D3885" s="9">
        <v>131</v>
      </c>
      <c r="E3885" s="9"/>
      <c r="F3885" s="9">
        <v>131</v>
      </c>
      <c r="G3885" s="9">
        <v>131</v>
      </c>
      <c r="H3885" s="9">
        <v>975.11</v>
      </c>
      <c r="I3885">
        <v>200419</v>
      </c>
      <c r="J3885" t="s">
        <v>7154</v>
      </c>
    </row>
    <row r="3886" spans="1:10">
      <c r="A3886" t="s">
        <v>2082</v>
      </c>
      <c r="B3886" s="9">
        <v>2654.6</v>
      </c>
      <c r="C3886" s="9">
        <v>44.49</v>
      </c>
      <c r="D3886" s="9">
        <v>2654.6</v>
      </c>
      <c r="E3886" s="9"/>
      <c r="F3886" s="9">
        <v>44.49</v>
      </c>
      <c r="G3886" s="9">
        <v>1579.74</v>
      </c>
      <c r="H3886" s="9">
        <v>1950.61</v>
      </c>
      <c r="I3886">
        <v>715483</v>
      </c>
      <c r="J3886" t="s">
        <v>7130</v>
      </c>
    </row>
    <row r="3887" spans="1:10">
      <c r="A3887" t="s">
        <v>2083</v>
      </c>
      <c r="B3887" s="9">
        <v>86.6</v>
      </c>
      <c r="C3887" s="9">
        <v>1322.95</v>
      </c>
      <c r="D3887" s="9">
        <v>86.6</v>
      </c>
      <c r="E3887" s="9"/>
      <c r="F3887" s="9">
        <v>1322.95</v>
      </c>
      <c r="G3887" s="9">
        <v>867.99</v>
      </c>
      <c r="H3887" s="9">
        <v>2905.86</v>
      </c>
      <c r="I3887">
        <v>715233</v>
      </c>
      <c r="J3887" t="s">
        <v>7531</v>
      </c>
    </row>
    <row r="3888" spans="1:10">
      <c r="A3888" t="s">
        <v>4786</v>
      </c>
      <c r="B3888" s="9">
        <v>1119.25</v>
      </c>
      <c r="C3888" s="9">
        <v>1119.25</v>
      </c>
      <c r="D3888" s="9">
        <v>1119.25</v>
      </c>
      <c r="E3888" s="9"/>
      <c r="F3888" s="9">
        <v>1119.25</v>
      </c>
      <c r="G3888" s="9">
        <v>1119.25</v>
      </c>
      <c r="H3888" s="9">
        <v>3166.77</v>
      </c>
      <c r="I3888">
        <v>704898</v>
      </c>
      <c r="J3888" t="s">
        <v>8359</v>
      </c>
    </row>
    <row r="3889" spans="1:10">
      <c r="A3889" t="s">
        <v>2084</v>
      </c>
      <c r="B3889" s="9">
        <v>3307.86</v>
      </c>
      <c r="C3889" s="9">
        <v>2129.52</v>
      </c>
      <c r="D3889" s="9">
        <v>3307.86</v>
      </c>
      <c r="E3889" s="9"/>
      <c r="F3889" s="9">
        <v>2129.52</v>
      </c>
      <c r="G3889" s="9">
        <v>3256.3</v>
      </c>
      <c r="H3889" s="9">
        <v>2531.4</v>
      </c>
      <c r="I3889">
        <v>717462</v>
      </c>
      <c r="J3889" t="s">
        <v>7388</v>
      </c>
    </row>
    <row r="3890" spans="1:10">
      <c r="A3890" t="s">
        <v>2085</v>
      </c>
      <c r="B3890" s="9">
        <v>2476.25</v>
      </c>
      <c r="C3890" s="9">
        <v>3190.69</v>
      </c>
      <c r="D3890" s="9">
        <v>2476.25</v>
      </c>
      <c r="E3890" s="9"/>
      <c r="F3890" s="9">
        <v>3190.69</v>
      </c>
      <c r="G3890" s="9">
        <v>1777.92</v>
      </c>
      <c r="H3890" s="9">
        <v>1148.1300000000001</v>
      </c>
      <c r="I3890">
        <v>720402</v>
      </c>
      <c r="J3890" t="s">
        <v>7447</v>
      </c>
    </row>
    <row r="3891" spans="1:10">
      <c r="A3891" t="s">
        <v>2086</v>
      </c>
      <c r="B3891" s="9">
        <v>982.29</v>
      </c>
      <c r="C3891" s="9">
        <v>668.4</v>
      </c>
      <c r="D3891" s="9">
        <v>982.29</v>
      </c>
      <c r="E3891" s="9"/>
      <c r="F3891" s="9">
        <v>668.4</v>
      </c>
      <c r="G3891" s="9">
        <v>1408.69</v>
      </c>
      <c r="H3891" s="9">
        <v>1322.35</v>
      </c>
      <c r="I3891">
        <v>720279</v>
      </c>
      <c r="J3891" t="s">
        <v>7353</v>
      </c>
    </row>
    <row r="3892" spans="1:10">
      <c r="A3892" t="s">
        <v>8360</v>
      </c>
      <c r="B3892" s="9">
        <v>2678.5</v>
      </c>
      <c r="C3892" s="9">
        <v>2678.5</v>
      </c>
      <c r="D3892" s="9">
        <v>2678.5</v>
      </c>
      <c r="E3892" s="9"/>
      <c r="F3892" s="9">
        <v>2678.5</v>
      </c>
      <c r="G3892" s="9">
        <v>2678.5</v>
      </c>
      <c r="H3892" s="9">
        <v>1726.85</v>
      </c>
      <c r="I3892">
        <v>200536</v>
      </c>
      <c r="J3892" t="s">
        <v>7383</v>
      </c>
    </row>
    <row r="3893" spans="1:10">
      <c r="A3893" t="s">
        <v>2087</v>
      </c>
      <c r="B3893" s="9">
        <v>353.32</v>
      </c>
      <c r="C3893" s="9">
        <v>452.26</v>
      </c>
      <c r="D3893" s="9">
        <v>353.32</v>
      </c>
      <c r="E3893" s="9"/>
      <c r="F3893" s="9">
        <v>452.26</v>
      </c>
      <c r="G3893" s="9">
        <v>2218.5500000000002</v>
      </c>
      <c r="H3893" s="9">
        <v>1985.99</v>
      </c>
      <c r="I3893">
        <v>92477</v>
      </c>
      <c r="J3893" t="s">
        <v>7586</v>
      </c>
    </row>
    <row r="3894" spans="1:10">
      <c r="A3894" t="s">
        <v>2088</v>
      </c>
      <c r="B3894" s="9">
        <v>1062.6300000000001</v>
      </c>
      <c r="C3894" s="9">
        <v>1367.95</v>
      </c>
      <c r="D3894" s="9">
        <v>1062.6300000000001</v>
      </c>
      <c r="E3894" s="9"/>
      <c r="F3894" s="9">
        <v>1367.95</v>
      </c>
      <c r="G3894" s="9">
        <v>2424.75</v>
      </c>
      <c r="H3894" s="9">
        <v>1006.47</v>
      </c>
      <c r="I3894">
        <v>88819</v>
      </c>
      <c r="J3894" t="s">
        <v>7189</v>
      </c>
    </row>
    <row r="3895" spans="1:10">
      <c r="A3895" t="s">
        <v>2089</v>
      </c>
      <c r="B3895" s="9">
        <v>2549.65</v>
      </c>
      <c r="C3895" s="9">
        <v>1742.24</v>
      </c>
      <c r="D3895" s="9">
        <v>2549.65</v>
      </c>
      <c r="E3895" s="9"/>
      <c r="F3895" s="9">
        <v>1742.24</v>
      </c>
      <c r="G3895" s="9">
        <v>2755.94</v>
      </c>
      <c r="H3895" s="9">
        <v>1099.73</v>
      </c>
      <c r="I3895">
        <v>33897</v>
      </c>
      <c r="J3895" t="s">
        <v>7392</v>
      </c>
    </row>
    <row r="3896" spans="1:10">
      <c r="A3896" t="s">
        <v>4787</v>
      </c>
      <c r="B3896" s="9">
        <v>248.11</v>
      </c>
      <c r="C3896" s="9">
        <v>248.11</v>
      </c>
      <c r="D3896" s="9">
        <v>248.11</v>
      </c>
      <c r="E3896" s="9"/>
      <c r="F3896" s="9">
        <v>248.11</v>
      </c>
      <c r="G3896" s="9">
        <v>248.11</v>
      </c>
      <c r="H3896" s="9">
        <v>1504.81</v>
      </c>
      <c r="I3896">
        <v>711604</v>
      </c>
      <c r="J3896" t="s">
        <v>8361</v>
      </c>
    </row>
    <row r="3897" spans="1:10">
      <c r="A3897" t="s">
        <v>2090</v>
      </c>
      <c r="B3897" s="9">
        <v>0</v>
      </c>
      <c r="C3897" s="9">
        <v>0</v>
      </c>
      <c r="D3897" s="9">
        <v>0</v>
      </c>
      <c r="E3897" s="9"/>
      <c r="F3897" s="9">
        <v>0</v>
      </c>
      <c r="G3897" s="9">
        <v>0</v>
      </c>
      <c r="H3897" s="9">
        <v>0</v>
      </c>
      <c r="I3897">
        <v>702023</v>
      </c>
      <c r="J3897" t="s">
        <v>7198</v>
      </c>
    </row>
    <row r="3898" spans="1:10">
      <c r="A3898" t="s">
        <v>8362</v>
      </c>
      <c r="B3898" s="9">
        <v>2422.7600000000002</v>
      </c>
      <c r="C3898" s="9">
        <v>915.77</v>
      </c>
      <c r="D3898" s="9">
        <v>2422.7600000000002</v>
      </c>
      <c r="E3898" s="9"/>
      <c r="F3898" s="9">
        <v>915.77</v>
      </c>
      <c r="G3898" s="9">
        <v>16.829999999999998</v>
      </c>
      <c r="H3898" s="9">
        <v>2809.93</v>
      </c>
      <c r="I3898">
        <v>724872</v>
      </c>
      <c r="J3898" t="s">
        <v>7349</v>
      </c>
    </row>
    <row r="3899" spans="1:10">
      <c r="A3899" t="s">
        <v>2091</v>
      </c>
      <c r="B3899" s="9">
        <v>918.47</v>
      </c>
      <c r="C3899" s="9">
        <v>2960.61</v>
      </c>
      <c r="D3899" s="9">
        <v>918.47</v>
      </c>
      <c r="E3899" s="9"/>
      <c r="F3899" s="9">
        <v>2960.61</v>
      </c>
      <c r="G3899" s="9">
        <v>2827.18</v>
      </c>
      <c r="H3899" s="9">
        <v>1950.04</v>
      </c>
      <c r="I3899">
        <v>100317</v>
      </c>
      <c r="J3899" t="s">
        <v>7273</v>
      </c>
    </row>
    <row r="3900" spans="1:10">
      <c r="A3900" t="s">
        <v>4788</v>
      </c>
      <c r="B3900" s="9">
        <v>1099.43</v>
      </c>
      <c r="C3900" s="9">
        <v>1099.43</v>
      </c>
      <c r="D3900" s="9">
        <v>1099.43</v>
      </c>
      <c r="E3900" s="9"/>
      <c r="F3900" s="9">
        <v>1099.43</v>
      </c>
      <c r="G3900" s="9">
        <v>1099.43</v>
      </c>
      <c r="H3900" s="9">
        <v>3166.47</v>
      </c>
      <c r="I3900">
        <v>718017</v>
      </c>
      <c r="J3900" t="s">
        <v>8363</v>
      </c>
    </row>
    <row r="3901" spans="1:10">
      <c r="A3901" t="s">
        <v>4789</v>
      </c>
      <c r="B3901" s="9">
        <v>0</v>
      </c>
      <c r="C3901" s="9">
        <v>0</v>
      </c>
      <c r="D3901" s="9">
        <v>0</v>
      </c>
      <c r="E3901" s="9"/>
      <c r="F3901" s="9">
        <v>0</v>
      </c>
      <c r="G3901" s="9">
        <v>0</v>
      </c>
      <c r="H3901" s="9">
        <v>1745.54</v>
      </c>
      <c r="I3901">
        <v>714330</v>
      </c>
      <c r="J3901" t="s">
        <v>7135</v>
      </c>
    </row>
    <row r="3902" spans="1:10">
      <c r="A3902" t="s">
        <v>4790</v>
      </c>
      <c r="B3902" s="9">
        <v>1995.03</v>
      </c>
      <c r="C3902" s="9">
        <v>1995.03</v>
      </c>
      <c r="D3902" s="9">
        <v>1995.03</v>
      </c>
      <c r="E3902" s="9"/>
      <c r="F3902" s="9">
        <v>1995.03</v>
      </c>
      <c r="G3902" s="9">
        <v>1995.03</v>
      </c>
      <c r="H3902" s="9">
        <v>2976.86</v>
      </c>
      <c r="I3902">
        <v>716742</v>
      </c>
      <c r="J3902" t="s">
        <v>7283</v>
      </c>
    </row>
    <row r="3903" spans="1:10">
      <c r="A3903" t="s">
        <v>4816</v>
      </c>
      <c r="B3903" s="9">
        <v>1334</v>
      </c>
      <c r="C3903" s="9">
        <v>1334</v>
      </c>
      <c r="D3903" s="9">
        <v>1334</v>
      </c>
      <c r="E3903" s="9"/>
      <c r="F3903" s="9">
        <v>1334</v>
      </c>
      <c r="G3903" s="9">
        <v>1334</v>
      </c>
      <c r="H3903" s="9">
        <v>648.54</v>
      </c>
      <c r="I3903">
        <v>53928</v>
      </c>
      <c r="J3903" t="s">
        <v>7156</v>
      </c>
    </row>
    <row r="3904" spans="1:10">
      <c r="A3904" t="s">
        <v>4791</v>
      </c>
      <c r="B3904" s="9">
        <v>0</v>
      </c>
      <c r="C3904" s="9">
        <v>0</v>
      </c>
      <c r="D3904" s="9">
        <v>0</v>
      </c>
      <c r="E3904" s="9"/>
      <c r="F3904" s="9">
        <v>0</v>
      </c>
      <c r="G3904" s="9">
        <v>0</v>
      </c>
      <c r="H3904" s="9">
        <v>2089.02</v>
      </c>
      <c r="I3904">
        <v>709744</v>
      </c>
      <c r="J3904" t="s">
        <v>7184</v>
      </c>
    </row>
    <row r="3905" spans="1:10">
      <c r="A3905" t="s">
        <v>2092</v>
      </c>
      <c r="B3905" s="9">
        <v>2148</v>
      </c>
      <c r="C3905" s="9">
        <v>1160.5</v>
      </c>
      <c r="D3905" s="9">
        <v>2148</v>
      </c>
      <c r="E3905" s="9"/>
      <c r="F3905" s="9">
        <v>1160.5</v>
      </c>
      <c r="G3905" s="9">
        <v>1013.53</v>
      </c>
      <c r="H3905" s="9">
        <v>956.28</v>
      </c>
      <c r="I3905">
        <v>702661</v>
      </c>
      <c r="J3905" t="s">
        <v>7388</v>
      </c>
    </row>
    <row r="3906" spans="1:10">
      <c r="A3906" t="s">
        <v>2093</v>
      </c>
      <c r="B3906" s="9">
        <v>2158.17</v>
      </c>
      <c r="C3906" s="9">
        <v>3141.02</v>
      </c>
      <c r="D3906" s="9">
        <v>2158.17</v>
      </c>
      <c r="E3906" s="9"/>
      <c r="F3906" s="9">
        <v>3141.02</v>
      </c>
      <c r="G3906" s="9">
        <v>2654.37</v>
      </c>
      <c r="H3906" s="9">
        <v>736.01</v>
      </c>
      <c r="I3906">
        <v>718393</v>
      </c>
      <c r="J3906" t="s">
        <v>7130</v>
      </c>
    </row>
    <row r="3907" spans="1:10">
      <c r="A3907" t="s">
        <v>8364</v>
      </c>
      <c r="B3907" s="9">
        <v>131</v>
      </c>
      <c r="C3907" s="9">
        <v>131</v>
      </c>
      <c r="D3907" s="9">
        <v>131</v>
      </c>
      <c r="E3907" s="9"/>
      <c r="F3907" s="9">
        <v>131</v>
      </c>
      <c r="G3907" s="9">
        <v>131</v>
      </c>
      <c r="H3907" s="9">
        <v>975.11</v>
      </c>
      <c r="I3907">
        <v>200545</v>
      </c>
      <c r="J3907" t="s">
        <v>7173</v>
      </c>
    </row>
    <row r="3908" spans="1:10">
      <c r="A3908" t="s">
        <v>4792</v>
      </c>
      <c r="B3908" s="9">
        <v>0</v>
      </c>
      <c r="C3908" s="9">
        <v>0</v>
      </c>
      <c r="D3908" s="9">
        <v>0</v>
      </c>
      <c r="E3908" s="9"/>
      <c r="F3908" s="9">
        <v>0</v>
      </c>
      <c r="G3908" s="9">
        <v>0</v>
      </c>
      <c r="H3908" s="9">
        <v>2013.43</v>
      </c>
      <c r="I3908">
        <v>710832</v>
      </c>
      <c r="J3908" t="s">
        <v>7226</v>
      </c>
    </row>
    <row r="3909" spans="1:10">
      <c r="A3909" t="s">
        <v>4793</v>
      </c>
      <c r="B3909" s="9">
        <v>0</v>
      </c>
      <c r="C3909" s="9">
        <v>0</v>
      </c>
      <c r="D3909" s="9">
        <v>0</v>
      </c>
      <c r="E3909" s="9"/>
      <c r="F3909" s="9">
        <v>0</v>
      </c>
      <c r="G3909" s="9">
        <v>0</v>
      </c>
      <c r="H3909" s="9">
        <v>895.41</v>
      </c>
      <c r="I3909">
        <v>711819</v>
      </c>
      <c r="J3909" t="s">
        <v>7137</v>
      </c>
    </row>
    <row r="3910" spans="1:10">
      <c r="A3910" t="s">
        <v>4794</v>
      </c>
      <c r="B3910" s="9">
        <v>0</v>
      </c>
      <c r="C3910" s="9">
        <v>0</v>
      </c>
      <c r="D3910" s="9">
        <v>0</v>
      </c>
      <c r="E3910" s="9"/>
      <c r="F3910" s="9">
        <v>0</v>
      </c>
      <c r="G3910" s="9">
        <v>0</v>
      </c>
      <c r="H3910" s="9">
        <v>1170.6600000000001</v>
      </c>
      <c r="I3910">
        <v>701355</v>
      </c>
      <c r="J3910" t="s">
        <v>8365</v>
      </c>
    </row>
    <row r="3911" spans="1:10">
      <c r="A3911" t="s">
        <v>6956</v>
      </c>
      <c r="B3911" s="9">
        <v>0</v>
      </c>
      <c r="C3911" s="9">
        <v>0</v>
      </c>
      <c r="D3911" s="9">
        <v>0</v>
      </c>
      <c r="E3911" s="9"/>
      <c r="F3911" s="9">
        <v>0</v>
      </c>
      <c r="G3911" s="9">
        <v>0</v>
      </c>
      <c r="H3911" s="9">
        <v>2419.66</v>
      </c>
      <c r="I3911">
        <v>723361</v>
      </c>
      <c r="J3911" t="s">
        <v>7134</v>
      </c>
    </row>
    <row r="3912" spans="1:10">
      <c r="A3912" t="s">
        <v>4795</v>
      </c>
      <c r="B3912" s="9">
        <v>0</v>
      </c>
      <c r="C3912" s="9">
        <v>0</v>
      </c>
      <c r="D3912" s="9">
        <v>0</v>
      </c>
      <c r="E3912" s="9"/>
      <c r="F3912" s="9">
        <v>0</v>
      </c>
      <c r="G3912" s="9">
        <v>0</v>
      </c>
      <c r="H3912" s="9">
        <v>2419.61</v>
      </c>
      <c r="I3912">
        <v>703971</v>
      </c>
      <c r="J3912" t="s">
        <v>7137</v>
      </c>
    </row>
    <row r="3913" spans="1:10">
      <c r="A3913" t="s">
        <v>4817</v>
      </c>
      <c r="B3913" s="9">
        <v>1224.51</v>
      </c>
      <c r="C3913" s="9">
        <v>1224.51</v>
      </c>
      <c r="D3913" s="9">
        <v>1224.51</v>
      </c>
      <c r="E3913" s="9"/>
      <c r="F3913" s="9">
        <v>1224.51</v>
      </c>
      <c r="G3913" s="9">
        <v>1224.51</v>
      </c>
      <c r="H3913" s="9">
        <v>46.82</v>
      </c>
      <c r="I3913">
        <v>30011</v>
      </c>
      <c r="J3913" t="s">
        <v>7583</v>
      </c>
    </row>
    <row r="3914" spans="1:10">
      <c r="A3914" t="s">
        <v>6957</v>
      </c>
      <c r="B3914" s="9">
        <v>0</v>
      </c>
      <c r="C3914" s="9">
        <v>0</v>
      </c>
      <c r="D3914" s="9">
        <v>0</v>
      </c>
      <c r="E3914" s="9"/>
      <c r="F3914" s="9">
        <v>0</v>
      </c>
      <c r="G3914" s="9">
        <v>0</v>
      </c>
      <c r="H3914" s="9">
        <v>1379.33</v>
      </c>
      <c r="I3914">
        <v>714670</v>
      </c>
      <c r="J3914" t="s">
        <v>7137</v>
      </c>
    </row>
    <row r="3915" spans="1:10">
      <c r="A3915" t="s">
        <v>2094</v>
      </c>
      <c r="B3915" s="9">
        <v>2252.4699999999998</v>
      </c>
      <c r="C3915" s="9">
        <v>906.8</v>
      </c>
      <c r="D3915" s="9">
        <v>2054.9499999999998</v>
      </c>
      <c r="E3915" s="9"/>
      <c r="F3915" s="9">
        <v>906.8</v>
      </c>
      <c r="G3915" s="9">
        <v>3070.39</v>
      </c>
      <c r="H3915" s="9">
        <v>2925.15</v>
      </c>
      <c r="I3915">
        <v>716263</v>
      </c>
      <c r="J3915" t="s">
        <v>7245</v>
      </c>
    </row>
    <row r="3916" spans="1:10">
      <c r="A3916" t="s">
        <v>2095</v>
      </c>
      <c r="B3916" s="9">
        <v>95.76</v>
      </c>
      <c r="C3916" s="9">
        <v>2960.99</v>
      </c>
      <c r="D3916" s="9">
        <v>248.93</v>
      </c>
      <c r="E3916" s="9"/>
      <c r="F3916" s="9">
        <v>2960.99</v>
      </c>
      <c r="G3916" s="9">
        <v>121.21</v>
      </c>
      <c r="H3916" s="9">
        <v>2372.7800000000002</v>
      </c>
      <c r="I3916">
        <v>10310</v>
      </c>
      <c r="J3916" t="s">
        <v>7568</v>
      </c>
    </row>
    <row r="3917" spans="1:10">
      <c r="A3917" t="s">
        <v>4818</v>
      </c>
      <c r="B3917" s="9">
        <v>1334</v>
      </c>
      <c r="C3917" s="9">
        <v>1334</v>
      </c>
      <c r="D3917" s="9">
        <v>1334</v>
      </c>
      <c r="E3917" s="9"/>
      <c r="F3917" s="9">
        <v>1334</v>
      </c>
      <c r="G3917" s="9">
        <v>1334</v>
      </c>
      <c r="H3917" s="9">
        <v>648.54</v>
      </c>
      <c r="I3917">
        <v>60994</v>
      </c>
      <c r="J3917" t="s">
        <v>7156</v>
      </c>
    </row>
    <row r="3918" spans="1:10">
      <c r="A3918" t="s">
        <v>4819</v>
      </c>
      <c r="B3918" s="9">
        <v>44</v>
      </c>
      <c r="C3918" s="9">
        <v>44</v>
      </c>
      <c r="D3918" s="9">
        <v>44</v>
      </c>
      <c r="E3918" s="9"/>
      <c r="F3918" s="9">
        <v>44</v>
      </c>
      <c r="G3918" s="9">
        <v>44</v>
      </c>
      <c r="H3918" s="9">
        <v>3157.6</v>
      </c>
      <c r="I3918">
        <v>200364</v>
      </c>
      <c r="J3918" t="s">
        <v>7389</v>
      </c>
    </row>
    <row r="3919" spans="1:10">
      <c r="A3919" t="s">
        <v>4820</v>
      </c>
      <c r="B3919" s="9">
        <v>131</v>
      </c>
      <c r="C3919" s="9">
        <v>131</v>
      </c>
      <c r="D3919" s="9">
        <v>131</v>
      </c>
      <c r="E3919" s="9"/>
      <c r="F3919" s="9">
        <v>131</v>
      </c>
      <c r="G3919" s="9">
        <v>131</v>
      </c>
      <c r="H3919" s="9">
        <v>975.11</v>
      </c>
      <c r="I3919">
        <v>200223</v>
      </c>
      <c r="J3919" t="s">
        <v>7250</v>
      </c>
    </row>
    <row r="3920" spans="1:10">
      <c r="A3920" t="s">
        <v>8376</v>
      </c>
      <c r="B3920" s="9">
        <v>1334</v>
      </c>
      <c r="C3920" s="9">
        <v>1334</v>
      </c>
      <c r="D3920" s="9">
        <v>1334</v>
      </c>
      <c r="E3920" s="9"/>
      <c r="F3920" s="9">
        <v>1334</v>
      </c>
      <c r="G3920" s="9">
        <v>1334</v>
      </c>
      <c r="H3920" s="9">
        <v>648.54</v>
      </c>
      <c r="I3920">
        <v>250270</v>
      </c>
      <c r="J3920" t="s">
        <v>7156</v>
      </c>
    </row>
    <row r="3921" spans="1:10">
      <c r="A3921" t="s">
        <v>4821</v>
      </c>
      <c r="B3921" s="9">
        <v>1224.51</v>
      </c>
      <c r="C3921" s="9">
        <v>1224.51</v>
      </c>
      <c r="D3921" s="9">
        <v>1224.51</v>
      </c>
      <c r="E3921" s="9"/>
      <c r="F3921" s="9">
        <v>1224.51</v>
      </c>
      <c r="G3921" s="9">
        <v>1224.51</v>
      </c>
      <c r="H3921" s="9">
        <v>46.82</v>
      </c>
      <c r="I3921">
        <v>50038</v>
      </c>
      <c r="J3921" t="s">
        <v>7486</v>
      </c>
    </row>
    <row r="3922" spans="1:10">
      <c r="A3922" t="s">
        <v>4823</v>
      </c>
      <c r="B3922" s="9">
        <v>2678.5</v>
      </c>
      <c r="C3922" s="9">
        <v>2678.5</v>
      </c>
      <c r="D3922" s="9">
        <v>2678.5</v>
      </c>
      <c r="E3922" s="9"/>
      <c r="F3922" s="9">
        <v>2678.5</v>
      </c>
      <c r="G3922" s="9">
        <v>2678.5</v>
      </c>
      <c r="H3922" s="9">
        <v>1726.85</v>
      </c>
      <c r="I3922">
        <v>200015</v>
      </c>
      <c r="J3922" t="s">
        <v>7389</v>
      </c>
    </row>
    <row r="3923" spans="1:10">
      <c r="A3923" t="s">
        <v>4824</v>
      </c>
      <c r="B3923" s="9">
        <v>2598.9899999999998</v>
      </c>
      <c r="C3923" s="9">
        <v>2598.9899999999998</v>
      </c>
      <c r="D3923" s="9">
        <v>2598.9899999999998</v>
      </c>
      <c r="E3923" s="9"/>
      <c r="F3923" s="9">
        <v>2598.9899999999998</v>
      </c>
      <c r="G3923" s="9">
        <v>2598.9899999999998</v>
      </c>
      <c r="H3923" s="9">
        <v>2738.16</v>
      </c>
      <c r="I3923">
        <v>114761</v>
      </c>
      <c r="J3923" t="s">
        <v>7379</v>
      </c>
    </row>
    <row r="3924" spans="1:10">
      <c r="A3924" t="s">
        <v>4796</v>
      </c>
      <c r="B3924" s="9">
        <v>1324.57</v>
      </c>
      <c r="C3924" s="9">
        <v>121.26</v>
      </c>
      <c r="D3924" s="9">
        <v>1324.57</v>
      </c>
      <c r="E3924" s="9"/>
      <c r="F3924" s="9">
        <v>121.26</v>
      </c>
      <c r="G3924" s="9">
        <v>95.66</v>
      </c>
      <c r="H3924" s="9">
        <v>2089.84</v>
      </c>
      <c r="I3924">
        <v>721787</v>
      </c>
      <c r="J3924" t="s">
        <v>8366</v>
      </c>
    </row>
    <row r="3925" spans="1:10">
      <c r="A3925" t="s">
        <v>4797</v>
      </c>
      <c r="B3925" s="9">
        <v>2976.38</v>
      </c>
      <c r="C3925" s="9">
        <v>1571.59</v>
      </c>
      <c r="D3925" s="9">
        <v>2976.38</v>
      </c>
      <c r="E3925" s="9"/>
      <c r="F3925" s="9">
        <v>1571.59</v>
      </c>
      <c r="G3925" s="9">
        <v>1571.01</v>
      </c>
      <c r="H3925" s="9">
        <v>1519.51</v>
      </c>
      <c r="I3925">
        <v>722595</v>
      </c>
      <c r="J3925" t="s">
        <v>7534</v>
      </c>
    </row>
    <row r="3926" spans="1:10">
      <c r="A3926" t="s">
        <v>4798</v>
      </c>
      <c r="B3926" s="9">
        <v>1334</v>
      </c>
      <c r="C3926" s="9">
        <v>1334</v>
      </c>
      <c r="D3926" s="9">
        <v>1334</v>
      </c>
      <c r="E3926" s="9"/>
      <c r="F3926" s="9">
        <v>1334</v>
      </c>
      <c r="G3926" s="9">
        <v>1334</v>
      </c>
      <c r="H3926" s="9">
        <v>648.54</v>
      </c>
      <c r="I3926">
        <v>80917</v>
      </c>
      <c r="J3926" t="s">
        <v>7156</v>
      </c>
    </row>
    <row r="3927" spans="1:10">
      <c r="A3927" t="s">
        <v>4799</v>
      </c>
      <c r="B3927" s="9">
        <v>1334</v>
      </c>
      <c r="C3927" s="9">
        <v>1334</v>
      </c>
      <c r="D3927" s="9">
        <v>1334</v>
      </c>
      <c r="E3927" s="9"/>
      <c r="F3927" s="9">
        <v>1334</v>
      </c>
      <c r="G3927" s="9">
        <v>1334</v>
      </c>
      <c r="H3927" s="9">
        <v>648.54</v>
      </c>
      <c r="I3927">
        <v>250101</v>
      </c>
      <c r="J3927" t="s">
        <v>7156</v>
      </c>
    </row>
    <row r="3928" spans="1:10">
      <c r="A3928" t="s">
        <v>4825</v>
      </c>
      <c r="B3928" s="9">
        <v>131</v>
      </c>
      <c r="C3928" s="9">
        <v>131</v>
      </c>
      <c r="D3928" s="9">
        <v>131</v>
      </c>
      <c r="E3928" s="9"/>
      <c r="F3928" s="9">
        <v>131</v>
      </c>
      <c r="G3928" s="9">
        <v>131</v>
      </c>
      <c r="H3928" s="9">
        <v>975.11</v>
      </c>
      <c r="I3928">
        <v>11930</v>
      </c>
      <c r="J3928" t="s">
        <v>7260</v>
      </c>
    </row>
    <row r="3929" spans="1:10">
      <c r="A3929" t="s">
        <v>4800</v>
      </c>
      <c r="B3929" s="9">
        <v>1264.51</v>
      </c>
      <c r="C3929" s="9">
        <v>1264.51</v>
      </c>
      <c r="D3929" s="9">
        <v>1264.51</v>
      </c>
      <c r="E3929" s="9"/>
      <c r="F3929" s="9">
        <v>1264.51</v>
      </c>
      <c r="G3929" s="9">
        <v>1264.51</v>
      </c>
      <c r="H3929" s="9">
        <v>806.25</v>
      </c>
      <c r="I3929">
        <v>116221</v>
      </c>
      <c r="J3929" t="s">
        <v>7536</v>
      </c>
    </row>
    <row r="3930" spans="1:10">
      <c r="A3930" t="s">
        <v>2096</v>
      </c>
      <c r="B3930" s="9">
        <v>2603.85</v>
      </c>
      <c r="C3930" s="9">
        <v>1300.4000000000001</v>
      </c>
      <c r="D3930" s="9">
        <v>2603.85</v>
      </c>
      <c r="E3930" s="9"/>
      <c r="F3930" s="9">
        <v>1300.4000000000001</v>
      </c>
      <c r="G3930" s="9">
        <v>2377.62</v>
      </c>
      <c r="H3930" s="9">
        <v>3347.54</v>
      </c>
      <c r="I3930">
        <v>714074</v>
      </c>
      <c r="J3930" t="s">
        <v>7484</v>
      </c>
    </row>
    <row r="3931" spans="1:10">
      <c r="A3931" t="s">
        <v>8367</v>
      </c>
      <c r="B3931" s="9">
        <v>2976.74</v>
      </c>
      <c r="C3931" s="9">
        <v>2976.74</v>
      </c>
      <c r="D3931" s="9">
        <v>2976.74</v>
      </c>
      <c r="E3931" s="9"/>
      <c r="F3931" s="9">
        <v>2976.74</v>
      </c>
      <c r="G3931" s="9">
        <v>2976.74</v>
      </c>
      <c r="H3931" s="9">
        <v>1519.66</v>
      </c>
      <c r="I3931">
        <v>726505</v>
      </c>
      <c r="J3931" t="s">
        <v>7196</v>
      </c>
    </row>
    <row r="3932" spans="1:10">
      <c r="A3932" t="s">
        <v>6958</v>
      </c>
      <c r="B3932" s="9">
        <v>2531.4299999999998</v>
      </c>
      <c r="C3932" s="9">
        <v>2531.4299999999998</v>
      </c>
      <c r="D3932" s="9">
        <v>2531.4299999999998</v>
      </c>
      <c r="E3932" s="9"/>
      <c r="F3932" s="9">
        <v>2531.4299999999998</v>
      </c>
      <c r="G3932" s="9">
        <v>2531.4299999999998</v>
      </c>
      <c r="H3932" s="9">
        <v>1156.6500000000001</v>
      </c>
      <c r="I3932">
        <v>724461</v>
      </c>
      <c r="J3932" t="s">
        <v>8147</v>
      </c>
    </row>
    <row r="3933" spans="1:10">
      <c r="A3933" t="s">
        <v>4801</v>
      </c>
      <c r="B3933" s="9">
        <v>0</v>
      </c>
      <c r="C3933" s="9">
        <v>0</v>
      </c>
      <c r="D3933" s="9">
        <v>0</v>
      </c>
      <c r="E3933" s="9"/>
      <c r="F3933" s="9">
        <v>0</v>
      </c>
      <c r="G3933" s="9">
        <v>0</v>
      </c>
      <c r="H3933" s="9">
        <v>2419.6799999999998</v>
      </c>
      <c r="I3933">
        <v>721849</v>
      </c>
      <c r="J3933" t="s">
        <v>7226</v>
      </c>
    </row>
    <row r="3934" spans="1:10">
      <c r="A3934" t="s">
        <v>2097</v>
      </c>
      <c r="B3934" s="9">
        <v>3306.29</v>
      </c>
      <c r="C3934" s="9">
        <v>2827.97</v>
      </c>
      <c r="D3934" s="9">
        <v>3306.29</v>
      </c>
      <c r="E3934" s="9"/>
      <c r="F3934" s="9">
        <v>2827.97</v>
      </c>
      <c r="G3934" s="9">
        <v>2827.23</v>
      </c>
      <c r="H3934" s="9">
        <v>1950.06</v>
      </c>
      <c r="I3934">
        <v>716589</v>
      </c>
      <c r="J3934" t="s">
        <v>7130</v>
      </c>
    </row>
    <row r="3935" spans="1:10">
      <c r="A3935" t="s">
        <v>2099</v>
      </c>
      <c r="B3935" s="9">
        <v>2814.79</v>
      </c>
      <c r="C3935" s="9">
        <v>2289.9899999999998</v>
      </c>
      <c r="D3935" s="9">
        <v>1380.39</v>
      </c>
      <c r="E3935" s="9"/>
      <c r="F3935" s="9">
        <v>2289.9899999999998</v>
      </c>
      <c r="G3935" s="9">
        <v>1791.88</v>
      </c>
      <c r="H3935" s="9">
        <v>745.26</v>
      </c>
      <c r="I3935">
        <v>108817</v>
      </c>
      <c r="J3935" t="s">
        <v>7406</v>
      </c>
    </row>
    <row r="3936" spans="1:10">
      <c r="A3936" t="s">
        <v>4802</v>
      </c>
      <c r="B3936" s="9">
        <v>2757.91</v>
      </c>
      <c r="C3936" s="9">
        <v>2018.38</v>
      </c>
      <c r="D3936" s="9">
        <v>2757.91</v>
      </c>
      <c r="E3936" s="9"/>
      <c r="F3936" s="9">
        <v>2018.38</v>
      </c>
      <c r="G3936" s="9">
        <v>1182.75</v>
      </c>
      <c r="H3936" s="9">
        <v>2585.6</v>
      </c>
      <c r="I3936">
        <v>714423</v>
      </c>
      <c r="J3936" t="s">
        <v>7335</v>
      </c>
    </row>
    <row r="3937" spans="1:10">
      <c r="A3937" t="s">
        <v>4803</v>
      </c>
      <c r="B3937" s="9">
        <v>44</v>
      </c>
      <c r="C3937" s="9">
        <v>44</v>
      </c>
      <c r="D3937" s="9">
        <v>44</v>
      </c>
      <c r="E3937" s="9"/>
      <c r="F3937" s="9">
        <v>44</v>
      </c>
      <c r="G3937" s="9">
        <v>44</v>
      </c>
      <c r="H3937" s="9">
        <v>3157.6</v>
      </c>
      <c r="I3937">
        <v>116121</v>
      </c>
      <c r="J3937" t="s">
        <v>7180</v>
      </c>
    </row>
    <row r="3938" spans="1:10">
      <c r="A3938" t="s">
        <v>2100</v>
      </c>
      <c r="B3938" s="9">
        <v>1868.02</v>
      </c>
      <c r="C3938" s="9">
        <v>360.05</v>
      </c>
      <c r="D3938" s="9">
        <v>1868.02</v>
      </c>
      <c r="E3938" s="9"/>
      <c r="F3938" s="9">
        <v>360.05</v>
      </c>
      <c r="G3938" s="9">
        <v>3305.91</v>
      </c>
      <c r="H3938" s="9">
        <v>2691.7</v>
      </c>
      <c r="I3938">
        <v>111018</v>
      </c>
      <c r="J3938" t="s">
        <v>7441</v>
      </c>
    </row>
    <row r="3939" spans="1:10">
      <c r="A3939" t="s">
        <v>8368</v>
      </c>
      <c r="B3939" s="9">
        <v>2598.83</v>
      </c>
      <c r="C3939" s="9">
        <v>2598.83</v>
      </c>
      <c r="D3939" s="9">
        <v>2598.83</v>
      </c>
      <c r="E3939" s="9"/>
      <c r="F3939" s="9">
        <v>2598.83</v>
      </c>
      <c r="G3939" s="9">
        <v>605.02</v>
      </c>
      <c r="H3939" s="9">
        <v>3179</v>
      </c>
      <c r="I3939">
        <v>727008</v>
      </c>
      <c r="J3939" t="s">
        <v>8369</v>
      </c>
    </row>
    <row r="3940" spans="1:10">
      <c r="A3940" t="s">
        <v>4804</v>
      </c>
      <c r="B3940" s="9">
        <v>1895.16</v>
      </c>
      <c r="C3940" s="9">
        <v>3371.76</v>
      </c>
      <c r="D3940" s="9">
        <v>3331.25</v>
      </c>
      <c r="E3940" s="9"/>
      <c r="F3940" s="9">
        <v>3371.76</v>
      </c>
      <c r="G3940" s="9">
        <v>2427.38</v>
      </c>
      <c r="H3940" s="9">
        <v>1706.53</v>
      </c>
      <c r="I3940">
        <v>721723</v>
      </c>
      <c r="J3940" t="s">
        <v>7335</v>
      </c>
    </row>
    <row r="3941" spans="1:10">
      <c r="A3941" t="s">
        <v>8370</v>
      </c>
      <c r="B3941" s="9">
        <v>2428.39</v>
      </c>
      <c r="C3941" s="9">
        <v>353.36</v>
      </c>
      <c r="D3941" s="9">
        <v>2428.39</v>
      </c>
      <c r="E3941" s="9"/>
      <c r="F3941" s="9">
        <v>353.36</v>
      </c>
      <c r="G3941" s="9">
        <v>2777.75</v>
      </c>
      <c r="H3941" s="9">
        <v>797.6</v>
      </c>
      <c r="I3941">
        <v>726343</v>
      </c>
      <c r="J3941" t="s">
        <v>7271</v>
      </c>
    </row>
    <row r="3942" spans="1:10">
      <c r="A3942" t="s">
        <v>2101</v>
      </c>
      <c r="B3942" s="9">
        <v>1682.97</v>
      </c>
      <c r="C3942" s="9">
        <v>570.70000000000005</v>
      </c>
      <c r="D3942" s="9">
        <v>1847.32</v>
      </c>
      <c r="E3942" s="9"/>
      <c r="F3942" s="9">
        <v>570.70000000000005</v>
      </c>
      <c r="G3942" s="9">
        <v>2252.34</v>
      </c>
      <c r="H3942" s="9">
        <v>2158.46</v>
      </c>
      <c r="I3942">
        <v>40169</v>
      </c>
      <c r="J3942" t="s">
        <v>7459</v>
      </c>
    </row>
    <row r="3943" spans="1:10">
      <c r="A3943" t="s">
        <v>2102</v>
      </c>
      <c r="B3943" s="9">
        <v>1688.82</v>
      </c>
      <c r="C3943" s="9">
        <v>779.79</v>
      </c>
      <c r="D3943" s="9">
        <v>446.31</v>
      </c>
      <c r="E3943" s="9"/>
      <c r="F3943" s="9">
        <v>779.79</v>
      </c>
      <c r="G3943" s="9">
        <v>360.2</v>
      </c>
      <c r="H3943" s="9">
        <v>2598.04</v>
      </c>
      <c r="I3943">
        <v>704513</v>
      </c>
      <c r="J3943" t="s">
        <v>7198</v>
      </c>
    </row>
    <row r="3944" spans="1:10">
      <c r="A3944" t="s">
        <v>2103</v>
      </c>
      <c r="B3944" s="9">
        <v>3305.29</v>
      </c>
      <c r="C3944" s="9">
        <v>1130.76</v>
      </c>
      <c r="D3944" s="9">
        <v>3305.29</v>
      </c>
      <c r="E3944" s="9"/>
      <c r="F3944" s="9">
        <v>1130.76</v>
      </c>
      <c r="G3944" s="9">
        <v>2953.51</v>
      </c>
      <c r="H3944" s="9">
        <v>1532.66</v>
      </c>
      <c r="I3944">
        <v>92426</v>
      </c>
      <c r="J3944" t="s">
        <v>7338</v>
      </c>
    </row>
    <row r="3945" spans="1:10">
      <c r="A3945" t="s">
        <v>2104</v>
      </c>
      <c r="B3945" s="9">
        <v>1182.28</v>
      </c>
      <c r="C3945" s="9">
        <v>1895.56</v>
      </c>
      <c r="D3945" s="9">
        <v>3340.46</v>
      </c>
      <c r="E3945" s="9"/>
      <c r="F3945" s="9">
        <v>1895.56</v>
      </c>
      <c r="G3945" s="9">
        <v>2436.92</v>
      </c>
      <c r="H3945" s="9">
        <v>2777.2</v>
      </c>
      <c r="I3945">
        <v>714215</v>
      </c>
      <c r="J3945" t="s">
        <v>7315</v>
      </c>
    </row>
    <row r="3946" spans="1:10">
      <c r="A3946" t="s">
        <v>2105</v>
      </c>
      <c r="B3946" s="9">
        <v>2934.59</v>
      </c>
      <c r="C3946" s="9">
        <v>326.93</v>
      </c>
      <c r="D3946" s="9">
        <v>2934.59</v>
      </c>
      <c r="E3946" s="9"/>
      <c r="F3946" s="9">
        <v>326.93</v>
      </c>
      <c r="G3946" s="9">
        <v>780.6</v>
      </c>
      <c r="H3946" s="9">
        <v>746.79</v>
      </c>
      <c r="I3946">
        <v>23877</v>
      </c>
      <c r="J3946" t="s">
        <v>7161</v>
      </c>
    </row>
    <row r="3947" spans="1:10">
      <c r="A3947" t="s">
        <v>8371</v>
      </c>
      <c r="B3947" s="9">
        <v>0</v>
      </c>
      <c r="C3947" s="9">
        <v>0</v>
      </c>
      <c r="D3947" s="9">
        <v>0</v>
      </c>
      <c r="E3947" s="9"/>
      <c r="F3947" s="9">
        <v>0</v>
      </c>
      <c r="G3947" s="9">
        <v>0</v>
      </c>
      <c r="H3947" s="9">
        <v>869.39</v>
      </c>
      <c r="I3947">
        <v>725816</v>
      </c>
      <c r="J3947" t="s">
        <v>7144</v>
      </c>
    </row>
    <row r="3948" spans="1:10">
      <c r="A3948" t="s">
        <v>2106</v>
      </c>
      <c r="B3948" s="9">
        <v>1062.6300000000001</v>
      </c>
      <c r="C3948" s="9">
        <v>1367.95</v>
      </c>
      <c r="D3948" s="9">
        <v>1062.6300000000001</v>
      </c>
      <c r="E3948" s="9"/>
      <c r="F3948" s="9">
        <v>1367.95</v>
      </c>
      <c r="G3948" s="9">
        <v>2424.75</v>
      </c>
      <c r="H3948" s="9">
        <v>1006.47</v>
      </c>
      <c r="I3948">
        <v>85841</v>
      </c>
      <c r="J3948" t="s">
        <v>7168</v>
      </c>
    </row>
    <row r="3949" spans="1:10">
      <c r="A3949" t="s">
        <v>2107</v>
      </c>
      <c r="B3949" s="9">
        <v>1995.36</v>
      </c>
      <c r="C3949" s="9">
        <v>1867.32</v>
      </c>
      <c r="D3949" s="9">
        <v>1022.95</v>
      </c>
      <c r="E3949" s="9"/>
      <c r="F3949" s="9">
        <v>1867.32</v>
      </c>
      <c r="G3949" s="9">
        <v>228.76</v>
      </c>
      <c r="H3949" s="9">
        <v>1324.36</v>
      </c>
      <c r="I3949">
        <v>716829</v>
      </c>
      <c r="J3949" t="s">
        <v>7245</v>
      </c>
    </row>
    <row r="3950" spans="1:10">
      <c r="A3950" t="s">
        <v>2108</v>
      </c>
      <c r="B3950" s="9">
        <v>918.7</v>
      </c>
      <c r="C3950" s="9">
        <v>2777.56</v>
      </c>
      <c r="D3950" s="9">
        <v>918.7</v>
      </c>
      <c r="E3950" s="9"/>
      <c r="F3950" s="9">
        <v>2777.56</v>
      </c>
      <c r="G3950" s="9">
        <v>121.95</v>
      </c>
      <c r="H3950" s="9">
        <v>797.31</v>
      </c>
      <c r="I3950">
        <v>717386</v>
      </c>
      <c r="J3950" t="s">
        <v>7625</v>
      </c>
    </row>
    <row r="3951" spans="1:10">
      <c r="A3951" t="s">
        <v>2109</v>
      </c>
      <c r="B3951" s="9">
        <v>2934.73</v>
      </c>
      <c r="C3951" s="9">
        <v>3256.41</v>
      </c>
      <c r="D3951" s="9">
        <v>2561.6999999999998</v>
      </c>
      <c r="E3951" s="9"/>
      <c r="F3951" s="9">
        <v>3256.41</v>
      </c>
      <c r="G3951" s="9">
        <v>1559.82</v>
      </c>
      <c r="H3951" s="9">
        <v>2531</v>
      </c>
      <c r="I3951">
        <v>87578</v>
      </c>
      <c r="J3951" t="s">
        <v>7189</v>
      </c>
    </row>
    <row r="3952" spans="1:10">
      <c r="A3952" t="s">
        <v>4806</v>
      </c>
      <c r="B3952" s="9">
        <v>0</v>
      </c>
      <c r="C3952" s="9">
        <v>0</v>
      </c>
      <c r="D3952" s="9">
        <v>0</v>
      </c>
      <c r="E3952" s="9"/>
      <c r="F3952" s="9">
        <v>0</v>
      </c>
      <c r="G3952" s="9">
        <v>0</v>
      </c>
      <c r="H3952" s="9">
        <v>3128.94</v>
      </c>
      <c r="I3952">
        <v>723315</v>
      </c>
      <c r="J3952" t="s">
        <v>7312</v>
      </c>
    </row>
    <row r="3953" spans="1:10">
      <c r="A3953" t="s">
        <v>2110</v>
      </c>
      <c r="B3953" s="9">
        <v>1264.6300000000001</v>
      </c>
      <c r="C3953" s="9">
        <v>2158.73</v>
      </c>
      <c r="D3953" s="9">
        <v>1264.6300000000001</v>
      </c>
      <c r="E3953" s="9"/>
      <c r="F3953" s="9">
        <v>2158.73</v>
      </c>
      <c r="G3953" s="9">
        <v>2158.16</v>
      </c>
      <c r="H3953" s="9">
        <v>1519.2</v>
      </c>
      <c r="I3953">
        <v>712702</v>
      </c>
      <c r="J3953" t="s">
        <v>7551</v>
      </c>
    </row>
    <row r="3954" spans="1:10">
      <c r="A3954" t="s">
        <v>2111</v>
      </c>
      <c r="B3954" s="9">
        <v>2691.27</v>
      </c>
      <c r="C3954" s="9">
        <v>2531.12</v>
      </c>
      <c r="D3954" s="9">
        <v>2691.27</v>
      </c>
      <c r="E3954" s="9"/>
      <c r="F3954" s="9">
        <v>2531.12</v>
      </c>
      <c r="G3954" s="9">
        <v>644.52</v>
      </c>
      <c r="H3954" s="9">
        <v>1170.24</v>
      </c>
      <c r="I3954">
        <v>706538</v>
      </c>
      <c r="J3954" t="s">
        <v>7273</v>
      </c>
    </row>
    <row r="3955" spans="1:10">
      <c r="A3955" t="s">
        <v>4807</v>
      </c>
      <c r="B3955" s="9">
        <v>131</v>
      </c>
      <c r="C3955" s="9">
        <v>131</v>
      </c>
      <c r="D3955" s="9">
        <v>131</v>
      </c>
      <c r="E3955" s="9"/>
      <c r="F3955" s="9">
        <v>131</v>
      </c>
      <c r="G3955" s="9">
        <v>131</v>
      </c>
      <c r="H3955" s="9">
        <v>975.11</v>
      </c>
      <c r="I3955">
        <v>200298</v>
      </c>
      <c r="J3955" t="s">
        <v>7250</v>
      </c>
    </row>
    <row r="3956" spans="1:10">
      <c r="A3956" t="s">
        <v>4808</v>
      </c>
      <c r="B3956" s="9">
        <v>1334</v>
      </c>
      <c r="C3956" s="9">
        <v>1334</v>
      </c>
      <c r="D3956" s="9">
        <v>1334</v>
      </c>
      <c r="E3956" s="9"/>
      <c r="F3956" s="9">
        <v>1334</v>
      </c>
      <c r="G3956" s="9">
        <v>1334</v>
      </c>
      <c r="H3956" s="9">
        <v>648.54</v>
      </c>
      <c r="I3956">
        <v>250091</v>
      </c>
      <c r="J3956" t="s">
        <v>7156</v>
      </c>
    </row>
    <row r="3957" spans="1:10">
      <c r="A3957" t="s">
        <v>4809</v>
      </c>
      <c r="B3957" s="9">
        <v>1334</v>
      </c>
      <c r="C3957" s="9">
        <v>1334</v>
      </c>
      <c r="D3957" s="9">
        <v>1334</v>
      </c>
      <c r="E3957" s="9"/>
      <c r="F3957" s="9">
        <v>1334</v>
      </c>
      <c r="G3957" s="9">
        <v>1334</v>
      </c>
      <c r="H3957" s="9">
        <v>648.54</v>
      </c>
      <c r="I3957">
        <v>250160</v>
      </c>
      <c r="J3957" t="s">
        <v>7156</v>
      </c>
    </row>
    <row r="3958" spans="1:10">
      <c r="A3958" t="s">
        <v>2112</v>
      </c>
      <c r="B3958" s="9">
        <v>1325.12</v>
      </c>
      <c r="C3958" s="9">
        <v>2377.42</v>
      </c>
      <c r="D3958" s="9">
        <v>1325.12</v>
      </c>
      <c r="E3958" s="9"/>
      <c r="F3958" s="9">
        <v>2377.42</v>
      </c>
      <c r="G3958" s="9">
        <v>329.95</v>
      </c>
      <c r="H3958" s="9">
        <v>2428.9299999999998</v>
      </c>
      <c r="I3958">
        <v>716966</v>
      </c>
      <c r="J3958" t="s">
        <v>7446</v>
      </c>
    </row>
    <row r="3959" spans="1:10">
      <c r="A3959" t="s">
        <v>4810</v>
      </c>
      <c r="B3959" s="9">
        <v>0</v>
      </c>
      <c r="C3959" s="9">
        <v>0</v>
      </c>
      <c r="D3959" s="9">
        <v>0</v>
      </c>
      <c r="E3959" s="9"/>
      <c r="F3959" s="9">
        <v>0</v>
      </c>
      <c r="G3959" s="9">
        <v>0</v>
      </c>
      <c r="H3959" s="9">
        <v>873.35</v>
      </c>
      <c r="I3959">
        <v>92758</v>
      </c>
      <c r="J3959" t="s">
        <v>8372</v>
      </c>
    </row>
    <row r="3960" spans="1:10">
      <c r="A3960" t="s">
        <v>4811</v>
      </c>
      <c r="B3960" s="9">
        <v>0</v>
      </c>
      <c r="C3960" s="9">
        <v>0</v>
      </c>
      <c r="D3960" s="9">
        <v>0</v>
      </c>
      <c r="E3960" s="9"/>
      <c r="F3960" s="9">
        <v>0</v>
      </c>
      <c r="G3960" s="9">
        <v>0</v>
      </c>
      <c r="H3960" s="9">
        <v>479.81</v>
      </c>
      <c r="I3960">
        <v>722095</v>
      </c>
      <c r="J3960" t="s">
        <v>7146</v>
      </c>
    </row>
    <row r="3961" spans="1:10">
      <c r="A3961" t="s">
        <v>8373</v>
      </c>
      <c r="B3961" s="9">
        <v>2598.83</v>
      </c>
      <c r="C3961" s="9">
        <v>2598.83</v>
      </c>
      <c r="D3961" s="9">
        <v>2598.83</v>
      </c>
      <c r="E3961" s="9"/>
      <c r="F3961" s="9">
        <v>2598.83</v>
      </c>
      <c r="G3961" s="9">
        <v>605.02</v>
      </c>
      <c r="H3961" s="9">
        <v>3179</v>
      </c>
      <c r="I3961">
        <v>725146</v>
      </c>
      <c r="J3961" t="s">
        <v>8118</v>
      </c>
    </row>
    <row r="3962" spans="1:10">
      <c r="A3962" t="s">
        <v>4812</v>
      </c>
      <c r="B3962" s="9">
        <v>3141.65</v>
      </c>
      <c r="C3962" s="9">
        <v>3141.65</v>
      </c>
      <c r="D3962" s="9">
        <v>3141.65</v>
      </c>
      <c r="E3962" s="9"/>
      <c r="F3962" s="9">
        <v>3141.65</v>
      </c>
      <c r="G3962" s="9">
        <v>449.03</v>
      </c>
      <c r="H3962" s="9">
        <v>1985</v>
      </c>
      <c r="I3962">
        <v>88249</v>
      </c>
      <c r="J3962" t="s">
        <v>8374</v>
      </c>
    </row>
    <row r="3963" spans="1:10">
      <c r="A3963" t="s">
        <v>2113</v>
      </c>
      <c r="B3963" s="9">
        <v>2434.06</v>
      </c>
      <c r="C3963" s="9">
        <v>2140.85</v>
      </c>
      <c r="D3963" s="9">
        <v>2434.06</v>
      </c>
      <c r="E3963" s="9"/>
      <c r="F3963" s="9">
        <v>2140.85</v>
      </c>
      <c r="G3963" s="9">
        <v>3251.44</v>
      </c>
      <c r="H3963" s="9">
        <v>867.74</v>
      </c>
      <c r="I3963">
        <v>85060</v>
      </c>
      <c r="J3963" t="s">
        <v>7161</v>
      </c>
    </row>
    <row r="3964" spans="1:10">
      <c r="A3964" t="s">
        <v>2114</v>
      </c>
      <c r="B3964" s="9">
        <v>2601.88</v>
      </c>
      <c r="C3964" s="9">
        <v>1382.01</v>
      </c>
      <c r="D3964" s="9">
        <v>1001.2</v>
      </c>
      <c r="E3964" s="9"/>
      <c r="F3964" s="9">
        <v>1382.01</v>
      </c>
      <c r="G3964" s="9">
        <v>3160.72</v>
      </c>
      <c r="H3964" s="9">
        <v>2882.04</v>
      </c>
      <c r="I3964">
        <v>92302</v>
      </c>
      <c r="J3964" t="s">
        <v>7299</v>
      </c>
    </row>
    <row r="3965" spans="1:10">
      <c r="A3965" t="s">
        <v>2115</v>
      </c>
      <c r="B3965" s="9">
        <v>99.08</v>
      </c>
      <c r="C3965" s="9">
        <v>1182.03</v>
      </c>
      <c r="D3965" s="9">
        <v>1553.36</v>
      </c>
      <c r="E3965" s="9"/>
      <c r="F3965" s="9">
        <v>1182.03</v>
      </c>
      <c r="G3965" s="9">
        <v>1790.15</v>
      </c>
      <c r="H3965" s="9">
        <v>2960.75</v>
      </c>
      <c r="I3965">
        <v>85237</v>
      </c>
      <c r="J3965" t="s">
        <v>7198</v>
      </c>
    </row>
    <row r="3966" spans="1:10">
      <c r="A3966" t="s">
        <v>2117</v>
      </c>
      <c r="B3966" s="9">
        <v>158.41999999999999</v>
      </c>
      <c r="C3966" s="9">
        <v>1477.86</v>
      </c>
      <c r="D3966" s="9">
        <v>158.41999999999999</v>
      </c>
      <c r="E3966" s="9"/>
      <c r="F3966" s="9">
        <v>1477.86</v>
      </c>
      <c r="G3966" s="9">
        <v>1688.99</v>
      </c>
      <c r="H3966" s="9">
        <v>98.62</v>
      </c>
      <c r="I3966">
        <v>702678</v>
      </c>
      <c r="J3966" t="s">
        <v>7661</v>
      </c>
    </row>
    <row r="3967" spans="1:10">
      <c r="A3967" t="s">
        <v>2118</v>
      </c>
      <c r="B3967" s="9">
        <v>3235.3</v>
      </c>
      <c r="C3967" s="9">
        <v>3235.3</v>
      </c>
      <c r="D3967" s="9">
        <v>3235.3</v>
      </c>
      <c r="E3967" s="9"/>
      <c r="F3967" s="9">
        <v>3235.3</v>
      </c>
      <c r="G3967" s="9">
        <v>3235.3</v>
      </c>
      <c r="H3967" s="9">
        <v>746.6</v>
      </c>
      <c r="I3967">
        <v>102651</v>
      </c>
      <c r="J3967" t="s">
        <v>7701</v>
      </c>
    </row>
    <row r="3968" spans="1:10">
      <c r="A3968" t="s">
        <v>8377</v>
      </c>
      <c r="B3968" s="9">
        <v>2426.0300000000002</v>
      </c>
      <c r="C3968" s="9">
        <v>2426.0300000000002</v>
      </c>
      <c r="D3968" s="9">
        <v>2426.0300000000002</v>
      </c>
      <c r="E3968" s="9"/>
      <c r="F3968" s="9">
        <v>2426.0300000000002</v>
      </c>
      <c r="G3968" s="9">
        <v>2610.52</v>
      </c>
      <c r="H3968" s="9">
        <v>1156</v>
      </c>
      <c r="I3968">
        <v>724801</v>
      </c>
      <c r="J3968" t="s">
        <v>7362</v>
      </c>
    </row>
    <row r="3969" spans="1:10">
      <c r="A3969" t="s">
        <v>8378</v>
      </c>
      <c r="B3969" s="9">
        <v>2598.83</v>
      </c>
      <c r="C3969" s="9">
        <v>2598.83</v>
      </c>
      <c r="D3969" s="9">
        <v>2598.83</v>
      </c>
      <c r="E3969" s="9"/>
      <c r="F3969" s="9">
        <v>2598.83</v>
      </c>
      <c r="G3969" s="9">
        <v>605.02</v>
      </c>
      <c r="H3969" s="9">
        <v>3179</v>
      </c>
      <c r="I3969">
        <v>725909</v>
      </c>
      <c r="J3969" t="s">
        <v>7126</v>
      </c>
    </row>
    <row r="3970" spans="1:10">
      <c r="A3970" t="s">
        <v>8379</v>
      </c>
      <c r="B3970" s="9">
        <v>2426.0300000000002</v>
      </c>
      <c r="C3970" s="9">
        <v>2426.0300000000002</v>
      </c>
      <c r="D3970" s="9">
        <v>2426.0300000000002</v>
      </c>
      <c r="E3970" s="9"/>
      <c r="F3970" s="9">
        <v>2426.0300000000002</v>
      </c>
      <c r="G3970" s="9">
        <v>2610.52</v>
      </c>
      <c r="H3970" s="9">
        <v>1156</v>
      </c>
      <c r="I3970">
        <v>724803</v>
      </c>
      <c r="J3970" t="s">
        <v>7362</v>
      </c>
    </row>
    <row r="3971" spans="1:10">
      <c r="A3971" t="s">
        <v>8380</v>
      </c>
      <c r="B3971" s="9">
        <v>2598.83</v>
      </c>
      <c r="C3971" s="9">
        <v>2598.83</v>
      </c>
      <c r="D3971" s="9">
        <v>2598.83</v>
      </c>
      <c r="E3971" s="9"/>
      <c r="F3971" s="9">
        <v>2598.83</v>
      </c>
      <c r="G3971" s="9">
        <v>605.02</v>
      </c>
      <c r="H3971" s="9">
        <v>3179</v>
      </c>
      <c r="I3971">
        <v>726727</v>
      </c>
      <c r="J3971" t="s">
        <v>7425</v>
      </c>
    </row>
    <row r="3972" spans="1:10">
      <c r="A3972" t="s">
        <v>2119</v>
      </c>
      <c r="B3972" s="9">
        <v>3198.84</v>
      </c>
      <c r="C3972" s="9">
        <v>3198.84</v>
      </c>
      <c r="D3972" s="9">
        <v>3198.84</v>
      </c>
      <c r="E3972" s="9"/>
      <c r="F3972" s="9">
        <v>3198.84</v>
      </c>
      <c r="G3972" s="9">
        <v>3198.84</v>
      </c>
      <c r="H3972" s="9">
        <v>2205.54</v>
      </c>
      <c r="I3972">
        <v>84568</v>
      </c>
      <c r="J3972" t="s">
        <v>7196</v>
      </c>
    </row>
    <row r="3973" spans="1:10">
      <c r="A3973" t="s">
        <v>2120</v>
      </c>
      <c r="B3973" s="9">
        <v>1889.19</v>
      </c>
      <c r="C3973" s="9">
        <v>1889.19</v>
      </c>
      <c r="D3973" s="9">
        <v>1889.19</v>
      </c>
      <c r="E3973" s="9"/>
      <c r="F3973" s="9">
        <v>1889.19</v>
      </c>
      <c r="G3973" s="9">
        <v>1889.19</v>
      </c>
      <c r="H3973" s="9">
        <v>1868.15</v>
      </c>
      <c r="I3973">
        <v>713211</v>
      </c>
      <c r="J3973" t="s">
        <v>7198</v>
      </c>
    </row>
    <row r="3974" spans="1:10">
      <c r="A3974" t="s">
        <v>6959</v>
      </c>
      <c r="B3974" s="9">
        <v>0</v>
      </c>
      <c r="C3974" s="9">
        <v>0</v>
      </c>
      <c r="D3974" s="9">
        <v>0</v>
      </c>
      <c r="E3974" s="9"/>
      <c r="F3974" s="9">
        <v>0</v>
      </c>
      <c r="G3974" s="9">
        <v>0</v>
      </c>
      <c r="H3974" s="9">
        <v>1379.99</v>
      </c>
      <c r="I3974">
        <v>724350</v>
      </c>
      <c r="J3974" t="s">
        <v>7402</v>
      </c>
    </row>
    <row r="3975" spans="1:10">
      <c r="A3975" t="s">
        <v>2121</v>
      </c>
      <c r="B3975" s="9">
        <v>2755.72</v>
      </c>
      <c r="C3975" s="9">
        <v>259.27999999999997</v>
      </c>
      <c r="D3975" s="9">
        <v>2755.72</v>
      </c>
      <c r="E3975" s="9"/>
      <c r="F3975" s="9">
        <v>259.27999999999997</v>
      </c>
      <c r="G3975" s="9">
        <v>2377.79</v>
      </c>
      <c r="H3975" s="9">
        <v>3347.6</v>
      </c>
      <c r="I3975">
        <v>719985</v>
      </c>
      <c r="J3975" t="s">
        <v>8157</v>
      </c>
    </row>
    <row r="3976" spans="1:10">
      <c r="A3976" t="s">
        <v>4827</v>
      </c>
      <c r="B3976" s="9">
        <v>0</v>
      </c>
      <c r="C3976" s="9">
        <v>0</v>
      </c>
      <c r="D3976" s="9">
        <v>0</v>
      </c>
      <c r="E3976" s="9"/>
      <c r="F3976" s="9">
        <v>0</v>
      </c>
      <c r="G3976" s="9">
        <v>0</v>
      </c>
      <c r="H3976" s="9">
        <v>2008.89</v>
      </c>
      <c r="I3976">
        <v>716912</v>
      </c>
      <c r="J3976" t="s">
        <v>7292</v>
      </c>
    </row>
    <row r="3977" spans="1:10">
      <c r="A3977" t="s">
        <v>8381</v>
      </c>
      <c r="B3977" s="9">
        <v>2598.83</v>
      </c>
      <c r="C3977" s="9">
        <v>2598.83</v>
      </c>
      <c r="D3977" s="9">
        <v>2598.83</v>
      </c>
      <c r="E3977" s="9"/>
      <c r="F3977" s="9">
        <v>2598.83</v>
      </c>
      <c r="G3977" s="9">
        <v>605.02</v>
      </c>
      <c r="H3977" s="9">
        <v>3179</v>
      </c>
      <c r="I3977">
        <v>725064</v>
      </c>
      <c r="J3977" t="s">
        <v>7428</v>
      </c>
    </row>
    <row r="3978" spans="1:10">
      <c r="A3978" t="s">
        <v>4828</v>
      </c>
      <c r="B3978" s="9">
        <v>1264.24</v>
      </c>
      <c r="C3978" s="9">
        <v>1264.24</v>
      </c>
      <c r="D3978" s="9">
        <v>1264.24</v>
      </c>
      <c r="E3978" s="9"/>
      <c r="F3978" s="9">
        <v>1264.24</v>
      </c>
      <c r="G3978" s="9">
        <v>1148.02</v>
      </c>
      <c r="H3978" s="9">
        <v>605</v>
      </c>
      <c r="I3978">
        <v>703678</v>
      </c>
      <c r="J3978" t="s">
        <v>7438</v>
      </c>
    </row>
    <row r="3979" spans="1:10">
      <c r="A3979" t="s">
        <v>2123</v>
      </c>
      <c r="B3979" s="9">
        <v>698.86</v>
      </c>
      <c r="C3979" s="9">
        <v>2680.9</v>
      </c>
      <c r="D3979" s="9">
        <v>698.86</v>
      </c>
      <c r="E3979" s="9"/>
      <c r="F3979" s="9">
        <v>2680.9</v>
      </c>
      <c r="G3979" s="9">
        <v>47.72</v>
      </c>
      <c r="H3979" s="9">
        <v>3246.73</v>
      </c>
      <c r="I3979">
        <v>87875</v>
      </c>
      <c r="J3979" t="s">
        <v>7339</v>
      </c>
    </row>
    <row r="3980" spans="1:10">
      <c r="A3980" t="s">
        <v>4829</v>
      </c>
      <c r="B3980" s="9">
        <v>3062.8</v>
      </c>
      <c r="C3980" s="9">
        <v>3062.8</v>
      </c>
      <c r="D3980" s="9">
        <v>3062.8</v>
      </c>
      <c r="E3980" s="9"/>
      <c r="F3980" s="9">
        <v>3062.8</v>
      </c>
      <c r="G3980" s="9">
        <v>3062.8</v>
      </c>
      <c r="H3980" s="9">
        <v>467.15</v>
      </c>
      <c r="I3980">
        <v>717910</v>
      </c>
      <c r="J3980" t="s">
        <v>7132</v>
      </c>
    </row>
    <row r="3981" spans="1:10">
      <c r="A3981" t="s">
        <v>4830</v>
      </c>
      <c r="B3981" s="9">
        <v>0</v>
      </c>
      <c r="C3981" s="9">
        <v>0</v>
      </c>
      <c r="D3981" s="9">
        <v>0</v>
      </c>
      <c r="E3981" s="9"/>
      <c r="F3981" s="9">
        <v>0</v>
      </c>
      <c r="G3981" s="9">
        <v>0</v>
      </c>
      <c r="H3981" s="9">
        <v>1532.46</v>
      </c>
      <c r="I3981">
        <v>711897</v>
      </c>
      <c r="J3981" t="s">
        <v>7220</v>
      </c>
    </row>
    <row r="3982" spans="1:10">
      <c r="A3982" t="s">
        <v>4831</v>
      </c>
      <c r="B3982" s="9">
        <v>0</v>
      </c>
      <c r="C3982" s="9">
        <v>0</v>
      </c>
      <c r="D3982" s="9">
        <v>0</v>
      </c>
      <c r="E3982" s="9"/>
      <c r="F3982" s="9">
        <v>0</v>
      </c>
      <c r="G3982" s="9">
        <v>0</v>
      </c>
      <c r="H3982" s="9">
        <v>479.48</v>
      </c>
      <c r="I3982">
        <v>722670</v>
      </c>
      <c r="J3982" t="s">
        <v>7146</v>
      </c>
    </row>
    <row r="3983" spans="1:10">
      <c r="A3983" t="s">
        <v>4835</v>
      </c>
      <c r="B3983" s="9">
        <v>0</v>
      </c>
      <c r="C3983" s="9">
        <v>0</v>
      </c>
      <c r="D3983" s="9">
        <v>0</v>
      </c>
      <c r="E3983" s="9"/>
      <c r="F3983" s="9">
        <v>0</v>
      </c>
      <c r="G3983" s="9">
        <v>0</v>
      </c>
      <c r="H3983" s="9">
        <v>1873.69</v>
      </c>
      <c r="I3983">
        <v>723107</v>
      </c>
      <c r="J3983" t="s">
        <v>7131</v>
      </c>
    </row>
    <row r="3984" spans="1:10">
      <c r="A3984" t="s">
        <v>8382</v>
      </c>
      <c r="B3984" s="9">
        <v>605.55999999999995</v>
      </c>
      <c r="C3984" s="9">
        <v>605.55999999999995</v>
      </c>
      <c r="D3984" s="9">
        <v>3157.32</v>
      </c>
      <c r="E3984" s="9"/>
      <c r="F3984" s="9">
        <v>2089.16</v>
      </c>
      <c r="G3984" s="9">
        <v>2089.9699999999998</v>
      </c>
      <c r="H3984" s="9">
        <v>614</v>
      </c>
      <c r="I3984">
        <v>726970</v>
      </c>
      <c r="J3984" t="s">
        <v>7268</v>
      </c>
    </row>
    <row r="3985" spans="1:10">
      <c r="A3985" t="s">
        <v>4838</v>
      </c>
      <c r="B3985" s="9">
        <v>2827.06</v>
      </c>
      <c r="C3985" s="9">
        <v>2148.9899999999998</v>
      </c>
      <c r="D3985" s="9">
        <v>2827.06</v>
      </c>
      <c r="E3985" s="9"/>
      <c r="F3985" s="9">
        <v>2148.9899999999998</v>
      </c>
      <c r="G3985" s="9">
        <v>2148.15</v>
      </c>
      <c r="H3985" s="9">
        <v>873.22</v>
      </c>
      <c r="I3985">
        <v>722649</v>
      </c>
      <c r="J3985" t="s">
        <v>7130</v>
      </c>
    </row>
    <row r="3986" spans="1:10">
      <c r="A3986" t="s">
        <v>4839</v>
      </c>
      <c r="B3986" s="9">
        <v>2598.83</v>
      </c>
      <c r="C3986" s="9">
        <v>2598.83</v>
      </c>
      <c r="D3986" s="9">
        <v>2598.83</v>
      </c>
      <c r="E3986" s="9"/>
      <c r="F3986" s="9">
        <v>2598.83</v>
      </c>
      <c r="G3986" s="9">
        <v>605.02</v>
      </c>
      <c r="H3986" s="9">
        <v>3179</v>
      </c>
      <c r="I3986">
        <v>710029</v>
      </c>
      <c r="J3986" t="s">
        <v>7121</v>
      </c>
    </row>
    <row r="3987" spans="1:10">
      <c r="A3987" t="s">
        <v>4840</v>
      </c>
      <c r="B3987" s="9">
        <v>2598.83</v>
      </c>
      <c r="C3987" s="9">
        <v>2598.83</v>
      </c>
      <c r="D3987" s="9">
        <v>2598.83</v>
      </c>
      <c r="E3987" s="9"/>
      <c r="F3987" s="9">
        <v>2598.83</v>
      </c>
      <c r="G3987" s="9">
        <v>605.02</v>
      </c>
      <c r="H3987" s="9">
        <v>3179</v>
      </c>
      <c r="I3987">
        <v>720881</v>
      </c>
      <c r="J3987" t="s">
        <v>7423</v>
      </c>
    </row>
    <row r="3988" spans="1:10">
      <c r="A3988" t="s">
        <v>8383</v>
      </c>
      <c r="B3988" s="9">
        <v>2426.0300000000002</v>
      </c>
      <c r="C3988" s="9">
        <v>2426.0300000000002</v>
      </c>
      <c r="D3988" s="9">
        <v>2426.0300000000002</v>
      </c>
      <c r="E3988" s="9"/>
      <c r="F3988" s="9">
        <v>2426.0300000000002</v>
      </c>
      <c r="G3988" s="9">
        <v>2610.52</v>
      </c>
      <c r="H3988" s="9">
        <v>1156</v>
      </c>
      <c r="I3988">
        <v>725433</v>
      </c>
      <c r="J3988" t="s">
        <v>7167</v>
      </c>
    </row>
    <row r="3989" spans="1:10">
      <c r="A3989" t="s">
        <v>4841</v>
      </c>
      <c r="B3989" s="9">
        <v>512.82000000000005</v>
      </c>
      <c r="C3989" s="9">
        <v>1016.36</v>
      </c>
      <c r="D3989" s="9">
        <v>512.82000000000005</v>
      </c>
      <c r="E3989" s="9"/>
      <c r="F3989" s="9">
        <v>1016.36</v>
      </c>
      <c r="G3989" s="9">
        <v>570.78</v>
      </c>
      <c r="H3989" s="9">
        <v>1571.06</v>
      </c>
      <c r="I3989">
        <v>722311</v>
      </c>
      <c r="J3989" t="s">
        <v>7161</v>
      </c>
    </row>
    <row r="3990" spans="1:10">
      <c r="A3990" t="s">
        <v>8384</v>
      </c>
      <c r="B3990" s="9">
        <v>0</v>
      </c>
      <c r="C3990" s="9">
        <v>0</v>
      </c>
      <c r="D3990" s="9">
        <v>0</v>
      </c>
      <c r="E3990" s="9"/>
      <c r="F3990" s="9">
        <v>0</v>
      </c>
      <c r="G3990" s="9">
        <v>0</v>
      </c>
      <c r="H3990" s="9">
        <v>1148.01</v>
      </c>
      <c r="I3990">
        <v>726646</v>
      </c>
      <c r="J3990" t="s">
        <v>7242</v>
      </c>
    </row>
    <row r="3991" spans="1:10">
      <c r="A3991" t="s">
        <v>2124</v>
      </c>
      <c r="B3991" s="9">
        <v>353.37</v>
      </c>
      <c r="C3991" s="9">
        <v>452.31</v>
      </c>
      <c r="D3991" s="9">
        <v>353.37</v>
      </c>
      <c r="E3991" s="9"/>
      <c r="F3991" s="9">
        <v>452.31</v>
      </c>
      <c r="G3991" s="9">
        <v>2218.61</v>
      </c>
      <c r="H3991" s="9">
        <v>1020.01</v>
      </c>
      <c r="I3991">
        <v>717160</v>
      </c>
      <c r="J3991" t="s">
        <v>7130</v>
      </c>
    </row>
    <row r="3992" spans="1:10">
      <c r="A3992" t="s">
        <v>2125</v>
      </c>
      <c r="B3992" s="9">
        <v>121.57</v>
      </c>
      <c r="C3992" s="9">
        <v>6.24</v>
      </c>
      <c r="D3992" s="9">
        <v>121.57</v>
      </c>
      <c r="E3992" s="9"/>
      <c r="F3992" s="9">
        <v>6.24</v>
      </c>
      <c r="G3992" s="9">
        <v>858.55</v>
      </c>
      <c r="H3992" s="9">
        <v>1985.26</v>
      </c>
      <c r="I3992">
        <v>713576</v>
      </c>
      <c r="J3992" t="s">
        <v>7130</v>
      </c>
    </row>
    <row r="3993" spans="1:10">
      <c r="A3993" t="s">
        <v>2126</v>
      </c>
      <c r="B3993" s="9">
        <v>2489.67</v>
      </c>
      <c r="C3993" s="9">
        <v>1776.37</v>
      </c>
      <c r="D3993" s="9">
        <v>2489.67</v>
      </c>
      <c r="E3993" s="9"/>
      <c r="F3993" s="9">
        <v>1776.37</v>
      </c>
      <c r="G3993" s="9">
        <v>2997.44</v>
      </c>
      <c r="H3993" s="9">
        <v>2809.06</v>
      </c>
      <c r="I3993">
        <v>708710</v>
      </c>
      <c r="J3993" t="s">
        <v>7256</v>
      </c>
    </row>
    <row r="3994" spans="1:10">
      <c r="A3994" t="s">
        <v>4843</v>
      </c>
      <c r="B3994" s="9">
        <v>377.99</v>
      </c>
      <c r="C3994" s="9">
        <v>377.99</v>
      </c>
      <c r="D3994" s="9">
        <v>377.99</v>
      </c>
      <c r="E3994" s="9"/>
      <c r="F3994" s="9">
        <v>377.99</v>
      </c>
      <c r="G3994" s="9">
        <v>377.99</v>
      </c>
      <c r="H3994" s="9">
        <v>2852.94</v>
      </c>
      <c r="I3994">
        <v>200133</v>
      </c>
      <c r="J3994" t="s">
        <v>7379</v>
      </c>
    </row>
    <row r="3995" spans="1:10">
      <c r="A3995" t="s">
        <v>4844</v>
      </c>
      <c r="B3995" s="9">
        <v>2426.0300000000002</v>
      </c>
      <c r="C3995" s="9">
        <v>2426.0300000000002</v>
      </c>
      <c r="D3995" s="9">
        <v>2426.0300000000002</v>
      </c>
      <c r="E3995" s="9"/>
      <c r="F3995" s="9">
        <v>2426.0300000000002</v>
      </c>
      <c r="G3995" s="9">
        <v>2610.52</v>
      </c>
      <c r="H3995" s="9">
        <v>1156</v>
      </c>
      <c r="I3995">
        <v>717847</v>
      </c>
      <c r="J3995" t="s">
        <v>7396</v>
      </c>
    </row>
    <row r="3996" spans="1:10">
      <c r="A3996" t="s">
        <v>4845</v>
      </c>
      <c r="B3996" s="9">
        <v>2598.83</v>
      </c>
      <c r="C3996" s="9">
        <v>2598.83</v>
      </c>
      <c r="D3996" s="9">
        <v>2598.83</v>
      </c>
      <c r="E3996" s="9"/>
      <c r="F3996" s="9">
        <v>2598.83</v>
      </c>
      <c r="G3996" s="9">
        <v>605.02</v>
      </c>
      <c r="H3996" s="9">
        <v>3179</v>
      </c>
      <c r="I3996">
        <v>723309</v>
      </c>
      <c r="J3996" t="s">
        <v>7423</v>
      </c>
    </row>
    <row r="3997" spans="1:10">
      <c r="A3997" t="s">
        <v>6960</v>
      </c>
      <c r="B3997" s="9">
        <v>1264.24</v>
      </c>
      <c r="C3997" s="9">
        <v>1264.24</v>
      </c>
      <c r="D3997" s="9">
        <v>1264.24</v>
      </c>
      <c r="E3997" s="9"/>
      <c r="F3997" s="9">
        <v>1264.24</v>
      </c>
      <c r="G3997" s="9">
        <v>1148.02</v>
      </c>
      <c r="H3997" s="9">
        <v>605</v>
      </c>
      <c r="I3997">
        <v>88938</v>
      </c>
      <c r="J3997" t="s">
        <v>7368</v>
      </c>
    </row>
    <row r="3998" spans="1:10">
      <c r="A3998" t="s">
        <v>4846</v>
      </c>
      <c r="B3998" s="9">
        <v>248.75</v>
      </c>
      <c r="C3998" s="9">
        <v>248.75</v>
      </c>
      <c r="D3998" s="9">
        <v>248.75</v>
      </c>
      <c r="E3998" s="9"/>
      <c r="F3998" s="9">
        <v>248.75</v>
      </c>
      <c r="G3998" s="9">
        <v>248.75</v>
      </c>
      <c r="H3998" s="9">
        <v>3157.33</v>
      </c>
      <c r="I3998">
        <v>723034</v>
      </c>
      <c r="J3998" t="s">
        <v>7298</v>
      </c>
    </row>
    <row r="3999" spans="1:10">
      <c r="A3999" t="s">
        <v>8385</v>
      </c>
      <c r="B3999" s="9">
        <v>0</v>
      </c>
      <c r="C3999" s="9">
        <v>0</v>
      </c>
      <c r="D3999" s="9">
        <v>0</v>
      </c>
      <c r="E3999" s="9"/>
      <c r="F3999" s="9">
        <v>0</v>
      </c>
      <c r="G3999" s="9">
        <v>0</v>
      </c>
      <c r="H3999" s="9">
        <v>0</v>
      </c>
      <c r="I3999">
        <v>726813</v>
      </c>
      <c r="J3999" t="s">
        <v>8259</v>
      </c>
    </row>
    <row r="4000" spans="1:10">
      <c r="A4000" t="s">
        <v>2128</v>
      </c>
      <c r="B4000" s="9">
        <v>3295.73</v>
      </c>
      <c r="C4000" s="9">
        <v>2454.5300000000002</v>
      </c>
      <c r="D4000" s="9">
        <v>3295.73</v>
      </c>
      <c r="E4000" s="9"/>
      <c r="F4000" s="9">
        <v>2454.5300000000002</v>
      </c>
      <c r="G4000" s="9">
        <v>1300.4100000000001</v>
      </c>
      <c r="H4000" s="9">
        <v>9.34</v>
      </c>
      <c r="I4000">
        <v>720867</v>
      </c>
      <c r="J4000" t="s">
        <v>7265</v>
      </c>
    </row>
    <row r="4001" spans="1:10">
      <c r="A4001" t="s">
        <v>8386</v>
      </c>
      <c r="B4001" s="9">
        <v>2258.9699999999998</v>
      </c>
      <c r="C4001" s="9">
        <v>1006.08</v>
      </c>
      <c r="D4001" s="9">
        <v>2258.9699999999998</v>
      </c>
      <c r="E4001" s="9"/>
      <c r="F4001" s="9">
        <v>1006.08</v>
      </c>
      <c r="G4001" s="9">
        <v>3246.65</v>
      </c>
      <c r="H4001" s="9">
        <v>1156</v>
      </c>
      <c r="I4001">
        <v>725430</v>
      </c>
      <c r="J4001" t="s">
        <v>8387</v>
      </c>
    </row>
    <row r="4002" spans="1:10">
      <c r="A4002" t="s">
        <v>2129</v>
      </c>
      <c r="B4002" s="9">
        <v>2925.69</v>
      </c>
      <c r="C4002" s="9">
        <v>1571.62</v>
      </c>
      <c r="D4002" s="9">
        <v>2925.69</v>
      </c>
      <c r="E4002" s="9"/>
      <c r="F4002" s="9">
        <v>1571.62</v>
      </c>
      <c r="G4002" s="9">
        <v>3355.68</v>
      </c>
      <c r="H4002" s="9">
        <v>2205.6799999999998</v>
      </c>
      <c r="I4002">
        <v>709086</v>
      </c>
      <c r="J4002" t="s">
        <v>7152</v>
      </c>
    </row>
    <row r="4003" spans="1:10">
      <c r="A4003" t="s">
        <v>4849</v>
      </c>
      <c r="B4003" s="9">
        <v>2598.9899999999998</v>
      </c>
      <c r="C4003" s="9">
        <v>2598.9899999999998</v>
      </c>
      <c r="D4003" s="9">
        <v>2598.9899999999998</v>
      </c>
      <c r="E4003" s="9"/>
      <c r="F4003" s="9">
        <v>2598.9899999999998</v>
      </c>
      <c r="G4003" s="9">
        <v>2598.9899999999998</v>
      </c>
      <c r="H4003" s="9">
        <v>2738.16</v>
      </c>
      <c r="I4003">
        <v>200250</v>
      </c>
      <c r="J4003" t="s">
        <v>7379</v>
      </c>
    </row>
    <row r="4004" spans="1:10">
      <c r="A4004" t="s">
        <v>8388</v>
      </c>
      <c r="B4004" s="9">
        <v>0</v>
      </c>
      <c r="C4004" s="9">
        <v>0</v>
      </c>
      <c r="D4004" s="9">
        <v>0</v>
      </c>
      <c r="E4004" s="9"/>
      <c r="F4004" s="9">
        <v>0</v>
      </c>
      <c r="G4004" s="9">
        <v>0</v>
      </c>
      <c r="H4004" s="9">
        <v>2258.7399999999998</v>
      </c>
      <c r="I4004">
        <v>725766</v>
      </c>
      <c r="J4004" t="s">
        <v>7135</v>
      </c>
    </row>
    <row r="4005" spans="1:10">
      <c r="A4005" t="s">
        <v>4850</v>
      </c>
      <c r="B4005" s="9">
        <v>0</v>
      </c>
      <c r="C4005" s="9">
        <v>0</v>
      </c>
      <c r="D4005" s="9">
        <v>0</v>
      </c>
      <c r="E4005" s="9"/>
      <c r="F4005" s="9">
        <v>0</v>
      </c>
      <c r="G4005" s="9">
        <v>0</v>
      </c>
      <c r="H4005" s="9">
        <v>3128.94</v>
      </c>
      <c r="I4005">
        <v>723311</v>
      </c>
      <c r="J4005" t="s">
        <v>7150</v>
      </c>
    </row>
    <row r="4006" spans="1:10">
      <c r="A4006" t="s">
        <v>4851</v>
      </c>
      <c r="B4006" s="9">
        <v>2426.0300000000002</v>
      </c>
      <c r="C4006" s="9">
        <v>2426.0300000000002</v>
      </c>
      <c r="D4006" s="9">
        <v>2426.0300000000002</v>
      </c>
      <c r="E4006" s="9"/>
      <c r="F4006" s="9">
        <v>2426.0300000000002</v>
      </c>
      <c r="G4006" s="9">
        <v>2610.52</v>
      </c>
      <c r="H4006" s="9">
        <v>1156</v>
      </c>
      <c r="I4006">
        <v>711220</v>
      </c>
      <c r="J4006" t="s">
        <v>7903</v>
      </c>
    </row>
    <row r="4007" spans="1:10">
      <c r="A4007" t="s">
        <v>8389</v>
      </c>
      <c r="B4007" s="9">
        <v>2598.83</v>
      </c>
      <c r="C4007" s="9">
        <v>2598.83</v>
      </c>
      <c r="D4007" s="9">
        <v>2598.83</v>
      </c>
      <c r="E4007" s="9"/>
      <c r="F4007" s="9">
        <v>2598.83</v>
      </c>
      <c r="G4007" s="9">
        <v>605.02</v>
      </c>
      <c r="H4007" s="9">
        <v>3179</v>
      </c>
      <c r="I4007">
        <v>726088</v>
      </c>
      <c r="J4007" t="s">
        <v>7124</v>
      </c>
    </row>
    <row r="4008" spans="1:10">
      <c r="A4008" t="s">
        <v>2130</v>
      </c>
      <c r="B4008" s="9">
        <v>2436.56</v>
      </c>
      <c r="C4008" s="9">
        <v>1907.01</v>
      </c>
      <c r="D4008" s="9">
        <v>2436.56</v>
      </c>
      <c r="E4008" s="9"/>
      <c r="F4008" s="9">
        <v>1907.01</v>
      </c>
      <c r="G4008" s="9">
        <v>282.24</v>
      </c>
      <c r="H4008" s="9">
        <v>131.79</v>
      </c>
      <c r="I4008">
        <v>718564</v>
      </c>
      <c r="J4008" t="s">
        <v>7169</v>
      </c>
    </row>
    <row r="4009" spans="1:10">
      <c r="A4009" t="s">
        <v>2131</v>
      </c>
      <c r="B4009" s="9">
        <v>1504.73</v>
      </c>
      <c r="C4009" s="9">
        <v>46.85</v>
      </c>
      <c r="D4009" s="9">
        <v>873.81</v>
      </c>
      <c r="E4009" s="9"/>
      <c r="F4009" s="9">
        <v>46.85</v>
      </c>
      <c r="G4009" s="9">
        <v>1504.96</v>
      </c>
      <c r="H4009" s="9">
        <v>1334.8</v>
      </c>
      <c r="I4009">
        <v>709551</v>
      </c>
      <c r="J4009" t="s">
        <v>7198</v>
      </c>
    </row>
    <row r="4010" spans="1:10">
      <c r="A4010" t="s">
        <v>6961</v>
      </c>
      <c r="B4010" s="9">
        <v>867.25</v>
      </c>
      <c r="C4010" s="9">
        <v>869.05</v>
      </c>
      <c r="D4010" s="9">
        <v>867.25</v>
      </c>
      <c r="E4010" s="9"/>
      <c r="F4010" s="9">
        <v>869.05</v>
      </c>
      <c r="G4010" s="9">
        <v>452.68</v>
      </c>
      <c r="H4010" s="9">
        <v>1020.4</v>
      </c>
      <c r="I4010">
        <v>723374</v>
      </c>
      <c r="J4010" t="s">
        <v>7353</v>
      </c>
    </row>
    <row r="4011" spans="1:10">
      <c r="A4011" t="s">
        <v>6962</v>
      </c>
      <c r="B4011" s="9">
        <v>1579.21</v>
      </c>
      <c r="C4011" s="9">
        <v>446.32</v>
      </c>
      <c r="D4011" s="9">
        <v>1579.21</v>
      </c>
      <c r="E4011" s="9"/>
      <c r="F4011" s="9">
        <v>446.32</v>
      </c>
      <c r="G4011" s="9">
        <v>1961.47</v>
      </c>
      <c r="H4011" s="9">
        <v>873.7</v>
      </c>
      <c r="I4011">
        <v>723274</v>
      </c>
      <c r="J4011" t="s">
        <v>7201</v>
      </c>
    </row>
    <row r="4012" spans="1:10">
      <c r="A4012" t="s">
        <v>4855</v>
      </c>
      <c r="B4012" s="9">
        <v>2852.25</v>
      </c>
      <c r="C4012" s="9">
        <v>2852.25</v>
      </c>
      <c r="D4012" s="9">
        <v>2852.25</v>
      </c>
      <c r="E4012" s="9"/>
      <c r="F4012" s="9">
        <v>2852.25</v>
      </c>
      <c r="G4012" s="9">
        <v>2852.25</v>
      </c>
      <c r="H4012" s="9">
        <v>648.55999999999995</v>
      </c>
      <c r="I4012">
        <v>87386</v>
      </c>
      <c r="J4012" t="s">
        <v>8390</v>
      </c>
    </row>
    <row r="4013" spans="1:10">
      <c r="A4013" t="s">
        <v>4856</v>
      </c>
      <c r="B4013" s="9">
        <v>0</v>
      </c>
      <c r="C4013" s="9">
        <v>0</v>
      </c>
      <c r="D4013" s="9">
        <v>0</v>
      </c>
      <c r="E4013" s="9"/>
      <c r="F4013" s="9">
        <v>0</v>
      </c>
      <c r="G4013" s="9">
        <v>0</v>
      </c>
      <c r="H4013" s="9">
        <v>1745.36</v>
      </c>
      <c r="I4013">
        <v>104357</v>
      </c>
      <c r="J4013" t="s">
        <v>8391</v>
      </c>
    </row>
    <row r="4014" spans="1:10">
      <c r="A4014" t="s">
        <v>4857</v>
      </c>
      <c r="B4014" s="9">
        <v>0</v>
      </c>
      <c r="C4014" s="9">
        <v>0</v>
      </c>
      <c r="D4014" s="9">
        <v>0</v>
      </c>
      <c r="E4014" s="9"/>
      <c r="F4014" s="9">
        <v>0</v>
      </c>
      <c r="G4014" s="9">
        <v>0</v>
      </c>
      <c r="H4014" s="9">
        <v>2903.84</v>
      </c>
      <c r="I4014">
        <v>723227</v>
      </c>
      <c r="J4014" t="s">
        <v>7137</v>
      </c>
    </row>
    <row r="4015" spans="1:10">
      <c r="A4015" t="s">
        <v>2132</v>
      </c>
      <c r="B4015" s="9">
        <v>1380.04</v>
      </c>
      <c r="C4015" s="9">
        <v>2253.98</v>
      </c>
      <c r="D4015" s="9">
        <v>1380.04</v>
      </c>
      <c r="E4015" s="9"/>
      <c r="F4015" s="9">
        <v>2253.98</v>
      </c>
      <c r="G4015" s="9">
        <v>54.77</v>
      </c>
      <c r="H4015" s="9">
        <v>397.84</v>
      </c>
      <c r="I4015">
        <v>92191</v>
      </c>
      <c r="J4015" t="s">
        <v>7717</v>
      </c>
    </row>
    <row r="4016" spans="1:10">
      <c r="A4016" t="s">
        <v>2133</v>
      </c>
      <c r="B4016" s="9">
        <v>3295.44</v>
      </c>
      <c r="C4016" s="9">
        <v>2454.1999999999998</v>
      </c>
      <c r="D4016" s="9">
        <v>3295.44</v>
      </c>
      <c r="E4016" s="9"/>
      <c r="F4016" s="9">
        <v>2454.1999999999998</v>
      </c>
      <c r="G4016" s="9">
        <v>1300.08</v>
      </c>
      <c r="H4016" s="9">
        <v>9.2200000000000006</v>
      </c>
      <c r="I4016">
        <v>711694</v>
      </c>
      <c r="J4016" t="s">
        <v>7243</v>
      </c>
    </row>
    <row r="4017" spans="1:10">
      <c r="A4017" t="s">
        <v>4858</v>
      </c>
      <c r="B4017" s="9">
        <v>248.04</v>
      </c>
      <c r="C4017" s="9">
        <v>131.59</v>
      </c>
      <c r="D4017" s="9">
        <v>2777.97</v>
      </c>
      <c r="E4017" s="9"/>
      <c r="F4017" s="9">
        <v>131.59</v>
      </c>
      <c r="G4017" s="9">
        <v>2585.3200000000002</v>
      </c>
      <c r="H4017" s="9">
        <v>2610.13</v>
      </c>
      <c r="I4017">
        <v>721622</v>
      </c>
      <c r="J4017" t="s">
        <v>7351</v>
      </c>
    </row>
    <row r="4018" spans="1:10">
      <c r="A4018" t="s">
        <v>4859</v>
      </c>
      <c r="B4018" s="9">
        <v>1324.69</v>
      </c>
      <c r="C4018" s="9">
        <v>644.39</v>
      </c>
      <c r="D4018" s="9">
        <v>1324.69</v>
      </c>
      <c r="E4018" s="9"/>
      <c r="F4018" s="9">
        <v>644.39</v>
      </c>
      <c r="G4018" s="9">
        <v>745.08</v>
      </c>
      <c r="H4018" s="9">
        <v>1726.64</v>
      </c>
      <c r="I4018">
        <v>721980</v>
      </c>
      <c r="J4018" t="s">
        <v>7353</v>
      </c>
    </row>
    <row r="4019" spans="1:10">
      <c r="A4019" t="s">
        <v>2134</v>
      </c>
      <c r="B4019" s="9">
        <v>3251.82</v>
      </c>
      <c r="C4019" s="9">
        <v>2437.98</v>
      </c>
      <c r="D4019" s="9">
        <v>3251.82</v>
      </c>
      <c r="E4019" s="9"/>
      <c r="F4019" s="9">
        <v>2437.98</v>
      </c>
      <c r="G4019" s="9">
        <v>1758.36</v>
      </c>
      <c r="H4019" s="9">
        <v>2960.73</v>
      </c>
      <c r="I4019">
        <v>83916</v>
      </c>
      <c r="J4019" t="s">
        <v>7212</v>
      </c>
    </row>
    <row r="4020" spans="1:10">
      <c r="A4020" t="s">
        <v>4860</v>
      </c>
      <c r="B4020" s="9">
        <v>0</v>
      </c>
      <c r="C4020" s="9">
        <v>0</v>
      </c>
      <c r="D4020" s="9">
        <v>0</v>
      </c>
      <c r="E4020" s="9"/>
      <c r="F4020" s="9">
        <v>0</v>
      </c>
      <c r="G4020" s="9">
        <v>0</v>
      </c>
      <c r="H4020" s="9">
        <v>1020.01</v>
      </c>
      <c r="I4020">
        <v>721480</v>
      </c>
      <c r="J4020" t="s">
        <v>7386</v>
      </c>
    </row>
    <row r="4021" spans="1:10">
      <c r="A4021" t="s">
        <v>2135</v>
      </c>
      <c r="B4021" s="9">
        <v>2976.33</v>
      </c>
      <c r="C4021" s="9">
        <v>2976.33</v>
      </c>
      <c r="D4021" s="9">
        <v>2428.4</v>
      </c>
      <c r="E4021" s="9"/>
      <c r="F4021" s="9">
        <v>2976.33</v>
      </c>
      <c r="G4021" s="9">
        <v>2912.22</v>
      </c>
      <c r="H4021" s="9">
        <v>873.38</v>
      </c>
      <c r="I4021">
        <v>715100</v>
      </c>
      <c r="J4021" t="s">
        <v>8392</v>
      </c>
    </row>
    <row r="4022" spans="1:10">
      <c r="A4022" t="s">
        <v>2136</v>
      </c>
      <c r="B4022" s="9">
        <v>465.06</v>
      </c>
      <c r="C4022" s="9">
        <v>1367.79</v>
      </c>
      <c r="D4022" s="9">
        <v>465.06</v>
      </c>
      <c r="E4022" s="9"/>
      <c r="F4022" s="9">
        <v>1367.79</v>
      </c>
      <c r="G4022" s="9">
        <v>1070.1199999999999</v>
      </c>
      <c r="H4022" s="9">
        <v>644.17999999999995</v>
      </c>
      <c r="I4022">
        <v>720823</v>
      </c>
      <c r="J4022" t="s">
        <v>7165</v>
      </c>
    </row>
    <row r="4023" spans="1:10">
      <c r="A4023" t="s">
        <v>8393</v>
      </c>
      <c r="B4023" s="9">
        <v>158.41999999999999</v>
      </c>
      <c r="C4023" s="9">
        <v>158.41999999999999</v>
      </c>
      <c r="D4023" s="9">
        <v>158.41999999999999</v>
      </c>
      <c r="E4023" s="9"/>
      <c r="F4023" s="9">
        <v>158.41999999999999</v>
      </c>
      <c r="G4023" s="9">
        <v>158.41999999999999</v>
      </c>
      <c r="H4023" s="9">
        <v>2205.2199999999998</v>
      </c>
      <c r="I4023">
        <v>726271</v>
      </c>
      <c r="J4023" t="s">
        <v>8394</v>
      </c>
    </row>
    <row r="4024" spans="1:10">
      <c r="A4024" t="s">
        <v>2138</v>
      </c>
      <c r="B4024" s="9">
        <v>377.38</v>
      </c>
      <c r="C4024" s="9">
        <v>1504.48</v>
      </c>
      <c r="D4024" s="9">
        <v>98.48</v>
      </c>
      <c r="E4024" s="9"/>
      <c r="F4024" s="9">
        <v>1504.48</v>
      </c>
      <c r="G4024" s="9">
        <v>377.6</v>
      </c>
      <c r="H4024" s="9">
        <v>2905.19</v>
      </c>
      <c r="I4024">
        <v>711730</v>
      </c>
      <c r="J4024" t="s">
        <v>7268</v>
      </c>
    </row>
    <row r="4025" spans="1:10">
      <c r="A4025" t="s">
        <v>4861</v>
      </c>
      <c r="B4025" s="9">
        <v>1264.51</v>
      </c>
      <c r="C4025" s="9">
        <v>1264.51</v>
      </c>
      <c r="D4025" s="9">
        <v>1264.51</v>
      </c>
      <c r="E4025" s="9"/>
      <c r="F4025" s="9">
        <v>1264.51</v>
      </c>
      <c r="G4025" s="9">
        <v>1264.51</v>
      </c>
      <c r="H4025" s="9">
        <v>806.25</v>
      </c>
      <c r="I4025">
        <v>50114</v>
      </c>
      <c r="J4025" t="s">
        <v>7536</v>
      </c>
    </row>
    <row r="4026" spans="1:10">
      <c r="A4026" t="s">
        <v>4862</v>
      </c>
      <c r="B4026" s="9">
        <v>2598.9899999999998</v>
      </c>
      <c r="C4026" s="9">
        <v>2598.9899999999998</v>
      </c>
      <c r="D4026" s="9">
        <v>2598.9899999999998</v>
      </c>
      <c r="E4026" s="9"/>
      <c r="F4026" s="9">
        <v>2598.9899999999998</v>
      </c>
      <c r="G4026" s="9">
        <v>2598.9899999999998</v>
      </c>
      <c r="H4026" s="9">
        <v>2738.16</v>
      </c>
      <c r="I4026">
        <v>118323</v>
      </c>
      <c r="J4026" t="s">
        <v>7379</v>
      </c>
    </row>
    <row r="4027" spans="1:10">
      <c r="A4027" t="s">
        <v>2139</v>
      </c>
      <c r="B4027" s="9">
        <v>3281.94</v>
      </c>
      <c r="C4027" s="9">
        <v>294.05</v>
      </c>
      <c r="D4027" s="9">
        <v>3281.94</v>
      </c>
      <c r="E4027" s="9"/>
      <c r="F4027" s="9">
        <v>294.05</v>
      </c>
      <c r="G4027" s="9">
        <v>3087.48</v>
      </c>
      <c r="H4027" s="9">
        <v>869.86</v>
      </c>
      <c r="I4027">
        <v>83911</v>
      </c>
      <c r="J4027" t="s">
        <v>7339</v>
      </c>
    </row>
    <row r="4028" spans="1:10">
      <c r="A4028" t="s">
        <v>2140</v>
      </c>
      <c r="B4028" s="9">
        <v>1507.45</v>
      </c>
      <c r="C4028" s="9">
        <v>1579.58</v>
      </c>
      <c r="D4028" s="9">
        <v>2991.19</v>
      </c>
      <c r="E4028" s="9"/>
      <c r="F4028" s="9">
        <v>1579.58</v>
      </c>
      <c r="G4028" s="9">
        <v>1697.94</v>
      </c>
      <c r="H4028" s="9">
        <v>1950.28</v>
      </c>
      <c r="I4028">
        <v>704482</v>
      </c>
      <c r="J4028" t="s">
        <v>7765</v>
      </c>
    </row>
    <row r="4029" spans="1:10">
      <c r="A4029" t="s">
        <v>2141</v>
      </c>
      <c r="B4029" s="9">
        <v>698.16</v>
      </c>
      <c r="C4029" s="9">
        <v>2615.13</v>
      </c>
      <c r="D4029" s="9">
        <v>2436.77</v>
      </c>
      <c r="E4029" s="9"/>
      <c r="F4029" s="9">
        <v>2663.68</v>
      </c>
      <c r="G4029" s="9">
        <v>2377.59</v>
      </c>
      <c r="H4029" s="9">
        <v>248.05</v>
      </c>
      <c r="I4029">
        <v>96618</v>
      </c>
      <c r="J4029" t="s">
        <v>7502</v>
      </c>
    </row>
    <row r="4030" spans="1:10">
      <c r="A4030" t="s">
        <v>2142</v>
      </c>
      <c r="B4030" s="9">
        <v>1868.02</v>
      </c>
      <c r="C4030" s="9">
        <v>1602.01</v>
      </c>
      <c r="D4030" s="9">
        <v>1868.02</v>
      </c>
      <c r="E4030" s="9"/>
      <c r="F4030" s="9">
        <v>1602.01</v>
      </c>
      <c r="G4030" s="9">
        <v>779.11</v>
      </c>
      <c r="H4030" s="9">
        <v>2598.12</v>
      </c>
      <c r="I4030">
        <v>706564</v>
      </c>
      <c r="J4030" t="s">
        <v>7130</v>
      </c>
    </row>
    <row r="4031" spans="1:10">
      <c r="A4031" t="s">
        <v>2143</v>
      </c>
      <c r="B4031" s="9">
        <v>1147.1199999999999</v>
      </c>
      <c r="C4031" s="9">
        <v>668.76</v>
      </c>
      <c r="D4031" s="9">
        <v>1147.1199999999999</v>
      </c>
      <c r="E4031" s="9"/>
      <c r="F4031" s="9">
        <v>668.76</v>
      </c>
      <c r="G4031" s="9">
        <v>360.92</v>
      </c>
      <c r="H4031" s="9">
        <v>377.41</v>
      </c>
      <c r="I4031">
        <v>18318</v>
      </c>
      <c r="J4031" t="s">
        <v>7366</v>
      </c>
    </row>
    <row r="4032" spans="1:10">
      <c r="A4032" t="s">
        <v>2144</v>
      </c>
      <c r="B4032" s="9">
        <v>745.62</v>
      </c>
      <c r="C4032" s="9">
        <v>3190.23</v>
      </c>
      <c r="D4032" s="9">
        <v>745.62</v>
      </c>
      <c r="E4032" s="9"/>
      <c r="F4032" s="9">
        <v>3190.23</v>
      </c>
      <c r="G4032" s="9">
        <v>698.56</v>
      </c>
      <c r="H4032" s="9">
        <v>2258.9299999999998</v>
      </c>
      <c r="I4032">
        <v>718228</v>
      </c>
      <c r="J4032" t="s">
        <v>7356</v>
      </c>
    </row>
    <row r="4033" spans="1:10">
      <c r="A4033" t="s">
        <v>6963</v>
      </c>
      <c r="B4033" s="9">
        <v>2539.5500000000002</v>
      </c>
      <c r="C4033" s="9">
        <v>698.21</v>
      </c>
      <c r="D4033" s="9">
        <v>2539.5500000000002</v>
      </c>
      <c r="E4033" s="9"/>
      <c r="F4033" s="9">
        <v>698.21</v>
      </c>
      <c r="G4033" s="9">
        <v>66.180000000000007</v>
      </c>
      <c r="H4033" s="9">
        <v>2258.4299999999998</v>
      </c>
      <c r="I4033">
        <v>723836</v>
      </c>
      <c r="J4033" t="s">
        <v>7265</v>
      </c>
    </row>
    <row r="4034" spans="1:10">
      <c r="A4034" t="s">
        <v>2146</v>
      </c>
      <c r="B4034" s="9">
        <v>2667.65</v>
      </c>
      <c r="C4034" s="9">
        <v>869.6</v>
      </c>
      <c r="D4034" s="9">
        <v>2667.65</v>
      </c>
      <c r="E4034" s="9"/>
      <c r="F4034" s="9">
        <v>869.6</v>
      </c>
      <c r="G4034" s="9">
        <v>869.03</v>
      </c>
      <c r="H4034" s="9">
        <v>1170.79</v>
      </c>
      <c r="I4034">
        <v>720327</v>
      </c>
      <c r="J4034" t="s">
        <v>7271</v>
      </c>
    </row>
    <row r="4035" spans="1:10">
      <c r="A4035" t="s">
        <v>2147</v>
      </c>
      <c r="B4035" s="9">
        <v>2997.71</v>
      </c>
      <c r="C4035" s="9">
        <v>2597.0700000000002</v>
      </c>
      <c r="D4035" s="9">
        <v>2997.71</v>
      </c>
      <c r="E4035" s="9"/>
      <c r="F4035" s="9">
        <v>2597.0700000000002</v>
      </c>
      <c r="G4035" s="9">
        <v>688.05</v>
      </c>
      <c r="H4035" s="9">
        <v>1099.77</v>
      </c>
      <c r="I4035">
        <v>711596</v>
      </c>
      <c r="J4035" t="s">
        <v>7405</v>
      </c>
    </row>
    <row r="4036" spans="1:10">
      <c r="A4036" t="s">
        <v>4863</v>
      </c>
      <c r="B4036" s="9">
        <v>1334</v>
      </c>
      <c r="C4036" s="9">
        <v>1334</v>
      </c>
      <c r="D4036" s="9">
        <v>1334</v>
      </c>
      <c r="E4036" s="9"/>
      <c r="F4036" s="9">
        <v>1334</v>
      </c>
      <c r="G4036" s="9">
        <v>1334</v>
      </c>
      <c r="H4036" s="9">
        <v>648.54</v>
      </c>
      <c r="I4036">
        <v>250250</v>
      </c>
      <c r="J4036" t="s">
        <v>7156</v>
      </c>
    </row>
    <row r="4037" spans="1:10">
      <c r="A4037" t="s">
        <v>2148</v>
      </c>
      <c r="B4037" s="9">
        <v>1197.17</v>
      </c>
      <c r="C4037" s="9">
        <v>3111.95</v>
      </c>
      <c r="D4037" s="9">
        <v>1070.5</v>
      </c>
      <c r="E4037" s="9"/>
      <c r="F4037" s="9">
        <v>3111.95</v>
      </c>
      <c r="G4037" s="9">
        <v>443.48</v>
      </c>
      <c r="H4037" s="9">
        <v>2158.91</v>
      </c>
      <c r="I4037">
        <v>20997</v>
      </c>
      <c r="J4037" t="s">
        <v>7459</v>
      </c>
    </row>
    <row r="4038" spans="1:10">
      <c r="A4038" t="s">
        <v>2149</v>
      </c>
      <c r="B4038" s="9">
        <v>3062.66</v>
      </c>
      <c r="C4038" s="9">
        <v>1264.4100000000001</v>
      </c>
      <c r="D4038" s="9">
        <v>3062.66</v>
      </c>
      <c r="E4038" s="9"/>
      <c r="F4038" s="9">
        <v>1264.4100000000001</v>
      </c>
      <c r="G4038" s="9">
        <v>1706.25</v>
      </c>
      <c r="H4038" s="9">
        <v>3157.51</v>
      </c>
      <c r="I4038">
        <v>705003</v>
      </c>
      <c r="J4038" t="s">
        <v>7273</v>
      </c>
    </row>
    <row r="4039" spans="1:10">
      <c r="A4039" t="s">
        <v>4868</v>
      </c>
      <c r="B4039" s="9">
        <v>1224.51</v>
      </c>
      <c r="C4039" s="9">
        <v>1224.51</v>
      </c>
      <c r="D4039" s="9">
        <v>1224.51</v>
      </c>
      <c r="E4039" s="9"/>
      <c r="F4039" s="9">
        <v>1224.51</v>
      </c>
      <c r="G4039" s="9">
        <v>1224.51</v>
      </c>
      <c r="H4039" s="9">
        <v>46.82</v>
      </c>
      <c r="I4039">
        <v>91374</v>
      </c>
      <c r="J4039" t="s">
        <v>7562</v>
      </c>
    </row>
    <row r="4040" spans="1:10">
      <c r="A4040" t="s">
        <v>2151</v>
      </c>
      <c r="B4040" s="9">
        <v>353.66</v>
      </c>
      <c r="C4040" s="9">
        <v>452.64</v>
      </c>
      <c r="D4040" s="9">
        <v>353.66</v>
      </c>
      <c r="E4040" s="9"/>
      <c r="F4040" s="9">
        <v>452.64</v>
      </c>
      <c r="G4040" s="9">
        <v>2218.9299999999998</v>
      </c>
      <c r="H4040" s="9">
        <v>1020.13</v>
      </c>
      <c r="I4040">
        <v>720321</v>
      </c>
      <c r="J4040" t="s">
        <v>7553</v>
      </c>
    </row>
    <row r="4041" spans="1:10">
      <c r="A4041" t="s">
        <v>2152</v>
      </c>
      <c r="B4041" s="9">
        <v>822.9</v>
      </c>
      <c r="C4041" s="9">
        <v>822.9</v>
      </c>
      <c r="D4041" s="9">
        <v>822.9</v>
      </c>
      <c r="E4041" s="9"/>
      <c r="F4041" s="9">
        <v>822.9</v>
      </c>
      <c r="G4041" s="9">
        <v>822.9</v>
      </c>
      <c r="H4041" s="9">
        <v>121.68</v>
      </c>
      <c r="I4041">
        <v>714654</v>
      </c>
      <c r="J4041" t="s">
        <v>7335</v>
      </c>
    </row>
    <row r="4042" spans="1:10">
      <c r="A4042" t="s">
        <v>8395</v>
      </c>
      <c r="B4042" s="9">
        <v>98.57</v>
      </c>
      <c r="C4042" s="9">
        <v>873.63</v>
      </c>
      <c r="D4042" s="9">
        <v>2598.77</v>
      </c>
      <c r="E4042" s="9"/>
      <c r="F4042" s="9">
        <v>873.63</v>
      </c>
      <c r="G4042" s="9">
        <v>98.8</v>
      </c>
      <c r="H4042" s="9">
        <v>605.51</v>
      </c>
      <c r="I4042">
        <v>725186</v>
      </c>
      <c r="J4042" t="s">
        <v>7351</v>
      </c>
    </row>
    <row r="4043" spans="1:10">
      <c r="A4043" t="s">
        <v>4864</v>
      </c>
      <c r="B4043" s="9">
        <v>1334</v>
      </c>
      <c r="C4043" s="9">
        <v>1334</v>
      </c>
      <c r="D4043" s="9">
        <v>1334</v>
      </c>
      <c r="E4043" s="9"/>
      <c r="F4043" s="9">
        <v>1334</v>
      </c>
      <c r="G4043" s="9">
        <v>1334</v>
      </c>
      <c r="H4043" s="9">
        <v>648.54</v>
      </c>
      <c r="I4043">
        <v>70920</v>
      </c>
      <c r="J4043" t="s">
        <v>7156</v>
      </c>
    </row>
    <row r="4044" spans="1:10">
      <c r="A4044" t="s">
        <v>4865</v>
      </c>
      <c r="B4044" s="9">
        <v>2598.9899999999998</v>
      </c>
      <c r="C4044" s="9">
        <v>2598.9899999999998</v>
      </c>
      <c r="D4044" s="9">
        <v>2598.9899999999998</v>
      </c>
      <c r="E4044" s="9"/>
      <c r="F4044" s="9">
        <v>2598.9899999999998</v>
      </c>
      <c r="G4044" s="9">
        <v>2598.9899999999998</v>
      </c>
      <c r="H4044" s="9">
        <v>2738.16</v>
      </c>
      <c r="I4044">
        <v>200121</v>
      </c>
      <c r="J4044" t="s">
        <v>7379</v>
      </c>
    </row>
    <row r="4045" spans="1:10">
      <c r="A4045" t="s">
        <v>4866</v>
      </c>
      <c r="B4045" s="9">
        <v>1334</v>
      </c>
      <c r="C4045" s="9">
        <v>1334</v>
      </c>
      <c r="D4045" s="9">
        <v>1334</v>
      </c>
      <c r="E4045" s="9"/>
      <c r="F4045" s="9">
        <v>1334</v>
      </c>
      <c r="G4045" s="9">
        <v>1334</v>
      </c>
      <c r="H4045" s="9">
        <v>648.54</v>
      </c>
      <c r="I4045">
        <v>30937</v>
      </c>
      <c r="J4045" t="s">
        <v>7156</v>
      </c>
    </row>
    <row r="4046" spans="1:10">
      <c r="A4046" t="s">
        <v>4867</v>
      </c>
      <c r="B4046" s="9">
        <v>2678.5</v>
      </c>
      <c r="C4046" s="9">
        <v>2678.5</v>
      </c>
      <c r="D4046" s="9">
        <v>2678.5</v>
      </c>
      <c r="E4046" s="9"/>
      <c r="F4046" s="9">
        <v>2678.5</v>
      </c>
      <c r="G4046" s="9">
        <v>2678.5</v>
      </c>
      <c r="H4046" s="9">
        <v>1726.85</v>
      </c>
      <c r="I4046">
        <v>91384</v>
      </c>
      <c r="J4046" t="s">
        <v>7383</v>
      </c>
    </row>
    <row r="4047" spans="1:10">
      <c r="A4047" t="s">
        <v>2154</v>
      </c>
      <c r="B4047" s="9">
        <v>326.2</v>
      </c>
      <c r="C4047" s="9">
        <v>3070.87</v>
      </c>
      <c r="D4047" s="9">
        <v>228.87</v>
      </c>
      <c r="E4047" s="9"/>
      <c r="F4047" s="9">
        <v>3070.87</v>
      </c>
      <c r="G4047" s="9">
        <v>3248.99</v>
      </c>
      <c r="H4047" s="9">
        <v>2976.3</v>
      </c>
      <c r="I4047">
        <v>716073</v>
      </c>
      <c r="J4047" t="s">
        <v>7585</v>
      </c>
    </row>
    <row r="4048" spans="1:10">
      <c r="A4048" t="s">
        <v>2156</v>
      </c>
      <c r="B4048" s="9">
        <v>3190.88</v>
      </c>
      <c r="C4048" s="9">
        <v>2422.9</v>
      </c>
      <c r="D4048" s="9">
        <v>3190.88</v>
      </c>
      <c r="E4048" s="9"/>
      <c r="F4048" s="9">
        <v>2422.9</v>
      </c>
      <c r="G4048" s="9">
        <v>3305.72</v>
      </c>
      <c r="H4048" s="9">
        <v>2691.63</v>
      </c>
      <c r="I4048">
        <v>87778</v>
      </c>
      <c r="J4048" t="s">
        <v>7488</v>
      </c>
    </row>
    <row r="4049" spans="1:10">
      <c r="A4049" t="s">
        <v>2157</v>
      </c>
      <c r="B4049" s="9">
        <v>688.83</v>
      </c>
      <c r="C4049" s="9">
        <v>906.55</v>
      </c>
      <c r="D4049" s="9">
        <v>688.83</v>
      </c>
      <c r="E4049" s="9"/>
      <c r="F4049" s="9">
        <v>906.55</v>
      </c>
      <c r="G4049" s="9">
        <v>259.05</v>
      </c>
      <c r="H4049" s="9">
        <v>2925.06</v>
      </c>
      <c r="I4049">
        <v>23964</v>
      </c>
      <c r="J4049" t="s">
        <v>7212</v>
      </c>
    </row>
    <row r="4050" spans="1:10">
      <c r="A4050" t="s">
        <v>8396</v>
      </c>
      <c r="B4050" s="9">
        <v>397.76</v>
      </c>
      <c r="C4050" s="9">
        <v>2997.32</v>
      </c>
      <c r="D4050" s="9">
        <v>397.76</v>
      </c>
      <c r="E4050" s="9"/>
      <c r="F4050" s="9">
        <v>2997.32</v>
      </c>
      <c r="G4050" s="9">
        <v>1753.39</v>
      </c>
      <c r="H4050" s="9">
        <v>2223.6799999999998</v>
      </c>
      <c r="I4050">
        <v>725214</v>
      </c>
      <c r="J4050" t="s">
        <v>7236</v>
      </c>
    </row>
    <row r="4051" spans="1:10">
      <c r="A4051" t="s">
        <v>2158</v>
      </c>
      <c r="B4051" s="9">
        <v>1868.76</v>
      </c>
      <c r="C4051" s="9">
        <v>1602.86</v>
      </c>
      <c r="D4051" s="9">
        <v>1868.76</v>
      </c>
      <c r="E4051" s="9"/>
      <c r="F4051" s="9">
        <v>1602.86</v>
      </c>
      <c r="G4051" s="9">
        <v>779.96</v>
      </c>
      <c r="H4051" s="9">
        <v>2598.4299999999998</v>
      </c>
      <c r="I4051">
        <v>91627</v>
      </c>
      <c r="J4051" t="s">
        <v>7200</v>
      </c>
    </row>
    <row r="4052" spans="1:10">
      <c r="A4052" t="s">
        <v>2159</v>
      </c>
      <c r="B4052" s="9">
        <v>1706.38</v>
      </c>
      <c r="C4052" s="9">
        <v>1507.63</v>
      </c>
      <c r="D4052" s="9">
        <v>1706.38</v>
      </c>
      <c r="E4052" s="9"/>
      <c r="F4052" s="9">
        <v>1507.63</v>
      </c>
      <c r="G4052" s="9">
        <v>2991.91</v>
      </c>
      <c r="H4052" s="9">
        <v>1020.85</v>
      </c>
      <c r="I4052">
        <v>713570</v>
      </c>
      <c r="J4052" t="s">
        <v>7130</v>
      </c>
    </row>
    <row r="4053" spans="1:10">
      <c r="A4053" t="s">
        <v>2160</v>
      </c>
      <c r="B4053" s="9">
        <v>1013.69</v>
      </c>
      <c r="C4053" s="9">
        <v>66.39</v>
      </c>
      <c r="D4053" s="9">
        <v>1013.69</v>
      </c>
      <c r="E4053" s="9"/>
      <c r="F4053" s="9">
        <v>66.39</v>
      </c>
      <c r="G4053" s="9">
        <v>3261.42</v>
      </c>
      <c r="H4053" s="9">
        <v>2667.82</v>
      </c>
      <c r="I4053">
        <v>94437</v>
      </c>
      <c r="J4053" t="s">
        <v>7484</v>
      </c>
    </row>
    <row r="4054" spans="1:10">
      <c r="A4054" t="s">
        <v>2161</v>
      </c>
      <c r="B4054" s="9">
        <v>2678.8</v>
      </c>
      <c r="C4054" s="9">
        <v>1789.19</v>
      </c>
      <c r="D4054" s="9">
        <v>2678.8</v>
      </c>
      <c r="E4054" s="9"/>
      <c r="F4054" s="9">
        <v>1789.19</v>
      </c>
      <c r="G4054" s="9">
        <v>2615.1799999999998</v>
      </c>
      <c r="H4054" s="9">
        <v>86.7</v>
      </c>
      <c r="I4054">
        <v>706807</v>
      </c>
      <c r="J4054" t="s">
        <v>7236</v>
      </c>
    </row>
    <row r="4055" spans="1:10">
      <c r="A4055" t="s">
        <v>6964</v>
      </c>
      <c r="B4055" s="9">
        <v>95.8</v>
      </c>
      <c r="C4055" s="9">
        <v>858.35</v>
      </c>
      <c r="D4055" s="9">
        <v>95.8</v>
      </c>
      <c r="E4055" s="9"/>
      <c r="F4055" s="9">
        <v>858.35</v>
      </c>
      <c r="G4055" s="9">
        <v>1697.67</v>
      </c>
      <c r="H4055" s="9">
        <v>1561.94</v>
      </c>
      <c r="I4055">
        <v>723347</v>
      </c>
      <c r="J4055" t="s">
        <v>7687</v>
      </c>
    </row>
    <row r="4056" spans="1:10">
      <c r="A4056" t="s">
        <v>4869</v>
      </c>
      <c r="B4056" s="9">
        <v>2991.28</v>
      </c>
      <c r="C4056" s="9">
        <v>2827.37</v>
      </c>
      <c r="D4056" s="9">
        <v>452.03</v>
      </c>
      <c r="E4056" s="9"/>
      <c r="F4056" s="9">
        <v>2827.37</v>
      </c>
      <c r="G4056" s="9">
        <v>2476.83</v>
      </c>
      <c r="H4056" s="9">
        <v>1726.84</v>
      </c>
      <c r="I4056">
        <v>722515</v>
      </c>
      <c r="J4056" t="s">
        <v>7341</v>
      </c>
    </row>
    <row r="4057" spans="1:10">
      <c r="A4057" t="s">
        <v>4870</v>
      </c>
      <c r="B4057" s="9">
        <v>668.12</v>
      </c>
      <c r="C4057" s="9">
        <v>1224.3499999999999</v>
      </c>
      <c r="D4057" s="9">
        <v>668.12</v>
      </c>
      <c r="E4057" s="9"/>
      <c r="F4057" s="9">
        <v>1224.3499999999999</v>
      </c>
      <c r="G4057" s="9">
        <v>3235.39</v>
      </c>
      <c r="H4057" s="9">
        <v>178.5</v>
      </c>
      <c r="I4057">
        <v>722312</v>
      </c>
      <c r="J4057" t="s">
        <v>7130</v>
      </c>
    </row>
    <row r="4058" spans="1:10">
      <c r="A4058" t="s">
        <v>2164</v>
      </c>
      <c r="B4058" s="9">
        <v>1367.12</v>
      </c>
      <c r="C4058" s="9">
        <v>512.16</v>
      </c>
      <c r="D4058" s="9">
        <v>1367.12</v>
      </c>
      <c r="E4058" s="9"/>
      <c r="F4058" s="9">
        <v>512.16</v>
      </c>
      <c r="G4058" s="9">
        <v>3284.79</v>
      </c>
      <c r="H4058" s="9">
        <v>1264.68</v>
      </c>
      <c r="I4058">
        <v>89244</v>
      </c>
      <c r="J4058" t="s">
        <v>7584</v>
      </c>
    </row>
    <row r="4059" spans="1:10">
      <c r="A4059" t="s">
        <v>6965</v>
      </c>
      <c r="B4059" s="9">
        <v>95.27</v>
      </c>
      <c r="C4059" s="9">
        <v>1697.75</v>
      </c>
      <c r="D4059" s="9">
        <v>95.27</v>
      </c>
      <c r="E4059" s="9"/>
      <c r="F4059" s="9">
        <v>1697.75</v>
      </c>
      <c r="G4059" s="9">
        <v>1697.06</v>
      </c>
      <c r="H4059" s="9">
        <v>1561.72</v>
      </c>
      <c r="I4059">
        <v>723355</v>
      </c>
      <c r="J4059" t="s">
        <v>7271</v>
      </c>
    </row>
    <row r="4060" spans="1:10">
      <c r="A4060" t="s">
        <v>2165</v>
      </c>
      <c r="B4060" s="9">
        <v>1571.06</v>
      </c>
      <c r="C4060" s="9">
        <v>3198.04</v>
      </c>
      <c r="D4060" s="9">
        <v>1571.06</v>
      </c>
      <c r="E4060" s="9"/>
      <c r="F4060" s="9">
        <v>3198.04</v>
      </c>
      <c r="G4060" s="9">
        <v>3141.38</v>
      </c>
      <c r="H4060" s="9">
        <v>736.38</v>
      </c>
      <c r="I4060">
        <v>720515</v>
      </c>
      <c r="J4060" t="s">
        <v>7498</v>
      </c>
    </row>
    <row r="4061" spans="1:10">
      <c r="A4061" t="s">
        <v>2166</v>
      </c>
      <c r="B4061" s="9">
        <v>1776.46</v>
      </c>
      <c r="C4061" s="9">
        <v>1013.81</v>
      </c>
      <c r="D4061" s="9">
        <v>1753.84</v>
      </c>
      <c r="E4061" s="9"/>
      <c r="F4061" s="9">
        <v>1013.81</v>
      </c>
      <c r="G4061" s="9">
        <v>2539.33</v>
      </c>
      <c r="H4061" s="9">
        <v>956.03</v>
      </c>
      <c r="I4061">
        <v>719643</v>
      </c>
      <c r="J4061" t="s">
        <v>7535</v>
      </c>
    </row>
    <row r="4062" spans="1:10">
      <c r="A4062" t="s">
        <v>4871</v>
      </c>
      <c r="B4062" s="9">
        <v>1264.51</v>
      </c>
      <c r="C4062" s="9">
        <v>1264.51</v>
      </c>
      <c r="D4062" s="9">
        <v>1264.51</v>
      </c>
      <c r="E4062" s="9"/>
      <c r="F4062" s="9">
        <v>1264.51</v>
      </c>
      <c r="G4062" s="9">
        <v>1264.51</v>
      </c>
      <c r="H4062" s="9">
        <v>806.25</v>
      </c>
      <c r="I4062">
        <v>50039</v>
      </c>
      <c r="J4062" t="s">
        <v>7558</v>
      </c>
    </row>
    <row r="4063" spans="1:10">
      <c r="A4063" t="s">
        <v>2168</v>
      </c>
      <c r="B4063" s="9">
        <v>2489.67</v>
      </c>
      <c r="C4063" s="9">
        <v>1776.37</v>
      </c>
      <c r="D4063" s="9">
        <v>2489.67</v>
      </c>
      <c r="E4063" s="9"/>
      <c r="F4063" s="9">
        <v>1776.37</v>
      </c>
      <c r="G4063" s="9">
        <v>2997.44</v>
      </c>
      <c r="H4063" s="9">
        <v>2809.06</v>
      </c>
      <c r="I4063">
        <v>719802</v>
      </c>
      <c r="J4063" t="s">
        <v>7859</v>
      </c>
    </row>
    <row r="4064" spans="1:10">
      <c r="A4064" t="s">
        <v>2169</v>
      </c>
      <c r="B4064" s="9">
        <v>2585.6999999999998</v>
      </c>
      <c r="C4064" s="9">
        <v>353.09</v>
      </c>
      <c r="D4064" s="9">
        <v>2960.67</v>
      </c>
      <c r="E4064" s="9"/>
      <c r="F4064" s="9">
        <v>353.09</v>
      </c>
      <c r="G4064" s="9">
        <v>869.18</v>
      </c>
      <c r="H4064" s="9">
        <v>797.5</v>
      </c>
      <c r="I4064">
        <v>33256</v>
      </c>
      <c r="J4064" t="s">
        <v>7351</v>
      </c>
    </row>
    <row r="4065" spans="1:10">
      <c r="A4065" t="s">
        <v>6966</v>
      </c>
      <c r="B4065" s="9">
        <v>2912.97</v>
      </c>
      <c r="C4065" s="9">
        <v>95.57</v>
      </c>
      <c r="D4065" s="9">
        <v>2912.97</v>
      </c>
      <c r="E4065" s="9"/>
      <c r="F4065" s="9">
        <v>95.57</v>
      </c>
      <c r="G4065" s="9">
        <v>2585.98</v>
      </c>
      <c r="H4065" s="9">
        <v>2089.59</v>
      </c>
      <c r="I4065">
        <v>724403</v>
      </c>
      <c r="J4065" t="s">
        <v>7271</v>
      </c>
    </row>
    <row r="4066" spans="1:10">
      <c r="A4066" t="s">
        <v>2170</v>
      </c>
      <c r="B4066" s="9">
        <v>9.34</v>
      </c>
      <c r="C4066" s="9">
        <v>1532.41</v>
      </c>
      <c r="D4066" s="9">
        <v>9.34</v>
      </c>
      <c r="E4066" s="9"/>
      <c r="F4066" s="9">
        <v>1532.41</v>
      </c>
      <c r="G4066" s="9">
        <v>2158.41</v>
      </c>
      <c r="H4066" s="9">
        <v>1519.29</v>
      </c>
      <c r="I4066">
        <v>710376</v>
      </c>
      <c r="J4066" t="s">
        <v>7273</v>
      </c>
    </row>
    <row r="4067" spans="1:10">
      <c r="A4067" t="s">
        <v>2171</v>
      </c>
      <c r="B4067" s="9">
        <v>1961.45</v>
      </c>
      <c r="C4067" s="9">
        <v>668.93</v>
      </c>
      <c r="D4067" s="9">
        <v>2539.39</v>
      </c>
      <c r="E4067" s="9"/>
      <c r="F4067" s="9">
        <v>668.93</v>
      </c>
      <c r="G4067" s="9">
        <v>446.09</v>
      </c>
      <c r="H4067" s="9">
        <v>2912.33</v>
      </c>
      <c r="I4067">
        <v>88350</v>
      </c>
      <c r="J4067" t="s">
        <v>7357</v>
      </c>
    </row>
    <row r="4068" spans="1:10">
      <c r="A4068" t="s">
        <v>8397</v>
      </c>
      <c r="B4068" s="9">
        <v>131.74</v>
      </c>
      <c r="C4068" s="9">
        <v>131.74</v>
      </c>
      <c r="D4068" s="9">
        <v>3198.71</v>
      </c>
      <c r="E4068" s="9"/>
      <c r="F4068" s="9">
        <v>131.74</v>
      </c>
      <c r="G4068" s="9">
        <v>131.74</v>
      </c>
      <c r="H4068" s="9">
        <v>3389.59</v>
      </c>
      <c r="I4068">
        <v>725514</v>
      </c>
      <c r="J4068" t="s">
        <v>7483</v>
      </c>
    </row>
    <row r="4069" spans="1:10">
      <c r="A4069" t="s">
        <v>4872</v>
      </c>
      <c r="B4069" s="9">
        <v>3232.66</v>
      </c>
      <c r="C4069" s="9">
        <v>3232.66</v>
      </c>
      <c r="D4069" s="9">
        <v>3232.66</v>
      </c>
      <c r="E4069" s="9"/>
      <c r="F4069" s="9">
        <v>3232.66</v>
      </c>
      <c r="G4069" s="9">
        <v>3232.66</v>
      </c>
      <c r="H4069" s="9">
        <v>784.05</v>
      </c>
      <c r="I4069">
        <v>713903</v>
      </c>
      <c r="J4069" t="s">
        <v>8398</v>
      </c>
    </row>
    <row r="4070" spans="1:10">
      <c r="A4070" t="s">
        <v>2172</v>
      </c>
      <c r="B4070" s="9">
        <v>869.37</v>
      </c>
      <c r="C4070" s="9">
        <v>2960.61</v>
      </c>
      <c r="D4070" s="9">
        <v>2008.39</v>
      </c>
      <c r="E4070" s="9"/>
      <c r="F4070" s="9">
        <v>2960.61</v>
      </c>
      <c r="G4070" s="9">
        <v>3347.07</v>
      </c>
      <c r="H4070" s="9">
        <v>1519.88</v>
      </c>
      <c r="I4070">
        <v>713676</v>
      </c>
      <c r="J4070" t="s">
        <v>7351</v>
      </c>
    </row>
    <row r="4071" spans="1:10">
      <c r="A4071" t="s">
        <v>2173</v>
      </c>
      <c r="B4071" s="9">
        <v>360.98</v>
      </c>
      <c r="C4071" s="9">
        <v>1224.18</v>
      </c>
      <c r="D4071" s="9">
        <v>360.98</v>
      </c>
      <c r="E4071" s="9"/>
      <c r="F4071" s="9">
        <v>1224.18</v>
      </c>
      <c r="G4071" s="9">
        <v>3235.23</v>
      </c>
      <c r="H4071" s="9">
        <v>178.44</v>
      </c>
      <c r="I4071">
        <v>89156</v>
      </c>
      <c r="J4071" t="s">
        <v>7236</v>
      </c>
    </row>
    <row r="4072" spans="1:10">
      <c r="A4072" t="s">
        <v>2174</v>
      </c>
      <c r="B4072" s="9">
        <v>1099.6600000000001</v>
      </c>
      <c r="C4072" s="9">
        <v>3213.26</v>
      </c>
      <c r="D4072" s="9">
        <v>452.73</v>
      </c>
      <c r="E4072" s="9"/>
      <c r="F4072" s="9">
        <v>982.13</v>
      </c>
      <c r="G4072" s="9">
        <v>1697.5</v>
      </c>
      <c r="H4072" s="9">
        <v>1148.6500000000001</v>
      </c>
      <c r="I4072">
        <v>713251</v>
      </c>
      <c r="J4072" t="s">
        <v>7704</v>
      </c>
    </row>
    <row r="4073" spans="1:10">
      <c r="A4073" t="s">
        <v>4873</v>
      </c>
      <c r="B4073" s="9">
        <v>44</v>
      </c>
      <c r="C4073" s="9">
        <v>44</v>
      </c>
      <c r="D4073" s="9">
        <v>44</v>
      </c>
      <c r="E4073" s="9"/>
      <c r="F4073" s="9">
        <v>44</v>
      </c>
      <c r="G4073" s="9">
        <v>44</v>
      </c>
      <c r="H4073" s="9">
        <v>3157.6</v>
      </c>
      <c r="I4073">
        <v>91893</v>
      </c>
      <c r="J4073" t="s">
        <v>7389</v>
      </c>
    </row>
    <row r="4074" spans="1:10">
      <c r="A4074" t="s">
        <v>2175</v>
      </c>
      <c r="B4074" s="9">
        <v>745.01</v>
      </c>
      <c r="C4074" s="9">
        <v>857.78</v>
      </c>
      <c r="D4074" s="9">
        <v>745.01</v>
      </c>
      <c r="E4074" s="9"/>
      <c r="F4074" s="9">
        <v>857.78</v>
      </c>
      <c r="G4074" s="9">
        <v>668.94</v>
      </c>
      <c r="H4074" s="9">
        <v>377.78</v>
      </c>
      <c r="I4074">
        <v>91584</v>
      </c>
      <c r="J4074" t="s">
        <v>7513</v>
      </c>
    </row>
    <row r="4075" spans="1:10">
      <c r="A4075" t="s">
        <v>4874</v>
      </c>
      <c r="B4075" s="9">
        <v>2426.0300000000002</v>
      </c>
      <c r="C4075" s="9">
        <v>2426.0300000000002</v>
      </c>
      <c r="D4075" s="9">
        <v>2426.0300000000002</v>
      </c>
      <c r="E4075" s="9"/>
      <c r="F4075" s="9">
        <v>2426.0300000000002</v>
      </c>
      <c r="G4075" s="9">
        <v>2610.52</v>
      </c>
      <c r="H4075" s="9">
        <v>1156</v>
      </c>
      <c r="I4075">
        <v>720053</v>
      </c>
      <c r="J4075" t="s">
        <v>7949</v>
      </c>
    </row>
    <row r="4076" spans="1:10">
      <c r="A4076" t="s">
        <v>6967</v>
      </c>
      <c r="B4076" s="9">
        <v>0</v>
      </c>
      <c r="C4076" s="9">
        <v>0</v>
      </c>
      <c r="D4076" s="9">
        <v>0</v>
      </c>
      <c r="E4076" s="9"/>
      <c r="F4076" s="9">
        <v>0</v>
      </c>
      <c r="G4076" s="9">
        <v>0</v>
      </c>
      <c r="H4076" s="9">
        <v>2852.21</v>
      </c>
      <c r="I4076">
        <v>724051</v>
      </c>
      <c r="J4076" t="s">
        <v>7146</v>
      </c>
    </row>
    <row r="4077" spans="1:10">
      <c r="A4077" t="s">
        <v>4875</v>
      </c>
      <c r="B4077" s="9">
        <v>2598.9899999999998</v>
      </c>
      <c r="C4077" s="9">
        <v>2598.9899999999998</v>
      </c>
      <c r="D4077" s="9">
        <v>2598.9899999999998</v>
      </c>
      <c r="E4077" s="9"/>
      <c r="F4077" s="9">
        <v>2598.9899999999998</v>
      </c>
      <c r="G4077" s="9">
        <v>2598.9899999999998</v>
      </c>
      <c r="H4077" s="9">
        <v>2738.16</v>
      </c>
      <c r="I4077">
        <v>200057</v>
      </c>
      <c r="J4077" t="s">
        <v>7379</v>
      </c>
    </row>
    <row r="4078" spans="1:10">
      <c r="A4078" t="s">
        <v>2176</v>
      </c>
      <c r="B4078" s="9">
        <v>259.54000000000002</v>
      </c>
      <c r="C4078" s="9">
        <v>496.12</v>
      </c>
      <c r="D4078" s="9">
        <v>1599.94</v>
      </c>
      <c r="E4078" s="9"/>
      <c r="F4078" s="9">
        <v>496.12</v>
      </c>
      <c r="G4078" s="9">
        <v>1233.1199999999999</v>
      </c>
      <c r="H4078" s="9">
        <v>2008.8</v>
      </c>
      <c r="I4078">
        <v>92165</v>
      </c>
      <c r="J4078" t="s">
        <v>7245</v>
      </c>
    </row>
    <row r="4079" spans="1:10">
      <c r="A4079" t="s">
        <v>8399</v>
      </c>
      <c r="B4079" s="9">
        <v>2598.83</v>
      </c>
      <c r="C4079" s="9">
        <v>2598.83</v>
      </c>
      <c r="D4079" s="9">
        <v>2598.83</v>
      </c>
      <c r="E4079" s="9"/>
      <c r="F4079" s="9">
        <v>2598.83</v>
      </c>
      <c r="G4079" s="9">
        <v>605.02</v>
      </c>
      <c r="H4079" s="9">
        <v>3179</v>
      </c>
      <c r="I4079">
        <v>726753</v>
      </c>
      <c r="J4079" t="s">
        <v>7425</v>
      </c>
    </row>
    <row r="4080" spans="1:10">
      <c r="A4080" t="s">
        <v>4876</v>
      </c>
      <c r="B4080" s="9">
        <v>2426.0300000000002</v>
      </c>
      <c r="C4080" s="9">
        <v>2426.0300000000002</v>
      </c>
      <c r="D4080" s="9">
        <v>2426.0300000000002</v>
      </c>
      <c r="E4080" s="9"/>
      <c r="F4080" s="9">
        <v>2426.0300000000002</v>
      </c>
      <c r="G4080" s="9">
        <v>2610.52</v>
      </c>
      <c r="H4080" s="9">
        <v>1156</v>
      </c>
      <c r="I4080">
        <v>720170</v>
      </c>
      <c r="J4080" t="s">
        <v>7167</v>
      </c>
    </row>
    <row r="4081" spans="1:10">
      <c r="A4081" t="s">
        <v>4877</v>
      </c>
      <c r="B4081" s="9">
        <v>668.28</v>
      </c>
      <c r="C4081" s="9">
        <v>668.28</v>
      </c>
      <c r="D4081" s="9">
        <v>668.28</v>
      </c>
      <c r="E4081" s="9"/>
      <c r="F4081" s="9">
        <v>668.28</v>
      </c>
      <c r="G4081" s="9">
        <v>668.28</v>
      </c>
      <c r="H4081" s="9">
        <v>2976.04</v>
      </c>
      <c r="I4081">
        <v>711572</v>
      </c>
      <c r="J4081" t="s">
        <v>8400</v>
      </c>
    </row>
    <row r="4082" spans="1:10">
      <c r="A4082" t="s">
        <v>4878</v>
      </c>
      <c r="B4082" s="9">
        <v>2598.83</v>
      </c>
      <c r="C4082" s="9">
        <v>2598.83</v>
      </c>
      <c r="D4082" s="9">
        <v>2598.83</v>
      </c>
      <c r="E4082" s="9"/>
      <c r="F4082" s="9">
        <v>2598.83</v>
      </c>
      <c r="G4082" s="9">
        <v>605.02</v>
      </c>
      <c r="H4082" s="9">
        <v>3179</v>
      </c>
      <c r="I4082">
        <v>719788</v>
      </c>
      <c r="J4082" t="s">
        <v>7121</v>
      </c>
    </row>
    <row r="4083" spans="1:10">
      <c r="A4083" t="s">
        <v>2178</v>
      </c>
      <c r="B4083" s="9">
        <v>1016.77</v>
      </c>
      <c r="C4083" s="9">
        <v>1475.89</v>
      </c>
      <c r="D4083" s="9">
        <v>570</v>
      </c>
      <c r="E4083" s="9"/>
      <c r="F4083" s="9">
        <v>1475.89</v>
      </c>
      <c r="G4083" s="9">
        <v>1070.6199999999999</v>
      </c>
      <c r="H4083" s="9">
        <v>95.51</v>
      </c>
      <c r="I4083">
        <v>24595</v>
      </c>
      <c r="J4083" t="s">
        <v>7245</v>
      </c>
    </row>
    <row r="4084" spans="1:10">
      <c r="A4084" t="s">
        <v>2179</v>
      </c>
      <c r="B4084" s="9">
        <v>1119.5899999999999</v>
      </c>
      <c r="C4084" s="9">
        <v>644.22</v>
      </c>
      <c r="D4084" s="9">
        <v>1119.5899999999999</v>
      </c>
      <c r="E4084" s="9"/>
      <c r="F4084" s="9">
        <v>644.22</v>
      </c>
      <c r="G4084" s="9">
        <v>2925.67</v>
      </c>
      <c r="H4084" s="9">
        <v>975.93</v>
      </c>
      <c r="I4084">
        <v>720543</v>
      </c>
      <c r="J4084" t="s">
        <v>7611</v>
      </c>
    </row>
    <row r="4085" spans="1:10">
      <c r="A4085" t="s">
        <v>4879</v>
      </c>
      <c r="B4085" s="9">
        <v>2598.83</v>
      </c>
      <c r="C4085" s="9">
        <v>2598.83</v>
      </c>
      <c r="D4085" s="9">
        <v>2598.83</v>
      </c>
      <c r="E4085" s="9"/>
      <c r="F4085" s="9">
        <v>2598.83</v>
      </c>
      <c r="G4085" s="9">
        <v>605.02</v>
      </c>
      <c r="H4085" s="9">
        <v>3179</v>
      </c>
      <c r="I4085">
        <v>93616</v>
      </c>
      <c r="J4085" t="s">
        <v>7124</v>
      </c>
    </row>
    <row r="4086" spans="1:10">
      <c r="A4086" t="s">
        <v>4880</v>
      </c>
      <c r="B4086" s="9">
        <v>3198.5</v>
      </c>
      <c r="C4086" s="9">
        <v>3198.5</v>
      </c>
      <c r="D4086" s="9">
        <v>3198.5</v>
      </c>
      <c r="E4086" s="9"/>
      <c r="F4086" s="9">
        <v>3198.5</v>
      </c>
      <c r="G4086" s="9">
        <v>3198.5</v>
      </c>
      <c r="H4086" s="9">
        <v>1170.48</v>
      </c>
      <c r="I4086">
        <v>200391</v>
      </c>
      <c r="J4086" t="s">
        <v>7250</v>
      </c>
    </row>
    <row r="4087" spans="1:10">
      <c r="A4087" t="s">
        <v>4881</v>
      </c>
      <c r="B4087" s="9">
        <v>1961</v>
      </c>
      <c r="C4087" s="9">
        <v>1961</v>
      </c>
      <c r="D4087" s="9">
        <v>1961</v>
      </c>
      <c r="E4087" s="9"/>
      <c r="F4087" s="9">
        <v>1961</v>
      </c>
      <c r="G4087" s="9">
        <v>1961</v>
      </c>
      <c r="H4087" s="9">
        <v>1020.48</v>
      </c>
      <c r="I4087">
        <v>200358</v>
      </c>
      <c r="J4087" t="s">
        <v>7583</v>
      </c>
    </row>
    <row r="4088" spans="1:10">
      <c r="A4088" t="s">
        <v>2180</v>
      </c>
      <c r="B4088" s="9">
        <v>128.04</v>
      </c>
      <c r="C4088" s="9">
        <v>2680.6</v>
      </c>
      <c r="D4088" s="9">
        <v>2549.0500000000002</v>
      </c>
      <c r="E4088" s="9"/>
      <c r="F4088" s="9">
        <v>2680.6</v>
      </c>
      <c r="G4088" s="9">
        <v>3305.32</v>
      </c>
      <c r="H4088" s="9">
        <v>3246.62</v>
      </c>
      <c r="I4088">
        <v>709601</v>
      </c>
      <c r="J4088" t="s">
        <v>7337</v>
      </c>
    </row>
    <row r="4089" spans="1:10">
      <c r="A4089" t="s">
        <v>4882</v>
      </c>
      <c r="B4089" s="9">
        <v>0</v>
      </c>
      <c r="C4089" s="9">
        <v>0</v>
      </c>
      <c r="D4089" s="9">
        <v>0</v>
      </c>
      <c r="E4089" s="9"/>
      <c r="F4089" s="9">
        <v>0</v>
      </c>
      <c r="G4089" s="9">
        <v>0</v>
      </c>
      <c r="H4089" s="9">
        <v>2531.0500000000002</v>
      </c>
      <c r="I4089">
        <v>710593</v>
      </c>
      <c r="J4089" t="s">
        <v>7730</v>
      </c>
    </row>
    <row r="4090" spans="1:10">
      <c r="A4090" t="s">
        <v>8401</v>
      </c>
      <c r="B4090" s="9">
        <v>644.34</v>
      </c>
      <c r="C4090" s="9">
        <v>3232.76</v>
      </c>
      <c r="D4090" s="9">
        <v>644.34</v>
      </c>
      <c r="E4090" s="9"/>
      <c r="F4090" s="9">
        <v>3232.76</v>
      </c>
      <c r="G4090" s="9">
        <v>3232.13</v>
      </c>
      <c r="H4090" s="9">
        <v>3157.83</v>
      </c>
      <c r="I4090">
        <v>712154</v>
      </c>
      <c r="J4090" t="s">
        <v>7305</v>
      </c>
    </row>
    <row r="4091" spans="1:10">
      <c r="A4091" t="s">
        <v>2181</v>
      </c>
      <c r="B4091" s="9">
        <v>3246.32</v>
      </c>
      <c r="C4091" s="9">
        <v>1099.71</v>
      </c>
      <c r="D4091" s="9">
        <v>3246.32</v>
      </c>
      <c r="E4091" s="9"/>
      <c r="F4091" s="9">
        <v>1099.71</v>
      </c>
      <c r="G4091" s="9">
        <v>95.58</v>
      </c>
      <c r="H4091" s="9">
        <v>2089.81</v>
      </c>
      <c r="I4091">
        <v>709454</v>
      </c>
      <c r="J4091" t="s">
        <v>7620</v>
      </c>
    </row>
    <row r="4092" spans="1:10">
      <c r="A4092" t="s">
        <v>6968</v>
      </c>
      <c r="B4092" s="9">
        <v>2218.86</v>
      </c>
      <c r="C4092" s="9">
        <v>1277</v>
      </c>
      <c r="D4092" s="9">
        <v>2218.86</v>
      </c>
      <c r="E4092" s="9"/>
      <c r="F4092" s="9">
        <v>1277</v>
      </c>
      <c r="G4092" s="9">
        <v>2489.19</v>
      </c>
      <c r="H4092" s="9">
        <v>1504.05</v>
      </c>
      <c r="I4092">
        <v>724437</v>
      </c>
      <c r="J4092" t="s">
        <v>7366</v>
      </c>
    </row>
    <row r="4093" spans="1:10">
      <c r="A4093" t="s">
        <v>2182</v>
      </c>
      <c r="B4093" s="9">
        <v>1706.34</v>
      </c>
      <c r="C4093" s="9">
        <v>1507.58</v>
      </c>
      <c r="D4093" s="9">
        <v>1706.34</v>
      </c>
      <c r="E4093" s="9"/>
      <c r="F4093" s="9">
        <v>1507.58</v>
      </c>
      <c r="G4093" s="9">
        <v>2991.86</v>
      </c>
      <c r="H4093" s="9">
        <v>1020.83</v>
      </c>
      <c r="I4093">
        <v>717757</v>
      </c>
      <c r="J4093" t="s">
        <v>7130</v>
      </c>
    </row>
    <row r="4094" spans="1:10">
      <c r="A4094" t="s">
        <v>4888</v>
      </c>
      <c r="B4094" s="9">
        <v>1224.51</v>
      </c>
      <c r="C4094" s="9">
        <v>1224.51</v>
      </c>
      <c r="D4094" s="9">
        <v>1224.51</v>
      </c>
      <c r="E4094" s="9"/>
      <c r="F4094" s="9">
        <v>1224.51</v>
      </c>
      <c r="G4094" s="9">
        <v>1224.51</v>
      </c>
      <c r="H4094" s="9">
        <v>46.82</v>
      </c>
      <c r="I4094">
        <v>72008</v>
      </c>
      <c r="J4094" t="s">
        <v>7583</v>
      </c>
    </row>
    <row r="4095" spans="1:10">
      <c r="A4095" t="s">
        <v>2183</v>
      </c>
      <c r="B4095" s="9">
        <v>353.42</v>
      </c>
      <c r="C4095" s="9">
        <v>452.37</v>
      </c>
      <c r="D4095" s="9">
        <v>353.42</v>
      </c>
      <c r="E4095" s="9"/>
      <c r="F4095" s="9">
        <v>452.37</v>
      </c>
      <c r="G4095" s="9">
        <v>2218.66</v>
      </c>
      <c r="H4095" s="9">
        <v>1020.03</v>
      </c>
      <c r="I4095">
        <v>711251</v>
      </c>
      <c r="J4095" t="s">
        <v>7297</v>
      </c>
    </row>
    <row r="4096" spans="1:10">
      <c r="A4096" t="s">
        <v>2184</v>
      </c>
      <c r="B4096" s="9">
        <v>2258.4</v>
      </c>
      <c r="C4096" s="9">
        <v>86.3</v>
      </c>
      <c r="D4096" s="9">
        <v>784.98</v>
      </c>
      <c r="E4096" s="9"/>
      <c r="F4096" s="9">
        <v>86.3</v>
      </c>
      <c r="G4096" s="9">
        <v>2258.6799999999998</v>
      </c>
      <c r="H4096" s="9">
        <v>797.84</v>
      </c>
      <c r="I4096">
        <v>701274</v>
      </c>
      <c r="J4096" t="s">
        <v>7642</v>
      </c>
    </row>
    <row r="4097" spans="1:10">
      <c r="A4097" t="s">
        <v>2186</v>
      </c>
      <c r="B4097" s="9">
        <v>1571.4</v>
      </c>
      <c r="C4097" s="9">
        <v>3198.43</v>
      </c>
      <c r="D4097" s="9">
        <v>1571.4</v>
      </c>
      <c r="E4097" s="9"/>
      <c r="F4097" s="9">
        <v>3198.43</v>
      </c>
      <c r="G4097" s="9">
        <v>3141.77</v>
      </c>
      <c r="H4097" s="9">
        <v>736.52</v>
      </c>
      <c r="I4097">
        <v>721054</v>
      </c>
      <c r="J4097" t="s">
        <v>7534</v>
      </c>
    </row>
    <row r="4098" spans="1:10">
      <c r="A4098" t="s">
        <v>2187</v>
      </c>
      <c r="B4098" s="9">
        <v>2084.88</v>
      </c>
      <c r="C4098" s="9">
        <v>3330.7</v>
      </c>
      <c r="D4098" s="9">
        <v>2081.69</v>
      </c>
      <c r="E4098" s="9"/>
      <c r="F4098" s="9">
        <v>3330.7</v>
      </c>
      <c r="G4098" s="9">
        <v>2851.48</v>
      </c>
      <c r="H4098" s="9">
        <v>1602.66</v>
      </c>
      <c r="I4098">
        <v>22530</v>
      </c>
      <c r="J4098" t="s">
        <v>7615</v>
      </c>
    </row>
    <row r="4099" spans="1:10">
      <c r="A4099" t="s">
        <v>4883</v>
      </c>
      <c r="B4099" s="9">
        <v>1264.51</v>
      </c>
      <c r="C4099" s="9">
        <v>1264.51</v>
      </c>
      <c r="D4099" s="9">
        <v>1264.51</v>
      </c>
      <c r="E4099" s="9"/>
      <c r="F4099" s="9">
        <v>1264.51</v>
      </c>
      <c r="G4099" s="9">
        <v>1264.51</v>
      </c>
      <c r="H4099" s="9">
        <v>806.25</v>
      </c>
      <c r="I4099">
        <v>117043</v>
      </c>
      <c r="J4099" t="s">
        <v>7536</v>
      </c>
    </row>
    <row r="4100" spans="1:10">
      <c r="A4100" t="s">
        <v>2188</v>
      </c>
      <c r="B4100" s="9">
        <v>3232.1</v>
      </c>
      <c r="C4100" s="9">
        <v>1147.46</v>
      </c>
      <c r="D4100" s="9">
        <v>3232.1</v>
      </c>
      <c r="E4100" s="9"/>
      <c r="F4100" s="9">
        <v>1147.46</v>
      </c>
      <c r="G4100" s="9">
        <v>1507.74</v>
      </c>
      <c r="H4100" s="9">
        <v>1726.15</v>
      </c>
      <c r="I4100">
        <v>719510</v>
      </c>
      <c r="J4100" t="s">
        <v>7432</v>
      </c>
    </row>
    <row r="4101" spans="1:10">
      <c r="A4101" t="s">
        <v>4884</v>
      </c>
      <c r="B4101" s="9">
        <v>116.13</v>
      </c>
      <c r="C4101" s="9">
        <v>1233.22</v>
      </c>
      <c r="D4101" s="9">
        <v>116.13</v>
      </c>
      <c r="E4101" s="9"/>
      <c r="F4101" s="9">
        <v>1233.22</v>
      </c>
      <c r="G4101" s="9">
        <v>2757.8</v>
      </c>
      <c r="H4101" s="9">
        <v>2912.6</v>
      </c>
      <c r="I4101">
        <v>723030</v>
      </c>
      <c r="J4101" t="s">
        <v>7555</v>
      </c>
    </row>
    <row r="4102" spans="1:10">
      <c r="A4102" t="s">
        <v>2189</v>
      </c>
      <c r="B4102" s="9">
        <v>131.97</v>
      </c>
      <c r="C4102" s="9">
        <v>3232.07</v>
      </c>
      <c r="D4102" s="9">
        <v>2235.4499999999998</v>
      </c>
      <c r="E4102" s="9"/>
      <c r="F4102" s="9">
        <v>3232.07</v>
      </c>
      <c r="G4102" s="9">
        <v>3306.45</v>
      </c>
      <c r="H4102" s="9">
        <v>3389.13</v>
      </c>
      <c r="I4102">
        <v>33959</v>
      </c>
      <c r="J4102" t="s">
        <v>7464</v>
      </c>
    </row>
    <row r="4103" spans="1:10">
      <c r="A4103" t="s">
        <v>4885</v>
      </c>
      <c r="B4103" s="9">
        <v>121.5</v>
      </c>
      <c r="C4103" s="9">
        <v>6.16</v>
      </c>
      <c r="D4103" s="9">
        <v>121.5</v>
      </c>
      <c r="E4103" s="9"/>
      <c r="F4103" s="9">
        <v>6.16</v>
      </c>
      <c r="G4103" s="9">
        <v>858.46</v>
      </c>
      <c r="H4103" s="9">
        <v>1985.23</v>
      </c>
      <c r="I4103">
        <v>722590</v>
      </c>
      <c r="J4103" t="s">
        <v>7564</v>
      </c>
    </row>
    <row r="4104" spans="1:10">
      <c r="A4104" t="s">
        <v>4886</v>
      </c>
      <c r="B4104" s="9">
        <v>1130.01</v>
      </c>
      <c r="C4104" s="9">
        <v>1130.01</v>
      </c>
      <c r="D4104" s="9">
        <v>1130.01</v>
      </c>
      <c r="E4104" s="9"/>
      <c r="F4104" s="9">
        <v>1130.01</v>
      </c>
      <c r="G4104" s="9">
        <v>1130.01</v>
      </c>
      <c r="H4104" s="9">
        <v>86.36</v>
      </c>
      <c r="I4104">
        <v>91686</v>
      </c>
      <c r="J4104" t="s">
        <v>7496</v>
      </c>
    </row>
    <row r="4105" spans="1:10">
      <c r="A4105" t="s">
        <v>2190</v>
      </c>
      <c r="B4105" s="9">
        <v>6.82</v>
      </c>
      <c r="C4105" s="9">
        <v>1507.82</v>
      </c>
      <c r="D4105" s="9">
        <v>858.61</v>
      </c>
      <c r="E4105" s="9"/>
      <c r="F4105" s="9">
        <v>1507.82</v>
      </c>
      <c r="G4105" s="9">
        <v>3198.49</v>
      </c>
      <c r="H4105" s="9">
        <v>1020.92</v>
      </c>
      <c r="I4105">
        <v>87560</v>
      </c>
      <c r="J4105" t="s">
        <v>7351</v>
      </c>
    </row>
    <row r="4106" spans="1:10">
      <c r="A4106" t="s">
        <v>2191</v>
      </c>
      <c r="B4106" s="9">
        <v>3141.23</v>
      </c>
      <c r="C4106" s="9">
        <v>1697</v>
      </c>
      <c r="D4106" s="9">
        <v>2654.09</v>
      </c>
      <c r="E4106" s="9"/>
      <c r="F4106" s="9">
        <v>1697</v>
      </c>
      <c r="G4106" s="9">
        <v>1706.21</v>
      </c>
      <c r="H4106" s="9">
        <v>1561.45</v>
      </c>
      <c r="I4106">
        <v>701748</v>
      </c>
      <c r="J4106" t="s">
        <v>7351</v>
      </c>
    </row>
    <row r="4107" spans="1:10">
      <c r="A4107" t="s">
        <v>8402</v>
      </c>
      <c r="B4107" s="9">
        <v>467.19</v>
      </c>
      <c r="C4107" s="9">
        <v>467.19</v>
      </c>
      <c r="D4107" s="9">
        <v>975.13</v>
      </c>
      <c r="E4107" s="9"/>
      <c r="F4107" s="9">
        <v>2905.28</v>
      </c>
      <c r="G4107" s="9">
        <v>2905.97</v>
      </c>
      <c r="H4107" s="9">
        <v>479</v>
      </c>
      <c r="I4107">
        <v>725317</v>
      </c>
      <c r="J4107" t="s">
        <v>7268</v>
      </c>
    </row>
    <row r="4108" spans="1:10">
      <c r="A4108" t="s">
        <v>2192</v>
      </c>
      <c r="B4108" s="9">
        <v>3295.56</v>
      </c>
      <c r="C4108" s="9">
        <v>2454.34</v>
      </c>
      <c r="D4108" s="9">
        <v>3295.56</v>
      </c>
      <c r="E4108" s="9"/>
      <c r="F4108" s="9">
        <v>2454.34</v>
      </c>
      <c r="G4108" s="9">
        <v>1300.22</v>
      </c>
      <c r="H4108" s="9">
        <v>9.27</v>
      </c>
      <c r="I4108">
        <v>721425</v>
      </c>
      <c r="J4108" t="s">
        <v>7219</v>
      </c>
    </row>
    <row r="4109" spans="1:10">
      <c r="A4109" t="s">
        <v>2193</v>
      </c>
      <c r="B4109" s="9">
        <v>3250.58</v>
      </c>
      <c r="C4109" s="9">
        <v>2424.73</v>
      </c>
      <c r="D4109" s="9">
        <v>3250.58</v>
      </c>
      <c r="E4109" s="9"/>
      <c r="F4109" s="9">
        <v>2424.73</v>
      </c>
      <c r="G4109" s="9">
        <v>2680.54</v>
      </c>
      <c r="H4109" s="9">
        <v>1006.03</v>
      </c>
      <c r="I4109">
        <v>719292</v>
      </c>
      <c r="J4109" t="s">
        <v>7584</v>
      </c>
    </row>
    <row r="4110" spans="1:10">
      <c r="A4110" t="s">
        <v>2194</v>
      </c>
      <c r="B4110" s="9">
        <v>1822.73</v>
      </c>
      <c r="C4110" s="9">
        <v>2140.46</v>
      </c>
      <c r="D4110" s="9">
        <v>1822.73</v>
      </c>
      <c r="E4110" s="9"/>
      <c r="F4110" s="9">
        <v>2140.46</v>
      </c>
      <c r="G4110" s="9">
        <v>3251.06</v>
      </c>
      <c r="H4110" s="9">
        <v>867.6</v>
      </c>
      <c r="I4110">
        <v>33883</v>
      </c>
      <c r="J4110" t="s">
        <v>7392</v>
      </c>
    </row>
    <row r="4111" spans="1:10">
      <c r="A4111" t="s">
        <v>2195</v>
      </c>
      <c r="B4111" s="9">
        <v>2585</v>
      </c>
      <c r="C4111" s="9">
        <v>2476.2800000000002</v>
      </c>
      <c r="D4111" s="9">
        <v>2585</v>
      </c>
      <c r="E4111" s="9"/>
      <c r="F4111" s="9">
        <v>2476.2800000000002</v>
      </c>
      <c r="G4111" s="9">
        <v>2235.61</v>
      </c>
      <c r="H4111" s="9">
        <v>1561.19</v>
      </c>
      <c r="I4111">
        <v>717812</v>
      </c>
      <c r="J4111" t="s">
        <v>7197</v>
      </c>
    </row>
    <row r="4112" spans="1:10">
      <c r="A4112" t="s">
        <v>2196</v>
      </c>
      <c r="B4112" s="9">
        <v>2772.82</v>
      </c>
      <c r="C4112" s="9">
        <v>2129.54</v>
      </c>
      <c r="D4112" s="9">
        <v>466.78</v>
      </c>
      <c r="E4112" s="9"/>
      <c r="F4112" s="9">
        <v>2129.54</v>
      </c>
      <c r="G4112" s="9">
        <v>2046.86</v>
      </c>
      <c r="H4112" s="9">
        <v>2531.41</v>
      </c>
      <c r="I4112">
        <v>87097</v>
      </c>
      <c r="J4112" t="s">
        <v>7189</v>
      </c>
    </row>
    <row r="4113" spans="1:10">
      <c r="A4113" t="s">
        <v>2197</v>
      </c>
      <c r="B4113" s="9">
        <v>670.99</v>
      </c>
      <c r="C4113" s="9">
        <v>1599.13</v>
      </c>
      <c r="D4113" s="9">
        <v>670.99</v>
      </c>
      <c r="E4113" s="9"/>
      <c r="F4113" s="9">
        <v>1599.13</v>
      </c>
      <c r="G4113" s="9">
        <v>2396.66</v>
      </c>
      <c r="H4113" s="9">
        <v>2428.46</v>
      </c>
      <c r="I4113">
        <v>18647</v>
      </c>
      <c r="J4113" t="s">
        <v>7161</v>
      </c>
    </row>
    <row r="4114" spans="1:10">
      <c r="A4114" t="s">
        <v>8403</v>
      </c>
      <c r="B4114" s="9">
        <v>2424.2800000000002</v>
      </c>
      <c r="C4114" s="9">
        <v>1022.19</v>
      </c>
      <c r="D4114" s="9">
        <v>2424.2800000000002</v>
      </c>
      <c r="E4114" s="9"/>
      <c r="F4114" s="9">
        <v>1022.19</v>
      </c>
      <c r="G4114" s="9">
        <v>3281.82</v>
      </c>
      <c r="H4114" s="9">
        <v>1264.33</v>
      </c>
      <c r="I4114">
        <v>725741</v>
      </c>
      <c r="J4114" t="s">
        <v>7236</v>
      </c>
    </row>
    <row r="4115" spans="1:10">
      <c r="A4115" t="s">
        <v>4890</v>
      </c>
      <c r="B4115" s="9">
        <v>452.32</v>
      </c>
      <c r="C4115" s="9">
        <v>452.32</v>
      </c>
      <c r="D4115" s="9">
        <v>452.32</v>
      </c>
      <c r="E4115" s="9"/>
      <c r="F4115" s="9">
        <v>452.32</v>
      </c>
      <c r="G4115" s="9">
        <v>452.32</v>
      </c>
      <c r="H4115" s="9">
        <v>1020.27</v>
      </c>
      <c r="I4115">
        <v>720648</v>
      </c>
      <c r="J4115" t="s">
        <v>8404</v>
      </c>
    </row>
    <row r="4116" spans="1:10">
      <c r="A4116" t="s">
        <v>2209</v>
      </c>
      <c r="B4116" s="9">
        <v>3198.6</v>
      </c>
      <c r="C4116" s="9">
        <v>3355.79</v>
      </c>
      <c r="D4116" s="9">
        <v>3198.6</v>
      </c>
      <c r="E4116" s="9"/>
      <c r="F4116" s="9">
        <v>3355.79</v>
      </c>
      <c r="G4116" s="9">
        <v>3355.02</v>
      </c>
      <c r="H4116" s="9">
        <v>2205.44</v>
      </c>
      <c r="I4116">
        <v>713750</v>
      </c>
      <c r="J4116" t="s">
        <v>7130</v>
      </c>
    </row>
    <row r="4117" spans="1:10">
      <c r="A4117" t="s">
        <v>2198</v>
      </c>
      <c r="B4117" s="9">
        <v>1325.57</v>
      </c>
      <c r="C4117" s="9">
        <v>780.97</v>
      </c>
      <c r="D4117" s="9">
        <v>670.33</v>
      </c>
      <c r="E4117" s="9"/>
      <c r="F4117" s="9">
        <v>780.97</v>
      </c>
      <c r="G4117" s="9">
        <v>2434.7199999999998</v>
      </c>
      <c r="H4117" s="9">
        <v>746.44</v>
      </c>
      <c r="I4117">
        <v>92403</v>
      </c>
      <c r="J4117" t="s">
        <v>7198</v>
      </c>
    </row>
    <row r="4118" spans="1:10">
      <c r="A4118" t="s">
        <v>5699</v>
      </c>
      <c r="B4118">
        <v>2912</v>
      </c>
      <c r="C4118">
        <v>2912</v>
      </c>
      <c r="D4118">
        <v>2912</v>
      </c>
      <c r="F4118">
        <v>2912</v>
      </c>
      <c r="G4118">
        <v>2912</v>
      </c>
      <c r="H4118">
        <v>1156.01</v>
      </c>
      <c r="I4118">
        <v>200443</v>
      </c>
      <c r="J4118" t="s">
        <v>7470</v>
      </c>
    </row>
    <row r="4119" spans="1:10">
      <c r="A4119" t="s">
        <v>2210</v>
      </c>
      <c r="B4119" s="9">
        <v>2949.27</v>
      </c>
      <c r="C4119" s="9">
        <v>116.44</v>
      </c>
      <c r="D4119" s="9">
        <v>2949.27</v>
      </c>
      <c r="E4119" s="9"/>
      <c r="F4119" s="9">
        <v>116.44</v>
      </c>
      <c r="G4119" s="9">
        <v>2460.1999999999998</v>
      </c>
      <c r="H4119" s="9">
        <v>3062.82</v>
      </c>
      <c r="I4119">
        <v>701768</v>
      </c>
      <c r="J4119" t="s">
        <v>7202</v>
      </c>
    </row>
    <row r="4120" spans="1:10">
      <c r="A4120" t="s">
        <v>4891</v>
      </c>
      <c r="B4120" s="9">
        <v>2925.98</v>
      </c>
      <c r="C4120" s="9">
        <v>1571.93</v>
      </c>
      <c r="D4120" s="9">
        <v>2925.98</v>
      </c>
      <c r="E4120" s="9"/>
      <c r="F4120" s="9">
        <v>1571.93</v>
      </c>
      <c r="G4120" s="9">
        <v>1777.09</v>
      </c>
      <c r="H4120" s="9">
        <v>2205.83</v>
      </c>
      <c r="I4120">
        <v>721955</v>
      </c>
      <c r="J4120" t="s">
        <v>7353</v>
      </c>
    </row>
    <row r="4121" spans="1:10">
      <c r="A4121" t="s">
        <v>2212</v>
      </c>
      <c r="B4121" s="9">
        <v>3074.48</v>
      </c>
      <c r="C4121" s="9">
        <v>1070.45</v>
      </c>
      <c r="D4121" s="9">
        <v>3074.48</v>
      </c>
      <c r="E4121" s="9"/>
      <c r="F4121" s="9">
        <v>1070.45</v>
      </c>
      <c r="G4121" s="9">
        <v>906.94</v>
      </c>
      <c r="H4121" s="9">
        <v>2925.75</v>
      </c>
      <c r="I4121">
        <v>101278</v>
      </c>
      <c r="J4121" t="s">
        <v>7412</v>
      </c>
    </row>
    <row r="4122" spans="1:10">
      <c r="A4122" t="s">
        <v>4892</v>
      </c>
      <c r="B4122" s="9">
        <v>1130.01</v>
      </c>
      <c r="C4122" s="9">
        <v>1130.01</v>
      </c>
      <c r="D4122" s="9">
        <v>1130.01</v>
      </c>
      <c r="E4122" s="9"/>
      <c r="F4122" s="9">
        <v>1130.01</v>
      </c>
      <c r="G4122" s="9">
        <v>1130.01</v>
      </c>
      <c r="H4122" s="9">
        <v>86.36</v>
      </c>
      <c r="I4122">
        <v>240019</v>
      </c>
      <c r="J4122" t="s">
        <v>7496</v>
      </c>
    </row>
    <row r="4123" spans="1:10">
      <c r="A4123" t="s">
        <v>2199</v>
      </c>
      <c r="B4123" s="9">
        <v>2454.5</v>
      </c>
      <c r="C4123" s="9">
        <v>2755.92</v>
      </c>
      <c r="D4123" s="9">
        <v>2454.5</v>
      </c>
      <c r="E4123" s="9"/>
      <c r="F4123" s="9">
        <v>2755.92</v>
      </c>
      <c r="G4123" s="9">
        <v>1325.62</v>
      </c>
      <c r="H4123" s="9">
        <v>1099.25</v>
      </c>
      <c r="I4123">
        <v>87056</v>
      </c>
      <c r="J4123" t="s">
        <v>7315</v>
      </c>
    </row>
    <row r="4124" spans="1:10">
      <c r="A4124" t="s">
        <v>2200</v>
      </c>
      <c r="B4124" s="9">
        <v>2678.13</v>
      </c>
      <c r="C4124" s="9">
        <v>2615.41</v>
      </c>
      <c r="D4124" s="9">
        <v>2678.13</v>
      </c>
      <c r="E4124" s="9"/>
      <c r="F4124" s="9">
        <v>2615.41</v>
      </c>
      <c r="G4124" s="9">
        <v>1392.41</v>
      </c>
      <c r="H4124" s="9">
        <v>86.42</v>
      </c>
      <c r="I4124">
        <v>88823</v>
      </c>
      <c r="J4124" t="s">
        <v>7236</v>
      </c>
    </row>
    <row r="4125" spans="1:10">
      <c r="A4125" t="s">
        <v>2201</v>
      </c>
      <c r="B4125" s="9">
        <v>2422.59</v>
      </c>
      <c r="C4125" s="9">
        <v>915.58</v>
      </c>
      <c r="D4125" s="9">
        <v>2422.59</v>
      </c>
      <c r="E4125" s="9"/>
      <c r="F4125" s="9">
        <v>915.58</v>
      </c>
      <c r="G4125" s="9">
        <v>16.63</v>
      </c>
      <c r="H4125" s="9">
        <v>2809.86</v>
      </c>
      <c r="I4125">
        <v>704963</v>
      </c>
      <c r="J4125" t="s">
        <v>7349</v>
      </c>
    </row>
    <row r="4126" spans="1:10">
      <c r="A4126" t="s">
        <v>8405</v>
      </c>
      <c r="B4126" s="9">
        <v>2561.5300000000002</v>
      </c>
      <c r="C4126" s="9">
        <v>3156.56</v>
      </c>
      <c r="D4126" s="9">
        <v>2561.5300000000002</v>
      </c>
      <c r="E4126" s="9"/>
      <c r="F4126" s="9">
        <v>3156.56</v>
      </c>
      <c r="G4126" s="9">
        <v>228.23</v>
      </c>
      <c r="H4126" s="9">
        <v>1119.93</v>
      </c>
      <c r="I4126">
        <v>726964</v>
      </c>
      <c r="J4126" t="s">
        <v>7224</v>
      </c>
    </row>
    <row r="4127" spans="1:10">
      <c r="A4127" t="s">
        <v>4893</v>
      </c>
      <c r="B4127" s="9">
        <v>44</v>
      </c>
      <c r="C4127" s="9">
        <v>44</v>
      </c>
      <c r="D4127" s="9">
        <v>44</v>
      </c>
      <c r="E4127" s="9"/>
      <c r="F4127" s="9">
        <v>44</v>
      </c>
      <c r="G4127" s="9">
        <v>44</v>
      </c>
      <c r="H4127" s="9">
        <v>3157.6</v>
      </c>
      <c r="I4127">
        <v>94577</v>
      </c>
      <c r="J4127" t="s">
        <v>7180</v>
      </c>
    </row>
    <row r="4128" spans="1:10">
      <c r="A4128" t="s">
        <v>4894</v>
      </c>
      <c r="B4128" s="9">
        <v>131</v>
      </c>
      <c r="C4128" s="9">
        <v>131</v>
      </c>
      <c r="D4128" s="9">
        <v>131</v>
      </c>
      <c r="E4128" s="9"/>
      <c r="F4128" s="9">
        <v>131</v>
      </c>
      <c r="G4128" s="9">
        <v>131</v>
      </c>
      <c r="H4128" s="9">
        <v>975.11</v>
      </c>
      <c r="I4128">
        <v>250020</v>
      </c>
      <c r="J4128" t="s">
        <v>7250</v>
      </c>
    </row>
    <row r="4129" spans="1:10">
      <c r="A4129" t="s">
        <v>4895</v>
      </c>
      <c r="B4129" s="9">
        <v>2678.5</v>
      </c>
      <c r="C4129" s="9">
        <v>2678.5</v>
      </c>
      <c r="D4129" s="9">
        <v>2678.5</v>
      </c>
      <c r="E4129" s="9"/>
      <c r="F4129" s="9">
        <v>2678.5</v>
      </c>
      <c r="G4129" s="9">
        <v>2678.5</v>
      </c>
      <c r="H4129" s="9">
        <v>1726.85</v>
      </c>
      <c r="I4129">
        <v>116281</v>
      </c>
      <c r="J4129" t="s">
        <v>8406</v>
      </c>
    </row>
    <row r="4130" spans="1:10">
      <c r="A4130" t="s">
        <v>4896</v>
      </c>
      <c r="B4130" s="9">
        <v>377.99</v>
      </c>
      <c r="C4130" s="9">
        <v>377.99</v>
      </c>
      <c r="D4130" s="9">
        <v>377.99</v>
      </c>
      <c r="E4130" s="9"/>
      <c r="F4130" s="9">
        <v>377.99</v>
      </c>
      <c r="G4130" s="9">
        <v>377.99</v>
      </c>
      <c r="H4130" s="9">
        <v>2852.94</v>
      </c>
      <c r="I4130">
        <v>250040</v>
      </c>
      <c r="J4130" t="s">
        <v>7581</v>
      </c>
    </row>
    <row r="4131" spans="1:10">
      <c r="A4131" t="s">
        <v>2213</v>
      </c>
      <c r="B4131" s="9">
        <v>3355.59</v>
      </c>
      <c r="C4131" s="9">
        <v>1786.22</v>
      </c>
      <c r="D4131" s="9">
        <v>3355.59</v>
      </c>
      <c r="E4131" s="9"/>
      <c r="F4131" s="9">
        <v>1786.22</v>
      </c>
      <c r="G4131" s="9">
        <v>2678.34</v>
      </c>
      <c r="H4131" s="9">
        <v>635.11</v>
      </c>
      <c r="I4131">
        <v>114362</v>
      </c>
      <c r="J4131" t="s">
        <v>7197</v>
      </c>
    </row>
    <row r="4132" spans="1:10">
      <c r="A4132" t="s">
        <v>8407</v>
      </c>
      <c r="B4132" s="9">
        <v>248.04</v>
      </c>
      <c r="C4132" s="9">
        <v>2991.08</v>
      </c>
      <c r="D4132" s="9">
        <v>248.04</v>
      </c>
      <c r="E4132" s="9"/>
      <c r="F4132" s="9">
        <v>2991.08</v>
      </c>
      <c r="G4132" s="9">
        <v>452.37</v>
      </c>
      <c r="H4132" s="9">
        <v>1020.29</v>
      </c>
      <c r="I4132">
        <v>722587</v>
      </c>
      <c r="J4132" t="s">
        <v>7341</v>
      </c>
    </row>
    <row r="4133" spans="1:10">
      <c r="A4133" t="s">
        <v>2214</v>
      </c>
      <c r="B4133" s="9">
        <v>1006.65</v>
      </c>
      <c r="C4133" s="9">
        <v>746.19</v>
      </c>
      <c r="D4133" s="9">
        <v>1006.65</v>
      </c>
      <c r="E4133" s="9"/>
      <c r="F4133" s="9">
        <v>746.19</v>
      </c>
      <c r="G4133" s="9">
        <v>2777.45</v>
      </c>
      <c r="H4133" s="9">
        <v>797.49</v>
      </c>
      <c r="I4133">
        <v>721281</v>
      </c>
      <c r="J4133" t="s">
        <v>7273</v>
      </c>
    </row>
    <row r="4134" spans="1:10">
      <c r="A4134" t="s">
        <v>2215</v>
      </c>
      <c r="B4134" s="9">
        <v>784.14</v>
      </c>
      <c r="C4134" s="9">
        <v>2897.75</v>
      </c>
      <c r="D4134" s="9">
        <v>784.14</v>
      </c>
      <c r="E4134" s="9"/>
      <c r="F4134" s="9">
        <v>2897.75</v>
      </c>
      <c r="G4134" s="9">
        <v>2428.5300000000002</v>
      </c>
      <c r="H4134" s="9">
        <v>975.15</v>
      </c>
      <c r="I4134">
        <v>720717</v>
      </c>
      <c r="J4134" t="s">
        <v>7531</v>
      </c>
    </row>
    <row r="4135" spans="1:10">
      <c r="A4135" t="s">
        <v>2202</v>
      </c>
      <c r="B4135" s="9">
        <v>1786.62</v>
      </c>
      <c r="C4135" s="9">
        <v>66.13</v>
      </c>
      <c r="D4135" s="9">
        <v>1786.62</v>
      </c>
      <c r="E4135" s="9"/>
      <c r="F4135" s="9">
        <v>66.13</v>
      </c>
      <c r="G4135" s="9">
        <v>1789.11</v>
      </c>
      <c r="H4135" s="9">
        <v>2258.04</v>
      </c>
      <c r="I4135">
        <v>721463</v>
      </c>
      <c r="J4135" t="s">
        <v>7161</v>
      </c>
    </row>
    <row r="4136" spans="1:10">
      <c r="A4136" t="s">
        <v>6969</v>
      </c>
      <c r="B4136" s="9">
        <v>2008.49</v>
      </c>
      <c r="C4136" s="9">
        <v>3306.09</v>
      </c>
      <c r="D4136" s="9">
        <v>2008.49</v>
      </c>
      <c r="E4136" s="9"/>
      <c r="F4136" s="9">
        <v>3306.09</v>
      </c>
      <c r="G4136" s="9">
        <v>131.44999999999999</v>
      </c>
      <c r="H4136" s="9">
        <v>2610.31</v>
      </c>
      <c r="I4136">
        <v>720275</v>
      </c>
      <c r="J4136" t="s">
        <v>7225</v>
      </c>
    </row>
    <row r="4137" spans="1:10">
      <c r="A4137" t="s">
        <v>2203</v>
      </c>
      <c r="B4137" s="9">
        <v>573.61</v>
      </c>
      <c r="C4137" s="9">
        <v>128.85</v>
      </c>
      <c r="D4137" s="9">
        <v>573.61</v>
      </c>
      <c r="E4137" s="9"/>
      <c r="F4137" s="9">
        <v>128.85</v>
      </c>
      <c r="G4137" s="9">
        <v>456.71</v>
      </c>
      <c r="H4137" s="9">
        <v>2426.54</v>
      </c>
      <c r="I4137">
        <v>34118</v>
      </c>
      <c r="J4137" t="s">
        <v>7236</v>
      </c>
    </row>
    <row r="4138" spans="1:10">
      <c r="A4138" t="s">
        <v>2216</v>
      </c>
      <c r="B4138" s="9">
        <v>3190.61</v>
      </c>
      <c r="C4138" s="9">
        <v>2422.61</v>
      </c>
      <c r="D4138" s="9">
        <v>3190.61</v>
      </c>
      <c r="E4138" s="9"/>
      <c r="F4138" s="9">
        <v>2422.61</v>
      </c>
      <c r="G4138" s="9">
        <v>3305.33</v>
      </c>
      <c r="H4138" s="9">
        <v>2691.49</v>
      </c>
      <c r="I4138">
        <v>704095</v>
      </c>
      <c r="J4138" t="s">
        <v>7353</v>
      </c>
    </row>
    <row r="4139" spans="1:10">
      <c r="A4139" t="s">
        <v>8408</v>
      </c>
      <c r="B4139" s="9">
        <v>2008.37</v>
      </c>
      <c r="C4139" s="9">
        <v>131.94999999999999</v>
      </c>
      <c r="D4139" s="9">
        <v>2008.37</v>
      </c>
      <c r="E4139" s="9"/>
      <c r="F4139" s="9">
        <v>131.94999999999999</v>
      </c>
      <c r="G4139" s="9">
        <v>131.31</v>
      </c>
      <c r="H4139" s="9">
        <v>2610.2600000000002</v>
      </c>
      <c r="I4139">
        <v>725360</v>
      </c>
      <c r="J4139" t="s">
        <v>7633</v>
      </c>
    </row>
    <row r="4140" spans="1:10">
      <c r="A4140" t="s">
        <v>4898</v>
      </c>
      <c r="B4140" s="9">
        <v>248.23</v>
      </c>
      <c r="C4140" s="9">
        <v>2991.31</v>
      </c>
      <c r="D4140" s="9">
        <v>248.23</v>
      </c>
      <c r="E4140" s="9"/>
      <c r="F4140" s="9">
        <v>2991.31</v>
      </c>
      <c r="G4140" s="9">
        <v>452.59</v>
      </c>
      <c r="H4140" s="9">
        <v>1020.37</v>
      </c>
      <c r="I4140">
        <v>722601</v>
      </c>
      <c r="J4140" t="s">
        <v>7341</v>
      </c>
    </row>
    <row r="4141" spans="1:10">
      <c r="A4141" t="s">
        <v>4899</v>
      </c>
      <c r="B4141" s="9">
        <v>0</v>
      </c>
      <c r="C4141" s="9">
        <v>0</v>
      </c>
      <c r="D4141" s="9">
        <v>0</v>
      </c>
      <c r="E4141" s="9"/>
      <c r="F4141" s="9">
        <v>0</v>
      </c>
      <c r="G4141" s="9">
        <v>0</v>
      </c>
      <c r="H4141" s="9">
        <v>1950.89</v>
      </c>
      <c r="I4141">
        <v>114625</v>
      </c>
      <c r="J4141" t="s">
        <v>7651</v>
      </c>
    </row>
    <row r="4142" spans="1:10">
      <c r="A4142" t="s">
        <v>2218</v>
      </c>
      <c r="B4142" s="9">
        <v>2252.13</v>
      </c>
      <c r="C4142" s="9">
        <v>906.44</v>
      </c>
      <c r="D4142" s="9">
        <v>2054.6</v>
      </c>
      <c r="E4142" s="9"/>
      <c r="F4142" s="9">
        <v>906.44</v>
      </c>
      <c r="G4142" s="9">
        <v>3070.06</v>
      </c>
      <c r="H4142" s="9">
        <v>2925.02</v>
      </c>
      <c r="I4142">
        <v>701977</v>
      </c>
      <c r="J4142" t="s">
        <v>7394</v>
      </c>
    </row>
    <row r="4143" spans="1:10">
      <c r="A4143" t="s">
        <v>2219</v>
      </c>
      <c r="B4143" s="9">
        <v>1847.78</v>
      </c>
      <c r="C4143" s="9">
        <v>1847.78</v>
      </c>
      <c r="D4143" s="9">
        <v>1847.78</v>
      </c>
      <c r="E4143" s="9"/>
      <c r="F4143" s="9">
        <v>1847.78</v>
      </c>
      <c r="G4143" s="9">
        <v>1847.78</v>
      </c>
      <c r="H4143" s="9">
        <v>1706.8</v>
      </c>
      <c r="I4143">
        <v>24167</v>
      </c>
      <c r="J4143" t="s">
        <v>7339</v>
      </c>
    </row>
    <row r="4144" spans="1:10">
      <c r="A4144" t="s">
        <v>2220</v>
      </c>
      <c r="B4144" s="9">
        <v>1867.34</v>
      </c>
      <c r="C4144" s="9">
        <v>3331.33</v>
      </c>
      <c r="D4144" s="9">
        <v>259.25</v>
      </c>
      <c r="E4144" s="9"/>
      <c r="F4144" s="9">
        <v>3331.33</v>
      </c>
      <c r="G4144" s="9">
        <v>1867.34</v>
      </c>
      <c r="H4144" s="9">
        <v>121.03</v>
      </c>
      <c r="I4144">
        <v>38801</v>
      </c>
      <c r="J4144" t="s">
        <v>8409</v>
      </c>
    </row>
    <row r="4145" spans="1:10">
      <c r="A4145" t="s">
        <v>2221</v>
      </c>
      <c r="B4145" s="9">
        <v>1147.03</v>
      </c>
      <c r="C4145" s="9">
        <v>452.89</v>
      </c>
      <c r="D4145" s="9">
        <v>158.08000000000001</v>
      </c>
      <c r="E4145" s="9"/>
      <c r="F4145" s="9">
        <v>452.89</v>
      </c>
      <c r="G4145" s="9">
        <v>1147.58</v>
      </c>
      <c r="H4145" s="9">
        <v>2531.0100000000002</v>
      </c>
      <c r="I4145">
        <v>707617</v>
      </c>
      <c r="J4145" t="s">
        <v>7198</v>
      </c>
    </row>
    <row r="4146" spans="1:10">
      <c r="A4146" t="s">
        <v>2222</v>
      </c>
      <c r="B4146" s="9">
        <v>2654.15</v>
      </c>
      <c r="C4146" s="9">
        <v>1579.97</v>
      </c>
      <c r="D4146" s="9">
        <v>2654.15</v>
      </c>
      <c r="E4146" s="9"/>
      <c r="F4146" s="9">
        <v>1579.97</v>
      </c>
      <c r="G4146" s="9">
        <v>1579.22</v>
      </c>
      <c r="H4146" s="9">
        <v>1950.42</v>
      </c>
      <c r="I4146">
        <v>713559</v>
      </c>
      <c r="J4146" t="s">
        <v>7130</v>
      </c>
    </row>
    <row r="4147" spans="1:10">
      <c r="A4147" t="s">
        <v>2223</v>
      </c>
      <c r="B4147" s="9">
        <v>1359.72</v>
      </c>
      <c r="C4147" s="9">
        <v>188.35</v>
      </c>
      <c r="D4147" s="9">
        <v>1359.72</v>
      </c>
      <c r="E4147" s="9"/>
      <c r="F4147" s="9">
        <v>188.35</v>
      </c>
      <c r="G4147" s="9">
        <v>2182.0100000000002</v>
      </c>
      <c r="H4147" s="9">
        <v>1961.21</v>
      </c>
      <c r="I4147">
        <v>23993</v>
      </c>
      <c r="J4147" t="s">
        <v>7644</v>
      </c>
    </row>
    <row r="4148" spans="1:10">
      <c r="A4148" t="s">
        <v>4900</v>
      </c>
      <c r="B4148" s="9">
        <v>1532.18</v>
      </c>
      <c r="C4148" s="9">
        <v>1324.14</v>
      </c>
      <c r="D4148" s="9">
        <v>1532.18</v>
      </c>
      <c r="E4148" s="9"/>
      <c r="F4148" s="9">
        <v>1324.14</v>
      </c>
      <c r="G4148" s="9">
        <v>2912.62</v>
      </c>
      <c r="H4148" s="9">
        <v>605.09</v>
      </c>
      <c r="I4148">
        <v>722852</v>
      </c>
      <c r="J4148" t="s">
        <v>7943</v>
      </c>
    </row>
    <row r="4149" spans="1:10">
      <c r="A4149" t="s">
        <v>2224</v>
      </c>
      <c r="B4149" s="9">
        <v>1147.48</v>
      </c>
      <c r="C4149" s="9">
        <v>857.17</v>
      </c>
      <c r="D4149" s="9">
        <v>1147.48</v>
      </c>
      <c r="E4149" s="9"/>
      <c r="F4149" s="9">
        <v>857.17</v>
      </c>
      <c r="G4149" s="9">
        <v>668.34</v>
      </c>
      <c r="H4149" s="9">
        <v>377.56</v>
      </c>
      <c r="I4149">
        <v>705043</v>
      </c>
      <c r="J4149" t="s">
        <v>7200</v>
      </c>
    </row>
    <row r="4150" spans="1:10">
      <c r="A4150" t="s">
        <v>2225</v>
      </c>
      <c r="B4150" s="9">
        <v>2777.12</v>
      </c>
      <c r="C4150" s="9">
        <v>6.87</v>
      </c>
      <c r="D4150" s="9">
        <v>2777.12</v>
      </c>
      <c r="E4150" s="9"/>
      <c r="F4150" s="9">
        <v>6.87</v>
      </c>
      <c r="G4150" s="9">
        <v>6.18</v>
      </c>
      <c r="H4150" s="9">
        <v>1985.49</v>
      </c>
      <c r="I4150">
        <v>710789</v>
      </c>
      <c r="J4150" t="s">
        <v>7305</v>
      </c>
    </row>
    <row r="4151" spans="1:10">
      <c r="A4151" t="s">
        <v>2226</v>
      </c>
      <c r="B4151" s="9">
        <v>1571.42</v>
      </c>
      <c r="C4151" s="9">
        <v>3198.46</v>
      </c>
      <c r="D4151" s="9">
        <v>1571.42</v>
      </c>
      <c r="E4151" s="9"/>
      <c r="F4151" s="9">
        <v>3198.46</v>
      </c>
      <c r="G4151" s="9">
        <v>3141.8</v>
      </c>
      <c r="H4151" s="9">
        <v>736.53</v>
      </c>
      <c r="I4151">
        <v>721273</v>
      </c>
      <c r="J4151" t="s">
        <v>7564</v>
      </c>
    </row>
    <row r="4152" spans="1:10">
      <c r="A4152" t="s">
        <v>4901</v>
      </c>
      <c r="B4152" s="9">
        <v>0</v>
      </c>
      <c r="C4152" s="9">
        <v>0</v>
      </c>
      <c r="D4152" s="9">
        <v>0</v>
      </c>
      <c r="E4152" s="9"/>
      <c r="F4152" s="9">
        <v>0</v>
      </c>
      <c r="G4152" s="9">
        <v>0</v>
      </c>
      <c r="H4152" s="9">
        <v>3128.07</v>
      </c>
      <c r="I4152">
        <v>709345</v>
      </c>
      <c r="J4152" t="s">
        <v>7137</v>
      </c>
    </row>
    <row r="4153" spans="1:10">
      <c r="A4153" t="s">
        <v>4902</v>
      </c>
      <c r="B4153" s="9">
        <v>0</v>
      </c>
      <c r="C4153" s="9">
        <v>0</v>
      </c>
      <c r="D4153" s="9">
        <v>0</v>
      </c>
      <c r="E4153" s="9"/>
      <c r="F4153" s="9">
        <v>0</v>
      </c>
      <c r="G4153" s="9">
        <v>0</v>
      </c>
      <c r="H4153" s="9">
        <v>3179.09</v>
      </c>
      <c r="I4153">
        <v>722093</v>
      </c>
      <c r="J4153" t="s">
        <v>7146</v>
      </c>
    </row>
    <row r="4154" spans="1:10">
      <c r="A4154" t="s">
        <v>4904</v>
      </c>
      <c r="B4154" s="9">
        <v>1507.38</v>
      </c>
      <c r="C4154" s="9">
        <v>1507.38</v>
      </c>
      <c r="D4154" s="9">
        <v>1507.38</v>
      </c>
      <c r="E4154" s="9"/>
      <c r="F4154" s="9">
        <v>1507.38</v>
      </c>
      <c r="G4154" s="9">
        <v>1507.38</v>
      </c>
      <c r="H4154" s="9">
        <v>1020.76</v>
      </c>
      <c r="I4154">
        <v>722019</v>
      </c>
      <c r="J4154" t="s">
        <v>8410</v>
      </c>
    </row>
    <row r="4155" spans="1:10">
      <c r="A4155" t="s">
        <v>2204</v>
      </c>
      <c r="B4155" s="9">
        <v>2178.1799999999998</v>
      </c>
      <c r="C4155" s="9">
        <v>570.92999999999995</v>
      </c>
      <c r="D4155" s="9">
        <v>1847.53</v>
      </c>
      <c r="E4155" s="9"/>
      <c r="F4155" s="9">
        <v>570.92999999999995</v>
      </c>
      <c r="G4155" s="9">
        <v>2252.54</v>
      </c>
      <c r="H4155" s="9">
        <v>2158.54</v>
      </c>
      <c r="I4155">
        <v>21659</v>
      </c>
      <c r="J4155" t="s">
        <v>7161</v>
      </c>
    </row>
    <row r="4156" spans="1:10">
      <c r="A4156" t="s">
        <v>2205</v>
      </c>
      <c r="B4156" s="9">
        <v>329.67</v>
      </c>
      <c r="C4156" s="9">
        <v>2452.46</v>
      </c>
      <c r="D4156" s="9">
        <v>329.67</v>
      </c>
      <c r="E4156" s="9"/>
      <c r="F4156" s="9">
        <v>2452.46</v>
      </c>
      <c r="G4156" s="9">
        <v>2653.77</v>
      </c>
      <c r="H4156" s="9">
        <v>353.25</v>
      </c>
      <c r="I4156">
        <v>23976</v>
      </c>
      <c r="J4156" t="s">
        <v>7459</v>
      </c>
    </row>
    <row r="4157" spans="1:10">
      <c r="A4157" t="s">
        <v>2206</v>
      </c>
      <c r="B4157" s="9">
        <v>1697.42</v>
      </c>
      <c r="C4157" s="9">
        <v>452.34</v>
      </c>
      <c r="D4157" s="9">
        <v>2476.23</v>
      </c>
      <c r="E4157" s="9"/>
      <c r="F4157" s="9">
        <v>452.34</v>
      </c>
      <c r="G4157" s="9">
        <v>2654.2</v>
      </c>
      <c r="H4157" s="9">
        <v>1020.02</v>
      </c>
      <c r="I4157">
        <v>88907</v>
      </c>
      <c r="J4157" t="s">
        <v>7351</v>
      </c>
    </row>
    <row r="4158" spans="1:10">
      <c r="A4158" t="s">
        <v>6971</v>
      </c>
      <c r="B4158" s="9">
        <v>0</v>
      </c>
      <c r="C4158" s="9">
        <v>0</v>
      </c>
      <c r="D4158" s="9">
        <v>0</v>
      </c>
      <c r="E4158" s="9"/>
      <c r="F4158" s="9">
        <v>0</v>
      </c>
      <c r="G4158" s="9">
        <v>0</v>
      </c>
      <c r="H4158" s="9">
        <v>1334.43</v>
      </c>
      <c r="I4158">
        <v>721378</v>
      </c>
      <c r="J4158" t="s">
        <v>7520</v>
      </c>
    </row>
    <row r="4159" spans="1:10">
      <c r="A4159" t="s">
        <v>2227</v>
      </c>
      <c r="B4159" s="9">
        <v>3331.68</v>
      </c>
      <c r="C4159" s="9">
        <v>1907.86</v>
      </c>
      <c r="D4159" s="9">
        <v>810.95</v>
      </c>
      <c r="E4159" s="9"/>
      <c r="F4159" s="9">
        <v>507.28</v>
      </c>
      <c r="G4159" s="9">
        <v>3331.68</v>
      </c>
      <c r="H4159" s="9">
        <v>121.76</v>
      </c>
      <c r="I4159">
        <v>23978</v>
      </c>
      <c r="J4159" t="s">
        <v>7169</v>
      </c>
    </row>
    <row r="4160" spans="1:10">
      <c r="A4160" t="s">
        <v>6972</v>
      </c>
      <c r="B4160" s="9">
        <v>644.27</v>
      </c>
      <c r="C4160" s="9">
        <v>3232.68</v>
      </c>
      <c r="D4160" s="9">
        <v>644.27</v>
      </c>
      <c r="E4160" s="9"/>
      <c r="F4160" s="9">
        <v>3232.68</v>
      </c>
      <c r="G4160" s="9">
        <v>3232.05</v>
      </c>
      <c r="H4160" s="9">
        <v>3157.8</v>
      </c>
      <c r="I4160">
        <v>724089</v>
      </c>
      <c r="J4160" t="s">
        <v>7163</v>
      </c>
    </row>
    <row r="4161" spans="1:10">
      <c r="A4161" t="s">
        <v>4905</v>
      </c>
      <c r="B4161" s="9">
        <v>0</v>
      </c>
      <c r="C4161" s="9">
        <v>0</v>
      </c>
      <c r="D4161" s="9">
        <v>0</v>
      </c>
      <c r="E4161" s="9"/>
      <c r="F4161" s="9">
        <v>0</v>
      </c>
      <c r="G4161" s="9">
        <v>0</v>
      </c>
      <c r="H4161" s="9">
        <v>806.53</v>
      </c>
      <c r="I4161">
        <v>719185</v>
      </c>
      <c r="J4161" t="s">
        <v>7370</v>
      </c>
    </row>
    <row r="4162" spans="1:10">
      <c r="A4162" t="s">
        <v>2228</v>
      </c>
      <c r="B4162" s="9">
        <v>3305.69</v>
      </c>
      <c r="C4162" s="9">
        <v>543.23</v>
      </c>
      <c r="D4162" s="9">
        <v>2549.4499999999998</v>
      </c>
      <c r="E4162" s="9"/>
      <c r="F4162" s="9">
        <v>543.23</v>
      </c>
      <c r="G4162" s="9">
        <v>3305.69</v>
      </c>
      <c r="H4162" s="9">
        <v>1532.83</v>
      </c>
      <c r="I4162">
        <v>50912</v>
      </c>
      <c r="J4162" t="s">
        <v>7852</v>
      </c>
    </row>
    <row r="4163" spans="1:10">
      <c r="A4163" t="s">
        <v>2229</v>
      </c>
      <c r="B4163" s="9">
        <v>1325.76</v>
      </c>
      <c r="C4163" s="9">
        <v>1325.76</v>
      </c>
      <c r="D4163" s="9">
        <v>1325.76</v>
      </c>
      <c r="E4163" s="9"/>
      <c r="F4163" s="9">
        <v>1325.76</v>
      </c>
      <c r="G4163" s="9">
        <v>1325.76</v>
      </c>
      <c r="H4163" s="9">
        <v>3347.2</v>
      </c>
      <c r="I4163">
        <v>50368</v>
      </c>
      <c r="J4163" t="s">
        <v>7245</v>
      </c>
    </row>
    <row r="4164" spans="1:10">
      <c r="A4164" t="s">
        <v>2230</v>
      </c>
      <c r="B4164" s="9">
        <v>1264.76</v>
      </c>
      <c r="C4164" s="9">
        <v>918.25</v>
      </c>
      <c r="D4164" s="9">
        <v>1264.76</v>
      </c>
      <c r="E4164" s="9"/>
      <c r="F4164" s="9">
        <v>918.25</v>
      </c>
      <c r="G4164" s="9">
        <v>6.59</v>
      </c>
      <c r="H4164" s="9">
        <v>1985.64</v>
      </c>
      <c r="I4164">
        <v>102337</v>
      </c>
      <c r="J4164" t="s">
        <v>7711</v>
      </c>
    </row>
    <row r="4165" spans="1:10">
      <c r="A4165" t="s">
        <v>6973</v>
      </c>
      <c r="B4165" s="9">
        <v>377.99</v>
      </c>
      <c r="C4165" s="9">
        <v>377.99</v>
      </c>
      <c r="D4165" s="9">
        <v>377.99</v>
      </c>
      <c r="E4165" s="9"/>
      <c r="F4165" s="9">
        <v>377.99</v>
      </c>
      <c r="G4165" s="9">
        <v>377.99</v>
      </c>
      <c r="H4165" s="9">
        <v>2852.94</v>
      </c>
      <c r="I4165">
        <v>200445</v>
      </c>
      <c r="J4165" t="s">
        <v>7581</v>
      </c>
    </row>
    <row r="4166" spans="1:10">
      <c r="A4166" t="s">
        <v>8411</v>
      </c>
      <c r="B4166" s="9">
        <v>1119</v>
      </c>
      <c r="C4166" s="9">
        <v>1119</v>
      </c>
      <c r="D4166" s="9">
        <v>1119</v>
      </c>
      <c r="E4166" s="9"/>
      <c r="F4166" s="9">
        <v>1119</v>
      </c>
      <c r="G4166" s="9">
        <v>1119</v>
      </c>
      <c r="H4166" s="9">
        <v>1873.18</v>
      </c>
      <c r="I4166">
        <v>200523</v>
      </c>
      <c r="J4166" t="s">
        <v>7887</v>
      </c>
    </row>
    <row r="4167" spans="1:10">
      <c r="A4167" t="s">
        <v>6974</v>
      </c>
      <c r="B4167" s="9">
        <v>2925.69</v>
      </c>
      <c r="C4167" s="9">
        <v>1571.62</v>
      </c>
      <c r="D4167" s="9">
        <v>2925.69</v>
      </c>
      <c r="E4167" s="9"/>
      <c r="F4167" s="9">
        <v>1571.62</v>
      </c>
      <c r="G4167" s="9">
        <v>3355.68</v>
      </c>
      <c r="H4167" s="9">
        <v>2205.6799999999998</v>
      </c>
      <c r="I4167">
        <v>723333</v>
      </c>
      <c r="J4167" t="s">
        <v>7320</v>
      </c>
    </row>
    <row r="4168" spans="1:10">
      <c r="A4168" t="s">
        <v>4906</v>
      </c>
      <c r="B4168" s="9">
        <v>0</v>
      </c>
      <c r="C4168" s="9">
        <v>0</v>
      </c>
      <c r="D4168" s="9">
        <v>0</v>
      </c>
      <c r="E4168" s="9"/>
      <c r="F4168" s="9">
        <v>0</v>
      </c>
      <c r="G4168" s="9">
        <v>0</v>
      </c>
      <c r="H4168" s="9">
        <v>2419.17</v>
      </c>
      <c r="I4168">
        <v>710628</v>
      </c>
      <c r="J4168" t="s">
        <v>7137</v>
      </c>
    </row>
    <row r="4169" spans="1:10">
      <c r="A4169" t="s">
        <v>2232</v>
      </c>
      <c r="B4169" s="9">
        <v>1277.25</v>
      </c>
      <c r="C4169" s="9">
        <v>16.03</v>
      </c>
      <c r="D4169" s="9">
        <v>1277.25</v>
      </c>
      <c r="E4169" s="9"/>
      <c r="F4169" s="9">
        <v>16.03</v>
      </c>
      <c r="G4169" s="9">
        <v>1776.1</v>
      </c>
      <c r="H4169" s="9">
        <v>2809.3</v>
      </c>
      <c r="I4169">
        <v>717247</v>
      </c>
      <c r="J4169" t="s">
        <v>7535</v>
      </c>
    </row>
    <row r="4170" spans="1:10">
      <c r="A4170" t="s">
        <v>2207</v>
      </c>
      <c r="B4170" s="9">
        <v>2667.74</v>
      </c>
      <c r="C4170" s="9">
        <v>1324.17</v>
      </c>
      <c r="D4170" s="9">
        <v>2667.74</v>
      </c>
      <c r="E4170" s="9"/>
      <c r="F4170" s="9">
        <v>1324.17</v>
      </c>
      <c r="G4170" s="9">
        <v>858.16</v>
      </c>
      <c r="H4170" s="9">
        <v>1985.12</v>
      </c>
      <c r="I4170">
        <v>714108</v>
      </c>
      <c r="J4170" t="s">
        <v>7353</v>
      </c>
    </row>
    <row r="4171" spans="1:10">
      <c r="A4171" t="s">
        <v>8412</v>
      </c>
      <c r="B4171" s="9">
        <v>2452.0500000000002</v>
      </c>
      <c r="C4171" s="9">
        <v>2814.22</v>
      </c>
      <c r="D4171" s="9">
        <v>2452.0500000000002</v>
      </c>
      <c r="E4171" s="9"/>
      <c r="F4171" s="9">
        <v>2814.22</v>
      </c>
      <c r="G4171" s="9">
        <v>1428.28</v>
      </c>
      <c r="H4171" s="9">
        <v>452</v>
      </c>
      <c r="I4171">
        <v>725381</v>
      </c>
      <c r="J4171" t="s">
        <v>7161</v>
      </c>
    </row>
    <row r="4172" spans="1:10">
      <c r="A4172" t="s">
        <v>8413</v>
      </c>
      <c r="B4172" s="9">
        <v>1758.83</v>
      </c>
      <c r="C4172" s="9">
        <v>3228.99</v>
      </c>
      <c r="D4172" s="9">
        <v>1758.83</v>
      </c>
      <c r="E4172" s="9"/>
      <c r="F4172" s="9">
        <v>3228.99</v>
      </c>
      <c r="G4172" s="9">
        <v>2141.15</v>
      </c>
      <c r="H4172" s="9">
        <v>2235.4899999999998</v>
      </c>
      <c r="I4172">
        <v>724291</v>
      </c>
      <c r="J4172" t="s">
        <v>7245</v>
      </c>
    </row>
    <row r="4173" spans="1:10">
      <c r="A4173" t="s">
        <v>2208</v>
      </c>
      <c r="B4173" s="9">
        <v>2424.4</v>
      </c>
      <c r="C4173" s="9">
        <v>1022.33</v>
      </c>
      <c r="D4173" s="9">
        <v>2424.4</v>
      </c>
      <c r="E4173" s="9"/>
      <c r="F4173" s="9">
        <v>1022.33</v>
      </c>
      <c r="G4173" s="9">
        <v>3281.96</v>
      </c>
      <c r="H4173" s="9">
        <v>1264.3800000000001</v>
      </c>
      <c r="I4173">
        <v>75944</v>
      </c>
      <c r="J4173" t="s">
        <v>7272</v>
      </c>
    </row>
    <row r="4174" spans="1:10">
      <c r="A4174" t="s">
        <v>8414</v>
      </c>
      <c r="B4174" s="9">
        <v>2461.91</v>
      </c>
      <c r="C4174" s="9">
        <v>1858.32</v>
      </c>
      <c r="D4174" s="9">
        <v>874.05</v>
      </c>
      <c r="E4174" s="9"/>
      <c r="F4174" s="9">
        <v>1858.32</v>
      </c>
      <c r="G4174" s="9">
        <v>99.37</v>
      </c>
      <c r="H4174" s="9">
        <v>353.56</v>
      </c>
      <c r="I4174">
        <v>724652</v>
      </c>
      <c r="J4174" t="s">
        <v>7161</v>
      </c>
    </row>
    <row r="4175" spans="1:10">
      <c r="A4175" t="s">
        <v>2233</v>
      </c>
      <c r="B4175" s="9">
        <v>2148.4299999999998</v>
      </c>
      <c r="C4175" s="9">
        <v>2678.28</v>
      </c>
      <c r="D4175" s="9">
        <v>668.96</v>
      </c>
      <c r="E4175" s="9"/>
      <c r="F4175" s="9">
        <v>2678.28</v>
      </c>
      <c r="G4175" s="9">
        <v>397.97</v>
      </c>
      <c r="H4175" s="9">
        <v>98.77</v>
      </c>
      <c r="I4175">
        <v>88933</v>
      </c>
      <c r="J4175" t="s">
        <v>7198</v>
      </c>
    </row>
    <row r="4176" spans="1:10">
      <c r="A4176" t="s">
        <v>2235</v>
      </c>
      <c r="B4176" s="9">
        <v>1232.8</v>
      </c>
      <c r="C4176" s="9">
        <v>2461.4</v>
      </c>
      <c r="D4176" s="9">
        <v>1232.8</v>
      </c>
      <c r="E4176" s="9"/>
      <c r="F4176" s="9">
        <v>2461.4</v>
      </c>
      <c r="G4176" s="9">
        <v>874.77</v>
      </c>
      <c r="H4176" s="9">
        <v>2585.9699999999998</v>
      </c>
      <c r="I4176">
        <v>87102</v>
      </c>
      <c r="J4176" t="s">
        <v>7394</v>
      </c>
    </row>
    <row r="4177" spans="1:10">
      <c r="A4177" t="s">
        <v>6975</v>
      </c>
      <c r="B4177" s="9">
        <v>3307.67</v>
      </c>
      <c r="C4177" s="9">
        <v>3307.67</v>
      </c>
      <c r="D4177" s="9">
        <v>3307.67</v>
      </c>
      <c r="E4177" s="9"/>
      <c r="F4177" s="9">
        <v>3307.67</v>
      </c>
      <c r="G4177" s="9">
        <v>3307.67</v>
      </c>
      <c r="H4177" s="9">
        <v>2531.3200000000002</v>
      </c>
      <c r="I4177">
        <v>723835</v>
      </c>
      <c r="J4177" t="s">
        <v>7337</v>
      </c>
    </row>
    <row r="4178" spans="1:10">
      <c r="A4178" t="s">
        <v>8415</v>
      </c>
      <c r="B4178" s="9">
        <v>1688.4</v>
      </c>
      <c r="C4178" s="9">
        <v>573.42999999999995</v>
      </c>
      <c r="D4178" s="9">
        <v>1688.4</v>
      </c>
      <c r="E4178" s="9"/>
      <c r="F4178" s="9">
        <v>573.42999999999995</v>
      </c>
      <c r="G4178" s="9">
        <v>1698.43</v>
      </c>
      <c r="H4178" s="9">
        <v>2372.6999999999998</v>
      </c>
      <c r="I4178">
        <v>726038</v>
      </c>
      <c r="J4178" t="s">
        <v>7512</v>
      </c>
    </row>
    <row r="4179" spans="1:10">
      <c r="A4179" t="s">
        <v>4907</v>
      </c>
      <c r="B4179" s="9">
        <v>1224.51</v>
      </c>
      <c r="C4179" s="9">
        <v>1224.51</v>
      </c>
      <c r="D4179" s="9">
        <v>1224.51</v>
      </c>
      <c r="E4179" s="9"/>
      <c r="F4179" s="9">
        <v>1224.51</v>
      </c>
      <c r="G4179" s="9">
        <v>1224.51</v>
      </c>
      <c r="H4179" s="9">
        <v>46.82</v>
      </c>
      <c r="I4179">
        <v>91448</v>
      </c>
      <c r="J4179" t="s">
        <v>7562</v>
      </c>
    </row>
    <row r="4180" spans="1:10">
      <c r="A4180" t="s">
        <v>2236</v>
      </c>
      <c r="B4180" s="9">
        <v>2678.73</v>
      </c>
      <c r="C4180" s="9">
        <v>1789.11</v>
      </c>
      <c r="D4180" s="9">
        <v>2678.73</v>
      </c>
      <c r="E4180" s="9"/>
      <c r="F4180" s="9">
        <v>1789.11</v>
      </c>
      <c r="G4180" s="9">
        <v>2615.1</v>
      </c>
      <c r="H4180" s="9">
        <v>86.67</v>
      </c>
      <c r="I4180">
        <v>713782</v>
      </c>
      <c r="J4180" t="s">
        <v>7388</v>
      </c>
    </row>
    <row r="4181" spans="1:10">
      <c r="A4181" t="s">
        <v>4908</v>
      </c>
      <c r="B4181" s="9">
        <v>2585.5</v>
      </c>
      <c r="C4181" s="9">
        <v>2585.5</v>
      </c>
      <c r="D4181" s="9">
        <v>2585.5</v>
      </c>
      <c r="E4181" s="9"/>
      <c r="F4181" s="9">
        <v>2585.5</v>
      </c>
      <c r="G4181" s="9">
        <v>2585.5</v>
      </c>
      <c r="H4181" s="9">
        <v>1334.82</v>
      </c>
      <c r="I4181">
        <v>200371</v>
      </c>
      <c r="J4181" t="s">
        <v>7360</v>
      </c>
    </row>
    <row r="4182" spans="1:10">
      <c r="A4182" t="s">
        <v>2237</v>
      </c>
      <c r="B4182" s="9">
        <v>792.48</v>
      </c>
      <c r="C4182" s="9">
        <v>1901.42</v>
      </c>
      <c r="D4182" s="9">
        <v>594.16</v>
      </c>
      <c r="E4182" s="9"/>
      <c r="F4182" s="9">
        <v>1901.42</v>
      </c>
      <c r="G4182" s="9">
        <v>507.92</v>
      </c>
      <c r="H4182" s="9">
        <v>2991.52</v>
      </c>
      <c r="I4182">
        <v>25009</v>
      </c>
      <c r="J4182" t="s">
        <v>7169</v>
      </c>
    </row>
    <row r="4183" spans="1:10">
      <c r="A4183" t="s">
        <v>4909</v>
      </c>
      <c r="B4183" s="9">
        <v>2598.83</v>
      </c>
      <c r="C4183" s="9">
        <v>2598.83</v>
      </c>
      <c r="D4183" s="9">
        <v>2598.83</v>
      </c>
      <c r="E4183" s="9"/>
      <c r="F4183" s="9">
        <v>2598.83</v>
      </c>
      <c r="G4183" s="9">
        <v>605.02</v>
      </c>
      <c r="H4183" s="9">
        <v>3179</v>
      </c>
      <c r="I4183">
        <v>721172</v>
      </c>
      <c r="J4183" t="s">
        <v>8101</v>
      </c>
    </row>
    <row r="4184" spans="1:10">
      <c r="A4184" t="s">
        <v>4910</v>
      </c>
      <c r="B4184" s="9">
        <v>1752.5</v>
      </c>
      <c r="C4184" s="9">
        <v>1752.5</v>
      </c>
      <c r="D4184" s="9">
        <v>1752.5</v>
      </c>
      <c r="E4184" s="9"/>
      <c r="F4184" s="9">
        <v>1752.5</v>
      </c>
      <c r="G4184" s="9">
        <v>1752.5</v>
      </c>
      <c r="H4184" s="9">
        <v>2205.6799999999998</v>
      </c>
      <c r="I4184">
        <v>118525</v>
      </c>
      <c r="J4184" t="s">
        <v>7383</v>
      </c>
    </row>
    <row r="4185" spans="1:10">
      <c r="A4185" t="s">
        <v>4911</v>
      </c>
      <c r="B4185" s="9">
        <v>0</v>
      </c>
      <c r="C4185" s="9">
        <v>0</v>
      </c>
      <c r="D4185" s="9">
        <v>0</v>
      </c>
      <c r="E4185" s="9"/>
      <c r="F4185" s="9">
        <v>0</v>
      </c>
      <c r="G4185" s="9">
        <v>0</v>
      </c>
      <c r="H4185" s="9">
        <v>3128.49</v>
      </c>
      <c r="I4185">
        <v>107043</v>
      </c>
      <c r="J4185" t="s">
        <v>8416</v>
      </c>
    </row>
    <row r="4186" spans="1:10">
      <c r="A4186" t="s">
        <v>4912</v>
      </c>
      <c r="B4186" s="9">
        <v>0</v>
      </c>
      <c r="C4186" s="9">
        <v>0</v>
      </c>
      <c r="D4186" s="9">
        <v>0</v>
      </c>
      <c r="E4186" s="9"/>
      <c r="F4186" s="9">
        <v>0</v>
      </c>
      <c r="G4186" s="9">
        <v>0</v>
      </c>
      <c r="H4186" s="9">
        <v>9.58</v>
      </c>
      <c r="I4186">
        <v>707214</v>
      </c>
      <c r="J4186" t="s">
        <v>8417</v>
      </c>
    </row>
    <row r="4187" spans="1:10">
      <c r="A4187" t="s">
        <v>4918</v>
      </c>
      <c r="B4187" s="9">
        <v>3198.5</v>
      </c>
      <c r="C4187" s="9">
        <v>3198.5</v>
      </c>
      <c r="D4187" s="9">
        <v>3198.5</v>
      </c>
      <c r="E4187" s="9"/>
      <c r="F4187" s="9">
        <v>3198.5</v>
      </c>
      <c r="G4187" s="9">
        <v>3198.5</v>
      </c>
      <c r="H4187" s="9">
        <v>1170.48</v>
      </c>
      <c r="I4187">
        <v>114341</v>
      </c>
      <c r="J4187" t="s">
        <v>7154</v>
      </c>
    </row>
    <row r="4188" spans="1:10">
      <c r="A4188" t="s">
        <v>2238</v>
      </c>
      <c r="B4188" s="9">
        <v>1006.73</v>
      </c>
      <c r="C4188" s="9">
        <v>1532.22</v>
      </c>
      <c r="D4188" s="9">
        <v>3246.97</v>
      </c>
      <c r="E4188" s="9"/>
      <c r="F4188" s="9">
        <v>1532.22</v>
      </c>
      <c r="G4188" s="9">
        <v>2426.4</v>
      </c>
      <c r="H4188" s="9">
        <v>467.14</v>
      </c>
      <c r="I4188">
        <v>720440</v>
      </c>
      <c r="J4188" t="s">
        <v>7351</v>
      </c>
    </row>
    <row r="4189" spans="1:10">
      <c r="A4189" t="s">
        <v>6970</v>
      </c>
      <c r="B4189" s="9">
        <v>2960.09</v>
      </c>
      <c r="C4189" s="9">
        <v>2235.23</v>
      </c>
      <c r="D4189" s="9">
        <v>2960.09</v>
      </c>
      <c r="E4189" s="9"/>
      <c r="F4189" s="9">
        <v>2235.23</v>
      </c>
      <c r="G4189" s="9">
        <v>3198.56</v>
      </c>
      <c r="H4189" s="9">
        <v>736.81</v>
      </c>
      <c r="I4189">
        <v>724093</v>
      </c>
      <c r="J4189" t="s">
        <v>7522</v>
      </c>
    </row>
    <row r="4190" spans="1:10">
      <c r="A4190" t="s">
        <v>2239</v>
      </c>
      <c r="B4190" s="9">
        <v>2908.42</v>
      </c>
      <c r="C4190" s="9">
        <v>2549.06</v>
      </c>
      <c r="D4190" s="9">
        <v>2908.42</v>
      </c>
      <c r="E4190" s="9"/>
      <c r="F4190" s="9">
        <v>2549.06</v>
      </c>
      <c r="G4190" s="9">
        <v>259.82</v>
      </c>
      <c r="H4190" s="9">
        <v>2925.34</v>
      </c>
      <c r="I4190">
        <v>710280</v>
      </c>
      <c r="J4190" t="s">
        <v>7484</v>
      </c>
    </row>
    <row r="4191" spans="1:10">
      <c r="A4191" t="s">
        <v>2240</v>
      </c>
      <c r="B4191" s="9">
        <v>496.37</v>
      </c>
      <c r="C4191" s="9">
        <v>1758.26</v>
      </c>
      <c r="D4191" s="9">
        <v>1197.67</v>
      </c>
      <c r="E4191" s="9"/>
      <c r="F4191" s="9">
        <v>1758.26</v>
      </c>
      <c r="G4191" s="9">
        <v>1599.53</v>
      </c>
      <c r="H4191" s="9">
        <v>2960.11</v>
      </c>
      <c r="I4191">
        <v>23983</v>
      </c>
      <c r="J4191" t="s">
        <v>7169</v>
      </c>
    </row>
    <row r="4192" spans="1:10">
      <c r="A4192" t="s">
        <v>2241</v>
      </c>
      <c r="B4192" s="9">
        <v>3251.51</v>
      </c>
      <c r="C4192" s="9">
        <v>2437.62</v>
      </c>
      <c r="D4192" s="9">
        <v>3251.51</v>
      </c>
      <c r="E4192" s="9"/>
      <c r="F4192" s="9">
        <v>2437.62</v>
      </c>
      <c r="G4192" s="9">
        <v>1758.01</v>
      </c>
      <c r="H4192" s="9">
        <v>2960.6</v>
      </c>
      <c r="I4192">
        <v>84378</v>
      </c>
      <c r="J4192" t="s">
        <v>7339</v>
      </c>
    </row>
    <row r="4193" spans="1:10">
      <c r="A4193" t="s">
        <v>2242</v>
      </c>
      <c r="B4193" s="9">
        <v>1706.11</v>
      </c>
      <c r="C4193" s="9">
        <v>3141.74</v>
      </c>
      <c r="D4193" s="9">
        <v>1706.11</v>
      </c>
      <c r="E4193" s="9"/>
      <c r="F4193" s="9">
        <v>3141.74</v>
      </c>
      <c r="G4193" s="9">
        <v>2678.06</v>
      </c>
      <c r="H4193" s="9">
        <v>635.01</v>
      </c>
      <c r="I4193">
        <v>715488</v>
      </c>
      <c r="J4193" t="s">
        <v>7353</v>
      </c>
    </row>
    <row r="4194" spans="1:10">
      <c r="A4194" t="s">
        <v>4914</v>
      </c>
      <c r="B4194" s="9">
        <v>2585.5</v>
      </c>
      <c r="C4194" s="9">
        <v>2585.5</v>
      </c>
      <c r="D4194" s="9">
        <v>2585.5</v>
      </c>
      <c r="E4194" s="9"/>
      <c r="F4194" s="9">
        <v>2585.5</v>
      </c>
      <c r="G4194" s="9">
        <v>2585.5</v>
      </c>
      <c r="H4194" s="9">
        <v>1334.82</v>
      </c>
      <c r="I4194">
        <v>200303</v>
      </c>
      <c r="J4194" t="s">
        <v>7360</v>
      </c>
    </row>
    <row r="4195" spans="1:10">
      <c r="A4195" t="s">
        <v>4915</v>
      </c>
      <c r="B4195" s="9">
        <v>0</v>
      </c>
      <c r="C4195" s="9">
        <v>0</v>
      </c>
      <c r="D4195" s="9">
        <v>0</v>
      </c>
      <c r="E4195" s="9"/>
      <c r="F4195" s="9">
        <v>0</v>
      </c>
      <c r="G4195" s="9">
        <v>0</v>
      </c>
      <c r="H4195" s="9">
        <v>0</v>
      </c>
      <c r="I4195">
        <v>80724</v>
      </c>
      <c r="J4195" t="s">
        <v>7275</v>
      </c>
    </row>
    <row r="4196" spans="1:10">
      <c r="A4196" t="s">
        <v>4916</v>
      </c>
      <c r="B4196" s="9">
        <v>1264.51</v>
      </c>
      <c r="C4196" s="9">
        <v>1264.51</v>
      </c>
      <c r="D4196" s="9">
        <v>1264.51</v>
      </c>
      <c r="E4196" s="9"/>
      <c r="F4196" s="9">
        <v>1264.51</v>
      </c>
      <c r="G4196" s="9">
        <v>1264.51</v>
      </c>
      <c r="H4196" s="9">
        <v>806.25</v>
      </c>
      <c r="I4196">
        <v>115562</v>
      </c>
      <c r="J4196" t="s">
        <v>7536</v>
      </c>
    </row>
    <row r="4197" spans="1:10">
      <c r="A4197" t="s">
        <v>8418</v>
      </c>
      <c r="B4197" s="9">
        <v>2678.64</v>
      </c>
      <c r="C4197" s="9">
        <v>2678.64</v>
      </c>
      <c r="D4197" s="9">
        <v>2678.64</v>
      </c>
      <c r="E4197" s="9"/>
      <c r="F4197" s="9">
        <v>2678.64</v>
      </c>
      <c r="G4197" s="9">
        <v>2678.64</v>
      </c>
      <c r="H4197" s="9">
        <v>98.9</v>
      </c>
      <c r="I4197">
        <v>727129</v>
      </c>
      <c r="J4197" t="s">
        <v>8419</v>
      </c>
    </row>
    <row r="4198" spans="1:10">
      <c r="A4198" t="s">
        <v>2243</v>
      </c>
      <c r="B4198" s="9">
        <v>858.91</v>
      </c>
      <c r="C4198" s="9">
        <v>745.15</v>
      </c>
      <c r="D4198" s="9">
        <v>858.91</v>
      </c>
      <c r="E4198" s="9"/>
      <c r="F4198" s="9">
        <v>745.15</v>
      </c>
      <c r="G4198" s="9">
        <v>1160.17</v>
      </c>
      <c r="H4198" s="9">
        <v>956.51</v>
      </c>
      <c r="I4198">
        <v>719876</v>
      </c>
      <c r="J4198" t="s">
        <v>7353</v>
      </c>
    </row>
    <row r="4199" spans="1:10">
      <c r="A4199" t="s">
        <v>4917</v>
      </c>
      <c r="B4199" s="9">
        <v>2598.9899999999998</v>
      </c>
      <c r="C4199" s="9">
        <v>2598.9899999999998</v>
      </c>
      <c r="D4199" s="9">
        <v>2598.9899999999998</v>
      </c>
      <c r="E4199" s="9"/>
      <c r="F4199" s="9">
        <v>2598.9899999999998</v>
      </c>
      <c r="G4199" s="9">
        <v>2598.9899999999998</v>
      </c>
      <c r="H4199" s="9">
        <v>2738.16</v>
      </c>
      <c r="I4199">
        <v>200197</v>
      </c>
      <c r="J4199" t="s">
        <v>7590</v>
      </c>
    </row>
    <row r="4200" spans="1:10">
      <c r="A4200" t="s">
        <v>2244</v>
      </c>
      <c r="B4200" s="9">
        <v>2680.02</v>
      </c>
      <c r="C4200" s="9">
        <v>1822.79</v>
      </c>
      <c r="D4200" s="9">
        <v>2934.96</v>
      </c>
      <c r="E4200" s="9"/>
      <c r="F4200" s="9">
        <v>1822.79</v>
      </c>
      <c r="G4200" s="9">
        <v>2454.0100000000002</v>
      </c>
      <c r="H4200" s="9">
        <v>2531.86</v>
      </c>
      <c r="I4200">
        <v>716129</v>
      </c>
      <c r="J4200" t="s">
        <v>7245</v>
      </c>
    </row>
    <row r="4201" spans="1:10">
      <c r="A4201" t="s">
        <v>2245</v>
      </c>
      <c r="B4201" s="9">
        <v>1786.59</v>
      </c>
      <c r="C4201" s="9">
        <v>66.099999999999994</v>
      </c>
      <c r="D4201" s="9">
        <v>1786.59</v>
      </c>
      <c r="E4201" s="9"/>
      <c r="F4201" s="9">
        <v>66.099999999999994</v>
      </c>
      <c r="G4201" s="9">
        <v>1789.08</v>
      </c>
      <c r="H4201" s="9">
        <v>2258.0300000000002</v>
      </c>
      <c r="I4201">
        <v>711549</v>
      </c>
      <c r="J4201" t="s">
        <v>7130</v>
      </c>
    </row>
    <row r="4202" spans="1:10">
      <c r="A4202" t="s">
        <v>2246</v>
      </c>
      <c r="B4202" s="9">
        <v>3248.33</v>
      </c>
      <c r="C4202" s="9">
        <v>2396.2199999999998</v>
      </c>
      <c r="D4202" s="9">
        <v>3248.33</v>
      </c>
      <c r="E4202" s="9"/>
      <c r="F4202" s="9">
        <v>2396.2199999999998</v>
      </c>
      <c r="G4202" s="9">
        <v>2252.7600000000002</v>
      </c>
      <c r="H4202" s="9">
        <v>918.77</v>
      </c>
      <c r="I4202">
        <v>83689</v>
      </c>
      <c r="J4202" t="s">
        <v>7338</v>
      </c>
    </row>
    <row r="4203" spans="1:10">
      <c r="A4203" t="s">
        <v>2247</v>
      </c>
      <c r="B4203" s="9">
        <v>857.42</v>
      </c>
      <c r="C4203" s="9">
        <v>857.42</v>
      </c>
      <c r="D4203" s="9">
        <v>857.42</v>
      </c>
      <c r="E4203" s="9"/>
      <c r="F4203" s="9">
        <v>857.42</v>
      </c>
      <c r="G4203" s="9">
        <v>857.42</v>
      </c>
      <c r="H4203" s="9">
        <v>3246.49</v>
      </c>
      <c r="I4203">
        <v>86251</v>
      </c>
      <c r="J4203" t="s">
        <v>7709</v>
      </c>
    </row>
    <row r="4204" spans="1:10">
      <c r="A4204" t="s">
        <v>8827</v>
      </c>
      <c r="B4204">
        <v>1334</v>
      </c>
      <c r="C4204">
        <v>1334</v>
      </c>
      <c r="D4204">
        <v>1334</v>
      </c>
      <c r="F4204">
        <v>1334</v>
      </c>
      <c r="G4204">
        <v>1334</v>
      </c>
      <c r="H4204">
        <v>648.54</v>
      </c>
      <c r="I4204">
        <v>250312</v>
      </c>
      <c r="J4204" t="s">
        <v>7156</v>
      </c>
    </row>
    <row r="4205" spans="1:10">
      <c r="A4205" t="s">
        <v>5700</v>
      </c>
      <c r="B4205">
        <v>2585.5</v>
      </c>
      <c r="C4205">
        <v>2585.5</v>
      </c>
      <c r="D4205">
        <v>2585.5</v>
      </c>
      <c r="F4205">
        <v>2585.5</v>
      </c>
      <c r="G4205">
        <v>2585.5</v>
      </c>
      <c r="H4205">
        <v>1334.82</v>
      </c>
      <c r="I4205">
        <v>200378</v>
      </c>
      <c r="J4205" t="s">
        <v>7376</v>
      </c>
    </row>
    <row r="4206" spans="1:10">
      <c r="A4206" t="s">
        <v>2248</v>
      </c>
      <c r="B4206" s="9">
        <v>2934.51</v>
      </c>
      <c r="C4206" s="9">
        <v>2460</v>
      </c>
      <c r="D4206" s="9">
        <v>2934.51</v>
      </c>
      <c r="E4206" s="9"/>
      <c r="F4206" s="9">
        <v>2460</v>
      </c>
      <c r="G4206" s="9">
        <v>874.93</v>
      </c>
      <c r="H4206" s="9">
        <v>95.03</v>
      </c>
      <c r="I4206">
        <v>40355</v>
      </c>
      <c r="J4206" t="s">
        <v>7405</v>
      </c>
    </row>
    <row r="4207" spans="1:10">
      <c r="A4207" t="s">
        <v>4919</v>
      </c>
      <c r="B4207" s="9">
        <v>2426.0300000000002</v>
      </c>
      <c r="C4207" s="9">
        <v>2426.0300000000002</v>
      </c>
      <c r="D4207" s="9">
        <v>2426.0300000000002</v>
      </c>
      <c r="E4207" s="9"/>
      <c r="F4207" s="9">
        <v>2426.0300000000002</v>
      </c>
      <c r="G4207" s="9">
        <v>2610.52</v>
      </c>
      <c r="H4207" s="9">
        <v>1156</v>
      </c>
      <c r="I4207">
        <v>721195</v>
      </c>
      <c r="J4207" t="s">
        <v>7666</v>
      </c>
    </row>
    <row r="4208" spans="1:10">
      <c r="A4208" t="s">
        <v>8420</v>
      </c>
      <c r="B4208" s="9">
        <v>2598.83</v>
      </c>
      <c r="C4208" s="9">
        <v>2598.83</v>
      </c>
      <c r="D4208" s="9">
        <v>2598.83</v>
      </c>
      <c r="E4208" s="9"/>
      <c r="F4208" s="9">
        <v>2598.83</v>
      </c>
      <c r="G4208" s="9">
        <v>605.02</v>
      </c>
      <c r="H4208" s="9">
        <v>3179</v>
      </c>
      <c r="I4208">
        <v>725068</v>
      </c>
      <c r="J4208" t="s">
        <v>7428</v>
      </c>
    </row>
    <row r="4209" spans="1:10">
      <c r="A4209" t="s">
        <v>4920</v>
      </c>
      <c r="B4209" s="9">
        <v>2598.83</v>
      </c>
      <c r="C4209" s="9">
        <v>2598.83</v>
      </c>
      <c r="D4209" s="9">
        <v>2598.83</v>
      </c>
      <c r="E4209" s="9"/>
      <c r="F4209" s="9">
        <v>2598.83</v>
      </c>
      <c r="G4209" s="9">
        <v>605.02</v>
      </c>
      <c r="H4209" s="9">
        <v>3179</v>
      </c>
      <c r="I4209">
        <v>716971</v>
      </c>
      <c r="J4209" t="s">
        <v>7423</v>
      </c>
    </row>
    <row r="4210" spans="1:10">
      <c r="A4210" t="s">
        <v>8421</v>
      </c>
      <c r="B4210" s="9">
        <v>1264.24</v>
      </c>
      <c r="C4210" s="9">
        <v>1264.24</v>
      </c>
      <c r="D4210" s="9">
        <v>1264.24</v>
      </c>
      <c r="E4210" s="9"/>
      <c r="F4210" s="9">
        <v>1264.24</v>
      </c>
      <c r="G4210" s="9">
        <v>1148.02</v>
      </c>
      <c r="H4210" s="9">
        <v>605</v>
      </c>
      <c r="I4210">
        <v>725275</v>
      </c>
      <c r="J4210" t="s">
        <v>8422</v>
      </c>
    </row>
    <row r="4211" spans="1:10">
      <c r="A4211" t="s">
        <v>8423</v>
      </c>
      <c r="B4211" s="9">
        <v>2598.83</v>
      </c>
      <c r="C4211" s="9">
        <v>2598.83</v>
      </c>
      <c r="D4211" s="9">
        <v>2598.83</v>
      </c>
      <c r="E4211" s="9"/>
      <c r="F4211" s="9">
        <v>2598.83</v>
      </c>
      <c r="G4211" s="9">
        <v>605.02</v>
      </c>
      <c r="H4211" s="9">
        <v>3179</v>
      </c>
      <c r="I4211">
        <v>724954</v>
      </c>
      <c r="J4211" t="s">
        <v>7247</v>
      </c>
    </row>
    <row r="4212" spans="1:10">
      <c r="A4212" t="s">
        <v>8424</v>
      </c>
      <c r="B4212" s="9">
        <v>2598.83</v>
      </c>
      <c r="C4212" s="9">
        <v>2598.83</v>
      </c>
      <c r="D4212" s="9">
        <v>2598.83</v>
      </c>
      <c r="E4212" s="9"/>
      <c r="F4212" s="9">
        <v>2598.83</v>
      </c>
      <c r="G4212" s="9">
        <v>605.02</v>
      </c>
      <c r="H4212" s="9">
        <v>3179</v>
      </c>
      <c r="I4212">
        <v>726331</v>
      </c>
      <c r="J4212" t="s">
        <v>8118</v>
      </c>
    </row>
    <row r="4213" spans="1:10">
      <c r="A4213" t="s">
        <v>8425</v>
      </c>
      <c r="B4213" s="9">
        <v>2598.83</v>
      </c>
      <c r="C4213" s="9">
        <v>2598.83</v>
      </c>
      <c r="D4213" s="9">
        <v>2598.83</v>
      </c>
      <c r="E4213" s="9"/>
      <c r="F4213" s="9">
        <v>2598.83</v>
      </c>
      <c r="G4213" s="9">
        <v>605.02</v>
      </c>
      <c r="H4213" s="9">
        <v>3179</v>
      </c>
      <c r="I4213">
        <v>725223</v>
      </c>
      <c r="J4213" t="s">
        <v>8118</v>
      </c>
    </row>
    <row r="4214" spans="1:10">
      <c r="A4214" t="s">
        <v>6976</v>
      </c>
      <c r="B4214" s="9">
        <v>3306.35</v>
      </c>
      <c r="C4214" s="9">
        <v>3232.44</v>
      </c>
      <c r="D4214" s="9">
        <v>2235.85</v>
      </c>
      <c r="E4214" s="9"/>
      <c r="F4214" s="9">
        <v>3232.44</v>
      </c>
      <c r="G4214" s="9">
        <v>3306.84</v>
      </c>
      <c r="H4214" s="9">
        <v>3389.36</v>
      </c>
      <c r="I4214">
        <v>723793</v>
      </c>
      <c r="J4214" t="s">
        <v>7411</v>
      </c>
    </row>
    <row r="4215" spans="1:10">
      <c r="A4215" t="s">
        <v>2250</v>
      </c>
      <c r="B4215" s="9">
        <v>2976.82</v>
      </c>
      <c r="C4215" s="9">
        <v>2428.37</v>
      </c>
      <c r="D4215" s="9">
        <v>2976.82</v>
      </c>
      <c r="E4215" s="9"/>
      <c r="F4215" s="9">
        <v>2428.37</v>
      </c>
      <c r="G4215" s="9">
        <v>452.07</v>
      </c>
      <c r="H4215" s="9">
        <v>1020.18</v>
      </c>
      <c r="I4215">
        <v>92408</v>
      </c>
      <c r="J4215" t="s">
        <v>7526</v>
      </c>
    </row>
    <row r="4216" spans="1:10">
      <c r="A4216" t="s">
        <v>4925</v>
      </c>
      <c r="B4216" s="9">
        <v>377.99</v>
      </c>
      <c r="C4216" s="9">
        <v>377.99</v>
      </c>
      <c r="D4216" s="9">
        <v>377.99</v>
      </c>
      <c r="E4216" s="9"/>
      <c r="F4216" s="9">
        <v>377.99</v>
      </c>
      <c r="G4216" s="9">
        <v>377.99</v>
      </c>
      <c r="H4216" s="9">
        <v>2852.94</v>
      </c>
      <c r="I4216">
        <v>200375</v>
      </c>
      <c r="J4216" t="s">
        <v>7548</v>
      </c>
    </row>
    <row r="4217" spans="1:10">
      <c r="A4217" t="s">
        <v>4926</v>
      </c>
      <c r="B4217" s="9">
        <v>0</v>
      </c>
      <c r="C4217" s="9">
        <v>0</v>
      </c>
      <c r="D4217" s="9">
        <v>0</v>
      </c>
      <c r="E4217" s="9"/>
      <c r="F4217" s="9">
        <v>0</v>
      </c>
      <c r="G4217" s="9">
        <v>0</v>
      </c>
      <c r="H4217" s="9">
        <v>895.36</v>
      </c>
      <c r="I4217">
        <v>716157</v>
      </c>
      <c r="J4217" t="s">
        <v>7246</v>
      </c>
    </row>
    <row r="4218" spans="1:10">
      <c r="A4218" t="s">
        <v>2251</v>
      </c>
      <c r="B4218" s="9">
        <v>1579.98</v>
      </c>
      <c r="C4218" s="9">
        <v>1688.21</v>
      </c>
      <c r="D4218" s="9">
        <v>1579.98</v>
      </c>
      <c r="E4218" s="9"/>
      <c r="F4218" s="9">
        <v>1688.21</v>
      </c>
      <c r="G4218" s="9">
        <v>446.34</v>
      </c>
      <c r="H4218" s="9">
        <v>98.02</v>
      </c>
      <c r="I4218">
        <v>92045</v>
      </c>
      <c r="J4218" t="s">
        <v>7586</v>
      </c>
    </row>
    <row r="4219" spans="1:10">
      <c r="A4219" t="s">
        <v>8426</v>
      </c>
      <c r="B4219" s="9">
        <v>3141.65</v>
      </c>
      <c r="C4219" s="9">
        <v>3141.65</v>
      </c>
      <c r="D4219" s="9">
        <v>3141.65</v>
      </c>
      <c r="E4219" s="9"/>
      <c r="F4219" s="9">
        <v>3141.65</v>
      </c>
      <c r="G4219" s="9">
        <v>449.03</v>
      </c>
      <c r="H4219" s="9">
        <v>1985</v>
      </c>
      <c r="I4219">
        <v>724957</v>
      </c>
      <c r="J4219" t="s">
        <v>7927</v>
      </c>
    </row>
    <row r="4220" spans="1:10">
      <c r="A4220" t="s">
        <v>2252</v>
      </c>
      <c r="B4220" s="9">
        <v>2252.33</v>
      </c>
      <c r="C4220" s="9">
        <v>888.62</v>
      </c>
      <c r="D4220" s="9">
        <v>2252.33</v>
      </c>
      <c r="E4220" s="9"/>
      <c r="F4220" s="9">
        <v>888.62</v>
      </c>
      <c r="G4220" s="9">
        <v>3331.96</v>
      </c>
      <c r="H4220" s="9">
        <v>121.86</v>
      </c>
      <c r="I4220">
        <v>96438</v>
      </c>
      <c r="J4220" t="s">
        <v>7419</v>
      </c>
    </row>
    <row r="4221" spans="1:10">
      <c r="A4221" t="s">
        <v>2253</v>
      </c>
      <c r="B4221" s="9">
        <v>3213.52</v>
      </c>
      <c r="C4221" s="9">
        <v>3213.41</v>
      </c>
      <c r="D4221" s="9">
        <v>1264.79</v>
      </c>
      <c r="E4221" s="9"/>
      <c r="F4221" s="9">
        <v>3213.41</v>
      </c>
      <c r="G4221" s="9">
        <v>1119.82</v>
      </c>
      <c r="H4221" s="9">
        <v>635.14</v>
      </c>
      <c r="I4221">
        <v>86865</v>
      </c>
      <c r="J4221" t="s">
        <v>7331</v>
      </c>
    </row>
    <row r="4222" spans="1:10">
      <c r="A4222" t="s">
        <v>2254</v>
      </c>
      <c r="B4222" s="9">
        <v>746.52</v>
      </c>
      <c r="C4222" s="9">
        <v>2008.3</v>
      </c>
      <c r="D4222" s="9">
        <v>746.52</v>
      </c>
      <c r="E4222" s="9"/>
      <c r="F4222" s="9">
        <v>2008.3</v>
      </c>
      <c r="G4222" s="9">
        <v>644.74</v>
      </c>
      <c r="H4222" s="9">
        <v>1170.32</v>
      </c>
      <c r="I4222">
        <v>719290</v>
      </c>
      <c r="J4222" t="s">
        <v>7301</v>
      </c>
    </row>
    <row r="4223" spans="1:10">
      <c r="A4223" t="s">
        <v>4928</v>
      </c>
      <c r="B4223" s="9">
        <v>2882.68</v>
      </c>
      <c r="C4223" s="9">
        <v>2882.68</v>
      </c>
      <c r="D4223" s="9">
        <v>2882.68</v>
      </c>
      <c r="E4223" s="9"/>
      <c r="F4223" s="9">
        <v>2882.68</v>
      </c>
      <c r="G4223" s="9">
        <v>2882.68</v>
      </c>
      <c r="H4223" s="9">
        <v>46.5</v>
      </c>
      <c r="I4223">
        <v>722644</v>
      </c>
      <c r="J4223" t="s">
        <v>7947</v>
      </c>
    </row>
    <row r="4224" spans="1:10">
      <c r="A4224" t="s">
        <v>2256</v>
      </c>
      <c r="B4224" s="9">
        <v>3307</v>
      </c>
      <c r="C4224" s="9">
        <v>3256.52</v>
      </c>
      <c r="D4224" s="9">
        <v>3307</v>
      </c>
      <c r="E4224" s="9"/>
      <c r="F4224" s="9">
        <v>3256.52</v>
      </c>
      <c r="G4224" s="9">
        <v>776.32</v>
      </c>
      <c r="H4224" s="9">
        <v>2531.04</v>
      </c>
      <c r="I4224">
        <v>707632</v>
      </c>
      <c r="J4224" t="s">
        <v>7584</v>
      </c>
    </row>
    <row r="4225" spans="1:10">
      <c r="A4225" t="s">
        <v>8427</v>
      </c>
      <c r="B4225" s="9">
        <v>0</v>
      </c>
      <c r="C4225" s="9">
        <v>0</v>
      </c>
      <c r="D4225" s="9">
        <v>0</v>
      </c>
      <c r="E4225" s="9"/>
      <c r="F4225" s="9">
        <v>0</v>
      </c>
      <c r="G4225" s="9">
        <v>0</v>
      </c>
      <c r="H4225" s="9">
        <v>1156.02</v>
      </c>
      <c r="I4225">
        <v>714651</v>
      </c>
      <c r="J4225" t="s">
        <v>7135</v>
      </c>
    </row>
    <row r="4226" spans="1:10">
      <c r="A4226" t="s">
        <v>4929</v>
      </c>
      <c r="B4226" s="9">
        <v>0</v>
      </c>
      <c r="C4226" s="9">
        <v>0</v>
      </c>
      <c r="D4226" s="9">
        <v>0</v>
      </c>
      <c r="E4226" s="9"/>
      <c r="F4226" s="9">
        <v>0</v>
      </c>
      <c r="G4226" s="9">
        <v>0</v>
      </c>
      <c r="H4226" s="9">
        <v>0</v>
      </c>
      <c r="I4226">
        <v>91739</v>
      </c>
      <c r="J4226" t="s">
        <v>8165</v>
      </c>
    </row>
    <row r="4227" spans="1:10">
      <c r="A4227" t="s">
        <v>2257</v>
      </c>
      <c r="B4227" s="9">
        <v>465.77</v>
      </c>
      <c r="C4227" s="9">
        <v>776.57</v>
      </c>
      <c r="D4227" s="9">
        <v>465.77</v>
      </c>
      <c r="E4227" s="9"/>
      <c r="F4227" s="9">
        <v>776.57</v>
      </c>
      <c r="G4227" s="9">
        <v>1682.11</v>
      </c>
      <c r="H4227" s="9">
        <v>644.54</v>
      </c>
      <c r="I4227">
        <v>93001</v>
      </c>
      <c r="J4227" t="s">
        <v>7779</v>
      </c>
    </row>
    <row r="4228" spans="1:10">
      <c r="A4228" t="s">
        <v>8428</v>
      </c>
      <c r="B4228" s="9">
        <v>0</v>
      </c>
      <c r="C4228" s="9">
        <v>0</v>
      </c>
      <c r="D4228" s="9">
        <v>0</v>
      </c>
      <c r="E4228" s="9"/>
      <c r="F4228" s="9">
        <v>0</v>
      </c>
      <c r="G4228" s="9">
        <v>0</v>
      </c>
      <c r="H4228" s="9">
        <v>1170.19</v>
      </c>
      <c r="I4228">
        <v>725851</v>
      </c>
      <c r="J4228" t="s">
        <v>7135</v>
      </c>
    </row>
    <row r="4229" spans="1:10">
      <c r="A4229" t="s">
        <v>4930</v>
      </c>
      <c r="B4229" s="9">
        <v>0</v>
      </c>
      <c r="C4229" s="9">
        <v>0</v>
      </c>
      <c r="D4229" s="9">
        <v>0</v>
      </c>
      <c r="E4229" s="9"/>
      <c r="F4229" s="9">
        <v>0</v>
      </c>
      <c r="G4229" s="9">
        <v>0</v>
      </c>
      <c r="H4229" s="9">
        <v>479.2</v>
      </c>
      <c r="I4229">
        <v>710163</v>
      </c>
      <c r="J4229" t="s">
        <v>7215</v>
      </c>
    </row>
    <row r="4230" spans="1:10">
      <c r="A4230" t="s">
        <v>8429</v>
      </c>
      <c r="B4230" s="9">
        <v>2426.0300000000002</v>
      </c>
      <c r="C4230" s="9">
        <v>2426.0300000000002</v>
      </c>
      <c r="D4230" s="9">
        <v>2426.0300000000002</v>
      </c>
      <c r="E4230" s="9"/>
      <c r="F4230" s="9">
        <v>2426.0300000000002</v>
      </c>
      <c r="G4230" s="9">
        <v>2610.52</v>
      </c>
      <c r="H4230" s="9">
        <v>1156</v>
      </c>
      <c r="I4230">
        <v>724787</v>
      </c>
      <c r="J4230" t="s">
        <v>7396</v>
      </c>
    </row>
    <row r="4231" spans="1:10">
      <c r="A4231" t="s">
        <v>4931</v>
      </c>
      <c r="B4231" s="9">
        <v>2426.0300000000002</v>
      </c>
      <c r="C4231" s="9">
        <v>2426.0300000000002</v>
      </c>
      <c r="D4231" s="9">
        <v>2426.0300000000002</v>
      </c>
      <c r="E4231" s="9"/>
      <c r="F4231" s="9">
        <v>2426.0300000000002</v>
      </c>
      <c r="G4231" s="9">
        <v>2610.52</v>
      </c>
      <c r="H4231" s="9">
        <v>1156</v>
      </c>
      <c r="I4231">
        <v>719619</v>
      </c>
      <c r="J4231" t="s">
        <v>7903</v>
      </c>
    </row>
    <row r="4232" spans="1:10">
      <c r="A4232" t="s">
        <v>2258</v>
      </c>
      <c r="B4232" s="9">
        <v>1706.79</v>
      </c>
      <c r="C4232" s="9">
        <v>1147.0999999999999</v>
      </c>
      <c r="D4232" s="9">
        <v>1706.79</v>
      </c>
      <c r="E4232" s="9"/>
      <c r="F4232" s="9">
        <v>1147.0999999999999</v>
      </c>
      <c r="G4232" s="9">
        <v>1507.38</v>
      </c>
      <c r="H4232" s="9">
        <v>1726.02</v>
      </c>
      <c r="I4232">
        <v>715833</v>
      </c>
      <c r="J4232" t="s">
        <v>7130</v>
      </c>
    </row>
    <row r="4233" spans="1:10">
      <c r="A4233" t="s">
        <v>2259</v>
      </c>
      <c r="B4233" s="9">
        <v>2856.77</v>
      </c>
      <c r="C4233" s="9">
        <v>2108.1999999999998</v>
      </c>
      <c r="D4233" s="9">
        <v>2025.09</v>
      </c>
      <c r="E4233" s="9"/>
      <c r="F4233" s="9">
        <v>2108.1999999999998</v>
      </c>
      <c r="G4233" s="9">
        <v>491.23</v>
      </c>
      <c r="H4233" s="9">
        <v>2615.4899999999998</v>
      </c>
      <c r="I4233">
        <v>704988</v>
      </c>
      <c r="J4233" t="s">
        <v>7717</v>
      </c>
    </row>
    <row r="4234" spans="1:10">
      <c r="A4234" t="s">
        <v>4932</v>
      </c>
      <c r="B4234" s="9">
        <v>2426.56</v>
      </c>
      <c r="C4234" s="9">
        <v>2426.56</v>
      </c>
      <c r="D4234" s="9">
        <v>2426.56</v>
      </c>
      <c r="E4234" s="9"/>
      <c r="F4234" s="9">
        <v>2426.56</v>
      </c>
      <c r="G4234" s="9">
        <v>2426.56</v>
      </c>
      <c r="H4234" s="9">
        <v>806.24</v>
      </c>
      <c r="I4234">
        <v>706843</v>
      </c>
      <c r="J4234" t="s">
        <v>7217</v>
      </c>
    </row>
    <row r="4235" spans="1:10">
      <c r="A4235" t="s">
        <v>4933</v>
      </c>
      <c r="B4235" s="9">
        <v>0</v>
      </c>
      <c r="C4235" s="9">
        <v>0</v>
      </c>
      <c r="D4235" s="9">
        <v>0</v>
      </c>
      <c r="E4235" s="9"/>
      <c r="F4235" s="9">
        <v>0</v>
      </c>
      <c r="G4235" s="9">
        <v>0</v>
      </c>
      <c r="H4235" s="9">
        <v>3166.47</v>
      </c>
      <c r="I4235">
        <v>715392</v>
      </c>
      <c r="J4235" t="s">
        <v>7242</v>
      </c>
    </row>
    <row r="4236" spans="1:10">
      <c r="A4236" t="s">
        <v>2260</v>
      </c>
      <c r="B4236" s="9">
        <v>3141.31</v>
      </c>
      <c r="C4236" s="9">
        <v>6.24</v>
      </c>
      <c r="D4236" s="9">
        <v>3141.31</v>
      </c>
      <c r="E4236" s="9"/>
      <c r="F4236" s="9">
        <v>6.24</v>
      </c>
      <c r="G4236" s="9">
        <v>1753.34</v>
      </c>
      <c r="H4236" s="9">
        <v>2223.66</v>
      </c>
      <c r="I4236">
        <v>24729</v>
      </c>
      <c r="J4236" t="s">
        <v>7353</v>
      </c>
    </row>
    <row r="4237" spans="1:10">
      <c r="A4237" t="s">
        <v>4934</v>
      </c>
      <c r="B4237" s="9">
        <v>858.91</v>
      </c>
      <c r="C4237" s="9">
        <v>2882.76</v>
      </c>
      <c r="D4237" s="9">
        <v>858.91</v>
      </c>
      <c r="E4237" s="9"/>
      <c r="F4237" s="9">
        <v>2882.76</v>
      </c>
      <c r="G4237" s="9">
        <v>982.97</v>
      </c>
      <c r="H4237" s="9">
        <v>46.24</v>
      </c>
      <c r="I4237">
        <v>721866</v>
      </c>
      <c r="J4237" t="s">
        <v>7560</v>
      </c>
    </row>
    <row r="4238" spans="1:10">
      <c r="A4238" t="s">
        <v>2261</v>
      </c>
      <c r="B4238" s="9">
        <v>3246.89</v>
      </c>
      <c r="C4238" s="9">
        <v>1119.3399999999999</v>
      </c>
      <c r="D4238" s="9">
        <v>3246.89</v>
      </c>
      <c r="E4238" s="9"/>
      <c r="F4238" s="9">
        <v>1119.3399999999999</v>
      </c>
      <c r="G4238" s="9">
        <v>121.38</v>
      </c>
      <c r="H4238" s="9">
        <v>797.1</v>
      </c>
      <c r="I4238">
        <v>718112</v>
      </c>
      <c r="J4238" t="s">
        <v>7273</v>
      </c>
    </row>
    <row r="4239" spans="1:10">
      <c r="A4239" t="s">
        <v>4935</v>
      </c>
      <c r="B4239" s="9">
        <v>1532.63</v>
      </c>
      <c r="C4239" s="9">
        <v>3062.28</v>
      </c>
      <c r="D4239" s="9">
        <v>1697.17</v>
      </c>
      <c r="E4239" s="9"/>
      <c r="F4239" s="9">
        <v>158.07</v>
      </c>
      <c r="G4239" s="9">
        <v>3141.11</v>
      </c>
      <c r="H4239" s="9">
        <v>1950.82</v>
      </c>
      <c r="I4239">
        <v>722580</v>
      </c>
      <c r="J4239" t="s">
        <v>7704</v>
      </c>
    </row>
    <row r="4240" spans="1:10">
      <c r="A4240" t="s">
        <v>8430</v>
      </c>
      <c r="B4240" s="9">
        <v>0</v>
      </c>
      <c r="C4240" s="9">
        <v>0</v>
      </c>
      <c r="D4240" s="9">
        <v>0</v>
      </c>
      <c r="E4240" s="9"/>
      <c r="F4240" s="9">
        <v>0</v>
      </c>
      <c r="G4240" s="9">
        <v>0</v>
      </c>
      <c r="H4240" s="9">
        <v>2505.06</v>
      </c>
      <c r="I4240">
        <v>727119</v>
      </c>
      <c r="J4240" t="s">
        <v>7171</v>
      </c>
    </row>
    <row r="4241" spans="1:10">
      <c r="A4241" t="s">
        <v>4936</v>
      </c>
      <c r="B4241" s="9">
        <v>2976.41</v>
      </c>
      <c r="C4241" s="9">
        <v>918.93</v>
      </c>
      <c r="D4241" s="9">
        <v>2976.41</v>
      </c>
      <c r="E4241" s="9"/>
      <c r="F4241" s="9">
        <v>918.93</v>
      </c>
      <c r="G4241" s="9">
        <v>2218.5</v>
      </c>
      <c r="H4241" s="9">
        <v>1985.97</v>
      </c>
      <c r="I4241">
        <v>722012</v>
      </c>
      <c r="J4241" t="s">
        <v>7628</v>
      </c>
    </row>
    <row r="4242" spans="1:10">
      <c r="A4242" t="s">
        <v>2262</v>
      </c>
      <c r="B4242" s="9">
        <v>644.46</v>
      </c>
      <c r="C4242" s="9">
        <v>3232.9</v>
      </c>
      <c r="D4242" s="9">
        <v>644.46</v>
      </c>
      <c r="E4242" s="9"/>
      <c r="F4242" s="9">
        <v>3232.9</v>
      </c>
      <c r="G4242" s="9">
        <v>3232.27</v>
      </c>
      <c r="H4242" s="9">
        <v>3157.88</v>
      </c>
      <c r="I4242">
        <v>719189</v>
      </c>
      <c r="J4242" t="s">
        <v>7305</v>
      </c>
    </row>
    <row r="4243" spans="1:10">
      <c r="A4243" t="s">
        <v>6977</v>
      </c>
      <c r="B4243" s="9">
        <v>3371.42</v>
      </c>
      <c r="C4243" s="9">
        <v>107.35</v>
      </c>
      <c r="D4243" s="9">
        <v>762.4</v>
      </c>
      <c r="E4243" s="9"/>
      <c r="F4243" s="9">
        <v>107.35</v>
      </c>
      <c r="G4243" s="9">
        <v>3046.19</v>
      </c>
      <c r="H4243" s="9">
        <v>2654</v>
      </c>
      <c r="I4243">
        <v>723345</v>
      </c>
      <c r="J4243" t="s">
        <v>7337</v>
      </c>
    </row>
    <row r="4244" spans="1:10">
      <c r="A4244" t="s">
        <v>4937</v>
      </c>
      <c r="B4244" s="9">
        <v>2426.0300000000002</v>
      </c>
      <c r="C4244" s="9">
        <v>2426.0300000000002</v>
      </c>
      <c r="D4244" s="9">
        <v>2426.0300000000002</v>
      </c>
      <c r="E4244" s="9"/>
      <c r="F4244" s="9">
        <v>2426.0300000000002</v>
      </c>
      <c r="G4244" s="9">
        <v>2610.52</v>
      </c>
      <c r="H4244" s="9">
        <v>1156</v>
      </c>
      <c r="I4244">
        <v>722331</v>
      </c>
      <c r="J4244" t="s">
        <v>7167</v>
      </c>
    </row>
    <row r="4245" spans="1:10">
      <c r="A4245" t="s">
        <v>4938</v>
      </c>
      <c r="B4245" s="9">
        <v>3141.65</v>
      </c>
      <c r="C4245" s="9">
        <v>3141.65</v>
      </c>
      <c r="D4245" s="9">
        <v>3141.65</v>
      </c>
      <c r="E4245" s="9"/>
      <c r="F4245" s="9">
        <v>3141.65</v>
      </c>
      <c r="G4245" s="9">
        <v>449.03</v>
      </c>
      <c r="H4245" s="9">
        <v>1985</v>
      </c>
      <c r="I4245">
        <v>718423</v>
      </c>
      <c r="J4245" t="s">
        <v>8431</v>
      </c>
    </row>
    <row r="4246" spans="1:10">
      <c r="A4246" t="s">
        <v>6978</v>
      </c>
      <c r="B4246" s="9">
        <v>2960.95</v>
      </c>
      <c r="C4246" s="9">
        <v>2476.23</v>
      </c>
      <c r="D4246" s="9">
        <v>2960.95</v>
      </c>
      <c r="E4246" s="9"/>
      <c r="F4246" s="9">
        <v>2476.23</v>
      </c>
      <c r="G4246" s="9">
        <v>2235.5500000000002</v>
      </c>
      <c r="H4246" s="9">
        <v>1561.17</v>
      </c>
      <c r="I4246">
        <v>723658</v>
      </c>
      <c r="J4246" t="s">
        <v>7333</v>
      </c>
    </row>
    <row r="4247" spans="1:10">
      <c r="A4247" t="s">
        <v>8432</v>
      </c>
      <c r="B4247" s="9">
        <v>2426.0300000000002</v>
      </c>
      <c r="C4247" s="9">
        <v>2426.0300000000002</v>
      </c>
      <c r="D4247" s="9">
        <v>2426.0300000000002</v>
      </c>
      <c r="E4247" s="9"/>
      <c r="F4247" s="9">
        <v>2426.0300000000002</v>
      </c>
      <c r="G4247" s="9">
        <v>2610.52</v>
      </c>
      <c r="H4247" s="9">
        <v>1156</v>
      </c>
      <c r="I4247">
        <v>724792</v>
      </c>
      <c r="J4247" t="s">
        <v>7362</v>
      </c>
    </row>
    <row r="4248" spans="1:10">
      <c r="A4248" t="s">
        <v>2263</v>
      </c>
      <c r="B4248" s="9">
        <v>1232.1300000000001</v>
      </c>
      <c r="C4248" s="9">
        <v>2018.63</v>
      </c>
      <c r="D4248" s="9">
        <v>1232.1300000000001</v>
      </c>
      <c r="E4248" s="9"/>
      <c r="F4248" s="9">
        <v>2018.63</v>
      </c>
      <c r="G4248" s="9">
        <v>874</v>
      </c>
      <c r="H4248" s="9">
        <v>2585.69</v>
      </c>
      <c r="I4248">
        <v>36428</v>
      </c>
      <c r="J4248" t="s">
        <v>7245</v>
      </c>
    </row>
    <row r="4249" spans="1:10">
      <c r="A4249" t="s">
        <v>4939</v>
      </c>
      <c r="B4249" s="9">
        <v>0</v>
      </c>
      <c r="C4249" s="9">
        <v>0</v>
      </c>
      <c r="D4249" s="9">
        <v>0</v>
      </c>
      <c r="E4249" s="9"/>
      <c r="F4249" s="9">
        <v>0</v>
      </c>
      <c r="G4249" s="9">
        <v>0</v>
      </c>
      <c r="H4249" s="9">
        <v>1504.93</v>
      </c>
      <c r="I4249">
        <v>721072</v>
      </c>
      <c r="J4249" t="s">
        <v>7242</v>
      </c>
    </row>
    <row r="4250" spans="1:10">
      <c r="A4250" t="s">
        <v>2264</v>
      </c>
      <c r="B4250" s="9">
        <v>2949.02</v>
      </c>
      <c r="C4250" s="9">
        <v>2549.6999999999998</v>
      </c>
      <c r="D4250" s="9">
        <v>2949.02</v>
      </c>
      <c r="E4250" s="9"/>
      <c r="F4250" s="9">
        <v>2549.6999999999998</v>
      </c>
      <c r="G4250" s="9">
        <v>906.67</v>
      </c>
      <c r="H4250" s="9">
        <v>2925.65</v>
      </c>
      <c r="I4250">
        <v>85441</v>
      </c>
      <c r="J4250" t="s">
        <v>7405</v>
      </c>
    </row>
    <row r="4251" spans="1:10">
      <c r="A4251" t="s">
        <v>8433</v>
      </c>
      <c r="B4251" s="9">
        <v>2777.86</v>
      </c>
      <c r="C4251" s="9">
        <v>2777.86</v>
      </c>
      <c r="D4251" s="9">
        <v>2777.86</v>
      </c>
      <c r="E4251" s="9"/>
      <c r="F4251" s="9">
        <v>2777.86</v>
      </c>
      <c r="G4251" s="9">
        <v>2777.86</v>
      </c>
      <c r="H4251" s="9">
        <v>1985.8</v>
      </c>
      <c r="I4251">
        <v>725048</v>
      </c>
      <c r="J4251" t="s">
        <v>7551</v>
      </c>
    </row>
    <row r="4252" spans="1:10">
      <c r="A4252" t="s">
        <v>2265</v>
      </c>
      <c r="B4252" s="9">
        <v>635.82000000000005</v>
      </c>
      <c r="C4252" s="9">
        <v>2598.25</v>
      </c>
      <c r="D4252" s="9">
        <v>956.34</v>
      </c>
      <c r="E4252" s="9"/>
      <c r="F4252" s="9">
        <v>2598.25</v>
      </c>
      <c r="G4252" s="9">
        <v>2809.25</v>
      </c>
      <c r="H4252" s="9">
        <v>1950.88</v>
      </c>
      <c r="I4252">
        <v>702953</v>
      </c>
      <c r="J4252" t="s">
        <v>7697</v>
      </c>
    </row>
    <row r="4253" spans="1:10">
      <c r="A4253" t="s">
        <v>2266</v>
      </c>
      <c r="B4253" s="9">
        <v>2691.06</v>
      </c>
      <c r="C4253" s="9">
        <v>2691.57</v>
      </c>
      <c r="D4253" s="9">
        <v>3246.56</v>
      </c>
      <c r="E4253" s="9"/>
      <c r="F4253" s="9">
        <v>2691.57</v>
      </c>
      <c r="G4253" s="9">
        <v>2426.0100000000002</v>
      </c>
      <c r="H4253" s="9">
        <v>2223.39</v>
      </c>
      <c r="I4253">
        <v>705184</v>
      </c>
      <c r="J4253" t="s">
        <v>7697</v>
      </c>
    </row>
    <row r="4254" spans="1:10">
      <c r="A4254" t="s">
        <v>2267</v>
      </c>
      <c r="B4254" s="9">
        <v>116.42</v>
      </c>
      <c r="C4254" s="9">
        <v>1233.56</v>
      </c>
      <c r="D4254" s="9">
        <v>116.42</v>
      </c>
      <c r="E4254" s="9"/>
      <c r="F4254" s="9">
        <v>1233.56</v>
      </c>
      <c r="G4254" s="9">
        <v>1232.1300000000001</v>
      </c>
      <c r="H4254" s="9">
        <v>2912.72</v>
      </c>
      <c r="I4254">
        <v>40509</v>
      </c>
      <c r="J4254" t="s">
        <v>7315</v>
      </c>
    </row>
    <row r="4255" spans="1:10">
      <c r="A4255" t="s">
        <v>2268</v>
      </c>
      <c r="B4255" s="9">
        <v>3232.73</v>
      </c>
      <c r="C4255" s="9">
        <v>745.18</v>
      </c>
      <c r="D4255" s="9">
        <v>3232.73</v>
      </c>
      <c r="E4255" s="9"/>
      <c r="F4255" s="9">
        <v>745.18</v>
      </c>
      <c r="G4255" s="9">
        <v>1147.45</v>
      </c>
      <c r="H4255" s="9">
        <v>1726.41</v>
      </c>
      <c r="I4255">
        <v>715234</v>
      </c>
      <c r="J4255" t="s">
        <v>7149</v>
      </c>
    </row>
    <row r="4256" spans="1:10">
      <c r="A4256" t="s">
        <v>4941</v>
      </c>
      <c r="B4256" s="9">
        <v>2678.5</v>
      </c>
      <c r="C4256" s="9">
        <v>2678.5</v>
      </c>
      <c r="D4256" s="9">
        <v>2678.5</v>
      </c>
      <c r="E4256" s="9"/>
      <c r="F4256" s="9">
        <v>2678.5</v>
      </c>
      <c r="G4256" s="9">
        <v>2678.5</v>
      </c>
      <c r="H4256" s="9">
        <v>1726.85</v>
      </c>
      <c r="I4256">
        <v>118023</v>
      </c>
      <c r="J4256" t="s">
        <v>7389</v>
      </c>
    </row>
    <row r="4257" spans="1:10">
      <c r="A4257" t="s">
        <v>4942</v>
      </c>
      <c r="B4257" s="9">
        <v>2489.21</v>
      </c>
      <c r="C4257" s="9">
        <v>2997.84</v>
      </c>
      <c r="D4257" s="9">
        <v>2489.21</v>
      </c>
      <c r="E4257" s="9"/>
      <c r="F4257" s="9">
        <v>2997.84</v>
      </c>
      <c r="G4257" s="9">
        <v>1753.92</v>
      </c>
      <c r="H4257" s="9">
        <v>2223.87</v>
      </c>
      <c r="I4257">
        <v>721943</v>
      </c>
      <c r="J4257" t="s">
        <v>7130</v>
      </c>
    </row>
    <row r="4258" spans="1:10">
      <c r="A4258" t="s">
        <v>4944</v>
      </c>
      <c r="B4258" s="9">
        <v>2598.83</v>
      </c>
      <c r="C4258" s="9">
        <v>2598.83</v>
      </c>
      <c r="D4258" s="9">
        <v>2598.83</v>
      </c>
      <c r="E4258" s="9"/>
      <c r="F4258" s="9">
        <v>2598.83</v>
      </c>
      <c r="G4258" s="9">
        <v>605.02</v>
      </c>
      <c r="H4258" s="9">
        <v>3179</v>
      </c>
      <c r="I4258">
        <v>718696</v>
      </c>
      <c r="J4258" t="s">
        <v>7423</v>
      </c>
    </row>
    <row r="4259" spans="1:10">
      <c r="A4259" t="s">
        <v>8434</v>
      </c>
      <c r="B4259" s="9">
        <v>3141.65</v>
      </c>
      <c r="C4259" s="9">
        <v>3141.65</v>
      </c>
      <c r="D4259" s="9">
        <v>3141.65</v>
      </c>
      <c r="E4259" s="9"/>
      <c r="F4259" s="9">
        <v>3141.65</v>
      </c>
      <c r="G4259" s="9">
        <v>449.03</v>
      </c>
      <c r="H4259" s="9">
        <v>1985</v>
      </c>
      <c r="I4259">
        <v>725835</v>
      </c>
      <c r="J4259" t="s">
        <v>7368</v>
      </c>
    </row>
    <row r="4260" spans="1:10">
      <c r="A4260" t="s">
        <v>2269</v>
      </c>
      <c r="B4260" s="9">
        <v>1507.64</v>
      </c>
      <c r="C4260" s="9">
        <v>668.2</v>
      </c>
      <c r="D4260" s="9">
        <v>1507.64</v>
      </c>
      <c r="E4260" s="9"/>
      <c r="F4260" s="9">
        <v>668.2</v>
      </c>
      <c r="G4260" s="9">
        <v>360.38</v>
      </c>
      <c r="H4260" s="9">
        <v>377.21</v>
      </c>
      <c r="I4260">
        <v>92035</v>
      </c>
      <c r="J4260" t="s">
        <v>7586</v>
      </c>
    </row>
    <row r="4261" spans="1:10">
      <c r="A4261" t="s">
        <v>4946</v>
      </c>
      <c r="B4261" s="9">
        <v>1264.24</v>
      </c>
      <c r="C4261" s="9">
        <v>1264.24</v>
      </c>
      <c r="D4261" s="9">
        <v>1264.24</v>
      </c>
      <c r="E4261" s="9"/>
      <c r="F4261" s="9">
        <v>1264.24</v>
      </c>
      <c r="G4261" s="9">
        <v>1148.02</v>
      </c>
      <c r="H4261" s="9">
        <v>605</v>
      </c>
      <c r="I4261">
        <v>91788</v>
      </c>
      <c r="J4261" t="s">
        <v>7368</v>
      </c>
    </row>
    <row r="4262" spans="1:10">
      <c r="A4262" t="s">
        <v>2270</v>
      </c>
      <c r="B4262" s="9">
        <v>776.63</v>
      </c>
      <c r="C4262" s="9">
        <v>776.63</v>
      </c>
      <c r="D4262" s="9">
        <v>776.63</v>
      </c>
      <c r="E4262" s="9"/>
      <c r="F4262" s="9">
        <v>776.63</v>
      </c>
      <c r="G4262" s="9">
        <v>776.63</v>
      </c>
      <c r="H4262" s="9">
        <v>2976.31</v>
      </c>
      <c r="I4262">
        <v>85998</v>
      </c>
      <c r="J4262" t="s">
        <v>8248</v>
      </c>
    </row>
    <row r="4263" spans="1:10">
      <c r="A4263" t="s">
        <v>2271</v>
      </c>
      <c r="B4263" s="9">
        <v>3306.45</v>
      </c>
      <c r="C4263" s="9">
        <v>1579.17</v>
      </c>
      <c r="D4263" s="9">
        <v>3306.45</v>
      </c>
      <c r="E4263" s="9"/>
      <c r="F4263" s="9">
        <v>1579.17</v>
      </c>
      <c r="G4263" s="9">
        <v>2827.43</v>
      </c>
      <c r="H4263" s="9">
        <v>1950.13</v>
      </c>
      <c r="I4263">
        <v>25621</v>
      </c>
      <c r="J4263" t="s">
        <v>7349</v>
      </c>
    </row>
    <row r="4264" spans="1:10">
      <c r="A4264" t="s">
        <v>6979</v>
      </c>
      <c r="B4264" s="9">
        <v>397.18</v>
      </c>
      <c r="C4264" s="9">
        <v>1753.65</v>
      </c>
      <c r="D4264" s="9">
        <v>397.18</v>
      </c>
      <c r="E4264" s="9"/>
      <c r="F4264" s="9">
        <v>1753.65</v>
      </c>
      <c r="G4264" s="9">
        <v>1752.74</v>
      </c>
      <c r="H4264" s="9">
        <v>2223.44</v>
      </c>
      <c r="I4264">
        <v>718574</v>
      </c>
      <c r="J4264" t="s">
        <v>7256</v>
      </c>
    </row>
    <row r="4265" spans="1:10">
      <c r="A4265" t="s">
        <v>2272</v>
      </c>
      <c r="B4265" s="9">
        <v>3141.39</v>
      </c>
      <c r="C4265" s="9">
        <v>6.32</v>
      </c>
      <c r="D4265" s="9">
        <v>3141.39</v>
      </c>
      <c r="E4265" s="9"/>
      <c r="F4265" s="9">
        <v>6.32</v>
      </c>
      <c r="G4265" s="9">
        <v>1753.45</v>
      </c>
      <c r="H4265" s="9">
        <v>2223.6999999999998</v>
      </c>
      <c r="I4265">
        <v>720441</v>
      </c>
      <c r="J4265" t="s">
        <v>7827</v>
      </c>
    </row>
    <row r="4266" spans="1:10">
      <c r="A4266" t="s">
        <v>8435</v>
      </c>
      <c r="B4266" s="9">
        <v>1334</v>
      </c>
      <c r="C4266" s="9">
        <v>1334</v>
      </c>
      <c r="D4266" s="9">
        <v>1334</v>
      </c>
      <c r="E4266" s="9"/>
      <c r="F4266" s="9">
        <v>1334</v>
      </c>
      <c r="G4266" s="9">
        <v>1334</v>
      </c>
      <c r="H4266" s="9">
        <v>648.54</v>
      </c>
      <c r="I4266">
        <v>250309</v>
      </c>
      <c r="J4266" t="s">
        <v>7156</v>
      </c>
    </row>
    <row r="4267" spans="1:10">
      <c r="A4267" t="s">
        <v>8436</v>
      </c>
      <c r="B4267" s="9">
        <v>1006.77</v>
      </c>
      <c r="C4267" s="9">
        <v>1971.7</v>
      </c>
      <c r="D4267" s="9">
        <v>1006.77</v>
      </c>
      <c r="E4267" s="9"/>
      <c r="F4267" s="9">
        <v>1971.7</v>
      </c>
      <c r="G4267" s="9">
        <v>2777.61</v>
      </c>
      <c r="H4267" s="9">
        <v>797.55</v>
      </c>
      <c r="I4267">
        <v>724633</v>
      </c>
      <c r="J4267" t="s">
        <v>8437</v>
      </c>
    </row>
    <row r="4268" spans="1:10">
      <c r="A4268" t="s">
        <v>2273</v>
      </c>
      <c r="B4268" s="9">
        <v>1224.52</v>
      </c>
      <c r="C4268" s="9">
        <v>1789.15</v>
      </c>
      <c r="D4268" s="9">
        <v>1224.52</v>
      </c>
      <c r="E4268" s="9"/>
      <c r="F4268" s="9">
        <v>1789.15</v>
      </c>
      <c r="G4268" s="9">
        <v>326.77999999999997</v>
      </c>
      <c r="H4268" s="9">
        <v>2667.22</v>
      </c>
      <c r="I4268">
        <v>707055</v>
      </c>
      <c r="J4268" t="s">
        <v>8438</v>
      </c>
    </row>
    <row r="4269" spans="1:10">
      <c r="A4269" t="s">
        <v>2274</v>
      </c>
      <c r="B4269" s="9">
        <v>1753.19</v>
      </c>
      <c r="C4269" s="9">
        <v>3235.46</v>
      </c>
      <c r="D4269" s="9">
        <v>729.59</v>
      </c>
      <c r="E4269" s="9"/>
      <c r="F4269" s="9">
        <v>3235.46</v>
      </c>
      <c r="G4269" s="9">
        <v>2678.17</v>
      </c>
      <c r="H4269" s="9">
        <v>178.18</v>
      </c>
      <c r="I4269">
        <v>85124</v>
      </c>
      <c r="J4269" t="s">
        <v>7866</v>
      </c>
    </row>
    <row r="4270" spans="1:10">
      <c r="A4270" t="s">
        <v>8439</v>
      </c>
      <c r="B4270" s="9">
        <v>1752.25</v>
      </c>
      <c r="C4270" s="9">
        <v>1013.48</v>
      </c>
      <c r="D4270" s="9">
        <v>1752.25</v>
      </c>
      <c r="E4270" s="9"/>
      <c r="F4270" s="9">
        <v>1013.48</v>
      </c>
      <c r="G4270" s="9">
        <v>670.62</v>
      </c>
      <c r="H4270" s="9">
        <v>3213.52</v>
      </c>
      <c r="I4270">
        <v>726531</v>
      </c>
      <c r="J4270" t="s">
        <v>7356</v>
      </c>
    </row>
    <row r="4271" spans="1:10">
      <c r="A4271" t="s">
        <v>2275</v>
      </c>
      <c r="B4271" s="9">
        <v>158.75</v>
      </c>
      <c r="C4271" s="9">
        <v>2678.25</v>
      </c>
      <c r="D4271" s="9">
        <v>158.75</v>
      </c>
      <c r="E4271" s="9"/>
      <c r="F4271" s="9">
        <v>2678.25</v>
      </c>
      <c r="G4271" s="9">
        <v>1477.38</v>
      </c>
      <c r="H4271" s="9">
        <v>98.76</v>
      </c>
      <c r="I4271">
        <v>704736</v>
      </c>
      <c r="J4271" t="s">
        <v>7265</v>
      </c>
    </row>
    <row r="4272" spans="1:10">
      <c r="A4272" t="s">
        <v>4948</v>
      </c>
      <c r="B4272" s="9">
        <v>0</v>
      </c>
      <c r="C4272" s="9">
        <v>0</v>
      </c>
      <c r="D4272" s="9">
        <v>0</v>
      </c>
      <c r="E4272" s="9"/>
      <c r="F4272" s="9">
        <v>0</v>
      </c>
      <c r="G4272" s="9">
        <v>0</v>
      </c>
      <c r="H4272" s="9">
        <v>2089.08</v>
      </c>
      <c r="I4272">
        <v>719595</v>
      </c>
      <c r="J4272" t="s">
        <v>7377</v>
      </c>
    </row>
    <row r="4273" spans="1:10">
      <c r="A4273" t="s">
        <v>2276</v>
      </c>
      <c r="B4273" s="9">
        <v>131.83000000000001</v>
      </c>
      <c r="C4273" s="9">
        <v>3198.51</v>
      </c>
      <c r="D4273" s="9">
        <v>3232.71</v>
      </c>
      <c r="E4273" s="9"/>
      <c r="F4273" s="9">
        <v>3198.51</v>
      </c>
      <c r="G4273" s="9">
        <v>2777.93</v>
      </c>
      <c r="H4273" s="9">
        <v>736.55</v>
      </c>
      <c r="I4273">
        <v>701776</v>
      </c>
      <c r="J4273" t="s">
        <v>7351</v>
      </c>
    </row>
    <row r="4274" spans="1:10">
      <c r="A4274" t="s">
        <v>2277</v>
      </c>
      <c r="B4274" s="9">
        <v>2960.4</v>
      </c>
      <c r="C4274" s="9">
        <v>353.65</v>
      </c>
      <c r="D4274" s="9">
        <v>2960.4</v>
      </c>
      <c r="E4274" s="9"/>
      <c r="F4274" s="9">
        <v>353.65</v>
      </c>
      <c r="G4274" s="9">
        <v>1277.67</v>
      </c>
      <c r="H4274" s="9">
        <v>1504.59</v>
      </c>
      <c r="I4274">
        <v>719889</v>
      </c>
      <c r="J4274" t="s">
        <v>7917</v>
      </c>
    </row>
    <row r="4275" spans="1:10">
      <c r="A4275" t="s">
        <v>2278</v>
      </c>
      <c r="B4275" s="9">
        <v>3347.43</v>
      </c>
      <c r="C4275" s="9">
        <v>2158.29</v>
      </c>
      <c r="D4275" s="9">
        <v>3347.43</v>
      </c>
      <c r="E4275" s="9"/>
      <c r="F4275" s="9">
        <v>2158.29</v>
      </c>
      <c r="G4275" s="9">
        <v>44.93</v>
      </c>
      <c r="H4275" s="9">
        <v>2205.04</v>
      </c>
      <c r="I4275">
        <v>717102</v>
      </c>
      <c r="J4275" t="s">
        <v>7630</v>
      </c>
    </row>
    <row r="4276" spans="1:10">
      <c r="A4276" t="s">
        <v>2280</v>
      </c>
      <c r="B4276" s="9">
        <v>3250.99</v>
      </c>
      <c r="C4276" s="9">
        <v>1367.2</v>
      </c>
      <c r="D4276" s="9">
        <v>3250.99</v>
      </c>
      <c r="E4276" s="9"/>
      <c r="F4276" s="9">
        <v>1367.2</v>
      </c>
      <c r="G4276" s="9">
        <v>2424.0100000000002</v>
      </c>
      <c r="H4276" s="9">
        <v>1006.2</v>
      </c>
      <c r="I4276">
        <v>50050</v>
      </c>
      <c r="J4276" t="s">
        <v>7267</v>
      </c>
    </row>
    <row r="4277" spans="1:10">
      <c r="A4277" t="s">
        <v>8440</v>
      </c>
      <c r="B4277" s="9">
        <v>2667.56</v>
      </c>
      <c r="C4277" s="9">
        <v>869.49</v>
      </c>
      <c r="D4277" s="9">
        <v>2667.56</v>
      </c>
      <c r="E4277" s="9"/>
      <c r="F4277" s="9">
        <v>869.49</v>
      </c>
      <c r="G4277" s="9">
        <v>2008.92</v>
      </c>
      <c r="H4277" s="9">
        <v>1170.75</v>
      </c>
      <c r="I4277">
        <v>725125</v>
      </c>
      <c r="J4277" t="s">
        <v>7271</v>
      </c>
    </row>
    <row r="4278" spans="1:10">
      <c r="A4278" t="s">
        <v>2281</v>
      </c>
      <c r="B4278" s="9">
        <v>2300.6799999999998</v>
      </c>
      <c r="C4278" s="9">
        <v>1341.73</v>
      </c>
      <c r="D4278" s="9">
        <v>792.33</v>
      </c>
      <c r="E4278" s="9"/>
      <c r="F4278" s="9">
        <v>1341.73</v>
      </c>
      <c r="G4278" s="9">
        <v>2483.96</v>
      </c>
      <c r="H4278" s="9">
        <v>1507.72</v>
      </c>
      <c r="I4278">
        <v>709231</v>
      </c>
      <c r="J4278" t="s">
        <v>7304</v>
      </c>
    </row>
    <row r="4279" spans="1:10">
      <c r="A4279" t="s">
        <v>2282</v>
      </c>
      <c r="B4279" s="9">
        <v>466.06</v>
      </c>
      <c r="C4279" s="9">
        <v>780.17</v>
      </c>
      <c r="D4279" s="9">
        <v>466.06</v>
      </c>
      <c r="E4279" s="9"/>
      <c r="F4279" s="9">
        <v>780.17</v>
      </c>
      <c r="G4279" s="9">
        <v>228.84</v>
      </c>
      <c r="H4279" s="9">
        <v>746.15</v>
      </c>
      <c r="I4279">
        <v>88067</v>
      </c>
      <c r="J4279" t="s">
        <v>7367</v>
      </c>
    </row>
    <row r="4280" spans="1:10">
      <c r="A4280" t="s">
        <v>2283</v>
      </c>
      <c r="B4280" s="9">
        <v>2549.7399999999998</v>
      </c>
      <c r="C4280" s="9">
        <v>1742.35</v>
      </c>
      <c r="D4280" s="9">
        <v>2549.7399999999998</v>
      </c>
      <c r="E4280" s="9"/>
      <c r="F4280" s="9">
        <v>1742.35</v>
      </c>
      <c r="G4280" s="9">
        <v>688.05</v>
      </c>
      <c r="H4280" s="9">
        <v>1099.77</v>
      </c>
      <c r="I4280">
        <v>720228</v>
      </c>
      <c r="J4280" t="s">
        <v>7412</v>
      </c>
    </row>
    <row r="4281" spans="1:10">
      <c r="A4281" t="s">
        <v>8441</v>
      </c>
      <c r="B4281" s="9">
        <v>780.34</v>
      </c>
      <c r="C4281" s="9">
        <v>1197.74</v>
      </c>
      <c r="D4281" s="9">
        <v>780.34</v>
      </c>
      <c r="E4281" s="9"/>
      <c r="F4281" s="9">
        <v>1197.74</v>
      </c>
      <c r="G4281" s="9">
        <v>2178.21</v>
      </c>
      <c r="H4281" s="9">
        <v>644.94000000000005</v>
      </c>
      <c r="I4281">
        <v>726594</v>
      </c>
      <c r="J4281" t="s">
        <v>7272</v>
      </c>
    </row>
    <row r="4282" spans="1:10">
      <c r="A4282" t="s">
        <v>2284</v>
      </c>
      <c r="B4282" s="9">
        <v>982.22</v>
      </c>
      <c r="C4282" s="9">
        <v>668.31</v>
      </c>
      <c r="D4282" s="9">
        <v>982.22</v>
      </c>
      <c r="E4282" s="9"/>
      <c r="F4282" s="9">
        <v>668.31</v>
      </c>
      <c r="G4282" s="9">
        <v>1408.58</v>
      </c>
      <c r="H4282" s="9">
        <v>1322.31</v>
      </c>
      <c r="I4282">
        <v>25041</v>
      </c>
      <c r="J4282" t="s">
        <v>7488</v>
      </c>
    </row>
    <row r="4283" spans="1:10">
      <c r="A4283" t="s">
        <v>6980</v>
      </c>
      <c r="B4283" s="9">
        <v>2428.13</v>
      </c>
      <c r="C4283" s="9">
        <v>2428.13</v>
      </c>
      <c r="D4283" s="9">
        <v>2428.13</v>
      </c>
      <c r="E4283" s="9"/>
      <c r="F4283" s="9">
        <v>2428.13</v>
      </c>
      <c r="G4283" s="9">
        <v>2428.13</v>
      </c>
      <c r="H4283" s="9">
        <v>797.49</v>
      </c>
      <c r="I4283">
        <v>724344</v>
      </c>
      <c r="J4283" t="s">
        <v>7190</v>
      </c>
    </row>
    <row r="4284" spans="1:10">
      <c r="A4284" t="s">
        <v>2285</v>
      </c>
      <c r="B4284" s="9">
        <v>594.44000000000005</v>
      </c>
      <c r="C4284" s="9">
        <v>2708.39</v>
      </c>
      <c r="D4284" s="9">
        <v>594.44000000000005</v>
      </c>
      <c r="E4284" s="9"/>
      <c r="F4284" s="9">
        <v>2708.39</v>
      </c>
      <c r="G4284" s="9">
        <v>1933.22</v>
      </c>
      <c r="H4284" s="9">
        <v>982.09</v>
      </c>
      <c r="I4284">
        <v>708073</v>
      </c>
      <c r="J4284" t="s">
        <v>7717</v>
      </c>
    </row>
    <row r="4285" spans="1:10">
      <c r="A4285" t="s">
        <v>6981</v>
      </c>
      <c r="B4285" s="9">
        <v>2667.24</v>
      </c>
      <c r="C4285" s="9">
        <v>869.13</v>
      </c>
      <c r="D4285" s="9">
        <v>2667.24</v>
      </c>
      <c r="E4285" s="9"/>
      <c r="F4285" s="9">
        <v>869.13</v>
      </c>
      <c r="G4285" s="9">
        <v>2008.57</v>
      </c>
      <c r="H4285" s="9">
        <v>1170.6199999999999</v>
      </c>
      <c r="I4285">
        <v>723662</v>
      </c>
      <c r="J4285" t="s">
        <v>7190</v>
      </c>
    </row>
    <row r="4286" spans="1:10">
      <c r="A4286" t="s">
        <v>2286</v>
      </c>
      <c r="B4286" s="9">
        <v>2428.9</v>
      </c>
      <c r="C4286" s="9">
        <v>869.74</v>
      </c>
      <c r="D4286" s="9">
        <v>2428.9</v>
      </c>
      <c r="E4286" s="9"/>
      <c r="F4286" s="9">
        <v>869.74</v>
      </c>
      <c r="G4286" s="9">
        <v>44.18</v>
      </c>
      <c r="H4286" s="9">
        <v>1950.77</v>
      </c>
      <c r="I4286">
        <v>717357</v>
      </c>
      <c r="J4286" t="s">
        <v>7517</v>
      </c>
    </row>
    <row r="4287" spans="1:10">
      <c r="A4287" t="s">
        <v>8442</v>
      </c>
      <c r="B4287" s="9">
        <v>915.69</v>
      </c>
      <c r="C4287" s="9">
        <v>915.69</v>
      </c>
      <c r="D4287" s="9">
        <v>915.69</v>
      </c>
      <c r="E4287" s="9"/>
      <c r="F4287" s="9">
        <v>915.69</v>
      </c>
      <c r="G4287" s="9">
        <v>915.69</v>
      </c>
      <c r="H4287" s="9">
        <v>2809.9</v>
      </c>
      <c r="I4287">
        <v>724932</v>
      </c>
      <c r="J4287" t="s">
        <v>8088</v>
      </c>
    </row>
    <row r="4288" spans="1:10">
      <c r="A4288" t="s">
        <v>2288</v>
      </c>
      <c r="B4288" s="9">
        <v>2489.89</v>
      </c>
      <c r="C4288" s="9">
        <v>1776.62</v>
      </c>
      <c r="D4288" s="9">
        <v>2489.89</v>
      </c>
      <c r="E4288" s="9"/>
      <c r="F4288" s="9">
        <v>1776.62</v>
      </c>
      <c r="G4288" s="9">
        <v>2997.69</v>
      </c>
      <c r="H4288" s="9">
        <v>2809.15</v>
      </c>
      <c r="I4288">
        <v>704486</v>
      </c>
      <c r="J4288" t="s">
        <v>7626</v>
      </c>
    </row>
    <row r="4289" spans="1:10">
      <c r="A4289" t="s">
        <v>2289</v>
      </c>
      <c r="B4289" s="9">
        <v>779.51</v>
      </c>
      <c r="C4289" s="9">
        <v>3250.31</v>
      </c>
      <c r="D4289" s="9">
        <v>779.51</v>
      </c>
      <c r="E4289" s="9"/>
      <c r="F4289" s="9">
        <v>3250.31</v>
      </c>
      <c r="G4289" s="9">
        <v>698.28</v>
      </c>
      <c r="H4289" s="9">
        <v>2258.83</v>
      </c>
      <c r="I4289">
        <v>718311</v>
      </c>
      <c r="J4289" t="s">
        <v>7130</v>
      </c>
    </row>
    <row r="4290" spans="1:10">
      <c r="A4290" t="s">
        <v>8443</v>
      </c>
      <c r="B4290" s="9">
        <v>2598.83</v>
      </c>
      <c r="C4290" s="9">
        <v>2598.83</v>
      </c>
      <c r="D4290" s="9">
        <v>2598.83</v>
      </c>
      <c r="E4290" s="9"/>
      <c r="F4290" s="9">
        <v>2598.83</v>
      </c>
      <c r="G4290" s="9">
        <v>605.02</v>
      </c>
      <c r="H4290" s="9">
        <v>3179</v>
      </c>
      <c r="I4290">
        <v>725054</v>
      </c>
      <c r="J4290" t="s">
        <v>7428</v>
      </c>
    </row>
    <row r="4291" spans="1:10">
      <c r="A4291" t="s">
        <v>2290</v>
      </c>
      <c r="B4291" s="9">
        <v>1233.95</v>
      </c>
      <c r="C4291" s="9">
        <v>2377.15</v>
      </c>
      <c r="D4291" s="9">
        <v>2757.46</v>
      </c>
      <c r="E4291" s="9"/>
      <c r="F4291" s="9">
        <v>2377.15</v>
      </c>
      <c r="G4291" s="9">
        <v>3284.03</v>
      </c>
      <c r="H4291" s="9">
        <v>2428.83</v>
      </c>
      <c r="I4291">
        <v>92479</v>
      </c>
      <c r="J4291" t="s">
        <v>7337</v>
      </c>
    </row>
    <row r="4292" spans="1:10">
      <c r="A4292" t="s">
        <v>8444</v>
      </c>
      <c r="B4292" s="9">
        <v>0</v>
      </c>
      <c r="C4292" s="9">
        <v>0</v>
      </c>
      <c r="D4292" s="9">
        <v>0</v>
      </c>
      <c r="E4292" s="9"/>
      <c r="F4292" s="9">
        <v>0</v>
      </c>
      <c r="G4292" s="9">
        <v>0</v>
      </c>
      <c r="H4292" s="9">
        <v>2372.6799999999998</v>
      </c>
      <c r="I4292">
        <v>726147</v>
      </c>
      <c r="J4292" t="s">
        <v>7474</v>
      </c>
    </row>
    <row r="4293" spans="1:10">
      <c r="A4293" t="s">
        <v>2291</v>
      </c>
      <c r="B4293" s="9">
        <v>2908.72</v>
      </c>
      <c r="C4293" s="9">
        <v>2460.8000000000002</v>
      </c>
      <c r="D4293" s="9">
        <v>2908.72</v>
      </c>
      <c r="E4293" s="9"/>
      <c r="F4293" s="9">
        <v>2460.8000000000002</v>
      </c>
      <c r="G4293" s="9">
        <v>2434.5700000000002</v>
      </c>
      <c r="H4293" s="9">
        <v>3062.59</v>
      </c>
      <c r="I4293">
        <v>719750</v>
      </c>
      <c r="J4293" t="s">
        <v>7513</v>
      </c>
    </row>
    <row r="4294" spans="1:10">
      <c r="A4294" t="s">
        <v>2292</v>
      </c>
      <c r="B4294" s="9">
        <v>1867.27</v>
      </c>
      <c r="C4294" s="9">
        <v>3331.25</v>
      </c>
      <c r="D4294" s="9">
        <v>1867.27</v>
      </c>
      <c r="E4294" s="9"/>
      <c r="F4294" s="9">
        <v>3331.25</v>
      </c>
      <c r="G4294" s="9">
        <v>1475.6</v>
      </c>
      <c r="H4294" s="9">
        <v>121</v>
      </c>
      <c r="I4294">
        <v>86972</v>
      </c>
      <c r="J4294" t="s">
        <v>7212</v>
      </c>
    </row>
    <row r="4295" spans="1:10">
      <c r="A4295" t="s">
        <v>8445</v>
      </c>
      <c r="B4295" s="9">
        <v>2426.0300000000002</v>
      </c>
      <c r="C4295" s="9">
        <v>2426.0300000000002</v>
      </c>
      <c r="D4295" s="9">
        <v>2426.0300000000002</v>
      </c>
      <c r="E4295" s="9"/>
      <c r="F4295" s="9">
        <v>2426.0300000000002</v>
      </c>
      <c r="G4295" s="9">
        <v>2610.52</v>
      </c>
      <c r="H4295" s="9">
        <v>1156</v>
      </c>
      <c r="I4295">
        <v>725224</v>
      </c>
      <c r="J4295" t="s">
        <v>7167</v>
      </c>
    </row>
    <row r="4296" spans="1:10">
      <c r="A4296" t="s">
        <v>4951</v>
      </c>
      <c r="B4296" s="9">
        <v>3141.65</v>
      </c>
      <c r="C4296" s="9">
        <v>3141.65</v>
      </c>
      <c r="D4296" s="9">
        <v>3141.65</v>
      </c>
      <c r="E4296" s="9"/>
      <c r="F4296" s="9">
        <v>3141.65</v>
      </c>
      <c r="G4296" s="9">
        <v>449.03</v>
      </c>
      <c r="H4296" s="9">
        <v>1985</v>
      </c>
      <c r="I4296">
        <v>707439</v>
      </c>
      <c r="J4296" t="s">
        <v>8446</v>
      </c>
    </row>
    <row r="4297" spans="1:10">
      <c r="A4297" t="s">
        <v>8447</v>
      </c>
      <c r="B4297" s="9">
        <v>2598.83</v>
      </c>
      <c r="C4297" s="9">
        <v>2598.83</v>
      </c>
      <c r="D4297" s="9">
        <v>2598.83</v>
      </c>
      <c r="E4297" s="9"/>
      <c r="F4297" s="9">
        <v>2598.83</v>
      </c>
      <c r="G4297" s="9">
        <v>605.02</v>
      </c>
      <c r="H4297" s="9">
        <v>3179</v>
      </c>
      <c r="I4297">
        <v>723025</v>
      </c>
      <c r="J4297" t="s">
        <v>7676</v>
      </c>
    </row>
    <row r="4298" spans="1:10">
      <c r="A4298" t="s">
        <v>8448</v>
      </c>
      <c r="B4298" s="9">
        <v>2598.83</v>
      </c>
      <c r="C4298" s="9">
        <v>2598.83</v>
      </c>
      <c r="D4298" s="9">
        <v>2598.83</v>
      </c>
      <c r="E4298" s="9"/>
      <c r="F4298" s="9">
        <v>2598.83</v>
      </c>
      <c r="G4298" s="9">
        <v>605.02</v>
      </c>
      <c r="H4298" s="9">
        <v>3179</v>
      </c>
      <c r="I4298">
        <v>726332</v>
      </c>
      <c r="J4298" t="s">
        <v>7423</v>
      </c>
    </row>
    <row r="4299" spans="1:10">
      <c r="A4299" t="s">
        <v>4953</v>
      </c>
      <c r="B4299" s="9">
        <v>2426.0300000000002</v>
      </c>
      <c r="C4299" s="9">
        <v>2426.0300000000002</v>
      </c>
      <c r="D4299" s="9">
        <v>2426.0300000000002</v>
      </c>
      <c r="E4299" s="9"/>
      <c r="F4299" s="9">
        <v>2426.0300000000002</v>
      </c>
      <c r="G4299" s="9">
        <v>2610.52</v>
      </c>
      <c r="H4299" s="9">
        <v>1156</v>
      </c>
      <c r="I4299">
        <v>717130</v>
      </c>
      <c r="J4299" t="s">
        <v>7167</v>
      </c>
    </row>
    <row r="4300" spans="1:10">
      <c r="A4300" t="s">
        <v>4954</v>
      </c>
      <c r="B4300" s="9">
        <v>2426.0300000000002</v>
      </c>
      <c r="C4300" s="9">
        <v>2426.0300000000002</v>
      </c>
      <c r="D4300" s="9">
        <v>2426.0300000000002</v>
      </c>
      <c r="E4300" s="9"/>
      <c r="F4300" s="9">
        <v>2426.0300000000002</v>
      </c>
      <c r="G4300" s="9">
        <v>2610.52</v>
      </c>
      <c r="H4300" s="9">
        <v>1156</v>
      </c>
      <c r="I4300">
        <v>713042</v>
      </c>
      <c r="J4300" t="s">
        <v>7881</v>
      </c>
    </row>
    <row r="4301" spans="1:10">
      <c r="A4301" t="s">
        <v>8449</v>
      </c>
      <c r="B4301" s="9">
        <v>353.13</v>
      </c>
      <c r="C4301" s="9">
        <v>3306.65</v>
      </c>
      <c r="D4301" s="9">
        <v>353.13</v>
      </c>
      <c r="E4301" s="9"/>
      <c r="F4301" s="9">
        <v>3306.65</v>
      </c>
      <c r="G4301" s="9">
        <v>446.29</v>
      </c>
      <c r="H4301" s="9">
        <v>98</v>
      </c>
      <c r="I4301">
        <v>726823</v>
      </c>
      <c r="J4301" t="s">
        <v>7441</v>
      </c>
    </row>
    <row r="4302" spans="1:10">
      <c r="A4302" t="s">
        <v>2293</v>
      </c>
      <c r="B4302" s="9">
        <v>2827.3</v>
      </c>
      <c r="C4302" s="9">
        <v>1961.27</v>
      </c>
      <c r="D4302" s="9">
        <v>2827.3</v>
      </c>
      <c r="E4302" s="9"/>
      <c r="F4302" s="9">
        <v>1961.27</v>
      </c>
      <c r="G4302" s="9">
        <v>2148.42</v>
      </c>
      <c r="H4302" s="9">
        <v>873.32</v>
      </c>
      <c r="I4302">
        <v>706567</v>
      </c>
      <c r="J4302" t="s">
        <v>7265</v>
      </c>
    </row>
    <row r="4303" spans="1:10">
      <c r="A4303" t="s">
        <v>8450</v>
      </c>
      <c r="B4303" s="9">
        <v>1571.54</v>
      </c>
      <c r="C4303" s="9">
        <v>131.55000000000001</v>
      </c>
      <c r="D4303" s="9">
        <v>1571.54</v>
      </c>
      <c r="E4303" s="9"/>
      <c r="F4303" s="9">
        <v>131.55000000000001</v>
      </c>
      <c r="G4303" s="9">
        <v>2489.46</v>
      </c>
      <c r="H4303" s="9">
        <v>1504.15</v>
      </c>
      <c r="I4303">
        <v>724871</v>
      </c>
      <c r="J4303" t="s">
        <v>7353</v>
      </c>
    </row>
    <row r="4304" spans="1:10">
      <c r="A4304" t="s">
        <v>8451</v>
      </c>
      <c r="B4304" s="9">
        <v>2426.0300000000002</v>
      </c>
      <c r="C4304" s="9">
        <v>2426.0300000000002</v>
      </c>
      <c r="D4304" s="9">
        <v>2426.0300000000002</v>
      </c>
      <c r="E4304" s="9"/>
      <c r="F4304" s="9">
        <v>2426.0300000000002</v>
      </c>
      <c r="G4304" s="9">
        <v>2610.52</v>
      </c>
      <c r="H4304" s="9">
        <v>1156</v>
      </c>
      <c r="I4304">
        <v>724796</v>
      </c>
      <c r="J4304" t="s">
        <v>7981</v>
      </c>
    </row>
    <row r="4305" spans="1:10">
      <c r="A4305" t="s">
        <v>6982</v>
      </c>
      <c r="B4305" s="9">
        <v>3141.65</v>
      </c>
      <c r="C4305" s="9">
        <v>3141.65</v>
      </c>
      <c r="D4305" s="9">
        <v>3141.65</v>
      </c>
      <c r="E4305" s="9"/>
      <c r="F4305" s="9">
        <v>3141.65</v>
      </c>
      <c r="G4305" s="9">
        <v>449.03</v>
      </c>
      <c r="H4305" s="9">
        <v>1985</v>
      </c>
      <c r="I4305">
        <v>724601</v>
      </c>
      <c r="J4305" t="s">
        <v>8374</v>
      </c>
    </row>
    <row r="4306" spans="1:10">
      <c r="A4306" t="s">
        <v>2294</v>
      </c>
      <c r="B4306" s="9">
        <v>858.79</v>
      </c>
      <c r="C4306" s="9">
        <v>2882.62</v>
      </c>
      <c r="D4306" s="9">
        <v>858.79</v>
      </c>
      <c r="E4306" s="9"/>
      <c r="F4306" s="9">
        <v>2882.62</v>
      </c>
      <c r="G4306" s="9">
        <v>982.83</v>
      </c>
      <c r="H4306" s="9">
        <v>46.19</v>
      </c>
      <c r="I4306">
        <v>715266</v>
      </c>
      <c r="J4306" t="s">
        <v>7130</v>
      </c>
    </row>
    <row r="4307" spans="1:10">
      <c r="A4307" t="s">
        <v>4955</v>
      </c>
      <c r="B4307" s="9">
        <v>2426.0300000000002</v>
      </c>
      <c r="C4307" s="9">
        <v>2426.0300000000002</v>
      </c>
      <c r="D4307" s="9">
        <v>2426.0300000000002</v>
      </c>
      <c r="E4307" s="9"/>
      <c r="F4307" s="9">
        <v>2426.0300000000002</v>
      </c>
      <c r="G4307" s="9">
        <v>2610.52</v>
      </c>
      <c r="H4307" s="9">
        <v>1156</v>
      </c>
      <c r="I4307">
        <v>720169</v>
      </c>
      <c r="J4307" t="s">
        <v>7167</v>
      </c>
    </row>
    <row r="4308" spans="1:10">
      <c r="A4308" t="s">
        <v>2295</v>
      </c>
      <c r="B4308" s="9">
        <v>1789.26</v>
      </c>
      <c r="C4308" s="9">
        <v>3307.07</v>
      </c>
      <c r="D4308" s="9">
        <v>1392.5</v>
      </c>
      <c r="E4308" s="9"/>
      <c r="F4308" s="9">
        <v>3307.07</v>
      </c>
      <c r="G4308" s="9">
        <v>1013.53</v>
      </c>
      <c r="H4308" s="9">
        <v>449.83</v>
      </c>
      <c r="I4308">
        <v>702663</v>
      </c>
      <c r="J4308" t="s">
        <v>7551</v>
      </c>
    </row>
    <row r="4309" spans="1:10">
      <c r="A4309" t="s">
        <v>4956</v>
      </c>
      <c r="B4309" s="9">
        <v>0</v>
      </c>
      <c r="C4309" s="9">
        <v>0</v>
      </c>
      <c r="D4309" s="9">
        <v>0</v>
      </c>
      <c r="E4309" s="9"/>
      <c r="F4309" s="9">
        <v>0</v>
      </c>
      <c r="G4309" s="9">
        <v>0</v>
      </c>
      <c r="H4309" s="9">
        <v>3157.66</v>
      </c>
      <c r="I4309">
        <v>708325</v>
      </c>
      <c r="J4309" t="s">
        <v>7144</v>
      </c>
    </row>
    <row r="4310" spans="1:10">
      <c r="A4310" t="s">
        <v>8452</v>
      </c>
      <c r="B4310" s="9">
        <v>1334</v>
      </c>
      <c r="C4310" s="9">
        <v>1334</v>
      </c>
      <c r="D4310" s="9">
        <v>1334</v>
      </c>
      <c r="E4310" s="9"/>
      <c r="F4310" s="9">
        <v>1334</v>
      </c>
      <c r="G4310" s="9">
        <v>1334</v>
      </c>
      <c r="H4310" s="9">
        <v>648.54</v>
      </c>
      <c r="I4310">
        <v>250285</v>
      </c>
      <c r="J4310" t="s">
        <v>7156</v>
      </c>
    </row>
    <row r="4311" spans="1:10">
      <c r="A4311" t="s">
        <v>4957</v>
      </c>
      <c r="B4311" s="9">
        <v>2426.0300000000002</v>
      </c>
      <c r="C4311" s="9">
        <v>2426.0300000000002</v>
      </c>
      <c r="D4311" s="9">
        <v>2426.0300000000002</v>
      </c>
      <c r="E4311" s="9"/>
      <c r="F4311" s="9">
        <v>2426.0300000000002</v>
      </c>
      <c r="G4311" s="9">
        <v>2610.52</v>
      </c>
      <c r="H4311" s="9">
        <v>1156</v>
      </c>
      <c r="I4311">
        <v>718234</v>
      </c>
      <c r="J4311" t="s">
        <v>7881</v>
      </c>
    </row>
    <row r="4312" spans="1:10">
      <c r="A4312" t="s">
        <v>2296</v>
      </c>
      <c r="B4312" s="9">
        <v>2335.63</v>
      </c>
      <c r="C4312" s="9">
        <v>2250.3000000000002</v>
      </c>
      <c r="D4312" s="9">
        <v>1802.87</v>
      </c>
      <c r="E4312" s="9"/>
      <c r="F4312" s="9">
        <v>2250.3000000000002</v>
      </c>
      <c r="G4312" s="9">
        <v>2314.7600000000002</v>
      </c>
      <c r="H4312" s="9">
        <v>698.06</v>
      </c>
      <c r="I4312">
        <v>36238</v>
      </c>
      <c r="J4312" t="s">
        <v>7615</v>
      </c>
    </row>
    <row r="4313" spans="1:10">
      <c r="A4313" t="s">
        <v>2299</v>
      </c>
      <c r="B4313" s="9">
        <v>1599.31</v>
      </c>
      <c r="C4313" s="9">
        <v>2178.77</v>
      </c>
      <c r="D4313" s="9">
        <v>443.74</v>
      </c>
      <c r="E4313" s="9"/>
      <c r="F4313" s="9">
        <v>2178.77</v>
      </c>
      <c r="G4313" s="9">
        <v>2140.0500000000002</v>
      </c>
      <c r="H4313" s="9">
        <v>644.59</v>
      </c>
      <c r="I4313">
        <v>718142</v>
      </c>
      <c r="J4313" t="s">
        <v>8157</v>
      </c>
    </row>
    <row r="4314" spans="1:10">
      <c r="A4314" t="s">
        <v>2300</v>
      </c>
      <c r="B4314" s="9">
        <v>2976.85</v>
      </c>
      <c r="C4314" s="9">
        <v>2976.85</v>
      </c>
      <c r="D4314" s="9">
        <v>2428.96</v>
      </c>
      <c r="E4314" s="9"/>
      <c r="F4314" s="9">
        <v>2976.85</v>
      </c>
      <c r="G4314" s="9">
        <v>2912.76</v>
      </c>
      <c r="H4314" s="9">
        <v>873.7</v>
      </c>
      <c r="I4314">
        <v>704575</v>
      </c>
      <c r="J4314" t="s">
        <v>7196</v>
      </c>
    </row>
    <row r="4315" spans="1:10">
      <c r="A4315" t="s">
        <v>15</v>
      </c>
      <c r="B4315" s="9">
        <v>353.2</v>
      </c>
      <c r="C4315" s="9">
        <v>452.12</v>
      </c>
      <c r="D4315" s="9">
        <v>353.2</v>
      </c>
      <c r="E4315" s="9"/>
      <c r="F4315" s="9">
        <v>452.12</v>
      </c>
      <c r="G4315" s="9">
        <v>2218.41</v>
      </c>
      <c r="H4315" s="9">
        <v>1985.94</v>
      </c>
      <c r="I4315">
        <v>721092</v>
      </c>
      <c r="J4315" t="s">
        <v>7522</v>
      </c>
    </row>
    <row r="4316" spans="1:10">
      <c r="A4316" t="s">
        <v>2301</v>
      </c>
      <c r="B4316" s="9">
        <v>1688.64</v>
      </c>
      <c r="C4316" s="9">
        <v>573.70000000000005</v>
      </c>
      <c r="D4316" s="9">
        <v>1688.64</v>
      </c>
      <c r="E4316" s="9"/>
      <c r="F4316" s="9">
        <v>573.70000000000005</v>
      </c>
      <c r="G4316" s="9">
        <v>1698.71</v>
      </c>
      <c r="H4316" s="9">
        <v>2372.8000000000002</v>
      </c>
      <c r="I4316">
        <v>708829</v>
      </c>
      <c r="J4316" t="s">
        <v>7661</v>
      </c>
    </row>
    <row r="4317" spans="1:10">
      <c r="A4317" t="s">
        <v>2302</v>
      </c>
      <c r="B4317" s="9">
        <v>2372.86</v>
      </c>
      <c r="C4317" s="9">
        <v>956.79</v>
      </c>
      <c r="D4317" s="9">
        <v>449.38</v>
      </c>
      <c r="E4317" s="9"/>
      <c r="F4317" s="9">
        <v>956.79</v>
      </c>
      <c r="G4317" s="9">
        <v>86.13</v>
      </c>
      <c r="H4317" s="9">
        <v>2089.91</v>
      </c>
      <c r="I4317">
        <v>713639</v>
      </c>
      <c r="J4317" t="s">
        <v>7331</v>
      </c>
    </row>
    <row r="4318" spans="1:10">
      <c r="A4318" t="s">
        <v>2303</v>
      </c>
      <c r="B4318" s="9">
        <v>2054.4299999999998</v>
      </c>
      <c r="C4318" s="9">
        <v>3046.28</v>
      </c>
      <c r="D4318" s="9">
        <v>2054.4299999999998</v>
      </c>
      <c r="E4318" s="9"/>
      <c r="F4318" s="9">
        <v>3046.28</v>
      </c>
      <c r="G4318" s="9">
        <v>2461.64</v>
      </c>
      <c r="H4318" s="9">
        <v>95.65</v>
      </c>
      <c r="I4318">
        <v>20890</v>
      </c>
      <c r="J4318" t="s">
        <v>8157</v>
      </c>
    </row>
    <row r="4319" spans="1:10">
      <c r="A4319" t="s">
        <v>6983</v>
      </c>
      <c r="B4319" s="9">
        <v>0</v>
      </c>
      <c r="C4319" s="9">
        <v>0</v>
      </c>
      <c r="D4319" s="9">
        <v>0</v>
      </c>
      <c r="E4319" s="9"/>
      <c r="F4319" s="9">
        <v>0</v>
      </c>
      <c r="G4319" s="9">
        <v>0</v>
      </c>
      <c r="H4319" s="9">
        <v>2809.7</v>
      </c>
      <c r="I4319">
        <v>723878</v>
      </c>
      <c r="J4319" t="s">
        <v>8453</v>
      </c>
    </row>
    <row r="4320" spans="1:10">
      <c r="A4320" t="s">
        <v>2305</v>
      </c>
      <c r="B4320" s="9">
        <v>2755.61</v>
      </c>
      <c r="C4320" s="9">
        <v>1022.28</v>
      </c>
      <c r="D4320" s="9">
        <v>2755.61</v>
      </c>
      <c r="E4320" s="9"/>
      <c r="F4320" s="9">
        <v>1022.28</v>
      </c>
      <c r="G4320" s="9">
        <v>507.45</v>
      </c>
      <c r="H4320" s="9">
        <v>3141.78</v>
      </c>
      <c r="I4320">
        <v>712912</v>
      </c>
      <c r="J4320" t="s">
        <v>7484</v>
      </c>
    </row>
    <row r="4321" spans="1:10">
      <c r="A4321" t="s">
        <v>4959</v>
      </c>
      <c r="B4321" s="9">
        <v>2046.17</v>
      </c>
      <c r="C4321" s="9">
        <v>3061.24</v>
      </c>
      <c r="D4321" s="9">
        <v>2046.17</v>
      </c>
      <c r="E4321" s="9"/>
      <c r="F4321" s="9">
        <v>3061.24</v>
      </c>
      <c r="G4321" s="9">
        <v>3248.96</v>
      </c>
      <c r="H4321" s="9">
        <v>3213.28</v>
      </c>
      <c r="I4321">
        <v>83597</v>
      </c>
      <c r="J4321" t="s">
        <v>7267</v>
      </c>
    </row>
    <row r="4322" spans="1:10">
      <c r="A4322" t="s">
        <v>2306</v>
      </c>
      <c r="B4322" s="9">
        <v>2663.1</v>
      </c>
      <c r="C4322" s="9">
        <v>282.88</v>
      </c>
      <c r="D4322" s="9">
        <v>562.13</v>
      </c>
      <c r="E4322" s="9"/>
      <c r="F4322" s="9">
        <v>282.88</v>
      </c>
      <c r="G4322" s="9">
        <v>874.08</v>
      </c>
      <c r="H4322" s="9">
        <v>131.38</v>
      </c>
      <c r="I4322">
        <v>709128</v>
      </c>
      <c r="J4322" t="s">
        <v>7245</v>
      </c>
    </row>
    <row r="4323" spans="1:10">
      <c r="A4323" t="s">
        <v>2307</v>
      </c>
      <c r="B4323" s="9">
        <v>131.33000000000001</v>
      </c>
      <c r="C4323" s="9">
        <v>745.87</v>
      </c>
      <c r="D4323" s="9">
        <v>131.33000000000001</v>
      </c>
      <c r="E4323" s="9"/>
      <c r="F4323" s="9">
        <v>745.87</v>
      </c>
      <c r="G4323" s="9">
        <v>745.14</v>
      </c>
      <c r="H4323" s="9">
        <v>1726.66</v>
      </c>
      <c r="I4323">
        <v>708645</v>
      </c>
      <c r="J4323" t="s">
        <v>7149</v>
      </c>
    </row>
    <row r="4324" spans="1:10">
      <c r="A4324" t="s">
        <v>8454</v>
      </c>
      <c r="B4324" s="9">
        <v>779.91</v>
      </c>
      <c r="C4324" s="9">
        <v>1776.06</v>
      </c>
      <c r="D4324" s="9">
        <v>2539.35</v>
      </c>
      <c r="E4324" s="9"/>
      <c r="F4324" s="9">
        <v>1776.06</v>
      </c>
      <c r="G4324" s="9">
        <v>446.05</v>
      </c>
      <c r="H4324" s="9">
        <v>2223.9499999999998</v>
      </c>
      <c r="I4324">
        <v>725172</v>
      </c>
      <c r="J4324" t="s">
        <v>7198</v>
      </c>
    </row>
    <row r="4325" spans="1:10">
      <c r="A4325" t="s">
        <v>8455</v>
      </c>
      <c r="B4325" s="9">
        <v>2912.44</v>
      </c>
      <c r="C4325" s="9">
        <v>2585.96</v>
      </c>
      <c r="D4325" s="9">
        <v>2912.44</v>
      </c>
      <c r="E4325" s="9"/>
      <c r="F4325" s="9">
        <v>2585.96</v>
      </c>
      <c r="G4325" s="9">
        <v>2585.37</v>
      </c>
      <c r="H4325" s="9">
        <v>2089.37</v>
      </c>
      <c r="I4325">
        <v>724914</v>
      </c>
      <c r="J4325" t="s">
        <v>7625</v>
      </c>
    </row>
    <row r="4326" spans="1:10">
      <c r="A4326" t="s">
        <v>4960</v>
      </c>
      <c r="B4326" s="9">
        <v>3198.5</v>
      </c>
      <c r="C4326" s="9">
        <v>3198.5</v>
      </c>
      <c r="D4326" s="9">
        <v>3198.5</v>
      </c>
      <c r="E4326" s="9"/>
      <c r="F4326" s="9">
        <v>3198.5</v>
      </c>
      <c r="G4326" s="9">
        <v>3198.5</v>
      </c>
      <c r="H4326" s="9">
        <v>1170.48</v>
      </c>
      <c r="I4326">
        <v>200291</v>
      </c>
      <c r="J4326" t="s">
        <v>7250</v>
      </c>
    </row>
    <row r="4327" spans="1:10">
      <c r="A4327" t="s">
        <v>4961</v>
      </c>
      <c r="B4327" s="9">
        <v>0</v>
      </c>
      <c r="C4327" s="9">
        <v>0</v>
      </c>
      <c r="D4327" s="9">
        <v>0</v>
      </c>
      <c r="E4327" s="9"/>
      <c r="F4327" s="9">
        <v>0</v>
      </c>
      <c r="G4327" s="9">
        <v>0</v>
      </c>
      <c r="H4327" s="9">
        <v>1885.67</v>
      </c>
      <c r="I4327">
        <v>715352</v>
      </c>
      <c r="J4327" t="s">
        <v>7246</v>
      </c>
    </row>
    <row r="4328" spans="1:10">
      <c r="A4328" t="s">
        <v>6984</v>
      </c>
      <c r="B4328" s="9">
        <v>1324.41</v>
      </c>
      <c r="C4328" s="9">
        <v>644.1</v>
      </c>
      <c r="D4328" s="9">
        <v>1324.41</v>
      </c>
      <c r="E4328" s="9"/>
      <c r="F4328" s="9">
        <v>644.1</v>
      </c>
      <c r="G4328" s="9">
        <v>1147.7</v>
      </c>
      <c r="H4328" s="9">
        <v>1726.5</v>
      </c>
      <c r="I4328">
        <v>723709</v>
      </c>
      <c r="J4328" t="s">
        <v>8337</v>
      </c>
    </row>
    <row r="4329" spans="1:10">
      <c r="A4329" t="s">
        <v>8456</v>
      </c>
      <c r="B4329" s="9">
        <v>2008.13</v>
      </c>
      <c r="C4329" s="9">
        <v>131.66999999999999</v>
      </c>
      <c r="D4329" s="9">
        <v>2008.13</v>
      </c>
      <c r="E4329" s="9"/>
      <c r="F4329" s="9">
        <v>131.66999999999999</v>
      </c>
      <c r="G4329" s="9">
        <v>131.03</v>
      </c>
      <c r="H4329" s="9">
        <v>2610.16</v>
      </c>
      <c r="I4329">
        <v>724968</v>
      </c>
      <c r="J4329" t="s">
        <v>7553</v>
      </c>
    </row>
    <row r="4330" spans="1:10">
      <c r="A4330" t="s">
        <v>4962</v>
      </c>
      <c r="B4330" s="9">
        <v>1334</v>
      </c>
      <c r="C4330" s="9">
        <v>1334</v>
      </c>
      <c r="D4330" s="9">
        <v>1334</v>
      </c>
      <c r="E4330" s="9"/>
      <c r="F4330" s="9">
        <v>1334</v>
      </c>
      <c r="G4330" s="9">
        <v>1334</v>
      </c>
      <c r="H4330" s="9">
        <v>648.54</v>
      </c>
      <c r="I4330">
        <v>200460</v>
      </c>
      <c r="J4330" t="s">
        <v>7235</v>
      </c>
    </row>
    <row r="4331" spans="1:10">
      <c r="A4331" t="s">
        <v>4963</v>
      </c>
      <c r="B4331" s="9">
        <v>2678.5</v>
      </c>
      <c r="C4331" s="9">
        <v>2678.5</v>
      </c>
      <c r="D4331" s="9">
        <v>2678.5</v>
      </c>
      <c r="E4331" s="9"/>
      <c r="F4331" s="9">
        <v>2678.5</v>
      </c>
      <c r="G4331" s="9">
        <v>2678.5</v>
      </c>
      <c r="H4331" s="9">
        <v>1726.85</v>
      </c>
      <c r="I4331">
        <v>55008</v>
      </c>
      <c r="J4331" t="s">
        <v>7389</v>
      </c>
    </row>
    <row r="4332" spans="1:10">
      <c r="A4332" t="s">
        <v>4964</v>
      </c>
      <c r="B4332" s="9">
        <v>0</v>
      </c>
      <c r="C4332" s="9">
        <v>0</v>
      </c>
      <c r="D4332" s="9">
        <v>0</v>
      </c>
      <c r="E4332" s="9"/>
      <c r="F4332" s="9">
        <v>0</v>
      </c>
      <c r="G4332" s="9">
        <v>0</v>
      </c>
      <c r="H4332" s="9">
        <v>1519.17</v>
      </c>
      <c r="I4332">
        <v>708889</v>
      </c>
      <c r="J4332" t="s">
        <v>8457</v>
      </c>
    </row>
    <row r="4333" spans="1:10">
      <c r="A4333" t="s">
        <v>2308</v>
      </c>
      <c r="B4333" s="9">
        <v>668.53</v>
      </c>
      <c r="C4333" s="9">
        <v>1224.82</v>
      </c>
      <c r="D4333" s="9">
        <v>668.53</v>
      </c>
      <c r="E4333" s="9"/>
      <c r="F4333" s="9">
        <v>1224.82</v>
      </c>
      <c r="G4333" s="9">
        <v>3235.86</v>
      </c>
      <c r="H4333" s="9">
        <v>178.67</v>
      </c>
      <c r="I4333">
        <v>719920</v>
      </c>
      <c r="J4333" t="s">
        <v>7224</v>
      </c>
    </row>
    <row r="4334" spans="1:10">
      <c r="A4334" t="s">
        <v>4965</v>
      </c>
      <c r="B4334" s="9">
        <v>0</v>
      </c>
      <c r="C4334" s="9">
        <v>0</v>
      </c>
      <c r="D4334" s="9">
        <v>0</v>
      </c>
      <c r="E4334" s="9"/>
      <c r="F4334" s="9">
        <v>0</v>
      </c>
      <c r="G4334" s="9">
        <v>0</v>
      </c>
      <c r="H4334" s="9">
        <v>1379.78</v>
      </c>
      <c r="I4334">
        <v>723031</v>
      </c>
      <c r="J4334" t="s">
        <v>7329</v>
      </c>
    </row>
    <row r="4335" spans="1:10">
      <c r="A4335" t="s">
        <v>6985</v>
      </c>
      <c r="B4335" s="9">
        <v>2158.92</v>
      </c>
      <c r="C4335" s="9">
        <v>3141.88</v>
      </c>
      <c r="D4335" s="9">
        <v>2158.92</v>
      </c>
      <c r="E4335" s="9"/>
      <c r="F4335" s="9">
        <v>3141.88</v>
      </c>
      <c r="G4335" s="9">
        <v>3141.22</v>
      </c>
      <c r="H4335" s="9">
        <v>736.32</v>
      </c>
      <c r="I4335">
        <v>724292</v>
      </c>
      <c r="J4335" t="s">
        <v>7606</v>
      </c>
    </row>
    <row r="4336" spans="1:10">
      <c r="A4336" t="s">
        <v>6986</v>
      </c>
      <c r="B4336" s="9">
        <v>0</v>
      </c>
      <c r="C4336" s="9">
        <v>0</v>
      </c>
      <c r="D4336" s="9">
        <v>0</v>
      </c>
      <c r="E4336" s="9"/>
      <c r="F4336" s="9">
        <v>0</v>
      </c>
      <c r="G4336" s="9">
        <v>0</v>
      </c>
      <c r="H4336" s="9">
        <v>1379.78</v>
      </c>
      <c r="I4336">
        <v>723919</v>
      </c>
      <c r="J4336" t="s">
        <v>7329</v>
      </c>
    </row>
    <row r="4337" spans="1:10">
      <c r="A4337" t="s">
        <v>8458</v>
      </c>
      <c r="B4337" s="9">
        <v>1789.55</v>
      </c>
      <c r="C4337" s="9">
        <v>573.54999999999995</v>
      </c>
      <c r="D4337" s="9">
        <v>2603.63</v>
      </c>
      <c r="E4337" s="9"/>
      <c r="F4337" s="9">
        <v>573.54999999999995</v>
      </c>
      <c r="G4337" s="9">
        <v>66.31</v>
      </c>
      <c r="H4337" s="9">
        <v>353.08</v>
      </c>
      <c r="I4337">
        <v>725365</v>
      </c>
      <c r="J4337" t="s">
        <v>7459</v>
      </c>
    </row>
    <row r="4338" spans="1:10">
      <c r="A4338" t="s">
        <v>2309</v>
      </c>
      <c r="B4338" s="9">
        <v>3307.88</v>
      </c>
      <c r="C4338" s="9">
        <v>3307.88</v>
      </c>
      <c r="D4338" s="9">
        <v>2908.74</v>
      </c>
      <c r="E4338" s="9"/>
      <c r="F4338" s="9">
        <v>3307.88</v>
      </c>
      <c r="G4338" s="9">
        <v>465.84</v>
      </c>
      <c r="H4338" s="9">
        <v>3246.93</v>
      </c>
      <c r="I4338">
        <v>86326</v>
      </c>
      <c r="J4338" t="s">
        <v>7161</v>
      </c>
    </row>
    <row r="4339" spans="1:10">
      <c r="A4339" t="s">
        <v>2310</v>
      </c>
      <c r="B4339" s="9">
        <v>746.67</v>
      </c>
      <c r="C4339" s="9">
        <v>746.67</v>
      </c>
      <c r="D4339" s="9">
        <v>2667.98</v>
      </c>
      <c r="E4339" s="9"/>
      <c r="F4339" s="9">
        <v>746.67</v>
      </c>
      <c r="G4339" s="9">
        <v>1264.95</v>
      </c>
      <c r="H4339" s="9">
        <v>975.7</v>
      </c>
      <c r="I4339">
        <v>713221</v>
      </c>
      <c r="J4339" t="s">
        <v>7586</v>
      </c>
    </row>
    <row r="4340" spans="1:10">
      <c r="A4340" t="s">
        <v>2312</v>
      </c>
      <c r="B4340" s="9">
        <v>745.87</v>
      </c>
      <c r="C4340" s="9">
        <v>2148.77</v>
      </c>
      <c r="D4340" s="9">
        <v>745.87</v>
      </c>
      <c r="E4340" s="9"/>
      <c r="F4340" s="9">
        <v>2148.77</v>
      </c>
      <c r="G4340" s="9">
        <v>857.93</v>
      </c>
      <c r="H4340" s="9">
        <v>873.14</v>
      </c>
      <c r="I4340">
        <v>720686</v>
      </c>
      <c r="J4340" t="s">
        <v>7535</v>
      </c>
    </row>
    <row r="4341" spans="1:10">
      <c r="A4341" t="s">
        <v>2313</v>
      </c>
      <c r="B4341" s="9">
        <v>644.91999999999996</v>
      </c>
      <c r="C4341" s="9">
        <v>131.41999999999999</v>
      </c>
      <c r="D4341" s="9">
        <v>644.91999999999996</v>
      </c>
      <c r="E4341" s="9"/>
      <c r="F4341" s="9">
        <v>131.41999999999999</v>
      </c>
      <c r="G4341" s="9">
        <v>3232.79</v>
      </c>
      <c r="H4341" s="9">
        <v>2610.0700000000002</v>
      </c>
      <c r="I4341">
        <v>720545</v>
      </c>
      <c r="J4341" t="s">
        <v>7570</v>
      </c>
    </row>
    <row r="4342" spans="1:10">
      <c r="A4342" t="s">
        <v>2314</v>
      </c>
      <c r="B4342" s="9">
        <v>644.08000000000004</v>
      </c>
      <c r="C4342" s="9">
        <v>3232.46</v>
      </c>
      <c r="D4342" s="9">
        <v>644.08000000000004</v>
      </c>
      <c r="E4342" s="9"/>
      <c r="F4342" s="9">
        <v>3232.46</v>
      </c>
      <c r="G4342" s="9">
        <v>1706.83</v>
      </c>
      <c r="H4342" s="9">
        <v>3157.72</v>
      </c>
      <c r="I4342">
        <v>717347</v>
      </c>
      <c r="J4342" t="s">
        <v>7280</v>
      </c>
    </row>
    <row r="4343" spans="1:10">
      <c r="A4343" t="s">
        <v>4966</v>
      </c>
      <c r="B4343" s="9">
        <v>1742.32</v>
      </c>
      <c r="C4343" s="9">
        <v>3261.81</v>
      </c>
      <c r="D4343" s="9">
        <v>2755.04</v>
      </c>
      <c r="E4343" s="9"/>
      <c r="F4343" s="9">
        <v>3261.81</v>
      </c>
      <c r="G4343" s="9">
        <v>2953.34</v>
      </c>
      <c r="H4343" s="9">
        <v>2667.47</v>
      </c>
      <c r="I4343">
        <v>721810</v>
      </c>
      <c r="J4343" t="s">
        <v>7335</v>
      </c>
    </row>
    <row r="4344" spans="1:10">
      <c r="A4344" t="s">
        <v>2315</v>
      </c>
      <c r="B4344" s="9">
        <v>1579.12</v>
      </c>
      <c r="C4344" s="9">
        <v>446.21</v>
      </c>
      <c r="D4344" s="9">
        <v>1579.12</v>
      </c>
      <c r="E4344" s="9"/>
      <c r="F4344" s="9">
        <v>446.21</v>
      </c>
      <c r="G4344" s="9">
        <v>1961.36</v>
      </c>
      <c r="H4344" s="9">
        <v>873.66</v>
      </c>
      <c r="I4344">
        <v>83685</v>
      </c>
      <c r="J4344" t="s">
        <v>7566</v>
      </c>
    </row>
    <row r="4345" spans="1:10">
      <c r="A4345" t="s">
        <v>2316</v>
      </c>
      <c r="B4345" s="9">
        <v>1786.24</v>
      </c>
      <c r="C4345" s="9">
        <v>1786.24</v>
      </c>
      <c r="D4345" s="9">
        <v>779.64</v>
      </c>
      <c r="E4345" s="9"/>
      <c r="F4345" s="9">
        <v>1786.24</v>
      </c>
      <c r="G4345" s="9">
        <v>729.39</v>
      </c>
      <c r="H4345" s="9">
        <v>2372.65</v>
      </c>
      <c r="I4345">
        <v>718240</v>
      </c>
      <c r="J4345" t="s">
        <v>7388</v>
      </c>
    </row>
    <row r="4346" spans="1:10">
      <c r="A4346" t="s">
        <v>8459</v>
      </c>
      <c r="B4346" s="9">
        <v>1571.35</v>
      </c>
      <c r="C4346" s="9">
        <v>3198.38</v>
      </c>
      <c r="D4346" s="9">
        <v>1571.35</v>
      </c>
      <c r="E4346" s="9"/>
      <c r="F4346" s="9">
        <v>3198.38</v>
      </c>
      <c r="G4346" s="9">
        <v>3141.71</v>
      </c>
      <c r="H4346" s="9">
        <v>736.5</v>
      </c>
      <c r="I4346">
        <v>726979</v>
      </c>
      <c r="J4346" t="s">
        <v>7271</v>
      </c>
    </row>
    <row r="4347" spans="1:10">
      <c r="A4347" t="s">
        <v>2317</v>
      </c>
      <c r="B4347" s="9">
        <v>1507.95</v>
      </c>
      <c r="C4347" s="9">
        <v>668.56</v>
      </c>
      <c r="D4347" s="9">
        <v>1507.95</v>
      </c>
      <c r="E4347" s="9"/>
      <c r="F4347" s="9">
        <v>668.56</v>
      </c>
      <c r="G4347" s="9">
        <v>360.73</v>
      </c>
      <c r="H4347" s="9">
        <v>377.34</v>
      </c>
      <c r="I4347">
        <v>713561</v>
      </c>
      <c r="J4347" t="s">
        <v>7130</v>
      </c>
    </row>
    <row r="4348" spans="1:10">
      <c r="A4348" t="s">
        <v>2318</v>
      </c>
      <c r="B4348" s="9">
        <v>3141.76</v>
      </c>
      <c r="C4348" s="9">
        <v>158.82</v>
      </c>
      <c r="D4348" s="9">
        <v>3141.76</v>
      </c>
      <c r="E4348" s="9"/>
      <c r="F4348" s="9">
        <v>158.82</v>
      </c>
      <c r="G4348" s="9">
        <v>158.06</v>
      </c>
      <c r="H4348" s="9">
        <v>2205.09</v>
      </c>
      <c r="I4348">
        <v>709048</v>
      </c>
      <c r="J4348" t="s">
        <v>7149</v>
      </c>
    </row>
    <row r="4349" spans="1:10">
      <c r="A4349" t="s">
        <v>2319</v>
      </c>
      <c r="B4349" s="9">
        <v>512.6</v>
      </c>
      <c r="C4349" s="9">
        <v>512.6</v>
      </c>
      <c r="D4349" s="9">
        <v>512.6</v>
      </c>
      <c r="E4349" s="9"/>
      <c r="F4349" s="9">
        <v>512.6</v>
      </c>
      <c r="G4349" s="9">
        <v>512.6</v>
      </c>
      <c r="H4349" s="9">
        <v>2158.9699999999998</v>
      </c>
      <c r="I4349">
        <v>105265</v>
      </c>
      <c r="J4349" t="s">
        <v>7339</v>
      </c>
    </row>
    <row r="4350" spans="1:10">
      <c r="A4350" t="s">
        <v>2320</v>
      </c>
      <c r="B4350" s="9">
        <v>2140.88</v>
      </c>
      <c r="C4350" s="9">
        <v>443.97</v>
      </c>
      <c r="D4350" s="9">
        <v>1549.43</v>
      </c>
      <c r="E4350" s="9"/>
      <c r="F4350" s="9">
        <v>443.97</v>
      </c>
      <c r="G4350" s="9">
        <v>2320.11</v>
      </c>
      <c r="H4350" s="9">
        <v>918.68</v>
      </c>
      <c r="I4350">
        <v>707068</v>
      </c>
      <c r="J4350" t="s">
        <v>7245</v>
      </c>
    </row>
    <row r="4351" spans="1:10">
      <c r="A4351" t="s">
        <v>2321</v>
      </c>
      <c r="B4351" s="9">
        <v>573.30999999999995</v>
      </c>
      <c r="C4351" s="9">
        <v>3307.27</v>
      </c>
      <c r="D4351" s="9">
        <v>573.30999999999995</v>
      </c>
      <c r="E4351" s="9"/>
      <c r="F4351" s="9">
        <v>3307.27</v>
      </c>
      <c r="G4351" s="9">
        <v>1995.88</v>
      </c>
      <c r="H4351" s="9">
        <v>867.17</v>
      </c>
      <c r="I4351">
        <v>720270</v>
      </c>
      <c r="J4351" t="s">
        <v>7405</v>
      </c>
    </row>
    <row r="4352" spans="1:10">
      <c r="A4352" t="s">
        <v>4967</v>
      </c>
      <c r="B4352" s="9">
        <v>1706.98</v>
      </c>
      <c r="C4352" s="9">
        <v>6.9</v>
      </c>
      <c r="D4352" s="9">
        <v>1706.98</v>
      </c>
      <c r="E4352" s="9"/>
      <c r="F4352" s="9">
        <v>6.9</v>
      </c>
      <c r="G4352" s="9">
        <v>1786.27</v>
      </c>
      <c r="H4352" s="9">
        <v>635.45000000000005</v>
      </c>
      <c r="I4352">
        <v>722536</v>
      </c>
      <c r="J4352" t="s">
        <v>7353</v>
      </c>
    </row>
    <row r="4353" spans="1:10">
      <c r="A4353" t="s">
        <v>2322</v>
      </c>
      <c r="B4353" s="9">
        <v>248.5</v>
      </c>
      <c r="C4353" s="9">
        <v>2991.61</v>
      </c>
      <c r="D4353" s="9">
        <v>248.5</v>
      </c>
      <c r="E4353" s="9"/>
      <c r="F4353" s="9">
        <v>2991.61</v>
      </c>
      <c r="G4353" s="9">
        <v>452.9</v>
      </c>
      <c r="H4353" s="9">
        <v>1020.48</v>
      </c>
      <c r="I4353">
        <v>719011</v>
      </c>
      <c r="J4353" t="s">
        <v>7617</v>
      </c>
    </row>
    <row r="4354" spans="1:10">
      <c r="A4354" t="s">
        <v>4968</v>
      </c>
      <c r="B4354" s="9">
        <v>668.32</v>
      </c>
      <c r="C4354" s="9">
        <v>1688.09</v>
      </c>
      <c r="D4354" s="9">
        <v>2422.87</v>
      </c>
      <c r="E4354" s="9"/>
      <c r="F4354" s="9">
        <v>1688.09</v>
      </c>
      <c r="G4354" s="9">
        <v>982.96</v>
      </c>
      <c r="H4354" s="9">
        <v>873.98</v>
      </c>
      <c r="I4354">
        <v>92521</v>
      </c>
      <c r="J4354" t="s">
        <v>7198</v>
      </c>
    </row>
    <row r="4355" spans="1:10">
      <c r="A4355" t="s">
        <v>2324</v>
      </c>
      <c r="B4355" s="9">
        <v>1867.8</v>
      </c>
      <c r="C4355" s="9">
        <v>3331.86</v>
      </c>
      <c r="D4355" s="9">
        <v>1867.8</v>
      </c>
      <c r="E4355" s="9"/>
      <c r="F4355" s="9">
        <v>3331.86</v>
      </c>
      <c r="G4355" s="9">
        <v>3046.2</v>
      </c>
      <c r="H4355" s="9">
        <v>121.22</v>
      </c>
      <c r="I4355">
        <v>24643</v>
      </c>
      <c r="J4355" t="s">
        <v>8338</v>
      </c>
    </row>
    <row r="4356" spans="1:10">
      <c r="A4356" t="s">
        <v>2325</v>
      </c>
      <c r="B4356" s="9">
        <v>543.15</v>
      </c>
      <c r="C4356" s="9">
        <v>822.71</v>
      </c>
      <c r="D4356" s="9">
        <v>543.15</v>
      </c>
      <c r="E4356" s="9"/>
      <c r="F4356" s="9">
        <v>822.71</v>
      </c>
      <c r="G4356" s="9">
        <v>1867.26</v>
      </c>
      <c r="H4356" s="9">
        <v>1324.86</v>
      </c>
      <c r="I4356">
        <v>701324</v>
      </c>
      <c r="J4356" t="s">
        <v>7337</v>
      </c>
    </row>
    <row r="4357" spans="1:10">
      <c r="A4357" t="s">
        <v>8460</v>
      </c>
      <c r="B4357" s="9">
        <v>1971.01</v>
      </c>
      <c r="C4357" s="9">
        <v>918.11</v>
      </c>
      <c r="D4357" s="9">
        <v>1971.01</v>
      </c>
      <c r="E4357" s="9"/>
      <c r="F4357" s="9">
        <v>918.11</v>
      </c>
      <c r="G4357" s="9">
        <v>1324.58</v>
      </c>
      <c r="H4357" s="9">
        <v>605.44000000000005</v>
      </c>
      <c r="I4357">
        <v>726388</v>
      </c>
      <c r="J4357" t="s">
        <v>7190</v>
      </c>
    </row>
    <row r="4358" spans="1:10">
      <c r="A4358" t="s">
        <v>2326</v>
      </c>
      <c r="B4358" s="9">
        <v>353.25</v>
      </c>
      <c r="C4358" s="9">
        <v>452.17</v>
      </c>
      <c r="D4358" s="9">
        <v>353.25</v>
      </c>
      <c r="E4358" s="9"/>
      <c r="F4358" s="9">
        <v>452.17</v>
      </c>
      <c r="G4358" s="9">
        <v>2218.4699999999998</v>
      </c>
      <c r="H4358" s="9">
        <v>1985.96</v>
      </c>
      <c r="I4358">
        <v>721488</v>
      </c>
      <c r="J4358" t="s">
        <v>7341</v>
      </c>
    </row>
    <row r="4359" spans="1:10">
      <c r="A4359" t="s">
        <v>4969</v>
      </c>
      <c r="B4359" s="9">
        <v>2859.01</v>
      </c>
      <c r="C4359" s="9">
        <v>2859.01</v>
      </c>
      <c r="D4359" s="9">
        <v>2859.01</v>
      </c>
      <c r="E4359" s="9"/>
      <c r="F4359" s="9">
        <v>2859.01</v>
      </c>
      <c r="G4359" s="9">
        <v>2859.01</v>
      </c>
      <c r="H4359" s="9">
        <v>248.21</v>
      </c>
      <c r="I4359">
        <v>107917</v>
      </c>
      <c r="J4359" t="s">
        <v>8170</v>
      </c>
    </row>
    <row r="4360" spans="1:10">
      <c r="A4360" t="s">
        <v>4970</v>
      </c>
      <c r="B4360" s="9">
        <v>1119</v>
      </c>
      <c r="C4360" s="9">
        <v>1119</v>
      </c>
      <c r="D4360" s="9">
        <v>1119</v>
      </c>
      <c r="E4360" s="9"/>
      <c r="F4360" s="9">
        <v>1119</v>
      </c>
      <c r="G4360" s="9">
        <v>1119</v>
      </c>
      <c r="H4360" s="9">
        <v>1873.18</v>
      </c>
      <c r="I4360">
        <v>117884</v>
      </c>
      <c r="J4360" t="s">
        <v>8461</v>
      </c>
    </row>
    <row r="4361" spans="1:10">
      <c r="A4361" t="s">
        <v>2327</v>
      </c>
      <c r="B4361" s="9">
        <v>2422.4899999999998</v>
      </c>
      <c r="C4361" s="9">
        <v>915.47</v>
      </c>
      <c r="D4361" s="9">
        <v>2422.4899999999998</v>
      </c>
      <c r="E4361" s="9"/>
      <c r="F4361" s="9">
        <v>915.47</v>
      </c>
      <c r="G4361" s="9">
        <v>16.52</v>
      </c>
      <c r="H4361" s="9">
        <v>2809.82</v>
      </c>
      <c r="I4361">
        <v>76129</v>
      </c>
      <c r="J4361" t="s">
        <v>7455</v>
      </c>
    </row>
    <row r="4362" spans="1:10">
      <c r="A4362" t="s">
        <v>2328</v>
      </c>
      <c r="B4362" s="9">
        <v>1233.93</v>
      </c>
      <c r="C4362" s="9">
        <v>1475.7</v>
      </c>
      <c r="D4362" s="9">
        <v>1233.93</v>
      </c>
      <c r="E4362" s="9"/>
      <c r="F4362" s="9">
        <v>1475.7</v>
      </c>
      <c r="G4362" s="9">
        <v>2461.06</v>
      </c>
      <c r="H4362" s="9">
        <v>95.44</v>
      </c>
      <c r="I4362">
        <v>24213</v>
      </c>
      <c r="J4362" t="s">
        <v>7304</v>
      </c>
    </row>
    <row r="4363" spans="1:10">
      <c r="A4363" t="s">
        <v>4971</v>
      </c>
      <c r="B4363" s="9">
        <v>3198.5</v>
      </c>
      <c r="C4363" s="9">
        <v>3198.5</v>
      </c>
      <c r="D4363" s="9">
        <v>3198.5</v>
      </c>
      <c r="E4363" s="9"/>
      <c r="F4363" s="9">
        <v>3198.5</v>
      </c>
      <c r="G4363" s="9">
        <v>3198.5</v>
      </c>
      <c r="H4363" s="9">
        <v>1170.48</v>
      </c>
      <c r="I4363">
        <v>200052</v>
      </c>
      <c r="J4363" t="s">
        <v>7173</v>
      </c>
    </row>
    <row r="4364" spans="1:10">
      <c r="A4364" t="s">
        <v>2329</v>
      </c>
      <c r="B4364" s="9">
        <v>158.01</v>
      </c>
      <c r="C4364" s="9">
        <v>1477.39</v>
      </c>
      <c r="D4364" s="9">
        <v>158.01</v>
      </c>
      <c r="E4364" s="9"/>
      <c r="F4364" s="9">
        <v>1477.39</v>
      </c>
      <c r="G4364" s="9">
        <v>1688.53</v>
      </c>
      <c r="H4364" s="9">
        <v>98.45</v>
      </c>
      <c r="I4364">
        <v>708541</v>
      </c>
      <c r="J4364" t="s">
        <v>7130</v>
      </c>
    </row>
    <row r="4365" spans="1:10">
      <c r="A4365" t="s">
        <v>2330</v>
      </c>
      <c r="B4365" s="9">
        <v>2960.86</v>
      </c>
      <c r="C4365" s="9">
        <v>2476.12</v>
      </c>
      <c r="D4365" s="9">
        <v>2960.86</v>
      </c>
      <c r="E4365" s="9"/>
      <c r="F4365" s="9">
        <v>2476.12</v>
      </c>
      <c r="G4365" s="9">
        <v>2235.44</v>
      </c>
      <c r="H4365" s="9">
        <v>1561.13</v>
      </c>
      <c r="I4365">
        <v>720372</v>
      </c>
      <c r="J4365" t="s">
        <v>7553</v>
      </c>
    </row>
    <row r="4366" spans="1:10">
      <c r="A4366" t="s">
        <v>2331</v>
      </c>
      <c r="B4366" s="9">
        <v>66.489999999999995</v>
      </c>
      <c r="C4366" s="9">
        <v>47.33</v>
      </c>
      <c r="D4366" s="9">
        <v>66.489999999999995</v>
      </c>
      <c r="E4366" s="9"/>
      <c r="F4366" s="9">
        <v>47.33</v>
      </c>
      <c r="G4366" s="9">
        <v>2772.15</v>
      </c>
      <c r="H4366" s="9">
        <v>3246.16</v>
      </c>
      <c r="I4366">
        <v>24069</v>
      </c>
      <c r="J4366" t="s">
        <v>7272</v>
      </c>
    </row>
    <row r="4367" spans="1:10">
      <c r="A4367" t="s">
        <v>4972</v>
      </c>
      <c r="B4367" s="9">
        <v>0</v>
      </c>
      <c r="C4367" s="9">
        <v>0</v>
      </c>
      <c r="D4367" s="9">
        <v>0</v>
      </c>
      <c r="E4367" s="9"/>
      <c r="F4367" s="9">
        <v>0</v>
      </c>
      <c r="G4367" s="9">
        <v>0</v>
      </c>
      <c r="H4367" s="9">
        <v>2013.89</v>
      </c>
      <c r="I4367">
        <v>717650</v>
      </c>
      <c r="J4367" t="s">
        <v>7329</v>
      </c>
    </row>
    <row r="4368" spans="1:10">
      <c r="A4368" t="s">
        <v>8462</v>
      </c>
      <c r="B4368" s="9">
        <v>158.85</v>
      </c>
      <c r="C4368" s="9">
        <v>982.21</v>
      </c>
      <c r="D4368" s="9">
        <v>44.53</v>
      </c>
      <c r="E4368" s="9"/>
      <c r="F4368" s="9">
        <v>982.21</v>
      </c>
      <c r="G4368" s="9">
        <v>1147.04</v>
      </c>
      <c r="H4368" s="9">
        <v>1148.68</v>
      </c>
      <c r="I4368">
        <v>726782</v>
      </c>
      <c r="J4368" t="s">
        <v>7198</v>
      </c>
    </row>
    <row r="4369" spans="1:10">
      <c r="A4369" t="s">
        <v>2332</v>
      </c>
      <c r="B4369" s="9">
        <v>2772.38</v>
      </c>
      <c r="C4369" s="9">
        <v>2772.38</v>
      </c>
      <c r="D4369" s="9">
        <v>2772.38</v>
      </c>
      <c r="E4369" s="9"/>
      <c r="F4369" s="9">
        <v>2772.38</v>
      </c>
      <c r="G4369" s="9">
        <v>2772.38</v>
      </c>
      <c r="H4369" s="9">
        <v>2667.12</v>
      </c>
      <c r="I4369">
        <v>87460</v>
      </c>
      <c r="J4369" t="s">
        <v>7513</v>
      </c>
    </row>
    <row r="4370" spans="1:10">
      <c r="A4370" t="s">
        <v>4973</v>
      </c>
      <c r="B4370" s="9">
        <v>1224.51</v>
      </c>
      <c r="C4370" s="9">
        <v>1224.51</v>
      </c>
      <c r="D4370" s="9">
        <v>1224.51</v>
      </c>
      <c r="E4370" s="9"/>
      <c r="F4370" s="9">
        <v>1224.51</v>
      </c>
      <c r="G4370" s="9">
        <v>1224.51</v>
      </c>
      <c r="H4370" s="9">
        <v>46.82</v>
      </c>
      <c r="I4370">
        <v>60022</v>
      </c>
      <c r="J4370" t="s">
        <v>7562</v>
      </c>
    </row>
    <row r="4371" spans="1:10">
      <c r="A4371" t="s">
        <v>2333</v>
      </c>
      <c r="B4371" s="9">
        <v>2654.77</v>
      </c>
      <c r="C4371" s="9">
        <v>44.69</v>
      </c>
      <c r="D4371" s="9">
        <v>2654.77</v>
      </c>
      <c r="E4371" s="9"/>
      <c r="F4371" s="9">
        <v>44.69</v>
      </c>
      <c r="G4371" s="9">
        <v>1579.94</v>
      </c>
      <c r="H4371" s="9">
        <v>1950.68</v>
      </c>
      <c r="I4371">
        <v>720419</v>
      </c>
      <c r="J4371" t="s">
        <v>7534</v>
      </c>
    </row>
    <row r="4372" spans="1:10">
      <c r="A4372" t="s">
        <v>4974</v>
      </c>
      <c r="B4372" s="9">
        <v>3046.86</v>
      </c>
      <c r="C4372" s="9">
        <v>762.34</v>
      </c>
      <c r="D4372" s="9">
        <v>2018.98</v>
      </c>
      <c r="E4372" s="9"/>
      <c r="F4372" s="9">
        <v>762.34</v>
      </c>
      <c r="G4372" s="9">
        <v>570.23</v>
      </c>
      <c r="H4372" s="9">
        <v>248.29</v>
      </c>
      <c r="I4372">
        <v>722335</v>
      </c>
      <c r="J4372" t="s">
        <v>7335</v>
      </c>
    </row>
    <row r="4373" spans="1:10">
      <c r="A4373" t="s">
        <v>4975</v>
      </c>
      <c r="B4373" s="9">
        <v>44</v>
      </c>
      <c r="C4373" s="9">
        <v>44</v>
      </c>
      <c r="D4373" s="9">
        <v>44</v>
      </c>
      <c r="E4373" s="9"/>
      <c r="F4373" s="9">
        <v>44</v>
      </c>
      <c r="G4373" s="9">
        <v>44</v>
      </c>
      <c r="H4373" s="9">
        <v>3157.6</v>
      </c>
      <c r="I4373">
        <v>50100</v>
      </c>
      <c r="J4373" t="s">
        <v>7389</v>
      </c>
    </row>
    <row r="4374" spans="1:10">
      <c r="A4374" t="s">
        <v>2334</v>
      </c>
      <c r="B4374" s="9">
        <v>95.66</v>
      </c>
      <c r="C4374" s="9">
        <v>858.19</v>
      </c>
      <c r="D4374" s="9">
        <v>95.66</v>
      </c>
      <c r="E4374" s="9"/>
      <c r="F4374" s="9">
        <v>858.19</v>
      </c>
      <c r="G4374" s="9">
        <v>1697.5</v>
      </c>
      <c r="H4374" s="9">
        <v>1561.88</v>
      </c>
      <c r="I4374">
        <v>717531</v>
      </c>
      <c r="J4374" t="s">
        <v>7130</v>
      </c>
    </row>
    <row r="4375" spans="1:10">
      <c r="A4375" t="s">
        <v>2335</v>
      </c>
      <c r="B4375" s="9">
        <v>2777.67</v>
      </c>
      <c r="C4375" s="9">
        <v>2218.5100000000002</v>
      </c>
      <c r="D4375" s="9">
        <v>2777.67</v>
      </c>
      <c r="E4375" s="9"/>
      <c r="F4375" s="9">
        <v>2218.5100000000002</v>
      </c>
      <c r="G4375" s="9">
        <v>6.81</v>
      </c>
      <c r="H4375" s="9">
        <v>1985.72</v>
      </c>
      <c r="I4375">
        <v>715325</v>
      </c>
      <c r="J4375" t="s">
        <v>7271</v>
      </c>
    </row>
    <row r="4376" spans="1:10">
      <c r="A4376" t="s">
        <v>2336</v>
      </c>
      <c r="B4376" s="9">
        <v>3213.63</v>
      </c>
      <c r="C4376" s="9">
        <v>1971.25</v>
      </c>
      <c r="D4376" s="9">
        <v>746.88</v>
      </c>
      <c r="E4376" s="9"/>
      <c r="F4376" s="9">
        <v>1971.25</v>
      </c>
      <c r="G4376" s="9">
        <v>3213.98</v>
      </c>
      <c r="H4376" s="9">
        <v>1148.03</v>
      </c>
      <c r="I4376">
        <v>710638</v>
      </c>
      <c r="J4376" t="s">
        <v>7302</v>
      </c>
    </row>
    <row r="4377" spans="1:10">
      <c r="A4377" t="s">
        <v>2337</v>
      </c>
      <c r="B4377" s="9">
        <v>2912.14</v>
      </c>
      <c r="C4377" s="9">
        <v>3347.76</v>
      </c>
      <c r="D4377" s="9">
        <v>2912.14</v>
      </c>
      <c r="E4377" s="9"/>
      <c r="F4377" s="9">
        <v>3347.76</v>
      </c>
      <c r="G4377" s="9">
        <v>2991.91</v>
      </c>
      <c r="H4377" s="9">
        <v>1020.85</v>
      </c>
      <c r="I4377">
        <v>713567</v>
      </c>
      <c r="J4377" t="s">
        <v>7441</v>
      </c>
    </row>
    <row r="4378" spans="1:10">
      <c r="A4378" t="s">
        <v>2338</v>
      </c>
      <c r="B4378" s="9">
        <v>2434.65</v>
      </c>
      <c r="C4378" s="9">
        <v>3248.69</v>
      </c>
      <c r="D4378" s="9">
        <v>2129.5100000000002</v>
      </c>
      <c r="E4378" s="9"/>
      <c r="F4378" s="9">
        <v>3248.69</v>
      </c>
      <c r="G4378" s="9">
        <v>2772.27</v>
      </c>
      <c r="H4378" s="9">
        <v>1971.72</v>
      </c>
      <c r="I4378">
        <v>716315</v>
      </c>
      <c r="J4378" t="s">
        <v>7335</v>
      </c>
    </row>
    <row r="4379" spans="1:10">
      <c r="A4379" t="s">
        <v>2339</v>
      </c>
      <c r="B4379" s="9">
        <v>466.47</v>
      </c>
      <c r="C4379" s="9">
        <v>776.11</v>
      </c>
      <c r="D4379" s="9">
        <v>128.44999999999999</v>
      </c>
      <c r="E4379" s="9"/>
      <c r="F4379" s="9">
        <v>776.11</v>
      </c>
      <c r="G4379" s="9">
        <v>1408.63</v>
      </c>
      <c r="H4379" s="9">
        <v>1006.53</v>
      </c>
      <c r="I4379">
        <v>719584</v>
      </c>
      <c r="J4379" t="s">
        <v>7337</v>
      </c>
    </row>
    <row r="4380" spans="1:10">
      <c r="A4380" t="s">
        <v>8463</v>
      </c>
      <c r="B4380" s="9">
        <v>1706.48</v>
      </c>
      <c r="C4380" s="9">
        <v>1507.74</v>
      </c>
      <c r="D4380" s="9">
        <v>1706.48</v>
      </c>
      <c r="E4380" s="9"/>
      <c r="F4380" s="9">
        <v>1507.74</v>
      </c>
      <c r="G4380" s="9">
        <v>1507.02</v>
      </c>
      <c r="H4380" s="9">
        <v>1020.89</v>
      </c>
      <c r="I4380">
        <v>720546</v>
      </c>
      <c r="J4380" t="s">
        <v>7271</v>
      </c>
    </row>
    <row r="4381" spans="1:10">
      <c r="A4381" t="s">
        <v>2341</v>
      </c>
      <c r="B4381" s="9">
        <v>3198.38</v>
      </c>
      <c r="C4381" s="9">
        <v>3355.54</v>
      </c>
      <c r="D4381" s="9">
        <v>3198.38</v>
      </c>
      <c r="E4381" s="9"/>
      <c r="F4381" s="9">
        <v>3355.54</v>
      </c>
      <c r="G4381" s="9">
        <v>158.78</v>
      </c>
      <c r="H4381" s="9">
        <v>2205.35</v>
      </c>
      <c r="I4381">
        <v>716599</v>
      </c>
      <c r="J4381" t="s">
        <v>7481</v>
      </c>
    </row>
    <row r="4382" spans="1:10">
      <c r="A4382" t="s">
        <v>4976</v>
      </c>
      <c r="B4382" s="9">
        <v>2912</v>
      </c>
      <c r="C4382" s="9">
        <v>2912</v>
      </c>
      <c r="D4382" s="9">
        <v>2912</v>
      </c>
      <c r="E4382" s="9"/>
      <c r="F4382" s="9">
        <v>2912</v>
      </c>
      <c r="G4382" s="9">
        <v>2912</v>
      </c>
      <c r="H4382" s="9">
        <v>1156.01</v>
      </c>
      <c r="I4382">
        <v>200398</v>
      </c>
      <c r="J4382" t="s">
        <v>7941</v>
      </c>
    </row>
    <row r="4383" spans="1:10">
      <c r="A4383" t="s">
        <v>2342</v>
      </c>
      <c r="B4383" s="9">
        <v>99.1</v>
      </c>
      <c r="C4383" s="9">
        <v>1182.06</v>
      </c>
      <c r="D4383" s="9">
        <v>1553.39</v>
      </c>
      <c r="E4383" s="9"/>
      <c r="F4383" s="9">
        <v>1182.06</v>
      </c>
      <c r="G4383" s="9">
        <v>1790.18</v>
      </c>
      <c r="H4383" s="9">
        <v>2960.76</v>
      </c>
      <c r="I4383">
        <v>18349</v>
      </c>
      <c r="J4383" t="s">
        <v>7198</v>
      </c>
    </row>
    <row r="4384" spans="1:10">
      <c r="A4384" t="s">
        <v>4977</v>
      </c>
      <c r="B4384" s="9">
        <v>2585.5</v>
      </c>
      <c r="C4384" s="9">
        <v>2585.5</v>
      </c>
      <c r="D4384" s="9">
        <v>2585.5</v>
      </c>
      <c r="E4384" s="9"/>
      <c r="F4384" s="9">
        <v>2585.5</v>
      </c>
      <c r="G4384" s="9">
        <v>2585.5</v>
      </c>
      <c r="H4384" s="9">
        <v>1334.82</v>
      </c>
      <c r="I4384">
        <v>200373</v>
      </c>
      <c r="J4384" t="s">
        <v>7376</v>
      </c>
    </row>
    <row r="4385" spans="1:10">
      <c r="A4385" t="s">
        <v>2343</v>
      </c>
      <c r="B4385" s="9">
        <v>99.54</v>
      </c>
      <c r="C4385" s="9">
        <v>1197.9100000000001</v>
      </c>
      <c r="D4385" s="9">
        <v>2018.45</v>
      </c>
      <c r="E4385" s="9"/>
      <c r="F4385" s="9">
        <v>1197.9100000000001</v>
      </c>
      <c r="G4385" s="9">
        <v>294.72000000000003</v>
      </c>
      <c r="H4385" s="9">
        <v>915.17</v>
      </c>
      <c r="I4385">
        <v>40123</v>
      </c>
      <c r="J4385" t="s">
        <v>7717</v>
      </c>
    </row>
    <row r="4386" spans="1:10">
      <c r="A4386" t="s">
        <v>2344</v>
      </c>
      <c r="B4386" s="9">
        <v>2585.91</v>
      </c>
      <c r="C4386" s="9">
        <v>1697.33</v>
      </c>
      <c r="D4386" s="9">
        <v>2585.91</v>
      </c>
      <c r="E4386" s="9"/>
      <c r="F4386" s="9">
        <v>1697.33</v>
      </c>
      <c r="G4386" s="9">
        <v>2476.65</v>
      </c>
      <c r="H4386" s="9">
        <v>1561.57</v>
      </c>
      <c r="I4386">
        <v>92192</v>
      </c>
      <c r="J4386" t="s">
        <v>7586</v>
      </c>
    </row>
    <row r="4387" spans="1:10">
      <c r="A4387" t="s">
        <v>8464</v>
      </c>
      <c r="B4387" s="9">
        <v>2585.21</v>
      </c>
      <c r="C4387" s="9">
        <v>2654.4</v>
      </c>
      <c r="D4387" s="9">
        <v>2585.21</v>
      </c>
      <c r="E4387" s="9"/>
      <c r="F4387" s="9">
        <v>2654.4</v>
      </c>
      <c r="G4387" s="9">
        <v>2422.8000000000002</v>
      </c>
      <c r="H4387" s="9">
        <v>377</v>
      </c>
      <c r="I4387">
        <v>726945</v>
      </c>
      <c r="J4387" t="s">
        <v>7273</v>
      </c>
    </row>
    <row r="4388" spans="1:10">
      <c r="A4388" t="s">
        <v>2345</v>
      </c>
      <c r="B4388" s="9">
        <v>573.53</v>
      </c>
      <c r="C4388" s="9">
        <v>128.77000000000001</v>
      </c>
      <c r="D4388" s="9">
        <v>573.53</v>
      </c>
      <c r="E4388" s="9"/>
      <c r="F4388" s="9">
        <v>128.77000000000001</v>
      </c>
      <c r="G4388" s="9">
        <v>456.62</v>
      </c>
      <c r="H4388" s="9">
        <v>2426.5100000000002</v>
      </c>
      <c r="I4388">
        <v>33671</v>
      </c>
      <c r="J4388" t="s">
        <v>7161</v>
      </c>
    </row>
    <row r="4389" spans="1:10">
      <c r="A4389" t="s">
        <v>4978</v>
      </c>
      <c r="B4389" s="9">
        <v>1224.51</v>
      </c>
      <c r="C4389" s="9">
        <v>1224.51</v>
      </c>
      <c r="D4389" s="9">
        <v>1224.51</v>
      </c>
      <c r="E4389" s="9"/>
      <c r="F4389" s="9">
        <v>1224.51</v>
      </c>
      <c r="G4389" s="9">
        <v>1224.51</v>
      </c>
      <c r="H4389" s="9">
        <v>46.82</v>
      </c>
      <c r="I4389">
        <v>91503</v>
      </c>
      <c r="J4389" t="s">
        <v>7583</v>
      </c>
    </row>
    <row r="4390" spans="1:10">
      <c r="A4390" t="s">
        <v>2346</v>
      </c>
      <c r="B4390" s="9">
        <v>3141.97</v>
      </c>
      <c r="C4390" s="9">
        <v>2654.01</v>
      </c>
      <c r="D4390" s="9">
        <v>858.58</v>
      </c>
      <c r="E4390" s="9"/>
      <c r="F4390" s="9">
        <v>2654.01</v>
      </c>
      <c r="G4390" s="9">
        <v>3198.47</v>
      </c>
      <c r="H4390" s="9">
        <v>2691.94</v>
      </c>
      <c r="I4390">
        <v>110858</v>
      </c>
      <c r="J4390" t="s">
        <v>7718</v>
      </c>
    </row>
    <row r="4391" spans="1:10">
      <c r="A4391" t="s">
        <v>2347</v>
      </c>
      <c r="B4391" s="9">
        <v>1776.81</v>
      </c>
      <c r="C4391" s="9">
        <v>1160.17</v>
      </c>
      <c r="D4391" s="9">
        <v>2997.18</v>
      </c>
      <c r="E4391" s="9"/>
      <c r="F4391" s="9">
        <v>1160.17</v>
      </c>
      <c r="G4391" s="9">
        <v>2539.66</v>
      </c>
      <c r="H4391" s="9">
        <v>956.16</v>
      </c>
      <c r="I4391">
        <v>91877</v>
      </c>
      <c r="J4391" t="s">
        <v>7198</v>
      </c>
    </row>
    <row r="4392" spans="1:10">
      <c r="A4392" t="s">
        <v>4979</v>
      </c>
      <c r="B4392" s="9">
        <v>2585.5</v>
      </c>
      <c r="C4392" s="9">
        <v>2585.5</v>
      </c>
      <c r="D4392" s="9">
        <v>2585.5</v>
      </c>
      <c r="E4392" s="9"/>
      <c r="F4392" s="9">
        <v>2585.5</v>
      </c>
      <c r="G4392" s="9">
        <v>2585.5</v>
      </c>
      <c r="H4392" s="9">
        <v>1334.82</v>
      </c>
      <c r="I4392">
        <v>200029</v>
      </c>
      <c r="J4392" t="s">
        <v>7376</v>
      </c>
    </row>
    <row r="4393" spans="1:10">
      <c r="A4393" t="s">
        <v>2348</v>
      </c>
      <c r="B4393" s="9">
        <v>2476.67</v>
      </c>
      <c r="C4393" s="9">
        <v>2218.56</v>
      </c>
      <c r="D4393" s="9">
        <v>2235.4899999999998</v>
      </c>
      <c r="E4393" s="9"/>
      <c r="F4393" s="9">
        <v>2218.56</v>
      </c>
      <c r="G4393" s="9">
        <v>3306.49</v>
      </c>
      <c r="H4393" s="9">
        <v>1985.74</v>
      </c>
      <c r="I4393">
        <v>702028</v>
      </c>
      <c r="J4393" t="s">
        <v>7198</v>
      </c>
    </row>
    <row r="4394" spans="1:10">
      <c r="A4394" t="s">
        <v>2349</v>
      </c>
      <c r="B4394" s="9">
        <v>3256.35</v>
      </c>
      <c r="C4394" s="9">
        <v>3256.35</v>
      </c>
      <c r="D4394" s="9">
        <v>3256.35</v>
      </c>
      <c r="E4394" s="9"/>
      <c r="F4394" s="9">
        <v>3256.35</v>
      </c>
      <c r="G4394" s="9">
        <v>3256.35</v>
      </c>
      <c r="H4394" s="9">
        <v>2976.61</v>
      </c>
      <c r="I4394">
        <v>719914</v>
      </c>
      <c r="J4394" t="s">
        <v>7337</v>
      </c>
    </row>
    <row r="4395" spans="1:10">
      <c r="A4395" t="s">
        <v>8465</v>
      </c>
      <c r="B4395" s="9">
        <v>2532.7399999999998</v>
      </c>
      <c r="C4395" s="9">
        <v>1151.6199999999999</v>
      </c>
      <c r="D4395" s="9">
        <v>2253.83</v>
      </c>
      <c r="E4395" s="9"/>
      <c r="F4395" s="9">
        <v>1151.6199999999999</v>
      </c>
      <c r="G4395" s="9">
        <v>2799.58</v>
      </c>
      <c r="H4395" s="9">
        <v>857.86</v>
      </c>
      <c r="I4395">
        <v>724812</v>
      </c>
      <c r="J4395" t="s">
        <v>7245</v>
      </c>
    </row>
    <row r="4396" spans="1:10">
      <c r="A4396" t="s">
        <v>4980</v>
      </c>
      <c r="B4396" s="9">
        <v>0</v>
      </c>
      <c r="C4396" s="9">
        <v>0</v>
      </c>
      <c r="D4396" s="9">
        <v>0</v>
      </c>
      <c r="E4396" s="9"/>
      <c r="F4396" s="9">
        <v>0</v>
      </c>
      <c r="G4396" s="9">
        <v>0</v>
      </c>
      <c r="H4396" s="9">
        <v>895.15</v>
      </c>
      <c r="I4396">
        <v>716213</v>
      </c>
      <c r="J4396" t="s">
        <v>7246</v>
      </c>
    </row>
    <row r="4397" spans="1:10">
      <c r="A4397" t="s">
        <v>2350</v>
      </c>
      <c r="B4397" s="9">
        <v>1324.95</v>
      </c>
      <c r="C4397" s="9">
        <v>121.71</v>
      </c>
      <c r="D4397" s="9">
        <v>1324.95</v>
      </c>
      <c r="E4397" s="9"/>
      <c r="F4397" s="9">
        <v>121.71</v>
      </c>
      <c r="G4397" s="9">
        <v>121.1</v>
      </c>
      <c r="H4397" s="9">
        <v>797</v>
      </c>
      <c r="I4397">
        <v>717800</v>
      </c>
      <c r="J4397" t="s">
        <v>7271</v>
      </c>
    </row>
    <row r="4398" spans="1:10">
      <c r="A4398" t="s">
        <v>2351</v>
      </c>
      <c r="B4398" s="9">
        <v>3248.13</v>
      </c>
      <c r="C4398" s="9">
        <v>3074.4</v>
      </c>
      <c r="D4398" s="9">
        <v>1130.92</v>
      </c>
      <c r="E4398" s="9"/>
      <c r="F4398" s="9">
        <v>3074.4</v>
      </c>
      <c r="G4398" s="9">
        <v>3256.44</v>
      </c>
      <c r="H4398" s="9">
        <v>1119.1500000000001</v>
      </c>
      <c r="I4398">
        <v>92504</v>
      </c>
      <c r="J4398" t="s">
        <v>7337</v>
      </c>
    </row>
    <row r="4399" spans="1:10">
      <c r="A4399" t="s">
        <v>8466</v>
      </c>
      <c r="B4399" s="9">
        <v>465.15</v>
      </c>
      <c r="C4399" s="9">
        <v>1300.3499999999999</v>
      </c>
      <c r="D4399" s="9">
        <v>2908.27</v>
      </c>
      <c r="E4399" s="9"/>
      <c r="F4399" s="9">
        <v>1300.3499999999999</v>
      </c>
      <c r="G4399" s="9">
        <v>698.89</v>
      </c>
      <c r="H4399" s="9">
        <v>1322.91</v>
      </c>
      <c r="I4399">
        <v>727095</v>
      </c>
      <c r="J4399" t="s">
        <v>7513</v>
      </c>
    </row>
    <row r="4400" spans="1:10">
      <c r="A4400" t="s">
        <v>4981</v>
      </c>
      <c r="B4400" s="9">
        <v>0</v>
      </c>
      <c r="C4400" s="9">
        <v>0</v>
      </c>
      <c r="D4400" s="9">
        <v>0</v>
      </c>
      <c r="E4400" s="9"/>
      <c r="F4400" s="9">
        <v>0</v>
      </c>
      <c r="G4400" s="9">
        <v>0</v>
      </c>
      <c r="H4400" s="9">
        <v>2852.02</v>
      </c>
      <c r="I4400">
        <v>716317</v>
      </c>
      <c r="J4400" t="s">
        <v>7307</v>
      </c>
    </row>
    <row r="4401" spans="1:10">
      <c r="A4401" t="s">
        <v>2352</v>
      </c>
      <c r="B4401" s="9">
        <v>2218.14</v>
      </c>
      <c r="C4401" s="9">
        <v>2489.17</v>
      </c>
      <c r="D4401" s="9">
        <v>2218.14</v>
      </c>
      <c r="E4401" s="9"/>
      <c r="F4401" s="9">
        <v>2489.17</v>
      </c>
      <c r="G4401" s="9">
        <v>397.37</v>
      </c>
      <c r="H4401" s="9">
        <v>46.75</v>
      </c>
      <c r="I4401">
        <v>711321</v>
      </c>
      <c r="J4401" t="s">
        <v>7626</v>
      </c>
    </row>
    <row r="4402" spans="1:10">
      <c r="A4402" t="s">
        <v>4982</v>
      </c>
      <c r="B4402" s="9">
        <v>670.5</v>
      </c>
      <c r="C4402" s="9">
        <v>670.5</v>
      </c>
      <c r="D4402" s="9">
        <v>670.5</v>
      </c>
      <c r="E4402" s="9"/>
      <c r="F4402" s="9">
        <v>670.5</v>
      </c>
      <c r="G4402" s="9">
        <v>670.5</v>
      </c>
      <c r="H4402" s="9">
        <v>3389.37</v>
      </c>
      <c r="I4402">
        <v>109498</v>
      </c>
      <c r="J4402" t="s">
        <v>8375</v>
      </c>
    </row>
    <row r="4403" spans="1:10">
      <c r="A4403" t="s">
        <v>2353</v>
      </c>
      <c r="B4403" s="9">
        <v>360.57</v>
      </c>
      <c r="C4403" s="9">
        <v>3235.71</v>
      </c>
      <c r="D4403" s="9">
        <v>360.57</v>
      </c>
      <c r="E4403" s="9"/>
      <c r="F4403" s="9">
        <v>3235.71</v>
      </c>
      <c r="G4403" s="9">
        <v>915.76</v>
      </c>
      <c r="H4403" s="9">
        <v>178.27</v>
      </c>
      <c r="I4403">
        <v>708779</v>
      </c>
      <c r="J4403" t="s">
        <v>7130</v>
      </c>
    </row>
    <row r="4404" spans="1:10">
      <c r="A4404" t="s">
        <v>2354</v>
      </c>
      <c r="B4404" s="9">
        <v>668.65</v>
      </c>
      <c r="C4404" s="9">
        <v>1224.95</v>
      </c>
      <c r="D4404" s="9">
        <v>668.65</v>
      </c>
      <c r="E4404" s="9"/>
      <c r="F4404" s="9">
        <v>1224.95</v>
      </c>
      <c r="G4404" s="9">
        <v>1224</v>
      </c>
      <c r="H4404" s="9">
        <v>178.72</v>
      </c>
      <c r="I4404">
        <v>86868</v>
      </c>
      <c r="J4404" t="s">
        <v>7267</v>
      </c>
    </row>
    <row r="4405" spans="1:10">
      <c r="A4405" t="s">
        <v>2355</v>
      </c>
      <c r="B4405" s="9">
        <v>685.36</v>
      </c>
      <c r="C4405" s="9">
        <v>2241.2199999999998</v>
      </c>
      <c r="D4405" s="9">
        <v>67.75</v>
      </c>
      <c r="E4405" s="9"/>
      <c r="F4405" s="9">
        <v>2241.2199999999998</v>
      </c>
      <c r="G4405" s="9">
        <v>1143.56</v>
      </c>
      <c r="H4405" s="9">
        <v>3190.22</v>
      </c>
      <c r="I4405">
        <v>710414</v>
      </c>
      <c r="J4405" t="s">
        <v>7304</v>
      </c>
    </row>
    <row r="4406" spans="1:10">
      <c r="A4406" t="s">
        <v>4983</v>
      </c>
      <c r="B4406" s="9">
        <v>0</v>
      </c>
      <c r="C4406" s="9">
        <v>0</v>
      </c>
      <c r="D4406" s="9">
        <v>0</v>
      </c>
      <c r="E4406" s="9"/>
      <c r="F4406" s="9">
        <v>0</v>
      </c>
      <c r="G4406" s="9">
        <v>0</v>
      </c>
      <c r="H4406" s="9">
        <v>1334.09</v>
      </c>
      <c r="I4406">
        <v>710378</v>
      </c>
      <c r="J4406" t="s">
        <v>7176</v>
      </c>
    </row>
    <row r="4407" spans="1:10">
      <c r="A4407" t="s">
        <v>2356</v>
      </c>
      <c r="B4407" s="9">
        <v>1599.94</v>
      </c>
      <c r="C4407" s="9">
        <v>1599.94</v>
      </c>
      <c r="D4407" s="9">
        <v>1599.94</v>
      </c>
      <c r="E4407" s="9"/>
      <c r="F4407" s="9">
        <v>1599.94</v>
      </c>
      <c r="G4407" s="9">
        <v>1599.94</v>
      </c>
      <c r="H4407" s="9">
        <v>353.78</v>
      </c>
      <c r="I4407">
        <v>85990</v>
      </c>
      <c r="J4407" t="s">
        <v>7913</v>
      </c>
    </row>
    <row r="4408" spans="1:10">
      <c r="A4408" t="s">
        <v>2357</v>
      </c>
      <c r="B4408" s="9">
        <v>1579.09</v>
      </c>
      <c r="C4408" s="9">
        <v>446.18</v>
      </c>
      <c r="D4408" s="9">
        <v>1579.09</v>
      </c>
      <c r="E4408" s="9"/>
      <c r="F4408" s="9">
        <v>446.18</v>
      </c>
      <c r="G4408" s="9">
        <v>1961.33</v>
      </c>
      <c r="H4408" s="9">
        <v>873.65</v>
      </c>
      <c r="I4408">
        <v>701410</v>
      </c>
      <c r="J4408" t="s">
        <v>8467</v>
      </c>
    </row>
    <row r="4409" spans="1:10">
      <c r="A4409" t="s">
        <v>4984</v>
      </c>
      <c r="B4409" s="9">
        <v>44</v>
      </c>
      <c r="C4409" s="9">
        <v>44</v>
      </c>
      <c r="D4409" s="9">
        <v>44</v>
      </c>
      <c r="E4409" s="9"/>
      <c r="F4409" s="9">
        <v>44</v>
      </c>
      <c r="G4409" s="9">
        <v>44</v>
      </c>
      <c r="H4409" s="9">
        <v>3157.6</v>
      </c>
      <c r="I4409">
        <v>200073</v>
      </c>
      <c r="J4409" t="s">
        <v>7383</v>
      </c>
    </row>
    <row r="4410" spans="1:10">
      <c r="A4410" t="s">
        <v>2358</v>
      </c>
      <c r="B4410" s="9">
        <v>47.92</v>
      </c>
      <c r="C4410" s="9">
        <v>3281.61</v>
      </c>
      <c r="D4410" s="9">
        <v>47.92</v>
      </c>
      <c r="E4410" s="9"/>
      <c r="F4410" s="9">
        <v>3281.61</v>
      </c>
      <c r="G4410" s="9">
        <v>3261.26</v>
      </c>
      <c r="H4410" s="9">
        <v>2667.76</v>
      </c>
      <c r="I4410">
        <v>88181</v>
      </c>
      <c r="J4410" t="s">
        <v>7161</v>
      </c>
    </row>
    <row r="4411" spans="1:10">
      <c r="A4411" t="s">
        <v>2359</v>
      </c>
      <c r="B4411" s="9">
        <v>2235.5300000000002</v>
      </c>
      <c r="C4411" s="9">
        <v>1777.87</v>
      </c>
      <c r="D4411" s="9">
        <v>2235.5300000000002</v>
      </c>
      <c r="E4411" s="9"/>
      <c r="F4411" s="9">
        <v>1777.87</v>
      </c>
      <c r="G4411" s="9">
        <v>1777.09</v>
      </c>
      <c r="H4411" s="9">
        <v>2205.83</v>
      </c>
      <c r="I4411">
        <v>713501</v>
      </c>
      <c r="J4411" t="s">
        <v>7149</v>
      </c>
    </row>
    <row r="4412" spans="1:10">
      <c r="A4412" t="s">
        <v>2360</v>
      </c>
      <c r="B4412" s="9">
        <v>1277.6099999999999</v>
      </c>
      <c r="C4412" s="9">
        <v>16.45</v>
      </c>
      <c r="D4412" s="9">
        <v>1277.6099999999999</v>
      </c>
      <c r="E4412" s="9"/>
      <c r="F4412" s="9">
        <v>16.45</v>
      </c>
      <c r="G4412" s="9">
        <v>1776.51</v>
      </c>
      <c r="H4412" s="9">
        <v>2809.45</v>
      </c>
      <c r="I4412">
        <v>717159</v>
      </c>
      <c r="J4412" t="s">
        <v>7367</v>
      </c>
    </row>
    <row r="4413" spans="1:10">
      <c r="A4413" t="s">
        <v>4985</v>
      </c>
      <c r="B4413" s="9">
        <v>0</v>
      </c>
      <c r="C4413" s="9">
        <v>0</v>
      </c>
      <c r="D4413" s="9">
        <v>0</v>
      </c>
      <c r="E4413" s="9"/>
      <c r="F4413" s="9">
        <v>0</v>
      </c>
      <c r="G4413" s="9">
        <v>0</v>
      </c>
      <c r="H4413" s="9">
        <v>2013.21</v>
      </c>
      <c r="I4413">
        <v>719983</v>
      </c>
      <c r="J4413" t="s">
        <v>7329</v>
      </c>
    </row>
    <row r="4414" spans="1:10">
      <c r="A4414" t="s">
        <v>2361</v>
      </c>
      <c r="B4414" s="9">
        <v>2526.08</v>
      </c>
      <c r="C4414" s="9">
        <v>2122.5</v>
      </c>
      <c r="D4414" s="9">
        <v>2526.08</v>
      </c>
      <c r="E4414" s="9"/>
      <c r="F4414" s="9">
        <v>2122.5</v>
      </c>
      <c r="G4414" s="9">
        <v>19.59</v>
      </c>
      <c r="H4414" s="9">
        <v>858.93</v>
      </c>
      <c r="I4414">
        <v>33616</v>
      </c>
      <c r="J4414" t="s">
        <v>8338</v>
      </c>
    </row>
    <row r="4415" spans="1:10">
      <c r="A4415" t="s">
        <v>2362</v>
      </c>
      <c r="B4415" s="9">
        <v>3156.84</v>
      </c>
      <c r="C4415" s="9">
        <v>512.46</v>
      </c>
      <c r="D4415" s="9">
        <v>3074.53</v>
      </c>
      <c r="E4415" s="9"/>
      <c r="F4415" s="9">
        <v>512.46</v>
      </c>
      <c r="G4415" s="9">
        <v>737.69</v>
      </c>
      <c r="H4415" s="9">
        <v>1264.79</v>
      </c>
      <c r="I4415">
        <v>92988</v>
      </c>
      <c r="J4415" t="s">
        <v>7338</v>
      </c>
    </row>
    <row r="4416" spans="1:10">
      <c r="A4416" t="s">
        <v>4986</v>
      </c>
      <c r="B4416" s="9">
        <v>2678.5</v>
      </c>
      <c r="C4416" s="9">
        <v>2678.5</v>
      </c>
      <c r="D4416" s="9">
        <v>2678.5</v>
      </c>
      <c r="E4416" s="9"/>
      <c r="F4416" s="9">
        <v>2678.5</v>
      </c>
      <c r="G4416" s="9">
        <v>2678.5</v>
      </c>
      <c r="H4416" s="9">
        <v>1726.85</v>
      </c>
      <c r="I4416">
        <v>91292</v>
      </c>
      <c r="J4416" t="s">
        <v>7383</v>
      </c>
    </row>
    <row r="4417" spans="1:10">
      <c r="A4417" t="s">
        <v>2363</v>
      </c>
      <c r="B4417" s="9">
        <v>1682.58</v>
      </c>
      <c r="C4417" s="9">
        <v>1806.58</v>
      </c>
      <c r="D4417" s="9">
        <v>1682.58</v>
      </c>
      <c r="E4417" s="9"/>
      <c r="F4417" s="9">
        <v>1806.58</v>
      </c>
      <c r="G4417" s="9">
        <v>2185.84</v>
      </c>
      <c r="H4417" s="9">
        <v>3232.55</v>
      </c>
      <c r="I4417">
        <v>35519</v>
      </c>
      <c r="J4417" t="s">
        <v>7719</v>
      </c>
    </row>
    <row r="4418" spans="1:10">
      <c r="A4418" t="s">
        <v>2364</v>
      </c>
      <c r="B4418" s="9">
        <v>2925.08</v>
      </c>
      <c r="C4418" s="9">
        <v>2428.4699999999998</v>
      </c>
      <c r="D4418" s="9">
        <v>869.87</v>
      </c>
      <c r="E4418" s="9"/>
      <c r="F4418" s="9">
        <v>2428.4699999999998</v>
      </c>
      <c r="G4418" s="9">
        <v>2925.49</v>
      </c>
      <c r="H4418" s="9">
        <v>2598.54</v>
      </c>
      <c r="I4418">
        <v>701482</v>
      </c>
      <c r="J4418" t="s">
        <v>8217</v>
      </c>
    </row>
    <row r="4419" spans="1:10">
      <c r="A4419" t="s">
        <v>2365</v>
      </c>
      <c r="B4419" s="9">
        <v>1688.09</v>
      </c>
      <c r="C4419" s="9">
        <v>729.86</v>
      </c>
      <c r="D4419" s="9">
        <v>1688.09</v>
      </c>
      <c r="E4419" s="9"/>
      <c r="F4419" s="9">
        <v>729.86</v>
      </c>
      <c r="G4419" s="9">
        <v>3256.19</v>
      </c>
      <c r="H4419" s="9">
        <v>2531.36</v>
      </c>
      <c r="I4419">
        <v>703927</v>
      </c>
      <c r="J4419" t="s">
        <v>7484</v>
      </c>
    </row>
    <row r="4420" spans="1:10">
      <c r="A4420" t="s">
        <v>4987</v>
      </c>
      <c r="B4420" s="9">
        <v>3198.5</v>
      </c>
      <c r="C4420" s="9">
        <v>3198.5</v>
      </c>
      <c r="D4420" s="9">
        <v>3198.5</v>
      </c>
      <c r="E4420" s="9"/>
      <c r="F4420" s="9">
        <v>3198.5</v>
      </c>
      <c r="G4420" s="9">
        <v>3198.5</v>
      </c>
      <c r="H4420" s="9">
        <v>1170.48</v>
      </c>
      <c r="I4420">
        <v>116463</v>
      </c>
      <c r="J4420" t="s">
        <v>7250</v>
      </c>
    </row>
    <row r="4421" spans="1:10">
      <c r="A4421" t="s">
        <v>2366</v>
      </c>
      <c r="B4421" s="9">
        <v>2960.43</v>
      </c>
      <c r="C4421" s="9">
        <v>2235.62</v>
      </c>
      <c r="D4421" s="9">
        <v>2960.43</v>
      </c>
      <c r="E4421" s="9"/>
      <c r="F4421" s="9">
        <v>2235.62</v>
      </c>
      <c r="G4421" s="9">
        <v>3198.95</v>
      </c>
      <c r="H4421" s="9">
        <v>736.95</v>
      </c>
      <c r="I4421">
        <v>717286</v>
      </c>
      <c r="J4421" t="s">
        <v>7256</v>
      </c>
    </row>
    <row r="4422" spans="1:10">
      <c r="A4422" t="s">
        <v>8468</v>
      </c>
      <c r="B4422" s="9">
        <v>2960.63</v>
      </c>
      <c r="C4422" s="9">
        <v>121.98</v>
      </c>
      <c r="D4422" s="9">
        <v>1571.61</v>
      </c>
      <c r="E4422" s="9"/>
      <c r="F4422" s="9">
        <v>121.98</v>
      </c>
      <c r="G4422" s="9">
        <v>2008.16</v>
      </c>
      <c r="H4422" s="9">
        <v>797.1</v>
      </c>
      <c r="I4422">
        <v>726706</v>
      </c>
      <c r="J4422" t="s">
        <v>7351</v>
      </c>
    </row>
    <row r="4423" spans="1:10">
      <c r="A4423" t="s">
        <v>2367</v>
      </c>
      <c r="B4423" s="9">
        <v>2539.48</v>
      </c>
      <c r="C4423" s="9">
        <v>2539.48</v>
      </c>
      <c r="D4423" s="9">
        <v>2539.48</v>
      </c>
      <c r="E4423" s="9"/>
      <c r="F4423" s="9">
        <v>2539.48</v>
      </c>
      <c r="G4423" s="9">
        <v>2539.48</v>
      </c>
      <c r="H4423" s="9">
        <v>2258.4</v>
      </c>
      <c r="I4423">
        <v>702252</v>
      </c>
      <c r="J4423" t="s">
        <v>7349</v>
      </c>
    </row>
    <row r="4424" spans="1:10">
      <c r="A4424" t="s">
        <v>2368</v>
      </c>
      <c r="B4424" s="9">
        <v>1706.55</v>
      </c>
      <c r="C4424" s="9">
        <v>1706.55</v>
      </c>
      <c r="D4424" s="9">
        <v>3198.9</v>
      </c>
      <c r="E4424" s="9"/>
      <c r="F4424" s="9">
        <v>1706.55</v>
      </c>
      <c r="G4424" s="9">
        <v>131.91999999999999</v>
      </c>
      <c r="H4424" s="9">
        <v>784.81</v>
      </c>
      <c r="I4424">
        <v>720769</v>
      </c>
      <c r="J4424" t="s">
        <v>7188</v>
      </c>
    </row>
    <row r="4425" spans="1:10">
      <c r="A4425" t="s">
        <v>4988</v>
      </c>
      <c r="B4425" s="9">
        <v>2426.0300000000002</v>
      </c>
      <c r="C4425" s="9">
        <v>2426.0300000000002</v>
      </c>
      <c r="D4425" s="9">
        <v>2426.0300000000002</v>
      </c>
      <c r="E4425" s="9"/>
      <c r="F4425" s="9">
        <v>2426.0300000000002</v>
      </c>
      <c r="G4425" s="9">
        <v>2610.52</v>
      </c>
      <c r="H4425" s="9">
        <v>1156</v>
      </c>
      <c r="I4425">
        <v>720173</v>
      </c>
      <c r="J4425" t="s">
        <v>7167</v>
      </c>
    </row>
    <row r="4426" spans="1:10">
      <c r="A4426" t="s">
        <v>4989</v>
      </c>
      <c r="B4426" s="9">
        <v>2585.5</v>
      </c>
      <c r="C4426" s="9">
        <v>2585.5</v>
      </c>
      <c r="D4426" s="9">
        <v>2585.5</v>
      </c>
      <c r="E4426" s="9"/>
      <c r="F4426" s="9">
        <v>2585.5</v>
      </c>
      <c r="G4426" s="9">
        <v>2585.5</v>
      </c>
      <c r="H4426" s="9">
        <v>1334.82</v>
      </c>
      <c r="I4426">
        <v>300327</v>
      </c>
      <c r="J4426" t="s">
        <v>7229</v>
      </c>
    </row>
    <row r="4427" spans="1:10">
      <c r="A4427" t="s">
        <v>8469</v>
      </c>
      <c r="B4427" s="9">
        <v>857.68</v>
      </c>
      <c r="C4427" s="9">
        <v>1477.5</v>
      </c>
      <c r="D4427" s="9">
        <v>668.22</v>
      </c>
      <c r="E4427" s="9"/>
      <c r="F4427" s="9">
        <v>1477.5</v>
      </c>
      <c r="G4427" s="9">
        <v>397.26</v>
      </c>
      <c r="H4427" s="9">
        <v>98.49</v>
      </c>
      <c r="I4427">
        <v>727037</v>
      </c>
      <c r="J4427" t="s">
        <v>7413</v>
      </c>
    </row>
    <row r="4428" spans="1:10">
      <c r="A4428" t="s">
        <v>4990</v>
      </c>
      <c r="B4428" s="9">
        <v>2426.0300000000002</v>
      </c>
      <c r="C4428" s="9">
        <v>2426.0300000000002</v>
      </c>
      <c r="D4428" s="9">
        <v>2426.0300000000002</v>
      </c>
      <c r="E4428" s="9"/>
      <c r="F4428" s="9">
        <v>2426.0300000000002</v>
      </c>
      <c r="G4428" s="9">
        <v>2610.52</v>
      </c>
      <c r="H4428" s="9">
        <v>1156</v>
      </c>
      <c r="I4428">
        <v>722292</v>
      </c>
      <c r="J4428" t="s">
        <v>7949</v>
      </c>
    </row>
    <row r="4429" spans="1:10">
      <c r="A4429" t="s">
        <v>4991</v>
      </c>
      <c r="B4429" s="9">
        <v>1264.51</v>
      </c>
      <c r="C4429" s="9">
        <v>1264.51</v>
      </c>
      <c r="D4429" s="9">
        <v>1264.51</v>
      </c>
      <c r="E4429" s="9"/>
      <c r="F4429" s="9">
        <v>1264.51</v>
      </c>
      <c r="G4429" s="9">
        <v>1264.51</v>
      </c>
      <c r="H4429" s="9">
        <v>806.25</v>
      </c>
      <c r="I4429">
        <v>200384</v>
      </c>
      <c r="J4429" t="s">
        <v>7558</v>
      </c>
    </row>
    <row r="4430" spans="1:10">
      <c r="A4430" t="s">
        <v>4992</v>
      </c>
      <c r="B4430" s="9">
        <v>44</v>
      </c>
      <c r="C4430" s="9">
        <v>44</v>
      </c>
      <c r="D4430" s="9">
        <v>44</v>
      </c>
      <c r="E4430" s="9"/>
      <c r="F4430" s="9">
        <v>44</v>
      </c>
      <c r="G4430" s="9">
        <v>44</v>
      </c>
      <c r="H4430" s="9">
        <v>3157.6</v>
      </c>
      <c r="I4430">
        <v>10124</v>
      </c>
      <c r="J4430" t="s">
        <v>8175</v>
      </c>
    </row>
    <row r="4431" spans="1:10">
      <c r="A4431" t="s">
        <v>2369</v>
      </c>
      <c r="B4431" s="9">
        <v>1895.96</v>
      </c>
      <c r="C4431" s="9">
        <v>2185.59</v>
      </c>
      <c r="D4431" s="9">
        <v>2526.04</v>
      </c>
      <c r="E4431" s="9"/>
      <c r="F4431" s="9">
        <v>2185.59</v>
      </c>
      <c r="G4431" s="9">
        <v>3340.14</v>
      </c>
      <c r="H4431" s="9">
        <v>1706.83</v>
      </c>
      <c r="I4431">
        <v>24338</v>
      </c>
      <c r="J4431" t="s">
        <v>7169</v>
      </c>
    </row>
    <row r="4432" spans="1:10">
      <c r="A4432" t="s">
        <v>2370</v>
      </c>
      <c r="B4432" s="9">
        <v>1022.22</v>
      </c>
      <c r="C4432" s="9">
        <v>1232.06</v>
      </c>
      <c r="D4432" s="9">
        <v>3261.83</v>
      </c>
      <c r="E4432" s="9"/>
      <c r="F4432" s="9">
        <v>1232.06</v>
      </c>
      <c r="G4432" s="9">
        <v>688.76</v>
      </c>
      <c r="H4432" s="9">
        <v>2912.18</v>
      </c>
      <c r="I4432">
        <v>87370</v>
      </c>
      <c r="J4432" t="s">
        <v>7245</v>
      </c>
    </row>
    <row r="4433" spans="1:10">
      <c r="A4433" t="s">
        <v>2371</v>
      </c>
      <c r="B4433" s="9">
        <v>3198.65</v>
      </c>
      <c r="C4433" s="9">
        <v>2654.68</v>
      </c>
      <c r="D4433" s="9">
        <v>6.29</v>
      </c>
      <c r="E4433" s="9"/>
      <c r="F4433" s="9">
        <v>2654.68</v>
      </c>
      <c r="G4433" s="9">
        <v>2235.15</v>
      </c>
      <c r="H4433" s="9">
        <v>1322.35</v>
      </c>
      <c r="I4433">
        <v>88986</v>
      </c>
      <c r="J4433" t="s">
        <v>7140</v>
      </c>
    </row>
    <row r="4434" spans="1:10">
      <c r="A4434" t="s">
        <v>4994</v>
      </c>
      <c r="B4434" s="9">
        <v>377.99</v>
      </c>
      <c r="C4434" s="9">
        <v>377.99</v>
      </c>
      <c r="D4434" s="9">
        <v>377.99</v>
      </c>
      <c r="E4434" s="9"/>
      <c r="F4434" s="9">
        <v>377.99</v>
      </c>
      <c r="G4434" s="9">
        <v>377.99</v>
      </c>
      <c r="H4434" s="9">
        <v>2852.94</v>
      </c>
      <c r="I4434">
        <v>117103</v>
      </c>
      <c r="J4434" t="s">
        <v>7581</v>
      </c>
    </row>
    <row r="4435" spans="1:10">
      <c r="A4435" t="s">
        <v>2372</v>
      </c>
      <c r="B4435" s="9">
        <v>1599.18</v>
      </c>
      <c r="C4435" s="9">
        <v>2178.64</v>
      </c>
      <c r="D4435" s="9">
        <v>443.61</v>
      </c>
      <c r="E4435" s="9"/>
      <c r="F4435" s="9">
        <v>2178.64</v>
      </c>
      <c r="G4435" s="9">
        <v>3251.92</v>
      </c>
      <c r="H4435" s="9">
        <v>644.54</v>
      </c>
      <c r="I4435">
        <v>709092</v>
      </c>
      <c r="J4435" t="s">
        <v>7245</v>
      </c>
    </row>
    <row r="4436" spans="1:10">
      <c r="A4436" t="s">
        <v>4995</v>
      </c>
      <c r="B4436" s="9">
        <v>3246.61</v>
      </c>
      <c r="C4436" s="9">
        <v>1119.04</v>
      </c>
      <c r="D4436" s="9">
        <v>3246.61</v>
      </c>
      <c r="E4436" s="9"/>
      <c r="F4436" s="9">
        <v>1119.04</v>
      </c>
      <c r="G4436" s="9">
        <v>95.99</v>
      </c>
      <c r="H4436" s="9">
        <v>2089.96</v>
      </c>
      <c r="I4436">
        <v>114120</v>
      </c>
      <c r="J4436" t="s">
        <v>7352</v>
      </c>
    </row>
    <row r="4437" spans="1:10">
      <c r="A4437" t="s">
        <v>4996</v>
      </c>
      <c r="B4437" s="9">
        <v>0</v>
      </c>
      <c r="C4437" s="9">
        <v>0</v>
      </c>
      <c r="D4437" s="9">
        <v>0</v>
      </c>
      <c r="E4437" s="9"/>
      <c r="F4437" s="9">
        <v>0</v>
      </c>
      <c r="G4437" s="9">
        <v>0</v>
      </c>
      <c r="H4437" s="9">
        <v>3397.5</v>
      </c>
      <c r="I4437">
        <v>714118</v>
      </c>
      <c r="J4437" t="s">
        <v>8470</v>
      </c>
    </row>
    <row r="4438" spans="1:10">
      <c r="A4438" t="s">
        <v>2373</v>
      </c>
      <c r="B4438" s="9">
        <v>452.86</v>
      </c>
      <c r="C4438" s="9">
        <v>2422.16</v>
      </c>
      <c r="D4438" s="9">
        <v>452.86</v>
      </c>
      <c r="E4438" s="9"/>
      <c r="F4438" s="9">
        <v>2422.16</v>
      </c>
      <c r="G4438" s="9">
        <v>1277.3399999999999</v>
      </c>
      <c r="H4438" s="9">
        <v>1504.47</v>
      </c>
      <c r="I4438">
        <v>704707</v>
      </c>
      <c r="J4438" t="s">
        <v>7680</v>
      </c>
    </row>
    <row r="4439" spans="1:10">
      <c r="A4439" t="s">
        <v>6987</v>
      </c>
      <c r="B4439" s="9">
        <v>2598.9899999999998</v>
      </c>
      <c r="C4439" s="9">
        <v>2598.9899999999998</v>
      </c>
      <c r="D4439" s="9">
        <v>2598.9899999999998</v>
      </c>
      <c r="E4439" s="9"/>
      <c r="F4439" s="9">
        <v>2598.9899999999998</v>
      </c>
      <c r="G4439" s="9">
        <v>2598.9899999999998</v>
      </c>
      <c r="H4439" s="9">
        <v>2738.16</v>
      </c>
      <c r="I4439">
        <v>200463</v>
      </c>
      <c r="J4439" t="s">
        <v>7379</v>
      </c>
    </row>
    <row r="4440" spans="1:10">
      <c r="A4440" t="s">
        <v>6988</v>
      </c>
      <c r="B4440" s="9">
        <v>1786.9</v>
      </c>
      <c r="C4440" s="9">
        <v>66.459999999999994</v>
      </c>
      <c r="D4440" s="9">
        <v>1786.9</v>
      </c>
      <c r="E4440" s="9"/>
      <c r="F4440" s="9">
        <v>66.459999999999994</v>
      </c>
      <c r="G4440" s="9">
        <v>1789.44</v>
      </c>
      <c r="H4440" s="9">
        <v>2258.16</v>
      </c>
      <c r="I4440">
        <v>724282</v>
      </c>
      <c r="J4440" t="s">
        <v>7202</v>
      </c>
    </row>
    <row r="4441" spans="1:10">
      <c r="A4441" t="s">
        <v>4998</v>
      </c>
      <c r="B4441" s="9">
        <v>2598.83</v>
      </c>
      <c r="C4441" s="9">
        <v>2598.83</v>
      </c>
      <c r="D4441" s="9">
        <v>2598.83</v>
      </c>
      <c r="E4441" s="9"/>
      <c r="F4441" s="9">
        <v>2598.83</v>
      </c>
      <c r="G4441" s="9">
        <v>605.02</v>
      </c>
      <c r="H4441" s="9">
        <v>3179</v>
      </c>
      <c r="I4441">
        <v>719622</v>
      </c>
      <c r="J4441" t="s">
        <v>7247</v>
      </c>
    </row>
    <row r="4442" spans="1:10">
      <c r="A4442" t="s">
        <v>8471</v>
      </c>
      <c r="B4442" s="9">
        <v>3232.34</v>
      </c>
      <c r="C4442" s="9">
        <v>1147.74</v>
      </c>
      <c r="D4442" s="9">
        <v>3232.34</v>
      </c>
      <c r="E4442" s="9"/>
      <c r="F4442" s="9">
        <v>1147.74</v>
      </c>
      <c r="G4442" s="9">
        <v>1147.01</v>
      </c>
      <c r="H4442" s="9">
        <v>1726.25</v>
      </c>
      <c r="I4442">
        <v>724905</v>
      </c>
      <c r="J4442" t="s">
        <v>7271</v>
      </c>
    </row>
    <row r="4443" spans="1:10">
      <c r="A4443" t="s">
        <v>2374</v>
      </c>
      <c r="B4443" s="9">
        <v>2960.81</v>
      </c>
      <c r="C4443" s="9">
        <v>2476.06</v>
      </c>
      <c r="D4443" s="9">
        <v>2960.81</v>
      </c>
      <c r="E4443" s="9"/>
      <c r="F4443" s="9">
        <v>2476.06</v>
      </c>
      <c r="G4443" s="9">
        <v>2235.39</v>
      </c>
      <c r="H4443" s="9">
        <v>1561.11</v>
      </c>
      <c r="I4443">
        <v>717856</v>
      </c>
      <c r="J4443" t="s">
        <v>7130</v>
      </c>
    </row>
    <row r="4444" spans="1:10">
      <c r="A4444" t="s">
        <v>2375</v>
      </c>
      <c r="B4444" s="9">
        <v>1742.45</v>
      </c>
      <c r="C4444" s="9">
        <v>1742.45</v>
      </c>
      <c r="D4444" s="9">
        <v>1742.45</v>
      </c>
      <c r="E4444" s="9"/>
      <c r="F4444" s="9">
        <v>1742.45</v>
      </c>
      <c r="G4444" s="9">
        <v>1742.45</v>
      </c>
      <c r="H4444" s="9">
        <v>2925.32</v>
      </c>
      <c r="I4444">
        <v>84475</v>
      </c>
      <c r="J4444" t="s">
        <v>7337</v>
      </c>
    </row>
    <row r="4445" spans="1:10">
      <c r="A4445" t="s">
        <v>4999</v>
      </c>
      <c r="B4445" s="9">
        <v>3198.5</v>
      </c>
      <c r="C4445" s="9">
        <v>3198.5</v>
      </c>
      <c r="D4445" s="9">
        <v>3198.5</v>
      </c>
      <c r="E4445" s="9"/>
      <c r="F4445" s="9">
        <v>3198.5</v>
      </c>
      <c r="G4445" s="9">
        <v>3198.5</v>
      </c>
      <c r="H4445" s="9">
        <v>1170.48</v>
      </c>
      <c r="I4445">
        <v>200105</v>
      </c>
      <c r="J4445" t="s">
        <v>7250</v>
      </c>
    </row>
    <row r="4446" spans="1:10">
      <c r="A4446" t="s">
        <v>2376</v>
      </c>
      <c r="B4446" s="9">
        <v>2428.36</v>
      </c>
      <c r="C4446" s="9">
        <v>2428.36</v>
      </c>
      <c r="D4446" s="9">
        <v>644.66</v>
      </c>
      <c r="E4446" s="9"/>
      <c r="F4446" s="9">
        <v>2428.36</v>
      </c>
      <c r="G4446" s="9">
        <v>2428.36</v>
      </c>
      <c r="H4446" s="9">
        <v>2598</v>
      </c>
      <c r="I4446">
        <v>711020</v>
      </c>
      <c r="J4446" t="s">
        <v>7748</v>
      </c>
    </row>
    <row r="4447" spans="1:10">
      <c r="A4447" t="s">
        <v>2377</v>
      </c>
      <c r="B4447" s="9">
        <v>1408.42</v>
      </c>
      <c r="C4447" s="9">
        <v>3248.22</v>
      </c>
      <c r="D4447" s="9">
        <v>1408.42</v>
      </c>
      <c r="E4447" s="9"/>
      <c r="F4447" s="9">
        <v>3248.22</v>
      </c>
      <c r="G4447" s="9">
        <v>543.95000000000005</v>
      </c>
      <c r="H4447" s="9">
        <v>1971.55</v>
      </c>
      <c r="I4447">
        <v>88919</v>
      </c>
      <c r="J4447" t="s">
        <v>7243</v>
      </c>
    </row>
    <row r="4448" spans="1:10">
      <c r="A4448" t="s">
        <v>2378</v>
      </c>
      <c r="B4448" s="9">
        <v>1392.49</v>
      </c>
      <c r="C4448" s="9">
        <v>2561.87</v>
      </c>
      <c r="D4448" s="9">
        <v>1392.49</v>
      </c>
      <c r="E4448" s="9"/>
      <c r="F4448" s="9">
        <v>2561.87</v>
      </c>
      <c r="G4448" s="9">
        <v>128.72</v>
      </c>
      <c r="H4448" s="9">
        <v>2426.91</v>
      </c>
      <c r="I4448">
        <v>85801</v>
      </c>
      <c r="J4448" t="s">
        <v>7513</v>
      </c>
    </row>
    <row r="4449" spans="1:10">
      <c r="A4449" t="s">
        <v>2379</v>
      </c>
      <c r="B4449" s="9">
        <v>1697.59</v>
      </c>
      <c r="C4449" s="9">
        <v>982.24</v>
      </c>
      <c r="D4449" s="9">
        <v>1697.59</v>
      </c>
      <c r="E4449" s="9"/>
      <c r="F4449" s="9">
        <v>982.24</v>
      </c>
      <c r="G4449" s="9">
        <v>1868.46</v>
      </c>
      <c r="H4449" s="9">
        <v>1148.69</v>
      </c>
      <c r="I4449">
        <v>715487</v>
      </c>
      <c r="J4449" t="s">
        <v>7197</v>
      </c>
    </row>
    <row r="4450" spans="1:10">
      <c r="A4450" t="s">
        <v>2381</v>
      </c>
      <c r="B4450" s="9">
        <v>131.85</v>
      </c>
      <c r="C4450" s="9">
        <v>2827.48</v>
      </c>
      <c r="D4450" s="9">
        <v>131.85</v>
      </c>
      <c r="E4450" s="9"/>
      <c r="F4450" s="9">
        <v>2827.48</v>
      </c>
      <c r="G4450" s="9">
        <v>745.74</v>
      </c>
      <c r="H4450" s="9">
        <v>1726.88</v>
      </c>
      <c r="I4450">
        <v>717414</v>
      </c>
      <c r="J4450" t="s">
        <v>7256</v>
      </c>
    </row>
    <row r="4451" spans="1:10">
      <c r="A4451" t="s">
        <v>2382</v>
      </c>
      <c r="B4451" s="9">
        <v>2428.3000000000002</v>
      </c>
      <c r="C4451" s="9">
        <v>353.25</v>
      </c>
      <c r="D4451" s="9">
        <v>2428.3000000000002</v>
      </c>
      <c r="E4451" s="9"/>
      <c r="F4451" s="9">
        <v>353.25</v>
      </c>
      <c r="G4451" s="9">
        <v>2777.64</v>
      </c>
      <c r="H4451" s="9">
        <v>797.56</v>
      </c>
      <c r="I4451">
        <v>717220</v>
      </c>
      <c r="J4451" t="s">
        <v>7271</v>
      </c>
    </row>
    <row r="4452" spans="1:10">
      <c r="A4452" t="s">
        <v>5004</v>
      </c>
      <c r="B4452" s="9">
        <v>1224.51</v>
      </c>
      <c r="C4452" s="9">
        <v>1224.51</v>
      </c>
      <c r="D4452" s="9">
        <v>1224.51</v>
      </c>
      <c r="E4452" s="9"/>
      <c r="F4452" s="9">
        <v>1224.51</v>
      </c>
      <c r="G4452" s="9">
        <v>1224.51</v>
      </c>
      <c r="H4452" s="9">
        <v>46.82</v>
      </c>
      <c r="I4452">
        <v>30014</v>
      </c>
      <c r="J4452" t="s">
        <v>7798</v>
      </c>
    </row>
    <row r="4453" spans="1:10">
      <c r="A4453" t="s">
        <v>5001</v>
      </c>
      <c r="B4453" s="9">
        <v>131</v>
      </c>
      <c r="C4453" s="9">
        <v>131</v>
      </c>
      <c r="D4453" s="9">
        <v>131</v>
      </c>
      <c r="E4453" s="9"/>
      <c r="F4453" s="9">
        <v>131</v>
      </c>
      <c r="G4453" s="9">
        <v>131</v>
      </c>
      <c r="H4453" s="9">
        <v>975.11</v>
      </c>
      <c r="I4453">
        <v>200164</v>
      </c>
      <c r="J4453" t="s">
        <v>7173</v>
      </c>
    </row>
    <row r="4454" spans="1:10">
      <c r="A4454" t="s">
        <v>2383</v>
      </c>
      <c r="B4454" s="9">
        <v>3213.62</v>
      </c>
      <c r="C4454" s="9">
        <v>2912.69</v>
      </c>
      <c r="D4454" s="9">
        <v>3213.62</v>
      </c>
      <c r="E4454" s="9"/>
      <c r="F4454" s="9">
        <v>2912.69</v>
      </c>
      <c r="G4454" s="9">
        <v>2654.4</v>
      </c>
      <c r="H4454" s="9">
        <v>736.02</v>
      </c>
      <c r="I4454">
        <v>709154</v>
      </c>
      <c r="J4454" t="s">
        <v>7273</v>
      </c>
    </row>
    <row r="4455" spans="1:10">
      <c r="A4455" t="s">
        <v>2384</v>
      </c>
      <c r="B4455" s="9">
        <v>1742.27</v>
      </c>
      <c r="C4455" s="9">
        <v>3261.76</v>
      </c>
      <c r="D4455" s="9">
        <v>1325.99</v>
      </c>
      <c r="E4455" s="9"/>
      <c r="F4455" s="9">
        <v>3261.76</v>
      </c>
      <c r="G4455" s="9">
        <v>2953.29</v>
      </c>
      <c r="H4455" s="9">
        <v>2667.45</v>
      </c>
      <c r="I4455">
        <v>719041</v>
      </c>
      <c r="J4455" t="s">
        <v>7337</v>
      </c>
    </row>
    <row r="4456" spans="1:10">
      <c r="A4456" t="s">
        <v>2385</v>
      </c>
      <c r="B4456" s="9">
        <v>2953.28</v>
      </c>
      <c r="C4456" s="9">
        <v>2054.5500000000002</v>
      </c>
      <c r="D4456" s="9">
        <v>2953.28</v>
      </c>
      <c r="E4456" s="9"/>
      <c r="F4456" s="9">
        <v>2054.5500000000002</v>
      </c>
      <c r="G4456" s="9">
        <v>1233.1199999999999</v>
      </c>
      <c r="H4456" s="9">
        <v>1324.08</v>
      </c>
      <c r="I4456">
        <v>40626</v>
      </c>
      <c r="J4456" t="s">
        <v>7446</v>
      </c>
    </row>
    <row r="4457" spans="1:10">
      <c r="A4457" t="s">
        <v>5002</v>
      </c>
      <c r="B4457" s="9">
        <v>0</v>
      </c>
      <c r="C4457" s="9">
        <v>0</v>
      </c>
      <c r="D4457" s="9">
        <v>0</v>
      </c>
      <c r="E4457" s="9"/>
      <c r="F4457" s="9">
        <v>0</v>
      </c>
      <c r="G4457" s="9">
        <v>0</v>
      </c>
      <c r="H4457" s="9">
        <v>1885.37</v>
      </c>
      <c r="I4457">
        <v>714706</v>
      </c>
      <c r="J4457" t="s">
        <v>7246</v>
      </c>
    </row>
    <row r="4458" spans="1:10">
      <c r="A4458" t="s">
        <v>2386</v>
      </c>
      <c r="B4458" s="9">
        <v>2691.55</v>
      </c>
      <c r="C4458" s="9">
        <v>2531.4299999999998</v>
      </c>
      <c r="D4458" s="9">
        <v>2691.55</v>
      </c>
      <c r="E4458" s="9"/>
      <c r="F4458" s="9">
        <v>2531.4299999999998</v>
      </c>
      <c r="G4458" s="9">
        <v>644.91</v>
      </c>
      <c r="H4458" s="9">
        <v>1170.3800000000001</v>
      </c>
      <c r="I4458">
        <v>719970</v>
      </c>
      <c r="J4458" t="s">
        <v>7273</v>
      </c>
    </row>
    <row r="4459" spans="1:10">
      <c r="A4459" t="s">
        <v>2387</v>
      </c>
      <c r="B4459" s="9">
        <v>248.02</v>
      </c>
      <c r="C4459" s="9">
        <v>2991.06</v>
      </c>
      <c r="D4459" s="9">
        <v>248.02</v>
      </c>
      <c r="E4459" s="9"/>
      <c r="F4459" s="9">
        <v>2991.06</v>
      </c>
      <c r="G4459" s="9">
        <v>452.35</v>
      </c>
      <c r="H4459" s="9">
        <v>1020.28</v>
      </c>
      <c r="I4459">
        <v>716693</v>
      </c>
      <c r="J4459" t="s">
        <v>7130</v>
      </c>
    </row>
    <row r="4460" spans="1:10">
      <c r="A4460" t="s">
        <v>2388</v>
      </c>
      <c r="B4460" s="9">
        <v>982.34</v>
      </c>
      <c r="C4460" s="9">
        <v>729.53</v>
      </c>
      <c r="D4460" s="9">
        <v>982.34</v>
      </c>
      <c r="E4460" s="9"/>
      <c r="F4460" s="9">
        <v>729.53</v>
      </c>
      <c r="G4460" s="9">
        <v>1602.62</v>
      </c>
      <c r="H4460" s="9">
        <v>2598.67</v>
      </c>
      <c r="I4460">
        <v>704628</v>
      </c>
      <c r="J4460" t="s">
        <v>7256</v>
      </c>
    </row>
    <row r="4461" spans="1:10">
      <c r="A4461" t="s">
        <v>2389</v>
      </c>
      <c r="B4461" s="9">
        <v>1961.58</v>
      </c>
      <c r="C4461" s="9">
        <v>2597.33</v>
      </c>
      <c r="D4461" s="9">
        <v>1961.58</v>
      </c>
      <c r="E4461" s="9"/>
      <c r="F4461" s="9">
        <v>2597.33</v>
      </c>
      <c r="G4461" s="9">
        <v>3295.35</v>
      </c>
      <c r="H4461" s="9">
        <v>956.94</v>
      </c>
      <c r="I4461">
        <v>708006</v>
      </c>
      <c r="J4461" t="s">
        <v>7367</v>
      </c>
    </row>
    <row r="4462" spans="1:10">
      <c r="A4462" t="s">
        <v>2391</v>
      </c>
      <c r="B4462" s="9">
        <v>2460.48</v>
      </c>
      <c r="C4462" s="9">
        <v>670.54</v>
      </c>
      <c r="D4462" s="9">
        <v>1822.33</v>
      </c>
      <c r="E4462" s="9"/>
      <c r="F4462" s="9">
        <v>670.54</v>
      </c>
      <c r="G4462" s="9">
        <v>47.06</v>
      </c>
      <c r="H4462" s="9">
        <v>3213.03</v>
      </c>
      <c r="I4462">
        <v>10188</v>
      </c>
      <c r="J4462" t="s">
        <v>7245</v>
      </c>
    </row>
    <row r="4463" spans="1:10">
      <c r="A4463" t="s">
        <v>6989</v>
      </c>
      <c r="B4463" s="9">
        <v>1504.4</v>
      </c>
      <c r="C4463" s="9">
        <v>98.06</v>
      </c>
      <c r="D4463" s="9">
        <v>1504.4</v>
      </c>
      <c r="E4463" s="9"/>
      <c r="F4463" s="9">
        <v>98.06</v>
      </c>
      <c r="G4463" s="9">
        <v>2426.31</v>
      </c>
      <c r="H4463" s="9">
        <v>806.15</v>
      </c>
      <c r="I4463">
        <v>723689</v>
      </c>
      <c r="J4463" t="s">
        <v>7702</v>
      </c>
    </row>
    <row r="4464" spans="1:10">
      <c r="A4464" t="s">
        <v>5005</v>
      </c>
      <c r="B4464" s="9">
        <v>2426.0300000000002</v>
      </c>
      <c r="C4464" s="9">
        <v>2426.0300000000002</v>
      </c>
      <c r="D4464" s="9">
        <v>2426.0300000000002</v>
      </c>
      <c r="E4464" s="9"/>
      <c r="F4464" s="9">
        <v>2426.0300000000002</v>
      </c>
      <c r="G4464" s="9">
        <v>2610.52</v>
      </c>
      <c r="H4464" s="9">
        <v>1156</v>
      </c>
      <c r="I4464">
        <v>709220</v>
      </c>
      <c r="J4464" t="s">
        <v>7438</v>
      </c>
    </row>
    <row r="4465" spans="1:10">
      <c r="A4465" t="s">
        <v>5006</v>
      </c>
      <c r="B4465" s="9">
        <v>2426.0300000000002</v>
      </c>
      <c r="C4465" s="9">
        <v>2426.0300000000002</v>
      </c>
      <c r="D4465" s="9">
        <v>2426.0300000000002</v>
      </c>
      <c r="E4465" s="9"/>
      <c r="F4465" s="9">
        <v>2426.0300000000002</v>
      </c>
      <c r="G4465" s="9">
        <v>2610.52</v>
      </c>
      <c r="H4465" s="9">
        <v>1156</v>
      </c>
      <c r="I4465">
        <v>721205</v>
      </c>
      <c r="J4465" t="s">
        <v>8472</v>
      </c>
    </row>
    <row r="4466" spans="1:10">
      <c r="A4466" t="s">
        <v>5007</v>
      </c>
      <c r="B4466" s="9">
        <v>3141.65</v>
      </c>
      <c r="C4466" s="9">
        <v>3141.65</v>
      </c>
      <c r="D4466" s="9">
        <v>3141.65</v>
      </c>
      <c r="E4466" s="9"/>
      <c r="F4466" s="9">
        <v>3141.65</v>
      </c>
      <c r="G4466" s="9">
        <v>449.03</v>
      </c>
      <c r="H4466" s="9">
        <v>1985</v>
      </c>
      <c r="I4466">
        <v>715782</v>
      </c>
      <c r="J4466" t="s">
        <v>8422</v>
      </c>
    </row>
    <row r="4467" spans="1:10">
      <c r="A4467" t="s">
        <v>5008</v>
      </c>
      <c r="B4467" s="9">
        <v>2598.83</v>
      </c>
      <c r="C4467" s="9">
        <v>2598.83</v>
      </c>
      <c r="D4467" s="9">
        <v>2598.83</v>
      </c>
      <c r="E4467" s="9"/>
      <c r="F4467" s="9">
        <v>2598.83</v>
      </c>
      <c r="G4467" s="9">
        <v>605.02</v>
      </c>
      <c r="H4467" s="9">
        <v>3179</v>
      </c>
      <c r="I4467">
        <v>718074</v>
      </c>
      <c r="J4467" t="s">
        <v>7676</v>
      </c>
    </row>
    <row r="4468" spans="1:10">
      <c r="A4468" t="s">
        <v>5009</v>
      </c>
      <c r="B4468" s="9">
        <v>2598.83</v>
      </c>
      <c r="C4468" s="9">
        <v>2598.83</v>
      </c>
      <c r="D4468" s="9">
        <v>2598.83</v>
      </c>
      <c r="E4468" s="9"/>
      <c r="F4468" s="9">
        <v>2598.83</v>
      </c>
      <c r="G4468" s="9">
        <v>605.02</v>
      </c>
      <c r="H4468" s="9">
        <v>3179</v>
      </c>
      <c r="I4468">
        <v>718072</v>
      </c>
      <c r="J4468" t="s">
        <v>7676</v>
      </c>
    </row>
    <row r="4469" spans="1:10">
      <c r="A4469" t="s">
        <v>8473</v>
      </c>
      <c r="B4469" s="9">
        <v>2426.0300000000002</v>
      </c>
      <c r="C4469" s="9">
        <v>2426.0300000000002</v>
      </c>
      <c r="D4469" s="9">
        <v>2426.0300000000002</v>
      </c>
      <c r="E4469" s="9"/>
      <c r="F4469" s="9">
        <v>2426.0300000000002</v>
      </c>
      <c r="G4469" s="9">
        <v>2610.52</v>
      </c>
      <c r="H4469" s="9">
        <v>1156</v>
      </c>
      <c r="I4469">
        <v>724785</v>
      </c>
      <c r="J4469" t="s">
        <v>7362</v>
      </c>
    </row>
    <row r="4470" spans="1:10">
      <c r="A4470" t="s">
        <v>2393</v>
      </c>
      <c r="B4470" s="9">
        <v>2882.61</v>
      </c>
      <c r="C4470" s="9">
        <v>1752.99</v>
      </c>
      <c r="D4470" s="9">
        <v>2882.61</v>
      </c>
      <c r="E4470" s="9"/>
      <c r="F4470" s="9">
        <v>1752.99</v>
      </c>
      <c r="G4470" s="9">
        <v>1752.08</v>
      </c>
      <c r="H4470" s="9">
        <v>2223.1999999999998</v>
      </c>
      <c r="I4470">
        <v>705092</v>
      </c>
      <c r="J4470" t="s">
        <v>7495</v>
      </c>
    </row>
    <row r="4471" spans="1:10">
      <c r="A4471" t="s">
        <v>2394</v>
      </c>
      <c r="B4471" s="9">
        <v>2597.88</v>
      </c>
      <c r="C4471" s="9">
        <v>2549.86</v>
      </c>
      <c r="D4471" s="9">
        <v>2597.88</v>
      </c>
      <c r="E4471" s="9"/>
      <c r="F4471" s="9">
        <v>2549.86</v>
      </c>
      <c r="G4471" s="9">
        <v>2454.73</v>
      </c>
      <c r="H4471" s="9">
        <v>9.82</v>
      </c>
      <c r="I4471">
        <v>86282</v>
      </c>
      <c r="J4471" t="s">
        <v>7392</v>
      </c>
    </row>
    <row r="4472" spans="1:10">
      <c r="A4472" t="s">
        <v>5010</v>
      </c>
      <c r="B4472" s="9">
        <v>2426.0300000000002</v>
      </c>
      <c r="C4472" s="9">
        <v>2426.0300000000002</v>
      </c>
      <c r="D4472" s="9">
        <v>2426.0300000000002</v>
      </c>
      <c r="E4472" s="9"/>
      <c r="F4472" s="9">
        <v>2426.0300000000002</v>
      </c>
      <c r="G4472" s="9">
        <v>2610.52</v>
      </c>
      <c r="H4472" s="9">
        <v>1156</v>
      </c>
      <c r="I4472">
        <v>716935</v>
      </c>
      <c r="J4472" t="s">
        <v>7433</v>
      </c>
    </row>
    <row r="4473" spans="1:10">
      <c r="A4473" t="s">
        <v>6990</v>
      </c>
      <c r="B4473" s="9">
        <v>0</v>
      </c>
      <c r="C4473" s="9">
        <v>0</v>
      </c>
      <c r="D4473" s="9">
        <v>0</v>
      </c>
      <c r="E4473" s="9"/>
      <c r="F4473" s="9">
        <v>0</v>
      </c>
      <c r="G4473" s="9">
        <v>0</v>
      </c>
      <c r="H4473" s="9">
        <v>1334.09</v>
      </c>
      <c r="I4473">
        <v>723832</v>
      </c>
      <c r="J4473" t="s">
        <v>7184</v>
      </c>
    </row>
    <row r="4474" spans="1:10">
      <c r="A4474" t="s">
        <v>5011</v>
      </c>
      <c r="B4474" s="9">
        <v>2426.0300000000002</v>
      </c>
      <c r="C4474" s="9">
        <v>2426.0300000000002</v>
      </c>
      <c r="D4474" s="9">
        <v>2426.0300000000002</v>
      </c>
      <c r="E4474" s="9"/>
      <c r="F4474" s="9">
        <v>2426.0300000000002</v>
      </c>
      <c r="G4474" s="9">
        <v>2610.52</v>
      </c>
      <c r="H4474" s="9">
        <v>1156</v>
      </c>
      <c r="I4474">
        <v>716003</v>
      </c>
      <c r="J4474" t="s">
        <v>7125</v>
      </c>
    </row>
    <row r="4475" spans="1:10">
      <c r="A4475" t="s">
        <v>5012</v>
      </c>
      <c r="B4475" s="9">
        <v>0</v>
      </c>
      <c r="C4475" s="9">
        <v>0</v>
      </c>
      <c r="D4475" s="9">
        <v>0</v>
      </c>
      <c r="E4475" s="9"/>
      <c r="F4475" s="9">
        <v>0</v>
      </c>
      <c r="G4475" s="9">
        <v>0</v>
      </c>
      <c r="H4475" s="9">
        <v>806.29</v>
      </c>
      <c r="I4475">
        <v>718784</v>
      </c>
      <c r="J4475" t="s">
        <v>7135</v>
      </c>
    </row>
    <row r="4476" spans="1:10">
      <c r="A4476" t="s">
        <v>2396</v>
      </c>
      <c r="B4476" s="9">
        <v>1789.6</v>
      </c>
      <c r="C4476" s="9">
        <v>2772.3</v>
      </c>
      <c r="D4476" s="9">
        <v>1789.6</v>
      </c>
      <c r="E4476" s="9"/>
      <c r="F4476" s="9">
        <v>2772.3</v>
      </c>
      <c r="G4476" s="9">
        <v>2934.14</v>
      </c>
      <c r="H4476" s="9">
        <v>2897.79</v>
      </c>
      <c r="I4476">
        <v>714695</v>
      </c>
      <c r="J4476" t="s">
        <v>7859</v>
      </c>
    </row>
    <row r="4477" spans="1:10">
      <c r="A4477" t="s">
        <v>5013</v>
      </c>
      <c r="B4477" s="9">
        <v>0</v>
      </c>
      <c r="C4477" s="9">
        <v>0</v>
      </c>
      <c r="D4477" s="9">
        <v>0</v>
      </c>
      <c r="E4477" s="9"/>
      <c r="F4477" s="9">
        <v>0</v>
      </c>
      <c r="G4477" s="9">
        <v>0</v>
      </c>
      <c r="H4477" s="9">
        <v>377.87</v>
      </c>
      <c r="I4477">
        <v>706281</v>
      </c>
      <c r="J4477" t="s">
        <v>7386</v>
      </c>
    </row>
    <row r="4478" spans="1:10">
      <c r="A4478" t="s">
        <v>2397</v>
      </c>
      <c r="B4478" s="9">
        <v>594.23</v>
      </c>
      <c r="C4478" s="9">
        <v>2708.14</v>
      </c>
      <c r="D4478" s="9">
        <v>594.23</v>
      </c>
      <c r="E4478" s="9"/>
      <c r="F4478" s="9">
        <v>2708.14</v>
      </c>
      <c r="G4478" s="9">
        <v>106.97</v>
      </c>
      <c r="H4478" s="9">
        <v>982</v>
      </c>
      <c r="I4478">
        <v>717028</v>
      </c>
      <c r="J4478" t="s">
        <v>7304</v>
      </c>
    </row>
    <row r="4479" spans="1:10">
      <c r="A4479" t="s">
        <v>2398</v>
      </c>
      <c r="B4479" s="9">
        <v>2426.9899999999998</v>
      </c>
      <c r="C4479" s="9">
        <v>2426.9899999999998</v>
      </c>
      <c r="D4479" s="9">
        <v>2777.3</v>
      </c>
      <c r="E4479" s="9"/>
      <c r="F4479" s="9">
        <v>2158.52</v>
      </c>
      <c r="G4479" s="9">
        <v>2960.68</v>
      </c>
      <c r="H4479" s="9">
        <v>956.26</v>
      </c>
      <c r="I4479">
        <v>720705</v>
      </c>
      <c r="J4479" t="s">
        <v>7910</v>
      </c>
    </row>
    <row r="4480" spans="1:10">
      <c r="A4480" t="s">
        <v>8474</v>
      </c>
      <c r="B4480" s="9">
        <v>1160.9100000000001</v>
      </c>
      <c r="C4480" s="9">
        <v>1300.5999999999999</v>
      </c>
      <c r="D4480" s="9">
        <v>1160.9100000000001</v>
      </c>
      <c r="E4480" s="9"/>
      <c r="F4480" s="9">
        <v>1300.5999999999999</v>
      </c>
      <c r="G4480" s="9">
        <v>2046.48</v>
      </c>
      <c r="H4480" s="9">
        <v>9</v>
      </c>
      <c r="I4480">
        <v>726657</v>
      </c>
      <c r="J4480" t="s">
        <v>7585</v>
      </c>
    </row>
    <row r="4481" spans="1:10">
      <c r="A4481" t="s">
        <v>2399</v>
      </c>
      <c r="B4481" s="9">
        <v>446.35</v>
      </c>
      <c r="C4481" s="9">
        <v>1698.21</v>
      </c>
      <c r="D4481" s="9">
        <v>446.35</v>
      </c>
      <c r="E4481" s="9"/>
      <c r="F4481" s="9">
        <v>1698.21</v>
      </c>
      <c r="G4481" s="9">
        <v>2597.2199999999998</v>
      </c>
      <c r="H4481" s="9">
        <v>2372.2600000000002</v>
      </c>
      <c r="I4481">
        <v>92037</v>
      </c>
      <c r="J4481" t="s">
        <v>7349</v>
      </c>
    </row>
    <row r="4482" spans="1:10">
      <c r="A4482" t="s">
        <v>2400</v>
      </c>
      <c r="B4482" s="9">
        <v>360.69</v>
      </c>
      <c r="C4482" s="9">
        <v>3235.85</v>
      </c>
      <c r="D4482" s="9">
        <v>360.69</v>
      </c>
      <c r="E4482" s="9"/>
      <c r="F4482" s="9">
        <v>3235.85</v>
      </c>
      <c r="G4482" s="9">
        <v>915.9</v>
      </c>
      <c r="H4482" s="9">
        <v>178.32</v>
      </c>
      <c r="I4482">
        <v>718217</v>
      </c>
      <c r="J4482" t="s">
        <v>7513</v>
      </c>
    </row>
    <row r="4483" spans="1:10">
      <c r="A4483" t="s">
        <v>2401</v>
      </c>
      <c r="B4483" s="9">
        <v>3061.64</v>
      </c>
      <c r="C4483" s="9">
        <v>780</v>
      </c>
      <c r="D4483" s="9">
        <v>3248.4</v>
      </c>
      <c r="E4483" s="9"/>
      <c r="F4483" s="9">
        <v>780</v>
      </c>
      <c r="G4483" s="9">
        <v>1822.83</v>
      </c>
      <c r="H4483" s="9">
        <v>746.09</v>
      </c>
      <c r="I4483">
        <v>112558</v>
      </c>
      <c r="J4483" t="s">
        <v>7198</v>
      </c>
    </row>
    <row r="4484" spans="1:10">
      <c r="A4484" t="s">
        <v>5014</v>
      </c>
      <c r="B4484" s="9">
        <v>2158.5100000000002</v>
      </c>
      <c r="C4484" s="9">
        <v>2158.5100000000002</v>
      </c>
      <c r="D4484" s="9">
        <v>2158.5100000000002</v>
      </c>
      <c r="E4484" s="9"/>
      <c r="F4484" s="9">
        <v>2158.5100000000002</v>
      </c>
      <c r="G4484" s="9">
        <v>2158.5100000000002</v>
      </c>
      <c r="H4484" s="9">
        <v>3166.91</v>
      </c>
      <c r="I4484">
        <v>116983</v>
      </c>
      <c r="J4484" t="s">
        <v>7154</v>
      </c>
    </row>
    <row r="4485" spans="1:10">
      <c r="A4485" t="s">
        <v>8475</v>
      </c>
      <c r="B4485" s="9">
        <v>248.66</v>
      </c>
      <c r="C4485" s="9">
        <v>2991.8</v>
      </c>
      <c r="D4485" s="9">
        <v>248.66</v>
      </c>
      <c r="E4485" s="9"/>
      <c r="F4485" s="9">
        <v>2991.8</v>
      </c>
      <c r="G4485" s="9">
        <v>2991.09</v>
      </c>
      <c r="H4485" s="9">
        <v>1020.55</v>
      </c>
      <c r="I4485">
        <v>726345</v>
      </c>
      <c r="J4485" t="s">
        <v>7564</v>
      </c>
    </row>
    <row r="4486" spans="1:10">
      <c r="A4486" t="s">
        <v>5015</v>
      </c>
      <c r="B4486" s="9">
        <v>1224.51</v>
      </c>
      <c r="C4486" s="9">
        <v>1224.51</v>
      </c>
      <c r="D4486" s="9">
        <v>1224.51</v>
      </c>
      <c r="E4486" s="9"/>
      <c r="F4486" s="9">
        <v>1224.51</v>
      </c>
      <c r="G4486" s="9">
        <v>1224.51</v>
      </c>
      <c r="H4486" s="9">
        <v>46.82</v>
      </c>
      <c r="I4486">
        <v>91366</v>
      </c>
      <c r="J4486" t="s">
        <v>7798</v>
      </c>
    </row>
    <row r="4487" spans="1:10">
      <c r="A4487" t="s">
        <v>2402</v>
      </c>
      <c r="B4487" s="9">
        <v>3070.24</v>
      </c>
      <c r="C4487" s="9">
        <v>2054.16</v>
      </c>
      <c r="D4487" s="9">
        <v>3284.84</v>
      </c>
      <c r="E4487" s="9"/>
      <c r="F4487" s="9">
        <v>2054.16</v>
      </c>
      <c r="G4487" s="9">
        <v>3074.69</v>
      </c>
      <c r="H4487" s="9">
        <v>2912.94</v>
      </c>
      <c r="I4487">
        <v>717002</v>
      </c>
      <c r="J4487" t="s">
        <v>7245</v>
      </c>
    </row>
    <row r="4488" spans="1:10">
      <c r="A4488" t="s">
        <v>6991</v>
      </c>
      <c r="B4488" s="9">
        <v>1726.45</v>
      </c>
      <c r="C4488" s="9">
        <v>1504.05</v>
      </c>
      <c r="D4488" s="9">
        <v>1726.45</v>
      </c>
      <c r="E4488" s="9"/>
      <c r="F4488" s="9">
        <v>1504.05</v>
      </c>
      <c r="G4488" s="9">
        <v>2258.39</v>
      </c>
      <c r="H4488" s="9">
        <v>614.63</v>
      </c>
      <c r="I4488">
        <v>723695</v>
      </c>
      <c r="J4488" t="s">
        <v>7578</v>
      </c>
    </row>
    <row r="4489" spans="1:10">
      <c r="A4489" t="s">
        <v>5016</v>
      </c>
      <c r="B4489" s="9">
        <v>2678.5</v>
      </c>
      <c r="C4489" s="9">
        <v>2678.5</v>
      </c>
      <c r="D4489" s="9">
        <v>2678.5</v>
      </c>
      <c r="E4489" s="9"/>
      <c r="F4489" s="9">
        <v>2678.5</v>
      </c>
      <c r="G4489" s="9">
        <v>2678.5</v>
      </c>
      <c r="H4489" s="9">
        <v>1726.85</v>
      </c>
      <c r="I4489">
        <v>114721</v>
      </c>
      <c r="J4489" t="s">
        <v>7180</v>
      </c>
    </row>
    <row r="4490" spans="1:10">
      <c r="A4490" t="s">
        <v>5018</v>
      </c>
      <c r="B4490" s="9">
        <v>2426.0300000000002</v>
      </c>
      <c r="C4490" s="9">
        <v>2426.0300000000002</v>
      </c>
      <c r="D4490" s="9">
        <v>2426.0300000000002</v>
      </c>
      <c r="E4490" s="9"/>
      <c r="F4490" s="9">
        <v>2426.0300000000002</v>
      </c>
      <c r="G4490" s="9">
        <v>2610.52</v>
      </c>
      <c r="H4490" s="9">
        <v>1156</v>
      </c>
      <c r="I4490">
        <v>721204</v>
      </c>
      <c r="J4490" t="s">
        <v>7840</v>
      </c>
    </row>
    <row r="4491" spans="1:10">
      <c r="A4491" t="s">
        <v>6992</v>
      </c>
      <c r="B4491" s="9">
        <v>1334.78</v>
      </c>
      <c r="C4491" s="9">
        <v>1334.78</v>
      </c>
      <c r="D4491" s="9">
        <v>1334.78</v>
      </c>
      <c r="E4491" s="9"/>
      <c r="F4491" s="9">
        <v>1334.78</v>
      </c>
      <c r="G4491" s="9">
        <v>1334.78</v>
      </c>
      <c r="H4491" s="9">
        <v>2419.48</v>
      </c>
      <c r="I4491">
        <v>723640</v>
      </c>
      <c r="J4491" t="s">
        <v>8476</v>
      </c>
    </row>
    <row r="4492" spans="1:10">
      <c r="A4492" t="s">
        <v>5019</v>
      </c>
      <c r="B4492" s="9">
        <v>1334</v>
      </c>
      <c r="C4492" s="9">
        <v>1334</v>
      </c>
      <c r="D4492" s="9">
        <v>1334</v>
      </c>
      <c r="E4492" s="9"/>
      <c r="F4492" s="9">
        <v>1334</v>
      </c>
      <c r="G4492" s="9">
        <v>1334</v>
      </c>
      <c r="H4492" s="9">
        <v>648.54</v>
      </c>
      <c r="I4492">
        <v>250257</v>
      </c>
      <c r="J4492" t="s">
        <v>7156</v>
      </c>
    </row>
    <row r="4493" spans="1:10">
      <c r="A4493" t="s">
        <v>6993</v>
      </c>
      <c r="B4493" s="9">
        <v>2585.5</v>
      </c>
      <c r="C4493" s="9">
        <v>2585.5</v>
      </c>
      <c r="D4493" s="9">
        <v>2585.5</v>
      </c>
      <c r="E4493" s="9"/>
      <c r="F4493" s="9">
        <v>2585.5</v>
      </c>
      <c r="G4493" s="9">
        <v>2585.5</v>
      </c>
      <c r="H4493" s="9">
        <v>1334.82</v>
      </c>
      <c r="I4493">
        <v>200528</v>
      </c>
      <c r="J4493" t="s">
        <v>7376</v>
      </c>
    </row>
    <row r="4494" spans="1:10">
      <c r="A4494" t="s">
        <v>2403</v>
      </c>
      <c r="B4494" s="9">
        <v>2757.66</v>
      </c>
      <c r="C4494" s="9">
        <v>2396.77</v>
      </c>
      <c r="D4494" s="9">
        <v>3251.19</v>
      </c>
      <c r="E4494" s="9"/>
      <c r="F4494" s="9">
        <v>2396.77</v>
      </c>
      <c r="G4494" s="9">
        <v>2320.85</v>
      </c>
      <c r="H4494" s="9">
        <v>918.97</v>
      </c>
      <c r="I4494">
        <v>721564</v>
      </c>
      <c r="J4494" t="s">
        <v>7245</v>
      </c>
    </row>
    <row r="4495" spans="1:10">
      <c r="A4495" t="s">
        <v>8477</v>
      </c>
      <c r="B4495" s="9">
        <v>2585.5</v>
      </c>
      <c r="C4495" s="9">
        <v>2585.5</v>
      </c>
      <c r="D4495" s="9">
        <v>2585.5</v>
      </c>
      <c r="E4495" s="9"/>
      <c r="F4495" s="9">
        <v>2585.5</v>
      </c>
      <c r="G4495" s="9">
        <v>2585.5</v>
      </c>
      <c r="H4495" s="9">
        <v>1334.82</v>
      </c>
      <c r="I4495">
        <v>200515</v>
      </c>
      <c r="J4495" t="s">
        <v>7360</v>
      </c>
    </row>
    <row r="4496" spans="1:10">
      <c r="A4496" t="s">
        <v>2406</v>
      </c>
      <c r="B4496" s="9">
        <v>1698.53</v>
      </c>
      <c r="C4496" s="9">
        <v>698.21</v>
      </c>
      <c r="D4496" s="9">
        <v>3295.81</v>
      </c>
      <c r="E4496" s="9"/>
      <c r="F4496" s="9">
        <v>698.21</v>
      </c>
      <c r="G4496" s="9">
        <v>16.97</v>
      </c>
      <c r="H4496" s="9">
        <v>2258.4299999999998</v>
      </c>
      <c r="I4496">
        <v>720280</v>
      </c>
      <c r="J4496" t="s">
        <v>7198</v>
      </c>
    </row>
    <row r="4497" spans="1:10">
      <c r="A4497" t="s">
        <v>2407</v>
      </c>
      <c r="B4497" s="9">
        <v>982.84</v>
      </c>
      <c r="C4497" s="9">
        <v>1752.11</v>
      </c>
      <c r="D4497" s="9">
        <v>982.84</v>
      </c>
      <c r="E4497" s="9"/>
      <c r="F4497" s="9">
        <v>1752.11</v>
      </c>
      <c r="G4497" s="9">
        <v>729.2</v>
      </c>
      <c r="H4497" s="9">
        <v>2598.88</v>
      </c>
      <c r="I4497">
        <v>709043</v>
      </c>
      <c r="J4497" t="s">
        <v>7367</v>
      </c>
    </row>
    <row r="4498" spans="1:10">
      <c r="A4498" t="s">
        <v>8478</v>
      </c>
      <c r="B4498" s="9">
        <v>0</v>
      </c>
      <c r="C4498" s="9">
        <v>0</v>
      </c>
      <c r="D4498" s="9">
        <v>0</v>
      </c>
      <c r="E4498" s="9"/>
      <c r="F4498" s="9">
        <v>0</v>
      </c>
      <c r="G4498" s="9">
        <v>0</v>
      </c>
      <c r="H4498" s="9">
        <v>2372.37</v>
      </c>
      <c r="I4498">
        <v>725873</v>
      </c>
      <c r="J4498" t="s">
        <v>7242</v>
      </c>
    </row>
    <row r="4499" spans="1:10">
      <c r="A4499" t="s">
        <v>5020</v>
      </c>
      <c r="B4499" s="9">
        <v>0</v>
      </c>
      <c r="C4499" s="9">
        <v>0</v>
      </c>
      <c r="D4499" s="9">
        <v>0</v>
      </c>
      <c r="E4499" s="9"/>
      <c r="F4499" s="9">
        <v>0</v>
      </c>
      <c r="G4499" s="9">
        <v>0</v>
      </c>
      <c r="H4499" s="9">
        <v>2205.0100000000002</v>
      </c>
      <c r="I4499">
        <v>707082</v>
      </c>
      <c r="J4499" t="s">
        <v>7386</v>
      </c>
    </row>
    <row r="4500" spans="1:10">
      <c r="A4500" t="s">
        <v>5021</v>
      </c>
      <c r="B4500" s="9">
        <v>2912.15</v>
      </c>
      <c r="C4500" s="9">
        <v>2585.63</v>
      </c>
      <c r="D4500" s="9">
        <v>2912.15</v>
      </c>
      <c r="E4500" s="9"/>
      <c r="F4500" s="9">
        <v>2585.63</v>
      </c>
      <c r="G4500" s="9">
        <v>2585.04</v>
      </c>
      <c r="H4500" s="9">
        <v>2089.25</v>
      </c>
      <c r="I4500">
        <v>723194</v>
      </c>
      <c r="J4500" t="s">
        <v>7301</v>
      </c>
    </row>
    <row r="4501" spans="1:10">
      <c r="A4501" t="s">
        <v>2409</v>
      </c>
      <c r="B4501" s="9">
        <v>2585.86</v>
      </c>
      <c r="C4501" s="9">
        <v>353.25</v>
      </c>
      <c r="D4501" s="9">
        <v>2960.83</v>
      </c>
      <c r="E4501" s="9"/>
      <c r="F4501" s="9">
        <v>353.25</v>
      </c>
      <c r="G4501" s="9">
        <v>869.33</v>
      </c>
      <c r="H4501" s="9">
        <v>797.56</v>
      </c>
      <c r="I4501">
        <v>40556</v>
      </c>
      <c r="J4501" t="s">
        <v>7351</v>
      </c>
    </row>
    <row r="4502" spans="1:10">
      <c r="A4502" t="s">
        <v>6994</v>
      </c>
      <c r="B4502" s="9">
        <v>449.92</v>
      </c>
      <c r="C4502" s="9">
        <v>2897.51</v>
      </c>
      <c r="D4502" s="9">
        <v>449.92</v>
      </c>
      <c r="E4502" s="9"/>
      <c r="F4502" s="9">
        <v>2897.51</v>
      </c>
      <c r="G4502" s="9">
        <v>2428.23</v>
      </c>
      <c r="H4502" s="9">
        <v>975.04</v>
      </c>
      <c r="I4502">
        <v>723370</v>
      </c>
      <c r="J4502" t="s">
        <v>7273</v>
      </c>
    </row>
    <row r="4503" spans="1:10">
      <c r="A4503" t="s">
        <v>2410</v>
      </c>
      <c r="B4503" s="9">
        <v>1143.43</v>
      </c>
      <c r="C4503" s="9">
        <v>1359.72</v>
      </c>
      <c r="D4503" s="9">
        <v>2814</v>
      </c>
      <c r="E4503" s="9"/>
      <c r="F4503" s="9">
        <v>1359.72</v>
      </c>
      <c r="G4503" s="9">
        <v>1889.39</v>
      </c>
      <c r="H4503" s="9">
        <v>2827.25</v>
      </c>
      <c r="I4503">
        <v>19214</v>
      </c>
      <c r="J4503" t="s">
        <v>7169</v>
      </c>
    </row>
    <row r="4504" spans="1:10">
      <c r="A4504" t="s">
        <v>2411</v>
      </c>
      <c r="B4504" s="9">
        <v>3306.78</v>
      </c>
      <c r="C4504" s="9">
        <v>1507.01</v>
      </c>
      <c r="D4504" s="9">
        <v>3306.78</v>
      </c>
      <c r="E4504" s="9"/>
      <c r="F4504" s="9">
        <v>1507.01</v>
      </c>
      <c r="G4504" s="9">
        <v>729.2</v>
      </c>
      <c r="H4504" s="9">
        <v>2598.88</v>
      </c>
      <c r="I4504">
        <v>708649</v>
      </c>
      <c r="J4504" t="s">
        <v>7273</v>
      </c>
    </row>
    <row r="4505" spans="1:10">
      <c r="A4505" t="s">
        <v>2412</v>
      </c>
      <c r="B4505" s="9">
        <v>3295.3</v>
      </c>
      <c r="C4505" s="9">
        <v>2454.04</v>
      </c>
      <c r="D4505" s="9">
        <v>3295.3</v>
      </c>
      <c r="E4505" s="9"/>
      <c r="F4505" s="9">
        <v>2454.04</v>
      </c>
      <c r="G4505" s="9">
        <v>2046.92</v>
      </c>
      <c r="H4505" s="9">
        <v>9.16</v>
      </c>
      <c r="I4505">
        <v>719841</v>
      </c>
      <c r="J4505" t="s">
        <v>7236</v>
      </c>
    </row>
    <row r="4506" spans="1:10">
      <c r="A4506" t="s">
        <v>5022</v>
      </c>
      <c r="B4506" s="9">
        <v>3141.65</v>
      </c>
      <c r="C4506" s="9">
        <v>3141.65</v>
      </c>
      <c r="D4506" s="9">
        <v>3141.65</v>
      </c>
      <c r="E4506" s="9"/>
      <c r="F4506" s="9">
        <v>3141.65</v>
      </c>
      <c r="G4506" s="9">
        <v>449.03</v>
      </c>
      <c r="H4506" s="9">
        <v>1985</v>
      </c>
      <c r="I4506">
        <v>83986</v>
      </c>
      <c r="J4506" t="s">
        <v>7916</v>
      </c>
    </row>
    <row r="4507" spans="1:10">
      <c r="A4507" t="s">
        <v>5023</v>
      </c>
      <c r="B4507" s="9">
        <v>44</v>
      </c>
      <c r="C4507" s="9">
        <v>44</v>
      </c>
      <c r="D4507" s="9">
        <v>44</v>
      </c>
      <c r="E4507" s="9"/>
      <c r="F4507" s="9">
        <v>44</v>
      </c>
      <c r="G4507" s="9">
        <v>44</v>
      </c>
      <c r="H4507" s="9">
        <v>3157.6</v>
      </c>
      <c r="I4507">
        <v>51003</v>
      </c>
      <c r="J4507" t="s">
        <v>7252</v>
      </c>
    </row>
    <row r="4508" spans="1:10">
      <c r="A4508" t="s">
        <v>2413</v>
      </c>
      <c r="B4508" s="9">
        <v>2960.87</v>
      </c>
      <c r="C4508" s="9">
        <v>2654.03</v>
      </c>
      <c r="D4508" s="9">
        <v>2960.87</v>
      </c>
      <c r="E4508" s="9"/>
      <c r="F4508" s="9">
        <v>2654.03</v>
      </c>
      <c r="G4508" s="9">
        <v>2422.33</v>
      </c>
      <c r="H4508" s="9">
        <v>1504.83</v>
      </c>
      <c r="I4508">
        <v>704832</v>
      </c>
      <c r="J4508" t="s">
        <v>7273</v>
      </c>
    </row>
    <row r="4509" spans="1:10">
      <c r="A4509" t="s">
        <v>5025</v>
      </c>
      <c r="B4509" s="9">
        <v>2426.0300000000002</v>
      </c>
      <c r="C4509" s="9">
        <v>2426.0300000000002</v>
      </c>
      <c r="D4509" s="9">
        <v>2426.0300000000002</v>
      </c>
      <c r="E4509" s="9"/>
      <c r="F4509" s="9">
        <v>2426.0300000000002</v>
      </c>
      <c r="G4509" s="9">
        <v>2610.52</v>
      </c>
      <c r="H4509" s="9">
        <v>1156</v>
      </c>
      <c r="I4509">
        <v>721225</v>
      </c>
      <c r="J4509" t="s">
        <v>7929</v>
      </c>
    </row>
    <row r="4510" spans="1:10">
      <c r="A4510" t="s">
        <v>2414</v>
      </c>
      <c r="B4510" s="9">
        <v>1697.47</v>
      </c>
      <c r="C4510" s="9">
        <v>1507.63</v>
      </c>
      <c r="D4510" s="9">
        <v>1697.47</v>
      </c>
      <c r="E4510" s="9"/>
      <c r="F4510" s="9">
        <v>1507.63</v>
      </c>
      <c r="G4510" s="9">
        <v>1224.1600000000001</v>
      </c>
      <c r="H4510" s="9">
        <v>178.78</v>
      </c>
      <c r="I4510">
        <v>83225</v>
      </c>
      <c r="J4510" t="s">
        <v>7353</v>
      </c>
    </row>
    <row r="4511" spans="1:10">
      <c r="A4511" t="s">
        <v>5026</v>
      </c>
      <c r="B4511" s="9">
        <v>3141.65</v>
      </c>
      <c r="C4511" s="9">
        <v>3141.65</v>
      </c>
      <c r="D4511" s="9">
        <v>3141.65</v>
      </c>
      <c r="E4511" s="9"/>
      <c r="F4511" s="9">
        <v>3141.65</v>
      </c>
      <c r="G4511" s="9">
        <v>449.03</v>
      </c>
      <c r="H4511" s="9">
        <v>1985</v>
      </c>
      <c r="I4511">
        <v>92533</v>
      </c>
      <c r="J4511" t="s">
        <v>8479</v>
      </c>
    </row>
    <row r="4512" spans="1:10">
      <c r="A4512" t="s">
        <v>2415</v>
      </c>
      <c r="B4512" s="9">
        <v>16.87</v>
      </c>
      <c r="C4512" s="9">
        <v>3295.28</v>
      </c>
      <c r="D4512" s="9">
        <v>1776.23</v>
      </c>
      <c r="E4512" s="9"/>
      <c r="F4512" s="9">
        <v>3295.28</v>
      </c>
      <c r="G4512" s="9">
        <v>779.68</v>
      </c>
      <c r="H4512" s="9">
        <v>956.56</v>
      </c>
      <c r="I4512">
        <v>112798</v>
      </c>
      <c r="J4512" t="s">
        <v>7198</v>
      </c>
    </row>
    <row r="4513" spans="1:10">
      <c r="A4513" t="s">
        <v>2416</v>
      </c>
      <c r="B4513" s="9">
        <v>3305.52</v>
      </c>
      <c r="C4513" s="9">
        <v>3305.52</v>
      </c>
      <c r="D4513" s="9">
        <v>3305.52</v>
      </c>
      <c r="E4513" s="9"/>
      <c r="F4513" s="9">
        <v>3305.52</v>
      </c>
      <c r="G4513" s="9">
        <v>3305.52</v>
      </c>
      <c r="H4513" s="9">
        <v>644.91999999999996</v>
      </c>
      <c r="I4513">
        <v>85225</v>
      </c>
      <c r="J4513" t="s">
        <v>7984</v>
      </c>
    </row>
    <row r="4514" spans="1:10">
      <c r="A4514" t="s">
        <v>8480</v>
      </c>
      <c r="B4514" s="9">
        <v>1706.34</v>
      </c>
      <c r="C4514" s="9">
        <v>1507.58</v>
      </c>
      <c r="D4514" s="9">
        <v>1706.34</v>
      </c>
      <c r="E4514" s="9"/>
      <c r="F4514" s="9">
        <v>1507.58</v>
      </c>
      <c r="G4514" s="9">
        <v>2991.86</v>
      </c>
      <c r="H4514" s="9">
        <v>1020.83</v>
      </c>
      <c r="I4514">
        <v>726055</v>
      </c>
      <c r="J4514" t="s">
        <v>7522</v>
      </c>
    </row>
    <row r="4515" spans="1:10">
      <c r="A4515" t="s">
        <v>5027</v>
      </c>
      <c r="B4515" s="9">
        <v>0</v>
      </c>
      <c r="C4515" s="9">
        <v>0</v>
      </c>
      <c r="D4515" s="9">
        <v>0</v>
      </c>
      <c r="E4515" s="9"/>
      <c r="F4515" s="9">
        <v>0</v>
      </c>
      <c r="G4515" s="9">
        <v>0</v>
      </c>
      <c r="H4515" s="9">
        <v>2372.9699999999998</v>
      </c>
      <c r="I4515">
        <v>92325</v>
      </c>
      <c r="J4515" t="s">
        <v>7220</v>
      </c>
    </row>
    <row r="4516" spans="1:10">
      <c r="A4516" t="s">
        <v>8481</v>
      </c>
      <c r="B4516" s="9">
        <v>0</v>
      </c>
      <c r="C4516" s="9">
        <v>0</v>
      </c>
      <c r="D4516" s="9">
        <v>0</v>
      </c>
      <c r="E4516" s="9"/>
      <c r="F4516" s="9">
        <v>0</v>
      </c>
      <c r="G4516" s="9">
        <v>0</v>
      </c>
      <c r="H4516" s="9">
        <v>2505.75</v>
      </c>
      <c r="I4516">
        <v>725088</v>
      </c>
      <c r="J4516" t="s">
        <v>7134</v>
      </c>
    </row>
    <row r="4517" spans="1:10">
      <c r="A4517" t="s">
        <v>2418</v>
      </c>
      <c r="B4517" s="9">
        <v>3306.55</v>
      </c>
      <c r="C4517" s="9">
        <v>1697.37</v>
      </c>
      <c r="D4517" s="9">
        <v>3306.55</v>
      </c>
      <c r="E4517" s="9"/>
      <c r="F4517" s="9">
        <v>1697.37</v>
      </c>
      <c r="G4517" s="9">
        <v>1602.87</v>
      </c>
      <c r="H4517" s="9">
        <v>2598.7600000000002</v>
      </c>
      <c r="I4517">
        <v>721148</v>
      </c>
      <c r="J4517" t="s">
        <v>7917</v>
      </c>
    </row>
    <row r="4518" spans="1:10">
      <c r="A4518" t="s">
        <v>5028</v>
      </c>
      <c r="B4518" s="9">
        <v>0</v>
      </c>
      <c r="C4518" s="9">
        <v>0</v>
      </c>
      <c r="D4518" s="9">
        <v>0</v>
      </c>
      <c r="E4518" s="9"/>
      <c r="F4518" s="9">
        <v>0</v>
      </c>
      <c r="G4518" s="9">
        <v>0</v>
      </c>
      <c r="H4518" s="9">
        <v>806.4</v>
      </c>
      <c r="I4518">
        <v>714351</v>
      </c>
      <c r="J4518" t="s">
        <v>7294</v>
      </c>
    </row>
    <row r="4519" spans="1:10">
      <c r="A4519" t="s">
        <v>5029</v>
      </c>
      <c r="B4519" s="9">
        <v>3198.5</v>
      </c>
      <c r="C4519" s="9">
        <v>3198.5</v>
      </c>
      <c r="D4519" s="9">
        <v>3198.5</v>
      </c>
      <c r="E4519" s="9"/>
      <c r="F4519" s="9">
        <v>3198.5</v>
      </c>
      <c r="G4519" s="9">
        <v>3198.5</v>
      </c>
      <c r="H4519" s="9">
        <v>1170.48</v>
      </c>
      <c r="I4519">
        <v>118047</v>
      </c>
      <c r="J4519" t="s">
        <v>7250</v>
      </c>
    </row>
    <row r="4520" spans="1:10">
      <c r="A4520" t="s">
        <v>2419</v>
      </c>
      <c r="B4520" s="9">
        <v>918.6</v>
      </c>
      <c r="C4520" s="9">
        <v>2777.45</v>
      </c>
      <c r="D4520" s="9">
        <v>918.6</v>
      </c>
      <c r="E4520" s="9"/>
      <c r="F4520" s="9">
        <v>2777.45</v>
      </c>
      <c r="G4520" s="9">
        <v>121.84</v>
      </c>
      <c r="H4520" s="9">
        <v>797.27</v>
      </c>
      <c r="I4520">
        <v>717199</v>
      </c>
      <c r="J4520" t="s">
        <v>7271</v>
      </c>
    </row>
    <row r="4521" spans="1:10">
      <c r="A4521" t="s">
        <v>2420</v>
      </c>
      <c r="B4521" s="9">
        <v>1099.75</v>
      </c>
      <c r="C4521" s="9">
        <v>2925.26</v>
      </c>
      <c r="D4521" s="9">
        <v>1099.75</v>
      </c>
      <c r="E4521" s="9"/>
      <c r="F4521" s="9">
        <v>2925.26</v>
      </c>
      <c r="G4521" s="9">
        <v>3347.71</v>
      </c>
      <c r="H4521" s="9">
        <v>975.58</v>
      </c>
      <c r="I4521">
        <v>718291</v>
      </c>
      <c r="J4521" t="s">
        <v>7534</v>
      </c>
    </row>
    <row r="4522" spans="1:10">
      <c r="A4522" t="s">
        <v>8482</v>
      </c>
      <c r="B4522" s="9">
        <v>2882.57</v>
      </c>
      <c r="C4522" s="9">
        <v>1786.38</v>
      </c>
      <c r="D4522" s="9">
        <v>2882.57</v>
      </c>
      <c r="E4522" s="9"/>
      <c r="F4522" s="9">
        <v>1786.38</v>
      </c>
      <c r="G4522" s="9">
        <v>2046.48</v>
      </c>
      <c r="H4522" s="9">
        <v>9</v>
      </c>
      <c r="I4522">
        <v>724638</v>
      </c>
      <c r="J4522" t="s">
        <v>7627</v>
      </c>
    </row>
    <row r="4523" spans="1:10">
      <c r="A4523" t="s">
        <v>5030</v>
      </c>
      <c r="B4523" s="9">
        <v>0</v>
      </c>
      <c r="C4523" s="9">
        <v>0</v>
      </c>
      <c r="D4523" s="9">
        <v>0</v>
      </c>
      <c r="E4523" s="9"/>
      <c r="F4523" s="9">
        <v>0</v>
      </c>
      <c r="G4523" s="9">
        <v>0</v>
      </c>
      <c r="H4523" s="9">
        <v>131.08000000000001</v>
      </c>
      <c r="I4523">
        <v>706042</v>
      </c>
      <c r="J4523" t="s">
        <v>7191</v>
      </c>
    </row>
    <row r="4524" spans="1:10">
      <c r="A4524" t="s">
        <v>5031</v>
      </c>
      <c r="B4524" s="9">
        <v>0</v>
      </c>
      <c r="C4524" s="9">
        <v>0</v>
      </c>
      <c r="D4524" s="9">
        <v>0</v>
      </c>
      <c r="E4524" s="9"/>
      <c r="F4524" s="9">
        <v>0</v>
      </c>
      <c r="G4524" s="9">
        <v>0</v>
      </c>
      <c r="H4524" s="9">
        <v>3128.94</v>
      </c>
      <c r="I4524">
        <v>722347</v>
      </c>
      <c r="J4524" t="s">
        <v>7150</v>
      </c>
    </row>
    <row r="4525" spans="1:10">
      <c r="A4525" t="s">
        <v>8483</v>
      </c>
      <c r="B4525" s="9">
        <v>131</v>
      </c>
      <c r="C4525" s="9">
        <v>131</v>
      </c>
      <c r="D4525" s="9">
        <v>131</v>
      </c>
      <c r="E4525" s="9"/>
      <c r="F4525" s="9">
        <v>131</v>
      </c>
      <c r="G4525" s="9">
        <v>131</v>
      </c>
      <c r="H4525" s="9">
        <v>975.11</v>
      </c>
      <c r="I4525">
        <v>200474</v>
      </c>
      <c r="J4525" t="s">
        <v>7173</v>
      </c>
    </row>
    <row r="4526" spans="1:10">
      <c r="A4526" t="s">
        <v>2422</v>
      </c>
      <c r="B4526" s="9">
        <v>2585.31</v>
      </c>
      <c r="C4526" s="9">
        <v>2476.64</v>
      </c>
      <c r="D4526" s="9">
        <v>2585.31</v>
      </c>
      <c r="E4526" s="9"/>
      <c r="F4526" s="9">
        <v>2476.64</v>
      </c>
      <c r="G4526" s="9">
        <v>2235.96</v>
      </c>
      <c r="H4526" s="9">
        <v>1561.32</v>
      </c>
      <c r="I4526">
        <v>720351</v>
      </c>
      <c r="J4526" t="s">
        <v>7130</v>
      </c>
    </row>
    <row r="4527" spans="1:10">
      <c r="A4527" t="s">
        <v>5032</v>
      </c>
      <c r="B4527" s="9">
        <v>44</v>
      </c>
      <c r="C4527" s="9">
        <v>44</v>
      </c>
      <c r="D4527" s="9">
        <v>44</v>
      </c>
      <c r="E4527" s="9"/>
      <c r="F4527" s="9">
        <v>44</v>
      </c>
      <c r="G4527" s="9">
        <v>44</v>
      </c>
      <c r="H4527" s="9">
        <v>3157.6</v>
      </c>
      <c r="I4527">
        <v>115122</v>
      </c>
      <c r="J4527" t="s">
        <v>7383</v>
      </c>
    </row>
    <row r="4528" spans="1:10">
      <c r="A4528" t="s">
        <v>2424</v>
      </c>
      <c r="B4528" s="9">
        <v>1125.3399999999999</v>
      </c>
      <c r="C4528" s="9">
        <v>698.25</v>
      </c>
      <c r="D4528" s="9">
        <v>3305.63</v>
      </c>
      <c r="E4528" s="9"/>
      <c r="F4528" s="9">
        <v>698.25</v>
      </c>
      <c r="G4528" s="9">
        <v>3307.13</v>
      </c>
      <c r="H4528" s="9">
        <v>1706.97</v>
      </c>
      <c r="I4528">
        <v>708626</v>
      </c>
      <c r="J4528" t="s">
        <v>7357</v>
      </c>
    </row>
    <row r="4529" spans="1:10">
      <c r="A4529" t="s">
        <v>5033</v>
      </c>
      <c r="B4529" s="9">
        <v>0</v>
      </c>
      <c r="C4529" s="9">
        <v>0</v>
      </c>
      <c r="D4529" s="9">
        <v>0</v>
      </c>
      <c r="E4529" s="9"/>
      <c r="F4529" s="9">
        <v>0</v>
      </c>
      <c r="G4529" s="9">
        <v>0</v>
      </c>
      <c r="H4529" s="9">
        <v>9.4600000000000009</v>
      </c>
      <c r="I4529">
        <v>706047</v>
      </c>
      <c r="J4529" t="s">
        <v>7286</v>
      </c>
    </row>
    <row r="4530" spans="1:10">
      <c r="A4530" t="s">
        <v>6995</v>
      </c>
      <c r="B4530" s="9">
        <v>668.68</v>
      </c>
      <c r="C4530" s="9">
        <v>1224.98</v>
      </c>
      <c r="D4530" s="9">
        <v>668.68</v>
      </c>
      <c r="E4530" s="9"/>
      <c r="F4530" s="9">
        <v>1224.98</v>
      </c>
      <c r="G4530" s="9">
        <v>1224.02</v>
      </c>
      <c r="H4530" s="9">
        <v>178.73</v>
      </c>
      <c r="I4530">
        <v>710626</v>
      </c>
      <c r="J4530" t="s">
        <v>7626</v>
      </c>
    </row>
    <row r="4531" spans="1:10">
      <c r="A4531" t="s">
        <v>8484</v>
      </c>
      <c r="B4531" s="9">
        <v>0</v>
      </c>
      <c r="C4531" s="9">
        <v>0</v>
      </c>
      <c r="D4531" s="9">
        <v>0</v>
      </c>
      <c r="E4531" s="9"/>
      <c r="F4531" s="9">
        <v>0</v>
      </c>
      <c r="G4531" s="9">
        <v>0</v>
      </c>
      <c r="H4531" s="9">
        <v>2520.6</v>
      </c>
      <c r="I4531">
        <v>726718</v>
      </c>
      <c r="J4531" t="s">
        <v>7372</v>
      </c>
    </row>
    <row r="4532" spans="1:10">
      <c r="A4532" t="s">
        <v>2426</v>
      </c>
      <c r="B4532" s="9">
        <v>16.03</v>
      </c>
      <c r="C4532" s="9">
        <v>2949.83</v>
      </c>
      <c r="D4532" s="9">
        <v>16.03</v>
      </c>
      <c r="E4532" s="9"/>
      <c r="F4532" s="9">
        <v>2949.83</v>
      </c>
      <c r="G4532" s="9">
        <v>2908.75</v>
      </c>
      <c r="H4532" s="9">
        <v>3389.55</v>
      </c>
      <c r="I4532">
        <v>720398</v>
      </c>
      <c r="J4532" t="s">
        <v>7388</v>
      </c>
    </row>
    <row r="4533" spans="1:10">
      <c r="A4533" t="s">
        <v>8485</v>
      </c>
      <c r="B4533" s="9">
        <v>2426.0300000000002</v>
      </c>
      <c r="C4533" s="9">
        <v>2426.0300000000002</v>
      </c>
      <c r="D4533" s="9">
        <v>2426.0300000000002</v>
      </c>
      <c r="E4533" s="9"/>
      <c r="F4533" s="9">
        <v>2426.0300000000002</v>
      </c>
      <c r="G4533" s="9">
        <v>2610.52</v>
      </c>
      <c r="H4533" s="9">
        <v>1156</v>
      </c>
      <c r="I4533">
        <v>724804</v>
      </c>
      <c r="J4533" t="s">
        <v>7362</v>
      </c>
    </row>
    <row r="4534" spans="1:10">
      <c r="A4534" t="s">
        <v>8486</v>
      </c>
      <c r="B4534" s="9">
        <v>2426.0300000000002</v>
      </c>
      <c r="C4534" s="9">
        <v>2426.0300000000002</v>
      </c>
      <c r="D4534" s="9">
        <v>2426.0300000000002</v>
      </c>
      <c r="E4534" s="9"/>
      <c r="F4534" s="9">
        <v>2426.0300000000002</v>
      </c>
      <c r="G4534" s="9">
        <v>2610.52</v>
      </c>
      <c r="H4534" s="9">
        <v>1156</v>
      </c>
      <c r="I4534">
        <v>724786</v>
      </c>
      <c r="J4534" t="s">
        <v>7840</v>
      </c>
    </row>
    <row r="4535" spans="1:10">
      <c r="A4535" t="s">
        <v>8487</v>
      </c>
      <c r="B4535" s="9">
        <v>2598.83</v>
      </c>
      <c r="C4535" s="9">
        <v>2598.83</v>
      </c>
      <c r="D4535" s="9">
        <v>2598.83</v>
      </c>
      <c r="E4535" s="9"/>
      <c r="F4535" s="9">
        <v>2598.83</v>
      </c>
      <c r="G4535" s="9">
        <v>605.02</v>
      </c>
      <c r="H4535" s="9">
        <v>3179</v>
      </c>
      <c r="I4535">
        <v>725056</v>
      </c>
      <c r="J4535" t="s">
        <v>7428</v>
      </c>
    </row>
    <row r="4536" spans="1:10">
      <c r="A4536" t="s">
        <v>8488</v>
      </c>
      <c r="B4536" s="9">
        <v>2426.0300000000002</v>
      </c>
      <c r="C4536" s="9">
        <v>2426.0300000000002</v>
      </c>
      <c r="D4536" s="9">
        <v>2426.0300000000002</v>
      </c>
      <c r="E4536" s="9"/>
      <c r="F4536" s="9">
        <v>2426.0300000000002</v>
      </c>
      <c r="G4536" s="9">
        <v>2610.52</v>
      </c>
      <c r="H4536" s="9">
        <v>1156</v>
      </c>
      <c r="I4536">
        <v>724782</v>
      </c>
      <c r="J4536" t="s">
        <v>7840</v>
      </c>
    </row>
    <row r="4537" spans="1:10">
      <c r="A4537" t="s">
        <v>5035</v>
      </c>
      <c r="B4537" s="9">
        <v>1745.51</v>
      </c>
      <c r="C4537" s="9">
        <v>1745.51</v>
      </c>
      <c r="D4537" s="9">
        <v>1745.51</v>
      </c>
      <c r="E4537" s="9"/>
      <c r="F4537" s="9">
        <v>1745.51</v>
      </c>
      <c r="G4537" s="9">
        <v>1745.51</v>
      </c>
      <c r="H4537" s="9">
        <v>3397.34</v>
      </c>
      <c r="I4537">
        <v>10721</v>
      </c>
      <c r="J4537" t="s">
        <v>7156</v>
      </c>
    </row>
    <row r="4538" spans="1:10">
      <c r="A4538" t="s">
        <v>8489</v>
      </c>
      <c r="B4538" s="9">
        <v>0</v>
      </c>
      <c r="C4538" s="9">
        <v>0</v>
      </c>
      <c r="D4538" s="9">
        <v>0</v>
      </c>
      <c r="E4538" s="9"/>
      <c r="F4538" s="9">
        <v>0</v>
      </c>
      <c r="G4538" s="9">
        <v>0</v>
      </c>
      <c r="H4538" s="9">
        <v>2013.44</v>
      </c>
      <c r="I4538">
        <v>725173</v>
      </c>
      <c r="J4538" t="s">
        <v>7723</v>
      </c>
    </row>
    <row r="4539" spans="1:10">
      <c r="A4539" t="s">
        <v>5036</v>
      </c>
      <c r="B4539" s="9">
        <v>1016.24</v>
      </c>
      <c r="C4539" s="9">
        <v>1475.34</v>
      </c>
      <c r="D4539" s="9">
        <v>294.48</v>
      </c>
      <c r="E4539" s="9"/>
      <c r="F4539" s="9">
        <v>1475.34</v>
      </c>
      <c r="G4539" s="9">
        <v>1070.1199999999999</v>
      </c>
      <c r="H4539" s="9">
        <v>95.31</v>
      </c>
      <c r="I4539">
        <v>721863</v>
      </c>
      <c r="J4539" t="s">
        <v>7337</v>
      </c>
    </row>
    <row r="4540" spans="1:10">
      <c r="A4540" t="s">
        <v>5037</v>
      </c>
      <c r="B4540" s="9">
        <v>2598.83</v>
      </c>
      <c r="C4540" s="9">
        <v>2598.83</v>
      </c>
      <c r="D4540" s="9">
        <v>2598.83</v>
      </c>
      <c r="E4540" s="9"/>
      <c r="F4540" s="9">
        <v>2598.83</v>
      </c>
      <c r="G4540" s="9">
        <v>605.02</v>
      </c>
      <c r="H4540" s="9">
        <v>3179</v>
      </c>
      <c r="I4540">
        <v>719790</v>
      </c>
      <c r="J4540" t="s">
        <v>7121</v>
      </c>
    </row>
    <row r="4541" spans="1:10">
      <c r="A4541" t="s">
        <v>5039</v>
      </c>
      <c r="B4541" s="9">
        <v>1264.24</v>
      </c>
      <c r="C4541" s="9">
        <v>1264.24</v>
      </c>
      <c r="D4541" s="9">
        <v>1264.24</v>
      </c>
      <c r="E4541" s="9"/>
      <c r="F4541" s="9">
        <v>1264.24</v>
      </c>
      <c r="G4541" s="9">
        <v>1148.02</v>
      </c>
      <c r="H4541" s="9">
        <v>605</v>
      </c>
      <c r="I4541">
        <v>93136</v>
      </c>
      <c r="J4541" t="s">
        <v>7364</v>
      </c>
    </row>
    <row r="4542" spans="1:10">
      <c r="A4542" t="s">
        <v>8490</v>
      </c>
      <c r="B4542" s="9">
        <v>0</v>
      </c>
      <c r="C4542" s="9">
        <v>0</v>
      </c>
      <c r="D4542" s="9">
        <v>0</v>
      </c>
      <c r="E4542" s="9"/>
      <c r="F4542" s="9">
        <v>0</v>
      </c>
      <c r="G4542" s="9">
        <v>0</v>
      </c>
      <c r="H4542" s="9">
        <v>1148.76</v>
      </c>
      <c r="I4542">
        <v>725867</v>
      </c>
      <c r="J4542" t="s">
        <v>7135</v>
      </c>
    </row>
    <row r="4543" spans="1:10">
      <c r="A4543" t="s">
        <v>2427</v>
      </c>
      <c r="B4543" s="9">
        <v>1324.04</v>
      </c>
      <c r="C4543" s="9">
        <v>95.66</v>
      </c>
      <c r="D4543" s="9">
        <v>1324.04</v>
      </c>
      <c r="E4543" s="9"/>
      <c r="F4543" s="9">
        <v>95.66</v>
      </c>
      <c r="G4543" s="9">
        <v>95.06</v>
      </c>
      <c r="H4543" s="9">
        <v>2089.62</v>
      </c>
      <c r="I4543">
        <v>720381</v>
      </c>
      <c r="J4543" t="s">
        <v>7301</v>
      </c>
    </row>
    <row r="4544" spans="1:10">
      <c r="A4544" t="s">
        <v>6996</v>
      </c>
      <c r="B4544" s="9">
        <v>867.75</v>
      </c>
      <c r="C4544" s="9">
        <v>2585.16</v>
      </c>
      <c r="D4544" s="9">
        <v>867.75</v>
      </c>
      <c r="E4544" s="9"/>
      <c r="F4544" s="9">
        <v>2585.16</v>
      </c>
      <c r="G4544" s="9">
        <v>2960.58</v>
      </c>
      <c r="H4544" s="9">
        <v>2089.08</v>
      </c>
      <c r="I4544">
        <v>720344</v>
      </c>
      <c r="J4544" t="s">
        <v>7271</v>
      </c>
    </row>
    <row r="4545" spans="1:10">
      <c r="A4545" t="s">
        <v>5040</v>
      </c>
      <c r="B4545" s="9">
        <v>0</v>
      </c>
      <c r="C4545" s="9">
        <v>0</v>
      </c>
      <c r="D4545" s="9">
        <v>0</v>
      </c>
      <c r="E4545" s="9"/>
      <c r="F4545" s="9">
        <v>0</v>
      </c>
      <c r="G4545" s="9">
        <v>0</v>
      </c>
      <c r="H4545" s="9">
        <v>806.16</v>
      </c>
      <c r="I4545">
        <v>722755</v>
      </c>
      <c r="J4545" t="s">
        <v>7146</v>
      </c>
    </row>
    <row r="4546" spans="1:10">
      <c r="A4546" t="s">
        <v>5041</v>
      </c>
      <c r="B4546" s="9">
        <v>0</v>
      </c>
      <c r="C4546" s="9">
        <v>0</v>
      </c>
      <c r="D4546" s="9">
        <v>0</v>
      </c>
      <c r="E4546" s="9"/>
      <c r="F4546" s="9">
        <v>0</v>
      </c>
      <c r="G4546" s="9">
        <v>0</v>
      </c>
      <c r="H4546" s="9">
        <v>1745.38</v>
      </c>
      <c r="I4546">
        <v>719792</v>
      </c>
      <c r="J4546" t="s">
        <v>7146</v>
      </c>
    </row>
    <row r="4547" spans="1:10">
      <c r="A4547" t="s">
        <v>5042</v>
      </c>
      <c r="B4547" s="9">
        <v>0</v>
      </c>
      <c r="C4547" s="9">
        <v>0</v>
      </c>
      <c r="D4547" s="9">
        <v>0</v>
      </c>
      <c r="E4547" s="9"/>
      <c r="F4547" s="9">
        <v>0</v>
      </c>
      <c r="G4547" s="9">
        <v>0</v>
      </c>
      <c r="H4547" s="9">
        <v>1745.77</v>
      </c>
      <c r="I4547">
        <v>722492</v>
      </c>
      <c r="J4547" t="s">
        <v>7146</v>
      </c>
    </row>
    <row r="4548" spans="1:10">
      <c r="A4548" t="s">
        <v>6997</v>
      </c>
      <c r="B4548" s="9">
        <v>0</v>
      </c>
      <c r="C4548" s="9">
        <v>0</v>
      </c>
      <c r="D4548" s="9">
        <v>0</v>
      </c>
      <c r="E4548" s="9"/>
      <c r="F4548" s="9">
        <v>0</v>
      </c>
      <c r="G4548" s="9">
        <v>0</v>
      </c>
      <c r="H4548" s="9">
        <v>975.36</v>
      </c>
      <c r="I4548">
        <v>723791</v>
      </c>
      <c r="J4548" t="s">
        <v>7228</v>
      </c>
    </row>
    <row r="4549" spans="1:10">
      <c r="A4549" t="s">
        <v>8491</v>
      </c>
      <c r="B4549" s="9">
        <v>0</v>
      </c>
      <c r="C4549" s="9">
        <v>0</v>
      </c>
      <c r="D4549" s="9">
        <v>0</v>
      </c>
      <c r="E4549" s="9"/>
      <c r="F4549" s="9">
        <v>0</v>
      </c>
      <c r="G4549" s="9">
        <v>0</v>
      </c>
      <c r="H4549" s="9">
        <v>2426.02</v>
      </c>
      <c r="I4549">
        <v>725853</v>
      </c>
      <c r="J4549" t="s">
        <v>7135</v>
      </c>
    </row>
    <row r="4550" spans="1:10">
      <c r="A4550" t="s">
        <v>5043</v>
      </c>
      <c r="B4550" s="9">
        <v>131</v>
      </c>
      <c r="C4550" s="9">
        <v>131</v>
      </c>
      <c r="D4550" s="9">
        <v>131</v>
      </c>
      <c r="E4550" s="9"/>
      <c r="F4550" s="9">
        <v>131</v>
      </c>
      <c r="G4550" s="9">
        <v>131</v>
      </c>
      <c r="H4550" s="9">
        <v>975.11</v>
      </c>
      <c r="I4550">
        <v>200317</v>
      </c>
      <c r="J4550" t="s">
        <v>7250</v>
      </c>
    </row>
    <row r="4551" spans="1:10">
      <c r="A4551" t="s">
        <v>5044</v>
      </c>
      <c r="B4551" s="9">
        <v>377.99</v>
      </c>
      <c r="C4551" s="9">
        <v>377.99</v>
      </c>
      <c r="D4551" s="9">
        <v>377.99</v>
      </c>
      <c r="E4551" s="9"/>
      <c r="F4551" s="9">
        <v>377.99</v>
      </c>
      <c r="G4551" s="9">
        <v>377.99</v>
      </c>
      <c r="H4551" s="9">
        <v>2852.94</v>
      </c>
      <c r="I4551">
        <v>117983</v>
      </c>
      <c r="J4551" t="s">
        <v>7379</v>
      </c>
    </row>
    <row r="4552" spans="1:10">
      <c r="A4552" t="s">
        <v>5045</v>
      </c>
      <c r="B4552" s="9">
        <v>0</v>
      </c>
      <c r="C4552" s="9">
        <v>0</v>
      </c>
      <c r="D4552" s="9">
        <v>0</v>
      </c>
      <c r="E4552" s="9"/>
      <c r="F4552" s="9">
        <v>0</v>
      </c>
      <c r="G4552" s="9">
        <v>0</v>
      </c>
      <c r="H4552" s="9">
        <v>614.55999999999995</v>
      </c>
      <c r="I4552">
        <v>711818</v>
      </c>
      <c r="J4552" t="s">
        <v>7137</v>
      </c>
    </row>
    <row r="4553" spans="1:10">
      <c r="A4553" t="s">
        <v>8492</v>
      </c>
      <c r="B4553" s="9">
        <v>0</v>
      </c>
      <c r="C4553" s="9">
        <v>0</v>
      </c>
      <c r="D4553" s="9">
        <v>0</v>
      </c>
      <c r="E4553" s="9"/>
      <c r="F4553" s="9">
        <v>0</v>
      </c>
      <c r="G4553" s="9">
        <v>0</v>
      </c>
      <c r="H4553" s="9">
        <v>1950.99</v>
      </c>
      <c r="I4553">
        <v>726873</v>
      </c>
      <c r="J4553" t="s">
        <v>8453</v>
      </c>
    </row>
    <row r="4554" spans="1:10">
      <c r="A4554" t="s">
        <v>2429</v>
      </c>
      <c r="B4554" s="9">
        <v>2691.86</v>
      </c>
      <c r="C4554" s="9">
        <v>3389.68</v>
      </c>
      <c r="D4554" s="9">
        <v>2426.64</v>
      </c>
      <c r="E4554" s="9"/>
      <c r="F4554" s="9">
        <v>3389.68</v>
      </c>
      <c r="G4554" s="9">
        <v>1322.16</v>
      </c>
      <c r="H4554" s="9">
        <v>736.53</v>
      </c>
      <c r="I4554">
        <v>720551</v>
      </c>
      <c r="J4554" t="s">
        <v>7430</v>
      </c>
    </row>
    <row r="4555" spans="1:10">
      <c r="A4555" t="s">
        <v>5046</v>
      </c>
      <c r="B4555" s="9">
        <v>0</v>
      </c>
      <c r="C4555" s="9">
        <v>0</v>
      </c>
      <c r="D4555" s="9">
        <v>0</v>
      </c>
      <c r="E4555" s="9"/>
      <c r="F4555" s="9">
        <v>0</v>
      </c>
      <c r="G4555" s="9">
        <v>0</v>
      </c>
      <c r="H4555" s="9">
        <v>2905.26</v>
      </c>
      <c r="I4555">
        <v>721835</v>
      </c>
      <c r="J4555" t="s">
        <v>7131</v>
      </c>
    </row>
    <row r="4556" spans="1:10">
      <c r="A4556" t="s">
        <v>8493</v>
      </c>
      <c r="B4556" s="9">
        <v>1334</v>
      </c>
      <c r="C4556" s="9">
        <v>1334</v>
      </c>
      <c r="D4556" s="9">
        <v>1334</v>
      </c>
      <c r="E4556" s="9"/>
      <c r="F4556" s="9">
        <v>1334</v>
      </c>
      <c r="G4556" s="9">
        <v>1334</v>
      </c>
      <c r="H4556" s="9">
        <v>648.54</v>
      </c>
      <c r="I4556">
        <v>250297</v>
      </c>
      <c r="J4556" t="s">
        <v>7156</v>
      </c>
    </row>
    <row r="4557" spans="1:10">
      <c r="A4557" t="s">
        <v>5047</v>
      </c>
      <c r="B4557" s="9">
        <v>2598.83</v>
      </c>
      <c r="C4557" s="9">
        <v>2598.83</v>
      </c>
      <c r="D4557" s="9">
        <v>2598.83</v>
      </c>
      <c r="E4557" s="9"/>
      <c r="F4557" s="9">
        <v>2598.83</v>
      </c>
      <c r="G4557" s="9">
        <v>605.02</v>
      </c>
      <c r="H4557" s="9">
        <v>3179</v>
      </c>
      <c r="I4557">
        <v>720773</v>
      </c>
      <c r="J4557" t="s">
        <v>8101</v>
      </c>
    </row>
    <row r="4558" spans="1:10">
      <c r="A4558" t="s">
        <v>5048</v>
      </c>
      <c r="B4558" s="9">
        <v>1334</v>
      </c>
      <c r="C4558" s="9">
        <v>1334</v>
      </c>
      <c r="D4558" s="9">
        <v>1334</v>
      </c>
      <c r="E4558" s="9"/>
      <c r="F4558" s="9">
        <v>1334</v>
      </c>
      <c r="G4558" s="9">
        <v>1334</v>
      </c>
      <c r="H4558" s="9">
        <v>648.54</v>
      </c>
      <c r="I4558">
        <v>80911</v>
      </c>
      <c r="J4558" t="s">
        <v>7156</v>
      </c>
    </row>
    <row r="4559" spans="1:10">
      <c r="A4559" t="s">
        <v>5050</v>
      </c>
      <c r="B4559" s="9">
        <v>2598.83</v>
      </c>
      <c r="C4559" s="9">
        <v>2598.83</v>
      </c>
      <c r="D4559" s="9">
        <v>2598.83</v>
      </c>
      <c r="E4559" s="9"/>
      <c r="F4559" s="9">
        <v>2598.83</v>
      </c>
      <c r="G4559" s="9">
        <v>605.02</v>
      </c>
      <c r="H4559" s="9">
        <v>3179</v>
      </c>
      <c r="I4559">
        <v>716977</v>
      </c>
      <c r="J4559" t="s">
        <v>8101</v>
      </c>
    </row>
    <row r="4560" spans="1:10">
      <c r="A4560" t="s">
        <v>8494</v>
      </c>
      <c r="B4560" s="9">
        <v>0</v>
      </c>
      <c r="C4560" s="9">
        <v>0</v>
      </c>
      <c r="D4560" s="9">
        <v>0</v>
      </c>
      <c r="E4560" s="9"/>
      <c r="F4560" s="9">
        <v>0</v>
      </c>
      <c r="G4560" s="9">
        <v>0</v>
      </c>
      <c r="H4560" s="9">
        <v>2013.1</v>
      </c>
      <c r="I4560">
        <v>725085</v>
      </c>
      <c r="J4560" t="s">
        <v>7134</v>
      </c>
    </row>
    <row r="4561" spans="1:10">
      <c r="A4561" t="s">
        <v>2431</v>
      </c>
      <c r="B4561" s="9">
        <v>1961.42</v>
      </c>
      <c r="C4561" s="9">
        <v>1602.09</v>
      </c>
      <c r="D4561" s="9">
        <v>1961.42</v>
      </c>
      <c r="E4561" s="9"/>
      <c r="F4561" s="9">
        <v>1602.09</v>
      </c>
      <c r="G4561" s="9">
        <v>2424.86</v>
      </c>
      <c r="H4561" s="9">
        <v>1006.51</v>
      </c>
      <c r="I4561">
        <v>85301</v>
      </c>
      <c r="J4561" t="s">
        <v>7709</v>
      </c>
    </row>
    <row r="4562" spans="1:10">
      <c r="A4562" t="s">
        <v>5049</v>
      </c>
      <c r="B4562" s="9">
        <v>2598.83</v>
      </c>
      <c r="C4562" s="9">
        <v>2598.83</v>
      </c>
      <c r="D4562" s="9">
        <v>2598.83</v>
      </c>
      <c r="E4562" s="9"/>
      <c r="F4562" s="9">
        <v>2598.83</v>
      </c>
      <c r="G4562" s="9">
        <v>605.02</v>
      </c>
      <c r="H4562" s="9">
        <v>3179</v>
      </c>
      <c r="I4562">
        <v>720120</v>
      </c>
      <c r="J4562" t="s">
        <v>7423</v>
      </c>
    </row>
    <row r="4563" spans="1:10">
      <c r="A4563" t="s">
        <v>5052</v>
      </c>
      <c r="B4563" s="9">
        <v>0</v>
      </c>
      <c r="C4563" s="9">
        <v>0</v>
      </c>
      <c r="D4563" s="9">
        <v>0</v>
      </c>
      <c r="E4563" s="9"/>
      <c r="F4563" s="9">
        <v>0</v>
      </c>
      <c r="G4563" s="9">
        <v>0</v>
      </c>
      <c r="H4563" s="9">
        <v>3062.17</v>
      </c>
      <c r="I4563">
        <v>721152</v>
      </c>
      <c r="J4563" t="s">
        <v>8495</v>
      </c>
    </row>
    <row r="4564" spans="1:10">
      <c r="A4564" t="s">
        <v>5053</v>
      </c>
      <c r="B4564" s="9">
        <v>2598.83</v>
      </c>
      <c r="C4564" s="9">
        <v>2598.83</v>
      </c>
      <c r="D4564" s="9">
        <v>2598.83</v>
      </c>
      <c r="E4564" s="9"/>
      <c r="F4564" s="9">
        <v>2598.83</v>
      </c>
      <c r="G4564" s="9">
        <v>605.02</v>
      </c>
      <c r="H4564" s="9">
        <v>3179</v>
      </c>
      <c r="I4564">
        <v>104757</v>
      </c>
      <c r="J4564" t="s">
        <v>7124</v>
      </c>
    </row>
    <row r="4565" spans="1:10">
      <c r="A4565" t="s">
        <v>5054</v>
      </c>
      <c r="B4565" s="9">
        <v>2426.0300000000002</v>
      </c>
      <c r="C4565" s="9">
        <v>2426.0300000000002</v>
      </c>
      <c r="D4565" s="9">
        <v>2426.0300000000002</v>
      </c>
      <c r="E4565" s="9"/>
      <c r="F4565" s="9">
        <v>2426.0300000000002</v>
      </c>
      <c r="G4565" s="9">
        <v>2610.52</v>
      </c>
      <c r="H4565" s="9">
        <v>1156</v>
      </c>
      <c r="I4565">
        <v>719088</v>
      </c>
      <c r="J4565" t="s">
        <v>7903</v>
      </c>
    </row>
    <row r="4566" spans="1:10">
      <c r="A4566" t="s">
        <v>8496</v>
      </c>
      <c r="B4566" s="9">
        <v>2426.0300000000002</v>
      </c>
      <c r="C4566" s="9">
        <v>2426.0300000000002</v>
      </c>
      <c r="D4566" s="9">
        <v>2426.0300000000002</v>
      </c>
      <c r="E4566" s="9"/>
      <c r="F4566" s="9">
        <v>2426.0300000000002</v>
      </c>
      <c r="G4566" s="9">
        <v>2610.52</v>
      </c>
      <c r="H4566" s="9">
        <v>1156</v>
      </c>
      <c r="I4566">
        <v>724959</v>
      </c>
      <c r="J4566" t="s">
        <v>7666</v>
      </c>
    </row>
    <row r="4567" spans="1:10">
      <c r="A4567" t="s">
        <v>5056</v>
      </c>
      <c r="B4567" s="9">
        <v>2426.0300000000002</v>
      </c>
      <c r="C4567" s="9">
        <v>2426.0300000000002</v>
      </c>
      <c r="D4567" s="9">
        <v>2426.0300000000002</v>
      </c>
      <c r="E4567" s="9"/>
      <c r="F4567" s="9">
        <v>2426.0300000000002</v>
      </c>
      <c r="G4567" s="9">
        <v>2610.52</v>
      </c>
      <c r="H4567" s="9">
        <v>1156</v>
      </c>
      <c r="I4567">
        <v>717690</v>
      </c>
      <c r="J4567" t="s">
        <v>7903</v>
      </c>
    </row>
    <row r="4568" spans="1:10">
      <c r="A4568" t="s">
        <v>5057</v>
      </c>
      <c r="B4568" s="9">
        <v>3141.65</v>
      </c>
      <c r="C4568" s="9">
        <v>3141.65</v>
      </c>
      <c r="D4568" s="9">
        <v>3141.65</v>
      </c>
      <c r="E4568" s="9"/>
      <c r="F4568" s="9">
        <v>3141.65</v>
      </c>
      <c r="G4568" s="9">
        <v>449.03</v>
      </c>
      <c r="H4568" s="9">
        <v>1985</v>
      </c>
      <c r="I4568">
        <v>107137</v>
      </c>
      <c r="J4568" t="s">
        <v>7927</v>
      </c>
    </row>
    <row r="4569" spans="1:10">
      <c r="A4569" t="s">
        <v>8497</v>
      </c>
      <c r="B4569" s="9">
        <v>0</v>
      </c>
      <c r="C4569" s="9">
        <v>0</v>
      </c>
      <c r="D4569" s="9">
        <v>0</v>
      </c>
      <c r="E4569" s="9"/>
      <c r="F4569" s="9">
        <v>0</v>
      </c>
      <c r="G4569" s="9">
        <v>0</v>
      </c>
      <c r="H4569" s="9">
        <v>1561.3</v>
      </c>
      <c r="I4569">
        <v>700375</v>
      </c>
      <c r="J4569" t="s">
        <v>7135</v>
      </c>
    </row>
    <row r="4570" spans="1:10">
      <c r="A4570" t="s">
        <v>5058</v>
      </c>
      <c r="B4570" s="9">
        <v>2598.83</v>
      </c>
      <c r="C4570" s="9">
        <v>2598.83</v>
      </c>
      <c r="D4570" s="9">
        <v>2598.83</v>
      </c>
      <c r="E4570" s="9"/>
      <c r="F4570" s="9">
        <v>2598.83</v>
      </c>
      <c r="G4570" s="9">
        <v>605.02</v>
      </c>
      <c r="H4570" s="9">
        <v>3179</v>
      </c>
      <c r="I4570">
        <v>93250</v>
      </c>
      <c r="J4570" t="s">
        <v>7126</v>
      </c>
    </row>
    <row r="4571" spans="1:10">
      <c r="A4571" t="s">
        <v>8498</v>
      </c>
      <c r="B4571" s="9">
        <v>2598.83</v>
      </c>
      <c r="C4571" s="9">
        <v>2598.83</v>
      </c>
      <c r="D4571" s="9">
        <v>2598.83</v>
      </c>
      <c r="E4571" s="9"/>
      <c r="F4571" s="9">
        <v>2598.83</v>
      </c>
      <c r="G4571" s="9">
        <v>605.02</v>
      </c>
      <c r="H4571" s="9">
        <v>3179</v>
      </c>
      <c r="I4571">
        <v>726742</v>
      </c>
      <c r="J4571" t="s">
        <v>7425</v>
      </c>
    </row>
    <row r="4572" spans="1:10">
      <c r="A4572" t="s">
        <v>2433</v>
      </c>
      <c r="B4572" s="9">
        <v>1753.9</v>
      </c>
      <c r="C4572" s="9">
        <v>1025.3699999999999</v>
      </c>
      <c r="D4572" s="9">
        <v>1224.6199999999999</v>
      </c>
      <c r="E4572" s="9"/>
      <c r="F4572" s="9">
        <v>1025.3699999999999</v>
      </c>
      <c r="G4572" s="9">
        <v>1753.9</v>
      </c>
      <c r="H4572" s="9">
        <v>784.66</v>
      </c>
      <c r="I4572">
        <v>84262</v>
      </c>
      <c r="J4572" t="s">
        <v>7708</v>
      </c>
    </row>
    <row r="4573" spans="1:10">
      <c r="A4573" t="s">
        <v>8499</v>
      </c>
      <c r="B4573" s="9">
        <v>2598.83</v>
      </c>
      <c r="C4573" s="9">
        <v>2598.83</v>
      </c>
      <c r="D4573" s="9">
        <v>2598.83</v>
      </c>
      <c r="E4573" s="9"/>
      <c r="F4573" s="9">
        <v>2598.83</v>
      </c>
      <c r="G4573" s="9">
        <v>605.02</v>
      </c>
      <c r="H4573" s="9">
        <v>3179</v>
      </c>
      <c r="I4573">
        <v>725066</v>
      </c>
      <c r="J4573" t="s">
        <v>7428</v>
      </c>
    </row>
    <row r="4574" spans="1:10">
      <c r="A4574" t="s">
        <v>2434</v>
      </c>
      <c r="B4574" s="9">
        <v>2953.93</v>
      </c>
      <c r="C4574" s="9">
        <v>2953.93</v>
      </c>
      <c r="D4574" s="9">
        <v>2953.93</v>
      </c>
      <c r="E4574" s="9"/>
      <c r="F4574" s="9">
        <v>2953.93</v>
      </c>
      <c r="G4574" s="9">
        <v>2953.93</v>
      </c>
      <c r="H4574" s="9">
        <v>1324.35</v>
      </c>
      <c r="I4574">
        <v>88835</v>
      </c>
      <c r="J4574" t="s">
        <v>7392</v>
      </c>
    </row>
    <row r="4575" spans="1:10">
      <c r="A4575" t="s">
        <v>5059</v>
      </c>
      <c r="B4575" s="9">
        <v>0</v>
      </c>
      <c r="C4575" s="9">
        <v>0</v>
      </c>
      <c r="D4575" s="9">
        <v>0</v>
      </c>
      <c r="E4575" s="9"/>
      <c r="F4575" s="9">
        <v>0</v>
      </c>
      <c r="G4575" s="9">
        <v>0</v>
      </c>
      <c r="H4575" s="9">
        <v>1519.7</v>
      </c>
      <c r="I4575">
        <v>715215</v>
      </c>
      <c r="J4575" t="s">
        <v>7138</v>
      </c>
    </row>
    <row r="4576" spans="1:10">
      <c r="A4576" t="s">
        <v>8500</v>
      </c>
      <c r="B4576" s="9">
        <v>0</v>
      </c>
      <c r="C4576" s="9">
        <v>0</v>
      </c>
      <c r="D4576" s="9">
        <v>0</v>
      </c>
      <c r="E4576" s="9"/>
      <c r="F4576" s="9">
        <v>0</v>
      </c>
      <c r="G4576" s="9">
        <v>0</v>
      </c>
      <c r="H4576" s="9">
        <v>467.48</v>
      </c>
      <c r="I4576">
        <v>726954</v>
      </c>
      <c r="J4576" t="s">
        <v>8501</v>
      </c>
    </row>
    <row r="4577" spans="1:10">
      <c r="A4577" t="s">
        <v>5060</v>
      </c>
      <c r="B4577" s="9">
        <v>1264.24</v>
      </c>
      <c r="C4577" s="9">
        <v>1264.24</v>
      </c>
      <c r="D4577" s="9">
        <v>1264.24</v>
      </c>
      <c r="E4577" s="9"/>
      <c r="F4577" s="9">
        <v>1264.24</v>
      </c>
      <c r="G4577" s="9">
        <v>1148.02</v>
      </c>
      <c r="H4577" s="9">
        <v>605</v>
      </c>
      <c r="I4577">
        <v>702466</v>
      </c>
      <c r="J4577" t="s">
        <v>7398</v>
      </c>
    </row>
    <row r="4578" spans="1:10">
      <c r="A4578" t="s">
        <v>2435</v>
      </c>
      <c r="B4578" s="9">
        <v>446.27</v>
      </c>
      <c r="C4578" s="9">
        <v>1698.13</v>
      </c>
      <c r="D4578" s="9">
        <v>446.27</v>
      </c>
      <c r="E4578" s="9"/>
      <c r="F4578" s="9">
        <v>1698.13</v>
      </c>
      <c r="G4578" s="9">
        <v>2597.14</v>
      </c>
      <c r="H4578" s="9">
        <v>2372.23</v>
      </c>
      <c r="I4578">
        <v>86493</v>
      </c>
      <c r="J4578" t="s">
        <v>7495</v>
      </c>
    </row>
    <row r="4579" spans="1:10">
      <c r="A4579" t="s">
        <v>5061</v>
      </c>
      <c r="B4579" s="9">
        <v>131</v>
      </c>
      <c r="C4579" s="9">
        <v>131</v>
      </c>
      <c r="D4579" s="9">
        <v>131</v>
      </c>
      <c r="E4579" s="9"/>
      <c r="F4579" s="9">
        <v>131</v>
      </c>
      <c r="G4579" s="9">
        <v>131</v>
      </c>
      <c r="H4579" s="9">
        <v>975.11</v>
      </c>
      <c r="I4579">
        <v>200274</v>
      </c>
      <c r="J4579" t="s">
        <v>7250</v>
      </c>
    </row>
    <row r="4580" spans="1:10">
      <c r="A4580" t="s">
        <v>2436</v>
      </c>
      <c r="B4580" s="9">
        <v>1971.91</v>
      </c>
      <c r="C4580" s="9">
        <v>2667.07</v>
      </c>
      <c r="D4580" s="9">
        <v>1971.91</v>
      </c>
      <c r="E4580" s="9"/>
      <c r="F4580" s="9">
        <v>2667.07</v>
      </c>
      <c r="G4580" s="9">
        <v>3306.41</v>
      </c>
      <c r="H4580" s="9">
        <v>2610.66</v>
      </c>
      <c r="I4580">
        <v>717356</v>
      </c>
      <c r="J4580" t="s">
        <v>7342</v>
      </c>
    </row>
    <row r="4581" spans="1:10">
      <c r="A4581" t="s">
        <v>2437</v>
      </c>
      <c r="B4581" s="9">
        <v>86.01</v>
      </c>
      <c r="C4581" s="9">
        <v>956.93</v>
      </c>
      <c r="D4581" s="9">
        <v>449.53</v>
      </c>
      <c r="E4581" s="9"/>
      <c r="F4581" s="9">
        <v>956.93</v>
      </c>
      <c r="G4581" s="9">
        <v>86.28</v>
      </c>
      <c r="H4581" s="9">
        <v>797</v>
      </c>
      <c r="I4581">
        <v>702966</v>
      </c>
      <c r="J4581" t="s">
        <v>7268</v>
      </c>
    </row>
    <row r="4582" spans="1:10">
      <c r="A4582" t="s">
        <v>5062</v>
      </c>
      <c r="B4582" s="9">
        <v>0</v>
      </c>
      <c r="C4582" s="9">
        <v>0</v>
      </c>
      <c r="D4582" s="9">
        <v>0</v>
      </c>
      <c r="E4582" s="9"/>
      <c r="F4582" s="9">
        <v>0</v>
      </c>
      <c r="G4582" s="9">
        <v>0</v>
      </c>
      <c r="H4582" s="9">
        <v>1622.77</v>
      </c>
      <c r="I4582">
        <v>107042</v>
      </c>
      <c r="J4582" t="s">
        <v>8502</v>
      </c>
    </row>
    <row r="4583" spans="1:10">
      <c r="A4583" t="s">
        <v>2438</v>
      </c>
      <c r="B4583" s="9">
        <v>2772.41</v>
      </c>
      <c r="C4583" s="9">
        <v>2320.87</v>
      </c>
      <c r="D4583" s="9">
        <v>2772.41</v>
      </c>
      <c r="E4583" s="9"/>
      <c r="F4583" s="9">
        <v>2320.87</v>
      </c>
      <c r="G4583" s="9">
        <v>326.52999999999997</v>
      </c>
      <c r="H4583" s="9">
        <v>2667.13</v>
      </c>
      <c r="I4583">
        <v>87302</v>
      </c>
      <c r="J4583" t="s">
        <v>7499</v>
      </c>
    </row>
    <row r="4584" spans="1:10">
      <c r="A4584" t="s">
        <v>5063</v>
      </c>
      <c r="B4584" s="9">
        <v>2678.5</v>
      </c>
      <c r="C4584" s="9">
        <v>2678.5</v>
      </c>
      <c r="D4584" s="9">
        <v>2678.5</v>
      </c>
      <c r="E4584" s="9"/>
      <c r="F4584" s="9">
        <v>2678.5</v>
      </c>
      <c r="G4584" s="9">
        <v>2678.5</v>
      </c>
      <c r="H4584" s="9">
        <v>1726.85</v>
      </c>
      <c r="I4584">
        <v>115703</v>
      </c>
      <c r="J4584" t="s">
        <v>7383</v>
      </c>
    </row>
    <row r="4585" spans="1:10">
      <c r="A4585" t="s">
        <v>5064</v>
      </c>
      <c r="B4585" s="9">
        <v>377.99</v>
      </c>
      <c r="C4585" s="9">
        <v>377.99</v>
      </c>
      <c r="D4585" s="9">
        <v>377.99</v>
      </c>
      <c r="E4585" s="9"/>
      <c r="F4585" s="9">
        <v>377.99</v>
      </c>
      <c r="G4585" s="9">
        <v>377.99</v>
      </c>
      <c r="H4585" s="9">
        <v>2852.94</v>
      </c>
      <c r="I4585">
        <v>115383</v>
      </c>
      <c r="J4585" t="s">
        <v>7597</v>
      </c>
    </row>
    <row r="4586" spans="1:10">
      <c r="A4586" t="s">
        <v>2439</v>
      </c>
      <c r="B4586" s="9">
        <v>2960.81</v>
      </c>
      <c r="C4586" s="9">
        <v>2476.06</v>
      </c>
      <c r="D4586" s="9">
        <v>2960.81</v>
      </c>
      <c r="E4586" s="9"/>
      <c r="F4586" s="9">
        <v>2476.06</v>
      </c>
      <c r="G4586" s="9">
        <v>2235.39</v>
      </c>
      <c r="H4586" s="9">
        <v>1561.11</v>
      </c>
      <c r="I4586">
        <v>720128</v>
      </c>
      <c r="J4586" t="s">
        <v>7611</v>
      </c>
    </row>
    <row r="4587" spans="1:10">
      <c r="A4587" t="s">
        <v>8503</v>
      </c>
      <c r="B4587" s="9">
        <v>2598.83</v>
      </c>
      <c r="C4587" s="9">
        <v>2598.83</v>
      </c>
      <c r="D4587" s="9">
        <v>2598.83</v>
      </c>
      <c r="E4587" s="9"/>
      <c r="F4587" s="9">
        <v>2598.83</v>
      </c>
      <c r="G4587" s="9">
        <v>605.02</v>
      </c>
      <c r="H4587" s="9">
        <v>3179</v>
      </c>
      <c r="I4587">
        <v>726719</v>
      </c>
      <c r="J4587" t="s">
        <v>7425</v>
      </c>
    </row>
    <row r="4588" spans="1:10">
      <c r="A4588" t="s">
        <v>5065</v>
      </c>
      <c r="B4588" s="9">
        <v>0</v>
      </c>
      <c r="C4588" s="9">
        <v>0</v>
      </c>
      <c r="D4588" s="9">
        <v>0</v>
      </c>
      <c r="E4588" s="9"/>
      <c r="F4588" s="9">
        <v>0</v>
      </c>
      <c r="G4588" s="9">
        <v>0</v>
      </c>
      <c r="H4588" s="9">
        <v>1148.01</v>
      </c>
      <c r="I4588">
        <v>721704</v>
      </c>
      <c r="J4588" t="s">
        <v>7242</v>
      </c>
    </row>
    <row r="4589" spans="1:10">
      <c r="A4589" t="s">
        <v>5066</v>
      </c>
      <c r="B4589" s="9">
        <v>0</v>
      </c>
      <c r="C4589" s="9">
        <v>0</v>
      </c>
      <c r="D4589" s="9">
        <v>0</v>
      </c>
      <c r="E4589" s="9"/>
      <c r="F4589" s="9">
        <v>0</v>
      </c>
      <c r="G4589" s="9">
        <v>0</v>
      </c>
      <c r="H4589" s="9">
        <v>3128.33</v>
      </c>
      <c r="I4589">
        <v>722208</v>
      </c>
      <c r="J4589" t="s">
        <v>7310</v>
      </c>
    </row>
    <row r="4590" spans="1:10">
      <c r="A4590" t="s">
        <v>5067</v>
      </c>
      <c r="B4590" s="9">
        <v>0</v>
      </c>
      <c r="C4590" s="9">
        <v>0</v>
      </c>
      <c r="D4590" s="9">
        <v>0</v>
      </c>
      <c r="E4590" s="9"/>
      <c r="F4590" s="9">
        <v>0</v>
      </c>
      <c r="G4590" s="9">
        <v>0</v>
      </c>
      <c r="H4590" s="9">
        <v>1519.73</v>
      </c>
      <c r="I4590">
        <v>719607</v>
      </c>
      <c r="J4590" t="s">
        <v>7520</v>
      </c>
    </row>
    <row r="4591" spans="1:10">
      <c r="A4591" t="s">
        <v>5068</v>
      </c>
      <c r="B4591" s="9">
        <v>2426.0300000000002</v>
      </c>
      <c r="C4591" s="9">
        <v>2426.0300000000002</v>
      </c>
      <c r="D4591" s="9">
        <v>2426.0300000000002</v>
      </c>
      <c r="E4591" s="9"/>
      <c r="F4591" s="9">
        <v>2426.0300000000002</v>
      </c>
      <c r="G4591" s="9">
        <v>2610.52</v>
      </c>
      <c r="H4591" s="9">
        <v>1156</v>
      </c>
      <c r="I4591">
        <v>719238</v>
      </c>
      <c r="J4591" t="s">
        <v>7881</v>
      </c>
    </row>
    <row r="4592" spans="1:10">
      <c r="A4592" t="s">
        <v>2441</v>
      </c>
      <c r="B4592" s="9">
        <v>2476.11</v>
      </c>
      <c r="C4592" s="9">
        <v>3190.53</v>
      </c>
      <c r="D4592" s="9">
        <v>2476.11</v>
      </c>
      <c r="E4592" s="9"/>
      <c r="F4592" s="9">
        <v>3190.53</v>
      </c>
      <c r="G4592" s="9">
        <v>1777.75</v>
      </c>
      <c r="H4592" s="9">
        <v>1148.07</v>
      </c>
      <c r="I4592">
        <v>711017</v>
      </c>
      <c r="J4592" t="s">
        <v>7256</v>
      </c>
    </row>
    <row r="4593" spans="1:10">
      <c r="A4593" t="s">
        <v>2442</v>
      </c>
      <c r="B4593" s="9">
        <v>867.39</v>
      </c>
      <c r="C4593" s="9">
        <v>869.2</v>
      </c>
      <c r="D4593" s="9">
        <v>867.39</v>
      </c>
      <c r="E4593" s="9"/>
      <c r="F4593" s="9">
        <v>869.2</v>
      </c>
      <c r="G4593" s="9">
        <v>452.87</v>
      </c>
      <c r="H4593" s="9">
        <v>1020.47</v>
      </c>
      <c r="I4593">
        <v>719304</v>
      </c>
      <c r="J4593" t="s">
        <v>7273</v>
      </c>
    </row>
    <row r="4594" spans="1:10">
      <c r="A4594" t="s">
        <v>5069</v>
      </c>
      <c r="B4594" s="9">
        <v>1579.64</v>
      </c>
      <c r="C4594" s="9">
        <v>982.37</v>
      </c>
      <c r="D4594" s="9">
        <v>1579.64</v>
      </c>
      <c r="E4594" s="9"/>
      <c r="F4594" s="9">
        <v>982.37</v>
      </c>
      <c r="G4594" s="9">
        <v>1125.3800000000001</v>
      </c>
      <c r="H4594" s="9">
        <v>449.96</v>
      </c>
      <c r="I4594">
        <v>723138</v>
      </c>
      <c r="J4594" t="s">
        <v>7356</v>
      </c>
    </row>
    <row r="4595" spans="1:10">
      <c r="A4595" t="s">
        <v>6998</v>
      </c>
      <c r="B4595" s="9">
        <v>867.84</v>
      </c>
      <c r="C4595" s="9">
        <v>2585.27</v>
      </c>
      <c r="D4595" s="9">
        <v>867.84</v>
      </c>
      <c r="E4595" s="9"/>
      <c r="F4595" s="9">
        <v>2585.27</v>
      </c>
      <c r="G4595" s="9">
        <v>2960.69</v>
      </c>
      <c r="H4595" s="9">
        <v>2089.12</v>
      </c>
      <c r="I4595">
        <v>720495</v>
      </c>
      <c r="J4595" t="s">
        <v>7301</v>
      </c>
    </row>
    <row r="4596" spans="1:10">
      <c r="A4596" t="s">
        <v>2443</v>
      </c>
      <c r="B4596" s="9">
        <v>0</v>
      </c>
      <c r="C4596" s="9">
        <v>0</v>
      </c>
      <c r="D4596" s="9">
        <v>0</v>
      </c>
      <c r="E4596" s="9"/>
      <c r="F4596" s="9">
        <v>0</v>
      </c>
      <c r="G4596" s="9">
        <v>0</v>
      </c>
      <c r="H4596" s="9">
        <v>0</v>
      </c>
      <c r="I4596">
        <v>701979</v>
      </c>
      <c r="J4596" t="s">
        <v>7198</v>
      </c>
    </row>
    <row r="4597" spans="1:10">
      <c r="A4597" t="s">
        <v>2444</v>
      </c>
      <c r="B4597" s="9">
        <v>2667.48</v>
      </c>
      <c r="C4597" s="9">
        <v>2667.48</v>
      </c>
      <c r="D4597" s="9">
        <v>452.99</v>
      </c>
      <c r="E4597" s="9"/>
      <c r="F4597" s="9">
        <v>2235.2199999999998</v>
      </c>
      <c r="G4597" s="9">
        <v>1697.75</v>
      </c>
      <c r="H4597" s="9">
        <v>9.91</v>
      </c>
      <c r="I4597">
        <v>707308</v>
      </c>
      <c r="J4597" t="s">
        <v>7910</v>
      </c>
    </row>
    <row r="4598" spans="1:10">
      <c r="A4598" t="s">
        <v>5071</v>
      </c>
      <c r="B4598" s="9">
        <v>2585.5</v>
      </c>
      <c r="C4598" s="9">
        <v>2585.5</v>
      </c>
      <c r="D4598" s="9">
        <v>2585.5</v>
      </c>
      <c r="E4598" s="9"/>
      <c r="F4598" s="9">
        <v>2585.5</v>
      </c>
      <c r="G4598" s="9">
        <v>2585.5</v>
      </c>
      <c r="H4598" s="9">
        <v>1334.82</v>
      </c>
      <c r="I4598">
        <v>200236</v>
      </c>
      <c r="J4598" t="s">
        <v>7229</v>
      </c>
    </row>
    <row r="4599" spans="1:10">
      <c r="A4599" t="s">
        <v>8504</v>
      </c>
      <c r="B4599" s="9">
        <v>2827.88</v>
      </c>
      <c r="C4599" s="9">
        <v>1868.56</v>
      </c>
      <c r="D4599" s="9">
        <v>2827.88</v>
      </c>
      <c r="E4599" s="9"/>
      <c r="F4599" s="9">
        <v>1868.56</v>
      </c>
      <c r="G4599" s="9">
        <v>1062.31</v>
      </c>
      <c r="H4599" s="9">
        <v>449.57</v>
      </c>
      <c r="I4599">
        <v>727069</v>
      </c>
      <c r="J4599" t="s">
        <v>7353</v>
      </c>
    </row>
    <row r="4600" spans="1:10">
      <c r="A4600" t="s">
        <v>5072</v>
      </c>
      <c r="B4600" s="9">
        <v>0</v>
      </c>
      <c r="C4600" s="9">
        <v>0</v>
      </c>
      <c r="D4600" s="9">
        <v>0</v>
      </c>
      <c r="E4600" s="9"/>
      <c r="F4600" s="9">
        <v>0</v>
      </c>
      <c r="G4600" s="9">
        <v>0</v>
      </c>
      <c r="H4600" s="9">
        <v>648.17999999999995</v>
      </c>
      <c r="I4600">
        <v>721558</v>
      </c>
      <c r="J4600" t="s">
        <v>7186</v>
      </c>
    </row>
    <row r="4601" spans="1:10">
      <c r="A4601" t="s">
        <v>5073</v>
      </c>
      <c r="B4601" s="9">
        <v>2598.83</v>
      </c>
      <c r="C4601" s="9">
        <v>2598.83</v>
      </c>
      <c r="D4601" s="9">
        <v>2598.83</v>
      </c>
      <c r="E4601" s="9"/>
      <c r="F4601" s="9">
        <v>2598.83</v>
      </c>
      <c r="G4601" s="9">
        <v>605.02</v>
      </c>
      <c r="H4601" s="9">
        <v>3179</v>
      </c>
      <c r="I4601">
        <v>717628</v>
      </c>
      <c r="J4601" t="s">
        <v>7247</v>
      </c>
    </row>
    <row r="4602" spans="1:10">
      <c r="A4602" t="s">
        <v>5074</v>
      </c>
      <c r="B4602" s="9">
        <v>0</v>
      </c>
      <c r="C4602" s="9">
        <v>0</v>
      </c>
      <c r="D4602" s="9">
        <v>0</v>
      </c>
      <c r="E4602" s="9"/>
      <c r="F4602" s="9">
        <v>0</v>
      </c>
      <c r="G4602" s="9">
        <v>0</v>
      </c>
      <c r="H4602" s="9">
        <v>3166.22</v>
      </c>
      <c r="I4602">
        <v>717445</v>
      </c>
      <c r="J4602" t="s">
        <v>7138</v>
      </c>
    </row>
    <row r="4603" spans="1:10">
      <c r="A4603" t="s">
        <v>2445</v>
      </c>
      <c r="B4603" s="9">
        <v>2046.77</v>
      </c>
      <c r="C4603" s="9">
        <v>3061.93</v>
      </c>
      <c r="D4603" s="9">
        <v>2046.77</v>
      </c>
      <c r="E4603" s="9"/>
      <c r="F4603" s="9">
        <v>3061.93</v>
      </c>
      <c r="G4603" s="9">
        <v>670.64</v>
      </c>
      <c r="H4603" s="9">
        <v>3213.53</v>
      </c>
      <c r="I4603">
        <v>23687</v>
      </c>
      <c r="J4603" t="s">
        <v>7161</v>
      </c>
    </row>
    <row r="4604" spans="1:10">
      <c r="A4604" t="s">
        <v>8505</v>
      </c>
      <c r="B4604" s="9">
        <v>0</v>
      </c>
      <c r="C4604" s="9">
        <v>0</v>
      </c>
      <c r="D4604" s="9">
        <v>0</v>
      </c>
      <c r="E4604" s="9"/>
      <c r="F4604" s="9">
        <v>0</v>
      </c>
      <c r="G4604" s="9">
        <v>0</v>
      </c>
      <c r="H4604" s="9">
        <v>1745.64</v>
      </c>
      <c r="I4604">
        <v>726911</v>
      </c>
      <c r="J4604" t="s">
        <v>7133</v>
      </c>
    </row>
    <row r="4605" spans="1:10">
      <c r="A4605" t="s">
        <v>5075</v>
      </c>
      <c r="B4605" s="9">
        <v>1264.24</v>
      </c>
      <c r="C4605" s="9">
        <v>1264.24</v>
      </c>
      <c r="D4605" s="9">
        <v>1264.24</v>
      </c>
      <c r="E4605" s="9"/>
      <c r="F4605" s="9">
        <v>1264.24</v>
      </c>
      <c r="G4605" s="9">
        <v>1148.02</v>
      </c>
      <c r="H4605" s="9">
        <v>605</v>
      </c>
      <c r="I4605">
        <v>711867</v>
      </c>
      <c r="J4605" t="s">
        <v>7985</v>
      </c>
    </row>
    <row r="4606" spans="1:10">
      <c r="A4606" t="s">
        <v>5076</v>
      </c>
      <c r="B4606" s="9">
        <v>3061.27</v>
      </c>
      <c r="C4606" s="9">
        <v>3261.82</v>
      </c>
      <c r="D4606" s="9">
        <v>3061.27</v>
      </c>
      <c r="E4606" s="9"/>
      <c r="F4606" s="9">
        <v>3261.82</v>
      </c>
      <c r="G4606" s="9">
        <v>107.18</v>
      </c>
      <c r="H4606" s="9">
        <v>2654.59</v>
      </c>
      <c r="I4606">
        <v>24450</v>
      </c>
      <c r="J4606" t="s">
        <v>8174</v>
      </c>
    </row>
    <row r="4607" spans="1:10">
      <c r="A4607" t="s">
        <v>2446</v>
      </c>
      <c r="B4607" s="9">
        <v>3232.77</v>
      </c>
      <c r="C4607" s="9">
        <v>745.23</v>
      </c>
      <c r="D4607" s="9">
        <v>3232.77</v>
      </c>
      <c r="E4607" s="9"/>
      <c r="F4607" s="9">
        <v>745.23</v>
      </c>
      <c r="G4607" s="9">
        <v>1147.5</v>
      </c>
      <c r="H4607" s="9">
        <v>1726.43</v>
      </c>
      <c r="I4607">
        <v>719758</v>
      </c>
      <c r="J4607" t="s">
        <v>7130</v>
      </c>
    </row>
    <row r="4608" spans="1:10">
      <c r="A4608" t="s">
        <v>2447</v>
      </c>
      <c r="B4608" s="9">
        <v>779.29</v>
      </c>
      <c r="C4608" s="9">
        <v>3250.06</v>
      </c>
      <c r="D4608" s="9">
        <v>779.29</v>
      </c>
      <c r="E4608" s="9"/>
      <c r="F4608" s="9">
        <v>3250.06</v>
      </c>
      <c r="G4608" s="9">
        <v>698.03</v>
      </c>
      <c r="H4608" s="9">
        <v>2258.7399999999998</v>
      </c>
      <c r="I4608">
        <v>720802</v>
      </c>
      <c r="J4608" t="s">
        <v>7201</v>
      </c>
    </row>
    <row r="4609" spans="1:10">
      <c r="A4609" t="s">
        <v>2448</v>
      </c>
      <c r="B4609" s="9">
        <v>1602.28</v>
      </c>
      <c r="C4609" s="9">
        <v>1602.28</v>
      </c>
      <c r="D4609" s="9">
        <v>1602.28</v>
      </c>
      <c r="E4609" s="9"/>
      <c r="F4609" s="9">
        <v>1602.28</v>
      </c>
      <c r="G4609" s="9">
        <v>1602.28</v>
      </c>
      <c r="H4609" s="9">
        <v>449.15</v>
      </c>
      <c r="I4609">
        <v>96441</v>
      </c>
      <c r="J4609" t="s">
        <v>7189</v>
      </c>
    </row>
    <row r="4610" spans="1:10">
      <c r="A4610" t="s">
        <v>5078</v>
      </c>
      <c r="B4610" s="9">
        <v>1334</v>
      </c>
      <c r="C4610" s="9">
        <v>1334</v>
      </c>
      <c r="D4610" s="9">
        <v>1334</v>
      </c>
      <c r="E4610" s="9"/>
      <c r="F4610" s="9">
        <v>1334</v>
      </c>
      <c r="G4610" s="9">
        <v>1334</v>
      </c>
      <c r="H4610" s="9">
        <v>648.54</v>
      </c>
      <c r="I4610">
        <v>72927</v>
      </c>
      <c r="J4610" t="s">
        <v>7156</v>
      </c>
    </row>
    <row r="4611" spans="1:10">
      <c r="A4611" t="s">
        <v>2449</v>
      </c>
      <c r="B4611" s="9">
        <v>2827.25</v>
      </c>
      <c r="C4611" s="9">
        <v>1961.22</v>
      </c>
      <c r="D4611" s="9">
        <v>2827.25</v>
      </c>
      <c r="E4611" s="9"/>
      <c r="F4611" s="9">
        <v>1961.22</v>
      </c>
      <c r="G4611" s="9">
        <v>2148.37</v>
      </c>
      <c r="H4611" s="9">
        <v>873.3</v>
      </c>
      <c r="I4611">
        <v>719864</v>
      </c>
      <c r="J4611" t="s">
        <v>7255</v>
      </c>
    </row>
    <row r="4612" spans="1:10">
      <c r="A4612" t="s">
        <v>2451</v>
      </c>
      <c r="B4612" s="9">
        <v>2585.4299999999998</v>
      </c>
      <c r="C4612" s="9">
        <v>2476.7800000000002</v>
      </c>
      <c r="D4612" s="9">
        <v>2585.4299999999998</v>
      </c>
      <c r="E4612" s="9"/>
      <c r="F4612" s="9">
        <v>2476.7800000000002</v>
      </c>
      <c r="G4612" s="9">
        <v>2476.1</v>
      </c>
      <c r="H4612" s="9">
        <v>1561.37</v>
      </c>
      <c r="I4612">
        <v>719587</v>
      </c>
      <c r="J4612" t="s">
        <v>7255</v>
      </c>
    </row>
    <row r="4613" spans="1:10">
      <c r="A4613" t="s">
        <v>6999</v>
      </c>
      <c r="B4613" s="9">
        <v>95.71</v>
      </c>
      <c r="C4613" s="9">
        <v>858.24</v>
      </c>
      <c r="D4613" s="9">
        <v>95.71</v>
      </c>
      <c r="E4613" s="9"/>
      <c r="F4613" s="9">
        <v>858.24</v>
      </c>
      <c r="G4613" s="9">
        <v>1697.56</v>
      </c>
      <c r="H4613" s="9">
        <v>1561.9</v>
      </c>
      <c r="I4613">
        <v>724380</v>
      </c>
      <c r="J4613" t="s">
        <v>7271</v>
      </c>
    </row>
    <row r="4614" spans="1:10">
      <c r="A4614" t="s">
        <v>2452</v>
      </c>
      <c r="B4614" s="9">
        <v>2428.42</v>
      </c>
      <c r="C4614" s="9">
        <v>353.39</v>
      </c>
      <c r="D4614" s="9">
        <v>2428.42</v>
      </c>
      <c r="E4614" s="9"/>
      <c r="F4614" s="9">
        <v>353.39</v>
      </c>
      <c r="G4614" s="9">
        <v>2777.78</v>
      </c>
      <c r="H4614" s="9">
        <v>797.61</v>
      </c>
      <c r="I4614">
        <v>105997</v>
      </c>
      <c r="J4614" t="s">
        <v>7566</v>
      </c>
    </row>
    <row r="4615" spans="1:10">
      <c r="A4615" t="s">
        <v>7000</v>
      </c>
      <c r="B4615">
        <v>2585.12</v>
      </c>
      <c r="C4615">
        <v>2476.42</v>
      </c>
      <c r="D4615">
        <v>2585.12</v>
      </c>
      <c r="F4615">
        <v>2476.42</v>
      </c>
      <c r="G4615">
        <v>2235.75</v>
      </c>
      <c r="H4615">
        <v>1561.24</v>
      </c>
      <c r="I4615">
        <v>724385</v>
      </c>
      <c r="J4615" t="s">
        <v>7534</v>
      </c>
    </row>
    <row r="4616" spans="1:10">
      <c r="A4616" t="s">
        <v>5080</v>
      </c>
      <c r="B4616">
        <v>2426.0300000000002</v>
      </c>
      <c r="C4616">
        <v>2426.0300000000002</v>
      </c>
      <c r="D4616">
        <v>2426.0300000000002</v>
      </c>
      <c r="F4616">
        <v>2426.0300000000002</v>
      </c>
      <c r="G4616">
        <v>2610.52</v>
      </c>
      <c r="H4616">
        <v>1156</v>
      </c>
      <c r="I4616">
        <v>710800</v>
      </c>
      <c r="J4616" t="s">
        <v>7433</v>
      </c>
    </row>
    <row r="4617" spans="1:10">
      <c r="A4617" t="s">
        <v>5081</v>
      </c>
      <c r="B4617">
        <v>2597.17</v>
      </c>
      <c r="C4617">
        <v>3305.17</v>
      </c>
      <c r="D4617">
        <v>2597.17</v>
      </c>
      <c r="F4617">
        <v>3305.17</v>
      </c>
      <c r="G4617">
        <v>1022.88</v>
      </c>
      <c r="H4617">
        <v>2976.08</v>
      </c>
      <c r="I4617">
        <v>722517</v>
      </c>
      <c r="J4617" t="s">
        <v>7779</v>
      </c>
    </row>
    <row r="4618" spans="1:10">
      <c r="A4618" t="s">
        <v>5082</v>
      </c>
      <c r="B4618">
        <v>446.73</v>
      </c>
      <c r="C4618">
        <v>1698.65</v>
      </c>
      <c r="D4618">
        <v>446.73</v>
      </c>
      <c r="F4618">
        <v>1698.65</v>
      </c>
      <c r="G4618">
        <v>2597.66</v>
      </c>
      <c r="H4618">
        <v>2372.42</v>
      </c>
      <c r="I4618">
        <v>722108</v>
      </c>
      <c r="J4618" t="s">
        <v>7256</v>
      </c>
    </row>
    <row r="4619" spans="1:10">
      <c r="A4619" t="s">
        <v>2454</v>
      </c>
      <c r="B4619">
        <v>1324.28</v>
      </c>
      <c r="C4619">
        <v>95.93</v>
      </c>
      <c r="D4619">
        <v>1324.28</v>
      </c>
      <c r="F4619">
        <v>95.93</v>
      </c>
      <c r="G4619">
        <v>95.33</v>
      </c>
      <c r="H4619">
        <v>2089.7199999999998</v>
      </c>
      <c r="I4619">
        <v>720308</v>
      </c>
      <c r="J4619" t="s">
        <v>7333</v>
      </c>
    </row>
    <row r="4620" spans="1:10">
      <c r="A4620" t="s">
        <v>8506</v>
      </c>
      <c r="B4620">
        <v>3340.51</v>
      </c>
      <c r="C4620">
        <v>3331.69</v>
      </c>
      <c r="D4620">
        <v>3111.72</v>
      </c>
      <c r="F4620">
        <v>3331.69</v>
      </c>
      <c r="G4620">
        <v>2178.2800000000002</v>
      </c>
      <c r="H4620">
        <v>121.16</v>
      </c>
      <c r="I4620">
        <v>726520</v>
      </c>
      <c r="J4620" t="s">
        <v>7412</v>
      </c>
    </row>
    <row r="4621" spans="1:10">
      <c r="A4621" t="s">
        <v>2456</v>
      </c>
      <c r="B4621">
        <v>446.38</v>
      </c>
      <c r="C4621">
        <v>729.11</v>
      </c>
      <c r="D4621">
        <v>446.38</v>
      </c>
      <c r="F4621">
        <v>729.11</v>
      </c>
      <c r="G4621">
        <v>776.21</v>
      </c>
      <c r="H4621">
        <v>2531</v>
      </c>
      <c r="I4621">
        <v>718491</v>
      </c>
      <c r="J4621" t="s">
        <v>7627</v>
      </c>
    </row>
    <row r="4622" spans="1:10">
      <c r="A4622" t="s">
        <v>2457</v>
      </c>
      <c r="B4622">
        <v>2667.72</v>
      </c>
      <c r="C4622">
        <v>1324.15</v>
      </c>
      <c r="D4622">
        <v>2667.72</v>
      </c>
      <c r="F4622">
        <v>1324.15</v>
      </c>
      <c r="G4622">
        <v>858.13</v>
      </c>
      <c r="H4622">
        <v>1985.11</v>
      </c>
      <c r="I4622">
        <v>109317</v>
      </c>
      <c r="J4622" t="s">
        <v>7441</v>
      </c>
    </row>
    <row r="4623" spans="1:10">
      <c r="A4623" t="s">
        <v>5083</v>
      </c>
      <c r="B4623">
        <v>0</v>
      </c>
      <c r="C4623">
        <v>0</v>
      </c>
      <c r="D4623">
        <v>0</v>
      </c>
      <c r="F4623">
        <v>0</v>
      </c>
      <c r="G4623">
        <v>0</v>
      </c>
      <c r="H4623">
        <v>1156.8399999999999</v>
      </c>
      <c r="I4623">
        <v>712088</v>
      </c>
      <c r="J4623" t="s">
        <v>7176</v>
      </c>
    </row>
    <row r="4624" spans="1:10">
      <c r="A4624" t="s">
        <v>5084</v>
      </c>
      <c r="B4624">
        <v>2598.83</v>
      </c>
      <c r="C4624">
        <v>2598.83</v>
      </c>
      <c r="D4624">
        <v>2598.83</v>
      </c>
      <c r="F4624">
        <v>2598.83</v>
      </c>
      <c r="G4624">
        <v>605.02</v>
      </c>
      <c r="H4624">
        <v>3179</v>
      </c>
      <c r="I4624">
        <v>720186</v>
      </c>
      <c r="J4624" t="s">
        <v>7124</v>
      </c>
    </row>
    <row r="4625" spans="1:10">
      <c r="A4625" t="s">
        <v>5085</v>
      </c>
      <c r="B4625">
        <v>1752.5</v>
      </c>
      <c r="C4625">
        <v>1752.5</v>
      </c>
      <c r="D4625">
        <v>1752.5</v>
      </c>
      <c r="F4625">
        <v>1752.5</v>
      </c>
      <c r="G4625">
        <v>1752.5</v>
      </c>
      <c r="H4625">
        <v>2205.6799999999998</v>
      </c>
      <c r="I4625">
        <v>115682</v>
      </c>
      <c r="J4625" t="s">
        <v>7583</v>
      </c>
    </row>
    <row r="4626" spans="1:10">
      <c r="A4626" t="s">
        <v>2458</v>
      </c>
      <c r="B4626">
        <v>2585.35</v>
      </c>
      <c r="C4626">
        <v>1571.61</v>
      </c>
      <c r="D4626">
        <v>353.46</v>
      </c>
      <c r="F4626">
        <v>1571.61</v>
      </c>
      <c r="G4626">
        <v>2585.8000000000002</v>
      </c>
      <c r="H4626">
        <v>956.93</v>
      </c>
      <c r="I4626">
        <v>88616</v>
      </c>
      <c r="J4626" t="s">
        <v>7198</v>
      </c>
    </row>
    <row r="4627" spans="1:10">
      <c r="A4627" t="s">
        <v>2459</v>
      </c>
      <c r="B4627">
        <v>3213.98</v>
      </c>
      <c r="C4627">
        <v>3347.37</v>
      </c>
      <c r="D4627">
        <v>3213.98</v>
      </c>
      <c r="F4627">
        <v>3347.37</v>
      </c>
      <c r="G4627">
        <v>2428.83</v>
      </c>
      <c r="H4627">
        <v>975.26</v>
      </c>
      <c r="I4627">
        <v>718164</v>
      </c>
      <c r="J4627" t="s">
        <v>7611</v>
      </c>
    </row>
    <row r="4628" spans="1:10">
      <c r="A4628" t="s">
        <v>7001</v>
      </c>
      <c r="B4628">
        <v>2912.87</v>
      </c>
      <c r="C4628">
        <v>867.34</v>
      </c>
      <c r="D4628">
        <v>3347.47</v>
      </c>
      <c r="F4628">
        <v>867.34</v>
      </c>
      <c r="G4628">
        <v>1324.26</v>
      </c>
      <c r="H4628">
        <v>98</v>
      </c>
      <c r="I4628">
        <v>95218</v>
      </c>
      <c r="J4628" t="s">
        <v>8507</v>
      </c>
    </row>
    <row r="4629" spans="1:10">
      <c r="A4629" t="s">
        <v>2461</v>
      </c>
      <c r="B4629">
        <v>1025.42</v>
      </c>
      <c r="C4629">
        <v>2434.31</v>
      </c>
      <c r="D4629">
        <v>1025.42</v>
      </c>
      <c r="F4629">
        <v>2434.31</v>
      </c>
      <c r="G4629">
        <v>1822.09</v>
      </c>
      <c r="H4629">
        <v>3062.05</v>
      </c>
      <c r="I4629">
        <v>99657</v>
      </c>
      <c r="J4629" t="s">
        <v>7161</v>
      </c>
    </row>
    <row r="4630" spans="1:10">
      <c r="A4630" t="s">
        <v>2462</v>
      </c>
      <c r="B4630">
        <v>1995.38</v>
      </c>
      <c r="C4630">
        <v>1995.38</v>
      </c>
      <c r="D4630">
        <v>1995.38</v>
      </c>
      <c r="F4630">
        <v>1995.38</v>
      </c>
      <c r="G4630">
        <v>1995.38</v>
      </c>
      <c r="H4630">
        <v>1571.71</v>
      </c>
      <c r="I4630">
        <v>700833</v>
      </c>
      <c r="J4630" t="s">
        <v>7339</v>
      </c>
    </row>
    <row r="4631" spans="1:10">
      <c r="A4631" t="s">
        <v>7002</v>
      </c>
      <c r="B4631">
        <v>1334</v>
      </c>
      <c r="C4631">
        <v>1334</v>
      </c>
      <c r="D4631">
        <v>1334</v>
      </c>
      <c r="F4631">
        <v>1334</v>
      </c>
      <c r="G4631">
        <v>1334</v>
      </c>
      <c r="H4631">
        <v>648.54</v>
      </c>
      <c r="I4631">
        <v>250258</v>
      </c>
      <c r="J4631" t="s">
        <v>7156</v>
      </c>
    </row>
    <row r="4632" spans="1:10">
      <c r="A4632" t="s">
        <v>2463</v>
      </c>
      <c r="B4632">
        <v>0</v>
      </c>
      <c r="C4632">
        <v>0</v>
      </c>
      <c r="D4632">
        <v>0</v>
      </c>
      <c r="F4632">
        <v>0</v>
      </c>
      <c r="G4632">
        <v>0</v>
      </c>
      <c r="H4632">
        <v>0</v>
      </c>
      <c r="I4632">
        <v>702030</v>
      </c>
      <c r="J4632" t="s">
        <v>7198</v>
      </c>
    </row>
    <row r="4633" spans="1:10">
      <c r="A4633" t="s">
        <v>2464</v>
      </c>
      <c r="B4633">
        <v>1868.33</v>
      </c>
      <c r="C4633">
        <v>1602.37</v>
      </c>
      <c r="D4633">
        <v>1868.33</v>
      </c>
      <c r="F4633">
        <v>1602.37</v>
      </c>
      <c r="G4633">
        <v>779.47</v>
      </c>
      <c r="H4633">
        <v>2598.25</v>
      </c>
      <c r="I4633">
        <v>84059</v>
      </c>
      <c r="J4633" t="s">
        <v>7495</v>
      </c>
    </row>
    <row r="4634" spans="1:10">
      <c r="A4634" t="s">
        <v>5086</v>
      </c>
      <c r="B4634">
        <v>131</v>
      </c>
      <c r="C4634">
        <v>131</v>
      </c>
      <c r="D4634">
        <v>131</v>
      </c>
      <c r="F4634">
        <v>131</v>
      </c>
      <c r="G4634">
        <v>131</v>
      </c>
      <c r="H4634">
        <v>975.11</v>
      </c>
      <c r="I4634">
        <v>200175</v>
      </c>
      <c r="J4634" t="s">
        <v>7260</v>
      </c>
    </row>
    <row r="4635" spans="1:10">
      <c r="A4635" t="s">
        <v>2465</v>
      </c>
      <c r="B4635">
        <v>0</v>
      </c>
      <c r="C4635">
        <v>0</v>
      </c>
      <c r="D4635">
        <v>0</v>
      </c>
      <c r="F4635">
        <v>0</v>
      </c>
      <c r="G4635">
        <v>0</v>
      </c>
      <c r="H4635">
        <v>0</v>
      </c>
      <c r="I4635">
        <v>702038</v>
      </c>
      <c r="J4635" t="s">
        <v>7198</v>
      </c>
    </row>
    <row r="4636" spans="1:10">
      <c r="A4636" t="s">
        <v>2466</v>
      </c>
      <c r="B4636">
        <v>1507.23</v>
      </c>
      <c r="C4636">
        <v>360.73</v>
      </c>
      <c r="D4636">
        <v>1507.23</v>
      </c>
      <c r="F4636">
        <v>360.73</v>
      </c>
      <c r="G4636">
        <v>2422.91</v>
      </c>
      <c r="H4636">
        <v>377.04</v>
      </c>
      <c r="I4636">
        <v>92126</v>
      </c>
      <c r="J4636" t="s">
        <v>7626</v>
      </c>
    </row>
    <row r="4637" spans="1:10">
      <c r="A4637" t="s">
        <v>2468</v>
      </c>
      <c r="B4637">
        <v>248.62</v>
      </c>
      <c r="C4637">
        <v>2991.75</v>
      </c>
      <c r="D4637">
        <v>248.62</v>
      </c>
      <c r="F4637">
        <v>2991.75</v>
      </c>
      <c r="G4637">
        <v>2991.03</v>
      </c>
      <c r="H4637">
        <v>1020.53</v>
      </c>
      <c r="I4637">
        <v>713581</v>
      </c>
      <c r="J4637" t="s">
        <v>7271</v>
      </c>
    </row>
    <row r="4638" spans="1:10">
      <c r="A4638" t="s">
        <v>8508</v>
      </c>
      <c r="B4638">
        <v>956.61</v>
      </c>
      <c r="C4638">
        <v>956.61</v>
      </c>
      <c r="D4638">
        <v>956.61</v>
      </c>
      <c r="F4638">
        <v>956.61</v>
      </c>
      <c r="G4638">
        <v>956.61</v>
      </c>
      <c r="H4638">
        <v>1170.5899999999999</v>
      </c>
      <c r="I4638">
        <v>725287</v>
      </c>
      <c r="J4638" t="s">
        <v>7749</v>
      </c>
    </row>
    <row r="4639" spans="1:10">
      <c r="A4639" t="s">
        <v>5087</v>
      </c>
      <c r="B4639">
        <v>1224.51</v>
      </c>
      <c r="C4639">
        <v>1224.51</v>
      </c>
      <c r="D4639">
        <v>1224.51</v>
      </c>
      <c r="F4639">
        <v>1224.51</v>
      </c>
      <c r="G4639">
        <v>1224.51</v>
      </c>
      <c r="H4639">
        <v>46.82</v>
      </c>
      <c r="I4639">
        <v>200261</v>
      </c>
      <c r="J4639" t="s">
        <v>7583</v>
      </c>
    </row>
    <row r="4640" spans="1:10">
      <c r="A4640" t="s">
        <v>2470</v>
      </c>
      <c r="B4640">
        <v>3371.69</v>
      </c>
      <c r="C4640">
        <v>107.63</v>
      </c>
      <c r="D4640">
        <v>762.67</v>
      </c>
      <c r="F4640">
        <v>107.63</v>
      </c>
      <c r="G4640">
        <v>3046.45</v>
      </c>
      <c r="H4640">
        <v>2654.1</v>
      </c>
      <c r="I4640">
        <v>24478</v>
      </c>
      <c r="J4640" t="s">
        <v>7169</v>
      </c>
    </row>
    <row r="4641" spans="1:10">
      <c r="A4641" t="s">
        <v>5088</v>
      </c>
      <c r="B4641">
        <v>0</v>
      </c>
      <c r="C4641">
        <v>0</v>
      </c>
      <c r="D4641">
        <v>0</v>
      </c>
      <c r="F4641">
        <v>0</v>
      </c>
      <c r="G4641">
        <v>0</v>
      </c>
      <c r="H4641">
        <v>895.36</v>
      </c>
      <c r="I4641">
        <v>711359</v>
      </c>
      <c r="J4641" t="s">
        <v>7226</v>
      </c>
    </row>
    <row r="4642" spans="1:10">
      <c r="A4642" t="s">
        <v>5089</v>
      </c>
      <c r="B4642">
        <v>0</v>
      </c>
      <c r="C4642">
        <v>0</v>
      </c>
      <c r="D4642">
        <v>0</v>
      </c>
      <c r="F4642">
        <v>0</v>
      </c>
      <c r="G4642">
        <v>0</v>
      </c>
      <c r="H4642">
        <v>2852.32</v>
      </c>
      <c r="I4642">
        <v>714766</v>
      </c>
      <c r="J4642" t="s">
        <v>7262</v>
      </c>
    </row>
    <row r="4643" spans="1:10">
      <c r="A4643" t="s">
        <v>5090</v>
      </c>
      <c r="B4643">
        <v>0</v>
      </c>
      <c r="C4643">
        <v>0</v>
      </c>
      <c r="D4643">
        <v>0</v>
      </c>
      <c r="F4643">
        <v>0</v>
      </c>
      <c r="G4643">
        <v>0</v>
      </c>
      <c r="H4643">
        <v>2419.29</v>
      </c>
      <c r="I4643">
        <v>721623</v>
      </c>
      <c r="J4643" t="s">
        <v>7137</v>
      </c>
    </row>
    <row r="4644" spans="1:10">
      <c r="A4644" t="s">
        <v>8509</v>
      </c>
      <c r="B4644">
        <v>0</v>
      </c>
      <c r="C4644">
        <v>0</v>
      </c>
      <c r="D4644">
        <v>0</v>
      </c>
      <c r="F4644">
        <v>0</v>
      </c>
      <c r="G4644">
        <v>0</v>
      </c>
      <c r="H4644">
        <v>2419.4499999999998</v>
      </c>
      <c r="I4644">
        <v>725815</v>
      </c>
      <c r="J4644" t="s">
        <v>7226</v>
      </c>
    </row>
    <row r="4645" spans="1:10">
      <c r="A4645" t="s">
        <v>5091</v>
      </c>
      <c r="B4645">
        <v>0</v>
      </c>
      <c r="C4645">
        <v>0</v>
      </c>
      <c r="D4645">
        <v>0</v>
      </c>
      <c r="F4645">
        <v>0</v>
      </c>
      <c r="G4645">
        <v>0</v>
      </c>
      <c r="H4645">
        <v>2419.77</v>
      </c>
      <c r="I4645">
        <v>722985</v>
      </c>
      <c r="J4645" t="s">
        <v>7134</v>
      </c>
    </row>
    <row r="4646" spans="1:10">
      <c r="A4646" t="s">
        <v>2471</v>
      </c>
      <c r="B4646">
        <v>3355.98</v>
      </c>
      <c r="C4646">
        <v>1786.66</v>
      </c>
      <c r="D4646">
        <v>3355.98</v>
      </c>
      <c r="F4646">
        <v>1786.66</v>
      </c>
      <c r="G4646">
        <v>2678.78</v>
      </c>
      <c r="H4646">
        <v>635.27</v>
      </c>
      <c r="I4646">
        <v>106178</v>
      </c>
      <c r="J4646" t="s">
        <v>7499</v>
      </c>
    </row>
    <row r="4647" spans="1:10">
      <c r="A4647" t="s">
        <v>5092</v>
      </c>
      <c r="B4647">
        <v>1119</v>
      </c>
      <c r="C4647">
        <v>1119</v>
      </c>
      <c r="D4647">
        <v>1119</v>
      </c>
      <c r="F4647">
        <v>1119</v>
      </c>
      <c r="G4647">
        <v>1119</v>
      </c>
      <c r="H4647">
        <v>1873.18</v>
      </c>
      <c r="I4647">
        <v>30032</v>
      </c>
      <c r="J4647" t="s">
        <v>7141</v>
      </c>
    </row>
    <row r="4648" spans="1:10">
      <c r="A4648" t="s">
        <v>8510</v>
      </c>
      <c r="B4648">
        <v>2678.5</v>
      </c>
      <c r="C4648">
        <v>2678.5</v>
      </c>
      <c r="D4648">
        <v>2678.5</v>
      </c>
      <c r="F4648">
        <v>2678.5</v>
      </c>
      <c r="G4648">
        <v>2678.5</v>
      </c>
      <c r="H4648">
        <v>1726.85</v>
      </c>
      <c r="I4648">
        <v>200466</v>
      </c>
      <c r="J4648" t="s">
        <v>8511</v>
      </c>
    </row>
    <row r="4649" spans="1:10">
      <c r="A4649" t="s">
        <v>2472</v>
      </c>
      <c r="B4649">
        <v>2997.6</v>
      </c>
      <c r="C4649">
        <v>2908.17</v>
      </c>
      <c r="D4649">
        <v>2997.6</v>
      </c>
      <c r="F4649">
        <v>2908.17</v>
      </c>
      <c r="G4649">
        <v>1025.0999999999999</v>
      </c>
      <c r="H4649">
        <v>784.95</v>
      </c>
      <c r="I4649">
        <v>702268</v>
      </c>
      <c r="J4649" t="s">
        <v>7606</v>
      </c>
    </row>
    <row r="4650" spans="1:10">
      <c r="A4650" t="s">
        <v>2473</v>
      </c>
      <c r="B4650">
        <v>116.52</v>
      </c>
      <c r="C4650">
        <v>3061.62</v>
      </c>
      <c r="D4650">
        <v>2434.36</v>
      </c>
      <c r="F4650">
        <v>3061.62</v>
      </c>
      <c r="G4650">
        <v>2680.05</v>
      </c>
      <c r="H4650">
        <v>3213.42</v>
      </c>
      <c r="I4650">
        <v>710914</v>
      </c>
      <c r="J4650" t="s">
        <v>7513</v>
      </c>
    </row>
    <row r="4651" spans="1:10">
      <c r="A4651" t="s">
        <v>2474</v>
      </c>
      <c r="B4651">
        <v>2428.8000000000002</v>
      </c>
      <c r="C4651">
        <v>353.83</v>
      </c>
      <c r="D4651">
        <v>2428.8000000000002</v>
      </c>
      <c r="F4651">
        <v>353.83</v>
      </c>
      <c r="G4651">
        <v>353.22</v>
      </c>
      <c r="H4651">
        <v>797.77</v>
      </c>
      <c r="I4651">
        <v>721237</v>
      </c>
      <c r="J4651" t="s">
        <v>7560</v>
      </c>
    </row>
    <row r="4652" spans="1:10">
      <c r="A4652" t="s">
        <v>2475</v>
      </c>
      <c r="B4652">
        <v>44.41</v>
      </c>
      <c r="C4652">
        <v>2882.18</v>
      </c>
      <c r="D4652">
        <v>44.41</v>
      </c>
      <c r="F4652">
        <v>2882.18</v>
      </c>
      <c r="G4652">
        <v>3307.45</v>
      </c>
      <c r="H4652">
        <v>784.35</v>
      </c>
      <c r="I4652">
        <v>83279</v>
      </c>
      <c r="J4652" t="s">
        <v>7484</v>
      </c>
    </row>
    <row r="4653" spans="1:10">
      <c r="A4653" t="s">
        <v>8512</v>
      </c>
      <c r="B4653">
        <v>3213.29</v>
      </c>
      <c r="C4653">
        <v>2428.5700000000002</v>
      </c>
      <c r="D4653">
        <v>3213.29</v>
      </c>
      <c r="F4653">
        <v>2428.5700000000002</v>
      </c>
      <c r="G4653">
        <v>2428.04</v>
      </c>
      <c r="H4653">
        <v>605.97</v>
      </c>
      <c r="I4653">
        <v>725091</v>
      </c>
      <c r="J4653" t="s">
        <v>7301</v>
      </c>
    </row>
    <row r="4654" spans="1:10">
      <c r="A4654" t="s">
        <v>2476</v>
      </c>
      <c r="B4654">
        <v>1147.96</v>
      </c>
      <c r="C4654">
        <v>1147.96</v>
      </c>
      <c r="D4654">
        <v>1147.96</v>
      </c>
      <c r="F4654">
        <v>1147.96</v>
      </c>
      <c r="G4654">
        <v>1147.96</v>
      </c>
      <c r="H4654">
        <v>377.76</v>
      </c>
      <c r="I4654">
        <v>87095</v>
      </c>
      <c r="J4654" t="s">
        <v>7170</v>
      </c>
    </row>
    <row r="4655" spans="1:10">
      <c r="A4655" t="s">
        <v>16</v>
      </c>
      <c r="B4655">
        <v>1277.99</v>
      </c>
      <c r="C4655">
        <v>16.89</v>
      </c>
      <c r="D4655">
        <v>1277.99</v>
      </c>
      <c r="F4655">
        <v>16.89</v>
      </c>
      <c r="G4655">
        <v>1776.95</v>
      </c>
      <c r="H4655">
        <v>2809.61</v>
      </c>
      <c r="I4655">
        <v>708741</v>
      </c>
      <c r="J4655" t="s">
        <v>7227</v>
      </c>
    </row>
    <row r="4656" spans="1:10">
      <c r="A4656" t="s">
        <v>5093</v>
      </c>
      <c r="B4656">
        <v>3198.5</v>
      </c>
      <c r="C4656">
        <v>3198.5</v>
      </c>
      <c r="D4656">
        <v>3198.5</v>
      </c>
      <c r="F4656">
        <v>3198.5</v>
      </c>
      <c r="G4656">
        <v>3198.5</v>
      </c>
      <c r="H4656">
        <v>1170.48</v>
      </c>
      <c r="I4656">
        <v>110219</v>
      </c>
      <c r="J4656" t="s">
        <v>7260</v>
      </c>
    </row>
    <row r="4657" spans="1:10">
      <c r="A4657" t="s">
        <v>5094</v>
      </c>
      <c r="B4657">
        <v>2598.83</v>
      </c>
      <c r="C4657">
        <v>2598.83</v>
      </c>
      <c r="D4657">
        <v>2598.83</v>
      </c>
      <c r="F4657">
        <v>2598.83</v>
      </c>
      <c r="G4657">
        <v>605.02</v>
      </c>
      <c r="H4657">
        <v>3179</v>
      </c>
      <c r="I4657">
        <v>717398</v>
      </c>
      <c r="J4657" t="s">
        <v>8101</v>
      </c>
    </row>
    <row r="4658" spans="1:10">
      <c r="A4658" t="s">
        <v>2477</v>
      </c>
      <c r="B4658">
        <v>2949.2</v>
      </c>
      <c r="C4658">
        <v>116.36</v>
      </c>
      <c r="D4658">
        <v>2949.2</v>
      </c>
      <c r="F4658">
        <v>116.36</v>
      </c>
      <c r="G4658">
        <v>2460.12</v>
      </c>
      <c r="H4658">
        <v>3062.79</v>
      </c>
      <c r="I4658">
        <v>87169</v>
      </c>
      <c r="J4658" t="s">
        <v>7189</v>
      </c>
    </row>
    <row r="4659" spans="1:10">
      <c r="A4659" t="s">
        <v>2478</v>
      </c>
      <c r="B4659">
        <v>248.36</v>
      </c>
      <c r="C4659">
        <v>2777.52</v>
      </c>
      <c r="D4659">
        <v>1776.36</v>
      </c>
      <c r="F4659">
        <v>3250.64</v>
      </c>
      <c r="G4659">
        <v>779.8</v>
      </c>
      <c r="H4659">
        <v>2258.9499999999998</v>
      </c>
      <c r="I4659">
        <v>709344</v>
      </c>
      <c r="J4659" t="s">
        <v>7704</v>
      </c>
    </row>
    <row r="4660" spans="1:10">
      <c r="A4660" t="s">
        <v>7003</v>
      </c>
      <c r="B4660">
        <v>3190.73</v>
      </c>
      <c r="C4660">
        <v>779.68</v>
      </c>
      <c r="D4660">
        <v>3190.73</v>
      </c>
      <c r="F4660">
        <v>779.68</v>
      </c>
      <c r="G4660">
        <v>2539.7800000000002</v>
      </c>
      <c r="H4660">
        <v>2598</v>
      </c>
      <c r="I4660">
        <v>723862</v>
      </c>
      <c r="J4660" t="s">
        <v>7265</v>
      </c>
    </row>
    <row r="4661" spans="1:10">
      <c r="A4661" t="s">
        <v>2479</v>
      </c>
      <c r="B4661">
        <v>3306</v>
      </c>
      <c r="C4661">
        <v>2991.14</v>
      </c>
      <c r="D4661">
        <v>3306</v>
      </c>
      <c r="F4661">
        <v>2991.14</v>
      </c>
      <c r="G4661">
        <v>1602.1</v>
      </c>
      <c r="H4661">
        <v>2598.48</v>
      </c>
      <c r="I4661">
        <v>111658</v>
      </c>
      <c r="J4661" t="s">
        <v>7273</v>
      </c>
    </row>
    <row r="4662" spans="1:10">
      <c r="A4662" t="s">
        <v>5095</v>
      </c>
      <c r="B4662">
        <v>2598.83</v>
      </c>
      <c r="C4662">
        <v>2598.83</v>
      </c>
      <c r="D4662">
        <v>2598.83</v>
      </c>
      <c r="F4662">
        <v>2598.83</v>
      </c>
      <c r="G4662">
        <v>605.02</v>
      </c>
      <c r="H4662">
        <v>3179</v>
      </c>
      <c r="I4662">
        <v>716821</v>
      </c>
      <c r="J4662" t="s">
        <v>8101</v>
      </c>
    </row>
    <row r="4663" spans="1:10">
      <c r="A4663" t="s">
        <v>8513</v>
      </c>
      <c r="B4663">
        <v>3198.5</v>
      </c>
      <c r="C4663">
        <v>3198.5</v>
      </c>
      <c r="D4663">
        <v>3198.5</v>
      </c>
      <c r="F4663">
        <v>3198.5</v>
      </c>
      <c r="G4663">
        <v>3198.5</v>
      </c>
      <c r="H4663">
        <v>1170.48</v>
      </c>
      <c r="I4663">
        <v>200514</v>
      </c>
      <c r="J4663" t="s">
        <v>7250</v>
      </c>
    </row>
    <row r="4664" spans="1:10">
      <c r="A4664" t="s">
        <v>7004</v>
      </c>
      <c r="B4664">
        <v>1277.75</v>
      </c>
      <c r="C4664">
        <v>16.61</v>
      </c>
      <c r="D4664">
        <v>1277.75</v>
      </c>
      <c r="F4664">
        <v>16.61</v>
      </c>
      <c r="G4664">
        <v>1776.67</v>
      </c>
      <c r="H4664">
        <v>2809.51</v>
      </c>
      <c r="I4664">
        <v>724138</v>
      </c>
      <c r="J4664" t="s">
        <v>7197</v>
      </c>
    </row>
    <row r="4665" spans="1:10">
      <c r="A4665" t="s">
        <v>5096</v>
      </c>
      <c r="B4665">
        <v>1224.51</v>
      </c>
      <c r="C4665">
        <v>1224.51</v>
      </c>
      <c r="D4665">
        <v>1224.51</v>
      </c>
      <c r="F4665">
        <v>1224.51</v>
      </c>
      <c r="G4665">
        <v>1224.51</v>
      </c>
      <c r="H4665">
        <v>46.82</v>
      </c>
      <c r="I4665">
        <v>30015</v>
      </c>
      <c r="J4665" t="s">
        <v>7798</v>
      </c>
    </row>
    <row r="4666" spans="1:10">
      <c r="A4666" t="s">
        <v>2480</v>
      </c>
      <c r="B4666">
        <v>2654.15</v>
      </c>
      <c r="C4666">
        <v>1579.97</v>
      </c>
      <c r="D4666">
        <v>2654.15</v>
      </c>
      <c r="F4666">
        <v>1579.97</v>
      </c>
      <c r="G4666">
        <v>1579.22</v>
      </c>
      <c r="H4666">
        <v>1950.42</v>
      </c>
      <c r="I4666">
        <v>708734</v>
      </c>
      <c r="J4666" t="s">
        <v>7534</v>
      </c>
    </row>
    <row r="4667" spans="1:10">
      <c r="A4667" t="s">
        <v>2481</v>
      </c>
      <c r="B4667">
        <v>745.27</v>
      </c>
      <c r="C4667">
        <v>2148.08</v>
      </c>
      <c r="D4667">
        <v>745.27</v>
      </c>
      <c r="F4667">
        <v>2148.08</v>
      </c>
      <c r="G4667">
        <v>857.24</v>
      </c>
      <c r="H4667">
        <v>377.89</v>
      </c>
      <c r="I4667">
        <v>706691</v>
      </c>
      <c r="J4667" t="s">
        <v>7197</v>
      </c>
    </row>
    <row r="4668" spans="1:10">
      <c r="A4668" t="s">
        <v>2482</v>
      </c>
      <c r="B4668">
        <v>512.36</v>
      </c>
      <c r="C4668">
        <v>1233.25</v>
      </c>
      <c r="D4668">
        <v>3281.97</v>
      </c>
      <c r="F4668">
        <v>1233.25</v>
      </c>
      <c r="G4668">
        <v>1742.85</v>
      </c>
      <c r="H4668">
        <v>2912.61</v>
      </c>
      <c r="I4668">
        <v>720379</v>
      </c>
      <c r="J4668" t="s">
        <v>7337</v>
      </c>
    </row>
    <row r="4669" spans="1:10">
      <c r="A4669" t="s">
        <v>8514</v>
      </c>
      <c r="B4669">
        <v>2882.57</v>
      </c>
      <c r="C4669">
        <v>857.75</v>
      </c>
      <c r="D4669">
        <v>2882.57</v>
      </c>
      <c r="F4669">
        <v>857.75</v>
      </c>
      <c r="G4669">
        <v>2046.48</v>
      </c>
      <c r="H4669">
        <v>9</v>
      </c>
      <c r="I4669">
        <v>725904</v>
      </c>
      <c r="J4669" t="s">
        <v>7488</v>
      </c>
    </row>
    <row r="4670" spans="1:10">
      <c r="A4670" t="s">
        <v>2483</v>
      </c>
      <c r="B4670">
        <v>2882.57</v>
      </c>
      <c r="C4670">
        <v>857.75</v>
      </c>
      <c r="D4670">
        <v>2882.57</v>
      </c>
      <c r="F4670">
        <v>857.75</v>
      </c>
      <c r="G4670">
        <v>2046.48</v>
      </c>
      <c r="H4670">
        <v>9</v>
      </c>
      <c r="I4670">
        <v>720520</v>
      </c>
      <c r="J4670" t="s">
        <v>7488</v>
      </c>
    </row>
    <row r="4671" spans="1:10">
      <c r="A4671" t="s">
        <v>2484</v>
      </c>
      <c r="B4671">
        <v>2422.4499999999998</v>
      </c>
      <c r="C4671">
        <v>915.41</v>
      </c>
      <c r="D4671">
        <v>2422.4499999999998</v>
      </c>
      <c r="F4671">
        <v>915.41</v>
      </c>
      <c r="G4671">
        <v>16.47</v>
      </c>
      <c r="H4671">
        <v>2809.8</v>
      </c>
      <c r="I4671">
        <v>102719</v>
      </c>
      <c r="J4671" t="s">
        <v>7349</v>
      </c>
    </row>
    <row r="4672" spans="1:10">
      <c r="A4672" t="s">
        <v>2485</v>
      </c>
      <c r="B4672">
        <v>1697.43</v>
      </c>
      <c r="C4672">
        <v>982.05</v>
      </c>
      <c r="D4672">
        <v>1697.43</v>
      </c>
      <c r="F4672">
        <v>982.05</v>
      </c>
      <c r="G4672">
        <v>1868.26</v>
      </c>
      <c r="H4672">
        <v>1148.6199999999999</v>
      </c>
      <c r="I4672">
        <v>707667</v>
      </c>
      <c r="J4672" t="s">
        <v>7130</v>
      </c>
    </row>
    <row r="4673" spans="1:10">
      <c r="A4673" t="s">
        <v>5097</v>
      </c>
      <c r="B4673">
        <v>0</v>
      </c>
      <c r="C4673">
        <v>0</v>
      </c>
      <c r="D4673">
        <v>0</v>
      </c>
      <c r="F4673">
        <v>0</v>
      </c>
      <c r="G4673">
        <v>0</v>
      </c>
      <c r="H4673">
        <v>1885.19</v>
      </c>
      <c r="I4673">
        <v>713222</v>
      </c>
      <c r="J4673" t="s">
        <v>7246</v>
      </c>
    </row>
    <row r="4674" spans="1:10">
      <c r="A4674" t="s">
        <v>5098</v>
      </c>
      <c r="B4674">
        <v>1264.51</v>
      </c>
      <c r="C4674">
        <v>1264.51</v>
      </c>
      <c r="D4674">
        <v>1264.51</v>
      </c>
      <c r="F4674">
        <v>1264.51</v>
      </c>
      <c r="G4674">
        <v>1264.51</v>
      </c>
      <c r="H4674">
        <v>806.25</v>
      </c>
      <c r="I4674">
        <v>200083</v>
      </c>
      <c r="J4674" t="s">
        <v>7558</v>
      </c>
    </row>
    <row r="4675" spans="1:10">
      <c r="A4675" t="s">
        <v>5099</v>
      </c>
      <c r="B4675">
        <v>0</v>
      </c>
      <c r="C4675">
        <v>0</v>
      </c>
      <c r="D4675">
        <v>0</v>
      </c>
      <c r="F4675">
        <v>0</v>
      </c>
      <c r="G4675">
        <v>0</v>
      </c>
      <c r="H4675">
        <v>0</v>
      </c>
      <c r="I4675">
        <v>50722</v>
      </c>
      <c r="J4675" t="s">
        <v>7275</v>
      </c>
    </row>
    <row r="4676" spans="1:10">
      <c r="A4676" t="s">
        <v>2486</v>
      </c>
      <c r="B4676">
        <v>3235.51</v>
      </c>
      <c r="C4676">
        <v>350.67</v>
      </c>
      <c r="D4676">
        <v>3235.51</v>
      </c>
      <c r="F4676">
        <v>350.67</v>
      </c>
      <c r="G4676">
        <v>3305.58</v>
      </c>
      <c r="H4676">
        <v>2691.58</v>
      </c>
      <c r="I4676">
        <v>710522</v>
      </c>
      <c r="J4676" t="s">
        <v>7189</v>
      </c>
    </row>
    <row r="4677" spans="1:10">
      <c r="A4677" t="s">
        <v>2487</v>
      </c>
      <c r="B4677">
        <v>3198.35</v>
      </c>
      <c r="C4677">
        <v>2218.34</v>
      </c>
      <c r="D4677">
        <v>3198.35</v>
      </c>
      <c r="F4677">
        <v>2218.34</v>
      </c>
      <c r="G4677">
        <v>2997.79</v>
      </c>
      <c r="H4677">
        <v>2809.19</v>
      </c>
      <c r="I4677">
        <v>24526</v>
      </c>
      <c r="J4677" t="s">
        <v>7353</v>
      </c>
    </row>
    <row r="4678" spans="1:10">
      <c r="A4678" t="s">
        <v>2488</v>
      </c>
      <c r="B4678">
        <v>3347.73</v>
      </c>
      <c r="C4678">
        <v>3347.73</v>
      </c>
      <c r="D4678">
        <v>3347.73</v>
      </c>
      <c r="F4678">
        <v>3347.73</v>
      </c>
      <c r="G4678">
        <v>3347.73</v>
      </c>
      <c r="H4678">
        <v>3157.16</v>
      </c>
      <c r="I4678">
        <v>50907</v>
      </c>
      <c r="J4678" t="s">
        <v>7680</v>
      </c>
    </row>
    <row r="4679" spans="1:10">
      <c r="A4679" t="s">
        <v>7005</v>
      </c>
      <c r="B4679">
        <v>0</v>
      </c>
      <c r="C4679">
        <v>0</v>
      </c>
      <c r="D4679">
        <v>0</v>
      </c>
      <c r="F4679">
        <v>0</v>
      </c>
      <c r="G4679">
        <v>0</v>
      </c>
      <c r="H4679">
        <v>1379.78</v>
      </c>
      <c r="I4679">
        <v>723766</v>
      </c>
      <c r="J4679" t="s">
        <v>7329</v>
      </c>
    </row>
    <row r="4680" spans="1:10">
      <c r="A4680" t="s">
        <v>5100</v>
      </c>
      <c r="B4680">
        <v>0</v>
      </c>
      <c r="C4680">
        <v>0</v>
      </c>
      <c r="D4680">
        <v>0</v>
      </c>
      <c r="F4680">
        <v>0</v>
      </c>
      <c r="G4680">
        <v>0</v>
      </c>
      <c r="H4680">
        <v>1519.73</v>
      </c>
      <c r="I4680">
        <v>721459</v>
      </c>
      <c r="J4680" t="s">
        <v>7193</v>
      </c>
    </row>
    <row r="4681" spans="1:10">
      <c r="A4681" t="s">
        <v>2489</v>
      </c>
      <c r="B4681">
        <v>2827.56</v>
      </c>
      <c r="C4681">
        <v>1961.58</v>
      </c>
      <c r="D4681">
        <v>2827.56</v>
      </c>
      <c r="F4681">
        <v>1961.58</v>
      </c>
      <c r="G4681">
        <v>2148.7199999999998</v>
      </c>
      <c r="H4681">
        <v>873.43</v>
      </c>
      <c r="I4681">
        <v>109479</v>
      </c>
      <c r="J4681" t="s">
        <v>7535</v>
      </c>
    </row>
    <row r="4682" spans="1:10">
      <c r="A4682" t="s">
        <v>8515</v>
      </c>
      <c r="B4682">
        <v>0</v>
      </c>
      <c r="C4682">
        <v>0</v>
      </c>
      <c r="D4682">
        <v>0</v>
      </c>
      <c r="F4682">
        <v>0</v>
      </c>
      <c r="G4682">
        <v>0</v>
      </c>
      <c r="H4682">
        <v>0</v>
      </c>
      <c r="I4682">
        <v>725289</v>
      </c>
      <c r="J4682" t="s">
        <v>7198</v>
      </c>
    </row>
    <row r="4683" spans="1:10">
      <c r="A4683" t="s">
        <v>2490</v>
      </c>
      <c r="B4683">
        <v>594.73</v>
      </c>
      <c r="C4683">
        <v>176.57</v>
      </c>
      <c r="D4683">
        <v>2027.44</v>
      </c>
      <c r="F4683">
        <v>176.57</v>
      </c>
      <c r="G4683">
        <v>860.3</v>
      </c>
      <c r="H4683">
        <v>452.49</v>
      </c>
      <c r="I4683">
        <v>705435</v>
      </c>
      <c r="J4683" t="s">
        <v>7169</v>
      </c>
    </row>
    <row r="4684" spans="1:10">
      <c r="A4684" t="s">
        <v>8516</v>
      </c>
      <c r="B4684">
        <v>2223.9699999999998</v>
      </c>
      <c r="C4684">
        <v>2372.0100000000002</v>
      </c>
      <c r="D4684">
        <v>2223.9699999999998</v>
      </c>
      <c r="F4684">
        <v>2372.0100000000002</v>
      </c>
      <c r="G4684">
        <v>1099.51</v>
      </c>
      <c r="H4684">
        <v>3166.5</v>
      </c>
      <c r="I4684">
        <v>726060</v>
      </c>
      <c r="J4684" t="s">
        <v>7711</v>
      </c>
    </row>
    <row r="4685" spans="1:10">
      <c r="A4685" t="s">
        <v>5101</v>
      </c>
      <c r="B4685">
        <v>956.61</v>
      </c>
      <c r="C4685">
        <v>956.61</v>
      </c>
      <c r="D4685">
        <v>956.61</v>
      </c>
      <c r="F4685">
        <v>956.61</v>
      </c>
      <c r="G4685">
        <v>956.61</v>
      </c>
      <c r="H4685">
        <v>1170.5899999999999</v>
      </c>
      <c r="I4685">
        <v>722832</v>
      </c>
      <c r="J4685" t="s">
        <v>7944</v>
      </c>
    </row>
    <row r="4686" spans="1:10">
      <c r="A4686" t="s">
        <v>2491</v>
      </c>
      <c r="B4686">
        <v>3062.42</v>
      </c>
      <c r="C4686">
        <v>1099.44</v>
      </c>
      <c r="D4686">
        <v>3062.42</v>
      </c>
      <c r="F4686">
        <v>1099.44</v>
      </c>
      <c r="G4686">
        <v>248.92</v>
      </c>
      <c r="H4686">
        <v>3157.39</v>
      </c>
      <c r="I4686">
        <v>717461</v>
      </c>
      <c r="J4686" t="s">
        <v>8057</v>
      </c>
    </row>
    <row r="4687" spans="1:10">
      <c r="A4687" t="s">
        <v>5102</v>
      </c>
      <c r="B4687">
        <v>0</v>
      </c>
      <c r="C4687">
        <v>0</v>
      </c>
      <c r="D4687">
        <v>0</v>
      </c>
      <c r="F4687">
        <v>0</v>
      </c>
      <c r="G4687">
        <v>0</v>
      </c>
      <c r="H4687">
        <v>1561.13</v>
      </c>
      <c r="I4687">
        <v>722921</v>
      </c>
      <c r="J4687" t="s">
        <v>8517</v>
      </c>
    </row>
    <row r="4688" spans="1:10">
      <c r="A4688" t="s">
        <v>2492</v>
      </c>
      <c r="B4688">
        <v>918.94</v>
      </c>
      <c r="C4688">
        <v>2777.84</v>
      </c>
      <c r="D4688">
        <v>918.94</v>
      </c>
      <c r="F4688">
        <v>2777.84</v>
      </c>
      <c r="G4688">
        <v>2777.23</v>
      </c>
      <c r="H4688">
        <v>797.41</v>
      </c>
      <c r="I4688">
        <v>720732</v>
      </c>
      <c r="J4688" t="s">
        <v>7271</v>
      </c>
    </row>
    <row r="4689" spans="1:10">
      <c r="A4689" t="s">
        <v>8518</v>
      </c>
      <c r="B4689">
        <v>2422.9699999999998</v>
      </c>
      <c r="C4689">
        <v>3235.02</v>
      </c>
      <c r="D4689">
        <v>2422.9699999999998</v>
      </c>
      <c r="F4689">
        <v>3235.02</v>
      </c>
      <c r="G4689">
        <v>915.07</v>
      </c>
      <c r="H4689">
        <v>178.02</v>
      </c>
      <c r="I4689">
        <v>724639</v>
      </c>
      <c r="J4689" t="s">
        <v>7366</v>
      </c>
    </row>
    <row r="4690" spans="1:10">
      <c r="A4690" t="s">
        <v>8519</v>
      </c>
      <c r="B4690">
        <v>869.28</v>
      </c>
      <c r="C4690">
        <v>869.28</v>
      </c>
      <c r="D4690">
        <v>2960.77</v>
      </c>
      <c r="F4690">
        <v>869.28</v>
      </c>
      <c r="G4690">
        <v>869.28</v>
      </c>
      <c r="H4690">
        <v>178</v>
      </c>
      <c r="I4690">
        <v>713274</v>
      </c>
      <c r="J4690" t="s">
        <v>8520</v>
      </c>
    </row>
    <row r="4691" spans="1:10">
      <c r="A4691" t="s">
        <v>2493</v>
      </c>
      <c r="B4691">
        <v>2223.9699999999998</v>
      </c>
      <c r="C4691">
        <v>2372.0100000000002</v>
      </c>
      <c r="D4691">
        <v>2223.9699999999998</v>
      </c>
      <c r="F4691">
        <v>2372.0100000000002</v>
      </c>
      <c r="G4691">
        <v>1099.51</v>
      </c>
      <c r="H4691">
        <v>3166.5</v>
      </c>
      <c r="I4691">
        <v>702679</v>
      </c>
      <c r="J4691" t="s">
        <v>7700</v>
      </c>
    </row>
    <row r="4692" spans="1:10">
      <c r="A4692" t="s">
        <v>2494</v>
      </c>
      <c r="B4692">
        <v>1599.36</v>
      </c>
      <c r="C4692">
        <v>3087.65</v>
      </c>
      <c r="D4692">
        <v>1599.36</v>
      </c>
      <c r="F4692">
        <v>3087.65</v>
      </c>
      <c r="G4692">
        <v>3291.68</v>
      </c>
      <c r="H4692">
        <v>44.43</v>
      </c>
      <c r="I4692">
        <v>33399</v>
      </c>
      <c r="J4692" t="s">
        <v>8521</v>
      </c>
    </row>
    <row r="4693" spans="1:10">
      <c r="A4693" t="s">
        <v>2495</v>
      </c>
      <c r="B4693">
        <v>3281.19</v>
      </c>
      <c r="C4693">
        <v>3251.96</v>
      </c>
      <c r="D4693">
        <v>326.83</v>
      </c>
      <c r="F4693">
        <v>3251.96</v>
      </c>
      <c r="G4693">
        <v>1325.83</v>
      </c>
      <c r="H4693">
        <v>867.42</v>
      </c>
      <c r="I4693">
        <v>720400</v>
      </c>
      <c r="J4693" t="s">
        <v>7337</v>
      </c>
    </row>
    <row r="4694" spans="1:10">
      <c r="A4694" t="s">
        <v>5104</v>
      </c>
      <c r="B4694">
        <v>0</v>
      </c>
      <c r="C4694">
        <v>0</v>
      </c>
      <c r="D4694">
        <v>0</v>
      </c>
      <c r="F4694">
        <v>0</v>
      </c>
      <c r="G4694">
        <v>0</v>
      </c>
      <c r="H4694">
        <v>2505.5300000000002</v>
      </c>
      <c r="I4694">
        <v>719603</v>
      </c>
      <c r="J4694" t="s">
        <v>7171</v>
      </c>
    </row>
    <row r="4695" spans="1:10">
      <c r="A4695" t="s">
        <v>17</v>
      </c>
      <c r="B4695">
        <v>2476.71</v>
      </c>
      <c r="C4695">
        <v>1868.22</v>
      </c>
      <c r="D4695">
        <v>2476.71</v>
      </c>
      <c r="F4695">
        <v>1868.22</v>
      </c>
      <c r="G4695">
        <v>3190.44</v>
      </c>
      <c r="H4695">
        <v>1148.32</v>
      </c>
      <c r="I4695">
        <v>717673</v>
      </c>
      <c r="J4695" t="s">
        <v>7227</v>
      </c>
    </row>
    <row r="4696" spans="1:10">
      <c r="A4696" t="s">
        <v>2497</v>
      </c>
      <c r="B4696">
        <v>44.1</v>
      </c>
      <c r="C4696">
        <v>1688.34</v>
      </c>
      <c r="D4696">
        <v>44.1</v>
      </c>
      <c r="F4696">
        <v>1688.34</v>
      </c>
      <c r="G4696">
        <v>446.48</v>
      </c>
      <c r="H4696">
        <v>98.07</v>
      </c>
      <c r="I4696">
        <v>88031</v>
      </c>
      <c r="J4696" t="s">
        <v>7265</v>
      </c>
    </row>
    <row r="4697" spans="1:10">
      <c r="A4697" t="s">
        <v>2498</v>
      </c>
      <c r="B4697">
        <v>1099.99</v>
      </c>
      <c r="C4697">
        <v>2976.27</v>
      </c>
      <c r="D4697">
        <v>1099.99</v>
      </c>
      <c r="F4697">
        <v>2976.27</v>
      </c>
      <c r="G4697">
        <v>3198.32</v>
      </c>
      <c r="H4697">
        <v>736.72</v>
      </c>
      <c r="I4697">
        <v>707138</v>
      </c>
      <c r="J4697" t="s">
        <v>7788</v>
      </c>
    </row>
    <row r="4698" spans="1:10">
      <c r="A4698" t="s">
        <v>5105</v>
      </c>
      <c r="B4698">
        <v>2454.08</v>
      </c>
      <c r="C4698">
        <v>2934.53</v>
      </c>
      <c r="D4698">
        <v>2046.13</v>
      </c>
      <c r="F4698">
        <v>2934.53</v>
      </c>
      <c r="G4698">
        <v>2908.5</v>
      </c>
      <c r="H4698">
        <v>2897.51</v>
      </c>
      <c r="I4698">
        <v>721660</v>
      </c>
      <c r="J4698" t="s">
        <v>7189</v>
      </c>
    </row>
    <row r="4699" spans="1:10">
      <c r="A4699" t="s">
        <v>2499</v>
      </c>
      <c r="B4699">
        <v>3295.73</v>
      </c>
      <c r="C4699">
        <v>2454.5300000000002</v>
      </c>
      <c r="D4699">
        <v>3295.73</v>
      </c>
      <c r="F4699">
        <v>2454.5300000000002</v>
      </c>
      <c r="G4699">
        <v>1300.4100000000001</v>
      </c>
      <c r="H4699">
        <v>9.34</v>
      </c>
      <c r="I4699">
        <v>720346</v>
      </c>
      <c r="J4699" t="s">
        <v>7236</v>
      </c>
    </row>
    <row r="4700" spans="1:10">
      <c r="A4700" t="s">
        <v>2501</v>
      </c>
      <c r="B4700">
        <v>2428.36</v>
      </c>
      <c r="C4700">
        <v>2428.36</v>
      </c>
      <c r="D4700">
        <v>644.66</v>
      </c>
      <c r="F4700">
        <v>2428.36</v>
      </c>
      <c r="G4700">
        <v>2428.36</v>
      </c>
      <c r="H4700">
        <v>2598</v>
      </c>
      <c r="I4700">
        <v>719702</v>
      </c>
      <c r="J4700" t="s">
        <v>7748</v>
      </c>
    </row>
    <row r="4701" spans="1:10">
      <c r="A4701" t="s">
        <v>2502</v>
      </c>
      <c r="B4701">
        <v>1099.0899999999999</v>
      </c>
      <c r="C4701">
        <v>1264.31</v>
      </c>
      <c r="D4701">
        <v>1099.0899999999999</v>
      </c>
      <c r="F4701">
        <v>1264.31</v>
      </c>
      <c r="G4701">
        <v>3141.05</v>
      </c>
      <c r="H4701">
        <v>736.26</v>
      </c>
      <c r="I4701">
        <v>91937</v>
      </c>
      <c r="J4701" t="s">
        <v>7441</v>
      </c>
    </row>
    <row r="4702" spans="1:10">
      <c r="A4702" t="s">
        <v>2503</v>
      </c>
      <c r="B4702">
        <v>2046.59</v>
      </c>
      <c r="C4702">
        <v>2561.98</v>
      </c>
      <c r="D4702">
        <v>1408.65</v>
      </c>
      <c r="F4702">
        <v>2561.98</v>
      </c>
      <c r="G4702">
        <v>1025.07</v>
      </c>
      <c r="H4702">
        <v>2426.9499999999998</v>
      </c>
      <c r="I4702">
        <v>716678</v>
      </c>
      <c r="J4702" t="s">
        <v>7267</v>
      </c>
    </row>
    <row r="4703" spans="1:10">
      <c r="A4703" t="s">
        <v>2504</v>
      </c>
      <c r="B4703">
        <v>1706.96</v>
      </c>
      <c r="C4703">
        <v>1147.29</v>
      </c>
      <c r="D4703">
        <v>1706.96</v>
      </c>
      <c r="F4703">
        <v>1147.29</v>
      </c>
      <c r="G4703">
        <v>1507.57</v>
      </c>
      <c r="H4703">
        <v>1726.09</v>
      </c>
      <c r="I4703">
        <v>715410</v>
      </c>
      <c r="J4703" t="s">
        <v>7255</v>
      </c>
    </row>
    <row r="4704" spans="1:10">
      <c r="A4704" t="s">
        <v>7006</v>
      </c>
      <c r="B4704">
        <v>1334</v>
      </c>
      <c r="C4704">
        <v>1334</v>
      </c>
      <c r="D4704">
        <v>1334</v>
      </c>
      <c r="F4704">
        <v>1334</v>
      </c>
      <c r="G4704">
        <v>1334</v>
      </c>
      <c r="H4704">
        <v>648.54</v>
      </c>
      <c r="I4704">
        <v>250233</v>
      </c>
      <c r="J4704" t="s">
        <v>7156</v>
      </c>
    </row>
    <row r="4705" spans="1:10">
      <c r="A4705" t="s">
        <v>5106</v>
      </c>
      <c r="B4705">
        <v>1119</v>
      </c>
      <c r="C4705">
        <v>1119</v>
      </c>
      <c r="D4705">
        <v>1119</v>
      </c>
      <c r="F4705">
        <v>1119</v>
      </c>
      <c r="G4705">
        <v>1119</v>
      </c>
      <c r="H4705">
        <v>1873.18</v>
      </c>
      <c r="I4705">
        <v>91464</v>
      </c>
      <c r="J4705" t="s">
        <v>7518</v>
      </c>
    </row>
    <row r="4706" spans="1:10">
      <c r="A4706" t="s">
        <v>5107</v>
      </c>
      <c r="B4706">
        <v>377.99</v>
      </c>
      <c r="C4706">
        <v>377.99</v>
      </c>
      <c r="D4706">
        <v>377.99</v>
      </c>
      <c r="F4706">
        <v>377.99</v>
      </c>
      <c r="G4706">
        <v>377.99</v>
      </c>
      <c r="H4706">
        <v>2852.94</v>
      </c>
      <c r="I4706">
        <v>118046</v>
      </c>
      <c r="J4706" t="s">
        <v>7379</v>
      </c>
    </row>
    <row r="4707" spans="1:10">
      <c r="A4707" t="s">
        <v>5108</v>
      </c>
      <c r="B4707">
        <v>3198.5</v>
      </c>
      <c r="C4707">
        <v>3198.5</v>
      </c>
      <c r="D4707">
        <v>3198.5</v>
      </c>
      <c r="F4707">
        <v>3198.5</v>
      </c>
      <c r="G4707">
        <v>3198.5</v>
      </c>
      <c r="H4707">
        <v>1170.48</v>
      </c>
      <c r="I4707">
        <v>117503</v>
      </c>
      <c r="J4707" t="s">
        <v>7250</v>
      </c>
    </row>
    <row r="4708" spans="1:10">
      <c r="A4708" t="s">
        <v>5109</v>
      </c>
      <c r="B4708">
        <v>377.99</v>
      </c>
      <c r="C4708">
        <v>377.99</v>
      </c>
      <c r="D4708">
        <v>377.99</v>
      </c>
      <c r="F4708">
        <v>377.99</v>
      </c>
      <c r="G4708">
        <v>377.99</v>
      </c>
      <c r="H4708">
        <v>2852.94</v>
      </c>
      <c r="I4708">
        <v>111183</v>
      </c>
      <c r="J4708" t="s">
        <v>7379</v>
      </c>
    </row>
    <row r="4709" spans="1:10">
      <c r="A4709" t="s">
        <v>5110</v>
      </c>
      <c r="B4709">
        <v>377.99</v>
      </c>
      <c r="C4709">
        <v>377.99</v>
      </c>
      <c r="D4709">
        <v>377.99</v>
      </c>
      <c r="F4709">
        <v>377.99</v>
      </c>
      <c r="G4709">
        <v>377.99</v>
      </c>
      <c r="H4709">
        <v>2852.94</v>
      </c>
      <c r="I4709">
        <v>200412</v>
      </c>
      <c r="J4709" t="s">
        <v>7548</v>
      </c>
    </row>
    <row r="4710" spans="1:10">
      <c r="A4710" t="s">
        <v>5111</v>
      </c>
      <c r="B4710">
        <v>1752.5</v>
      </c>
      <c r="C4710">
        <v>1752.5</v>
      </c>
      <c r="D4710">
        <v>1752.5</v>
      </c>
      <c r="F4710">
        <v>1752.5</v>
      </c>
      <c r="G4710">
        <v>1752.5</v>
      </c>
      <c r="H4710">
        <v>2205.6799999999998</v>
      </c>
      <c r="I4710">
        <v>115981</v>
      </c>
      <c r="J4710" t="s">
        <v>7389</v>
      </c>
    </row>
    <row r="4711" spans="1:10">
      <c r="A4711" t="s">
        <v>2505</v>
      </c>
      <c r="B4711">
        <v>2434.52</v>
      </c>
      <c r="C4711">
        <v>2757.37</v>
      </c>
      <c r="D4711">
        <v>2434.52</v>
      </c>
      <c r="F4711">
        <v>2757.37</v>
      </c>
      <c r="G4711">
        <v>3251.96</v>
      </c>
      <c r="H4711">
        <v>867.93</v>
      </c>
      <c r="I4711">
        <v>99257</v>
      </c>
      <c r="J4711" t="s">
        <v>7446</v>
      </c>
    </row>
    <row r="4712" spans="1:10">
      <c r="A4712" t="s">
        <v>2506</v>
      </c>
      <c r="B4712">
        <v>3347.09</v>
      </c>
      <c r="C4712">
        <v>248.16</v>
      </c>
      <c r="D4712">
        <v>3347.09</v>
      </c>
      <c r="F4712">
        <v>248.16</v>
      </c>
      <c r="G4712">
        <v>353.55</v>
      </c>
      <c r="H4712">
        <v>797.89</v>
      </c>
      <c r="I4712">
        <v>717317</v>
      </c>
      <c r="J4712" t="s">
        <v>7333</v>
      </c>
    </row>
    <row r="4713" spans="1:10">
      <c r="A4713" t="s">
        <v>2507</v>
      </c>
      <c r="B4713">
        <v>906.13</v>
      </c>
      <c r="C4713">
        <v>906.13</v>
      </c>
      <c r="D4713">
        <v>906.13</v>
      </c>
      <c r="F4713">
        <v>906.13</v>
      </c>
      <c r="G4713">
        <v>906.13</v>
      </c>
      <c r="H4713">
        <v>1706.11</v>
      </c>
      <c r="I4713">
        <v>86497</v>
      </c>
      <c r="J4713" t="s">
        <v>7169</v>
      </c>
    </row>
    <row r="4714" spans="1:10">
      <c r="A4714" t="s">
        <v>2508</v>
      </c>
      <c r="B4714">
        <v>0</v>
      </c>
      <c r="C4714">
        <v>0</v>
      </c>
      <c r="D4714">
        <v>0</v>
      </c>
      <c r="F4714">
        <v>0</v>
      </c>
      <c r="G4714">
        <v>0</v>
      </c>
      <c r="H4714">
        <v>0</v>
      </c>
      <c r="I4714">
        <v>717517</v>
      </c>
      <c r="J4714" t="s">
        <v>7198</v>
      </c>
    </row>
    <row r="4715" spans="1:10">
      <c r="A4715" t="s">
        <v>2509</v>
      </c>
      <c r="B4715">
        <v>1475.25</v>
      </c>
      <c r="C4715">
        <v>1648.24</v>
      </c>
      <c r="D4715">
        <v>1475.25</v>
      </c>
      <c r="F4715">
        <v>1648.24</v>
      </c>
      <c r="G4715">
        <v>3131.35</v>
      </c>
      <c r="H4715">
        <v>1697.75</v>
      </c>
      <c r="I4715">
        <v>24614</v>
      </c>
      <c r="J4715" t="s">
        <v>7406</v>
      </c>
    </row>
    <row r="4716" spans="1:10">
      <c r="A4716" t="s">
        <v>8522</v>
      </c>
      <c r="B4716">
        <v>44</v>
      </c>
      <c r="C4716">
        <v>44</v>
      </c>
      <c r="D4716">
        <v>44</v>
      </c>
      <c r="F4716">
        <v>44</v>
      </c>
      <c r="G4716">
        <v>44</v>
      </c>
      <c r="H4716">
        <v>3157.6</v>
      </c>
      <c r="I4716">
        <v>200510</v>
      </c>
      <c r="J4716" t="s">
        <v>7389</v>
      </c>
    </row>
    <row r="4717" spans="1:10">
      <c r="A4717" t="s">
        <v>8523</v>
      </c>
      <c r="B4717">
        <v>2046.75</v>
      </c>
      <c r="C4717">
        <v>3061.9</v>
      </c>
      <c r="D4717">
        <v>2046.75</v>
      </c>
      <c r="F4717">
        <v>3061.9</v>
      </c>
      <c r="G4717">
        <v>670.62</v>
      </c>
      <c r="H4717">
        <v>3213.52</v>
      </c>
      <c r="I4717">
        <v>726401</v>
      </c>
      <c r="J4717" t="s">
        <v>7335</v>
      </c>
    </row>
    <row r="4718" spans="1:10">
      <c r="A4718" t="s">
        <v>8524</v>
      </c>
      <c r="B4718">
        <v>2585.5</v>
      </c>
      <c r="C4718">
        <v>2585.5</v>
      </c>
      <c r="D4718">
        <v>2585.5</v>
      </c>
      <c r="F4718">
        <v>2585.5</v>
      </c>
      <c r="G4718">
        <v>2585.5</v>
      </c>
      <c r="H4718">
        <v>1334.82</v>
      </c>
      <c r="I4718">
        <v>200485</v>
      </c>
      <c r="J4718" t="s">
        <v>7376</v>
      </c>
    </row>
    <row r="4719" spans="1:10">
      <c r="A4719" t="s">
        <v>2510</v>
      </c>
      <c r="B4719">
        <v>1961.91</v>
      </c>
      <c r="C4719">
        <v>2597.71</v>
      </c>
      <c r="D4719">
        <v>1961.91</v>
      </c>
      <c r="F4719">
        <v>2597.71</v>
      </c>
      <c r="G4719">
        <v>3295.73</v>
      </c>
      <c r="H4719">
        <v>2372.08</v>
      </c>
      <c r="I4719">
        <v>87074</v>
      </c>
      <c r="J4719" t="s">
        <v>7236</v>
      </c>
    </row>
    <row r="4720" spans="1:10">
      <c r="A4720" t="s">
        <v>5113</v>
      </c>
      <c r="B4720">
        <v>2678.5</v>
      </c>
      <c r="C4720">
        <v>2678.5</v>
      </c>
      <c r="D4720">
        <v>2678.5</v>
      </c>
      <c r="F4720">
        <v>2678.5</v>
      </c>
      <c r="G4720">
        <v>2678.5</v>
      </c>
      <c r="H4720">
        <v>1726.85</v>
      </c>
      <c r="I4720">
        <v>91306</v>
      </c>
      <c r="J4720" t="s">
        <v>7389</v>
      </c>
    </row>
    <row r="4721" spans="1:10">
      <c r="A4721" t="s">
        <v>5114</v>
      </c>
      <c r="B4721">
        <v>1334</v>
      </c>
      <c r="C4721">
        <v>1334</v>
      </c>
      <c r="D4721">
        <v>1334</v>
      </c>
      <c r="F4721">
        <v>1334</v>
      </c>
      <c r="G4721">
        <v>1334</v>
      </c>
      <c r="H4721">
        <v>648.54</v>
      </c>
      <c r="I4721">
        <v>250174</v>
      </c>
      <c r="J4721" t="s">
        <v>7156</v>
      </c>
    </row>
    <row r="4722" spans="1:10">
      <c r="A4722" t="s">
        <v>7007</v>
      </c>
      <c r="B4722">
        <v>746.48</v>
      </c>
      <c r="C4722">
        <v>2008.24</v>
      </c>
      <c r="D4722">
        <v>746.48</v>
      </c>
      <c r="F4722">
        <v>2008.24</v>
      </c>
      <c r="G4722">
        <v>644.69000000000005</v>
      </c>
      <c r="H4722">
        <v>1170.3</v>
      </c>
      <c r="I4722">
        <v>720301</v>
      </c>
      <c r="J4722" t="s">
        <v>7271</v>
      </c>
    </row>
    <row r="4723" spans="1:10">
      <c r="A4723" t="s">
        <v>5115</v>
      </c>
      <c r="B4723">
        <v>1119</v>
      </c>
      <c r="C4723">
        <v>1119</v>
      </c>
      <c r="D4723">
        <v>1119</v>
      </c>
      <c r="F4723">
        <v>1119</v>
      </c>
      <c r="G4723">
        <v>1119</v>
      </c>
      <c r="H4723">
        <v>1873.18</v>
      </c>
      <c r="I4723">
        <v>115685</v>
      </c>
      <c r="J4723" t="s">
        <v>7887</v>
      </c>
    </row>
    <row r="4724" spans="1:10">
      <c r="A4724" t="s">
        <v>2511</v>
      </c>
      <c r="B4724">
        <v>746.37</v>
      </c>
      <c r="C4724">
        <v>867.72</v>
      </c>
      <c r="D4724">
        <v>746.37</v>
      </c>
      <c r="F4724">
        <v>867.72</v>
      </c>
      <c r="G4724">
        <v>2476.2399999999998</v>
      </c>
      <c r="H4724">
        <v>1561.42</v>
      </c>
      <c r="I4724">
        <v>715344</v>
      </c>
      <c r="J4724" t="s">
        <v>7917</v>
      </c>
    </row>
    <row r="4725" spans="1:10">
      <c r="A4725" t="s">
        <v>7008</v>
      </c>
      <c r="B4725">
        <v>1758.57</v>
      </c>
      <c r="C4725">
        <v>2526.8000000000002</v>
      </c>
      <c r="D4725">
        <v>1016.77</v>
      </c>
      <c r="F4725">
        <v>2526.8000000000002</v>
      </c>
      <c r="G4725">
        <v>1197.29</v>
      </c>
      <c r="H4725">
        <v>121.56</v>
      </c>
      <c r="I4725">
        <v>723318</v>
      </c>
      <c r="J4725" t="s">
        <v>7339</v>
      </c>
    </row>
    <row r="4726" spans="1:10">
      <c r="A4726" t="s">
        <v>8525</v>
      </c>
      <c r="B4726">
        <v>0</v>
      </c>
      <c r="C4726">
        <v>0</v>
      </c>
      <c r="D4726">
        <v>0</v>
      </c>
      <c r="F4726">
        <v>0</v>
      </c>
      <c r="G4726">
        <v>0</v>
      </c>
      <c r="H4726">
        <v>1156.21</v>
      </c>
      <c r="I4726">
        <v>725168</v>
      </c>
      <c r="J4726" t="s">
        <v>7135</v>
      </c>
    </row>
    <row r="4727" spans="1:10">
      <c r="A4727" t="s">
        <v>2512</v>
      </c>
      <c r="B4727">
        <v>858.77</v>
      </c>
      <c r="C4727">
        <v>745</v>
      </c>
      <c r="D4727">
        <v>858.77</v>
      </c>
      <c r="F4727">
        <v>745</v>
      </c>
      <c r="G4727">
        <v>1013.97</v>
      </c>
      <c r="H4727">
        <v>956.44</v>
      </c>
      <c r="I4727">
        <v>710430</v>
      </c>
      <c r="J4727" t="s">
        <v>7627</v>
      </c>
    </row>
    <row r="4728" spans="1:10">
      <c r="A4728" t="s">
        <v>2513</v>
      </c>
      <c r="B4728">
        <v>2777.05</v>
      </c>
      <c r="C4728">
        <v>131.51</v>
      </c>
      <c r="D4728">
        <v>2777.05</v>
      </c>
      <c r="F4728">
        <v>131.51</v>
      </c>
      <c r="G4728">
        <v>2148.7800000000002</v>
      </c>
      <c r="H4728">
        <v>873.45</v>
      </c>
      <c r="I4728">
        <v>94316</v>
      </c>
      <c r="J4728" t="s">
        <v>8526</v>
      </c>
    </row>
    <row r="4729" spans="1:10">
      <c r="A4729" t="s">
        <v>2514</v>
      </c>
      <c r="B4729">
        <v>668.59</v>
      </c>
      <c r="C4729">
        <v>1688.37</v>
      </c>
      <c r="D4729">
        <v>360.14</v>
      </c>
      <c r="F4729">
        <v>1688.37</v>
      </c>
      <c r="G4729">
        <v>2882.22</v>
      </c>
      <c r="H4729">
        <v>98.08</v>
      </c>
      <c r="I4729">
        <v>709137</v>
      </c>
      <c r="J4729" t="s">
        <v>7495</v>
      </c>
    </row>
    <row r="4730" spans="1:10">
      <c r="A4730" t="s">
        <v>2515</v>
      </c>
      <c r="B4730">
        <v>2680.8</v>
      </c>
      <c r="C4730">
        <v>3284.64</v>
      </c>
      <c r="D4730">
        <v>2680.8</v>
      </c>
      <c r="F4730">
        <v>3284.64</v>
      </c>
      <c r="G4730">
        <v>3281.28</v>
      </c>
      <c r="H4730">
        <v>1264.1300000000001</v>
      </c>
      <c r="I4730">
        <v>704564</v>
      </c>
      <c r="J4730" t="s">
        <v>7338</v>
      </c>
    </row>
    <row r="4731" spans="1:10">
      <c r="A4731" t="s">
        <v>8527</v>
      </c>
      <c r="B4731">
        <v>3141.88</v>
      </c>
      <c r="C4731">
        <v>158.96</v>
      </c>
      <c r="D4731">
        <v>3141.88</v>
      </c>
      <c r="F4731">
        <v>158.96</v>
      </c>
      <c r="G4731">
        <v>158.19999999999999</v>
      </c>
      <c r="H4731">
        <v>2205.14</v>
      </c>
      <c r="I4731">
        <v>713320</v>
      </c>
      <c r="J4731" t="s">
        <v>7130</v>
      </c>
    </row>
    <row r="4732" spans="1:10">
      <c r="A4732" t="s">
        <v>5116</v>
      </c>
      <c r="B4732">
        <v>377.99</v>
      </c>
      <c r="C4732">
        <v>377.99</v>
      </c>
      <c r="D4732">
        <v>377.99</v>
      </c>
      <c r="F4732">
        <v>377.99</v>
      </c>
      <c r="G4732">
        <v>377.99</v>
      </c>
      <c r="H4732">
        <v>2852.94</v>
      </c>
      <c r="I4732">
        <v>116603</v>
      </c>
      <c r="J4732" t="s">
        <v>8076</v>
      </c>
    </row>
    <row r="4733" spans="1:10">
      <c r="A4733" t="s">
        <v>8528</v>
      </c>
      <c r="B4733">
        <v>644.32000000000005</v>
      </c>
      <c r="C4733">
        <v>2777.88</v>
      </c>
      <c r="D4733">
        <v>644.32000000000005</v>
      </c>
      <c r="F4733">
        <v>2777.88</v>
      </c>
      <c r="G4733">
        <v>1777.56</v>
      </c>
      <c r="H4733">
        <v>1148</v>
      </c>
      <c r="I4733">
        <v>726222</v>
      </c>
      <c r="J4733" t="s">
        <v>7273</v>
      </c>
    </row>
    <row r="4734" spans="1:10">
      <c r="A4734" t="s">
        <v>7009</v>
      </c>
      <c r="B4734">
        <v>3246.11</v>
      </c>
      <c r="C4734">
        <v>3246.11</v>
      </c>
      <c r="D4734">
        <v>3246.11</v>
      </c>
      <c r="F4734">
        <v>3246.11</v>
      </c>
      <c r="G4734">
        <v>3246.11</v>
      </c>
      <c r="H4734">
        <v>806.65</v>
      </c>
      <c r="I4734">
        <v>724242</v>
      </c>
      <c r="J4734" t="s">
        <v>8239</v>
      </c>
    </row>
    <row r="4735" spans="1:10">
      <c r="A4735" t="s">
        <v>2516</v>
      </c>
      <c r="B4735">
        <v>2489.77</v>
      </c>
      <c r="C4735">
        <v>857.42</v>
      </c>
      <c r="D4735">
        <v>397.36</v>
      </c>
      <c r="F4735">
        <v>857.42</v>
      </c>
      <c r="G4735">
        <v>1777.59</v>
      </c>
      <c r="H4735">
        <v>377.65</v>
      </c>
      <c r="I4735">
        <v>717323</v>
      </c>
      <c r="J4735" t="s">
        <v>7198</v>
      </c>
    </row>
    <row r="4736" spans="1:10">
      <c r="A4736" t="s">
        <v>7010</v>
      </c>
      <c r="B4736">
        <v>2925.14</v>
      </c>
      <c r="C4736">
        <v>1706.38</v>
      </c>
      <c r="D4736">
        <v>2925.14</v>
      </c>
      <c r="F4736">
        <v>1706.38</v>
      </c>
      <c r="G4736">
        <v>248.75</v>
      </c>
      <c r="H4736">
        <v>3157.33</v>
      </c>
      <c r="I4736">
        <v>723970</v>
      </c>
      <c r="J4736" t="s">
        <v>8529</v>
      </c>
    </row>
    <row r="4737" spans="1:10">
      <c r="A4737" t="s">
        <v>2517</v>
      </c>
      <c r="B4737">
        <v>2654.1</v>
      </c>
      <c r="C4737">
        <v>1507.36</v>
      </c>
      <c r="D4737">
        <v>2654.1</v>
      </c>
      <c r="F4737">
        <v>1507.36</v>
      </c>
      <c r="G4737">
        <v>729.64</v>
      </c>
      <c r="H4737">
        <v>2223.04</v>
      </c>
      <c r="I4737">
        <v>704087</v>
      </c>
      <c r="J4737" t="s">
        <v>7353</v>
      </c>
    </row>
    <row r="4738" spans="1:10">
      <c r="A4738" t="s">
        <v>2518</v>
      </c>
      <c r="B4738">
        <v>873.12</v>
      </c>
      <c r="C4738">
        <v>377.22</v>
      </c>
      <c r="D4738">
        <v>635.26</v>
      </c>
      <c r="F4738">
        <v>377.22</v>
      </c>
      <c r="G4738">
        <v>873.35</v>
      </c>
      <c r="H4738">
        <v>2905.64</v>
      </c>
      <c r="I4738">
        <v>701338</v>
      </c>
      <c r="J4738" t="s">
        <v>7268</v>
      </c>
    </row>
    <row r="4739" spans="1:10">
      <c r="A4739" t="s">
        <v>5117</v>
      </c>
      <c r="B4739">
        <v>3306.65</v>
      </c>
      <c r="C4739">
        <v>1579.39</v>
      </c>
      <c r="D4739">
        <v>3306.65</v>
      </c>
      <c r="F4739">
        <v>1579.39</v>
      </c>
      <c r="G4739">
        <v>2827.65</v>
      </c>
      <c r="H4739">
        <v>1950.21</v>
      </c>
      <c r="I4739">
        <v>722602</v>
      </c>
      <c r="J4739" t="s">
        <v>7564</v>
      </c>
    </row>
    <row r="4740" spans="1:10">
      <c r="A4740" t="s">
        <v>2519</v>
      </c>
      <c r="B4740">
        <v>2235.16</v>
      </c>
      <c r="C4740">
        <v>452.19</v>
      </c>
      <c r="D4740">
        <v>2235.16</v>
      </c>
      <c r="F4740">
        <v>452.19</v>
      </c>
      <c r="G4740">
        <v>1776.92</v>
      </c>
      <c r="H4740">
        <v>2809.6</v>
      </c>
      <c r="I4740">
        <v>704878</v>
      </c>
      <c r="J4740" t="s">
        <v>8530</v>
      </c>
    </row>
    <row r="4741" spans="1:10">
      <c r="A4741" t="s">
        <v>5118</v>
      </c>
      <c r="B4741">
        <v>3141.65</v>
      </c>
      <c r="C4741">
        <v>3141.65</v>
      </c>
      <c r="D4741">
        <v>3141.65</v>
      </c>
      <c r="F4741">
        <v>3141.65</v>
      </c>
      <c r="G4741">
        <v>449.03</v>
      </c>
      <c r="H4741">
        <v>1985</v>
      </c>
      <c r="I4741">
        <v>92843</v>
      </c>
      <c r="J4741" t="s">
        <v>8479</v>
      </c>
    </row>
    <row r="4742" spans="1:10">
      <c r="A4742" t="s">
        <v>7011</v>
      </c>
      <c r="B4742">
        <v>1726.23</v>
      </c>
      <c r="C4742">
        <v>1726.17</v>
      </c>
      <c r="D4742">
        <v>1148.22</v>
      </c>
      <c r="F4742">
        <v>1726.17</v>
      </c>
      <c r="G4742">
        <v>1950.53</v>
      </c>
      <c r="H4742">
        <v>1334.98</v>
      </c>
      <c r="I4742">
        <v>723363</v>
      </c>
      <c r="J4742" t="s">
        <v>7351</v>
      </c>
    </row>
    <row r="4743" spans="1:10">
      <c r="A4743" t="s">
        <v>2520</v>
      </c>
      <c r="B4743">
        <v>2178.66</v>
      </c>
      <c r="C4743">
        <v>3111.42</v>
      </c>
      <c r="D4743">
        <v>1070</v>
      </c>
      <c r="F4743">
        <v>3111.42</v>
      </c>
      <c r="G4743">
        <v>443</v>
      </c>
      <c r="H4743">
        <v>2158.7199999999998</v>
      </c>
      <c r="I4743">
        <v>104025</v>
      </c>
      <c r="J4743" t="s">
        <v>7335</v>
      </c>
    </row>
    <row r="4744" spans="1:10">
      <c r="A4744" t="s">
        <v>2521</v>
      </c>
      <c r="B4744">
        <v>1277.75</v>
      </c>
      <c r="C4744">
        <v>16.61</v>
      </c>
      <c r="D4744">
        <v>1277.75</v>
      </c>
      <c r="F4744">
        <v>16.61</v>
      </c>
      <c r="G4744">
        <v>1776.67</v>
      </c>
      <c r="H4744">
        <v>2809.51</v>
      </c>
      <c r="I4744">
        <v>713995</v>
      </c>
      <c r="J4744" t="s">
        <v>7130</v>
      </c>
    </row>
    <row r="4745" spans="1:10">
      <c r="A4745" t="s">
        <v>5119</v>
      </c>
      <c r="B4745">
        <v>131</v>
      </c>
      <c r="C4745">
        <v>131</v>
      </c>
      <c r="D4745">
        <v>131</v>
      </c>
      <c r="F4745">
        <v>131</v>
      </c>
      <c r="G4745">
        <v>131</v>
      </c>
      <c r="H4745">
        <v>975.11</v>
      </c>
      <c r="I4745">
        <v>200316</v>
      </c>
      <c r="J4745" t="s">
        <v>8531</v>
      </c>
    </row>
    <row r="4746" spans="1:10">
      <c r="A4746" t="s">
        <v>2522</v>
      </c>
      <c r="B4746">
        <v>98.25</v>
      </c>
      <c r="C4746">
        <v>98.25</v>
      </c>
      <c r="D4746">
        <v>98.25</v>
      </c>
      <c r="F4746">
        <v>98.25</v>
      </c>
      <c r="G4746">
        <v>98.25</v>
      </c>
      <c r="H4746">
        <v>1873.67</v>
      </c>
      <c r="I4746">
        <v>88606</v>
      </c>
      <c r="J4746" t="s">
        <v>7351</v>
      </c>
    </row>
    <row r="4747" spans="1:10">
      <c r="A4747" t="s">
        <v>2523</v>
      </c>
      <c r="B4747">
        <v>2897.25</v>
      </c>
      <c r="C4747">
        <v>1006.66</v>
      </c>
      <c r="D4747">
        <v>2426.52</v>
      </c>
      <c r="F4747">
        <v>1006.66</v>
      </c>
      <c r="G4747">
        <v>1322.04</v>
      </c>
      <c r="H4747">
        <v>1156.21</v>
      </c>
      <c r="I4747">
        <v>710540</v>
      </c>
      <c r="J4747" t="s">
        <v>7351</v>
      </c>
    </row>
    <row r="4748" spans="1:10">
      <c r="A4748" t="s">
        <v>2524</v>
      </c>
      <c r="B4748">
        <v>1224.9000000000001</v>
      </c>
      <c r="C4748">
        <v>1559.27</v>
      </c>
      <c r="D4748">
        <v>1224.9000000000001</v>
      </c>
      <c r="F4748">
        <v>1559.27</v>
      </c>
      <c r="G4748">
        <v>1408.17</v>
      </c>
      <c r="H4748">
        <v>1322.16</v>
      </c>
      <c r="I4748">
        <v>103181</v>
      </c>
      <c r="J4748" t="s">
        <v>7388</v>
      </c>
    </row>
    <row r="4749" spans="1:10">
      <c r="A4749" t="s">
        <v>2525</v>
      </c>
      <c r="B4749">
        <v>2549.7199999999998</v>
      </c>
      <c r="C4749">
        <v>1742.32</v>
      </c>
      <c r="D4749">
        <v>2549.7199999999998</v>
      </c>
      <c r="F4749">
        <v>1742.32</v>
      </c>
      <c r="G4749">
        <v>688.02</v>
      </c>
      <c r="H4749">
        <v>1099.76</v>
      </c>
      <c r="I4749">
        <v>33879</v>
      </c>
      <c r="J4749" t="s">
        <v>7392</v>
      </c>
    </row>
    <row r="4750" spans="1:10">
      <c r="A4750" t="s">
        <v>8532</v>
      </c>
      <c r="B4750">
        <v>0</v>
      </c>
      <c r="C4750">
        <v>0</v>
      </c>
      <c r="D4750">
        <v>0</v>
      </c>
      <c r="F4750">
        <v>0</v>
      </c>
      <c r="G4750">
        <v>0</v>
      </c>
      <c r="H4750">
        <v>3389.53</v>
      </c>
      <c r="I4750">
        <v>725848</v>
      </c>
      <c r="J4750" t="s">
        <v>7135</v>
      </c>
    </row>
    <row r="4751" spans="1:10">
      <c r="A4751" t="s">
        <v>2526</v>
      </c>
      <c r="B4751">
        <v>3213.07</v>
      </c>
      <c r="C4751">
        <v>2667.24</v>
      </c>
      <c r="D4751">
        <v>3213.07</v>
      </c>
      <c r="F4751">
        <v>2667.24</v>
      </c>
      <c r="G4751">
        <v>3306.63</v>
      </c>
      <c r="H4751">
        <v>2610.7399999999998</v>
      </c>
      <c r="I4751">
        <v>23845</v>
      </c>
      <c r="J4751" t="s">
        <v>7620</v>
      </c>
    </row>
    <row r="4752" spans="1:10">
      <c r="A4752" t="s">
        <v>2527</v>
      </c>
      <c r="B4752">
        <v>1789.98</v>
      </c>
      <c r="C4752">
        <v>573.97</v>
      </c>
      <c r="D4752">
        <v>1025.08</v>
      </c>
      <c r="F4752">
        <v>573.97</v>
      </c>
      <c r="G4752">
        <v>66.75</v>
      </c>
      <c r="H4752">
        <v>353.34</v>
      </c>
      <c r="I4752">
        <v>75971</v>
      </c>
      <c r="J4752" t="s">
        <v>8173</v>
      </c>
    </row>
    <row r="4753" spans="1:10">
      <c r="A4753" t="s">
        <v>2528</v>
      </c>
      <c r="B4753">
        <v>3408.09</v>
      </c>
      <c r="C4753">
        <v>3228.33</v>
      </c>
      <c r="D4753">
        <v>282.98</v>
      </c>
      <c r="F4753">
        <v>3228.33</v>
      </c>
      <c r="G4753">
        <v>1858.45</v>
      </c>
      <c r="H4753">
        <v>2235.25</v>
      </c>
      <c r="I4753">
        <v>24711</v>
      </c>
      <c r="J4753" t="s">
        <v>7459</v>
      </c>
    </row>
    <row r="4754" spans="1:10">
      <c r="A4754" t="s">
        <v>2529</v>
      </c>
      <c r="B4754">
        <v>2235.79</v>
      </c>
      <c r="C4754">
        <v>452.85</v>
      </c>
      <c r="D4754">
        <v>2235.79</v>
      </c>
      <c r="F4754">
        <v>452.85</v>
      </c>
      <c r="G4754">
        <v>16.8</v>
      </c>
      <c r="H4754">
        <v>2809.92</v>
      </c>
      <c r="I4754">
        <v>713642</v>
      </c>
      <c r="J4754" t="s">
        <v>7353</v>
      </c>
    </row>
    <row r="4755" spans="1:10">
      <c r="A4755" t="s">
        <v>2530</v>
      </c>
      <c r="B4755">
        <v>3306.35</v>
      </c>
      <c r="C4755">
        <v>1697.16</v>
      </c>
      <c r="D4755">
        <v>3306.35</v>
      </c>
      <c r="F4755">
        <v>1697.16</v>
      </c>
      <c r="G4755">
        <v>1602.59</v>
      </c>
      <c r="H4755">
        <v>2598.66</v>
      </c>
      <c r="I4755">
        <v>720933</v>
      </c>
      <c r="J4755" t="s">
        <v>7353</v>
      </c>
    </row>
    <row r="4756" spans="1:10">
      <c r="A4756" t="s">
        <v>2531</v>
      </c>
      <c r="B4756">
        <v>3347.95</v>
      </c>
      <c r="C4756">
        <v>1706.16</v>
      </c>
      <c r="D4756">
        <v>3347.95</v>
      </c>
      <c r="F4756">
        <v>1706.16</v>
      </c>
      <c r="G4756">
        <v>248.54</v>
      </c>
      <c r="H4756">
        <v>3157.25</v>
      </c>
      <c r="I4756">
        <v>719226</v>
      </c>
      <c r="J4756" t="s">
        <v>7130</v>
      </c>
    </row>
    <row r="4757" spans="1:10">
      <c r="A4757" t="s">
        <v>5121</v>
      </c>
      <c r="B4757">
        <v>1334</v>
      </c>
      <c r="C4757">
        <v>1334</v>
      </c>
      <c r="D4757">
        <v>1334</v>
      </c>
      <c r="F4757">
        <v>1334</v>
      </c>
      <c r="G4757">
        <v>1334</v>
      </c>
      <c r="H4757">
        <v>648.54</v>
      </c>
      <c r="I4757">
        <v>40952</v>
      </c>
      <c r="J4757" t="s">
        <v>7156</v>
      </c>
    </row>
    <row r="4758" spans="1:10">
      <c r="A4758" t="s">
        <v>2532</v>
      </c>
      <c r="B4758">
        <v>729.62</v>
      </c>
      <c r="C4758">
        <v>1125.74</v>
      </c>
      <c r="D4758">
        <v>729.62</v>
      </c>
      <c r="F4758">
        <v>1125.74</v>
      </c>
      <c r="G4758">
        <v>1062.7</v>
      </c>
      <c r="H4758">
        <v>449.71</v>
      </c>
      <c r="I4758">
        <v>717540</v>
      </c>
      <c r="J4758" t="s">
        <v>7196</v>
      </c>
    </row>
    <row r="4759" spans="1:10">
      <c r="A4759" t="s">
        <v>8533</v>
      </c>
      <c r="B4759">
        <v>3284.04</v>
      </c>
      <c r="C4759">
        <v>2140.85</v>
      </c>
      <c r="D4759">
        <v>2320.67</v>
      </c>
      <c r="F4759">
        <v>2140.85</v>
      </c>
      <c r="G4759">
        <v>2755.64</v>
      </c>
      <c r="H4759">
        <v>867.74</v>
      </c>
      <c r="I4759">
        <v>725431</v>
      </c>
      <c r="J4759" t="s">
        <v>7337</v>
      </c>
    </row>
    <row r="4760" spans="1:10">
      <c r="A4760" t="s">
        <v>2534</v>
      </c>
      <c r="B4760">
        <v>3087.1</v>
      </c>
      <c r="C4760">
        <v>3408.94</v>
      </c>
      <c r="D4760">
        <v>3087.1</v>
      </c>
      <c r="F4760">
        <v>3408.94</v>
      </c>
      <c r="G4760">
        <v>1696.15</v>
      </c>
      <c r="H4760">
        <v>3306.85</v>
      </c>
      <c r="I4760">
        <v>716904</v>
      </c>
      <c r="J4760" t="s">
        <v>7335</v>
      </c>
    </row>
    <row r="4761" spans="1:10">
      <c r="A4761" t="s">
        <v>2535</v>
      </c>
      <c r="B4761">
        <v>2827.56</v>
      </c>
      <c r="C4761">
        <v>1961.58</v>
      </c>
      <c r="D4761">
        <v>2827.56</v>
      </c>
      <c r="F4761">
        <v>1961.58</v>
      </c>
      <c r="G4761">
        <v>2148.7199999999998</v>
      </c>
      <c r="H4761">
        <v>873.43</v>
      </c>
      <c r="I4761">
        <v>714677</v>
      </c>
      <c r="J4761" t="s">
        <v>7130</v>
      </c>
    </row>
    <row r="4762" spans="1:10">
      <c r="A4762" t="s">
        <v>5123</v>
      </c>
      <c r="B4762">
        <v>0</v>
      </c>
      <c r="C4762">
        <v>0</v>
      </c>
      <c r="D4762">
        <v>0</v>
      </c>
      <c r="F4762">
        <v>0</v>
      </c>
      <c r="G4762">
        <v>0</v>
      </c>
      <c r="H4762">
        <v>377.55</v>
      </c>
      <c r="I4762">
        <v>722401</v>
      </c>
      <c r="J4762" t="s">
        <v>8453</v>
      </c>
    </row>
    <row r="4763" spans="1:10">
      <c r="A4763" t="s">
        <v>2536</v>
      </c>
      <c r="B4763">
        <v>2554</v>
      </c>
      <c r="C4763">
        <v>1001.21</v>
      </c>
      <c r="D4763">
        <v>2554</v>
      </c>
      <c r="F4763">
        <v>1001.21</v>
      </c>
      <c r="G4763">
        <v>71.12</v>
      </c>
      <c r="H4763">
        <v>158.32</v>
      </c>
      <c r="I4763">
        <v>100697</v>
      </c>
      <c r="J4763" t="s">
        <v>7161</v>
      </c>
    </row>
    <row r="4764" spans="1:10">
      <c r="A4764" t="s">
        <v>8534</v>
      </c>
      <c r="B4764">
        <v>452.24</v>
      </c>
      <c r="C4764">
        <v>1579.61</v>
      </c>
      <c r="D4764">
        <v>452.24</v>
      </c>
      <c r="F4764">
        <v>1579.61</v>
      </c>
      <c r="G4764">
        <v>1698.43</v>
      </c>
      <c r="H4764">
        <v>2372.6999999999998</v>
      </c>
      <c r="I4764">
        <v>726984</v>
      </c>
      <c r="J4764" t="s">
        <v>7441</v>
      </c>
    </row>
    <row r="4765" spans="1:10">
      <c r="A4765" t="s">
        <v>2537</v>
      </c>
      <c r="B4765">
        <v>779.82</v>
      </c>
      <c r="C4765">
        <v>3250.67</v>
      </c>
      <c r="D4765">
        <v>779.82</v>
      </c>
      <c r="F4765">
        <v>3250.67</v>
      </c>
      <c r="G4765">
        <v>698.64</v>
      </c>
      <c r="H4765">
        <v>2258.96</v>
      </c>
      <c r="I4765">
        <v>718406</v>
      </c>
      <c r="J4765" t="s">
        <v>7168</v>
      </c>
    </row>
    <row r="4766" spans="1:10">
      <c r="A4766" t="s">
        <v>5124</v>
      </c>
      <c r="B4766">
        <v>2218.3000000000002</v>
      </c>
      <c r="C4766">
        <v>1147.32</v>
      </c>
      <c r="D4766">
        <v>6.08</v>
      </c>
      <c r="F4766">
        <v>1147.32</v>
      </c>
      <c r="G4766">
        <v>3198.95</v>
      </c>
      <c r="H4766">
        <v>1726.1</v>
      </c>
      <c r="I4766">
        <v>723222</v>
      </c>
      <c r="J4766" t="s">
        <v>7198</v>
      </c>
    </row>
    <row r="4767" spans="1:10">
      <c r="A4767" t="s">
        <v>2538</v>
      </c>
      <c r="B4767">
        <v>3061.21</v>
      </c>
      <c r="C4767">
        <v>3156.56</v>
      </c>
      <c r="D4767">
        <v>737.98</v>
      </c>
      <c r="F4767">
        <v>3156.56</v>
      </c>
      <c r="G4767">
        <v>1822.43</v>
      </c>
      <c r="H4767">
        <v>1119.93</v>
      </c>
      <c r="I4767">
        <v>86250</v>
      </c>
      <c r="J4767" t="s">
        <v>7198</v>
      </c>
    </row>
    <row r="4768" spans="1:10">
      <c r="A4768" t="s">
        <v>2539</v>
      </c>
      <c r="B4768">
        <v>3232.17</v>
      </c>
      <c r="C4768">
        <v>1147.54</v>
      </c>
      <c r="D4768">
        <v>3232.17</v>
      </c>
      <c r="F4768">
        <v>1147.54</v>
      </c>
      <c r="G4768">
        <v>1507.82</v>
      </c>
      <c r="H4768">
        <v>1726.18</v>
      </c>
      <c r="I4768">
        <v>720844</v>
      </c>
      <c r="J4768" t="s">
        <v>7130</v>
      </c>
    </row>
    <row r="4769" spans="1:10">
      <c r="A4769" t="s">
        <v>5125</v>
      </c>
      <c r="B4769">
        <v>780.93</v>
      </c>
      <c r="C4769">
        <v>3070.59</v>
      </c>
      <c r="D4769">
        <v>228.61</v>
      </c>
      <c r="F4769">
        <v>3070.59</v>
      </c>
      <c r="G4769">
        <v>3248.73</v>
      </c>
      <c r="H4769">
        <v>2976.2</v>
      </c>
      <c r="I4769">
        <v>722603</v>
      </c>
      <c r="J4769" t="s">
        <v>7337</v>
      </c>
    </row>
    <row r="4770" spans="1:10">
      <c r="A4770" t="s">
        <v>5126</v>
      </c>
      <c r="B4770">
        <v>1334</v>
      </c>
      <c r="C4770">
        <v>1334</v>
      </c>
      <c r="D4770">
        <v>1334</v>
      </c>
      <c r="F4770">
        <v>1334</v>
      </c>
      <c r="G4770">
        <v>1334</v>
      </c>
      <c r="H4770">
        <v>648.54</v>
      </c>
      <c r="I4770">
        <v>250166</v>
      </c>
      <c r="J4770" t="s">
        <v>7156</v>
      </c>
    </row>
    <row r="4771" spans="1:10">
      <c r="A4771" t="s">
        <v>2540</v>
      </c>
      <c r="B4771">
        <v>2436.37</v>
      </c>
      <c r="C4771">
        <v>2427.19</v>
      </c>
      <c r="D4771">
        <v>1682.69</v>
      </c>
      <c r="F4771">
        <v>2427.19</v>
      </c>
      <c r="G4771">
        <v>2396.62</v>
      </c>
      <c r="H4771">
        <v>1571.36</v>
      </c>
      <c r="I4771">
        <v>33968</v>
      </c>
      <c r="J4771" t="s">
        <v>7245</v>
      </c>
    </row>
    <row r="4772" spans="1:10">
      <c r="A4772" t="s">
        <v>8535</v>
      </c>
      <c r="B4772">
        <v>2218.7399999999998</v>
      </c>
      <c r="C4772">
        <v>2489.86</v>
      </c>
      <c r="D4772">
        <v>2218.7399999999998</v>
      </c>
      <c r="F4772">
        <v>2489.86</v>
      </c>
      <c r="G4772">
        <v>2489.0500000000002</v>
      </c>
      <c r="H4772">
        <v>1504</v>
      </c>
      <c r="I4772">
        <v>726980</v>
      </c>
      <c r="J4772" t="s">
        <v>7201</v>
      </c>
    </row>
    <row r="4773" spans="1:10">
      <c r="A4773" t="s">
        <v>2541</v>
      </c>
      <c r="B4773">
        <v>2454.86</v>
      </c>
      <c r="C4773">
        <v>688.33</v>
      </c>
      <c r="D4773">
        <v>2454.86</v>
      </c>
      <c r="F4773">
        <v>688.33</v>
      </c>
      <c r="G4773">
        <v>2755.03</v>
      </c>
      <c r="H4773">
        <v>1099.4000000000001</v>
      </c>
      <c r="I4773">
        <v>110579</v>
      </c>
      <c r="J4773" t="s">
        <v>7339</v>
      </c>
    </row>
    <row r="4774" spans="1:10">
      <c r="A4774" t="s">
        <v>2542</v>
      </c>
      <c r="B4774">
        <v>1232.92</v>
      </c>
      <c r="C4774">
        <v>2461.54</v>
      </c>
      <c r="D4774">
        <v>1232.92</v>
      </c>
      <c r="F4774">
        <v>2461.54</v>
      </c>
      <c r="G4774">
        <v>874.91</v>
      </c>
      <c r="H4774">
        <v>95.02</v>
      </c>
      <c r="I4774">
        <v>25381</v>
      </c>
      <c r="J4774" t="s">
        <v>7243</v>
      </c>
    </row>
    <row r="4775" spans="1:10">
      <c r="A4775" t="s">
        <v>2543</v>
      </c>
      <c r="B4775">
        <v>746.89</v>
      </c>
      <c r="C4775">
        <v>2976.68</v>
      </c>
      <c r="D4775">
        <v>746.04</v>
      </c>
      <c r="F4775">
        <v>2976.68</v>
      </c>
      <c r="G4775">
        <v>3213.18</v>
      </c>
      <c r="H4775">
        <v>2905.2</v>
      </c>
      <c r="I4775">
        <v>717287</v>
      </c>
      <c r="J4775" t="s">
        <v>7351</v>
      </c>
    </row>
    <row r="4776" spans="1:10">
      <c r="A4776" t="s">
        <v>2544</v>
      </c>
      <c r="B4776">
        <v>2454.5500000000002</v>
      </c>
      <c r="C4776">
        <v>2454.5500000000002</v>
      </c>
      <c r="D4776">
        <v>2454.5500000000002</v>
      </c>
      <c r="F4776">
        <v>2454.5500000000002</v>
      </c>
      <c r="G4776">
        <v>2454.5500000000002</v>
      </c>
      <c r="H4776">
        <v>1099.27</v>
      </c>
      <c r="I4776">
        <v>716855</v>
      </c>
      <c r="J4776" t="s">
        <v>7198</v>
      </c>
    </row>
    <row r="4777" spans="1:10">
      <c r="A4777" t="s">
        <v>5127</v>
      </c>
      <c r="B4777">
        <v>1334</v>
      </c>
      <c r="C4777">
        <v>1334</v>
      </c>
      <c r="D4777">
        <v>1334</v>
      </c>
      <c r="F4777">
        <v>1334</v>
      </c>
      <c r="G4777">
        <v>1334</v>
      </c>
      <c r="H4777">
        <v>648.54</v>
      </c>
      <c r="I4777">
        <v>200233</v>
      </c>
      <c r="J4777" t="s">
        <v>8009</v>
      </c>
    </row>
    <row r="4778" spans="1:10">
      <c r="A4778" t="s">
        <v>5152</v>
      </c>
      <c r="B4778">
        <v>1334</v>
      </c>
      <c r="C4778">
        <v>1334</v>
      </c>
      <c r="D4778">
        <v>1334</v>
      </c>
      <c r="F4778">
        <v>1334</v>
      </c>
      <c r="G4778">
        <v>1334</v>
      </c>
      <c r="H4778">
        <v>648.54</v>
      </c>
      <c r="I4778">
        <v>250228</v>
      </c>
      <c r="J4778" t="s">
        <v>7156</v>
      </c>
    </row>
    <row r="4779" spans="1:10">
      <c r="A4779" t="s">
        <v>5153</v>
      </c>
      <c r="B4779">
        <v>0</v>
      </c>
      <c r="C4779">
        <v>0</v>
      </c>
      <c r="D4779">
        <v>0</v>
      </c>
      <c r="F4779">
        <v>0</v>
      </c>
      <c r="G4779">
        <v>0</v>
      </c>
      <c r="H4779">
        <v>0</v>
      </c>
      <c r="I4779">
        <v>30741</v>
      </c>
      <c r="J4779" t="s">
        <v>7275</v>
      </c>
    </row>
    <row r="4780" spans="1:10">
      <c r="A4780" t="s">
        <v>2545</v>
      </c>
      <c r="B4780">
        <v>1324.86</v>
      </c>
      <c r="C4780">
        <v>121.59</v>
      </c>
      <c r="D4780">
        <v>1324.86</v>
      </c>
      <c r="F4780">
        <v>121.59</v>
      </c>
      <c r="G4780">
        <v>95.99</v>
      </c>
      <c r="H4780">
        <v>2089.96</v>
      </c>
      <c r="I4780">
        <v>720309</v>
      </c>
      <c r="J4780" t="s">
        <v>7225</v>
      </c>
    </row>
    <row r="4781" spans="1:10">
      <c r="A4781" t="s">
        <v>2546</v>
      </c>
      <c r="B4781">
        <v>2554.8200000000002</v>
      </c>
      <c r="C4781">
        <v>3373.15</v>
      </c>
      <c r="D4781">
        <v>2554.8200000000002</v>
      </c>
      <c r="F4781">
        <v>3373.15</v>
      </c>
      <c r="G4781">
        <v>1799.05</v>
      </c>
      <c r="H4781">
        <v>158.66</v>
      </c>
      <c r="I4781">
        <v>24518</v>
      </c>
      <c r="J4781" t="s">
        <v>8536</v>
      </c>
    </row>
    <row r="4782" spans="1:10">
      <c r="A4782" t="s">
        <v>2547</v>
      </c>
      <c r="B4782">
        <v>1125.28</v>
      </c>
      <c r="C4782">
        <v>776.69</v>
      </c>
      <c r="D4782">
        <v>1125.28</v>
      </c>
      <c r="F4782">
        <v>776.69</v>
      </c>
      <c r="G4782">
        <v>1367.49</v>
      </c>
      <c r="H4782">
        <v>1006.74</v>
      </c>
      <c r="I4782">
        <v>40306</v>
      </c>
      <c r="J4782" t="s">
        <v>7161</v>
      </c>
    </row>
    <row r="4783" spans="1:10">
      <c r="A4783" t="s">
        <v>5128</v>
      </c>
      <c r="B4783">
        <v>2667.6</v>
      </c>
      <c r="C4783">
        <v>869.54</v>
      </c>
      <c r="D4783">
        <v>2667.6</v>
      </c>
      <c r="F4783">
        <v>869.54</v>
      </c>
      <c r="G4783">
        <v>2008.98</v>
      </c>
      <c r="H4783">
        <v>1170.77</v>
      </c>
      <c r="I4783">
        <v>721861</v>
      </c>
      <c r="J4783" t="s">
        <v>8537</v>
      </c>
    </row>
    <row r="4784" spans="1:10">
      <c r="A4784" t="s">
        <v>5129</v>
      </c>
      <c r="B4784">
        <v>2598.83</v>
      </c>
      <c r="C4784">
        <v>2598.83</v>
      </c>
      <c r="D4784">
        <v>2598.83</v>
      </c>
      <c r="F4784">
        <v>2598.83</v>
      </c>
      <c r="G4784">
        <v>605.02</v>
      </c>
      <c r="H4784">
        <v>3179</v>
      </c>
      <c r="I4784">
        <v>719235</v>
      </c>
      <c r="J4784" t="s">
        <v>7247</v>
      </c>
    </row>
    <row r="4785" spans="1:10">
      <c r="A4785" t="s">
        <v>7012</v>
      </c>
      <c r="B4785">
        <v>784.7</v>
      </c>
      <c r="C4785">
        <v>449.56</v>
      </c>
      <c r="D4785">
        <v>1571.75</v>
      </c>
      <c r="F4785">
        <v>131.87</v>
      </c>
      <c r="G4785">
        <v>2008.3</v>
      </c>
      <c r="H4785">
        <v>2610.23</v>
      </c>
      <c r="I4785">
        <v>724123</v>
      </c>
      <c r="J4785" t="s">
        <v>7704</v>
      </c>
    </row>
    <row r="4786" spans="1:10">
      <c r="A4786" t="s">
        <v>5130</v>
      </c>
      <c r="B4786">
        <v>858.03</v>
      </c>
      <c r="C4786">
        <v>858.03</v>
      </c>
      <c r="D4786">
        <v>858.03</v>
      </c>
      <c r="F4786">
        <v>858.03</v>
      </c>
      <c r="G4786">
        <v>858.03</v>
      </c>
      <c r="H4786">
        <v>1148.8699999999999</v>
      </c>
      <c r="I4786">
        <v>721989</v>
      </c>
      <c r="J4786" t="s">
        <v>7513</v>
      </c>
    </row>
    <row r="4787" spans="1:10">
      <c r="A4787" t="s">
        <v>7013</v>
      </c>
      <c r="B4787">
        <v>1752.59</v>
      </c>
      <c r="C4787">
        <v>1789.45</v>
      </c>
      <c r="D4787">
        <v>1752.59</v>
      </c>
      <c r="F4787">
        <v>1789.45</v>
      </c>
      <c r="G4787">
        <v>3061.08</v>
      </c>
      <c r="H4787">
        <v>3213.69</v>
      </c>
      <c r="I4787">
        <v>723698</v>
      </c>
      <c r="J4787" t="s">
        <v>7165</v>
      </c>
    </row>
    <row r="4788" spans="1:10">
      <c r="A4788" t="s">
        <v>8538</v>
      </c>
      <c r="B4788">
        <v>869.55</v>
      </c>
      <c r="C4788">
        <v>2654.3</v>
      </c>
      <c r="D4788">
        <v>869.55</v>
      </c>
      <c r="F4788">
        <v>2654.3</v>
      </c>
      <c r="G4788">
        <v>3306.65</v>
      </c>
      <c r="H4788">
        <v>2610.75</v>
      </c>
      <c r="I4788">
        <v>726461</v>
      </c>
      <c r="J4788" t="s">
        <v>7271</v>
      </c>
    </row>
    <row r="4789" spans="1:10">
      <c r="A4789" t="s">
        <v>2549</v>
      </c>
      <c r="B4789">
        <v>869.96</v>
      </c>
      <c r="C4789">
        <v>2654.77</v>
      </c>
      <c r="D4789">
        <v>869.96</v>
      </c>
      <c r="F4789">
        <v>2654.77</v>
      </c>
      <c r="G4789">
        <v>2654.12</v>
      </c>
      <c r="H4789">
        <v>2610.92</v>
      </c>
      <c r="I4789">
        <v>717174</v>
      </c>
      <c r="J4789" t="s">
        <v>7687</v>
      </c>
    </row>
    <row r="4790" spans="1:10">
      <c r="A4790" t="s">
        <v>2550</v>
      </c>
      <c r="B4790">
        <v>2489.0500000000002</v>
      </c>
      <c r="C4790">
        <v>2997.65</v>
      </c>
      <c r="D4790">
        <v>2489.0500000000002</v>
      </c>
      <c r="F4790">
        <v>2997.65</v>
      </c>
      <c r="G4790">
        <v>1753.72</v>
      </c>
      <c r="H4790">
        <v>2223.8000000000002</v>
      </c>
      <c r="I4790">
        <v>21868</v>
      </c>
      <c r="J4790" t="s">
        <v>7495</v>
      </c>
    </row>
    <row r="4791" spans="1:10">
      <c r="A4791" t="s">
        <v>7014</v>
      </c>
      <c r="B4791">
        <v>0</v>
      </c>
      <c r="C4791">
        <v>0</v>
      </c>
      <c r="D4791">
        <v>0</v>
      </c>
      <c r="F4791">
        <v>0</v>
      </c>
      <c r="G4791">
        <v>0</v>
      </c>
      <c r="H4791">
        <v>1379.78</v>
      </c>
      <c r="I4791">
        <v>723848</v>
      </c>
      <c r="J4791" t="s">
        <v>7329</v>
      </c>
    </row>
    <row r="4792" spans="1:10">
      <c r="A4792" t="s">
        <v>8539</v>
      </c>
      <c r="B4792">
        <v>9.48</v>
      </c>
      <c r="C4792">
        <v>9.48</v>
      </c>
      <c r="D4792">
        <v>746.83</v>
      </c>
      <c r="F4792">
        <v>1971.2</v>
      </c>
      <c r="G4792">
        <v>3213.93</v>
      </c>
      <c r="H4792">
        <v>1148</v>
      </c>
      <c r="I4792">
        <v>727067</v>
      </c>
      <c r="J4792" t="s">
        <v>7532</v>
      </c>
    </row>
    <row r="4793" spans="1:10">
      <c r="A4793" t="s">
        <v>5131</v>
      </c>
      <c r="B4793">
        <v>131</v>
      </c>
      <c r="C4793">
        <v>131</v>
      </c>
      <c r="D4793">
        <v>131</v>
      </c>
      <c r="F4793">
        <v>131</v>
      </c>
      <c r="G4793">
        <v>131</v>
      </c>
      <c r="H4793">
        <v>975.11</v>
      </c>
      <c r="I4793">
        <v>200292</v>
      </c>
      <c r="J4793" t="s">
        <v>7173</v>
      </c>
    </row>
    <row r="4794" spans="1:10">
      <c r="A4794" t="s">
        <v>5132</v>
      </c>
      <c r="B4794">
        <v>867.1</v>
      </c>
      <c r="C4794">
        <v>2960.42</v>
      </c>
      <c r="D4794">
        <v>867.1</v>
      </c>
      <c r="F4794">
        <v>2960.42</v>
      </c>
      <c r="G4794">
        <v>1571.84</v>
      </c>
      <c r="H4794">
        <v>1519.81</v>
      </c>
      <c r="I4794">
        <v>720403</v>
      </c>
      <c r="J4794" t="s">
        <v>7333</v>
      </c>
    </row>
    <row r="4795" spans="1:10">
      <c r="A4795" t="s">
        <v>7015</v>
      </c>
      <c r="B4795">
        <v>1777.36</v>
      </c>
      <c r="C4795">
        <v>2539.1</v>
      </c>
      <c r="D4795">
        <v>1777.36</v>
      </c>
      <c r="F4795">
        <v>2539.1</v>
      </c>
      <c r="G4795">
        <v>1786.22</v>
      </c>
      <c r="H4795">
        <v>635.42999999999995</v>
      </c>
      <c r="I4795">
        <v>723819</v>
      </c>
      <c r="J4795" t="s">
        <v>7130</v>
      </c>
    </row>
    <row r="4796" spans="1:10">
      <c r="A4796" t="s">
        <v>2552</v>
      </c>
      <c r="B4796">
        <v>1300.55</v>
      </c>
      <c r="C4796">
        <v>466.98</v>
      </c>
      <c r="D4796">
        <v>1559.6</v>
      </c>
      <c r="F4796">
        <v>466.98</v>
      </c>
      <c r="G4796">
        <v>1025.99</v>
      </c>
      <c r="H4796">
        <v>2897.31</v>
      </c>
      <c r="I4796">
        <v>95937</v>
      </c>
      <c r="J4796" t="s">
        <v>7349</v>
      </c>
    </row>
    <row r="4797" spans="1:10">
      <c r="A4797" t="s">
        <v>8540</v>
      </c>
      <c r="B4797">
        <v>1507.02</v>
      </c>
      <c r="C4797">
        <v>1507.02</v>
      </c>
      <c r="D4797">
        <v>1507.02</v>
      </c>
      <c r="F4797">
        <v>1507.02</v>
      </c>
      <c r="G4797">
        <v>1507.02</v>
      </c>
      <c r="H4797">
        <v>1519.56</v>
      </c>
      <c r="I4797">
        <v>240039</v>
      </c>
      <c r="J4797" t="s">
        <v>8109</v>
      </c>
    </row>
    <row r="4798" spans="1:10">
      <c r="A4798" t="s">
        <v>2553</v>
      </c>
      <c r="B4798">
        <v>1224.8499999999999</v>
      </c>
      <c r="C4798">
        <v>1559.22</v>
      </c>
      <c r="D4798">
        <v>1224.8499999999999</v>
      </c>
      <c r="F4798">
        <v>1559.22</v>
      </c>
      <c r="G4798">
        <v>1408.12</v>
      </c>
      <c r="H4798">
        <v>1322.14</v>
      </c>
      <c r="I4798">
        <v>716388</v>
      </c>
      <c r="J4798" t="s">
        <v>7585</v>
      </c>
    </row>
    <row r="4799" spans="1:10">
      <c r="A4799" t="s">
        <v>2554</v>
      </c>
      <c r="B4799">
        <v>2654.01</v>
      </c>
      <c r="C4799">
        <v>1579.8</v>
      </c>
      <c r="D4799">
        <v>2654.01</v>
      </c>
      <c r="F4799">
        <v>1579.8</v>
      </c>
      <c r="G4799">
        <v>1579.06</v>
      </c>
      <c r="H4799">
        <v>1950.36</v>
      </c>
      <c r="I4799">
        <v>93128</v>
      </c>
      <c r="J4799" t="s">
        <v>7130</v>
      </c>
    </row>
    <row r="4800" spans="1:10">
      <c r="A4800" t="s">
        <v>7016</v>
      </c>
      <c r="B4800">
        <v>498.8</v>
      </c>
      <c r="C4800">
        <v>102.82</v>
      </c>
      <c r="D4800">
        <v>19.46</v>
      </c>
      <c r="F4800">
        <v>102.82</v>
      </c>
      <c r="G4800">
        <v>2483.13</v>
      </c>
      <c r="H4800">
        <v>1507.39</v>
      </c>
      <c r="I4800">
        <v>723871</v>
      </c>
      <c r="J4800" t="s">
        <v>7169</v>
      </c>
    </row>
    <row r="4801" spans="1:10">
      <c r="A4801" t="s">
        <v>2555</v>
      </c>
      <c r="B4801">
        <v>1532.44</v>
      </c>
      <c r="C4801">
        <v>3062.1</v>
      </c>
      <c r="D4801">
        <v>1099.5999999999999</v>
      </c>
      <c r="F4801">
        <v>3062.1</v>
      </c>
      <c r="G4801">
        <v>1532.78</v>
      </c>
      <c r="H4801">
        <v>1950.71</v>
      </c>
      <c r="I4801">
        <v>720926</v>
      </c>
      <c r="J4801" t="s">
        <v>7490</v>
      </c>
    </row>
    <row r="4802" spans="1:10">
      <c r="A4802" t="s">
        <v>5133</v>
      </c>
      <c r="B4802">
        <v>0</v>
      </c>
      <c r="C4802">
        <v>0</v>
      </c>
      <c r="D4802">
        <v>0</v>
      </c>
      <c r="F4802">
        <v>0</v>
      </c>
      <c r="G4802">
        <v>0</v>
      </c>
      <c r="H4802">
        <v>2925.25</v>
      </c>
      <c r="I4802">
        <v>705205</v>
      </c>
      <c r="J4802" t="s">
        <v>8541</v>
      </c>
    </row>
    <row r="4803" spans="1:10">
      <c r="A4803" t="s">
        <v>8542</v>
      </c>
      <c r="B4803">
        <v>1324.67</v>
      </c>
      <c r="C4803">
        <v>644.37</v>
      </c>
      <c r="D4803">
        <v>1324.67</v>
      </c>
      <c r="F4803">
        <v>644.37</v>
      </c>
      <c r="G4803">
        <v>745.05</v>
      </c>
      <c r="H4803">
        <v>1726.63</v>
      </c>
      <c r="I4803">
        <v>725128</v>
      </c>
      <c r="J4803" t="s">
        <v>7320</v>
      </c>
    </row>
    <row r="4804" spans="1:10">
      <c r="A4804" t="s">
        <v>5134</v>
      </c>
      <c r="B4804">
        <v>131.5</v>
      </c>
      <c r="C4804">
        <v>131.5</v>
      </c>
      <c r="D4804">
        <v>131.5</v>
      </c>
      <c r="F4804">
        <v>131.5</v>
      </c>
      <c r="G4804">
        <v>131.5</v>
      </c>
      <c r="H4804">
        <v>975.26</v>
      </c>
      <c r="I4804">
        <v>91494</v>
      </c>
      <c r="J4804" t="s">
        <v>7252</v>
      </c>
    </row>
    <row r="4805" spans="1:10">
      <c r="A4805" t="s">
        <v>5135</v>
      </c>
      <c r="B4805">
        <v>2158.5100000000002</v>
      </c>
      <c r="C4805">
        <v>2158.5100000000002</v>
      </c>
      <c r="D4805">
        <v>2158.5100000000002</v>
      </c>
      <c r="F4805">
        <v>2158.5100000000002</v>
      </c>
      <c r="G4805">
        <v>2158.5100000000002</v>
      </c>
      <c r="H4805">
        <v>3166.91</v>
      </c>
      <c r="I4805">
        <v>117083</v>
      </c>
      <c r="J4805" t="s">
        <v>7250</v>
      </c>
    </row>
    <row r="4806" spans="1:10">
      <c r="A4806" t="s">
        <v>2556</v>
      </c>
      <c r="B4806">
        <v>2235.56</v>
      </c>
      <c r="C4806">
        <v>1777.89</v>
      </c>
      <c r="D4806">
        <v>2235.56</v>
      </c>
      <c r="F4806">
        <v>1777.89</v>
      </c>
      <c r="G4806">
        <v>1777.12</v>
      </c>
      <c r="H4806">
        <v>2205.84</v>
      </c>
      <c r="I4806">
        <v>719741</v>
      </c>
      <c r="J4806" t="s">
        <v>7130</v>
      </c>
    </row>
    <row r="4807" spans="1:10">
      <c r="A4807" t="s">
        <v>2557</v>
      </c>
      <c r="B4807">
        <v>2008.01</v>
      </c>
      <c r="C4807">
        <v>131.53</v>
      </c>
      <c r="D4807">
        <v>2008.01</v>
      </c>
      <c r="F4807">
        <v>131.53</v>
      </c>
      <c r="G4807">
        <v>3232.9</v>
      </c>
      <c r="H4807">
        <v>2610.11</v>
      </c>
      <c r="I4807">
        <v>713498</v>
      </c>
      <c r="J4807" t="s">
        <v>7256</v>
      </c>
    </row>
    <row r="4808" spans="1:10">
      <c r="A4808" t="s">
        <v>2559</v>
      </c>
      <c r="B4808">
        <v>1579.26</v>
      </c>
      <c r="C4808">
        <v>745.06</v>
      </c>
      <c r="D4808">
        <v>3190.45</v>
      </c>
      <c r="F4808">
        <v>745.06</v>
      </c>
      <c r="G4808">
        <v>1579.82</v>
      </c>
      <c r="H4808">
        <v>3062.96</v>
      </c>
      <c r="I4808">
        <v>83944</v>
      </c>
      <c r="J4808" t="s">
        <v>7568</v>
      </c>
    </row>
    <row r="4809" spans="1:10">
      <c r="A4809" t="s">
        <v>2560</v>
      </c>
      <c r="B4809">
        <v>2960.28</v>
      </c>
      <c r="C4809">
        <v>2235.4499999999998</v>
      </c>
      <c r="D4809">
        <v>2960.28</v>
      </c>
      <c r="F4809">
        <v>2235.4499999999998</v>
      </c>
      <c r="G4809">
        <v>3198.78</v>
      </c>
      <c r="H4809">
        <v>736.89</v>
      </c>
      <c r="I4809">
        <v>713329</v>
      </c>
      <c r="J4809" t="s">
        <v>7130</v>
      </c>
    </row>
    <row r="4810" spans="1:10">
      <c r="A4810" t="s">
        <v>2561</v>
      </c>
      <c r="B4810">
        <v>66.78</v>
      </c>
      <c r="C4810">
        <v>2603.65</v>
      </c>
      <c r="D4810">
        <v>1789</v>
      </c>
      <c r="F4810">
        <v>2603.65</v>
      </c>
      <c r="G4810">
        <v>1160.97</v>
      </c>
      <c r="H4810">
        <v>784.4</v>
      </c>
      <c r="I4810">
        <v>702250</v>
      </c>
      <c r="J4810" t="s">
        <v>7198</v>
      </c>
    </row>
    <row r="4811" spans="1:10">
      <c r="A4811" t="s">
        <v>2562</v>
      </c>
      <c r="B4811">
        <v>3070.56</v>
      </c>
      <c r="C4811">
        <v>2427.2199999999998</v>
      </c>
      <c r="D4811">
        <v>3070.56</v>
      </c>
      <c r="F4811">
        <v>2427.2199999999998</v>
      </c>
      <c r="G4811">
        <v>3111.63</v>
      </c>
      <c r="H4811">
        <v>1571.37</v>
      </c>
      <c r="I4811">
        <v>706973</v>
      </c>
      <c r="J4811" t="s">
        <v>7584</v>
      </c>
    </row>
    <row r="4812" spans="1:10">
      <c r="A4812" t="s">
        <v>2563</v>
      </c>
      <c r="B4812">
        <v>2235.15</v>
      </c>
      <c r="C4812">
        <v>1777.42</v>
      </c>
      <c r="D4812">
        <v>2235.15</v>
      </c>
      <c r="F4812">
        <v>1777.42</v>
      </c>
      <c r="G4812">
        <v>3355.65</v>
      </c>
      <c r="H4812">
        <v>2205.67</v>
      </c>
      <c r="I4812">
        <v>702724</v>
      </c>
      <c r="J4812" t="s">
        <v>7197</v>
      </c>
    </row>
    <row r="4813" spans="1:10">
      <c r="A4813" t="s">
        <v>5136</v>
      </c>
      <c r="B4813">
        <v>1334</v>
      </c>
      <c r="C4813">
        <v>1334</v>
      </c>
      <c r="D4813">
        <v>1334</v>
      </c>
      <c r="F4813">
        <v>1334</v>
      </c>
      <c r="G4813">
        <v>1334</v>
      </c>
      <c r="H4813">
        <v>648.54</v>
      </c>
      <c r="I4813">
        <v>118263</v>
      </c>
      <c r="J4813" t="s">
        <v>7156</v>
      </c>
    </row>
    <row r="4814" spans="1:10">
      <c r="A4814" t="s">
        <v>2564</v>
      </c>
      <c r="B4814">
        <v>2428.1799999999998</v>
      </c>
      <c r="C4814">
        <v>353.11</v>
      </c>
      <c r="D4814">
        <v>2428.1799999999998</v>
      </c>
      <c r="F4814">
        <v>353.11</v>
      </c>
      <c r="G4814">
        <v>2777.5</v>
      </c>
      <c r="H4814">
        <v>797.51</v>
      </c>
      <c r="I4814">
        <v>713331</v>
      </c>
      <c r="J4814" t="s">
        <v>7271</v>
      </c>
    </row>
    <row r="4815" spans="1:10">
      <c r="A4815" t="s">
        <v>8543</v>
      </c>
      <c r="B4815">
        <v>0</v>
      </c>
      <c r="C4815">
        <v>0</v>
      </c>
      <c r="D4815">
        <v>0</v>
      </c>
      <c r="F4815">
        <v>0</v>
      </c>
      <c r="G4815">
        <v>0</v>
      </c>
      <c r="H4815">
        <v>2520.21</v>
      </c>
      <c r="I4815">
        <v>725895</v>
      </c>
      <c r="J4815" t="s">
        <v>7186</v>
      </c>
    </row>
    <row r="4816" spans="1:10">
      <c r="A4816" t="s">
        <v>2565</v>
      </c>
      <c r="B4816">
        <v>2320.66</v>
      </c>
      <c r="C4816">
        <v>496.42</v>
      </c>
      <c r="D4816">
        <v>2320.66</v>
      </c>
      <c r="F4816">
        <v>496.42</v>
      </c>
      <c r="G4816">
        <v>2436.87</v>
      </c>
      <c r="H4816">
        <v>2008.91</v>
      </c>
      <c r="I4816">
        <v>707450</v>
      </c>
      <c r="J4816" t="s">
        <v>7555</v>
      </c>
    </row>
    <row r="4817" spans="1:10">
      <c r="A4817" t="s">
        <v>2567</v>
      </c>
      <c r="B4817">
        <v>1579.43</v>
      </c>
      <c r="C4817">
        <v>446.57</v>
      </c>
      <c r="D4817">
        <v>1579.43</v>
      </c>
      <c r="F4817">
        <v>446.57</v>
      </c>
      <c r="G4817">
        <v>1961.71</v>
      </c>
      <c r="H4817">
        <v>873.79</v>
      </c>
      <c r="I4817">
        <v>703639</v>
      </c>
      <c r="J4817" t="s">
        <v>7535</v>
      </c>
    </row>
    <row r="4818" spans="1:10">
      <c r="A4818" t="s">
        <v>2568</v>
      </c>
      <c r="B4818">
        <v>3190.75</v>
      </c>
      <c r="C4818">
        <v>779.7</v>
      </c>
      <c r="D4818">
        <v>3190.75</v>
      </c>
      <c r="F4818">
        <v>779.7</v>
      </c>
      <c r="G4818">
        <v>2539.81</v>
      </c>
      <c r="H4818">
        <v>2598.0100000000002</v>
      </c>
      <c r="I4818">
        <v>705268</v>
      </c>
      <c r="J4818" t="s">
        <v>7305</v>
      </c>
    </row>
    <row r="4819" spans="1:10">
      <c r="A4819" t="s">
        <v>2570</v>
      </c>
      <c r="B4819">
        <v>3250.84</v>
      </c>
      <c r="C4819">
        <v>1367.03</v>
      </c>
      <c r="D4819">
        <v>3250.84</v>
      </c>
      <c r="F4819">
        <v>1367.03</v>
      </c>
      <c r="G4819">
        <v>2680.84</v>
      </c>
      <c r="H4819">
        <v>1006.14</v>
      </c>
      <c r="I4819">
        <v>33794</v>
      </c>
      <c r="J4819" t="s">
        <v>7236</v>
      </c>
    </row>
    <row r="4820" spans="1:10">
      <c r="A4820" t="s">
        <v>2571</v>
      </c>
      <c r="B4820">
        <v>1697.91</v>
      </c>
      <c r="C4820">
        <v>982.6</v>
      </c>
      <c r="D4820">
        <v>1697.91</v>
      </c>
      <c r="F4820">
        <v>982.6</v>
      </c>
      <c r="G4820">
        <v>1868.81</v>
      </c>
      <c r="H4820">
        <v>1148.82</v>
      </c>
      <c r="I4820">
        <v>710752</v>
      </c>
      <c r="J4820" t="s">
        <v>7256</v>
      </c>
    </row>
    <row r="4821" spans="1:10">
      <c r="A4821" t="s">
        <v>8544</v>
      </c>
      <c r="B4821">
        <v>3141.54</v>
      </c>
      <c r="C4821">
        <v>158.57</v>
      </c>
      <c r="D4821">
        <v>3141.54</v>
      </c>
      <c r="F4821">
        <v>158.57</v>
      </c>
      <c r="G4821">
        <v>44.82</v>
      </c>
      <c r="H4821">
        <v>2205</v>
      </c>
      <c r="I4821">
        <v>75812</v>
      </c>
      <c r="J4821" t="s">
        <v>7447</v>
      </c>
    </row>
    <row r="4822" spans="1:10">
      <c r="A4822" t="s">
        <v>5154</v>
      </c>
      <c r="B4822">
        <v>670.5</v>
      </c>
      <c r="C4822">
        <v>670.5</v>
      </c>
      <c r="D4822">
        <v>670.5</v>
      </c>
      <c r="F4822">
        <v>670.5</v>
      </c>
      <c r="G4822">
        <v>670.5</v>
      </c>
      <c r="H4822">
        <v>3389.37</v>
      </c>
      <c r="I4822">
        <v>91294</v>
      </c>
      <c r="J4822" t="s">
        <v>7448</v>
      </c>
    </row>
    <row r="4823" spans="1:10">
      <c r="A4823" t="s">
        <v>5137</v>
      </c>
      <c r="B4823">
        <v>44</v>
      </c>
      <c r="C4823">
        <v>44</v>
      </c>
      <c r="D4823">
        <v>44</v>
      </c>
      <c r="F4823">
        <v>44</v>
      </c>
      <c r="G4823">
        <v>44</v>
      </c>
      <c r="H4823">
        <v>3157.6</v>
      </c>
      <c r="I4823">
        <v>91307</v>
      </c>
      <c r="J4823" t="s">
        <v>7383</v>
      </c>
    </row>
    <row r="4824" spans="1:10">
      <c r="A4824" t="s">
        <v>7017</v>
      </c>
      <c r="B4824">
        <v>377.99</v>
      </c>
      <c r="C4824">
        <v>377.99</v>
      </c>
      <c r="D4824">
        <v>377.99</v>
      </c>
      <c r="F4824">
        <v>377.99</v>
      </c>
      <c r="G4824">
        <v>377.99</v>
      </c>
      <c r="H4824">
        <v>2852.94</v>
      </c>
      <c r="I4824">
        <v>200465</v>
      </c>
      <c r="J4824" t="s">
        <v>8545</v>
      </c>
    </row>
    <row r="4825" spans="1:10">
      <c r="A4825" t="s">
        <v>5139</v>
      </c>
      <c r="B4825">
        <v>3004.17</v>
      </c>
      <c r="C4825">
        <v>3004.17</v>
      </c>
      <c r="D4825">
        <v>3004.17</v>
      </c>
      <c r="F4825">
        <v>3004.17</v>
      </c>
      <c r="G4825">
        <v>3004.17</v>
      </c>
      <c r="H4825">
        <v>3232.04</v>
      </c>
      <c r="I4825">
        <v>717989</v>
      </c>
      <c r="J4825" t="s">
        <v>8546</v>
      </c>
    </row>
    <row r="4826" spans="1:10">
      <c r="A4826" t="s">
        <v>2572</v>
      </c>
      <c r="B4826">
        <v>3004.35</v>
      </c>
      <c r="C4826">
        <v>715.78</v>
      </c>
      <c r="D4826">
        <v>3004.35</v>
      </c>
      <c r="F4826">
        <v>715.78</v>
      </c>
      <c r="G4826">
        <v>1341.78</v>
      </c>
      <c r="H4826">
        <v>1147.46</v>
      </c>
      <c r="I4826">
        <v>719282</v>
      </c>
      <c r="J4826" t="s">
        <v>7644</v>
      </c>
    </row>
    <row r="4827" spans="1:10">
      <c r="A4827" t="s">
        <v>2574</v>
      </c>
      <c r="B4827">
        <v>2008.61</v>
      </c>
      <c r="C4827">
        <v>2008.61</v>
      </c>
      <c r="D4827">
        <v>2960.07</v>
      </c>
      <c r="F4827">
        <v>2008.61</v>
      </c>
      <c r="G4827">
        <v>2008.61</v>
      </c>
      <c r="H4827">
        <v>2809.59</v>
      </c>
      <c r="I4827">
        <v>707057</v>
      </c>
      <c r="J4827" t="s">
        <v>7748</v>
      </c>
    </row>
    <row r="4828" spans="1:10">
      <c r="A4828" t="s">
        <v>2576</v>
      </c>
      <c r="B4828">
        <v>1277.22</v>
      </c>
      <c r="C4828">
        <v>446.54</v>
      </c>
      <c r="D4828">
        <v>1277.22</v>
      </c>
      <c r="F4828">
        <v>446.54</v>
      </c>
      <c r="G4828">
        <v>456.18</v>
      </c>
      <c r="H4828">
        <v>2426.35</v>
      </c>
      <c r="I4828">
        <v>87232</v>
      </c>
      <c r="J4828" t="s">
        <v>7405</v>
      </c>
    </row>
    <row r="4829" spans="1:10">
      <c r="A4829" t="s">
        <v>2577</v>
      </c>
      <c r="B4829">
        <v>512.63</v>
      </c>
      <c r="C4829">
        <v>1233.53</v>
      </c>
      <c r="D4829">
        <v>3284.23</v>
      </c>
      <c r="F4829">
        <v>1233.53</v>
      </c>
      <c r="G4829">
        <v>3074.11</v>
      </c>
      <c r="H4829">
        <v>2912.71</v>
      </c>
      <c r="I4829">
        <v>716643</v>
      </c>
      <c r="J4829" t="s">
        <v>7202</v>
      </c>
    </row>
    <row r="4830" spans="1:10">
      <c r="A4830" t="s">
        <v>8547</v>
      </c>
      <c r="B4830">
        <v>377.99</v>
      </c>
      <c r="C4830">
        <v>377.99</v>
      </c>
      <c r="D4830">
        <v>377.99</v>
      </c>
      <c r="F4830">
        <v>377.99</v>
      </c>
      <c r="G4830">
        <v>377.99</v>
      </c>
      <c r="H4830">
        <v>2852.94</v>
      </c>
      <c r="I4830">
        <v>200522</v>
      </c>
      <c r="J4830" t="s">
        <v>7379</v>
      </c>
    </row>
    <row r="4831" spans="1:10">
      <c r="A4831" t="s">
        <v>5140</v>
      </c>
      <c r="B4831">
        <v>670.5</v>
      </c>
      <c r="C4831">
        <v>670.5</v>
      </c>
      <c r="D4831">
        <v>670.5</v>
      </c>
      <c r="F4831">
        <v>670.5</v>
      </c>
      <c r="G4831">
        <v>670.5</v>
      </c>
      <c r="H4831">
        <v>3389.37</v>
      </c>
      <c r="I4831">
        <v>115961</v>
      </c>
      <c r="J4831" t="s">
        <v>8375</v>
      </c>
    </row>
    <row r="4832" spans="1:10">
      <c r="A4832" t="s">
        <v>5140</v>
      </c>
      <c r="B4832">
        <v>1224.51</v>
      </c>
      <c r="C4832">
        <v>1224.51</v>
      </c>
      <c r="D4832">
        <v>1224.51</v>
      </c>
      <c r="F4832">
        <v>1224.51</v>
      </c>
      <c r="G4832">
        <v>1224.51</v>
      </c>
      <c r="H4832">
        <v>46.82</v>
      </c>
      <c r="I4832">
        <v>91407</v>
      </c>
      <c r="J4832" t="s">
        <v>7486</v>
      </c>
    </row>
    <row r="4833" spans="1:10">
      <c r="A4833" t="s">
        <v>5141</v>
      </c>
      <c r="B4833">
        <v>44</v>
      </c>
      <c r="C4833">
        <v>44</v>
      </c>
      <c r="D4833">
        <v>44</v>
      </c>
      <c r="F4833">
        <v>44</v>
      </c>
      <c r="G4833">
        <v>44</v>
      </c>
      <c r="H4833">
        <v>3157.6</v>
      </c>
      <c r="I4833">
        <v>50051</v>
      </c>
      <c r="J4833" t="s">
        <v>7389</v>
      </c>
    </row>
    <row r="4834" spans="1:10">
      <c r="A4834" t="s">
        <v>8548</v>
      </c>
      <c r="B4834">
        <v>1119</v>
      </c>
      <c r="C4834">
        <v>1119</v>
      </c>
      <c r="D4834">
        <v>1119</v>
      </c>
      <c r="F4834">
        <v>1119</v>
      </c>
      <c r="G4834">
        <v>1119</v>
      </c>
      <c r="H4834">
        <v>1873.18</v>
      </c>
      <c r="I4834">
        <v>200447</v>
      </c>
      <c r="J4834" t="s">
        <v>7500</v>
      </c>
    </row>
    <row r="4835" spans="1:10">
      <c r="A4835" t="s">
        <v>5142</v>
      </c>
      <c r="B4835">
        <v>16.010000000000002</v>
      </c>
      <c r="C4835">
        <v>16.010000000000002</v>
      </c>
      <c r="D4835">
        <v>16.010000000000002</v>
      </c>
      <c r="F4835">
        <v>16.010000000000002</v>
      </c>
      <c r="G4835">
        <v>16.010000000000002</v>
      </c>
      <c r="H4835">
        <v>1148.75</v>
      </c>
      <c r="I4835">
        <v>115421</v>
      </c>
      <c r="J4835" t="s">
        <v>7583</v>
      </c>
    </row>
    <row r="4836" spans="1:10">
      <c r="A4836" t="s">
        <v>5143</v>
      </c>
      <c r="B4836">
        <v>1264.51</v>
      </c>
      <c r="C4836">
        <v>1264.51</v>
      </c>
      <c r="D4836">
        <v>1264.51</v>
      </c>
      <c r="F4836">
        <v>1264.51</v>
      </c>
      <c r="G4836">
        <v>1264.51</v>
      </c>
      <c r="H4836">
        <v>806.25</v>
      </c>
      <c r="I4836">
        <v>200324</v>
      </c>
      <c r="J4836" t="s">
        <v>7558</v>
      </c>
    </row>
    <row r="4837" spans="1:10">
      <c r="A4837" t="s">
        <v>7018</v>
      </c>
      <c r="B4837">
        <v>3347.67</v>
      </c>
      <c r="C4837">
        <v>2008.77</v>
      </c>
      <c r="D4837">
        <v>2428.7199999999998</v>
      </c>
      <c r="F4837">
        <v>2008.77</v>
      </c>
      <c r="G4837">
        <v>2912.53</v>
      </c>
      <c r="H4837">
        <v>1170.49</v>
      </c>
      <c r="I4837">
        <v>723877</v>
      </c>
      <c r="J4837" t="s">
        <v>7498</v>
      </c>
    </row>
    <row r="4838" spans="1:10">
      <c r="A4838" t="s">
        <v>5144</v>
      </c>
      <c r="B4838">
        <v>1728.9</v>
      </c>
      <c r="C4838">
        <v>1889.28</v>
      </c>
      <c r="D4838">
        <v>3408.75</v>
      </c>
      <c r="F4838">
        <v>1889.28</v>
      </c>
      <c r="G4838">
        <v>2007.08</v>
      </c>
      <c r="H4838">
        <v>2476.6799999999998</v>
      </c>
      <c r="I4838">
        <v>723132</v>
      </c>
      <c r="J4838" t="s">
        <v>7245</v>
      </c>
    </row>
    <row r="4839" spans="1:10">
      <c r="A4839" t="s">
        <v>8549</v>
      </c>
      <c r="B4839">
        <v>3141.65</v>
      </c>
      <c r="C4839">
        <v>3141.65</v>
      </c>
      <c r="D4839">
        <v>3141.65</v>
      </c>
      <c r="F4839">
        <v>3141.65</v>
      </c>
      <c r="G4839">
        <v>449.03</v>
      </c>
      <c r="H4839">
        <v>1985</v>
      </c>
      <c r="I4839">
        <v>725595</v>
      </c>
      <c r="J4839" t="s">
        <v>7927</v>
      </c>
    </row>
    <row r="4840" spans="1:10">
      <c r="A4840" t="s">
        <v>2579</v>
      </c>
      <c r="B4840">
        <v>1264.97</v>
      </c>
      <c r="C4840">
        <v>1264.8599999999999</v>
      </c>
      <c r="D4840">
        <v>2428.63</v>
      </c>
      <c r="F4840">
        <v>1264.8599999999999</v>
      </c>
      <c r="G4840">
        <v>2912.44</v>
      </c>
      <c r="H4840">
        <v>2809.88</v>
      </c>
      <c r="I4840">
        <v>10671</v>
      </c>
      <c r="J4840" t="s">
        <v>7532</v>
      </c>
    </row>
    <row r="4841" spans="1:10">
      <c r="A4841" t="s">
        <v>2582</v>
      </c>
      <c r="B4841">
        <v>3295.68</v>
      </c>
      <c r="C4841">
        <v>2454.48</v>
      </c>
      <c r="D4841">
        <v>3295.68</v>
      </c>
      <c r="F4841">
        <v>2454.48</v>
      </c>
      <c r="G4841">
        <v>1300.3599999999999</v>
      </c>
      <c r="H4841">
        <v>9.32</v>
      </c>
      <c r="I4841">
        <v>92137</v>
      </c>
      <c r="J4841" t="s">
        <v>7499</v>
      </c>
    </row>
    <row r="4842" spans="1:10">
      <c r="A4842" t="s">
        <v>2583</v>
      </c>
      <c r="B4842">
        <v>99.44</v>
      </c>
      <c r="C4842">
        <v>860.48</v>
      </c>
      <c r="D4842">
        <v>99.44</v>
      </c>
      <c r="F4842">
        <v>860.48</v>
      </c>
      <c r="G4842">
        <v>3408.69</v>
      </c>
      <c r="H4842">
        <v>2654.41</v>
      </c>
      <c r="I4842">
        <v>24787</v>
      </c>
      <c r="J4842" t="s">
        <v>7459</v>
      </c>
    </row>
    <row r="4843" spans="1:10">
      <c r="A4843" t="s">
        <v>5145</v>
      </c>
      <c r="B4843">
        <v>377.99</v>
      </c>
      <c r="C4843">
        <v>377.99</v>
      </c>
      <c r="D4843">
        <v>377.99</v>
      </c>
      <c r="F4843">
        <v>377.99</v>
      </c>
      <c r="G4843">
        <v>377.99</v>
      </c>
      <c r="H4843">
        <v>2852.94</v>
      </c>
      <c r="I4843">
        <v>103397</v>
      </c>
      <c r="J4843" t="s">
        <v>7590</v>
      </c>
    </row>
    <row r="4844" spans="1:10">
      <c r="A4844" t="s">
        <v>5146</v>
      </c>
      <c r="B4844">
        <v>1971.12</v>
      </c>
      <c r="C4844">
        <v>1971.12</v>
      </c>
      <c r="D4844">
        <v>1971.12</v>
      </c>
      <c r="F4844">
        <v>1971.12</v>
      </c>
      <c r="G4844">
        <v>1971.12</v>
      </c>
      <c r="H4844">
        <v>1950.91</v>
      </c>
      <c r="I4844">
        <v>714499</v>
      </c>
      <c r="J4844" t="s">
        <v>8550</v>
      </c>
    </row>
    <row r="4845" spans="1:10">
      <c r="A4845" t="s">
        <v>2584</v>
      </c>
      <c r="B4845">
        <v>1789.7</v>
      </c>
      <c r="C4845">
        <v>2772.41</v>
      </c>
      <c r="D4845">
        <v>1789.7</v>
      </c>
      <c r="F4845">
        <v>2772.41</v>
      </c>
      <c r="G4845">
        <v>2934.25</v>
      </c>
      <c r="H4845">
        <v>2897.83</v>
      </c>
      <c r="I4845">
        <v>88857</v>
      </c>
      <c r="J4845" t="s">
        <v>7189</v>
      </c>
    </row>
    <row r="4846" spans="1:10">
      <c r="A4846" t="s">
        <v>5147</v>
      </c>
      <c r="B4846">
        <v>1477.53</v>
      </c>
      <c r="C4846">
        <v>1392.72</v>
      </c>
      <c r="D4846">
        <v>1477.53</v>
      </c>
      <c r="F4846">
        <v>1392.72</v>
      </c>
      <c r="G4846">
        <v>573.72</v>
      </c>
      <c r="H4846">
        <v>86.17</v>
      </c>
      <c r="I4846">
        <v>111398</v>
      </c>
      <c r="J4846" t="s">
        <v>7513</v>
      </c>
    </row>
    <row r="4847" spans="1:10">
      <c r="A4847" t="s">
        <v>2585</v>
      </c>
      <c r="B4847">
        <v>2976.19</v>
      </c>
      <c r="C4847">
        <v>1571.37</v>
      </c>
      <c r="D4847">
        <v>2976.19</v>
      </c>
      <c r="F4847">
        <v>1571.37</v>
      </c>
      <c r="G4847">
        <v>2158.79</v>
      </c>
      <c r="H4847">
        <v>1519.43</v>
      </c>
      <c r="I4847">
        <v>110225</v>
      </c>
      <c r="J4847" t="s">
        <v>7566</v>
      </c>
    </row>
    <row r="4848" spans="1:10">
      <c r="A4848" t="s">
        <v>2586</v>
      </c>
      <c r="B4848">
        <v>3070.06</v>
      </c>
      <c r="C4848">
        <v>1233.97</v>
      </c>
      <c r="D4848">
        <v>3284.65</v>
      </c>
      <c r="F4848">
        <v>1233.97</v>
      </c>
      <c r="G4848">
        <v>3074.51</v>
      </c>
      <c r="H4848">
        <v>2912.87</v>
      </c>
      <c r="I4848">
        <v>715144</v>
      </c>
      <c r="J4848" t="s">
        <v>7337</v>
      </c>
    </row>
    <row r="4849" spans="1:10">
      <c r="A4849" t="s">
        <v>8551</v>
      </c>
      <c r="B4849">
        <v>2603.85</v>
      </c>
      <c r="C4849">
        <v>1300.4000000000001</v>
      </c>
      <c r="D4849">
        <v>2603.85</v>
      </c>
      <c r="F4849">
        <v>1300.4000000000001</v>
      </c>
      <c r="G4849">
        <v>2377.62</v>
      </c>
      <c r="H4849">
        <v>3347.54</v>
      </c>
      <c r="I4849">
        <v>725500</v>
      </c>
      <c r="J4849" t="s">
        <v>7484</v>
      </c>
    </row>
    <row r="4850" spans="1:10">
      <c r="A4850" t="s">
        <v>2587</v>
      </c>
      <c r="B4850">
        <v>2008.78</v>
      </c>
      <c r="C4850">
        <v>3306.42</v>
      </c>
      <c r="D4850">
        <v>2008.78</v>
      </c>
      <c r="F4850">
        <v>3306.42</v>
      </c>
      <c r="G4850">
        <v>131.78</v>
      </c>
      <c r="H4850">
        <v>2610.4299999999998</v>
      </c>
      <c r="I4850">
        <v>719502</v>
      </c>
      <c r="J4850" t="s">
        <v>7130</v>
      </c>
    </row>
    <row r="4851" spans="1:10">
      <c r="A4851" t="s">
        <v>2588</v>
      </c>
      <c r="B4851">
        <v>1698.74</v>
      </c>
      <c r="C4851">
        <v>456.86</v>
      </c>
      <c r="D4851">
        <v>1698.74</v>
      </c>
      <c r="F4851">
        <v>456.86</v>
      </c>
      <c r="G4851">
        <v>2549.7199999999998</v>
      </c>
      <c r="H4851">
        <v>2426.1799999999998</v>
      </c>
      <c r="I4851">
        <v>718664</v>
      </c>
      <c r="J4851" t="s">
        <v>7189</v>
      </c>
    </row>
    <row r="4852" spans="1:10">
      <c r="A4852" t="s">
        <v>5148</v>
      </c>
      <c r="B4852">
        <v>1579.99</v>
      </c>
      <c r="C4852">
        <v>1579.99</v>
      </c>
      <c r="D4852">
        <v>1579.99</v>
      </c>
      <c r="F4852">
        <v>1579.99</v>
      </c>
      <c r="G4852">
        <v>1579.99</v>
      </c>
      <c r="H4852">
        <v>797.01</v>
      </c>
      <c r="I4852">
        <v>91687</v>
      </c>
      <c r="J4852" t="s">
        <v>8552</v>
      </c>
    </row>
    <row r="4853" spans="1:10">
      <c r="A4853" t="s">
        <v>2589</v>
      </c>
      <c r="B4853">
        <v>1786.96</v>
      </c>
      <c r="C4853">
        <v>1776.94</v>
      </c>
      <c r="D4853">
        <v>1786.96</v>
      </c>
      <c r="F4853">
        <v>1776.94</v>
      </c>
      <c r="G4853">
        <v>116.6</v>
      </c>
      <c r="H4853">
        <v>1532.33</v>
      </c>
      <c r="I4853">
        <v>706743</v>
      </c>
      <c r="J4853" t="s">
        <v>7984</v>
      </c>
    </row>
    <row r="4854" spans="1:10">
      <c r="A4854" t="s">
        <v>2590</v>
      </c>
      <c r="B4854">
        <v>1025.42</v>
      </c>
      <c r="C4854">
        <v>2434.31</v>
      </c>
      <c r="D4854">
        <v>1025.42</v>
      </c>
      <c r="F4854">
        <v>2434.31</v>
      </c>
      <c r="G4854">
        <v>1822.09</v>
      </c>
      <c r="H4854">
        <v>3062.05</v>
      </c>
      <c r="I4854">
        <v>721334</v>
      </c>
      <c r="J4854" t="s">
        <v>7337</v>
      </c>
    </row>
    <row r="4855" spans="1:10">
      <c r="A4855" t="s">
        <v>7019</v>
      </c>
      <c r="B4855">
        <v>2531.75</v>
      </c>
      <c r="C4855">
        <v>3213.73</v>
      </c>
      <c r="D4855">
        <v>2531.75</v>
      </c>
      <c r="F4855">
        <v>3213.73</v>
      </c>
      <c r="G4855">
        <v>353.99</v>
      </c>
      <c r="H4855">
        <v>3157.05</v>
      </c>
      <c r="I4855">
        <v>723726</v>
      </c>
      <c r="J4855" t="s">
        <v>8553</v>
      </c>
    </row>
    <row r="4856" spans="1:10">
      <c r="A4856" t="s">
        <v>2591</v>
      </c>
      <c r="B4856">
        <v>2235.15</v>
      </c>
      <c r="C4856">
        <v>1777.42</v>
      </c>
      <c r="D4856">
        <v>2235.15</v>
      </c>
      <c r="F4856">
        <v>1777.42</v>
      </c>
      <c r="G4856">
        <v>3355.65</v>
      </c>
      <c r="H4856">
        <v>2205.67</v>
      </c>
      <c r="I4856">
        <v>718688</v>
      </c>
      <c r="J4856" t="s">
        <v>7341</v>
      </c>
    </row>
    <row r="4857" spans="1:10">
      <c r="A4857" t="s">
        <v>8554</v>
      </c>
      <c r="B4857">
        <v>377.99</v>
      </c>
      <c r="C4857">
        <v>377.99</v>
      </c>
      <c r="D4857">
        <v>377.99</v>
      </c>
      <c r="F4857">
        <v>377.99</v>
      </c>
      <c r="G4857">
        <v>377.99</v>
      </c>
      <c r="H4857">
        <v>2852.94</v>
      </c>
      <c r="I4857">
        <v>200540</v>
      </c>
      <c r="J4857" t="s">
        <v>7379</v>
      </c>
    </row>
    <row r="4858" spans="1:10">
      <c r="A4858" t="s">
        <v>2592</v>
      </c>
      <c r="B4858">
        <v>2008.42</v>
      </c>
      <c r="C4858">
        <v>3306</v>
      </c>
      <c r="D4858">
        <v>2008.42</v>
      </c>
      <c r="F4858">
        <v>3306</v>
      </c>
      <c r="G4858">
        <v>131.36000000000001</v>
      </c>
      <c r="H4858">
        <v>2610.2800000000002</v>
      </c>
      <c r="I4858">
        <v>719722</v>
      </c>
      <c r="J4858" t="s">
        <v>7498</v>
      </c>
    </row>
    <row r="4859" spans="1:10">
      <c r="A4859" t="s">
        <v>2594</v>
      </c>
      <c r="B4859">
        <v>982.72</v>
      </c>
      <c r="C4859">
        <v>729.97</v>
      </c>
      <c r="D4859">
        <v>982.72</v>
      </c>
      <c r="F4859">
        <v>729.97</v>
      </c>
      <c r="G4859">
        <v>729.06</v>
      </c>
      <c r="H4859">
        <v>2598.83</v>
      </c>
      <c r="I4859">
        <v>86929</v>
      </c>
      <c r="J4859" t="s">
        <v>7413</v>
      </c>
    </row>
    <row r="4860" spans="1:10">
      <c r="A4860" t="s">
        <v>8555</v>
      </c>
      <c r="B4860">
        <v>1579.99</v>
      </c>
      <c r="C4860">
        <v>1579.99</v>
      </c>
      <c r="D4860">
        <v>1579.99</v>
      </c>
      <c r="F4860">
        <v>1579.99</v>
      </c>
      <c r="G4860">
        <v>1579.99</v>
      </c>
      <c r="H4860">
        <v>797.01</v>
      </c>
      <c r="I4860">
        <v>240035</v>
      </c>
      <c r="J4860" t="s">
        <v>7977</v>
      </c>
    </row>
    <row r="4861" spans="1:10">
      <c r="A4861" t="s">
        <v>7020</v>
      </c>
      <c r="B4861">
        <v>860.49</v>
      </c>
      <c r="C4861">
        <v>388.82</v>
      </c>
      <c r="D4861">
        <v>1696.35</v>
      </c>
      <c r="F4861">
        <v>388.82</v>
      </c>
      <c r="G4861">
        <v>762.73</v>
      </c>
      <c r="H4861">
        <v>2476.15</v>
      </c>
      <c r="I4861">
        <v>724142</v>
      </c>
      <c r="J4861" t="s">
        <v>7245</v>
      </c>
    </row>
    <row r="4862" spans="1:10">
      <c r="A4862" t="s">
        <v>2595</v>
      </c>
      <c r="B4862">
        <v>1706.36</v>
      </c>
      <c r="C4862">
        <v>1507.6</v>
      </c>
      <c r="D4862">
        <v>1706.36</v>
      </c>
      <c r="F4862">
        <v>1507.6</v>
      </c>
      <c r="G4862">
        <v>2991.88</v>
      </c>
      <c r="H4862">
        <v>1020.84</v>
      </c>
      <c r="I4862">
        <v>707616</v>
      </c>
      <c r="J4862" t="s">
        <v>7130</v>
      </c>
    </row>
    <row r="4863" spans="1:10">
      <c r="A4863" t="s">
        <v>5150</v>
      </c>
      <c r="B4863">
        <v>1334</v>
      </c>
      <c r="C4863">
        <v>1334</v>
      </c>
      <c r="D4863">
        <v>1334</v>
      </c>
      <c r="F4863">
        <v>1334</v>
      </c>
      <c r="G4863">
        <v>1334</v>
      </c>
      <c r="H4863">
        <v>648.54</v>
      </c>
      <c r="I4863">
        <v>51934</v>
      </c>
      <c r="J4863" t="s">
        <v>7156</v>
      </c>
    </row>
    <row r="4864" spans="1:10">
      <c r="A4864" t="s">
        <v>2596</v>
      </c>
      <c r="B4864">
        <v>397.45</v>
      </c>
      <c r="C4864">
        <v>1753.96</v>
      </c>
      <c r="D4864">
        <v>397.45</v>
      </c>
      <c r="F4864">
        <v>1753.96</v>
      </c>
      <c r="G4864">
        <v>1753.04</v>
      </c>
      <c r="H4864">
        <v>2223.5500000000002</v>
      </c>
      <c r="I4864">
        <v>99759</v>
      </c>
      <c r="J4864" t="s">
        <v>7661</v>
      </c>
    </row>
    <row r="4865" spans="1:10">
      <c r="A4865" t="s">
        <v>7021</v>
      </c>
      <c r="B4865">
        <v>2218.04</v>
      </c>
      <c r="C4865">
        <v>2489.06</v>
      </c>
      <c r="D4865">
        <v>2218.04</v>
      </c>
      <c r="F4865">
        <v>2489.06</v>
      </c>
      <c r="G4865">
        <v>397.26</v>
      </c>
      <c r="H4865">
        <v>46.71</v>
      </c>
      <c r="I4865">
        <v>724387</v>
      </c>
      <c r="J4865" t="s">
        <v>7130</v>
      </c>
    </row>
    <row r="4866" spans="1:10">
      <c r="A4866" t="s">
        <v>8556</v>
      </c>
      <c r="B4866">
        <v>3306.72</v>
      </c>
      <c r="C4866">
        <v>1579.47</v>
      </c>
      <c r="D4866">
        <v>3306.72</v>
      </c>
      <c r="F4866">
        <v>1579.47</v>
      </c>
      <c r="G4866">
        <v>2827.73</v>
      </c>
      <c r="H4866">
        <v>1950.24</v>
      </c>
      <c r="I4866">
        <v>715334</v>
      </c>
      <c r="J4866" t="s">
        <v>7341</v>
      </c>
    </row>
    <row r="4867" spans="1:10">
      <c r="A4867" t="s">
        <v>2599</v>
      </c>
      <c r="B4867">
        <v>3087.41</v>
      </c>
      <c r="C4867">
        <v>107.3</v>
      </c>
      <c r="D4867">
        <v>3087.41</v>
      </c>
      <c r="F4867">
        <v>107.3</v>
      </c>
      <c r="G4867">
        <v>1696.51</v>
      </c>
      <c r="H4867">
        <v>3306.98</v>
      </c>
      <c r="I4867">
        <v>40572</v>
      </c>
      <c r="J4867" t="s">
        <v>8338</v>
      </c>
    </row>
    <row r="4868" spans="1:10">
      <c r="A4868" t="s">
        <v>5151</v>
      </c>
      <c r="B4868">
        <v>377.99</v>
      </c>
      <c r="C4868">
        <v>377.99</v>
      </c>
      <c r="D4868">
        <v>377.99</v>
      </c>
      <c r="F4868">
        <v>377.99</v>
      </c>
      <c r="G4868">
        <v>377.99</v>
      </c>
      <c r="H4868">
        <v>2852.94</v>
      </c>
      <c r="I4868">
        <v>200137</v>
      </c>
      <c r="J4868" t="s">
        <v>8112</v>
      </c>
    </row>
    <row r="4869" spans="1:10">
      <c r="A4869" t="s">
        <v>2600</v>
      </c>
      <c r="B4869">
        <v>1867.37</v>
      </c>
      <c r="C4869">
        <v>3331.36</v>
      </c>
      <c r="D4869">
        <v>1867.37</v>
      </c>
      <c r="F4869">
        <v>3331.36</v>
      </c>
      <c r="G4869">
        <v>1475.71</v>
      </c>
      <c r="H4869">
        <v>121.04</v>
      </c>
      <c r="I4869">
        <v>83327</v>
      </c>
      <c r="J4869" t="s">
        <v>7245</v>
      </c>
    </row>
    <row r="4870" spans="1:10">
      <c r="A4870" t="s">
        <v>2601</v>
      </c>
      <c r="B4870">
        <v>47.84</v>
      </c>
      <c r="C4870">
        <v>3281.53</v>
      </c>
      <c r="D4870">
        <v>47.84</v>
      </c>
      <c r="F4870">
        <v>3281.53</v>
      </c>
      <c r="G4870">
        <v>3261.18</v>
      </c>
      <c r="H4870">
        <v>2667.73</v>
      </c>
      <c r="I4870">
        <v>85142</v>
      </c>
      <c r="J4870" t="s">
        <v>7337</v>
      </c>
    </row>
    <row r="4871" spans="1:10">
      <c r="A4871" t="s">
        <v>2602</v>
      </c>
      <c r="B4871">
        <v>1507.93</v>
      </c>
      <c r="C4871">
        <v>44.08</v>
      </c>
      <c r="D4871">
        <v>2991.67</v>
      </c>
      <c r="F4871">
        <v>44.08</v>
      </c>
      <c r="G4871">
        <v>858.4</v>
      </c>
      <c r="H4871">
        <v>1950.46</v>
      </c>
      <c r="I4871">
        <v>719461</v>
      </c>
      <c r="J4871" t="s">
        <v>7198</v>
      </c>
    </row>
    <row r="4872" spans="1:10">
      <c r="A4872" t="s">
        <v>5155</v>
      </c>
      <c r="B4872">
        <v>2598.83</v>
      </c>
      <c r="C4872">
        <v>2598.83</v>
      </c>
      <c r="D4872">
        <v>2598.83</v>
      </c>
      <c r="F4872">
        <v>2598.83</v>
      </c>
      <c r="G4872">
        <v>605.02</v>
      </c>
      <c r="H4872">
        <v>3179</v>
      </c>
      <c r="I4872">
        <v>721520</v>
      </c>
      <c r="J4872" t="s">
        <v>7247</v>
      </c>
    </row>
    <row r="4873" spans="1:10">
      <c r="A4873" t="s">
        <v>7022</v>
      </c>
      <c r="B4873">
        <v>2598.83</v>
      </c>
      <c r="C4873">
        <v>2598.83</v>
      </c>
      <c r="D4873">
        <v>2598.83</v>
      </c>
      <c r="F4873">
        <v>2598.83</v>
      </c>
      <c r="G4873">
        <v>605.02</v>
      </c>
      <c r="H4873">
        <v>3179</v>
      </c>
      <c r="I4873">
        <v>723426</v>
      </c>
      <c r="J4873" t="s">
        <v>7423</v>
      </c>
    </row>
    <row r="4874" spans="1:10">
      <c r="A4874" t="s">
        <v>5156</v>
      </c>
      <c r="B4874">
        <v>1264.24</v>
      </c>
      <c r="C4874">
        <v>1264.24</v>
      </c>
      <c r="D4874">
        <v>1264.24</v>
      </c>
      <c r="F4874">
        <v>1264.24</v>
      </c>
      <c r="G4874">
        <v>1148.02</v>
      </c>
      <c r="H4874">
        <v>605</v>
      </c>
      <c r="I4874">
        <v>700208</v>
      </c>
      <c r="J4874" t="s">
        <v>7926</v>
      </c>
    </row>
    <row r="4875" spans="1:10">
      <c r="A4875" t="s">
        <v>8557</v>
      </c>
      <c r="B4875">
        <v>2598.83</v>
      </c>
      <c r="C4875">
        <v>2598.83</v>
      </c>
      <c r="D4875">
        <v>2598.83</v>
      </c>
      <c r="F4875">
        <v>2598.83</v>
      </c>
      <c r="G4875">
        <v>605.02</v>
      </c>
      <c r="H4875">
        <v>3179</v>
      </c>
      <c r="I4875">
        <v>726711</v>
      </c>
      <c r="J4875" t="s">
        <v>7124</v>
      </c>
    </row>
    <row r="4876" spans="1:10">
      <c r="A4876" t="s">
        <v>5157</v>
      </c>
      <c r="B4876">
        <v>2598.83</v>
      </c>
      <c r="C4876">
        <v>2598.83</v>
      </c>
      <c r="D4876">
        <v>2598.83</v>
      </c>
      <c r="F4876">
        <v>2598.83</v>
      </c>
      <c r="G4876">
        <v>605.02</v>
      </c>
      <c r="H4876">
        <v>3179</v>
      </c>
      <c r="I4876">
        <v>721519</v>
      </c>
      <c r="J4876" t="s">
        <v>7247</v>
      </c>
    </row>
    <row r="4877" spans="1:10">
      <c r="A4877" t="s">
        <v>5158</v>
      </c>
      <c r="B4877">
        <v>2598.83</v>
      </c>
      <c r="C4877">
        <v>2598.83</v>
      </c>
      <c r="D4877">
        <v>2598.83</v>
      </c>
      <c r="F4877">
        <v>2598.83</v>
      </c>
      <c r="G4877">
        <v>605.02</v>
      </c>
      <c r="H4877">
        <v>3179</v>
      </c>
      <c r="I4877">
        <v>712046</v>
      </c>
      <c r="J4877" t="s">
        <v>7121</v>
      </c>
    </row>
    <row r="4878" spans="1:10">
      <c r="A4878" t="s">
        <v>8558</v>
      </c>
      <c r="B4878">
        <v>2598.83</v>
      </c>
      <c r="C4878">
        <v>2598.83</v>
      </c>
      <c r="D4878">
        <v>2598.83</v>
      </c>
      <c r="F4878">
        <v>2598.83</v>
      </c>
      <c r="G4878">
        <v>605.02</v>
      </c>
      <c r="H4878">
        <v>3179</v>
      </c>
      <c r="I4878">
        <v>726738</v>
      </c>
      <c r="J4878" t="s">
        <v>7425</v>
      </c>
    </row>
    <row r="4879" spans="1:10">
      <c r="A4879" t="s">
        <v>5160</v>
      </c>
      <c r="B4879">
        <v>2598.83</v>
      </c>
      <c r="C4879">
        <v>2598.83</v>
      </c>
      <c r="D4879">
        <v>2598.83</v>
      </c>
      <c r="F4879">
        <v>2598.83</v>
      </c>
      <c r="G4879">
        <v>605.02</v>
      </c>
      <c r="H4879">
        <v>3179</v>
      </c>
      <c r="I4879">
        <v>720085</v>
      </c>
      <c r="J4879" t="s">
        <v>7121</v>
      </c>
    </row>
    <row r="4880" spans="1:10">
      <c r="A4880" t="s">
        <v>5161</v>
      </c>
      <c r="B4880">
        <v>2426.0300000000002</v>
      </c>
      <c r="C4880">
        <v>2426.0300000000002</v>
      </c>
      <c r="D4880">
        <v>2426.0300000000002</v>
      </c>
      <c r="F4880">
        <v>2426.0300000000002</v>
      </c>
      <c r="G4880">
        <v>2610.52</v>
      </c>
      <c r="H4880">
        <v>1156</v>
      </c>
      <c r="I4880">
        <v>721206</v>
      </c>
      <c r="J4880" t="s">
        <v>7362</v>
      </c>
    </row>
    <row r="4881" spans="1:10">
      <c r="A4881" t="s">
        <v>5162</v>
      </c>
      <c r="B4881">
        <v>2426.0300000000002</v>
      </c>
      <c r="C4881">
        <v>2426.0300000000002</v>
      </c>
      <c r="D4881">
        <v>2426.0300000000002</v>
      </c>
      <c r="F4881">
        <v>2426.0300000000002</v>
      </c>
      <c r="G4881">
        <v>2610.52</v>
      </c>
      <c r="H4881">
        <v>1156</v>
      </c>
      <c r="I4881">
        <v>721223</v>
      </c>
      <c r="J4881" t="s">
        <v>7404</v>
      </c>
    </row>
    <row r="4882" spans="1:10">
      <c r="A4882" t="s">
        <v>8559</v>
      </c>
      <c r="B4882">
        <v>2598.83</v>
      </c>
      <c r="C4882">
        <v>2598.83</v>
      </c>
      <c r="D4882">
        <v>2598.83</v>
      </c>
      <c r="F4882">
        <v>2598.83</v>
      </c>
      <c r="G4882">
        <v>605.02</v>
      </c>
      <c r="H4882">
        <v>3179</v>
      </c>
      <c r="I4882">
        <v>725532</v>
      </c>
      <c r="J4882" t="s">
        <v>8187</v>
      </c>
    </row>
    <row r="4883" spans="1:10">
      <c r="A4883" t="s">
        <v>5163</v>
      </c>
      <c r="B4883">
        <v>3141.65</v>
      </c>
      <c r="C4883">
        <v>3141.65</v>
      </c>
      <c r="D4883">
        <v>3141.65</v>
      </c>
      <c r="F4883">
        <v>3141.65</v>
      </c>
      <c r="G4883">
        <v>449.03</v>
      </c>
      <c r="H4883">
        <v>1985</v>
      </c>
      <c r="I4883">
        <v>703322</v>
      </c>
      <c r="J4883" t="s">
        <v>7368</v>
      </c>
    </row>
    <row r="4884" spans="1:10">
      <c r="A4884" t="s">
        <v>8560</v>
      </c>
      <c r="B4884">
        <v>2426.0300000000002</v>
      </c>
      <c r="C4884">
        <v>2426.0300000000002</v>
      </c>
      <c r="D4884">
        <v>2426.0300000000002</v>
      </c>
      <c r="F4884">
        <v>2426.0300000000002</v>
      </c>
      <c r="G4884">
        <v>2610.52</v>
      </c>
      <c r="H4884">
        <v>1156</v>
      </c>
      <c r="I4884">
        <v>724791</v>
      </c>
      <c r="J4884" t="s">
        <v>7207</v>
      </c>
    </row>
    <row r="4885" spans="1:10">
      <c r="A4885" t="s">
        <v>5164</v>
      </c>
      <c r="B4885">
        <v>2598.83</v>
      </c>
      <c r="C4885">
        <v>2598.83</v>
      </c>
      <c r="D4885">
        <v>2598.83</v>
      </c>
      <c r="F4885">
        <v>2598.83</v>
      </c>
      <c r="G4885">
        <v>605.02</v>
      </c>
      <c r="H4885">
        <v>3179</v>
      </c>
      <c r="I4885">
        <v>718660</v>
      </c>
      <c r="J4885" t="s">
        <v>7423</v>
      </c>
    </row>
    <row r="4886" spans="1:10">
      <c r="A4886" t="s">
        <v>2604</v>
      </c>
      <c r="B4886">
        <v>1995.74</v>
      </c>
      <c r="C4886">
        <v>1867.71</v>
      </c>
      <c r="D4886">
        <v>512.30999999999995</v>
      </c>
      <c r="F4886">
        <v>1867.71</v>
      </c>
      <c r="G4886">
        <v>3156.12</v>
      </c>
      <c r="H4886">
        <v>1324.5</v>
      </c>
      <c r="I4886">
        <v>718386</v>
      </c>
      <c r="J4886" t="s">
        <v>7335</v>
      </c>
    </row>
    <row r="4887" spans="1:10">
      <c r="A4887" t="s">
        <v>8561</v>
      </c>
      <c r="B4887">
        <v>1776.38</v>
      </c>
      <c r="C4887">
        <v>1013.73</v>
      </c>
      <c r="D4887">
        <v>1753.76</v>
      </c>
      <c r="F4887">
        <v>1013.73</v>
      </c>
      <c r="G4887">
        <v>2539.2600000000002</v>
      </c>
      <c r="H4887">
        <v>956</v>
      </c>
      <c r="I4887">
        <v>725538</v>
      </c>
      <c r="J4887" t="s">
        <v>7196</v>
      </c>
    </row>
    <row r="4888" spans="1:10">
      <c r="A4888" t="s">
        <v>2606</v>
      </c>
      <c r="B4888">
        <v>0</v>
      </c>
      <c r="C4888">
        <v>0</v>
      </c>
      <c r="D4888">
        <v>0</v>
      </c>
      <c r="F4888">
        <v>0</v>
      </c>
      <c r="G4888">
        <v>0</v>
      </c>
      <c r="H4888">
        <v>0</v>
      </c>
      <c r="I4888">
        <v>716698</v>
      </c>
      <c r="J4888" t="s">
        <v>7198</v>
      </c>
    </row>
    <row r="4889" spans="1:10">
      <c r="A4889" t="s">
        <v>2607</v>
      </c>
      <c r="B4889">
        <v>465.52</v>
      </c>
      <c r="C4889">
        <v>2953.88</v>
      </c>
      <c r="D4889">
        <v>2454.2199999999998</v>
      </c>
      <c r="F4889">
        <v>2953.88</v>
      </c>
      <c r="G4889">
        <v>465.52</v>
      </c>
      <c r="H4889">
        <v>1532.34</v>
      </c>
      <c r="I4889">
        <v>76240</v>
      </c>
      <c r="J4889" t="s">
        <v>7852</v>
      </c>
    </row>
    <row r="4890" spans="1:10">
      <c r="A4890" t="s">
        <v>2608</v>
      </c>
      <c r="B4890">
        <v>2158.12</v>
      </c>
      <c r="C4890">
        <v>2654.97</v>
      </c>
      <c r="D4890">
        <v>2158.12</v>
      </c>
      <c r="F4890">
        <v>2654.97</v>
      </c>
      <c r="G4890">
        <v>2654.31</v>
      </c>
      <c r="H4890">
        <v>2610.9899999999998</v>
      </c>
      <c r="I4890">
        <v>717111</v>
      </c>
      <c r="J4890" t="s">
        <v>7333</v>
      </c>
    </row>
    <row r="4891" spans="1:10">
      <c r="A4891" t="s">
        <v>7023</v>
      </c>
      <c r="B4891">
        <v>0</v>
      </c>
      <c r="C4891">
        <v>0</v>
      </c>
      <c r="D4891">
        <v>0</v>
      </c>
      <c r="F4891">
        <v>0</v>
      </c>
      <c r="G4891">
        <v>0</v>
      </c>
      <c r="H4891">
        <v>2738.35</v>
      </c>
      <c r="I4891">
        <v>724351</v>
      </c>
      <c r="J4891" t="s">
        <v>7146</v>
      </c>
    </row>
    <row r="4892" spans="1:10">
      <c r="A4892" t="s">
        <v>5167</v>
      </c>
      <c r="B4892">
        <v>2426.0300000000002</v>
      </c>
      <c r="C4892">
        <v>2426.0300000000002</v>
      </c>
      <c r="D4892">
        <v>2426.0300000000002</v>
      </c>
      <c r="F4892">
        <v>2426.0300000000002</v>
      </c>
      <c r="G4892">
        <v>2610.52</v>
      </c>
      <c r="H4892">
        <v>1156</v>
      </c>
      <c r="I4892">
        <v>717068</v>
      </c>
      <c r="J4892" t="s">
        <v>7167</v>
      </c>
    </row>
    <row r="4893" spans="1:10">
      <c r="A4893" t="s">
        <v>5168</v>
      </c>
      <c r="B4893">
        <v>44</v>
      </c>
      <c r="C4893">
        <v>44</v>
      </c>
      <c r="D4893">
        <v>44</v>
      </c>
      <c r="F4893">
        <v>44</v>
      </c>
      <c r="G4893">
        <v>44</v>
      </c>
      <c r="H4893">
        <v>3157.6</v>
      </c>
      <c r="I4893">
        <v>91333</v>
      </c>
      <c r="J4893" t="s">
        <v>7389</v>
      </c>
    </row>
    <row r="4894" spans="1:10">
      <c r="A4894" t="s">
        <v>2609</v>
      </c>
      <c r="B4894">
        <v>1277.0999999999999</v>
      </c>
      <c r="C4894">
        <v>446.42</v>
      </c>
      <c r="D4894">
        <v>1277.0999999999999</v>
      </c>
      <c r="F4894">
        <v>446.42</v>
      </c>
      <c r="G4894">
        <v>456.02</v>
      </c>
      <c r="H4894">
        <v>2426.29</v>
      </c>
      <c r="I4894">
        <v>710401</v>
      </c>
      <c r="J4894" t="s">
        <v>7796</v>
      </c>
    </row>
    <row r="4895" spans="1:10">
      <c r="A4895" t="s">
        <v>8562</v>
      </c>
      <c r="B4895">
        <v>2320.77</v>
      </c>
      <c r="C4895">
        <v>1549.5</v>
      </c>
      <c r="D4895">
        <v>780.43</v>
      </c>
      <c r="F4895">
        <v>1549.5</v>
      </c>
      <c r="G4895">
        <v>3061.48</v>
      </c>
      <c r="H4895">
        <v>2976.89</v>
      </c>
      <c r="I4895">
        <v>704297</v>
      </c>
      <c r="J4895" t="s">
        <v>7337</v>
      </c>
    </row>
    <row r="4896" spans="1:10">
      <c r="A4896" t="s">
        <v>2611</v>
      </c>
      <c r="B4896">
        <v>158.4</v>
      </c>
      <c r="C4896">
        <v>158.4</v>
      </c>
      <c r="D4896">
        <v>158.4</v>
      </c>
      <c r="F4896">
        <v>158.4</v>
      </c>
      <c r="G4896">
        <v>158.4</v>
      </c>
      <c r="H4896">
        <v>98.61</v>
      </c>
      <c r="I4896">
        <v>83425</v>
      </c>
      <c r="J4896" t="s">
        <v>7198</v>
      </c>
    </row>
    <row r="4897" spans="1:10">
      <c r="A4897" t="s">
        <v>5169</v>
      </c>
      <c r="B4897">
        <v>0</v>
      </c>
      <c r="C4897">
        <v>0</v>
      </c>
      <c r="D4897">
        <v>0</v>
      </c>
      <c r="F4897">
        <v>0</v>
      </c>
      <c r="G4897">
        <v>0</v>
      </c>
      <c r="H4897">
        <v>2505.73</v>
      </c>
      <c r="I4897">
        <v>721133</v>
      </c>
      <c r="J4897" t="s">
        <v>7150</v>
      </c>
    </row>
    <row r="4898" spans="1:10">
      <c r="A4898" t="s">
        <v>2612</v>
      </c>
      <c r="B4898">
        <v>2148.2800000000002</v>
      </c>
      <c r="C4898">
        <v>1160.83</v>
      </c>
      <c r="D4898">
        <v>2148.2800000000002</v>
      </c>
      <c r="F4898">
        <v>1160.83</v>
      </c>
      <c r="G4898">
        <v>1013.86</v>
      </c>
      <c r="H4898">
        <v>956.4</v>
      </c>
      <c r="I4898">
        <v>717823</v>
      </c>
      <c r="J4898" t="s">
        <v>7626</v>
      </c>
    </row>
    <row r="4899" spans="1:10">
      <c r="A4899" t="s">
        <v>7024</v>
      </c>
      <c r="B4899">
        <v>66.47</v>
      </c>
      <c r="C4899">
        <v>47.3</v>
      </c>
      <c r="D4899">
        <v>66.47</v>
      </c>
      <c r="F4899">
        <v>47.3</v>
      </c>
      <c r="G4899">
        <v>2772.13</v>
      </c>
      <c r="H4899">
        <v>3246.15</v>
      </c>
      <c r="I4899">
        <v>723295</v>
      </c>
      <c r="J4899" t="s">
        <v>7236</v>
      </c>
    </row>
    <row r="4900" spans="1:10">
      <c r="A4900" t="s">
        <v>8563</v>
      </c>
      <c r="B4900">
        <v>0</v>
      </c>
      <c r="C4900">
        <v>0</v>
      </c>
      <c r="D4900">
        <v>0</v>
      </c>
      <c r="F4900">
        <v>0</v>
      </c>
      <c r="G4900">
        <v>0</v>
      </c>
      <c r="H4900">
        <v>635.70000000000005</v>
      </c>
      <c r="I4900">
        <v>725111</v>
      </c>
      <c r="J4900" t="s">
        <v>8270</v>
      </c>
    </row>
    <row r="4901" spans="1:10">
      <c r="A4901" t="s">
        <v>5170</v>
      </c>
      <c r="B4901">
        <v>0</v>
      </c>
      <c r="C4901">
        <v>0</v>
      </c>
      <c r="D4901">
        <v>0</v>
      </c>
      <c r="F4901">
        <v>0</v>
      </c>
      <c r="G4901">
        <v>0</v>
      </c>
      <c r="H4901">
        <v>1020.81</v>
      </c>
      <c r="I4901">
        <v>721843</v>
      </c>
      <c r="J4901" t="s">
        <v>8564</v>
      </c>
    </row>
    <row r="4902" spans="1:10">
      <c r="A4902" t="s">
        <v>8565</v>
      </c>
      <c r="B4902">
        <v>0</v>
      </c>
      <c r="C4902">
        <v>0</v>
      </c>
      <c r="D4902">
        <v>0</v>
      </c>
      <c r="F4902">
        <v>0</v>
      </c>
      <c r="G4902">
        <v>0</v>
      </c>
      <c r="H4902">
        <v>1993.21</v>
      </c>
      <c r="I4902">
        <v>725052</v>
      </c>
      <c r="J4902" t="s">
        <v>7672</v>
      </c>
    </row>
    <row r="4903" spans="1:10">
      <c r="A4903" t="s">
        <v>5171</v>
      </c>
      <c r="B4903">
        <v>0</v>
      </c>
      <c r="C4903">
        <v>0</v>
      </c>
      <c r="D4903">
        <v>0</v>
      </c>
      <c r="F4903">
        <v>0</v>
      </c>
      <c r="G4903">
        <v>0</v>
      </c>
      <c r="H4903">
        <v>2419.2800000000002</v>
      </c>
      <c r="I4903">
        <v>721068</v>
      </c>
      <c r="J4903" t="s">
        <v>7310</v>
      </c>
    </row>
    <row r="4904" spans="1:10">
      <c r="A4904" t="s">
        <v>2613</v>
      </c>
      <c r="B4904">
        <v>1160.05</v>
      </c>
      <c r="C4904">
        <v>2046.6</v>
      </c>
      <c r="D4904">
        <v>1160.05</v>
      </c>
      <c r="F4904">
        <v>2046.6</v>
      </c>
      <c r="G4904">
        <v>1559.49</v>
      </c>
      <c r="H4904">
        <v>1322.64</v>
      </c>
      <c r="I4904">
        <v>111182</v>
      </c>
      <c r="J4904" t="s">
        <v>7219</v>
      </c>
    </row>
    <row r="4905" spans="1:10">
      <c r="A4905" t="s">
        <v>8566</v>
      </c>
      <c r="B4905">
        <v>0</v>
      </c>
      <c r="C4905">
        <v>0</v>
      </c>
      <c r="D4905">
        <v>0</v>
      </c>
      <c r="F4905">
        <v>0</v>
      </c>
      <c r="G4905">
        <v>0</v>
      </c>
      <c r="H4905">
        <v>1379.87</v>
      </c>
      <c r="I4905">
        <v>725106</v>
      </c>
      <c r="J4905" t="s">
        <v>7329</v>
      </c>
    </row>
    <row r="4906" spans="1:10">
      <c r="A4906" t="s">
        <v>2614</v>
      </c>
      <c r="B4906">
        <v>248.59</v>
      </c>
      <c r="C4906">
        <v>2777.75</v>
      </c>
      <c r="D4906">
        <v>3306.92</v>
      </c>
      <c r="F4906">
        <v>2777.75</v>
      </c>
      <c r="G4906">
        <v>1706.06</v>
      </c>
      <c r="H4906">
        <v>449.09</v>
      </c>
      <c r="I4906">
        <v>720160</v>
      </c>
      <c r="J4906" t="s">
        <v>7189</v>
      </c>
    </row>
    <row r="4907" spans="1:10">
      <c r="A4907" t="s">
        <v>2615</v>
      </c>
      <c r="B4907">
        <v>0</v>
      </c>
      <c r="C4907">
        <v>0</v>
      </c>
      <c r="D4907">
        <v>0</v>
      </c>
      <c r="F4907">
        <v>0</v>
      </c>
      <c r="G4907">
        <v>0</v>
      </c>
      <c r="H4907">
        <v>0</v>
      </c>
      <c r="I4907">
        <v>702032</v>
      </c>
      <c r="J4907" t="s">
        <v>7198</v>
      </c>
    </row>
    <row r="4908" spans="1:10">
      <c r="A4908" t="s">
        <v>8567</v>
      </c>
      <c r="B4908">
        <v>2598.83</v>
      </c>
      <c r="C4908">
        <v>2598.83</v>
      </c>
      <c r="D4908">
        <v>2598.83</v>
      </c>
      <c r="F4908">
        <v>2598.83</v>
      </c>
      <c r="G4908">
        <v>605.02</v>
      </c>
      <c r="H4908">
        <v>3179</v>
      </c>
      <c r="I4908">
        <v>723024</v>
      </c>
      <c r="J4908" t="s">
        <v>7676</v>
      </c>
    </row>
    <row r="4909" spans="1:10">
      <c r="A4909" t="s">
        <v>5173</v>
      </c>
      <c r="B4909">
        <v>0</v>
      </c>
      <c r="C4909">
        <v>0</v>
      </c>
      <c r="D4909">
        <v>0</v>
      </c>
      <c r="F4909">
        <v>0</v>
      </c>
      <c r="G4909">
        <v>0</v>
      </c>
      <c r="H4909">
        <v>2013.77</v>
      </c>
      <c r="I4909">
        <v>704167</v>
      </c>
      <c r="J4909" t="s">
        <v>7226</v>
      </c>
    </row>
    <row r="4910" spans="1:10">
      <c r="A4910" t="s">
        <v>5174</v>
      </c>
      <c r="B4910">
        <v>644.49</v>
      </c>
      <c r="C4910">
        <v>644.49</v>
      </c>
      <c r="D4910">
        <v>644.49</v>
      </c>
      <c r="F4910">
        <v>644.49</v>
      </c>
      <c r="G4910">
        <v>644.49</v>
      </c>
      <c r="H4910">
        <v>467.99</v>
      </c>
      <c r="I4910">
        <v>200251</v>
      </c>
      <c r="J4910" t="s">
        <v>7250</v>
      </c>
    </row>
    <row r="4911" spans="1:10">
      <c r="A4911" t="s">
        <v>5175</v>
      </c>
      <c r="B4911">
        <v>1334</v>
      </c>
      <c r="C4911">
        <v>1334</v>
      </c>
      <c r="D4911">
        <v>1334</v>
      </c>
      <c r="F4911">
        <v>1334</v>
      </c>
      <c r="G4911">
        <v>1334</v>
      </c>
      <c r="H4911">
        <v>648.54</v>
      </c>
      <c r="I4911">
        <v>250061</v>
      </c>
      <c r="J4911" t="s">
        <v>7156</v>
      </c>
    </row>
    <row r="4912" spans="1:10">
      <c r="A4912" t="s">
        <v>8568</v>
      </c>
      <c r="B4912">
        <v>2598.83</v>
      </c>
      <c r="C4912">
        <v>2598.83</v>
      </c>
      <c r="D4912">
        <v>2598.83</v>
      </c>
      <c r="F4912">
        <v>2598.83</v>
      </c>
      <c r="G4912">
        <v>605.02</v>
      </c>
      <c r="H4912">
        <v>3179</v>
      </c>
      <c r="I4912">
        <v>725060</v>
      </c>
      <c r="J4912" t="s">
        <v>7428</v>
      </c>
    </row>
    <row r="4913" spans="1:10">
      <c r="A4913" t="s">
        <v>5176</v>
      </c>
      <c r="B4913">
        <v>2426.0300000000002</v>
      </c>
      <c r="C4913">
        <v>2426.0300000000002</v>
      </c>
      <c r="D4913">
        <v>2426.0300000000002</v>
      </c>
      <c r="F4913">
        <v>2426.0300000000002</v>
      </c>
      <c r="G4913">
        <v>2610.52</v>
      </c>
      <c r="H4913">
        <v>1156</v>
      </c>
      <c r="I4913">
        <v>717848</v>
      </c>
      <c r="J4913" t="s">
        <v>7840</v>
      </c>
    </row>
    <row r="4914" spans="1:10">
      <c r="A4914" t="s">
        <v>5178</v>
      </c>
      <c r="B4914">
        <v>0</v>
      </c>
      <c r="C4914">
        <v>0</v>
      </c>
      <c r="D4914">
        <v>0</v>
      </c>
      <c r="F4914">
        <v>0</v>
      </c>
      <c r="G4914">
        <v>0</v>
      </c>
      <c r="H4914">
        <v>2738.12</v>
      </c>
      <c r="I4914">
        <v>714221</v>
      </c>
      <c r="J4914" t="s">
        <v>7307</v>
      </c>
    </row>
    <row r="4915" spans="1:10">
      <c r="A4915" t="s">
        <v>8569</v>
      </c>
      <c r="B4915">
        <v>0</v>
      </c>
      <c r="C4915">
        <v>0</v>
      </c>
      <c r="D4915">
        <v>0</v>
      </c>
      <c r="F4915">
        <v>0</v>
      </c>
      <c r="G4915">
        <v>0</v>
      </c>
      <c r="H4915">
        <v>1519.19</v>
      </c>
      <c r="I4915">
        <v>725879</v>
      </c>
      <c r="J4915" t="s">
        <v>7135</v>
      </c>
    </row>
    <row r="4916" spans="1:10">
      <c r="A4916" t="s">
        <v>8570</v>
      </c>
      <c r="B4916">
        <v>2598.83</v>
      </c>
      <c r="C4916">
        <v>2598.83</v>
      </c>
      <c r="D4916">
        <v>2598.83</v>
      </c>
      <c r="F4916">
        <v>2598.83</v>
      </c>
      <c r="G4916">
        <v>605.02</v>
      </c>
      <c r="H4916">
        <v>3179</v>
      </c>
      <c r="I4916">
        <v>726790</v>
      </c>
      <c r="J4916" t="s">
        <v>7425</v>
      </c>
    </row>
    <row r="4917" spans="1:10">
      <c r="A4917" t="s">
        <v>2616</v>
      </c>
      <c r="B4917">
        <v>1224.6300000000001</v>
      </c>
      <c r="C4917">
        <v>1408.97</v>
      </c>
      <c r="D4917">
        <v>1224.6300000000001</v>
      </c>
      <c r="F4917">
        <v>1408.97</v>
      </c>
      <c r="G4917">
        <v>350.87</v>
      </c>
      <c r="H4917">
        <v>1322.05</v>
      </c>
      <c r="I4917">
        <v>87361</v>
      </c>
      <c r="J4917" t="s">
        <v>7161</v>
      </c>
    </row>
    <row r="4918" spans="1:10">
      <c r="A4918" t="s">
        <v>5179</v>
      </c>
      <c r="B4918">
        <v>2426.0300000000002</v>
      </c>
      <c r="C4918">
        <v>2426.0300000000002</v>
      </c>
      <c r="D4918">
        <v>2426.0300000000002</v>
      </c>
      <c r="F4918">
        <v>2426.0300000000002</v>
      </c>
      <c r="G4918">
        <v>2610.52</v>
      </c>
      <c r="H4918">
        <v>1156</v>
      </c>
      <c r="I4918">
        <v>721226</v>
      </c>
      <c r="J4918" t="s">
        <v>7929</v>
      </c>
    </row>
    <row r="4919" spans="1:10">
      <c r="A4919" t="s">
        <v>8571</v>
      </c>
      <c r="B4919">
        <v>2426.0300000000002</v>
      </c>
      <c r="C4919">
        <v>2426.0300000000002</v>
      </c>
      <c r="D4919">
        <v>2426.0300000000002</v>
      </c>
      <c r="F4919">
        <v>2426.0300000000002</v>
      </c>
      <c r="G4919">
        <v>2610.52</v>
      </c>
      <c r="H4919">
        <v>1156</v>
      </c>
      <c r="I4919">
        <v>724802</v>
      </c>
      <c r="J4919" t="s">
        <v>7362</v>
      </c>
    </row>
    <row r="4920" spans="1:10">
      <c r="A4920" t="s">
        <v>5180</v>
      </c>
      <c r="B4920">
        <v>0</v>
      </c>
      <c r="C4920">
        <v>0</v>
      </c>
      <c r="D4920">
        <v>0</v>
      </c>
      <c r="F4920">
        <v>0</v>
      </c>
      <c r="G4920">
        <v>0</v>
      </c>
      <c r="H4920">
        <v>2419.0700000000002</v>
      </c>
      <c r="I4920">
        <v>713397</v>
      </c>
      <c r="J4920" t="s">
        <v>7186</v>
      </c>
    </row>
    <row r="4921" spans="1:10">
      <c r="A4921" t="s">
        <v>5181</v>
      </c>
      <c r="B4921">
        <v>1264.24</v>
      </c>
      <c r="C4921">
        <v>1264.24</v>
      </c>
      <c r="D4921">
        <v>1264.24</v>
      </c>
      <c r="F4921">
        <v>1264.24</v>
      </c>
      <c r="G4921">
        <v>1148.02</v>
      </c>
      <c r="H4921">
        <v>605</v>
      </c>
      <c r="I4921">
        <v>710473</v>
      </c>
      <c r="J4921" t="s">
        <v>8572</v>
      </c>
    </row>
    <row r="4922" spans="1:10">
      <c r="A4922" t="s">
        <v>8573</v>
      </c>
      <c r="B4922">
        <v>2598.83</v>
      </c>
      <c r="C4922">
        <v>2598.83</v>
      </c>
      <c r="D4922">
        <v>2598.83</v>
      </c>
      <c r="F4922">
        <v>2598.83</v>
      </c>
      <c r="G4922">
        <v>605.02</v>
      </c>
      <c r="H4922">
        <v>3179</v>
      </c>
      <c r="I4922">
        <v>727187</v>
      </c>
      <c r="J4922" t="s">
        <v>7247</v>
      </c>
    </row>
    <row r="4923" spans="1:10">
      <c r="A4923" t="s">
        <v>5182</v>
      </c>
      <c r="B4923">
        <v>0</v>
      </c>
      <c r="C4923">
        <v>0</v>
      </c>
      <c r="D4923">
        <v>0</v>
      </c>
      <c r="F4923">
        <v>0</v>
      </c>
      <c r="G4923">
        <v>0</v>
      </c>
      <c r="H4923">
        <v>797.93</v>
      </c>
      <c r="I4923">
        <v>714002</v>
      </c>
      <c r="J4923" t="s">
        <v>7176</v>
      </c>
    </row>
    <row r="4924" spans="1:10">
      <c r="A4924" t="s">
        <v>8574</v>
      </c>
      <c r="B4924">
        <v>0</v>
      </c>
      <c r="C4924">
        <v>0</v>
      </c>
      <c r="D4924">
        <v>0</v>
      </c>
      <c r="F4924">
        <v>0</v>
      </c>
      <c r="G4924">
        <v>0</v>
      </c>
      <c r="H4924">
        <v>467.46</v>
      </c>
      <c r="I4924">
        <v>723946</v>
      </c>
      <c r="J4924" t="s">
        <v>8078</v>
      </c>
    </row>
    <row r="4925" spans="1:10">
      <c r="A4925" t="s">
        <v>8575</v>
      </c>
      <c r="B4925">
        <v>0</v>
      </c>
      <c r="C4925">
        <v>0</v>
      </c>
      <c r="D4925">
        <v>0</v>
      </c>
      <c r="F4925">
        <v>0</v>
      </c>
      <c r="G4925">
        <v>0</v>
      </c>
      <c r="H4925">
        <v>1156.08</v>
      </c>
      <c r="I4925">
        <v>726716</v>
      </c>
      <c r="J4925" t="s">
        <v>8576</v>
      </c>
    </row>
    <row r="4926" spans="1:10">
      <c r="A4926" t="s">
        <v>5184</v>
      </c>
      <c r="B4926">
        <v>0</v>
      </c>
      <c r="C4926">
        <v>0</v>
      </c>
      <c r="D4926">
        <v>0</v>
      </c>
      <c r="F4926">
        <v>0</v>
      </c>
      <c r="G4926">
        <v>0</v>
      </c>
      <c r="H4926">
        <v>467.13</v>
      </c>
      <c r="I4926">
        <v>720795</v>
      </c>
      <c r="J4926" t="s">
        <v>7131</v>
      </c>
    </row>
    <row r="4927" spans="1:10">
      <c r="A4927" t="s">
        <v>2617</v>
      </c>
      <c r="B4927">
        <v>2755.82</v>
      </c>
      <c r="C4927">
        <v>259.39</v>
      </c>
      <c r="D4927">
        <v>2755.82</v>
      </c>
      <c r="F4927">
        <v>259.39</v>
      </c>
      <c r="G4927">
        <v>2377.9</v>
      </c>
      <c r="H4927">
        <v>3347.64</v>
      </c>
      <c r="I4927">
        <v>708169</v>
      </c>
      <c r="J4927" t="s">
        <v>7335</v>
      </c>
    </row>
    <row r="4928" spans="1:10">
      <c r="A4928" t="s">
        <v>5185</v>
      </c>
      <c r="B4928">
        <v>0</v>
      </c>
      <c r="C4928">
        <v>0</v>
      </c>
      <c r="D4928">
        <v>0</v>
      </c>
      <c r="F4928">
        <v>0</v>
      </c>
      <c r="G4928">
        <v>0</v>
      </c>
      <c r="H4928">
        <v>806.46</v>
      </c>
      <c r="I4928">
        <v>715202</v>
      </c>
      <c r="J4928" t="s">
        <v>7135</v>
      </c>
    </row>
    <row r="4929" spans="1:10">
      <c r="A4929" t="s">
        <v>2618</v>
      </c>
      <c r="B4929">
        <v>248.26</v>
      </c>
      <c r="C4929">
        <v>2991.33</v>
      </c>
      <c r="D4929">
        <v>248.26</v>
      </c>
      <c r="F4929">
        <v>2991.33</v>
      </c>
      <c r="G4929">
        <v>452.62</v>
      </c>
      <c r="H4929">
        <v>1020.38</v>
      </c>
      <c r="I4929">
        <v>715414</v>
      </c>
      <c r="J4929" t="s">
        <v>7333</v>
      </c>
    </row>
    <row r="4930" spans="1:10">
      <c r="A4930" t="s">
        <v>8577</v>
      </c>
      <c r="B4930">
        <v>2949.99</v>
      </c>
      <c r="C4930">
        <v>2953.27</v>
      </c>
      <c r="D4930">
        <v>2949.99</v>
      </c>
      <c r="F4930">
        <v>2953.27</v>
      </c>
      <c r="G4930">
        <v>116.03</v>
      </c>
      <c r="H4930">
        <v>1532.12</v>
      </c>
      <c r="I4930">
        <v>726661</v>
      </c>
      <c r="J4930" t="s">
        <v>8014</v>
      </c>
    </row>
    <row r="4931" spans="1:10">
      <c r="A4931" t="s">
        <v>8578</v>
      </c>
      <c r="B4931">
        <v>377.83</v>
      </c>
      <c r="C4931">
        <v>1504.92</v>
      </c>
      <c r="D4931">
        <v>98.95</v>
      </c>
      <c r="F4931">
        <v>1504.92</v>
      </c>
      <c r="G4931">
        <v>873.05</v>
      </c>
      <c r="H4931">
        <v>2905.46</v>
      </c>
      <c r="I4931">
        <v>723696</v>
      </c>
      <c r="J4931" t="s">
        <v>8579</v>
      </c>
    </row>
    <row r="4932" spans="1:10">
      <c r="A4932" t="s">
        <v>2619</v>
      </c>
      <c r="B4932">
        <v>956.14</v>
      </c>
      <c r="C4932">
        <v>956.59</v>
      </c>
      <c r="D4932">
        <v>784.03</v>
      </c>
      <c r="F4932">
        <v>956.59</v>
      </c>
      <c r="G4932">
        <v>86.76</v>
      </c>
      <c r="H4932">
        <v>1504.53</v>
      </c>
      <c r="I4932">
        <v>21948</v>
      </c>
      <c r="J4932" t="s">
        <v>7697</v>
      </c>
    </row>
    <row r="4933" spans="1:10">
      <c r="A4933" t="s">
        <v>2620</v>
      </c>
      <c r="B4933">
        <v>2585.35</v>
      </c>
      <c r="C4933">
        <v>2585.35</v>
      </c>
      <c r="D4933">
        <v>1706.31</v>
      </c>
      <c r="F4933">
        <v>2585.35</v>
      </c>
      <c r="G4933">
        <v>121.58</v>
      </c>
      <c r="H4933">
        <v>86</v>
      </c>
      <c r="I4933">
        <v>701154</v>
      </c>
      <c r="J4933" t="s">
        <v>7189</v>
      </c>
    </row>
    <row r="4934" spans="1:10">
      <c r="A4934" t="s">
        <v>2621</v>
      </c>
      <c r="B4934">
        <v>2809.95</v>
      </c>
      <c r="C4934">
        <v>178.4</v>
      </c>
      <c r="D4934">
        <v>2258.75</v>
      </c>
      <c r="F4934">
        <v>178.4</v>
      </c>
      <c r="G4934">
        <v>2372.52</v>
      </c>
      <c r="H4934">
        <v>46.53</v>
      </c>
      <c r="I4934">
        <v>720804</v>
      </c>
      <c r="J4934" t="s">
        <v>7697</v>
      </c>
    </row>
    <row r="4935" spans="1:10">
      <c r="A4935" t="s">
        <v>7025</v>
      </c>
      <c r="B4935">
        <v>3062.42</v>
      </c>
      <c r="C4935">
        <v>1099.44</v>
      </c>
      <c r="D4935">
        <v>3062.42</v>
      </c>
      <c r="F4935">
        <v>1099.44</v>
      </c>
      <c r="G4935">
        <v>248.92</v>
      </c>
      <c r="H4935">
        <v>3157.39</v>
      </c>
      <c r="I4935">
        <v>724554</v>
      </c>
      <c r="J4935" t="s">
        <v>7342</v>
      </c>
    </row>
    <row r="4936" spans="1:10">
      <c r="A4936" t="s">
        <v>2622</v>
      </c>
      <c r="B4936">
        <v>1697.11</v>
      </c>
      <c r="C4936">
        <v>1868.69</v>
      </c>
      <c r="D4936">
        <v>1697.11</v>
      </c>
      <c r="F4936">
        <v>1868.69</v>
      </c>
      <c r="G4936">
        <v>3190.91</v>
      </c>
      <c r="H4936">
        <v>1148.49</v>
      </c>
      <c r="I4936">
        <v>708388</v>
      </c>
      <c r="J4936" t="s">
        <v>7512</v>
      </c>
    </row>
    <row r="4937" spans="1:10">
      <c r="A4937" t="s">
        <v>8580</v>
      </c>
      <c r="B4937">
        <v>0</v>
      </c>
      <c r="C4937">
        <v>0</v>
      </c>
      <c r="D4937">
        <v>0</v>
      </c>
      <c r="F4937">
        <v>0</v>
      </c>
      <c r="G4937">
        <v>0</v>
      </c>
      <c r="H4937">
        <v>1156.21</v>
      </c>
      <c r="I4937">
        <v>724853</v>
      </c>
      <c r="J4937" t="s">
        <v>7135</v>
      </c>
    </row>
    <row r="4938" spans="1:10">
      <c r="A4938" t="s">
        <v>2623</v>
      </c>
      <c r="B4938">
        <v>2976.43</v>
      </c>
      <c r="C4938">
        <v>2976.43</v>
      </c>
      <c r="D4938">
        <v>1324.54</v>
      </c>
      <c r="F4938">
        <v>2976.43</v>
      </c>
      <c r="G4938">
        <v>2976.43</v>
      </c>
      <c r="H4938">
        <v>873</v>
      </c>
      <c r="I4938">
        <v>714026</v>
      </c>
      <c r="J4938" t="s">
        <v>7453</v>
      </c>
    </row>
    <row r="4939" spans="1:10">
      <c r="A4939" t="s">
        <v>2624</v>
      </c>
      <c r="B4939">
        <v>452.19</v>
      </c>
      <c r="C4939">
        <v>452.19</v>
      </c>
      <c r="D4939">
        <v>44.34</v>
      </c>
      <c r="F4939">
        <v>452.19</v>
      </c>
      <c r="G4939">
        <v>1507.86</v>
      </c>
      <c r="H4939">
        <v>1006.58</v>
      </c>
      <c r="I4939">
        <v>99397</v>
      </c>
      <c r="J4939" t="s">
        <v>7196</v>
      </c>
    </row>
    <row r="4940" spans="1:10">
      <c r="A4940" t="s">
        <v>18</v>
      </c>
      <c r="B4940">
        <v>397.25</v>
      </c>
      <c r="C4940">
        <v>360.85</v>
      </c>
      <c r="D4940">
        <v>982.86</v>
      </c>
      <c r="F4940">
        <v>360.85</v>
      </c>
      <c r="G4940">
        <v>3355.14</v>
      </c>
      <c r="H4940">
        <v>377.08</v>
      </c>
      <c r="I4940">
        <v>718209</v>
      </c>
      <c r="J4940" t="s">
        <v>7227</v>
      </c>
    </row>
    <row r="4941" spans="1:10">
      <c r="A4941" t="s">
        <v>5188</v>
      </c>
      <c r="B4941">
        <v>1099.43</v>
      </c>
      <c r="C4941">
        <v>1099.43</v>
      </c>
      <c r="D4941">
        <v>1099.43</v>
      </c>
      <c r="F4941">
        <v>1099.43</v>
      </c>
      <c r="G4941">
        <v>1099.43</v>
      </c>
      <c r="H4941">
        <v>3166.47</v>
      </c>
      <c r="I4941">
        <v>718018</v>
      </c>
      <c r="J4941" t="s">
        <v>7958</v>
      </c>
    </row>
    <row r="4942" spans="1:10">
      <c r="A4942" t="s">
        <v>5189</v>
      </c>
      <c r="B4942">
        <v>0</v>
      </c>
      <c r="C4942">
        <v>0</v>
      </c>
      <c r="D4942">
        <v>0</v>
      </c>
      <c r="F4942">
        <v>0</v>
      </c>
      <c r="G4942">
        <v>0</v>
      </c>
      <c r="H4942">
        <v>2089.4</v>
      </c>
      <c r="I4942">
        <v>712773</v>
      </c>
      <c r="J4942" t="s">
        <v>8078</v>
      </c>
    </row>
    <row r="4943" spans="1:10">
      <c r="A4943" t="s">
        <v>2625</v>
      </c>
      <c r="B4943">
        <v>1602.94</v>
      </c>
      <c r="C4943">
        <v>1224.0899999999999</v>
      </c>
      <c r="D4943">
        <v>1602.94</v>
      </c>
      <c r="F4943">
        <v>1224.0899999999999</v>
      </c>
      <c r="G4943">
        <v>737.78</v>
      </c>
      <c r="H4943">
        <v>1971.85</v>
      </c>
      <c r="I4943">
        <v>84924</v>
      </c>
      <c r="J4943" t="s">
        <v>7627</v>
      </c>
    </row>
    <row r="4944" spans="1:10">
      <c r="A4944" t="s">
        <v>5190</v>
      </c>
      <c r="B4944">
        <v>449.71</v>
      </c>
      <c r="C4944">
        <v>449.71</v>
      </c>
      <c r="D4944">
        <v>449.71</v>
      </c>
      <c r="F4944">
        <v>449.71</v>
      </c>
      <c r="G4944">
        <v>449.71</v>
      </c>
      <c r="H4944">
        <v>1993.11</v>
      </c>
      <c r="I4944">
        <v>706783</v>
      </c>
      <c r="J4944" t="s">
        <v>8581</v>
      </c>
    </row>
    <row r="4945" spans="1:10">
      <c r="A4945" t="s">
        <v>2627</v>
      </c>
      <c r="B4945">
        <v>2615.84</v>
      </c>
      <c r="C4945">
        <v>2934.42</v>
      </c>
      <c r="D4945">
        <v>2615.84</v>
      </c>
      <c r="F4945">
        <v>2934.42</v>
      </c>
      <c r="G4945">
        <v>466.26</v>
      </c>
      <c r="H4945">
        <v>2897.47</v>
      </c>
      <c r="I4945">
        <v>88314</v>
      </c>
      <c r="J4945" t="s">
        <v>7388</v>
      </c>
    </row>
    <row r="4946" spans="1:10">
      <c r="A4946" t="s">
        <v>5192</v>
      </c>
      <c r="B4946">
        <v>2140.69</v>
      </c>
      <c r="C4946">
        <v>1182.97</v>
      </c>
      <c r="D4946">
        <v>2140.69</v>
      </c>
      <c r="F4946">
        <v>1182.97</v>
      </c>
      <c r="G4946">
        <v>2437.35</v>
      </c>
      <c r="H4946">
        <v>2585.09</v>
      </c>
      <c r="I4946">
        <v>722326</v>
      </c>
      <c r="J4946" t="s">
        <v>7337</v>
      </c>
    </row>
    <row r="4947" spans="1:10">
      <c r="A4947" t="s">
        <v>2628</v>
      </c>
      <c r="B4947">
        <v>776.51</v>
      </c>
      <c r="C4947">
        <v>3070.76</v>
      </c>
      <c r="D4947">
        <v>776.51</v>
      </c>
      <c r="F4947">
        <v>3070.76</v>
      </c>
      <c r="G4947">
        <v>512.38</v>
      </c>
      <c r="H4947">
        <v>2976.26</v>
      </c>
      <c r="I4947">
        <v>84409</v>
      </c>
      <c r="J4947" t="s">
        <v>8157</v>
      </c>
    </row>
    <row r="4948" spans="1:10">
      <c r="A4948" t="s">
        <v>8582</v>
      </c>
      <c r="B4948">
        <v>2991.18</v>
      </c>
      <c r="C4948">
        <v>2422.52</v>
      </c>
      <c r="D4948">
        <v>2991.18</v>
      </c>
      <c r="F4948">
        <v>2422.52</v>
      </c>
      <c r="G4948">
        <v>1277.7</v>
      </c>
      <c r="H4948">
        <v>1504.6</v>
      </c>
      <c r="I4948">
        <v>727015</v>
      </c>
      <c r="J4948" t="s">
        <v>7256</v>
      </c>
    </row>
    <row r="4949" spans="1:10">
      <c r="A4949" t="s">
        <v>2629</v>
      </c>
      <c r="B4949">
        <v>2428.9</v>
      </c>
      <c r="C4949">
        <v>353.94</v>
      </c>
      <c r="D4949">
        <v>2428.9</v>
      </c>
      <c r="F4949">
        <v>353.94</v>
      </c>
      <c r="G4949">
        <v>353.33</v>
      </c>
      <c r="H4949">
        <v>797.81</v>
      </c>
      <c r="I4949">
        <v>713305</v>
      </c>
      <c r="J4949" t="s">
        <v>7130</v>
      </c>
    </row>
    <row r="4950" spans="1:10">
      <c r="A4950" t="s">
        <v>5193</v>
      </c>
      <c r="B4950">
        <v>469.45</v>
      </c>
      <c r="C4950">
        <v>2554.52</v>
      </c>
      <c r="D4950">
        <v>2185.39</v>
      </c>
      <c r="F4950">
        <v>2554.52</v>
      </c>
      <c r="G4950">
        <v>1895.03</v>
      </c>
      <c r="H4950">
        <v>3141.51</v>
      </c>
      <c r="I4950">
        <v>11625</v>
      </c>
      <c r="J4950" t="s">
        <v>7169</v>
      </c>
    </row>
    <row r="4951" spans="1:10">
      <c r="A4951" t="s">
        <v>5194</v>
      </c>
      <c r="B4951">
        <v>2598.83</v>
      </c>
      <c r="C4951">
        <v>2598.83</v>
      </c>
      <c r="D4951">
        <v>2598.83</v>
      </c>
      <c r="F4951">
        <v>2598.83</v>
      </c>
      <c r="G4951">
        <v>605.02</v>
      </c>
      <c r="H4951">
        <v>3179</v>
      </c>
      <c r="I4951">
        <v>722090</v>
      </c>
      <c r="J4951" t="s">
        <v>7423</v>
      </c>
    </row>
    <row r="4952" spans="1:10">
      <c r="A4952" t="s">
        <v>5195</v>
      </c>
      <c r="B4952">
        <v>644.87</v>
      </c>
      <c r="C4952">
        <v>644.87</v>
      </c>
      <c r="D4952">
        <v>644.87</v>
      </c>
      <c r="F4952">
        <v>644.87</v>
      </c>
      <c r="G4952">
        <v>644.87</v>
      </c>
      <c r="H4952">
        <v>2610.0500000000002</v>
      </c>
      <c r="I4952">
        <v>722581</v>
      </c>
      <c r="J4952" t="s">
        <v>7447</v>
      </c>
    </row>
    <row r="4953" spans="1:10">
      <c r="A4953" t="s">
        <v>8583</v>
      </c>
      <c r="B4953">
        <v>2912.08</v>
      </c>
      <c r="C4953">
        <v>2912.08</v>
      </c>
      <c r="D4953">
        <v>2428.25</v>
      </c>
      <c r="F4953">
        <v>2912.08</v>
      </c>
      <c r="G4953">
        <v>2912.08</v>
      </c>
      <c r="H4953">
        <v>98</v>
      </c>
      <c r="I4953">
        <v>725511</v>
      </c>
      <c r="J4953" t="s">
        <v>7453</v>
      </c>
    </row>
    <row r="4954" spans="1:10">
      <c r="A4954" t="s">
        <v>5196</v>
      </c>
      <c r="B4954">
        <v>2859.01</v>
      </c>
      <c r="C4954">
        <v>2859.01</v>
      </c>
      <c r="D4954">
        <v>2859.01</v>
      </c>
      <c r="F4954">
        <v>2859.01</v>
      </c>
      <c r="G4954">
        <v>2859.01</v>
      </c>
      <c r="H4954">
        <v>248.21</v>
      </c>
      <c r="I4954">
        <v>91682</v>
      </c>
      <c r="J4954" t="s">
        <v>8584</v>
      </c>
    </row>
    <row r="4955" spans="1:10">
      <c r="A4955" t="s">
        <v>2630</v>
      </c>
      <c r="B4955">
        <v>918.63</v>
      </c>
      <c r="C4955">
        <v>2008.39</v>
      </c>
      <c r="D4955">
        <v>918.63</v>
      </c>
      <c r="F4955">
        <v>2008.39</v>
      </c>
      <c r="G4955">
        <v>2827.4</v>
      </c>
      <c r="H4955">
        <v>1950.12</v>
      </c>
      <c r="I4955">
        <v>102650</v>
      </c>
      <c r="J4955" t="s">
        <v>7554</v>
      </c>
    </row>
    <row r="4956" spans="1:10">
      <c r="A4956" t="s">
        <v>8585</v>
      </c>
      <c r="B4956">
        <v>1579.53</v>
      </c>
      <c r="C4956">
        <v>745.32</v>
      </c>
      <c r="D4956">
        <v>3190.73</v>
      </c>
      <c r="F4956">
        <v>745.32</v>
      </c>
      <c r="G4956">
        <v>44.09</v>
      </c>
      <c r="H4956">
        <v>1532.12</v>
      </c>
      <c r="I4956">
        <v>725426</v>
      </c>
      <c r="J4956" t="s">
        <v>7337</v>
      </c>
    </row>
    <row r="4957" spans="1:10">
      <c r="A4957" t="s">
        <v>5197</v>
      </c>
      <c r="B4957">
        <v>2235.8200000000002</v>
      </c>
      <c r="C4957">
        <v>3190.2</v>
      </c>
      <c r="D4957">
        <v>2235.8200000000002</v>
      </c>
      <c r="F4957">
        <v>3190.2</v>
      </c>
      <c r="G4957">
        <v>1777.42</v>
      </c>
      <c r="H4957">
        <v>2205.9499999999998</v>
      </c>
      <c r="I4957">
        <v>722605</v>
      </c>
      <c r="J4957" t="s">
        <v>7617</v>
      </c>
    </row>
    <row r="4958" spans="1:10">
      <c r="A4958" t="s">
        <v>5198</v>
      </c>
      <c r="B4958">
        <v>3389.97</v>
      </c>
      <c r="C4958">
        <v>3389.97</v>
      </c>
      <c r="D4958">
        <v>2426.9499999999998</v>
      </c>
      <c r="F4958">
        <v>3389.97</v>
      </c>
      <c r="G4958">
        <v>1322.46</v>
      </c>
      <c r="H4958">
        <v>736.71</v>
      </c>
      <c r="I4958">
        <v>722597</v>
      </c>
      <c r="J4958" t="s">
        <v>7430</v>
      </c>
    </row>
    <row r="4959" spans="1:10">
      <c r="A4959" t="s">
        <v>5199</v>
      </c>
      <c r="B4959">
        <v>2882.57</v>
      </c>
      <c r="C4959">
        <v>857.75</v>
      </c>
      <c r="D4959">
        <v>2882.57</v>
      </c>
      <c r="F4959">
        <v>857.75</v>
      </c>
      <c r="G4959">
        <v>2046.48</v>
      </c>
      <c r="H4959">
        <v>9</v>
      </c>
      <c r="I4959">
        <v>722697</v>
      </c>
      <c r="J4959" t="s">
        <v>7674</v>
      </c>
    </row>
    <row r="4960" spans="1:10">
      <c r="A4960" t="s">
        <v>2631</v>
      </c>
      <c r="B4960">
        <v>2460.5500000000002</v>
      </c>
      <c r="C4960">
        <v>1232.56</v>
      </c>
      <c r="D4960">
        <v>2460.5500000000002</v>
      </c>
      <c r="F4960">
        <v>1232.56</v>
      </c>
      <c r="G4960">
        <v>2757.14</v>
      </c>
      <c r="H4960">
        <v>2912.36</v>
      </c>
      <c r="I4960">
        <v>36403</v>
      </c>
      <c r="J4960" t="s">
        <v>7419</v>
      </c>
    </row>
    <row r="4961" spans="1:10">
      <c r="A4961" t="s">
        <v>5200</v>
      </c>
      <c r="B4961">
        <v>0</v>
      </c>
      <c r="C4961">
        <v>0</v>
      </c>
      <c r="D4961">
        <v>0</v>
      </c>
      <c r="F4961">
        <v>0</v>
      </c>
      <c r="G4961">
        <v>0</v>
      </c>
      <c r="H4961">
        <v>2089.17</v>
      </c>
      <c r="I4961">
        <v>721069</v>
      </c>
      <c r="J4961" t="s">
        <v>7370</v>
      </c>
    </row>
    <row r="4962" spans="1:10">
      <c r="A4962" t="s">
        <v>5201</v>
      </c>
      <c r="B4962">
        <v>0</v>
      </c>
      <c r="C4962">
        <v>0</v>
      </c>
      <c r="D4962">
        <v>0</v>
      </c>
      <c r="F4962">
        <v>0</v>
      </c>
      <c r="G4962">
        <v>0</v>
      </c>
      <c r="H4962">
        <v>2419.6</v>
      </c>
      <c r="I4962">
        <v>721131</v>
      </c>
      <c r="J4962" t="s">
        <v>7329</v>
      </c>
    </row>
    <row r="4963" spans="1:10">
      <c r="A4963" t="s">
        <v>2633</v>
      </c>
      <c r="B4963">
        <v>2454.62</v>
      </c>
      <c r="C4963">
        <v>688.05</v>
      </c>
      <c r="D4963">
        <v>2454.62</v>
      </c>
      <c r="F4963">
        <v>688.05</v>
      </c>
      <c r="G4963">
        <v>1325.76</v>
      </c>
      <c r="H4963">
        <v>1099.3</v>
      </c>
      <c r="I4963">
        <v>100278</v>
      </c>
      <c r="J4963" t="s">
        <v>7557</v>
      </c>
    </row>
    <row r="4964" spans="1:10">
      <c r="A4964" t="s">
        <v>19</v>
      </c>
      <c r="B4964">
        <v>6.87</v>
      </c>
      <c r="C4964">
        <v>397.87</v>
      </c>
      <c r="D4964">
        <v>6.87</v>
      </c>
      <c r="F4964">
        <v>397.87</v>
      </c>
      <c r="G4964">
        <v>397.06</v>
      </c>
      <c r="H4964">
        <v>46.64</v>
      </c>
      <c r="I4964">
        <v>707784</v>
      </c>
      <c r="J4964" t="s">
        <v>7227</v>
      </c>
    </row>
    <row r="4965" spans="1:10">
      <c r="A4965" t="s">
        <v>2634</v>
      </c>
      <c r="B4965">
        <v>1507.59</v>
      </c>
      <c r="C4965">
        <v>668.15</v>
      </c>
      <c r="D4965">
        <v>1507.59</v>
      </c>
      <c r="F4965">
        <v>668.15</v>
      </c>
      <c r="G4965">
        <v>360.32</v>
      </c>
      <c r="H4965">
        <v>377.19</v>
      </c>
      <c r="I4965">
        <v>710826</v>
      </c>
      <c r="J4965" t="s">
        <v>7512</v>
      </c>
    </row>
    <row r="4966" spans="1:10">
      <c r="A4966" t="s">
        <v>5203</v>
      </c>
      <c r="B4966">
        <v>2991.51</v>
      </c>
      <c r="C4966">
        <v>2991.51</v>
      </c>
      <c r="D4966">
        <v>2991.51</v>
      </c>
      <c r="F4966">
        <v>2991.51</v>
      </c>
      <c r="G4966">
        <v>2991.51</v>
      </c>
      <c r="H4966">
        <v>3246.77</v>
      </c>
      <c r="I4966">
        <v>709738</v>
      </c>
      <c r="J4966" t="s">
        <v>8586</v>
      </c>
    </row>
    <row r="4967" spans="1:10">
      <c r="A4967" t="s">
        <v>2635</v>
      </c>
      <c r="B4967">
        <v>644.97</v>
      </c>
      <c r="C4967">
        <v>644.97</v>
      </c>
      <c r="D4967">
        <v>644.97</v>
      </c>
      <c r="F4967">
        <v>644.97</v>
      </c>
      <c r="G4967">
        <v>644.97</v>
      </c>
      <c r="H4967">
        <v>2610.09</v>
      </c>
      <c r="I4967">
        <v>721094</v>
      </c>
      <c r="J4967" t="s">
        <v>7198</v>
      </c>
    </row>
    <row r="4968" spans="1:10">
      <c r="A4968" t="s">
        <v>7026</v>
      </c>
      <c r="B4968">
        <v>0</v>
      </c>
      <c r="C4968">
        <v>0</v>
      </c>
      <c r="D4968">
        <v>0</v>
      </c>
      <c r="F4968">
        <v>0</v>
      </c>
      <c r="G4968">
        <v>0</v>
      </c>
      <c r="H4968">
        <v>1379.78</v>
      </c>
      <c r="I4968">
        <v>723720</v>
      </c>
      <c r="J4968" t="s">
        <v>7329</v>
      </c>
    </row>
    <row r="4969" spans="1:10">
      <c r="A4969" t="s">
        <v>8587</v>
      </c>
      <c r="B4969">
        <v>3389.8</v>
      </c>
      <c r="C4969">
        <v>2426.34</v>
      </c>
      <c r="D4969">
        <v>3389.8</v>
      </c>
      <c r="F4969">
        <v>2426.34</v>
      </c>
      <c r="G4969">
        <v>2925.87</v>
      </c>
      <c r="H4969">
        <v>1170</v>
      </c>
      <c r="I4969">
        <v>725293</v>
      </c>
      <c r="J4969" t="s">
        <v>7749</v>
      </c>
    </row>
    <row r="4970" spans="1:10">
      <c r="A4970" t="s">
        <v>2637</v>
      </c>
      <c r="B4970">
        <v>776.81</v>
      </c>
      <c r="C4970">
        <v>2953.71</v>
      </c>
      <c r="D4970">
        <v>2424.71</v>
      </c>
      <c r="F4970">
        <v>2953.71</v>
      </c>
      <c r="G4970">
        <v>128.61000000000001</v>
      </c>
      <c r="H4970">
        <v>1532.28</v>
      </c>
      <c r="I4970">
        <v>93031</v>
      </c>
      <c r="J4970" t="s">
        <v>7337</v>
      </c>
    </row>
    <row r="4971" spans="1:10">
      <c r="A4971" t="s">
        <v>8588</v>
      </c>
      <c r="B4971">
        <v>452.6</v>
      </c>
      <c r="C4971">
        <v>1277.8599999999999</v>
      </c>
      <c r="D4971">
        <v>452.6</v>
      </c>
      <c r="F4971">
        <v>1277.8599999999999</v>
      </c>
      <c r="G4971">
        <v>1277.04</v>
      </c>
      <c r="H4971">
        <v>1504.36</v>
      </c>
      <c r="I4971">
        <v>726389</v>
      </c>
      <c r="J4971" t="s">
        <v>7297</v>
      </c>
    </row>
    <row r="4972" spans="1:10">
      <c r="A4972" t="s">
        <v>2638</v>
      </c>
      <c r="B4972">
        <v>2934.45</v>
      </c>
      <c r="C4972">
        <v>2434.94</v>
      </c>
      <c r="D4972">
        <v>2934.45</v>
      </c>
      <c r="F4972">
        <v>2434.94</v>
      </c>
      <c r="G4972">
        <v>874.85</v>
      </c>
      <c r="H4972">
        <v>95</v>
      </c>
      <c r="I4972">
        <v>707111</v>
      </c>
      <c r="J4972" t="s">
        <v>7405</v>
      </c>
    </row>
    <row r="4973" spans="1:10">
      <c r="A4973" t="s">
        <v>2639</v>
      </c>
      <c r="B4973">
        <v>1688.66</v>
      </c>
      <c r="C4973">
        <v>779.62</v>
      </c>
      <c r="D4973">
        <v>446.15</v>
      </c>
      <c r="F4973">
        <v>779.62</v>
      </c>
      <c r="G4973">
        <v>360.04</v>
      </c>
      <c r="H4973">
        <v>635.98</v>
      </c>
      <c r="I4973">
        <v>36414</v>
      </c>
      <c r="J4973" t="s">
        <v>8020</v>
      </c>
    </row>
    <row r="4974" spans="1:10">
      <c r="A4974" t="s">
        <v>5204</v>
      </c>
      <c r="B4974">
        <v>2598.83</v>
      </c>
      <c r="C4974">
        <v>2598.83</v>
      </c>
      <c r="D4974">
        <v>2598.83</v>
      </c>
      <c r="F4974">
        <v>2598.83</v>
      </c>
      <c r="G4974">
        <v>605.02</v>
      </c>
      <c r="H4974">
        <v>3179</v>
      </c>
      <c r="I4974">
        <v>721168</v>
      </c>
      <c r="J4974" t="s">
        <v>7423</v>
      </c>
    </row>
    <row r="4975" spans="1:10">
      <c r="A4975" t="s">
        <v>8589</v>
      </c>
      <c r="B4975">
        <v>0</v>
      </c>
      <c r="C4975">
        <v>0</v>
      </c>
      <c r="D4975">
        <v>0</v>
      </c>
      <c r="F4975">
        <v>0</v>
      </c>
      <c r="G4975">
        <v>0</v>
      </c>
      <c r="H4975">
        <v>2008.16</v>
      </c>
      <c r="I4975">
        <v>725885</v>
      </c>
      <c r="J4975" t="s">
        <v>7178</v>
      </c>
    </row>
    <row r="4976" spans="1:10">
      <c r="A4976" t="s">
        <v>2640</v>
      </c>
      <c r="B4976">
        <v>446.23</v>
      </c>
      <c r="C4976">
        <v>1602.94</v>
      </c>
      <c r="D4976">
        <v>446.23</v>
      </c>
      <c r="F4976">
        <v>1602.94</v>
      </c>
      <c r="G4976">
        <v>1367.99</v>
      </c>
      <c r="H4976">
        <v>1006.92</v>
      </c>
      <c r="I4976">
        <v>99777</v>
      </c>
      <c r="J4976" t="s">
        <v>7771</v>
      </c>
    </row>
    <row r="4977" spans="1:10">
      <c r="A4977" t="s">
        <v>8590</v>
      </c>
      <c r="B4977">
        <v>2598.83</v>
      </c>
      <c r="C4977">
        <v>2598.83</v>
      </c>
      <c r="D4977">
        <v>2598.83</v>
      </c>
      <c r="F4977">
        <v>2598.83</v>
      </c>
      <c r="G4977">
        <v>605.02</v>
      </c>
      <c r="H4977">
        <v>3179</v>
      </c>
      <c r="I4977">
        <v>726736</v>
      </c>
      <c r="J4977" t="s">
        <v>7425</v>
      </c>
    </row>
    <row r="4978" spans="1:10">
      <c r="A4978" t="s">
        <v>7027</v>
      </c>
      <c r="B4978">
        <v>3141.65</v>
      </c>
      <c r="C4978">
        <v>3141.65</v>
      </c>
      <c r="D4978">
        <v>3141.65</v>
      </c>
      <c r="F4978">
        <v>3141.65</v>
      </c>
      <c r="G4978">
        <v>449.03</v>
      </c>
      <c r="H4978">
        <v>1985</v>
      </c>
      <c r="I4978">
        <v>724604</v>
      </c>
      <c r="J4978" t="s">
        <v>7878</v>
      </c>
    </row>
    <row r="4979" spans="1:10">
      <c r="A4979" t="s">
        <v>2641</v>
      </c>
      <c r="B4979">
        <v>3141.65</v>
      </c>
      <c r="C4979">
        <v>3141.65</v>
      </c>
      <c r="D4979">
        <v>3141.65</v>
      </c>
      <c r="F4979">
        <v>3141.65</v>
      </c>
      <c r="G4979">
        <v>449.03</v>
      </c>
      <c r="H4979">
        <v>1985</v>
      </c>
      <c r="I4979">
        <v>708792</v>
      </c>
      <c r="J4979" t="s">
        <v>8374</v>
      </c>
    </row>
    <row r="4980" spans="1:10">
      <c r="A4980" t="s">
        <v>2642</v>
      </c>
      <c r="B4980">
        <v>1706.67</v>
      </c>
      <c r="C4980">
        <v>1507.96</v>
      </c>
      <c r="D4980">
        <v>1706.67</v>
      </c>
      <c r="F4980">
        <v>1507.96</v>
      </c>
      <c r="G4980">
        <v>1507.24</v>
      </c>
      <c r="H4980">
        <v>1020.97</v>
      </c>
      <c r="I4980">
        <v>706432</v>
      </c>
      <c r="J4980" t="s">
        <v>7256</v>
      </c>
    </row>
    <row r="4981" spans="1:10">
      <c r="A4981" t="s">
        <v>2643</v>
      </c>
      <c r="B4981">
        <v>95.02</v>
      </c>
      <c r="C4981">
        <v>2960.26</v>
      </c>
      <c r="D4981">
        <v>248.15</v>
      </c>
      <c r="F4981">
        <v>2960.26</v>
      </c>
      <c r="G4981">
        <v>95.46</v>
      </c>
      <c r="H4981">
        <v>2372.33</v>
      </c>
      <c r="I4981">
        <v>717224</v>
      </c>
      <c r="J4981" t="s">
        <v>7602</v>
      </c>
    </row>
    <row r="4982" spans="1:10">
      <c r="A4982" t="s">
        <v>2644</v>
      </c>
      <c r="B4982">
        <v>46.87</v>
      </c>
      <c r="C4982">
        <v>46.87</v>
      </c>
      <c r="D4982">
        <v>1504.66</v>
      </c>
      <c r="F4982">
        <v>46.87</v>
      </c>
      <c r="G4982">
        <v>377.25</v>
      </c>
      <c r="H4982">
        <v>2520.13</v>
      </c>
      <c r="I4982">
        <v>717992</v>
      </c>
      <c r="J4982" t="s">
        <v>7351</v>
      </c>
    </row>
    <row r="4983" spans="1:10">
      <c r="A4983" t="s">
        <v>8591</v>
      </c>
      <c r="B4983">
        <v>2912.69</v>
      </c>
      <c r="C4983">
        <v>2428.65</v>
      </c>
      <c r="D4983">
        <v>867.79</v>
      </c>
      <c r="F4983">
        <v>2428.65</v>
      </c>
      <c r="G4983">
        <v>2667.75</v>
      </c>
      <c r="H4983">
        <v>975</v>
      </c>
      <c r="I4983">
        <v>725667</v>
      </c>
      <c r="J4983" t="s">
        <v>7351</v>
      </c>
    </row>
    <row r="4984" spans="1:10">
      <c r="A4984" t="s">
        <v>7028</v>
      </c>
      <c r="B4984">
        <v>1006.08</v>
      </c>
      <c r="C4984">
        <v>1264.57</v>
      </c>
      <c r="D4984">
        <v>1006.08</v>
      </c>
      <c r="F4984">
        <v>1264.57</v>
      </c>
      <c r="G4984">
        <v>1264.08</v>
      </c>
      <c r="H4984">
        <v>1334.8</v>
      </c>
      <c r="I4984">
        <v>718869</v>
      </c>
      <c r="J4984" t="s">
        <v>7680</v>
      </c>
    </row>
    <row r="4985" spans="1:10">
      <c r="A4985" t="s">
        <v>2645</v>
      </c>
      <c r="B4985">
        <v>2476.2600000000002</v>
      </c>
      <c r="C4985">
        <v>2991.35</v>
      </c>
      <c r="D4985">
        <v>2476.2600000000002</v>
      </c>
      <c r="F4985">
        <v>2991.35</v>
      </c>
      <c r="G4985">
        <v>915.46</v>
      </c>
      <c r="H4985">
        <v>178.16</v>
      </c>
      <c r="I4985">
        <v>24731</v>
      </c>
      <c r="J4985" t="s">
        <v>7711</v>
      </c>
    </row>
    <row r="4986" spans="1:10">
      <c r="A4986" t="s">
        <v>5205</v>
      </c>
      <c r="B4986">
        <v>2585.5</v>
      </c>
      <c r="C4986">
        <v>2585.5</v>
      </c>
      <c r="D4986">
        <v>2585.5</v>
      </c>
      <c r="F4986">
        <v>2585.5</v>
      </c>
      <c r="G4986">
        <v>2585.5</v>
      </c>
      <c r="H4986">
        <v>1334.82</v>
      </c>
      <c r="I4986">
        <v>200193</v>
      </c>
      <c r="J4986" t="s">
        <v>7229</v>
      </c>
    </row>
    <row r="4987" spans="1:10">
      <c r="A4987" t="s">
        <v>2646</v>
      </c>
      <c r="B4987">
        <v>1752.1</v>
      </c>
      <c r="C4987">
        <v>3307.29</v>
      </c>
      <c r="D4987">
        <v>1752.1</v>
      </c>
      <c r="F4987">
        <v>3307.29</v>
      </c>
      <c r="G4987">
        <v>1125.25</v>
      </c>
      <c r="H4987">
        <v>449.91</v>
      </c>
      <c r="I4987">
        <v>707735</v>
      </c>
      <c r="J4987" t="s">
        <v>8303</v>
      </c>
    </row>
    <row r="4988" spans="1:10">
      <c r="A4988" t="s">
        <v>2647</v>
      </c>
      <c r="B4988">
        <v>1099.06</v>
      </c>
      <c r="C4988">
        <v>746.75</v>
      </c>
      <c r="D4988">
        <v>3213.25</v>
      </c>
      <c r="F4988">
        <v>746.75</v>
      </c>
      <c r="G4988">
        <v>3062.48</v>
      </c>
      <c r="H4988">
        <v>1334.14</v>
      </c>
      <c r="I4988">
        <v>713417</v>
      </c>
      <c r="J4988" t="s">
        <v>7196</v>
      </c>
    </row>
    <row r="4989" spans="1:10">
      <c r="A4989" t="s">
        <v>2648</v>
      </c>
      <c r="B4989">
        <v>465.88</v>
      </c>
      <c r="C4989">
        <v>1130.29</v>
      </c>
      <c r="D4989">
        <v>465.88</v>
      </c>
      <c r="F4989">
        <v>1130.29</v>
      </c>
      <c r="G4989">
        <v>2953.04</v>
      </c>
      <c r="H4989">
        <v>1532.49</v>
      </c>
      <c r="I4989">
        <v>24846</v>
      </c>
      <c r="J4989" t="s">
        <v>8157</v>
      </c>
    </row>
    <row r="4990" spans="1:10">
      <c r="A4990" t="s">
        <v>5207</v>
      </c>
      <c r="B4990">
        <v>2426.0300000000002</v>
      </c>
      <c r="C4990">
        <v>2426.0300000000002</v>
      </c>
      <c r="D4990">
        <v>2426.0300000000002</v>
      </c>
      <c r="F4990">
        <v>2426.0300000000002</v>
      </c>
      <c r="G4990">
        <v>2610.52</v>
      </c>
      <c r="H4990">
        <v>1156</v>
      </c>
      <c r="I4990">
        <v>721203</v>
      </c>
      <c r="J4990" t="s">
        <v>7207</v>
      </c>
    </row>
    <row r="4991" spans="1:10">
      <c r="A4991" t="s">
        <v>2649</v>
      </c>
      <c r="B4991">
        <v>1559.55</v>
      </c>
      <c r="C4991">
        <v>670.52</v>
      </c>
      <c r="D4991">
        <v>1559.55</v>
      </c>
      <c r="F4991">
        <v>670.52</v>
      </c>
      <c r="G4991">
        <v>3248.24</v>
      </c>
      <c r="H4991">
        <v>3213.02</v>
      </c>
      <c r="I4991">
        <v>718576</v>
      </c>
      <c r="J4991" t="s">
        <v>7315</v>
      </c>
    </row>
    <row r="4992" spans="1:10">
      <c r="A4992" t="s">
        <v>2650</v>
      </c>
      <c r="B4992">
        <v>1688.55</v>
      </c>
      <c r="C4992">
        <v>573.59</v>
      </c>
      <c r="D4992">
        <v>1688.55</v>
      </c>
      <c r="F4992">
        <v>573.59</v>
      </c>
      <c r="G4992">
        <v>1698.6</v>
      </c>
      <c r="H4992">
        <v>2372.7600000000002</v>
      </c>
      <c r="I4992">
        <v>704469</v>
      </c>
      <c r="J4992" t="s">
        <v>7149</v>
      </c>
    </row>
    <row r="4993" spans="1:10">
      <c r="A4993" t="s">
        <v>5208</v>
      </c>
      <c r="B4993">
        <v>1392.02</v>
      </c>
      <c r="C4993">
        <v>1392.02</v>
      </c>
      <c r="D4993">
        <v>1392.02</v>
      </c>
      <c r="F4993">
        <v>1392.02</v>
      </c>
      <c r="G4993">
        <v>1392.02</v>
      </c>
      <c r="H4993">
        <v>46.69</v>
      </c>
      <c r="I4993">
        <v>240001</v>
      </c>
      <c r="J4993" t="s">
        <v>8592</v>
      </c>
    </row>
    <row r="4994" spans="1:10">
      <c r="A4994" t="s">
        <v>5209</v>
      </c>
      <c r="B4994">
        <v>2426.0300000000002</v>
      </c>
      <c r="C4994">
        <v>2426.0300000000002</v>
      </c>
      <c r="D4994">
        <v>2426.0300000000002</v>
      </c>
      <c r="F4994">
        <v>2426.0300000000002</v>
      </c>
      <c r="G4994">
        <v>2610.52</v>
      </c>
      <c r="H4994">
        <v>1156</v>
      </c>
      <c r="I4994">
        <v>721585</v>
      </c>
      <c r="J4994" t="s">
        <v>7881</v>
      </c>
    </row>
    <row r="4995" spans="1:10">
      <c r="A4995" t="s">
        <v>2651</v>
      </c>
      <c r="B4995">
        <v>2434.09</v>
      </c>
      <c r="C4995">
        <v>3248.11</v>
      </c>
      <c r="D4995">
        <v>3256.96</v>
      </c>
      <c r="F4995">
        <v>3248.11</v>
      </c>
      <c r="G4995">
        <v>2934.74</v>
      </c>
      <c r="H4995">
        <v>1971.51</v>
      </c>
      <c r="I4995">
        <v>87455</v>
      </c>
      <c r="J4995" t="s">
        <v>8006</v>
      </c>
    </row>
    <row r="4996" spans="1:10">
      <c r="A4996" t="s">
        <v>2652</v>
      </c>
      <c r="B4996">
        <v>6.29</v>
      </c>
      <c r="C4996">
        <v>1507.27</v>
      </c>
      <c r="D4996">
        <v>858.08</v>
      </c>
      <c r="F4996">
        <v>1507.27</v>
      </c>
      <c r="G4996">
        <v>3141.98</v>
      </c>
      <c r="H4996">
        <v>1020.72</v>
      </c>
      <c r="I4996">
        <v>36278</v>
      </c>
      <c r="J4996" t="s">
        <v>7351</v>
      </c>
    </row>
    <row r="4997" spans="1:10">
      <c r="A4997" t="s">
        <v>8593</v>
      </c>
      <c r="B4997">
        <v>857.3</v>
      </c>
      <c r="C4997">
        <v>857.3</v>
      </c>
      <c r="D4997">
        <v>857.3</v>
      </c>
      <c r="F4997">
        <v>857.3</v>
      </c>
      <c r="G4997">
        <v>857.3</v>
      </c>
      <c r="H4997">
        <v>377.91</v>
      </c>
      <c r="I4997">
        <v>726096</v>
      </c>
      <c r="J4997" t="s">
        <v>8594</v>
      </c>
    </row>
    <row r="4998" spans="1:10">
      <c r="A4998" t="s">
        <v>8595</v>
      </c>
      <c r="B4998">
        <v>377.99</v>
      </c>
      <c r="C4998">
        <v>377.99</v>
      </c>
      <c r="D4998">
        <v>377.99</v>
      </c>
      <c r="F4998">
        <v>377.99</v>
      </c>
      <c r="G4998">
        <v>377.99</v>
      </c>
      <c r="H4998">
        <v>2852.94</v>
      </c>
      <c r="I4998">
        <v>200549</v>
      </c>
      <c r="J4998" t="s">
        <v>8112</v>
      </c>
    </row>
    <row r="4999" spans="1:10">
      <c r="A4999" t="s">
        <v>8596</v>
      </c>
      <c r="B4999">
        <v>1264.24</v>
      </c>
      <c r="C4999">
        <v>1264.24</v>
      </c>
      <c r="D4999">
        <v>1264.24</v>
      </c>
      <c r="F4999">
        <v>1264.24</v>
      </c>
      <c r="G4999">
        <v>1148.02</v>
      </c>
      <c r="H4999">
        <v>605</v>
      </c>
      <c r="I4999">
        <v>724660</v>
      </c>
      <c r="J4999" t="s">
        <v>8572</v>
      </c>
    </row>
    <row r="5000" spans="1:10">
      <c r="A5000" t="s">
        <v>2653</v>
      </c>
      <c r="B5000">
        <v>982.2</v>
      </c>
      <c r="C5000">
        <v>1277.72</v>
      </c>
      <c r="D5000">
        <v>3190.83</v>
      </c>
      <c r="F5000">
        <v>1277.72</v>
      </c>
      <c r="G5000">
        <v>44.18</v>
      </c>
      <c r="H5000">
        <v>1504.31</v>
      </c>
      <c r="I5000">
        <v>25367</v>
      </c>
      <c r="J5000" t="s">
        <v>7198</v>
      </c>
    </row>
    <row r="5001" spans="1:10">
      <c r="A5001" t="s">
        <v>5210</v>
      </c>
      <c r="B5001">
        <v>0</v>
      </c>
      <c r="C5001">
        <v>0</v>
      </c>
      <c r="D5001">
        <v>0</v>
      </c>
      <c r="F5001">
        <v>0</v>
      </c>
      <c r="G5001">
        <v>0</v>
      </c>
      <c r="H5001">
        <v>2148.44</v>
      </c>
      <c r="I5001">
        <v>92295</v>
      </c>
      <c r="J5001" t="s">
        <v>8597</v>
      </c>
    </row>
    <row r="5002" spans="1:10">
      <c r="A5002" t="s">
        <v>5211</v>
      </c>
      <c r="B5002">
        <v>2598.83</v>
      </c>
      <c r="C5002">
        <v>2598.83</v>
      </c>
      <c r="D5002">
        <v>2598.83</v>
      </c>
      <c r="F5002">
        <v>2598.83</v>
      </c>
      <c r="G5002">
        <v>605.02</v>
      </c>
      <c r="H5002">
        <v>3179</v>
      </c>
      <c r="I5002">
        <v>723204</v>
      </c>
      <c r="J5002" t="s">
        <v>7121</v>
      </c>
    </row>
    <row r="5003" spans="1:10">
      <c r="A5003" t="s">
        <v>5212</v>
      </c>
      <c r="B5003">
        <v>0</v>
      </c>
      <c r="C5003">
        <v>0</v>
      </c>
      <c r="D5003">
        <v>0</v>
      </c>
      <c r="F5003">
        <v>0</v>
      </c>
      <c r="G5003">
        <v>0</v>
      </c>
      <c r="H5003">
        <v>1971.36</v>
      </c>
      <c r="I5003">
        <v>109619</v>
      </c>
      <c r="J5003" t="s">
        <v>7191</v>
      </c>
    </row>
    <row r="5004" spans="1:10">
      <c r="A5004" t="s">
        <v>5213</v>
      </c>
      <c r="B5004">
        <v>1264.24</v>
      </c>
      <c r="C5004">
        <v>1264.24</v>
      </c>
      <c r="D5004">
        <v>1264.24</v>
      </c>
      <c r="F5004">
        <v>1264.24</v>
      </c>
      <c r="G5004">
        <v>1148.02</v>
      </c>
      <c r="H5004">
        <v>605</v>
      </c>
      <c r="I5004">
        <v>95164</v>
      </c>
      <c r="J5004" t="s">
        <v>8123</v>
      </c>
    </row>
    <row r="5005" spans="1:10">
      <c r="A5005" t="s">
        <v>5214</v>
      </c>
      <c r="B5005">
        <v>1264.24</v>
      </c>
      <c r="C5005">
        <v>1264.24</v>
      </c>
      <c r="D5005">
        <v>1264.24</v>
      </c>
      <c r="F5005">
        <v>1264.24</v>
      </c>
      <c r="G5005">
        <v>1148.02</v>
      </c>
      <c r="H5005">
        <v>605</v>
      </c>
      <c r="I5005">
        <v>716922</v>
      </c>
      <c r="J5005" t="s">
        <v>7398</v>
      </c>
    </row>
    <row r="5006" spans="1:10">
      <c r="A5006" t="s">
        <v>5215</v>
      </c>
      <c r="B5006">
        <v>2585.5</v>
      </c>
      <c r="C5006">
        <v>2585.5</v>
      </c>
      <c r="D5006">
        <v>2585.5</v>
      </c>
      <c r="F5006">
        <v>2585.5</v>
      </c>
      <c r="G5006">
        <v>2585.5</v>
      </c>
      <c r="H5006">
        <v>1334.82</v>
      </c>
      <c r="I5006">
        <v>200548</v>
      </c>
      <c r="J5006" t="s">
        <v>7470</v>
      </c>
    </row>
    <row r="5007" spans="1:10">
      <c r="A5007" t="s">
        <v>5216</v>
      </c>
      <c r="B5007">
        <v>131</v>
      </c>
      <c r="C5007">
        <v>131</v>
      </c>
      <c r="D5007">
        <v>131</v>
      </c>
      <c r="F5007">
        <v>131</v>
      </c>
      <c r="G5007">
        <v>131</v>
      </c>
      <c r="H5007">
        <v>975.11</v>
      </c>
      <c r="I5007">
        <v>53906</v>
      </c>
      <c r="J5007" t="s">
        <v>7250</v>
      </c>
    </row>
    <row r="5008" spans="1:10">
      <c r="A5008" t="s">
        <v>5217</v>
      </c>
      <c r="B5008">
        <v>2426.0300000000002</v>
      </c>
      <c r="C5008">
        <v>2426.0300000000002</v>
      </c>
      <c r="D5008">
        <v>2426.0300000000002</v>
      </c>
      <c r="F5008">
        <v>2426.0300000000002</v>
      </c>
      <c r="G5008">
        <v>2610.52</v>
      </c>
      <c r="H5008">
        <v>1156</v>
      </c>
      <c r="I5008">
        <v>721034</v>
      </c>
      <c r="J5008" t="s">
        <v>7167</v>
      </c>
    </row>
    <row r="5009" spans="1:10">
      <c r="A5009" t="s">
        <v>8598</v>
      </c>
      <c r="B5009">
        <v>2667.82</v>
      </c>
      <c r="C5009">
        <v>869.79</v>
      </c>
      <c r="D5009">
        <v>2667.82</v>
      </c>
      <c r="F5009">
        <v>869.79</v>
      </c>
      <c r="G5009">
        <v>869.23</v>
      </c>
      <c r="H5009">
        <v>1170.8599999999999</v>
      </c>
      <c r="I5009">
        <v>720547</v>
      </c>
      <c r="J5009" t="s">
        <v>7271</v>
      </c>
    </row>
    <row r="5010" spans="1:10">
      <c r="A5010" t="s">
        <v>2654</v>
      </c>
      <c r="B5010">
        <v>670.06</v>
      </c>
      <c r="C5010">
        <v>228.37</v>
      </c>
      <c r="D5010">
        <v>543.85</v>
      </c>
      <c r="F5010">
        <v>228.37</v>
      </c>
      <c r="G5010">
        <v>2129.33</v>
      </c>
      <c r="H5010">
        <v>1119.5</v>
      </c>
      <c r="I5010">
        <v>712942</v>
      </c>
      <c r="J5010" t="s">
        <v>7189</v>
      </c>
    </row>
    <row r="5011" spans="1:10">
      <c r="A5011" t="s">
        <v>2655</v>
      </c>
      <c r="B5011">
        <v>353.82</v>
      </c>
      <c r="C5011">
        <v>452.84</v>
      </c>
      <c r="D5011">
        <v>353.82</v>
      </c>
      <c r="F5011">
        <v>452.84</v>
      </c>
      <c r="G5011">
        <v>452.13</v>
      </c>
      <c r="H5011">
        <v>1020.2</v>
      </c>
      <c r="I5011">
        <v>717838</v>
      </c>
      <c r="J5011" t="s">
        <v>7271</v>
      </c>
    </row>
    <row r="5012" spans="1:10">
      <c r="A5012" t="s">
        <v>2656</v>
      </c>
      <c r="B5012">
        <v>95.44</v>
      </c>
      <c r="C5012">
        <v>1697.94</v>
      </c>
      <c r="D5012">
        <v>95.44</v>
      </c>
      <c r="F5012">
        <v>1697.94</v>
      </c>
      <c r="G5012">
        <v>1697.26</v>
      </c>
      <c r="H5012">
        <v>1561.79</v>
      </c>
      <c r="I5012">
        <v>720801</v>
      </c>
      <c r="J5012" t="s">
        <v>7534</v>
      </c>
    </row>
    <row r="5013" spans="1:10">
      <c r="A5013" t="s">
        <v>2657</v>
      </c>
      <c r="B5013">
        <v>446.43</v>
      </c>
      <c r="C5013">
        <v>2539.35</v>
      </c>
      <c r="D5013">
        <v>2148.94</v>
      </c>
      <c r="F5013">
        <v>2539.35</v>
      </c>
      <c r="G5013">
        <v>1277.8800000000001</v>
      </c>
      <c r="H5013">
        <v>635.52</v>
      </c>
      <c r="I5013">
        <v>99957</v>
      </c>
      <c r="J5013" t="s">
        <v>7198</v>
      </c>
    </row>
    <row r="5014" spans="1:10">
      <c r="A5014" t="s">
        <v>5219</v>
      </c>
      <c r="B5014">
        <v>44</v>
      </c>
      <c r="C5014">
        <v>44</v>
      </c>
      <c r="D5014">
        <v>44</v>
      </c>
      <c r="F5014">
        <v>44</v>
      </c>
      <c r="G5014">
        <v>44</v>
      </c>
      <c r="H5014">
        <v>3157.6</v>
      </c>
      <c r="I5014">
        <v>200368</v>
      </c>
      <c r="J5014" t="s">
        <v>7383</v>
      </c>
    </row>
    <row r="5015" spans="1:10">
      <c r="A5015" t="s">
        <v>8599</v>
      </c>
      <c r="B5015">
        <v>3347.49</v>
      </c>
      <c r="C5015">
        <v>248.63</v>
      </c>
      <c r="D5015">
        <v>3347.49</v>
      </c>
      <c r="F5015">
        <v>248.63</v>
      </c>
      <c r="G5015">
        <v>248.01</v>
      </c>
      <c r="H5015">
        <v>3157.06</v>
      </c>
      <c r="I5015">
        <v>726464</v>
      </c>
      <c r="J5015" t="s">
        <v>7687</v>
      </c>
    </row>
    <row r="5016" spans="1:10">
      <c r="A5016" t="s">
        <v>2658</v>
      </c>
      <c r="B5016">
        <v>2777.94</v>
      </c>
      <c r="C5016">
        <v>2218.81</v>
      </c>
      <c r="D5016">
        <v>2777.94</v>
      </c>
      <c r="F5016">
        <v>2218.81</v>
      </c>
      <c r="G5016">
        <v>2218.11</v>
      </c>
      <c r="H5016">
        <v>1985.83</v>
      </c>
      <c r="I5016">
        <v>717178</v>
      </c>
      <c r="J5016" t="s">
        <v>7271</v>
      </c>
    </row>
    <row r="5017" spans="1:10">
      <c r="A5017" t="s">
        <v>7029</v>
      </c>
      <c r="B5017">
        <v>2372.54</v>
      </c>
      <c r="C5017">
        <v>2426.2800000000002</v>
      </c>
      <c r="D5017">
        <v>2372.54</v>
      </c>
      <c r="F5017">
        <v>2426.2800000000002</v>
      </c>
      <c r="G5017">
        <v>9.8699999999999992</v>
      </c>
      <c r="H5017">
        <v>1873.99</v>
      </c>
      <c r="I5017">
        <v>723800</v>
      </c>
      <c r="J5017" t="s">
        <v>7190</v>
      </c>
    </row>
    <row r="5018" spans="1:10">
      <c r="A5018" t="s">
        <v>8600</v>
      </c>
      <c r="B5018">
        <v>360.4</v>
      </c>
      <c r="C5018">
        <v>3235.52</v>
      </c>
      <c r="D5018">
        <v>360.4</v>
      </c>
      <c r="F5018">
        <v>3235.52</v>
      </c>
      <c r="G5018">
        <v>915.57</v>
      </c>
      <c r="H5018">
        <v>178.2</v>
      </c>
      <c r="I5018">
        <v>724858</v>
      </c>
      <c r="J5018" t="s">
        <v>7130</v>
      </c>
    </row>
    <row r="5019" spans="1:10">
      <c r="A5019" t="s">
        <v>2659</v>
      </c>
      <c r="B5019">
        <v>2603.27</v>
      </c>
      <c r="C5019">
        <v>2129.98</v>
      </c>
      <c r="D5019">
        <v>2603.27</v>
      </c>
      <c r="F5019">
        <v>2129.98</v>
      </c>
      <c r="G5019">
        <v>3256.77</v>
      </c>
      <c r="H5019">
        <v>2531.5700000000002</v>
      </c>
      <c r="I5019">
        <v>89308</v>
      </c>
      <c r="J5019" t="s">
        <v>7267</v>
      </c>
    </row>
    <row r="5020" spans="1:10">
      <c r="A5020" t="s">
        <v>2661</v>
      </c>
      <c r="B5020">
        <v>1318.81</v>
      </c>
      <c r="C5020">
        <v>792.37</v>
      </c>
      <c r="D5020">
        <v>2554.61</v>
      </c>
      <c r="F5020">
        <v>792.37</v>
      </c>
      <c r="G5020">
        <v>1806.75</v>
      </c>
      <c r="H5020">
        <v>858.52</v>
      </c>
      <c r="I5020">
        <v>710018</v>
      </c>
      <c r="J5020" t="s">
        <v>7304</v>
      </c>
    </row>
    <row r="5021" spans="1:10">
      <c r="A5021" t="s">
        <v>2662</v>
      </c>
      <c r="B5021">
        <v>918.02</v>
      </c>
      <c r="C5021">
        <v>644.75</v>
      </c>
      <c r="D5021">
        <v>918.02</v>
      </c>
      <c r="F5021">
        <v>644.75</v>
      </c>
      <c r="G5021">
        <v>745.55</v>
      </c>
      <c r="H5021">
        <v>1726.81</v>
      </c>
      <c r="I5021">
        <v>719937</v>
      </c>
      <c r="J5021" t="s">
        <v>7353</v>
      </c>
    </row>
    <row r="5022" spans="1:10">
      <c r="A5022" t="s">
        <v>5223</v>
      </c>
      <c r="B5022">
        <v>3213.8</v>
      </c>
      <c r="C5022">
        <v>1971.41</v>
      </c>
      <c r="D5022">
        <v>2667.05</v>
      </c>
      <c r="F5022">
        <v>1971.41</v>
      </c>
      <c r="G5022">
        <v>1099.1500000000001</v>
      </c>
      <c r="H5022">
        <v>1148.1300000000001</v>
      </c>
      <c r="I5022">
        <v>722714</v>
      </c>
      <c r="J5022" t="s">
        <v>7490</v>
      </c>
    </row>
    <row r="5023" spans="1:10">
      <c r="A5023" t="s">
        <v>2663</v>
      </c>
      <c r="B5023">
        <v>698.19</v>
      </c>
      <c r="C5023">
        <v>465.43</v>
      </c>
      <c r="D5023">
        <v>698.19</v>
      </c>
      <c r="F5023">
        <v>465.43</v>
      </c>
      <c r="G5023">
        <v>2054.71</v>
      </c>
      <c r="H5023">
        <v>1324.66</v>
      </c>
      <c r="I5023">
        <v>717539</v>
      </c>
      <c r="J5023" t="s">
        <v>7484</v>
      </c>
    </row>
    <row r="5024" spans="1:10">
      <c r="A5024" t="s">
        <v>7030</v>
      </c>
      <c r="B5024">
        <v>2428.6999999999998</v>
      </c>
      <c r="C5024">
        <v>353.72</v>
      </c>
      <c r="D5024">
        <v>2428.6999999999998</v>
      </c>
      <c r="F5024">
        <v>353.72</v>
      </c>
      <c r="G5024">
        <v>353.11</v>
      </c>
      <c r="H5024">
        <v>797.73</v>
      </c>
      <c r="I5024">
        <v>723638</v>
      </c>
      <c r="J5024" t="s">
        <v>7190</v>
      </c>
    </row>
    <row r="5025" spans="1:10">
      <c r="A5025" t="s">
        <v>2664</v>
      </c>
      <c r="B5025">
        <v>2476.39</v>
      </c>
      <c r="C5025">
        <v>3190.86</v>
      </c>
      <c r="D5025">
        <v>2476.39</v>
      </c>
      <c r="F5025">
        <v>3190.86</v>
      </c>
      <c r="G5025">
        <v>3190.08</v>
      </c>
      <c r="H5025">
        <v>1148.19</v>
      </c>
      <c r="I5025">
        <v>34860</v>
      </c>
      <c r="J5025" t="s">
        <v>7413</v>
      </c>
    </row>
    <row r="5026" spans="1:10">
      <c r="A5026" t="s">
        <v>8601</v>
      </c>
      <c r="B5026">
        <v>2598.9899999999998</v>
      </c>
      <c r="C5026">
        <v>2598.9899999999998</v>
      </c>
      <c r="D5026">
        <v>2598.9899999999998</v>
      </c>
      <c r="F5026">
        <v>2598.9899999999998</v>
      </c>
      <c r="G5026">
        <v>2598.9899999999998</v>
      </c>
      <c r="H5026">
        <v>2738.16</v>
      </c>
      <c r="I5026">
        <v>200513</v>
      </c>
      <c r="J5026" t="s">
        <v>7379</v>
      </c>
    </row>
    <row r="5027" spans="1:10">
      <c r="A5027" t="s">
        <v>8602</v>
      </c>
      <c r="B5027">
        <v>1334</v>
      </c>
      <c r="C5027">
        <v>1334</v>
      </c>
      <c r="D5027">
        <v>1334</v>
      </c>
      <c r="F5027">
        <v>1334</v>
      </c>
      <c r="G5027">
        <v>1334</v>
      </c>
      <c r="H5027">
        <v>648.54</v>
      </c>
      <c r="I5027">
        <v>250302</v>
      </c>
      <c r="J5027" t="s">
        <v>7156</v>
      </c>
    </row>
    <row r="5028" spans="1:10">
      <c r="A5028" t="s">
        <v>2665</v>
      </c>
      <c r="B5028">
        <v>2018.86</v>
      </c>
      <c r="C5028">
        <v>3131.64</v>
      </c>
      <c r="D5028">
        <v>2018.86</v>
      </c>
      <c r="F5028">
        <v>3131.64</v>
      </c>
      <c r="G5028">
        <v>2027.76</v>
      </c>
      <c r="H5028">
        <v>1697.17</v>
      </c>
      <c r="I5028">
        <v>700329</v>
      </c>
      <c r="J5028" t="s">
        <v>7267</v>
      </c>
    </row>
    <row r="5029" spans="1:10">
      <c r="A5029" t="s">
        <v>7031</v>
      </c>
      <c r="B5029">
        <v>131</v>
      </c>
      <c r="C5029">
        <v>131</v>
      </c>
      <c r="D5029">
        <v>131</v>
      </c>
      <c r="F5029">
        <v>131</v>
      </c>
      <c r="G5029">
        <v>131</v>
      </c>
      <c r="H5029">
        <v>975.11</v>
      </c>
      <c r="I5029">
        <v>200422</v>
      </c>
      <c r="J5029" t="s">
        <v>7260</v>
      </c>
    </row>
    <row r="5030" spans="1:10">
      <c r="A5030" t="s">
        <v>5267</v>
      </c>
      <c r="B5030">
        <v>1334</v>
      </c>
      <c r="C5030">
        <v>1334</v>
      </c>
      <c r="D5030">
        <v>1334</v>
      </c>
      <c r="F5030">
        <v>1334</v>
      </c>
      <c r="G5030">
        <v>1334</v>
      </c>
      <c r="H5030">
        <v>648.54</v>
      </c>
      <c r="I5030">
        <v>250210</v>
      </c>
      <c r="J5030" t="s">
        <v>7156</v>
      </c>
    </row>
    <row r="5031" spans="1:10">
      <c r="A5031" t="s">
        <v>2666</v>
      </c>
      <c r="B5031">
        <v>644.08000000000004</v>
      </c>
      <c r="C5031">
        <v>3232.46</v>
      </c>
      <c r="D5031">
        <v>644.08000000000004</v>
      </c>
      <c r="F5031">
        <v>3232.46</v>
      </c>
      <c r="G5031">
        <v>1706.83</v>
      </c>
      <c r="H5031">
        <v>3157.72</v>
      </c>
      <c r="I5031">
        <v>719672</v>
      </c>
      <c r="J5031" t="s">
        <v>7354</v>
      </c>
    </row>
    <row r="5032" spans="1:10">
      <c r="A5032" t="s">
        <v>2667</v>
      </c>
      <c r="B5032">
        <v>1688.93</v>
      </c>
      <c r="C5032">
        <v>1392.03</v>
      </c>
      <c r="D5032">
        <v>1688.93</v>
      </c>
      <c r="F5032">
        <v>1392.03</v>
      </c>
      <c r="G5032">
        <v>573.04</v>
      </c>
      <c r="H5032">
        <v>2372.92</v>
      </c>
      <c r="I5032">
        <v>702096</v>
      </c>
      <c r="J5032" t="s">
        <v>7236</v>
      </c>
    </row>
    <row r="5033" spans="1:10">
      <c r="A5033" t="s">
        <v>8603</v>
      </c>
      <c r="B5033">
        <v>2667</v>
      </c>
      <c r="C5033">
        <v>2667</v>
      </c>
      <c r="D5033">
        <v>2667</v>
      </c>
      <c r="F5033">
        <v>2667</v>
      </c>
      <c r="G5033">
        <v>2667</v>
      </c>
      <c r="H5033">
        <v>1873.79</v>
      </c>
      <c r="I5033">
        <v>200491</v>
      </c>
      <c r="J5033" t="s">
        <v>7470</v>
      </c>
    </row>
    <row r="5034" spans="1:10">
      <c r="A5034" t="s">
        <v>5224</v>
      </c>
      <c r="B5034">
        <v>377.99</v>
      </c>
      <c r="C5034">
        <v>377.99</v>
      </c>
      <c r="D5034">
        <v>377.99</v>
      </c>
      <c r="F5034">
        <v>377.99</v>
      </c>
      <c r="G5034">
        <v>377.99</v>
      </c>
      <c r="H5034">
        <v>2852.94</v>
      </c>
      <c r="I5034">
        <v>200091</v>
      </c>
      <c r="J5034" t="s">
        <v>7379</v>
      </c>
    </row>
    <row r="5035" spans="1:10">
      <c r="A5035" t="s">
        <v>2668</v>
      </c>
      <c r="B5035">
        <v>3235.6</v>
      </c>
      <c r="C5035">
        <v>350.78</v>
      </c>
      <c r="D5035">
        <v>3235.6</v>
      </c>
      <c r="F5035">
        <v>350.78</v>
      </c>
      <c r="G5035">
        <v>3305.69</v>
      </c>
      <c r="H5035">
        <v>2691.62</v>
      </c>
      <c r="I5035">
        <v>714169</v>
      </c>
      <c r="J5035" t="s">
        <v>7337</v>
      </c>
    </row>
    <row r="5036" spans="1:10">
      <c r="A5036" t="s">
        <v>7032</v>
      </c>
      <c r="B5036">
        <v>1571.61</v>
      </c>
      <c r="C5036">
        <v>3198.68</v>
      </c>
      <c r="D5036">
        <v>1571.61</v>
      </c>
      <c r="F5036">
        <v>3198.68</v>
      </c>
      <c r="G5036">
        <v>3198.02</v>
      </c>
      <c r="H5036">
        <v>736.61</v>
      </c>
      <c r="I5036">
        <v>724112</v>
      </c>
      <c r="J5036" t="s">
        <v>7271</v>
      </c>
    </row>
    <row r="5037" spans="1:10">
      <c r="A5037" t="s">
        <v>2670</v>
      </c>
      <c r="B5037">
        <v>2777.5</v>
      </c>
      <c r="C5037">
        <v>2218.3200000000002</v>
      </c>
      <c r="D5037">
        <v>2777.5</v>
      </c>
      <c r="F5037">
        <v>2218.3200000000002</v>
      </c>
      <c r="G5037">
        <v>6.62</v>
      </c>
      <c r="H5037">
        <v>1985.65</v>
      </c>
      <c r="I5037">
        <v>713523</v>
      </c>
      <c r="J5037" t="s">
        <v>7256</v>
      </c>
    </row>
    <row r="5038" spans="1:10">
      <c r="A5038" t="s">
        <v>2672</v>
      </c>
      <c r="B5038">
        <v>2925.09</v>
      </c>
      <c r="C5038">
        <v>1706.32</v>
      </c>
      <c r="D5038">
        <v>2925.09</v>
      </c>
      <c r="F5038">
        <v>1706.32</v>
      </c>
      <c r="G5038">
        <v>248.7</v>
      </c>
      <c r="H5038">
        <v>3157.31</v>
      </c>
      <c r="I5038">
        <v>717717</v>
      </c>
      <c r="J5038" t="s">
        <v>7271</v>
      </c>
    </row>
    <row r="5039" spans="1:10">
      <c r="A5039" t="s">
        <v>5225</v>
      </c>
      <c r="B5039">
        <v>1334</v>
      </c>
      <c r="C5039">
        <v>1334</v>
      </c>
      <c r="D5039">
        <v>1334</v>
      </c>
      <c r="F5039">
        <v>1334</v>
      </c>
      <c r="G5039">
        <v>1334</v>
      </c>
      <c r="H5039">
        <v>648.54</v>
      </c>
      <c r="I5039">
        <v>80920</v>
      </c>
      <c r="J5039" t="s">
        <v>7156</v>
      </c>
    </row>
    <row r="5040" spans="1:10">
      <c r="A5040" t="s">
        <v>8604</v>
      </c>
      <c r="B5040">
        <v>1334</v>
      </c>
      <c r="C5040">
        <v>1334</v>
      </c>
      <c r="D5040">
        <v>1334</v>
      </c>
      <c r="F5040">
        <v>1334</v>
      </c>
      <c r="G5040">
        <v>1334</v>
      </c>
      <c r="H5040">
        <v>648.54</v>
      </c>
      <c r="I5040">
        <v>250306</v>
      </c>
      <c r="J5040" t="s">
        <v>7156</v>
      </c>
    </row>
    <row r="5041" spans="1:10">
      <c r="A5041" t="s">
        <v>2673</v>
      </c>
      <c r="B5041">
        <v>2960.57</v>
      </c>
      <c r="C5041">
        <v>2235.7800000000002</v>
      </c>
      <c r="D5041">
        <v>2960.57</v>
      </c>
      <c r="F5041">
        <v>2235.7800000000002</v>
      </c>
      <c r="G5041">
        <v>2235.11</v>
      </c>
      <c r="H5041">
        <v>1561.01</v>
      </c>
      <c r="I5041">
        <v>24541</v>
      </c>
      <c r="J5041" t="s">
        <v>7305</v>
      </c>
    </row>
    <row r="5042" spans="1:10">
      <c r="A5042" t="s">
        <v>2675</v>
      </c>
      <c r="B5042">
        <v>737.76</v>
      </c>
      <c r="C5042">
        <v>443.56</v>
      </c>
      <c r="D5042">
        <v>737.76</v>
      </c>
      <c r="F5042">
        <v>443.56</v>
      </c>
      <c r="G5042">
        <v>2252.1</v>
      </c>
      <c r="H5042">
        <v>918.53</v>
      </c>
      <c r="I5042">
        <v>25133</v>
      </c>
      <c r="J5042" t="s">
        <v>7245</v>
      </c>
    </row>
    <row r="5043" spans="1:10">
      <c r="A5043" t="s">
        <v>2676</v>
      </c>
      <c r="B5043">
        <v>2476.54</v>
      </c>
      <c r="C5043">
        <v>1868.03</v>
      </c>
      <c r="D5043">
        <v>2476.54</v>
      </c>
      <c r="F5043">
        <v>1868.03</v>
      </c>
      <c r="G5043">
        <v>3190.25</v>
      </c>
      <c r="H5043">
        <v>1148.25</v>
      </c>
      <c r="I5043">
        <v>85130</v>
      </c>
      <c r="J5043" t="s">
        <v>7413</v>
      </c>
    </row>
    <row r="5044" spans="1:10">
      <c r="A5044" t="s">
        <v>2677</v>
      </c>
      <c r="B5044">
        <v>1160.22</v>
      </c>
      <c r="C5044">
        <v>2046.79</v>
      </c>
      <c r="D5044">
        <v>1160.22</v>
      </c>
      <c r="F5044">
        <v>2046.79</v>
      </c>
      <c r="G5044">
        <v>1559.68</v>
      </c>
      <c r="H5044">
        <v>1322.71</v>
      </c>
      <c r="I5044">
        <v>99621</v>
      </c>
      <c r="J5044" t="s">
        <v>7236</v>
      </c>
    </row>
    <row r="5045" spans="1:10">
      <c r="A5045" t="s">
        <v>5226</v>
      </c>
      <c r="B5045">
        <v>1334</v>
      </c>
      <c r="C5045">
        <v>1334</v>
      </c>
      <c r="D5045">
        <v>1334</v>
      </c>
      <c r="F5045">
        <v>1334</v>
      </c>
      <c r="G5045">
        <v>1334</v>
      </c>
      <c r="H5045">
        <v>648.54</v>
      </c>
      <c r="I5045">
        <v>250259</v>
      </c>
      <c r="J5045" t="s">
        <v>7156</v>
      </c>
    </row>
    <row r="5046" spans="1:10">
      <c r="A5046" t="s">
        <v>5227</v>
      </c>
      <c r="B5046">
        <v>131</v>
      </c>
      <c r="C5046">
        <v>131</v>
      </c>
      <c r="D5046">
        <v>131</v>
      </c>
      <c r="F5046">
        <v>131</v>
      </c>
      <c r="G5046">
        <v>131</v>
      </c>
      <c r="H5046">
        <v>975.11</v>
      </c>
      <c r="I5046">
        <v>200246</v>
      </c>
      <c r="J5046" t="s">
        <v>7250</v>
      </c>
    </row>
    <row r="5047" spans="1:10">
      <c r="A5047" t="s">
        <v>2678</v>
      </c>
      <c r="B5047">
        <v>2960.69</v>
      </c>
      <c r="C5047">
        <v>2235.92</v>
      </c>
      <c r="D5047">
        <v>2960.69</v>
      </c>
      <c r="F5047">
        <v>2235.92</v>
      </c>
      <c r="G5047">
        <v>2235.25</v>
      </c>
      <c r="H5047">
        <v>1561.06</v>
      </c>
      <c r="I5047">
        <v>717515</v>
      </c>
      <c r="J5047" t="s">
        <v>7301</v>
      </c>
    </row>
    <row r="5048" spans="1:10">
      <c r="A5048" t="s">
        <v>5228</v>
      </c>
      <c r="B5048">
        <v>2598.9899999999998</v>
      </c>
      <c r="C5048">
        <v>2598.9899999999998</v>
      </c>
      <c r="D5048">
        <v>2598.9899999999998</v>
      </c>
      <c r="F5048">
        <v>2598.9899999999998</v>
      </c>
      <c r="G5048">
        <v>2598.9899999999998</v>
      </c>
      <c r="H5048">
        <v>2738.16</v>
      </c>
      <c r="I5048">
        <v>200336</v>
      </c>
      <c r="J5048" t="s">
        <v>7379</v>
      </c>
    </row>
    <row r="5049" spans="1:10">
      <c r="A5049" t="s">
        <v>2679</v>
      </c>
      <c r="B5049">
        <v>1789.41</v>
      </c>
      <c r="C5049">
        <v>2772.08</v>
      </c>
      <c r="D5049">
        <v>1789.41</v>
      </c>
      <c r="F5049">
        <v>2772.08</v>
      </c>
      <c r="G5049">
        <v>466.92</v>
      </c>
      <c r="H5049">
        <v>2897.71</v>
      </c>
      <c r="I5049">
        <v>50793</v>
      </c>
      <c r="J5049" t="s">
        <v>7337</v>
      </c>
    </row>
    <row r="5050" spans="1:10">
      <c r="A5050" t="s">
        <v>5229</v>
      </c>
      <c r="B5050">
        <v>1334</v>
      </c>
      <c r="C5050">
        <v>1334</v>
      </c>
      <c r="D5050">
        <v>1334</v>
      </c>
      <c r="F5050">
        <v>1334</v>
      </c>
      <c r="G5050">
        <v>1334</v>
      </c>
      <c r="H5050">
        <v>648.54</v>
      </c>
      <c r="I5050">
        <v>30950</v>
      </c>
      <c r="J5050" t="s">
        <v>7156</v>
      </c>
    </row>
    <row r="5051" spans="1:10">
      <c r="A5051" t="s">
        <v>5230</v>
      </c>
      <c r="B5051">
        <v>1119</v>
      </c>
      <c r="C5051">
        <v>1119</v>
      </c>
      <c r="D5051">
        <v>1119</v>
      </c>
      <c r="F5051">
        <v>1119</v>
      </c>
      <c r="G5051">
        <v>1119</v>
      </c>
      <c r="H5051">
        <v>1873.18</v>
      </c>
      <c r="I5051">
        <v>91334</v>
      </c>
      <c r="J5051" t="s">
        <v>7524</v>
      </c>
    </row>
    <row r="5052" spans="1:10">
      <c r="A5052" t="s">
        <v>5231</v>
      </c>
      <c r="B5052">
        <v>44</v>
      </c>
      <c r="C5052">
        <v>44</v>
      </c>
      <c r="D5052">
        <v>44</v>
      </c>
      <c r="F5052">
        <v>44</v>
      </c>
      <c r="G5052">
        <v>44</v>
      </c>
      <c r="H5052">
        <v>3157.6</v>
      </c>
      <c r="I5052">
        <v>91277</v>
      </c>
      <c r="J5052" t="s">
        <v>7383</v>
      </c>
    </row>
    <row r="5053" spans="1:10">
      <c r="A5053" t="s">
        <v>5232</v>
      </c>
      <c r="B5053">
        <v>2809.49</v>
      </c>
      <c r="C5053">
        <v>2809.49</v>
      </c>
      <c r="D5053">
        <v>2809.49</v>
      </c>
      <c r="F5053">
        <v>2809.49</v>
      </c>
      <c r="G5053">
        <v>2809.49</v>
      </c>
      <c r="H5053">
        <v>2738.62</v>
      </c>
      <c r="I5053">
        <v>60024</v>
      </c>
      <c r="J5053" t="s">
        <v>7379</v>
      </c>
    </row>
    <row r="5054" spans="1:10">
      <c r="A5054" t="s">
        <v>5233</v>
      </c>
      <c r="B5054">
        <v>2598.9899999999998</v>
      </c>
      <c r="C5054">
        <v>2598.9899999999998</v>
      </c>
      <c r="D5054">
        <v>2598.9899999999998</v>
      </c>
      <c r="F5054">
        <v>2598.9899999999998</v>
      </c>
      <c r="G5054">
        <v>2598.9899999999998</v>
      </c>
      <c r="H5054">
        <v>2738.16</v>
      </c>
      <c r="I5054">
        <v>117205</v>
      </c>
      <c r="J5054" t="s">
        <v>7379</v>
      </c>
    </row>
    <row r="5055" spans="1:10">
      <c r="A5055" t="s">
        <v>5234</v>
      </c>
      <c r="B5055">
        <v>2678.5</v>
      </c>
      <c r="C5055">
        <v>2678.5</v>
      </c>
      <c r="D5055">
        <v>2678.5</v>
      </c>
      <c r="F5055">
        <v>2678.5</v>
      </c>
      <c r="G5055">
        <v>2678.5</v>
      </c>
      <c r="H5055">
        <v>1726.85</v>
      </c>
      <c r="I5055">
        <v>72004</v>
      </c>
      <c r="J5055" t="s">
        <v>7252</v>
      </c>
    </row>
    <row r="5056" spans="1:10">
      <c r="A5056" t="s">
        <v>2680</v>
      </c>
      <c r="B5056">
        <v>1697.76</v>
      </c>
      <c r="C5056">
        <v>982.43</v>
      </c>
      <c r="D5056">
        <v>1697.76</v>
      </c>
      <c r="F5056">
        <v>982.43</v>
      </c>
      <c r="G5056">
        <v>1868.65</v>
      </c>
      <c r="H5056">
        <v>1148.76</v>
      </c>
      <c r="I5056">
        <v>34167</v>
      </c>
      <c r="J5056" t="s">
        <v>7680</v>
      </c>
    </row>
    <row r="5057" spans="1:10">
      <c r="A5057" t="s">
        <v>2681</v>
      </c>
      <c r="B5057">
        <v>2598.75</v>
      </c>
      <c r="C5057">
        <v>2598.67</v>
      </c>
      <c r="D5057">
        <v>956.48</v>
      </c>
      <c r="F5057">
        <v>2598.67</v>
      </c>
      <c r="G5057">
        <v>2809.38</v>
      </c>
      <c r="H5057">
        <v>3157.2</v>
      </c>
      <c r="I5057">
        <v>701070</v>
      </c>
      <c r="J5057" t="s">
        <v>7532</v>
      </c>
    </row>
    <row r="5058" spans="1:10">
      <c r="A5058" t="s">
        <v>7033</v>
      </c>
      <c r="B5058">
        <v>131</v>
      </c>
      <c r="C5058">
        <v>131</v>
      </c>
      <c r="D5058">
        <v>131</v>
      </c>
      <c r="F5058">
        <v>131</v>
      </c>
      <c r="G5058">
        <v>131</v>
      </c>
      <c r="H5058">
        <v>975.11</v>
      </c>
      <c r="I5058">
        <v>200066</v>
      </c>
      <c r="J5058" t="s">
        <v>7250</v>
      </c>
    </row>
    <row r="5059" spans="1:10">
      <c r="A5059" t="s">
        <v>5236</v>
      </c>
      <c r="B5059">
        <v>377.99</v>
      </c>
      <c r="C5059">
        <v>377.99</v>
      </c>
      <c r="D5059">
        <v>377.99</v>
      </c>
      <c r="F5059">
        <v>377.99</v>
      </c>
      <c r="G5059">
        <v>377.99</v>
      </c>
      <c r="H5059">
        <v>2852.94</v>
      </c>
      <c r="I5059">
        <v>115381</v>
      </c>
      <c r="J5059" t="s">
        <v>7548</v>
      </c>
    </row>
    <row r="5060" spans="1:10">
      <c r="A5060" t="s">
        <v>8605</v>
      </c>
      <c r="B5060">
        <v>2953.97</v>
      </c>
      <c r="C5060">
        <v>1867.35</v>
      </c>
      <c r="D5060">
        <v>2953.97</v>
      </c>
      <c r="F5060">
        <v>1867.35</v>
      </c>
      <c r="G5060">
        <v>1233.92</v>
      </c>
      <c r="H5060">
        <v>1324.37</v>
      </c>
      <c r="I5060">
        <v>724927</v>
      </c>
      <c r="J5060" t="s">
        <v>7161</v>
      </c>
    </row>
    <row r="5061" spans="1:10">
      <c r="A5061" t="s">
        <v>2682</v>
      </c>
      <c r="B5061">
        <v>1806.26</v>
      </c>
      <c r="C5061">
        <v>3160.83</v>
      </c>
      <c r="D5061">
        <v>1806.26</v>
      </c>
      <c r="F5061">
        <v>3160.83</v>
      </c>
      <c r="G5061">
        <v>3086.82</v>
      </c>
      <c r="H5061">
        <v>1147.8399999999999</v>
      </c>
      <c r="I5061">
        <v>35942</v>
      </c>
      <c r="J5061" t="s">
        <v>7719</v>
      </c>
    </row>
    <row r="5062" spans="1:10">
      <c r="A5062" t="s">
        <v>2683</v>
      </c>
      <c r="B5062">
        <v>2436.2600000000002</v>
      </c>
      <c r="C5062">
        <v>2427.08</v>
      </c>
      <c r="D5062">
        <v>1682.59</v>
      </c>
      <c r="F5062">
        <v>2427.08</v>
      </c>
      <c r="G5062">
        <v>2396.52</v>
      </c>
      <c r="H5062">
        <v>1571.32</v>
      </c>
      <c r="I5062">
        <v>95797</v>
      </c>
      <c r="J5062" t="s">
        <v>7304</v>
      </c>
    </row>
    <row r="5063" spans="1:10">
      <c r="A5063" t="s">
        <v>2684</v>
      </c>
      <c r="B5063">
        <v>1868.11</v>
      </c>
      <c r="C5063">
        <v>1602.12</v>
      </c>
      <c r="D5063">
        <v>1868.11</v>
      </c>
      <c r="F5063">
        <v>1602.12</v>
      </c>
      <c r="G5063">
        <v>779.22</v>
      </c>
      <c r="H5063">
        <v>2598.16</v>
      </c>
      <c r="I5063">
        <v>87991</v>
      </c>
      <c r="J5063" t="s">
        <v>7236</v>
      </c>
    </row>
    <row r="5064" spans="1:10">
      <c r="A5064" t="s">
        <v>5237</v>
      </c>
      <c r="B5064">
        <v>377.99</v>
      </c>
      <c r="C5064">
        <v>377.99</v>
      </c>
      <c r="D5064">
        <v>377.99</v>
      </c>
      <c r="F5064">
        <v>377.99</v>
      </c>
      <c r="G5064">
        <v>377.99</v>
      </c>
      <c r="H5064">
        <v>2852.94</v>
      </c>
      <c r="I5064">
        <v>200050</v>
      </c>
      <c r="J5064" t="s">
        <v>7548</v>
      </c>
    </row>
    <row r="5065" spans="1:10">
      <c r="A5065" t="s">
        <v>5238</v>
      </c>
      <c r="B5065">
        <v>44</v>
      </c>
      <c r="C5065">
        <v>44</v>
      </c>
      <c r="D5065">
        <v>44</v>
      </c>
      <c r="F5065">
        <v>44</v>
      </c>
      <c r="G5065">
        <v>44</v>
      </c>
      <c r="H5065">
        <v>3157.6</v>
      </c>
      <c r="I5065">
        <v>91504</v>
      </c>
      <c r="J5065" t="s">
        <v>7252</v>
      </c>
    </row>
    <row r="5066" spans="1:10">
      <c r="A5066" t="s">
        <v>5239</v>
      </c>
      <c r="B5066">
        <v>1334</v>
      </c>
      <c r="C5066">
        <v>1334</v>
      </c>
      <c r="D5066">
        <v>1334</v>
      </c>
      <c r="F5066">
        <v>1334</v>
      </c>
      <c r="G5066">
        <v>1334</v>
      </c>
      <c r="H5066">
        <v>648.54</v>
      </c>
      <c r="I5066">
        <v>250147</v>
      </c>
      <c r="J5066" t="s">
        <v>7156</v>
      </c>
    </row>
    <row r="5067" spans="1:10">
      <c r="A5067" t="s">
        <v>5240</v>
      </c>
      <c r="B5067">
        <v>131</v>
      </c>
      <c r="C5067">
        <v>131</v>
      </c>
      <c r="D5067">
        <v>131</v>
      </c>
      <c r="F5067">
        <v>131</v>
      </c>
      <c r="G5067">
        <v>131</v>
      </c>
      <c r="H5067">
        <v>975.11</v>
      </c>
      <c r="I5067">
        <v>200033</v>
      </c>
      <c r="J5067" t="s">
        <v>7250</v>
      </c>
    </row>
    <row r="5068" spans="1:10">
      <c r="A5068" t="s">
        <v>5241</v>
      </c>
      <c r="B5068">
        <v>1752.5</v>
      </c>
      <c r="C5068">
        <v>1752.5</v>
      </c>
      <c r="D5068">
        <v>1752.5</v>
      </c>
      <c r="F5068">
        <v>1752.5</v>
      </c>
      <c r="G5068">
        <v>1752.5</v>
      </c>
      <c r="H5068">
        <v>2205.6799999999998</v>
      </c>
      <c r="I5068">
        <v>119243</v>
      </c>
      <c r="J5068" t="s">
        <v>7486</v>
      </c>
    </row>
    <row r="5069" spans="1:10">
      <c r="A5069" t="s">
        <v>7034</v>
      </c>
      <c r="B5069">
        <v>573.29999999999995</v>
      </c>
      <c r="C5069">
        <v>3250.01</v>
      </c>
      <c r="D5069">
        <v>2597.5700000000002</v>
      </c>
      <c r="F5069">
        <v>3250.01</v>
      </c>
      <c r="G5069">
        <v>915.71</v>
      </c>
      <c r="H5069">
        <v>2258.7199999999998</v>
      </c>
      <c r="I5069">
        <v>723569</v>
      </c>
      <c r="J5069" t="s">
        <v>7202</v>
      </c>
    </row>
    <row r="5070" spans="1:10">
      <c r="A5070" t="s">
        <v>5242</v>
      </c>
      <c r="B5070">
        <v>44</v>
      </c>
      <c r="C5070">
        <v>44</v>
      </c>
      <c r="D5070">
        <v>44</v>
      </c>
      <c r="F5070">
        <v>44</v>
      </c>
      <c r="G5070">
        <v>44</v>
      </c>
      <c r="H5070">
        <v>3157.6</v>
      </c>
      <c r="I5070">
        <v>93196</v>
      </c>
      <c r="J5070" t="s">
        <v>7383</v>
      </c>
    </row>
    <row r="5071" spans="1:10">
      <c r="A5071" t="s">
        <v>5244</v>
      </c>
      <c r="B5071">
        <v>2678.5</v>
      </c>
      <c r="C5071">
        <v>2678.5</v>
      </c>
      <c r="D5071">
        <v>2678.5</v>
      </c>
      <c r="F5071">
        <v>2678.5</v>
      </c>
      <c r="G5071">
        <v>2678.5</v>
      </c>
      <c r="H5071">
        <v>1726.85</v>
      </c>
      <c r="I5071">
        <v>55011</v>
      </c>
      <c r="J5071" t="s">
        <v>7389</v>
      </c>
    </row>
    <row r="5072" spans="1:10">
      <c r="A5072" t="s">
        <v>7035</v>
      </c>
      <c r="B5072">
        <v>1125.92</v>
      </c>
      <c r="C5072">
        <v>465.93</v>
      </c>
      <c r="D5072">
        <v>1062.0899999999999</v>
      </c>
      <c r="F5072">
        <v>465.93</v>
      </c>
      <c r="G5072">
        <v>573.91</v>
      </c>
      <c r="H5072">
        <v>3389.95</v>
      </c>
      <c r="I5072">
        <v>724339</v>
      </c>
      <c r="J5072" t="s">
        <v>7337</v>
      </c>
    </row>
    <row r="5073" spans="1:10">
      <c r="A5073" t="s">
        <v>5245</v>
      </c>
      <c r="B5073">
        <v>377.99</v>
      </c>
      <c r="C5073">
        <v>377.99</v>
      </c>
      <c r="D5073">
        <v>377.99</v>
      </c>
      <c r="F5073">
        <v>377.99</v>
      </c>
      <c r="G5073">
        <v>377.99</v>
      </c>
      <c r="H5073">
        <v>2852.94</v>
      </c>
      <c r="I5073">
        <v>116202</v>
      </c>
      <c r="J5073" t="s">
        <v>7379</v>
      </c>
    </row>
    <row r="5074" spans="1:10">
      <c r="A5074" t="s">
        <v>7036</v>
      </c>
      <c r="B5074">
        <v>1334</v>
      </c>
      <c r="C5074">
        <v>1334</v>
      </c>
      <c r="D5074">
        <v>1334</v>
      </c>
      <c r="F5074">
        <v>1334</v>
      </c>
      <c r="G5074">
        <v>1334</v>
      </c>
      <c r="H5074">
        <v>648.54</v>
      </c>
      <c r="I5074">
        <v>250263</v>
      </c>
      <c r="J5074" t="s">
        <v>7156</v>
      </c>
    </row>
    <row r="5075" spans="1:10">
      <c r="A5075" t="s">
        <v>5246</v>
      </c>
      <c r="B5075">
        <v>377.99</v>
      </c>
      <c r="C5075">
        <v>377.99</v>
      </c>
      <c r="D5075">
        <v>377.99</v>
      </c>
      <c r="F5075">
        <v>377.99</v>
      </c>
      <c r="G5075">
        <v>377.99</v>
      </c>
      <c r="H5075">
        <v>2852.94</v>
      </c>
      <c r="I5075">
        <v>200120</v>
      </c>
      <c r="J5075" t="s">
        <v>7379</v>
      </c>
    </row>
    <row r="5076" spans="1:10">
      <c r="A5076" t="s">
        <v>5247</v>
      </c>
      <c r="B5076">
        <v>131</v>
      </c>
      <c r="C5076">
        <v>131</v>
      </c>
      <c r="D5076">
        <v>131</v>
      </c>
      <c r="F5076">
        <v>131</v>
      </c>
      <c r="G5076">
        <v>131</v>
      </c>
      <c r="H5076">
        <v>975.11</v>
      </c>
      <c r="I5076">
        <v>250016</v>
      </c>
      <c r="J5076" t="s">
        <v>7250</v>
      </c>
    </row>
    <row r="5077" spans="1:10">
      <c r="A5077" t="s">
        <v>2686</v>
      </c>
      <c r="B5077">
        <v>1961.39</v>
      </c>
      <c r="C5077">
        <v>2597.1</v>
      </c>
      <c r="D5077">
        <v>1961.39</v>
      </c>
      <c r="F5077">
        <v>2597.1</v>
      </c>
      <c r="G5077">
        <v>3295.13</v>
      </c>
      <c r="H5077">
        <v>956.86</v>
      </c>
      <c r="I5077">
        <v>708410</v>
      </c>
      <c r="J5077" t="s">
        <v>7189</v>
      </c>
    </row>
    <row r="5078" spans="1:10">
      <c r="A5078" t="s">
        <v>5248</v>
      </c>
      <c r="B5078">
        <v>131</v>
      </c>
      <c r="C5078">
        <v>131</v>
      </c>
      <c r="D5078">
        <v>131</v>
      </c>
      <c r="F5078">
        <v>131</v>
      </c>
      <c r="G5078">
        <v>131</v>
      </c>
      <c r="H5078">
        <v>975.11</v>
      </c>
      <c r="I5078">
        <v>200180</v>
      </c>
      <c r="J5078" t="s">
        <v>7250</v>
      </c>
    </row>
    <row r="5079" spans="1:10">
      <c r="A5079" t="s">
        <v>2687</v>
      </c>
      <c r="B5079">
        <v>2025.8</v>
      </c>
      <c r="C5079">
        <v>1768.08</v>
      </c>
      <c r="D5079">
        <v>328.16</v>
      </c>
      <c r="F5079">
        <v>1768.08</v>
      </c>
      <c r="G5079">
        <v>2626.45</v>
      </c>
      <c r="H5079">
        <v>1392</v>
      </c>
      <c r="I5079">
        <v>24913</v>
      </c>
      <c r="J5079" t="s">
        <v>7706</v>
      </c>
    </row>
    <row r="5080" spans="1:10">
      <c r="A5080" t="s">
        <v>5249</v>
      </c>
      <c r="B5080">
        <v>377.99</v>
      </c>
      <c r="C5080">
        <v>377.99</v>
      </c>
      <c r="D5080">
        <v>377.99</v>
      </c>
      <c r="F5080">
        <v>377.99</v>
      </c>
      <c r="G5080">
        <v>377.99</v>
      </c>
      <c r="H5080">
        <v>2852.94</v>
      </c>
      <c r="I5080">
        <v>117183</v>
      </c>
      <c r="J5080" t="s">
        <v>7379</v>
      </c>
    </row>
    <row r="5081" spans="1:10">
      <c r="A5081" t="s">
        <v>5251</v>
      </c>
      <c r="B5081">
        <v>1334</v>
      </c>
      <c r="C5081">
        <v>1334</v>
      </c>
      <c r="D5081">
        <v>1334</v>
      </c>
      <c r="F5081">
        <v>1334</v>
      </c>
      <c r="G5081">
        <v>1334</v>
      </c>
      <c r="H5081">
        <v>648.54</v>
      </c>
      <c r="I5081">
        <v>51910</v>
      </c>
      <c r="J5081" t="s">
        <v>7156</v>
      </c>
    </row>
    <row r="5082" spans="1:10">
      <c r="A5082" t="s">
        <v>7037</v>
      </c>
      <c r="B5082">
        <v>858.91</v>
      </c>
      <c r="C5082">
        <v>2882.76</v>
      </c>
      <c r="D5082">
        <v>858.91</v>
      </c>
      <c r="F5082">
        <v>2882.76</v>
      </c>
      <c r="G5082">
        <v>982.97</v>
      </c>
      <c r="H5082">
        <v>46.24</v>
      </c>
      <c r="I5082">
        <v>723693</v>
      </c>
      <c r="J5082" t="s">
        <v>7149</v>
      </c>
    </row>
    <row r="5083" spans="1:10">
      <c r="A5083" t="s">
        <v>2688</v>
      </c>
      <c r="B5083">
        <v>2603.0300000000002</v>
      </c>
      <c r="C5083">
        <v>2129.71</v>
      </c>
      <c r="D5083">
        <v>2603.0300000000002</v>
      </c>
      <c r="F5083">
        <v>2129.71</v>
      </c>
      <c r="G5083">
        <v>3256.5</v>
      </c>
      <c r="H5083">
        <v>2531.4699999999998</v>
      </c>
      <c r="I5083">
        <v>24587</v>
      </c>
      <c r="J5083" t="s">
        <v>7161</v>
      </c>
    </row>
    <row r="5084" spans="1:10">
      <c r="A5084" t="s">
        <v>2689</v>
      </c>
      <c r="B5084">
        <v>644.53</v>
      </c>
      <c r="C5084">
        <v>3232.98</v>
      </c>
      <c r="D5084">
        <v>644.53</v>
      </c>
      <c r="F5084">
        <v>3232.98</v>
      </c>
      <c r="G5084">
        <v>3232.35</v>
      </c>
      <c r="H5084">
        <v>3157.91</v>
      </c>
      <c r="I5084">
        <v>720526</v>
      </c>
      <c r="J5084" t="s">
        <v>7190</v>
      </c>
    </row>
    <row r="5085" spans="1:10">
      <c r="A5085" t="s">
        <v>2690</v>
      </c>
      <c r="B5085">
        <v>2424.9299999999998</v>
      </c>
      <c r="C5085">
        <v>1022.93</v>
      </c>
      <c r="D5085">
        <v>2424.9299999999998</v>
      </c>
      <c r="F5085">
        <v>1022.93</v>
      </c>
      <c r="G5085">
        <v>3284.57</v>
      </c>
      <c r="H5085">
        <v>1264.5999999999999</v>
      </c>
      <c r="I5085">
        <v>33007</v>
      </c>
      <c r="J5085" t="s">
        <v>7719</v>
      </c>
    </row>
    <row r="5086" spans="1:10">
      <c r="A5086" t="s">
        <v>2691</v>
      </c>
      <c r="B5086">
        <v>1119.49</v>
      </c>
      <c r="C5086">
        <v>644.11</v>
      </c>
      <c r="D5086">
        <v>1119.49</v>
      </c>
      <c r="F5086">
        <v>644.11</v>
      </c>
      <c r="G5086">
        <v>2925.56</v>
      </c>
      <c r="H5086">
        <v>975.89</v>
      </c>
      <c r="I5086">
        <v>720030</v>
      </c>
      <c r="J5086" t="s">
        <v>7301</v>
      </c>
    </row>
    <row r="5087" spans="1:10">
      <c r="A5087" t="s">
        <v>5252</v>
      </c>
      <c r="B5087">
        <v>1224.51</v>
      </c>
      <c r="C5087">
        <v>1224.51</v>
      </c>
      <c r="D5087">
        <v>1224.51</v>
      </c>
      <c r="F5087">
        <v>1224.51</v>
      </c>
      <c r="G5087">
        <v>1224.51</v>
      </c>
      <c r="H5087">
        <v>46.82</v>
      </c>
      <c r="I5087">
        <v>91451</v>
      </c>
      <c r="J5087" t="s">
        <v>7486</v>
      </c>
    </row>
    <row r="5088" spans="1:10">
      <c r="A5088" t="s">
        <v>2692</v>
      </c>
      <c r="B5088">
        <v>3250.89</v>
      </c>
      <c r="C5088">
        <v>3250.89</v>
      </c>
      <c r="D5088">
        <v>3250.89</v>
      </c>
      <c r="F5088">
        <v>3250.89</v>
      </c>
      <c r="G5088">
        <v>3250.89</v>
      </c>
      <c r="H5088">
        <v>1006.16</v>
      </c>
      <c r="I5088">
        <v>718835</v>
      </c>
      <c r="J5088" t="s">
        <v>7337</v>
      </c>
    </row>
    <row r="5089" spans="1:10">
      <c r="A5089" t="s">
        <v>5253</v>
      </c>
      <c r="B5089">
        <v>2598.9899999999998</v>
      </c>
      <c r="C5089">
        <v>2598.9899999999998</v>
      </c>
      <c r="D5089">
        <v>2598.9899999999998</v>
      </c>
      <c r="F5089">
        <v>2598.9899999999998</v>
      </c>
      <c r="G5089">
        <v>2598.9899999999998</v>
      </c>
      <c r="H5089">
        <v>2738.16</v>
      </c>
      <c r="I5089">
        <v>30020</v>
      </c>
      <c r="J5089" t="s">
        <v>7379</v>
      </c>
    </row>
    <row r="5090" spans="1:10">
      <c r="A5090" t="s">
        <v>5254</v>
      </c>
      <c r="B5090">
        <v>1334</v>
      </c>
      <c r="C5090">
        <v>1334</v>
      </c>
      <c r="D5090">
        <v>1334</v>
      </c>
      <c r="F5090">
        <v>1334</v>
      </c>
      <c r="G5090">
        <v>1334</v>
      </c>
      <c r="H5090">
        <v>648.54</v>
      </c>
      <c r="I5090">
        <v>250176</v>
      </c>
      <c r="J5090" t="s">
        <v>7156</v>
      </c>
    </row>
    <row r="5091" spans="1:10">
      <c r="A5091" t="s">
        <v>5255</v>
      </c>
      <c r="B5091">
        <v>2598.9899999999998</v>
      </c>
      <c r="C5091">
        <v>2598.9899999999998</v>
      </c>
      <c r="D5091">
        <v>2598.9899999999998</v>
      </c>
      <c r="F5091">
        <v>2598.9899999999998</v>
      </c>
      <c r="G5091">
        <v>2598.9899999999998</v>
      </c>
      <c r="H5091">
        <v>2738.16</v>
      </c>
      <c r="I5091">
        <v>119725</v>
      </c>
      <c r="J5091" t="s">
        <v>7379</v>
      </c>
    </row>
    <row r="5092" spans="1:10">
      <c r="A5092" t="s">
        <v>2693</v>
      </c>
      <c r="B5092">
        <v>1688.67</v>
      </c>
      <c r="C5092">
        <v>573.73</v>
      </c>
      <c r="D5092">
        <v>1688.67</v>
      </c>
      <c r="F5092">
        <v>573.73</v>
      </c>
      <c r="G5092">
        <v>1698.73</v>
      </c>
      <c r="H5092">
        <v>2372.81</v>
      </c>
      <c r="I5092">
        <v>721426</v>
      </c>
      <c r="J5092" t="s">
        <v>7535</v>
      </c>
    </row>
    <row r="5093" spans="1:10">
      <c r="A5093" t="s">
        <v>7038</v>
      </c>
      <c r="B5093">
        <v>1753.22</v>
      </c>
      <c r="C5093">
        <v>1160.5</v>
      </c>
      <c r="D5093">
        <v>1753.22</v>
      </c>
      <c r="F5093">
        <v>1160.5</v>
      </c>
      <c r="G5093">
        <v>3061.96</v>
      </c>
      <c r="H5093">
        <v>1099.01</v>
      </c>
      <c r="I5093">
        <v>723465</v>
      </c>
      <c r="J5093" t="s">
        <v>7405</v>
      </c>
    </row>
    <row r="5094" spans="1:10">
      <c r="A5094" t="s">
        <v>5256</v>
      </c>
      <c r="B5094">
        <v>1119</v>
      </c>
      <c r="C5094">
        <v>1119</v>
      </c>
      <c r="D5094">
        <v>1119</v>
      </c>
      <c r="F5094">
        <v>1119</v>
      </c>
      <c r="G5094">
        <v>1119</v>
      </c>
      <c r="H5094">
        <v>1873.18</v>
      </c>
      <c r="I5094">
        <v>55012</v>
      </c>
      <c r="J5094" t="s">
        <v>7518</v>
      </c>
    </row>
    <row r="5095" spans="1:10">
      <c r="A5095" t="s">
        <v>8606</v>
      </c>
      <c r="B5095">
        <v>2678.5</v>
      </c>
      <c r="C5095">
        <v>2678.5</v>
      </c>
      <c r="D5095">
        <v>2678.5</v>
      </c>
      <c r="F5095">
        <v>2678.5</v>
      </c>
      <c r="G5095">
        <v>2678.5</v>
      </c>
      <c r="H5095">
        <v>1726.85</v>
      </c>
      <c r="I5095">
        <v>200449</v>
      </c>
      <c r="J5095" t="s">
        <v>7383</v>
      </c>
    </row>
    <row r="5096" spans="1:10">
      <c r="A5096" t="s">
        <v>5257</v>
      </c>
      <c r="B5096">
        <v>44</v>
      </c>
      <c r="C5096">
        <v>44</v>
      </c>
      <c r="D5096">
        <v>44</v>
      </c>
      <c r="F5096">
        <v>44</v>
      </c>
      <c r="G5096">
        <v>44</v>
      </c>
      <c r="H5096">
        <v>3157.6</v>
      </c>
      <c r="I5096">
        <v>108317</v>
      </c>
      <c r="J5096" t="s">
        <v>7252</v>
      </c>
    </row>
    <row r="5097" spans="1:10">
      <c r="A5097" t="s">
        <v>5258</v>
      </c>
      <c r="B5097">
        <v>44</v>
      </c>
      <c r="C5097">
        <v>44</v>
      </c>
      <c r="D5097">
        <v>44</v>
      </c>
      <c r="F5097">
        <v>44</v>
      </c>
      <c r="G5097">
        <v>44</v>
      </c>
      <c r="H5097">
        <v>3157.6</v>
      </c>
      <c r="I5097">
        <v>240000</v>
      </c>
      <c r="J5097" t="s">
        <v>7383</v>
      </c>
    </row>
    <row r="5098" spans="1:10">
      <c r="A5098" t="s">
        <v>2694</v>
      </c>
      <c r="B5098">
        <v>1392.76</v>
      </c>
      <c r="C5098">
        <v>466.18</v>
      </c>
      <c r="D5098">
        <v>1392.76</v>
      </c>
      <c r="F5098">
        <v>466.18</v>
      </c>
      <c r="G5098">
        <v>2561.02</v>
      </c>
      <c r="H5098">
        <v>2897.02</v>
      </c>
      <c r="I5098">
        <v>719260</v>
      </c>
      <c r="J5098" t="s">
        <v>7392</v>
      </c>
    </row>
    <row r="5099" spans="1:10">
      <c r="A5099" t="s">
        <v>2695</v>
      </c>
      <c r="B5099">
        <v>2252.4499999999998</v>
      </c>
      <c r="C5099">
        <v>906.77</v>
      </c>
      <c r="D5099">
        <v>2054.92</v>
      </c>
      <c r="F5099">
        <v>906.77</v>
      </c>
      <c r="G5099">
        <v>3070.36</v>
      </c>
      <c r="H5099">
        <v>2925.14</v>
      </c>
      <c r="I5099">
        <v>86507</v>
      </c>
      <c r="J5099" t="s">
        <v>7337</v>
      </c>
    </row>
    <row r="5100" spans="1:10">
      <c r="A5100" t="s">
        <v>2696</v>
      </c>
      <c r="B5100">
        <v>2949.73</v>
      </c>
      <c r="C5100">
        <v>116.96</v>
      </c>
      <c r="D5100">
        <v>2949.73</v>
      </c>
      <c r="F5100">
        <v>116.96</v>
      </c>
      <c r="G5100">
        <v>2460.73</v>
      </c>
      <c r="H5100">
        <v>1532.01</v>
      </c>
      <c r="I5100">
        <v>83981</v>
      </c>
      <c r="J5100" t="s">
        <v>7455</v>
      </c>
    </row>
    <row r="5101" spans="1:10">
      <c r="A5101" t="s">
        <v>5259</v>
      </c>
      <c r="B5101">
        <v>1334</v>
      </c>
      <c r="C5101">
        <v>1334</v>
      </c>
      <c r="D5101">
        <v>1334</v>
      </c>
      <c r="F5101">
        <v>1334</v>
      </c>
      <c r="G5101">
        <v>1334</v>
      </c>
      <c r="H5101">
        <v>648.54</v>
      </c>
      <c r="I5101">
        <v>30967</v>
      </c>
      <c r="J5101" t="s">
        <v>7156</v>
      </c>
    </row>
    <row r="5102" spans="1:10">
      <c r="A5102" t="s">
        <v>2697</v>
      </c>
      <c r="B5102">
        <v>1070.05</v>
      </c>
      <c r="C5102">
        <v>2185.81</v>
      </c>
      <c r="D5102">
        <v>1070.05</v>
      </c>
      <c r="F5102">
        <v>2185.81</v>
      </c>
      <c r="G5102">
        <v>3371.08</v>
      </c>
      <c r="H5102">
        <v>1706.91</v>
      </c>
      <c r="I5102">
        <v>35666</v>
      </c>
      <c r="J5102" t="s">
        <v>7169</v>
      </c>
    </row>
    <row r="5103" spans="1:10">
      <c r="A5103" t="s">
        <v>5260</v>
      </c>
      <c r="B5103">
        <v>2585.5</v>
      </c>
      <c r="C5103">
        <v>2585.5</v>
      </c>
      <c r="D5103">
        <v>2585.5</v>
      </c>
      <c r="F5103">
        <v>2585.5</v>
      </c>
      <c r="G5103">
        <v>2585.5</v>
      </c>
      <c r="H5103">
        <v>1334.82</v>
      </c>
      <c r="I5103">
        <v>200331</v>
      </c>
      <c r="J5103" t="s">
        <v>7360</v>
      </c>
    </row>
    <row r="5104" spans="1:10">
      <c r="A5104" t="s">
        <v>5261</v>
      </c>
      <c r="B5104">
        <v>2678.5</v>
      </c>
      <c r="C5104">
        <v>2678.5</v>
      </c>
      <c r="D5104">
        <v>2678.5</v>
      </c>
      <c r="F5104">
        <v>2678.5</v>
      </c>
      <c r="G5104">
        <v>2678.5</v>
      </c>
      <c r="H5104">
        <v>1726.85</v>
      </c>
      <c r="I5104">
        <v>91272</v>
      </c>
      <c r="J5104" t="s">
        <v>7180</v>
      </c>
    </row>
    <row r="5105" spans="1:10">
      <c r="A5105" t="s">
        <v>5262</v>
      </c>
      <c r="B5105">
        <v>2678.5</v>
      </c>
      <c r="C5105">
        <v>2678.5</v>
      </c>
      <c r="D5105">
        <v>2678.5</v>
      </c>
      <c r="F5105">
        <v>2678.5</v>
      </c>
      <c r="G5105">
        <v>2678.5</v>
      </c>
      <c r="H5105">
        <v>1726.85</v>
      </c>
      <c r="I5105">
        <v>118803</v>
      </c>
      <c r="J5105" t="s">
        <v>7180</v>
      </c>
    </row>
    <row r="5106" spans="1:10">
      <c r="A5106" t="s">
        <v>5263</v>
      </c>
      <c r="B5106">
        <v>377.99</v>
      </c>
      <c r="C5106">
        <v>377.99</v>
      </c>
      <c r="D5106">
        <v>377.99</v>
      </c>
      <c r="F5106">
        <v>377.99</v>
      </c>
      <c r="G5106">
        <v>377.99</v>
      </c>
      <c r="H5106">
        <v>2852.94</v>
      </c>
      <c r="I5106">
        <v>200181</v>
      </c>
      <c r="J5106" t="s">
        <v>7581</v>
      </c>
    </row>
    <row r="5107" spans="1:10">
      <c r="A5107" t="s">
        <v>5264</v>
      </c>
      <c r="B5107">
        <v>131</v>
      </c>
      <c r="C5107">
        <v>131</v>
      </c>
      <c r="D5107">
        <v>131</v>
      </c>
      <c r="F5107">
        <v>131</v>
      </c>
      <c r="G5107">
        <v>131</v>
      </c>
      <c r="H5107">
        <v>975.11</v>
      </c>
      <c r="I5107">
        <v>119672</v>
      </c>
      <c r="J5107" t="s">
        <v>7250</v>
      </c>
    </row>
    <row r="5108" spans="1:10">
      <c r="A5108" t="s">
        <v>5264</v>
      </c>
      <c r="B5108">
        <v>1334</v>
      </c>
      <c r="C5108">
        <v>1334</v>
      </c>
      <c r="D5108">
        <v>1334</v>
      </c>
      <c r="F5108">
        <v>1334</v>
      </c>
      <c r="G5108">
        <v>1334</v>
      </c>
      <c r="H5108">
        <v>648.54</v>
      </c>
      <c r="I5108">
        <v>11963</v>
      </c>
      <c r="J5108" t="s">
        <v>7156</v>
      </c>
    </row>
    <row r="5109" spans="1:10">
      <c r="A5109" t="s">
        <v>2698</v>
      </c>
      <c r="B5109">
        <v>762.65</v>
      </c>
      <c r="C5109">
        <v>1907.48</v>
      </c>
      <c r="D5109">
        <v>2452.66</v>
      </c>
      <c r="F5109">
        <v>1907.48</v>
      </c>
      <c r="G5109">
        <v>2018.55</v>
      </c>
      <c r="H5109">
        <v>131.96</v>
      </c>
      <c r="I5109">
        <v>21092</v>
      </c>
      <c r="J5109" t="s">
        <v>7339</v>
      </c>
    </row>
    <row r="5110" spans="1:10">
      <c r="A5110" t="s">
        <v>5269</v>
      </c>
      <c r="B5110">
        <v>3198.5</v>
      </c>
      <c r="C5110">
        <v>3198.5</v>
      </c>
      <c r="D5110">
        <v>3198.5</v>
      </c>
      <c r="F5110">
        <v>3198.5</v>
      </c>
      <c r="G5110">
        <v>3198.5</v>
      </c>
      <c r="H5110">
        <v>1170.48</v>
      </c>
      <c r="I5110">
        <v>80032</v>
      </c>
      <c r="J5110" t="s">
        <v>8609</v>
      </c>
    </row>
    <row r="5111" spans="1:10">
      <c r="A5111" t="s">
        <v>5265</v>
      </c>
      <c r="B5111">
        <v>3198.5</v>
      </c>
      <c r="C5111">
        <v>3198.5</v>
      </c>
      <c r="D5111">
        <v>3198.5</v>
      </c>
      <c r="F5111">
        <v>3198.5</v>
      </c>
      <c r="G5111">
        <v>3198.5</v>
      </c>
      <c r="H5111">
        <v>1170.48</v>
      </c>
      <c r="I5111">
        <v>200295</v>
      </c>
      <c r="J5111" t="s">
        <v>7154</v>
      </c>
    </row>
    <row r="5112" spans="1:10">
      <c r="A5112" t="s">
        <v>2699</v>
      </c>
      <c r="B5112">
        <v>2396.02</v>
      </c>
      <c r="C5112">
        <v>1553.18</v>
      </c>
      <c r="D5112">
        <v>2396.02</v>
      </c>
      <c r="F5112">
        <v>1553.18</v>
      </c>
      <c r="G5112">
        <v>67.41</v>
      </c>
      <c r="H5112">
        <v>1579.24</v>
      </c>
      <c r="I5112">
        <v>24866</v>
      </c>
      <c r="J5112" t="s">
        <v>7484</v>
      </c>
    </row>
    <row r="5113" spans="1:10">
      <c r="A5113" t="s">
        <v>5266</v>
      </c>
      <c r="B5113">
        <v>2585.5</v>
      </c>
      <c r="C5113">
        <v>2585.5</v>
      </c>
      <c r="D5113">
        <v>2585.5</v>
      </c>
      <c r="F5113">
        <v>2585.5</v>
      </c>
      <c r="G5113">
        <v>2585.5</v>
      </c>
      <c r="H5113">
        <v>1334.82</v>
      </c>
      <c r="I5113">
        <v>200489</v>
      </c>
      <c r="J5113" t="s">
        <v>7229</v>
      </c>
    </row>
    <row r="5114" spans="1:10">
      <c r="A5114" t="s">
        <v>8607</v>
      </c>
      <c r="B5114">
        <v>2678.5</v>
      </c>
      <c r="C5114">
        <v>2678.5</v>
      </c>
      <c r="D5114">
        <v>2678.5</v>
      </c>
      <c r="F5114">
        <v>2678.5</v>
      </c>
      <c r="G5114">
        <v>2678.5</v>
      </c>
      <c r="H5114">
        <v>1726.85</v>
      </c>
      <c r="I5114">
        <v>200483</v>
      </c>
      <c r="J5114" t="s">
        <v>7389</v>
      </c>
    </row>
    <row r="5115" spans="1:10">
      <c r="A5115" t="s">
        <v>8608</v>
      </c>
      <c r="B5115">
        <v>2912</v>
      </c>
      <c r="C5115">
        <v>2912</v>
      </c>
      <c r="D5115">
        <v>2912</v>
      </c>
      <c r="F5115">
        <v>2912</v>
      </c>
      <c r="G5115">
        <v>2912</v>
      </c>
      <c r="H5115">
        <v>1156.01</v>
      </c>
      <c r="I5115">
        <v>200504</v>
      </c>
      <c r="J5115" t="s">
        <v>7941</v>
      </c>
    </row>
    <row r="5116" spans="1:10">
      <c r="A5116" t="s">
        <v>2701</v>
      </c>
      <c r="B5116">
        <v>1125.5899999999999</v>
      </c>
      <c r="C5116">
        <v>1125.5899999999999</v>
      </c>
      <c r="D5116">
        <v>1125.5899999999999</v>
      </c>
      <c r="F5116">
        <v>1125.5899999999999</v>
      </c>
      <c r="G5116">
        <v>1125.5899999999999</v>
      </c>
      <c r="H5116">
        <v>1006.87</v>
      </c>
      <c r="I5116">
        <v>712610</v>
      </c>
      <c r="J5116" t="s">
        <v>7245</v>
      </c>
    </row>
    <row r="5117" spans="1:10">
      <c r="A5117" t="s">
        <v>2702</v>
      </c>
      <c r="B5117">
        <v>2148.83</v>
      </c>
      <c r="C5117">
        <v>3295.47</v>
      </c>
      <c r="D5117">
        <v>2148.83</v>
      </c>
      <c r="F5117">
        <v>3295.47</v>
      </c>
      <c r="G5117">
        <v>1160.49</v>
      </c>
      <c r="H5117">
        <v>956.63</v>
      </c>
      <c r="I5117">
        <v>712118</v>
      </c>
      <c r="J5117" t="s">
        <v>7168</v>
      </c>
    </row>
    <row r="5118" spans="1:10">
      <c r="A5118" t="s">
        <v>2703</v>
      </c>
      <c r="B5118">
        <v>982.68</v>
      </c>
      <c r="C5118">
        <v>2422.21</v>
      </c>
      <c r="D5118">
        <v>1868.3</v>
      </c>
      <c r="F5118">
        <v>2422.21</v>
      </c>
      <c r="G5118">
        <v>44.64</v>
      </c>
      <c r="H5118">
        <v>1504.49</v>
      </c>
      <c r="I5118">
        <v>23506</v>
      </c>
      <c r="J5118" t="s">
        <v>7866</v>
      </c>
    </row>
    <row r="5119" spans="1:10">
      <c r="A5119" t="s">
        <v>5270</v>
      </c>
      <c r="B5119">
        <v>0</v>
      </c>
      <c r="C5119">
        <v>0</v>
      </c>
      <c r="D5119">
        <v>0</v>
      </c>
      <c r="F5119">
        <v>0</v>
      </c>
      <c r="G5119">
        <v>0</v>
      </c>
      <c r="H5119">
        <v>0</v>
      </c>
      <c r="I5119">
        <v>722435</v>
      </c>
      <c r="J5119" t="s">
        <v>7198</v>
      </c>
    </row>
    <row r="5120" spans="1:10">
      <c r="A5120" t="s">
        <v>7039</v>
      </c>
      <c r="B5120">
        <v>2897.88</v>
      </c>
      <c r="C5120">
        <v>2667.19</v>
      </c>
      <c r="D5120">
        <v>2897.88</v>
      </c>
      <c r="F5120">
        <v>2667.19</v>
      </c>
      <c r="G5120">
        <v>746.71</v>
      </c>
      <c r="H5120">
        <v>1334.3</v>
      </c>
      <c r="I5120">
        <v>719248</v>
      </c>
      <c r="J5120" t="s">
        <v>7190</v>
      </c>
    </row>
    <row r="5121" spans="1:10">
      <c r="A5121" t="s">
        <v>2704</v>
      </c>
      <c r="B5121">
        <v>2882.58</v>
      </c>
      <c r="C5121">
        <v>1752.96</v>
      </c>
      <c r="D5121">
        <v>2882.58</v>
      </c>
      <c r="F5121">
        <v>1752.96</v>
      </c>
      <c r="G5121">
        <v>1752.05</v>
      </c>
      <c r="H5121">
        <v>2223.19</v>
      </c>
      <c r="I5121">
        <v>91889</v>
      </c>
      <c r="J5121" t="s">
        <v>7495</v>
      </c>
    </row>
    <row r="5122" spans="1:10">
      <c r="A5122" t="s">
        <v>7040</v>
      </c>
      <c r="B5122">
        <v>1971.78</v>
      </c>
      <c r="C5122">
        <v>918.99</v>
      </c>
      <c r="D5122">
        <v>1971.78</v>
      </c>
      <c r="F5122">
        <v>918.99</v>
      </c>
      <c r="G5122">
        <v>918.46</v>
      </c>
      <c r="H5122">
        <v>605.76</v>
      </c>
      <c r="I5122">
        <v>723874</v>
      </c>
      <c r="J5122" t="s">
        <v>7190</v>
      </c>
    </row>
    <row r="5123" spans="1:10">
      <c r="A5123" t="s">
        <v>7041</v>
      </c>
      <c r="B5123">
        <v>2585.65</v>
      </c>
      <c r="C5123">
        <v>1697.03</v>
      </c>
      <c r="D5123">
        <v>2585.65</v>
      </c>
      <c r="F5123">
        <v>1697.03</v>
      </c>
      <c r="G5123">
        <v>2476.35</v>
      </c>
      <c r="H5123">
        <v>1561.46</v>
      </c>
      <c r="I5123">
        <v>724163</v>
      </c>
      <c r="J5123" t="s">
        <v>7341</v>
      </c>
    </row>
    <row r="5124" spans="1:10">
      <c r="A5124" t="s">
        <v>2705</v>
      </c>
      <c r="B5124">
        <v>3141.04</v>
      </c>
      <c r="C5124">
        <v>858.95</v>
      </c>
      <c r="D5124">
        <v>3141.04</v>
      </c>
      <c r="F5124">
        <v>858.95</v>
      </c>
      <c r="G5124">
        <v>1752.96</v>
      </c>
      <c r="H5124">
        <v>2223.52</v>
      </c>
      <c r="I5124">
        <v>92036</v>
      </c>
      <c r="J5124" t="s">
        <v>7356</v>
      </c>
    </row>
    <row r="5125" spans="1:10">
      <c r="A5125" t="s">
        <v>8610</v>
      </c>
      <c r="B5125">
        <v>0</v>
      </c>
      <c r="C5125">
        <v>0</v>
      </c>
      <c r="D5125">
        <v>0</v>
      </c>
      <c r="F5125">
        <v>0</v>
      </c>
      <c r="G5125">
        <v>0</v>
      </c>
      <c r="H5125">
        <v>2505.06</v>
      </c>
      <c r="I5125">
        <v>726754</v>
      </c>
      <c r="J5125" t="s">
        <v>7171</v>
      </c>
    </row>
    <row r="5126" spans="1:10">
      <c r="A5126" t="s">
        <v>5272</v>
      </c>
      <c r="B5126">
        <v>635.24</v>
      </c>
      <c r="C5126">
        <v>635.24</v>
      </c>
      <c r="D5126">
        <v>635.24</v>
      </c>
      <c r="F5126">
        <v>635.24</v>
      </c>
      <c r="G5126">
        <v>635.24</v>
      </c>
      <c r="H5126">
        <v>479.66</v>
      </c>
      <c r="I5126">
        <v>710234</v>
      </c>
      <c r="J5126" t="s">
        <v>8611</v>
      </c>
    </row>
    <row r="5127" spans="1:10">
      <c r="A5127" t="s">
        <v>2706</v>
      </c>
      <c r="B5127">
        <v>869.54</v>
      </c>
      <c r="C5127">
        <v>1706.33</v>
      </c>
      <c r="D5127">
        <v>869.54</v>
      </c>
      <c r="F5127">
        <v>1706.33</v>
      </c>
      <c r="G5127">
        <v>982.66</v>
      </c>
      <c r="H5127">
        <v>46.13</v>
      </c>
      <c r="I5127">
        <v>706434</v>
      </c>
      <c r="J5127" t="s">
        <v>7273</v>
      </c>
    </row>
    <row r="5128" spans="1:10">
      <c r="A5128" t="s">
        <v>8612</v>
      </c>
      <c r="B5128">
        <v>3232.49</v>
      </c>
      <c r="C5128">
        <v>1147.9000000000001</v>
      </c>
      <c r="D5128">
        <v>3232.49</v>
      </c>
      <c r="F5128">
        <v>1147.9000000000001</v>
      </c>
      <c r="G5128">
        <v>1147.17</v>
      </c>
      <c r="H5128">
        <v>1726.31</v>
      </c>
      <c r="I5128">
        <v>727138</v>
      </c>
      <c r="J5128" t="s">
        <v>7481</v>
      </c>
    </row>
    <row r="5129" spans="1:10">
      <c r="A5129" t="s">
        <v>8613</v>
      </c>
      <c r="B5129">
        <v>2426.0300000000002</v>
      </c>
      <c r="C5129">
        <v>2426.0300000000002</v>
      </c>
      <c r="D5129">
        <v>2426.0300000000002</v>
      </c>
      <c r="F5129">
        <v>2426.0300000000002</v>
      </c>
      <c r="G5129">
        <v>2610.52</v>
      </c>
      <c r="H5129">
        <v>1156</v>
      </c>
      <c r="I5129">
        <v>726194</v>
      </c>
      <c r="J5129" t="s">
        <v>8614</v>
      </c>
    </row>
    <row r="5130" spans="1:10">
      <c r="A5130" t="s">
        <v>7042</v>
      </c>
      <c r="B5130">
        <v>3062.07</v>
      </c>
      <c r="C5130">
        <v>867.87</v>
      </c>
      <c r="D5130">
        <v>3062.07</v>
      </c>
      <c r="F5130">
        <v>867.87</v>
      </c>
      <c r="G5130">
        <v>867.36</v>
      </c>
      <c r="H5130">
        <v>2905.63</v>
      </c>
      <c r="I5130">
        <v>724303</v>
      </c>
      <c r="J5130" t="s">
        <v>7611</v>
      </c>
    </row>
    <row r="5131" spans="1:10">
      <c r="A5131" t="s">
        <v>2707</v>
      </c>
      <c r="B5131">
        <v>465.18</v>
      </c>
      <c r="C5131">
        <v>2953.49</v>
      </c>
      <c r="D5131">
        <v>465.18</v>
      </c>
      <c r="F5131">
        <v>2953.49</v>
      </c>
      <c r="G5131">
        <v>116.25</v>
      </c>
      <c r="H5131">
        <v>1532.2</v>
      </c>
      <c r="I5131">
        <v>87061</v>
      </c>
      <c r="J5131" t="s">
        <v>7243</v>
      </c>
    </row>
    <row r="5132" spans="1:10">
      <c r="A5132" t="s">
        <v>2709</v>
      </c>
      <c r="B5132">
        <v>956.78</v>
      </c>
      <c r="C5132">
        <v>2258.9699999999998</v>
      </c>
      <c r="D5132">
        <v>956.78</v>
      </c>
      <c r="F5132">
        <v>2258.9699999999998</v>
      </c>
      <c r="G5132">
        <v>1264.44</v>
      </c>
      <c r="H5132">
        <v>1334.93</v>
      </c>
      <c r="I5132">
        <v>710076</v>
      </c>
      <c r="J5132" t="s">
        <v>7711</v>
      </c>
    </row>
    <row r="5133" spans="1:10">
      <c r="A5133" t="s">
        <v>8615</v>
      </c>
      <c r="B5133">
        <v>2428.8200000000002</v>
      </c>
      <c r="C5133">
        <v>353.86</v>
      </c>
      <c r="D5133">
        <v>2428.8200000000002</v>
      </c>
      <c r="F5133">
        <v>353.86</v>
      </c>
      <c r="G5133">
        <v>353.24</v>
      </c>
      <c r="H5133">
        <v>797.78</v>
      </c>
      <c r="I5133">
        <v>725036</v>
      </c>
      <c r="J5133" t="s">
        <v>7271</v>
      </c>
    </row>
    <row r="5134" spans="1:10">
      <c r="A5134" t="s">
        <v>5273</v>
      </c>
      <c r="B5134">
        <v>2598.9899999999998</v>
      </c>
      <c r="C5134">
        <v>2598.9899999999998</v>
      </c>
      <c r="D5134">
        <v>2598.9899999999998</v>
      </c>
      <c r="F5134">
        <v>2598.9899999999998</v>
      </c>
      <c r="G5134">
        <v>2598.9899999999998</v>
      </c>
      <c r="H5134">
        <v>2738.16</v>
      </c>
      <c r="I5134">
        <v>200161</v>
      </c>
      <c r="J5134" t="s">
        <v>7379</v>
      </c>
    </row>
    <row r="5135" spans="1:10">
      <c r="A5135" t="s">
        <v>5274</v>
      </c>
      <c r="B5135">
        <v>1013.9</v>
      </c>
      <c r="C5135">
        <v>2046.43</v>
      </c>
      <c r="D5135">
        <v>1013.9</v>
      </c>
      <c r="F5135">
        <v>2046.43</v>
      </c>
      <c r="G5135">
        <v>1559.32</v>
      </c>
      <c r="H5135">
        <v>1322.58</v>
      </c>
      <c r="I5135">
        <v>701794</v>
      </c>
      <c r="J5135" t="s">
        <v>7236</v>
      </c>
    </row>
    <row r="5136" spans="1:10">
      <c r="A5136" t="s">
        <v>5275</v>
      </c>
      <c r="B5136">
        <v>44</v>
      </c>
      <c r="C5136">
        <v>44</v>
      </c>
      <c r="D5136">
        <v>44</v>
      </c>
      <c r="F5136">
        <v>44</v>
      </c>
      <c r="G5136">
        <v>44</v>
      </c>
      <c r="H5136">
        <v>3157.6</v>
      </c>
      <c r="I5136">
        <v>200098</v>
      </c>
      <c r="J5136" t="s">
        <v>8175</v>
      </c>
    </row>
    <row r="5137" spans="1:10">
      <c r="A5137" t="s">
        <v>2711</v>
      </c>
      <c r="B5137">
        <v>2476.69</v>
      </c>
      <c r="C5137">
        <v>44.45</v>
      </c>
      <c r="D5137">
        <v>2476.69</v>
      </c>
      <c r="F5137">
        <v>44.45</v>
      </c>
      <c r="G5137">
        <v>3235.06</v>
      </c>
      <c r="H5137">
        <v>178.38</v>
      </c>
      <c r="I5137">
        <v>113778</v>
      </c>
      <c r="J5137" t="s">
        <v>7627</v>
      </c>
    </row>
    <row r="5138" spans="1:10">
      <c r="A5138" t="s">
        <v>2712</v>
      </c>
      <c r="B5138">
        <v>2218.52</v>
      </c>
      <c r="C5138">
        <v>2218.52</v>
      </c>
      <c r="D5138">
        <v>2218.52</v>
      </c>
      <c r="F5138">
        <v>2218.52</v>
      </c>
      <c r="G5138">
        <v>2218.52</v>
      </c>
      <c r="H5138">
        <v>46.91</v>
      </c>
      <c r="I5138">
        <v>86264</v>
      </c>
      <c r="J5138" t="s">
        <v>7551</v>
      </c>
    </row>
    <row r="5139" spans="1:10">
      <c r="A5139" t="s">
        <v>5276</v>
      </c>
      <c r="B5139">
        <v>0</v>
      </c>
      <c r="C5139">
        <v>0</v>
      </c>
      <c r="D5139">
        <v>0</v>
      </c>
      <c r="F5139">
        <v>0</v>
      </c>
      <c r="G5139">
        <v>0</v>
      </c>
      <c r="H5139">
        <v>1519.24</v>
      </c>
      <c r="I5139">
        <v>716404</v>
      </c>
      <c r="J5139" t="s">
        <v>7193</v>
      </c>
    </row>
    <row r="5140" spans="1:10">
      <c r="A5140" t="s">
        <v>8616</v>
      </c>
      <c r="B5140">
        <v>1324.66</v>
      </c>
      <c r="C5140">
        <v>121.37</v>
      </c>
      <c r="D5140">
        <v>1324.66</v>
      </c>
      <c r="F5140">
        <v>121.37</v>
      </c>
      <c r="G5140">
        <v>95.77</v>
      </c>
      <c r="H5140">
        <v>2089.88</v>
      </c>
      <c r="I5140">
        <v>725042</v>
      </c>
      <c r="J5140" t="s">
        <v>7225</v>
      </c>
    </row>
    <row r="5141" spans="1:10">
      <c r="A5141" t="s">
        <v>2713</v>
      </c>
      <c r="B5141">
        <v>360.1</v>
      </c>
      <c r="C5141">
        <v>1477.53</v>
      </c>
      <c r="D5141">
        <v>360.1</v>
      </c>
      <c r="F5141">
        <v>1477.53</v>
      </c>
      <c r="G5141">
        <v>2561.8200000000002</v>
      </c>
      <c r="H5141">
        <v>2897.31</v>
      </c>
      <c r="I5141">
        <v>719030</v>
      </c>
      <c r="J5141" t="s">
        <v>7463</v>
      </c>
    </row>
    <row r="5142" spans="1:10">
      <c r="A5142" t="s">
        <v>7043</v>
      </c>
      <c r="B5142">
        <v>2585.5</v>
      </c>
      <c r="C5142">
        <v>2585.5</v>
      </c>
      <c r="D5142">
        <v>2585.5</v>
      </c>
      <c r="F5142">
        <v>2585.5</v>
      </c>
      <c r="G5142">
        <v>2585.5</v>
      </c>
      <c r="H5142">
        <v>1334.82</v>
      </c>
      <c r="I5142">
        <v>200425</v>
      </c>
      <c r="J5142" t="s">
        <v>7360</v>
      </c>
    </row>
    <row r="5143" spans="1:10">
      <c r="A5143" t="s">
        <v>5277</v>
      </c>
      <c r="B5143">
        <v>2598.83</v>
      </c>
      <c r="C5143">
        <v>2598.83</v>
      </c>
      <c r="D5143">
        <v>2598.83</v>
      </c>
      <c r="F5143">
        <v>2598.83</v>
      </c>
      <c r="G5143">
        <v>605.02</v>
      </c>
      <c r="H5143">
        <v>3179</v>
      </c>
      <c r="I5143">
        <v>720139</v>
      </c>
      <c r="J5143" t="s">
        <v>8118</v>
      </c>
    </row>
    <row r="5144" spans="1:10">
      <c r="A5144" t="s">
        <v>5278</v>
      </c>
      <c r="B5144">
        <v>44</v>
      </c>
      <c r="C5144">
        <v>44</v>
      </c>
      <c r="D5144">
        <v>44</v>
      </c>
      <c r="F5144">
        <v>44</v>
      </c>
      <c r="G5144">
        <v>44</v>
      </c>
      <c r="H5144">
        <v>3157.6</v>
      </c>
      <c r="I5144">
        <v>91572</v>
      </c>
      <c r="J5144" t="s">
        <v>7383</v>
      </c>
    </row>
    <row r="5145" spans="1:10">
      <c r="A5145" t="s">
        <v>5279</v>
      </c>
      <c r="B5145">
        <v>0</v>
      </c>
      <c r="C5145">
        <v>0</v>
      </c>
      <c r="D5145">
        <v>0</v>
      </c>
      <c r="F5145">
        <v>0</v>
      </c>
      <c r="G5145">
        <v>0</v>
      </c>
      <c r="H5145">
        <v>2419.12</v>
      </c>
      <c r="I5145">
        <v>715052</v>
      </c>
      <c r="J5145" t="s">
        <v>7137</v>
      </c>
    </row>
    <row r="5146" spans="1:10">
      <c r="A5146" t="s">
        <v>2714</v>
      </c>
      <c r="B5146">
        <v>1264.24</v>
      </c>
      <c r="C5146">
        <v>1264.24</v>
      </c>
      <c r="D5146">
        <v>1264.24</v>
      </c>
      <c r="F5146">
        <v>1264.24</v>
      </c>
      <c r="G5146">
        <v>1148.02</v>
      </c>
      <c r="H5146">
        <v>605</v>
      </c>
      <c r="I5146">
        <v>709618</v>
      </c>
      <c r="J5146" t="s">
        <v>7167</v>
      </c>
    </row>
    <row r="5147" spans="1:10">
      <c r="A5147" t="s">
        <v>5280</v>
      </c>
      <c r="B5147">
        <v>2585.5</v>
      </c>
      <c r="C5147">
        <v>2585.5</v>
      </c>
      <c r="D5147">
        <v>2585.5</v>
      </c>
      <c r="F5147">
        <v>2585.5</v>
      </c>
      <c r="G5147">
        <v>2585.5</v>
      </c>
      <c r="H5147">
        <v>1334.82</v>
      </c>
      <c r="I5147">
        <v>200369</v>
      </c>
      <c r="J5147" t="s">
        <v>7376</v>
      </c>
    </row>
    <row r="5148" spans="1:10">
      <c r="A5148" t="s">
        <v>8617</v>
      </c>
      <c r="B5148">
        <v>2598.83</v>
      </c>
      <c r="C5148">
        <v>2598.83</v>
      </c>
      <c r="D5148">
        <v>2598.83</v>
      </c>
      <c r="F5148">
        <v>2598.83</v>
      </c>
      <c r="G5148">
        <v>605.02</v>
      </c>
      <c r="H5148">
        <v>3179</v>
      </c>
      <c r="I5148">
        <v>727113</v>
      </c>
      <c r="J5148" t="s">
        <v>7124</v>
      </c>
    </row>
    <row r="5149" spans="1:10">
      <c r="A5149" t="s">
        <v>7044</v>
      </c>
      <c r="B5149">
        <v>3061.88</v>
      </c>
      <c r="C5149">
        <v>3061.88</v>
      </c>
      <c r="D5149">
        <v>3061.88</v>
      </c>
      <c r="F5149">
        <v>3061.88</v>
      </c>
      <c r="G5149">
        <v>3061.88</v>
      </c>
      <c r="H5149">
        <v>2428.83</v>
      </c>
      <c r="I5149">
        <v>724473</v>
      </c>
      <c r="J5149" t="s">
        <v>7198</v>
      </c>
    </row>
    <row r="5150" spans="1:10">
      <c r="A5150" t="s">
        <v>8618</v>
      </c>
      <c r="B5150">
        <v>2158.63</v>
      </c>
      <c r="C5150">
        <v>2008.94</v>
      </c>
      <c r="D5150">
        <v>95.62</v>
      </c>
      <c r="F5150">
        <v>2008.94</v>
      </c>
      <c r="G5150">
        <v>1571.06</v>
      </c>
      <c r="H5150">
        <v>178.29</v>
      </c>
      <c r="I5150">
        <v>725773</v>
      </c>
      <c r="J5150" t="s">
        <v>7188</v>
      </c>
    </row>
    <row r="5151" spans="1:10">
      <c r="A5151" t="s">
        <v>2715</v>
      </c>
      <c r="B5151">
        <v>3141.26</v>
      </c>
      <c r="C5151">
        <v>3306.31</v>
      </c>
      <c r="D5151">
        <v>1697.84</v>
      </c>
      <c r="F5151">
        <v>3306.31</v>
      </c>
      <c r="G5151">
        <v>3141.75</v>
      </c>
      <c r="H5151">
        <v>2691.51</v>
      </c>
      <c r="I5151">
        <v>10887</v>
      </c>
      <c r="J5151" t="s">
        <v>7718</v>
      </c>
    </row>
    <row r="5152" spans="1:10">
      <c r="A5152" t="s">
        <v>5281</v>
      </c>
      <c r="B5152">
        <v>3156.76</v>
      </c>
      <c r="C5152">
        <v>1197.08</v>
      </c>
      <c r="D5152">
        <v>3156.76</v>
      </c>
      <c r="F5152">
        <v>1197.08</v>
      </c>
      <c r="G5152">
        <v>1682.55</v>
      </c>
      <c r="H5152">
        <v>644.70000000000005</v>
      </c>
      <c r="I5152">
        <v>722279</v>
      </c>
      <c r="J5152" t="s">
        <v>7339</v>
      </c>
    </row>
    <row r="5153" spans="1:10">
      <c r="A5153" t="s">
        <v>5282</v>
      </c>
      <c r="B5153">
        <v>1334</v>
      </c>
      <c r="C5153">
        <v>1334</v>
      </c>
      <c r="D5153">
        <v>1334</v>
      </c>
      <c r="F5153">
        <v>1334</v>
      </c>
      <c r="G5153">
        <v>1334</v>
      </c>
      <c r="H5153">
        <v>648.54</v>
      </c>
      <c r="I5153">
        <v>250135</v>
      </c>
      <c r="J5153" t="s">
        <v>7156</v>
      </c>
    </row>
    <row r="5154" spans="1:10">
      <c r="A5154" t="s">
        <v>8619</v>
      </c>
      <c r="B5154">
        <v>779.43</v>
      </c>
      <c r="C5154">
        <v>2678.78</v>
      </c>
      <c r="D5154">
        <v>1776.67</v>
      </c>
      <c r="F5154">
        <v>2678.78</v>
      </c>
      <c r="G5154">
        <v>1602.1</v>
      </c>
      <c r="H5154">
        <v>3347.54</v>
      </c>
      <c r="I5154">
        <v>727020</v>
      </c>
      <c r="J5154" t="s">
        <v>7489</v>
      </c>
    </row>
    <row r="5155" spans="1:10">
      <c r="A5155" t="s">
        <v>5283</v>
      </c>
      <c r="B5155">
        <v>1885.49</v>
      </c>
      <c r="C5155">
        <v>1885.49</v>
      </c>
      <c r="D5155">
        <v>1885.49</v>
      </c>
      <c r="F5155">
        <v>1885.49</v>
      </c>
      <c r="G5155">
        <v>1885.49</v>
      </c>
      <c r="H5155">
        <v>3397.64</v>
      </c>
      <c r="I5155">
        <v>720916</v>
      </c>
      <c r="J5155" t="s">
        <v>7182</v>
      </c>
    </row>
    <row r="5156" spans="1:10">
      <c r="A5156" t="s">
        <v>2716</v>
      </c>
      <c r="B5156">
        <v>1777.48</v>
      </c>
      <c r="C5156">
        <v>2539.2399999999998</v>
      </c>
      <c r="D5156">
        <v>1777.48</v>
      </c>
      <c r="F5156">
        <v>2539.2399999999998</v>
      </c>
      <c r="G5156">
        <v>1786.35</v>
      </c>
      <c r="H5156">
        <v>635.48</v>
      </c>
      <c r="I5156">
        <v>705293</v>
      </c>
      <c r="J5156" t="s">
        <v>7626</v>
      </c>
    </row>
    <row r="5157" spans="1:10">
      <c r="A5157" t="s">
        <v>5284</v>
      </c>
      <c r="B5157">
        <v>131.28</v>
      </c>
      <c r="C5157">
        <v>745.81</v>
      </c>
      <c r="D5157">
        <v>131.28</v>
      </c>
      <c r="F5157">
        <v>745.81</v>
      </c>
      <c r="G5157">
        <v>745.08</v>
      </c>
      <c r="H5157">
        <v>1726.64</v>
      </c>
      <c r="I5157">
        <v>722612</v>
      </c>
      <c r="J5157" t="s">
        <v>7333</v>
      </c>
    </row>
    <row r="5158" spans="1:10">
      <c r="A5158" t="s">
        <v>2717</v>
      </c>
      <c r="B5158">
        <v>6.44</v>
      </c>
      <c r="C5158">
        <v>745.7</v>
      </c>
      <c r="D5158">
        <v>6.44</v>
      </c>
      <c r="F5158">
        <v>745.7</v>
      </c>
      <c r="G5158">
        <v>1160.9100000000001</v>
      </c>
      <c r="H5158">
        <v>956.78</v>
      </c>
      <c r="I5158">
        <v>720427</v>
      </c>
      <c r="J5158" t="s">
        <v>7917</v>
      </c>
    </row>
    <row r="5159" spans="1:10">
      <c r="A5159" t="s">
        <v>5285</v>
      </c>
      <c r="B5159">
        <v>0</v>
      </c>
      <c r="C5159">
        <v>0</v>
      </c>
      <c r="D5159">
        <v>0</v>
      </c>
      <c r="F5159">
        <v>0</v>
      </c>
      <c r="G5159">
        <v>0</v>
      </c>
      <c r="H5159">
        <v>1170.6600000000001</v>
      </c>
      <c r="I5159">
        <v>719839</v>
      </c>
      <c r="J5159" t="s">
        <v>7228</v>
      </c>
    </row>
    <row r="5160" spans="1:10">
      <c r="A5160" t="s">
        <v>5286</v>
      </c>
      <c r="B5160">
        <v>0</v>
      </c>
      <c r="C5160">
        <v>0</v>
      </c>
      <c r="D5160">
        <v>0</v>
      </c>
      <c r="F5160">
        <v>0</v>
      </c>
      <c r="G5160">
        <v>0</v>
      </c>
      <c r="H5160">
        <v>1519.8</v>
      </c>
      <c r="I5160">
        <v>721419</v>
      </c>
      <c r="J5160" t="s">
        <v>8620</v>
      </c>
    </row>
    <row r="5161" spans="1:10">
      <c r="A5161" t="s">
        <v>2718</v>
      </c>
      <c r="B5161">
        <v>1789.42</v>
      </c>
      <c r="C5161">
        <v>3307.24</v>
      </c>
      <c r="D5161">
        <v>1392.66</v>
      </c>
      <c r="F5161">
        <v>3307.24</v>
      </c>
      <c r="G5161">
        <v>1013.68</v>
      </c>
      <c r="H5161">
        <v>449.89</v>
      </c>
      <c r="I5161">
        <v>701820</v>
      </c>
      <c r="J5161" t="s">
        <v>7339</v>
      </c>
    </row>
    <row r="5162" spans="1:10">
      <c r="A5162" t="s">
        <v>5287</v>
      </c>
      <c r="B5162">
        <v>0</v>
      </c>
      <c r="C5162">
        <v>0</v>
      </c>
      <c r="D5162">
        <v>0</v>
      </c>
      <c r="F5162">
        <v>0</v>
      </c>
      <c r="G5162">
        <v>0</v>
      </c>
      <c r="H5162">
        <v>1885.44</v>
      </c>
      <c r="I5162">
        <v>714623</v>
      </c>
      <c r="J5162" t="s">
        <v>7262</v>
      </c>
    </row>
    <row r="5163" spans="1:10">
      <c r="A5163" t="s">
        <v>7045</v>
      </c>
      <c r="B5163">
        <v>3256.77</v>
      </c>
      <c r="C5163">
        <v>3256.77</v>
      </c>
      <c r="D5163">
        <v>3256.77</v>
      </c>
      <c r="F5163">
        <v>3256.77</v>
      </c>
      <c r="G5163">
        <v>3256.77</v>
      </c>
      <c r="H5163">
        <v>2531.5700000000002</v>
      </c>
      <c r="I5163">
        <v>723637</v>
      </c>
      <c r="J5163" t="s">
        <v>7132</v>
      </c>
    </row>
    <row r="5164" spans="1:10">
      <c r="A5164" t="s">
        <v>8621</v>
      </c>
      <c r="B5164">
        <v>0</v>
      </c>
      <c r="C5164">
        <v>0</v>
      </c>
      <c r="D5164">
        <v>0</v>
      </c>
      <c r="F5164">
        <v>0</v>
      </c>
      <c r="G5164">
        <v>0</v>
      </c>
      <c r="H5164">
        <v>1379.15</v>
      </c>
      <c r="I5164">
        <v>725115</v>
      </c>
      <c r="J5164" t="s">
        <v>7134</v>
      </c>
    </row>
    <row r="5165" spans="1:10">
      <c r="A5165" t="s">
        <v>7046</v>
      </c>
      <c r="B5165">
        <v>1477.92</v>
      </c>
      <c r="C5165">
        <v>1753.78</v>
      </c>
      <c r="D5165">
        <v>1477.92</v>
      </c>
      <c r="F5165">
        <v>1753.78</v>
      </c>
      <c r="G5165">
        <v>1822.75</v>
      </c>
      <c r="H5165">
        <v>3062.29</v>
      </c>
      <c r="I5165">
        <v>724372</v>
      </c>
      <c r="J5165" t="s">
        <v>7674</v>
      </c>
    </row>
    <row r="5166" spans="1:10">
      <c r="A5166" t="s">
        <v>5288</v>
      </c>
      <c r="B5166">
        <v>2654.34</v>
      </c>
      <c r="C5166">
        <v>2654.34</v>
      </c>
      <c r="D5166">
        <v>2654.34</v>
      </c>
      <c r="F5166">
        <v>2654.34</v>
      </c>
      <c r="G5166">
        <v>2654.34</v>
      </c>
      <c r="H5166">
        <v>736</v>
      </c>
      <c r="I5166">
        <v>721342</v>
      </c>
      <c r="J5166" t="s">
        <v>7132</v>
      </c>
    </row>
    <row r="5167" spans="1:10">
      <c r="A5167" t="s">
        <v>5289</v>
      </c>
      <c r="B5167">
        <v>0</v>
      </c>
      <c r="C5167">
        <v>0</v>
      </c>
      <c r="D5167">
        <v>0</v>
      </c>
      <c r="F5167">
        <v>0</v>
      </c>
      <c r="G5167">
        <v>0</v>
      </c>
      <c r="H5167">
        <v>1379.99</v>
      </c>
      <c r="I5167">
        <v>720036</v>
      </c>
      <c r="J5167" t="s">
        <v>7226</v>
      </c>
    </row>
    <row r="5168" spans="1:10">
      <c r="A5168" t="s">
        <v>5290</v>
      </c>
      <c r="B5168">
        <v>0</v>
      </c>
      <c r="C5168">
        <v>0</v>
      </c>
      <c r="D5168">
        <v>0</v>
      </c>
      <c r="F5168">
        <v>0</v>
      </c>
      <c r="G5168">
        <v>0</v>
      </c>
      <c r="H5168">
        <v>2852.46</v>
      </c>
      <c r="I5168">
        <v>714635</v>
      </c>
      <c r="J5168" t="s">
        <v>7246</v>
      </c>
    </row>
    <row r="5169" spans="1:10">
      <c r="A5169" t="s">
        <v>5292</v>
      </c>
      <c r="B5169">
        <v>0</v>
      </c>
      <c r="C5169">
        <v>0</v>
      </c>
      <c r="D5169">
        <v>0</v>
      </c>
      <c r="F5169">
        <v>0</v>
      </c>
      <c r="G5169">
        <v>0</v>
      </c>
      <c r="H5169">
        <v>3128.09</v>
      </c>
      <c r="I5169">
        <v>713484</v>
      </c>
      <c r="J5169" t="s">
        <v>7246</v>
      </c>
    </row>
    <row r="5170" spans="1:10">
      <c r="A5170" t="s">
        <v>5293</v>
      </c>
      <c r="B5170">
        <v>0</v>
      </c>
      <c r="C5170">
        <v>0</v>
      </c>
      <c r="D5170">
        <v>0</v>
      </c>
      <c r="F5170">
        <v>0</v>
      </c>
      <c r="G5170">
        <v>0</v>
      </c>
      <c r="H5170">
        <v>95.7</v>
      </c>
      <c r="I5170">
        <v>88730</v>
      </c>
      <c r="J5170" t="s">
        <v>8622</v>
      </c>
    </row>
    <row r="5171" spans="1:10">
      <c r="A5171" t="s">
        <v>7047</v>
      </c>
      <c r="B5171">
        <v>3235.29</v>
      </c>
      <c r="C5171">
        <v>2597.7399999999998</v>
      </c>
      <c r="D5171">
        <v>16.63</v>
      </c>
      <c r="F5171">
        <v>2597.7399999999998</v>
      </c>
      <c r="G5171">
        <v>729.03</v>
      </c>
      <c r="H5171">
        <v>2372.09</v>
      </c>
      <c r="I5171">
        <v>723321</v>
      </c>
      <c r="J5171" t="s">
        <v>7535</v>
      </c>
    </row>
    <row r="5172" spans="1:10">
      <c r="A5172" t="s">
        <v>8623</v>
      </c>
      <c r="B5172">
        <v>377.99</v>
      </c>
      <c r="C5172">
        <v>377.99</v>
      </c>
      <c r="D5172">
        <v>377.99</v>
      </c>
      <c r="F5172">
        <v>377.99</v>
      </c>
      <c r="G5172">
        <v>377.99</v>
      </c>
      <c r="H5172">
        <v>2852.94</v>
      </c>
      <c r="I5172">
        <v>200482</v>
      </c>
      <c r="J5172" t="s">
        <v>7548</v>
      </c>
    </row>
    <row r="5173" spans="1:10">
      <c r="A5173" t="s">
        <v>8624</v>
      </c>
      <c r="B5173">
        <v>0</v>
      </c>
      <c r="C5173">
        <v>0</v>
      </c>
      <c r="D5173">
        <v>0</v>
      </c>
      <c r="F5173">
        <v>0</v>
      </c>
      <c r="G5173">
        <v>0</v>
      </c>
      <c r="H5173">
        <v>2419.4499999999998</v>
      </c>
      <c r="I5173">
        <v>726512</v>
      </c>
      <c r="J5173" t="s">
        <v>7226</v>
      </c>
    </row>
    <row r="5174" spans="1:10">
      <c r="A5174" t="s">
        <v>5294</v>
      </c>
      <c r="B5174">
        <v>0</v>
      </c>
      <c r="C5174">
        <v>0</v>
      </c>
      <c r="D5174">
        <v>0</v>
      </c>
      <c r="F5174">
        <v>0</v>
      </c>
      <c r="G5174">
        <v>0</v>
      </c>
      <c r="H5174">
        <v>2419.12</v>
      </c>
      <c r="I5174">
        <v>714535</v>
      </c>
      <c r="J5174" t="s">
        <v>7186</v>
      </c>
    </row>
    <row r="5175" spans="1:10">
      <c r="A5175" t="s">
        <v>5295</v>
      </c>
      <c r="B5175">
        <v>0</v>
      </c>
      <c r="C5175">
        <v>0</v>
      </c>
      <c r="D5175">
        <v>0</v>
      </c>
      <c r="F5175">
        <v>0</v>
      </c>
      <c r="G5175">
        <v>0</v>
      </c>
      <c r="H5175">
        <v>2738.84</v>
      </c>
      <c r="I5175">
        <v>715244</v>
      </c>
      <c r="J5175" t="s">
        <v>7262</v>
      </c>
    </row>
    <row r="5176" spans="1:10">
      <c r="A5176" t="s">
        <v>5296</v>
      </c>
      <c r="B5176">
        <v>0</v>
      </c>
      <c r="C5176">
        <v>0</v>
      </c>
      <c r="D5176">
        <v>0</v>
      </c>
      <c r="F5176">
        <v>0</v>
      </c>
      <c r="G5176">
        <v>0</v>
      </c>
      <c r="H5176">
        <v>3128.8</v>
      </c>
      <c r="I5176">
        <v>716117</v>
      </c>
      <c r="J5176" t="s">
        <v>7186</v>
      </c>
    </row>
    <row r="5177" spans="1:10">
      <c r="A5177" t="s">
        <v>5297</v>
      </c>
      <c r="B5177">
        <v>0</v>
      </c>
      <c r="C5177">
        <v>0</v>
      </c>
      <c r="D5177">
        <v>0</v>
      </c>
      <c r="F5177">
        <v>0</v>
      </c>
      <c r="G5177">
        <v>0</v>
      </c>
      <c r="H5177">
        <v>467.13</v>
      </c>
      <c r="I5177">
        <v>715388</v>
      </c>
      <c r="J5177" t="s">
        <v>7176</v>
      </c>
    </row>
    <row r="5178" spans="1:10">
      <c r="A5178" t="s">
        <v>7048</v>
      </c>
      <c r="B5178">
        <v>0</v>
      </c>
      <c r="C5178">
        <v>0</v>
      </c>
      <c r="D5178">
        <v>0</v>
      </c>
      <c r="F5178">
        <v>0</v>
      </c>
      <c r="G5178">
        <v>0</v>
      </c>
      <c r="H5178">
        <v>3128.33</v>
      </c>
      <c r="I5178">
        <v>724341</v>
      </c>
      <c r="J5178" t="s">
        <v>8625</v>
      </c>
    </row>
    <row r="5179" spans="1:10">
      <c r="A5179" t="s">
        <v>8626</v>
      </c>
      <c r="B5179">
        <v>2598.83</v>
      </c>
      <c r="C5179">
        <v>2598.83</v>
      </c>
      <c r="D5179">
        <v>2598.83</v>
      </c>
      <c r="F5179">
        <v>2598.83</v>
      </c>
      <c r="G5179">
        <v>605.02</v>
      </c>
      <c r="H5179">
        <v>3179</v>
      </c>
      <c r="I5179">
        <v>725530</v>
      </c>
      <c r="J5179" t="s">
        <v>7124</v>
      </c>
    </row>
    <row r="5180" spans="1:10">
      <c r="A5180" t="s">
        <v>5300</v>
      </c>
      <c r="B5180">
        <v>2598.83</v>
      </c>
      <c r="C5180">
        <v>2598.83</v>
      </c>
      <c r="D5180">
        <v>2598.83</v>
      </c>
      <c r="F5180">
        <v>2598.83</v>
      </c>
      <c r="G5180">
        <v>605.02</v>
      </c>
      <c r="H5180">
        <v>3179</v>
      </c>
      <c r="I5180">
        <v>722963</v>
      </c>
      <c r="J5180" t="s">
        <v>7423</v>
      </c>
    </row>
    <row r="5181" spans="1:10">
      <c r="A5181" t="s">
        <v>5301</v>
      </c>
      <c r="B5181">
        <v>0</v>
      </c>
      <c r="C5181">
        <v>0</v>
      </c>
      <c r="D5181">
        <v>0</v>
      </c>
      <c r="F5181">
        <v>0</v>
      </c>
      <c r="G5181">
        <v>0</v>
      </c>
      <c r="H5181">
        <v>3397.26</v>
      </c>
      <c r="I5181">
        <v>722748</v>
      </c>
      <c r="J5181" t="s">
        <v>7662</v>
      </c>
    </row>
    <row r="5182" spans="1:10">
      <c r="A5182" t="s">
        <v>8627</v>
      </c>
      <c r="B5182">
        <v>0</v>
      </c>
      <c r="C5182">
        <v>0</v>
      </c>
      <c r="D5182">
        <v>0</v>
      </c>
      <c r="F5182">
        <v>0</v>
      </c>
      <c r="G5182">
        <v>0</v>
      </c>
      <c r="H5182">
        <v>1379.8</v>
      </c>
      <c r="I5182">
        <v>725134</v>
      </c>
      <c r="J5182" t="s">
        <v>7134</v>
      </c>
    </row>
    <row r="5183" spans="1:10">
      <c r="A5183" t="s">
        <v>5302</v>
      </c>
      <c r="B5183">
        <v>0</v>
      </c>
      <c r="C5183">
        <v>0</v>
      </c>
      <c r="D5183">
        <v>0</v>
      </c>
      <c r="F5183">
        <v>0</v>
      </c>
      <c r="G5183">
        <v>0</v>
      </c>
      <c r="H5183">
        <v>98.6</v>
      </c>
      <c r="I5183">
        <v>715357</v>
      </c>
      <c r="J5183" t="s">
        <v>8628</v>
      </c>
    </row>
    <row r="5184" spans="1:10">
      <c r="A5184" t="s">
        <v>5303</v>
      </c>
      <c r="B5184">
        <v>0</v>
      </c>
      <c r="C5184">
        <v>0</v>
      </c>
      <c r="D5184">
        <v>0</v>
      </c>
      <c r="F5184">
        <v>0</v>
      </c>
      <c r="G5184">
        <v>0</v>
      </c>
      <c r="H5184">
        <v>2520.6999999999998</v>
      </c>
      <c r="I5184">
        <v>112539</v>
      </c>
      <c r="J5184" t="s">
        <v>7146</v>
      </c>
    </row>
    <row r="5185" spans="1:10">
      <c r="A5185" t="s">
        <v>5304</v>
      </c>
      <c r="B5185">
        <v>0</v>
      </c>
      <c r="C5185">
        <v>0</v>
      </c>
      <c r="D5185">
        <v>0</v>
      </c>
      <c r="F5185">
        <v>0</v>
      </c>
      <c r="G5185">
        <v>0</v>
      </c>
      <c r="H5185">
        <v>1379.51</v>
      </c>
      <c r="I5185">
        <v>716071</v>
      </c>
      <c r="J5185" t="s">
        <v>7171</v>
      </c>
    </row>
    <row r="5186" spans="1:10">
      <c r="A5186" t="s">
        <v>2721</v>
      </c>
      <c r="B5186">
        <v>1130.57</v>
      </c>
      <c r="C5186">
        <v>1130.57</v>
      </c>
      <c r="D5186">
        <v>1130.57</v>
      </c>
      <c r="F5186">
        <v>1130.57</v>
      </c>
      <c r="G5186">
        <v>1130.57</v>
      </c>
      <c r="H5186">
        <v>1324.62</v>
      </c>
      <c r="I5186">
        <v>50771</v>
      </c>
      <c r="J5186" t="s">
        <v>7339</v>
      </c>
    </row>
    <row r="5187" spans="1:10">
      <c r="A5187" t="s">
        <v>5306</v>
      </c>
      <c r="B5187">
        <v>1264.24</v>
      </c>
      <c r="C5187">
        <v>1264.24</v>
      </c>
      <c r="D5187">
        <v>1264.24</v>
      </c>
      <c r="F5187">
        <v>1264.24</v>
      </c>
      <c r="G5187">
        <v>1148.02</v>
      </c>
      <c r="H5187">
        <v>605</v>
      </c>
      <c r="I5187">
        <v>110383</v>
      </c>
      <c r="J5187" t="s">
        <v>7206</v>
      </c>
    </row>
    <row r="5188" spans="1:10">
      <c r="A5188" t="s">
        <v>5307</v>
      </c>
      <c r="B5188">
        <v>1561.54</v>
      </c>
      <c r="C5188">
        <v>1561.54</v>
      </c>
      <c r="D5188">
        <v>1561.54</v>
      </c>
      <c r="F5188">
        <v>1561.54</v>
      </c>
      <c r="G5188">
        <v>1561.54</v>
      </c>
      <c r="H5188">
        <v>2852.4</v>
      </c>
      <c r="I5188">
        <v>716798</v>
      </c>
      <c r="J5188" t="s">
        <v>7298</v>
      </c>
    </row>
    <row r="5189" spans="1:10">
      <c r="A5189" t="s">
        <v>5308</v>
      </c>
      <c r="B5189">
        <v>0</v>
      </c>
      <c r="C5189">
        <v>0</v>
      </c>
      <c r="D5189">
        <v>0</v>
      </c>
      <c r="F5189">
        <v>0</v>
      </c>
      <c r="G5189">
        <v>0</v>
      </c>
      <c r="H5189">
        <v>6.74</v>
      </c>
      <c r="I5189">
        <v>711998</v>
      </c>
      <c r="J5189" t="s">
        <v>7142</v>
      </c>
    </row>
    <row r="5190" spans="1:10">
      <c r="A5190" t="s">
        <v>8629</v>
      </c>
      <c r="B5190">
        <v>2426.0300000000002</v>
      </c>
      <c r="C5190">
        <v>2426.0300000000002</v>
      </c>
      <c r="D5190">
        <v>2426.0300000000002</v>
      </c>
      <c r="F5190">
        <v>2426.0300000000002</v>
      </c>
      <c r="G5190">
        <v>2610.52</v>
      </c>
      <c r="H5190">
        <v>1156</v>
      </c>
      <c r="I5190">
        <v>724788</v>
      </c>
      <c r="J5190" t="s">
        <v>7396</v>
      </c>
    </row>
    <row r="5191" spans="1:10">
      <c r="A5191" t="s">
        <v>2724</v>
      </c>
      <c r="B5191">
        <v>822.66</v>
      </c>
      <c r="C5191">
        <v>2526.85</v>
      </c>
      <c r="D5191">
        <v>822.66</v>
      </c>
      <c r="F5191">
        <v>2526.85</v>
      </c>
      <c r="G5191">
        <v>3331.19</v>
      </c>
      <c r="H5191">
        <v>121.58</v>
      </c>
      <c r="I5191">
        <v>20845</v>
      </c>
      <c r="J5191" t="s">
        <v>7161</v>
      </c>
    </row>
    <row r="5192" spans="1:10">
      <c r="A5192" t="s">
        <v>2725</v>
      </c>
      <c r="B5192">
        <v>3306.74</v>
      </c>
      <c r="C5192">
        <v>1579.5</v>
      </c>
      <c r="D5192">
        <v>3306.74</v>
      </c>
      <c r="F5192">
        <v>1579.5</v>
      </c>
      <c r="G5192">
        <v>2827.76</v>
      </c>
      <c r="H5192">
        <v>1950.25</v>
      </c>
      <c r="I5192">
        <v>717567</v>
      </c>
      <c r="J5192" t="s">
        <v>7149</v>
      </c>
    </row>
    <row r="5193" spans="1:10">
      <c r="A5193" t="s">
        <v>5309</v>
      </c>
      <c r="B5193">
        <v>0</v>
      </c>
      <c r="C5193">
        <v>0</v>
      </c>
      <c r="D5193">
        <v>0</v>
      </c>
      <c r="F5193">
        <v>0</v>
      </c>
      <c r="G5193">
        <v>0</v>
      </c>
      <c r="H5193">
        <v>895.51</v>
      </c>
      <c r="I5193">
        <v>715798</v>
      </c>
      <c r="J5193" t="s">
        <v>7246</v>
      </c>
    </row>
    <row r="5194" spans="1:10">
      <c r="A5194" t="s">
        <v>2726</v>
      </c>
      <c r="B5194">
        <v>2422.54</v>
      </c>
      <c r="C5194">
        <v>915.52</v>
      </c>
      <c r="D5194">
        <v>2422.54</v>
      </c>
      <c r="F5194">
        <v>915.52</v>
      </c>
      <c r="G5194">
        <v>16.579999999999998</v>
      </c>
      <c r="H5194">
        <v>2809.84</v>
      </c>
      <c r="I5194">
        <v>719652</v>
      </c>
      <c r="J5194" t="s">
        <v>7236</v>
      </c>
    </row>
    <row r="5195" spans="1:10">
      <c r="A5195" t="s">
        <v>2727</v>
      </c>
      <c r="B5195">
        <v>2008.24</v>
      </c>
      <c r="C5195">
        <v>353.9</v>
      </c>
      <c r="D5195">
        <v>2008.24</v>
      </c>
      <c r="F5195">
        <v>353.9</v>
      </c>
      <c r="G5195">
        <v>3190.85</v>
      </c>
      <c r="H5195">
        <v>1148.47</v>
      </c>
      <c r="I5195">
        <v>704742</v>
      </c>
      <c r="J5195" t="s">
        <v>7273</v>
      </c>
    </row>
    <row r="5196" spans="1:10">
      <c r="A5196" t="s">
        <v>2728</v>
      </c>
      <c r="B5196">
        <v>353.13</v>
      </c>
      <c r="C5196">
        <v>452.03</v>
      </c>
      <c r="D5196">
        <v>353.13</v>
      </c>
      <c r="F5196">
        <v>452.03</v>
      </c>
      <c r="G5196">
        <v>2218.33</v>
      </c>
      <c r="H5196">
        <v>1985.91</v>
      </c>
      <c r="I5196">
        <v>710821</v>
      </c>
      <c r="J5196" t="s">
        <v>7130</v>
      </c>
    </row>
    <row r="5197" spans="1:10">
      <c r="A5197" t="s">
        <v>7049</v>
      </c>
      <c r="B5197">
        <v>869.36</v>
      </c>
      <c r="C5197">
        <v>2654.08</v>
      </c>
      <c r="D5197">
        <v>869.36</v>
      </c>
      <c r="F5197">
        <v>2654.08</v>
      </c>
      <c r="G5197">
        <v>3306.43</v>
      </c>
      <c r="H5197">
        <v>2610.67</v>
      </c>
      <c r="I5197">
        <v>720274</v>
      </c>
      <c r="J5197" t="s">
        <v>7341</v>
      </c>
    </row>
    <row r="5198" spans="1:10">
      <c r="A5198" t="s">
        <v>2729</v>
      </c>
      <c r="B5198">
        <v>1822.39</v>
      </c>
      <c r="C5198">
        <v>2140.0700000000002</v>
      </c>
      <c r="D5198">
        <v>1822.39</v>
      </c>
      <c r="F5198">
        <v>2140.0700000000002</v>
      </c>
      <c r="G5198">
        <v>1549.67</v>
      </c>
      <c r="H5198">
        <v>867.46</v>
      </c>
      <c r="I5198">
        <v>24936</v>
      </c>
      <c r="J5198" t="s">
        <v>7631</v>
      </c>
    </row>
    <row r="5199" spans="1:10">
      <c r="A5199" t="s">
        <v>2730</v>
      </c>
      <c r="B5199">
        <v>16.32</v>
      </c>
      <c r="C5199">
        <v>465.16</v>
      </c>
      <c r="D5199">
        <v>16.32</v>
      </c>
      <c r="F5199">
        <v>465.16</v>
      </c>
      <c r="G5199">
        <v>2949.08</v>
      </c>
      <c r="H5199">
        <v>3389.67</v>
      </c>
      <c r="I5199">
        <v>713577</v>
      </c>
      <c r="J5199" t="s">
        <v>7236</v>
      </c>
    </row>
    <row r="5200" spans="1:10">
      <c r="A5200" t="s">
        <v>5310</v>
      </c>
      <c r="B5200">
        <v>0</v>
      </c>
      <c r="C5200">
        <v>0</v>
      </c>
      <c r="D5200">
        <v>0</v>
      </c>
      <c r="F5200">
        <v>0</v>
      </c>
      <c r="G5200">
        <v>0</v>
      </c>
      <c r="H5200">
        <v>2925.37</v>
      </c>
      <c r="I5200">
        <v>92401</v>
      </c>
      <c r="J5200" t="s">
        <v>7142</v>
      </c>
    </row>
    <row r="5201" spans="1:10">
      <c r="A5201" t="s">
        <v>8630</v>
      </c>
      <c r="B5201">
        <v>0</v>
      </c>
      <c r="C5201">
        <v>0</v>
      </c>
      <c r="D5201">
        <v>0</v>
      </c>
      <c r="F5201">
        <v>0</v>
      </c>
      <c r="G5201">
        <v>0</v>
      </c>
      <c r="H5201">
        <v>2372.6799999999998</v>
      </c>
      <c r="I5201">
        <v>725876</v>
      </c>
      <c r="J5201" t="s">
        <v>7242</v>
      </c>
    </row>
    <row r="5202" spans="1:10">
      <c r="A5202" t="s">
        <v>5311</v>
      </c>
      <c r="B5202">
        <v>0</v>
      </c>
      <c r="C5202">
        <v>0</v>
      </c>
      <c r="D5202">
        <v>0</v>
      </c>
      <c r="F5202">
        <v>0</v>
      </c>
      <c r="G5202">
        <v>0</v>
      </c>
      <c r="H5202">
        <v>1561.98</v>
      </c>
      <c r="I5202">
        <v>720708</v>
      </c>
      <c r="J5202" t="s">
        <v>7176</v>
      </c>
    </row>
    <row r="5203" spans="1:10">
      <c r="A5203" t="s">
        <v>5313</v>
      </c>
      <c r="B5203">
        <v>2426.0300000000002</v>
      </c>
      <c r="C5203">
        <v>2426.0300000000002</v>
      </c>
      <c r="D5203">
        <v>2426.0300000000002</v>
      </c>
      <c r="F5203">
        <v>2426.0300000000002</v>
      </c>
      <c r="G5203">
        <v>2610.52</v>
      </c>
      <c r="H5203">
        <v>1156</v>
      </c>
      <c r="I5203">
        <v>720171</v>
      </c>
      <c r="J5203" t="s">
        <v>7167</v>
      </c>
    </row>
    <row r="5204" spans="1:10">
      <c r="A5204" t="s">
        <v>2731</v>
      </c>
      <c r="B5204">
        <v>857.66</v>
      </c>
      <c r="C5204">
        <v>1160.1099999999999</v>
      </c>
      <c r="D5204">
        <v>857.66</v>
      </c>
      <c r="F5204">
        <v>1160.1099999999999</v>
      </c>
      <c r="G5204">
        <v>1013.15</v>
      </c>
      <c r="H5204">
        <v>956.14</v>
      </c>
      <c r="I5204">
        <v>702436</v>
      </c>
      <c r="J5204" t="s">
        <v>7224</v>
      </c>
    </row>
    <row r="5205" spans="1:10">
      <c r="A5205" t="s">
        <v>2732</v>
      </c>
      <c r="B5205">
        <v>3281.22</v>
      </c>
      <c r="C5205">
        <v>99.22</v>
      </c>
      <c r="D5205">
        <v>3281.22</v>
      </c>
      <c r="F5205">
        <v>99.22</v>
      </c>
      <c r="G5205">
        <v>496.66</v>
      </c>
      <c r="H5205">
        <v>869.56</v>
      </c>
      <c r="I5205">
        <v>714727</v>
      </c>
      <c r="J5205" t="s">
        <v>7335</v>
      </c>
    </row>
    <row r="5206" spans="1:10">
      <c r="A5206" t="s">
        <v>5315</v>
      </c>
      <c r="B5206">
        <v>1264.24</v>
      </c>
      <c r="C5206">
        <v>1264.24</v>
      </c>
      <c r="D5206">
        <v>1264.24</v>
      </c>
      <c r="F5206">
        <v>1264.24</v>
      </c>
      <c r="G5206">
        <v>1148.02</v>
      </c>
      <c r="H5206">
        <v>605</v>
      </c>
      <c r="I5206">
        <v>718417</v>
      </c>
      <c r="J5206" t="s">
        <v>7878</v>
      </c>
    </row>
    <row r="5207" spans="1:10">
      <c r="A5207" t="s">
        <v>2733</v>
      </c>
      <c r="B5207">
        <v>2882.56</v>
      </c>
      <c r="C5207">
        <v>1752.94</v>
      </c>
      <c r="D5207">
        <v>2882.56</v>
      </c>
      <c r="F5207">
        <v>1752.94</v>
      </c>
      <c r="G5207">
        <v>1752.02</v>
      </c>
      <c r="H5207">
        <v>2223.1799999999998</v>
      </c>
      <c r="I5207">
        <v>718623</v>
      </c>
      <c r="J5207" t="s">
        <v>7200</v>
      </c>
    </row>
    <row r="5208" spans="1:10">
      <c r="A5208" t="s">
        <v>5316</v>
      </c>
      <c r="B5208">
        <v>2598.83</v>
      </c>
      <c r="C5208">
        <v>2598.83</v>
      </c>
      <c r="D5208">
        <v>2598.83</v>
      </c>
      <c r="F5208">
        <v>2598.83</v>
      </c>
      <c r="G5208">
        <v>605.02</v>
      </c>
      <c r="H5208">
        <v>3179</v>
      </c>
      <c r="I5208">
        <v>716924</v>
      </c>
      <c r="J5208" t="s">
        <v>8101</v>
      </c>
    </row>
    <row r="5209" spans="1:10">
      <c r="A5209" t="s">
        <v>2734</v>
      </c>
      <c r="B5209">
        <v>3250.47</v>
      </c>
      <c r="C5209">
        <v>2908.39</v>
      </c>
      <c r="D5209">
        <v>66.67</v>
      </c>
      <c r="F5209">
        <v>2908.39</v>
      </c>
      <c r="G5209">
        <v>2597.5700000000002</v>
      </c>
      <c r="H5209">
        <v>3389.03</v>
      </c>
      <c r="I5209">
        <v>702036</v>
      </c>
      <c r="J5209" t="s">
        <v>7698</v>
      </c>
    </row>
    <row r="5210" spans="1:10">
      <c r="A5210" t="s">
        <v>2735</v>
      </c>
      <c r="B5210">
        <v>353.22</v>
      </c>
      <c r="C5210">
        <v>452.14</v>
      </c>
      <c r="D5210">
        <v>353.22</v>
      </c>
      <c r="F5210">
        <v>452.14</v>
      </c>
      <c r="G5210">
        <v>2218.44</v>
      </c>
      <c r="H5210">
        <v>1985.95</v>
      </c>
      <c r="I5210">
        <v>708589</v>
      </c>
      <c r="J5210" t="s">
        <v>7617</v>
      </c>
    </row>
    <row r="5211" spans="1:10">
      <c r="A5211" t="s">
        <v>2736</v>
      </c>
      <c r="B5211">
        <v>1753.5</v>
      </c>
      <c r="C5211">
        <v>1602.78</v>
      </c>
      <c r="D5211">
        <v>1224.92</v>
      </c>
      <c r="F5211">
        <v>1602.78</v>
      </c>
      <c r="G5211">
        <v>2997.2</v>
      </c>
      <c r="H5211">
        <v>2008</v>
      </c>
      <c r="I5211">
        <v>720787</v>
      </c>
      <c r="J5211" t="s">
        <v>7337</v>
      </c>
    </row>
    <row r="5212" spans="1:10">
      <c r="A5212" t="s">
        <v>5319</v>
      </c>
      <c r="B5212">
        <v>0</v>
      </c>
      <c r="C5212">
        <v>0</v>
      </c>
      <c r="D5212">
        <v>0</v>
      </c>
      <c r="F5212">
        <v>0</v>
      </c>
      <c r="G5212">
        <v>0</v>
      </c>
      <c r="H5212">
        <v>797.28</v>
      </c>
      <c r="I5212">
        <v>711635</v>
      </c>
      <c r="J5212" t="s">
        <v>7176</v>
      </c>
    </row>
    <row r="5213" spans="1:10">
      <c r="A5213" t="s">
        <v>2737</v>
      </c>
      <c r="B5213">
        <v>915.19</v>
      </c>
      <c r="C5213">
        <v>3305.15</v>
      </c>
      <c r="D5213">
        <v>915.19</v>
      </c>
      <c r="F5213">
        <v>3305.15</v>
      </c>
      <c r="G5213">
        <v>465.07</v>
      </c>
      <c r="H5213">
        <v>2691.03</v>
      </c>
      <c r="I5213">
        <v>33310</v>
      </c>
      <c r="J5213" t="s">
        <v>7236</v>
      </c>
    </row>
    <row r="5214" spans="1:10">
      <c r="A5214" t="s">
        <v>2738</v>
      </c>
      <c r="B5214">
        <v>3111.97</v>
      </c>
      <c r="C5214">
        <v>1475.07</v>
      </c>
      <c r="D5214">
        <v>294.20999999999998</v>
      </c>
      <c r="F5214">
        <v>1475.07</v>
      </c>
      <c r="G5214">
        <v>1847.86</v>
      </c>
      <c r="H5214">
        <v>95.21</v>
      </c>
      <c r="I5214">
        <v>84558</v>
      </c>
      <c r="J5214" t="s">
        <v>7245</v>
      </c>
    </row>
    <row r="5215" spans="1:10">
      <c r="A5215" t="s">
        <v>8631</v>
      </c>
      <c r="B5215">
        <v>2667</v>
      </c>
      <c r="C5215">
        <v>2667</v>
      </c>
      <c r="D5215">
        <v>2667</v>
      </c>
      <c r="F5215">
        <v>2667</v>
      </c>
      <c r="G5215">
        <v>2667</v>
      </c>
      <c r="H5215">
        <v>1873.79</v>
      </c>
      <c r="I5215">
        <v>200505</v>
      </c>
      <c r="J5215" t="s">
        <v>7229</v>
      </c>
    </row>
    <row r="5216" spans="1:10">
      <c r="A5216" t="s">
        <v>2739</v>
      </c>
      <c r="B5216">
        <v>1985.8</v>
      </c>
      <c r="C5216">
        <v>1985.74</v>
      </c>
      <c r="D5216">
        <v>1950.69</v>
      </c>
      <c r="F5216">
        <v>1985.74</v>
      </c>
      <c r="G5216">
        <v>1726.06</v>
      </c>
      <c r="H5216">
        <v>1334</v>
      </c>
      <c r="I5216">
        <v>721479</v>
      </c>
      <c r="J5216" t="s">
        <v>7268</v>
      </c>
    </row>
    <row r="5217" spans="1:10">
      <c r="A5217" t="s">
        <v>2740</v>
      </c>
      <c r="B5217">
        <v>1477.13</v>
      </c>
      <c r="C5217">
        <v>1752.95</v>
      </c>
      <c r="D5217">
        <v>1477.13</v>
      </c>
      <c r="F5217">
        <v>1752.95</v>
      </c>
      <c r="G5217">
        <v>2129.65</v>
      </c>
      <c r="H5217">
        <v>2531.89</v>
      </c>
      <c r="I5217">
        <v>76002</v>
      </c>
      <c r="J5217" t="s">
        <v>7574</v>
      </c>
    </row>
    <row r="5218" spans="1:10">
      <c r="A5218" t="s">
        <v>2741</v>
      </c>
      <c r="B5218">
        <v>3248.26</v>
      </c>
      <c r="C5218">
        <v>2396.14</v>
      </c>
      <c r="D5218">
        <v>3248.26</v>
      </c>
      <c r="F5218">
        <v>2396.14</v>
      </c>
      <c r="G5218">
        <v>2252.6799999999998</v>
      </c>
      <c r="H5218">
        <v>918.74</v>
      </c>
      <c r="I5218">
        <v>706940</v>
      </c>
      <c r="J5218" t="s">
        <v>7392</v>
      </c>
    </row>
    <row r="5219" spans="1:10">
      <c r="A5219" t="s">
        <v>5321</v>
      </c>
      <c r="B5219">
        <v>2598.83</v>
      </c>
      <c r="C5219">
        <v>2598.83</v>
      </c>
      <c r="D5219">
        <v>2598.83</v>
      </c>
      <c r="F5219">
        <v>2598.83</v>
      </c>
      <c r="G5219">
        <v>605.02</v>
      </c>
      <c r="H5219">
        <v>3179</v>
      </c>
      <c r="I5219">
        <v>719539</v>
      </c>
      <c r="J5219" t="s">
        <v>7121</v>
      </c>
    </row>
    <row r="5220" spans="1:10">
      <c r="A5220" t="s">
        <v>2742</v>
      </c>
      <c r="B5220">
        <v>1742.79</v>
      </c>
      <c r="C5220">
        <v>1847.65</v>
      </c>
      <c r="D5220">
        <v>1742.79</v>
      </c>
      <c r="F5220">
        <v>1847.65</v>
      </c>
      <c r="G5220">
        <v>906.15</v>
      </c>
      <c r="H5220">
        <v>2925.46</v>
      </c>
      <c r="I5220">
        <v>24942</v>
      </c>
      <c r="J5220" t="s">
        <v>7245</v>
      </c>
    </row>
    <row r="5221" spans="1:10">
      <c r="A5221" t="s">
        <v>5322</v>
      </c>
      <c r="B5221">
        <v>2598.83</v>
      </c>
      <c r="C5221">
        <v>2598.83</v>
      </c>
      <c r="D5221">
        <v>2598.83</v>
      </c>
      <c r="F5221">
        <v>2598.83</v>
      </c>
      <c r="G5221">
        <v>605.02</v>
      </c>
      <c r="H5221">
        <v>3179</v>
      </c>
      <c r="I5221">
        <v>719084</v>
      </c>
      <c r="J5221" t="s">
        <v>7247</v>
      </c>
    </row>
    <row r="5222" spans="1:10">
      <c r="A5222" t="s">
        <v>5323</v>
      </c>
      <c r="B5222">
        <v>1264.24</v>
      </c>
      <c r="C5222">
        <v>1264.24</v>
      </c>
      <c r="D5222">
        <v>1264.24</v>
      </c>
      <c r="F5222">
        <v>1264.24</v>
      </c>
      <c r="G5222">
        <v>1148.02</v>
      </c>
      <c r="H5222">
        <v>605</v>
      </c>
      <c r="I5222">
        <v>719265</v>
      </c>
      <c r="J5222" t="s">
        <v>8102</v>
      </c>
    </row>
    <row r="5223" spans="1:10">
      <c r="A5223" t="s">
        <v>5324</v>
      </c>
      <c r="B5223">
        <v>2598.83</v>
      </c>
      <c r="C5223">
        <v>2598.83</v>
      </c>
      <c r="D5223">
        <v>2598.83</v>
      </c>
      <c r="F5223">
        <v>2598.83</v>
      </c>
      <c r="G5223">
        <v>605.02</v>
      </c>
      <c r="H5223">
        <v>3179</v>
      </c>
      <c r="I5223">
        <v>719240</v>
      </c>
      <c r="J5223" t="s">
        <v>7124</v>
      </c>
    </row>
    <row r="5224" spans="1:10">
      <c r="A5224" t="s">
        <v>5325</v>
      </c>
      <c r="B5224">
        <v>3141.65</v>
      </c>
      <c r="C5224">
        <v>3141.65</v>
      </c>
      <c r="D5224">
        <v>3141.65</v>
      </c>
      <c r="F5224">
        <v>3141.65</v>
      </c>
      <c r="G5224">
        <v>449.03</v>
      </c>
      <c r="H5224">
        <v>1985</v>
      </c>
      <c r="I5224">
        <v>710406</v>
      </c>
      <c r="J5224" t="s">
        <v>8632</v>
      </c>
    </row>
    <row r="5225" spans="1:10">
      <c r="A5225" t="s">
        <v>5326</v>
      </c>
      <c r="B5225">
        <v>2585.5</v>
      </c>
      <c r="C5225">
        <v>2585.5</v>
      </c>
      <c r="D5225">
        <v>2585.5</v>
      </c>
      <c r="F5225">
        <v>2585.5</v>
      </c>
      <c r="G5225">
        <v>2585.5</v>
      </c>
      <c r="H5225">
        <v>1334.82</v>
      </c>
      <c r="I5225">
        <v>200458</v>
      </c>
      <c r="J5225" t="s">
        <v>7229</v>
      </c>
    </row>
    <row r="5226" spans="1:10">
      <c r="A5226" t="s">
        <v>2743</v>
      </c>
      <c r="B5226">
        <v>3061.54</v>
      </c>
      <c r="C5226">
        <v>1599.76</v>
      </c>
      <c r="D5226">
        <v>3061.54</v>
      </c>
      <c r="F5226">
        <v>1599.76</v>
      </c>
      <c r="G5226">
        <v>329.29</v>
      </c>
      <c r="H5226">
        <v>2428.69</v>
      </c>
      <c r="I5226">
        <v>84208</v>
      </c>
      <c r="J5226" t="s">
        <v>7161</v>
      </c>
    </row>
    <row r="5227" spans="1:10">
      <c r="A5227" t="s">
        <v>8633</v>
      </c>
      <c r="B5227">
        <v>2598.83</v>
      </c>
      <c r="C5227">
        <v>2598.83</v>
      </c>
      <c r="D5227">
        <v>2598.83</v>
      </c>
      <c r="F5227">
        <v>2598.83</v>
      </c>
      <c r="G5227">
        <v>605.02</v>
      </c>
      <c r="H5227">
        <v>3179</v>
      </c>
      <c r="I5227">
        <v>726739</v>
      </c>
      <c r="J5227" t="s">
        <v>7425</v>
      </c>
    </row>
    <row r="5228" spans="1:10">
      <c r="A5228" t="s">
        <v>5327</v>
      </c>
      <c r="B5228">
        <v>131</v>
      </c>
      <c r="C5228">
        <v>131</v>
      </c>
      <c r="D5228">
        <v>131</v>
      </c>
      <c r="F5228">
        <v>131</v>
      </c>
      <c r="G5228">
        <v>131</v>
      </c>
      <c r="H5228">
        <v>975.11</v>
      </c>
      <c r="I5228">
        <v>200304</v>
      </c>
      <c r="J5228" t="s">
        <v>7173</v>
      </c>
    </row>
    <row r="5229" spans="1:10">
      <c r="A5229" t="s">
        <v>8634</v>
      </c>
      <c r="B5229">
        <v>1559.92</v>
      </c>
      <c r="C5229">
        <v>2561.29</v>
      </c>
      <c r="D5229">
        <v>350.99</v>
      </c>
      <c r="F5229">
        <v>2561.29</v>
      </c>
      <c r="G5229">
        <v>2603.44</v>
      </c>
      <c r="H5229">
        <v>2426.6999999999998</v>
      </c>
      <c r="I5229">
        <v>724531</v>
      </c>
      <c r="J5229" t="s">
        <v>7219</v>
      </c>
    </row>
    <row r="5230" spans="1:10">
      <c r="A5230" t="s">
        <v>2745</v>
      </c>
      <c r="B5230">
        <v>1224.9100000000001</v>
      </c>
      <c r="C5230">
        <v>573.42999999999995</v>
      </c>
      <c r="D5230">
        <v>3235.24</v>
      </c>
      <c r="F5230">
        <v>573.42999999999995</v>
      </c>
      <c r="G5230">
        <v>1752.58</v>
      </c>
      <c r="H5230">
        <v>2372.6999999999998</v>
      </c>
      <c r="I5230">
        <v>701394</v>
      </c>
      <c r="J5230" t="s">
        <v>7337</v>
      </c>
    </row>
    <row r="5231" spans="1:10">
      <c r="A5231" t="s">
        <v>8635</v>
      </c>
      <c r="B5231">
        <v>2598.83</v>
      </c>
      <c r="C5231">
        <v>2598.83</v>
      </c>
      <c r="D5231">
        <v>2598.83</v>
      </c>
      <c r="F5231">
        <v>2598.83</v>
      </c>
      <c r="G5231">
        <v>605.02</v>
      </c>
      <c r="H5231">
        <v>3179</v>
      </c>
      <c r="I5231">
        <v>724956</v>
      </c>
      <c r="J5231" t="s">
        <v>7247</v>
      </c>
    </row>
    <row r="5232" spans="1:10">
      <c r="A5232" t="s">
        <v>8636</v>
      </c>
      <c r="B5232">
        <v>2925.65</v>
      </c>
      <c r="C5232">
        <v>1706.96</v>
      </c>
      <c r="D5232">
        <v>2925.65</v>
      </c>
      <c r="F5232">
        <v>1706.96</v>
      </c>
      <c r="G5232">
        <v>1706.33</v>
      </c>
      <c r="H5232">
        <v>3157.54</v>
      </c>
      <c r="I5232">
        <v>725704</v>
      </c>
      <c r="J5232" t="s">
        <v>7570</v>
      </c>
    </row>
    <row r="5233" spans="1:10">
      <c r="A5233" t="s">
        <v>2746</v>
      </c>
      <c r="B5233">
        <v>2531.9699999999998</v>
      </c>
      <c r="C5233">
        <v>2667.65</v>
      </c>
      <c r="D5233">
        <v>2531.9699999999998</v>
      </c>
      <c r="F5233">
        <v>2667.65</v>
      </c>
      <c r="G5233">
        <v>248.29</v>
      </c>
      <c r="H5233">
        <v>3157.16</v>
      </c>
      <c r="I5233">
        <v>704285</v>
      </c>
      <c r="J5233" t="s">
        <v>7273</v>
      </c>
    </row>
    <row r="5234" spans="1:10">
      <c r="A5234" t="s">
        <v>5329</v>
      </c>
      <c r="B5234">
        <v>2426.0300000000002</v>
      </c>
      <c r="C5234">
        <v>2426.0300000000002</v>
      </c>
      <c r="D5234">
        <v>2426.0300000000002</v>
      </c>
      <c r="F5234">
        <v>2426.0300000000002</v>
      </c>
      <c r="G5234">
        <v>2610.52</v>
      </c>
      <c r="H5234">
        <v>1156</v>
      </c>
      <c r="I5234">
        <v>716478</v>
      </c>
      <c r="J5234" t="s">
        <v>7666</v>
      </c>
    </row>
    <row r="5235" spans="1:10">
      <c r="A5235" t="s">
        <v>2747</v>
      </c>
      <c r="B5235">
        <v>3198.79</v>
      </c>
      <c r="C5235">
        <v>1777.01</v>
      </c>
      <c r="D5235">
        <v>3198.79</v>
      </c>
      <c r="F5235">
        <v>1777.01</v>
      </c>
      <c r="G5235">
        <v>3355.24</v>
      </c>
      <c r="H5235">
        <v>2205.52</v>
      </c>
      <c r="I5235">
        <v>706759</v>
      </c>
      <c r="J5235" t="s">
        <v>7130</v>
      </c>
    </row>
    <row r="5236" spans="1:10">
      <c r="A5236" t="s">
        <v>5330</v>
      </c>
      <c r="B5236">
        <v>2598.83</v>
      </c>
      <c r="C5236">
        <v>2598.83</v>
      </c>
      <c r="D5236">
        <v>2598.83</v>
      </c>
      <c r="F5236">
        <v>2598.83</v>
      </c>
      <c r="G5236">
        <v>605.02</v>
      </c>
      <c r="H5236">
        <v>3179</v>
      </c>
      <c r="I5236">
        <v>718964</v>
      </c>
      <c r="J5236" t="s">
        <v>7247</v>
      </c>
    </row>
    <row r="5237" spans="1:10">
      <c r="A5237" t="s">
        <v>5331</v>
      </c>
      <c r="B5237">
        <v>1264.24</v>
      </c>
      <c r="C5237">
        <v>1264.24</v>
      </c>
      <c r="D5237">
        <v>1264.24</v>
      </c>
      <c r="F5237">
        <v>1264.24</v>
      </c>
      <c r="G5237">
        <v>1148.02</v>
      </c>
      <c r="H5237">
        <v>605</v>
      </c>
      <c r="I5237">
        <v>91790</v>
      </c>
      <c r="J5237" t="s">
        <v>7398</v>
      </c>
    </row>
    <row r="5238" spans="1:10">
      <c r="A5238" t="s">
        <v>7050</v>
      </c>
      <c r="B5238">
        <v>3306.79</v>
      </c>
      <c r="C5238">
        <v>3306.79</v>
      </c>
      <c r="D5238">
        <v>3306.79</v>
      </c>
      <c r="F5238">
        <v>3306.79</v>
      </c>
      <c r="G5238">
        <v>3306.79</v>
      </c>
      <c r="H5238">
        <v>1950.27</v>
      </c>
      <c r="I5238">
        <v>723820</v>
      </c>
      <c r="J5238" t="s">
        <v>7196</v>
      </c>
    </row>
    <row r="5239" spans="1:10">
      <c r="A5239" t="s">
        <v>2748</v>
      </c>
      <c r="B5239">
        <v>2953.88</v>
      </c>
      <c r="C5239">
        <v>1867.24</v>
      </c>
      <c r="D5239">
        <v>2953.88</v>
      </c>
      <c r="F5239">
        <v>1867.24</v>
      </c>
      <c r="G5239">
        <v>1233.81</v>
      </c>
      <c r="H5239">
        <v>1324.33</v>
      </c>
      <c r="I5239">
        <v>83491</v>
      </c>
      <c r="J5239" t="s">
        <v>7339</v>
      </c>
    </row>
    <row r="5240" spans="1:10">
      <c r="A5240" t="s">
        <v>5333</v>
      </c>
      <c r="B5240">
        <v>44</v>
      </c>
      <c r="C5240">
        <v>44</v>
      </c>
      <c r="D5240">
        <v>44</v>
      </c>
      <c r="F5240">
        <v>44</v>
      </c>
      <c r="G5240">
        <v>44</v>
      </c>
      <c r="H5240">
        <v>3157.6</v>
      </c>
      <c r="I5240">
        <v>118063</v>
      </c>
      <c r="J5240" t="s">
        <v>7383</v>
      </c>
    </row>
    <row r="5241" spans="1:10">
      <c r="A5241" t="s">
        <v>8637</v>
      </c>
      <c r="B5241">
        <v>1950.71</v>
      </c>
      <c r="C5241">
        <v>1950.71</v>
      </c>
      <c r="D5241">
        <v>1950.71</v>
      </c>
      <c r="F5241">
        <v>1950.71</v>
      </c>
      <c r="G5241">
        <v>1950.71</v>
      </c>
      <c r="H5241">
        <v>1885.92</v>
      </c>
      <c r="I5241">
        <v>704324</v>
      </c>
      <c r="J5241" t="s">
        <v>8638</v>
      </c>
    </row>
    <row r="5242" spans="1:10">
      <c r="A5242" t="s">
        <v>8639</v>
      </c>
      <c r="B5242">
        <v>0</v>
      </c>
      <c r="C5242">
        <v>0</v>
      </c>
      <c r="D5242">
        <v>0</v>
      </c>
      <c r="F5242">
        <v>0</v>
      </c>
      <c r="G5242">
        <v>0</v>
      </c>
      <c r="H5242">
        <v>2013.13</v>
      </c>
      <c r="I5242">
        <v>706878</v>
      </c>
      <c r="J5242" t="s">
        <v>7246</v>
      </c>
    </row>
    <row r="5243" spans="1:10">
      <c r="A5243" t="s">
        <v>5334</v>
      </c>
      <c r="B5243">
        <v>2426.0300000000002</v>
      </c>
      <c r="C5243">
        <v>2426.0300000000002</v>
      </c>
      <c r="D5243">
        <v>2426.0300000000002</v>
      </c>
      <c r="F5243">
        <v>2426.0300000000002</v>
      </c>
      <c r="G5243">
        <v>2610.52</v>
      </c>
      <c r="H5243">
        <v>1156</v>
      </c>
      <c r="I5243">
        <v>718540</v>
      </c>
      <c r="J5243" t="s">
        <v>7881</v>
      </c>
    </row>
    <row r="5244" spans="1:10">
      <c r="A5244" t="s">
        <v>8640</v>
      </c>
      <c r="B5244">
        <v>1170.6199999999999</v>
      </c>
      <c r="C5244">
        <v>1170.6199999999999</v>
      </c>
      <c r="D5244">
        <v>1170.6199999999999</v>
      </c>
      <c r="F5244">
        <v>1170.6199999999999</v>
      </c>
      <c r="G5244">
        <v>1170.6199999999999</v>
      </c>
      <c r="H5244">
        <v>2013.88</v>
      </c>
      <c r="I5244">
        <v>726533</v>
      </c>
      <c r="J5244" t="s">
        <v>7298</v>
      </c>
    </row>
    <row r="5245" spans="1:10">
      <c r="A5245" t="s">
        <v>5335</v>
      </c>
      <c r="B5245">
        <v>0</v>
      </c>
      <c r="C5245">
        <v>0</v>
      </c>
      <c r="D5245">
        <v>0</v>
      </c>
      <c r="F5245">
        <v>0</v>
      </c>
      <c r="G5245">
        <v>0</v>
      </c>
      <c r="H5245">
        <v>2205.59</v>
      </c>
      <c r="I5245">
        <v>721776</v>
      </c>
      <c r="J5245" t="s">
        <v>7131</v>
      </c>
    </row>
    <row r="5246" spans="1:10">
      <c r="A5246" t="s">
        <v>8641</v>
      </c>
      <c r="B5246">
        <v>0</v>
      </c>
      <c r="C5246">
        <v>0</v>
      </c>
      <c r="D5246">
        <v>0</v>
      </c>
      <c r="F5246">
        <v>0</v>
      </c>
      <c r="G5246">
        <v>0</v>
      </c>
      <c r="H5246">
        <v>1745.64</v>
      </c>
      <c r="I5246">
        <v>727102</v>
      </c>
      <c r="J5246" t="s">
        <v>7723</v>
      </c>
    </row>
    <row r="5247" spans="1:10">
      <c r="A5247" t="s">
        <v>2749</v>
      </c>
      <c r="B5247">
        <v>2461.91</v>
      </c>
      <c r="C5247">
        <v>1858.32</v>
      </c>
      <c r="D5247">
        <v>874.05</v>
      </c>
      <c r="F5247">
        <v>1858.32</v>
      </c>
      <c r="G5247">
        <v>99.37</v>
      </c>
      <c r="H5247">
        <v>353.56</v>
      </c>
      <c r="I5247">
        <v>718614</v>
      </c>
      <c r="J5247" t="s">
        <v>7161</v>
      </c>
    </row>
    <row r="5248" spans="1:10">
      <c r="A5248" t="s">
        <v>2750</v>
      </c>
      <c r="B5248">
        <v>670.44</v>
      </c>
      <c r="C5248">
        <v>329.49</v>
      </c>
      <c r="D5248">
        <v>670.44</v>
      </c>
      <c r="F5248">
        <v>329.49</v>
      </c>
      <c r="G5248">
        <v>2396.02</v>
      </c>
      <c r="H5248">
        <v>2428.23</v>
      </c>
      <c r="I5248">
        <v>99358</v>
      </c>
      <c r="J5248" t="s">
        <v>7412</v>
      </c>
    </row>
    <row r="5249" spans="1:10">
      <c r="A5249" t="s">
        <v>8642</v>
      </c>
      <c r="B5249">
        <v>2426.0300000000002</v>
      </c>
      <c r="C5249">
        <v>2426.0300000000002</v>
      </c>
      <c r="D5249">
        <v>2426.0300000000002</v>
      </c>
      <c r="F5249">
        <v>2426.0300000000002</v>
      </c>
      <c r="G5249">
        <v>2610.52</v>
      </c>
      <c r="H5249">
        <v>1156</v>
      </c>
      <c r="I5249">
        <v>724745</v>
      </c>
      <c r="J5249" t="s">
        <v>7207</v>
      </c>
    </row>
    <row r="5250" spans="1:10">
      <c r="A5250" t="s">
        <v>5336</v>
      </c>
      <c r="B5250">
        <v>0</v>
      </c>
      <c r="C5250">
        <v>0</v>
      </c>
      <c r="D5250">
        <v>0</v>
      </c>
      <c r="F5250">
        <v>0</v>
      </c>
      <c r="G5250">
        <v>0</v>
      </c>
      <c r="H5250">
        <v>1745.73</v>
      </c>
      <c r="I5250">
        <v>92460</v>
      </c>
      <c r="J5250" t="s">
        <v>7146</v>
      </c>
    </row>
    <row r="5251" spans="1:10">
      <c r="A5251" t="s">
        <v>5337</v>
      </c>
      <c r="B5251">
        <v>0</v>
      </c>
      <c r="C5251">
        <v>0</v>
      </c>
      <c r="D5251">
        <v>0</v>
      </c>
      <c r="F5251">
        <v>0</v>
      </c>
      <c r="G5251">
        <v>0</v>
      </c>
      <c r="H5251">
        <v>895.14</v>
      </c>
      <c r="I5251">
        <v>712968</v>
      </c>
      <c r="J5251" t="s">
        <v>8643</v>
      </c>
    </row>
    <row r="5252" spans="1:10">
      <c r="A5252" t="s">
        <v>5338</v>
      </c>
      <c r="B5252">
        <v>1334</v>
      </c>
      <c r="C5252">
        <v>1334</v>
      </c>
      <c r="D5252">
        <v>1334</v>
      </c>
      <c r="F5252">
        <v>1334</v>
      </c>
      <c r="G5252">
        <v>1334</v>
      </c>
      <c r="H5252">
        <v>648.54</v>
      </c>
      <c r="I5252">
        <v>60998</v>
      </c>
      <c r="J5252" t="s">
        <v>7156</v>
      </c>
    </row>
    <row r="5253" spans="1:10">
      <c r="A5253" t="s">
        <v>5339</v>
      </c>
      <c r="B5253">
        <v>44</v>
      </c>
      <c r="C5253">
        <v>44</v>
      </c>
      <c r="D5253">
        <v>44</v>
      </c>
      <c r="F5253">
        <v>44</v>
      </c>
      <c r="G5253">
        <v>44</v>
      </c>
      <c r="H5253">
        <v>3157.6</v>
      </c>
      <c r="I5253">
        <v>200321</v>
      </c>
      <c r="J5253" t="s">
        <v>7383</v>
      </c>
    </row>
    <row r="5254" spans="1:10">
      <c r="A5254" t="s">
        <v>5340</v>
      </c>
      <c r="B5254">
        <v>3198.5</v>
      </c>
      <c r="C5254">
        <v>3198.5</v>
      </c>
      <c r="D5254">
        <v>3198.5</v>
      </c>
      <c r="F5254">
        <v>3198.5</v>
      </c>
      <c r="G5254">
        <v>3198.5</v>
      </c>
      <c r="H5254">
        <v>1170.48</v>
      </c>
      <c r="I5254">
        <v>200101</v>
      </c>
      <c r="J5254" t="s">
        <v>7173</v>
      </c>
    </row>
    <row r="5255" spans="1:10">
      <c r="A5255" t="s">
        <v>5341</v>
      </c>
      <c r="B5255">
        <v>2912.27</v>
      </c>
      <c r="C5255">
        <v>3347.9</v>
      </c>
      <c r="D5255">
        <v>2912.27</v>
      </c>
      <c r="F5255">
        <v>3347.9</v>
      </c>
      <c r="G5255">
        <v>1507.1</v>
      </c>
      <c r="H5255">
        <v>1020.92</v>
      </c>
      <c r="I5255">
        <v>721904</v>
      </c>
      <c r="J5255" t="s">
        <v>7517</v>
      </c>
    </row>
    <row r="5256" spans="1:10">
      <c r="A5256" t="s">
        <v>5342</v>
      </c>
      <c r="B5256">
        <v>3062.15</v>
      </c>
      <c r="C5256">
        <v>1006.83</v>
      </c>
      <c r="D5256">
        <v>3213.25</v>
      </c>
      <c r="F5256">
        <v>1006.83</v>
      </c>
      <c r="G5256">
        <v>3062.48</v>
      </c>
      <c r="H5256">
        <v>1726.93</v>
      </c>
      <c r="I5256">
        <v>722636</v>
      </c>
      <c r="J5256" t="s">
        <v>8644</v>
      </c>
    </row>
    <row r="5257" spans="1:10">
      <c r="A5257" t="s">
        <v>8645</v>
      </c>
      <c r="B5257">
        <v>2585.5</v>
      </c>
      <c r="C5257">
        <v>2585.5</v>
      </c>
      <c r="D5257">
        <v>2585.5</v>
      </c>
      <c r="F5257">
        <v>2585.5</v>
      </c>
      <c r="G5257">
        <v>2585.5</v>
      </c>
      <c r="H5257">
        <v>1334.82</v>
      </c>
      <c r="I5257">
        <v>200531</v>
      </c>
      <c r="J5257" t="s">
        <v>7360</v>
      </c>
    </row>
    <row r="5258" spans="1:10">
      <c r="A5258" t="s">
        <v>5343</v>
      </c>
      <c r="B5258">
        <v>2585.5</v>
      </c>
      <c r="C5258">
        <v>2585.5</v>
      </c>
      <c r="D5258">
        <v>2585.5</v>
      </c>
      <c r="F5258">
        <v>2585.5</v>
      </c>
      <c r="G5258">
        <v>2585.5</v>
      </c>
      <c r="H5258">
        <v>1334.82</v>
      </c>
      <c r="I5258">
        <v>200464</v>
      </c>
      <c r="J5258" t="s">
        <v>7360</v>
      </c>
    </row>
    <row r="5259" spans="1:10">
      <c r="A5259" t="s">
        <v>2751</v>
      </c>
      <c r="B5259">
        <v>3190.85</v>
      </c>
      <c r="C5259">
        <v>779.81</v>
      </c>
      <c r="D5259">
        <v>3190.85</v>
      </c>
      <c r="F5259">
        <v>779.81</v>
      </c>
      <c r="G5259">
        <v>2539.92</v>
      </c>
      <c r="H5259">
        <v>2598.0500000000002</v>
      </c>
      <c r="I5259">
        <v>23236</v>
      </c>
      <c r="J5259" t="s">
        <v>7606</v>
      </c>
    </row>
    <row r="5260" spans="1:10">
      <c r="A5260" t="s">
        <v>2752</v>
      </c>
      <c r="B5260">
        <v>1507.85</v>
      </c>
      <c r="C5260">
        <v>1507.85</v>
      </c>
      <c r="D5260">
        <v>1777.17</v>
      </c>
      <c r="F5260">
        <v>1507.85</v>
      </c>
      <c r="G5260">
        <v>2827.59</v>
      </c>
      <c r="H5260">
        <v>3062.22</v>
      </c>
      <c r="I5260">
        <v>719846</v>
      </c>
      <c r="J5260" t="s">
        <v>7196</v>
      </c>
    </row>
    <row r="5261" spans="1:10">
      <c r="A5261" t="s">
        <v>8646</v>
      </c>
      <c r="B5261">
        <v>2426.0300000000002</v>
      </c>
      <c r="C5261">
        <v>2426.0300000000002</v>
      </c>
      <c r="D5261">
        <v>2426.0300000000002</v>
      </c>
      <c r="F5261">
        <v>2426.0300000000002</v>
      </c>
      <c r="G5261">
        <v>2610.52</v>
      </c>
      <c r="H5261">
        <v>1156</v>
      </c>
      <c r="I5261">
        <v>724789</v>
      </c>
      <c r="J5261" t="s">
        <v>7362</v>
      </c>
    </row>
    <row r="5262" spans="1:10">
      <c r="A5262" t="s">
        <v>8647</v>
      </c>
      <c r="B5262">
        <v>2489.7399999999998</v>
      </c>
      <c r="C5262">
        <v>1776.45</v>
      </c>
      <c r="D5262">
        <v>2489.7399999999998</v>
      </c>
      <c r="F5262">
        <v>1776.45</v>
      </c>
      <c r="G5262">
        <v>2997.52</v>
      </c>
      <c r="H5262">
        <v>2809.09</v>
      </c>
      <c r="I5262">
        <v>727029</v>
      </c>
      <c r="J5262" t="s">
        <v>7196</v>
      </c>
    </row>
    <row r="5263" spans="1:10">
      <c r="A5263" t="s">
        <v>8648</v>
      </c>
      <c r="B5263">
        <v>158.11000000000001</v>
      </c>
      <c r="C5263">
        <v>1477.5</v>
      </c>
      <c r="D5263">
        <v>158.11000000000001</v>
      </c>
      <c r="F5263">
        <v>1477.5</v>
      </c>
      <c r="G5263">
        <v>1688.64</v>
      </c>
      <c r="H5263">
        <v>98.49</v>
      </c>
      <c r="I5263">
        <v>726379</v>
      </c>
      <c r="J5263" t="s">
        <v>7130</v>
      </c>
    </row>
    <row r="5264" spans="1:10">
      <c r="A5264" t="s">
        <v>5344</v>
      </c>
      <c r="B5264">
        <v>2158.6799999999998</v>
      </c>
      <c r="C5264">
        <v>3141.6</v>
      </c>
      <c r="D5264">
        <v>2158.6799999999998</v>
      </c>
      <c r="F5264">
        <v>3141.6</v>
      </c>
      <c r="G5264">
        <v>2654.94</v>
      </c>
      <c r="H5264">
        <v>736.22</v>
      </c>
      <c r="I5264">
        <v>721792</v>
      </c>
      <c r="J5264" t="s">
        <v>7333</v>
      </c>
    </row>
    <row r="5265" spans="1:10">
      <c r="A5265" t="s">
        <v>8649</v>
      </c>
      <c r="B5265">
        <v>2428.3000000000002</v>
      </c>
      <c r="C5265">
        <v>869.09</v>
      </c>
      <c r="D5265">
        <v>2428.3000000000002</v>
      </c>
      <c r="F5265">
        <v>869.09</v>
      </c>
      <c r="G5265">
        <v>1579.33</v>
      </c>
      <c r="H5265">
        <v>1950.46</v>
      </c>
      <c r="I5265">
        <v>719942</v>
      </c>
      <c r="J5265" t="s">
        <v>7441</v>
      </c>
    </row>
    <row r="5266" spans="1:10">
      <c r="A5266" t="s">
        <v>2754</v>
      </c>
      <c r="B5266">
        <v>1867.41</v>
      </c>
      <c r="C5266">
        <v>3331.41</v>
      </c>
      <c r="D5266">
        <v>1867.41</v>
      </c>
      <c r="F5266">
        <v>3331.41</v>
      </c>
      <c r="G5266">
        <v>1475.76</v>
      </c>
      <c r="H5266">
        <v>121.06</v>
      </c>
      <c r="I5266">
        <v>94360</v>
      </c>
      <c r="J5266" t="s">
        <v>7161</v>
      </c>
    </row>
    <row r="5267" spans="1:10">
      <c r="A5267" t="s">
        <v>2755</v>
      </c>
      <c r="B5267">
        <v>353.54</v>
      </c>
      <c r="C5267">
        <v>452.5</v>
      </c>
      <c r="D5267">
        <v>353.54</v>
      </c>
      <c r="F5267">
        <v>452.5</v>
      </c>
      <c r="G5267">
        <v>2218.8000000000002</v>
      </c>
      <c r="H5267">
        <v>1020.08</v>
      </c>
      <c r="I5267">
        <v>715545</v>
      </c>
      <c r="J5267" t="s">
        <v>7130</v>
      </c>
    </row>
    <row r="5268" spans="1:10">
      <c r="A5268" t="s">
        <v>2756</v>
      </c>
      <c r="B5268">
        <v>2396.56</v>
      </c>
      <c r="C5268">
        <v>562.19000000000005</v>
      </c>
      <c r="D5268">
        <v>2396.56</v>
      </c>
      <c r="F5268">
        <v>562.19000000000005</v>
      </c>
      <c r="G5268">
        <v>1895.51</v>
      </c>
      <c r="H5268">
        <v>2777.79</v>
      </c>
      <c r="I5268">
        <v>24630</v>
      </c>
      <c r="J5268" t="s">
        <v>7243</v>
      </c>
    </row>
    <row r="5269" spans="1:10">
      <c r="A5269" t="s">
        <v>2757</v>
      </c>
      <c r="B5269">
        <v>779.01</v>
      </c>
      <c r="C5269">
        <v>698.73</v>
      </c>
      <c r="D5269">
        <v>779.01</v>
      </c>
      <c r="F5269">
        <v>698.73</v>
      </c>
      <c r="G5269">
        <v>66.7</v>
      </c>
      <c r="H5269">
        <v>2258.62</v>
      </c>
      <c r="I5269">
        <v>700331</v>
      </c>
      <c r="J5269" t="s">
        <v>7236</v>
      </c>
    </row>
    <row r="5270" spans="1:10">
      <c r="A5270" t="s">
        <v>2758</v>
      </c>
      <c r="B5270">
        <v>2755.77</v>
      </c>
      <c r="C5270">
        <v>259.33</v>
      </c>
      <c r="D5270">
        <v>2755.77</v>
      </c>
      <c r="F5270">
        <v>259.33</v>
      </c>
      <c r="G5270">
        <v>2377.84</v>
      </c>
      <c r="H5270">
        <v>3347.62</v>
      </c>
      <c r="I5270">
        <v>113285</v>
      </c>
      <c r="J5270" t="s">
        <v>7168</v>
      </c>
    </row>
    <row r="5271" spans="1:10">
      <c r="A5271" t="s">
        <v>5346</v>
      </c>
      <c r="B5271">
        <v>3198.5</v>
      </c>
      <c r="C5271">
        <v>3198.5</v>
      </c>
      <c r="D5271">
        <v>3198.5</v>
      </c>
      <c r="F5271">
        <v>3198.5</v>
      </c>
      <c r="G5271">
        <v>3198.5</v>
      </c>
      <c r="H5271">
        <v>1170.48</v>
      </c>
      <c r="I5271">
        <v>117944</v>
      </c>
      <c r="J5271" t="s">
        <v>7250</v>
      </c>
    </row>
    <row r="5272" spans="1:10">
      <c r="A5272" t="s">
        <v>2760</v>
      </c>
      <c r="B5272">
        <v>2757.82</v>
      </c>
      <c r="C5272">
        <v>2396.94</v>
      </c>
      <c r="D5272">
        <v>3251.35</v>
      </c>
      <c r="F5272">
        <v>2396.94</v>
      </c>
      <c r="G5272">
        <v>3261</v>
      </c>
      <c r="H5272">
        <v>2428.0300000000002</v>
      </c>
      <c r="I5272">
        <v>701114</v>
      </c>
      <c r="J5272" t="s">
        <v>7245</v>
      </c>
    </row>
    <row r="5273" spans="1:10">
      <c r="A5273" t="s">
        <v>5347</v>
      </c>
      <c r="B5273">
        <v>2678.5</v>
      </c>
      <c r="C5273">
        <v>2678.5</v>
      </c>
      <c r="D5273">
        <v>2678.5</v>
      </c>
      <c r="F5273">
        <v>2678.5</v>
      </c>
      <c r="G5273">
        <v>2678.5</v>
      </c>
      <c r="H5273">
        <v>1726.85</v>
      </c>
      <c r="I5273">
        <v>91367</v>
      </c>
      <c r="J5273" t="s">
        <v>7252</v>
      </c>
    </row>
    <row r="5274" spans="1:10">
      <c r="A5274" t="s">
        <v>5348</v>
      </c>
      <c r="B5274">
        <v>2598.9899999999998</v>
      </c>
      <c r="C5274">
        <v>2598.9899999999998</v>
      </c>
      <c r="D5274">
        <v>2598.9899999999998</v>
      </c>
      <c r="F5274">
        <v>2598.9899999999998</v>
      </c>
      <c r="G5274">
        <v>2598.9899999999998</v>
      </c>
      <c r="H5274">
        <v>2738.16</v>
      </c>
      <c r="I5274">
        <v>200002</v>
      </c>
      <c r="J5274" t="s">
        <v>7590</v>
      </c>
    </row>
    <row r="5275" spans="1:10">
      <c r="A5275" t="s">
        <v>2761</v>
      </c>
      <c r="B5275">
        <v>353.63</v>
      </c>
      <c r="C5275">
        <v>452.61</v>
      </c>
      <c r="D5275">
        <v>353.63</v>
      </c>
      <c r="F5275">
        <v>452.61</v>
      </c>
      <c r="G5275">
        <v>2218.91</v>
      </c>
      <c r="H5275">
        <v>1020.12</v>
      </c>
      <c r="I5275">
        <v>712241</v>
      </c>
      <c r="J5275" t="s">
        <v>7534</v>
      </c>
    </row>
    <row r="5276" spans="1:10">
      <c r="A5276" t="s">
        <v>8650</v>
      </c>
      <c r="B5276">
        <v>1119</v>
      </c>
      <c r="C5276">
        <v>1119</v>
      </c>
      <c r="D5276">
        <v>1119</v>
      </c>
      <c r="F5276">
        <v>1119</v>
      </c>
      <c r="G5276">
        <v>1119</v>
      </c>
      <c r="H5276">
        <v>1873.18</v>
      </c>
      <c r="I5276">
        <v>200520</v>
      </c>
      <c r="J5276" t="s">
        <v>7887</v>
      </c>
    </row>
    <row r="5277" spans="1:10">
      <c r="A5277" t="s">
        <v>7051</v>
      </c>
      <c r="B5277">
        <v>746.24</v>
      </c>
      <c r="C5277">
        <v>644.97</v>
      </c>
      <c r="D5277">
        <v>746.24</v>
      </c>
      <c r="F5277">
        <v>644.97</v>
      </c>
      <c r="G5277">
        <v>644.41</v>
      </c>
      <c r="H5277">
        <v>1170.2</v>
      </c>
      <c r="I5277">
        <v>723994</v>
      </c>
      <c r="J5277" t="s">
        <v>7190</v>
      </c>
    </row>
    <row r="5278" spans="1:10">
      <c r="A5278" t="s">
        <v>2762</v>
      </c>
      <c r="B5278">
        <v>2476.0300000000002</v>
      </c>
      <c r="C5278">
        <v>3190.45</v>
      </c>
      <c r="D5278">
        <v>2476.0300000000002</v>
      </c>
      <c r="F5278">
        <v>3190.45</v>
      </c>
      <c r="G5278">
        <v>1777.67</v>
      </c>
      <c r="H5278">
        <v>1148.04</v>
      </c>
      <c r="I5278">
        <v>95342</v>
      </c>
      <c r="J5278" t="s">
        <v>7236</v>
      </c>
    </row>
    <row r="5279" spans="1:10">
      <c r="A5279" t="s">
        <v>2763</v>
      </c>
      <c r="B5279">
        <v>1571.93</v>
      </c>
      <c r="C5279">
        <v>131.99</v>
      </c>
      <c r="D5279">
        <v>1571.93</v>
      </c>
      <c r="F5279">
        <v>131.99</v>
      </c>
      <c r="G5279">
        <v>1277.01</v>
      </c>
      <c r="H5279">
        <v>1504.35</v>
      </c>
      <c r="I5279">
        <v>703996</v>
      </c>
      <c r="J5279" t="s">
        <v>7353</v>
      </c>
    </row>
    <row r="5280" spans="1:10">
      <c r="A5280" t="s">
        <v>2764</v>
      </c>
      <c r="B5280">
        <v>2422.48</v>
      </c>
      <c r="C5280">
        <v>729.7</v>
      </c>
      <c r="D5280">
        <v>2422.48</v>
      </c>
      <c r="F5280">
        <v>729.7</v>
      </c>
      <c r="G5280">
        <v>128.94</v>
      </c>
      <c r="H5280">
        <v>2426.9899999999998</v>
      </c>
      <c r="I5280">
        <v>704002</v>
      </c>
      <c r="J5280" t="s">
        <v>7627</v>
      </c>
    </row>
    <row r="5281" spans="1:10">
      <c r="A5281" t="s">
        <v>2765</v>
      </c>
      <c r="B5281">
        <v>86.65</v>
      </c>
      <c r="C5281">
        <v>2258.13</v>
      </c>
      <c r="D5281">
        <v>2691.77</v>
      </c>
      <c r="F5281">
        <v>2258.13</v>
      </c>
      <c r="G5281">
        <v>784.39</v>
      </c>
      <c r="H5281">
        <v>873.66</v>
      </c>
      <c r="I5281">
        <v>86287</v>
      </c>
      <c r="J5281" t="s">
        <v>7697</v>
      </c>
    </row>
    <row r="5282" spans="1:10">
      <c r="A5282" t="s">
        <v>2767</v>
      </c>
      <c r="B5282">
        <v>2089.27</v>
      </c>
      <c r="C5282">
        <v>2089.27</v>
      </c>
      <c r="D5282">
        <v>1985.73</v>
      </c>
      <c r="F5282">
        <v>736.31</v>
      </c>
      <c r="G5282">
        <v>1561.21</v>
      </c>
      <c r="H5282">
        <v>1873.55</v>
      </c>
      <c r="I5282">
        <v>721436</v>
      </c>
      <c r="J5282" t="s">
        <v>7268</v>
      </c>
    </row>
    <row r="5283" spans="1:10">
      <c r="A5283" t="s">
        <v>5349</v>
      </c>
      <c r="B5283">
        <v>377.99</v>
      </c>
      <c r="C5283">
        <v>377.99</v>
      </c>
      <c r="D5283">
        <v>377.99</v>
      </c>
      <c r="F5283">
        <v>377.99</v>
      </c>
      <c r="G5283">
        <v>377.99</v>
      </c>
      <c r="H5283">
        <v>2852.94</v>
      </c>
      <c r="I5283">
        <v>118743</v>
      </c>
      <c r="J5283" t="s">
        <v>7379</v>
      </c>
    </row>
    <row r="5284" spans="1:10">
      <c r="A5284" t="s">
        <v>5350</v>
      </c>
      <c r="B5284">
        <v>2426.0300000000002</v>
      </c>
      <c r="C5284">
        <v>2426.0300000000002</v>
      </c>
      <c r="D5284">
        <v>2426.0300000000002</v>
      </c>
      <c r="F5284">
        <v>2426.0300000000002</v>
      </c>
      <c r="G5284">
        <v>2610.52</v>
      </c>
      <c r="H5284">
        <v>1156</v>
      </c>
      <c r="I5284">
        <v>722293</v>
      </c>
      <c r="J5284" t="s">
        <v>7949</v>
      </c>
    </row>
    <row r="5285" spans="1:10">
      <c r="A5285" t="s">
        <v>8651</v>
      </c>
      <c r="B5285">
        <v>0</v>
      </c>
      <c r="C5285">
        <v>0</v>
      </c>
      <c r="D5285">
        <v>0</v>
      </c>
      <c r="F5285">
        <v>0</v>
      </c>
      <c r="G5285">
        <v>0</v>
      </c>
      <c r="H5285">
        <v>1993.27</v>
      </c>
      <c r="I5285">
        <v>707081</v>
      </c>
      <c r="J5285" t="s">
        <v>7370</v>
      </c>
    </row>
    <row r="5286" spans="1:10">
      <c r="A5286" t="s">
        <v>5351</v>
      </c>
      <c r="B5286">
        <v>2912.43</v>
      </c>
      <c r="C5286">
        <v>2912.43</v>
      </c>
      <c r="D5286">
        <v>2912.43</v>
      </c>
      <c r="F5286">
        <v>2912.43</v>
      </c>
      <c r="G5286">
        <v>2912.43</v>
      </c>
      <c r="H5286">
        <v>605.02</v>
      </c>
      <c r="I5286">
        <v>706341</v>
      </c>
      <c r="J5286" t="s">
        <v>8581</v>
      </c>
    </row>
    <row r="5287" spans="1:10">
      <c r="A5287" t="s">
        <v>5352</v>
      </c>
      <c r="B5287">
        <v>2598.83</v>
      </c>
      <c r="C5287">
        <v>2598.83</v>
      </c>
      <c r="D5287">
        <v>2598.83</v>
      </c>
      <c r="F5287">
        <v>2598.83</v>
      </c>
      <c r="G5287">
        <v>605.02</v>
      </c>
      <c r="H5287">
        <v>3179</v>
      </c>
      <c r="I5287">
        <v>721985</v>
      </c>
      <c r="J5287" t="s">
        <v>7121</v>
      </c>
    </row>
    <row r="5288" spans="1:10">
      <c r="A5288" t="s">
        <v>8652</v>
      </c>
      <c r="B5288">
        <v>0</v>
      </c>
      <c r="C5288">
        <v>0</v>
      </c>
      <c r="D5288">
        <v>0</v>
      </c>
      <c r="F5288">
        <v>0</v>
      </c>
      <c r="G5288">
        <v>0</v>
      </c>
      <c r="H5288">
        <v>467.46</v>
      </c>
      <c r="I5288">
        <v>714658</v>
      </c>
      <c r="J5288" t="s">
        <v>7135</v>
      </c>
    </row>
    <row r="5289" spans="1:10">
      <c r="A5289" t="s">
        <v>2768</v>
      </c>
      <c r="B5289">
        <v>44.7</v>
      </c>
      <c r="C5289">
        <v>1477.03</v>
      </c>
      <c r="D5289">
        <v>44.7</v>
      </c>
      <c r="F5289">
        <v>1477.03</v>
      </c>
      <c r="G5289">
        <v>1688.17</v>
      </c>
      <c r="H5289">
        <v>98.32</v>
      </c>
      <c r="I5289">
        <v>706472</v>
      </c>
      <c r="J5289" t="s">
        <v>7149</v>
      </c>
    </row>
    <row r="5290" spans="1:10">
      <c r="A5290" t="s">
        <v>8653</v>
      </c>
      <c r="B5290">
        <v>1006.06</v>
      </c>
      <c r="C5290">
        <v>1006.06</v>
      </c>
      <c r="D5290">
        <v>1006.06</v>
      </c>
      <c r="F5290">
        <v>1006.06</v>
      </c>
      <c r="G5290">
        <v>1006.06</v>
      </c>
      <c r="H5290">
        <v>1156.1500000000001</v>
      </c>
      <c r="I5290">
        <v>711012</v>
      </c>
      <c r="J5290" t="s">
        <v>8654</v>
      </c>
    </row>
    <row r="5291" spans="1:10">
      <c r="A5291" t="s">
        <v>8655</v>
      </c>
      <c r="B5291">
        <v>1264.24</v>
      </c>
      <c r="C5291">
        <v>1264.24</v>
      </c>
      <c r="D5291">
        <v>1264.24</v>
      </c>
      <c r="F5291">
        <v>1264.24</v>
      </c>
      <c r="G5291">
        <v>1148.02</v>
      </c>
      <c r="H5291">
        <v>605</v>
      </c>
      <c r="I5291">
        <v>725334</v>
      </c>
      <c r="J5291" t="s">
        <v>8422</v>
      </c>
    </row>
    <row r="5292" spans="1:10">
      <c r="A5292" t="s">
        <v>5353</v>
      </c>
      <c r="B5292">
        <v>2426.0300000000002</v>
      </c>
      <c r="C5292">
        <v>2426.0300000000002</v>
      </c>
      <c r="D5292">
        <v>2426.0300000000002</v>
      </c>
      <c r="F5292">
        <v>2426.0300000000002</v>
      </c>
      <c r="G5292">
        <v>2610.52</v>
      </c>
      <c r="H5292">
        <v>1156</v>
      </c>
      <c r="I5292">
        <v>718864</v>
      </c>
      <c r="J5292" t="s">
        <v>7167</v>
      </c>
    </row>
    <row r="5293" spans="1:10">
      <c r="A5293" t="s">
        <v>5354</v>
      </c>
      <c r="B5293">
        <v>982.22</v>
      </c>
      <c r="C5293">
        <v>668.31</v>
      </c>
      <c r="D5293">
        <v>982.22</v>
      </c>
      <c r="F5293">
        <v>668.31</v>
      </c>
      <c r="G5293">
        <v>1408.58</v>
      </c>
      <c r="H5293">
        <v>1322.31</v>
      </c>
      <c r="I5293">
        <v>721905</v>
      </c>
      <c r="J5293" t="s">
        <v>8128</v>
      </c>
    </row>
    <row r="5294" spans="1:10">
      <c r="A5294" t="s">
        <v>7052</v>
      </c>
      <c r="B5294">
        <v>737.92</v>
      </c>
      <c r="C5294">
        <v>443.75</v>
      </c>
      <c r="D5294">
        <v>737.92</v>
      </c>
      <c r="F5294">
        <v>443.75</v>
      </c>
      <c r="G5294">
        <v>2252.29</v>
      </c>
      <c r="H5294">
        <v>918.6</v>
      </c>
      <c r="I5294">
        <v>723191</v>
      </c>
      <c r="J5294" t="s">
        <v>7499</v>
      </c>
    </row>
    <row r="5295" spans="1:10">
      <c r="A5295" t="s">
        <v>2772</v>
      </c>
      <c r="B5295">
        <v>858.67</v>
      </c>
      <c r="C5295">
        <v>2882.48</v>
      </c>
      <c r="D5295">
        <v>858.67</v>
      </c>
      <c r="F5295">
        <v>2882.48</v>
      </c>
      <c r="G5295">
        <v>982.69</v>
      </c>
      <c r="H5295">
        <v>46.14</v>
      </c>
      <c r="I5295">
        <v>109979</v>
      </c>
      <c r="J5295" t="s">
        <v>7198</v>
      </c>
    </row>
    <row r="5296" spans="1:10">
      <c r="A5296" t="s">
        <v>5355</v>
      </c>
      <c r="B5296">
        <v>1334</v>
      </c>
      <c r="C5296">
        <v>1334</v>
      </c>
      <c r="D5296">
        <v>1334</v>
      </c>
      <c r="F5296">
        <v>1334</v>
      </c>
      <c r="G5296">
        <v>1334</v>
      </c>
      <c r="H5296">
        <v>648.54</v>
      </c>
      <c r="I5296">
        <v>30928</v>
      </c>
      <c r="J5296" t="s">
        <v>7156</v>
      </c>
    </row>
    <row r="5297" spans="1:10">
      <c r="A5297" t="s">
        <v>2774</v>
      </c>
      <c r="B5297">
        <v>1698.26</v>
      </c>
      <c r="C5297">
        <v>456.3</v>
      </c>
      <c r="D5297">
        <v>1698.26</v>
      </c>
      <c r="F5297">
        <v>456.3</v>
      </c>
      <c r="G5297">
        <v>2549.17</v>
      </c>
      <c r="H5297">
        <v>9.98</v>
      </c>
      <c r="I5297">
        <v>717279</v>
      </c>
      <c r="J5297" t="s">
        <v>7366</v>
      </c>
    </row>
    <row r="5298" spans="1:10">
      <c r="A5298" t="s">
        <v>2775</v>
      </c>
      <c r="B5298">
        <v>446.06</v>
      </c>
      <c r="C5298">
        <v>1786.96</v>
      </c>
      <c r="D5298">
        <v>2148.5700000000002</v>
      </c>
      <c r="F5298">
        <v>1786.96</v>
      </c>
      <c r="G5298">
        <v>1277.52</v>
      </c>
      <c r="H5298">
        <v>635.38</v>
      </c>
      <c r="I5298">
        <v>718705</v>
      </c>
      <c r="J5298" t="s">
        <v>7198</v>
      </c>
    </row>
    <row r="5299" spans="1:10">
      <c r="A5299" t="s">
        <v>5356</v>
      </c>
      <c r="B5299">
        <v>2925.19</v>
      </c>
      <c r="C5299">
        <v>1706.44</v>
      </c>
      <c r="D5299">
        <v>2925.19</v>
      </c>
      <c r="F5299">
        <v>1706.44</v>
      </c>
      <c r="G5299">
        <v>248.81</v>
      </c>
      <c r="H5299">
        <v>3157.35</v>
      </c>
      <c r="I5299">
        <v>723189</v>
      </c>
      <c r="J5299" t="s">
        <v>7333</v>
      </c>
    </row>
    <row r="5300" spans="1:10">
      <c r="A5300" t="s">
        <v>2776</v>
      </c>
      <c r="B5300">
        <v>3111.61</v>
      </c>
      <c r="C5300">
        <v>2701.13</v>
      </c>
      <c r="D5300">
        <v>3111.61</v>
      </c>
      <c r="F5300">
        <v>2701.13</v>
      </c>
      <c r="G5300">
        <v>507.31</v>
      </c>
      <c r="H5300">
        <v>3141.73</v>
      </c>
      <c r="I5300">
        <v>20898</v>
      </c>
      <c r="J5300" t="s">
        <v>7299</v>
      </c>
    </row>
    <row r="5301" spans="1:10">
      <c r="A5301" t="s">
        <v>2777</v>
      </c>
      <c r="B5301">
        <v>1277.1199999999999</v>
      </c>
      <c r="C5301">
        <v>857.78</v>
      </c>
      <c r="D5301">
        <v>397.71</v>
      </c>
      <c r="F5301">
        <v>857.78</v>
      </c>
      <c r="G5301">
        <v>1777.92</v>
      </c>
      <c r="H5301">
        <v>377.78</v>
      </c>
      <c r="I5301">
        <v>716350</v>
      </c>
      <c r="J5301" t="s">
        <v>7198</v>
      </c>
    </row>
    <row r="5302" spans="1:10">
      <c r="A5302" t="s">
        <v>8656</v>
      </c>
      <c r="B5302">
        <v>2008.93</v>
      </c>
      <c r="C5302">
        <v>3306.58</v>
      </c>
      <c r="D5302">
        <v>2008.93</v>
      </c>
      <c r="F5302">
        <v>3306.58</v>
      </c>
      <c r="G5302">
        <v>131.94</v>
      </c>
      <c r="H5302">
        <v>2610.4899999999998</v>
      </c>
      <c r="I5302">
        <v>724516</v>
      </c>
      <c r="J5302" t="s">
        <v>7271</v>
      </c>
    </row>
    <row r="5303" spans="1:10">
      <c r="A5303" t="s">
        <v>2779</v>
      </c>
      <c r="B5303">
        <v>6.01</v>
      </c>
      <c r="C5303">
        <v>745.25</v>
      </c>
      <c r="D5303">
        <v>6.01</v>
      </c>
      <c r="F5303">
        <v>745.25</v>
      </c>
      <c r="G5303">
        <v>1160.3</v>
      </c>
      <c r="H5303">
        <v>956.56</v>
      </c>
      <c r="I5303">
        <v>91801</v>
      </c>
      <c r="J5303" t="s">
        <v>7353</v>
      </c>
    </row>
    <row r="5304" spans="1:10">
      <c r="A5304" t="s">
        <v>8657</v>
      </c>
      <c r="B5304">
        <v>1507.02</v>
      </c>
      <c r="C5304">
        <v>1507.02</v>
      </c>
      <c r="D5304">
        <v>1507.02</v>
      </c>
      <c r="F5304">
        <v>1507.02</v>
      </c>
      <c r="G5304">
        <v>1507.02</v>
      </c>
      <c r="H5304">
        <v>1519.56</v>
      </c>
      <c r="I5304">
        <v>240038</v>
      </c>
      <c r="J5304" t="s">
        <v>8658</v>
      </c>
    </row>
    <row r="5305" spans="1:10">
      <c r="A5305" t="s">
        <v>2780</v>
      </c>
      <c r="B5305">
        <v>54.95</v>
      </c>
      <c r="C5305">
        <v>1388.62</v>
      </c>
      <c r="D5305">
        <v>3152.1</v>
      </c>
      <c r="F5305">
        <v>1388.62</v>
      </c>
      <c r="G5305">
        <v>272.07</v>
      </c>
      <c r="H5305">
        <v>360.69</v>
      </c>
      <c r="I5305">
        <v>708593</v>
      </c>
      <c r="J5305" t="s">
        <v>7459</v>
      </c>
    </row>
    <row r="5306" spans="1:10">
      <c r="A5306" t="s">
        <v>5357</v>
      </c>
      <c r="B5306">
        <v>2667.75</v>
      </c>
      <c r="C5306">
        <v>869.71</v>
      </c>
      <c r="D5306">
        <v>2667.75</v>
      </c>
      <c r="F5306">
        <v>869.71</v>
      </c>
      <c r="G5306">
        <v>869.14</v>
      </c>
      <c r="H5306">
        <v>1170.83</v>
      </c>
      <c r="I5306">
        <v>722352</v>
      </c>
      <c r="J5306" t="s">
        <v>7301</v>
      </c>
    </row>
    <row r="5307" spans="1:10">
      <c r="A5307" t="s">
        <v>5358</v>
      </c>
      <c r="B5307">
        <v>0</v>
      </c>
      <c r="C5307">
        <v>0</v>
      </c>
      <c r="D5307">
        <v>0</v>
      </c>
      <c r="F5307">
        <v>0</v>
      </c>
      <c r="G5307">
        <v>0</v>
      </c>
      <c r="H5307">
        <v>2520.86</v>
      </c>
      <c r="I5307">
        <v>720750</v>
      </c>
      <c r="J5307" t="s">
        <v>7228</v>
      </c>
    </row>
    <row r="5308" spans="1:10">
      <c r="A5308" t="s">
        <v>2781</v>
      </c>
      <c r="B5308">
        <v>397.06</v>
      </c>
      <c r="C5308">
        <v>1753.52</v>
      </c>
      <c r="D5308">
        <v>397.06</v>
      </c>
      <c r="F5308">
        <v>1753.52</v>
      </c>
      <c r="G5308">
        <v>1752.6</v>
      </c>
      <c r="H5308">
        <v>2223.39</v>
      </c>
      <c r="I5308">
        <v>702350</v>
      </c>
      <c r="J5308" t="s">
        <v>7236</v>
      </c>
    </row>
    <row r="5309" spans="1:10">
      <c r="A5309" t="s">
        <v>5359</v>
      </c>
      <c r="B5309">
        <v>1507.36</v>
      </c>
      <c r="C5309">
        <v>158.85</v>
      </c>
      <c r="D5309">
        <v>1507.36</v>
      </c>
      <c r="F5309">
        <v>158.85</v>
      </c>
      <c r="G5309">
        <v>2615.4</v>
      </c>
      <c r="H5309">
        <v>86.78</v>
      </c>
      <c r="I5309">
        <v>722154</v>
      </c>
      <c r="J5309" t="s">
        <v>7356</v>
      </c>
    </row>
    <row r="5310" spans="1:10">
      <c r="A5310" t="s">
        <v>2782</v>
      </c>
      <c r="B5310">
        <v>2949.05</v>
      </c>
      <c r="C5310">
        <v>2046.21</v>
      </c>
      <c r="D5310">
        <v>1025.18</v>
      </c>
      <c r="F5310">
        <v>2046.21</v>
      </c>
      <c r="G5310">
        <v>66.849999999999994</v>
      </c>
      <c r="H5310">
        <v>1322.5</v>
      </c>
      <c r="I5310">
        <v>702039</v>
      </c>
      <c r="J5310" t="s">
        <v>7513</v>
      </c>
    </row>
    <row r="5311" spans="1:10">
      <c r="A5311" t="s">
        <v>2783</v>
      </c>
      <c r="B5311">
        <v>888.15</v>
      </c>
      <c r="C5311">
        <v>2007.71</v>
      </c>
      <c r="D5311">
        <v>3046.25</v>
      </c>
      <c r="F5311">
        <v>2007.71</v>
      </c>
      <c r="G5311">
        <v>1016.41</v>
      </c>
      <c r="H5311">
        <v>1706.15</v>
      </c>
      <c r="I5311">
        <v>23754</v>
      </c>
      <c r="J5311" t="s">
        <v>7392</v>
      </c>
    </row>
    <row r="5312" spans="1:10">
      <c r="A5312" t="s">
        <v>5360</v>
      </c>
      <c r="B5312">
        <v>1006.41</v>
      </c>
      <c r="C5312">
        <v>1006.41</v>
      </c>
      <c r="D5312">
        <v>1006.41</v>
      </c>
      <c r="F5312">
        <v>1006.41</v>
      </c>
      <c r="G5312">
        <v>1006.41</v>
      </c>
      <c r="H5312">
        <v>1156.28</v>
      </c>
      <c r="I5312">
        <v>709674</v>
      </c>
      <c r="J5312" t="s">
        <v>7132</v>
      </c>
    </row>
    <row r="5313" spans="1:10">
      <c r="A5313" t="s">
        <v>2785</v>
      </c>
      <c r="B5313">
        <v>2667.44</v>
      </c>
      <c r="C5313">
        <v>869.35</v>
      </c>
      <c r="D5313">
        <v>2667.44</v>
      </c>
      <c r="F5313">
        <v>869.35</v>
      </c>
      <c r="G5313">
        <v>2008.79</v>
      </c>
      <c r="H5313">
        <v>1170.7</v>
      </c>
      <c r="I5313">
        <v>720333</v>
      </c>
      <c r="J5313" t="s">
        <v>7271</v>
      </c>
    </row>
    <row r="5314" spans="1:10">
      <c r="A5314" t="s">
        <v>7053</v>
      </c>
      <c r="B5314">
        <v>3347.95</v>
      </c>
      <c r="C5314">
        <v>1706.16</v>
      </c>
      <c r="D5314">
        <v>3347.95</v>
      </c>
      <c r="F5314">
        <v>1706.16</v>
      </c>
      <c r="G5314">
        <v>248.54</v>
      </c>
      <c r="H5314">
        <v>3157.25</v>
      </c>
      <c r="I5314">
        <v>724396</v>
      </c>
      <c r="J5314" t="s">
        <v>7633</v>
      </c>
    </row>
    <row r="5315" spans="1:10">
      <c r="A5315" t="s">
        <v>2786</v>
      </c>
      <c r="B5315">
        <v>3141.61</v>
      </c>
      <c r="C5315">
        <v>6.55</v>
      </c>
      <c r="D5315">
        <v>3141.61</v>
      </c>
      <c r="F5315">
        <v>6.55</v>
      </c>
      <c r="G5315">
        <v>1753.75</v>
      </c>
      <c r="H5315">
        <v>2223.81</v>
      </c>
      <c r="I5315">
        <v>23635</v>
      </c>
      <c r="J5315" t="s">
        <v>7627</v>
      </c>
    </row>
    <row r="5316" spans="1:10">
      <c r="A5316" t="s">
        <v>2787</v>
      </c>
      <c r="B5316">
        <v>698.8</v>
      </c>
      <c r="C5316">
        <v>1025.7</v>
      </c>
      <c r="D5316">
        <v>66.010000000000005</v>
      </c>
      <c r="F5316">
        <v>1025.7</v>
      </c>
      <c r="G5316">
        <v>3295.94</v>
      </c>
      <c r="H5316">
        <v>784.78</v>
      </c>
      <c r="I5316">
        <v>87054</v>
      </c>
      <c r="J5316" t="s">
        <v>7189</v>
      </c>
    </row>
    <row r="5317" spans="1:10">
      <c r="A5317" t="s">
        <v>2788</v>
      </c>
      <c r="B5317">
        <v>1532.87</v>
      </c>
      <c r="C5317">
        <v>1324.94</v>
      </c>
      <c r="D5317">
        <v>1532.87</v>
      </c>
      <c r="F5317">
        <v>1324.94</v>
      </c>
      <c r="G5317">
        <v>1324.42</v>
      </c>
      <c r="H5317">
        <v>605.38</v>
      </c>
      <c r="I5317">
        <v>705261</v>
      </c>
      <c r="J5317" t="s">
        <v>7680</v>
      </c>
    </row>
    <row r="5318" spans="1:10">
      <c r="A5318" t="s">
        <v>2789</v>
      </c>
      <c r="B5318">
        <v>2178.96</v>
      </c>
      <c r="C5318">
        <v>3111.73</v>
      </c>
      <c r="D5318">
        <v>1070.29</v>
      </c>
      <c r="F5318">
        <v>3111.73</v>
      </c>
      <c r="G5318">
        <v>443.28</v>
      </c>
      <c r="H5318">
        <v>2158.83</v>
      </c>
      <c r="I5318">
        <v>707395</v>
      </c>
      <c r="J5318" t="s">
        <v>7339</v>
      </c>
    </row>
    <row r="5319" spans="1:10">
      <c r="A5319" t="s">
        <v>7054</v>
      </c>
      <c r="B5319">
        <v>3347.52</v>
      </c>
      <c r="C5319">
        <v>248.66</v>
      </c>
      <c r="D5319">
        <v>3347.52</v>
      </c>
      <c r="F5319">
        <v>248.66</v>
      </c>
      <c r="G5319">
        <v>248.04</v>
      </c>
      <c r="H5319">
        <v>3157.07</v>
      </c>
      <c r="I5319">
        <v>723641</v>
      </c>
      <c r="J5319" t="s">
        <v>7271</v>
      </c>
    </row>
    <row r="5320" spans="1:10">
      <c r="A5320" t="s">
        <v>2791</v>
      </c>
      <c r="B5320">
        <v>982.44</v>
      </c>
      <c r="C5320">
        <v>3190.1</v>
      </c>
      <c r="D5320">
        <v>2422.94</v>
      </c>
      <c r="F5320">
        <v>3190.1</v>
      </c>
      <c r="G5320">
        <v>2882.03</v>
      </c>
      <c r="H5320">
        <v>1119.29</v>
      </c>
      <c r="I5320">
        <v>86818</v>
      </c>
      <c r="J5320" t="s">
        <v>7489</v>
      </c>
    </row>
    <row r="5321" spans="1:10">
      <c r="A5321" t="s">
        <v>2793</v>
      </c>
      <c r="B5321">
        <v>2827.09</v>
      </c>
      <c r="C5321">
        <v>1961.02</v>
      </c>
      <c r="D5321">
        <v>2827.09</v>
      </c>
      <c r="F5321">
        <v>1961.02</v>
      </c>
      <c r="G5321">
        <v>2148.1799999999998</v>
      </c>
      <c r="H5321">
        <v>873.23</v>
      </c>
      <c r="I5321">
        <v>710820</v>
      </c>
      <c r="J5321" t="s">
        <v>7200</v>
      </c>
    </row>
    <row r="5322" spans="1:10">
      <c r="A5322" t="s">
        <v>2794</v>
      </c>
      <c r="B5322">
        <v>3305.19</v>
      </c>
      <c r="C5322">
        <v>1130.6500000000001</v>
      </c>
      <c r="D5322">
        <v>3305.19</v>
      </c>
      <c r="F5322">
        <v>1130.6500000000001</v>
      </c>
      <c r="G5322">
        <v>2953.4</v>
      </c>
      <c r="H5322">
        <v>1532.62</v>
      </c>
      <c r="I5322">
        <v>85395</v>
      </c>
      <c r="J5322" t="s">
        <v>7161</v>
      </c>
    </row>
    <row r="5323" spans="1:10">
      <c r="A5323" t="s">
        <v>2795</v>
      </c>
      <c r="B5323">
        <v>1549.19</v>
      </c>
      <c r="C5323">
        <v>822.18</v>
      </c>
      <c r="D5323">
        <v>512.76</v>
      </c>
      <c r="F5323">
        <v>822.18</v>
      </c>
      <c r="G5323">
        <v>3156.55</v>
      </c>
      <c r="H5323">
        <v>1324.67</v>
      </c>
      <c r="I5323">
        <v>700849</v>
      </c>
      <c r="J5323" t="s">
        <v>7161</v>
      </c>
    </row>
    <row r="5324" spans="1:10">
      <c r="A5324" t="s">
        <v>2796</v>
      </c>
      <c r="B5324">
        <v>1507.85</v>
      </c>
      <c r="C5324">
        <v>1507.85</v>
      </c>
      <c r="D5324">
        <v>1777.17</v>
      </c>
      <c r="F5324">
        <v>1507.85</v>
      </c>
      <c r="G5324">
        <v>2827.59</v>
      </c>
      <c r="H5324">
        <v>3062.22</v>
      </c>
      <c r="I5324">
        <v>708475</v>
      </c>
      <c r="J5324" t="s">
        <v>7196</v>
      </c>
    </row>
    <row r="5325" spans="1:10">
      <c r="A5325" t="s">
        <v>2797</v>
      </c>
      <c r="B5325">
        <v>1698.98</v>
      </c>
      <c r="C5325">
        <v>128.13</v>
      </c>
      <c r="D5325">
        <v>1698.98</v>
      </c>
      <c r="F5325">
        <v>128.13</v>
      </c>
      <c r="G5325">
        <v>2549.9899999999998</v>
      </c>
      <c r="H5325">
        <v>2426.2800000000002</v>
      </c>
      <c r="I5325">
        <v>705075</v>
      </c>
      <c r="J5325" t="s">
        <v>7219</v>
      </c>
    </row>
    <row r="5326" spans="1:10">
      <c r="A5326" t="s">
        <v>2798</v>
      </c>
      <c r="B5326">
        <v>1961.18</v>
      </c>
      <c r="C5326">
        <v>668.67</v>
      </c>
      <c r="D5326">
        <v>2539.11</v>
      </c>
      <c r="F5326">
        <v>668.67</v>
      </c>
      <c r="G5326">
        <v>1961.82</v>
      </c>
      <c r="H5326">
        <v>2912.17</v>
      </c>
      <c r="I5326">
        <v>706960</v>
      </c>
      <c r="J5326" t="s">
        <v>7489</v>
      </c>
    </row>
    <row r="5327" spans="1:10">
      <c r="A5327" t="s">
        <v>8659</v>
      </c>
      <c r="B5327">
        <v>3246.69</v>
      </c>
      <c r="C5327">
        <v>1532.56</v>
      </c>
      <c r="D5327">
        <v>3246.69</v>
      </c>
      <c r="F5327">
        <v>1532.56</v>
      </c>
      <c r="G5327">
        <v>121.1</v>
      </c>
      <c r="H5327">
        <v>797</v>
      </c>
      <c r="I5327">
        <v>726256</v>
      </c>
      <c r="J5327" t="s">
        <v>8553</v>
      </c>
    </row>
    <row r="5328" spans="1:10">
      <c r="A5328" t="s">
        <v>8660</v>
      </c>
      <c r="B5328">
        <v>86.6</v>
      </c>
      <c r="C5328">
        <v>1322.95</v>
      </c>
      <c r="D5328">
        <v>86.6</v>
      </c>
      <c r="F5328">
        <v>1322.95</v>
      </c>
      <c r="G5328">
        <v>867.99</v>
      </c>
      <c r="H5328">
        <v>2905.86</v>
      </c>
      <c r="I5328">
        <v>724543</v>
      </c>
      <c r="J5328" t="s">
        <v>7531</v>
      </c>
    </row>
    <row r="5329" spans="1:10">
      <c r="A5329" t="s">
        <v>2799</v>
      </c>
      <c r="B5329">
        <v>1553.3</v>
      </c>
      <c r="C5329">
        <v>3340.16</v>
      </c>
      <c r="D5329">
        <v>2178.62</v>
      </c>
      <c r="F5329">
        <v>3340.16</v>
      </c>
      <c r="G5329">
        <v>329.51</v>
      </c>
      <c r="H5329">
        <v>1571.71</v>
      </c>
      <c r="I5329">
        <v>25037</v>
      </c>
      <c r="J5329" t="s">
        <v>7245</v>
      </c>
    </row>
    <row r="5330" spans="1:10">
      <c r="A5330" t="s">
        <v>2800</v>
      </c>
      <c r="B5330">
        <v>1125.3900000000001</v>
      </c>
      <c r="C5330">
        <v>465.38</v>
      </c>
      <c r="D5330">
        <v>3250.57</v>
      </c>
      <c r="F5330">
        <v>465.38</v>
      </c>
      <c r="G5330">
        <v>573.4</v>
      </c>
      <c r="H5330">
        <v>3389.75</v>
      </c>
      <c r="I5330">
        <v>709441</v>
      </c>
      <c r="J5330" t="s">
        <v>7189</v>
      </c>
    </row>
    <row r="5331" spans="1:10">
      <c r="A5331" t="s">
        <v>7055</v>
      </c>
      <c r="B5331">
        <v>3087.46</v>
      </c>
      <c r="C5331">
        <v>107.35</v>
      </c>
      <c r="D5331">
        <v>3087.46</v>
      </c>
      <c r="F5331">
        <v>107.35</v>
      </c>
      <c r="G5331">
        <v>1696.56</v>
      </c>
      <c r="H5331">
        <v>2654</v>
      </c>
      <c r="I5331">
        <v>723236</v>
      </c>
      <c r="J5331" t="s">
        <v>7338</v>
      </c>
    </row>
    <row r="5332" spans="1:10">
      <c r="A5332" t="s">
        <v>2801</v>
      </c>
      <c r="B5332">
        <v>16.77</v>
      </c>
      <c r="C5332">
        <v>573.25</v>
      </c>
      <c r="D5332">
        <v>16.77</v>
      </c>
      <c r="F5332">
        <v>573.25</v>
      </c>
      <c r="G5332">
        <v>3074.93</v>
      </c>
      <c r="H5332">
        <v>1119.82</v>
      </c>
      <c r="I5332">
        <v>706245</v>
      </c>
      <c r="J5332" t="s">
        <v>7709</v>
      </c>
    </row>
    <row r="5333" spans="1:10">
      <c r="A5333" t="s">
        <v>2802</v>
      </c>
      <c r="B5333">
        <v>0</v>
      </c>
      <c r="C5333">
        <v>0</v>
      </c>
      <c r="D5333">
        <v>0</v>
      </c>
      <c r="F5333">
        <v>0</v>
      </c>
      <c r="G5333">
        <v>0</v>
      </c>
      <c r="H5333">
        <v>0</v>
      </c>
      <c r="I5333">
        <v>702040</v>
      </c>
      <c r="J5333" t="s">
        <v>7198</v>
      </c>
    </row>
    <row r="5334" spans="1:10">
      <c r="A5334" t="s">
        <v>2803</v>
      </c>
      <c r="B5334">
        <v>2436.64</v>
      </c>
      <c r="C5334">
        <v>874.51</v>
      </c>
      <c r="D5334">
        <v>2436.64</v>
      </c>
      <c r="F5334">
        <v>874.51</v>
      </c>
      <c r="G5334">
        <v>106.06</v>
      </c>
      <c r="H5334">
        <v>1868.67</v>
      </c>
      <c r="I5334">
        <v>707987</v>
      </c>
      <c r="J5334" t="s">
        <v>7484</v>
      </c>
    </row>
    <row r="5335" spans="1:10">
      <c r="A5335" t="s">
        <v>2804</v>
      </c>
      <c r="B5335">
        <v>2777.6</v>
      </c>
      <c r="C5335">
        <v>2218.4299999999998</v>
      </c>
      <c r="D5335">
        <v>2777.6</v>
      </c>
      <c r="F5335">
        <v>2218.4299999999998</v>
      </c>
      <c r="G5335">
        <v>6.73</v>
      </c>
      <c r="H5335">
        <v>1985.69</v>
      </c>
      <c r="I5335">
        <v>718438</v>
      </c>
      <c r="J5335" t="s">
        <v>7341</v>
      </c>
    </row>
    <row r="5336" spans="1:10">
      <c r="A5336" t="s">
        <v>2805</v>
      </c>
      <c r="B5336">
        <v>326.77</v>
      </c>
      <c r="C5336">
        <v>1553.4</v>
      </c>
      <c r="D5336">
        <v>326.77</v>
      </c>
      <c r="F5336">
        <v>1553.4</v>
      </c>
      <c r="G5336">
        <v>1197.8599999999999</v>
      </c>
      <c r="H5336">
        <v>2008.54</v>
      </c>
      <c r="I5336">
        <v>25007</v>
      </c>
      <c r="J5336" t="s">
        <v>7395</v>
      </c>
    </row>
    <row r="5337" spans="1:10">
      <c r="A5337" t="s">
        <v>2806</v>
      </c>
      <c r="B5337">
        <v>1324.83</v>
      </c>
      <c r="C5337">
        <v>121.57</v>
      </c>
      <c r="D5337">
        <v>1324.83</v>
      </c>
      <c r="F5337">
        <v>121.57</v>
      </c>
      <c r="G5337">
        <v>95.97</v>
      </c>
      <c r="H5337">
        <v>2089.9499999999998</v>
      </c>
      <c r="I5337">
        <v>720733</v>
      </c>
      <c r="J5337" t="s">
        <v>7271</v>
      </c>
    </row>
    <row r="5338" spans="1:10">
      <c r="A5338" t="s">
        <v>2807</v>
      </c>
      <c r="B5338">
        <v>2008.28</v>
      </c>
      <c r="C5338">
        <v>131.84</v>
      </c>
      <c r="D5338">
        <v>2008.28</v>
      </c>
      <c r="F5338">
        <v>131.84</v>
      </c>
      <c r="G5338">
        <v>131.19999999999999</v>
      </c>
      <c r="H5338">
        <v>2610.2199999999998</v>
      </c>
      <c r="I5338">
        <v>713506</v>
      </c>
      <c r="J5338" t="s">
        <v>7333</v>
      </c>
    </row>
    <row r="5339" spans="1:10">
      <c r="A5339" t="s">
        <v>2808</v>
      </c>
      <c r="B5339">
        <v>3305</v>
      </c>
      <c r="C5339">
        <v>1130.43</v>
      </c>
      <c r="D5339">
        <v>3305</v>
      </c>
      <c r="F5339">
        <v>1130.43</v>
      </c>
      <c r="G5339">
        <v>2953.18</v>
      </c>
      <c r="H5339">
        <v>1532.54</v>
      </c>
      <c r="I5339">
        <v>86854</v>
      </c>
      <c r="J5339" t="s">
        <v>7161</v>
      </c>
    </row>
    <row r="5340" spans="1:10">
      <c r="A5340" t="s">
        <v>2809</v>
      </c>
      <c r="B5340">
        <v>2422.2399999999998</v>
      </c>
      <c r="C5340">
        <v>1688.62</v>
      </c>
      <c r="D5340">
        <v>2422.2399999999998</v>
      </c>
      <c r="F5340">
        <v>1688.62</v>
      </c>
      <c r="G5340">
        <v>128.61000000000001</v>
      </c>
      <c r="H5340">
        <v>2426.87</v>
      </c>
      <c r="I5340">
        <v>719289</v>
      </c>
      <c r="J5340" t="s">
        <v>7353</v>
      </c>
    </row>
    <row r="5341" spans="1:10">
      <c r="A5341" t="s">
        <v>2810</v>
      </c>
      <c r="B5341">
        <v>1777.75</v>
      </c>
      <c r="C5341">
        <v>2539.54</v>
      </c>
      <c r="D5341">
        <v>1777.75</v>
      </c>
      <c r="F5341">
        <v>2539.54</v>
      </c>
      <c r="G5341">
        <v>1786.66</v>
      </c>
      <c r="H5341">
        <v>635.59</v>
      </c>
      <c r="I5341">
        <v>87906</v>
      </c>
      <c r="J5341" t="s">
        <v>7198</v>
      </c>
    </row>
    <row r="5342" spans="1:10">
      <c r="A5342" t="s">
        <v>2811</v>
      </c>
      <c r="B5342">
        <v>2603.6999999999998</v>
      </c>
      <c r="C5342">
        <v>1822.48</v>
      </c>
      <c r="D5342">
        <v>2603.6999999999998</v>
      </c>
      <c r="F5342">
        <v>1822.48</v>
      </c>
      <c r="G5342">
        <v>2129.27</v>
      </c>
      <c r="H5342">
        <v>2531.75</v>
      </c>
      <c r="I5342">
        <v>707633</v>
      </c>
      <c r="J5342" t="s">
        <v>7354</v>
      </c>
    </row>
    <row r="5343" spans="1:10">
      <c r="A5343" t="s">
        <v>2813</v>
      </c>
      <c r="B5343">
        <v>3235.55</v>
      </c>
      <c r="C5343">
        <v>350.73</v>
      </c>
      <c r="D5343">
        <v>3235.55</v>
      </c>
      <c r="F5343">
        <v>350.73</v>
      </c>
      <c r="G5343">
        <v>3305.63</v>
      </c>
      <c r="H5343">
        <v>2691.6</v>
      </c>
      <c r="I5343">
        <v>719231</v>
      </c>
      <c r="J5343" t="s">
        <v>7337</v>
      </c>
    </row>
    <row r="5344" spans="1:10">
      <c r="A5344" t="s">
        <v>2814</v>
      </c>
      <c r="B5344">
        <v>3251.2</v>
      </c>
      <c r="C5344">
        <v>2252.23</v>
      </c>
      <c r="D5344">
        <v>3070.77</v>
      </c>
      <c r="F5344">
        <v>2252.23</v>
      </c>
      <c r="G5344">
        <v>780.51</v>
      </c>
      <c r="H5344">
        <v>918.05</v>
      </c>
      <c r="I5344">
        <v>83905</v>
      </c>
      <c r="J5344" t="s">
        <v>7459</v>
      </c>
    </row>
    <row r="5345" spans="1:10">
      <c r="A5345" t="s">
        <v>2815</v>
      </c>
      <c r="B5345">
        <v>2691.55</v>
      </c>
      <c r="C5345">
        <v>2531.4299999999998</v>
      </c>
      <c r="D5345">
        <v>2691.55</v>
      </c>
      <c r="F5345">
        <v>2531.4299999999998</v>
      </c>
      <c r="G5345">
        <v>644.91</v>
      </c>
      <c r="H5345">
        <v>1170.3800000000001</v>
      </c>
      <c r="I5345">
        <v>708238</v>
      </c>
      <c r="J5345" t="s">
        <v>7273</v>
      </c>
    </row>
    <row r="5346" spans="1:10">
      <c r="A5346" t="s">
        <v>8661</v>
      </c>
      <c r="B5346">
        <v>158.11000000000001</v>
      </c>
      <c r="C5346">
        <v>158.11000000000001</v>
      </c>
      <c r="D5346">
        <v>158.11000000000001</v>
      </c>
      <c r="F5346">
        <v>158.11000000000001</v>
      </c>
      <c r="G5346">
        <v>158.11000000000001</v>
      </c>
      <c r="H5346">
        <v>98.49</v>
      </c>
      <c r="I5346">
        <v>726784</v>
      </c>
      <c r="J5346" t="s">
        <v>7447</v>
      </c>
    </row>
    <row r="5347" spans="1:10">
      <c r="A5347" t="s">
        <v>5165</v>
      </c>
      <c r="B5347">
        <v>0</v>
      </c>
      <c r="C5347">
        <v>0</v>
      </c>
      <c r="D5347">
        <v>0</v>
      </c>
      <c r="F5347">
        <v>0</v>
      </c>
      <c r="G5347">
        <v>0</v>
      </c>
      <c r="H5347">
        <v>2426.92</v>
      </c>
      <c r="I5347">
        <v>702565</v>
      </c>
      <c r="J5347" t="s">
        <v>7121</v>
      </c>
    </row>
    <row r="5348" spans="1:10">
      <c r="A5348" t="s">
        <v>2817</v>
      </c>
      <c r="B5348">
        <v>452.03</v>
      </c>
      <c r="C5348">
        <v>1868.26</v>
      </c>
      <c r="D5348">
        <v>452.03</v>
      </c>
      <c r="F5348">
        <v>1868.26</v>
      </c>
      <c r="G5348">
        <v>1698.13</v>
      </c>
      <c r="H5348">
        <v>2372.59</v>
      </c>
      <c r="I5348">
        <v>92336</v>
      </c>
      <c r="J5348" t="s">
        <v>7273</v>
      </c>
    </row>
    <row r="5349" spans="1:10">
      <c r="A5349" t="s">
        <v>7056</v>
      </c>
      <c r="B5349">
        <v>2585.21</v>
      </c>
      <c r="C5349">
        <v>2654.4</v>
      </c>
      <c r="D5349">
        <v>2585.21</v>
      </c>
      <c r="F5349">
        <v>2654.4</v>
      </c>
      <c r="G5349">
        <v>2422.8000000000002</v>
      </c>
      <c r="H5349">
        <v>377</v>
      </c>
      <c r="I5349">
        <v>723376</v>
      </c>
      <c r="J5349" t="s">
        <v>7273</v>
      </c>
    </row>
    <row r="5350" spans="1:10">
      <c r="A5350" t="s">
        <v>2818</v>
      </c>
      <c r="B5350">
        <v>779.16</v>
      </c>
      <c r="C5350">
        <v>2997.29</v>
      </c>
      <c r="D5350">
        <v>1786.61</v>
      </c>
      <c r="F5350">
        <v>2997.29</v>
      </c>
      <c r="G5350">
        <v>1961.34</v>
      </c>
      <c r="H5350">
        <v>2223.67</v>
      </c>
      <c r="I5350">
        <v>721239</v>
      </c>
      <c r="J5350" t="s">
        <v>7535</v>
      </c>
    </row>
    <row r="5351" spans="1:10">
      <c r="A5351" t="s">
        <v>2819</v>
      </c>
      <c r="B5351">
        <v>1408.44</v>
      </c>
      <c r="C5351">
        <v>1822.53</v>
      </c>
      <c r="D5351">
        <v>1408.44</v>
      </c>
      <c r="F5351">
        <v>1822.53</v>
      </c>
      <c r="G5351">
        <v>2436.85</v>
      </c>
      <c r="H5351">
        <v>2008.9</v>
      </c>
      <c r="I5351">
        <v>709015</v>
      </c>
      <c r="J5351" t="s">
        <v>7779</v>
      </c>
    </row>
    <row r="5352" spans="1:10">
      <c r="A5352" t="s">
        <v>2820</v>
      </c>
      <c r="B5352">
        <v>2422.5300000000002</v>
      </c>
      <c r="C5352">
        <v>1961.24</v>
      </c>
      <c r="D5352">
        <v>1277.0999999999999</v>
      </c>
      <c r="F5352">
        <v>1961.24</v>
      </c>
      <c r="G5352">
        <v>1868.26</v>
      </c>
      <c r="H5352">
        <v>873.31</v>
      </c>
      <c r="I5352">
        <v>85188</v>
      </c>
      <c r="J5352" t="s">
        <v>7198</v>
      </c>
    </row>
    <row r="5353" spans="1:10">
      <c r="A5353" t="s">
        <v>2821</v>
      </c>
      <c r="B5353">
        <v>1752.12</v>
      </c>
      <c r="C5353">
        <v>1013.33</v>
      </c>
      <c r="D5353">
        <v>1752.12</v>
      </c>
      <c r="F5353">
        <v>1013.33</v>
      </c>
      <c r="G5353">
        <v>670.42</v>
      </c>
      <c r="H5353">
        <v>3213.45</v>
      </c>
      <c r="I5353">
        <v>718318</v>
      </c>
      <c r="J5353" t="s">
        <v>8662</v>
      </c>
    </row>
    <row r="5354" spans="1:10">
      <c r="A5354" t="s">
        <v>5361</v>
      </c>
      <c r="B5354">
        <v>1392.02</v>
      </c>
      <c r="C5354">
        <v>1392.02</v>
      </c>
      <c r="D5354">
        <v>1392.02</v>
      </c>
      <c r="F5354">
        <v>1392.02</v>
      </c>
      <c r="G5354">
        <v>1392.02</v>
      </c>
      <c r="H5354">
        <v>46.69</v>
      </c>
      <c r="I5354">
        <v>91702</v>
      </c>
      <c r="J5354" t="s">
        <v>7519</v>
      </c>
    </row>
    <row r="5355" spans="1:10">
      <c r="A5355" t="s">
        <v>2822</v>
      </c>
      <c r="B5355">
        <v>1119.33</v>
      </c>
      <c r="C5355">
        <v>2976.62</v>
      </c>
      <c r="D5355">
        <v>1119.33</v>
      </c>
      <c r="F5355">
        <v>2976.62</v>
      </c>
      <c r="G5355">
        <v>3198.78</v>
      </c>
      <c r="H5355">
        <v>736.89</v>
      </c>
      <c r="I5355">
        <v>718439</v>
      </c>
      <c r="J5355" t="s">
        <v>7342</v>
      </c>
    </row>
    <row r="5356" spans="1:10">
      <c r="A5356" t="s">
        <v>5362</v>
      </c>
      <c r="B5356">
        <v>822.17</v>
      </c>
      <c r="C5356">
        <v>259.44</v>
      </c>
      <c r="D5356">
        <v>1233.6500000000001</v>
      </c>
      <c r="F5356">
        <v>259.44</v>
      </c>
      <c r="G5356">
        <v>512.14</v>
      </c>
      <c r="H5356">
        <v>3347.66</v>
      </c>
      <c r="I5356">
        <v>721837</v>
      </c>
      <c r="J5356" t="s">
        <v>7337</v>
      </c>
    </row>
    <row r="5357" spans="1:10">
      <c r="A5357" t="s">
        <v>8663</v>
      </c>
      <c r="B5357">
        <v>2678.83</v>
      </c>
      <c r="C5357">
        <v>2678.83</v>
      </c>
      <c r="D5357">
        <v>2678.83</v>
      </c>
      <c r="F5357">
        <v>2678.83</v>
      </c>
      <c r="G5357">
        <v>2678.83</v>
      </c>
      <c r="H5357">
        <v>635.29</v>
      </c>
      <c r="I5357">
        <v>726270</v>
      </c>
      <c r="J5357" t="s">
        <v>8394</v>
      </c>
    </row>
    <row r="5358" spans="1:10">
      <c r="A5358" t="s">
        <v>5441</v>
      </c>
      <c r="B5358">
        <v>2809.49</v>
      </c>
      <c r="C5358">
        <v>2809.49</v>
      </c>
      <c r="D5358">
        <v>2809.49</v>
      </c>
      <c r="F5358">
        <v>2809.49</v>
      </c>
      <c r="G5358">
        <v>2809.49</v>
      </c>
      <c r="H5358">
        <v>2738.62</v>
      </c>
      <c r="I5358">
        <v>118283</v>
      </c>
      <c r="J5358" t="s">
        <v>7379</v>
      </c>
    </row>
    <row r="5359" spans="1:10">
      <c r="A5359" t="s">
        <v>5363</v>
      </c>
      <c r="B5359">
        <v>1264.6300000000001</v>
      </c>
      <c r="C5359">
        <v>2158.73</v>
      </c>
      <c r="D5359">
        <v>1264.6300000000001</v>
      </c>
      <c r="F5359">
        <v>2158.73</v>
      </c>
      <c r="G5359">
        <v>2158.16</v>
      </c>
      <c r="H5359">
        <v>1519.2</v>
      </c>
      <c r="I5359">
        <v>722811</v>
      </c>
      <c r="J5359" t="s">
        <v>7271</v>
      </c>
    </row>
    <row r="5360" spans="1:10">
      <c r="A5360" t="s">
        <v>5364</v>
      </c>
      <c r="B5360">
        <v>1392.02</v>
      </c>
      <c r="C5360">
        <v>1392.02</v>
      </c>
      <c r="D5360">
        <v>1392.02</v>
      </c>
      <c r="F5360">
        <v>1392.02</v>
      </c>
      <c r="G5360">
        <v>1392.02</v>
      </c>
      <c r="H5360">
        <v>46.69</v>
      </c>
      <c r="I5360">
        <v>119403</v>
      </c>
      <c r="J5360" t="s">
        <v>8272</v>
      </c>
    </row>
    <row r="5361" spans="1:10">
      <c r="A5361" t="s">
        <v>8664</v>
      </c>
      <c r="B5361">
        <v>2258.75</v>
      </c>
      <c r="C5361">
        <v>86.64</v>
      </c>
      <c r="D5361">
        <v>3389.35</v>
      </c>
      <c r="F5361">
        <v>86.64</v>
      </c>
      <c r="G5361">
        <v>449.03</v>
      </c>
      <c r="H5361">
        <v>3157.05</v>
      </c>
      <c r="I5361">
        <v>725492</v>
      </c>
      <c r="J5361" t="s">
        <v>7430</v>
      </c>
    </row>
    <row r="5362" spans="1:10">
      <c r="A5362" t="s">
        <v>5365</v>
      </c>
      <c r="B5362">
        <v>0</v>
      </c>
      <c r="C5362">
        <v>0</v>
      </c>
      <c r="D5362">
        <v>0</v>
      </c>
      <c r="F5362">
        <v>0</v>
      </c>
      <c r="G5362">
        <v>0</v>
      </c>
      <c r="H5362">
        <v>3128.31</v>
      </c>
      <c r="I5362">
        <v>721347</v>
      </c>
      <c r="J5362" t="s">
        <v>7329</v>
      </c>
    </row>
    <row r="5363" spans="1:10">
      <c r="A5363" t="s">
        <v>5368</v>
      </c>
      <c r="B5363">
        <v>2960.94</v>
      </c>
      <c r="C5363">
        <v>1571.2</v>
      </c>
      <c r="D5363">
        <v>353.03</v>
      </c>
      <c r="F5363">
        <v>1571.2</v>
      </c>
      <c r="G5363">
        <v>2585.38</v>
      </c>
      <c r="H5363">
        <v>956.68</v>
      </c>
      <c r="I5363">
        <v>724166</v>
      </c>
      <c r="J5363" t="s">
        <v>7809</v>
      </c>
    </row>
    <row r="5364" spans="1:10">
      <c r="A5364" t="s">
        <v>5369</v>
      </c>
      <c r="B5364">
        <v>0</v>
      </c>
      <c r="C5364">
        <v>0</v>
      </c>
      <c r="D5364">
        <v>0</v>
      </c>
      <c r="F5364">
        <v>0</v>
      </c>
      <c r="G5364">
        <v>0</v>
      </c>
      <c r="H5364">
        <v>1148.73</v>
      </c>
      <c r="I5364">
        <v>712408</v>
      </c>
      <c r="J5364" t="s">
        <v>7176</v>
      </c>
    </row>
    <row r="5365" spans="1:10">
      <c r="A5365" t="s">
        <v>8665</v>
      </c>
      <c r="B5365">
        <v>6.27</v>
      </c>
      <c r="C5365">
        <v>397.18</v>
      </c>
      <c r="D5365">
        <v>6.27</v>
      </c>
      <c r="F5365">
        <v>397.18</v>
      </c>
      <c r="G5365">
        <v>2882.38</v>
      </c>
      <c r="H5365">
        <v>46.39</v>
      </c>
      <c r="I5365">
        <v>724866</v>
      </c>
      <c r="J5365" t="s">
        <v>7130</v>
      </c>
    </row>
    <row r="5366" spans="1:10">
      <c r="A5366" t="s">
        <v>2824</v>
      </c>
      <c r="B5366">
        <v>2772.84</v>
      </c>
      <c r="C5366">
        <v>3261.37</v>
      </c>
      <c r="D5366">
        <v>2772.84</v>
      </c>
      <c r="F5366">
        <v>3261.37</v>
      </c>
      <c r="G5366">
        <v>2320.02</v>
      </c>
      <c r="H5366">
        <v>2667.31</v>
      </c>
      <c r="I5366">
        <v>86704</v>
      </c>
      <c r="J5366" t="s">
        <v>7555</v>
      </c>
    </row>
    <row r="5367" spans="1:10">
      <c r="A5367" t="s">
        <v>2825</v>
      </c>
      <c r="B5367">
        <v>1742.67</v>
      </c>
      <c r="C5367">
        <v>3281.17</v>
      </c>
      <c r="D5367">
        <v>2755.39</v>
      </c>
      <c r="F5367">
        <v>3281.17</v>
      </c>
      <c r="G5367">
        <v>2953.67</v>
      </c>
      <c r="H5367">
        <v>2667.6</v>
      </c>
      <c r="I5367">
        <v>718154</v>
      </c>
      <c r="J5367" t="s">
        <v>7337</v>
      </c>
    </row>
    <row r="5368" spans="1:10">
      <c r="A5368" t="s">
        <v>2826</v>
      </c>
      <c r="B5368">
        <v>1013.5</v>
      </c>
      <c r="C5368">
        <v>915.64</v>
      </c>
      <c r="D5368">
        <v>2615.2199999999998</v>
      </c>
      <c r="F5368">
        <v>915.64</v>
      </c>
      <c r="G5368">
        <v>1160.22</v>
      </c>
      <c r="H5368">
        <v>2960.22</v>
      </c>
      <c r="I5368">
        <v>84519</v>
      </c>
      <c r="J5368" t="s">
        <v>7245</v>
      </c>
    </row>
    <row r="5369" spans="1:10">
      <c r="A5369" t="s">
        <v>5370</v>
      </c>
      <c r="B5369">
        <v>0</v>
      </c>
      <c r="C5369">
        <v>0</v>
      </c>
      <c r="D5369">
        <v>0</v>
      </c>
      <c r="F5369">
        <v>0</v>
      </c>
      <c r="G5369">
        <v>0</v>
      </c>
      <c r="H5369">
        <v>360</v>
      </c>
      <c r="I5369">
        <v>708011</v>
      </c>
      <c r="J5369" t="s">
        <v>8666</v>
      </c>
    </row>
    <row r="5370" spans="1:10">
      <c r="A5370" t="s">
        <v>2827</v>
      </c>
      <c r="B5370">
        <v>1147.19</v>
      </c>
      <c r="C5370">
        <v>668.84</v>
      </c>
      <c r="D5370">
        <v>1147.19</v>
      </c>
      <c r="F5370">
        <v>668.84</v>
      </c>
      <c r="G5370">
        <v>668.01</v>
      </c>
      <c r="H5370">
        <v>377.44</v>
      </c>
      <c r="I5370">
        <v>717621</v>
      </c>
      <c r="J5370" t="s">
        <v>7512</v>
      </c>
    </row>
    <row r="5371" spans="1:10">
      <c r="A5371" t="s">
        <v>5371</v>
      </c>
      <c r="B5371">
        <v>1334</v>
      </c>
      <c r="C5371">
        <v>1334</v>
      </c>
      <c r="D5371">
        <v>1334</v>
      </c>
      <c r="F5371">
        <v>1334</v>
      </c>
      <c r="G5371">
        <v>1334</v>
      </c>
      <c r="H5371">
        <v>648.54</v>
      </c>
      <c r="I5371">
        <v>200350</v>
      </c>
      <c r="J5371" t="s">
        <v>7876</v>
      </c>
    </row>
    <row r="5372" spans="1:10">
      <c r="A5372" t="s">
        <v>2828</v>
      </c>
      <c r="B5372">
        <v>570.83000000000004</v>
      </c>
      <c r="C5372">
        <v>2018.88</v>
      </c>
      <c r="D5372">
        <v>99.08</v>
      </c>
      <c r="F5372">
        <v>2018.88</v>
      </c>
      <c r="G5372">
        <v>906.77</v>
      </c>
      <c r="H5372">
        <v>2585.7800000000002</v>
      </c>
      <c r="I5372">
        <v>33453</v>
      </c>
      <c r="J5372" t="s">
        <v>7161</v>
      </c>
    </row>
    <row r="5373" spans="1:10">
      <c r="A5373" t="s">
        <v>8667</v>
      </c>
      <c r="B5373">
        <v>131.30000000000001</v>
      </c>
      <c r="C5373">
        <v>745.84</v>
      </c>
      <c r="D5373">
        <v>131.30000000000001</v>
      </c>
      <c r="F5373">
        <v>745.84</v>
      </c>
      <c r="G5373">
        <v>745.11</v>
      </c>
      <c r="H5373">
        <v>1726.65</v>
      </c>
      <c r="I5373">
        <v>716474</v>
      </c>
      <c r="J5373" t="s">
        <v>7255</v>
      </c>
    </row>
    <row r="5374" spans="1:10">
      <c r="A5374" t="s">
        <v>2830</v>
      </c>
      <c r="B5374">
        <v>2549.7399999999998</v>
      </c>
      <c r="C5374">
        <v>1742.35</v>
      </c>
      <c r="D5374">
        <v>2549.7399999999998</v>
      </c>
      <c r="F5374">
        <v>1742.35</v>
      </c>
      <c r="G5374">
        <v>688.05</v>
      </c>
      <c r="H5374">
        <v>1099.77</v>
      </c>
      <c r="I5374">
        <v>720703</v>
      </c>
      <c r="J5374" t="s">
        <v>7585</v>
      </c>
    </row>
    <row r="5375" spans="1:10">
      <c r="A5375" t="s">
        <v>2831</v>
      </c>
      <c r="B5375">
        <v>2454.21</v>
      </c>
      <c r="C5375">
        <v>2755.58</v>
      </c>
      <c r="D5375">
        <v>2454.21</v>
      </c>
      <c r="F5375">
        <v>2755.58</v>
      </c>
      <c r="G5375">
        <v>1325.29</v>
      </c>
      <c r="H5375">
        <v>1099.1300000000001</v>
      </c>
      <c r="I5375">
        <v>83347</v>
      </c>
      <c r="J5375" t="s">
        <v>7392</v>
      </c>
    </row>
    <row r="5376" spans="1:10">
      <c r="A5376" t="s">
        <v>2832</v>
      </c>
      <c r="B5376">
        <v>2178.25</v>
      </c>
      <c r="C5376">
        <v>469.36</v>
      </c>
      <c r="D5376">
        <v>2178.25</v>
      </c>
      <c r="F5376">
        <v>469.36</v>
      </c>
      <c r="G5376">
        <v>3004.6</v>
      </c>
      <c r="H5376">
        <v>3232.83</v>
      </c>
      <c r="I5376">
        <v>719953</v>
      </c>
      <c r="J5376" t="s">
        <v>7339</v>
      </c>
    </row>
    <row r="5377" spans="1:10">
      <c r="A5377" t="s">
        <v>8668</v>
      </c>
      <c r="B5377">
        <v>1334</v>
      </c>
      <c r="C5377">
        <v>1334</v>
      </c>
      <c r="D5377">
        <v>1334</v>
      </c>
      <c r="F5377">
        <v>1334</v>
      </c>
      <c r="G5377">
        <v>1334</v>
      </c>
      <c r="H5377">
        <v>648.54</v>
      </c>
      <c r="I5377">
        <v>200479</v>
      </c>
      <c r="J5377" t="s">
        <v>7235</v>
      </c>
    </row>
    <row r="5378" spans="1:10">
      <c r="A5378" t="s">
        <v>7057</v>
      </c>
      <c r="B5378">
        <v>2976.76</v>
      </c>
      <c r="C5378">
        <v>2976.76</v>
      </c>
      <c r="D5378">
        <v>2976.76</v>
      </c>
      <c r="F5378">
        <v>2976.76</v>
      </c>
      <c r="G5378">
        <v>2976.76</v>
      </c>
      <c r="H5378">
        <v>1519.67</v>
      </c>
      <c r="I5378">
        <v>724436</v>
      </c>
      <c r="J5378" t="s">
        <v>7198</v>
      </c>
    </row>
    <row r="5379" spans="1:10">
      <c r="A5379" t="s">
        <v>5372</v>
      </c>
      <c r="B5379">
        <v>2549.34</v>
      </c>
      <c r="C5379">
        <v>2549.34</v>
      </c>
      <c r="D5379">
        <v>2549.34</v>
      </c>
      <c r="F5379">
        <v>2549.34</v>
      </c>
      <c r="G5379">
        <v>2549.34</v>
      </c>
      <c r="H5379">
        <v>9.6300000000000008</v>
      </c>
      <c r="I5379">
        <v>720326</v>
      </c>
      <c r="J5379" t="s">
        <v>8546</v>
      </c>
    </row>
    <row r="5380" spans="1:10">
      <c r="A5380" t="s">
        <v>5373</v>
      </c>
      <c r="B5380">
        <v>2598.83</v>
      </c>
      <c r="C5380">
        <v>2598.83</v>
      </c>
      <c r="D5380">
        <v>2598.83</v>
      </c>
      <c r="F5380">
        <v>2598.83</v>
      </c>
      <c r="G5380">
        <v>605.02</v>
      </c>
      <c r="H5380">
        <v>3179</v>
      </c>
      <c r="I5380">
        <v>723102</v>
      </c>
      <c r="J5380" t="s">
        <v>7423</v>
      </c>
    </row>
    <row r="5381" spans="1:10">
      <c r="A5381" t="s">
        <v>2833</v>
      </c>
      <c r="B5381">
        <v>1706.43</v>
      </c>
      <c r="C5381">
        <v>1507.69</v>
      </c>
      <c r="D5381">
        <v>1706.43</v>
      </c>
      <c r="F5381">
        <v>1507.69</v>
      </c>
      <c r="G5381">
        <v>2991.97</v>
      </c>
      <c r="H5381">
        <v>1020.87</v>
      </c>
      <c r="I5381">
        <v>720236</v>
      </c>
      <c r="J5381" t="s">
        <v>7130</v>
      </c>
    </row>
    <row r="5382" spans="1:10">
      <c r="A5382" t="s">
        <v>5374</v>
      </c>
      <c r="B5382">
        <v>0</v>
      </c>
      <c r="C5382">
        <v>0</v>
      </c>
      <c r="D5382">
        <v>0</v>
      </c>
      <c r="F5382">
        <v>0</v>
      </c>
      <c r="G5382">
        <v>0</v>
      </c>
      <c r="H5382">
        <v>1885.52</v>
      </c>
      <c r="I5382">
        <v>714758</v>
      </c>
      <c r="J5382" t="s">
        <v>7246</v>
      </c>
    </row>
    <row r="5383" spans="1:10">
      <c r="A5383" t="s">
        <v>8669</v>
      </c>
      <c r="B5383">
        <v>1147.53</v>
      </c>
      <c r="C5383">
        <v>857.23</v>
      </c>
      <c r="D5383">
        <v>1147.53</v>
      </c>
      <c r="F5383">
        <v>857.23</v>
      </c>
      <c r="G5383">
        <v>668.39</v>
      </c>
      <c r="H5383">
        <v>377.58</v>
      </c>
      <c r="I5383">
        <v>726489</v>
      </c>
      <c r="J5383" t="s">
        <v>7256</v>
      </c>
    </row>
    <row r="5384" spans="1:10">
      <c r="A5384" t="s">
        <v>2836</v>
      </c>
      <c r="B5384">
        <v>2018.14</v>
      </c>
      <c r="C5384">
        <v>1889.81</v>
      </c>
      <c r="D5384">
        <v>2018.14</v>
      </c>
      <c r="F5384">
        <v>1889.81</v>
      </c>
      <c r="G5384">
        <v>388.94</v>
      </c>
      <c r="H5384">
        <v>2476.87</v>
      </c>
      <c r="I5384">
        <v>92119</v>
      </c>
      <c r="J5384" t="s">
        <v>7710</v>
      </c>
    </row>
    <row r="5385" spans="1:10">
      <c r="A5385" t="s">
        <v>2837</v>
      </c>
      <c r="B5385">
        <v>2925.21</v>
      </c>
      <c r="C5385">
        <v>1706.46</v>
      </c>
      <c r="D5385">
        <v>2925.21</v>
      </c>
      <c r="F5385">
        <v>1706.46</v>
      </c>
      <c r="G5385">
        <v>248.84</v>
      </c>
      <c r="H5385">
        <v>3157.36</v>
      </c>
      <c r="I5385">
        <v>86824</v>
      </c>
      <c r="J5385" t="s">
        <v>7566</v>
      </c>
    </row>
    <row r="5386" spans="1:10">
      <c r="A5386" t="s">
        <v>5375</v>
      </c>
      <c r="B5386">
        <v>16.010000000000002</v>
      </c>
      <c r="C5386">
        <v>16.010000000000002</v>
      </c>
      <c r="D5386">
        <v>16.010000000000002</v>
      </c>
      <c r="F5386">
        <v>16.010000000000002</v>
      </c>
      <c r="G5386">
        <v>16.010000000000002</v>
      </c>
      <c r="H5386">
        <v>1950.77</v>
      </c>
      <c r="I5386">
        <v>91681</v>
      </c>
      <c r="J5386" t="s">
        <v>8670</v>
      </c>
    </row>
    <row r="5387" spans="1:10">
      <c r="A5387" t="s">
        <v>2838</v>
      </c>
      <c r="B5387">
        <v>906.66</v>
      </c>
      <c r="C5387">
        <v>3087.28</v>
      </c>
      <c r="D5387">
        <v>1790.05</v>
      </c>
      <c r="F5387">
        <v>3087.28</v>
      </c>
      <c r="G5387">
        <v>2054.19</v>
      </c>
      <c r="H5387">
        <v>869.22</v>
      </c>
      <c r="I5387">
        <v>710900</v>
      </c>
      <c r="J5387" t="s">
        <v>7339</v>
      </c>
    </row>
    <row r="5388" spans="1:10">
      <c r="A5388" t="s">
        <v>5376</v>
      </c>
      <c r="B5388">
        <v>377.99</v>
      </c>
      <c r="C5388">
        <v>377.99</v>
      </c>
      <c r="D5388">
        <v>377.99</v>
      </c>
      <c r="F5388">
        <v>377.99</v>
      </c>
      <c r="G5388">
        <v>377.99</v>
      </c>
      <c r="H5388">
        <v>2852.94</v>
      </c>
      <c r="I5388">
        <v>115962</v>
      </c>
      <c r="J5388" t="s">
        <v>7379</v>
      </c>
    </row>
    <row r="5389" spans="1:10">
      <c r="A5389" t="s">
        <v>2839</v>
      </c>
      <c r="B5389">
        <v>2428.6999999999998</v>
      </c>
      <c r="C5389">
        <v>353.72</v>
      </c>
      <c r="D5389">
        <v>2428.6999999999998</v>
      </c>
      <c r="F5389">
        <v>353.72</v>
      </c>
      <c r="G5389">
        <v>353.11</v>
      </c>
      <c r="H5389">
        <v>797.73</v>
      </c>
      <c r="I5389">
        <v>717383</v>
      </c>
      <c r="J5389" t="s">
        <v>7271</v>
      </c>
    </row>
    <row r="5390" spans="1:10">
      <c r="A5390" t="s">
        <v>2840</v>
      </c>
      <c r="B5390">
        <v>2976.13</v>
      </c>
      <c r="C5390">
        <v>644.80999999999995</v>
      </c>
      <c r="D5390">
        <v>2976.13</v>
      </c>
      <c r="F5390">
        <v>644.80999999999995</v>
      </c>
      <c r="G5390">
        <v>2218.11</v>
      </c>
      <c r="H5390">
        <v>1985.83</v>
      </c>
      <c r="I5390">
        <v>92825</v>
      </c>
      <c r="J5390" t="s">
        <v>7273</v>
      </c>
    </row>
    <row r="5391" spans="1:10">
      <c r="A5391" t="s">
        <v>5377</v>
      </c>
      <c r="B5391">
        <v>3198.5</v>
      </c>
      <c r="C5391">
        <v>3198.5</v>
      </c>
      <c r="D5391">
        <v>3198.5</v>
      </c>
      <c r="F5391">
        <v>3198.5</v>
      </c>
      <c r="G5391">
        <v>3198.5</v>
      </c>
      <c r="H5391">
        <v>1170.48</v>
      </c>
      <c r="I5391">
        <v>117843</v>
      </c>
      <c r="J5391" t="s">
        <v>8671</v>
      </c>
    </row>
    <row r="5392" spans="1:10">
      <c r="A5392" t="s">
        <v>8672</v>
      </c>
      <c r="B5392">
        <v>131</v>
      </c>
      <c r="C5392">
        <v>131</v>
      </c>
      <c r="D5392">
        <v>131</v>
      </c>
      <c r="F5392">
        <v>131</v>
      </c>
      <c r="G5392">
        <v>131</v>
      </c>
      <c r="H5392">
        <v>975.11</v>
      </c>
      <c r="I5392">
        <v>200516</v>
      </c>
      <c r="J5392" t="s">
        <v>7250</v>
      </c>
    </row>
    <row r="5393" spans="1:10">
      <c r="A5393" t="s">
        <v>2841</v>
      </c>
      <c r="B5393">
        <v>3389.9</v>
      </c>
      <c r="C5393">
        <v>1006.71</v>
      </c>
      <c r="D5393">
        <v>3389.9</v>
      </c>
      <c r="F5393">
        <v>1006.71</v>
      </c>
      <c r="G5393">
        <v>644</v>
      </c>
      <c r="H5393">
        <v>1170.05</v>
      </c>
      <c r="I5393">
        <v>717885</v>
      </c>
      <c r="J5393" t="s">
        <v>7531</v>
      </c>
    </row>
    <row r="5394" spans="1:10">
      <c r="A5394" t="s">
        <v>2842</v>
      </c>
      <c r="B5394">
        <v>466.92</v>
      </c>
      <c r="C5394">
        <v>326.16000000000003</v>
      </c>
      <c r="D5394">
        <v>466.92</v>
      </c>
      <c r="F5394">
        <v>326.16000000000003</v>
      </c>
      <c r="G5394">
        <v>3156.83</v>
      </c>
      <c r="H5394">
        <v>746.51</v>
      </c>
      <c r="I5394">
        <v>88299</v>
      </c>
      <c r="J5394" t="s">
        <v>7161</v>
      </c>
    </row>
    <row r="5395" spans="1:10">
      <c r="A5395" t="s">
        <v>2843</v>
      </c>
      <c r="B5395">
        <v>47.03</v>
      </c>
      <c r="C5395">
        <v>47.03</v>
      </c>
      <c r="D5395">
        <v>47.03</v>
      </c>
      <c r="F5395">
        <v>47.03</v>
      </c>
      <c r="G5395">
        <v>47.03</v>
      </c>
      <c r="H5395">
        <v>2667.39</v>
      </c>
      <c r="I5395">
        <v>719939</v>
      </c>
      <c r="J5395" t="s">
        <v>7337</v>
      </c>
    </row>
    <row r="5396" spans="1:10">
      <c r="A5396" t="s">
        <v>2844</v>
      </c>
      <c r="B5396">
        <v>2531.81</v>
      </c>
      <c r="C5396">
        <v>2667.47</v>
      </c>
      <c r="D5396">
        <v>2531.81</v>
      </c>
      <c r="F5396">
        <v>2667.47</v>
      </c>
      <c r="G5396">
        <v>248.07</v>
      </c>
      <c r="H5396">
        <v>3157.08</v>
      </c>
      <c r="I5396">
        <v>704705</v>
      </c>
      <c r="J5396" t="s">
        <v>7273</v>
      </c>
    </row>
    <row r="5397" spans="1:10">
      <c r="A5397" t="s">
        <v>8673</v>
      </c>
      <c r="B5397">
        <v>3340.51</v>
      </c>
      <c r="C5397">
        <v>3331.69</v>
      </c>
      <c r="D5397">
        <v>3111.72</v>
      </c>
      <c r="F5397">
        <v>3331.69</v>
      </c>
      <c r="G5397">
        <v>2178.2800000000002</v>
      </c>
      <c r="H5397">
        <v>121.16</v>
      </c>
      <c r="I5397">
        <v>725899</v>
      </c>
      <c r="J5397" t="s">
        <v>7335</v>
      </c>
    </row>
    <row r="5398" spans="1:10">
      <c r="A5398" t="s">
        <v>5378</v>
      </c>
      <c r="B5398">
        <v>3087.32</v>
      </c>
      <c r="C5398">
        <v>888.32</v>
      </c>
      <c r="D5398">
        <v>2437.96</v>
      </c>
      <c r="F5398">
        <v>1858.4</v>
      </c>
      <c r="G5398">
        <v>3087.32</v>
      </c>
      <c r="H5398">
        <v>869.8</v>
      </c>
      <c r="I5398">
        <v>85447</v>
      </c>
      <c r="J5398" t="s">
        <v>8674</v>
      </c>
    </row>
    <row r="5399" spans="1:10">
      <c r="A5399" t="s">
        <v>8675</v>
      </c>
      <c r="B5399">
        <v>918.67</v>
      </c>
      <c r="C5399">
        <v>2008.43</v>
      </c>
      <c r="D5399">
        <v>918.67</v>
      </c>
      <c r="F5399">
        <v>2008.43</v>
      </c>
      <c r="G5399">
        <v>2827.45</v>
      </c>
      <c r="H5399">
        <v>1950.14</v>
      </c>
      <c r="I5399">
        <v>725269</v>
      </c>
      <c r="J5399" t="s">
        <v>7353</v>
      </c>
    </row>
    <row r="5400" spans="1:10">
      <c r="A5400" t="s">
        <v>8676</v>
      </c>
      <c r="B5400">
        <v>3061.21</v>
      </c>
      <c r="C5400">
        <v>3156.56</v>
      </c>
      <c r="D5400">
        <v>737.98</v>
      </c>
      <c r="F5400">
        <v>3156.56</v>
      </c>
      <c r="G5400">
        <v>1822.43</v>
      </c>
      <c r="H5400">
        <v>1119.93</v>
      </c>
      <c r="I5400">
        <v>726322</v>
      </c>
      <c r="J5400" t="s">
        <v>7236</v>
      </c>
    </row>
    <row r="5401" spans="1:10">
      <c r="A5401" t="s">
        <v>5380</v>
      </c>
      <c r="B5401">
        <v>44</v>
      </c>
      <c r="C5401">
        <v>44</v>
      </c>
      <c r="D5401">
        <v>44</v>
      </c>
      <c r="F5401">
        <v>44</v>
      </c>
      <c r="G5401">
        <v>44</v>
      </c>
      <c r="H5401">
        <v>3157.6</v>
      </c>
      <c r="I5401">
        <v>200285</v>
      </c>
      <c r="J5401" t="s">
        <v>7383</v>
      </c>
    </row>
    <row r="5402" spans="1:10">
      <c r="A5402" t="s">
        <v>8677</v>
      </c>
      <c r="B5402">
        <v>2426.73</v>
      </c>
      <c r="C5402">
        <v>2531.48</v>
      </c>
      <c r="D5402">
        <v>2426.73</v>
      </c>
      <c r="F5402">
        <v>2531.48</v>
      </c>
      <c r="G5402">
        <v>2960.36</v>
      </c>
      <c r="H5402">
        <v>2089</v>
      </c>
      <c r="I5402">
        <v>725722</v>
      </c>
      <c r="J5402" t="s">
        <v>7160</v>
      </c>
    </row>
    <row r="5403" spans="1:10">
      <c r="A5403" t="s">
        <v>2845</v>
      </c>
      <c r="B5403">
        <v>1392.44</v>
      </c>
      <c r="C5403">
        <v>2603.4699999999998</v>
      </c>
      <c r="D5403">
        <v>1392.44</v>
      </c>
      <c r="F5403">
        <v>2603.4699999999998</v>
      </c>
      <c r="G5403">
        <v>3251.47</v>
      </c>
      <c r="H5403">
        <v>867.75</v>
      </c>
      <c r="I5403">
        <v>709228</v>
      </c>
      <c r="J5403" t="s">
        <v>8250</v>
      </c>
    </row>
    <row r="5404" spans="1:10">
      <c r="A5404" t="s">
        <v>2846</v>
      </c>
      <c r="B5404">
        <v>1477.86</v>
      </c>
      <c r="C5404">
        <v>1477.86</v>
      </c>
      <c r="D5404">
        <v>1477.86</v>
      </c>
      <c r="F5404">
        <v>1477.86</v>
      </c>
      <c r="G5404">
        <v>1477.86</v>
      </c>
      <c r="H5404">
        <v>86.31</v>
      </c>
      <c r="I5404">
        <v>704596</v>
      </c>
      <c r="J5404" t="s">
        <v>7349</v>
      </c>
    </row>
    <row r="5405" spans="1:10">
      <c r="A5405" t="s">
        <v>2847</v>
      </c>
      <c r="B5405">
        <v>2531.37</v>
      </c>
      <c r="C5405">
        <v>1532.89</v>
      </c>
      <c r="D5405">
        <v>1006.6</v>
      </c>
      <c r="F5405">
        <v>1532.89</v>
      </c>
      <c r="G5405">
        <v>2897.01</v>
      </c>
      <c r="H5405">
        <v>467.38</v>
      </c>
      <c r="I5405">
        <v>720839</v>
      </c>
      <c r="J5405" t="s">
        <v>7351</v>
      </c>
    </row>
    <row r="5406" spans="1:10">
      <c r="A5406" t="s">
        <v>5381</v>
      </c>
      <c r="B5406">
        <v>2598.83</v>
      </c>
      <c r="C5406">
        <v>2598.83</v>
      </c>
      <c r="D5406">
        <v>2598.83</v>
      </c>
      <c r="F5406">
        <v>2598.83</v>
      </c>
      <c r="G5406">
        <v>605.02</v>
      </c>
      <c r="H5406">
        <v>3179</v>
      </c>
      <c r="I5406">
        <v>719541</v>
      </c>
      <c r="J5406" t="s">
        <v>7121</v>
      </c>
    </row>
    <row r="5407" spans="1:10">
      <c r="A5407" t="s">
        <v>8678</v>
      </c>
      <c r="B5407">
        <v>1706.34</v>
      </c>
      <c r="C5407">
        <v>1507.58</v>
      </c>
      <c r="D5407">
        <v>1706.34</v>
      </c>
      <c r="F5407">
        <v>1507.58</v>
      </c>
      <c r="G5407">
        <v>2991.86</v>
      </c>
      <c r="H5407">
        <v>1020.83</v>
      </c>
      <c r="I5407">
        <v>701120</v>
      </c>
      <c r="J5407" t="s">
        <v>7149</v>
      </c>
    </row>
    <row r="5408" spans="1:10">
      <c r="A5408" t="s">
        <v>5382</v>
      </c>
      <c r="B5408">
        <v>2426.0300000000002</v>
      </c>
      <c r="C5408">
        <v>2426.0300000000002</v>
      </c>
      <c r="D5408">
        <v>2426.0300000000002</v>
      </c>
      <c r="F5408">
        <v>2426.0300000000002</v>
      </c>
      <c r="G5408">
        <v>2610.52</v>
      </c>
      <c r="H5408">
        <v>1156</v>
      </c>
      <c r="I5408">
        <v>92795</v>
      </c>
      <c r="J5408" t="s">
        <v>8679</v>
      </c>
    </row>
    <row r="5409" spans="1:10">
      <c r="A5409" t="s">
        <v>2848</v>
      </c>
      <c r="B5409">
        <v>822.04</v>
      </c>
      <c r="C5409">
        <v>2526.13</v>
      </c>
      <c r="D5409">
        <v>822.04</v>
      </c>
      <c r="F5409">
        <v>2526.13</v>
      </c>
      <c r="G5409">
        <v>3046.48</v>
      </c>
      <c r="H5409">
        <v>121.32</v>
      </c>
      <c r="I5409">
        <v>700853</v>
      </c>
      <c r="J5409" t="s">
        <v>7212</v>
      </c>
    </row>
    <row r="5410" spans="1:10">
      <c r="A5410" t="s">
        <v>5383</v>
      </c>
      <c r="B5410">
        <v>1264.24</v>
      </c>
      <c r="C5410">
        <v>1264.24</v>
      </c>
      <c r="D5410">
        <v>1264.24</v>
      </c>
      <c r="F5410">
        <v>1264.24</v>
      </c>
      <c r="G5410">
        <v>1148.02</v>
      </c>
      <c r="H5410">
        <v>605</v>
      </c>
      <c r="I5410">
        <v>711848</v>
      </c>
      <c r="J5410" t="s">
        <v>7881</v>
      </c>
    </row>
    <row r="5411" spans="1:10">
      <c r="A5411" t="s">
        <v>2849</v>
      </c>
      <c r="B5411">
        <v>2772.79</v>
      </c>
      <c r="C5411">
        <v>3261.32</v>
      </c>
      <c r="D5411">
        <v>2772.79</v>
      </c>
      <c r="F5411">
        <v>3261.32</v>
      </c>
      <c r="G5411">
        <v>326.97000000000003</v>
      </c>
      <c r="H5411">
        <v>2667.29</v>
      </c>
      <c r="I5411">
        <v>720589</v>
      </c>
      <c r="J5411" t="s">
        <v>7161</v>
      </c>
    </row>
    <row r="5412" spans="1:10">
      <c r="A5412" t="s">
        <v>2850</v>
      </c>
      <c r="B5412">
        <v>2300.2800000000002</v>
      </c>
      <c r="C5412">
        <v>1341.32</v>
      </c>
      <c r="D5412">
        <v>19.93</v>
      </c>
      <c r="F5412">
        <v>1341.32</v>
      </c>
      <c r="G5412">
        <v>2483.58</v>
      </c>
      <c r="H5412">
        <v>1507.57</v>
      </c>
      <c r="I5412">
        <v>34095</v>
      </c>
      <c r="J5412" t="s">
        <v>7169</v>
      </c>
    </row>
    <row r="5413" spans="1:10">
      <c r="A5413" t="s">
        <v>2852</v>
      </c>
      <c r="B5413">
        <v>1367.36</v>
      </c>
      <c r="C5413">
        <v>512.42999999999995</v>
      </c>
      <c r="D5413">
        <v>1367.36</v>
      </c>
      <c r="F5413">
        <v>512.42999999999995</v>
      </c>
      <c r="G5413">
        <v>1022.06</v>
      </c>
      <c r="H5413">
        <v>1264.78</v>
      </c>
      <c r="I5413">
        <v>34211</v>
      </c>
      <c r="J5413" t="s">
        <v>7161</v>
      </c>
    </row>
    <row r="5414" spans="1:10">
      <c r="A5414" t="s">
        <v>2853</v>
      </c>
      <c r="B5414">
        <v>745.09</v>
      </c>
      <c r="C5414">
        <v>2991.93</v>
      </c>
      <c r="D5414">
        <v>3355.19</v>
      </c>
      <c r="F5414">
        <v>2991.93</v>
      </c>
      <c r="G5414">
        <v>745.64</v>
      </c>
      <c r="H5414">
        <v>2531.65</v>
      </c>
      <c r="I5414">
        <v>24155</v>
      </c>
      <c r="J5414" t="s">
        <v>7489</v>
      </c>
    </row>
    <row r="5415" spans="1:10">
      <c r="A5415" t="s">
        <v>5384</v>
      </c>
      <c r="B5415">
        <v>131</v>
      </c>
      <c r="C5415">
        <v>131</v>
      </c>
      <c r="D5415">
        <v>131</v>
      </c>
      <c r="F5415">
        <v>131</v>
      </c>
      <c r="G5415">
        <v>131</v>
      </c>
      <c r="H5415">
        <v>975.11</v>
      </c>
      <c r="I5415">
        <v>200171</v>
      </c>
      <c r="J5415" t="s">
        <v>7154</v>
      </c>
    </row>
    <row r="5416" spans="1:10">
      <c r="A5416" t="s">
        <v>2854</v>
      </c>
      <c r="B5416">
        <v>3347.93</v>
      </c>
      <c r="C5416">
        <v>869.05</v>
      </c>
      <c r="D5416">
        <v>2428.9899999999998</v>
      </c>
      <c r="F5416">
        <v>869.05</v>
      </c>
      <c r="G5416">
        <v>2912.79</v>
      </c>
      <c r="H5416">
        <v>1170.5899999999999</v>
      </c>
      <c r="I5416">
        <v>92443</v>
      </c>
      <c r="J5416" t="s">
        <v>7198</v>
      </c>
    </row>
    <row r="5417" spans="1:10">
      <c r="A5417" t="s">
        <v>2855</v>
      </c>
      <c r="B5417">
        <v>1125.23</v>
      </c>
      <c r="C5417">
        <v>465.21</v>
      </c>
      <c r="D5417">
        <v>3250.41</v>
      </c>
      <c r="F5417">
        <v>465.21</v>
      </c>
      <c r="G5417">
        <v>573.25</v>
      </c>
      <c r="H5417">
        <v>3389.69</v>
      </c>
      <c r="I5417">
        <v>719887</v>
      </c>
      <c r="J5417" t="s">
        <v>7265</v>
      </c>
    </row>
    <row r="5418" spans="1:10">
      <c r="A5418" t="s">
        <v>5385</v>
      </c>
      <c r="B5418">
        <v>2008.24</v>
      </c>
      <c r="C5418">
        <v>353.9</v>
      </c>
      <c r="D5418">
        <v>2008.24</v>
      </c>
      <c r="F5418">
        <v>353.9</v>
      </c>
      <c r="G5418">
        <v>3190.85</v>
      </c>
      <c r="H5418">
        <v>1148.47</v>
      </c>
      <c r="I5418">
        <v>705179</v>
      </c>
      <c r="J5418" t="s">
        <v>7353</v>
      </c>
    </row>
    <row r="5419" spans="1:10">
      <c r="A5419" t="s">
        <v>2856</v>
      </c>
      <c r="B5419">
        <v>2258.7600000000002</v>
      </c>
      <c r="C5419">
        <v>2426.23</v>
      </c>
      <c r="D5419">
        <v>2258.7600000000002</v>
      </c>
      <c r="F5419">
        <v>2426.23</v>
      </c>
      <c r="G5419">
        <v>1324.61</v>
      </c>
      <c r="H5419">
        <v>605.45000000000005</v>
      </c>
      <c r="I5419">
        <v>706608</v>
      </c>
      <c r="J5419" t="s">
        <v>7460</v>
      </c>
    </row>
    <row r="5420" spans="1:10">
      <c r="A5420" t="s">
        <v>2857</v>
      </c>
      <c r="B5420">
        <v>3213.08</v>
      </c>
      <c r="C5420">
        <v>1119.73</v>
      </c>
      <c r="D5420">
        <v>1971.27</v>
      </c>
      <c r="F5420">
        <v>1119.73</v>
      </c>
      <c r="G5420">
        <v>2531.54</v>
      </c>
      <c r="H5420">
        <v>3166.77</v>
      </c>
      <c r="I5420">
        <v>705354</v>
      </c>
      <c r="J5420" t="s">
        <v>7351</v>
      </c>
    </row>
    <row r="5421" spans="1:10">
      <c r="A5421" t="s">
        <v>2858</v>
      </c>
      <c r="B5421">
        <v>1971.38</v>
      </c>
      <c r="C5421">
        <v>1119.01</v>
      </c>
      <c r="D5421">
        <v>1532.59</v>
      </c>
      <c r="F5421">
        <v>1119.01</v>
      </c>
      <c r="G5421">
        <v>1006.88</v>
      </c>
      <c r="H5421">
        <v>3166.51</v>
      </c>
      <c r="I5421">
        <v>717083</v>
      </c>
      <c r="J5421" t="s">
        <v>7351</v>
      </c>
    </row>
    <row r="5422" spans="1:10">
      <c r="A5422" t="s">
        <v>2859</v>
      </c>
      <c r="B5422">
        <v>2678.26</v>
      </c>
      <c r="C5422">
        <v>446.67</v>
      </c>
      <c r="D5422">
        <v>1752.37</v>
      </c>
      <c r="F5422">
        <v>446.67</v>
      </c>
      <c r="G5422">
        <v>2678.92</v>
      </c>
      <c r="H5422">
        <v>918.63</v>
      </c>
      <c r="I5422">
        <v>85420</v>
      </c>
      <c r="J5422" t="s">
        <v>7357</v>
      </c>
    </row>
    <row r="5423" spans="1:10">
      <c r="A5423" t="s">
        <v>2860</v>
      </c>
      <c r="B5423">
        <v>1367.57</v>
      </c>
      <c r="C5423">
        <v>737.35</v>
      </c>
      <c r="D5423">
        <v>1367.57</v>
      </c>
      <c r="F5423">
        <v>737.35</v>
      </c>
      <c r="G5423">
        <v>1895.02</v>
      </c>
      <c r="H5423">
        <v>2777.61</v>
      </c>
      <c r="I5423">
        <v>720742</v>
      </c>
      <c r="J5423" t="s">
        <v>7484</v>
      </c>
    </row>
    <row r="5424" spans="1:10">
      <c r="A5424" t="s">
        <v>2861</v>
      </c>
      <c r="B5424">
        <v>1322.16</v>
      </c>
      <c r="C5424">
        <v>3389.97</v>
      </c>
      <c r="D5424">
        <v>2426.9499999999998</v>
      </c>
      <c r="F5424">
        <v>3389.97</v>
      </c>
      <c r="G5424">
        <v>1322.46</v>
      </c>
      <c r="H5424">
        <v>736.71</v>
      </c>
      <c r="I5424">
        <v>89291</v>
      </c>
      <c r="J5424" t="s">
        <v>7642</v>
      </c>
    </row>
    <row r="5425" spans="1:10">
      <c r="A5425" t="s">
        <v>5386</v>
      </c>
      <c r="B5425">
        <v>1022.24</v>
      </c>
      <c r="C5425">
        <v>570.54</v>
      </c>
      <c r="D5425">
        <v>1022.24</v>
      </c>
      <c r="F5425">
        <v>570.54</v>
      </c>
      <c r="G5425">
        <v>99.97</v>
      </c>
      <c r="H5425">
        <v>2158.4</v>
      </c>
      <c r="I5425">
        <v>722478</v>
      </c>
      <c r="J5425" t="s">
        <v>7339</v>
      </c>
    </row>
    <row r="5426" spans="1:10">
      <c r="A5426" t="s">
        <v>2862</v>
      </c>
      <c r="B5426">
        <v>1571.61</v>
      </c>
      <c r="C5426">
        <v>3198.68</v>
      </c>
      <c r="D5426">
        <v>1571.61</v>
      </c>
      <c r="F5426">
        <v>3198.68</v>
      </c>
      <c r="G5426">
        <v>3198.02</v>
      </c>
      <c r="H5426">
        <v>736.61</v>
      </c>
      <c r="I5426">
        <v>710637</v>
      </c>
      <c r="J5426" t="s">
        <v>7130</v>
      </c>
    </row>
    <row r="5427" spans="1:10">
      <c r="A5427" t="s">
        <v>5387</v>
      </c>
      <c r="B5427">
        <v>2777.29</v>
      </c>
      <c r="C5427">
        <v>2218.0700000000002</v>
      </c>
      <c r="D5427">
        <v>2777.29</v>
      </c>
      <c r="F5427">
        <v>2218.0700000000002</v>
      </c>
      <c r="G5427">
        <v>6.37</v>
      </c>
      <c r="H5427">
        <v>1985.56</v>
      </c>
      <c r="I5427">
        <v>721609</v>
      </c>
      <c r="J5427" t="s">
        <v>7341</v>
      </c>
    </row>
    <row r="5428" spans="1:10">
      <c r="A5428" t="s">
        <v>2863</v>
      </c>
      <c r="B5428">
        <v>2140.98</v>
      </c>
      <c r="C5428">
        <v>874.3</v>
      </c>
      <c r="D5428">
        <v>2140.98</v>
      </c>
      <c r="F5428">
        <v>874.3</v>
      </c>
      <c r="G5428">
        <v>2437.6799999999998</v>
      </c>
      <c r="H5428">
        <v>2585.21</v>
      </c>
      <c r="I5428">
        <v>714790</v>
      </c>
      <c r="J5428" t="s">
        <v>7419</v>
      </c>
    </row>
    <row r="5429" spans="1:10">
      <c r="A5429" t="s">
        <v>7058</v>
      </c>
      <c r="B5429">
        <v>867.99</v>
      </c>
      <c r="C5429">
        <v>2585.44</v>
      </c>
      <c r="D5429">
        <v>867.99</v>
      </c>
      <c r="F5429">
        <v>2585.44</v>
      </c>
      <c r="G5429">
        <v>2960.85</v>
      </c>
      <c r="H5429">
        <v>2089.1799999999998</v>
      </c>
      <c r="I5429">
        <v>717516</v>
      </c>
      <c r="J5429" t="s">
        <v>7225</v>
      </c>
    </row>
    <row r="5430" spans="1:10">
      <c r="A5430" t="s">
        <v>5388</v>
      </c>
      <c r="B5430">
        <v>869.06</v>
      </c>
      <c r="C5430">
        <v>248.81</v>
      </c>
      <c r="D5430">
        <v>869.06</v>
      </c>
      <c r="F5430">
        <v>248.81</v>
      </c>
      <c r="G5430">
        <v>982</v>
      </c>
      <c r="H5430">
        <v>1148.8900000000001</v>
      </c>
      <c r="I5430">
        <v>723051</v>
      </c>
      <c r="J5430" t="s">
        <v>7273</v>
      </c>
    </row>
    <row r="5431" spans="1:10">
      <c r="A5431" t="s">
        <v>8680</v>
      </c>
      <c r="B5431">
        <v>1322.02</v>
      </c>
      <c r="C5431">
        <v>2426.31</v>
      </c>
      <c r="D5431">
        <v>2691.32</v>
      </c>
      <c r="F5431">
        <v>2426.31</v>
      </c>
      <c r="G5431">
        <v>449.97</v>
      </c>
      <c r="H5431">
        <v>806</v>
      </c>
      <c r="I5431">
        <v>727191</v>
      </c>
      <c r="J5431" t="s">
        <v>7351</v>
      </c>
    </row>
    <row r="5432" spans="1:10">
      <c r="A5432" t="s">
        <v>2864</v>
      </c>
      <c r="B5432">
        <v>2148.0700000000002</v>
      </c>
      <c r="C5432">
        <v>1160.58</v>
      </c>
      <c r="D5432">
        <v>2148.0700000000002</v>
      </c>
      <c r="F5432">
        <v>1160.58</v>
      </c>
      <c r="G5432">
        <v>1013.62</v>
      </c>
      <c r="H5432">
        <v>956.31</v>
      </c>
      <c r="I5432">
        <v>714335</v>
      </c>
      <c r="J5432" t="s">
        <v>7354</v>
      </c>
    </row>
    <row r="5433" spans="1:10">
      <c r="A5433" t="s">
        <v>5389</v>
      </c>
      <c r="B5433">
        <v>1224.51</v>
      </c>
      <c r="C5433">
        <v>1224.51</v>
      </c>
      <c r="D5433">
        <v>1224.51</v>
      </c>
      <c r="F5433">
        <v>1224.51</v>
      </c>
      <c r="G5433">
        <v>1224.51</v>
      </c>
      <c r="H5433">
        <v>46.82</v>
      </c>
      <c r="I5433">
        <v>60027</v>
      </c>
      <c r="J5433" t="s">
        <v>7583</v>
      </c>
    </row>
    <row r="5434" spans="1:10">
      <c r="A5434" t="s">
        <v>5390</v>
      </c>
      <c r="B5434">
        <v>2678.5</v>
      </c>
      <c r="C5434">
        <v>2678.5</v>
      </c>
      <c r="D5434">
        <v>2678.5</v>
      </c>
      <c r="F5434">
        <v>2678.5</v>
      </c>
      <c r="G5434">
        <v>2678.5</v>
      </c>
      <c r="H5434">
        <v>1726.85</v>
      </c>
      <c r="I5434">
        <v>200072</v>
      </c>
      <c r="J5434" t="s">
        <v>7383</v>
      </c>
    </row>
    <row r="5435" spans="1:10">
      <c r="A5435" t="s">
        <v>8681</v>
      </c>
      <c r="B5435">
        <v>1062.72</v>
      </c>
      <c r="C5435">
        <v>2949.69</v>
      </c>
      <c r="D5435">
        <v>698.91</v>
      </c>
      <c r="F5435">
        <v>2949.69</v>
      </c>
      <c r="G5435">
        <v>1698.77</v>
      </c>
      <c r="H5435">
        <v>3389.5</v>
      </c>
      <c r="I5435">
        <v>725719</v>
      </c>
      <c r="J5435" t="s">
        <v>7265</v>
      </c>
    </row>
    <row r="5436" spans="1:10">
      <c r="A5436" t="s">
        <v>2866</v>
      </c>
      <c r="B5436">
        <v>2991.85</v>
      </c>
      <c r="C5436">
        <v>360.29</v>
      </c>
      <c r="D5436">
        <v>2991.85</v>
      </c>
      <c r="F5436">
        <v>360.29</v>
      </c>
      <c r="G5436">
        <v>2422.4699999999998</v>
      </c>
      <c r="H5436">
        <v>1504.88</v>
      </c>
      <c r="I5436">
        <v>715556</v>
      </c>
      <c r="J5436" t="s">
        <v>7305</v>
      </c>
    </row>
    <row r="5437" spans="1:10">
      <c r="A5437" t="s">
        <v>2867</v>
      </c>
      <c r="B5437">
        <v>0</v>
      </c>
      <c r="C5437">
        <v>0</v>
      </c>
      <c r="D5437">
        <v>0</v>
      </c>
      <c r="F5437">
        <v>0</v>
      </c>
      <c r="G5437">
        <v>0</v>
      </c>
      <c r="H5437">
        <v>0</v>
      </c>
      <c r="I5437">
        <v>715258</v>
      </c>
      <c r="J5437" t="s">
        <v>7198</v>
      </c>
    </row>
    <row r="5438" spans="1:10">
      <c r="A5438" t="s">
        <v>5391</v>
      </c>
      <c r="B5438">
        <v>0</v>
      </c>
      <c r="C5438">
        <v>0</v>
      </c>
      <c r="D5438">
        <v>0</v>
      </c>
      <c r="F5438">
        <v>0</v>
      </c>
      <c r="G5438">
        <v>0</v>
      </c>
      <c r="H5438">
        <v>1519.73</v>
      </c>
      <c r="I5438">
        <v>722000</v>
      </c>
      <c r="J5438" t="s">
        <v>7520</v>
      </c>
    </row>
    <row r="5439" spans="1:10">
      <c r="A5439" t="s">
        <v>5392</v>
      </c>
      <c r="B5439">
        <v>2678.5</v>
      </c>
      <c r="C5439">
        <v>2678.5</v>
      </c>
      <c r="D5439">
        <v>2678.5</v>
      </c>
      <c r="F5439">
        <v>2678.5</v>
      </c>
      <c r="G5439">
        <v>2678.5</v>
      </c>
      <c r="H5439">
        <v>1726.85</v>
      </c>
      <c r="I5439">
        <v>91495</v>
      </c>
      <c r="J5439" t="s">
        <v>8682</v>
      </c>
    </row>
    <row r="5440" spans="1:10">
      <c r="A5440" t="s">
        <v>5393</v>
      </c>
      <c r="B5440">
        <v>131</v>
      </c>
      <c r="C5440">
        <v>131</v>
      </c>
      <c r="D5440">
        <v>131</v>
      </c>
      <c r="F5440">
        <v>131</v>
      </c>
      <c r="G5440">
        <v>131</v>
      </c>
      <c r="H5440">
        <v>975.11</v>
      </c>
      <c r="I5440">
        <v>119743</v>
      </c>
      <c r="J5440" t="s">
        <v>7154</v>
      </c>
    </row>
    <row r="5441" spans="1:10">
      <c r="A5441" t="s">
        <v>8683</v>
      </c>
      <c r="B5441">
        <v>3062.94</v>
      </c>
      <c r="C5441">
        <v>2912.86</v>
      </c>
      <c r="D5441">
        <v>3062.94</v>
      </c>
      <c r="F5441">
        <v>2912.86</v>
      </c>
      <c r="G5441">
        <v>2912.35</v>
      </c>
      <c r="H5441">
        <v>2905.99</v>
      </c>
      <c r="I5441">
        <v>726475</v>
      </c>
      <c r="J5441" t="s">
        <v>7301</v>
      </c>
    </row>
    <row r="5442" spans="1:10">
      <c r="A5442" t="s">
        <v>2868</v>
      </c>
      <c r="B5442">
        <v>2777.72</v>
      </c>
      <c r="C5442">
        <v>2218.56</v>
      </c>
      <c r="D5442">
        <v>2777.72</v>
      </c>
      <c r="F5442">
        <v>2218.56</v>
      </c>
      <c r="G5442">
        <v>6.86</v>
      </c>
      <c r="H5442">
        <v>1985.74</v>
      </c>
      <c r="I5442">
        <v>715407</v>
      </c>
      <c r="J5442" t="s">
        <v>7149</v>
      </c>
    </row>
    <row r="5443" spans="1:10">
      <c r="A5443" t="s">
        <v>5394</v>
      </c>
      <c r="B5443">
        <v>131</v>
      </c>
      <c r="C5443">
        <v>131</v>
      </c>
      <c r="D5443">
        <v>131</v>
      </c>
      <c r="F5443">
        <v>131</v>
      </c>
      <c r="G5443">
        <v>131</v>
      </c>
      <c r="H5443">
        <v>975.11</v>
      </c>
      <c r="I5443">
        <v>117663</v>
      </c>
      <c r="J5443" t="s">
        <v>8684</v>
      </c>
    </row>
    <row r="5444" spans="1:10">
      <c r="A5444" t="s">
        <v>2869</v>
      </c>
      <c r="B5444">
        <v>3074.43</v>
      </c>
      <c r="C5444">
        <v>1070.4000000000001</v>
      </c>
      <c r="D5444">
        <v>3074.43</v>
      </c>
      <c r="F5444">
        <v>1070.4000000000001</v>
      </c>
      <c r="G5444">
        <v>906.89</v>
      </c>
      <c r="H5444">
        <v>2925.73</v>
      </c>
      <c r="I5444">
        <v>84090</v>
      </c>
      <c r="J5444" t="s">
        <v>7419</v>
      </c>
    </row>
    <row r="5445" spans="1:10">
      <c r="A5445" t="s">
        <v>2870</v>
      </c>
      <c r="B5445">
        <v>1971.52</v>
      </c>
      <c r="C5445">
        <v>746.65</v>
      </c>
      <c r="D5445">
        <v>1971.52</v>
      </c>
      <c r="F5445">
        <v>746.65</v>
      </c>
      <c r="G5445">
        <v>131.86000000000001</v>
      </c>
      <c r="H5445">
        <v>2610.46</v>
      </c>
      <c r="I5445">
        <v>718615</v>
      </c>
      <c r="J5445" t="s">
        <v>7320</v>
      </c>
    </row>
    <row r="5446" spans="1:10">
      <c r="A5446" t="s">
        <v>2871</v>
      </c>
      <c r="B5446">
        <v>822.47</v>
      </c>
      <c r="C5446">
        <v>2526.63</v>
      </c>
      <c r="D5446">
        <v>822.47</v>
      </c>
      <c r="F5446">
        <v>2526.63</v>
      </c>
      <c r="G5446">
        <v>3046.97</v>
      </c>
      <c r="H5446">
        <v>121.5</v>
      </c>
      <c r="I5446">
        <v>87681</v>
      </c>
      <c r="J5446" t="s">
        <v>8248</v>
      </c>
    </row>
    <row r="5447" spans="1:10">
      <c r="A5447" t="s">
        <v>5395</v>
      </c>
      <c r="B5447">
        <v>1334</v>
      </c>
      <c r="C5447">
        <v>1334</v>
      </c>
      <c r="D5447">
        <v>1334</v>
      </c>
      <c r="F5447">
        <v>1334</v>
      </c>
      <c r="G5447">
        <v>1334</v>
      </c>
      <c r="H5447">
        <v>648.54</v>
      </c>
      <c r="I5447">
        <v>72931</v>
      </c>
      <c r="J5447" t="s">
        <v>7156</v>
      </c>
    </row>
    <row r="5448" spans="1:10">
      <c r="A5448" t="s">
        <v>8685</v>
      </c>
      <c r="B5448">
        <v>1334</v>
      </c>
      <c r="C5448">
        <v>1334</v>
      </c>
      <c r="D5448">
        <v>1334</v>
      </c>
      <c r="F5448">
        <v>1334</v>
      </c>
      <c r="G5448">
        <v>1334</v>
      </c>
      <c r="H5448">
        <v>648.54</v>
      </c>
      <c r="I5448">
        <v>15178</v>
      </c>
      <c r="J5448" t="s">
        <v>7156</v>
      </c>
    </row>
    <row r="5449" spans="1:10">
      <c r="A5449" t="s">
        <v>5396</v>
      </c>
      <c r="B5449">
        <v>2598.83</v>
      </c>
      <c r="C5449">
        <v>2598.83</v>
      </c>
      <c r="D5449">
        <v>2598.83</v>
      </c>
      <c r="F5449">
        <v>2598.83</v>
      </c>
      <c r="G5449">
        <v>605.02</v>
      </c>
      <c r="H5449">
        <v>3179</v>
      </c>
      <c r="I5449">
        <v>714776</v>
      </c>
      <c r="J5449" t="s">
        <v>7247</v>
      </c>
    </row>
    <row r="5450" spans="1:10">
      <c r="A5450" t="s">
        <v>2872</v>
      </c>
      <c r="B5450">
        <v>0</v>
      </c>
      <c r="C5450">
        <v>0</v>
      </c>
      <c r="D5450">
        <v>0</v>
      </c>
      <c r="F5450">
        <v>0</v>
      </c>
      <c r="G5450">
        <v>0</v>
      </c>
      <c r="H5450">
        <v>0</v>
      </c>
      <c r="I5450">
        <v>716947</v>
      </c>
      <c r="J5450" t="s">
        <v>7198</v>
      </c>
    </row>
    <row r="5451" spans="1:10">
      <c r="A5451" t="s">
        <v>2873</v>
      </c>
      <c r="B5451">
        <v>3261.65</v>
      </c>
      <c r="C5451">
        <v>3251.41</v>
      </c>
      <c r="D5451">
        <v>326.3</v>
      </c>
      <c r="F5451">
        <v>3251.41</v>
      </c>
      <c r="G5451">
        <v>1325.32</v>
      </c>
      <c r="H5451">
        <v>867.22</v>
      </c>
      <c r="I5451">
        <v>86502</v>
      </c>
      <c r="J5451" t="s">
        <v>7245</v>
      </c>
    </row>
    <row r="5452" spans="1:10">
      <c r="A5452" t="s">
        <v>2874</v>
      </c>
      <c r="B5452">
        <v>360.64</v>
      </c>
      <c r="C5452">
        <v>3235.79</v>
      </c>
      <c r="D5452">
        <v>360.64</v>
      </c>
      <c r="F5452">
        <v>3235.79</v>
      </c>
      <c r="G5452">
        <v>915.84</v>
      </c>
      <c r="H5452">
        <v>178.3</v>
      </c>
      <c r="I5452">
        <v>701775</v>
      </c>
      <c r="J5452" t="s">
        <v>7168</v>
      </c>
    </row>
    <row r="5453" spans="1:10">
      <c r="A5453" t="s">
        <v>2875</v>
      </c>
      <c r="B5453">
        <v>3305.12</v>
      </c>
      <c r="C5453">
        <v>1130.57</v>
      </c>
      <c r="D5453">
        <v>3305.12</v>
      </c>
      <c r="F5453">
        <v>1130.57</v>
      </c>
      <c r="G5453">
        <v>2953.32</v>
      </c>
      <c r="H5453">
        <v>1532.59</v>
      </c>
      <c r="I5453">
        <v>110518</v>
      </c>
      <c r="J5453" t="s">
        <v>7337</v>
      </c>
    </row>
    <row r="5454" spans="1:10">
      <c r="A5454" t="s">
        <v>2876</v>
      </c>
      <c r="B5454">
        <v>1062.51</v>
      </c>
      <c r="C5454">
        <v>1367.81</v>
      </c>
      <c r="D5454">
        <v>1062.51</v>
      </c>
      <c r="F5454">
        <v>1367.81</v>
      </c>
      <c r="G5454">
        <v>2424.61</v>
      </c>
      <c r="H5454">
        <v>1006.42</v>
      </c>
      <c r="I5454">
        <v>84476</v>
      </c>
      <c r="J5454" t="s">
        <v>7198</v>
      </c>
    </row>
    <row r="5455" spans="1:10">
      <c r="A5455" t="s">
        <v>2878</v>
      </c>
      <c r="B5455">
        <v>1868.47</v>
      </c>
      <c r="C5455">
        <v>1602.53</v>
      </c>
      <c r="D5455">
        <v>1868.47</v>
      </c>
      <c r="F5455">
        <v>1602.53</v>
      </c>
      <c r="G5455">
        <v>779.63</v>
      </c>
      <c r="H5455">
        <v>2598.31</v>
      </c>
      <c r="I5455">
        <v>707442</v>
      </c>
      <c r="J5455" t="s">
        <v>7499</v>
      </c>
    </row>
    <row r="5456" spans="1:10">
      <c r="A5456" t="s">
        <v>8686</v>
      </c>
      <c r="B5456">
        <v>2008.65</v>
      </c>
      <c r="C5456">
        <v>2585.69</v>
      </c>
      <c r="D5456">
        <v>2008.65</v>
      </c>
      <c r="F5456">
        <v>2585.69</v>
      </c>
      <c r="G5456">
        <v>1868.43</v>
      </c>
      <c r="H5456">
        <v>1148.68</v>
      </c>
      <c r="I5456">
        <v>726300</v>
      </c>
      <c r="J5456" t="s">
        <v>7353</v>
      </c>
    </row>
    <row r="5457" spans="1:10">
      <c r="A5457" t="s">
        <v>2879</v>
      </c>
      <c r="B5457">
        <v>1532.66</v>
      </c>
      <c r="C5457">
        <v>1119.74</v>
      </c>
      <c r="D5457">
        <v>1532.66</v>
      </c>
      <c r="F5457">
        <v>1119.74</v>
      </c>
      <c r="G5457">
        <v>3232.65</v>
      </c>
      <c r="H5457">
        <v>2610.02</v>
      </c>
      <c r="I5457">
        <v>720302</v>
      </c>
      <c r="J5457" t="s">
        <v>7381</v>
      </c>
    </row>
    <row r="5458" spans="1:10">
      <c r="A5458" t="s">
        <v>5397</v>
      </c>
      <c r="B5458">
        <v>2235.96</v>
      </c>
      <c r="C5458">
        <v>2991.04</v>
      </c>
      <c r="D5458">
        <v>2235.96</v>
      </c>
      <c r="F5458">
        <v>2991.04</v>
      </c>
      <c r="G5458">
        <v>915.05</v>
      </c>
      <c r="H5458">
        <v>178.01</v>
      </c>
      <c r="I5458">
        <v>708764</v>
      </c>
      <c r="J5458" t="s">
        <v>7484</v>
      </c>
    </row>
    <row r="5459" spans="1:10">
      <c r="A5459" t="s">
        <v>2880</v>
      </c>
      <c r="B5459">
        <v>874.69</v>
      </c>
      <c r="C5459">
        <v>562.03</v>
      </c>
      <c r="D5459">
        <v>1758.86</v>
      </c>
      <c r="F5459">
        <v>562.03</v>
      </c>
      <c r="G5459">
        <v>496.26</v>
      </c>
      <c r="H5459">
        <v>2777.73</v>
      </c>
      <c r="I5459">
        <v>717857</v>
      </c>
      <c r="J5459" t="s">
        <v>7339</v>
      </c>
    </row>
    <row r="5460" spans="1:10">
      <c r="A5460" t="s">
        <v>8687</v>
      </c>
      <c r="B5460">
        <v>2218.4499999999998</v>
      </c>
      <c r="C5460">
        <v>2489.5300000000002</v>
      </c>
      <c r="D5460">
        <v>2218.4499999999998</v>
      </c>
      <c r="F5460">
        <v>2489.5300000000002</v>
      </c>
      <c r="G5460">
        <v>397.72</v>
      </c>
      <c r="H5460">
        <v>46.88</v>
      </c>
      <c r="I5460">
        <v>725387</v>
      </c>
      <c r="J5460" t="s">
        <v>7130</v>
      </c>
    </row>
    <row r="5461" spans="1:10">
      <c r="A5461" t="s">
        <v>2881</v>
      </c>
      <c r="B5461">
        <v>3347.88</v>
      </c>
      <c r="C5461">
        <v>1706.08</v>
      </c>
      <c r="D5461">
        <v>3347.88</v>
      </c>
      <c r="F5461">
        <v>1706.08</v>
      </c>
      <c r="G5461">
        <v>248.45</v>
      </c>
      <c r="H5461">
        <v>3157.22</v>
      </c>
      <c r="I5461">
        <v>720676</v>
      </c>
      <c r="J5461" t="s">
        <v>7271</v>
      </c>
    </row>
    <row r="5462" spans="1:10">
      <c r="A5462" t="s">
        <v>2882</v>
      </c>
      <c r="B5462">
        <v>1143.94</v>
      </c>
      <c r="C5462">
        <v>67.25</v>
      </c>
      <c r="D5462">
        <v>2814.5</v>
      </c>
      <c r="F5462">
        <v>67.25</v>
      </c>
      <c r="G5462">
        <v>1889.87</v>
      </c>
      <c r="H5462">
        <v>2827.44</v>
      </c>
      <c r="I5462">
        <v>86688</v>
      </c>
      <c r="J5462" t="s">
        <v>7459</v>
      </c>
    </row>
    <row r="5463" spans="1:10">
      <c r="A5463" t="s">
        <v>2883</v>
      </c>
      <c r="B5463">
        <v>1130.4100000000001</v>
      </c>
      <c r="C5463">
        <v>2755.58</v>
      </c>
      <c r="D5463">
        <v>116.23</v>
      </c>
      <c r="F5463">
        <v>2755.58</v>
      </c>
      <c r="G5463">
        <v>2424.85</v>
      </c>
      <c r="H5463">
        <v>1099.1300000000001</v>
      </c>
      <c r="I5463">
        <v>716367</v>
      </c>
      <c r="J5463" t="s">
        <v>7337</v>
      </c>
    </row>
    <row r="5464" spans="1:10">
      <c r="A5464" t="s">
        <v>5398</v>
      </c>
      <c r="B5464">
        <v>44</v>
      </c>
      <c r="C5464">
        <v>44</v>
      </c>
      <c r="D5464">
        <v>44</v>
      </c>
      <c r="F5464">
        <v>44</v>
      </c>
      <c r="G5464">
        <v>44</v>
      </c>
      <c r="H5464">
        <v>3157.6</v>
      </c>
      <c r="I5464">
        <v>200149</v>
      </c>
      <c r="J5464" t="s">
        <v>7180</v>
      </c>
    </row>
    <row r="5465" spans="1:10">
      <c r="A5465" t="s">
        <v>8688</v>
      </c>
      <c r="B5465">
        <v>1697.37</v>
      </c>
      <c r="C5465">
        <v>452.28</v>
      </c>
      <c r="D5465">
        <v>2476.1799999999998</v>
      </c>
      <c r="F5465">
        <v>452.28</v>
      </c>
      <c r="G5465">
        <v>2654.15</v>
      </c>
      <c r="H5465">
        <v>1020</v>
      </c>
      <c r="I5465">
        <v>725905</v>
      </c>
      <c r="J5465" t="s">
        <v>7341</v>
      </c>
    </row>
    <row r="5466" spans="1:10">
      <c r="A5466" t="s">
        <v>2884</v>
      </c>
      <c r="B5466">
        <v>869.28</v>
      </c>
      <c r="C5466">
        <v>1706.05</v>
      </c>
      <c r="D5466">
        <v>869.28</v>
      </c>
      <c r="F5466">
        <v>1706.05</v>
      </c>
      <c r="G5466">
        <v>982.31</v>
      </c>
      <c r="H5466">
        <v>46</v>
      </c>
      <c r="I5466">
        <v>719873</v>
      </c>
      <c r="J5466" t="s">
        <v>8689</v>
      </c>
    </row>
    <row r="5467" spans="1:10">
      <c r="A5467" t="s">
        <v>2885</v>
      </c>
      <c r="B5467">
        <v>1013.4</v>
      </c>
      <c r="C5467">
        <v>2908.11</v>
      </c>
      <c r="D5467">
        <v>1013.4</v>
      </c>
      <c r="F5467">
        <v>2908.11</v>
      </c>
      <c r="G5467">
        <v>3261.01</v>
      </c>
      <c r="H5467">
        <v>2667.67</v>
      </c>
      <c r="I5467">
        <v>100717</v>
      </c>
      <c r="J5467" t="s">
        <v>7165</v>
      </c>
    </row>
    <row r="5468" spans="1:10">
      <c r="A5468" t="s">
        <v>5399</v>
      </c>
      <c r="B5468">
        <v>1119</v>
      </c>
      <c r="C5468">
        <v>1119</v>
      </c>
      <c r="D5468">
        <v>1119</v>
      </c>
      <c r="F5468">
        <v>1119</v>
      </c>
      <c r="G5468">
        <v>1119</v>
      </c>
      <c r="H5468">
        <v>1873.18</v>
      </c>
      <c r="I5468">
        <v>80026</v>
      </c>
      <c r="J5468" t="s">
        <v>7887</v>
      </c>
    </row>
    <row r="5469" spans="1:10">
      <c r="A5469" t="s">
        <v>2886</v>
      </c>
      <c r="B5469">
        <v>2436.69</v>
      </c>
      <c r="C5469">
        <v>2427.52</v>
      </c>
      <c r="D5469">
        <v>2178.0100000000002</v>
      </c>
      <c r="F5469">
        <v>2427.52</v>
      </c>
      <c r="G5469">
        <v>2396.9299999999998</v>
      </c>
      <c r="H5469">
        <v>1571.48</v>
      </c>
      <c r="I5469">
        <v>718635</v>
      </c>
      <c r="J5469" t="s">
        <v>7412</v>
      </c>
    </row>
    <row r="5470" spans="1:10">
      <c r="A5470" t="s">
        <v>2887</v>
      </c>
      <c r="B5470">
        <v>95.74</v>
      </c>
      <c r="C5470">
        <v>3232.12</v>
      </c>
      <c r="D5470">
        <v>95.74</v>
      </c>
      <c r="F5470">
        <v>3232.12</v>
      </c>
      <c r="G5470">
        <v>668.94</v>
      </c>
      <c r="H5470">
        <v>377.78</v>
      </c>
      <c r="I5470">
        <v>707937</v>
      </c>
      <c r="J5470" t="s">
        <v>7353</v>
      </c>
    </row>
    <row r="5471" spans="1:10">
      <c r="A5471" t="s">
        <v>5400</v>
      </c>
      <c r="B5471">
        <v>99.01</v>
      </c>
      <c r="C5471">
        <v>99.01</v>
      </c>
      <c r="D5471">
        <v>99.01</v>
      </c>
      <c r="F5471">
        <v>99.01</v>
      </c>
      <c r="G5471">
        <v>99.01</v>
      </c>
      <c r="H5471">
        <v>1532.95</v>
      </c>
      <c r="I5471">
        <v>240034</v>
      </c>
      <c r="J5471" t="s">
        <v>8690</v>
      </c>
    </row>
    <row r="5472" spans="1:10">
      <c r="A5472" t="s">
        <v>5401</v>
      </c>
      <c r="B5472">
        <v>377.99</v>
      </c>
      <c r="C5472">
        <v>377.99</v>
      </c>
      <c r="D5472">
        <v>377.99</v>
      </c>
      <c r="F5472">
        <v>377.99</v>
      </c>
      <c r="G5472">
        <v>377.99</v>
      </c>
      <c r="H5472">
        <v>2852.94</v>
      </c>
      <c r="I5472">
        <v>100398</v>
      </c>
      <c r="J5472" t="s">
        <v>7379</v>
      </c>
    </row>
    <row r="5473" spans="1:10">
      <c r="A5473" t="s">
        <v>5402</v>
      </c>
      <c r="B5473">
        <v>1119</v>
      </c>
      <c r="C5473">
        <v>1119</v>
      </c>
      <c r="D5473">
        <v>1119</v>
      </c>
      <c r="F5473">
        <v>1119</v>
      </c>
      <c r="G5473">
        <v>1119</v>
      </c>
      <c r="H5473">
        <v>1873.18</v>
      </c>
      <c r="I5473">
        <v>116803</v>
      </c>
      <c r="J5473" t="s">
        <v>7141</v>
      </c>
    </row>
    <row r="5474" spans="1:10">
      <c r="A5474" t="s">
        <v>2888</v>
      </c>
      <c r="B5474">
        <v>1147.2</v>
      </c>
      <c r="C5474">
        <v>44.36</v>
      </c>
      <c r="D5474">
        <v>2991.93</v>
      </c>
      <c r="F5474">
        <v>44.36</v>
      </c>
      <c r="G5474">
        <v>858.66</v>
      </c>
      <c r="H5474">
        <v>1950.56</v>
      </c>
      <c r="I5474">
        <v>704613</v>
      </c>
      <c r="J5474" t="s">
        <v>7198</v>
      </c>
    </row>
    <row r="5475" spans="1:10">
      <c r="A5475" t="s">
        <v>2889</v>
      </c>
      <c r="B5475">
        <v>2141.27</v>
      </c>
      <c r="C5475">
        <v>2141.27</v>
      </c>
      <c r="D5475">
        <v>2141.27</v>
      </c>
      <c r="F5475">
        <v>2141.27</v>
      </c>
      <c r="G5475">
        <v>2141.27</v>
      </c>
      <c r="H5475">
        <v>1777.1</v>
      </c>
      <c r="I5475">
        <v>50769</v>
      </c>
      <c r="J5475" t="s">
        <v>7706</v>
      </c>
    </row>
    <row r="5476" spans="1:10">
      <c r="A5476" t="s">
        <v>2890</v>
      </c>
      <c r="B5476">
        <v>2549.0500000000002</v>
      </c>
      <c r="C5476">
        <v>688.55</v>
      </c>
      <c r="D5476">
        <v>2549.0500000000002</v>
      </c>
      <c r="F5476">
        <v>688.55</v>
      </c>
      <c r="G5476">
        <v>2755.25</v>
      </c>
      <c r="H5476">
        <v>1099.48</v>
      </c>
      <c r="I5476">
        <v>34468</v>
      </c>
      <c r="J5476" t="s">
        <v>7161</v>
      </c>
    </row>
    <row r="5477" spans="1:10">
      <c r="A5477" t="s">
        <v>2893</v>
      </c>
      <c r="B5477">
        <v>2908.14</v>
      </c>
      <c r="C5477">
        <v>2908.14</v>
      </c>
      <c r="D5477">
        <v>2908.14</v>
      </c>
      <c r="F5477">
        <v>2908.14</v>
      </c>
      <c r="G5477">
        <v>2908.14</v>
      </c>
      <c r="H5477">
        <v>3062.35</v>
      </c>
      <c r="I5477">
        <v>95279</v>
      </c>
      <c r="J5477" t="s">
        <v>7337</v>
      </c>
    </row>
    <row r="5478" spans="1:10">
      <c r="A5478" t="s">
        <v>2894</v>
      </c>
      <c r="B5478">
        <v>3232.37</v>
      </c>
      <c r="C5478">
        <v>1147.76</v>
      </c>
      <c r="D5478">
        <v>3232.37</v>
      </c>
      <c r="F5478">
        <v>1147.76</v>
      </c>
      <c r="G5478">
        <v>1147.04</v>
      </c>
      <c r="H5478">
        <v>1726.26</v>
      </c>
      <c r="I5478">
        <v>715659</v>
      </c>
      <c r="J5478" t="s">
        <v>7633</v>
      </c>
    </row>
    <row r="5479" spans="1:10">
      <c r="A5479" t="s">
        <v>5403</v>
      </c>
      <c r="B5479">
        <v>2158.34</v>
      </c>
      <c r="C5479">
        <v>121.48</v>
      </c>
      <c r="D5479">
        <v>2158.34</v>
      </c>
      <c r="F5479">
        <v>121.48</v>
      </c>
      <c r="G5479">
        <v>2882.79</v>
      </c>
      <c r="H5479">
        <v>46.54</v>
      </c>
      <c r="I5479">
        <v>722702</v>
      </c>
      <c r="J5479" t="s">
        <v>7441</v>
      </c>
    </row>
    <row r="5480" spans="1:10">
      <c r="A5480" t="s">
        <v>5404</v>
      </c>
      <c r="B5480">
        <v>44</v>
      </c>
      <c r="C5480">
        <v>44</v>
      </c>
      <c r="D5480">
        <v>44</v>
      </c>
      <c r="F5480">
        <v>44</v>
      </c>
      <c r="G5480">
        <v>44</v>
      </c>
      <c r="H5480">
        <v>3157.6</v>
      </c>
      <c r="I5480">
        <v>91395</v>
      </c>
      <c r="J5480" t="s">
        <v>7252</v>
      </c>
    </row>
    <row r="5481" spans="1:10">
      <c r="A5481" t="s">
        <v>5405</v>
      </c>
      <c r="B5481">
        <v>2678.5</v>
      </c>
      <c r="C5481">
        <v>2678.5</v>
      </c>
      <c r="D5481">
        <v>2678.5</v>
      </c>
      <c r="F5481">
        <v>2678.5</v>
      </c>
      <c r="G5481">
        <v>2678.5</v>
      </c>
      <c r="H5481">
        <v>1726.85</v>
      </c>
      <c r="I5481">
        <v>91398</v>
      </c>
      <c r="J5481" t="s">
        <v>7383</v>
      </c>
    </row>
    <row r="5482" spans="1:10">
      <c r="A5482" t="s">
        <v>2896</v>
      </c>
      <c r="B5482">
        <v>44.82</v>
      </c>
      <c r="C5482">
        <v>44.82</v>
      </c>
      <c r="D5482">
        <v>397.45</v>
      </c>
      <c r="F5482">
        <v>44.82</v>
      </c>
      <c r="G5482">
        <v>1777.67</v>
      </c>
      <c r="H5482">
        <v>3213.27</v>
      </c>
      <c r="I5482">
        <v>105457</v>
      </c>
      <c r="J5482" t="s">
        <v>7196</v>
      </c>
    </row>
    <row r="5483" spans="1:10">
      <c r="A5483" t="s">
        <v>2897</v>
      </c>
      <c r="B5483">
        <v>670.7</v>
      </c>
      <c r="C5483">
        <v>1130.9100000000001</v>
      </c>
      <c r="D5483">
        <v>780.61</v>
      </c>
      <c r="F5483">
        <v>1130.9100000000001</v>
      </c>
      <c r="G5483">
        <v>3061.66</v>
      </c>
      <c r="H5483">
        <v>1777.51</v>
      </c>
      <c r="I5483">
        <v>23852</v>
      </c>
      <c r="J5483" t="s">
        <v>7355</v>
      </c>
    </row>
    <row r="5484" spans="1:10">
      <c r="A5484" t="s">
        <v>5406</v>
      </c>
      <c r="B5484">
        <v>44</v>
      </c>
      <c r="C5484">
        <v>44</v>
      </c>
      <c r="D5484">
        <v>44</v>
      </c>
      <c r="F5484">
        <v>44</v>
      </c>
      <c r="G5484">
        <v>44</v>
      </c>
      <c r="H5484">
        <v>3157.6</v>
      </c>
      <c r="I5484">
        <v>200326</v>
      </c>
      <c r="J5484" t="s">
        <v>7383</v>
      </c>
    </row>
    <row r="5485" spans="1:10">
      <c r="A5485" t="s">
        <v>2898</v>
      </c>
      <c r="B5485">
        <v>1147.21</v>
      </c>
      <c r="C5485">
        <v>668.87</v>
      </c>
      <c r="D5485">
        <v>1147.21</v>
      </c>
      <c r="F5485">
        <v>668.87</v>
      </c>
      <c r="G5485">
        <v>668.03</v>
      </c>
      <c r="H5485">
        <v>377.45</v>
      </c>
      <c r="I5485">
        <v>704590</v>
      </c>
      <c r="J5485" t="s">
        <v>7265</v>
      </c>
    </row>
    <row r="5486" spans="1:10">
      <c r="A5486" t="s">
        <v>2899</v>
      </c>
      <c r="B5486">
        <v>178.24</v>
      </c>
      <c r="C5486">
        <v>178.24</v>
      </c>
      <c r="D5486">
        <v>178.24</v>
      </c>
      <c r="F5486">
        <v>178.24</v>
      </c>
      <c r="G5486">
        <v>178.24</v>
      </c>
      <c r="H5486">
        <v>975.8</v>
      </c>
      <c r="I5486">
        <v>709563</v>
      </c>
      <c r="J5486" t="s">
        <v>7620</v>
      </c>
    </row>
    <row r="5487" spans="1:10">
      <c r="A5487" t="s">
        <v>2900</v>
      </c>
      <c r="B5487">
        <v>3141.9</v>
      </c>
      <c r="C5487">
        <v>158.99</v>
      </c>
      <c r="D5487">
        <v>3141.9</v>
      </c>
      <c r="F5487">
        <v>158.99</v>
      </c>
      <c r="G5487">
        <v>158.22999999999999</v>
      </c>
      <c r="H5487">
        <v>2205.15</v>
      </c>
      <c r="I5487">
        <v>715417</v>
      </c>
      <c r="J5487" t="s">
        <v>7333</v>
      </c>
    </row>
    <row r="5488" spans="1:10">
      <c r="A5488" t="s">
        <v>5409</v>
      </c>
      <c r="B5488">
        <v>2678.5</v>
      </c>
      <c r="C5488">
        <v>2678.5</v>
      </c>
      <c r="D5488">
        <v>2678.5</v>
      </c>
      <c r="F5488">
        <v>2678.5</v>
      </c>
      <c r="G5488">
        <v>2678.5</v>
      </c>
      <c r="H5488">
        <v>1726.85</v>
      </c>
      <c r="I5488">
        <v>116503</v>
      </c>
      <c r="J5488" t="s">
        <v>7252</v>
      </c>
    </row>
    <row r="5489" spans="1:10">
      <c r="A5489" t="s">
        <v>5407</v>
      </c>
      <c r="B5489">
        <v>353.03</v>
      </c>
      <c r="C5489">
        <v>353.03</v>
      </c>
      <c r="D5489">
        <v>353.03</v>
      </c>
      <c r="F5489">
        <v>353.03</v>
      </c>
      <c r="G5489">
        <v>353.03</v>
      </c>
      <c r="H5489">
        <v>1985.87</v>
      </c>
      <c r="I5489">
        <v>722598</v>
      </c>
      <c r="J5489" t="s">
        <v>7196</v>
      </c>
    </row>
    <row r="5490" spans="1:10">
      <c r="A5490" t="s">
        <v>2901</v>
      </c>
      <c r="B5490">
        <v>1197.3</v>
      </c>
      <c r="C5490">
        <v>1016.09</v>
      </c>
      <c r="D5490">
        <v>1070.6400000000001</v>
      </c>
      <c r="F5490">
        <v>1016.09</v>
      </c>
      <c r="G5490">
        <v>443.61</v>
      </c>
      <c r="H5490">
        <v>2158.96</v>
      </c>
      <c r="I5490">
        <v>110078</v>
      </c>
      <c r="J5490" t="s">
        <v>7304</v>
      </c>
    </row>
    <row r="5491" spans="1:10">
      <c r="A5491" t="s">
        <v>8691</v>
      </c>
      <c r="B5491">
        <v>2755.58</v>
      </c>
      <c r="C5491">
        <v>2755.58</v>
      </c>
      <c r="D5491">
        <v>2755.58</v>
      </c>
      <c r="F5491">
        <v>2755.58</v>
      </c>
      <c r="G5491">
        <v>2755.58</v>
      </c>
      <c r="H5491">
        <v>3347.54</v>
      </c>
      <c r="I5491">
        <v>725258</v>
      </c>
      <c r="J5491" t="s">
        <v>7339</v>
      </c>
    </row>
    <row r="5492" spans="1:10">
      <c r="A5492" t="s">
        <v>2902</v>
      </c>
      <c r="B5492">
        <v>2691.55</v>
      </c>
      <c r="C5492">
        <v>2531.4299999999998</v>
      </c>
      <c r="D5492">
        <v>2691.55</v>
      </c>
      <c r="F5492">
        <v>2531.4299999999998</v>
      </c>
      <c r="G5492">
        <v>644.91</v>
      </c>
      <c r="H5492">
        <v>1170.3800000000001</v>
      </c>
      <c r="I5492">
        <v>706021</v>
      </c>
      <c r="J5492" t="s">
        <v>7273</v>
      </c>
    </row>
    <row r="5493" spans="1:10">
      <c r="A5493" t="s">
        <v>5408</v>
      </c>
      <c r="B5493">
        <v>3061.85</v>
      </c>
      <c r="C5493">
        <v>2377.12</v>
      </c>
      <c r="D5493">
        <v>3061.85</v>
      </c>
      <c r="F5493">
        <v>2377.12</v>
      </c>
      <c r="G5493">
        <v>329.64</v>
      </c>
      <c r="H5493">
        <v>2428.8200000000002</v>
      </c>
      <c r="I5493">
        <v>723028</v>
      </c>
      <c r="J5493" t="s">
        <v>8014</v>
      </c>
    </row>
    <row r="5494" spans="1:10">
      <c r="A5494" t="s">
        <v>2903</v>
      </c>
      <c r="B5494">
        <v>1868.71</v>
      </c>
      <c r="C5494">
        <v>1602.81</v>
      </c>
      <c r="D5494">
        <v>1868.71</v>
      </c>
      <c r="F5494">
        <v>1602.81</v>
      </c>
      <c r="G5494">
        <v>779.91</v>
      </c>
      <c r="H5494">
        <v>2598.41</v>
      </c>
      <c r="I5494">
        <v>707910</v>
      </c>
      <c r="J5494" t="s">
        <v>7585</v>
      </c>
    </row>
    <row r="5495" spans="1:10">
      <c r="A5495" t="s">
        <v>2904</v>
      </c>
      <c r="B5495">
        <v>562.66999999999996</v>
      </c>
      <c r="C5495">
        <v>1806.36</v>
      </c>
      <c r="D5495">
        <v>888.73</v>
      </c>
      <c r="F5495">
        <v>1806.36</v>
      </c>
      <c r="G5495">
        <v>1758.76</v>
      </c>
      <c r="H5495">
        <v>3232.47</v>
      </c>
      <c r="I5495">
        <v>86511</v>
      </c>
      <c r="J5495" t="s">
        <v>7169</v>
      </c>
    </row>
    <row r="5496" spans="1:10">
      <c r="A5496" t="s">
        <v>5410</v>
      </c>
      <c r="B5496">
        <v>3213.96</v>
      </c>
      <c r="C5496">
        <v>3213.96</v>
      </c>
      <c r="D5496">
        <v>3213.96</v>
      </c>
      <c r="F5496">
        <v>3213.96</v>
      </c>
      <c r="G5496">
        <v>3213.96</v>
      </c>
      <c r="H5496">
        <v>975.25</v>
      </c>
      <c r="I5496">
        <v>722606</v>
      </c>
      <c r="J5496" t="s">
        <v>7196</v>
      </c>
    </row>
    <row r="5497" spans="1:10">
      <c r="A5497" t="s">
        <v>2906</v>
      </c>
      <c r="B5497">
        <v>2953.23</v>
      </c>
      <c r="C5497">
        <v>2953.23</v>
      </c>
      <c r="D5497">
        <v>2953.23</v>
      </c>
      <c r="F5497">
        <v>2953.23</v>
      </c>
      <c r="G5497">
        <v>2953.23</v>
      </c>
      <c r="H5497">
        <v>1324.06</v>
      </c>
      <c r="I5497">
        <v>104218</v>
      </c>
      <c r="J5497" t="s">
        <v>7245</v>
      </c>
    </row>
    <row r="5498" spans="1:10">
      <c r="A5498" t="s">
        <v>2907</v>
      </c>
      <c r="B5498">
        <v>2925.31</v>
      </c>
      <c r="C5498">
        <v>1706.57</v>
      </c>
      <c r="D5498">
        <v>2925.31</v>
      </c>
      <c r="F5498">
        <v>1706.57</v>
      </c>
      <c r="G5498">
        <v>248.95</v>
      </c>
      <c r="H5498">
        <v>3157.4</v>
      </c>
      <c r="I5498">
        <v>710086</v>
      </c>
      <c r="J5498" t="s">
        <v>7130</v>
      </c>
    </row>
    <row r="5499" spans="1:10">
      <c r="A5499" t="s">
        <v>2908</v>
      </c>
      <c r="B5499">
        <v>2585.0300000000002</v>
      </c>
      <c r="C5499">
        <v>2476.31</v>
      </c>
      <c r="D5499">
        <v>2585.0300000000002</v>
      </c>
      <c r="F5499">
        <v>2476.31</v>
      </c>
      <c r="G5499">
        <v>2235.64</v>
      </c>
      <c r="H5499">
        <v>1561.2</v>
      </c>
      <c r="I5499">
        <v>720528</v>
      </c>
      <c r="J5499" t="s">
        <v>7271</v>
      </c>
    </row>
    <row r="5500" spans="1:10">
      <c r="A5500" t="s">
        <v>2909</v>
      </c>
      <c r="B5500">
        <v>668.2</v>
      </c>
      <c r="C5500">
        <v>1224.43</v>
      </c>
      <c r="D5500">
        <v>668.2</v>
      </c>
      <c r="F5500">
        <v>1224.43</v>
      </c>
      <c r="G5500">
        <v>3235.47</v>
      </c>
      <c r="H5500">
        <v>178.53</v>
      </c>
      <c r="I5500">
        <v>717179</v>
      </c>
      <c r="J5500" t="s">
        <v>7130</v>
      </c>
    </row>
    <row r="5501" spans="1:10">
      <c r="A5501" t="s">
        <v>8692</v>
      </c>
      <c r="B5501">
        <v>1334</v>
      </c>
      <c r="C5501">
        <v>1334</v>
      </c>
      <c r="D5501">
        <v>1334</v>
      </c>
      <c r="F5501">
        <v>1334</v>
      </c>
      <c r="G5501">
        <v>1334</v>
      </c>
      <c r="H5501">
        <v>648.54</v>
      </c>
      <c r="I5501">
        <v>250320</v>
      </c>
      <c r="J5501" t="s">
        <v>7156</v>
      </c>
    </row>
    <row r="5502" spans="1:10">
      <c r="A5502" t="s">
        <v>5412</v>
      </c>
      <c r="B5502">
        <v>2598.9899999999998</v>
      </c>
      <c r="C5502">
        <v>2598.9899999999998</v>
      </c>
      <c r="D5502">
        <v>2598.9899999999998</v>
      </c>
      <c r="F5502">
        <v>2598.9899999999998</v>
      </c>
      <c r="G5502">
        <v>2598.9899999999998</v>
      </c>
      <c r="H5502">
        <v>2738.16</v>
      </c>
      <c r="I5502">
        <v>200023</v>
      </c>
      <c r="J5502" t="s">
        <v>7379</v>
      </c>
    </row>
    <row r="5503" spans="1:10">
      <c r="A5503" t="s">
        <v>5413</v>
      </c>
      <c r="B5503">
        <v>0</v>
      </c>
      <c r="C5503">
        <v>0</v>
      </c>
      <c r="D5503">
        <v>0</v>
      </c>
      <c r="F5503">
        <v>0</v>
      </c>
      <c r="G5503">
        <v>0</v>
      </c>
      <c r="H5503">
        <v>2258.92</v>
      </c>
      <c r="I5503">
        <v>722046</v>
      </c>
      <c r="J5503" t="s">
        <v>8501</v>
      </c>
    </row>
    <row r="5504" spans="1:10">
      <c r="A5504" t="s">
        <v>2911</v>
      </c>
      <c r="B5504">
        <v>360.64</v>
      </c>
      <c r="C5504">
        <v>3235.79</v>
      </c>
      <c r="D5504">
        <v>360.64</v>
      </c>
      <c r="F5504">
        <v>3235.79</v>
      </c>
      <c r="G5504">
        <v>915.84</v>
      </c>
      <c r="H5504">
        <v>178.3</v>
      </c>
      <c r="I5504">
        <v>718307</v>
      </c>
      <c r="J5504" t="s">
        <v>7349</v>
      </c>
    </row>
    <row r="5505" spans="1:10">
      <c r="A5505" t="s">
        <v>5414</v>
      </c>
      <c r="B5505">
        <v>3198.5</v>
      </c>
      <c r="C5505">
        <v>3198.5</v>
      </c>
      <c r="D5505">
        <v>3198.5</v>
      </c>
      <c r="F5505">
        <v>3198.5</v>
      </c>
      <c r="G5505">
        <v>3198.5</v>
      </c>
      <c r="H5505">
        <v>1170.48</v>
      </c>
      <c r="I5505">
        <v>200130</v>
      </c>
      <c r="J5505" t="s">
        <v>7173</v>
      </c>
    </row>
    <row r="5506" spans="1:10">
      <c r="A5506" t="s">
        <v>8693</v>
      </c>
      <c r="B5506">
        <v>0</v>
      </c>
      <c r="C5506">
        <v>0</v>
      </c>
      <c r="D5506">
        <v>0</v>
      </c>
      <c r="F5506">
        <v>0</v>
      </c>
      <c r="G5506">
        <v>0</v>
      </c>
      <c r="H5506">
        <v>2008.6</v>
      </c>
      <c r="I5506">
        <v>104801</v>
      </c>
      <c r="J5506" t="s">
        <v>7144</v>
      </c>
    </row>
    <row r="5507" spans="1:10">
      <c r="A5507" t="s">
        <v>2912</v>
      </c>
      <c r="B5507">
        <v>779.25</v>
      </c>
      <c r="C5507">
        <v>3250.01</v>
      </c>
      <c r="D5507">
        <v>779.25</v>
      </c>
      <c r="F5507">
        <v>3250.01</v>
      </c>
      <c r="G5507">
        <v>66.98</v>
      </c>
      <c r="H5507">
        <v>2258.7199999999998</v>
      </c>
      <c r="I5507">
        <v>716849</v>
      </c>
      <c r="J5507" t="s">
        <v>7168</v>
      </c>
    </row>
    <row r="5508" spans="1:10">
      <c r="A5508" t="s">
        <v>5415</v>
      </c>
      <c r="B5508">
        <v>3141.65</v>
      </c>
      <c r="C5508">
        <v>3141.65</v>
      </c>
      <c r="D5508">
        <v>3141.65</v>
      </c>
      <c r="F5508">
        <v>3141.65</v>
      </c>
      <c r="G5508">
        <v>449.03</v>
      </c>
      <c r="H5508">
        <v>1985</v>
      </c>
      <c r="I5508">
        <v>89369</v>
      </c>
      <c r="J5508" t="s">
        <v>8123</v>
      </c>
    </row>
    <row r="5509" spans="1:10">
      <c r="A5509" t="s">
        <v>7059</v>
      </c>
      <c r="B5509">
        <v>3295.64</v>
      </c>
      <c r="C5509">
        <v>3250.45</v>
      </c>
      <c r="D5509">
        <v>3295.64</v>
      </c>
      <c r="F5509">
        <v>3250.45</v>
      </c>
      <c r="G5509">
        <v>1022.14</v>
      </c>
      <c r="H5509">
        <v>1264.81</v>
      </c>
      <c r="I5509">
        <v>723056</v>
      </c>
      <c r="J5509" t="s">
        <v>7405</v>
      </c>
    </row>
    <row r="5510" spans="1:10">
      <c r="A5510" t="s">
        <v>5416</v>
      </c>
      <c r="B5510">
        <v>2598.83</v>
      </c>
      <c r="C5510">
        <v>2598.83</v>
      </c>
      <c r="D5510">
        <v>2598.83</v>
      </c>
      <c r="F5510">
        <v>2598.83</v>
      </c>
      <c r="G5510">
        <v>605.02</v>
      </c>
      <c r="H5510">
        <v>3179</v>
      </c>
      <c r="I5510">
        <v>721646</v>
      </c>
      <c r="J5510" t="s">
        <v>7423</v>
      </c>
    </row>
    <row r="5511" spans="1:10">
      <c r="A5511" t="s">
        <v>2913</v>
      </c>
      <c r="B5511">
        <v>822.4</v>
      </c>
      <c r="C5511">
        <v>822.4</v>
      </c>
      <c r="D5511">
        <v>822.4</v>
      </c>
      <c r="F5511">
        <v>822.4</v>
      </c>
      <c r="G5511">
        <v>822.4</v>
      </c>
      <c r="H5511">
        <v>121.47</v>
      </c>
      <c r="I5511">
        <v>705246</v>
      </c>
      <c r="J5511" t="s">
        <v>7406</v>
      </c>
    </row>
    <row r="5512" spans="1:10">
      <c r="A5512" t="s">
        <v>2914</v>
      </c>
      <c r="B5512">
        <v>2427.36</v>
      </c>
      <c r="C5512">
        <v>3046.5</v>
      </c>
      <c r="D5512">
        <v>570.58000000000004</v>
      </c>
      <c r="F5512">
        <v>3046.5</v>
      </c>
      <c r="G5512">
        <v>1682.18</v>
      </c>
      <c r="H5512">
        <v>95.73</v>
      </c>
      <c r="I5512">
        <v>20815</v>
      </c>
      <c r="J5512" t="s">
        <v>7169</v>
      </c>
    </row>
    <row r="5513" spans="1:10">
      <c r="A5513" t="s">
        <v>8694</v>
      </c>
      <c r="B5513">
        <v>2598.83</v>
      </c>
      <c r="C5513">
        <v>2598.83</v>
      </c>
      <c r="D5513">
        <v>2598.83</v>
      </c>
      <c r="F5513">
        <v>2598.83</v>
      </c>
      <c r="G5513">
        <v>605.02</v>
      </c>
      <c r="H5513">
        <v>3179</v>
      </c>
      <c r="I5513">
        <v>726961</v>
      </c>
      <c r="J5513" t="s">
        <v>8695</v>
      </c>
    </row>
    <row r="5514" spans="1:10">
      <c r="A5514" t="s">
        <v>2915</v>
      </c>
      <c r="B5514">
        <v>456.92</v>
      </c>
      <c r="C5514">
        <v>3074.71</v>
      </c>
      <c r="D5514">
        <v>456.92</v>
      </c>
      <c r="F5514">
        <v>3074.71</v>
      </c>
      <c r="G5514">
        <v>1742.39</v>
      </c>
      <c r="H5514">
        <v>1119.26</v>
      </c>
      <c r="I5514">
        <v>87176</v>
      </c>
      <c r="J5514" t="s">
        <v>7349</v>
      </c>
    </row>
    <row r="5515" spans="1:10">
      <c r="A5515" t="s">
        <v>5418</v>
      </c>
      <c r="B5515">
        <v>377.99</v>
      </c>
      <c r="C5515">
        <v>377.99</v>
      </c>
      <c r="D5515">
        <v>377.99</v>
      </c>
      <c r="F5515">
        <v>377.99</v>
      </c>
      <c r="G5515">
        <v>377.99</v>
      </c>
      <c r="H5515">
        <v>2852.94</v>
      </c>
      <c r="I5515">
        <v>200160</v>
      </c>
      <c r="J5515" t="s">
        <v>7379</v>
      </c>
    </row>
    <row r="5516" spans="1:10">
      <c r="A5516" t="s">
        <v>5419</v>
      </c>
      <c r="B5516">
        <v>2598.83</v>
      </c>
      <c r="C5516">
        <v>2598.83</v>
      </c>
      <c r="D5516">
        <v>2598.83</v>
      </c>
      <c r="F5516">
        <v>2598.83</v>
      </c>
      <c r="G5516">
        <v>605.02</v>
      </c>
      <c r="H5516">
        <v>3179</v>
      </c>
      <c r="I5516">
        <v>722441</v>
      </c>
      <c r="J5516" t="s">
        <v>7423</v>
      </c>
    </row>
    <row r="5517" spans="1:10">
      <c r="A5517" t="s">
        <v>5420</v>
      </c>
      <c r="B5517">
        <v>874.08</v>
      </c>
      <c r="C5517">
        <v>2653.39</v>
      </c>
      <c r="D5517">
        <v>1758.25</v>
      </c>
      <c r="F5517">
        <v>2653.39</v>
      </c>
      <c r="G5517">
        <v>1553.68</v>
      </c>
      <c r="H5517">
        <v>2777.5</v>
      </c>
      <c r="I5517">
        <v>722724</v>
      </c>
      <c r="J5517" t="s">
        <v>7335</v>
      </c>
    </row>
    <row r="5518" spans="1:10">
      <c r="A5518" t="s">
        <v>2917</v>
      </c>
      <c r="B5518">
        <v>1776.64</v>
      </c>
      <c r="C5518">
        <v>1752.88</v>
      </c>
      <c r="D5518">
        <v>3295.15</v>
      </c>
      <c r="F5518">
        <v>1752.88</v>
      </c>
      <c r="G5518">
        <v>16.34</v>
      </c>
      <c r="H5518">
        <v>869.29</v>
      </c>
      <c r="I5518">
        <v>22978</v>
      </c>
      <c r="J5518" t="s">
        <v>7459</v>
      </c>
    </row>
    <row r="5519" spans="1:10">
      <c r="A5519" t="s">
        <v>5422</v>
      </c>
      <c r="B5519">
        <v>44</v>
      </c>
      <c r="C5519">
        <v>44</v>
      </c>
      <c r="D5519">
        <v>44</v>
      </c>
      <c r="F5519">
        <v>44</v>
      </c>
      <c r="G5519">
        <v>44</v>
      </c>
      <c r="H5519">
        <v>3157.6</v>
      </c>
      <c r="I5519">
        <v>91460</v>
      </c>
      <c r="J5519" t="s">
        <v>7383</v>
      </c>
    </row>
    <row r="5520" spans="1:10">
      <c r="A5520" t="s">
        <v>5423</v>
      </c>
      <c r="B5520">
        <v>2598.83</v>
      </c>
      <c r="C5520">
        <v>2598.83</v>
      </c>
      <c r="D5520">
        <v>2598.83</v>
      </c>
      <c r="F5520">
        <v>2598.83</v>
      </c>
      <c r="G5520">
        <v>605.02</v>
      </c>
      <c r="H5520">
        <v>3179</v>
      </c>
      <c r="I5520">
        <v>717070</v>
      </c>
      <c r="J5520" t="s">
        <v>7121</v>
      </c>
    </row>
    <row r="5521" spans="1:10">
      <c r="A5521" t="s">
        <v>5424</v>
      </c>
      <c r="B5521">
        <v>2598.83</v>
      </c>
      <c r="C5521">
        <v>2598.83</v>
      </c>
      <c r="D5521">
        <v>2598.83</v>
      </c>
      <c r="F5521">
        <v>2598.83</v>
      </c>
      <c r="G5521">
        <v>605.02</v>
      </c>
      <c r="H5521">
        <v>3179</v>
      </c>
      <c r="I5521">
        <v>718806</v>
      </c>
      <c r="J5521" t="s">
        <v>7121</v>
      </c>
    </row>
    <row r="5522" spans="1:10">
      <c r="A5522" t="s">
        <v>2919</v>
      </c>
      <c r="B5522">
        <v>2777.72</v>
      </c>
      <c r="C5522">
        <v>2218.56</v>
      </c>
      <c r="D5522">
        <v>2777.72</v>
      </c>
      <c r="F5522">
        <v>2218.56</v>
      </c>
      <c r="G5522">
        <v>6.86</v>
      </c>
      <c r="H5522">
        <v>1985.74</v>
      </c>
      <c r="I5522">
        <v>720282</v>
      </c>
      <c r="J5522" t="s">
        <v>7553</v>
      </c>
    </row>
    <row r="5523" spans="1:10">
      <c r="A5523" t="s">
        <v>2920</v>
      </c>
      <c r="B5523">
        <v>2178.61</v>
      </c>
      <c r="C5523">
        <v>469.77</v>
      </c>
      <c r="D5523">
        <v>2178.61</v>
      </c>
      <c r="F5523">
        <v>469.77</v>
      </c>
      <c r="G5523">
        <v>1806.02</v>
      </c>
      <c r="H5523">
        <v>3232.98</v>
      </c>
      <c r="I5523">
        <v>25175</v>
      </c>
      <c r="J5523" t="s">
        <v>7169</v>
      </c>
    </row>
    <row r="5524" spans="1:10">
      <c r="A5524" t="s">
        <v>5425</v>
      </c>
      <c r="B5524">
        <v>3141.65</v>
      </c>
      <c r="C5524">
        <v>3141.65</v>
      </c>
      <c r="D5524">
        <v>3141.65</v>
      </c>
      <c r="F5524">
        <v>3141.65</v>
      </c>
      <c r="G5524">
        <v>449.03</v>
      </c>
      <c r="H5524">
        <v>1985</v>
      </c>
      <c r="I5524">
        <v>18871</v>
      </c>
      <c r="J5524" t="s">
        <v>8696</v>
      </c>
    </row>
    <row r="5525" spans="1:10">
      <c r="A5525" t="s">
        <v>2921</v>
      </c>
      <c r="B5525">
        <v>2008.78</v>
      </c>
      <c r="C5525">
        <v>3306.42</v>
      </c>
      <c r="D5525">
        <v>2008.78</v>
      </c>
      <c r="F5525">
        <v>3306.42</v>
      </c>
      <c r="G5525">
        <v>131.78</v>
      </c>
      <c r="H5525">
        <v>2610.4299999999998</v>
      </c>
      <c r="I5525">
        <v>715501</v>
      </c>
      <c r="J5525" t="s">
        <v>7130</v>
      </c>
    </row>
    <row r="5526" spans="1:10">
      <c r="A5526" t="s">
        <v>8697</v>
      </c>
      <c r="B5526">
        <v>2585.29</v>
      </c>
      <c r="C5526">
        <v>2476.61</v>
      </c>
      <c r="D5526">
        <v>2585.29</v>
      </c>
      <c r="F5526">
        <v>2476.61</v>
      </c>
      <c r="G5526">
        <v>2235.94</v>
      </c>
      <c r="H5526">
        <v>1561.31</v>
      </c>
      <c r="I5526">
        <v>726667</v>
      </c>
      <c r="J5526" t="s">
        <v>7687</v>
      </c>
    </row>
    <row r="5527" spans="1:10">
      <c r="A5527" t="s">
        <v>5426</v>
      </c>
      <c r="B5527">
        <v>1264.24</v>
      </c>
      <c r="C5527">
        <v>1264.24</v>
      </c>
      <c r="D5527">
        <v>1264.24</v>
      </c>
      <c r="F5527">
        <v>1264.24</v>
      </c>
      <c r="G5527">
        <v>1148.02</v>
      </c>
      <c r="H5527">
        <v>605</v>
      </c>
      <c r="I5527">
        <v>722959</v>
      </c>
      <c r="J5527" t="s">
        <v>7926</v>
      </c>
    </row>
    <row r="5528" spans="1:10">
      <c r="A5528" t="s">
        <v>8698</v>
      </c>
      <c r="B5528">
        <v>0</v>
      </c>
      <c r="C5528">
        <v>0</v>
      </c>
      <c r="D5528">
        <v>0</v>
      </c>
      <c r="F5528">
        <v>0</v>
      </c>
      <c r="G5528">
        <v>0</v>
      </c>
      <c r="H5528">
        <v>1622.88</v>
      </c>
      <c r="I5528">
        <v>727117</v>
      </c>
      <c r="J5528" t="s">
        <v>7662</v>
      </c>
    </row>
    <row r="5529" spans="1:10">
      <c r="A5529" t="s">
        <v>5427</v>
      </c>
      <c r="B5529">
        <v>0</v>
      </c>
      <c r="C5529">
        <v>0</v>
      </c>
      <c r="D5529">
        <v>0</v>
      </c>
      <c r="F5529">
        <v>0</v>
      </c>
      <c r="G5529">
        <v>0</v>
      </c>
      <c r="H5529">
        <v>873.71</v>
      </c>
      <c r="I5529">
        <v>720413</v>
      </c>
      <c r="J5529" t="s">
        <v>8453</v>
      </c>
    </row>
    <row r="5530" spans="1:10">
      <c r="A5530" t="s">
        <v>2922</v>
      </c>
      <c r="B5530">
        <v>512.9</v>
      </c>
      <c r="C5530">
        <v>1233.8</v>
      </c>
      <c r="D5530">
        <v>3284.49</v>
      </c>
      <c r="F5530">
        <v>1233.8</v>
      </c>
      <c r="G5530">
        <v>3074.36</v>
      </c>
      <c r="H5530">
        <v>2912.81</v>
      </c>
      <c r="I5530">
        <v>717034</v>
      </c>
      <c r="J5530" t="s">
        <v>7337</v>
      </c>
    </row>
    <row r="5531" spans="1:10">
      <c r="A5531" t="s">
        <v>2923</v>
      </c>
      <c r="B5531">
        <v>2008.18</v>
      </c>
      <c r="C5531">
        <v>131.72999999999999</v>
      </c>
      <c r="D5531">
        <v>2008.18</v>
      </c>
      <c r="F5531">
        <v>131.72999999999999</v>
      </c>
      <c r="G5531">
        <v>131.09</v>
      </c>
      <c r="H5531">
        <v>2610.1799999999998</v>
      </c>
      <c r="I5531">
        <v>715332</v>
      </c>
      <c r="J5531" t="s">
        <v>7201</v>
      </c>
    </row>
    <row r="5532" spans="1:10">
      <c r="A5532" t="s">
        <v>5428</v>
      </c>
      <c r="B5532">
        <v>2426.0300000000002</v>
      </c>
      <c r="C5532">
        <v>2426.0300000000002</v>
      </c>
      <c r="D5532">
        <v>2426.0300000000002</v>
      </c>
      <c r="F5532">
        <v>2426.0300000000002</v>
      </c>
      <c r="G5532">
        <v>2610.52</v>
      </c>
      <c r="H5532">
        <v>1156</v>
      </c>
      <c r="I5532">
        <v>716619</v>
      </c>
      <c r="J5532" t="s">
        <v>7666</v>
      </c>
    </row>
    <row r="5533" spans="1:10">
      <c r="A5533" t="s">
        <v>7060</v>
      </c>
      <c r="B5533">
        <v>2434.09</v>
      </c>
      <c r="C5533">
        <v>2140.88</v>
      </c>
      <c r="D5533">
        <v>2434.09</v>
      </c>
      <c r="F5533">
        <v>2140.88</v>
      </c>
      <c r="G5533">
        <v>3251.47</v>
      </c>
      <c r="H5533">
        <v>867.75</v>
      </c>
      <c r="I5533">
        <v>705266</v>
      </c>
      <c r="J5533" t="s">
        <v>7315</v>
      </c>
    </row>
    <row r="5534" spans="1:10">
      <c r="A5534" t="s">
        <v>5429</v>
      </c>
      <c r="B5534">
        <v>2598.83</v>
      </c>
      <c r="C5534">
        <v>2598.83</v>
      </c>
      <c r="D5534">
        <v>2598.83</v>
      </c>
      <c r="F5534">
        <v>2598.83</v>
      </c>
      <c r="G5534">
        <v>605.02</v>
      </c>
      <c r="H5534">
        <v>3179</v>
      </c>
      <c r="I5534">
        <v>721518</v>
      </c>
      <c r="J5534" t="s">
        <v>7247</v>
      </c>
    </row>
    <row r="5535" spans="1:10">
      <c r="A5535" t="s">
        <v>5430</v>
      </c>
      <c r="B5535">
        <v>2426.0300000000002</v>
      </c>
      <c r="C5535">
        <v>2426.0300000000002</v>
      </c>
      <c r="D5535">
        <v>2426.0300000000002</v>
      </c>
      <c r="F5535">
        <v>2426.0300000000002</v>
      </c>
      <c r="G5535">
        <v>2610.52</v>
      </c>
      <c r="H5535">
        <v>1156</v>
      </c>
      <c r="I5535">
        <v>721227</v>
      </c>
      <c r="J5535" t="s">
        <v>7404</v>
      </c>
    </row>
    <row r="5536" spans="1:10">
      <c r="A5536" t="s">
        <v>5432</v>
      </c>
      <c r="B5536">
        <v>0</v>
      </c>
      <c r="C5536">
        <v>0</v>
      </c>
      <c r="D5536">
        <v>0</v>
      </c>
      <c r="F5536">
        <v>0</v>
      </c>
      <c r="G5536">
        <v>0</v>
      </c>
      <c r="H5536">
        <v>2520.79</v>
      </c>
      <c r="I5536">
        <v>110200</v>
      </c>
      <c r="J5536" t="s">
        <v>7146</v>
      </c>
    </row>
    <row r="5537" spans="1:10">
      <c r="A5537" t="s">
        <v>8699</v>
      </c>
      <c r="B5537">
        <v>2426.0300000000002</v>
      </c>
      <c r="C5537">
        <v>2426.0300000000002</v>
      </c>
      <c r="D5537">
        <v>2426.0300000000002</v>
      </c>
      <c r="F5537">
        <v>2426.0300000000002</v>
      </c>
      <c r="G5537">
        <v>2610.52</v>
      </c>
      <c r="H5537">
        <v>1156</v>
      </c>
      <c r="I5537">
        <v>726714</v>
      </c>
      <c r="J5537" t="s">
        <v>7438</v>
      </c>
    </row>
    <row r="5538" spans="1:10">
      <c r="A5538" t="s">
        <v>2924</v>
      </c>
      <c r="B5538">
        <v>2654.56</v>
      </c>
      <c r="C5538">
        <v>44.44</v>
      </c>
      <c r="D5538">
        <v>2654.56</v>
      </c>
      <c r="F5538">
        <v>44.44</v>
      </c>
      <c r="G5538">
        <v>1579.69</v>
      </c>
      <c r="H5538">
        <v>1950.59</v>
      </c>
      <c r="I5538">
        <v>708778</v>
      </c>
      <c r="J5538" t="s">
        <v>7305</v>
      </c>
    </row>
    <row r="5539" spans="1:10">
      <c r="A5539" t="s">
        <v>2925</v>
      </c>
      <c r="B5539">
        <v>465.11</v>
      </c>
      <c r="C5539">
        <v>2953.41</v>
      </c>
      <c r="D5539">
        <v>465.11</v>
      </c>
      <c r="F5539">
        <v>2953.41</v>
      </c>
      <c r="G5539">
        <v>116.16</v>
      </c>
      <c r="H5539">
        <v>1532.17</v>
      </c>
      <c r="I5539">
        <v>706019</v>
      </c>
      <c r="J5539" t="s">
        <v>7224</v>
      </c>
    </row>
    <row r="5540" spans="1:10">
      <c r="A5540" t="s">
        <v>2926</v>
      </c>
      <c r="B5540">
        <v>2882.96</v>
      </c>
      <c r="C5540">
        <v>1868.6</v>
      </c>
      <c r="D5540">
        <v>776.36</v>
      </c>
      <c r="F5540">
        <v>780.33</v>
      </c>
      <c r="G5540">
        <v>466.2</v>
      </c>
      <c r="H5540">
        <v>746.21</v>
      </c>
      <c r="I5540">
        <v>706358</v>
      </c>
      <c r="J5540" t="s">
        <v>7502</v>
      </c>
    </row>
    <row r="5541" spans="1:10">
      <c r="A5541" t="s">
        <v>2927</v>
      </c>
      <c r="B5541">
        <v>3306.12</v>
      </c>
      <c r="C5541">
        <v>2827.78</v>
      </c>
      <c r="D5541">
        <v>3306.12</v>
      </c>
      <c r="F5541">
        <v>2827.78</v>
      </c>
      <c r="G5541">
        <v>2827.04</v>
      </c>
      <c r="H5541">
        <v>1726.99</v>
      </c>
      <c r="I5541">
        <v>718885</v>
      </c>
      <c r="J5541" t="s">
        <v>7130</v>
      </c>
    </row>
    <row r="5542" spans="1:10">
      <c r="A5542" t="s">
        <v>5434</v>
      </c>
      <c r="B5542">
        <v>2598.9899999999998</v>
      </c>
      <c r="C5542">
        <v>2598.9899999999998</v>
      </c>
      <c r="D5542">
        <v>2598.9899999999998</v>
      </c>
      <c r="F5542">
        <v>2598.9899999999998</v>
      </c>
      <c r="G5542">
        <v>2598.9899999999998</v>
      </c>
      <c r="H5542">
        <v>2738.16</v>
      </c>
      <c r="I5542">
        <v>200115</v>
      </c>
      <c r="J5542" t="s">
        <v>7379</v>
      </c>
    </row>
    <row r="5543" spans="1:10">
      <c r="A5543" t="s">
        <v>8700</v>
      </c>
      <c r="B5543">
        <v>2953.58</v>
      </c>
      <c r="C5543">
        <v>1325.73</v>
      </c>
      <c r="D5543">
        <v>2460.41</v>
      </c>
      <c r="F5543">
        <v>1325.73</v>
      </c>
      <c r="G5543">
        <v>2424.0700000000002</v>
      </c>
      <c r="H5543">
        <v>3213.82</v>
      </c>
      <c r="I5543">
        <v>724570</v>
      </c>
      <c r="J5543" t="s">
        <v>7419</v>
      </c>
    </row>
    <row r="5544" spans="1:10">
      <c r="A5544" t="s">
        <v>7116</v>
      </c>
      <c r="B5544">
        <v>121.23</v>
      </c>
      <c r="C5544">
        <v>858.85</v>
      </c>
      <c r="D5544">
        <v>121.23</v>
      </c>
      <c r="F5544">
        <v>858.85</v>
      </c>
      <c r="G5544">
        <v>858.16</v>
      </c>
      <c r="H5544">
        <v>1985.12</v>
      </c>
      <c r="I5544">
        <v>724707</v>
      </c>
      <c r="J5544" t="s">
        <v>7522</v>
      </c>
    </row>
    <row r="5545" spans="1:10">
      <c r="A5545" t="s">
        <v>8701</v>
      </c>
      <c r="B5545">
        <v>0</v>
      </c>
      <c r="C5545">
        <v>0</v>
      </c>
      <c r="D5545">
        <v>0</v>
      </c>
      <c r="F5545">
        <v>0</v>
      </c>
      <c r="G5545">
        <v>0</v>
      </c>
      <c r="H5545">
        <v>1873.82</v>
      </c>
      <c r="I5545">
        <v>725015</v>
      </c>
      <c r="J5545" t="s">
        <v>7323</v>
      </c>
    </row>
    <row r="5546" spans="1:10">
      <c r="A5546" t="s">
        <v>2928</v>
      </c>
      <c r="B5546">
        <v>729.98</v>
      </c>
      <c r="C5546">
        <v>1013.19</v>
      </c>
      <c r="D5546">
        <v>729.98</v>
      </c>
      <c r="F5546">
        <v>1013.19</v>
      </c>
      <c r="G5546">
        <v>670.23</v>
      </c>
      <c r="H5546">
        <v>3213.38</v>
      </c>
      <c r="I5546">
        <v>23459</v>
      </c>
      <c r="J5546" t="s">
        <v>7484</v>
      </c>
    </row>
    <row r="5547" spans="1:10">
      <c r="A5547" t="s">
        <v>2929</v>
      </c>
      <c r="B5547">
        <v>668.12</v>
      </c>
      <c r="C5547">
        <v>668.12</v>
      </c>
      <c r="D5547">
        <v>668.12</v>
      </c>
      <c r="F5547">
        <v>668.12</v>
      </c>
      <c r="G5547">
        <v>668.12</v>
      </c>
      <c r="H5547">
        <v>178.5</v>
      </c>
      <c r="I5547">
        <v>704934</v>
      </c>
      <c r="J5547" t="s">
        <v>7265</v>
      </c>
    </row>
    <row r="5548" spans="1:10">
      <c r="A5548" t="s">
        <v>2930</v>
      </c>
      <c r="B5548">
        <v>1868.88</v>
      </c>
      <c r="C5548">
        <v>729</v>
      </c>
      <c r="D5548">
        <v>1868.88</v>
      </c>
      <c r="F5548">
        <v>729</v>
      </c>
      <c r="G5548">
        <v>1602.1</v>
      </c>
      <c r="H5548">
        <v>2598.48</v>
      </c>
      <c r="I5548">
        <v>92072</v>
      </c>
      <c r="J5548" t="s">
        <v>7586</v>
      </c>
    </row>
    <row r="5549" spans="1:10">
      <c r="A5549" t="s">
        <v>5435</v>
      </c>
      <c r="B5549">
        <v>446.59</v>
      </c>
      <c r="C5549">
        <v>1698.49</v>
      </c>
      <c r="D5549">
        <v>446.59</v>
      </c>
      <c r="F5549">
        <v>1698.49</v>
      </c>
      <c r="G5549">
        <v>2597.5</v>
      </c>
      <c r="H5549">
        <v>2372.36</v>
      </c>
      <c r="I5549">
        <v>721965</v>
      </c>
      <c r="J5549" t="s">
        <v>7363</v>
      </c>
    </row>
    <row r="5550" spans="1:10">
      <c r="A5550" t="s">
        <v>8702</v>
      </c>
      <c r="B5550">
        <v>2598.83</v>
      </c>
      <c r="C5550">
        <v>2598.83</v>
      </c>
      <c r="D5550">
        <v>2598.83</v>
      </c>
      <c r="F5550">
        <v>2598.83</v>
      </c>
      <c r="G5550">
        <v>605.02</v>
      </c>
      <c r="H5550">
        <v>3179</v>
      </c>
      <c r="I5550">
        <v>724751</v>
      </c>
      <c r="J5550" t="s">
        <v>7428</v>
      </c>
    </row>
    <row r="5551" spans="1:10">
      <c r="A5551" t="s">
        <v>2932</v>
      </c>
      <c r="B5551">
        <v>1868.74</v>
      </c>
      <c r="C5551">
        <v>1602.84</v>
      </c>
      <c r="D5551">
        <v>1868.74</v>
      </c>
      <c r="F5551">
        <v>1602.84</v>
      </c>
      <c r="G5551">
        <v>779.93</v>
      </c>
      <c r="H5551">
        <v>2598.42</v>
      </c>
      <c r="I5551">
        <v>105080</v>
      </c>
      <c r="J5551" t="s">
        <v>7256</v>
      </c>
    </row>
    <row r="5552" spans="1:10">
      <c r="A5552" t="s">
        <v>2933</v>
      </c>
      <c r="B5552">
        <v>1706.69</v>
      </c>
      <c r="C5552">
        <v>1507.99</v>
      </c>
      <c r="D5552">
        <v>1706.69</v>
      </c>
      <c r="F5552">
        <v>1507.99</v>
      </c>
      <c r="G5552">
        <v>1507.27</v>
      </c>
      <c r="H5552">
        <v>1020.98</v>
      </c>
      <c r="I5552">
        <v>717385</v>
      </c>
      <c r="J5552" t="s">
        <v>7197</v>
      </c>
    </row>
    <row r="5553" spans="1:10">
      <c r="A5553" t="s">
        <v>5436</v>
      </c>
      <c r="B5553">
        <v>2960.95</v>
      </c>
      <c r="C5553">
        <v>2476.23</v>
      </c>
      <c r="D5553">
        <v>2960.95</v>
      </c>
      <c r="F5553">
        <v>2476.23</v>
      </c>
      <c r="G5553">
        <v>2235.5500000000002</v>
      </c>
      <c r="H5553">
        <v>1561.17</v>
      </c>
      <c r="I5553">
        <v>721804</v>
      </c>
      <c r="J5553" t="s">
        <v>7130</v>
      </c>
    </row>
    <row r="5554" spans="1:10">
      <c r="A5554" t="s">
        <v>5437</v>
      </c>
      <c r="B5554">
        <v>1130.01</v>
      </c>
      <c r="C5554">
        <v>1130.01</v>
      </c>
      <c r="D5554">
        <v>1130.01</v>
      </c>
      <c r="F5554">
        <v>1130.01</v>
      </c>
      <c r="G5554">
        <v>1130.01</v>
      </c>
      <c r="H5554">
        <v>86.36</v>
      </c>
      <c r="I5554">
        <v>240022</v>
      </c>
      <c r="J5554" t="s">
        <v>7496</v>
      </c>
    </row>
    <row r="5555" spans="1:10">
      <c r="A5555" t="s">
        <v>2934</v>
      </c>
      <c r="B5555">
        <v>3291.82</v>
      </c>
      <c r="C5555">
        <v>2799.67</v>
      </c>
      <c r="D5555">
        <v>67.23</v>
      </c>
      <c r="F5555">
        <v>2799.67</v>
      </c>
      <c r="G5555">
        <v>1143.05</v>
      </c>
      <c r="H5555">
        <v>3190.02</v>
      </c>
      <c r="I5555">
        <v>710177</v>
      </c>
      <c r="J5555" t="s">
        <v>7335</v>
      </c>
    </row>
    <row r="5556" spans="1:10">
      <c r="A5556" t="s">
        <v>5438</v>
      </c>
      <c r="B5556">
        <v>2426.0300000000002</v>
      </c>
      <c r="C5556">
        <v>2426.0300000000002</v>
      </c>
      <c r="D5556">
        <v>2426.0300000000002</v>
      </c>
      <c r="F5556">
        <v>2426.0300000000002</v>
      </c>
      <c r="G5556">
        <v>2610.52</v>
      </c>
      <c r="H5556">
        <v>1156</v>
      </c>
      <c r="I5556">
        <v>709552</v>
      </c>
      <c r="J5556" t="s">
        <v>7477</v>
      </c>
    </row>
    <row r="5557" spans="1:10">
      <c r="A5557" t="s">
        <v>8703</v>
      </c>
      <c r="B5557">
        <v>0</v>
      </c>
      <c r="C5557">
        <v>0</v>
      </c>
      <c r="D5557">
        <v>0</v>
      </c>
      <c r="F5557">
        <v>0</v>
      </c>
      <c r="G5557">
        <v>0</v>
      </c>
      <c r="H5557">
        <v>1148.3399999999999</v>
      </c>
      <c r="I5557">
        <v>725858</v>
      </c>
      <c r="J5557" t="s">
        <v>7474</v>
      </c>
    </row>
    <row r="5558" spans="1:10">
      <c r="A5558" t="s">
        <v>7061</v>
      </c>
      <c r="B5558">
        <v>0</v>
      </c>
      <c r="C5558">
        <v>0</v>
      </c>
      <c r="D5558">
        <v>0</v>
      </c>
      <c r="F5558">
        <v>0</v>
      </c>
      <c r="G5558">
        <v>0</v>
      </c>
      <c r="H5558">
        <v>797.54</v>
      </c>
      <c r="I5558">
        <v>724467</v>
      </c>
      <c r="J5558" t="s">
        <v>7228</v>
      </c>
    </row>
    <row r="5559" spans="1:10">
      <c r="A5559" t="s">
        <v>2935</v>
      </c>
      <c r="B5559">
        <v>2691.79</v>
      </c>
      <c r="C5559">
        <v>2897.37</v>
      </c>
      <c r="D5559">
        <v>2691.79</v>
      </c>
      <c r="F5559">
        <v>2897.37</v>
      </c>
      <c r="G5559">
        <v>2008.24</v>
      </c>
      <c r="H5559">
        <v>1170.5</v>
      </c>
      <c r="I5559">
        <v>717377</v>
      </c>
      <c r="J5559" t="s">
        <v>7630</v>
      </c>
    </row>
    <row r="5560" spans="1:10">
      <c r="A5560" t="s">
        <v>8704</v>
      </c>
      <c r="B5560">
        <v>1504.68</v>
      </c>
      <c r="C5560">
        <v>46.8</v>
      </c>
      <c r="D5560">
        <v>873.76</v>
      </c>
      <c r="F5560">
        <v>46.8</v>
      </c>
      <c r="G5560">
        <v>1504.91</v>
      </c>
      <c r="H5560">
        <v>1334.77</v>
      </c>
      <c r="I5560">
        <v>712953</v>
      </c>
      <c r="J5560" t="s">
        <v>7351</v>
      </c>
    </row>
    <row r="5561" spans="1:10">
      <c r="A5561" t="s">
        <v>2936</v>
      </c>
      <c r="B5561">
        <v>3141.35</v>
      </c>
      <c r="C5561">
        <v>158.35</v>
      </c>
      <c r="D5561">
        <v>3141.35</v>
      </c>
      <c r="F5561">
        <v>158.35</v>
      </c>
      <c r="G5561">
        <v>44.6</v>
      </c>
      <c r="H5561">
        <v>1950.92</v>
      </c>
      <c r="I5561">
        <v>715152</v>
      </c>
      <c r="J5561" t="s">
        <v>7255</v>
      </c>
    </row>
    <row r="5562" spans="1:10">
      <c r="A5562" t="s">
        <v>2938</v>
      </c>
      <c r="B5562">
        <v>121.83</v>
      </c>
      <c r="C5562">
        <v>1706.3</v>
      </c>
      <c r="D5562">
        <v>95.78</v>
      </c>
      <c r="F5562">
        <v>1706.3</v>
      </c>
      <c r="G5562">
        <v>1571.21</v>
      </c>
      <c r="H5562">
        <v>3157.3</v>
      </c>
      <c r="I5562">
        <v>23872</v>
      </c>
      <c r="J5562" t="s">
        <v>7198</v>
      </c>
    </row>
    <row r="5563" spans="1:10">
      <c r="A5563" t="s">
        <v>2939</v>
      </c>
      <c r="B5563">
        <v>2218.14</v>
      </c>
      <c r="C5563">
        <v>2489.17</v>
      </c>
      <c r="D5563">
        <v>2218.14</v>
      </c>
      <c r="F5563">
        <v>2489.17</v>
      </c>
      <c r="G5563">
        <v>397.37</v>
      </c>
      <c r="H5563">
        <v>46.75</v>
      </c>
      <c r="I5563">
        <v>718597</v>
      </c>
      <c r="J5563" t="s">
        <v>7130</v>
      </c>
    </row>
    <row r="5564" spans="1:10">
      <c r="A5564" t="s">
        <v>5440</v>
      </c>
      <c r="B5564">
        <v>1392.02</v>
      </c>
      <c r="C5564">
        <v>1392.02</v>
      </c>
      <c r="D5564">
        <v>1392.02</v>
      </c>
      <c r="F5564">
        <v>1392.02</v>
      </c>
      <c r="G5564">
        <v>1392.02</v>
      </c>
      <c r="H5564">
        <v>46.69</v>
      </c>
      <c r="I5564">
        <v>91670</v>
      </c>
      <c r="J5564" t="s">
        <v>8272</v>
      </c>
    </row>
    <row r="5565" spans="1:10">
      <c r="A5565" t="s">
        <v>2940</v>
      </c>
      <c r="B5565">
        <v>3232.33</v>
      </c>
      <c r="C5565">
        <v>2218.3000000000002</v>
      </c>
      <c r="D5565">
        <v>3232.33</v>
      </c>
      <c r="F5565">
        <v>2218.3000000000002</v>
      </c>
      <c r="G5565">
        <v>1786.77</v>
      </c>
      <c r="H5565">
        <v>635.63</v>
      </c>
      <c r="I5565">
        <v>706038</v>
      </c>
      <c r="J5565" t="s">
        <v>7779</v>
      </c>
    </row>
    <row r="5566" spans="1:10">
      <c r="A5566" t="s">
        <v>2941</v>
      </c>
      <c r="B5566">
        <v>507.04</v>
      </c>
      <c r="C5566">
        <v>1889.42</v>
      </c>
      <c r="D5566">
        <v>3408.88</v>
      </c>
      <c r="F5566">
        <v>1889.42</v>
      </c>
      <c r="G5566">
        <v>2007.21</v>
      </c>
      <c r="H5566">
        <v>2476.73</v>
      </c>
      <c r="I5566">
        <v>87294</v>
      </c>
      <c r="J5566" t="s">
        <v>7169</v>
      </c>
    </row>
    <row r="5567" spans="1:10">
      <c r="A5567" t="s">
        <v>8705</v>
      </c>
      <c r="B5567">
        <v>1264.24</v>
      </c>
      <c r="C5567">
        <v>1264.24</v>
      </c>
      <c r="D5567">
        <v>1264.24</v>
      </c>
      <c r="F5567">
        <v>1264.24</v>
      </c>
      <c r="G5567">
        <v>1148.02</v>
      </c>
      <c r="H5567">
        <v>605</v>
      </c>
      <c r="I5567">
        <v>726795</v>
      </c>
      <c r="J5567" t="s">
        <v>7477</v>
      </c>
    </row>
    <row r="5568" spans="1:10">
      <c r="A5568" t="s">
        <v>5442</v>
      </c>
      <c r="B5568">
        <v>3141.65</v>
      </c>
      <c r="C5568">
        <v>3141.65</v>
      </c>
      <c r="D5568">
        <v>3141.65</v>
      </c>
      <c r="F5568">
        <v>3141.65</v>
      </c>
      <c r="G5568">
        <v>449.03</v>
      </c>
      <c r="H5568">
        <v>1985</v>
      </c>
      <c r="I5568">
        <v>710425</v>
      </c>
      <c r="J5568" t="s">
        <v>7878</v>
      </c>
    </row>
    <row r="5569" spans="1:10">
      <c r="A5569" t="s">
        <v>5443</v>
      </c>
      <c r="B5569">
        <v>0</v>
      </c>
      <c r="C5569">
        <v>0</v>
      </c>
      <c r="D5569">
        <v>0</v>
      </c>
      <c r="F5569">
        <v>0</v>
      </c>
      <c r="G5569">
        <v>0</v>
      </c>
      <c r="H5569">
        <v>873.3</v>
      </c>
      <c r="I5569">
        <v>722759</v>
      </c>
      <c r="J5569" t="s">
        <v>7145</v>
      </c>
    </row>
    <row r="5570" spans="1:10">
      <c r="A5570" t="s">
        <v>5444</v>
      </c>
      <c r="B5570">
        <v>131</v>
      </c>
      <c r="C5570">
        <v>131</v>
      </c>
      <c r="D5570">
        <v>131</v>
      </c>
      <c r="F5570">
        <v>131</v>
      </c>
      <c r="G5570">
        <v>131</v>
      </c>
      <c r="H5570">
        <v>975.11</v>
      </c>
      <c r="I5570">
        <v>119063</v>
      </c>
      <c r="J5570" t="s">
        <v>7173</v>
      </c>
    </row>
    <row r="5571" spans="1:10">
      <c r="A5571" t="s">
        <v>7062</v>
      </c>
      <c r="B5571">
        <v>2531.59</v>
      </c>
      <c r="C5571">
        <v>1006.28</v>
      </c>
      <c r="D5571">
        <v>1971.66</v>
      </c>
      <c r="F5571">
        <v>1006.28</v>
      </c>
      <c r="G5571">
        <v>2531.92</v>
      </c>
      <c r="H5571">
        <v>1726.59</v>
      </c>
      <c r="I5571">
        <v>724441</v>
      </c>
      <c r="J5571" t="s">
        <v>8706</v>
      </c>
    </row>
    <row r="5572" spans="1:10">
      <c r="A5572" t="s">
        <v>8707</v>
      </c>
      <c r="B5572">
        <v>2960.88</v>
      </c>
      <c r="C5572">
        <v>2476.14</v>
      </c>
      <c r="D5572">
        <v>2960.88</v>
      </c>
      <c r="F5572">
        <v>2476.14</v>
      </c>
      <c r="G5572">
        <v>2235.4699999999998</v>
      </c>
      <c r="H5572">
        <v>1561.14</v>
      </c>
      <c r="I5572">
        <v>724609</v>
      </c>
      <c r="J5572" t="s">
        <v>7195</v>
      </c>
    </row>
    <row r="5573" spans="1:10">
      <c r="A5573" t="s">
        <v>2944</v>
      </c>
      <c r="B5573">
        <v>1901.45</v>
      </c>
      <c r="C5573">
        <v>67.77</v>
      </c>
      <c r="D5573">
        <v>176.01</v>
      </c>
      <c r="F5573">
        <v>67.77</v>
      </c>
      <c r="G5573">
        <v>3131.36</v>
      </c>
      <c r="H5573">
        <v>2827.63</v>
      </c>
      <c r="I5573">
        <v>710707</v>
      </c>
      <c r="J5573" t="s">
        <v>7245</v>
      </c>
    </row>
    <row r="5574" spans="1:10">
      <c r="A5574" t="s">
        <v>8708</v>
      </c>
      <c r="B5574">
        <v>0</v>
      </c>
      <c r="C5574">
        <v>0</v>
      </c>
      <c r="D5574">
        <v>0</v>
      </c>
      <c r="F5574">
        <v>0</v>
      </c>
      <c r="G5574">
        <v>0</v>
      </c>
      <c r="H5574">
        <v>2897.84</v>
      </c>
      <c r="I5574">
        <v>725894</v>
      </c>
      <c r="J5574" t="s">
        <v>7144</v>
      </c>
    </row>
    <row r="5575" spans="1:10">
      <c r="A5575" t="s">
        <v>2945</v>
      </c>
      <c r="B5575">
        <v>1013.74</v>
      </c>
      <c r="C5575">
        <v>2046.24</v>
      </c>
      <c r="D5575">
        <v>1013.74</v>
      </c>
      <c r="F5575">
        <v>2046.24</v>
      </c>
      <c r="G5575">
        <v>1559.13</v>
      </c>
      <c r="H5575">
        <v>1322.51</v>
      </c>
      <c r="I5575">
        <v>25213</v>
      </c>
      <c r="J5575" t="s">
        <v>7859</v>
      </c>
    </row>
    <row r="5576" spans="1:10">
      <c r="A5576" t="s">
        <v>2946</v>
      </c>
      <c r="B5576">
        <v>360.91</v>
      </c>
      <c r="C5576">
        <v>1224.0999999999999</v>
      </c>
      <c r="D5576">
        <v>360.91</v>
      </c>
      <c r="F5576">
        <v>1224.0999999999999</v>
      </c>
      <c r="G5576">
        <v>3235.14</v>
      </c>
      <c r="H5576">
        <v>178.41</v>
      </c>
      <c r="I5576">
        <v>21095</v>
      </c>
      <c r="J5576" t="s">
        <v>7413</v>
      </c>
    </row>
    <row r="5577" spans="1:10">
      <c r="A5577" t="s">
        <v>2947</v>
      </c>
      <c r="B5577">
        <v>2809.13</v>
      </c>
      <c r="C5577">
        <v>2372.17</v>
      </c>
      <c r="D5577">
        <v>2809.13</v>
      </c>
      <c r="F5577">
        <v>2372.17</v>
      </c>
      <c r="G5577">
        <v>1099.73</v>
      </c>
      <c r="H5577">
        <v>3166.58</v>
      </c>
      <c r="I5577">
        <v>89278</v>
      </c>
      <c r="J5577" t="s">
        <v>7711</v>
      </c>
    </row>
    <row r="5578" spans="1:10">
      <c r="A5578" t="s">
        <v>8709</v>
      </c>
      <c r="B5578">
        <v>2422.16</v>
      </c>
      <c r="C5578">
        <v>2422.16</v>
      </c>
      <c r="D5578">
        <v>2422.16</v>
      </c>
      <c r="F5578">
        <v>2422.16</v>
      </c>
      <c r="G5578">
        <v>2422.16</v>
      </c>
      <c r="H5578">
        <v>1504.47</v>
      </c>
      <c r="I5578">
        <v>724982</v>
      </c>
      <c r="J5578" t="s">
        <v>8710</v>
      </c>
    </row>
    <row r="5579" spans="1:10">
      <c r="A5579" t="s">
        <v>2948</v>
      </c>
      <c r="B5579">
        <v>1232.8800000000001</v>
      </c>
      <c r="C5579">
        <v>1599.04</v>
      </c>
      <c r="D5579">
        <v>2140.41</v>
      </c>
      <c r="F5579">
        <v>1599.04</v>
      </c>
      <c r="G5579">
        <v>3281.02</v>
      </c>
      <c r="H5579">
        <v>2428.4299999999998</v>
      </c>
      <c r="I5579">
        <v>715185</v>
      </c>
      <c r="J5579" t="s">
        <v>7245</v>
      </c>
    </row>
    <row r="5580" spans="1:10">
      <c r="A5580" t="s">
        <v>2949</v>
      </c>
      <c r="B5580">
        <v>16.8</v>
      </c>
      <c r="C5580">
        <v>465.71</v>
      </c>
      <c r="D5580">
        <v>16.8</v>
      </c>
      <c r="F5580">
        <v>465.71</v>
      </c>
      <c r="G5580">
        <v>2949.63</v>
      </c>
      <c r="H5580">
        <v>3389.87</v>
      </c>
      <c r="I5580">
        <v>85238</v>
      </c>
      <c r="J5580" t="s">
        <v>8305</v>
      </c>
    </row>
    <row r="5581" spans="1:10">
      <c r="A5581" t="s">
        <v>2950</v>
      </c>
      <c r="B5581">
        <v>3295.19</v>
      </c>
      <c r="C5581">
        <v>1224.3</v>
      </c>
      <c r="D5581">
        <v>1789.99</v>
      </c>
      <c r="F5581">
        <v>1224.3</v>
      </c>
      <c r="G5581">
        <v>3295.92</v>
      </c>
      <c r="H5581">
        <v>2585.2399999999998</v>
      </c>
      <c r="I5581">
        <v>86107</v>
      </c>
      <c r="J5581" t="s">
        <v>7245</v>
      </c>
    </row>
    <row r="5582" spans="1:10">
      <c r="A5582" t="s">
        <v>2951</v>
      </c>
      <c r="B5582">
        <v>3198.67</v>
      </c>
      <c r="C5582">
        <v>2218.67</v>
      </c>
      <c r="D5582">
        <v>3198.67</v>
      </c>
      <c r="F5582">
        <v>2218.67</v>
      </c>
      <c r="G5582">
        <v>1776.23</v>
      </c>
      <c r="H5582">
        <v>2809.35</v>
      </c>
      <c r="I5582">
        <v>704542</v>
      </c>
      <c r="J5582" t="s">
        <v>7353</v>
      </c>
    </row>
    <row r="5583" spans="1:10">
      <c r="A5583" t="s">
        <v>8711</v>
      </c>
      <c r="B5583">
        <v>0</v>
      </c>
      <c r="C5583">
        <v>0</v>
      </c>
      <c r="D5583">
        <v>0</v>
      </c>
      <c r="F5583">
        <v>0</v>
      </c>
      <c r="G5583">
        <v>0</v>
      </c>
      <c r="H5583">
        <v>1379.8</v>
      </c>
      <c r="I5583">
        <v>726537</v>
      </c>
      <c r="J5583" t="s">
        <v>7137</v>
      </c>
    </row>
    <row r="5584" spans="1:10">
      <c r="A5584" t="s">
        <v>8712</v>
      </c>
      <c r="B5584">
        <v>3198.5</v>
      </c>
      <c r="C5584">
        <v>3198.5</v>
      </c>
      <c r="D5584">
        <v>3198.5</v>
      </c>
      <c r="F5584">
        <v>3198.5</v>
      </c>
      <c r="G5584">
        <v>3198.5</v>
      </c>
      <c r="H5584">
        <v>1170.48</v>
      </c>
      <c r="I5584">
        <v>200490</v>
      </c>
      <c r="J5584" t="s">
        <v>7260</v>
      </c>
    </row>
    <row r="5585" spans="1:10">
      <c r="A5585" t="s">
        <v>2952</v>
      </c>
      <c r="B5585">
        <v>16.87</v>
      </c>
      <c r="C5585">
        <v>465.79</v>
      </c>
      <c r="D5585">
        <v>16.87</v>
      </c>
      <c r="F5585">
        <v>465.79</v>
      </c>
      <c r="G5585">
        <v>2949.71</v>
      </c>
      <c r="H5585">
        <v>3389.9</v>
      </c>
      <c r="I5585">
        <v>718489</v>
      </c>
      <c r="J5585" t="s">
        <v>7196</v>
      </c>
    </row>
    <row r="5586" spans="1:10">
      <c r="A5586" t="s">
        <v>2953</v>
      </c>
      <c r="B5586">
        <v>1868.52</v>
      </c>
      <c r="C5586">
        <v>1602.59</v>
      </c>
      <c r="D5586">
        <v>1868.52</v>
      </c>
      <c r="F5586">
        <v>1602.59</v>
      </c>
      <c r="G5586">
        <v>779.69</v>
      </c>
      <c r="H5586">
        <v>2598.33</v>
      </c>
      <c r="I5586">
        <v>720001</v>
      </c>
      <c r="J5586" t="s">
        <v>7130</v>
      </c>
    </row>
    <row r="5587" spans="1:10">
      <c r="A5587" t="s">
        <v>8713</v>
      </c>
      <c r="B5587">
        <v>2585.89</v>
      </c>
      <c r="C5587">
        <v>1697.3</v>
      </c>
      <c r="D5587">
        <v>2585.89</v>
      </c>
      <c r="F5587">
        <v>1697.3</v>
      </c>
      <c r="G5587">
        <v>2476.62</v>
      </c>
      <c r="H5587">
        <v>1561.56</v>
      </c>
      <c r="I5587">
        <v>724704</v>
      </c>
      <c r="J5587" t="s">
        <v>7333</v>
      </c>
    </row>
    <row r="5588" spans="1:10">
      <c r="A5588" t="s">
        <v>2955</v>
      </c>
      <c r="B5588">
        <v>2008.3</v>
      </c>
      <c r="C5588">
        <v>2585.3200000000002</v>
      </c>
      <c r="D5588">
        <v>2008.3</v>
      </c>
      <c r="F5588">
        <v>2585.3200000000002</v>
      </c>
      <c r="G5588">
        <v>3190.93</v>
      </c>
      <c r="H5588">
        <v>1148.5</v>
      </c>
      <c r="I5588">
        <v>708515</v>
      </c>
      <c r="J5588" t="s">
        <v>8530</v>
      </c>
    </row>
    <row r="5589" spans="1:10">
      <c r="A5589" t="s">
        <v>2956</v>
      </c>
      <c r="B5589">
        <v>2598.11</v>
      </c>
      <c r="C5589">
        <v>2598.11</v>
      </c>
      <c r="D5589">
        <v>2598.11</v>
      </c>
      <c r="F5589">
        <v>2598.11</v>
      </c>
      <c r="G5589">
        <v>2598.11</v>
      </c>
      <c r="H5589">
        <v>605</v>
      </c>
      <c r="I5589">
        <v>89235</v>
      </c>
      <c r="J5589" t="s">
        <v>7620</v>
      </c>
    </row>
    <row r="5590" spans="1:10">
      <c r="A5590" t="s">
        <v>5445</v>
      </c>
      <c r="B5590">
        <v>0</v>
      </c>
      <c r="C5590">
        <v>0</v>
      </c>
      <c r="D5590">
        <v>0</v>
      </c>
      <c r="F5590">
        <v>0</v>
      </c>
      <c r="G5590">
        <v>0</v>
      </c>
      <c r="H5590">
        <v>3166.96</v>
      </c>
      <c r="I5590">
        <v>720017</v>
      </c>
      <c r="J5590" t="s">
        <v>7151</v>
      </c>
    </row>
    <row r="5591" spans="1:10">
      <c r="A5591" t="s">
        <v>2957</v>
      </c>
      <c r="B5591">
        <v>1359.26</v>
      </c>
      <c r="C5591">
        <v>272.94</v>
      </c>
      <c r="D5591">
        <v>3160.71</v>
      </c>
      <c r="F5591">
        <v>272.94</v>
      </c>
      <c r="G5591">
        <v>1428.7</v>
      </c>
      <c r="H5591">
        <v>3355.31</v>
      </c>
      <c r="I5591">
        <v>33924</v>
      </c>
      <c r="J5591" t="s">
        <v>7169</v>
      </c>
    </row>
    <row r="5592" spans="1:10">
      <c r="A5592" t="s">
        <v>7063</v>
      </c>
      <c r="B5592">
        <v>0</v>
      </c>
      <c r="C5592">
        <v>0</v>
      </c>
      <c r="D5592">
        <v>0</v>
      </c>
      <c r="F5592">
        <v>0</v>
      </c>
      <c r="G5592">
        <v>0</v>
      </c>
      <c r="H5592">
        <v>1379.78</v>
      </c>
      <c r="I5592">
        <v>724095</v>
      </c>
      <c r="J5592" t="s">
        <v>7329</v>
      </c>
    </row>
    <row r="5593" spans="1:10">
      <c r="A5593" t="s">
        <v>2958</v>
      </c>
      <c r="B5593">
        <v>3248.21</v>
      </c>
      <c r="C5593">
        <v>2396.08</v>
      </c>
      <c r="D5593">
        <v>3248.21</v>
      </c>
      <c r="F5593">
        <v>2396.08</v>
      </c>
      <c r="G5593">
        <v>2252.62</v>
      </c>
      <c r="H5593">
        <v>918.72</v>
      </c>
      <c r="I5593">
        <v>35836</v>
      </c>
      <c r="J5593" t="s">
        <v>7161</v>
      </c>
    </row>
    <row r="5594" spans="1:10">
      <c r="A5594" t="s">
        <v>5446</v>
      </c>
      <c r="B5594">
        <v>98.05</v>
      </c>
      <c r="C5594">
        <v>98.05</v>
      </c>
      <c r="D5594">
        <v>98.05</v>
      </c>
      <c r="F5594">
        <v>98.05</v>
      </c>
      <c r="G5594">
        <v>98.05</v>
      </c>
      <c r="H5594">
        <v>605.05999999999995</v>
      </c>
      <c r="I5594">
        <v>719676</v>
      </c>
      <c r="J5594" t="s">
        <v>8714</v>
      </c>
    </row>
    <row r="5595" spans="1:10">
      <c r="A5595" t="s">
        <v>5447</v>
      </c>
      <c r="B5595">
        <v>3198.5</v>
      </c>
      <c r="C5595">
        <v>3198.5</v>
      </c>
      <c r="D5595">
        <v>3198.5</v>
      </c>
      <c r="F5595">
        <v>3198.5</v>
      </c>
      <c r="G5595">
        <v>3198.5</v>
      </c>
      <c r="H5595">
        <v>1170.48</v>
      </c>
      <c r="I5595">
        <v>91354</v>
      </c>
      <c r="J5595" t="s">
        <v>7260</v>
      </c>
    </row>
    <row r="5596" spans="1:10">
      <c r="A5596" t="s">
        <v>5448</v>
      </c>
      <c r="B5596">
        <v>1847.71</v>
      </c>
      <c r="C5596">
        <v>1182.1600000000001</v>
      </c>
      <c r="D5596">
        <v>294.06</v>
      </c>
      <c r="F5596">
        <v>3046.09</v>
      </c>
      <c r="G5596">
        <v>1847.71</v>
      </c>
      <c r="H5596">
        <v>644.03</v>
      </c>
      <c r="I5596">
        <v>86918</v>
      </c>
      <c r="J5596" t="s">
        <v>7339</v>
      </c>
    </row>
    <row r="5597" spans="1:10">
      <c r="A5597" t="s">
        <v>2959</v>
      </c>
      <c r="B5597">
        <v>3261.21</v>
      </c>
      <c r="C5597">
        <v>3087.06</v>
      </c>
      <c r="D5597">
        <v>3261.21</v>
      </c>
      <c r="F5597">
        <v>3087.06</v>
      </c>
      <c r="G5597">
        <v>1553.51</v>
      </c>
      <c r="H5597">
        <v>869.14</v>
      </c>
      <c r="I5597">
        <v>40037</v>
      </c>
      <c r="J5597" t="s">
        <v>7161</v>
      </c>
    </row>
    <row r="5598" spans="1:10">
      <c r="A5598" t="s">
        <v>7064</v>
      </c>
      <c r="B5598">
        <v>1868.88</v>
      </c>
      <c r="C5598">
        <v>729</v>
      </c>
      <c r="D5598">
        <v>1868.88</v>
      </c>
      <c r="F5598">
        <v>729</v>
      </c>
      <c r="G5598">
        <v>1602.1</v>
      </c>
      <c r="H5598">
        <v>2598.48</v>
      </c>
      <c r="I5598">
        <v>723697</v>
      </c>
      <c r="J5598" t="s">
        <v>7130</v>
      </c>
    </row>
    <row r="5599" spans="1:10">
      <c r="A5599" t="s">
        <v>5451</v>
      </c>
      <c r="B5599">
        <v>0</v>
      </c>
      <c r="C5599">
        <v>0</v>
      </c>
      <c r="D5599">
        <v>0</v>
      </c>
      <c r="F5599">
        <v>0</v>
      </c>
      <c r="G5599">
        <v>0</v>
      </c>
      <c r="H5599">
        <v>2531.0100000000002</v>
      </c>
      <c r="I5599">
        <v>720210</v>
      </c>
      <c r="J5599" t="s">
        <v>7730</v>
      </c>
    </row>
    <row r="5600" spans="1:10">
      <c r="A5600" t="s">
        <v>2960</v>
      </c>
      <c r="B5600">
        <v>2991.68</v>
      </c>
      <c r="C5600">
        <v>158.13</v>
      </c>
      <c r="D5600">
        <v>2991.68</v>
      </c>
      <c r="F5600">
        <v>158.13</v>
      </c>
      <c r="G5600">
        <v>1392.44</v>
      </c>
      <c r="H5600">
        <v>86.43</v>
      </c>
      <c r="I5600">
        <v>92046</v>
      </c>
      <c r="J5600" t="s">
        <v>7561</v>
      </c>
    </row>
    <row r="5601" spans="1:10">
      <c r="A5601" t="s">
        <v>2962</v>
      </c>
      <c r="B5601">
        <v>2585.0500000000002</v>
      </c>
      <c r="C5601">
        <v>2476.34</v>
      </c>
      <c r="D5601">
        <v>2585.0500000000002</v>
      </c>
      <c r="F5601">
        <v>2476.34</v>
      </c>
      <c r="G5601">
        <v>2235.66</v>
      </c>
      <c r="H5601">
        <v>1561.21</v>
      </c>
      <c r="I5601">
        <v>717541</v>
      </c>
      <c r="J5601" t="s">
        <v>7256</v>
      </c>
    </row>
    <row r="5602" spans="1:10">
      <c r="A5602" t="s">
        <v>7065</v>
      </c>
      <c r="B5602">
        <v>3232.84</v>
      </c>
      <c r="C5602">
        <v>2218.86</v>
      </c>
      <c r="D5602">
        <v>3232.84</v>
      </c>
      <c r="F5602">
        <v>2218.86</v>
      </c>
      <c r="G5602">
        <v>2539.48</v>
      </c>
      <c r="H5602">
        <v>635.89</v>
      </c>
      <c r="I5602">
        <v>707186</v>
      </c>
      <c r="J5602" t="s">
        <v>7273</v>
      </c>
    </row>
    <row r="5603" spans="1:10">
      <c r="A5603" t="s">
        <v>2963</v>
      </c>
      <c r="B5603">
        <v>2653.6</v>
      </c>
      <c r="C5603">
        <v>3004.26</v>
      </c>
      <c r="D5603">
        <v>2526.67</v>
      </c>
      <c r="F5603">
        <v>3004.26</v>
      </c>
      <c r="G5603">
        <v>3340.75</v>
      </c>
      <c r="H5603">
        <v>3232.07</v>
      </c>
      <c r="I5603">
        <v>25239</v>
      </c>
      <c r="J5603" t="s">
        <v>7245</v>
      </c>
    </row>
    <row r="5604" spans="1:10">
      <c r="A5604" t="s">
        <v>2964</v>
      </c>
      <c r="B5604">
        <v>776.63</v>
      </c>
      <c r="C5604">
        <v>3070.9</v>
      </c>
      <c r="D5604">
        <v>776.63</v>
      </c>
      <c r="F5604">
        <v>3070.9</v>
      </c>
      <c r="G5604">
        <v>512.52</v>
      </c>
      <c r="H5604">
        <v>2976.31</v>
      </c>
      <c r="I5604">
        <v>25235</v>
      </c>
      <c r="J5604" t="s">
        <v>7161</v>
      </c>
    </row>
    <row r="5605" spans="1:10">
      <c r="A5605" t="s">
        <v>2965</v>
      </c>
      <c r="B5605">
        <v>3232.7</v>
      </c>
      <c r="C5605">
        <v>745.15</v>
      </c>
      <c r="D5605">
        <v>3232.7</v>
      </c>
      <c r="F5605">
        <v>745.15</v>
      </c>
      <c r="G5605">
        <v>1147.42</v>
      </c>
      <c r="H5605">
        <v>1726.4</v>
      </c>
      <c r="I5605">
        <v>700019</v>
      </c>
      <c r="J5605" t="s">
        <v>7197</v>
      </c>
    </row>
    <row r="5606" spans="1:10">
      <c r="A5606" t="s">
        <v>7066</v>
      </c>
      <c r="B5606">
        <v>1532.82</v>
      </c>
      <c r="C5606">
        <v>3062.48</v>
      </c>
      <c r="D5606">
        <v>1099.99</v>
      </c>
      <c r="F5606">
        <v>3062.48</v>
      </c>
      <c r="G5606">
        <v>1971.17</v>
      </c>
      <c r="H5606">
        <v>1950.94</v>
      </c>
      <c r="I5606">
        <v>708431</v>
      </c>
      <c r="J5606" t="s">
        <v>7490</v>
      </c>
    </row>
    <row r="5607" spans="1:10">
      <c r="A5607" t="s">
        <v>2966</v>
      </c>
      <c r="B5607">
        <v>1706.3</v>
      </c>
      <c r="C5607">
        <v>1706.3</v>
      </c>
      <c r="D5607">
        <v>3198.64</v>
      </c>
      <c r="F5607">
        <v>1706.3</v>
      </c>
      <c r="G5607">
        <v>131.66999999999999</v>
      </c>
      <c r="H5607">
        <v>784.66</v>
      </c>
      <c r="I5607">
        <v>720082</v>
      </c>
      <c r="J5607" t="s">
        <v>7921</v>
      </c>
    </row>
    <row r="5608" spans="1:10">
      <c r="A5608" t="s">
        <v>2967</v>
      </c>
      <c r="B5608">
        <v>3307.34</v>
      </c>
      <c r="C5608">
        <v>3256.91</v>
      </c>
      <c r="D5608">
        <v>3307.34</v>
      </c>
      <c r="F5608">
        <v>3256.91</v>
      </c>
      <c r="G5608">
        <v>776.7</v>
      </c>
      <c r="H5608">
        <v>2531.1799999999998</v>
      </c>
      <c r="I5608">
        <v>700020</v>
      </c>
      <c r="J5608" t="s">
        <v>7236</v>
      </c>
    </row>
    <row r="5609" spans="1:10">
      <c r="A5609" t="s">
        <v>2968</v>
      </c>
      <c r="B5609">
        <v>780.13</v>
      </c>
      <c r="C5609">
        <v>512.76</v>
      </c>
      <c r="D5609">
        <v>3074.82</v>
      </c>
      <c r="F5609">
        <v>512.76</v>
      </c>
      <c r="G5609">
        <v>737.97</v>
      </c>
      <c r="H5609">
        <v>1264.9000000000001</v>
      </c>
      <c r="I5609">
        <v>95264</v>
      </c>
      <c r="J5609" t="s">
        <v>8715</v>
      </c>
    </row>
    <row r="5610" spans="1:10">
      <c r="A5610" t="s">
        <v>5452</v>
      </c>
      <c r="B5610">
        <v>858.17</v>
      </c>
      <c r="C5610">
        <v>2991.11</v>
      </c>
      <c r="D5610">
        <v>2476.9699999999998</v>
      </c>
      <c r="F5610">
        <v>2991.11</v>
      </c>
      <c r="G5610">
        <v>2654.91</v>
      </c>
      <c r="H5610">
        <v>1020.3</v>
      </c>
      <c r="I5610">
        <v>722906</v>
      </c>
      <c r="J5610" t="s">
        <v>7943</v>
      </c>
    </row>
    <row r="5611" spans="1:10">
      <c r="A5611" t="s">
        <v>2969</v>
      </c>
      <c r="B5611">
        <v>449.33</v>
      </c>
      <c r="C5611">
        <v>2258.21</v>
      </c>
      <c r="D5611">
        <v>3389.95</v>
      </c>
      <c r="F5611">
        <v>2258.21</v>
      </c>
      <c r="G5611">
        <v>449.61</v>
      </c>
      <c r="H5611">
        <v>3157.4</v>
      </c>
      <c r="I5611">
        <v>718839</v>
      </c>
      <c r="J5611" t="s">
        <v>7973</v>
      </c>
    </row>
    <row r="5612" spans="1:10">
      <c r="A5612" t="s">
        <v>2971</v>
      </c>
      <c r="B5612">
        <v>918.62</v>
      </c>
      <c r="C5612">
        <v>2777.48</v>
      </c>
      <c r="D5612">
        <v>918.62</v>
      </c>
      <c r="F5612">
        <v>2777.48</v>
      </c>
      <c r="G5612">
        <v>121.87</v>
      </c>
      <c r="H5612">
        <v>797.28</v>
      </c>
      <c r="I5612">
        <v>720590</v>
      </c>
      <c r="J5612" t="s">
        <v>7271</v>
      </c>
    </row>
    <row r="5613" spans="1:10">
      <c r="A5613" t="s">
        <v>7067</v>
      </c>
      <c r="B5613">
        <v>0</v>
      </c>
      <c r="C5613">
        <v>0</v>
      </c>
      <c r="D5613">
        <v>0</v>
      </c>
      <c r="F5613">
        <v>0</v>
      </c>
      <c r="G5613">
        <v>0</v>
      </c>
      <c r="H5613">
        <v>648.44000000000005</v>
      </c>
      <c r="I5613">
        <v>724283</v>
      </c>
      <c r="J5613" t="s">
        <v>7215</v>
      </c>
    </row>
    <row r="5614" spans="1:10">
      <c r="A5614" t="s">
        <v>2972</v>
      </c>
      <c r="B5614">
        <v>496.42</v>
      </c>
      <c r="C5614">
        <v>1758.32</v>
      </c>
      <c r="D5614">
        <v>1197.72</v>
      </c>
      <c r="F5614">
        <v>1758.32</v>
      </c>
      <c r="G5614">
        <v>1599.58</v>
      </c>
      <c r="H5614">
        <v>2960.13</v>
      </c>
      <c r="I5614">
        <v>24510</v>
      </c>
      <c r="J5614" t="s">
        <v>7245</v>
      </c>
    </row>
    <row r="5615" spans="1:10">
      <c r="A5615" t="s">
        <v>5453</v>
      </c>
      <c r="B5615">
        <v>121.74</v>
      </c>
      <c r="C5615">
        <v>6.43</v>
      </c>
      <c r="D5615">
        <v>121.74</v>
      </c>
      <c r="F5615">
        <v>6.43</v>
      </c>
      <c r="G5615">
        <v>858.74</v>
      </c>
      <c r="H5615">
        <v>1985.33</v>
      </c>
      <c r="I5615">
        <v>722608</v>
      </c>
      <c r="J5615" t="s">
        <v>7130</v>
      </c>
    </row>
    <row r="5616" spans="1:10">
      <c r="A5616" t="s">
        <v>2973</v>
      </c>
      <c r="B5616">
        <v>2755.7</v>
      </c>
      <c r="C5616">
        <v>2755.7</v>
      </c>
      <c r="D5616">
        <v>2755.7</v>
      </c>
      <c r="F5616">
        <v>2755.7</v>
      </c>
      <c r="G5616">
        <v>2755.7</v>
      </c>
      <c r="H5616">
        <v>3347.59</v>
      </c>
      <c r="I5616">
        <v>706535</v>
      </c>
      <c r="J5616" t="s">
        <v>7198</v>
      </c>
    </row>
    <row r="5617" spans="1:10">
      <c r="A5617" t="s">
        <v>8716</v>
      </c>
      <c r="B5617">
        <v>0</v>
      </c>
      <c r="C5617">
        <v>0</v>
      </c>
      <c r="D5617">
        <v>0</v>
      </c>
      <c r="F5617">
        <v>0</v>
      </c>
      <c r="G5617">
        <v>0</v>
      </c>
      <c r="H5617">
        <v>0</v>
      </c>
      <c r="I5617">
        <v>724878</v>
      </c>
      <c r="J5617" t="s">
        <v>8259</v>
      </c>
    </row>
    <row r="5618" spans="1:10">
      <c r="A5618" t="s">
        <v>7068</v>
      </c>
      <c r="B5618">
        <v>2218.85</v>
      </c>
      <c r="C5618">
        <v>1579.2</v>
      </c>
      <c r="D5618">
        <v>2218.85</v>
      </c>
      <c r="F5618">
        <v>1579.2</v>
      </c>
      <c r="G5618">
        <v>2597.88</v>
      </c>
      <c r="H5618">
        <v>2372.5</v>
      </c>
      <c r="I5618">
        <v>723294</v>
      </c>
      <c r="J5618" t="s">
        <v>7353</v>
      </c>
    </row>
    <row r="5619" spans="1:10">
      <c r="A5619" t="s">
        <v>8717</v>
      </c>
      <c r="B5619">
        <v>95.63</v>
      </c>
      <c r="C5619">
        <v>2960.86</v>
      </c>
      <c r="D5619">
        <v>248.79</v>
      </c>
      <c r="F5619">
        <v>2960.86</v>
      </c>
      <c r="G5619">
        <v>121.08</v>
      </c>
      <c r="H5619">
        <v>2372.6999999999998</v>
      </c>
      <c r="I5619">
        <v>725370</v>
      </c>
      <c r="J5619" t="s">
        <v>7568</v>
      </c>
    </row>
    <row r="5620" spans="1:10">
      <c r="A5620" t="s">
        <v>2975</v>
      </c>
      <c r="B5620">
        <v>2960.48</v>
      </c>
      <c r="C5620">
        <v>2235.67</v>
      </c>
      <c r="D5620">
        <v>2960.48</v>
      </c>
      <c r="F5620">
        <v>2235.67</v>
      </c>
      <c r="G5620">
        <v>2235</v>
      </c>
      <c r="H5620">
        <v>736.97</v>
      </c>
      <c r="I5620">
        <v>719512</v>
      </c>
      <c r="J5620" t="s">
        <v>7271</v>
      </c>
    </row>
    <row r="5621" spans="1:10">
      <c r="A5621" t="s">
        <v>5454</v>
      </c>
      <c r="B5621">
        <v>131</v>
      </c>
      <c r="C5621">
        <v>131</v>
      </c>
      <c r="D5621">
        <v>131</v>
      </c>
      <c r="F5621">
        <v>131</v>
      </c>
      <c r="G5621">
        <v>131</v>
      </c>
      <c r="H5621">
        <v>975.11</v>
      </c>
      <c r="I5621">
        <v>200182</v>
      </c>
      <c r="J5621" t="s">
        <v>7250</v>
      </c>
    </row>
    <row r="5622" spans="1:10">
      <c r="A5622" t="s">
        <v>5455</v>
      </c>
      <c r="B5622">
        <v>2654.39</v>
      </c>
      <c r="C5622">
        <v>44.25</v>
      </c>
      <c r="D5622">
        <v>2654.39</v>
      </c>
      <c r="F5622">
        <v>44.25</v>
      </c>
      <c r="G5622">
        <v>1579.5</v>
      </c>
      <c r="H5622">
        <v>1950.52</v>
      </c>
      <c r="I5622">
        <v>720531</v>
      </c>
      <c r="J5622" t="s">
        <v>7553</v>
      </c>
    </row>
    <row r="5623" spans="1:10">
      <c r="A5623" t="s">
        <v>8718</v>
      </c>
      <c r="B5623">
        <v>2809.95</v>
      </c>
      <c r="C5623">
        <v>449.9</v>
      </c>
      <c r="D5623">
        <v>2809.95</v>
      </c>
      <c r="F5623">
        <v>449.9</v>
      </c>
      <c r="G5623">
        <v>1119.8800000000001</v>
      </c>
      <c r="H5623">
        <v>1334</v>
      </c>
      <c r="I5623">
        <v>726063</v>
      </c>
      <c r="J5623" t="s">
        <v>7531</v>
      </c>
    </row>
    <row r="5624" spans="1:10">
      <c r="A5624" t="s">
        <v>5456</v>
      </c>
      <c r="B5624">
        <v>3232.46</v>
      </c>
      <c r="C5624">
        <v>1147.8699999999999</v>
      </c>
      <c r="D5624">
        <v>3232.46</v>
      </c>
      <c r="F5624">
        <v>1147.8699999999999</v>
      </c>
      <c r="G5624">
        <v>1147.1500000000001</v>
      </c>
      <c r="H5624">
        <v>1726.3</v>
      </c>
      <c r="I5624">
        <v>722703</v>
      </c>
      <c r="J5624" t="s">
        <v>7687</v>
      </c>
    </row>
    <row r="5625" spans="1:10">
      <c r="A5625" t="s">
        <v>2976</v>
      </c>
      <c r="B5625">
        <v>158.74</v>
      </c>
      <c r="C5625">
        <v>397.59</v>
      </c>
      <c r="D5625">
        <v>158.74</v>
      </c>
      <c r="F5625">
        <v>397.59</v>
      </c>
      <c r="G5625">
        <v>1025.32</v>
      </c>
      <c r="H5625">
        <v>3389.03</v>
      </c>
      <c r="I5625">
        <v>721179</v>
      </c>
      <c r="J5625" t="s">
        <v>7837</v>
      </c>
    </row>
    <row r="5626" spans="1:10">
      <c r="A5626" t="s">
        <v>2978</v>
      </c>
      <c r="B5626">
        <v>498.92</v>
      </c>
      <c r="C5626">
        <v>594.23</v>
      </c>
      <c r="D5626">
        <v>715.32</v>
      </c>
      <c r="F5626">
        <v>594.23</v>
      </c>
      <c r="G5626">
        <v>1380.36</v>
      </c>
      <c r="H5626">
        <v>466.79</v>
      </c>
      <c r="I5626">
        <v>706229</v>
      </c>
      <c r="J5626" t="s">
        <v>8263</v>
      </c>
    </row>
    <row r="5627" spans="1:10">
      <c r="A5627" t="s">
        <v>2979</v>
      </c>
      <c r="B5627">
        <v>1706.67</v>
      </c>
      <c r="C5627">
        <v>1507.96</v>
      </c>
      <c r="D5627">
        <v>1706.67</v>
      </c>
      <c r="F5627">
        <v>1507.96</v>
      </c>
      <c r="G5627">
        <v>1507.24</v>
      </c>
      <c r="H5627">
        <v>1020.97</v>
      </c>
      <c r="I5627">
        <v>717017</v>
      </c>
      <c r="J5627" t="s">
        <v>7130</v>
      </c>
    </row>
    <row r="5628" spans="1:10">
      <c r="A5628" t="s">
        <v>2980</v>
      </c>
      <c r="B5628">
        <v>1753.42</v>
      </c>
      <c r="C5628">
        <v>1602.7</v>
      </c>
      <c r="D5628">
        <v>1224.8399999999999</v>
      </c>
      <c r="F5628">
        <v>1602.7</v>
      </c>
      <c r="G5628">
        <v>2997.11</v>
      </c>
      <c r="H5628">
        <v>644.95000000000005</v>
      </c>
      <c r="I5628">
        <v>721112</v>
      </c>
      <c r="J5628" t="s">
        <v>7198</v>
      </c>
    </row>
    <row r="5629" spans="1:10">
      <c r="A5629" t="s">
        <v>2981</v>
      </c>
      <c r="B5629">
        <v>1300.1500000000001</v>
      </c>
      <c r="C5629">
        <v>1325.37</v>
      </c>
      <c r="D5629">
        <v>1300.1500000000001</v>
      </c>
      <c r="F5629">
        <v>1325.37</v>
      </c>
      <c r="G5629">
        <v>3061.08</v>
      </c>
      <c r="H5629">
        <v>3213.69</v>
      </c>
      <c r="I5629">
        <v>25258</v>
      </c>
      <c r="J5629" t="s">
        <v>7267</v>
      </c>
    </row>
    <row r="5630" spans="1:10">
      <c r="A5630" t="s">
        <v>5457</v>
      </c>
      <c r="B5630">
        <v>377.99</v>
      </c>
      <c r="C5630">
        <v>377.99</v>
      </c>
      <c r="D5630">
        <v>377.99</v>
      </c>
      <c r="F5630">
        <v>377.99</v>
      </c>
      <c r="G5630">
        <v>377.99</v>
      </c>
      <c r="H5630">
        <v>2852.94</v>
      </c>
      <c r="I5630">
        <v>119645</v>
      </c>
      <c r="J5630" t="s">
        <v>7487</v>
      </c>
    </row>
    <row r="5631" spans="1:10">
      <c r="A5631" t="s">
        <v>5458</v>
      </c>
      <c r="B5631">
        <v>2678.5</v>
      </c>
      <c r="C5631">
        <v>2678.5</v>
      </c>
      <c r="D5631">
        <v>2678.5</v>
      </c>
      <c r="F5631">
        <v>2678.5</v>
      </c>
      <c r="G5631">
        <v>2678.5</v>
      </c>
      <c r="H5631">
        <v>1726.85</v>
      </c>
      <c r="I5631">
        <v>200348</v>
      </c>
      <c r="J5631" t="s">
        <v>7389</v>
      </c>
    </row>
    <row r="5632" spans="1:10">
      <c r="A5632" t="s">
        <v>2982</v>
      </c>
      <c r="B5632">
        <v>2148.52</v>
      </c>
      <c r="C5632">
        <v>3295.11</v>
      </c>
      <c r="D5632">
        <v>2148.52</v>
      </c>
      <c r="F5632">
        <v>3295.11</v>
      </c>
      <c r="G5632">
        <v>1160.1400000000001</v>
      </c>
      <c r="H5632">
        <v>956.5</v>
      </c>
      <c r="I5632">
        <v>40519</v>
      </c>
      <c r="J5632" t="s">
        <v>7606</v>
      </c>
    </row>
    <row r="5633" spans="1:10">
      <c r="A5633" t="s">
        <v>5459</v>
      </c>
      <c r="B5633">
        <v>2598.83</v>
      </c>
      <c r="C5633">
        <v>2598.83</v>
      </c>
      <c r="D5633">
        <v>2598.83</v>
      </c>
      <c r="F5633">
        <v>2598.83</v>
      </c>
      <c r="G5633">
        <v>605.02</v>
      </c>
      <c r="H5633">
        <v>3179</v>
      </c>
      <c r="I5633">
        <v>723206</v>
      </c>
      <c r="J5633" t="s">
        <v>8118</v>
      </c>
    </row>
    <row r="5634" spans="1:10">
      <c r="A5634" t="s">
        <v>8719</v>
      </c>
      <c r="B5634">
        <v>2598.9899999999998</v>
      </c>
      <c r="C5634">
        <v>2598.9899999999998</v>
      </c>
      <c r="D5634">
        <v>2598.9899999999998</v>
      </c>
      <c r="F5634">
        <v>2598.9899999999998</v>
      </c>
      <c r="G5634">
        <v>2598.9899999999998</v>
      </c>
      <c r="H5634">
        <v>2738.16</v>
      </c>
      <c r="I5634">
        <v>200467</v>
      </c>
      <c r="J5634" t="s">
        <v>7379</v>
      </c>
    </row>
    <row r="5635" spans="1:10">
      <c r="A5635" t="s">
        <v>2983</v>
      </c>
      <c r="B5635">
        <v>867.43</v>
      </c>
      <c r="C5635">
        <v>3347.01</v>
      </c>
      <c r="D5635">
        <v>867.43</v>
      </c>
      <c r="F5635">
        <v>3347.01</v>
      </c>
      <c r="G5635">
        <v>452.92</v>
      </c>
      <c r="H5635">
        <v>1020.49</v>
      </c>
      <c r="I5635">
        <v>92166</v>
      </c>
      <c r="J5635" t="s">
        <v>8720</v>
      </c>
    </row>
    <row r="5636" spans="1:10">
      <c r="A5636" t="s">
        <v>5460</v>
      </c>
      <c r="B5636">
        <v>2396.9</v>
      </c>
      <c r="C5636">
        <v>294.86</v>
      </c>
      <c r="D5636">
        <v>1682.98</v>
      </c>
      <c r="F5636">
        <v>3340.65</v>
      </c>
      <c r="G5636">
        <v>2396.9</v>
      </c>
      <c r="H5636">
        <v>2428.5500000000002</v>
      </c>
      <c r="I5636">
        <v>86205</v>
      </c>
      <c r="J5636" t="s">
        <v>8721</v>
      </c>
    </row>
    <row r="5637" spans="1:10">
      <c r="A5637" t="s">
        <v>5461</v>
      </c>
      <c r="B5637">
        <v>131</v>
      </c>
      <c r="C5637">
        <v>131</v>
      </c>
      <c r="D5637">
        <v>131</v>
      </c>
      <c r="F5637">
        <v>131</v>
      </c>
      <c r="G5637">
        <v>131</v>
      </c>
      <c r="H5637">
        <v>975.11</v>
      </c>
      <c r="I5637">
        <v>200094</v>
      </c>
      <c r="J5637" t="s">
        <v>7250</v>
      </c>
    </row>
    <row r="5638" spans="1:10">
      <c r="A5638" t="s">
        <v>5462</v>
      </c>
      <c r="B5638">
        <v>0</v>
      </c>
      <c r="C5638">
        <v>0</v>
      </c>
      <c r="D5638">
        <v>0</v>
      </c>
      <c r="F5638">
        <v>0</v>
      </c>
      <c r="G5638">
        <v>0</v>
      </c>
      <c r="H5638">
        <v>2852.36</v>
      </c>
      <c r="I5638">
        <v>700438</v>
      </c>
      <c r="J5638" t="s">
        <v>7155</v>
      </c>
    </row>
    <row r="5639" spans="1:10">
      <c r="A5639" t="s">
        <v>5463</v>
      </c>
      <c r="B5639">
        <v>0</v>
      </c>
      <c r="C5639">
        <v>0</v>
      </c>
      <c r="D5639">
        <v>0</v>
      </c>
      <c r="F5639">
        <v>0</v>
      </c>
      <c r="G5639">
        <v>0</v>
      </c>
      <c r="H5639">
        <v>1873.52</v>
      </c>
      <c r="I5639">
        <v>718786</v>
      </c>
      <c r="J5639" t="s">
        <v>7372</v>
      </c>
    </row>
    <row r="5640" spans="1:10">
      <c r="A5640" t="s">
        <v>5464</v>
      </c>
      <c r="B5640">
        <v>1334</v>
      </c>
      <c r="C5640">
        <v>1334</v>
      </c>
      <c r="D5640">
        <v>1334</v>
      </c>
      <c r="F5640">
        <v>1334</v>
      </c>
      <c r="G5640">
        <v>1334</v>
      </c>
      <c r="H5640">
        <v>648.54</v>
      </c>
      <c r="I5640">
        <v>60964</v>
      </c>
      <c r="J5640" t="s">
        <v>7156</v>
      </c>
    </row>
    <row r="5641" spans="1:10">
      <c r="A5641" t="s">
        <v>2984</v>
      </c>
      <c r="B5641">
        <v>1392.59</v>
      </c>
      <c r="C5641">
        <v>2561.98</v>
      </c>
      <c r="D5641">
        <v>1392.59</v>
      </c>
      <c r="F5641">
        <v>2561.98</v>
      </c>
      <c r="G5641">
        <v>128.83000000000001</v>
      </c>
      <c r="H5641">
        <v>2426.9499999999998</v>
      </c>
      <c r="I5641">
        <v>85090</v>
      </c>
      <c r="J5641" t="s">
        <v>7513</v>
      </c>
    </row>
    <row r="5642" spans="1:10">
      <c r="A5642" t="s">
        <v>2985</v>
      </c>
      <c r="B5642">
        <v>1324.76</v>
      </c>
      <c r="C5642">
        <v>121.48</v>
      </c>
      <c r="D5642">
        <v>1324.76</v>
      </c>
      <c r="F5642">
        <v>121.48</v>
      </c>
      <c r="G5642">
        <v>95.88</v>
      </c>
      <c r="H5642">
        <v>2089.92</v>
      </c>
      <c r="I5642">
        <v>720681</v>
      </c>
      <c r="J5642" t="s">
        <v>7271</v>
      </c>
    </row>
    <row r="5643" spans="1:10">
      <c r="A5643" t="s">
        <v>5466</v>
      </c>
      <c r="B5643">
        <v>1334</v>
      </c>
      <c r="C5643">
        <v>1334</v>
      </c>
      <c r="D5643">
        <v>1334</v>
      </c>
      <c r="F5643">
        <v>1334</v>
      </c>
      <c r="G5643">
        <v>1334</v>
      </c>
      <c r="H5643">
        <v>648.54</v>
      </c>
      <c r="I5643">
        <v>10987</v>
      </c>
      <c r="J5643" t="s">
        <v>7156</v>
      </c>
    </row>
    <row r="5644" spans="1:10">
      <c r="A5644" t="s">
        <v>2986</v>
      </c>
      <c r="B5644">
        <v>1907.57</v>
      </c>
      <c r="C5644">
        <v>1318.76</v>
      </c>
      <c r="D5644">
        <v>469.48</v>
      </c>
      <c r="F5644">
        <v>1318.76</v>
      </c>
      <c r="G5644">
        <v>2452</v>
      </c>
      <c r="H5644">
        <v>3198.68</v>
      </c>
      <c r="I5644">
        <v>700167</v>
      </c>
      <c r="J5644" t="s">
        <v>7245</v>
      </c>
    </row>
    <row r="5645" spans="1:10">
      <c r="A5645" t="s">
        <v>2987</v>
      </c>
      <c r="B5645">
        <v>2205.37</v>
      </c>
      <c r="C5645">
        <v>873.18</v>
      </c>
      <c r="D5645">
        <v>2205.37</v>
      </c>
      <c r="F5645">
        <v>873.18</v>
      </c>
      <c r="G5645">
        <v>3389.08</v>
      </c>
      <c r="H5645">
        <v>1993.61</v>
      </c>
      <c r="I5645">
        <v>707965</v>
      </c>
      <c r="J5645" t="s">
        <v>7620</v>
      </c>
    </row>
    <row r="5646" spans="1:10">
      <c r="A5646" t="s">
        <v>2988</v>
      </c>
      <c r="B5646">
        <v>2654.92</v>
      </c>
      <c r="C5646">
        <v>1147.28</v>
      </c>
      <c r="D5646">
        <v>2654.92</v>
      </c>
      <c r="F5646">
        <v>1147.28</v>
      </c>
      <c r="G5646">
        <v>1752.79</v>
      </c>
      <c r="H5646">
        <v>2223.46</v>
      </c>
      <c r="I5646">
        <v>707133</v>
      </c>
      <c r="J5646" t="s">
        <v>7273</v>
      </c>
    </row>
    <row r="5647" spans="1:10">
      <c r="A5647" t="s">
        <v>8722</v>
      </c>
      <c r="B5647">
        <v>0</v>
      </c>
      <c r="C5647">
        <v>0</v>
      </c>
      <c r="D5647">
        <v>0</v>
      </c>
      <c r="F5647">
        <v>0</v>
      </c>
      <c r="G5647">
        <v>0</v>
      </c>
      <c r="H5647">
        <v>2852.33</v>
      </c>
      <c r="I5647">
        <v>727059</v>
      </c>
      <c r="J5647" t="s">
        <v>7723</v>
      </c>
    </row>
    <row r="5648" spans="1:10">
      <c r="A5648" t="s">
        <v>2989</v>
      </c>
      <c r="B5648">
        <v>1602.33</v>
      </c>
      <c r="C5648">
        <v>1062.25</v>
      </c>
      <c r="D5648">
        <v>1602.33</v>
      </c>
      <c r="F5648">
        <v>1062.25</v>
      </c>
      <c r="G5648">
        <v>3250.21</v>
      </c>
      <c r="H5648">
        <v>449.17</v>
      </c>
      <c r="I5648">
        <v>87291</v>
      </c>
      <c r="J5648" t="s">
        <v>7236</v>
      </c>
    </row>
    <row r="5649" spans="1:10">
      <c r="A5649" t="s">
        <v>2990</v>
      </c>
      <c r="B5649">
        <v>2960.48</v>
      </c>
      <c r="C5649">
        <v>2235.67</v>
      </c>
      <c r="D5649">
        <v>2960.48</v>
      </c>
      <c r="F5649">
        <v>2235.67</v>
      </c>
      <c r="G5649">
        <v>2235</v>
      </c>
      <c r="H5649">
        <v>736.97</v>
      </c>
      <c r="I5649">
        <v>720734</v>
      </c>
      <c r="J5649" t="s">
        <v>7271</v>
      </c>
    </row>
    <row r="5650" spans="1:10">
      <c r="A5650" t="s">
        <v>2992</v>
      </c>
      <c r="B5650">
        <v>1579.19</v>
      </c>
      <c r="C5650">
        <v>446.29</v>
      </c>
      <c r="D5650">
        <v>1579.19</v>
      </c>
      <c r="F5650">
        <v>446.29</v>
      </c>
      <c r="G5650">
        <v>1961.44</v>
      </c>
      <c r="H5650">
        <v>873.69</v>
      </c>
      <c r="I5650">
        <v>717225</v>
      </c>
      <c r="J5650" t="s">
        <v>7626</v>
      </c>
    </row>
    <row r="5651" spans="1:10">
      <c r="A5651" t="s">
        <v>2993</v>
      </c>
      <c r="B5651">
        <v>2476.5100000000002</v>
      </c>
      <c r="C5651">
        <v>3198.5</v>
      </c>
      <c r="D5651">
        <v>452.23</v>
      </c>
      <c r="F5651">
        <v>3198.5</v>
      </c>
      <c r="G5651">
        <v>1697.02</v>
      </c>
      <c r="H5651">
        <v>9.4700000000000006</v>
      </c>
      <c r="I5651">
        <v>720311</v>
      </c>
      <c r="J5651" t="s">
        <v>8305</v>
      </c>
    </row>
    <row r="5652" spans="1:10">
      <c r="A5652" t="s">
        <v>8723</v>
      </c>
      <c r="B5652">
        <v>2372.59</v>
      </c>
      <c r="C5652">
        <v>956.53</v>
      </c>
      <c r="D5652">
        <v>449.1</v>
      </c>
      <c r="F5652">
        <v>956.53</v>
      </c>
      <c r="G5652">
        <v>2372.86</v>
      </c>
      <c r="H5652">
        <v>2089.75</v>
      </c>
      <c r="I5652">
        <v>726272</v>
      </c>
      <c r="J5652" t="s">
        <v>7794</v>
      </c>
    </row>
    <row r="5653" spans="1:10">
      <c r="A5653" t="s">
        <v>2994</v>
      </c>
      <c r="B5653">
        <v>377.84</v>
      </c>
      <c r="C5653">
        <v>956.25</v>
      </c>
      <c r="D5653">
        <v>377.84</v>
      </c>
      <c r="F5653">
        <v>956.25</v>
      </c>
      <c r="G5653">
        <v>178.9</v>
      </c>
      <c r="H5653">
        <v>3179.36</v>
      </c>
      <c r="I5653">
        <v>718019</v>
      </c>
      <c r="J5653" t="s">
        <v>7680</v>
      </c>
    </row>
    <row r="5654" spans="1:10">
      <c r="A5654" t="s">
        <v>8724</v>
      </c>
      <c r="B5654">
        <v>1334</v>
      </c>
      <c r="C5654">
        <v>1334</v>
      </c>
      <c r="D5654">
        <v>1334</v>
      </c>
      <c r="F5654">
        <v>1334</v>
      </c>
      <c r="G5654">
        <v>1334</v>
      </c>
      <c r="H5654">
        <v>648.54</v>
      </c>
      <c r="I5654">
        <v>250277</v>
      </c>
      <c r="J5654" t="s">
        <v>7156</v>
      </c>
    </row>
    <row r="5655" spans="1:10">
      <c r="A5655" t="s">
        <v>2995</v>
      </c>
      <c r="B5655">
        <v>874.91</v>
      </c>
      <c r="C5655">
        <v>562.25</v>
      </c>
      <c r="D5655">
        <v>2437.0700000000002</v>
      </c>
      <c r="F5655">
        <v>562.25</v>
      </c>
      <c r="G5655">
        <v>496.47</v>
      </c>
      <c r="H5655">
        <v>2777.81</v>
      </c>
      <c r="I5655">
        <v>701975</v>
      </c>
      <c r="J5655" t="s">
        <v>8338</v>
      </c>
    </row>
    <row r="5656" spans="1:10">
      <c r="A5656" t="s">
        <v>8725</v>
      </c>
      <c r="B5656">
        <v>774.87</v>
      </c>
      <c r="C5656">
        <v>1544.03</v>
      </c>
      <c r="D5656">
        <v>3373.17</v>
      </c>
      <c r="F5656">
        <v>1544.03</v>
      </c>
      <c r="G5656">
        <v>2289.66</v>
      </c>
      <c r="H5656">
        <v>2882.41</v>
      </c>
      <c r="I5656">
        <v>726103</v>
      </c>
      <c r="J5656" t="s">
        <v>7412</v>
      </c>
    </row>
    <row r="5657" spans="1:10">
      <c r="A5657" t="s">
        <v>5467</v>
      </c>
      <c r="B5657">
        <v>0</v>
      </c>
      <c r="C5657">
        <v>0</v>
      </c>
      <c r="D5657">
        <v>0</v>
      </c>
      <c r="F5657">
        <v>0</v>
      </c>
      <c r="G5657">
        <v>0</v>
      </c>
      <c r="H5657">
        <v>1379.76</v>
      </c>
      <c r="I5657">
        <v>718697</v>
      </c>
      <c r="J5657" t="s">
        <v>8726</v>
      </c>
    </row>
    <row r="5658" spans="1:10">
      <c r="A5658" t="s">
        <v>2996</v>
      </c>
      <c r="B5658">
        <v>121.57</v>
      </c>
      <c r="C5658">
        <v>6.24</v>
      </c>
      <c r="D5658">
        <v>121.57</v>
      </c>
      <c r="F5658">
        <v>6.24</v>
      </c>
      <c r="G5658">
        <v>858.55</v>
      </c>
      <c r="H5658">
        <v>1985.26</v>
      </c>
      <c r="I5658">
        <v>702440</v>
      </c>
      <c r="J5658" t="s">
        <v>7201</v>
      </c>
    </row>
    <row r="5659" spans="1:10">
      <c r="A5659" t="s">
        <v>2997</v>
      </c>
      <c r="B5659">
        <v>2148.2399999999998</v>
      </c>
      <c r="C5659">
        <v>2678.08</v>
      </c>
      <c r="D5659">
        <v>668.77</v>
      </c>
      <c r="F5659">
        <v>2678.08</v>
      </c>
      <c r="G5659">
        <v>397.79</v>
      </c>
      <c r="H5659">
        <v>98.7</v>
      </c>
      <c r="I5659">
        <v>112769</v>
      </c>
      <c r="J5659" t="s">
        <v>7265</v>
      </c>
    </row>
    <row r="5660" spans="1:10">
      <c r="A5660" t="s">
        <v>7069</v>
      </c>
      <c r="B5660">
        <v>1322.07</v>
      </c>
      <c r="C5660">
        <v>1322.07</v>
      </c>
      <c r="D5660">
        <v>1322.07</v>
      </c>
      <c r="F5660">
        <v>1322.07</v>
      </c>
      <c r="G5660">
        <v>1322.07</v>
      </c>
      <c r="H5660">
        <v>467.71</v>
      </c>
      <c r="I5660">
        <v>724165</v>
      </c>
      <c r="J5660" t="s">
        <v>7409</v>
      </c>
    </row>
    <row r="5661" spans="1:10">
      <c r="A5661" t="s">
        <v>7070</v>
      </c>
      <c r="B5661">
        <v>1971.26</v>
      </c>
      <c r="C5661">
        <v>746.39</v>
      </c>
      <c r="D5661">
        <v>1971.26</v>
      </c>
      <c r="F5661">
        <v>746.39</v>
      </c>
      <c r="G5661">
        <v>131.5</v>
      </c>
      <c r="H5661">
        <v>2610.33</v>
      </c>
      <c r="I5661">
        <v>724239</v>
      </c>
      <c r="J5661" t="s">
        <v>7342</v>
      </c>
    </row>
    <row r="5662" spans="1:10">
      <c r="A5662" t="s">
        <v>2998</v>
      </c>
      <c r="B5662">
        <v>3190.17</v>
      </c>
      <c r="C5662">
        <v>397.62</v>
      </c>
      <c r="D5662">
        <v>3355.82</v>
      </c>
      <c r="F5662">
        <v>397.62</v>
      </c>
      <c r="G5662">
        <v>2827.25</v>
      </c>
      <c r="H5662">
        <v>46.55</v>
      </c>
      <c r="I5662">
        <v>704522</v>
      </c>
      <c r="J5662" t="s">
        <v>7198</v>
      </c>
    </row>
    <row r="5663" spans="1:10">
      <c r="A5663" t="s">
        <v>2999</v>
      </c>
      <c r="B5663">
        <v>2912.86</v>
      </c>
      <c r="C5663">
        <v>2925.52</v>
      </c>
      <c r="D5663">
        <v>2912.86</v>
      </c>
      <c r="F5663">
        <v>2925.52</v>
      </c>
      <c r="G5663">
        <v>1507.93</v>
      </c>
      <c r="H5663">
        <v>1726.22</v>
      </c>
      <c r="I5663">
        <v>716911</v>
      </c>
      <c r="J5663" t="s">
        <v>7239</v>
      </c>
    </row>
    <row r="5664" spans="1:10">
      <c r="A5664" t="s">
        <v>7071</v>
      </c>
      <c r="B5664">
        <v>2925.89</v>
      </c>
      <c r="C5664">
        <v>1571.83</v>
      </c>
      <c r="D5664">
        <v>2925.89</v>
      </c>
      <c r="F5664">
        <v>1571.83</v>
      </c>
      <c r="G5664">
        <v>3355.96</v>
      </c>
      <c r="H5664">
        <v>2205.7800000000002</v>
      </c>
      <c r="I5664">
        <v>723296</v>
      </c>
      <c r="J5664" t="s">
        <v>7630</v>
      </c>
    </row>
    <row r="5665" spans="1:10">
      <c r="A5665" t="s">
        <v>3000</v>
      </c>
      <c r="B5665">
        <v>857.23</v>
      </c>
      <c r="C5665">
        <v>1477.03</v>
      </c>
      <c r="D5665">
        <v>360.77</v>
      </c>
      <c r="F5665">
        <v>1477.03</v>
      </c>
      <c r="G5665">
        <v>2882.83</v>
      </c>
      <c r="H5665">
        <v>98.32</v>
      </c>
      <c r="I5665">
        <v>75767</v>
      </c>
      <c r="J5665" t="s">
        <v>7198</v>
      </c>
    </row>
    <row r="5666" spans="1:10">
      <c r="A5666" t="s">
        <v>3001</v>
      </c>
      <c r="B5666">
        <v>446.35</v>
      </c>
      <c r="C5666">
        <v>1698.21</v>
      </c>
      <c r="D5666">
        <v>446.35</v>
      </c>
      <c r="F5666">
        <v>1698.21</v>
      </c>
      <c r="G5666">
        <v>2597.2199999999998</v>
      </c>
      <c r="H5666">
        <v>2372.2600000000002</v>
      </c>
      <c r="I5666">
        <v>105497</v>
      </c>
      <c r="J5666" t="s">
        <v>7236</v>
      </c>
    </row>
    <row r="5667" spans="1:10">
      <c r="A5667" t="s">
        <v>3002</v>
      </c>
      <c r="B5667">
        <v>353.44</v>
      </c>
      <c r="C5667">
        <v>452.39</v>
      </c>
      <c r="D5667">
        <v>353.44</v>
      </c>
      <c r="F5667">
        <v>452.39</v>
      </c>
      <c r="G5667">
        <v>2218.69</v>
      </c>
      <c r="H5667">
        <v>1020.04</v>
      </c>
      <c r="I5667">
        <v>718267</v>
      </c>
      <c r="J5667" t="s">
        <v>7271</v>
      </c>
    </row>
    <row r="5668" spans="1:10">
      <c r="A5668" t="s">
        <v>3003</v>
      </c>
      <c r="B5668">
        <v>121.17</v>
      </c>
      <c r="C5668">
        <v>3198.58</v>
      </c>
      <c r="D5668">
        <v>121.17</v>
      </c>
      <c r="F5668">
        <v>3198.58</v>
      </c>
      <c r="G5668">
        <v>857.54</v>
      </c>
      <c r="H5668">
        <v>873</v>
      </c>
      <c r="I5668">
        <v>719895</v>
      </c>
      <c r="J5668" t="s">
        <v>7273</v>
      </c>
    </row>
    <row r="5669" spans="1:10">
      <c r="A5669" t="s">
        <v>3004</v>
      </c>
      <c r="B5669">
        <v>2882.54</v>
      </c>
      <c r="C5669">
        <v>1752.91</v>
      </c>
      <c r="D5669">
        <v>2882.54</v>
      </c>
      <c r="F5669">
        <v>1752.91</v>
      </c>
      <c r="G5669">
        <v>729.99</v>
      </c>
      <c r="H5669">
        <v>2223.17</v>
      </c>
      <c r="I5669">
        <v>710676</v>
      </c>
      <c r="J5669" t="s">
        <v>7130</v>
      </c>
    </row>
    <row r="5670" spans="1:10">
      <c r="A5670" t="s">
        <v>8727</v>
      </c>
      <c r="B5670">
        <v>2598.83</v>
      </c>
      <c r="C5670">
        <v>2598.83</v>
      </c>
      <c r="D5670">
        <v>2598.83</v>
      </c>
      <c r="F5670">
        <v>2598.83</v>
      </c>
      <c r="G5670">
        <v>605.02</v>
      </c>
      <c r="H5670">
        <v>3179</v>
      </c>
      <c r="I5670">
        <v>724662</v>
      </c>
      <c r="J5670" t="s">
        <v>7423</v>
      </c>
    </row>
    <row r="5671" spans="1:10">
      <c r="A5671" t="s">
        <v>5468</v>
      </c>
      <c r="B5671">
        <v>1334</v>
      </c>
      <c r="C5671">
        <v>1334</v>
      </c>
      <c r="D5671">
        <v>1334</v>
      </c>
      <c r="F5671">
        <v>1334</v>
      </c>
      <c r="G5671">
        <v>1334</v>
      </c>
      <c r="H5671">
        <v>648.54</v>
      </c>
      <c r="I5671">
        <v>250241</v>
      </c>
      <c r="J5671" t="s">
        <v>7156</v>
      </c>
    </row>
    <row r="5672" spans="1:10">
      <c r="A5672" t="s">
        <v>3005</v>
      </c>
      <c r="B5672">
        <v>116.13</v>
      </c>
      <c r="C5672">
        <v>1233.22</v>
      </c>
      <c r="D5672">
        <v>116.13</v>
      </c>
      <c r="F5672">
        <v>1233.22</v>
      </c>
      <c r="G5672">
        <v>2757.8</v>
      </c>
      <c r="H5672">
        <v>2912.6</v>
      </c>
      <c r="I5672">
        <v>88637</v>
      </c>
      <c r="J5672" t="s">
        <v>7555</v>
      </c>
    </row>
    <row r="5673" spans="1:10">
      <c r="A5673" t="s">
        <v>5469</v>
      </c>
      <c r="B5673">
        <v>377.99</v>
      </c>
      <c r="C5673">
        <v>377.99</v>
      </c>
      <c r="D5673">
        <v>377.99</v>
      </c>
      <c r="F5673">
        <v>377.99</v>
      </c>
      <c r="G5673">
        <v>377.99</v>
      </c>
      <c r="H5673">
        <v>2852.94</v>
      </c>
      <c r="I5673">
        <v>119143</v>
      </c>
      <c r="J5673" t="s">
        <v>8222</v>
      </c>
    </row>
    <row r="5674" spans="1:10">
      <c r="A5674" t="s">
        <v>3006</v>
      </c>
      <c r="B5674">
        <v>857.76</v>
      </c>
      <c r="C5674">
        <v>1160.23</v>
      </c>
      <c r="D5674">
        <v>857.76</v>
      </c>
      <c r="F5674">
        <v>1160.23</v>
      </c>
      <c r="G5674">
        <v>1013.26</v>
      </c>
      <c r="H5674">
        <v>956.18</v>
      </c>
      <c r="I5674">
        <v>720125</v>
      </c>
      <c r="J5674" t="s">
        <v>7626</v>
      </c>
    </row>
    <row r="5675" spans="1:10">
      <c r="A5675" t="s">
        <v>5470</v>
      </c>
      <c r="B5675">
        <v>3198.5</v>
      </c>
      <c r="C5675">
        <v>3198.5</v>
      </c>
      <c r="D5675">
        <v>3198.5</v>
      </c>
      <c r="F5675">
        <v>3198.5</v>
      </c>
      <c r="G5675">
        <v>3198.5</v>
      </c>
      <c r="H5675">
        <v>1170.48</v>
      </c>
      <c r="I5675">
        <v>200199</v>
      </c>
      <c r="J5675" t="s">
        <v>7250</v>
      </c>
    </row>
    <row r="5676" spans="1:10">
      <c r="A5676" t="s">
        <v>5471</v>
      </c>
      <c r="B5676">
        <v>2897.83</v>
      </c>
      <c r="C5676">
        <v>3062.64</v>
      </c>
      <c r="D5676">
        <v>2897.83</v>
      </c>
      <c r="F5676">
        <v>3062.64</v>
      </c>
      <c r="G5676">
        <v>2585.89</v>
      </c>
      <c r="H5676">
        <v>2089.56</v>
      </c>
      <c r="I5676">
        <v>721743</v>
      </c>
      <c r="J5676" t="s">
        <v>7924</v>
      </c>
    </row>
    <row r="5677" spans="1:10">
      <c r="A5677" t="s">
        <v>3008</v>
      </c>
      <c r="B5677">
        <v>1025.8800000000001</v>
      </c>
      <c r="C5677">
        <v>1559</v>
      </c>
      <c r="D5677">
        <v>2603.02</v>
      </c>
      <c r="F5677">
        <v>1559</v>
      </c>
      <c r="G5677">
        <v>1789.73</v>
      </c>
      <c r="H5677">
        <v>1322.06</v>
      </c>
      <c r="I5677">
        <v>76097</v>
      </c>
      <c r="J5677" t="s">
        <v>7198</v>
      </c>
    </row>
    <row r="5678" spans="1:10">
      <c r="A5678" t="s">
        <v>3009</v>
      </c>
      <c r="B5678">
        <v>0</v>
      </c>
      <c r="C5678">
        <v>0</v>
      </c>
      <c r="D5678">
        <v>0</v>
      </c>
      <c r="F5678">
        <v>0</v>
      </c>
      <c r="G5678">
        <v>0</v>
      </c>
      <c r="H5678">
        <v>1322.89</v>
      </c>
      <c r="I5678">
        <v>76214</v>
      </c>
      <c r="J5678" t="s">
        <v>8728</v>
      </c>
    </row>
    <row r="5679" spans="1:10">
      <c r="A5679" t="s">
        <v>3010</v>
      </c>
      <c r="B5679">
        <v>2054.09</v>
      </c>
      <c r="C5679">
        <v>1475.89</v>
      </c>
      <c r="D5679">
        <v>2054.09</v>
      </c>
      <c r="F5679">
        <v>1475.89</v>
      </c>
      <c r="G5679">
        <v>2461.25</v>
      </c>
      <c r="H5679">
        <v>95.51</v>
      </c>
      <c r="I5679">
        <v>719669</v>
      </c>
      <c r="J5679" t="s">
        <v>7245</v>
      </c>
    </row>
    <row r="5680" spans="1:10">
      <c r="A5680" t="s">
        <v>8729</v>
      </c>
      <c r="B5680">
        <v>466.98</v>
      </c>
      <c r="C5680">
        <v>776.64</v>
      </c>
      <c r="D5680">
        <v>128.96</v>
      </c>
      <c r="F5680">
        <v>776.64</v>
      </c>
      <c r="G5680">
        <v>1559.11</v>
      </c>
      <c r="H5680">
        <v>1006.72</v>
      </c>
      <c r="I5680">
        <v>726118</v>
      </c>
      <c r="J5680" t="s">
        <v>7337</v>
      </c>
    </row>
    <row r="5681" spans="1:10">
      <c r="A5681" t="s">
        <v>5472</v>
      </c>
      <c r="B5681">
        <v>0</v>
      </c>
      <c r="C5681">
        <v>0</v>
      </c>
      <c r="D5681">
        <v>0</v>
      </c>
      <c r="F5681">
        <v>0</v>
      </c>
      <c r="G5681">
        <v>0</v>
      </c>
      <c r="H5681">
        <v>3128.94</v>
      </c>
      <c r="I5681">
        <v>702555</v>
      </c>
      <c r="J5681" t="s">
        <v>7372</v>
      </c>
    </row>
    <row r="5682" spans="1:10">
      <c r="A5682" t="s">
        <v>5473</v>
      </c>
      <c r="B5682">
        <v>1016.64</v>
      </c>
      <c r="C5682">
        <v>1475.76</v>
      </c>
      <c r="D5682">
        <v>294.87</v>
      </c>
      <c r="F5682">
        <v>1475.76</v>
      </c>
      <c r="G5682">
        <v>1070.5</v>
      </c>
      <c r="H5682">
        <v>95.46</v>
      </c>
      <c r="I5682">
        <v>721573</v>
      </c>
      <c r="J5682" t="s">
        <v>7337</v>
      </c>
    </row>
    <row r="5683" spans="1:10">
      <c r="A5683" t="s">
        <v>3011</v>
      </c>
      <c r="B5683">
        <v>1571.4</v>
      </c>
      <c r="C5683">
        <v>3198.43</v>
      </c>
      <c r="D5683">
        <v>1571.4</v>
      </c>
      <c r="F5683">
        <v>3198.43</v>
      </c>
      <c r="G5683">
        <v>3141.77</v>
      </c>
      <c r="H5683">
        <v>736.52</v>
      </c>
      <c r="I5683">
        <v>719267</v>
      </c>
      <c r="J5683" t="s">
        <v>7481</v>
      </c>
    </row>
    <row r="5684" spans="1:10">
      <c r="A5684" t="s">
        <v>3012</v>
      </c>
      <c r="B5684">
        <v>495.79</v>
      </c>
      <c r="C5684">
        <v>2998.96</v>
      </c>
      <c r="D5684">
        <v>1687.26</v>
      </c>
      <c r="F5684">
        <v>2998.96</v>
      </c>
      <c r="G5684">
        <v>637.57000000000005</v>
      </c>
      <c r="H5684">
        <v>2424.36</v>
      </c>
      <c r="I5684">
        <v>700268</v>
      </c>
      <c r="J5684" t="s">
        <v>8263</v>
      </c>
    </row>
    <row r="5685" spans="1:10">
      <c r="A5685" t="s">
        <v>3013</v>
      </c>
      <c r="B5685">
        <v>2428.4499999999998</v>
      </c>
      <c r="C5685">
        <v>1324.87</v>
      </c>
      <c r="D5685">
        <v>2008.17</v>
      </c>
      <c r="F5685">
        <v>1324.87</v>
      </c>
      <c r="G5685">
        <v>2428.85</v>
      </c>
      <c r="H5685">
        <v>635.55999999999995</v>
      </c>
      <c r="I5685">
        <v>718689</v>
      </c>
      <c r="J5685" t="s">
        <v>7188</v>
      </c>
    </row>
    <row r="5686" spans="1:10">
      <c r="A5686" t="s">
        <v>3014</v>
      </c>
      <c r="B5686">
        <v>2158.42</v>
      </c>
      <c r="C5686">
        <v>121.56</v>
      </c>
      <c r="D5686">
        <v>2158.42</v>
      </c>
      <c r="F5686">
        <v>121.56</v>
      </c>
      <c r="G5686">
        <v>2882.9</v>
      </c>
      <c r="H5686">
        <v>46.58</v>
      </c>
      <c r="I5686">
        <v>719291</v>
      </c>
      <c r="J5686" t="s">
        <v>7917</v>
      </c>
    </row>
    <row r="5687" spans="1:10">
      <c r="A5687" t="s">
        <v>3015</v>
      </c>
      <c r="B5687">
        <v>2908.6</v>
      </c>
      <c r="C5687">
        <v>2460.67</v>
      </c>
      <c r="D5687">
        <v>2908.6</v>
      </c>
      <c r="F5687">
        <v>2460.67</v>
      </c>
      <c r="G5687">
        <v>2434.4299999999998</v>
      </c>
      <c r="H5687">
        <v>3062.54</v>
      </c>
      <c r="I5687">
        <v>92710</v>
      </c>
      <c r="J5687" t="s">
        <v>7499</v>
      </c>
    </row>
    <row r="5688" spans="1:10">
      <c r="A5688" t="s">
        <v>5475</v>
      </c>
      <c r="B5688">
        <v>0</v>
      </c>
      <c r="C5688">
        <v>0</v>
      </c>
      <c r="D5688">
        <v>0</v>
      </c>
      <c r="F5688">
        <v>0</v>
      </c>
      <c r="G5688">
        <v>0</v>
      </c>
      <c r="H5688">
        <v>895.52</v>
      </c>
      <c r="I5688">
        <v>721484</v>
      </c>
      <c r="J5688" t="s">
        <v>7329</v>
      </c>
    </row>
    <row r="5689" spans="1:10">
      <c r="A5689" t="s">
        <v>3016</v>
      </c>
      <c r="B5689">
        <v>1776.51</v>
      </c>
      <c r="C5689">
        <v>2949.22</v>
      </c>
      <c r="D5689">
        <v>1776.51</v>
      </c>
      <c r="F5689">
        <v>2949.22</v>
      </c>
      <c r="G5689">
        <v>2908.15</v>
      </c>
      <c r="H5689">
        <v>3389.33</v>
      </c>
      <c r="I5689">
        <v>113458</v>
      </c>
      <c r="J5689" t="s">
        <v>7236</v>
      </c>
    </row>
    <row r="5690" spans="1:10">
      <c r="A5690" t="s">
        <v>8730</v>
      </c>
      <c r="B5690">
        <v>869.57</v>
      </c>
      <c r="C5690">
        <v>95.67</v>
      </c>
      <c r="D5690">
        <v>869.57</v>
      </c>
      <c r="F5690">
        <v>95.67</v>
      </c>
      <c r="G5690">
        <v>982.72</v>
      </c>
      <c r="H5690">
        <v>46.15</v>
      </c>
      <c r="I5690">
        <v>725406</v>
      </c>
      <c r="J5690" t="s">
        <v>7320</v>
      </c>
    </row>
    <row r="5691" spans="1:10">
      <c r="A5691" t="s">
        <v>3017</v>
      </c>
      <c r="B5691">
        <v>2597.83</v>
      </c>
      <c r="C5691">
        <v>2549.81</v>
      </c>
      <c r="D5691">
        <v>2597.83</v>
      </c>
      <c r="F5691">
        <v>2549.81</v>
      </c>
      <c r="G5691">
        <v>2454.67</v>
      </c>
      <c r="H5691">
        <v>9.8000000000000007</v>
      </c>
      <c r="I5691">
        <v>95837</v>
      </c>
      <c r="J5691" t="s">
        <v>7661</v>
      </c>
    </row>
    <row r="5692" spans="1:10">
      <c r="A5692" t="s">
        <v>3018</v>
      </c>
      <c r="B5692">
        <v>2008.84</v>
      </c>
      <c r="C5692">
        <v>2960.06</v>
      </c>
      <c r="D5692">
        <v>644.86</v>
      </c>
      <c r="F5692">
        <v>2960.06</v>
      </c>
      <c r="G5692">
        <v>2428.56</v>
      </c>
      <c r="H5692">
        <v>1519.68</v>
      </c>
      <c r="I5692">
        <v>720869</v>
      </c>
      <c r="J5692" t="s">
        <v>7198</v>
      </c>
    </row>
    <row r="5693" spans="1:10">
      <c r="A5693" t="s">
        <v>7072</v>
      </c>
      <c r="B5693">
        <v>16.010000000000002</v>
      </c>
      <c r="C5693">
        <v>16.010000000000002</v>
      </c>
      <c r="D5693">
        <v>16.010000000000002</v>
      </c>
      <c r="F5693">
        <v>16.010000000000002</v>
      </c>
      <c r="G5693">
        <v>16.010000000000002</v>
      </c>
      <c r="H5693">
        <v>1950.77</v>
      </c>
      <c r="I5693">
        <v>240017</v>
      </c>
      <c r="J5693" t="s">
        <v>8670</v>
      </c>
    </row>
    <row r="5694" spans="1:10">
      <c r="A5694" t="s">
        <v>3019</v>
      </c>
      <c r="B5694">
        <v>2434.2199999999998</v>
      </c>
      <c r="C5694">
        <v>3248.25</v>
      </c>
      <c r="D5694">
        <v>2129.09</v>
      </c>
      <c r="F5694">
        <v>3248.25</v>
      </c>
      <c r="G5694">
        <v>2934.86</v>
      </c>
      <c r="H5694">
        <v>1971.56</v>
      </c>
      <c r="I5694">
        <v>718293</v>
      </c>
      <c r="J5694" t="s">
        <v>7337</v>
      </c>
    </row>
    <row r="5695" spans="1:10">
      <c r="A5695" t="s">
        <v>3020</v>
      </c>
      <c r="B5695">
        <v>869.99</v>
      </c>
      <c r="C5695">
        <v>1706.83</v>
      </c>
      <c r="D5695">
        <v>869.99</v>
      </c>
      <c r="F5695">
        <v>1706.83</v>
      </c>
      <c r="G5695">
        <v>2882.3</v>
      </c>
      <c r="H5695">
        <v>46.36</v>
      </c>
      <c r="I5695">
        <v>706082</v>
      </c>
      <c r="J5695" t="s">
        <v>7353</v>
      </c>
    </row>
    <row r="5696" spans="1:10">
      <c r="A5696" t="s">
        <v>3021</v>
      </c>
      <c r="B5696">
        <v>6.25</v>
      </c>
      <c r="C5696">
        <v>397.15</v>
      </c>
      <c r="D5696">
        <v>6.25</v>
      </c>
      <c r="F5696">
        <v>397.15</v>
      </c>
      <c r="G5696">
        <v>2882.35</v>
      </c>
      <c r="H5696">
        <v>46.38</v>
      </c>
      <c r="I5696">
        <v>86469</v>
      </c>
      <c r="J5696" t="s">
        <v>7512</v>
      </c>
    </row>
    <row r="5697" spans="1:10">
      <c r="A5697" t="s">
        <v>5476</v>
      </c>
      <c r="B5697">
        <v>0</v>
      </c>
      <c r="C5697">
        <v>0</v>
      </c>
      <c r="D5697">
        <v>0</v>
      </c>
      <c r="F5697">
        <v>0</v>
      </c>
      <c r="G5697">
        <v>0</v>
      </c>
      <c r="H5697">
        <v>1170.3800000000001</v>
      </c>
      <c r="I5697">
        <v>721707</v>
      </c>
      <c r="J5697" t="s">
        <v>7242</v>
      </c>
    </row>
    <row r="5698" spans="1:10">
      <c r="A5698" t="s">
        <v>8731</v>
      </c>
      <c r="B5698">
        <v>1950.72</v>
      </c>
      <c r="C5698">
        <v>1950.65</v>
      </c>
      <c r="D5698">
        <v>46.81</v>
      </c>
      <c r="F5698">
        <v>1950.65</v>
      </c>
      <c r="G5698">
        <v>1148.07</v>
      </c>
      <c r="H5698">
        <v>605</v>
      </c>
      <c r="I5698">
        <v>726457</v>
      </c>
      <c r="J5698" t="s">
        <v>7722</v>
      </c>
    </row>
    <row r="5699" spans="1:10">
      <c r="A5699" t="s">
        <v>5477</v>
      </c>
      <c r="B5699">
        <v>3355.21</v>
      </c>
      <c r="C5699">
        <v>2489.09</v>
      </c>
      <c r="D5699">
        <v>3355.21</v>
      </c>
      <c r="F5699">
        <v>2489.09</v>
      </c>
      <c r="G5699">
        <v>1025.98</v>
      </c>
      <c r="H5699">
        <v>3389.27</v>
      </c>
      <c r="I5699">
        <v>721945</v>
      </c>
      <c r="J5699" t="s">
        <v>7353</v>
      </c>
    </row>
    <row r="5700" spans="1:10">
      <c r="A5700" t="s">
        <v>3022</v>
      </c>
      <c r="B5700">
        <v>1300.1500000000001</v>
      </c>
      <c r="C5700">
        <v>1325.37</v>
      </c>
      <c r="D5700">
        <v>1300.1500000000001</v>
      </c>
      <c r="F5700">
        <v>1325.37</v>
      </c>
      <c r="G5700">
        <v>3061.08</v>
      </c>
      <c r="H5700">
        <v>3213.69</v>
      </c>
      <c r="I5700">
        <v>717163</v>
      </c>
      <c r="J5700" t="s">
        <v>7412</v>
      </c>
    </row>
    <row r="5701" spans="1:10">
      <c r="A5701" t="s">
        <v>5478</v>
      </c>
      <c r="B5701">
        <v>3198.5</v>
      </c>
      <c r="C5701">
        <v>3198.5</v>
      </c>
      <c r="D5701">
        <v>3198.5</v>
      </c>
      <c r="F5701">
        <v>3198.5</v>
      </c>
      <c r="G5701">
        <v>3198.5</v>
      </c>
      <c r="H5701">
        <v>1170.48</v>
      </c>
      <c r="I5701">
        <v>200340</v>
      </c>
      <c r="J5701" t="s">
        <v>8684</v>
      </c>
    </row>
    <row r="5702" spans="1:10">
      <c r="A5702" t="s">
        <v>8732</v>
      </c>
      <c r="B5702">
        <v>2428.63</v>
      </c>
      <c r="C5702">
        <v>353.64</v>
      </c>
      <c r="D5702">
        <v>2428.63</v>
      </c>
      <c r="F5702">
        <v>353.64</v>
      </c>
      <c r="G5702">
        <v>353.03</v>
      </c>
      <c r="H5702">
        <v>797.7</v>
      </c>
      <c r="I5702">
        <v>724925</v>
      </c>
      <c r="J5702" t="s">
        <v>7271</v>
      </c>
    </row>
    <row r="5703" spans="1:10">
      <c r="A5703" t="s">
        <v>3023</v>
      </c>
      <c r="B5703">
        <v>2960.48</v>
      </c>
      <c r="C5703">
        <v>2235.67</v>
      </c>
      <c r="D5703">
        <v>2960.48</v>
      </c>
      <c r="F5703">
        <v>2235.67</v>
      </c>
      <c r="G5703">
        <v>2235</v>
      </c>
      <c r="H5703">
        <v>736.97</v>
      </c>
      <c r="I5703">
        <v>718522</v>
      </c>
      <c r="J5703" t="s">
        <v>7341</v>
      </c>
    </row>
    <row r="5704" spans="1:10">
      <c r="A5704" t="s">
        <v>5479</v>
      </c>
      <c r="B5704">
        <v>0</v>
      </c>
      <c r="C5704">
        <v>0</v>
      </c>
      <c r="D5704">
        <v>0</v>
      </c>
      <c r="F5704">
        <v>0</v>
      </c>
      <c r="G5704">
        <v>0</v>
      </c>
      <c r="H5704">
        <v>1379.78</v>
      </c>
      <c r="I5704">
        <v>722786</v>
      </c>
      <c r="J5704" t="s">
        <v>7329</v>
      </c>
    </row>
    <row r="5705" spans="1:10">
      <c r="A5705" t="s">
        <v>7073</v>
      </c>
      <c r="B5705">
        <v>1726.93</v>
      </c>
      <c r="C5705">
        <v>1726.93</v>
      </c>
      <c r="D5705">
        <v>635.02</v>
      </c>
      <c r="F5705">
        <v>1504.99</v>
      </c>
      <c r="G5705">
        <v>873.12</v>
      </c>
      <c r="H5705">
        <v>2905.5</v>
      </c>
      <c r="I5705">
        <v>723555</v>
      </c>
      <c r="J5705" t="s">
        <v>7268</v>
      </c>
    </row>
    <row r="5706" spans="1:10">
      <c r="A5706" t="s">
        <v>3024</v>
      </c>
      <c r="B5706">
        <v>456.22</v>
      </c>
      <c r="C5706">
        <v>47.74</v>
      </c>
      <c r="D5706">
        <v>2454.2399999999998</v>
      </c>
      <c r="F5706">
        <v>47.74</v>
      </c>
      <c r="G5706">
        <v>465.53</v>
      </c>
      <c r="H5706">
        <v>3246.31</v>
      </c>
      <c r="I5706">
        <v>87912</v>
      </c>
      <c r="J5706" t="s">
        <v>7337</v>
      </c>
    </row>
    <row r="5707" spans="1:10">
      <c r="A5707" t="s">
        <v>3025</v>
      </c>
      <c r="B5707">
        <v>3355.35</v>
      </c>
      <c r="C5707">
        <v>2678.94</v>
      </c>
      <c r="D5707">
        <v>3355.35</v>
      </c>
      <c r="F5707">
        <v>2678.94</v>
      </c>
      <c r="G5707">
        <v>2678.06</v>
      </c>
      <c r="H5707">
        <v>635.01</v>
      </c>
      <c r="I5707">
        <v>40177</v>
      </c>
      <c r="J5707" t="s">
        <v>7495</v>
      </c>
    </row>
    <row r="5708" spans="1:10">
      <c r="A5708" t="s">
        <v>5481</v>
      </c>
      <c r="B5708">
        <v>2377.02</v>
      </c>
      <c r="C5708">
        <v>1016.13</v>
      </c>
      <c r="D5708">
        <v>2436.1799999999998</v>
      </c>
      <c r="F5708">
        <v>2437.96</v>
      </c>
      <c r="G5708">
        <v>2377.02</v>
      </c>
      <c r="H5708">
        <v>3347.32</v>
      </c>
      <c r="I5708">
        <v>75860</v>
      </c>
      <c r="J5708" t="s">
        <v>8315</v>
      </c>
    </row>
    <row r="5709" spans="1:10">
      <c r="A5709" t="s">
        <v>3026</v>
      </c>
      <c r="B5709">
        <v>1571.33</v>
      </c>
      <c r="C5709">
        <v>1571.33</v>
      </c>
      <c r="D5709">
        <v>353.17</v>
      </c>
      <c r="F5709">
        <v>1571.33</v>
      </c>
      <c r="G5709">
        <v>2585.5100000000002</v>
      </c>
      <c r="H5709">
        <v>956.76</v>
      </c>
      <c r="I5709">
        <v>717736</v>
      </c>
      <c r="J5709" t="s">
        <v>7623</v>
      </c>
    </row>
    <row r="5710" spans="1:10">
      <c r="A5710" t="s">
        <v>3027</v>
      </c>
      <c r="B5710">
        <v>3213.84</v>
      </c>
      <c r="C5710">
        <v>3213.84</v>
      </c>
      <c r="D5710">
        <v>746.73</v>
      </c>
      <c r="F5710">
        <v>3213.84</v>
      </c>
      <c r="G5710">
        <v>3213.84</v>
      </c>
      <c r="H5710">
        <v>1148.5899999999999</v>
      </c>
      <c r="I5710">
        <v>711095</v>
      </c>
      <c r="J5710" t="s">
        <v>7453</v>
      </c>
    </row>
    <row r="5711" spans="1:10">
      <c r="A5711" t="s">
        <v>3028</v>
      </c>
      <c r="B5711">
        <v>3248.74</v>
      </c>
      <c r="C5711">
        <v>2396.69</v>
      </c>
      <c r="D5711">
        <v>3248.74</v>
      </c>
      <c r="F5711">
        <v>2396.69</v>
      </c>
      <c r="G5711">
        <v>443.23</v>
      </c>
      <c r="H5711">
        <v>918.94</v>
      </c>
      <c r="I5711">
        <v>712421</v>
      </c>
      <c r="J5711" t="s">
        <v>7338</v>
      </c>
    </row>
    <row r="5712" spans="1:10">
      <c r="A5712" t="s">
        <v>8733</v>
      </c>
      <c r="B5712">
        <v>1786.26</v>
      </c>
      <c r="C5712">
        <v>1789.71</v>
      </c>
      <c r="D5712">
        <v>1786.26</v>
      </c>
      <c r="F5712">
        <v>1789.71</v>
      </c>
      <c r="G5712">
        <v>2615.6999999999998</v>
      </c>
      <c r="H5712">
        <v>86.89</v>
      </c>
      <c r="I5712">
        <v>724929</v>
      </c>
      <c r="J5712" t="s">
        <v>7236</v>
      </c>
    </row>
    <row r="5713" spans="1:10">
      <c r="A5713" t="s">
        <v>3029</v>
      </c>
      <c r="B5713">
        <v>729.75</v>
      </c>
      <c r="C5713">
        <v>16.97</v>
      </c>
      <c r="D5713">
        <v>1602.17</v>
      </c>
      <c r="F5713">
        <v>16.97</v>
      </c>
      <c r="G5713">
        <v>1688.8</v>
      </c>
      <c r="H5713">
        <v>2809.64</v>
      </c>
      <c r="I5713">
        <v>95417</v>
      </c>
      <c r="J5713" t="s">
        <v>7198</v>
      </c>
    </row>
    <row r="5714" spans="1:10">
      <c r="A5714" t="s">
        <v>3030</v>
      </c>
      <c r="B5714">
        <v>2158.9899999999998</v>
      </c>
      <c r="C5714">
        <v>3141.96</v>
      </c>
      <c r="D5714">
        <v>2158.9899999999998</v>
      </c>
      <c r="F5714">
        <v>3141.96</v>
      </c>
      <c r="G5714">
        <v>3141.3</v>
      </c>
      <c r="H5714">
        <v>736.35</v>
      </c>
      <c r="I5714">
        <v>716604</v>
      </c>
      <c r="J5714" t="s">
        <v>7534</v>
      </c>
    </row>
    <row r="5715" spans="1:10">
      <c r="A5715" t="s">
        <v>7074</v>
      </c>
      <c r="B5715">
        <v>644.77</v>
      </c>
      <c r="C5715">
        <v>131.26</v>
      </c>
      <c r="D5715">
        <v>644.77</v>
      </c>
      <c r="F5715">
        <v>131.26</v>
      </c>
      <c r="G5715">
        <v>3232.62</v>
      </c>
      <c r="H5715">
        <v>2610.0100000000002</v>
      </c>
      <c r="I5715">
        <v>723876</v>
      </c>
      <c r="J5715" t="s">
        <v>7333</v>
      </c>
    </row>
    <row r="5716" spans="1:10">
      <c r="A5716" t="s">
        <v>3031</v>
      </c>
      <c r="B5716">
        <v>3198.21</v>
      </c>
      <c r="C5716">
        <v>3355.35</v>
      </c>
      <c r="D5716">
        <v>3198.21</v>
      </c>
      <c r="F5716">
        <v>3355.35</v>
      </c>
      <c r="G5716">
        <v>158.58000000000001</v>
      </c>
      <c r="H5716">
        <v>2205.2800000000002</v>
      </c>
      <c r="I5716">
        <v>707036</v>
      </c>
      <c r="J5716" t="s">
        <v>7481</v>
      </c>
    </row>
    <row r="5717" spans="1:10">
      <c r="A5717" t="s">
        <v>3032</v>
      </c>
      <c r="B5717">
        <v>95.99</v>
      </c>
      <c r="C5717">
        <v>858.58</v>
      </c>
      <c r="D5717">
        <v>95.99</v>
      </c>
      <c r="F5717">
        <v>858.58</v>
      </c>
      <c r="G5717">
        <v>1697.89</v>
      </c>
      <c r="H5717">
        <v>1985.02</v>
      </c>
      <c r="I5717">
        <v>717782</v>
      </c>
      <c r="J5717" t="s">
        <v>7271</v>
      </c>
    </row>
    <row r="5718" spans="1:10">
      <c r="A5718" t="s">
        <v>3033</v>
      </c>
      <c r="B5718">
        <v>1475.36</v>
      </c>
      <c r="C5718">
        <v>1858.79</v>
      </c>
      <c r="D5718">
        <v>874.5</v>
      </c>
      <c r="F5718">
        <v>1858.79</v>
      </c>
      <c r="G5718">
        <v>99.8</v>
      </c>
      <c r="H5718">
        <v>353.73</v>
      </c>
      <c r="I5718">
        <v>705524</v>
      </c>
      <c r="J5718" t="s">
        <v>7245</v>
      </c>
    </row>
    <row r="5719" spans="1:10">
      <c r="A5719" t="s">
        <v>3034</v>
      </c>
      <c r="B5719">
        <v>1300.99</v>
      </c>
      <c r="C5719">
        <v>2755.34</v>
      </c>
      <c r="D5719">
        <v>1300.99</v>
      </c>
      <c r="F5719">
        <v>2755.34</v>
      </c>
      <c r="G5719">
        <v>1325.04</v>
      </c>
      <c r="H5719">
        <v>1099.04</v>
      </c>
      <c r="I5719">
        <v>24591</v>
      </c>
      <c r="J5719" t="s">
        <v>7245</v>
      </c>
    </row>
    <row r="5720" spans="1:10">
      <c r="A5720" t="s">
        <v>3035</v>
      </c>
      <c r="B5720">
        <v>1697.79</v>
      </c>
      <c r="C5720">
        <v>982.46</v>
      </c>
      <c r="D5720">
        <v>1697.79</v>
      </c>
      <c r="F5720">
        <v>982.46</v>
      </c>
      <c r="G5720">
        <v>1868.68</v>
      </c>
      <c r="H5720">
        <v>1148.77</v>
      </c>
      <c r="I5720">
        <v>710978</v>
      </c>
      <c r="J5720" t="s">
        <v>7256</v>
      </c>
    </row>
    <row r="5721" spans="1:10">
      <c r="A5721" t="s">
        <v>5483</v>
      </c>
      <c r="B5721">
        <v>0</v>
      </c>
      <c r="C5721">
        <v>0</v>
      </c>
      <c r="D5721">
        <v>0</v>
      </c>
      <c r="F5721">
        <v>0</v>
      </c>
      <c r="G5721">
        <v>0</v>
      </c>
      <c r="H5721">
        <v>975.34</v>
      </c>
      <c r="I5721">
        <v>722501</v>
      </c>
      <c r="J5721" t="s">
        <v>7576</v>
      </c>
    </row>
    <row r="5722" spans="1:10">
      <c r="A5722" t="s">
        <v>5484</v>
      </c>
      <c r="B5722">
        <v>1264.51</v>
      </c>
      <c r="C5722">
        <v>1264.51</v>
      </c>
      <c r="D5722">
        <v>1264.51</v>
      </c>
      <c r="F5722">
        <v>1264.51</v>
      </c>
      <c r="G5722">
        <v>1264.51</v>
      </c>
      <c r="H5722">
        <v>806.25</v>
      </c>
      <c r="I5722">
        <v>94757</v>
      </c>
      <c r="J5722" t="s">
        <v>7558</v>
      </c>
    </row>
    <row r="5723" spans="1:10">
      <c r="A5723" t="s">
        <v>5485</v>
      </c>
      <c r="B5723">
        <v>377.99</v>
      </c>
      <c r="C5723">
        <v>377.99</v>
      </c>
      <c r="D5723">
        <v>377.99</v>
      </c>
      <c r="F5723">
        <v>377.99</v>
      </c>
      <c r="G5723">
        <v>377.99</v>
      </c>
      <c r="H5723">
        <v>2852.94</v>
      </c>
      <c r="I5723">
        <v>116141</v>
      </c>
      <c r="J5723" t="s">
        <v>7379</v>
      </c>
    </row>
    <row r="5724" spans="1:10">
      <c r="A5724" t="s">
        <v>3036</v>
      </c>
      <c r="B5724">
        <v>2489.09</v>
      </c>
      <c r="C5724">
        <v>2997.7</v>
      </c>
      <c r="D5724">
        <v>2489.09</v>
      </c>
      <c r="F5724">
        <v>2997.7</v>
      </c>
      <c r="G5724">
        <v>1753.78</v>
      </c>
      <c r="H5724">
        <v>2223.8200000000002</v>
      </c>
      <c r="I5724">
        <v>720870</v>
      </c>
      <c r="J5724" t="s">
        <v>7256</v>
      </c>
    </row>
    <row r="5725" spans="1:10">
      <c r="A5725" t="s">
        <v>3037</v>
      </c>
      <c r="B5725">
        <v>956.95</v>
      </c>
      <c r="C5725">
        <v>178.89</v>
      </c>
      <c r="D5725">
        <v>2258.42</v>
      </c>
      <c r="F5725">
        <v>178.89</v>
      </c>
      <c r="G5725">
        <v>2372.21</v>
      </c>
      <c r="H5725">
        <v>2089.36</v>
      </c>
      <c r="I5725">
        <v>111258</v>
      </c>
      <c r="J5725" t="s">
        <v>7198</v>
      </c>
    </row>
    <row r="5726" spans="1:10">
      <c r="A5726" t="s">
        <v>3038</v>
      </c>
      <c r="B5726">
        <v>350.15</v>
      </c>
      <c r="C5726">
        <v>543.75</v>
      </c>
      <c r="D5726">
        <v>350.15</v>
      </c>
      <c r="F5726">
        <v>543.75</v>
      </c>
      <c r="G5726">
        <v>1130.5</v>
      </c>
      <c r="H5726">
        <v>1971.02</v>
      </c>
      <c r="I5726">
        <v>22607</v>
      </c>
      <c r="J5726" t="s">
        <v>7161</v>
      </c>
    </row>
    <row r="5727" spans="1:10">
      <c r="A5727" t="s">
        <v>3039</v>
      </c>
      <c r="B5727">
        <v>2148.16</v>
      </c>
      <c r="C5727">
        <v>1160.7</v>
      </c>
      <c r="D5727">
        <v>2148.16</v>
      </c>
      <c r="F5727">
        <v>1160.7</v>
      </c>
      <c r="G5727">
        <v>1013.73</v>
      </c>
      <c r="H5727">
        <v>956.35</v>
      </c>
      <c r="I5727">
        <v>109738</v>
      </c>
      <c r="J5727" t="s">
        <v>7661</v>
      </c>
    </row>
    <row r="5728" spans="1:10">
      <c r="A5728" t="s">
        <v>3040</v>
      </c>
      <c r="B5728">
        <v>2008.83</v>
      </c>
      <c r="C5728">
        <v>3306.47</v>
      </c>
      <c r="D5728">
        <v>2008.83</v>
      </c>
      <c r="F5728">
        <v>3306.47</v>
      </c>
      <c r="G5728">
        <v>131.83000000000001</v>
      </c>
      <c r="H5728">
        <v>2610.4499999999998</v>
      </c>
      <c r="I5728">
        <v>719463</v>
      </c>
      <c r="J5728" t="s">
        <v>7633</v>
      </c>
    </row>
    <row r="5729" spans="1:10">
      <c r="A5729" t="s">
        <v>3041</v>
      </c>
      <c r="B5729">
        <v>6.99</v>
      </c>
      <c r="C5729">
        <v>2489</v>
      </c>
      <c r="D5729">
        <v>6.99</v>
      </c>
      <c r="F5729">
        <v>2489</v>
      </c>
      <c r="G5729">
        <v>397.2</v>
      </c>
      <c r="H5729">
        <v>46.69</v>
      </c>
      <c r="I5729">
        <v>710727</v>
      </c>
      <c r="J5729" t="s">
        <v>7255</v>
      </c>
    </row>
    <row r="5730" spans="1:10">
      <c r="A5730" t="s">
        <v>3042</v>
      </c>
      <c r="B5730">
        <v>1392.13</v>
      </c>
      <c r="C5730">
        <v>2561.46</v>
      </c>
      <c r="D5730">
        <v>1392.13</v>
      </c>
      <c r="F5730">
        <v>2561.46</v>
      </c>
      <c r="G5730">
        <v>128.31</v>
      </c>
      <c r="H5730">
        <v>2426.7600000000002</v>
      </c>
      <c r="I5730">
        <v>710906</v>
      </c>
      <c r="J5730" t="s">
        <v>7584</v>
      </c>
    </row>
    <row r="5731" spans="1:10">
      <c r="A5731" t="s">
        <v>3043</v>
      </c>
      <c r="B5731">
        <v>3141.01</v>
      </c>
      <c r="C5731">
        <v>44.96</v>
      </c>
      <c r="D5731">
        <v>3141.01</v>
      </c>
      <c r="F5731">
        <v>44.96</v>
      </c>
      <c r="G5731">
        <v>44.21</v>
      </c>
      <c r="H5731">
        <v>1950.78</v>
      </c>
      <c r="I5731">
        <v>719675</v>
      </c>
      <c r="J5731" t="s">
        <v>7297</v>
      </c>
    </row>
    <row r="5732" spans="1:10">
      <c r="A5732" t="s">
        <v>8734</v>
      </c>
      <c r="B5732">
        <v>1985.31</v>
      </c>
      <c r="C5732">
        <v>1985.31</v>
      </c>
      <c r="D5732">
        <v>1504.91</v>
      </c>
      <c r="F5732">
        <v>1148.06</v>
      </c>
      <c r="G5732">
        <v>46.12</v>
      </c>
      <c r="H5732">
        <v>3166.7</v>
      </c>
      <c r="I5732">
        <v>727195</v>
      </c>
      <c r="J5732" t="s">
        <v>7893</v>
      </c>
    </row>
    <row r="5733" spans="1:10">
      <c r="A5733" t="s">
        <v>5486</v>
      </c>
      <c r="B5733">
        <v>131</v>
      </c>
      <c r="C5733">
        <v>131</v>
      </c>
      <c r="D5733">
        <v>131</v>
      </c>
      <c r="F5733">
        <v>131</v>
      </c>
      <c r="G5733">
        <v>131</v>
      </c>
      <c r="H5733">
        <v>975.11</v>
      </c>
      <c r="I5733">
        <v>118343</v>
      </c>
      <c r="J5733" t="s">
        <v>7250</v>
      </c>
    </row>
    <row r="5734" spans="1:10">
      <c r="A5734" t="s">
        <v>5487</v>
      </c>
      <c r="B5734">
        <v>3141.65</v>
      </c>
      <c r="C5734">
        <v>3141.65</v>
      </c>
      <c r="D5734">
        <v>3141.65</v>
      </c>
      <c r="F5734">
        <v>3141.65</v>
      </c>
      <c r="G5734">
        <v>449.03</v>
      </c>
      <c r="H5734">
        <v>1985</v>
      </c>
      <c r="I5734">
        <v>706982</v>
      </c>
      <c r="J5734" t="s">
        <v>8632</v>
      </c>
    </row>
    <row r="5735" spans="1:10">
      <c r="A5735" t="s">
        <v>7076</v>
      </c>
      <c r="B5735">
        <v>2531.9699999999998</v>
      </c>
      <c r="C5735">
        <v>2667.65</v>
      </c>
      <c r="D5735">
        <v>2531.9699999999998</v>
      </c>
      <c r="F5735">
        <v>2667.65</v>
      </c>
      <c r="G5735">
        <v>248.29</v>
      </c>
      <c r="H5735">
        <v>3157.16</v>
      </c>
      <c r="I5735">
        <v>724159</v>
      </c>
      <c r="J5735" t="s">
        <v>7273</v>
      </c>
    </row>
    <row r="5736" spans="1:10">
      <c r="A5736" t="s">
        <v>3044</v>
      </c>
      <c r="B5736">
        <v>3306.31</v>
      </c>
      <c r="C5736">
        <v>1579</v>
      </c>
      <c r="D5736">
        <v>3306.31</v>
      </c>
      <c r="F5736">
        <v>1579</v>
      </c>
      <c r="G5736">
        <v>2827.26</v>
      </c>
      <c r="H5736">
        <v>1950.07</v>
      </c>
      <c r="I5736">
        <v>713009</v>
      </c>
      <c r="J5736" t="s">
        <v>7130</v>
      </c>
    </row>
    <row r="5737" spans="1:10">
      <c r="A5737" t="s">
        <v>5488</v>
      </c>
      <c r="B5737">
        <v>2598.9899999999998</v>
      </c>
      <c r="C5737">
        <v>2598.9899999999998</v>
      </c>
      <c r="D5737">
        <v>2598.9899999999998</v>
      </c>
      <c r="F5737">
        <v>2598.9899999999998</v>
      </c>
      <c r="G5737">
        <v>2598.9899999999998</v>
      </c>
      <c r="H5737">
        <v>2738.16</v>
      </c>
      <c r="I5737">
        <v>91507</v>
      </c>
      <c r="J5737" t="s">
        <v>8735</v>
      </c>
    </row>
    <row r="5738" spans="1:10">
      <c r="A5738" t="s">
        <v>3045</v>
      </c>
      <c r="B5738">
        <v>2991.75</v>
      </c>
      <c r="C5738">
        <v>158.21</v>
      </c>
      <c r="D5738">
        <v>2991.75</v>
      </c>
      <c r="F5738">
        <v>158.21</v>
      </c>
      <c r="G5738">
        <v>1392.55</v>
      </c>
      <c r="H5738">
        <v>86.47</v>
      </c>
      <c r="I5738">
        <v>710298</v>
      </c>
      <c r="J5738" t="s">
        <v>7332</v>
      </c>
    </row>
    <row r="5739" spans="1:10">
      <c r="A5739" t="s">
        <v>3046</v>
      </c>
      <c r="B5739">
        <v>3256.42</v>
      </c>
      <c r="C5739">
        <v>1130.3499999999999</v>
      </c>
      <c r="D5739">
        <v>1367.32</v>
      </c>
      <c r="F5739">
        <v>1130.3499999999999</v>
      </c>
      <c r="G5739">
        <v>2561.1999999999998</v>
      </c>
      <c r="H5739">
        <v>1532.51</v>
      </c>
      <c r="I5739">
        <v>705443</v>
      </c>
      <c r="J5739" t="s">
        <v>7335</v>
      </c>
    </row>
    <row r="5740" spans="1:10">
      <c r="A5740" t="s">
        <v>3047</v>
      </c>
      <c r="B5740">
        <v>2882.65</v>
      </c>
      <c r="C5740">
        <v>857.83</v>
      </c>
      <c r="D5740">
        <v>2882.65</v>
      </c>
      <c r="F5740">
        <v>857.83</v>
      </c>
      <c r="G5740">
        <v>2046.59</v>
      </c>
      <c r="H5740">
        <v>9.0399999999999991</v>
      </c>
      <c r="I5740">
        <v>25460</v>
      </c>
      <c r="J5740" t="s">
        <v>7627</v>
      </c>
    </row>
    <row r="5741" spans="1:10">
      <c r="A5741" t="s">
        <v>7077</v>
      </c>
      <c r="B5741">
        <v>1006.06</v>
      </c>
      <c r="C5741">
        <v>1532.95</v>
      </c>
      <c r="D5741">
        <v>1006.06</v>
      </c>
      <c r="F5741">
        <v>1532.95</v>
      </c>
      <c r="G5741">
        <v>121.62</v>
      </c>
      <c r="H5741">
        <v>797.19</v>
      </c>
      <c r="I5741">
        <v>723344</v>
      </c>
      <c r="J5741" t="s">
        <v>7160</v>
      </c>
    </row>
    <row r="5742" spans="1:10">
      <c r="A5742" t="s">
        <v>3048</v>
      </c>
      <c r="B5742">
        <v>644.54</v>
      </c>
      <c r="C5742">
        <v>3347.9</v>
      </c>
      <c r="D5742">
        <v>1571.39</v>
      </c>
      <c r="F5742">
        <v>3347.9</v>
      </c>
      <c r="G5742">
        <v>644.95000000000005</v>
      </c>
      <c r="H5742">
        <v>2223.42</v>
      </c>
      <c r="I5742">
        <v>715194</v>
      </c>
      <c r="J5742" t="s">
        <v>7302</v>
      </c>
    </row>
    <row r="5743" spans="1:10">
      <c r="A5743" t="s">
        <v>3049</v>
      </c>
      <c r="B5743">
        <v>1571.3</v>
      </c>
      <c r="C5743">
        <v>2777.49</v>
      </c>
      <c r="D5743">
        <v>1571.3</v>
      </c>
      <c r="F5743">
        <v>2777.49</v>
      </c>
      <c r="G5743">
        <v>2489.13</v>
      </c>
      <c r="H5743">
        <v>1504.03</v>
      </c>
      <c r="I5743">
        <v>25470</v>
      </c>
      <c r="J5743" t="s">
        <v>8437</v>
      </c>
    </row>
    <row r="5744" spans="1:10">
      <c r="A5744" t="s">
        <v>3050</v>
      </c>
      <c r="B5744">
        <v>3190.42</v>
      </c>
      <c r="C5744">
        <v>779.32</v>
      </c>
      <c r="D5744">
        <v>3190.42</v>
      </c>
      <c r="F5744">
        <v>779.32</v>
      </c>
      <c r="G5744">
        <v>2539.42</v>
      </c>
      <c r="H5744">
        <v>635.87</v>
      </c>
      <c r="I5744">
        <v>98237</v>
      </c>
      <c r="J5744" t="s">
        <v>7236</v>
      </c>
    </row>
    <row r="5745" spans="1:10">
      <c r="A5745" t="s">
        <v>3051</v>
      </c>
      <c r="B5745">
        <v>3070.42</v>
      </c>
      <c r="C5745">
        <v>2427.0500000000002</v>
      </c>
      <c r="D5745">
        <v>3070.42</v>
      </c>
      <c r="F5745">
        <v>2427.0500000000002</v>
      </c>
      <c r="G5745">
        <v>3111.46</v>
      </c>
      <c r="H5745">
        <v>1571.31</v>
      </c>
      <c r="I5745">
        <v>721075</v>
      </c>
      <c r="J5745" t="s">
        <v>7161</v>
      </c>
    </row>
    <row r="5746" spans="1:10">
      <c r="A5746" t="s">
        <v>3052</v>
      </c>
      <c r="B5746">
        <v>294.55</v>
      </c>
      <c r="C5746">
        <v>1728.76</v>
      </c>
      <c r="D5746">
        <v>294.55</v>
      </c>
      <c r="F5746">
        <v>1728.76</v>
      </c>
      <c r="G5746">
        <v>107.95</v>
      </c>
      <c r="H5746">
        <v>2654.87</v>
      </c>
      <c r="I5746">
        <v>36122</v>
      </c>
      <c r="J5746" t="s">
        <v>7169</v>
      </c>
    </row>
    <row r="5747" spans="1:10">
      <c r="A5747" t="s">
        <v>3053</v>
      </c>
      <c r="B5747">
        <v>2476.61</v>
      </c>
      <c r="C5747">
        <v>1868.11</v>
      </c>
      <c r="D5747">
        <v>2476.61</v>
      </c>
      <c r="F5747">
        <v>1868.11</v>
      </c>
      <c r="G5747">
        <v>3190.33</v>
      </c>
      <c r="H5747">
        <v>1148.28</v>
      </c>
      <c r="I5747">
        <v>706059</v>
      </c>
      <c r="J5747" t="s">
        <v>7201</v>
      </c>
    </row>
    <row r="5748" spans="1:10">
      <c r="A5748" t="s">
        <v>3054</v>
      </c>
      <c r="B5748">
        <v>95.49</v>
      </c>
      <c r="C5748">
        <v>858</v>
      </c>
      <c r="D5748">
        <v>95.49</v>
      </c>
      <c r="F5748">
        <v>858</v>
      </c>
      <c r="G5748">
        <v>1697.31</v>
      </c>
      <c r="H5748">
        <v>1561.81</v>
      </c>
      <c r="I5748">
        <v>717592</v>
      </c>
      <c r="J5748" t="s">
        <v>7271</v>
      </c>
    </row>
    <row r="5749" spans="1:10">
      <c r="A5749" t="s">
        <v>3055</v>
      </c>
      <c r="B5749">
        <v>1277.95</v>
      </c>
      <c r="C5749">
        <v>1688.31</v>
      </c>
      <c r="D5749">
        <v>1277.95</v>
      </c>
      <c r="F5749">
        <v>1688.31</v>
      </c>
      <c r="G5749">
        <v>128.19999999999999</v>
      </c>
      <c r="H5749">
        <v>2426.7199999999998</v>
      </c>
      <c r="I5749">
        <v>719287</v>
      </c>
      <c r="J5749" t="s">
        <v>7356</v>
      </c>
    </row>
    <row r="5750" spans="1:10">
      <c r="A5750" t="s">
        <v>3056</v>
      </c>
      <c r="B5750">
        <v>3248.93</v>
      </c>
      <c r="C5750">
        <v>228.23</v>
      </c>
      <c r="D5750">
        <v>543.71</v>
      </c>
      <c r="F5750">
        <v>228.23</v>
      </c>
      <c r="G5750">
        <v>2129.21</v>
      </c>
      <c r="H5750">
        <v>1119.45</v>
      </c>
      <c r="I5750">
        <v>707911</v>
      </c>
      <c r="J5750" t="s">
        <v>7337</v>
      </c>
    </row>
    <row r="5751" spans="1:10">
      <c r="A5751" t="s">
        <v>3057</v>
      </c>
      <c r="B5751">
        <v>3355.02</v>
      </c>
      <c r="C5751">
        <v>2678.55</v>
      </c>
      <c r="D5751">
        <v>3355.02</v>
      </c>
      <c r="F5751">
        <v>2678.55</v>
      </c>
      <c r="G5751">
        <v>1477.68</v>
      </c>
      <c r="H5751">
        <v>98.87</v>
      </c>
      <c r="I5751">
        <v>40592</v>
      </c>
      <c r="J5751" t="s">
        <v>7200</v>
      </c>
    </row>
    <row r="5752" spans="1:10">
      <c r="A5752" t="s">
        <v>3058</v>
      </c>
      <c r="B5752">
        <v>2757.96</v>
      </c>
      <c r="C5752">
        <v>2757.96</v>
      </c>
      <c r="D5752">
        <v>2757.96</v>
      </c>
      <c r="F5752">
        <v>2757.96</v>
      </c>
      <c r="G5752">
        <v>2757.96</v>
      </c>
      <c r="H5752">
        <v>2585.62</v>
      </c>
      <c r="I5752">
        <v>34035</v>
      </c>
      <c r="J5752" t="s">
        <v>8338</v>
      </c>
    </row>
    <row r="5753" spans="1:10">
      <c r="A5753" t="s">
        <v>8736</v>
      </c>
      <c r="B5753">
        <v>3251.87</v>
      </c>
      <c r="C5753">
        <v>1182.03</v>
      </c>
      <c r="D5753">
        <v>3251.87</v>
      </c>
      <c r="F5753">
        <v>1182.03</v>
      </c>
      <c r="G5753">
        <v>1758.42</v>
      </c>
      <c r="H5753">
        <v>2960.75</v>
      </c>
      <c r="I5753">
        <v>725165</v>
      </c>
      <c r="J5753" t="s">
        <v>7161</v>
      </c>
    </row>
    <row r="5754" spans="1:10">
      <c r="A5754" t="s">
        <v>5489</v>
      </c>
      <c r="B5754">
        <v>3284.76</v>
      </c>
      <c r="C5754">
        <v>2396.5500000000002</v>
      </c>
      <c r="D5754">
        <v>1232.21</v>
      </c>
      <c r="F5754">
        <v>259.01</v>
      </c>
      <c r="G5754">
        <v>3284.76</v>
      </c>
      <c r="H5754">
        <v>1264.67</v>
      </c>
      <c r="I5754">
        <v>24383</v>
      </c>
      <c r="J5754" t="s">
        <v>8737</v>
      </c>
    </row>
    <row r="5755" spans="1:10">
      <c r="A5755" t="s">
        <v>5490</v>
      </c>
      <c r="B5755">
        <v>1264.51</v>
      </c>
      <c r="C5755">
        <v>1264.51</v>
      </c>
      <c r="D5755">
        <v>1264.51</v>
      </c>
      <c r="F5755">
        <v>1264.51</v>
      </c>
      <c r="G5755">
        <v>1264.51</v>
      </c>
      <c r="H5755">
        <v>806.25</v>
      </c>
      <c r="I5755">
        <v>118483</v>
      </c>
      <c r="J5755" t="s">
        <v>7558</v>
      </c>
    </row>
    <row r="5756" spans="1:10">
      <c r="A5756" t="s">
        <v>8738</v>
      </c>
      <c r="B5756">
        <v>3340.51</v>
      </c>
      <c r="C5756">
        <v>3331.69</v>
      </c>
      <c r="D5756">
        <v>3111.72</v>
      </c>
      <c r="F5756">
        <v>3331.69</v>
      </c>
      <c r="G5756">
        <v>2178.2800000000002</v>
      </c>
      <c r="H5756">
        <v>121.16</v>
      </c>
      <c r="I5756">
        <v>726325</v>
      </c>
      <c r="J5756" t="s">
        <v>7335</v>
      </c>
    </row>
    <row r="5757" spans="1:10">
      <c r="A5757" t="s">
        <v>3059</v>
      </c>
      <c r="B5757">
        <v>1777.82</v>
      </c>
      <c r="C5757">
        <v>2539.63</v>
      </c>
      <c r="D5757">
        <v>397.6</v>
      </c>
      <c r="F5757">
        <v>2539.63</v>
      </c>
      <c r="G5757">
        <v>1777.82</v>
      </c>
      <c r="H5757">
        <v>635.62</v>
      </c>
      <c r="I5757">
        <v>720600</v>
      </c>
      <c r="J5757" t="s">
        <v>7708</v>
      </c>
    </row>
    <row r="5758" spans="1:10">
      <c r="A5758" t="s">
        <v>3060</v>
      </c>
      <c r="B5758">
        <v>2218.63</v>
      </c>
      <c r="C5758">
        <v>2827.97</v>
      </c>
      <c r="D5758">
        <v>2218.63</v>
      </c>
      <c r="F5758">
        <v>2827.97</v>
      </c>
      <c r="G5758">
        <v>2597.58</v>
      </c>
      <c r="H5758">
        <v>2372.39</v>
      </c>
      <c r="I5758">
        <v>86637</v>
      </c>
      <c r="J5758" t="s">
        <v>8059</v>
      </c>
    </row>
    <row r="5759" spans="1:10">
      <c r="A5759" t="s">
        <v>5491</v>
      </c>
      <c r="B5759">
        <v>3347.49</v>
      </c>
      <c r="C5759">
        <v>3347.49</v>
      </c>
      <c r="D5759">
        <v>2158.96</v>
      </c>
      <c r="F5759">
        <v>3347.49</v>
      </c>
      <c r="G5759">
        <v>644.53</v>
      </c>
      <c r="H5759">
        <v>2223.17</v>
      </c>
      <c r="I5759">
        <v>722526</v>
      </c>
      <c r="J5759" t="s">
        <v>7188</v>
      </c>
    </row>
    <row r="5760" spans="1:10">
      <c r="A5760" t="s">
        <v>3061</v>
      </c>
      <c r="B5760">
        <v>1579.21</v>
      </c>
      <c r="C5760">
        <v>446.32</v>
      </c>
      <c r="D5760">
        <v>1579.21</v>
      </c>
      <c r="F5760">
        <v>446.32</v>
      </c>
      <c r="G5760">
        <v>1961.47</v>
      </c>
      <c r="H5760">
        <v>873.7</v>
      </c>
      <c r="I5760">
        <v>718430</v>
      </c>
      <c r="J5760" t="s">
        <v>7661</v>
      </c>
    </row>
    <row r="5761" spans="1:10">
      <c r="A5761" t="s">
        <v>3063</v>
      </c>
      <c r="B5761">
        <v>1971.21</v>
      </c>
      <c r="C5761">
        <v>867.13</v>
      </c>
      <c r="D5761">
        <v>1971.21</v>
      </c>
      <c r="F5761">
        <v>867.13</v>
      </c>
      <c r="G5761">
        <v>131.41999999999999</v>
      </c>
      <c r="H5761">
        <v>2610.3000000000002</v>
      </c>
      <c r="I5761">
        <v>719481</v>
      </c>
      <c r="J5761" t="s">
        <v>7273</v>
      </c>
    </row>
    <row r="5762" spans="1:10">
      <c r="A5762" t="s">
        <v>8739</v>
      </c>
      <c r="B5762">
        <v>1532.23</v>
      </c>
      <c r="C5762">
        <v>1532.23</v>
      </c>
      <c r="D5762">
        <v>1099.02</v>
      </c>
      <c r="F5762">
        <v>1532.23</v>
      </c>
      <c r="G5762">
        <v>1532.23</v>
      </c>
      <c r="H5762">
        <v>2205</v>
      </c>
      <c r="I5762">
        <v>727196</v>
      </c>
      <c r="J5762" t="s">
        <v>7749</v>
      </c>
    </row>
    <row r="5763" spans="1:10">
      <c r="A5763" t="s">
        <v>3064</v>
      </c>
      <c r="B5763">
        <v>2054.38</v>
      </c>
      <c r="C5763">
        <v>3046.23</v>
      </c>
      <c r="D5763">
        <v>2054.38</v>
      </c>
      <c r="F5763">
        <v>3046.23</v>
      </c>
      <c r="G5763">
        <v>2461.58</v>
      </c>
      <c r="H5763">
        <v>95.63</v>
      </c>
      <c r="I5763">
        <v>84591</v>
      </c>
      <c r="J5763" t="s">
        <v>7395</v>
      </c>
    </row>
    <row r="5764" spans="1:10">
      <c r="A5764" t="s">
        <v>3065</v>
      </c>
      <c r="B5764">
        <v>95.31</v>
      </c>
      <c r="C5764">
        <v>353.72</v>
      </c>
      <c r="D5764">
        <v>2585.27</v>
      </c>
      <c r="F5764">
        <v>353.72</v>
      </c>
      <c r="G5764">
        <v>869.76</v>
      </c>
      <c r="H5764">
        <v>797.73</v>
      </c>
      <c r="I5764">
        <v>702847</v>
      </c>
      <c r="J5764" t="s">
        <v>7351</v>
      </c>
    </row>
    <row r="5765" spans="1:10">
      <c r="A5765" t="s">
        <v>3066</v>
      </c>
      <c r="B5765">
        <v>2008.95</v>
      </c>
      <c r="C5765">
        <v>3306.61</v>
      </c>
      <c r="D5765">
        <v>2008.95</v>
      </c>
      <c r="F5765">
        <v>3306.61</v>
      </c>
      <c r="G5765">
        <v>131.97</v>
      </c>
      <c r="H5765">
        <v>2610.5</v>
      </c>
      <c r="I5765">
        <v>83089</v>
      </c>
      <c r="J5765" t="s">
        <v>7354</v>
      </c>
    </row>
    <row r="5766" spans="1:10">
      <c r="A5766" t="s">
        <v>8740</v>
      </c>
      <c r="B5766">
        <v>867.05</v>
      </c>
      <c r="C5766">
        <v>2960.36</v>
      </c>
      <c r="D5766">
        <v>867.05</v>
      </c>
      <c r="F5766">
        <v>2960.36</v>
      </c>
      <c r="G5766">
        <v>1571.78</v>
      </c>
      <c r="H5766">
        <v>1519.79</v>
      </c>
      <c r="I5766">
        <v>718918</v>
      </c>
      <c r="J5766" t="s">
        <v>7305</v>
      </c>
    </row>
    <row r="5767" spans="1:10">
      <c r="A5767" t="s">
        <v>8741</v>
      </c>
      <c r="B5767">
        <v>360.62</v>
      </c>
      <c r="C5767">
        <v>3235.77</v>
      </c>
      <c r="D5767">
        <v>360.62</v>
      </c>
      <c r="F5767">
        <v>3235.77</v>
      </c>
      <c r="G5767">
        <v>915.82</v>
      </c>
      <c r="H5767">
        <v>178.29</v>
      </c>
      <c r="I5767">
        <v>726336</v>
      </c>
      <c r="J5767" t="s">
        <v>7495</v>
      </c>
    </row>
    <row r="5768" spans="1:10">
      <c r="A5768" t="s">
        <v>7078</v>
      </c>
      <c r="B5768">
        <v>128.21</v>
      </c>
      <c r="C5768">
        <v>228.04</v>
      </c>
      <c r="D5768">
        <v>128.21</v>
      </c>
      <c r="F5768">
        <v>228.04</v>
      </c>
      <c r="G5768">
        <v>1742.72</v>
      </c>
      <c r="H5768">
        <v>1119.3800000000001</v>
      </c>
      <c r="I5768">
        <v>724332</v>
      </c>
      <c r="J5768" t="s">
        <v>7412</v>
      </c>
    </row>
    <row r="5769" spans="1:10">
      <c r="A5769" t="s">
        <v>5493</v>
      </c>
      <c r="B5769">
        <v>0</v>
      </c>
      <c r="C5769">
        <v>0</v>
      </c>
      <c r="D5769">
        <v>0</v>
      </c>
      <c r="F5769">
        <v>0</v>
      </c>
      <c r="G5769">
        <v>0</v>
      </c>
      <c r="H5769">
        <v>1504.76</v>
      </c>
      <c r="I5769">
        <v>716555</v>
      </c>
      <c r="J5769" t="s">
        <v>7689</v>
      </c>
    </row>
    <row r="5770" spans="1:10">
      <c r="A5770" t="s">
        <v>3067</v>
      </c>
      <c r="B5770">
        <v>2531.81</v>
      </c>
      <c r="C5770">
        <v>2667.47</v>
      </c>
      <c r="D5770">
        <v>2531.81</v>
      </c>
      <c r="F5770">
        <v>2667.47</v>
      </c>
      <c r="G5770">
        <v>248.07</v>
      </c>
      <c r="H5770">
        <v>3157.08</v>
      </c>
      <c r="I5770">
        <v>709100</v>
      </c>
      <c r="J5770" t="s">
        <v>7273</v>
      </c>
    </row>
    <row r="5771" spans="1:10">
      <c r="A5771" t="s">
        <v>3068</v>
      </c>
      <c r="B5771">
        <v>2434.59</v>
      </c>
      <c r="C5771">
        <v>2757.46</v>
      </c>
      <c r="D5771">
        <v>2434.59</v>
      </c>
      <c r="F5771">
        <v>2757.46</v>
      </c>
      <c r="G5771">
        <v>2140.0500000000002</v>
      </c>
      <c r="H5771">
        <v>867.96</v>
      </c>
      <c r="I5771">
        <v>21142</v>
      </c>
      <c r="J5771" t="s">
        <v>7337</v>
      </c>
    </row>
    <row r="5772" spans="1:10">
      <c r="A5772" t="s">
        <v>3069</v>
      </c>
      <c r="B5772">
        <v>1408.93</v>
      </c>
      <c r="C5772">
        <v>2934.88</v>
      </c>
      <c r="D5772">
        <v>1408.93</v>
      </c>
      <c r="F5772">
        <v>2934.88</v>
      </c>
      <c r="G5772">
        <v>1553.53</v>
      </c>
      <c r="H5772">
        <v>869.15</v>
      </c>
      <c r="I5772">
        <v>718441</v>
      </c>
      <c r="J5772" t="s">
        <v>7165</v>
      </c>
    </row>
    <row r="5773" spans="1:10">
      <c r="A5773" t="s">
        <v>5494</v>
      </c>
      <c r="B5773">
        <v>2426.0300000000002</v>
      </c>
      <c r="C5773">
        <v>2426.0300000000002</v>
      </c>
      <c r="D5773">
        <v>2426.0300000000002</v>
      </c>
      <c r="F5773">
        <v>2426.0300000000002</v>
      </c>
      <c r="G5773">
        <v>2610.52</v>
      </c>
      <c r="H5773">
        <v>1156</v>
      </c>
      <c r="I5773">
        <v>716735</v>
      </c>
      <c r="J5773" t="s">
        <v>7125</v>
      </c>
    </row>
    <row r="5774" spans="1:10">
      <c r="A5774" t="s">
        <v>3070</v>
      </c>
      <c r="B5774">
        <v>0</v>
      </c>
      <c r="C5774">
        <v>0</v>
      </c>
      <c r="D5774">
        <v>0</v>
      </c>
      <c r="F5774">
        <v>0</v>
      </c>
      <c r="G5774">
        <v>0</v>
      </c>
      <c r="H5774">
        <v>0</v>
      </c>
      <c r="I5774">
        <v>715364</v>
      </c>
      <c r="J5774" t="s">
        <v>7198</v>
      </c>
    </row>
    <row r="5775" spans="1:10">
      <c r="A5775" t="s">
        <v>7079</v>
      </c>
      <c r="B5775">
        <v>2598.83</v>
      </c>
      <c r="C5775">
        <v>2598.83</v>
      </c>
      <c r="D5775">
        <v>2598.83</v>
      </c>
      <c r="F5775">
        <v>2598.83</v>
      </c>
      <c r="G5775">
        <v>605.02</v>
      </c>
      <c r="H5775">
        <v>3179</v>
      </c>
      <c r="I5775">
        <v>723425</v>
      </c>
      <c r="J5775" t="s">
        <v>7423</v>
      </c>
    </row>
    <row r="5776" spans="1:10">
      <c r="A5776" t="s">
        <v>7080</v>
      </c>
      <c r="B5776">
        <v>131</v>
      </c>
      <c r="C5776">
        <v>131</v>
      </c>
      <c r="D5776">
        <v>131</v>
      </c>
      <c r="F5776">
        <v>131</v>
      </c>
      <c r="G5776">
        <v>131</v>
      </c>
      <c r="H5776">
        <v>975.11</v>
      </c>
      <c r="I5776">
        <v>200405</v>
      </c>
      <c r="J5776" t="s">
        <v>7173</v>
      </c>
    </row>
    <row r="5777" spans="1:10">
      <c r="A5777" t="s">
        <v>8742</v>
      </c>
      <c r="B5777">
        <v>1334</v>
      </c>
      <c r="C5777">
        <v>1334</v>
      </c>
      <c r="D5777">
        <v>1334</v>
      </c>
      <c r="F5777">
        <v>1334</v>
      </c>
      <c r="G5777">
        <v>1334</v>
      </c>
      <c r="H5777">
        <v>648.54</v>
      </c>
      <c r="I5777">
        <v>200444</v>
      </c>
      <c r="J5777" t="s">
        <v>7235</v>
      </c>
    </row>
    <row r="5778" spans="1:10">
      <c r="A5778" t="s">
        <v>5495</v>
      </c>
      <c r="B5778">
        <v>2598.9899999999998</v>
      </c>
      <c r="C5778">
        <v>2598.9899999999998</v>
      </c>
      <c r="D5778">
        <v>2598.9899999999998</v>
      </c>
      <c r="F5778">
        <v>2598.9899999999998</v>
      </c>
      <c r="G5778">
        <v>2598.9899999999998</v>
      </c>
      <c r="H5778">
        <v>2738.16</v>
      </c>
      <c r="I5778">
        <v>200205</v>
      </c>
      <c r="J5778" t="s">
        <v>7379</v>
      </c>
    </row>
    <row r="5779" spans="1:10">
      <c r="A5779" t="s">
        <v>5496</v>
      </c>
      <c r="B5779">
        <v>1119</v>
      </c>
      <c r="C5779">
        <v>1119</v>
      </c>
      <c r="D5779">
        <v>1119</v>
      </c>
      <c r="F5779">
        <v>1119</v>
      </c>
      <c r="G5779">
        <v>1119</v>
      </c>
      <c r="H5779">
        <v>1873.18</v>
      </c>
      <c r="I5779">
        <v>30023</v>
      </c>
      <c r="J5779" t="s">
        <v>7500</v>
      </c>
    </row>
    <row r="5780" spans="1:10">
      <c r="A5780" t="s">
        <v>5497</v>
      </c>
      <c r="B5780">
        <v>44</v>
      </c>
      <c r="C5780">
        <v>44</v>
      </c>
      <c r="D5780">
        <v>44</v>
      </c>
      <c r="F5780">
        <v>44</v>
      </c>
      <c r="G5780">
        <v>44</v>
      </c>
      <c r="H5780">
        <v>3157.6</v>
      </c>
      <c r="I5780">
        <v>30024</v>
      </c>
      <c r="J5780" t="s">
        <v>7180</v>
      </c>
    </row>
    <row r="5781" spans="1:10">
      <c r="A5781" t="s">
        <v>5499</v>
      </c>
      <c r="B5781">
        <v>0</v>
      </c>
      <c r="C5781">
        <v>0</v>
      </c>
      <c r="D5781">
        <v>0</v>
      </c>
      <c r="F5781">
        <v>0</v>
      </c>
      <c r="G5781">
        <v>0</v>
      </c>
      <c r="H5781">
        <v>2419.09</v>
      </c>
      <c r="I5781">
        <v>722893</v>
      </c>
      <c r="J5781" t="s">
        <v>7137</v>
      </c>
    </row>
    <row r="5782" spans="1:10">
      <c r="A5782" t="s">
        <v>8743</v>
      </c>
      <c r="B5782">
        <v>0</v>
      </c>
      <c r="C5782">
        <v>0</v>
      </c>
      <c r="D5782">
        <v>0</v>
      </c>
      <c r="F5782">
        <v>0</v>
      </c>
      <c r="G5782">
        <v>0</v>
      </c>
      <c r="H5782">
        <v>479.74</v>
      </c>
      <c r="I5782">
        <v>726662</v>
      </c>
      <c r="J5782" t="s">
        <v>8726</v>
      </c>
    </row>
    <row r="5783" spans="1:10">
      <c r="A5783" t="s">
        <v>8744</v>
      </c>
      <c r="B5783">
        <v>0</v>
      </c>
      <c r="C5783">
        <v>0</v>
      </c>
      <c r="D5783">
        <v>0</v>
      </c>
      <c r="F5783">
        <v>0</v>
      </c>
      <c r="G5783">
        <v>0</v>
      </c>
      <c r="H5783">
        <v>2520.9899999999998</v>
      </c>
      <c r="I5783">
        <v>725847</v>
      </c>
      <c r="J5783" t="s">
        <v>7186</v>
      </c>
    </row>
    <row r="5784" spans="1:10">
      <c r="A5784" t="s">
        <v>5500</v>
      </c>
      <c r="B5784">
        <v>0</v>
      </c>
      <c r="C5784">
        <v>0</v>
      </c>
      <c r="D5784">
        <v>0</v>
      </c>
      <c r="F5784">
        <v>0</v>
      </c>
      <c r="G5784">
        <v>0</v>
      </c>
      <c r="H5784">
        <v>1745.99</v>
      </c>
      <c r="I5784">
        <v>714738</v>
      </c>
      <c r="J5784" t="s">
        <v>7228</v>
      </c>
    </row>
    <row r="5785" spans="1:10">
      <c r="A5785" t="s">
        <v>5501</v>
      </c>
      <c r="B5785">
        <v>1961.72</v>
      </c>
      <c r="C5785">
        <v>2597.4899999999998</v>
      </c>
      <c r="D5785">
        <v>1961.72</v>
      </c>
      <c r="F5785">
        <v>2597.4899999999998</v>
      </c>
      <c r="G5785">
        <v>3295.51</v>
      </c>
      <c r="H5785">
        <v>2372</v>
      </c>
      <c r="I5785">
        <v>722810</v>
      </c>
      <c r="J5785" t="s">
        <v>7130</v>
      </c>
    </row>
    <row r="5786" spans="1:10">
      <c r="A5786" t="s">
        <v>3071</v>
      </c>
      <c r="B5786">
        <v>3256.77</v>
      </c>
      <c r="C5786">
        <v>1130.7</v>
      </c>
      <c r="D5786">
        <v>1367.66</v>
      </c>
      <c r="F5786">
        <v>1130.7</v>
      </c>
      <c r="G5786">
        <v>2561.5300000000002</v>
      </c>
      <c r="H5786">
        <v>1532.64</v>
      </c>
      <c r="I5786">
        <v>107820</v>
      </c>
      <c r="J5786" t="s">
        <v>7161</v>
      </c>
    </row>
    <row r="5787" spans="1:10">
      <c r="A5787" t="s">
        <v>5502</v>
      </c>
      <c r="B5787">
        <v>2426.0300000000002</v>
      </c>
      <c r="C5787">
        <v>2426.0300000000002</v>
      </c>
      <c r="D5787">
        <v>2426.0300000000002</v>
      </c>
      <c r="F5787">
        <v>2426.0300000000002</v>
      </c>
      <c r="G5787">
        <v>2610.52</v>
      </c>
      <c r="H5787">
        <v>1156</v>
      </c>
      <c r="I5787">
        <v>723040</v>
      </c>
      <c r="J5787" t="s">
        <v>7167</v>
      </c>
    </row>
    <row r="5788" spans="1:10">
      <c r="A5788" t="s">
        <v>7081</v>
      </c>
      <c r="B5788">
        <v>3198.33</v>
      </c>
      <c r="C5788">
        <v>3355.48</v>
      </c>
      <c r="D5788">
        <v>3198.33</v>
      </c>
      <c r="F5788">
        <v>3355.48</v>
      </c>
      <c r="G5788">
        <v>158.72</v>
      </c>
      <c r="H5788">
        <v>2205.33</v>
      </c>
      <c r="I5788">
        <v>724002</v>
      </c>
      <c r="J5788" t="s">
        <v>7481</v>
      </c>
    </row>
    <row r="5789" spans="1:10">
      <c r="A5789" t="s">
        <v>3072</v>
      </c>
      <c r="B5789">
        <v>1995.38</v>
      </c>
      <c r="C5789">
        <v>3340.16</v>
      </c>
      <c r="D5789">
        <v>1995.38</v>
      </c>
      <c r="F5789">
        <v>3340.16</v>
      </c>
      <c r="G5789">
        <v>1016.56</v>
      </c>
      <c r="H5789">
        <v>1571.71</v>
      </c>
      <c r="I5789">
        <v>108019</v>
      </c>
      <c r="J5789" t="s">
        <v>7161</v>
      </c>
    </row>
    <row r="5790" spans="1:10">
      <c r="A5790" t="s">
        <v>5504</v>
      </c>
      <c r="B5790">
        <v>2615.79</v>
      </c>
      <c r="C5790">
        <v>1698.8</v>
      </c>
      <c r="D5790">
        <v>3307.83</v>
      </c>
      <c r="F5790">
        <v>1698.8</v>
      </c>
      <c r="G5790">
        <v>1789.55</v>
      </c>
      <c r="H5790">
        <v>2777.62</v>
      </c>
      <c r="I5790">
        <v>89190</v>
      </c>
      <c r="J5790" t="s">
        <v>7489</v>
      </c>
    </row>
    <row r="5791" spans="1:10">
      <c r="A5791" t="s">
        <v>5503</v>
      </c>
      <c r="B5791">
        <v>0</v>
      </c>
      <c r="C5791">
        <v>0</v>
      </c>
      <c r="D5791">
        <v>0</v>
      </c>
      <c r="F5791">
        <v>0</v>
      </c>
      <c r="G5791">
        <v>0</v>
      </c>
      <c r="H5791">
        <v>614.32000000000005</v>
      </c>
      <c r="I5791">
        <v>720597</v>
      </c>
      <c r="J5791" t="s">
        <v>7131</v>
      </c>
    </row>
    <row r="5792" spans="1:10">
      <c r="A5792" t="s">
        <v>5505</v>
      </c>
      <c r="B5792">
        <v>0</v>
      </c>
      <c r="C5792">
        <v>0</v>
      </c>
      <c r="D5792">
        <v>0</v>
      </c>
      <c r="F5792">
        <v>0</v>
      </c>
      <c r="G5792">
        <v>0</v>
      </c>
      <c r="H5792">
        <v>895.85</v>
      </c>
      <c r="I5792">
        <v>702716</v>
      </c>
      <c r="J5792" t="s">
        <v>8745</v>
      </c>
    </row>
    <row r="5793" spans="1:10">
      <c r="A5793" t="s">
        <v>6735</v>
      </c>
      <c r="B5793">
        <v>0</v>
      </c>
      <c r="C5793">
        <v>0</v>
      </c>
      <c r="D5793">
        <v>0</v>
      </c>
      <c r="F5793">
        <v>0</v>
      </c>
      <c r="G5793">
        <v>0</v>
      </c>
      <c r="H5793">
        <v>0</v>
      </c>
      <c r="J5793" t="s">
        <v>9660</v>
      </c>
    </row>
    <row r="5794" spans="1:10">
      <c r="A5794" t="s">
        <v>6736</v>
      </c>
      <c r="B5794">
        <v>0</v>
      </c>
      <c r="C5794">
        <v>0</v>
      </c>
      <c r="D5794">
        <v>0</v>
      </c>
      <c r="F5794">
        <v>0</v>
      </c>
      <c r="G5794">
        <v>0</v>
      </c>
      <c r="H5794">
        <v>0</v>
      </c>
      <c r="J5794" t="s">
        <v>9661</v>
      </c>
    </row>
    <row r="5795" spans="1:10">
      <c r="A5795" t="s">
        <v>9662</v>
      </c>
      <c r="B5795">
        <v>0</v>
      </c>
      <c r="C5795">
        <v>0</v>
      </c>
      <c r="D5795">
        <v>0</v>
      </c>
      <c r="F5795">
        <v>0</v>
      </c>
      <c r="G5795">
        <v>0</v>
      </c>
      <c r="H5795">
        <v>0</v>
      </c>
      <c r="J5795" t="s">
        <v>9663</v>
      </c>
    </row>
    <row r="5796" spans="1:10">
      <c r="A5796" t="s">
        <v>9664</v>
      </c>
      <c r="B5796">
        <v>0</v>
      </c>
      <c r="C5796">
        <v>0</v>
      </c>
      <c r="D5796">
        <v>0</v>
      </c>
      <c r="F5796">
        <v>0</v>
      </c>
      <c r="G5796">
        <v>0</v>
      </c>
      <c r="H5796">
        <v>0</v>
      </c>
      <c r="J5796" t="s">
        <v>9665</v>
      </c>
    </row>
    <row r="5797" spans="1:10">
      <c r="A5797" t="s">
        <v>6737</v>
      </c>
      <c r="B5797">
        <v>0</v>
      </c>
      <c r="C5797">
        <v>0</v>
      </c>
      <c r="D5797">
        <v>0</v>
      </c>
      <c r="F5797">
        <v>0</v>
      </c>
      <c r="G5797">
        <v>0</v>
      </c>
      <c r="H5797">
        <v>0</v>
      </c>
      <c r="J5797" t="s">
        <v>9666</v>
      </c>
    </row>
    <row r="5798" spans="1:10">
      <c r="A5798" t="s">
        <v>6738</v>
      </c>
      <c r="B5798">
        <v>0</v>
      </c>
      <c r="C5798">
        <v>0</v>
      </c>
      <c r="D5798">
        <v>0</v>
      </c>
      <c r="F5798">
        <v>0</v>
      </c>
      <c r="G5798">
        <v>0</v>
      </c>
      <c r="H5798">
        <v>0</v>
      </c>
      <c r="J5798" t="s">
        <v>9667</v>
      </c>
    </row>
    <row r="5799" spans="1:10">
      <c r="A5799" t="s">
        <v>6739</v>
      </c>
      <c r="B5799">
        <v>0</v>
      </c>
      <c r="C5799">
        <v>0</v>
      </c>
      <c r="D5799">
        <v>0</v>
      </c>
      <c r="F5799">
        <v>0</v>
      </c>
      <c r="G5799">
        <v>0</v>
      </c>
      <c r="H5799">
        <v>0</v>
      </c>
      <c r="J5799" t="s">
        <v>9668</v>
      </c>
    </row>
    <row r="5800" spans="1:10">
      <c r="A5800" t="s">
        <v>6740</v>
      </c>
      <c r="B5800">
        <v>0</v>
      </c>
      <c r="C5800">
        <v>0</v>
      </c>
      <c r="D5800">
        <v>0</v>
      </c>
      <c r="F5800">
        <v>0</v>
      </c>
      <c r="G5800">
        <v>0</v>
      </c>
      <c r="H5800">
        <v>0</v>
      </c>
      <c r="J5800" t="s">
        <v>9669</v>
      </c>
    </row>
    <row r="5801" spans="1:10">
      <c r="A5801" t="s">
        <v>5741</v>
      </c>
      <c r="B5801">
        <v>2258.06</v>
      </c>
      <c r="C5801">
        <v>3389.39</v>
      </c>
      <c r="D5801">
        <v>2258.06</v>
      </c>
      <c r="F5801">
        <v>3389.39</v>
      </c>
      <c r="G5801">
        <v>2912.63</v>
      </c>
      <c r="H5801">
        <v>605.09</v>
      </c>
      <c r="J5801" t="s">
        <v>7620</v>
      </c>
    </row>
    <row r="5802" spans="1:10">
      <c r="A5802" t="s">
        <v>5742</v>
      </c>
      <c r="B5802">
        <v>918.32</v>
      </c>
      <c r="C5802">
        <v>2777.12</v>
      </c>
      <c r="D5802">
        <v>918.32</v>
      </c>
      <c r="F5802">
        <v>2777.12</v>
      </c>
      <c r="G5802">
        <v>121.52</v>
      </c>
      <c r="H5802">
        <v>797.15</v>
      </c>
      <c r="J5802" t="s">
        <v>7351</v>
      </c>
    </row>
    <row r="5803" spans="1:10">
      <c r="A5803" t="s">
        <v>8868</v>
      </c>
      <c r="B5803">
        <v>0</v>
      </c>
      <c r="C5803">
        <v>0</v>
      </c>
      <c r="D5803">
        <v>0</v>
      </c>
      <c r="F5803">
        <v>0</v>
      </c>
      <c r="G5803">
        <v>0</v>
      </c>
      <c r="H5803">
        <v>0</v>
      </c>
      <c r="J5803" t="s">
        <v>8869</v>
      </c>
    </row>
    <row r="5804" spans="1:10">
      <c r="A5804" t="s">
        <v>8870</v>
      </c>
      <c r="B5804">
        <v>0</v>
      </c>
      <c r="C5804">
        <v>0</v>
      </c>
      <c r="D5804">
        <v>0</v>
      </c>
      <c r="F5804">
        <v>0</v>
      </c>
      <c r="G5804">
        <v>0</v>
      </c>
      <c r="H5804">
        <v>0</v>
      </c>
      <c r="J5804" t="s">
        <v>8871</v>
      </c>
    </row>
    <row r="5805" spans="1:10">
      <c r="A5805" t="s">
        <v>5743</v>
      </c>
      <c r="B5805">
        <v>0</v>
      </c>
      <c r="C5805">
        <v>0</v>
      </c>
      <c r="D5805">
        <v>0</v>
      </c>
      <c r="F5805">
        <v>0</v>
      </c>
      <c r="G5805">
        <v>0</v>
      </c>
      <c r="H5805">
        <v>0</v>
      </c>
      <c r="J5805" t="s">
        <v>8872</v>
      </c>
    </row>
    <row r="5806" spans="1:10">
      <c r="A5806" t="s">
        <v>5744</v>
      </c>
      <c r="B5806">
        <v>0</v>
      </c>
      <c r="C5806">
        <v>0</v>
      </c>
      <c r="D5806">
        <v>0</v>
      </c>
      <c r="F5806">
        <v>0</v>
      </c>
      <c r="G5806">
        <v>0</v>
      </c>
      <c r="H5806">
        <v>0</v>
      </c>
      <c r="J5806" t="s">
        <v>8873</v>
      </c>
    </row>
    <row r="5807" spans="1:10">
      <c r="A5807" t="s">
        <v>5745</v>
      </c>
      <c r="B5807">
        <v>0</v>
      </c>
      <c r="C5807">
        <v>0</v>
      </c>
      <c r="D5807">
        <v>0</v>
      </c>
      <c r="F5807">
        <v>0</v>
      </c>
      <c r="G5807">
        <v>0</v>
      </c>
      <c r="H5807">
        <v>0</v>
      </c>
      <c r="J5807" t="s">
        <v>8874</v>
      </c>
    </row>
    <row r="5808" spans="1:10">
      <c r="A5808" t="s">
        <v>5746</v>
      </c>
      <c r="B5808">
        <v>0</v>
      </c>
      <c r="C5808">
        <v>0</v>
      </c>
      <c r="D5808">
        <v>0</v>
      </c>
      <c r="F5808">
        <v>0</v>
      </c>
      <c r="G5808">
        <v>0</v>
      </c>
      <c r="H5808">
        <v>0</v>
      </c>
      <c r="J5808" t="s">
        <v>8875</v>
      </c>
    </row>
    <row r="5809" spans="1:10">
      <c r="A5809" t="s">
        <v>5747</v>
      </c>
      <c r="B5809">
        <v>0</v>
      </c>
      <c r="C5809">
        <v>0</v>
      </c>
      <c r="D5809">
        <v>0</v>
      </c>
      <c r="F5809">
        <v>0</v>
      </c>
      <c r="G5809">
        <v>0</v>
      </c>
      <c r="H5809">
        <v>0</v>
      </c>
      <c r="J5809" t="s">
        <v>8876</v>
      </c>
    </row>
    <row r="5810" spans="1:10">
      <c r="A5810" t="s">
        <v>5748</v>
      </c>
      <c r="B5810">
        <v>0</v>
      </c>
      <c r="C5810">
        <v>0</v>
      </c>
      <c r="D5810">
        <v>0</v>
      </c>
      <c r="F5810">
        <v>0</v>
      </c>
      <c r="G5810">
        <v>0</v>
      </c>
      <c r="H5810">
        <v>0</v>
      </c>
      <c r="J5810" t="s">
        <v>8877</v>
      </c>
    </row>
    <row r="5811" spans="1:10">
      <c r="A5811" t="s">
        <v>5749</v>
      </c>
      <c r="B5811">
        <v>0</v>
      </c>
      <c r="C5811">
        <v>0</v>
      </c>
      <c r="D5811">
        <v>0</v>
      </c>
      <c r="F5811">
        <v>0</v>
      </c>
      <c r="G5811">
        <v>0</v>
      </c>
      <c r="H5811">
        <v>0</v>
      </c>
      <c r="J5811" t="s">
        <v>8878</v>
      </c>
    </row>
    <row r="5812" spans="1:10">
      <c r="A5812" t="s">
        <v>5750</v>
      </c>
      <c r="B5812">
        <v>918.16</v>
      </c>
      <c r="C5812">
        <v>121.94</v>
      </c>
      <c r="D5812">
        <v>918.16</v>
      </c>
      <c r="F5812">
        <v>121.94</v>
      </c>
      <c r="G5812">
        <v>121.34</v>
      </c>
      <c r="H5812">
        <v>797.09</v>
      </c>
      <c r="J5812" t="s">
        <v>7280</v>
      </c>
    </row>
    <row r="5813" spans="1:10">
      <c r="A5813" t="s">
        <v>5751</v>
      </c>
      <c r="B5813">
        <v>0</v>
      </c>
      <c r="C5813">
        <v>0</v>
      </c>
      <c r="D5813">
        <v>0</v>
      </c>
      <c r="F5813">
        <v>0</v>
      </c>
      <c r="G5813">
        <v>0</v>
      </c>
      <c r="H5813">
        <v>0</v>
      </c>
      <c r="J5813" t="s">
        <v>8879</v>
      </c>
    </row>
    <row r="5814" spans="1:10">
      <c r="A5814" t="s">
        <v>5752</v>
      </c>
      <c r="B5814">
        <v>6.23</v>
      </c>
      <c r="C5814">
        <v>397.12</v>
      </c>
      <c r="D5814">
        <v>6.23</v>
      </c>
      <c r="F5814">
        <v>397.12</v>
      </c>
      <c r="G5814">
        <v>2882.32</v>
      </c>
      <c r="H5814">
        <v>46.37</v>
      </c>
      <c r="J5814" t="s">
        <v>7297</v>
      </c>
    </row>
    <row r="5815" spans="1:10">
      <c r="A5815" t="s">
        <v>5753</v>
      </c>
      <c r="B5815">
        <v>0</v>
      </c>
      <c r="C5815">
        <v>0</v>
      </c>
      <c r="D5815">
        <v>0</v>
      </c>
      <c r="F5815">
        <v>0</v>
      </c>
      <c r="G5815">
        <v>0</v>
      </c>
      <c r="H5815">
        <v>0</v>
      </c>
      <c r="J5815" t="s">
        <v>8880</v>
      </c>
    </row>
    <row r="5816" spans="1:10">
      <c r="A5816" t="s">
        <v>5754</v>
      </c>
      <c r="B5816">
        <v>573.03</v>
      </c>
      <c r="C5816">
        <v>128.19</v>
      </c>
      <c r="D5816">
        <v>573.03</v>
      </c>
      <c r="F5816">
        <v>128.19</v>
      </c>
      <c r="G5816">
        <v>456.05</v>
      </c>
      <c r="H5816">
        <v>2426.3000000000002</v>
      </c>
      <c r="J5816" t="s">
        <v>7224</v>
      </c>
    </row>
    <row r="5817" spans="1:10">
      <c r="A5817" t="s">
        <v>5755</v>
      </c>
      <c r="B5817">
        <v>0</v>
      </c>
      <c r="C5817">
        <v>0</v>
      </c>
      <c r="D5817">
        <v>0</v>
      </c>
      <c r="F5817">
        <v>0</v>
      </c>
      <c r="G5817">
        <v>0</v>
      </c>
      <c r="H5817">
        <v>0</v>
      </c>
      <c r="J5817" t="s">
        <v>8881</v>
      </c>
    </row>
    <row r="5818" spans="1:10">
      <c r="A5818" t="s">
        <v>5756</v>
      </c>
      <c r="B5818">
        <v>116.98</v>
      </c>
      <c r="C5818">
        <v>2054.1999999999998</v>
      </c>
      <c r="D5818">
        <v>116.98</v>
      </c>
      <c r="F5818">
        <v>2054.1999999999998</v>
      </c>
      <c r="G5818">
        <v>1232.78</v>
      </c>
      <c r="H5818">
        <v>2912.95</v>
      </c>
      <c r="J5818" t="s">
        <v>7555</v>
      </c>
    </row>
    <row r="5819" spans="1:10">
      <c r="A5819" t="s">
        <v>5757</v>
      </c>
      <c r="B5819">
        <v>0</v>
      </c>
      <c r="C5819">
        <v>0</v>
      </c>
      <c r="D5819">
        <v>0</v>
      </c>
      <c r="F5819">
        <v>0</v>
      </c>
      <c r="G5819">
        <v>0</v>
      </c>
      <c r="H5819">
        <v>0</v>
      </c>
      <c r="J5819" t="s">
        <v>8882</v>
      </c>
    </row>
    <row r="5820" spans="1:10">
      <c r="A5820" t="s">
        <v>5758</v>
      </c>
      <c r="B5820">
        <v>1790.05</v>
      </c>
      <c r="C5820">
        <v>762.21</v>
      </c>
      <c r="D5820">
        <v>1790.05</v>
      </c>
      <c r="F5820">
        <v>762.21</v>
      </c>
      <c r="G5820">
        <v>1858.51</v>
      </c>
      <c r="H5820">
        <v>248.25</v>
      </c>
      <c r="J5820" t="s">
        <v>7913</v>
      </c>
    </row>
    <row r="5821" spans="1:10">
      <c r="A5821" t="s">
        <v>5759</v>
      </c>
      <c r="B5821">
        <v>0</v>
      </c>
      <c r="C5821">
        <v>0</v>
      </c>
      <c r="D5821">
        <v>0</v>
      </c>
      <c r="F5821">
        <v>0</v>
      </c>
      <c r="G5821">
        <v>0</v>
      </c>
      <c r="H5821">
        <v>0</v>
      </c>
      <c r="J5821" t="s">
        <v>8883</v>
      </c>
    </row>
    <row r="5822" spans="1:10">
      <c r="A5822" t="s">
        <v>5760</v>
      </c>
      <c r="B5822">
        <v>0</v>
      </c>
      <c r="C5822">
        <v>0</v>
      </c>
      <c r="D5822">
        <v>0</v>
      </c>
      <c r="F5822">
        <v>0</v>
      </c>
      <c r="G5822">
        <v>0</v>
      </c>
      <c r="H5822">
        <v>0</v>
      </c>
      <c r="J5822" t="s">
        <v>8884</v>
      </c>
    </row>
    <row r="5823" spans="1:10">
      <c r="A5823" t="s">
        <v>5761</v>
      </c>
      <c r="B5823">
        <v>0</v>
      </c>
      <c r="C5823">
        <v>0</v>
      </c>
      <c r="D5823">
        <v>0</v>
      </c>
      <c r="F5823">
        <v>0</v>
      </c>
      <c r="G5823">
        <v>0</v>
      </c>
      <c r="H5823">
        <v>0</v>
      </c>
      <c r="J5823" t="s">
        <v>8885</v>
      </c>
    </row>
    <row r="5824" spans="1:10">
      <c r="A5824" t="s">
        <v>5762</v>
      </c>
      <c r="B5824">
        <v>1752.8</v>
      </c>
      <c r="C5824">
        <v>2603.1</v>
      </c>
      <c r="D5824">
        <v>1752.8</v>
      </c>
      <c r="F5824">
        <v>2603.1</v>
      </c>
      <c r="G5824">
        <v>3307.05</v>
      </c>
      <c r="H5824">
        <v>784.2</v>
      </c>
      <c r="J5824" t="s">
        <v>7602</v>
      </c>
    </row>
    <row r="5825" spans="1:10">
      <c r="A5825" t="s">
        <v>5763</v>
      </c>
      <c r="B5825">
        <v>0</v>
      </c>
      <c r="C5825">
        <v>0</v>
      </c>
      <c r="D5825">
        <v>0</v>
      </c>
      <c r="F5825">
        <v>0</v>
      </c>
      <c r="G5825">
        <v>0</v>
      </c>
      <c r="H5825">
        <v>0</v>
      </c>
      <c r="J5825" t="s">
        <v>8886</v>
      </c>
    </row>
    <row r="5826" spans="1:10">
      <c r="A5826" t="s">
        <v>3328</v>
      </c>
      <c r="B5826">
        <v>248.07</v>
      </c>
      <c r="C5826">
        <v>2991.11</v>
      </c>
      <c r="D5826">
        <v>248.07</v>
      </c>
      <c r="F5826">
        <v>2991.11</v>
      </c>
      <c r="G5826">
        <v>452.4</v>
      </c>
      <c r="H5826">
        <v>1020.3</v>
      </c>
      <c r="J5826" t="s">
        <v>7522</v>
      </c>
    </row>
    <row r="5827" spans="1:10">
      <c r="A5827" t="s">
        <v>5764</v>
      </c>
      <c r="B5827">
        <v>0</v>
      </c>
      <c r="C5827">
        <v>0</v>
      </c>
      <c r="D5827">
        <v>0</v>
      </c>
      <c r="F5827">
        <v>0</v>
      </c>
      <c r="G5827">
        <v>0</v>
      </c>
      <c r="H5827">
        <v>0</v>
      </c>
      <c r="J5827" t="s">
        <v>8887</v>
      </c>
    </row>
    <row r="5828" spans="1:10">
      <c r="A5828" t="s">
        <v>3329</v>
      </c>
      <c r="B5828">
        <v>745.32</v>
      </c>
      <c r="C5828">
        <v>2148.15</v>
      </c>
      <c r="D5828">
        <v>745.32</v>
      </c>
      <c r="F5828">
        <v>2148.15</v>
      </c>
      <c r="G5828">
        <v>857.3</v>
      </c>
      <c r="H5828">
        <v>377.91</v>
      </c>
      <c r="J5828" t="s">
        <v>7227</v>
      </c>
    </row>
    <row r="5829" spans="1:10">
      <c r="A5829" t="s">
        <v>5765</v>
      </c>
      <c r="B5829">
        <v>0</v>
      </c>
      <c r="C5829">
        <v>0</v>
      </c>
      <c r="D5829">
        <v>0</v>
      </c>
      <c r="F5829">
        <v>0</v>
      </c>
      <c r="G5829">
        <v>0</v>
      </c>
      <c r="H5829">
        <v>0</v>
      </c>
      <c r="J5829" t="s">
        <v>8888</v>
      </c>
    </row>
    <row r="5830" spans="1:10">
      <c r="A5830" t="s">
        <v>3330</v>
      </c>
      <c r="B5830">
        <v>465.99</v>
      </c>
      <c r="C5830">
        <v>1130.42</v>
      </c>
      <c r="D5830">
        <v>465.99</v>
      </c>
      <c r="F5830">
        <v>1130.42</v>
      </c>
      <c r="G5830">
        <v>2953.18</v>
      </c>
      <c r="H5830">
        <v>1532.54</v>
      </c>
      <c r="J5830" t="s">
        <v>7584</v>
      </c>
    </row>
    <row r="5831" spans="1:10">
      <c r="A5831" t="s">
        <v>3331</v>
      </c>
      <c r="B5831">
        <v>0</v>
      </c>
      <c r="C5831">
        <v>0</v>
      </c>
      <c r="D5831">
        <v>0</v>
      </c>
      <c r="F5831">
        <v>0</v>
      </c>
      <c r="G5831">
        <v>0</v>
      </c>
      <c r="H5831">
        <v>0</v>
      </c>
      <c r="J5831" t="s">
        <v>8889</v>
      </c>
    </row>
    <row r="5832" spans="1:10">
      <c r="A5832" t="s">
        <v>3332</v>
      </c>
      <c r="B5832">
        <v>116.92</v>
      </c>
      <c r="C5832">
        <v>2054.13</v>
      </c>
      <c r="D5832">
        <v>116.92</v>
      </c>
      <c r="F5832">
        <v>2054.13</v>
      </c>
      <c r="G5832">
        <v>1232.71</v>
      </c>
      <c r="H5832">
        <v>2912.93</v>
      </c>
      <c r="J5832" t="s">
        <v>7243</v>
      </c>
    </row>
    <row r="5833" spans="1:10">
      <c r="A5833" t="s">
        <v>3333</v>
      </c>
      <c r="B5833">
        <v>1599.36</v>
      </c>
      <c r="C5833">
        <v>3087.65</v>
      </c>
      <c r="D5833">
        <v>1599.36</v>
      </c>
      <c r="F5833">
        <v>3087.65</v>
      </c>
      <c r="G5833">
        <v>3291.68</v>
      </c>
      <c r="H5833">
        <v>44.43</v>
      </c>
      <c r="J5833" t="s">
        <v>8521</v>
      </c>
    </row>
    <row r="5834" spans="1:10">
      <c r="A5834" t="s">
        <v>5766</v>
      </c>
      <c r="B5834">
        <v>0</v>
      </c>
      <c r="C5834">
        <v>0</v>
      </c>
      <c r="D5834">
        <v>0</v>
      </c>
      <c r="F5834">
        <v>0</v>
      </c>
      <c r="G5834">
        <v>0</v>
      </c>
      <c r="H5834">
        <v>0</v>
      </c>
      <c r="J5834" t="s">
        <v>8890</v>
      </c>
    </row>
    <row r="5835" spans="1:10">
      <c r="A5835" t="s">
        <v>5767</v>
      </c>
      <c r="B5835">
        <v>0</v>
      </c>
      <c r="C5835">
        <v>0</v>
      </c>
      <c r="D5835">
        <v>0</v>
      </c>
      <c r="F5835">
        <v>0</v>
      </c>
      <c r="G5835">
        <v>0</v>
      </c>
      <c r="H5835">
        <v>0</v>
      </c>
      <c r="J5835" t="s">
        <v>8891</v>
      </c>
    </row>
    <row r="5836" spans="1:10">
      <c r="A5836" t="s">
        <v>3334</v>
      </c>
      <c r="B5836">
        <v>353.7</v>
      </c>
      <c r="C5836">
        <v>452.7</v>
      </c>
      <c r="D5836">
        <v>353.7</v>
      </c>
      <c r="F5836">
        <v>452.7</v>
      </c>
      <c r="G5836">
        <v>2218.9899999999998</v>
      </c>
      <c r="H5836">
        <v>1020.15</v>
      </c>
      <c r="J5836" t="s">
        <v>8120</v>
      </c>
    </row>
    <row r="5837" spans="1:10">
      <c r="A5837" t="s">
        <v>5768</v>
      </c>
      <c r="B5837">
        <v>0</v>
      </c>
      <c r="C5837">
        <v>0</v>
      </c>
      <c r="D5837">
        <v>0</v>
      </c>
      <c r="F5837">
        <v>0</v>
      </c>
      <c r="G5837">
        <v>0</v>
      </c>
      <c r="H5837">
        <v>0</v>
      </c>
      <c r="J5837" t="s">
        <v>8892</v>
      </c>
    </row>
    <row r="5838" spans="1:10">
      <c r="A5838" t="s">
        <v>3335</v>
      </c>
      <c r="B5838">
        <v>745.32</v>
      </c>
      <c r="C5838">
        <v>2148.14</v>
      </c>
      <c r="D5838">
        <v>745.32</v>
      </c>
      <c r="F5838">
        <v>2148.14</v>
      </c>
      <c r="G5838">
        <v>857.3</v>
      </c>
      <c r="H5838">
        <v>377.91</v>
      </c>
      <c r="J5838" t="s">
        <v>7378</v>
      </c>
    </row>
    <row r="5839" spans="1:10">
      <c r="A5839" t="s">
        <v>5769</v>
      </c>
      <c r="B5839">
        <v>0</v>
      </c>
      <c r="C5839">
        <v>0</v>
      </c>
      <c r="D5839">
        <v>0</v>
      </c>
      <c r="F5839">
        <v>0</v>
      </c>
      <c r="G5839">
        <v>0</v>
      </c>
      <c r="H5839">
        <v>0</v>
      </c>
      <c r="J5839" t="s">
        <v>8893</v>
      </c>
    </row>
    <row r="5840" spans="1:10">
      <c r="A5840" t="s">
        <v>3336</v>
      </c>
      <c r="B5840">
        <v>1300.1300000000001</v>
      </c>
      <c r="C5840">
        <v>1325.34</v>
      </c>
      <c r="D5840">
        <v>1300.1300000000001</v>
      </c>
      <c r="F5840">
        <v>1325.34</v>
      </c>
      <c r="G5840">
        <v>3061.06</v>
      </c>
      <c r="H5840">
        <v>3213.68</v>
      </c>
      <c r="J5840" t="s">
        <v>8014</v>
      </c>
    </row>
    <row r="5841" spans="1:10">
      <c r="A5841" t="s">
        <v>3337</v>
      </c>
      <c r="B5841">
        <v>259.97000000000003</v>
      </c>
      <c r="C5841">
        <v>3111.47</v>
      </c>
      <c r="D5841">
        <v>259.97000000000003</v>
      </c>
      <c r="F5841">
        <v>3111.47</v>
      </c>
      <c r="G5841">
        <v>1001.73</v>
      </c>
      <c r="H5841">
        <v>3355.27</v>
      </c>
      <c r="J5841" t="s">
        <v>8058</v>
      </c>
    </row>
    <row r="5842" spans="1:10">
      <c r="A5842" t="s">
        <v>5770</v>
      </c>
      <c r="B5842">
        <v>0</v>
      </c>
      <c r="C5842">
        <v>0</v>
      </c>
      <c r="D5842">
        <v>0</v>
      </c>
      <c r="F5842">
        <v>0</v>
      </c>
      <c r="G5842">
        <v>0</v>
      </c>
      <c r="H5842">
        <v>0</v>
      </c>
      <c r="J5842" t="s">
        <v>8894</v>
      </c>
    </row>
    <row r="5843" spans="1:10">
      <c r="A5843" t="s">
        <v>5801</v>
      </c>
      <c r="B5843">
        <v>0</v>
      </c>
      <c r="C5843">
        <v>0</v>
      </c>
      <c r="D5843">
        <v>0</v>
      </c>
      <c r="F5843">
        <v>0</v>
      </c>
      <c r="G5843">
        <v>0</v>
      </c>
      <c r="H5843">
        <v>0</v>
      </c>
      <c r="J5843" t="s">
        <v>8916</v>
      </c>
    </row>
    <row r="5844" spans="1:10">
      <c r="A5844" t="s">
        <v>5802</v>
      </c>
      <c r="B5844">
        <v>0</v>
      </c>
      <c r="C5844">
        <v>0</v>
      </c>
      <c r="D5844">
        <v>0</v>
      </c>
      <c r="F5844">
        <v>0</v>
      </c>
      <c r="G5844">
        <v>0</v>
      </c>
      <c r="H5844">
        <v>0</v>
      </c>
      <c r="J5844" t="s">
        <v>8917</v>
      </c>
    </row>
    <row r="5845" spans="1:10">
      <c r="A5845" t="s">
        <v>5771</v>
      </c>
      <c r="B5845">
        <v>0</v>
      </c>
      <c r="C5845">
        <v>0</v>
      </c>
      <c r="D5845">
        <v>0</v>
      </c>
      <c r="F5845">
        <v>0</v>
      </c>
      <c r="G5845">
        <v>0</v>
      </c>
      <c r="H5845">
        <v>0</v>
      </c>
      <c r="J5845" t="s">
        <v>8895</v>
      </c>
    </row>
    <row r="5846" spans="1:10">
      <c r="A5846" t="s">
        <v>5772</v>
      </c>
      <c r="B5846">
        <v>0</v>
      </c>
      <c r="C5846">
        <v>0</v>
      </c>
      <c r="D5846">
        <v>0</v>
      </c>
      <c r="F5846">
        <v>0</v>
      </c>
      <c r="G5846">
        <v>0</v>
      </c>
      <c r="H5846">
        <v>0</v>
      </c>
      <c r="J5846" t="s">
        <v>8896</v>
      </c>
    </row>
    <row r="5847" spans="1:10">
      <c r="A5847" t="s">
        <v>5773</v>
      </c>
      <c r="B5847">
        <v>0</v>
      </c>
      <c r="C5847">
        <v>0</v>
      </c>
      <c r="D5847">
        <v>0</v>
      </c>
      <c r="F5847">
        <v>0</v>
      </c>
      <c r="G5847">
        <v>0</v>
      </c>
      <c r="H5847">
        <v>0</v>
      </c>
      <c r="J5847" t="s">
        <v>8897</v>
      </c>
    </row>
    <row r="5848" spans="1:10">
      <c r="A5848" t="s">
        <v>5774</v>
      </c>
      <c r="B5848">
        <v>1324.31</v>
      </c>
      <c r="C5848">
        <v>95.97</v>
      </c>
      <c r="D5848">
        <v>1324.31</v>
      </c>
      <c r="F5848">
        <v>95.97</v>
      </c>
      <c r="G5848">
        <v>95.37</v>
      </c>
      <c r="H5848">
        <v>2089.73</v>
      </c>
      <c r="J5848" t="s">
        <v>7943</v>
      </c>
    </row>
    <row r="5849" spans="1:10">
      <c r="A5849" t="s">
        <v>5775</v>
      </c>
      <c r="B5849">
        <v>0</v>
      </c>
      <c r="C5849">
        <v>0</v>
      </c>
      <c r="D5849">
        <v>0</v>
      </c>
      <c r="F5849">
        <v>0</v>
      </c>
      <c r="G5849">
        <v>0</v>
      </c>
      <c r="H5849">
        <v>0</v>
      </c>
      <c r="J5849" t="s">
        <v>8898</v>
      </c>
    </row>
    <row r="5850" spans="1:10">
      <c r="A5850" t="s">
        <v>5776</v>
      </c>
      <c r="B5850">
        <v>869.08</v>
      </c>
      <c r="C5850">
        <v>3306.77</v>
      </c>
      <c r="D5850">
        <v>869.08</v>
      </c>
      <c r="F5850">
        <v>3306.77</v>
      </c>
      <c r="G5850">
        <v>3306.12</v>
      </c>
      <c r="H5850">
        <v>2610.56</v>
      </c>
      <c r="J5850" t="s">
        <v>7560</v>
      </c>
    </row>
    <row r="5851" spans="1:10">
      <c r="A5851" t="s">
        <v>5777</v>
      </c>
      <c r="B5851">
        <v>0</v>
      </c>
      <c r="C5851">
        <v>0</v>
      </c>
      <c r="D5851">
        <v>0</v>
      </c>
      <c r="F5851">
        <v>0</v>
      </c>
      <c r="G5851">
        <v>0</v>
      </c>
      <c r="H5851">
        <v>0</v>
      </c>
      <c r="J5851" t="s">
        <v>8899</v>
      </c>
    </row>
    <row r="5852" spans="1:10">
      <c r="A5852" t="s">
        <v>5778</v>
      </c>
      <c r="B5852">
        <v>2008.07</v>
      </c>
      <c r="C5852">
        <v>131.6</v>
      </c>
      <c r="D5852">
        <v>2008.07</v>
      </c>
      <c r="F5852">
        <v>131.6</v>
      </c>
      <c r="G5852">
        <v>3232.96</v>
      </c>
      <c r="H5852">
        <v>2610.13</v>
      </c>
      <c r="J5852" t="s">
        <v>7566</v>
      </c>
    </row>
    <row r="5853" spans="1:10">
      <c r="A5853" t="s">
        <v>5779</v>
      </c>
      <c r="B5853">
        <v>0</v>
      </c>
      <c r="C5853">
        <v>0</v>
      </c>
      <c r="D5853">
        <v>0</v>
      </c>
      <c r="F5853">
        <v>0</v>
      </c>
      <c r="G5853">
        <v>0</v>
      </c>
      <c r="H5853">
        <v>0</v>
      </c>
      <c r="J5853" t="s">
        <v>8900</v>
      </c>
    </row>
    <row r="5854" spans="1:10">
      <c r="A5854" t="s">
        <v>5780</v>
      </c>
      <c r="B5854">
        <v>6</v>
      </c>
      <c r="C5854">
        <v>2882.86</v>
      </c>
      <c r="D5854">
        <v>6</v>
      </c>
      <c r="F5854">
        <v>2882.86</v>
      </c>
      <c r="G5854">
        <v>2882.07</v>
      </c>
      <c r="H5854">
        <v>46.28</v>
      </c>
      <c r="J5854" t="s">
        <v>7413</v>
      </c>
    </row>
    <row r="5855" spans="1:10">
      <c r="A5855" t="s">
        <v>5781</v>
      </c>
      <c r="B5855">
        <v>0</v>
      </c>
      <c r="C5855">
        <v>0</v>
      </c>
      <c r="D5855">
        <v>0</v>
      </c>
      <c r="F5855">
        <v>0</v>
      </c>
      <c r="G5855">
        <v>0</v>
      </c>
      <c r="H5855">
        <v>0</v>
      </c>
      <c r="J5855" t="s">
        <v>8901</v>
      </c>
    </row>
    <row r="5856" spans="1:10">
      <c r="A5856" t="s">
        <v>5782</v>
      </c>
      <c r="B5856">
        <v>2148.35</v>
      </c>
      <c r="C5856">
        <v>1160.9100000000001</v>
      </c>
      <c r="D5856">
        <v>2148.35</v>
      </c>
      <c r="F5856">
        <v>1160.9100000000001</v>
      </c>
      <c r="G5856">
        <v>1013.94</v>
      </c>
      <c r="H5856">
        <v>956.43</v>
      </c>
      <c r="J5856" t="s">
        <v>7495</v>
      </c>
    </row>
    <row r="5857" spans="1:10">
      <c r="A5857" t="s">
        <v>5783</v>
      </c>
      <c r="B5857">
        <v>0</v>
      </c>
      <c r="C5857">
        <v>0</v>
      </c>
      <c r="D5857">
        <v>0</v>
      </c>
      <c r="F5857">
        <v>0</v>
      </c>
      <c r="G5857">
        <v>0</v>
      </c>
      <c r="H5857">
        <v>0</v>
      </c>
      <c r="J5857" t="s">
        <v>8902</v>
      </c>
    </row>
    <row r="5858" spans="1:10">
      <c r="A5858" t="s">
        <v>5784</v>
      </c>
      <c r="B5858">
        <v>1753.48</v>
      </c>
      <c r="C5858">
        <v>2603.89</v>
      </c>
      <c r="D5858">
        <v>1753.48</v>
      </c>
      <c r="F5858">
        <v>2603.89</v>
      </c>
      <c r="G5858">
        <v>3307.83</v>
      </c>
      <c r="H5858">
        <v>784.49</v>
      </c>
      <c r="J5858" t="s">
        <v>7859</v>
      </c>
    </row>
    <row r="5859" spans="1:10">
      <c r="A5859" t="s">
        <v>5785</v>
      </c>
      <c r="B5859">
        <v>0</v>
      </c>
      <c r="C5859">
        <v>0</v>
      </c>
      <c r="D5859">
        <v>0</v>
      </c>
      <c r="F5859">
        <v>0</v>
      </c>
      <c r="G5859">
        <v>0</v>
      </c>
      <c r="H5859">
        <v>0</v>
      </c>
      <c r="J5859" t="s">
        <v>8903</v>
      </c>
    </row>
    <row r="5860" spans="1:10">
      <c r="A5860" t="s">
        <v>5786</v>
      </c>
      <c r="B5860">
        <v>915.54</v>
      </c>
      <c r="C5860">
        <v>3305.56</v>
      </c>
      <c r="D5860">
        <v>915.54</v>
      </c>
      <c r="F5860">
        <v>3305.56</v>
      </c>
      <c r="G5860">
        <v>465.47</v>
      </c>
      <c r="H5860">
        <v>2691.18</v>
      </c>
      <c r="J5860" t="s">
        <v>7698</v>
      </c>
    </row>
    <row r="5861" spans="1:10">
      <c r="A5861" t="s">
        <v>5787</v>
      </c>
      <c r="B5861">
        <v>0</v>
      </c>
      <c r="C5861">
        <v>0</v>
      </c>
      <c r="D5861">
        <v>0</v>
      </c>
      <c r="F5861">
        <v>0</v>
      </c>
      <c r="G5861">
        <v>0</v>
      </c>
      <c r="H5861">
        <v>0</v>
      </c>
      <c r="J5861" t="s">
        <v>8904</v>
      </c>
    </row>
    <row r="5862" spans="1:10">
      <c r="A5862" t="s">
        <v>5788</v>
      </c>
      <c r="B5862">
        <v>1233.52</v>
      </c>
      <c r="C5862">
        <v>1475.23</v>
      </c>
      <c r="D5862">
        <v>1233.52</v>
      </c>
      <c r="F5862">
        <v>1475.23</v>
      </c>
      <c r="G5862">
        <v>2018.59</v>
      </c>
      <c r="H5862">
        <v>95.27</v>
      </c>
      <c r="J5862" t="s">
        <v>7274</v>
      </c>
    </row>
    <row r="5863" spans="1:10">
      <c r="A5863" t="s">
        <v>5789</v>
      </c>
      <c r="B5863">
        <v>0</v>
      </c>
      <c r="C5863">
        <v>0</v>
      </c>
      <c r="D5863">
        <v>0</v>
      </c>
      <c r="F5863">
        <v>0</v>
      </c>
      <c r="G5863">
        <v>0</v>
      </c>
      <c r="H5863">
        <v>0</v>
      </c>
      <c r="J5863" t="s">
        <v>8905</v>
      </c>
    </row>
    <row r="5864" spans="1:10">
      <c r="A5864" t="s">
        <v>5790</v>
      </c>
      <c r="B5864">
        <v>0</v>
      </c>
      <c r="C5864">
        <v>0</v>
      </c>
      <c r="D5864">
        <v>0</v>
      </c>
      <c r="F5864">
        <v>0</v>
      </c>
      <c r="G5864">
        <v>0</v>
      </c>
      <c r="H5864">
        <v>0</v>
      </c>
      <c r="J5864" t="s">
        <v>8906</v>
      </c>
    </row>
    <row r="5865" spans="1:10">
      <c r="A5865" t="s">
        <v>5791</v>
      </c>
      <c r="B5865">
        <v>0</v>
      </c>
      <c r="C5865">
        <v>0</v>
      </c>
      <c r="D5865">
        <v>0</v>
      </c>
      <c r="F5865">
        <v>0</v>
      </c>
      <c r="G5865">
        <v>0</v>
      </c>
      <c r="H5865">
        <v>0</v>
      </c>
      <c r="J5865" t="s">
        <v>8907</v>
      </c>
    </row>
    <row r="5866" spans="1:10">
      <c r="A5866" t="s">
        <v>5792</v>
      </c>
      <c r="B5866">
        <v>0</v>
      </c>
      <c r="C5866">
        <v>0</v>
      </c>
      <c r="D5866">
        <v>0</v>
      </c>
      <c r="F5866">
        <v>0</v>
      </c>
      <c r="G5866">
        <v>0</v>
      </c>
      <c r="H5866">
        <v>0</v>
      </c>
      <c r="J5866" t="s">
        <v>8908</v>
      </c>
    </row>
    <row r="5867" spans="1:10">
      <c r="A5867" t="s">
        <v>5793</v>
      </c>
      <c r="B5867">
        <v>0</v>
      </c>
      <c r="C5867">
        <v>0</v>
      </c>
      <c r="D5867">
        <v>0</v>
      </c>
      <c r="F5867">
        <v>0</v>
      </c>
      <c r="G5867">
        <v>0</v>
      </c>
      <c r="H5867">
        <v>0</v>
      </c>
      <c r="J5867" t="s">
        <v>8909</v>
      </c>
    </row>
    <row r="5868" spans="1:10">
      <c r="A5868" t="s">
        <v>5794</v>
      </c>
      <c r="B5868">
        <v>0</v>
      </c>
      <c r="C5868">
        <v>0</v>
      </c>
      <c r="D5868">
        <v>0</v>
      </c>
      <c r="F5868">
        <v>0</v>
      </c>
      <c r="G5868">
        <v>0</v>
      </c>
      <c r="H5868">
        <v>0</v>
      </c>
      <c r="J5868" t="s">
        <v>8910</v>
      </c>
    </row>
    <row r="5869" spans="1:10">
      <c r="A5869" t="s">
        <v>5795</v>
      </c>
      <c r="B5869">
        <v>0</v>
      </c>
      <c r="C5869">
        <v>0</v>
      </c>
      <c r="D5869">
        <v>0</v>
      </c>
      <c r="F5869">
        <v>0</v>
      </c>
      <c r="G5869">
        <v>0</v>
      </c>
      <c r="H5869">
        <v>0</v>
      </c>
      <c r="J5869" t="s">
        <v>8911</v>
      </c>
    </row>
    <row r="5870" spans="1:10">
      <c r="A5870" t="s">
        <v>5796</v>
      </c>
      <c r="B5870">
        <v>0</v>
      </c>
      <c r="C5870">
        <v>0</v>
      </c>
      <c r="D5870">
        <v>0</v>
      </c>
      <c r="F5870">
        <v>0</v>
      </c>
      <c r="G5870">
        <v>0</v>
      </c>
      <c r="H5870">
        <v>0</v>
      </c>
      <c r="J5870" t="s">
        <v>8912</v>
      </c>
    </row>
    <row r="5871" spans="1:10">
      <c r="A5871" t="s">
        <v>5797</v>
      </c>
      <c r="B5871">
        <v>0</v>
      </c>
      <c r="C5871">
        <v>0</v>
      </c>
      <c r="D5871">
        <v>0</v>
      </c>
      <c r="F5871">
        <v>0</v>
      </c>
      <c r="G5871">
        <v>0</v>
      </c>
      <c r="H5871">
        <v>0</v>
      </c>
      <c r="J5871" t="s">
        <v>8913</v>
      </c>
    </row>
    <row r="5872" spans="1:10">
      <c r="A5872" t="s">
        <v>5798</v>
      </c>
      <c r="B5872">
        <v>0</v>
      </c>
      <c r="C5872">
        <v>0</v>
      </c>
      <c r="D5872">
        <v>0</v>
      </c>
      <c r="F5872">
        <v>0</v>
      </c>
      <c r="G5872">
        <v>0</v>
      </c>
      <c r="H5872">
        <v>0</v>
      </c>
      <c r="J5872" t="s">
        <v>8914</v>
      </c>
    </row>
    <row r="5873" spans="1:10">
      <c r="A5873" t="s">
        <v>5803</v>
      </c>
      <c r="B5873">
        <v>0</v>
      </c>
      <c r="C5873">
        <v>0</v>
      </c>
      <c r="D5873">
        <v>0</v>
      </c>
      <c r="F5873">
        <v>0</v>
      </c>
      <c r="G5873">
        <v>0</v>
      </c>
      <c r="H5873">
        <v>0</v>
      </c>
      <c r="J5873" t="s">
        <v>8918</v>
      </c>
    </row>
    <row r="5874" spans="1:10">
      <c r="A5874" t="s">
        <v>5804</v>
      </c>
      <c r="B5874">
        <v>0</v>
      </c>
      <c r="C5874">
        <v>0</v>
      </c>
      <c r="D5874">
        <v>0</v>
      </c>
      <c r="F5874">
        <v>0</v>
      </c>
      <c r="G5874">
        <v>0</v>
      </c>
      <c r="H5874">
        <v>0</v>
      </c>
      <c r="J5874" t="s">
        <v>8919</v>
      </c>
    </row>
    <row r="5875" spans="1:10">
      <c r="A5875" t="s">
        <v>5805</v>
      </c>
      <c r="B5875">
        <v>0</v>
      </c>
      <c r="C5875">
        <v>0</v>
      </c>
      <c r="D5875">
        <v>0</v>
      </c>
      <c r="F5875">
        <v>0</v>
      </c>
      <c r="G5875">
        <v>0</v>
      </c>
      <c r="H5875">
        <v>0</v>
      </c>
      <c r="J5875" t="s">
        <v>8920</v>
      </c>
    </row>
    <row r="5876" spans="1:10">
      <c r="A5876" t="s">
        <v>5806</v>
      </c>
      <c r="B5876">
        <v>0</v>
      </c>
      <c r="C5876">
        <v>0</v>
      </c>
      <c r="D5876">
        <v>0</v>
      </c>
      <c r="F5876">
        <v>0</v>
      </c>
      <c r="G5876">
        <v>0</v>
      </c>
      <c r="H5876">
        <v>0</v>
      </c>
      <c r="J5876" t="s">
        <v>8921</v>
      </c>
    </row>
    <row r="5877" spans="1:10">
      <c r="A5877" t="s">
        <v>5807</v>
      </c>
      <c r="B5877">
        <v>869.04</v>
      </c>
      <c r="C5877">
        <v>95.1</v>
      </c>
      <c r="D5877">
        <v>869.04</v>
      </c>
      <c r="F5877">
        <v>95.1</v>
      </c>
      <c r="G5877">
        <v>1868.96</v>
      </c>
      <c r="H5877">
        <v>1148.8800000000001</v>
      </c>
      <c r="J5877" t="s">
        <v>8720</v>
      </c>
    </row>
    <row r="5878" spans="1:10">
      <c r="A5878" t="s">
        <v>5808</v>
      </c>
      <c r="B5878">
        <v>0</v>
      </c>
      <c r="C5878">
        <v>0</v>
      </c>
      <c r="D5878">
        <v>0</v>
      </c>
      <c r="F5878">
        <v>0</v>
      </c>
      <c r="G5878">
        <v>0</v>
      </c>
      <c r="H5878">
        <v>0</v>
      </c>
      <c r="J5878" t="s">
        <v>8922</v>
      </c>
    </row>
    <row r="5879" spans="1:10">
      <c r="A5879" t="s">
        <v>5799</v>
      </c>
      <c r="B5879">
        <v>0</v>
      </c>
      <c r="C5879">
        <v>0</v>
      </c>
      <c r="D5879">
        <v>0</v>
      </c>
      <c r="F5879">
        <v>0</v>
      </c>
      <c r="G5879">
        <v>0</v>
      </c>
      <c r="H5879">
        <v>0</v>
      </c>
      <c r="J5879" t="s">
        <v>8915</v>
      </c>
    </row>
    <row r="5880" spans="1:10">
      <c r="A5880" t="s">
        <v>5800</v>
      </c>
      <c r="B5880">
        <v>16.97</v>
      </c>
      <c r="C5880">
        <v>465.9</v>
      </c>
      <c r="D5880">
        <v>16.97</v>
      </c>
      <c r="F5880">
        <v>465.9</v>
      </c>
      <c r="G5880">
        <v>2949.82</v>
      </c>
      <c r="H5880">
        <v>3389.94</v>
      </c>
      <c r="J5880" t="s">
        <v>7606</v>
      </c>
    </row>
    <row r="5881" spans="1:10">
      <c r="A5881" t="s">
        <v>5809</v>
      </c>
      <c r="B5881">
        <v>0</v>
      </c>
      <c r="C5881">
        <v>0</v>
      </c>
      <c r="D5881">
        <v>0</v>
      </c>
      <c r="F5881">
        <v>0</v>
      </c>
      <c r="G5881">
        <v>0</v>
      </c>
      <c r="H5881">
        <v>0</v>
      </c>
      <c r="J5881" t="s">
        <v>8923</v>
      </c>
    </row>
    <row r="5882" spans="1:10">
      <c r="A5882" t="s">
        <v>5810</v>
      </c>
      <c r="B5882">
        <v>0</v>
      </c>
      <c r="C5882">
        <v>0</v>
      </c>
      <c r="D5882">
        <v>0</v>
      </c>
      <c r="F5882">
        <v>0</v>
      </c>
      <c r="G5882">
        <v>0</v>
      </c>
      <c r="H5882">
        <v>0</v>
      </c>
      <c r="J5882" t="s">
        <v>8924</v>
      </c>
    </row>
    <row r="5883" spans="1:10">
      <c r="A5883" t="s">
        <v>5811</v>
      </c>
      <c r="B5883">
        <v>0</v>
      </c>
      <c r="C5883">
        <v>0</v>
      </c>
      <c r="D5883">
        <v>0</v>
      </c>
      <c r="F5883">
        <v>0</v>
      </c>
      <c r="G5883">
        <v>0</v>
      </c>
      <c r="H5883">
        <v>0</v>
      </c>
      <c r="J5883" t="s">
        <v>8925</v>
      </c>
    </row>
    <row r="5884" spans="1:10">
      <c r="A5884" t="s">
        <v>5812</v>
      </c>
      <c r="B5884">
        <v>0</v>
      </c>
      <c r="C5884">
        <v>0</v>
      </c>
      <c r="D5884">
        <v>0</v>
      </c>
      <c r="F5884">
        <v>0</v>
      </c>
      <c r="G5884">
        <v>0</v>
      </c>
      <c r="H5884">
        <v>0</v>
      </c>
      <c r="J5884" t="s">
        <v>8926</v>
      </c>
    </row>
    <row r="5885" spans="1:10">
      <c r="A5885" t="s">
        <v>5813</v>
      </c>
      <c r="B5885">
        <v>0</v>
      </c>
      <c r="C5885">
        <v>0</v>
      </c>
      <c r="D5885">
        <v>0</v>
      </c>
      <c r="F5885">
        <v>0</v>
      </c>
      <c r="G5885">
        <v>0</v>
      </c>
      <c r="H5885">
        <v>0</v>
      </c>
      <c r="J5885" t="s">
        <v>8927</v>
      </c>
    </row>
    <row r="5886" spans="1:10">
      <c r="A5886" t="s">
        <v>5814</v>
      </c>
      <c r="B5886">
        <v>0</v>
      </c>
      <c r="C5886">
        <v>0</v>
      </c>
      <c r="D5886">
        <v>0</v>
      </c>
      <c r="F5886">
        <v>0</v>
      </c>
      <c r="G5886">
        <v>0</v>
      </c>
      <c r="H5886">
        <v>0</v>
      </c>
      <c r="J5886" t="s">
        <v>8928</v>
      </c>
    </row>
    <row r="5887" spans="1:10">
      <c r="A5887" t="s">
        <v>5815</v>
      </c>
      <c r="B5887">
        <v>0</v>
      </c>
      <c r="C5887">
        <v>0</v>
      </c>
      <c r="D5887">
        <v>0</v>
      </c>
      <c r="F5887">
        <v>0</v>
      </c>
      <c r="G5887">
        <v>0</v>
      </c>
      <c r="H5887">
        <v>0</v>
      </c>
      <c r="J5887" t="s">
        <v>8929</v>
      </c>
    </row>
    <row r="5888" spans="1:10">
      <c r="A5888" t="s">
        <v>5816</v>
      </c>
      <c r="B5888">
        <v>1697.14</v>
      </c>
      <c r="C5888">
        <v>1868.72</v>
      </c>
      <c r="D5888">
        <v>1697.14</v>
      </c>
      <c r="F5888">
        <v>1868.72</v>
      </c>
      <c r="G5888">
        <v>3190.93</v>
      </c>
      <c r="H5888">
        <v>1148.5</v>
      </c>
      <c r="J5888" t="s">
        <v>8770</v>
      </c>
    </row>
    <row r="5889" spans="1:10">
      <c r="A5889" t="s">
        <v>8930</v>
      </c>
      <c r="B5889">
        <v>0</v>
      </c>
      <c r="C5889">
        <v>0</v>
      </c>
      <c r="D5889">
        <v>0</v>
      </c>
      <c r="F5889">
        <v>0</v>
      </c>
      <c r="G5889">
        <v>0</v>
      </c>
      <c r="H5889">
        <v>0</v>
      </c>
      <c r="J5889" t="s">
        <v>8931</v>
      </c>
    </row>
    <row r="5890" spans="1:10">
      <c r="A5890" t="s">
        <v>8932</v>
      </c>
      <c r="B5890">
        <v>0</v>
      </c>
      <c r="C5890">
        <v>0</v>
      </c>
      <c r="D5890">
        <v>0</v>
      </c>
      <c r="F5890">
        <v>0</v>
      </c>
      <c r="G5890">
        <v>0</v>
      </c>
      <c r="H5890">
        <v>0</v>
      </c>
      <c r="J5890" t="s">
        <v>8933</v>
      </c>
    </row>
    <row r="5891" spans="1:10">
      <c r="A5891" t="s">
        <v>5817</v>
      </c>
      <c r="B5891">
        <v>0</v>
      </c>
      <c r="C5891">
        <v>0</v>
      </c>
      <c r="D5891">
        <v>0</v>
      </c>
      <c r="F5891">
        <v>0</v>
      </c>
      <c r="G5891">
        <v>0</v>
      </c>
      <c r="H5891">
        <v>0</v>
      </c>
      <c r="J5891" t="s">
        <v>8934</v>
      </c>
    </row>
    <row r="5892" spans="1:10">
      <c r="A5892" t="s">
        <v>5818</v>
      </c>
      <c r="B5892">
        <v>2777.86</v>
      </c>
      <c r="C5892">
        <v>2218.7199999999998</v>
      </c>
      <c r="D5892">
        <v>2777.86</v>
      </c>
      <c r="F5892">
        <v>2218.7199999999998</v>
      </c>
      <c r="G5892">
        <v>2218.02</v>
      </c>
      <c r="H5892">
        <v>1985.8</v>
      </c>
      <c r="J5892" t="s">
        <v>7432</v>
      </c>
    </row>
    <row r="5893" spans="1:10">
      <c r="A5893" t="s">
        <v>5819</v>
      </c>
      <c r="B5893">
        <v>0</v>
      </c>
      <c r="C5893">
        <v>0</v>
      </c>
      <c r="D5893">
        <v>0</v>
      </c>
      <c r="F5893">
        <v>0</v>
      </c>
      <c r="G5893">
        <v>0</v>
      </c>
      <c r="H5893">
        <v>0</v>
      </c>
      <c r="J5893" t="s">
        <v>8935</v>
      </c>
    </row>
    <row r="5894" spans="1:10">
      <c r="A5894" t="s">
        <v>5820</v>
      </c>
      <c r="B5894">
        <v>1777.79</v>
      </c>
      <c r="C5894">
        <v>2539.59</v>
      </c>
      <c r="D5894">
        <v>1777.79</v>
      </c>
      <c r="F5894">
        <v>2539.59</v>
      </c>
      <c r="G5894">
        <v>1786.71</v>
      </c>
      <c r="H5894">
        <v>635.61</v>
      </c>
      <c r="J5894" t="s">
        <v>7765</v>
      </c>
    </row>
    <row r="5895" spans="1:10">
      <c r="A5895" t="s">
        <v>5821</v>
      </c>
      <c r="B5895">
        <v>0</v>
      </c>
      <c r="C5895">
        <v>0</v>
      </c>
      <c r="D5895">
        <v>0</v>
      </c>
      <c r="F5895">
        <v>0</v>
      </c>
      <c r="G5895">
        <v>0</v>
      </c>
      <c r="H5895">
        <v>0</v>
      </c>
      <c r="J5895" t="s">
        <v>8936</v>
      </c>
    </row>
    <row r="5896" spans="1:10">
      <c r="A5896" t="s">
        <v>5822</v>
      </c>
      <c r="B5896">
        <v>2908.51</v>
      </c>
      <c r="C5896">
        <v>2460.5700000000002</v>
      </c>
      <c r="D5896">
        <v>2908.51</v>
      </c>
      <c r="F5896">
        <v>2460.5700000000002</v>
      </c>
      <c r="G5896">
        <v>2434.34</v>
      </c>
      <c r="H5896">
        <v>3062.51</v>
      </c>
      <c r="J5896" t="s">
        <v>7909</v>
      </c>
    </row>
    <row r="5897" spans="1:10">
      <c r="A5897" t="s">
        <v>5823</v>
      </c>
      <c r="B5897">
        <v>0</v>
      </c>
      <c r="C5897">
        <v>0</v>
      </c>
      <c r="D5897">
        <v>0</v>
      </c>
      <c r="F5897">
        <v>0</v>
      </c>
      <c r="G5897">
        <v>0</v>
      </c>
      <c r="H5897">
        <v>0</v>
      </c>
      <c r="J5897" t="s">
        <v>8937</v>
      </c>
    </row>
    <row r="5898" spans="1:10">
      <c r="A5898" t="s">
        <v>5824</v>
      </c>
      <c r="B5898">
        <v>543.32000000000005</v>
      </c>
      <c r="C5898">
        <v>822.91</v>
      </c>
      <c r="D5898">
        <v>543.32000000000005</v>
      </c>
      <c r="F5898">
        <v>822.91</v>
      </c>
      <c r="G5898">
        <v>1867.46</v>
      </c>
      <c r="H5898">
        <v>1324.93</v>
      </c>
      <c r="J5898" t="s">
        <v>8157</v>
      </c>
    </row>
    <row r="5899" spans="1:10">
      <c r="A5899" t="s">
        <v>5825</v>
      </c>
      <c r="B5899">
        <v>0</v>
      </c>
      <c r="C5899">
        <v>0</v>
      </c>
      <c r="D5899">
        <v>0</v>
      </c>
      <c r="F5899">
        <v>0</v>
      </c>
      <c r="G5899">
        <v>0</v>
      </c>
      <c r="H5899">
        <v>0</v>
      </c>
      <c r="J5899" t="s">
        <v>8938</v>
      </c>
    </row>
    <row r="5900" spans="1:10">
      <c r="A5900" t="s">
        <v>5826</v>
      </c>
      <c r="B5900">
        <v>2483.85</v>
      </c>
      <c r="C5900">
        <v>2601.48</v>
      </c>
      <c r="D5900">
        <v>2483.85</v>
      </c>
      <c r="F5900">
        <v>2601.48</v>
      </c>
      <c r="G5900">
        <v>3373.37</v>
      </c>
      <c r="H5900">
        <v>3355.51</v>
      </c>
      <c r="J5900" t="s">
        <v>7210</v>
      </c>
    </row>
    <row r="5901" spans="1:10">
      <c r="A5901" t="s">
        <v>8939</v>
      </c>
      <c r="B5901">
        <v>0</v>
      </c>
      <c r="C5901">
        <v>0</v>
      </c>
      <c r="D5901">
        <v>0</v>
      </c>
      <c r="F5901">
        <v>0</v>
      </c>
      <c r="G5901">
        <v>0</v>
      </c>
      <c r="H5901">
        <v>0</v>
      </c>
      <c r="J5901" t="s">
        <v>8940</v>
      </c>
    </row>
    <row r="5902" spans="1:10">
      <c r="A5902" t="s">
        <v>8941</v>
      </c>
      <c r="B5902">
        <v>0</v>
      </c>
      <c r="C5902">
        <v>0</v>
      </c>
      <c r="D5902">
        <v>0</v>
      </c>
      <c r="F5902">
        <v>0</v>
      </c>
      <c r="G5902">
        <v>0</v>
      </c>
      <c r="H5902">
        <v>0</v>
      </c>
      <c r="J5902" t="s">
        <v>8942</v>
      </c>
    </row>
    <row r="5903" spans="1:10">
      <c r="A5903" t="s">
        <v>8943</v>
      </c>
      <c r="B5903">
        <v>0</v>
      </c>
      <c r="C5903">
        <v>0</v>
      </c>
      <c r="D5903">
        <v>0</v>
      </c>
      <c r="F5903">
        <v>0</v>
      </c>
      <c r="G5903">
        <v>0</v>
      </c>
      <c r="H5903">
        <v>0</v>
      </c>
      <c r="J5903" t="s">
        <v>8944</v>
      </c>
    </row>
    <row r="5904" spans="1:10">
      <c r="A5904" t="s">
        <v>8945</v>
      </c>
      <c r="B5904">
        <v>0</v>
      </c>
      <c r="C5904">
        <v>0</v>
      </c>
      <c r="D5904">
        <v>0</v>
      </c>
      <c r="F5904">
        <v>0</v>
      </c>
      <c r="G5904">
        <v>0</v>
      </c>
      <c r="H5904">
        <v>0</v>
      </c>
      <c r="J5904" t="s">
        <v>8946</v>
      </c>
    </row>
    <row r="5905" spans="1:10">
      <c r="A5905" t="s">
        <v>8947</v>
      </c>
      <c r="B5905">
        <v>0</v>
      </c>
      <c r="C5905">
        <v>0</v>
      </c>
      <c r="D5905">
        <v>0</v>
      </c>
      <c r="F5905">
        <v>0</v>
      </c>
      <c r="G5905">
        <v>0</v>
      </c>
      <c r="H5905">
        <v>0</v>
      </c>
      <c r="J5905" t="s">
        <v>8948</v>
      </c>
    </row>
    <row r="5906" spans="1:10">
      <c r="A5906" t="s">
        <v>8949</v>
      </c>
      <c r="B5906">
        <v>0</v>
      </c>
      <c r="C5906">
        <v>0</v>
      </c>
      <c r="D5906">
        <v>0</v>
      </c>
      <c r="F5906">
        <v>0</v>
      </c>
      <c r="G5906">
        <v>0</v>
      </c>
      <c r="H5906">
        <v>0</v>
      </c>
      <c r="J5906" t="s">
        <v>8950</v>
      </c>
    </row>
    <row r="5907" spans="1:10">
      <c r="A5907" t="s">
        <v>8951</v>
      </c>
      <c r="B5907">
        <v>0</v>
      </c>
      <c r="C5907">
        <v>0</v>
      </c>
      <c r="D5907">
        <v>0</v>
      </c>
      <c r="F5907">
        <v>0</v>
      </c>
      <c r="G5907">
        <v>0</v>
      </c>
      <c r="H5907">
        <v>0</v>
      </c>
      <c r="J5907" t="s">
        <v>8952</v>
      </c>
    </row>
    <row r="5908" spans="1:10">
      <c r="A5908" t="s">
        <v>8953</v>
      </c>
      <c r="B5908">
        <v>0</v>
      </c>
      <c r="C5908">
        <v>0</v>
      </c>
      <c r="D5908">
        <v>0</v>
      </c>
      <c r="F5908">
        <v>0</v>
      </c>
      <c r="G5908">
        <v>0</v>
      </c>
      <c r="H5908">
        <v>0</v>
      </c>
      <c r="J5908" t="s">
        <v>8954</v>
      </c>
    </row>
    <row r="5909" spans="1:10">
      <c r="A5909" t="s">
        <v>8955</v>
      </c>
      <c r="B5909">
        <v>0</v>
      </c>
      <c r="C5909">
        <v>0</v>
      </c>
      <c r="D5909">
        <v>0</v>
      </c>
      <c r="F5909">
        <v>0</v>
      </c>
      <c r="G5909">
        <v>0</v>
      </c>
      <c r="H5909">
        <v>0</v>
      </c>
      <c r="J5909" t="s">
        <v>8956</v>
      </c>
    </row>
    <row r="5910" spans="1:10">
      <c r="A5910" t="s">
        <v>8957</v>
      </c>
      <c r="B5910">
        <v>0</v>
      </c>
      <c r="C5910">
        <v>0</v>
      </c>
      <c r="D5910">
        <v>0</v>
      </c>
      <c r="F5910">
        <v>0</v>
      </c>
      <c r="G5910">
        <v>0</v>
      </c>
      <c r="H5910">
        <v>0</v>
      </c>
      <c r="J5910" t="s">
        <v>8958</v>
      </c>
    </row>
    <row r="5911" spans="1:10">
      <c r="A5911" t="s">
        <v>5827</v>
      </c>
      <c r="B5911">
        <v>2667.57</v>
      </c>
      <c r="C5911">
        <v>2912.99</v>
      </c>
      <c r="D5911">
        <v>2667.57</v>
      </c>
      <c r="F5911">
        <v>2912.99</v>
      </c>
      <c r="G5911">
        <v>1697.92</v>
      </c>
      <c r="H5911">
        <v>1985.03</v>
      </c>
      <c r="J5911" t="s">
        <v>7630</v>
      </c>
    </row>
    <row r="5912" spans="1:10">
      <c r="A5912" t="s">
        <v>5828</v>
      </c>
      <c r="B5912">
        <v>95.82</v>
      </c>
      <c r="C5912">
        <v>858.38</v>
      </c>
      <c r="D5912">
        <v>95.82</v>
      </c>
      <c r="F5912">
        <v>858.38</v>
      </c>
      <c r="G5912">
        <v>1697.69</v>
      </c>
      <c r="H5912">
        <v>1561.95</v>
      </c>
      <c r="J5912" t="s">
        <v>7633</v>
      </c>
    </row>
    <row r="5913" spans="1:10">
      <c r="A5913" t="s">
        <v>5829</v>
      </c>
      <c r="B5913">
        <v>2925.04</v>
      </c>
      <c r="C5913">
        <v>2158.9299999999998</v>
      </c>
      <c r="D5913">
        <v>2925.04</v>
      </c>
      <c r="F5913">
        <v>2158.9299999999998</v>
      </c>
      <c r="G5913">
        <v>158.77000000000001</v>
      </c>
      <c r="H5913">
        <v>2205.35</v>
      </c>
      <c r="J5913" t="s">
        <v>7152</v>
      </c>
    </row>
    <row r="5914" spans="1:10">
      <c r="A5914" t="s">
        <v>5830</v>
      </c>
      <c r="B5914">
        <v>2235.96</v>
      </c>
      <c r="C5914">
        <v>3190.37</v>
      </c>
      <c r="D5914">
        <v>2235.96</v>
      </c>
      <c r="F5914">
        <v>3190.37</v>
      </c>
      <c r="G5914">
        <v>1777.59</v>
      </c>
      <c r="H5914">
        <v>1148.01</v>
      </c>
      <c r="J5914" t="s">
        <v>7201</v>
      </c>
    </row>
    <row r="5915" spans="1:10">
      <c r="A5915" t="s">
        <v>5831</v>
      </c>
      <c r="B5915">
        <v>2882.17</v>
      </c>
      <c r="C5915">
        <v>857.32</v>
      </c>
      <c r="D5915">
        <v>2882.17</v>
      </c>
      <c r="F5915">
        <v>857.32</v>
      </c>
      <c r="G5915">
        <v>1559.91</v>
      </c>
      <c r="H5915">
        <v>1322.8</v>
      </c>
      <c r="J5915" t="s">
        <v>7894</v>
      </c>
    </row>
    <row r="5916" spans="1:10">
      <c r="A5916" t="s">
        <v>5832</v>
      </c>
      <c r="B5916">
        <v>3235.86</v>
      </c>
      <c r="C5916">
        <v>1408.07</v>
      </c>
      <c r="D5916">
        <v>3235.86</v>
      </c>
      <c r="F5916">
        <v>1408.07</v>
      </c>
      <c r="G5916">
        <v>3305.98</v>
      </c>
      <c r="H5916">
        <v>2691.73</v>
      </c>
      <c r="J5916" t="s">
        <v>7202</v>
      </c>
    </row>
    <row r="5917" spans="1:10">
      <c r="A5917" t="s">
        <v>5833</v>
      </c>
      <c r="B5917">
        <v>1776.73</v>
      </c>
      <c r="C5917">
        <v>1698.15</v>
      </c>
      <c r="D5917">
        <v>1776.73</v>
      </c>
      <c r="F5917">
        <v>1698.15</v>
      </c>
      <c r="G5917">
        <v>1742.48</v>
      </c>
      <c r="H5917">
        <v>1119.29</v>
      </c>
      <c r="J5917" t="s">
        <v>7984</v>
      </c>
    </row>
    <row r="5918" spans="1:10">
      <c r="A5918" t="s">
        <v>5834</v>
      </c>
      <c r="B5918">
        <v>3284.39</v>
      </c>
      <c r="C5918">
        <v>294.57</v>
      </c>
      <c r="D5918">
        <v>3284.39</v>
      </c>
      <c r="F5918">
        <v>294.57</v>
      </c>
      <c r="G5918">
        <v>99</v>
      </c>
      <c r="H5918">
        <v>2158.0500000000002</v>
      </c>
      <c r="J5918" t="s">
        <v>7339</v>
      </c>
    </row>
    <row r="5919" spans="1:10">
      <c r="A5919" t="s">
        <v>5835</v>
      </c>
      <c r="B5919">
        <v>0</v>
      </c>
      <c r="C5919">
        <v>0</v>
      </c>
      <c r="D5919">
        <v>0</v>
      </c>
      <c r="F5919">
        <v>0</v>
      </c>
      <c r="G5919">
        <v>0</v>
      </c>
      <c r="H5919">
        <v>0</v>
      </c>
      <c r="J5919" t="s">
        <v>8959</v>
      </c>
    </row>
    <row r="5920" spans="1:10">
      <c r="A5920" t="s">
        <v>5836</v>
      </c>
      <c r="B5920">
        <v>1475.28</v>
      </c>
      <c r="C5920">
        <v>1648.27</v>
      </c>
      <c r="D5920">
        <v>1475.28</v>
      </c>
      <c r="F5920">
        <v>1648.27</v>
      </c>
      <c r="G5920">
        <v>3131.38</v>
      </c>
      <c r="H5920">
        <v>1697.76</v>
      </c>
      <c r="J5920" t="s">
        <v>7304</v>
      </c>
    </row>
    <row r="5921" spans="1:10">
      <c r="A5921" t="s">
        <v>5837</v>
      </c>
      <c r="B5921">
        <v>0</v>
      </c>
      <c r="C5921">
        <v>0</v>
      </c>
      <c r="D5921">
        <v>0</v>
      </c>
      <c r="F5921">
        <v>0</v>
      </c>
      <c r="G5921">
        <v>0</v>
      </c>
      <c r="H5921">
        <v>0</v>
      </c>
      <c r="J5921" t="s">
        <v>8960</v>
      </c>
    </row>
    <row r="5922" spans="1:10">
      <c r="A5922" t="s">
        <v>5838</v>
      </c>
      <c r="B5922">
        <v>0</v>
      </c>
      <c r="C5922">
        <v>0</v>
      </c>
      <c r="D5922">
        <v>0</v>
      </c>
      <c r="F5922">
        <v>0</v>
      </c>
      <c r="G5922">
        <v>0</v>
      </c>
      <c r="H5922">
        <v>0</v>
      </c>
      <c r="J5922" t="s">
        <v>8961</v>
      </c>
    </row>
    <row r="5923" spans="1:10">
      <c r="A5923" t="s">
        <v>8962</v>
      </c>
      <c r="B5923">
        <v>0</v>
      </c>
      <c r="C5923">
        <v>0</v>
      </c>
      <c r="D5923">
        <v>0</v>
      </c>
      <c r="F5923">
        <v>0</v>
      </c>
      <c r="G5923">
        <v>0</v>
      </c>
      <c r="H5923">
        <v>0</v>
      </c>
      <c r="J5923" t="s">
        <v>8963</v>
      </c>
    </row>
    <row r="5924" spans="1:10">
      <c r="A5924" t="s">
        <v>8964</v>
      </c>
      <c r="B5924">
        <v>0</v>
      </c>
      <c r="C5924">
        <v>0</v>
      </c>
      <c r="D5924">
        <v>0</v>
      </c>
      <c r="F5924">
        <v>0</v>
      </c>
      <c r="G5924">
        <v>0</v>
      </c>
      <c r="H5924">
        <v>0</v>
      </c>
      <c r="J5924" t="s">
        <v>8965</v>
      </c>
    </row>
    <row r="5925" spans="1:10">
      <c r="A5925" t="s">
        <v>5839</v>
      </c>
      <c r="B5925">
        <v>0</v>
      </c>
      <c r="C5925">
        <v>0</v>
      </c>
      <c r="D5925">
        <v>0</v>
      </c>
      <c r="F5925">
        <v>0</v>
      </c>
      <c r="G5925">
        <v>0</v>
      </c>
      <c r="H5925">
        <v>0</v>
      </c>
      <c r="J5925" t="s">
        <v>8966</v>
      </c>
    </row>
    <row r="5926" spans="1:10">
      <c r="A5926" t="s">
        <v>5840</v>
      </c>
      <c r="B5926">
        <v>729.36</v>
      </c>
      <c r="C5926">
        <v>1125.44</v>
      </c>
      <c r="D5926">
        <v>729.36</v>
      </c>
      <c r="F5926">
        <v>1125.44</v>
      </c>
      <c r="G5926">
        <v>1062.4000000000001</v>
      </c>
      <c r="H5926">
        <v>449.6</v>
      </c>
      <c r="J5926" t="s">
        <v>7921</v>
      </c>
    </row>
    <row r="5927" spans="1:10">
      <c r="A5927" t="s">
        <v>5841</v>
      </c>
      <c r="B5927">
        <v>0</v>
      </c>
      <c r="C5927">
        <v>0</v>
      </c>
      <c r="D5927">
        <v>0</v>
      </c>
      <c r="F5927">
        <v>0</v>
      </c>
      <c r="G5927">
        <v>0</v>
      </c>
      <c r="H5927">
        <v>0</v>
      </c>
      <c r="J5927" t="s">
        <v>8967</v>
      </c>
    </row>
    <row r="5928" spans="1:10">
      <c r="A5928" t="s">
        <v>5842</v>
      </c>
      <c r="B5928">
        <v>2539.36</v>
      </c>
      <c r="C5928">
        <v>66.98</v>
      </c>
      <c r="D5928">
        <v>2539.36</v>
      </c>
      <c r="F5928">
        <v>66.98</v>
      </c>
      <c r="G5928">
        <v>1789.96</v>
      </c>
      <c r="H5928">
        <v>2258.35</v>
      </c>
      <c r="J5928" t="s">
        <v>7809</v>
      </c>
    </row>
    <row r="5929" spans="1:10">
      <c r="A5929" t="s">
        <v>5843</v>
      </c>
      <c r="B5929">
        <v>0</v>
      </c>
      <c r="C5929">
        <v>0</v>
      </c>
      <c r="D5929">
        <v>0</v>
      </c>
      <c r="F5929">
        <v>0</v>
      </c>
      <c r="G5929">
        <v>0</v>
      </c>
      <c r="H5929">
        <v>0</v>
      </c>
      <c r="J5929" t="s">
        <v>8968</v>
      </c>
    </row>
    <row r="5930" spans="1:10">
      <c r="A5930" t="s">
        <v>5844</v>
      </c>
      <c r="B5930">
        <v>2597.7600000000002</v>
      </c>
      <c r="C5930">
        <v>2549.7199999999998</v>
      </c>
      <c r="D5930">
        <v>2597.7600000000002</v>
      </c>
      <c r="F5930">
        <v>2549.7199999999998</v>
      </c>
      <c r="G5930">
        <v>2454.59</v>
      </c>
      <c r="H5930">
        <v>9.77</v>
      </c>
      <c r="J5930" t="s">
        <v>7568</v>
      </c>
    </row>
    <row r="5931" spans="1:10">
      <c r="A5931" t="s">
        <v>5845</v>
      </c>
      <c r="B5931">
        <v>0</v>
      </c>
      <c r="C5931">
        <v>0</v>
      </c>
      <c r="D5931">
        <v>0</v>
      </c>
      <c r="F5931">
        <v>0</v>
      </c>
      <c r="G5931">
        <v>0</v>
      </c>
      <c r="H5931">
        <v>0</v>
      </c>
      <c r="J5931" t="s">
        <v>8969</v>
      </c>
    </row>
    <row r="5932" spans="1:10">
      <c r="A5932" t="s">
        <v>5846</v>
      </c>
      <c r="B5932">
        <v>1408.48</v>
      </c>
      <c r="C5932">
        <v>3248.29</v>
      </c>
      <c r="D5932">
        <v>1408.48</v>
      </c>
      <c r="F5932">
        <v>3248.29</v>
      </c>
      <c r="G5932">
        <v>737.02</v>
      </c>
      <c r="H5932">
        <v>1971.58</v>
      </c>
      <c r="J5932" t="s">
        <v>7411</v>
      </c>
    </row>
    <row r="5933" spans="1:10">
      <c r="A5933" t="s">
        <v>5847</v>
      </c>
      <c r="B5933">
        <v>1553.37</v>
      </c>
      <c r="C5933">
        <v>2018.28</v>
      </c>
      <c r="D5933">
        <v>1553.37</v>
      </c>
      <c r="F5933">
        <v>2018.28</v>
      </c>
      <c r="G5933">
        <v>1933.08</v>
      </c>
      <c r="H5933">
        <v>982.04</v>
      </c>
      <c r="J5933" t="s">
        <v>8252</v>
      </c>
    </row>
    <row r="5934" spans="1:10">
      <c r="A5934" t="s">
        <v>5848</v>
      </c>
      <c r="B5934">
        <v>0</v>
      </c>
      <c r="C5934">
        <v>0</v>
      </c>
      <c r="D5934">
        <v>0</v>
      </c>
      <c r="F5934">
        <v>0</v>
      </c>
      <c r="G5934">
        <v>0</v>
      </c>
      <c r="H5934">
        <v>0</v>
      </c>
      <c r="J5934" t="s">
        <v>8970</v>
      </c>
    </row>
    <row r="5935" spans="1:10">
      <c r="A5935" t="s">
        <v>5849</v>
      </c>
      <c r="B5935">
        <v>0</v>
      </c>
      <c r="C5935">
        <v>0</v>
      </c>
      <c r="D5935">
        <v>0</v>
      </c>
      <c r="F5935">
        <v>0</v>
      </c>
      <c r="G5935">
        <v>0</v>
      </c>
      <c r="H5935">
        <v>0</v>
      </c>
      <c r="J5935" t="s">
        <v>8971</v>
      </c>
    </row>
    <row r="5936" spans="1:10">
      <c r="A5936" t="s">
        <v>5850</v>
      </c>
      <c r="B5936">
        <v>1475.85</v>
      </c>
      <c r="C5936">
        <v>1648.93</v>
      </c>
      <c r="D5936">
        <v>1475.85</v>
      </c>
      <c r="F5936">
        <v>1648.93</v>
      </c>
      <c r="G5936">
        <v>594.04</v>
      </c>
      <c r="H5936">
        <v>858</v>
      </c>
      <c r="J5936" t="s">
        <v>7957</v>
      </c>
    </row>
    <row r="5937" spans="1:10">
      <c r="A5937" t="s">
        <v>5851</v>
      </c>
      <c r="B5937">
        <v>2827.14</v>
      </c>
      <c r="C5937">
        <v>3190.78</v>
      </c>
      <c r="D5937">
        <v>2827.14</v>
      </c>
      <c r="F5937">
        <v>3190.78</v>
      </c>
      <c r="G5937">
        <v>3250.28</v>
      </c>
      <c r="H5937">
        <v>449.2</v>
      </c>
      <c r="J5937" t="s">
        <v>8128</v>
      </c>
    </row>
    <row r="5938" spans="1:10">
      <c r="A5938" t="s">
        <v>5852</v>
      </c>
      <c r="B5938">
        <v>0</v>
      </c>
      <c r="C5938">
        <v>0</v>
      </c>
      <c r="D5938">
        <v>0</v>
      </c>
      <c r="F5938">
        <v>0</v>
      </c>
      <c r="G5938">
        <v>0</v>
      </c>
      <c r="H5938">
        <v>0</v>
      </c>
      <c r="J5938" t="s">
        <v>8972</v>
      </c>
    </row>
    <row r="5939" spans="1:10">
      <c r="A5939" t="s">
        <v>5853</v>
      </c>
      <c r="B5939">
        <v>1868.64</v>
      </c>
      <c r="C5939">
        <v>360.71</v>
      </c>
      <c r="D5939">
        <v>1868.64</v>
      </c>
      <c r="F5939">
        <v>360.71</v>
      </c>
      <c r="G5939">
        <v>350.78</v>
      </c>
      <c r="H5939">
        <v>1322.02</v>
      </c>
      <c r="J5939" t="s">
        <v>7674</v>
      </c>
    </row>
    <row r="5940" spans="1:10">
      <c r="A5940" t="s">
        <v>5854</v>
      </c>
      <c r="B5940">
        <v>0</v>
      </c>
      <c r="C5940">
        <v>0</v>
      </c>
      <c r="D5940">
        <v>0</v>
      </c>
      <c r="F5940">
        <v>0</v>
      </c>
      <c r="G5940">
        <v>0</v>
      </c>
      <c r="H5940">
        <v>0</v>
      </c>
      <c r="J5940" t="s">
        <v>8973</v>
      </c>
    </row>
    <row r="5941" spans="1:10">
      <c r="A5941" t="s">
        <v>5855</v>
      </c>
      <c r="B5941">
        <v>1264.07</v>
      </c>
      <c r="C5941">
        <v>1324.51</v>
      </c>
      <c r="D5941">
        <v>1264.07</v>
      </c>
      <c r="F5941">
        <v>1324.51</v>
      </c>
      <c r="G5941">
        <v>858.62</v>
      </c>
      <c r="H5941">
        <v>1985.29</v>
      </c>
      <c r="J5941" t="s">
        <v>8337</v>
      </c>
    </row>
    <row r="5942" spans="1:10">
      <c r="A5942" t="s">
        <v>5856</v>
      </c>
      <c r="B5942">
        <v>869.14</v>
      </c>
      <c r="C5942">
        <v>3306.83</v>
      </c>
      <c r="D5942">
        <v>869.14</v>
      </c>
      <c r="F5942">
        <v>3306.83</v>
      </c>
      <c r="G5942">
        <v>3306.19</v>
      </c>
      <c r="H5942">
        <v>2610.58</v>
      </c>
      <c r="J5942" t="s">
        <v>7430</v>
      </c>
    </row>
    <row r="5943" spans="1:10">
      <c r="A5943" t="s">
        <v>5857</v>
      </c>
      <c r="B5943">
        <v>867.98</v>
      </c>
      <c r="C5943">
        <v>3347.59</v>
      </c>
      <c r="D5943">
        <v>867.98</v>
      </c>
      <c r="F5943">
        <v>3347.59</v>
      </c>
      <c r="G5943">
        <v>2991.69</v>
      </c>
      <c r="H5943">
        <v>1020.77</v>
      </c>
      <c r="J5943" t="s">
        <v>7517</v>
      </c>
    </row>
    <row r="5944" spans="1:10">
      <c r="A5944" t="s">
        <v>5858</v>
      </c>
      <c r="B5944">
        <v>2654.34</v>
      </c>
      <c r="C5944">
        <v>44.19</v>
      </c>
      <c r="D5944">
        <v>2654.34</v>
      </c>
      <c r="F5944">
        <v>44.19</v>
      </c>
      <c r="G5944">
        <v>1579.44</v>
      </c>
      <c r="H5944">
        <v>1950.5</v>
      </c>
      <c r="J5944" t="s">
        <v>7490</v>
      </c>
    </row>
    <row r="5945" spans="1:10">
      <c r="A5945" t="s">
        <v>5859</v>
      </c>
      <c r="B5945">
        <v>2960.83</v>
      </c>
      <c r="C5945">
        <v>248.1</v>
      </c>
      <c r="D5945">
        <v>2960.83</v>
      </c>
      <c r="F5945">
        <v>248.1</v>
      </c>
      <c r="G5945">
        <v>2422.27</v>
      </c>
      <c r="H5945">
        <v>1504.81</v>
      </c>
      <c r="J5945" t="s">
        <v>7917</v>
      </c>
    </row>
    <row r="5946" spans="1:10">
      <c r="A5946" t="s">
        <v>5860</v>
      </c>
      <c r="B5946">
        <v>2218.92</v>
      </c>
      <c r="C5946">
        <v>1277.07</v>
      </c>
      <c r="D5946">
        <v>2218.92</v>
      </c>
      <c r="F5946">
        <v>1277.07</v>
      </c>
      <c r="G5946">
        <v>2489.2600000000002</v>
      </c>
      <c r="H5946">
        <v>1504.08</v>
      </c>
      <c r="J5946" t="s">
        <v>7302</v>
      </c>
    </row>
    <row r="5947" spans="1:10">
      <c r="A5947" t="s">
        <v>5861</v>
      </c>
      <c r="B5947">
        <v>1579.56</v>
      </c>
      <c r="C5947">
        <v>982.29</v>
      </c>
      <c r="D5947">
        <v>1579.56</v>
      </c>
      <c r="F5947">
        <v>982.29</v>
      </c>
      <c r="G5947">
        <v>1125.27</v>
      </c>
      <c r="H5947">
        <v>449.92</v>
      </c>
      <c r="J5947" t="s">
        <v>8059</v>
      </c>
    </row>
    <row r="5948" spans="1:10">
      <c r="A5948" t="s">
        <v>5862</v>
      </c>
      <c r="B5948">
        <v>0</v>
      </c>
      <c r="C5948">
        <v>0</v>
      </c>
      <c r="D5948">
        <v>0</v>
      </c>
      <c r="F5948">
        <v>0</v>
      </c>
      <c r="G5948">
        <v>0</v>
      </c>
      <c r="H5948">
        <v>0</v>
      </c>
      <c r="J5948" t="s">
        <v>8974</v>
      </c>
    </row>
    <row r="5949" spans="1:10">
      <c r="A5949" t="s">
        <v>5863</v>
      </c>
      <c r="B5949">
        <v>0</v>
      </c>
      <c r="C5949">
        <v>0</v>
      </c>
      <c r="D5949">
        <v>0</v>
      </c>
      <c r="F5949">
        <v>0</v>
      </c>
      <c r="G5949">
        <v>0</v>
      </c>
      <c r="H5949">
        <v>0</v>
      </c>
      <c r="J5949" t="s">
        <v>8975</v>
      </c>
    </row>
    <row r="5950" spans="1:10">
      <c r="A5950" t="s">
        <v>5864</v>
      </c>
      <c r="B5950">
        <v>0</v>
      </c>
      <c r="C5950">
        <v>0</v>
      </c>
      <c r="D5950">
        <v>0</v>
      </c>
      <c r="F5950">
        <v>0</v>
      </c>
      <c r="G5950">
        <v>0</v>
      </c>
      <c r="H5950">
        <v>0</v>
      </c>
      <c r="J5950" t="s">
        <v>8976</v>
      </c>
    </row>
    <row r="5951" spans="1:10">
      <c r="A5951" t="s">
        <v>5865</v>
      </c>
      <c r="B5951">
        <v>0</v>
      </c>
      <c r="C5951">
        <v>0</v>
      </c>
      <c r="D5951">
        <v>0</v>
      </c>
      <c r="F5951">
        <v>0</v>
      </c>
      <c r="G5951">
        <v>0</v>
      </c>
      <c r="H5951">
        <v>0</v>
      </c>
      <c r="J5951" t="s">
        <v>8977</v>
      </c>
    </row>
    <row r="5952" spans="1:10">
      <c r="A5952" t="s">
        <v>5866</v>
      </c>
      <c r="B5952">
        <v>0</v>
      </c>
      <c r="C5952">
        <v>0</v>
      </c>
      <c r="D5952">
        <v>0</v>
      </c>
      <c r="F5952">
        <v>0</v>
      </c>
      <c r="G5952">
        <v>0</v>
      </c>
      <c r="H5952">
        <v>0</v>
      </c>
      <c r="J5952" t="s">
        <v>8978</v>
      </c>
    </row>
    <row r="5953" spans="1:10">
      <c r="A5953" t="s">
        <v>5867</v>
      </c>
      <c r="B5953">
        <v>0</v>
      </c>
      <c r="C5953">
        <v>0</v>
      </c>
      <c r="D5953">
        <v>0</v>
      </c>
      <c r="F5953">
        <v>0</v>
      </c>
      <c r="G5953">
        <v>0</v>
      </c>
      <c r="H5953">
        <v>0</v>
      </c>
      <c r="J5953" t="s">
        <v>8979</v>
      </c>
    </row>
    <row r="5954" spans="1:10">
      <c r="A5954" t="s">
        <v>5868</v>
      </c>
      <c r="B5954">
        <v>0</v>
      </c>
      <c r="C5954">
        <v>0</v>
      </c>
      <c r="D5954">
        <v>0</v>
      </c>
      <c r="F5954">
        <v>0</v>
      </c>
      <c r="G5954">
        <v>0</v>
      </c>
      <c r="H5954">
        <v>0</v>
      </c>
      <c r="J5954" t="s">
        <v>8980</v>
      </c>
    </row>
    <row r="5955" spans="1:10">
      <c r="A5955" t="s">
        <v>5869</v>
      </c>
      <c r="B5955">
        <v>698.26</v>
      </c>
      <c r="C5955">
        <v>465.5</v>
      </c>
      <c r="D5955">
        <v>698.26</v>
      </c>
      <c r="F5955">
        <v>465.5</v>
      </c>
      <c r="G5955">
        <v>2054.81</v>
      </c>
      <c r="H5955">
        <v>1324.69</v>
      </c>
      <c r="J5955" t="s">
        <v>7484</v>
      </c>
    </row>
    <row r="5956" spans="1:10">
      <c r="A5956" t="s">
        <v>5870</v>
      </c>
      <c r="B5956">
        <v>0</v>
      </c>
      <c r="C5956">
        <v>0</v>
      </c>
      <c r="D5956">
        <v>0</v>
      </c>
      <c r="F5956">
        <v>0</v>
      </c>
      <c r="G5956">
        <v>0</v>
      </c>
      <c r="H5956">
        <v>0</v>
      </c>
      <c r="J5956" t="s">
        <v>8981</v>
      </c>
    </row>
    <row r="5957" spans="1:10">
      <c r="A5957" t="s">
        <v>5871</v>
      </c>
      <c r="B5957">
        <v>2531.0700000000002</v>
      </c>
      <c r="C5957">
        <v>3213.01</v>
      </c>
      <c r="D5957">
        <v>2531.0700000000002</v>
      </c>
      <c r="F5957">
        <v>3213.01</v>
      </c>
      <c r="G5957">
        <v>353.03</v>
      </c>
      <c r="H5957">
        <v>797.7</v>
      </c>
      <c r="J5957" t="s">
        <v>8553</v>
      </c>
    </row>
    <row r="5958" spans="1:10">
      <c r="A5958" t="s">
        <v>5872</v>
      </c>
      <c r="B5958">
        <v>2426.23</v>
      </c>
      <c r="C5958">
        <v>1119.29</v>
      </c>
      <c r="D5958">
        <v>2426.23</v>
      </c>
      <c r="F5958">
        <v>1119.29</v>
      </c>
      <c r="G5958">
        <v>1099.81</v>
      </c>
      <c r="H5958">
        <v>3166.61</v>
      </c>
      <c r="J5958" t="s">
        <v>8347</v>
      </c>
    </row>
    <row r="5959" spans="1:10">
      <c r="A5959" t="s">
        <v>5873</v>
      </c>
      <c r="B5959">
        <v>2531.5500000000002</v>
      </c>
      <c r="C5959">
        <v>3213.52</v>
      </c>
      <c r="D5959">
        <v>2531.5500000000002</v>
      </c>
      <c r="F5959">
        <v>3213.52</v>
      </c>
      <c r="G5959">
        <v>353.7</v>
      </c>
      <c r="H5959">
        <v>797.95</v>
      </c>
      <c r="J5959" t="s">
        <v>7342</v>
      </c>
    </row>
    <row r="5960" spans="1:10">
      <c r="A5960" t="s">
        <v>5874</v>
      </c>
      <c r="B5960">
        <v>0</v>
      </c>
      <c r="C5960">
        <v>0</v>
      </c>
      <c r="D5960">
        <v>0</v>
      </c>
      <c r="F5960">
        <v>0</v>
      </c>
      <c r="G5960">
        <v>0</v>
      </c>
      <c r="H5960">
        <v>0</v>
      </c>
      <c r="J5960" t="s">
        <v>8982</v>
      </c>
    </row>
    <row r="5961" spans="1:10">
      <c r="A5961" t="s">
        <v>5875</v>
      </c>
      <c r="B5961">
        <v>1324.32</v>
      </c>
      <c r="C5961">
        <v>644.01</v>
      </c>
      <c r="D5961">
        <v>1324.32</v>
      </c>
      <c r="F5961">
        <v>644.01</v>
      </c>
      <c r="G5961">
        <v>1147.57</v>
      </c>
      <c r="H5961">
        <v>1726.45</v>
      </c>
      <c r="J5961" t="s">
        <v>7320</v>
      </c>
    </row>
    <row r="5962" spans="1:10">
      <c r="A5962" t="s">
        <v>5876</v>
      </c>
      <c r="B5962">
        <v>2827.44</v>
      </c>
      <c r="C5962">
        <v>1961.44</v>
      </c>
      <c r="D5962">
        <v>2827.44</v>
      </c>
      <c r="F5962">
        <v>1961.44</v>
      </c>
      <c r="G5962">
        <v>2148.59</v>
      </c>
      <c r="H5962">
        <v>873.38</v>
      </c>
      <c r="J5962" t="s">
        <v>8392</v>
      </c>
    </row>
    <row r="5963" spans="1:10">
      <c r="A5963" t="s">
        <v>5877</v>
      </c>
      <c r="B5963">
        <v>2777.1</v>
      </c>
      <c r="C5963">
        <v>131.56</v>
      </c>
      <c r="D5963">
        <v>2777.1</v>
      </c>
      <c r="F5963">
        <v>131.56</v>
      </c>
      <c r="G5963">
        <v>2148.85</v>
      </c>
      <c r="H5963">
        <v>873.48</v>
      </c>
      <c r="J5963" t="s">
        <v>7353</v>
      </c>
    </row>
    <row r="5964" spans="1:10">
      <c r="A5964" t="s">
        <v>5878</v>
      </c>
      <c r="B5964">
        <v>0</v>
      </c>
      <c r="C5964">
        <v>0</v>
      </c>
      <c r="D5964">
        <v>0</v>
      </c>
      <c r="F5964">
        <v>0</v>
      </c>
      <c r="G5964">
        <v>0</v>
      </c>
      <c r="H5964">
        <v>0</v>
      </c>
      <c r="J5964" t="s">
        <v>8983</v>
      </c>
    </row>
    <row r="5965" spans="1:10">
      <c r="A5965" t="s">
        <v>5879</v>
      </c>
      <c r="B5965">
        <v>158.74</v>
      </c>
      <c r="C5965">
        <v>397.59</v>
      </c>
      <c r="D5965">
        <v>158.74</v>
      </c>
      <c r="F5965">
        <v>397.59</v>
      </c>
      <c r="G5965">
        <v>1025.32</v>
      </c>
      <c r="H5965">
        <v>3389.03</v>
      </c>
      <c r="J5965" t="s">
        <v>7627</v>
      </c>
    </row>
    <row r="5966" spans="1:10">
      <c r="A5966" t="s">
        <v>5880</v>
      </c>
      <c r="B5966">
        <v>0</v>
      </c>
      <c r="C5966">
        <v>0</v>
      </c>
      <c r="D5966">
        <v>0</v>
      </c>
      <c r="F5966">
        <v>0</v>
      </c>
      <c r="G5966">
        <v>0</v>
      </c>
      <c r="H5966">
        <v>0</v>
      </c>
      <c r="J5966" t="s">
        <v>8984</v>
      </c>
    </row>
    <row r="5967" spans="1:10">
      <c r="A5967" t="s">
        <v>5881</v>
      </c>
      <c r="B5967">
        <v>0</v>
      </c>
      <c r="C5967">
        <v>0</v>
      </c>
      <c r="D5967">
        <v>0</v>
      </c>
      <c r="F5967">
        <v>0</v>
      </c>
      <c r="G5967">
        <v>0</v>
      </c>
      <c r="H5967">
        <v>0</v>
      </c>
      <c r="J5967" t="s">
        <v>8985</v>
      </c>
    </row>
    <row r="5968" spans="1:10">
      <c r="A5968" t="s">
        <v>5882</v>
      </c>
      <c r="B5968">
        <v>0</v>
      </c>
      <c r="C5968">
        <v>0</v>
      </c>
      <c r="D5968">
        <v>0</v>
      </c>
      <c r="F5968">
        <v>0</v>
      </c>
      <c r="G5968">
        <v>0</v>
      </c>
      <c r="H5968">
        <v>0</v>
      </c>
      <c r="J5968" t="s">
        <v>8986</v>
      </c>
    </row>
    <row r="5969" spans="1:10">
      <c r="A5969" t="s">
        <v>5883</v>
      </c>
      <c r="B5969">
        <v>0</v>
      </c>
      <c r="C5969">
        <v>0</v>
      </c>
      <c r="D5969">
        <v>0</v>
      </c>
      <c r="F5969">
        <v>0</v>
      </c>
      <c r="G5969">
        <v>0</v>
      </c>
      <c r="H5969">
        <v>0</v>
      </c>
      <c r="J5969" t="s">
        <v>8987</v>
      </c>
    </row>
    <row r="5970" spans="1:10">
      <c r="A5970" t="s">
        <v>5884</v>
      </c>
      <c r="B5970">
        <v>0</v>
      </c>
      <c r="C5970">
        <v>0</v>
      </c>
      <c r="D5970">
        <v>0</v>
      </c>
      <c r="F5970">
        <v>0</v>
      </c>
      <c r="G5970">
        <v>0</v>
      </c>
      <c r="H5970">
        <v>0</v>
      </c>
      <c r="J5970" t="s">
        <v>8988</v>
      </c>
    </row>
    <row r="5971" spans="1:10">
      <c r="A5971" t="s">
        <v>5885</v>
      </c>
      <c r="B5971">
        <v>0</v>
      </c>
      <c r="C5971">
        <v>0</v>
      </c>
      <c r="D5971">
        <v>0</v>
      </c>
      <c r="F5971">
        <v>0</v>
      </c>
      <c r="G5971">
        <v>0</v>
      </c>
      <c r="H5971">
        <v>0</v>
      </c>
      <c r="J5971" t="s">
        <v>8989</v>
      </c>
    </row>
    <row r="5972" spans="1:10">
      <c r="A5972" t="s">
        <v>5886</v>
      </c>
      <c r="B5972">
        <v>131.97</v>
      </c>
      <c r="C5972">
        <v>2827.62</v>
      </c>
      <c r="D5972">
        <v>131.97</v>
      </c>
      <c r="F5972">
        <v>2827.62</v>
      </c>
      <c r="G5972">
        <v>745.88</v>
      </c>
      <c r="H5972">
        <v>1726.93</v>
      </c>
      <c r="J5972" t="s">
        <v>8644</v>
      </c>
    </row>
    <row r="5973" spans="1:10">
      <c r="A5973" t="s">
        <v>5887</v>
      </c>
      <c r="B5973">
        <v>0</v>
      </c>
      <c r="C5973">
        <v>0</v>
      </c>
      <c r="D5973">
        <v>0</v>
      </c>
      <c r="F5973">
        <v>0</v>
      </c>
      <c r="G5973">
        <v>0</v>
      </c>
      <c r="H5973">
        <v>0</v>
      </c>
      <c r="J5973" t="s">
        <v>8990</v>
      </c>
    </row>
    <row r="5974" spans="1:10">
      <c r="A5974" t="s">
        <v>5888</v>
      </c>
      <c r="B5974">
        <v>1224.19</v>
      </c>
      <c r="C5974">
        <v>1408.45</v>
      </c>
      <c r="D5974">
        <v>1224.19</v>
      </c>
      <c r="F5974">
        <v>1408.45</v>
      </c>
      <c r="G5974">
        <v>350.36</v>
      </c>
      <c r="H5974">
        <v>2691.86</v>
      </c>
      <c r="J5974" t="s">
        <v>7623</v>
      </c>
    </row>
    <row r="5975" spans="1:10">
      <c r="A5975" t="s">
        <v>5889</v>
      </c>
      <c r="B5975">
        <v>0</v>
      </c>
      <c r="C5975">
        <v>0</v>
      </c>
      <c r="D5975">
        <v>0</v>
      </c>
      <c r="F5975">
        <v>0</v>
      </c>
      <c r="G5975">
        <v>0</v>
      </c>
      <c r="H5975">
        <v>0</v>
      </c>
      <c r="J5975" t="s">
        <v>8991</v>
      </c>
    </row>
    <row r="5976" spans="1:10">
      <c r="A5976" t="s">
        <v>5890</v>
      </c>
      <c r="B5976">
        <v>1322.13</v>
      </c>
      <c r="C5976">
        <v>1971.87</v>
      </c>
      <c r="D5976">
        <v>1322.13</v>
      </c>
      <c r="F5976">
        <v>1971.87</v>
      </c>
      <c r="G5976">
        <v>1971.41</v>
      </c>
      <c r="H5976">
        <v>467.74</v>
      </c>
      <c r="J5976" t="s">
        <v>7268</v>
      </c>
    </row>
    <row r="5977" spans="1:10">
      <c r="A5977" t="s">
        <v>5891</v>
      </c>
      <c r="B5977">
        <v>0</v>
      </c>
      <c r="C5977">
        <v>0</v>
      </c>
      <c r="D5977">
        <v>0</v>
      </c>
      <c r="F5977">
        <v>0</v>
      </c>
      <c r="G5977">
        <v>0</v>
      </c>
      <c r="H5977">
        <v>0</v>
      </c>
      <c r="J5977" t="s">
        <v>8992</v>
      </c>
    </row>
    <row r="5978" spans="1:10">
      <c r="A5978" t="s">
        <v>5892</v>
      </c>
      <c r="B5978">
        <v>0</v>
      </c>
      <c r="C5978">
        <v>0</v>
      </c>
      <c r="D5978">
        <v>0</v>
      </c>
      <c r="F5978">
        <v>0</v>
      </c>
      <c r="G5978">
        <v>0</v>
      </c>
      <c r="H5978">
        <v>0</v>
      </c>
      <c r="J5978" t="s">
        <v>7607</v>
      </c>
    </row>
    <row r="5979" spans="1:10">
      <c r="A5979" t="s">
        <v>5893</v>
      </c>
      <c r="B5979">
        <v>867.04</v>
      </c>
      <c r="C5979">
        <v>2428.59</v>
      </c>
      <c r="D5979">
        <v>867.04</v>
      </c>
      <c r="F5979">
        <v>2428.59</v>
      </c>
      <c r="G5979">
        <v>452.37</v>
      </c>
      <c r="H5979">
        <v>1020.29</v>
      </c>
      <c r="J5979" t="s">
        <v>8437</v>
      </c>
    </row>
    <row r="5980" spans="1:10">
      <c r="A5980" t="s">
        <v>5894</v>
      </c>
      <c r="B5980">
        <v>668.93</v>
      </c>
      <c r="C5980">
        <v>1013.27</v>
      </c>
      <c r="D5980">
        <v>668.93</v>
      </c>
      <c r="F5980">
        <v>1013.27</v>
      </c>
      <c r="G5980">
        <v>1224.31</v>
      </c>
      <c r="H5980">
        <v>178.84</v>
      </c>
      <c r="J5980" t="s">
        <v>7198</v>
      </c>
    </row>
    <row r="5981" spans="1:10">
      <c r="A5981" t="s">
        <v>5895</v>
      </c>
      <c r="B5981">
        <v>0</v>
      </c>
      <c r="C5981">
        <v>0</v>
      </c>
      <c r="D5981">
        <v>0</v>
      </c>
      <c r="F5981">
        <v>0</v>
      </c>
      <c r="G5981">
        <v>0</v>
      </c>
      <c r="H5981">
        <v>0</v>
      </c>
      <c r="J5981" t="s">
        <v>8993</v>
      </c>
    </row>
    <row r="5982" spans="1:10">
      <c r="A5982" t="s">
        <v>5896</v>
      </c>
      <c r="B5982">
        <v>0</v>
      </c>
      <c r="C5982">
        <v>0</v>
      </c>
      <c r="D5982">
        <v>0</v>
      </c>
      <c r="F5982">
        <v>0</v>
      </c>
      <c r="G5982">
        <v>0</v>
      </c>
      <c r="H5982">
        <v>0</v>
      </c>
      <c r="J5982" t="s">
        <v>8994</v>
      </c>
    </row>
    <row r="5983" spans="1:10">
      <c r="A5983" t="s">
        <v>5897</v>
      </c>
      <c r="B5983">
        <v>0</v>
      </c>
      <c r="C5983">
        <v>0</v>
      </c>
      <c r="D5983">
        <v>0</v>
      </c>
      <c r="F5983">
        <v>0</v>
      </c>
      <c r="G5983">
        <v>0</v>
      </c>
      <c r="H5983">
        <v>0</v>
      </c>
      <c r="J5983" t="s">
        <v>8995</v>
      </c>
    </row>
    <row r="5984" spans="1:10">
      <c r="A5984" t="s">
        <v>5898</v>
      </c>
      <c r="B5984">
        <v>0</v>
      </c>
      <c r="C5984">
        <v>0</v>
      </c>
      <c r="D5984">
        <v>0</v>
      </c>
      <c r="F5984">
        <v>0</v>
      </c>
      <c r="G5984">
        <v>0</v>
      </c>
      <c r="H5984">
        <v>0</v>
      </c>
      <c r="J5984" t="s">
        <v>8996</v>
      </c>
    </row>
    <row r="5985" spans="1:10">
      <c r="A5985" t="s">
        <v>5899</v>
      </c>
      <c r="B5985">
        <v>0</v>
      </c>
      <c r="C5985">
        <v>0</v>
      </c>
      <c r="D5985">
        <v>0</v>
      </c>
      <c r="F5985">
        <v>0</v>
      </c>
      <c r="G5985">
        <v>0</v>
      </c>
      <c r="H5985">
        <v>0</v>
      </c>
      <c r="J5985" t="s">
        <v>8997</v>
      </c>
    </row>
    <row r="5986" spans="1:10">
      <c r="A5986" t="s">
        <v>5900</v>
      </c>
      <c r="B5986">
        <v>0</v>
      </c>
      <c r="C5986">
        <v>0</v>
      </c>
      <c r="D5986">
        <v>0</v>
      </c>
      <c r="F5986">
        <v>0</v>
      </c>
      <c r="G5986">
        <v>0</v>
      </c>
      <c r="H5986">
        <v>0</v>
      </c>
      <c r="J5986" t="s">
        <v>8998</v>
      </c>
    </row>
    <row r="5987" spans="1:10">
      <c r="A5987" t="s">
        <v>5901</v>
      </c>
      <c r="B5987">
        <v>0</v>
      </c>
      <c r="C5987">
        <v>0</v>
      </c>
      <c r="D5987">
        <v>0</v>
      </c>
      <c r="F5987">
        <v>0</v>
      </c>
      <c r="G5987">
        <v>0</v>
      </c>
      <c r="H5987">
        <v>0</v>
      </c>
      <c r="J5987" t="s">
        <v>8999</v>
      </c>
    </row>
    <row r="5988" spans="1:10">
      <c r="A5988" t="s">
        <v>5902</v>
      </c>
      <c r="B5988">
        <v>0</v>
      </c>
      <c r="C5988">
        <v>0</v>
      </c>
      <c r="D5988">
        <v>0</v>
      </c>
      <c r="F5988">
        <v>0</v>
      </c>
      <c r="G5988">
        <v>0</v>
      </c>
      <c r="H5988">
        <v>0</v>
      </c>
      <c r="J5988" t="s">
        <v>9000</v>
      </c>
    </row>
    <row r="5989" spans="1:10">
      <c r="A5989" t="s">
        <v>5903</v>
      </c>
      <c r="B5989">
        <v>0</v>
      </c>
      <c r="C5989">
        <v>0</v>
      </c>
      <c r="D5989">
        <v>0</v>
      </c>
      <c r="F5989">
        <v>0</v>
      </c>
      <c r="G5989">
        <v>0</v>
      </c>
      <c r="H5989">
        <v>0</v>
      </c>
      <c r="J5989" t="s">
        <v>9001</v>
      </c>
    </row>
    <row r="5990" spans="1:10">
      <c r="A5990" t="s">
        <v>5904</v>
      </c>
      <c r="B5990">
        <v>1428.76</v>
      </c>
      <c r="C5990">
        <v>958.97</v>
      </c>
      <c r="D5990">
        <v>1428.76</v>
      </c>
      <c r="F5990">
        <v>958.97</v>
      </c>
      <c r="G5990">
        <v>2253.7399999999998</v>
      </c>
      <c r="H5990">
        <v>2489.56</v>
      </c>
      <c r="J5990" t="s">
        <v>7615</v>
      </c>
    </row>
    <row r="5991" spans="1:10">
      <c r="A5991" t="s">
        <v>5905</v>
      </c>
      <c r="B5991">
        <v>0</v>
      </c>
      <c r="C5991">
        <v>0</v>
      </c>
      <c r="D5991">
        <v>0</v>
      </c>
      <c r="F5991">
        <v>0</v>
      </c>
      <c r="G5991">
        <v>0</v>
      </c>
      <c r="H5991">
        <v>0</v>
      </c>
      <c r="J5991" t="s">
        <v>9002</v>
      </c>
    </row>
    <row r="5992" spans="1:10">
      <c r="A5992" t="s">
        <v>5906</v>
      </c>
      <c r="B5992">
        <v>2667.74</v>
      </c>
      <c r="C5992">
        <v>869.7</v>
      </c>
      <c r="D5992">
        <v>2667.74</v>
      </c>
      <c r="F5992">
        <v>869.7</v>
      </c>
      <c r="G5992">
        <v>869.13</v>
      </c>
      <c r="H5992">
        <v>1170.83</v>
      </c>
      <c r="J5992" t="s">
        <v>7580</v>
      </c>
    </row>
    <row r="5993" spans="1:10">
      <c r="A5993" t="s">
        <v>5907</v>
      </c>
      <c r="B5993">
        <v>2976.42</v>
      </c>
      <c r="C5993">
        <v>918.94</v>
      </c>
      <c r="D5993">
        <v>2976.42</v>
      </c>
      <c r="F5993">
        <v>918.94</v>
      </c>
      <c r="G5993">
        <v>2218.5100000000002</v>
      </c>
      <c r="H5993">
        <v>1985.98</v>
      </c>
      <c r="J5993" t="s">
        <v>7526</v>
      </c>
    </row>
    <row r="5994" spans="1:10">
      <c r="A5994" t="s">
        <v>5908</v>
      </c>
      <c r="B5994">
        <v>2476.89</v>
      </c>
      <c r="C5994">
        <v>1868.43</v>
      </c>
      <c r="D5994">
        <v>2476.89</v>
      </c>
      <c r="F5994">
        <v>1868.43</v>
      </c>
      <c r="G5994">
        <v>3190.65</v>
      </c>
      <c r="H5994">
        <v>1148.4000000000001</v>
      </c>
      <c r="J5994" t="s">
        <v>7586</v>
      </c>
    </row>
    <row r="5995" spans="1:10">
      <c r="A5995" t="s">
        <v>5909</v>
      </c>
      <c r="B5995">
        <v>3198.58</v>
      </c>
      <c r="C5995">
        <v>2218.5700000000002</v>
      </c>
      <c r="D5995">
        <v>3198.58</v>
      </c>
      <c r="F5995">
        <v>2218.5700000000002</v>
      </c>
      <c r="G5995">
        <v>1776.11</v>
      </c>
      <c r="H5995">
        <v>2809.31</v>
      </c>
      <c r="J5995" t="s">
        <v>7937</v>
      </c>
    </row>
    <row r="5996" spans="1:10">
      <c r="A5996" t="s">
        <v>5910</v>
      </c>
      <c r="B5996">
        <v>2908.26</v>
      </c>
      <c r="C5996">
        <v>2460.2800000000002</v>
      </c>
      <c r="D5996">
        <v>2908.26</v>
      </c>
      <c r="F5996">
        <v>2460.2800000000002</v>
      </c>
      <c r="G5996">
        <v>2434.0500000000002</v>
      </c>
      <c r="H5996">
        <v>3062.4</v>
      </c>
      <c r="J5996" t="s">
        <v>7631</v>
      </c>
    </row>
    <row r="5997" spans="1:10">
      <c r="A5997" t="s">
        <v>5911</v>
      </c>
      <c r="B5997">
        <v>0</v>
      </c>
      <c r="C5997">
        <v>0</v>
      </c>
      <c r="D5997">
        <v>0</v>
      </c>
      <c r="F5997">
        <v>0</v>
      </c>
      <c r="G5997">
        <v>0</v>
      </c>
      <c r="H5997">
        <v>0</v>
      </c>
      <c r="J5997" t="s">
        <v>9003</v>
      </c>
    </row>
    <row r="5998" spans="1:10">
      <c r="A5998" t="s">
        <v>5912</v>
      </c>
      <c r="B5998">
        <v>0</v>
      </c>
      <c r="C5998">
        <v>0</v>
      </c>
      <c r="D5998">
        <v>0</v>
      </c>
      <c r="F5998">
        <v>0</v>
      </c>
      <c r="G5998">
        <v>0</v>
      </c>
      <c r="H5998">
        <v>0</v>
      </c>
      <c r="J5998" t="s">
        <v>9004</v>
      </c>
    </row>
    <row r="5999" spans="1:10">
      <c r="A5999" t="s">
        <v>5913</v>
      </c>
      <c r="B5999">
        <v>0</v>
      </c>
      <c r="C5999">
        <v>0</v>
      </c>
      <c r="D5999">
        <v>0</v>
      </c>
      <c r="F5999">
        <v>0</v>
      </c>
      <c r="G5999">
        <v>0</v>
      </c>
      <c r="H5999">
        <v>0</v>
      </c>
      <c r="J5999" t="s">
        <v>9005</v>
      </c>
    </row>
    <row r="6000" spans="1:10">
      <c r="A6000" t="s">
        <v>5914</v>
      </c>
      <c r="B6000">
        <v>0</v>
      </c>
      <c r="C6000">
        <v>0</v>
      </c>
      <c r="D6000">
        <v>0</v>
      </c>
      <c r="F6000">
        <v>0</v>
      </c>
      <c r="G6000">
        <v>0</v>
      </c>
      <c r="H6000">
        <v>0</v>
      </c>
      <c r="J6000" t="s">
        <v>9006</v>
      </c>
    </row>
    <row r="6001" spans="1:10">
      <c r="A6001" t="s">
        <v>5915</v>
      </c>
      <c r="B6001">
        <v>0</v>
      </c>
      <c r="C6001">
        <v>0</v>
      </c>
      <c r="D6001">
        <v>0</v>
      </c>
      <c r="F6001">
        <v>0</v>
      </c>
      <c r="G6001">
        <v>0</v>
      </c>
      <c r="H6001">
        <v>0</v>
      </c>
      <c r="J6001" t="s">
        <v>9007</v>
      </c>
    </row>
    <row r="6002" spans="1:10">
      <c r="A6002" t="s">
        <v>5916</v>
      </c>
      <c r="B6002">
        <v>0</v>
      </c>
      <c r="C6002">
        <v>0</v>
      </c>
      <c r="D6002">
        <v>0</v>
      </c>
      <c r="F6002">
        <v>0</v>
      </c>
      <c r="G6002">
        <v>0</v>
      </c>
      <c r="H6002">
        <v>0</v>
      </c>
      <c r="J6002" t="s">
        <v>9008</v>
      </c>
    </row>
    <row r="6003" spans="1:10">
      <c r="A6003" t="s">
        <v>5917</v>
      </c>
      <c r="B6003">
        <v>0</v>
      </c>
      <c r="C6003">
        <v>0</v>
      </c>
      <c r="D6003">
        <v>0</v>
      </c>
      <c r="F6003">
        <v>0</v>
      </c>
      <c r="G6003">
        <v>0</v>
      </c>
      <c r="H6003">
        <v>0</v>
      </c>
      <c r="J6003" t="s">
        <v>9009</v>
      </c>
    </row>
    <row r="6004" spans="1:10">
      <c r="A6004" t="s">
        <v>5918</v>
      </c>
      <c r="B6004">
        <v>810.94</v>
      </c>
      <c r="C6004">
        <v>280.86</v>
      </c>
      <c r="D6004">
        <v>810.94</v>
      </c>
      <c r="F6004">
        <v>280.86</v>
      </c>
      <c r="G6004">
        <v>1143.8800000000001</v>
      </c>
      <c r="H6004">
        <v>1507.04</v>
      </c>
      <c r="J6004" t="s">
        <v>9010</v>
      </c>
    </row>
    <row r="6005" spans="1:10">
      <c r="A6005" t="s">
        <v>5919</v>
      </c>
      <c r="B6005">
        <v>0</v>
      </c>
      <c r="C6005">
        <v>0</v>
      </c>
      <c r="D6005">
        <v>0</v>
      </c>
      <c r="F6005">
        <v>0</v>
      </c>
      <c r="G6005">
        <v>0</v>
      </c>
      <c r="H6005">
        <v>0</v>
      </c>
      <c r="J6005" t="s">
        <v>9011</v>
      </c>
    </row>
    <row r="6006" spans="1:10">
      <c r="A6006" t="s">
        <v>5920</v>
      </c>
      <c r="B6006">
        <v>606.85</v>
      </c>
      <c r="C6006">
        <v>1801.67</v>
      </c>
      <c r="D6006">
        <v>606.85</v>
      </c>
      <c r="F6006">
        <v>1801.67</v>
      </c>
      <c r="G6006">
        <v>2808.41</v>
      </c>
      <c r="H6006">
        <v>2422.2600000000002</v>
      </c>
      <c r="J6006" t="s">
        <v>9012</v>
      </c>
    </row>
    <row r="6007" spans="1:10">
      <c r="A6007" t="s">
        <v>5921</v>
      </c>
      <c r="B6007">
        <v>0</v>
      </c>
      <c r="C6007">
        <v>0</v>
      </c>
      <c r="D6007">
        <v>0</v>
      </c>
      <c r="F6007">
        <v>0</v>
      </c>
      <c r="G6007">
        <v>0</v>
      </c>
      <c r="H6007">
        <v>0</v>
      </c>
      <c r="J6007" t="s">
        <v>9013</v>
      </c>
    </row>
    <row r="6008" spans="1:10">
      <c r="A6008" t="s">
        <v>5922</v>
      </c>
      <c r="B6008">
        <v>2027.76</v>
      </c>
      <c r="C6008">
        <v>106.29</v>
      </c>
      <c r="D6008">
        <v>2027.76</v>
      </c>
      <c r="F6008">
        <v>106.29</v>
      </c>
      <c r="G6008">
        <v>2241.14</v>
      </c>
      <c r="H6008">
        <v>3190.97</v>
      </c>
      <c r="J6008" t="s">
        <v>9014</v>
      </c>
    </row>
    <row r="6009" spans="1:10">
      <c r="A6009" t="s">
        <v>5923</v>
      </c>
      <c r="B6009">
        <v>0</v>
      </c>
      <c r="C6009">
        <v>0</v>
      </c>
      <c r="D6009">
        <v>0</v>
      </c>
      <c r="F6009">
        <v>0</v>
      </c>
      <c r="G6009">
        <v>0</v>
      </c>
      <c r="H6009">
        <v>0</v>
      </c>
      <c r="J6009" t="s">
        <v>9015</v>
      </c>
    </row>
    <row r="6010" spans="1:10">
      <c r="A6010" t="s">
        <v>5924</v>
      </c>
      <c r="B6010">
        <v>0</v>
      </c>
      <c r="C6010">
        <v>0</v>
      </c>
      <c r="D6010">
        <v>0</v>
      </c>
      <c r="F6010">
        <v>0</v>
      </c>
      <c r="G6010">
        <v>0</v>
      </c>
      <c r="H6010">
        <v>0</v>
      </c>
      <c r="J6010" t="s">
        <v>9016</v>
      </c>
    </row>
    <row r="6011" spans="1:10">
      <c r="A6011" t="s">
        <v>5925</v>
      </c>
      <c r="B6011">
        <v>0</v>
      </c>
      <c r="C6011">
        <v>0</v>
      </c>
      <c r="D6011">
        <v>0</v>
      </c>
      <c r="F6011">
        <v>0</v>
      </c>
      <c r="G6011">
        <v>0</v>
      </c>
      <c r="H6011">
        <v>0</v>
      </c>
      <c r="J6011" t="s">
        <v>9017</v>
      </c>
    </row>
    <row r="6012" spans="1:10">
      <c r="A6012" t="s">
        <v>5926</v>
      </c>
      <c r="B6012">
        <v>1790.74</v>
      </c>
      <c r="C6012">
        <v>810</v>
      </c>
      <c r="D6012">
        <v>1790.74</v>
      </c>
      <c r="F6012">
        <v>810</v>
      </c>
      <c r="G6012">
        <v>2663.29</v>
      </c>
      <c r="H6012">
        <v>248.53</v>
      </c>
      <c r="J6012" t="s">
        <v>8235</v>
      </c>
    </row>
    <row r="6013" spans="1:10">
      <c r="A6013" t="s">
        <v>5927</v>
      </c>
      <c r="B6013">
        <v>0</v>
      </c>
      <c r="C6013">
        <v>0</v>
      </c>
      <c r="D6013">
        <v>0</v>
      </c>
      <c r="F6013">
        <v>0</v>
      </c>
      <c r="G6013">
        <v>0</v>
      </c>
      <c r="H6013">
        <v>0</v>
      </c>
      <c r="J6013" t="s">
        <v>9018</v>
      </c>
    </row>
    <row r="6014" spans="1:10">
      <c r="A6014" t="s">
        <v>5928</v>
      </c>
      <c r="B6014">
        <v>0</v>
      </c>
      <c r="C6014">
        <v>0</v>
      </c>
      <c r="D6014">
        <v>0</v>
      </c>
      <c r="F6014">
        <v>0</v>
      </c>
      <c r="G6014">
        <v>0</v>
      </c>
      <c r="H6014">
        <v>0</v>
      </c>
      <c r="J6014" t="s">
        <v>9019</v>
      </c>
    </row>
    <row r="6015" spans="1:10">
      <c r="A6015" t="s">
        <v>5929</v>
      </c>
      <c r="B6015">
        <v>0</v>
      </c>
      <c r="C6015">
        <v>0</v>
      </c>
      <c r="D6015">
        <v>0</v>
      </c>
      <c r="F6015">
        <v>0</v>
      </c>
      <c r="G6015">
        <v>0</v>
      </c>
      <c r="H6015">
        <v>0</v>
      </c>
      <c r="J6015" t="s">
        <v>9020</v>
      </c>
    </row>
    <row r="6016" spans="1:10">
      <c r="A6016" t="s">
        <v>5934</v>
      </c>
      <c r="B6016">
        <v>0</v>
      </c>
      <c r="C6016">
        <v>0</v>
      </c>
      <c r="D6016">
        <v>0</v>
      </c>
      <c r="F6016">
        <v>0</v>
      </c>
      <c r="G6016">
        <v>0</v>
      </c>
      <c r="H6016">
        <v>0</v>
      </c>
      <c r="J6016" t="s">
        <v>9025</v>
      </c>
    </row>
    <row r="6017" spans="1:10">
      <c r="A6017" t="s">
        <v>5935</v>
      </c>
      <c r="B6017">
        <v>0</v>
      </c>
      <c r="C6017">
        <v>0</v>
      </c>
      <c r="D6017">
        <v>0</v>
      </c>
      <c r="F6017">
        <v>0</v>
      </c>
      <c r="G6017">
        <v>0</v>
      </c>
      <c r="H6017">
        <v>0</v>
      </c>
      <c r="J6017" t="s">
        <v>9026</v>
      </c>
    </row>
    <row r="6018" spans="1:10">
      <c r="A6018" t="s">
        <v>5930</v>
      </c>
      <c r="B6018">
        <v>0</v>
      </c>
      <c r="C6018">
        <v>0</v>
      </c>
      <c r="D6018">
        <v>0</v>
      </c>
      <c r="F6018">
        <v>0</v>
      </c>
      <c r="G6018">
        <v>0</v>
      </c>
      <c r="H6018">
        <v>0</v>
      </c>
      <c r="J6018" t="s">
        <v>9021</v>
      </c>
    </row>
    <row r="6019" spans="1:10">
      <c r="A6019" t="s">
        <v>5931</v>
      </c>
      <c r="B6019">
        <v>0</v>
      </c>
      <c r="C6019">
        <v>0</v>
      </c>
      <c r="D6019">
        <v>0</v>
      </c>
      <c r="F6019">
        <v>0</v>
      </c>
      <c r="G6019">
        <v>0</v>
      </c>
      <c r="H6019">
        <v>0</v>
      </c>
      <c r="J6019" t="s">
        <v>9022</v>
      </c>
    </row>
    <row r="6020" spans="1:10">
      <c r="A6020" t="s">
        <v>5932</v>
      </c>
      <c r="B6020">
        <v>0</v>
      </c>
      <c r="C6020">
        <v>0</v>
      </c>
      <c r="D6020">
        <v>0</v>
      </c>
      <c r="F6020">
        <v>0</v>
      </c>
      <c r="G6020">
        <v>0</v>
      </c>
      <c r="H6020">
        <v>0</v>
      </c>
      <c r="J6020" t="s">
        <v>9023</v>
      </c>
    </row>
    <row r="6021" spans="1:10">
      <c r="A6021" t="s">
        <v>5933</v>
      </c>
      <c r="B6021">
        <v>0</v>
      </c>
      <c r="C6021">
        <v>0</v>
      </c>
      <c r="D6021">
        <v>0</v>
      </c>
      <c r="F6021">
        <v>0</v>
      </c>
      <c r="G6021">
        <v>0</v>
      </c>
      <c r="H6021">
        <v>0</v>
      </c>
      <c r="J6021" t="s">
        <v>9024</v>
      </c>
    </row>
    <row r="6022" spans="1:10">
      <c r="A6022" t="s">
        <v>5936</v>
      </c>
      <c r="B6022">
        <v>0</v>
      </c>
      <c r="C6022">
        <v>0</v>
      </c>
      <c r="D6022">
        <v>0</v>
      </c>
      <c r="F6022">
        <v>0</v>
      </c>
      <c r="G6022">
        <v>0</v>
      </c>
      <c r="H6022">
        <v>0</v>
      </c>
      <c r="J6022" t="s">
        <v>9027</v>
      </c>
    </row>
    <row r="6023" spans="1:10">
      <c r="A6023" t="s">
        <v>5937</v>
      </c>
      <c r="B6023">
        <v>0</v>
      </c>
      <c r="C6023">
        <v>0</v>
      </c>
      <c r="D6023">
        <v>0</v>
      </c>
      <c r="F6023">
        <v>0</v>
      </c>
      <c r="G6023">
        <v>0</v>
      </c>
      <c r="H6023">
        <v>0</v>
      </c>
      <c r="J6023" t="s">
        <v>9028</v>
      </c>
    </row>
    <row r="6024" spans="1:10">
      <c r="A6024" t="s">
        <v>5938</v>
      </c>
      <c r="B6024">
        <v>102.88</v>
      </c>
      <c r="C6024">
        <v>2851.31</v>
      </c>
      <c r="D6024">
        <v>102.88</v>
      </c>
      <c r="F6024">
        <v>2851.31</v>
      </c>
      <c r="G6024">
        <v>1606.03</v>
      </c>
      <c r="H6024">
        <v>360.94</v>
      </c>
      <c r="J6024" t="s">
        <v>9029</v>
      </c>
    </row>
    <row r="6025" spans="1:10">
      <c r="A6025" t="s">
        <v>5939</v>
      </c>
      <c r="B6025">
        <v>0</v>
      </c>
      <c r="C6025">
        <v>0</v>
      </c>
      <c r="D6025">
        <v>0</v>
      </c>
      <c r="F6025">
        <v>0</v>
      </c>
      <c r="G6025">
        <v>0</v>
      </c>
      <c r="H6025">
        <v>0</v>
      </c>
      <c r="J6025" t="s">
        <v>9030</v>
      </c>
    </row>
    <row r="6026" spans="1:10">
      <c r="A6026" t="s">
        <v>5940</v>
      </c>
      <c r="B6026">
        <v>0</v>
      </c>
      <c r="C6026">
        <v>0</v>
      </c>
      <c r="D6026">
        <v>0</v>
      </c>
      <c r="F6026">
        <v>0</v>
      </c>
      <c r="G6026">
        <v>0</v>
      </c>
      <c r="H6026">
        <v>0</v>
      </c>
      <c r="J6026" t="s">
        <v>9031</v>
      </c>
    </row>
    <row r="6027" spans="1:10">
      <c r="A6027" t="s">
        <v>5941</v>
      </c>
      <c r="B6027">
        <v>0</v>
      </c>
      <c r="C6027">
        <v>0</v>
      </c>
      <c r="D6027">
        <v>0</v>
      </c>
      <c r="F6027">
        <v>0</v>
      </c>
      <c r="G6027">
        <v>0</v>
      </c>
      <c r="H6027">
        <v>0</v>
      </c>
      <c r="J6027" t="s">
        <v>9032</v>
      </c>
    </row>
    <row r="6028" spans="1:10">
      <c r="A6028" t="s">
        <v>5942</v>
      </c>
      <c r="B6028">
        <v>0</v>
      </c>
      <c r="C6028">
        <v>0</v>
      </c>
      <c r="D6028">
        <v>0</v>
      </c>
      <c r="F6028">
        <v>0</v>
      </c>
      <c r="G6028">
        <v>0</v>
      </c>
      <c r="H6028">
        <v>0</v>
      </c>
      <c r="J6028" t="s">
        <v>9033</v>
      </c>
    </row>
    <row r="6029" spans="1:10">
      <c r="A6029" t="s">
        <v>5943</v>
      </c>
      <c r="B6029">
        <v>0</v>
      </c>
      <c r="C6029">
        <v>0</v>
      </c>
      <c r="D6029">
        <v>0</v>
      </c>
      <c r="F6029">
        <v>0</v>
      </c>
      <c r="G6029">
        <v>0</v>
      </c>
      <c r="H6029">
        <v>0</v>
      </c>
      <c r="J6029" t="s">
        <v>9034</v>
      </c>
    </row>
    <row r="6030" spans="1:10">
      <c r="A6030" t="s">
        <v>5944</v>
      </c>
      <c r="B6030">
        <v>0</v>
      </c>
      <c r="C6030">
        <v>0</v>
      </c>
      <c r="D6030">
        <v>0</v>
      </c>
      <c r="F6030">
        <v>0</v>
      </c>
      <c r="G6030">
        <v>0</v>
      </c>
      <c r="H6030">
        <v>0</v>
      </c>
      <c r="J6030" t="s">
        <v>9035</v>
      </c>
    </row>
    <row r="6031" spans="1:10">
      <c r="A6031" t="s">
        <v>5945</v>
      </c>
      <c r="B6031">
        <v>0</v>
      </c>
      <c r="C6031">
        <v>0</v>
      </c>
      <c r="D6031">
        <v>0</v>
      </c>
      <c r="F6031">
        <v>0</v>
      </c>
      <c r="G6031">
        <v>0</v>
      </c>
      <c r="H6031">
        <v>0</v>
      </c>
      <c r="J6031" t="s">
        <v>9036</v>
      </c>
    </row>
    <row r="6032" spans="1:10">
      <c r="A6032" t="s">
        <v>5946</v>
      </c>
      <c r="B6032">
        <v>0</v>
      </c>
      <c r="C6032">
        <v>0</v>
      </c>
      <c r="D6032">
        <v>0</v>
      </c>
      <c r="F6032">
        <v>0</v>
      </c>
      <c r="G6032">
        <v>0</v>
      </c>
      <c r="H6032">
        <v>0</v>
      </c>
      <c r="J6032" t="s">
        <v>9037</v>
      </c>
    </row>
    <row r="6033" spans="1:10">
      <c r="A6033" t="s">
        <v>5947</v>
      </c>
      <c r="B6033">
        <v>0</v>
      </c>
      <c r="C6033">
        <v>0</v>
      </c>
      <c r="D6033">
        <v>0</v>
      </c>
      <c r="F6033">
        <v>0</v>
      </c>
      <c r="G6033">
        <v>0</v>
      </c>
      <c r="H6033">
        <v>0</v>
      </c>
      <c r="J6033" t="s">
        <v>9038</v>
      </c>
    </row>
    <row r="6034" spans="1:10">
      <c r="A6034" t="s">
        <v>5948</v>
      </c>
      <c r="B6034">
        <v>3281.7</v>
      </c>
      <c r="C6034">
        <v>99.77</v>
      </c>
      <c r="D6034">
        <v>3281.7</v>
      </c>
      <c r="F6034">
        <v>99.77</v>
      </c>
      <c r="G6034">
        <v>3087.21</v>
      </c>
      <c r="H6034">
        <v>869.76</v>
      </c>
      <c r="J6034" t="s">
        <v>7902</v>
      </c>
    </row>
    <row r="6035" spans="1:10">
      <c r="A6035" t="s">
        <v>5949</v>
      </c>
      <c r="B6035">
        <v>0</v>
      </c>
      <c r="C6035">
        <v>0</v>
      </c>
      <c r="D6035">
        <v>0</v>
      </c>
      <c r="F6035">
        <v>0</v>
      </c>
      <c r="G6035">
        <v>0</v>
      </c>
      <c r="H6035">
        <v>0</v>
      </c>
      <c r="J6035" t="s">
        <v>9039</v>
      </c>
    </row>
    <row r="6036" spans="1:10">
      <c r="A6036" t="s">
        <v>5950</v>
      </c>
      <c r="B6036">
        <v>1867.34</v>
      </c>
      <c r="C6036">
        <v>3331.33</v>
      </c>
      <c r="D6036">
        <v>1867.34</v>
      </c>
      <c r="F6036">
        <v>3331.33</v>
      </c>
      <c r="G6036">
        <v>1475.68</v>
      </c>
      <c r="H6036">
        <v>121.03</v>
      </c>
      <c r="J6036" t="s">
        <v>8409</v>
      </c>
    </row>
    <row r="6037" spans="1:10">
      <c r="A6037" t="s">
        <v>5951</v>
      </c>
      <c r="B6037">
        <v>0</v>
      </c>
      <c r="C6037">
        <v>0</v>
      </c>
      <c r="D6037">
        <v>0</v>
      </c>
      <c r="F6037">
        <v>0</v>
      </c>
      <c r="G6037">
        <v>0</v>
      </c>
      <c r="H6037">
        <v>0</v>
      </c>
      <c r="J6037" t="s">
        <v>9040</v>
      </c>
    </row>
    <row r="6038" spans="1:10">
      <c r="A6038" t="s">
        <v>5952</v>
      </c>
      <c r="B6038">
        <v>0</v>
      </c>
      <c r="C6038">
        <v>0</v>
      </c>
      <c r="D6038">
        <v>0</v>
      </c>
      <c r="F6038">
        <v>0</v>
      </c>
      <c r="G6038">
        <v>0</v>
      </c>
      <c r="H6038">
        <v>0</v>
      </c>
      <c r="J6038" t="s">
        <v>9041</v>
      </c>
    </row>
    <row r="6039" spans="1:10">
      <c r="A6039" t="s">
        <v>5953</v>
      </c>
      <c r="B6039">
        <v>0</v>
      </c>
      <c r="C6039">
        <v>0</v>
      </c>
      <c r="D6039">
        <v>0</v>
      </c>
      <c r="F6039">
        <v>0</v>
      </c>
      <c r="G6039">
        <v>0</v>
      </c>
      <c r="H6039">
        <v>0</v>
      </c>
      <c r="J6039" t="s">
        <v>9042</v>
      </c>
    </row>
    <row r="6040" spans="1:10">
      <c r="A6040" t="s">
        <v>5954</v>
      </c>
      <c r="B6040">
        <v>0</v>
      </c>
      <c r="C6040">
        <v>0</v>
      </c>
      <c r="D6040">
        <v>0</v>
      </c>
      <c r="F6040">
        <v>0</v>
      </c>
      <c r="G6040">
        <v>0</v>
      </c>
      <c r="H6040">
        <v>0</v>
      </c>
      <c r="J6040" t="s">
        <v>9043</v>
      </c>
    </row>
    <row r="6041" spans="1:10">
      <c r="A6041" t="s">
        <v>5955</v>
      </c>
      <c r="B6041">
        <v>0</v>
      </c>
      <c r="C6041">
        <v>0</v>
      </c>
      <c r="D6041">
        <v>0</v>
      </c>
      <c r="F6041">
        <v>0</v>
      </c>
      <c r="G6041">
        <v>0</v>
      </c>
      <c r="H6041">
        <v>0</v>
      </c>
      <c r="J6041" t="s">
        <v>9044</v>
      </c>
    </row>
    <row r="6042" spans="1:10">
      <c r="A6042" t="s">
        <v>5956</v>
      </c>
      <c r="B6042">
        <v>0</v>
      </c>
      <c r="C6042">
        <v>0</v>
      </c>
      <c r="D6042">
        <v>0</v>
      </c>
      <c r="F6042">
        <v>0</v>
      </c>
      <c r="G6042">
        <v>0</v>
      </c>
      <c r="H6042">
        <v>0</v>
      </c>
      <c r="J6042" t="s">
        <v>9045</v>
      </c>
    </row>
    <row r="6043" spans="1:10">
      <c r="A6043" t="s">
        <v>5957</v>
      </c>
      <c r="B6043">
        <v>0</v>
      </c>
      <c r="C6043">
        <v>0</v>
      </c>
      <c r="D6043">
        <v>0</v>
      </c>
      <c r="F6043">
        <v>0</v>
      </c>
      <c r="G6043">
        <v>0</v>
      </c>
      <c r="H6043">
        <v>0</v>
      </c>
      <c r="J6043" t="s">
        <v>9046</v>
      </c>
    </row>
    <row r="6044" spans="1:10">
      <c r="A6044" t="s">
        <v>5958</v>
      </c>
      <c r="B6044">
        <v>0</v>
      </c>
      <c r="C6044">
        <v>0</v>
      </c>
      <c r="D6044">
        <v>0</v>
      </c>
      <c r="F6044">
        <v>0</v>
      </c>
      <c r="G6044">
        <v>0</v>
      </c>
      <c r="H6044">
        <v>0</v>
      </c>
      <c r="J6044" t="s">
        <v>9047</v>
      </c>
    </row>
    <row r="6045" spans="1:10">
      <c r="A6045" t="s">
        <v>5959</v>
      </c>
      <c r="B6045">
        <v>0</v>
      </c>
      <c r="C6045">
        <v>0</v>
      </c>
      <c r="D6045">
        <v>0</v>
      </c>
      <c r="F6045">
        <v>0</v>
      </c>
      <c r="G6045">
        <v>0</v>
      </c>
      <c r="H6045">
        <v>0</v>
      </c>
      <c r="J6045" t="s">
        <v>9048</v>
      </c>
    </row>
    <row r="6046" spans="1:10">
      <c r="A6046" t="s">
        <v>5960</v>
      </c>
      <c r="B6046">
        <v>0</v>
      </c>
      <c r="C6046">
        <v>0</v>
      </c>
      <c r="D6046">
        <v>0</v>
      </c>
      <c r="F6046">
        <v>0</v>
      </c>
      <c r="G6046">
        <v>0</v>
      </c>
      <c r="H6046">
        <v>0</v>
      </c>
      <c r="J6046" t="s">
        <v>9049</v>
      </c>
    </row>
    <row r="6047" spans="1:10">
      <c r="A6047" t="s">
        <v>5961</v>
      </c>
      <c r="B6047">
        <v>0</v>
      </c>
      <c r="C6047">
        <v>0</v>
      </c>
      <c r="D6047">
        <v>0</v>
      </c>
      <c r="F6047">
        <v>0</v>
      </c>
      <c r="G6047">
        <v>0</v>
      </c>
      <c r="H6047">
        <v>0</v>
      </c>
      <c r="J6047" t="s">
        <v>9050</v>
      </c>
    </row>
    <row r="6048" spans="1:10">
      <c r="A6048" t="s">
        <v>5962</v>
      </c>
      <c r="B6048">
        <v>0</v>
      </c>
      <c r="C6048">
        <v>0</v>
      </c>
      <c r="D6048">
        <v>0</v>
      </c>
      <c r="F6048">
        <v>0</v>
      </c>
      <c r="G6048">
        <v>0</v>
      </c>
      <c r="H6048">
        <v>0</v>
      </c>
      <c r="J6048" t="s">
        <v>9051</v>
      </c>
    </row>
    <row r="6049" spans="1:10">
      <c r="A6049" t="s">
        <v>5963</v>
      </c>
      <c r="B6049">
        <v>0</v>
      </c>
      <c r="C6049">
        <v>0</v>
      </c>
      <c r="D6049">
        <v>0</v>
      </c>
      <c r="F6049">
        <v>0</v>
      </c>
      <c r="G6049">
        <v>0</v>
      </c>
      <c r="H6049">
        <v>0</v>
      </c>
      <c r="J6049" t="s">
        <v>9052</v>
      </c>
    </row>
    <row r="6050" spans="1:10">
      <c r="A6050" t="s">
        <v>5964</v>
      </c>
      <c r="B6050">
        <v>0</v>
      </c>
      <c r="C6050">
        <v>0</v>
      </c>
      <c r="D6050">
        <v>0</v>
      </c>
      <c r="F6050">
        <v>0</v>
      </c>
      <c r="G6050">
        <v>0</v>
      </c>
      <c r="H6050">
        <v>0</v>
      </c>
      <c r="J6050" t="s">
        <v>9053</v>
      </c>
    </row>
    <row r="6051" spans="1:10">
      <c r="A6051" t="s">
        <v>5965</v>
      </c>
      <c r="B6051">
        <v>0</v>
      </c>
      <c r="C6051">
        <v>0</v>
      </c>
      <c r="D6051">
        <v>0</v>
      </c>
      <c r="F6051">
        <v>0</v>
      </c>
      <c r="G6051">
        <v>0</v>
      </c>
      <c r="H6051">
        <v>0</v>
      </c>
      <c r="J6051" t="s">
        <v>9054</v>
      </c>
    </row>
    <row r="6052" spans="1:10">
      <c r="A6052" t="s">
        <v>5966</v>
      </c>
      <c r="B6052">
        <v>0</v>
      </c>
      <c r="C6052">
        <v>0</v>
      </c>
      <c r="D6052">
        <v>0</v>
      </c>
      <c r="F6052">
        <v>0</v>
      </c>
      <c r="G6052">
        <v>0</v>
      </c>
      <c r="H6052">
        <v>0</v>
      </c>
      <c r="J6052" t="s">
        <v>9055</v>
      </c>
    </row>
    <row r="6053" spans="1:10">
      <c r="A6053" t="s">
        <v>5967</v>
      </c>
      <c r="B6053">
        <v>0</v>
      </c>
      <c r="C6053">
        <v>0</v>
      </c>
      <c r="D6053">
        <v>0</v>
      </c>
      <c r="F6053">
        <v>0</v>
      </c>
      <c r="G6053">
        <v>0</v>
      </c>
      <c r="H6053">
        <v>0</v>
      </c>
      <c r="J6053" t="s">
        <v>9056</v>
      </c>
    </row>
    <row r="6054" spans="1:10">
      <c r="A6054" t="s">
        <v>5968</v>
      </c>
      <c r="B6054">
        <v>0</v>
      </c>
      <c r="C6054">
        <v>0</v>
      </c>
      <c r="D6054">
        <v>0</v>
      </c>
      <c r="F6054">
        <v>0</v>
      </c>
      <c r="G6054">
        <v>0</v>
      </c>
      <c r="H6054">
        <v>0</v>
      </c>
      <c r="J6054" t="s">
        <v>9057</v>
      </c>
    </row>
    <row r="6055" spans="1:10">
      <c r="A6055" t="s">
        <v>5969</v>
      </c>
      <c r="B6055">
        <v>0</v>
      </c>
      <c r="C6055">
        <v>0</v>
      </c>
      <c r="D6055">
        <v>0</v>
      </c>
      <c r="F6055">
        <v>0</v>
      </c>
      <c r="G6055">
        <v>0</v>
      </c>
      <c r="H6055">
        <v>0</v>
      </c>
      <c r="J6055" t="s">
        <v>9058</v>
      </c>
    </row>
    <row r="6056" spans="1:10">
      <c r="A6056" t="s">
        <v>5970</v>
      </c>
      <c r="B6056">
        <v>0</v>
      </c>
      <c r="C6056">
        <v>0</v>
      </c>
      <c r="D6056">
        <v>0</v>
      </c>
      <c r="F6056">
        <v>0</v>
      </c>
      <c r="G6056">
        <v>0</v>
      </c>
      <c r="H6056">
        <v>0</v>
      </c>
      <c r="J6056" t="s">
        <v>9059</v>
      </c>
    </row>
    <row r="6057" spans="1:10">
      <c r="A6057" t="s">
        <v>5971</v>
      </c>
      <c r="B6057">
        <v>0</v>
      </c>
      <c r="C6057">
        <v>0</v>
      </c>
      <c r="D6057">
        <v>0</v>
      </c>
      <c r="F6057">
        <v>0</v>
      </c>
      <c r="G6057">
        <v>0</v>
      </c>
      <c r="H6057">
        <v>0</v>
      </c>
      <c r="J6057" t="s">
        <v>9060</v>
      </c>
    </row>
    <row r="6058" spans="1:10">
      <c r="A6058" t="s">
        <v>5972</v>
      </c>
      <c r="B6058">
        <v>0</v>
      </c>
      <c r="C6058">
        <v>0</v>
      </c>
      <c r="D6058">
        <v>0</v>
      </c>
      <c r="F6058">
        <v>0</v>
      </c>
      <c r="G6058">
        <v>0</v>
      </c>
      <c r="H6058">
        <v>0</v>
      </c>
      <c r="J6058" t="s">
        <v>9061</v>
      </c>
    </row>
    <row r="6059" spans="1:10">
      <c r="A6059" t="s">
        <v>5973</v>
      </c>
      <c r="B6059">
        <v>0</v>
      </c>
      <c r="C6059">
        <v>0</v>
      </c>
      <c r="D6059">
        <v>0</v>
      </c>
      <c r="F6059">
        <v>0</v>
      </c>
      <c r="G6059">
        <v>0</v>
      </c>
      <c r="H6059">
        <v>0</v>
      </c>
      <c r="J6059" t="s">
        <v>9062</v>
      </c>
    </row>
    <row r="6060" spans="1:10">
      <c r="A6060" t="s">
        <v>5974</v>
      </c>
      <c r="B6060">
        <v>0</v>
      </c>
      <c r="C6060">
        <v>0</v>
      </c>
      <c r="D6060">
        <v>0</v>
      </c>
      <c r="F6060">
        <v>0</v>
      </c>
      <c r="G6060">
        <v>0</v>
      </c>
      <c r="H6060">
        <v>0</v>
      </c>
      <c r="J6060" t="s">
        <v>9063</v>
      </c>
    </row>
    <row r="6061" spans="1:10">
      <c r="A6061" t="s">
        <v>5975</v>
      </c>
      <c r="B6061">
        <v>644.32000000000005</v>
      </c>
      <c r="C6061">
        <v>2960.29</v>
      </c>
      <c r="D6061">
        <v>644.32000000000005</v>
      </c>
      <c r="F6061">
        <v>2960.29</v>
      </c>
      <c r="G6061">
        <v>1777.56</v>
      </c>
      <c r="H6061">
        <v>1148</v>
      </c>
      <c r="J6061" t="s">
        <v>7347</v>
      </c>
    </row>
    <row r="6062" spans="1:10">
      <c r="A6062" t="s">
        <v>5976</v>
      </c>
      <c r="B6062">
        <v>0</v>
      </c>
      <c r="C6062">
        <v>0</v>
      </c>
      <c r="D6062">
        <v>0</v>
      </c>
      <c r="F6062">
        <v>0</v>
      </c>
      <c r="G6062">
        <v>0</v>
      </c>
      <c r="H6062">
        <v>0</v>
      </c>
      <c r="J6062" t="s">
        <v>9064</v>
      </c>
    </row>
    <row r="6063" spans="1:10">
      <c r="A6063" t="s">
        <v>5977</v>
      </c>
      <c r="B6063">
        <v>2235.94</v>
      </c>
      <c r="C6063">
        <v>2991.02</v>
      </c>
      <c r="D6063">
        <v>2235.94</v>
      </c>
      <c r="F6063">
        <v>2991.02</v>
      </c>
      <c r="G6063">
        <v>915.02</v>
      </c>
      <c r="H6063">
        <v>178</v>
      </c>
      <c r="J6063" t="s">
        <v>8520</v>
      </c>
    </row>
    <row r="6064" spans="1:10">
      <c r="A6064" t="s">
        <v>5978</v>
      </c>
      <c r="B6064">
        <v>0</v>
      </c>
      <c r="C6064">
        <v>0</v>
      </c>
      <c r="D6064">
        <v>0</v>
      </c>
      <c r="F6064">
        <v>0</v>
      </c>
      <c r="G6064">
        <v>0</v>
      </c>
      <c r="H6064">
        <v>0</v>
      </c>
      <c r="J6064" t="s">
        <v>9065</v>
      </c>
    </row>
    <row r="6065" spans="1:10">
      <c r="A6065" t="s">
        <v>5979</v>
      </c>
      <c r="B6065">
        <v>2691.38</v>
      </c>
      <c r="C6065">
        <v>2426.9499999999998</v>
      </c>
      <c r="D6065">
        <v>2691.38</v>
      </c>
      <c r="F6065">
        <v>2426.9499999999998</v>
      </c>
      <c r="G6065">
        <v>644.67999999999995</v>
      </c>
      <c r="H6065">
        <v>1170.3</v>
      </c>
      <c r="J6065" t="s">
        <v>7944</v>
      </c>
    </row>
    <row r="6066" spans="1:10">
      <c r="A6066" t="s">
        <v>5980</v>
      </c>
      <c r="B6066">
        <v>0</v>
      </c>
      <c r="C6066">
        <v>0</v>
      </c>
      <c r="D6066">
        <v>0</v>
      </c>
      <c r="F6066">
        <v>0</v>
      </c>
      <c r="G6066">
        <v>0</v>
      </c>
      <c r="H6066">
        <v>0</v>
      </c>
      <c r="J6066" t="s">
        <v>9066</v>
      </c>
    </row>
    <row r="6067" spans="1:10">
      <c r="A6067" t="s">
        <v>9067</v>
      </c>
      <c r="B6067">
        <v>0</v>
      </c>
      <c r="C6067">
        <v>0</v>
      </c>
      <c r="D6067">
        <v>0</v>
      </c>
      <c r="F6067">
        <v>0</v>
      </c>
      <c r="G6067">
        <v>0</v>
      </c>
      <c r="H6067">
        <v>0</v>
      </c>
      <c r="J6067" t="s">
        <v>9068</v>
      </c>
    </row>
    <row r="6068" spans="1:10">
      <c r="A6068" t="s">
        <v>9069</v>
      </c>
      <c r="B6068">
        <v>0</v>
      </c>
      <c r="C6068">
        <v>0</v>
      </c>
      <c r="D6068">
        <v>0</v>
      </c>
      <c r="F6068">
        <v>0</v>
      </c>
      <c r="G6068">
        <v>0</v>
      </c>
      <c r="H6068">
        <v>0</v>
      </c>
      <c r="J6068" t="s">
        <v>9070</v>
      </c>
    </row>
    <row r="6069" spans="1:10">
      <c r="A6069" t="s">
        <v>5981</v>
      </c>
      <c r="B6069">
        <v>3232.25</v>
      </c>
      <c r="C6069">
        <v>3198.95</v>
      </c>
      <c r="D6069">
        <v>3232.25</v>
      </c>
      <c r="F6069">
        <v>3198.95</v>
      </c>
      <c r="G6069">
        <v>1786.66</v>
      </c>
      <c r="H6069">
        <v>635.59</v>
      </c>
      <c r="J6069" t="s">
        <v>8151</v>
      </c>
    </row>
    <row r="6070" spans="1:10">
      <c r="A6070" t="s">
        <v>5982</v>
      </c>
      <c r="B6070">
        <v>0</v>
      </c>
      <c r="C6070">
        <v>0</v>
      </c>
      <c r="D6070">
        <v>0</v>
      </c>
      <c r="F6070">
        <v>0</v>
      </c>
      <c r="G6070">
        <v>0</v>
      </c>
      <c r="H6070">
        <v>0</v>
      </c>
      <c r="J6070" t="s">
        <v>9071</v>
      </c>
    </row>
    <row r="6071" spans="1:10">
      <c r="A6071" t="s">
        <v>5983</v>
      </c>
      <c r="B6071">
        <v>1147.95</v>
      </c>
      <c r="C6071">
        <v>1777.53</v>
      </c>
      <c r="D6071">
        <v>1147.95</v>
      </c>
      <c r="F6071">
        <v>1777.53</v>
      </c>
      <c r="G6071">
        <v>66.62</v>
      </c>
      <c r="H6071">
        <v>2258.59</v>
      </c>
      <c r="J6071" t="s">
        <v>7485</v>
      </c>
    </row>
    <row r="6072" spans="1:10">
      <c r="A6072" t="s">
        <v>5984</v>
      </c>
      <c r="B6072">
        <v>0</v>
      </c>
      <c r="C6072">
        <v>0</v>
      </c>
      <c r="D6072">
        <v>0</v>
      </c>
      <c r="F6072">
        <v>0</v>
      </c>
      <c r="G6072">
        <v>0</v>
      </c>
      <c r="H6072">
        <v>0</v>
      </c>
      <c r="J6072" t="s">
        <v>9072</v>
      </c>
    </row>
    <row r="6073" spans="1:10">
      <c r="A6073" t="s">
        <v>5985</v>
      </c>
      <c r="B6073">
        <v>1579.27</v>
      </c>
      <c r="C6073">
        <v>1868.98</v>
      </c>
      <c r="D6073">
        <v>1579.27</v>
      </c>
      <c r="F6073">
        <v>1868.98</v>
      </c>
      <c r="G6073">
        <v>1062.8599999999999</v>
      </c>
      <c r="H6073">
        <v>449.77</v>
      </c>
      <c r="J6073" t="s">
        <v>7523</v>
      </c>
    </row>
    <row r="6074" spans="1:10">
      <c r="A6074" t="s">
        <v>5986</v>
      </c>
      <c r="B6074">
        <v>0</v>
      </c>
      <c r="C6074">
        <v>0</v>
      </c>
      <c r="D6074">
        <v>0</v>
      </c>
      <c r="F6074">
        <v>0</v>
      </c>
      <c r="G6074">
        <v>0</v>
      </c>
      <c r="H6074">
        <v>0</v>
      </c>
      <c r="J6074" t="s">
        <v>9073</v>
      </c>
    </row>
    <row r="6075" spans="1:10">
      <c r="A6075" t="s">
        <v>5987</v>
      </c>
      <c r="B6075">
        <v>1697.1</v>
      </c>
      <c r="C6075">
        <v>1507.24</v>
      </c>
      <c r="D6075">
        <v>1697.1</v>
      </c>
      <c r="F6075">
        <v>1507.24</v>
      </c>
      <c r="G6075">
        <v>3235.64</v>
      </c>
      <c r="H6075">
        <v>178.59</v>
      </c>
      <c r="J6075" t="s">
        <v>7728</v>
      </c>
    </row>
    <row r="6076" spans="1:10">
      <c r="A6076" t="s">
        <v>5988</v>
      </c>
      <c r="B6076">
        <v>0</v>
      </c>
      <c r="C6076">
        <v>0</v>
      </c>
      <c r="D6076">
        <v>0</v>
      </c>
      <c r="F6076">
        <v>0</v>
      </c>
      <c r="G6076">
        <v>0</v>
      </c>
      <c r="H6076">
        <v>0</v>
      </c>
      <c r="J6076" t="s">
        <v>9074</v>
      </c>
    </row>
    <row r="6077" spans="1:10">
      <c r="A6077" t="s">
        <v>5989</v>
      </c>
      <c r="B6077">
        <v>3256.49</v>
      </c>
      <c r="C6077">
        <v>670.38</v>
      </c>
      <c r="D6077">
        <v>3256.49</v>
      </c>
      <c r="F6077">
        <v>670.38</v>
      </c>
      <c r="G6077">
        <v>562.71</v>
      </c>
      <c r="H6077">
        <v>353.59</v>
      </c>
      <c r="J6077" t="s">
        <v>7871</v>
      </c>
    </row>
    <row r="6078" spans="1:10">
      <c r="A6078" t="s">
        <v>5990</v>
      </c>
      <c r="B6078">
        <v>0</v>
      </c>
      <c r="C6078">
        <v>0</v>
      </c>
      <c r="D6078">
        <v>0</v>
      </c>
      <c r="F6078">
        <v>0</v>
      </c>
      <c r="G6078">
        <v>0</v>
      </c>
      <c r="H6078">
        <v>0</v>
      </c>
      <c r="J6078" t="s">
        <v>9075</v>
      </c>
    </row>
    <row r="6079" spans="1:10">
      <c r="A6079" t="s">
        <v>5991</v>
      </c>
      <c r="B6079">
        <v>668.31</v>
      </c>
      <c r="C6079">
        <v>2678.81</v>
      </c>
      <c r="D6079">
        <v>668.31</v>
      </c>
      <c r="F6079">
        <v>2678.81</v>
      </c>
      <c r="G6079">
        <v>2934.5</v>
      </c>
      <c r="H6079">
        <v>2897.92</v>
      </c>
      <c r="J6079" t="s">
        <v>7483</v>
      </c>
    </row>
    <row r="6080" spans="1:10">
      <c r="A6080" t="s">
        <v>5992</v>
      </c>
      <c r="B6080">
        <v>0</v>
      </c>
      <c r="C6080">
        <v>0</v>
      </c>
      <c r="D6080">
        <v>0</v>
      </c>
      <c r="F6080">
        <v>0</v>
      </c>
      <c r="G6080">
        <v>0</v>
      </c>
      <c r="H6080">
        <v>0</v>
      </c>
      <c r="J6080" t="s">
        <v>9076</v>
      </c>
    </row>
    <row r="6081" spans="1:10">
      <c r="A6081" t="s">
        <v>5993</v>
      </c>
      <c r="B6081">
        <v>1224.52</v>
      </c>
      <c r="C6081">
        <v>1789.15</v>
      </c>
      <c r="D6081">
        <v>1224.52</v>
      </c>
      <c r="F6081">
        <v>1789.15</v>
      </c>
      <c r="G6081">
        <v>326.77999999999997</v>
      </c>
      <c r="H6081">
        <v>2667.22</v>
      </c>
      <c r="J6081" t="s">
        <v>8438</v>
      </c>
    </row>
    <row r="6082" spans="1:10">
      <c r="A6082" t="s">
        <v>5994</v>
      </c>
      <c r="B6082">
        <v>0</v>
      </c>
      <c r="C6082">
        <v>0</v>
      </c>
      <c r="D6082">
        <v>0</v>
      </c>
      <c r="F6082">
        <v>0</v>
      </c>
      <c r="G6082">
        <v>0</v>
      </c>
      <c r="H6082">
        <v>0</v>
      </c>
      <c r="J6082" t="s">
        <v>9077</v>
      </c>
    </row>
    <row r="6083" spans="1:10">
      <c r="A6083" t="s">
        <v>5995</v>
      </c>
      <c r="B6083">
        <v>0</v>
      </c>
      <c r="C6083">
        <v>0</v>
      </c>
      <c r="D6083">
        <v>0</v>
      </c>
      <c r="F6083">
        <v>0</v>
      </c>
      <c r="G6083">
        <v>0</v>
      </c>
      <c r="H6083">
        <v>0</v>
      </c>
      <c r="J6083" t="s">
        <v>9078</v>
      </c>
    </row>
    <row r="6084" spans="1:10">
      <c r="A6084" t="s">
        <v>5996</v>
      </c>
      <c r="B6084">
        <v>0</v>
      </c>
      <c r="C6084">
        <v>0</v>
      </c>
      <c r="D6084">
        <v>0</v>
      </c>
      <c r="F6084">
        <v>0</v>
      </c>
      <c r="G6084">
        <v>0</v>
      </c>
      <c r="H6084">
        <v>0</v>
      </c>
      <c r="J6084" t="s">
        <v>9079</v>
      </c>
    </row>
    <row r="6085" spans="1:10">
      <c r="A6085" t="s">
        <v>5997</v>
      </c>
      <c r="B6085">
        <v>452.03</v>
      </c>
      <c r="C6085">
        <v>1579.38</v>
      </c>
      <c r="D6085">
        <v>452.03</v>
      </c>
      <c r="F6085">
        <v>1579.38</v>
      </c>
      <c r="G6085">
        <v>1698.13</v>
      </c>
      <c r="H6085">
        <v>2372.59</v>
      </c>
      <c r="J6085" t="s">
        <v>7510</v>
      </c>
    </row>
    <row r="6086" spans="1:10">
      <c r="A6086" t="s">
        <v>5998</v>
      </c>
      <c r="B6086">
        <v>0</v>
      </c>
      <c r="C6086">
        <v>0</v>
      </c>
      <c r="D6086">
        <v>0</v>
      </c>
      <c r="F6086">
        <v>0</v>
      </c>
      <c r="G6086">
        <v>0</v>
      </c>
      <c r="H6086">
        <v>0</v>
      </c>
      <c r="J6086" t="s">
        <v>9080</v>
      </c>
    </row>
    <row r="6087" spans="1:10">
      <c r="A6087" t="s">
        <v>5999</v>
      </c>
      <c r="B6087">
        <v>745.1</v>
      </c>
      <c r="C6087">
        <v>1777.68</v>
      </c>
      <c r="D6087">
        <v>745.1</v>
      </c>
      <c r="F6087">
        <v>1777.68</v>
      </c>
      <c r="G6087">
        <v>66.819999999999993</v>
      </c>
      <c r="H6087">
        <v>2258.66</v>
      </c>
      <c r="J6087" t="s">
        <v>7479</v>
      </c>
    </row>
    <row r="6088" spans="1:10">
      <c r="A6088" t="s">
        <v>6000</v>
      </c>
      <c r="B6088">
        <v>0</v>
      </c>
      <c r="C6088">
        <v>0</v>
      </c>
      <c r="D6088">
        <v>0</v>
      </c>
      <c r="F6088">
        <v>0</v>
      </c>
      <c r="G6088">
        <v>0</v>
      </c>
      <c r="H6088">
        <v>0</v>
      </c>
      <c r="J6088" t="s">
        <v>9081</v>
      </c>
    </row>
    <row r="6089" spans="1:10">
      <c r="A6089" t="s">
        <v>6001</v>
      </c>
      <c r="B6089">
        <v>0</v>
      </c>
      <c r="C6089">
        <v>0</v>
      </c>
      <c r="D6089">
        <v>0</v>
      </c>
      <c r="F6089">
        <v>0</v>
      </c>
      <c r="G6089">
        <v>0</v>
      </c>
      <c r="H6089">
        <v>0</v>
      </c>
      <c r="J6089" t="s">
        <v>9082</v>
      </c>
    </row>
    <row r="6090" spans="1:10">
      <c r="A6090" t="s">
        <v>6002</v>
      </c>
      <c r="B6090">
        <v>0</v>
      </c>
      <c r="C6090">
        <v>0</v>
      </c>
      <c r="D6090">
        <v>0</v>
      </c>
      <c r="F6090">
        <v>0</v>
      </c>
      <c r="G6090">
        <v>0</v>
      </c>
      <c r="H6090">
        <v>0</v>
      </c>
      <c r="J6090" t="s">
        <v>9083</v>
      </c>
    </row>
    <row r="6091" spans="1:10">
      <c r="A6091" t="s">
        <v>6003</v>
      </c>
      <c r="B6091">
        <v>3232.47</v>
      </c>
      <c r="C6091">
        <v>2235.17</v>
      </c>
      <c r="D6091">
        <v>3232.47</v>
      </c>
      <c r="F6091">
        <v>2235.17</v>
      </c>
      <c r="G6091">
        <v>1786.96</v>
      </c>
      <c r="H6091">
        <v>635.70000000000005</v>
      </c>
      <c r="J6091" t="s">
        <v>8781</v>
      </c>
    </row>
    <row r="6092" spans="1:10">
      <c r="A6092" t="s">
        <v>6004</v>
      </c>
      <c r="B6092">
        <v>0</v>
      </c>
      <c r="C6092">
        <v>0</v>
      </c>
      <c r="D6092">
        <v>0</v>
      </c>
      <c r="F6092">
        <v>0</v>
      </c>
      <c r="G6092">
        <v>0</v>
      </c>
      <c r="H6092">
        <v>0</v>
      </c>
      <c r="J6092" t="s">
        <v>9084</v>
      </c>
    </row>
    <row r="6093" spans="1:10">
      <c r="A6093" t="s">
        <v>6005</v>
      </c>
      <c r="B6093">
        <v>0</v>
      </c>
      <c r="C6093">
        <v>0</v>
      </c>
      <c r="D6093">
        <v>0</v>
      </c>
      <c r="F6093">
        <v>0</v>
      </c>
      <c r="G6093">
        <v>0</v>
      </c>
      <c r="H6093">
        <v>0</v>
      </c>
      <c r="J6093" t="s">
        <v>9085</v>
      </c>
    </row>
    <row r="6094" spans="1:10">
      <c r="A6094" t="s">
        <v>6006</v>
      </c>
      <c r="B6094">
        <v>0</v>
      </c>
      <c r="C6094">
        <v>0</v>
      </c>
      <c r="D6094">
        <v>0</v>
      </c>
      <c r="F6094">
        <v>0</v>
      </c>
      <c r="G6094">
        <v>0</v>
      </c>
      <c r="H6094">
        <v>0</v>
      </c>
      <c r="J6094" t="s">
        <v>9086</v>
      </c>
    </row>
    <row r="6095" spans="1:10">
      <c r="A6095" t="s">
        <v>6007</v>
      </c>
      <c r="B6095">
        <v>9.14</v>
      </c>
      <c r="C6095">
        <v>3246.81</v>
      </c>
      <c r="D6095">
        <v>9.14</v>
      </c>
      <c r="F6095">
        <v>3246.81</v>
      </c>
      <c r="G6095">
        <v>2158.14</v>
      </c>
      <c r="H6095">
        <v>1519.19</v>
      </c>
      <c r="J6095" t="s">
        <v>7749</v>
      </c>
    </row>
    <row r="6096" spans="1:10">
      <c r="A6096" t="s">
        <v>6008</v>
      </c>
      <c r="B6096">
        <v>0</v>
      </c>
      <c r="C6096">
        <v>0</v>
      </c>
      <c r="D6096">
        <v>0</v>
      </c>
      <c r="F6096">
        <v>0</v>
      </c>
      <c r="G6096">
        <v>0</v>
      </c>
      <c r="H6096">
        <v>0</v>
      </c>
      <c r="J6096" t="s">
        <v>9087</v>
      </c>
    </row>
    <row r="6097" spans="1:10">
      <c r="A6097" t="s">
        <v>6009</v>
      </c>
      <c r="B6097">
        <v>2235.14</v>
      </c>
      <c r="C6097">
        <v>452.17</v>
      </c>
      <c r="D6097">
        <v>2235.14</v>
      </c>
      <c r="F6097">
        <v>452.17</v>
      </c>
      <c r="G6097">
        <v>1776.89</v>
      </c>
      <c r="H6097">
        <v>2809.59</v>
      </c>
      <c r="J6097" t="s">
        <v>7547</v>
      </c>
    </row>
    <row r="6098" spans="1:10">
      <c r="A6098" t="s">
        <v>6010</v>
      </c>
      <c r="B6098">
        <v>0</v>
      </c>
      <c r="C6098">
        <v>0</v>
      </c>
      <c r="D6098">
        <v>0</v>
      </c>
      <c r="F6098">
        <v>0</v>
      </c>
      <c r="G6098">
        <v>0</v>
      </c>
      <c r="H6098">
        <v>0</v>
      </c>
      <c r="J6098" t="s">
        <v>9088</v>
      </c>
    </row>
    <row r="6099" spans="1:10">
      <c r="A6099" t="s">
        <v>6011</v>
      </c>
      <c r="B6099">
        <v>1392.31</v>
      </c>
      <c r="C6099">
        <v>2603.3200000000002</v>
      </c>
      <c r="D6099">
        <v>1392.31</v>
      </c>
      <c r="F6099">
        <v>2603.3200000000002</v>
      </c>
      <c r="G6099">
        <v>3251.28</v>
      </c>
      <c r="H6099">
        <v>867.68</v>
      </c>
      <c r="J6099" t="s">
        <v>7841</v>
      </c>
    </row>
    <row r="6100" spans="1:10">
      <c r="A6100" t="s">
        <v>6012</v>
      </c>
      <c r="B6100">
        <v>0</v>
      </c>
      <c r="C6100">
        <v>0</v>
      </c>
      <c r="D6100">
        <v>0</v>
      </c>
      <c r="F6100">
        <v>0</v>
      </c>
      <c r="G6100">
        <v>0</v>
      </c>
      <c r="H6100">
        <v>0</v>
      </c>
      <c r="J6100" t="s">
        <v>9089</v>
      </c>
    </row>
    <row r="6101" spans="1:10">
      <c r="A6101" t="s">
        <v>6013</v>
      </c>
      <c r="B6101">
        <v>0</v>
      </c>
      <c r="C6101">
        <v>0</v>
      </c>
      <c r="D6101">
        <v>0</v>
      </c>
      <c r="F6101">
        <v>0</v>
      </c>
      <c r="G6101">
        <v>0</v>
      </c>
      <c r="H6101">
        <v>0</v>
      </c>
      <c r="J6101" t="s">
        <v>9090</v>
      </c>
    </row>
    <row r="6102" spans="1:10">
      <c r="A6102" t="s">
        <v>6014</v>
      </c>
      <c r="B6102">
        <v>0</v>
      </c>
      <c r="C6102">
        <v>0</v>
      </c>
      <c r="D6102">
        <v>0</v>
      </c>
      <c r="F6102">
        <v>0</v>
      </c>
      <c r="G6102">
        <v>0</v>
      </c>
      <c r="H6102">
        <v>0</v>
      </c>
      <c r="J6102" t="s">
        <v>9091</v>
      </c>
    </row>
    <row r="6103" spans="1:10">
      <c r="A6103" t="s">
        <v>6015</v>
      </c>
      <c r="B6103">
        <v>1571.58</v>
      </c>
      <c r="C6103">
        <v>2777.79</v>
      </c>
      <c r="D6103">
        <v>1571.58</v>
      </c>
      <c r="F6103">
        <v>2777.79</v>
      </c>
      <c r="G6103">
        <v>2489.52</v>
      </c>
      <c r="H6103">
        <v>1504.17</v>
      </c>
      <c r="J6103" t="s">
        <v>7453</v>
      </c>
    </row>
    <row r="6104" spans="1:10">
      <c r="A6104" t="s">
        <v>6016</v>
      </c>
      <c r="B6104">
        <v>0</v>
      </c>
      <c r="C6104">
        <v>0</v>
      </c>
      <c r="D6104">
        <v>0</v>
      </c>
      <c r="F6104">
        <v>0</v>
      </c>
      <c r="G6104">
        <v>0</v>
      </c>
      <c r="H6104">
        <v>0</v>
      </c>
      <c r="J6104" t="s">
        <v>9092</v>
      </c>
    </row>
    <row r="6105" spans="1:10">
      <c r="A6105" t="s">
        <v>6017</v>
      </c>
      <c r="B6105">
        <v>6.33</v>
      </c>
      <c r="C6105">
        <v>745.59</v>
      </c>
      <c r="D6105">
        <v>6.33</v>
      </c>
      <c r="F6105">
        <v>745.59</v>
      </c>
      <c r="G6105">
        <v>1160.76</v>
      </c>
      <c r="H6105">
        <v>956.73</v>
      </c>
      <c r="J6105" t="s">
        <v>7748</v>
      </c>
    </row>
    <row r="6106" spans="1:10">
      <c r="A6106" t="s">
        <v>6018</v>
      </c>
      <c r="B6106">
        <v>0</v>
      </c>
      <c r="C6106">
        <v>0</v>
      </c>
      <c r="D6106">
        <v>0</v>
      </c>
      <c r="F6106">
        <v>0</v>
      </c>
      <c r="G6106">
        <v>0</v>
      </c>
      <c r="H6106">
        <v>0</v>
      </c>
      <c r="J6106" t="s">
        <v>9093</v>
      </c>
    </row>
    <row r="6107" spans="1:10">
      <c r="A6107" t="s">
        <v>6019</v>
      </c>
      <c r="B6107">
        <v>0</v>
      </c>
      <c r="C6107">
        <v>0</v>
      </c>
      <c r="D6107">
        <v>0</v>
      </c>
      <c r="F6107">
        <v>0</v>
      </c>
      <c r="G6107">
        <v>0</v>
      </c>
      <c r="H6107">
        <v>0</v>
      </c>
      <c r="J6107" t="s">
        <v>9094</v>
      </c>
    </row>
    <row r="6108" spans="1:10">
      <c r="A6108" t="s">
        <v>6020</v>
      </c>
      <c r="B6108">
        <v>0</v>
      </c>
      <c r="C6108">
        <v>0</v>
      </c>
      <c r="D6108">
        <v>0</v>
      </c>
      <c r="F6108">
        <v>0</v>
      </c>
      <c r="G6108">
        <v>0</v>
      </c>
      <c r="H6108">
        <v>0</v>
      </c>
      <c r="J6108" t="s">
        <v>9095</v>
      </c>
    </row>
    <row r="6109" spans="1:10">
      <c r="A6109" t="s">
        <v>6021</v>
      </c>
      <c r="B6109">
        <v>0</v>
      </c>
      <c r="C6109">
        <v>0</v>
      </c>
      <c r="D6109">
        <v>0</v>
      </c>
      <c r="F6109">
        <v>0</v>
      </c>
      <c r="G6109">
        <v>0</v>
      </c>
      <c r="H6109">
        <v>0</v>
      </c>
      <c r="J6109" t="s">
        <v>9096</v>
      </c>
    </row>
    <row r="6110" spans="1:10">
      <c r="A6110" t="s">
        <v>6022</v>
      </c>
      <c r="B6110">
        <v>0</v>
      </c>
      <c r="C6110">
        <v>0</v>
      </c>
      <c r="D6110">
        <v>0</v>
      </c>
      <c r="F6110">
        <v>0</v>
      </c>
      <c r="G6110">
        <v>0</v>
      </c>
      <c r="H6110">
        <v>0</v>
      </c>
      <c r="J6110" t="s">
        <v>9097</v>
      </c>
    </row>
    <row r="6111" spans="1:10">
      <c r="A6111" t="s">
        <v>6023</v>
      </c>
      <c r="B6111">
        <v>0</v>
      </c>
      <c r="C6111">
        <v>0</v>
      </c>
      <c r="D6111">
        <v>0</v>
      </c>
      <c r="F6111">
        <v>0</v>
      </c>
      <c r="G6111">
        <v>0</v>
      </c>
      <c r="H6111">
        <v>0</v>
      </c>
      <c r="J6111" t="s">
        <v>9098</v>
      </c>
    </row>
    <row r="6112" spans="1:10">
      <c r="A6112" t="s">
        <v>6024</v>
      </c>
      <c r="B6112">
        <v>0</v>
      </c>
      <c r="C6112">
        <v>0</v>
      </c>
      <c r="D6112">
        <v>0</v>
      </c>
      <c r="F6112">
        <v>0</v>
      </c>
      <c r="G6112">
        <v>0</v>
      </c>
      <c r="H6112">
        <v>0</v>
      </c>
      <c r="J6112" t="s">
        <v>9099</v>
      </c>
    </row>
    <row r="6113" spans="1:10">
      <c r="A6113" t="s">
        <v>6025</v>
      </c>
      <c r="B6113">
        <v>9.5299999999999994</v>
      </c>
      <c r="C6113">
        <v>1006.22</v>
      </c>
      <c r="D6113">
        <v>9.5299999999999994</v>
      </c>
      <c r="F6113">
        <v>1006.22</v>
      </c>
      <c r="G6113">
        <v>2158.6799999999998</v>
      </c>
      <c r="H6113">
        <v>1519.39</v>
      </c>
      <c r="J6113" t="s">
        <v>7552</v>
      </c>
    </row>
    <row r="6114" spans="1:10">
      <c r="A6114" t="s">
        <v>6026</v>
      </c>
      <c r="B6114">
        <v>0</v>
      </c>
      <c r="C6114">
        <v>0</v>
      </c>
      <c r="D6114">
        <v>0</v>
      </c>
      <c r="F6114">
        <v>0</v>
      </c>
      <c r="G6114">
        <v>0</v>
      </c>
      <c r="H6114">
        <v>0</v>
      </c>
      <c r="J6114" t="s">
        <v>9100</v>
      </c>
    </row>
    <row r="6115" spans="1:10">
      <c r="A6115" t="s">
        <v>6027</v>
      </c>
      <c r="B6115">
        <v>0</v>
      </c>
      <c r="C6115">
        <v>0</v>
      </c>
      <c r="D6115">
        <v>0</v>
      </c>
      <c r="F6115">
        <v>0</v>
      </c>
      <c r="G6115">
        <v>0</v>
      </c>
      <c r="H6115">
        <v>0</v>
      </c>
      <c r="J6115" t="s">
        <v>9101</v>
      </c>
    </row>
    <row r="6116" spans="1:10">
      <c r="A6116" t="s">
        <v>6028</v>
      </c>
      <c r="B6116">
        <v>0</v>
      </c>
      <c r="C6116">
        <v>0</v>
      </c>
      <c r="D6116">
        <v>0</v>
      </c>
      <c r="F6116">
        <v>0</v>
      </c>
      <c r="G6116">
        <v>0</v>
      </c>
      <c r="H6116">
        <v>0</v>
      </c>
      <c r="J6116" t="s">
        <v>9102</v>
      </c>
    </row>
    <row r="6117" spans="1:10">
      <c r="A6117" t="s">
        <v>6029</v>
      </c>
      <c r="B6117">
        <v>0</v>
      </c>
      <c r="C6117">
        <v>0</v>
      </c>
      <c r="D6117">
        <v>0</v>
      </c>
      <c r="F6117">
        <v>0</v>
      </c>
      <c r="G6117">
        <v>0</v>
      </c>
      <c r="H6117">
        <v>0</v>
      </c>
      <c r="J6117" t="s">
        <v>9103</v>
      </c>
    </row>
    <row r="6118" spans="1:10">
      <c r="A6118" t="s">
        <v>6030</v>
      </c>
      <c r="B6118">
        <v>0</v>
      </c>
      <c r="C6118">
        <v>0</v>
      </c>
      <c r="D6118">
        <v>0</v>
      </c>
      <c r="F6118">
        <v>0</v>
      </c>
      <c r="G6118">
        <v>0</v>
      </c>
      <c r="H6118">
        <v>0</v>
      </c>
      <c r="J6118" t="s">
        <v>9104</v>
      </c>
    </row>
    <row r="6119" spans="1:10">
      <c r="A6119" t="s">
        <v>6031</v>
      </c>
      <c r="B6119">
        <v>0</v>
      </c>
      <c r="C6119">
        <v>0</v>
      </c>
      <c r="D6119">
        <v>0</v>
      </c>
      <c r="F6119">
        <v>0</v>
      </c>
      <c r="G6119">
        <v>0</v>
      </c>
      <c r="H6119">
        <v>0</v>
      </c>
      <c r="J6119" t="s">
        <v>9105</v>
      </c>
    </row>
    <row r="6120" spans="1:10">
      <c r="A6120" t="s">
        <v>6032</v>
      </c>
      <c r="B6120">
        <v>0</v>
      </c>
      <c r="C6120">
        <v>0</v>
      </c>
      <c r="D6120">
        <v>0</v>
      </c>
      <c r="F6120">
        <v>0</v>
      </c>
      <c r="G6120">
        <v>0</v>
      </c>
      <c r="H6120">
        <v>0</v>
      </c>
      <c r="J6120" t="s">
        <v>9106</v>
      </c>
    </row>
    <row r="6121" spans="1:10">
      <c r="A6121" t="s">
        <v>6033</v>
      </c>
      <c r="B6121">
        <v>1752.12</v>
      </c>
      <c r="C6121">
        <v>1013.33</v>
      </c>
      <c r="D6121">
        <v>1752.12</v>
      </c>
      <c r="F6121">
        <v>1013.33</v>
      </c>
      <c r="G6121">
        <v>670.42</v>
      </c>
      <c r="H6121">
        <v>3213.45</v>
      </c>
      <c r="J6121" t="s">
        <v>8662</v>
      </c>
    </row>
    <row r="6122" spans="1:10">
      <c r="A6122" t="s">
        <v>6034</v>
      </c>
      <c r="B6122">
        <v>2603.7199999999998</v>
      </c>
      <c r="C6122">
        <v>1822.5</v>
      </c>
      <c r="D6122">
        <v>2603.7199999999998</v>
      </c>
      <c r="F6122">
        <v>1822.5</v>
      </c>
      <c r="G6122">
        <v>2129.2800000000002</v>
      </c>
      <c r="H6122">
        <v>2531.7600000000002</v>
      </c>
      <c r="J6122" t="s">
        <v>7521</v>
      </c>
    </row>
    <row r="6123" spans="1:10">
      <c r="A6123" t="s">
        <v>6035</v>
      </c>
      <c r="B6123">
        <v>0</v>
      </c>
      <c r="C6123">
        <v>0</v>
      </c>
      <c r="D6123">
        <v>0</v>
      </c>
      <c r="F6123">
        <v>0</v>
      </c>
      <c r="G6123">
        <v>0</v>
      </c>
      <c r="H6123">
        <v>0</v>
      </c>
      <c r="J6123" t="s">
        <v>9107</v>
      </c>
    </row>
    <row r="6124" spans="1:10">
      <c r="A6124" t="s">
        <v>6036</v>
      </c>
      <c r="B6124">
        <v>0</v>
      </c>
      <c r="C6124">
        <v>0</v>
      </c>
      <c r="D6124">
        <v>0</v>
      </c>
      <c r="F6124">
        <v>0</v>
      </c>
      <c r="G6124">
        <v>0</v>
      </c>
      <c r="H6124">
        <v>0</v>
      </c>
      <c r="J6124" t="s">
        <v>9108</v>
      </c>
    </row>
    <row r="6125" spans="1:10">
      <c r="A6125" t="s">
        <v>9109</v>
      </c>
      <c r="B6125">
        <v>0</v>
      </c>
      <c r="C6125">
        <v>0</v>
      </c>
      <c r="D6125">
        <v>0</v>
      </c>
      <c r="F6125">
        <v>0</v>
      </c>
      <c r="G6125">
        <v>0</v>
      </c>
      <c r="H6125">
        <v>0</v>
      </c>
      <c r="J6125" t="s">
        <v>9110</v>
      </c>
    </row>
    <row r="6126" spans="1:10">
      <c r="A6126" t="s">
        <v>9111</v>
      </c>
      <c r="B6126">
        <v>3306.79</v>
      </c>
      <c r="C6126">
        <v>1579.56</v>
      </c>
      <c r="D6126">
        <v>3306.79</v>
      </c>
      <c r="F6126">
        <v>1579.56</v>
      </c>
      <c r="G6126">
        <v>2827.81</v>
      </c>
      <c r="H6126">
        <v>1950.27</v>
      </c>
      <c r="J6126" t="s">
        <v>8324</v>
      </c>
    </row>
    <row r="6127" spans="1:10">
      <c r="A6127" t="s">
        <v>6037</v>
      </c>
      <c r="B6127">
        <v>0</v>
      </c>
      <c r="C6127">
        <v>0</v>
      </c>
      <c r="D6127">
        <v>0</v>
      </c>
      <c r="F6127">
        <v>0</v>
      </c>
      <c r="G6127">
        <v>0</v>
      </c>
      <c r="H6127">
        <v>0</v>
      </c>
      <c r="J6127" t="s">
        <v>9112</v>
      </c>
    </row>
    <row r="6128" spans="1:10">
      <c r="A6128" t="s">
        <v>6038</v>
      </c>
      <c r="B6128">
        <v>248.06</v>
      </c>
      <c r="C6128">
        <v>2991.11</v>
      </c>
      <c r="D6128">
        <v>248.06</v>
      </c>
      <c r="F6128">
        <v>2991.11</v>
      </c>
      <c r="G6128">
        <v>452.4</v>
      </c>
      <c r="H6128">
        <v>1020.3</v>
      </c>
      <c r="J6128" t="s">
        <v>7341</v>
      </c>
    </row>
    <row r="6129" spans="1:10">
      <c r="A6129" t="s">
        <v>6039</v>
      </c>
      <c r="B6129">
        <v>0</v>
      </c>
      <c r="C6129">
        <v>0</v>
      </c>
      <c r="D6129">
        <v>0</v>
      </c>
      <c r="F6129">
        <v>0</v>
      </c>
      <c r="G6129">
        <v>0</v>
      </c>
      <c r="H6129">
        <v>0</v>
      </c>
      <c r="J6129" t="s">
        <v>9113</v>
      </c>
    </row>
    <row r="6130" spans="1:10">
      <c r="A6130" t="s">
        <v>6040</v>
      </c>
      <c r="B6130">
        <v>982.09</v>
      </c>
      <c r="C6130">
        <v>729.25</v>
      </c>
      <c r="D6130">
        <v>982.09</v>
      </c>
      <c r="F6130">
        <v>729.25</v>
      </c>
      <c r="G6130">
        <v>1602.34</v>
      </c>
      <c r="H6130">
        <v>2598.5700000000002</v>
      </c>
      <c r="J6130" t="s">
        <v>7535</v>
      </c>
    </row>
    <row r="6131" spans="1:10">
      <c r="A6131" t="s">
        <v>6041</v>
      </c>
      <c r="B6131">
        <v>0</v>
      </c>
      <c r="C6131">
        <v>0</v>
      </c>
      <c r="D6131">
        <v>0</v>
      </c>
      <c r="F6131">
        <v>0</v>
      </c>
      <c r="G6131">
        <v>0</v>
      </c>
      <c r="H6131">
        <v>0</v>
      </c>
      <c r="J6131" t="s">
        <v>9114</v>
      </c>
    </row>
    <row r="6132" spans="1:10">
      <c r="A6132" t="s">
        <v>6042</v>
      </c>
      <c r="B6132">
        <v>1789.87</v>
      </c>
      <c r="C6132">
        <v>2772.61</v>
      </c>
      <c r="D6132">
        <v>1789.87</v>
      </c>
      <c r="F6132">
        <v>2772.61</v>
      </c>
      <c r="G6132">
        <v>2934.45</v>
      </c>
      <c r="H6132">
        <v>2897.9</v>
      </c>
      <c r="J6132" t="s">
        <v>7219</v>
      </c>
    </row>
    <row r="6133" spans="1:10">
      <c r="A6133" t="s">
        <v>6043</v>
      </c>
      <c r="B6133">
        <v>0</v>
      </c>
      <c r="C6133">
        <v>0</v>
      </c>
      <c r="D6133">
        <v>0</v>
      </c>
      <c r="F6133">
        <v>0</v>
      </c>
      <c r="G6133">
        <v>0</v>
      </c>
      <c r="H6133">
        <v>0</v>
      </c>
      <c r="J6133" t="s">
        <v>9115</v>
      </c>
    </row>
    <row r="6134" spans="1:10">
      <c r="A6134" t="s">
        <v>6044</v>
      </c>
      <c r="B6134">
        <v>228.95</v>
      </c>
      <c r="C6134">
        <v>2178.15</v>
      </c>
      <c r="D6134">
        <v>228.95</v>
      </c>
      <c r="F6134">
        <v>2178.15</v>
      </c>
      <c r="G6134">
        <v>1070.6300000000001</v>
      </c>
      <c r="H6134">
        <v>644.36</v>
      </c>
      <c r="J6134" t="s">
        <v>7419</v>
      </c>
    </row>
    <row r="6135" spans="1:10">
      <c r="A6135" t="s">
        <v>6045</v>
      </c>
      <c r="B6135">
        <v>0</v>
      </c>
      <c r="C6135">
        <v>0</v>
      </c>
      <c r="D6135">
        <v>0</v>
      </c>
      <c r="F6135">
        <v>0</v>
      </c>
      <c r="G6135">
        <v>0</v>
      </c>
      <c r="H6135">
        <v>0</v>
      </c>
      <c r="J6135" t="s">
        <v>9116</v>
      </c>
    </row>
    <row r="6136" spans="1:10">
      <c r="A6136" t="s">
        <v>6046</v>
      </c>
      <c r="B6136">
        <v>99.89</v>
      </c>
      <c r="C6136">
        <v>1728</v>
      </c>
      <c r="D6136">
        <v>99.89</v>
      </c>
      <c r="F6136">
        <v>1728</v>
      </c>
      <c r="G6136">
        <v>107.2</v>
      </c>
      <c r="H6136">
        <v>2654.6</v>
      </c>
      <c r="J6136" t="s">
        <v>8338</v>
      </c>
    </row>
    <row r="6137" spans="1:10">
      <c r="A6137" t="s">
        <v>6047</v>
      </c>
      <c r="B6137">
        <v>0</v>
      </c>
      <c r="C6137">
        <v>0</v>
      </c>
      <c r="D6137">
        <v>0</v>
      </c>
      <c r="F6137">
        <v>0</v>
      </c>
      <c r="G6137">
        <v>0</v>
      </c>
      <c r="H6137">
        <v>0</v>
      </c>
      <c r="J6137" t="s">
        <v>9117</v>
      </c>
    </row>
    <row r="6138" spans="1:10">
      <c r="A6138" t="s">
        <v>6048</v>
      </c>
      <c r="B6138">
        <v>1753.43</v>
      </c>
      <c r="C6138">
        <v>2603.83</v>
      </c>
      <c r="D6138">
        <v>1753.43</v>
      </c>
      <c r="F6138">
        <v>2603.83</v>
      </c>
      <c r="G6138">
        <v>3307.77</v>
      </c>
      <c r="H6138">
        <v>784.47</v>
      </c>
      <c r="J6138" t="s">
        <v>7910</v>
      </c>
    </row>
    <row r="6139" spans="1:10">
      <c r="A6139" t="s">
        <v>6049</v>
      </c>
      <c r="B6139">
        <v>0</v>
      </c>
      <c r="C6139">
        <v>0</v>
      </c>
      <c r="D6139">
        <v>0</v>
      </c>
      <c r="F6139">
        <v>0</v>
      </c>
      <c r="G6139">
        <v>0</v>
      </c>
      <c r="H6139">
        <v>0</v>
      </c>
      <c r="J6139" t="s">
        <v>9118</v>
      </c>
    </row>
    <row r="6140" spans="1:10">
      <c r="A6140" t="s">
        <v>6050</v>
      </c>
      <c r="B6140">
        <v>1119.76</v>
      </c>
      <c r="C6140">
        <v>644.41999999999996</v>
      </c>
      <c r="D6140">
        <v>1119.76</v>
      </c>
      <c r="F6140">
        <v>644.41999999999996</v>
      </c>
      <c r="G6140">
        <v>2925.87</v>
      </c>
      <c r="H6140">
        <v>1170</v>
      </c>
      <c r="J6140" t="s">
        <v>7893</v>
      </c>
    </row>
    <row r="6141" spans="1:10">
      <c r="A6141" t="s">
        <v>6051</v>
      </c>
      <c r="B6141">
        <v>0</v>
      </c>
      <c r="C6141">
        <v>0</v>
      </c>
      <c r="D6141">
        <v>0</v>
      </c>
      <c r="F6141">
        <v>0</v>
      </c>
      <c r="G6141">
        <v>0</v>
      </c>
      <c r="H6141">
        <v>0</v>
      </c>
      <c r="J6141" t="s">
        <v>9119</v>
      </c>
    </row>
    <row r="6142" spans="1:10">
      <c r="A6142" t="s">
        <v>6052</v>
      </c>
      <c r="B6142">
        <v>0</v>
      </c>
      <c r="C6142">
        <v>0</v>
      </c>
      <c r="D6142">
        <v>0</v>
      </c>
      <c r="F6142">
        <v>0</v>
      </c>
      <c r="G6142">
        <v>0</v>
      </c>
      <c r="H6142">
        <v>0</v>
      </c>
      <c r="J6142" t="s">
        <v>9120</v>
      </c>
    </row>
    <row r="6143" spans="1:10">
      <c r="A6143" t="s">
        <v>6053</v>
      </c>
      <c r="B6143">
        <v>0</v>
      </c>
      <c r="C6143">
        <v>0</v>
      </c>
      <c r="D6143">
        <v>0</v>
      </c>
      <c r="F6143">
        <v>0</v>
      </c>
      <c r="G6143">
        <v>0</v>
      </c>
      <c r="H6143">
        <v>0</v>
      </c>
      <c r="J6143" t="s">
        <v>9121</v>
      </c>
    </row>
    <row r="6144" spans="1:10">
      <c r="A6144" t="s">
        <v>6054</v>
      </c>
      <c r="B6144">
        <v>0</v>
      </c>
      <c r="C6144">
        <v>0</v>
      </c>
      <c r="D6144">
        <v>0</v>
      </c>
      <c r="F6144">
        <v>0</v>
      </c>
      <c r="G6144">
        <v>0</v>
      </c>
      <c r="H6144">
        <v>0</v>
      </c>
      <c r="J6144" t="s">
        <v>9122</v>
      </c>
    </row>
    <row r="6145" spans="1:10">
      <c r="A6145" t="s">
        <v>6055</v>
      </c>
      <c r="B6145">
        <v>0</v>
      </c>
      <c r="C6145">
        <v>0</v>
      </c>
      <c r="D6145">
        <v>0</v>
      </c>
      <c r="F6145">
        <v>0</v>
      </c>
      <c r="G6145">
        <v>0</v>
      </c>
      <c r="H6145">
        <v>0</v>
      </c>
      <c r="J6145" t="s">
        <v>9123</v>
      </c>
    </row>
    <row r="6146" spans="1:10">
      <c r="A6146" t="s">
        <v>6056</v>
      </c>
      <c r="B6146">
        <v>0</v>
      </c>
      <c r="C6146">
        <v>0</v>
      </c>
      <c r="D6146">
        <v>0</v>
      </c>
      <c r="F6146">
        <v>0</v>
      </c>
      <c r="G6146">
        <v>0</v>
      </c>
      <c r="H6146">
        <v>0</v>
      </c>
      <c r="J6146" t="s">
        <v>9124</v>
      </c>
    </row>
    <row r="6147" spans="1:10">
      <c r="A6147" t="s">
        <v>6057</v>
      </c>
      <c r="B6147">
        <v>0</v>
      </c>
      <c r="C6147">
        <v>0</v>
      </c>
      <c r="D6147">
        <v>0</v>
      </c>
      <c r="F6147">
        <v>0</v>
      </c>
      <c r="G6147">
        <v>0</v>
      </c>
      <c r="H6147">
        <v>0</v>
      </c>
      <c r="J6147" t="s">
        <v>9125</v>
      </c>
    </row>
    <row r="6148" spans="1:10">
      <c r="A6148" t="s">
        <v>6058</v>
      </c>
      <c r="B6148">
        <v>0</v>
      </c>
      <c r="C6148">
        <v>0</v>
      </c>
      <c r="D6148">
        <v>0</v>
      </c>
      <c r="F6148">
        <v>0</v>
      </c>
      <c r="G6148">
        <v>0</v>
      </c>
      <c r="H6148">
        <v>0</v>
      </c>
      <c r="J6148" t="s">
        <v>9126</v>
      </c>
    </row>
    <row r="6149" spans="1:10">
      <c r="A6149" t="s">
        <v>6059</v>
      </c>
      <c r="B6149">
        <v>0</v>
      </c>
      <c r="C6149">
        <v>0</v>
      </c>
      <c r="D6149">
        <v>0</v>
      </c>
      <c r="F6149">
        <v>0</v>
      </c>
      <c r="G6149">
        <v>0</v>
      </c>
      <c r="H6149">
        <v>0</v>
      </c>
      <c r="J6149" t="s">
        <v>9127</v>
      </c>
    </row>
    <row r="6150" spans="1:10">
      <c r="A6150" t="s">
        <v>6060</v>
      </c>
      <c r="B6150">
        <v>0</v>
      </c>
      <c r="C6150">
        <v>0</v>
      </c>
      <c r="D6150">
        <v>0</v>
      </c>
      <c r="F6150">
        <v>0</v>
      </c>
      <c r="G6150">
        <v>0</v>
      </c>
      <c r="H6150">
        <v>0</v>
      </c>
      <c r="J6150" t="s">
        <v>9128</v>
      </c>
    </row>
    <row r="6151" spans="1:10">
      <c r="A6151" t="s">
        <v>6061</v>
      </c>
      <c r="B6151">
        <v>0</v>
      </c>
      <c r="C6151">
        <v>0</v>
      </c>
      <c r="D6151">
        <v>0</v>
      </c>
      <c r="F6151">
        <v>0</v>
      </c>
      <c r="G6151">
        <v>0</v>
      </c>
      <c r="H6151">
        <v>0</v>
      </c>
      <c r="J6151" t="s">
        <v>9129</v>
      </c>
    </row>
    <row r="6152" spans="1:10">
      <c r="A6152" t="s">
        <v>6062</v>
      </c>
      <c r="B6152">
        <v>0</v>
      </c>
      <c r="C6152">
        <v>0</v>
      </c>
      <c r="D6152">
        <v>0</v>
      </c>
      <c r="F6152">
        <v>0</v>
      </c>
      <c r="G6152">
        <v>0</v>
      </c>
      <c r="H6152">
        <v>0</v>
      </c>
      <c r="J6152" t="s">
        <v>9130</v>
      </c>
    </row>
    <row r="6153" spans="1:10">
      <c r="A6153" t="s">
        <v>6063</v>
      </c>
      <c r="B6153">
        <v>0</v>
      </c>
      <c r="C6153">
        <v>0</v>
      </c>
      <c r="D6153">
        <v>0</v>
      </c>
      <c r="F6153">
        <v>0</v>
      </c>
      <c r="G6153">
        <v>0</v>
      </c>
      <c r="H6153">
        <v>0</v>
      </c>
      <c r="J6153" t="s">
        <v>9131</v>
      </c>
    </row>
    <row r="6154" spans="1:10">
      <c r="A6154" t="s">
        <v>6064</v>
      </c>
      <c r="B6154">
        <v>2235.69</v>
      </c>
      <c r="C6154">
        <v>3190.04</v>
      </c>
      <c r="D6154">
        <v>2235.69</v>
      </c>
      <c r="F6154">
        <v>3190.04</v>
      </c>
      <c r="G6154">
        <v>1777.27</v>
      </c>
      <c r="H6154">
        <v>2205.9</v>
      </c>
      <c r="J6154" t="s">
        <v>7508</v>
      </c>
    </row>
    <row r="6155" spans="1:10">
      <c r="A6155" t="s">
        <v>6065</v>
      </c>
      <c r="B6155">
        <v>0</v>
      </c>
      <c r="C6155">
        <v>0</v>
      </c>
      <c r="D6155">
        <v>0</v>
      </c>
      <c r="F6155">
        <v>0</v>
      </c>
      <c r="G6155">
        <v>0</v>
      </c>
      <c r="H6155">
        <v>0</v>
      </c>
      <c r="J6155" t="s">
        <v>9132</v>
      </c>
    </row>
    <row r="6156" spans="1:10">
      <c r="A6156" t="s">
        <v>6066</v>
      </c>
      <c r="B6156">
        <v>0</v>
      </c>
      <c r="C6156">
        <v>0</v>
      </c>
      <c r="D6156">
        <v>0</v>
      </c>
      <c r="F6156">
        <v>0</v>
      </c>
      <c r="G6156">
        <v>0</v>
      </c>
      <c r="H6156">
        <v>0</v>
      </c>
      <c r="J6156" t="s">
        <v>9133</v>
      </c>
    </row>
    <row r="6157" spans="1:10">
      <c r="A6157" t="s">
        <v>6067</v>
      </c>
      <c r="B6157">
        <v>0</v>
      </c>
      <c r="C6157">
        <v>0</v>
      </c>
      <c r="D6157">
        <v>0</v>
      </c>
      <c r="F6157">
        <v>0</v>
      </c>
      <c r="G6157">
        <v>0</v>
      </c>
      <c r="H6157">
        <v>0</v>
      </c>
      <c r="J6157" t="s">
        <v>9134</v>
      </c>
    </row>
    <row r="6158" spans="1:10">
      <c r="A6158" t="s">
        <v>6068</v>
      </c>
      <c r="B6158">
        <v>0</v>
      </c>
      <c r="C6158">
        <v>0</v>
      </c>
      <c r="D6158">
        <v>0</v>
      </c>
      <c r="F6158">
        <v>0</v>
      </c>
      <c r="G6158">
        <v>0</v>
      </c>
      <c r="H6158">
        <v>0</v>
      </c>
      <c r="J6158" t="s">
        <v>9135</v>
      </c>
    </row>
    <row r="6159" spans="1:10">
      <c r="A6159" t="s">
        <v>6069</v>
      </c>
      <c r="B6159">
        <v>0</v>
      </c>
      <c r="C6159">
        <v>0</v>
      </c>
      <c r="D6159">
        <v>0</v>
      </c>
      <c r="F6159">
        <v>0</v>
      </c>
      <c r="G6159">
        <v>0</v>
      </c>
      <c r="H6159">
        <v>0</v>
      </c>
      <c r="J6159" t="s">
        <v>9136</v>
      </c>
    </row>
    <row r="6160" spans="1:10">
      <c r="A6160" t="s">
        <v>6070</v>
      </c>
      <c r="B6160">
        <v>2912.05</v>
      </c>
      <c r="C6160">
        <v>2585.5100000000002</v>
      </c>
      <c r="D6160">
        <v>2912.05</v>
      </c>
      <c r="F6160">
        <v>2585.5100000000002</v>
      </c>
      <c r="G6160">
        <v>2960.92</v>
      </c>
      <c r="H6160">
        <v>2089.21</v>
      </c>
      <c r="J6160" t="s">
        <v>7794</v>
      </c>
    </row>
    <row r="6161" spans="1:10">
      <c r="A6161" t="s">
        <v>6071</v>
      </c>
      <c r="B6161">
        <v>0</v>
      </c>
      <c r="C6161">
        <v>0</v>
      </c>
      <c r="D6161">
        <v>0</v>
      </c>
      <c r="F6161">
        <v>0</v>
      </c>
      <c r="G6161">
        <v>0</v>
      </c>
      <c r="H6161">
        <v>0</v>
      </c>
      <c r="J6161" t="s">
        <v>9137</v>
      </c>
    </row>
    <row r="6162" spans="1:10">
      <c r="A6162" t="s">
        <v>6072</v>
      </c>
      <c r="B6162">
        <v>0</v>
      </c>
      <c r="C6162">
        <v>0</v>
      </c>
      <c r="D6162">
        <v>0</v>
      </c>
      <c r="F6162">
        <v>0</v>
      </c>
      <c r="G6162">
        <v>0</v>
      </c>
      <c r="H6162">
        <v>0</v>
      </c>
      <c r="J6162" t="s">
        <v>9138</v>
      </c>
    </row>
    <row r="6163" spans="1:10">
      <c r="A6163" t="s">
        <v>6073</v>
      </c>
      <c r="B6163">
        <v>0</v>
      </c>
      <c r="C6163">
        <v>0</v>
      </c>
      <c r="D6163">
        <v>0</v>
      </c>
      <c r="F6163">
        <v>0</v>
      </c>
      <c r="G6163">
        <v>0</v>
      </c>
      <c r="H6163">
        <v>0</v>
      </c>
      <c r="J6163" t="s">
        <v>9139</v>
      </c>
    </row>
    <row r="6164" spans="1:10">
      <c r="A6164" t="s">
        <v>6074</v>
      </c>
      <c r="B6164">
        <v>0</v>
      </c>
      <c r="C6164">
        <v>0</v>
      </c>
      <c r="D6164">
        <v>0</v>
      </c>
      <c r="F6164">
        <v>0</v>
      </c>
      <c r="G6164">
        <v>0</v>
      </c>
      <c r="H6164">
        <v>0</v>
      </c>
      <c r="J6164" t="s">
        <v>9140</v>
      </c>
    </row>
    <row r="6165" spans="1:10">
      <c r="A6165" t="s">
        <v>6075</v>
      </c>
      <c r="B6165">
        <v>0</v>
      </c>
      <c r="C6165">
        <v>0</v>
      </c>
      <c r="D6165">
        <v>0</v>
      </c>
      <c r="F6165">
        <v>0</v>
      </c>
      <c r="G6165">
        <v>0</v>
      </c>
      <c r="H6165">
        <v>0</v>
      </c>
      <c r="J6165" t="s">
        <v>9141</v>
      </c>
    </row>
    <row r="6166" spans="1:10">
      <c r="A6166" t="s">
        <v>6076</v>
      </c>
      <c r="B6166">
        <v>0</v>
      </c>
      <c r="C6166">
        <v>0</v>
      </c>
      <c r="D6166">
        <v>0</v>
      </c>
      <c r="F6166">
        <v>0</v>
      </c>
      <c r="G6166">
        <v>0</v>
      </c>
      <c r="H6166">
        <v>0</v>
      </c>
      <c r="J6166" t="s">
        <v>9142</v>
      </c>
    </row>
    <row r="6167" spans="1:10">
      <c r="A6167" t="s">
        <v>6079</v>
      </c>
      <c r="B6167">
        <v>0</v>
      </c>
      <c r="C6167">
        <v>0</v>
      </c>
      <c r="D6167">
        <v>0</v>
      </c>
      <c r="F6167">
        <v>0</v>
      </c>
      <c r="G6167">
        <v>0</v>
      </c>
      <c r="H6167">
        <v>0</v>
      </c>
      <c r="J6167" t="s">
        <v>9145</v>
      </c>
    </row>
    <row r="6168" spans="1:10">
      <c r="A6168" t="s">
        <v>6080</v>
      </c>
      <c r="B6168">
        <v>2585.77</v>
      </c>
      <c r="C6168">
        <v>1697.17</v>
      </c>
      <c r="D6168">
        <v>2585.77</v>
      </c>
      <c r="F6168">
        <v>1697.17</v>
      </c>
      <c r="G6168">
        <v>2476.4899999999998</v>
      </c>
      <c r="H6168">
        <v>1561.51</v>
      </c>
      <c r="J6168" t="s">
        <v>9146</v>
      </c>
    </row>
    <row r="6169" spans="1:10">
      <c r="A6169" t="s">
        <v>6081</v>
      </c>
      <c r="B6169">
        <v>0</v>
      </c>
      <c r="C6169">
        <v>0</v>
      </c>
      <c r="D6169">
        <v>0</v>
      </c>
      <c r="F6169">
        <v>0</v>
      </c>
      <c r="G6169">
        <v>0</v>
      </c>
      <c r="H6169">
        <v>0</v>
      </c>
      <c r="J6169" t="s">
        <v>9147</v>
      </c>
    </row>
    <row r="6170" spans="1:10">
      <c r="A6170" t="s">
        <v>6082</v>
      </c>
      <c r="B6170">
        <v>0</v>
      </c>
      <c r="C6170">
        <v>0</v>
      </c>
      <c r="D6170">
        <v>0</v>
      </c>
      <c r="F6170">
        <v>0</v>
      </c>
      <c r="G6170">
        <v>0</v>
      </c>
      <c r="H6170">
        <v>0</v>
      </c>
      <c r="J6170" t="s">
        <v>9148</v>
      </c>
    </row>
    <row r="6171" spans="1:10">
      <c r="A6171" t="s">
        <v>6083</v>
      </c>
      <c r="B6171">
        <v>0</v>
      </c>
      <c r="C6171">
        <v>0</v>
      </c>
      <c r="D6171">
        <v>0</v>
      </c>
      <c r="F6171">
        <v>0</v>
      </c>
      <c r="G6171">
        <v>0</v>
      </c>
      <c r="H6171">
        <v>0</v>
      </c>
      <c r="J6171" t="s">
        <v>9149</v>
      </c>
    </row>
    <row r="6172" spans="1:10">
      <c r="A6172" t="s">
        <v>6084</v>
      </c>
      <c r="B6172">
        <v>0</v>
      </c>
      <c r="C6172">
        <v>0</v>
      </c>
      <c r="D6172">
        <v>0</v>
      </c>
      <c r="F6172">
        <v>0</v>
      </c>
      <c r="G6172">
        <v>0</v>
      </c>
      <c r="H6172">
        <v>0</v>
      </c>
      <c r="J6172" t="s">
        <v>9150</v>
      </c>
    </row>
    <row r="6173" spans="1:10">
      <c r="A6173" t="s">
        <v>6077</v>
      </c>
      <c r="B6173">
        <v>0</v>
      </c>
      <c r="C6173">
        <v>0</v>
      </c>
      <c r="D6173">
        <v>0</v>
      </c>
      <c r="F6173">
        <v>0</v>
      </c>
      <c r="G6173">
        <v>0</v>
      </c>
      <c r="H6173">
        <v>0</v>
      </c>
      <c r="J6173" t="s">
        <v>9143</v>
      </c>
    </row>
    <row r="6174" spans="1:10">
      <c r="A6174" t="s">
        <v>6078</v>
      </c>
      <c r="B6174">
        <v>0</v>
      </c>
      <c r="C6174">
        <v>0</v>
      </c>
      <c r="D6174">
        <v>0</v>
      </c>
      <c r="F6174">
        <v>0</v>
      </c>
      <c r="G6174">
        <v>0</v>
      </c>
      <c r="H6174">
        <v>0</v>
      </c>
      <c r="J6174" t="s">
        <v>9144</v>
      </c>
    </row>
    <row r="6175" spans="1:10">
      <c r="A6175" t="s">
        <v>6085</v>
      </c>
      <c r="B6175">
        <v>0</v>
      </c>
      <c r="C6175">
        <v>0</v>
      </c>
      <c r="D6175">
        <v>0</v>
      </c>
      <c r="F6175">
        <v>0</v>
      </c>
      <c r="G6175">
        <v>0</v>
      </c>
      <c r="H6175">
        <v>0</v>
      </c>
      <c r="J6175" t="s">
        <v>9151</v>
      </c>
    </row>
    <row r="6176" spans="1:10">
      <c r="A6176" t="s">
        <v>6086</v>
      </c>
      <c r="B6176">
        <v>0</v>
      </c>
      <c r="C6176">
        <v>0</v>
      </c>
      <c r="D6176">
        <v>0</v>
      </c>
      <c r="F6176">
        <v>0</v>
      </c>
      <c r="G6176">
        <v>0</v>
      </c>
      <c r="H6176">
        <v>0</v>
      </c>
      <c r="J6176" t="s">
        <v>9152</v>
      </c>
    </row>
    <row r="6177" spans="1:10">
      <c r="A6177" t="s">
        <v>6087</v>
      </c>
      <c r="B6177">
        <v>0</v>
      </c>
      <c r="C6177">
        <v>0</v>
      </c>
      <c r="D6177">
        <v>0</v>
      </c>
      <c r="F6177">
        <v>0</v>
      </c>
      <c r="G6177">
        <v>0</v>
      </c>
      <c r="H6177">
        <v>0</v>
      </c>
      <c r="J6177" t="s">
        <v>9153</v>
      </c>
    </row>
    <row r="6178" spans="1:10">
      <c r="A6178" t="s">
        <v>6088</v>
      </c>
      <c r="B6178">
        <v>0</v>
      </c>
      <c r="C6178">
        <v>0</v>
      </c>
      <c r="D6178">
        <v>0</v>
      </c>
      <c r="F6178">
        <v>0</v>
      </c>
      <c r="G6178">
        <v>0</v>
      </c>
      <c r="H6178">
        <v>0</v>
      </c>
      <c r="J6178" t="s">
        <v>9154</v>
      </c>
    </row>
    <row r="6179" spans="1:10">
      <c r="A6179" t="s">
        <v>6089</v>
      </c>
      <c r="B6179">
        <v>0</v>
      </c>
      <c r="C6179">
        <v>0</v>
      </c>
      <c r="D6179">
        <v>0</v>
      </c>
      <c r="F6179">
        <v>0</v>
      </c>
      <c r="G6179">
        <v>0</v>
      </c>
      <c r="H6179">
        <v>0</v>
      </c>
      <c r="J6179" t="s">
        <v>9155</v>
      </c>
    </row>
    <row r="6180" spans="1:10">
      <c r="A6180" t="s">
        <v>6090</v>
      </c>
      <c r="B6180">
        <v>0</v>
      </c>
      <c r="C6180">
        <v>0</v>
      </c>
      <c r="D6180">
        <v>0</v>
      </c>
      <c r="F6180">
        <v>0</v>
      </c>
      <c r="G6180">
        <v>0</v>
      </c>
      <c r="H6180">
        <v>0</v>
      </c>
      <c r="J6180" t="s">
        <v>9156</v>
      </c>
    </row>
    <row r="6181" spans="1:10">
      <c r="A6181" t="s">
        <v>6091</v>
      </c>
      <c r="B6181">
        <v>0</v>
      </c>
      <c r="C6181">
        <v>0</v>
      </c>
      <c r="D6181">
        <v>0</v>
      </c>
      <c r="F6181">
        <v>0</v>
      </c>
      <c r="G6181">
        <v>0</v>
      </c>
      <c r="H6181">
        <v>0</v>
      </c>
      <c r="J6181" t="s">
        <v>9157</v>
      </c>
    </row>
    <row r="6182" spans="1:10">
      <c r="A6182" t="s">
        <v>6092</v>
      </c>
      <c r="B6182">
        <v>1324.02</v>
      </c>
      <c r="C6182">
        <v>95.63</v>
      </c>
      <c r="D6182">
        <v>1324.02</v>
      </c>
      <c r="F6182">
        <v>95.63</v>
      </c>
      <c r="G6182">
        <v>95.03</v>
      </c>
      <c r="H6182">
        <v>2089.61</v>
      </c>
      <c r="J6182" t="s">
        <v>7791</v>
      </c>
    </row>
    <row r="6183" spans="1:10">
      <c r="A6183" t="s">
        <v>9158</v>
      </c>
      <c r="B6183">
        <v>0</v>
      </c>
      <c r="C6183">
        <v>0</v>
      </c>
      <c r="D6183">
        <v>0</v>
      </c>
      <c r="F6183">
        <v>0</v>
      </c>
      <c r="G6183">
        <v>0</v>
      </c>
      <c r="H6183">
        <v>0</v>
      </c>
      <c r="J6183" t="s">
        <v>9159</v>
      </c>
    </row>
    <row r="6184" spans="1:10">
      <c r="A6184" t="s">
        <v>9160</v>
      </c>
      <c r="B6184">
        <v>0</v>
      </c>
      <c r="C6184">
        <v>0</v>
      </c>
      <c r="D6184">
        <v>0</v>
      </c>
      <c r="F6184">
        <v>0</v>
      </c>
      <c r="G6184">
        <v>0</v>
      </c>
      <c r="H6184">
        <v>0</v>
      </c>
      <c r="J6184" t="s">
        <v>9161</v>
      </c>
    </row>
    <row r="6185" spans="1:10">
      <c r="A6185" t="s">
        <v>6093</v>
      </c>
      <c r="B6185">
        <v>0</v>
      </c>
      <c r="C6185">
        <v>0</v>
      </c>
      <c r="D6185">
        <v>0</v>
      </c>
      <c r="F6185">
        <v>0</v>
      </c>
      <c r="G6185">
        <v>0</v>
      </c>
      <c r="H6185">
        <v>0</v>
      </c>
      <c r="J6185" t="s">
        <v>9162</v>
      </c>
    </row>
    <row r="6186" spans="1:10">
      <c r="A6186" t="s">
        <v>6094</v>
      </c>
      <c r="B6186">
        <v>248.13</v>
      </c>
      <c r="C6186">
        <v>2991.19</v>
      </c>
      <c r="D6186">
        <v>248.13</v>
      </c>
      <c r="F6186">
        <v>2991.19</v>
      </c>
      <c r="G6186">
        <v>452.48</v>
      </c>
      <c r="H6186">
        <v>1020.33</v>
      </c>
      <c r="J6186" t="s">
        <v>9163</v>
      </c>
    </row>
    <row r="6187" spans="1:10">
      <c r="A6187" t="s">
        <v>6095</v>
      </c>
      <c r="B6187">
        <v>0</v>
      </c>
      <c r="C6187">
        <v>0</v>
      </c>
      <c r="D6187">
        <v>0</v>
      </c>
      <c r="F6187">
        <v>0</v>
      </c>
      <c r="G6187">
        <v>0</v>
      </c>
      <c r="H6187">
        <v>0</v>
      </c>
      <c r="J6187" t="s">
        <v>9164</v>
      </c>
    </row>
    <row r="6188" spans="1:10">
      <c r="A6188" t="s">
        <v>6096</v>
      </c>
      <c r="B6188">
        <v>0</v>
      </c>
      <c r="C6188">
        <v>0</v>
      </c>
      <c r="D6188">
        <v>0</v>
      </c>
      <c r="F6188">
        <v>0</v>
      </c>
      <c r="G6188">
        <v>0</v>
      </c>
      <c r="H6188">
        <v>0</v>
      </c>
      <c r="J6188" t="s">
        <v>9165</v>
      </c>
    </row>
    <row r="6189" spans="1:10">
      <c r="A6189" t="s">
        <v>6097</v>
      </c>
      <c r="B6189">
        <v>0</v>
      </c>
      <c r="C6189">
        <v>0</v>
      </c>
      <c r="D6189">
        <v>0</v>
      </c>
      <c r="F6189">
        <v>0</v>
      </c>
      <c r="G6189">
        <v>0</v>
      </c>
      <c r="H6189">
        <v>0</v>
      </c>
      <c r="J6189" t="s">
        <v>9166</v>
      </c>
    </row>
    <row r="6190" spans="1:10">
      <c r="A6190" t="s">
        <v>6098</v>
      </c>
      <c r="B6190">
        <v>1324.57</v>
      </c>
      <c r="C6190">
        <v>121.26</v>
      </c>
      <c r="D6190">
        <v>1324.57</v>
      </c>
      <c r="F6190">
        <v>121.26</v>
      </c>
      <c r="G6190">
        <v>95.66</v>
      </c>
      <c r="H6190">
        <v>2089.84</v>
      </c>
      <c r="J6190" t="s">
        <v>8366</v>
      </c>
    </row>
    <row r="6191" spans="1:10">
      <c r="A6191" t="s">
        <v>6099</v>
      </c>
      <c r="B6191">
        <v>0</v>
      </c>
      <c r="C6191">
        <v>0</v>
      </c>
      <c r="D6191">
        <v>0</v>
      </c>
      <c r="F6191">
        <v>0</v>
      </c>
      <c r="G6191">
        <v>0</v>
      </c>
      <c r="H6191">
        <v>0</v>
      </c>
      <c r="J6191" t="s">
        <v>9167</v>
      </c>
    </row>
    <row r="6192" spans="1:10">
      <c r="A6192" t="s">
        <v>6100</v>
      </c>
      <c r="B6192">
        <v>0</v>
      </c>
      <c r="C6192">
        <v>0</v>
      </c>
      <c r="D6192">
        <v>0</v>
      </c>
      <c r="F6192">
        <v>0</v>
      </c>
      <c r="G6192">
        <v>0</v>
      </c>
      <c r="H6192">
        <v>0</v>
      </c>
      <c r="J6192" t="s">
        <v>9168</v>
      </c>
    </row>
    <row r="6193" spans="1:10">
      <c r="A6193" t="s">
        <v>6101</v>
      </c>
      <c r="B6193">
        <v>0</v>
      </c>
      <c r="C6193">
        <v>0</v>
      </c>
      <c r="D6193">
        <v>0</v>
      </c>
      <c r="F6193">
        <v>0</v>
      </c>
      <c r="G6193">
        <v>0</v>
      </c>
      <c r="H6193">
        <v>0</v>
      </c>
      <c r="J6193" t="s">
        <v>9169</v>
      </c>
    </row>
    <row r="6194" spans="1:10">
      <c r="A6194" t="s">
        <v>6102</v>
      </c>
      <c r="B6194">
        <v>2925.65</v>
      </c>
      <c r="C6194">
        <v>1706.96</v>
      </c>
      <c r="D6194">
        <v>2925.65</v>
      </c>
      <c r="F6194">
        <v>1706.96</v>
      </c>
      <c r="G6194">
        <v>1706.33</v>
      </c>
      <c r="H6194">
        <v>3157.54</v>
      </c>
      <c r="J6194" t="s">
        <v>9170</v>
      </c>
    </row>
    <row r="6195" spans="1:10">
      <c r="A6195" t="s">
        <v>6103</v>
      </c>
      <c r="B6195">
        <v>0</v>
      </c>
      <c r="C6195">
        <v>0</v>
      </c>
      <c r="D6195">
        <v>0</v>
      </c>
      <c r="F6195">
        <v>0</v>
      </c>
      <c r="G6195">
        <v>0</v>
      </c>
      <c r="H6195">
        <v>0</v>
      </c>
      <c r="J6195" t="s">
        <v>9171</v>
      </c>
    </row>
    <row r="6196" spans="1:10">
      <c r="A6196" t="s">
        <v>6104</v>
      </c>
      <c r="B6196">
        <v>0</v>
      </c>
      <c r="C6196">
        <v>0</v>
      </c>
      <c r="D6196">
        <v>0</v>
      </c>
      <c r="F6196">
        <v>0</v>
      </c>
      <c r="G6196">
        <v>0</v>
      </c>
      <c r="H6196">
        <v>0</v>
      </c>
      <c r="J6196" t="s">
        <v>9172</v>
      </c>
    </row>
    <row r="6197" spans="1:10">
      <c r="A6197" t="s">
        <v>6105</v>
      </c>
      <c r="B6197">
        <v>2897.83</v>
      </c>
      <c r="C6197">
        <v>3062.64</v>
      </c>
      <c r="D6197">
        <v>2897.83</v>
      </c>
      <c r="F6197">
        <v>3062.64</v>
      </c>
      <c r="G6197">
        <v>2585.89</v>
      </c>
      <c r="H6197">
        <v>2089.56</v>
      </c>
      <c r="J6197" t="s">
        <v>7924</v>
      </c>
    </row>
    <row r="6198" spans="1:10">
      <c r="A6198" t="s">
        <v>6106</v>
      </c>
      <c r="B6198">
        <v>644.86</v>
      </c>
      <c r="C6198">
        <v>131.36000000000001</v>
      </c>
      <c r="D6198">
        <v>644.86</v>
      </c>
      <c r="F6198">
        <v>131.36000000000001</v>
      </c>
      <c r="G6198">
        <v>3232.72</v>
      </c>
      <c r="H6198">
        <v>2610.0500000000002</v>
      </c>
      <c r="J6198" t="s">
        <v>7271</v>
      </c>
    </row>
    <row r="6199" spans="1:10">
      <c r="A6199" t="s">
        <v>6107</v>
      </c>
      <c r="B6199">
        <v>121.1</v>
      </c>
      <c r="C6199">
        <v>3232.5</v>
      </c>
      <c r="D6199">
        <v>121.1</v>
      </c>
      <c r="F6199">
        <v>3232.5</v>
      </c>
      <c r="G6199">
        <v>857.45</v>
      </c>
      <c r="H6199">
        <v>377.96</v>
      </c>
      <c r="J6199" t="s">
        <v>7239</v>
      </c>
    </row>
    <row r="6200" spans="1:10">
      <c r="A6200" t="s">
        <v>6108</v>
      </c>
      <c r="B6200">
        <v>2476.29</v>
      </c>
      <c r="C6200">
        <v>3190.74</v>
      </c>
      <c r="D6200">
        <v>2476.29</v>
      </c>
      <c r="F6200">
        <v>3190.74</v>
      </c>
      <c r="G6200">
        <v>1777.96</v>
      </c>
      <c r="H6200">
        <v>1148.1500000000001</v>
      </c>
      <c r="J6200" t="s">
        <v>7130</v>
      </c>
    </row>
    <row r="6201" spans="1:10">
      <c r="A6201" t="s">
        <v>6109</v>
      </c>
      <c r="B6201">
        <v>1579.51</v>
      </c>
      <c r="C6201">
        <v>982.24</v>
      </c>
      <c r="D6201">
        <v>1579.51</v>
      </c>
      <c r="F6201">
        <v>982.24</v>
      </c>
      <c r="G6201">
        <v>1125.21</v>
      </c>
      <c r="H6201">
        <v>449.9</v>
      </c>
      <c r="J6201" t="s">
        <v>7837</v>
      </c>
    </row>
    <row r="6202" spans="1:10">
      <c r="A6202" t="s">
        <v>6110</v>
      </c>
      <c r="B6202">
        <v>729.81</v>
      </c>
      <c r="C6202">
        <v>1125.96</v>
      </c>
      <c r="D6202">
        <v>729.81</v>
      </c>
      <c r="F6202">
        <v>1125.96</v>
      </c>
      <c r="G6202">
        <v>1062.9100000000001</v>
      </c>
      <c r="H6202">
        <v>449.79</v>
      </c>
      <c r="J6202" t="s">
        <v>7236</v>
      </c>
    </row>
    <row r="6203" spans="1:10">
      <c r="A6203" t="s">
        <v>6111</v>
      </c>
      <c r="B6203">
        <v>779.69</v>
      </c>
      <c r="C6203">
        <v>915.77</v>
      </c>
      <c r="D6203">
        <v>779.69</v>
      </c>
      <c r="F6203">
        <v>915.77</v>
      </c>
      <c r="G6203">
        <v>543.03</v>
      </c>
      <c r="H6203">
        <v>1971.21</v>
      </c>
      <c r="J6203" t="s">
        <v>7574</v>
      </c>
    </row>
    <row r="6204" spans="1:10">
      <c r="A6204" t="s">
        <v>6112</v>
      </c>
      <c r="B6204">
        <v>670.26</v>
      </c>
      <c r="C6204">
        <v>329.28</v>
      </c>
      <c r="D6204">
        <v>670.26</v>
      </c>
      <c r="F6204">
        <v>329.28</v>
      </c>
      <c r="G6204">
        <v>443.82</v>
      </c>
      <c r="H6204">
        <v>2428.16</v>
      </c>
      <c r="J6204" t="s">
        <v>7161</v>
      </c>
    </row>
    <row r="6205" spans="1:10">
      <c r="A6205" t="s">
        <v>6113</v>
      </c>
      <c r="B6205">
        <v>3061.39</v>
      </c>
      <c r="C6205">
        <v>3261.94</v>
      </c>
      <c r="D6205">
        <v>3061.39</v>
      </c>
      <c r="F6205">
        <v>3261.94</v>
      </c>
      <c r="G6205">
        <v>107.35</v>
      </c>
      <c r="H6205">
        <v>2654.65</v>
      </c>
      <c r="J6205" t="s">
        <v>8174</v>
      </c>
    </row>
    <row r="6206" spans="1:10">
      <c r="A6206" t="s">
        <v>6114</v>
      </c>
      <c r="B6206">
        <v>3331.47</v>
      </c>
      <c r="C6206">
        <v>792.8</v>
      </c>
      <c r="D6206">
        <v>3331.47</v>
      </c>
      <c r="F6206">
        <v>792.8</v>
      </c>
      <c r="G6206">
        <v>1648.89</v>
      </c>
      <c r="H6206">
        <v>858.68</v>
      </c>
      <c r="J6206" t="s">
        <v>7169</v>
      </c>
    </row>
    <row r="6207" spans="1:10">
      <c r="A6207" t="s">
        <v>6115</v>
      </c>
      <c r="B6207">
        <v>0</v>
      </c>
      <c r="C6207">
        <v>0</v>
      </c>
      <c r="D6207">
        <v>0</v>
      </c>
      <c r="F6207">
        <v>0</v>
      </c>
      <c r="G6207">
        <v>0</v>
      </c>
      <c r="H6207">
        <v>0</v>
      </c>
      <c r="J6207" t="s">
        <v>9173</v>
      </c>
    </row>
    <row r="6208" spans="1:10">
      <c r="A6208" t="s">
        <v>6116</v>
      </c>
      <c r="B6208">
        <v>2008.29</v>
      </c>
      <c r="C6208">
        <v>131.85</v>
      </c>
      <c r="D6208">
        <v>2008.29</v>
      </c>
      <c r="F6208">
        <v>131.85</v>
      </c>
      <c r="G6208">
        <v>131.21</v>
      </c>
      <c r="H6208">
        <v>2610.23</v>
      </c>
      <c r="J6208" t="s">
        <v>7570</v>
      </c>
    </row>
    <row r="6209" spans="1:10">
      <c r="A6209" t="s">
        <v>6117</v>
      </c>
      <c r="B6209">
        <v>0</v>
      </c>
      <c r="C6209">
        <v>0</v>
      </c>
      <c r="D6209">
        <v>0</v>
      </c>
      <c r="F6209">
        <v>0</v>
      </c>
      <c r="G6209">
        <v>0</v>
      </c>
      <c r="H6209">
        <v>0</v>
      </c>
      <c r="J6209" t="s">
        <v>9174</v>
      </c>
    </row>
    <row r="6210" spans="1:10">
      <c r="A6210" t="s">
        <v>6118</v>
      </c>
      <c r="B6210">
        <v>3141.23</v>
      </c>
      <c r="C6210">
        <v>158.22</v>
      </c>
      <c r="D6210">
        <v>3141.23</v>
      </c>
      <c r="F6210">
        <v>158.22</v>
      </c>
      <c r="G6210">
        <v>44.47</v>
      </c>
      <c r="H6210">
        <v>1950.87</v>
      </c>
      <c r="J6210" t="s">
        <v>7617</v>
      </c>
    </row>
    <row r="6211" spans="1:10">
      <c r="A6211" t="s">
        <v>6119</v>
      </c>
      <c r="B6211">
        <v>0</v>
      </c>
      <c r="C6211">
        <v>0</v>
      </c>
      <c r="D6211">
        <v>0</v>
      </c>
      <c r="F6211">
        <v>0</v>
      </c>
      <c r="G6211">
        <v>0</v>
      </c>
      <c r="H6211">
        <v>0</v>
      </c>
      <c r="J6211" t="s">
        <v>9175</v>
      </c>
    </row>
    <row r="6212" spans="1:10">
      <c r="A6212" t="s">
        <v>6120</v>
      </c>
      <c r="B6212">
        <v>2539.42</v>
      </c>
      <c r="C6212">
        <v>698.06</v>
      </c>
      <c r="D6212">
        <v>2539.42</v>
      </c>
      <c r="F6212">
        <v>698.06</v>
      </c>
      <c r="G6212">
        <v>66.040000000000006</v>
      </c>
      <c r="H6212">
        <v>2258.38</v>
      </c>
      <c r="J6212" t="s">
        <v>7382</v>
      </c>
    </row>
    <row r="6213" spans="1:10">
      <c r="A6213" t="s">
        <v>6121</v>
      </c>
      <c r="B6213">
        <v>0</v>
      </c>
      <c r="C6213">
        <v>0</v>
      </c>
      <c r="D6213">
        <v>0</v>
      </c>
      <c r="F6213">
        <v>0</v>
      </c>
      <c r="G6213">
        <v>0</v>
      </c>
      <c r="H6213">
        <v>0</v>
      </c>
      <c r="J6213" t="s">
        <v>9176</v>
      </c>
    </row>
    <row r="6214" spans="1:10">
      <c r="A6214" t="s">
        <v>6122</v>
      </c>
      <c r="B6214">
        <v>2320.63</v>
      </c>
      <c r="C6214">
        <v>496.38</v>
      </c>
      <c r="D6214">
        <v>2320.63</v>
      </c>
      <c r="F6214">
        <v>496.38</v>
      </c>
      <c r="G6214">
        <v>2436.84</v>
      </c>
      <c r="H6214">
        <v>2008.9</v>
      </c>
      <c r="J6214" t="s">
        <v>8248</v>
      </c>
    </row>
    <row r="6215" spans="1:10">
      <c r="A6215" t="s">
        <v>6123</v>
      </c>
      <c r="B6215">
        <v>116.46</v>
      </c>
      <c r="C6215">
        <v>1742.62</v>
      </c>
      <c r="D6215">
        <v>116.46</v>
      </c>
      <c r="F6215">
        <v>1742.62</v>
      </c>
      <c r="G6215">
        <v>3371.66</v>
      </c>
      <c r="H6215">
        <v>3232.12</v>
      </c>
      <c r="J6215" t="s">
        <v>7641</v>
      </c>
    </row>
    <row r="6216" spans="1:10">
      <c r="A6216" t="s">
        <v>6124</v>
      </c>
      <c r="B6216">
        <v>2554.8200000000002</v>
      </c>
      <c r="C6216">
        <v>3373.15</v>
      </c>
      <c r="D6216">
        <v>2554.8200000000002</v>
      </c>
      <c r="F6216">
        <v>3373.15</v>
      </c>
      <c r="G6216">
        <v>1799.05</v>
      </c>
      <c r="H6216">
        <v>158.66</v>
      </c>
      <c r="J6216" t="s">
        <v>8536</v>
      </c>
    </row>
    <row r="6217" spans="1:10">
      <c r="A6217" t="s">
        <v>6125</v>
      </c>
      <c r="B6217">
        <v>0</v>
      </c>
      <c r="C6217">
        <v>0</v>
      </c>
      <c r="D6217">
        <v>0</v>
      </c>
      <c r="F6217">
        <v>0</v>
      </c>
      <c r="G6217">
        <v>0</v>
      </c>
      <c r="H6217">
        <v>0</v>
      </c>
      <c r="J6217" t="s">
        <v>9177</v>
      </c>
    </row>
    <row r="6218" spans="1:10">
      <c r="A6218" t="s">
        <v>6126</v>
      </c>
      <c r="B6218">
        <v>2428.34</v>
      </c>
      <c r="C6218">
        <v>353.3</v>
      </c>
      <c r="D6218">
        <v>2428.34</v>
      </c>
      <c r="F6218">
        <v>353.3</v>
      </c>
      <c r="G6218">
        <v>2777.69</v>
      </c>
      <c r="H6218">
        <v>797.58</v>
      </c>
      <c r="J6218" t="s">
        <v>7195</v>
      </c>
    </row>
    <row r="6219" spans="1:10">
      <c r="A6219" t="s">
        <v>6127</v>
      </c>
      <c r="B6219">
        <v>2976.58</v>
      </c>
      <c r="C6219">
        <v>2428.11</v>
      </c>
      <c r="D6219">
        <v>2976.58</v>
      </c>
      <c r="F6219">
        <v>2428.11</v>
      </c>
      <c r="G6219">
        <v>2218.73</v>
      </c>
      <c r="H6219">
        <v>1020.06</v>
      </c>
      <c r="J6219" t="s">
        <v>7788</v>
      </c>
    </row>
    <row r="6220" spans="1:10">
      <c r="A6220" t="s">
        <v>6128</v>
      </c>
      <c r="B6220">
        <v>3232.21</v>
      </c>
      <c r="C6220">
        <v>1147.58</v>
      </c>
      <c r="D6220">
        <v>3232.21</v>
      </c>
      <c r="F6220">
        <v>1147.58</v>
      </c>
      <c r="G6220">
        <v>1507.86</v>
      </c>
      <c r="H6220">
        <v>1726.19</v>
      </c>
      <c r="J6220" t="s">
        <v>7481</v>
      </c>
    </row>
    <row r="6221" spans="1:10">
      <c r="A6221" t="s">
        <v>6129</v>
      </c>
      <c r="B6221">
        <v>2960.9</v>
      </c>
      <c r="C6221">
        <v>248.18</v>
      </c>
      <c r="D6221">
        <v>2960.9</v>
      </c>
      <c r="F6221">
        <v>248.18</v>
      </c>
      <c r="G6221">
        <v>2422.38</v>
      </c>
      <c r="H6221">
        <v>1504.85</v>
      </c>
      <c r="J6221" t="s">
        <v>7554</v>
      </c>
    </row>
    <row r="6222" spans="1:10">
      <c r="A6222" t="s">
        <v>6130</v>
      </c>
      <c r="B6222">
        <v>982.44</v>
      </c>
      <c r="C6222">
        <v>729.65</v>
      </c>
      <c r="D6222">
        <v>982.44</v>
      </c>
      <c r="F6222">
        <v>729.65</v>
      </c>
      <c r="G6222">
        <v>1602.74</v>
      </c>
      <c r="H6222">
        <v>2598.71</v>
      </c>
      <c r="J6222" t="s">
        <v>7366</v>
      </c>
    </row>
    <row r="6223" spans="1:10">
      <c r="A6223" t="s">
        <v>6131</v>
      </c>
      <c r="B6223">
        <v>1602.13</v>
      </c>
      <c r="C6223">
        <v>3235.24</v>
      </c>
      <c r="D6223">
        <v>1602.13</v>
      </c>
      <c r="F6223">
        <v>3235.24</v>
      </c>
      <c r="G6223">
        <v>543.65</v>
      </c>
      <c r="H6223">
        <v>1971.44</v>
      </c>
      <c r="J6223" t="s">
        <v>7701</v>
      </c>
    </row>
    <row r="6224" spans="1:10">
      <c r="A6224" t="s">
        <v>6132</v>
      </c>
      <c r="B6224">
        <v>3305.81</v>
      </c>
      <c r="C6224">
        <v>543.37</v>
      </c>
      <c r="D6224">
        <v>3305.81</v>
      </c>
      <c r="F6224">
        <v>543.37</v>
      </c>
      <c r="G6224">
        <v>1130.1199999999999</v>
      </c>
      <c r="H6224">
        <v>1532.88</v>
      </c>
      <c r="J6224" t="s">
        <v>7267</v>
      </c>
    </row>
    <row r="6225" spans="1:10">
      <c r="A6225" t="s">
        <v>6133</v>
      </c>
      <c r="B6225">
        <v>0</v>
      </c>
      <c r="C6225">
        <v>0</v>
      </c>
      <c r="D6225">
        <v>0</v>
      </c>
      <c r="F6225">
        <v>0</v>
      </c>
      <c r="G6225">
        <v>0</v>
      </c>
      <c r="H6225">
        <v>0</v>
      </c>
      <c r="J6225" t="s">
        <v>9178</v>
      </c>
    </row>
    <row r="6226" spans="1:10">
      <c r="A6226" t="s">
        <v>6134</v>
      </c>
      <c r="B6226">
        <v>2701.52</v>
      </c>
      <c r="C6226">
        <v>3373.96</v>
      </c>
      <c r="D6226">
        <v>2701.52</v>
      </c>
      <c r="F6226">
        <v>3373.96</v>
      </c>
      <c r="G6226">
        <v>1799.86</v>
      </c>
      <c r="H6226">
        <v>158.94999999999999</v>
      </c>
      <c r="J6226" t="s">
        <v>7644</v>
      </c>
    </row>
    <row r="6227" spans="1:10">
      <c r="A6227" t="s">
        <v>6135</v>
      </c>
      <c r="B6227">
        <v>0</v>
      </c>
      <c r="C6227">
        <v>0</v>
      </c>
      <c r="D6227">
        <v>0</v>
      </c>
      <c r="F6227">
        <v>0</v>
      </c>
      <c r="G6227">
        <v>0</v>
      </c>
      <c r="H6227">
        <v>0</v>
      </c>
      <c r="J6227" t="s">
        <v>9179</v>
      </c>
    </row>
    <row r="6228" spans="1:10">
      <c r="A6228" t="s">
        <v>6136</v>
      </c>
      <c r="B6228">
        <v>1579.05</v>
      </c>
      <c r="C6228">
        <v>446.14</v>
      </c>
      <c r="D6228">
        <v>1579.05</v>
      </c>
      <c r="F6228">
        <v>446.14</v>
      </c>
      <c r="G6228">
        <v>1961.28</v>
      </c>
      <c r="H6228">
        <v>873.63</v>
      </c>
      <c r="J6228" t="s">
        <v>8217</v>
      </c>
    </row>
    <row r="6229" spans="1:10">
      <c r="A6229" t="s">
        <v>6137</v>
      </c>
      <c r="B6229">
        <v>0</v>
      </c>
      <c r="C6229">
        <v>0</v>
      </c>
      <c r="D6229">
        <v>0</v>
      </c>
      <c r="F6229">
        <v>0</v>
      </c>
      <c r="G6229">
        <v>0</v>
      </c>
      <c r="H6229">
        <v>0</v>
      </c>
      <c r="J6229" t="s">
        <v>9180</v>
      </c>
    </row>
    <row r="6230" spans="1:10">
      <c r="A6230" t="s">
        <v>6138</v>
      </c>
      <c r="B6230">
        <v>2953.19</v>
      </c>
      <c r="C6230">
        <v>2054.4499999999998</v>
      </c>
      <c r="D6230">
        <v>2953.19</v>
      </c>
      <c r="F6230">
        <v>2054.4499999999998</v>
      </c>
      <c r="G6230">
        <v>1233.02</v>
      </c>
      <c r="H6230">
        <v>1324.04</v>
      </c>
      <c r="J6230" t="s">
        <v>7357</v>
      </c>
    </row>
    <row r="6231" spans="1:10">
      <c r="A6231" t="s">
        <v>6139</v>
      </c>
      <c r="B6231">
        <v>0</v>
      </c>
      <c r="C6231">
        <v>0</v>
      </c>
      <c r="D6231">
        <v>0</v>
      </c>
      <c r="F6231">
        <v>0</v>
      </c>
      <c r="G6231">
        <v>0</v>
      </c>
      <c r="H6231">
        <v>0</v>
      </c>
      <c r="J6231" t="s">
        <v>9181</v>
      </c>
    </row>
    <row r="6232" spans="1:10">
      <c r="A6232" t="s">
        <v>6140</v>
      </c>
      <c r="B6232">
        <v>0</v>
      </c>
      <c r="C6232">
        <v>0</v>
      </c>
      <c r="D6232">
        <v>0</v>
      </c>
      <c r="F6232">
        <v>0</v>
      </c>
      <c r="G6232">
        <v>0</v>
      </c>
      <c r="H6232">
        <v>0</v>
      </c>
      <c r="J6232" t="s">
        <v>9182</v>
      </c>
    </row>
    <row r="6233" spans="1:10">
      <c r="A6233" t="s">
        <v>6141</v>
      </c>
      <c r="B6233">
        <v>0</v>
      </c>
      <c r="C6233">
        <v>0</v>
      </c>
      <c r="D6233">
        <v>0</v>
      </c>
      <c r="F6233">
        <v>0</v>
      </c>
      <c r="G6233">
        <v>0</v>
      </c>
      <c r="H6233">
        <v>0</v>
      </c>
      <c r="J6233" t="s">
        <v>9183</v>
      </c>
    </row>
    <row r="6234" spans="1:10">
      <c r="A6234" t="s">
        <v>6142</v>
      </c>
      <c r="B6234">
        <v>0</v>
      </c>
      <c r="C6234">
        <v>0</v>
      </c>
      <c r="D6234">
        <v>0</v>
      </c>
      <c r="F6234">
        <v>0</v>
      </c>
      <c r="G6234">
        <v>0</v>
      </c>
      <c r="H6234">
        <v>0</v>
      </c>
      <c r="J6234" t="s">
        <v>9184</v>
      </c>
    </row>
    <row r="6235" spans="1:10">
      <c r="A6235" t="s">
        <v>6143</v>
      </c>
      <c r="B6235">
        <v>0</v>
      </c>
      <c r="C6235">
        <v>0</v>
      </c>
      <c r="D6235">
        <v>0</v>
      </c>
      <c r="F6235">
        <v>0</v>
      </c>
      <c r="G6235">
        <v>0</v>
      </c>
      <c r="H6235">
        <v>0</v>
      </c>
      <c r="J6235" t="s">
        <v>9185</v>
      </c>
    </row>
    <row r="6236" spans="1:10">
      <c r="A6236" t="s">
        <v>6144</v>
      </c>
      <c r="B6236">
        <v>0</v>
      </c>
      <c r="C6236">
        <v>0</v>
      </c>
      <c r="D6236">
        <v>0</v>
      </c>
      <c r="F6236">
        <v>0</v>
      </c>
      <c r="G6236">
        <v>0</v>
      </c>
      <c r="H6236">
        <v>0</v>
      </c>
      <c r="J6236" t="s">
        <v>9186</v>
      </c>
    </row>
    <row r="6237" spans="1:10">
      <c r="A6237" t="s">
        <v>9187</v>
      </c>
      <c r="B6237">
        <v>0</v>
      </c>
      <c r="C6237">
        <v>0</v>
      </c>
      <c r="D6237">
        <v>0</v>
      </c>
      <c r="F6237">
        <v>0</v>
      </c>
      <c r="G6237">
        <v>0</v>
      </c>
      <c r="H6237">
        <v>0</v>
      </c>
      <c r="J6237" t="s">
        <v>9188</v>
      </c>
    </row>
    <row r="6238" spans="1:10">
      <c r="A6238" t="s">
        <v>9189</v>
      </c>
      <c r="B6238">
        <v>0</v>
      </c>
      <c r="C6238">
        <v>0</v>
      </c>
      <c r="D6238">
        <v>0</v>
      </c>
      <c r="F6238">
        <v>0</v>
      </c>
      <c r="G6238">
        <v>0</v>
      </c>
      <c r="H6238">
        <v>0</v>
      </c>
      <c r="J6238" t="s">
        <v>9190</v>
      </c>
    </row>
    <row r="6239" spans="1:10">
      <c r="A6239" t="s">
        <v>6145</v>
      </c>
      <c r="B6239">
        <v>0</v>
      </c>
      <c r="C6239">
        <v>0</v>
      </c>
      <c r="D6239">
        <v>0</v>
      </c>
      <c r="F6239">
        <v>0</v>
      </c>
      <c r="G6239">
        <v>0</v>
      </c>
      <c r="H6239">
        <v>0</v>
      </c>
      <c r="J6239" t="s">
        <v>9191</v>
      </c>
    </row>
    <row r="6240" spans="1:10">
      <c r="A6240" t="s">
        <v>6146</v>
      </c>
      <c r="B6240">
        <v>0</v>
      </c>
      <c r="C6240">
        <v>0</v>
      </c>
      <c r="D6240">
        <v>0</v>
      </c>
      <c r="F6240">
        <v>0</v>
      </c>
      <c r="G6240">
        <v>0</v>
      </c>
      <c r="H6240">
        <v>0</v>
      </c>
      <c r="J6240" t="s">
        <v>9192</v>
      </c>
    </row>
    <row r="6241" spans="1:10">
      <c r="A6241" t="s">
        <v>6147</v>
      </c>
      <c r="B6241">
        <v>0</v>
      </c>
      <c r="C6241">
        <v>0</v>
      </c>
      <c r="D6241">
        <v>0</v>
      </c>
      <c r="F6241">
        <v>0</v>
      </c>
      <c r="G6241">
        <v>0</v>
      </c>
      <c r="H6241">
        <v>0</v>
      </c>
      <c r="J6241" t="s">
        <v>9193</v>
      </c>
    </row>
    <row r="6242" spans="1:10">
      <c r="A6242" t="s">
        <v>6148</v>
      </c>
      <c r="B6242">
        <v>0</v>
      </c>
      <c r="C6242">
        <v>0</v>
      </c>
      <c r="D6242">
        <v>0</v>
      </c>
      <c r="F6242">
        <v>0</v>
      </c>
      <c r="G6242">
        <v>0</v>
      </c>
      <c r="H6242">
        <v>0</v>
      </c>
      <c r="J6242" t="s">
        <v>9194</v>
      </c>
    </row>
    <row r="6243" spans="1:10">
      <c r="A6243" t="s">
        <v>6149</v>
      </c>
      <c r="B6243">
        <v>0</v>
      </c>
      <c r="C6243">
        <v>0</v>
      </c>
      <c r="D6243">
        <v>0</v>
      </c>
      <c r="F6243">
        <v>0</v>
      </c>
      <c r="G6243">
        <v>0</v>
      </c>
      <c r="H6243">
        <v>0</v>
      </c>
      <c r="J6243" t="s">
        <v>9195</v>
      </c>
    </row>
    <row r="6244" spans="1:10">
      <c r="A6244" t="s">
        <v>6150</v>
      </c>
      <c r="B6244">
        <v>0</v>
      </c>
      <c r="C6244">
        <v>0</v>
      </c>
      <c r="D6244">
        <v>0</v>
      </c>
      <c r="F6244">
        <v>0</v>
      </c>
      <c r="G6244">
        <v>0</v>
      </c>
      <c r="H6244">
        <v>0</v>
      </c>
      <c r="J6244" t="s">
        <v>9196</v>
      </c>
    </row>
    <row r="6245" spans="1:10">
      <c r="A6245" t="s">
        <v>6151</v>
      </c>
      <c r="B6245">
        <v>0</v>
      </c>
      <c r="C6245">
        <v>0</v>
      </c>
      <c r="D6245">
        <v>0</v>
      </c>
      <c r="F6245">
        <v>0</v>
      </c>
      <c r="G6245">
        <v>0</v>
      </c>
      <c r="H6245">
        <v>0</v>
      </c>
      <c r="J6245" t="s">
        <v>9197</v>
      </c>
    </row>
    <row r="6246" spans="1:10">
      <c r="A6246" t="s">
        <v>6152</v>
      </c>
      <c r="B6246">
        <v>0</v>
      </c>
      <c r="C6246">
        <v>0</v>
      </c>
      <c r="D6246">
        <v>0</v>
      </c>
      <c r="F6246">
        <v>0</v>
      </c>
      <c r="G6246">
        <v>0</v>
      </c>
      <c r="H6246">
        <v>0</v>
      </c>
      <c r="J6246" t="s">
        <v>9198</v>
      </c>
    </row>
    <row r="6247" spans="1:10">
      <c r="A6247" t="s">
        <v>6153</v>
      </c>
      <c r="B6247">
        <v>0</v>
      </c>
      <c r="C6247">
        <v>0</v>
      </c>
      <c r="D6247">
        <v>0</v>
      </c>
      <c r="F6247">
        <v>0</v>
      </c>
      <c r="G6247">
        <v>0</v>
      </c>
      <c r="H6247">
        <v>0</v>
      </c>
      <c r="J6247" t="s">
        <v>9199</v>
      </c>
    </row>
    <row r="6248" spans="1:10">
      <c r="A6248" t="s">
        <v>6154</v>
      </c>
      <c r="B6248">
        <v>0</v>
      </c>
      <c r="C6248">
        <v>0</v>
      </c>
      <c r="D6248">
        <v>0</v>
      </c>
      <c r="F6248">
        <v>0</v>
      </c>
      <c r="G6248">
        <v>0</v>
      </c>
      <c r="H6248">
        <v>0</v>
      </c>
      <c r="J6248" t="s">
        <v>9200</v>
      </c>
    </row>
    <row r="6249" spans="1:10">
      <c r="A6249" t="s">
        <v>6155</v>
      </c>
      <c r="B6249">
        <v>0</v>
      </c>
      <c r="C6249">
        <v>0</v>
      </c>
      <c r="D6249">
        <v>0</v>
      </c>
      <c r="F6249">
        <v>0</v>
      </c>
      <c r="G6249">
        <v>0</v>
      </c>
      <c r="H6249">
        <v>0</v>
      </c>
      <c r="J6249" t="s">
        <v>9201</v>
      </c>
    </row>
    <row r="6250" spans="1:10">
      <c r="A6250" t="s">
        <v>6156</v>
      </c>
      <c r="B6250">
        <v>0</v>
      </c>
      <c r="C6250">
        <v>0</v>
      </c>
      <c r="D6250">
        <v>0</v>
      </c>
      <c r="F6250">
        <v>0</v>
      </c>
      <c r="G6250">
        <v>0</v>
      </c>
      <c r="H6250">
        <v>0</v>
      </c>
      <c r="J6250" t="s">
        <v>9202</v>
      </c>
    </row>
    <row r="6251" spans="1:10">
      <c r="A6251" t="s">
        <v>6157</v>
      </c>
      <c r="B6251">
        <v>0</v>
      </c>
      <c r="C6251">
        <v>0</v>
      </c>
      <c r="D6251">
        <v>0</v>
      </c>
      <c r="F6251">
        <v>0</v>
      </c>
      <c r="G6251">
        <v>0</v>
      </c>
      <c r="H6251">
        <v>0</v>
      </c>
      <c r="J6251" t="s">
        <v>9203</v>
      </c>
    </row>
    <row r="6252" spans="1:10">
      <c r="A6252" t="s">
        <v>6158</v>
      </c>
      <c r="B6252">
        <v>0</v>
      </c>
      <c r="C6252">
        <v>0</v>
      </c>
      <c r="D6252">
        <v>0</v>
      </c>
      <c r="F6252">
        <v>0</v>
      </c>
      <c r="G6252">
        <v>0</v>
      </c>
      <c r="H6252">
        <v>0</v>
      </c>
      <c r="J6252" t="s">
        <v>9204</v>
      </c>
    </row>
    <row r="6253" spans="1:10">
      <c r="A6253" t="s">
        <v>6159</v>
      </c>
      <c r="B6253">
        <v>0</v>
      </c>
      <c r="C6253">
        <v>0</v>
      </c>
      <c r="D6253">
        <v>0</v>
      </c>
      <c r="F6253">
        <v>0</v>
      </c>
      <c r="G6253">
        <v>0</v>
      </c>
      <c r="H6253">
        <v>0</v>
      </c>
      <c r="J6253" t="s">
        <v>9205</v>
      </c>
    </row>
    <row r="6254" spans="1:10">
      <c r="A6254" t="s">
        <v>6160</v>
      </c>
      <c r="B6254">
        <v>0</v>
      </c>
      <c r="C6254">
        <v>0</v>
      </c>
      <c r="D6254">
        <v>0</v>
      </c>
      <c r="F6254">
        <v>0</v>
      </c>
      <c r="G6254">
        <v>0</v>
      </c>
      <c r="H6254">
        <v>0</v>
      </c>
      <c r="J6254" t="s">
        <v>9206</v>
      </c>
    </row>
    <row r="6255" spans="1:10">
      <c r="A6255" t="s">
        <v>6161</v>
      </c>
      <c r="B6255">
        <v>0</v>
      </c>
      <c r="C6255">
        <v>0</v>
      </c>
      <c r="D6255">
        <v>0</v>
      </c>
      <c r="F6255">
        <v>0</v>
      </c>
      <c r="G6255">
        <v>0</v>
      </c>
      <c r="H6255">
        <v>0</v>
      </c>
      <c r="J6255" t="s">
        <v>9207</v>
      </c>
    </row>
    <row r="6256" spans="1:10">
      <c r="A6256" t="s">
        <v>6162</v>
      </c>
      <c r="B6256">
        <v>0</v>
      </c>
      <c r="C6256">
        <v>0</v>
      </c>
      <c r="D6256">
        <v>0</v>
      </c>
      <c r="F6256">
        <v>0</v>
      </c>
      <c r="G6256">
        <v>0</v>
      </c>
      <c r="H6256">
        <v>0</v>
      </c>
      <c r="J6256" t="s">
        <v>9208</v>
      </c>
    </row>
    <row r="6257" spans="1:10">
      <c r="A6257" t="s">
        <v>6163</v>
      </c>
      <c r="B6257">
        <v>0</v>
      </c>
      <c r="C6257">
        <v>0</v>
      </c>
      <c r="D6257">
        <v>0</v>
      </c>
      <c r="F6257">
        <v>0</v>
      </c>
      <c r="G6257">
        <v>0</v>
      </c>
      <c r="H6257">
        <v>0</v>
      </c>
      <c r="J6257" t="s">
        <v>9209</v>
      </c>
    </row>
    <row r="6258" spans="1:10">
      <c r="A6258" t="s">
        <v>6164</v>
      </c>
      <c r="B6258">
        <v>0</v>
      </c>
      <c r="C6258">
        <v>0</v>
      </c>
      <c r="D6258">
        <v>0</v>
      </c>
      <c r="F6258">
        <v>0</v>
      </c>
      <c r="G6258">
        <v>0</v>
      </c>
      <c r="H6258">
        <v>0</v>
      </c>
      <c r="J6258" t="s">
        <v>9210</v>
      </c>
    </row>
    <row r="6259" spans="1:10">
      <c r="A6259" t="s">
        <v>6165</v>
      </c>
      <c r="B6259">
        <v>0</v>
      </c>
      <c r="C6259">
        <v>0</v>
      </c>
      <c r="D6259">
        <v>0</v>
      </c>
      <c r="F6259">
        <v>0</v>
      </c>
      <c r="G6259">
        <v>0</v>
      </c>
      <c r="H6259">
        <v>0</v>
      </c>
      <c r="J6259" t="s">
        <v>9211</v>
      </c>
    </row>
    <row r="6260" spans="1:10">
      <c r="A6260" t="s">
        <v>6166</v>
      </c>
      <c r="B6260">
        <v>0</v>
      </c>
      <c r="C6260">
        <v>0</v>
      </c>
      <c r="D6260">
        <v>0</v>
      </c>
      <c r="F6260">
        <v>0</v>
      </c>
      <c r="G6260">
        <v>0</v>
      </c>
      <c r="H6260">
        <v>0</v>
      </c>
      <c r="J6260" t="s">
        <v>9212</v>
      </c>
    </row>
    <row r="6261" spans="1:10">
      <c r="A6261" t="s">
        <v>6167</v>
      </c>
      <c r="B6261">
        <v>0</v>
      </c>
      <c r="C6261">
        <v>0</v>
      </c>
      <c r="D6261">
        <v>0</v>
      </c>
      <c r="F6261">
        <v>0</v>
      </c>
      <c r="G6261">
        <v>0</v>
      </c>
      <c r="H6261">
        <v>0</v>
      </c>
      <c r="J6261" t="s">
        <v>9213</v>
      </c>
    </row>
    <row r="6262" spans="1:10">
      <c r="A6262" t="s">
        <v>6168</v>
      </c>
      <c r="B6262">
        <v>0</v>
      </c>
      <c r="C6262">
        <v>0</v>
      </c>
      <c r="D6262">
        <v>0</v>
      </c>
      <c r="F6262">
        <v>0</v>
      </c>
      <c r="G6262">
        <v>0</v>
      </c>
      <c r="H6262">
        <v>0</v>
      </c>
      <c r="J6262" t="s">
        <v>9214</v>
      </c>
    </row>
    <row r="6263" spans="1:10">
      <c r="A6263" t="s">
        <v>6169</v>
      </c>
      <c r="B6263">
        <v>0</v>
      </c>
      <c r="C6263">
        <v>0</v>
      </c>
      <c r="D6263">
        <v>0</v>
      </c>
      <c r="F6263">
        <v>0</v>
      </c>
      <c r="G6263">
        <v>0</v>
      </c>
      <c r="H6263">
        <v>0</v>
      </c>
      <c r="J6263" t="s">
        <v>9215</v>
      </c>
    </row>
    <row r="6264" spans="1:10">
      <c r="A6264" t="s">
        <v>6170</v>
      </c>
      <c r="B6264">
        <v>0</v>
      </c>
      <c r="C6264">
        <v>0</v>
      </c>
      <c r="D6264">
        <v>0</v>
      </c>
      <c r="F6264">
        <v>0</v>
      </c>
      <c r="G6264">
        <v>0</v>
      </c>
      <c r="H6264">
        <v>0</v>
      </c>
      <c r="J6264" t="s">
        <v>9216</v>
      </c>
    </row>
    <row r="6265" spans="1:10">
      <c r="A6265" t="s">
        <v>6171</v>
      </c>
      <c r="B6265">
        <v>0</v>
      </c>
      <c r="C6265">
        <v>0</v>
      </c>
      <c r="D6265">
        <v>0</v>
      </c>
      <c r="F6265">
        <v>0</v>
      </c>
      <c r="G6265">
        <v>0</v>
      </c>
      <c r="H6265">
        <v>0</v>
      </c>
      <c r="J6265" t="s">
        <v>9217</v>
      </c>
    </row>
    <row r="6266" spans="1:10">
      <c r="A6266" t="s">
        <v>6172</v>
      </c>
      <c r="B6266">
        <v>0</v>
      </c>
      <c r="C6266">
        <v>0</v>
      </c>
      <c r="D6266">
        <v>0</v>
      </c>
      <c r="F6266">
        <v>0</v>
      </c>
      <c r="G6266">
        <v>0</v>
      </c>
      <c r="H6266">
        <v>0</v>
      </c>
      <c r="J6266" t="s">
        <v>9218</v>
      </c>
    </row>
    <row r="6267" spans="1:10">
      <c r="A6267" t="s">
        <v>6173</v>
      </c>
      <c r="B6267">
        <v>0</v>
      </c>
      <c r="C6267">
        <v>0</v>
      </c>
      <c r="D6267">
        <v>0</v>
      </c>
      <c r="F6267">
        <v>0</v>
      </c>
      <c r="G6267">
        <v>0</v>
      </c>
      <c r="H6267">
        <v>0</v>
      </c>
      <c r="J6267" t="s">
        <v>9219</v>
      </c>
    </row>
    <row r="6268" spans="1:10">
      <c r="A6268" t="s">
        <v>6174</v>
      </c>
      <c r="B6268">
        <v>0</v>
      </c>
      <c r="C6268">
        <v>0</v>
      </c>
      <c r="D6268">
        <v>0</v>
      </c>
      <c r="F6268">
        <v>0</v>
      </c>
      <c r="G6268">
        <v>0</v>
      </c>
      <c r="H6268">
        <v>0</v>
      </c>
      <c r="J6268" t="s">
        <v>9220</v>
      </c>
    </row>
    <row r="6269" spans="1:10">
      <c r="A6269" t="s">
        <v>6175</v>
      </c>
      <c r="B6269">
        <v>0</v>
      </c>
      <c r="C6269">
        <v>0</v>
      </c>
      <c r="D6269">
        <v>0</v>
      </c>
      <c r="F6269">
        <v>0</v>
      </c>
      <c r="G6269">
        <v>0</v>
      </c>
      <c r="H6269">
        <v>0</v>
      </c>
      <c r="J6269" t="s">
        <v>9221</v>
      </c>
    </row>
    <row r="6270" spans="1:10">
      <c r="A6270" t="s">
        <v>6176</v>
      </c>
      <c r="B6270">
        <v>0</v>
      </c>
      <c r="C6270">
        <v>0</v>
      </c>
      <c r="D6270">
        <v>0</v>
      </c>
      <c r="F6270">
        <v>0</v>
      </c>
      <c r="G6270">
        <v>0</v>
      </c>
      <c r="H6270">
        <v>0</v>
      </c>
      <c r="J6270" t="s">
        <v>9222</v>
      </c>
    </row>
    <row r="6271" spans="1:10">
      <c r="A6271" t="s">
        <v>6177</v>
      </c>
      <c r="B6271">
        <v>0</v>
      </c>
      <c r="C6271">
        <v>0</v>
      </c>
      <c r="D6271">
        <v>0</v>
      </c>
      <c r="F6271">
        <v>0</v>
      </c>
      <c r="G6271">
        <v>0</v>
      </c>
      <c r="H6271">
        <v>0</v>
      </c>
      <c r="J6271" t="s">
        <v>9223</v>
      </c>
    </row>
    <row r="6272" spans="1:10">
      <c r="A6272" t="s">
        <v>6178</v>
      </c>
      <c r="B6272">
        <v>0</v>
      </c>
      <c r="C6272">
        <v>0</v>
      </c>
      <c r="D6272">
        <v>0</v>
      </c>
      <c r="F6272">
        <v>0</v>
      </c>
      <c r="G6272">
        <v>0</v>
      </c>
      <c r="H6272">
        <v>0</v>
      </c>
      <c r="J6272" t="s">
        <v>9224</v>
      </c>
    </row>
    <row r="6273" spans="1:10">
      <c r="A6273" t="s">
        <v>6179</v>
      </c>
      <c r="B6273">
        <v>0</v>
      </c>
      <c r="C6273">
        <v>0</v>
      </c>
      <c r="D6273">
        <v>0</v>
      </c>
      <c r="F6273">
        <v>0</v>
      </c>
      <c r="G6273">
        <v>0</v>
      </c>
      <c r="H6273">
        <v>0</v>
      </c>
      <c r="J6273" t="s">
        <v>9225</v>
      </c>
    </row>
    <row r="6274" spans="1:10">
      <c r="A6274" t="s">
        <v>6180</v>
      </c>
      <c r="B6274">
        <v>0</v>
      </c>
      <c r="C6274">
        <v>0</v>
      </c>
      <c r="D6274">
        <v>0</v>
      </c>
      <c r="F6274">
        <v>0</v>
      </c>
      <c r="G6274">
        <v>0</v>
      </c>
      <c r="H6274">
        <v>0</v>
      </c>
      <c r="J6274" t="s">
        <v>9226</v>
      </c>
    </row>
    <row r="6275" spans="1:10">
      <c r="A6275" t="s">
        <v>6181</v>
      </c>
      <c r="B6275">
        <v>0</v>
      </c>
      <c r="C6275">
        <v>0</v>
      </c>
      <c r="D6275">
        <v>0</v>
      </c>
      <c r="F6275">
        <v>0</v>
      </c>
      <c r="G6275">
        <v>0</v>
      </c>
      <c r="H6275">
        <v>0</v>
      </c>
      <c r="J6275" t="s">
        <v>9227</v>
      </c>
    </row>
    <row r="6276" spans="1:10">
      <c r="A6276" t="s">
        <v>6182</v>
      </c>
      <c r="B6276">
        <v>0</v>
      </c>
      <c r="C6276">
        <v>0</v>
      </c>
      <c r="D6276">
        <v>0</v>
      </c>
      <c r="F6276">
        <v>0</v>
      </c>
      <c r="G6276">
        <v>0</v>
      </c>
      <c r="H6276">
        <v>0</v>
      </c>
      <c r="J6276" t="s">
        <v>9228</v>
      </c>
    </row>
    <row r="6277" spans="1:10">
      <c r="A6277" t="s">
        <v>6183</v>
      </c>
      <c r="B6277">
        <v>0</v>
      </c>
      <c r="C6277">
        <v>0</v>
      </c>
      <c r="D6277">
        <v>0</v>
      </c>
      <c r="F6277">
        <v>0</v>
      </c>
      <c r="G6277">
        <v>0</v>
      </c>
      <c r="H6277">
        <v>0</v>
      </c>
      <c r="J6277" t="s">
        <v>9229</v>
      </c>
    </row>
    <row r="6278" spans="1:10">
      <c r="A6278" t="s">
        <v>6184</v>
      </c>
      <c r="B6278">
        <v>0</v>
      </c>
      <c r="C6278">
        <v>0</v>
      </c>
      <c r="D6278">
        <v>0</v>
      </c>
      <c r="F6278">
        <v>0</v>
      </c>
      <c r="G6278">
        <v>0</v>
      </c>
      <c r="H6278">
        <v>0</v>
      </c>
      <c r="J6278" t="s">
        <v>9230</v>
      </c>
    </row>
    <row r="6279" spans="1:10">
      <c r="A6279" t="s">
        <v>6185</v>
      </c>
      <c r="B6279">
        <v>0</v>
      </c>
      <c r="C6279">
        <v>0</v>
      </c>
      <c r="D6279">
        <v>0</v>
      </c>
      <c r="F6279">
        <v>0</v>
      </c>
      <c r="G6279">
        <v>0</v>
      </c>
      <c r="H6279">
        <v>0</v>
      </c>
      <c r="J6279" t="s">
        <v>9231</v>
      </c>
    </row>
    <row r="6280" spans="1:10">
      <c r="A6280" t="s">
        <v>6186</v>
      </c>
      <c r="B6280">
        <v>0</v>
      </c>
      <c r="C6280">
        <v>0</v>
      </c>
      <c r="D6280">
        <v>0</v>
      </c>
      <c r="F6280">
        <v>0</v>
      </c>
      <c r="G6280">
        <v>0</v>
      </c>
      <c r="H6280">
        <v>0</v>
      </c>
      <c r="J6280" t="s">
        <v>9232</v>
      </c>
    </row>
    <row r="6281" spans="1:10">
      <c r="A6281" t="s">
        <v>6187</v>
      </c>
      <c r="B6281">
        <v>0</v>
      </c>
      <c r="C6281">
        <v>0</v>
      </c>
      <c r="D6281">
        <v>0</v>
      </c>
      <c r="F6281">
        <v>0</v>
      </c>
      <c r="G6281">
        <v>0</v>
      </c>
      <c r="H6281">
        <v>0</v>
      </c>
      <c r="J6281" t="s">
        <v>9233</v>
      </c>
    </row>
    <row r="6282" spans="1:10">
      <c r="A6282" t="s">
        <v>6188</v>
      </c>
      <c r="B6282">
        <v>0</v>
      </c>
      <c r="C6282">
        <v>0</v>
      </c>
      <c r="D6282">
        <v>0</v>
      </c>
      <c r="F6282">
        <v>0</v>
      </c>
      <c r="G6282">
        <v>0</v>
      </c>
      <c r="H6282">
        <v>0</v>
      </c>
      <c r="J6282" t="s">
        <v>9234</v>
      </c>
    </row>
    <row r="6283" spans="1:10">
      <c r="A6283" t="s">
        <v>6189</v>
      </c>
      <c r="B6283">
        <v>0</v>
      </c>
      <c r="C6283">
        <v>0</v>
      </c>
      <c r="D6283">
        <v>0</v>
      </c>
      <c r="F6283">
        <v>0</v>
      </c>
      <c r="G6283">
        <v>0</v>
      </c>
      <c r="H6283">
        <v>0</v>
      </c>
      <c r="J6283" t="s">
        <v>9235</v>
      </c>
    </row>
    <row r="6284" spans="1:10">
      <c r="A6284" t="s">
        <v>6190</v>
      </c>
      <c r="B6284">
        <v>0</v>
      </c>
      <c r="C6284">
        <v>0</v>
      </c>
      <c r="D6284">
        <v>0</v>
      </c>
      <c r="F6284">
        <v>0</v>
      </c>
      <c r="G6284">
        <v>0</v>
      </c>
      <c r="H6284">
        <v>0</v>
      </c>
      <c r="J6284" t="s">
        <v>9236</v>
      </c>
    </row>
    <row r="6285" spans="1:10">
      <c r="A6285" t="s">
        <v>6191</v>
      </c>
      <c r="B6285">
        <v>0</v>
      </c>
      <c r="C6285">
        <v>0</v>
      </c>
      <c r="D6285">
        <v>0</v>
      </c>
      <c r="F6285">
        <v>0</v>
      </c>
      <c r="G6285">
        <v>0</v>
      </c>
      <c r="H6285">
        <v>0</v>
      </c>
      <c r="J6285" t="s">
        <v>9237</v>
      </c>
    </row>
    <row r="6286" spans="1:10">
      <c r="A6286" t="s">
        <v>6192</v>
      </c>
      <c r="B6286">
        <v>0</v>
      </c>
      <c r="C6286">
        <v>0</v>
      </c>
      <c r="D6286">
        <v>0</v>
      </c>
      <c r="F6286">
        <v>0</v>
      </c>
      <c r="G6286">
        <v>0</v>
      </c>
      <c r="H6286">
        <v>0</v>
      </c>
      <c r="J6286" t="s">
        <v>9238</v>
      </c>
    </row>
    <row r="6287" spans="1:10">
      <c r="A6287" t="s">
        <v>6193</v>
      </c>
      <c r="B6287">
        <v>0</v>
      </c>
      <c r="C6287">
        <v>0</v>
      </c>
      <c r="D6287">
        <v>0</v>
      </c>
      <c r="F6287">
        <v>0</v>
      </c>
      <c r="G6287">
        <v>0</v>
      </c>
      <c r="H6287">
        <v>0</v>
      </c>
      <c r="J6287" t="s">
        <v>9239</v>
      </c>
    </row>
    <row r="6288" spans="1:10">
      <c r="A6288" t="s">
        <v>6194</v>
      </c>
      <c r="B6288">
        <v>0</v>
      </c>
      <c r="C6288">
        <v>0</v>
      </c>
      <c r="D6288">
        <v>0</v>
      </c>
      <c r="F6288">
        <v>0</v>
      </c>
      <c r="G6288">
        <v>0</v>
      </c>
      <c r="H6288">
        <v>0</v>
      </c>
      <c r="J6288" t="s">
        <v>9240</v>
      </c>
    </row>
    <row r="6289" spans="1:10">
      <c r="A6289" t="s">
        <v>6195</v>
      </c>
      <c r="B6289">
        <v>0</v>
      </c>
      <c r="C6289">
        <v>0</v>
      </c>
      <c r="D6289">
        <v>0</v>
      </c>
      <c r="F6289">
        <v>0</v>
      </c>
      <c r="G6289">
        <v>0</v>
      </c>
      <c r="H6289">
        <v>0</v>
      </c>
      <c r="J6289" t="s">
        <v>9241</v>
      </c>
    </row>
    <row r="6290" spans="1:10">
      <c r="A6290" t="s">
        <v>6196</v>
      </c>
      <c r="B6290">
        <v>0</v>
      </c>
      <c r="C6290">
        <v>0</v>
      </c>
      <c r="D6290">
        <v>0</v>
      </c>
      <c r="F6290">
        <v>0</v>
      </c>
      <c r="G6290">
        <v>0</v>
      </c>
      <c r="H6290">
        <v>0</v>
      </c>
      <c r="J6290" t="s">
        <v>9242</v>
      </c>
    </row>
    <row r="6291" spans="1:10">
      <c r="A6291" t="s">
        <v>6197</v>
      </c>
      <c r="B6291">
        <v>0</v>
      </c>
      <c r="C6291">
        <v>0</v>
      </c>
      <c r="D6291">
        <v>0</v>
      </c>
      <c r="F6291">
        <v>0</v>
      </c>
      <c r="G6291">
        <v>0</v>
      </c>
      <c r="H6291">
        <v>0</v>
      </c>
      <c r="J6291" t="s">
        <v>9243</v>
      </c>
    </row>
    <row r="6292" spans="1:10">
      <c r="A6292" t="s">
        <v>6198</v>
      </c>
      <c r="B6292">
        <v>0</v>
      </c>
      <c r="C6292">
        <v>0</v>
      </c>
      <c r="D6292">
        <v>0</v>
      </c>
      <c r="F6292">
        <v>0</v>
      </c>
      <c r="G6292">
        <v>0</v>
      </c>
      <c r="H6292">
        <v>0</v>
      </c>
      <c r="J6292" t="s">
        <v>9244</v>
      </c>
    </row>
    <row r="6293" spans="1:10">
      <c r="A6293" t="s">
        <v>6199</v>
      </c>
      <c r="B6293">
        <v>0</v>
      </c>
      <c r="C6293">
        <v>0</v>
      </c>
      <c r="D6293">
        <v>0</v>
      </c>
      <c r="F6293">
        <v>0</v>
      </c>
      <c r="G6293">
        <v>0</v>
      </c>
      <c r="H6293">
        <v>0</v>
      </c>
      <c r="J6293" t="s">
        <v>9245</v>
      </c>
    </row>
    <row r="6294" spans="1:10">
      <c r="A6294" t="s">
        <v>6200</v>
      </c>
      <c r="B6294">
        <v>0</v>
      </c>
      <c r="C6294">
        <v>0</v>
      </c>
      <c r="D6294">
        <v>0</v>
      </c>
      <c r="F6294">
        <v>0</v>
      </c>
      <c r="G6294">
        <v>0</v>
      </c>
      <c r="H6294">
        <v>0</v>
      </c>
      <c r="J6294" t="s">
        <v>9246</v>
      </c>
    </row>
    <row r="6295" spans="1:10">
      <c r="A6295" t="s">
        <v>6201</v>
      </c>
      <c r="B6295">
        <v>0</v>
      </c>
      <c r="C6295">
        <v>0</v>
      </c>
      <c r="D6295">
        <v>0</v>
      </c>
      <c r="F6295">
        <v>0</v>
      </c>
      <c r="G6295">
        <v>0</v>
      </c>
      <c r="H6295">
        <v>0</v>
      </c>
      <c r="J6295" t="s">
        <v>9247</v>
      </c>
    </row>
    <row r="6296" spans="1:10">
      <c r="A6296" t="s">
        <v>6202</v>
      </c>
      <c r="B6296">
        <v>0</v>
      </c>
      <c r="C6296">
        <v>0</v>
      </c>
      <c r="D6296">
        <v>0</v>
      </c>
      <c r="F6296">
        <v>0</v>
      </c>
      <c r="G6296">
        <v>0</v>
      </c>
      <c r="H6296">
        <v>0</v>
      </c>
      <c r="J6296" t="s">
        <v>9248</v>
      </c>
    </row>
    <row r="6297" spans="1:10">
      <c r="A6297" t="s">
        <v>6203</v>
      </c>
      <c r="B6297">
        <v>0</v>
      </c>
      <c r="C6297">
        <v>0</v>
      </c>
      <c r="D6297">
        <v>0</v>
      </c>
      <c r="F6297">
        <v>0</v>
      </c>
      <c r="G6297">
        <v>0</v>
      </c>
      <c r="H6297">
        <v>0</v>
      </c>
      <c r="J6297" t="s">
        <v>9249</v>
      </c>
    </row>
    <row r="6298" spans="1:10">
      <c r="A6298" t="s">
        <v>6204</v>
      </c>
      <c r="B6298">
        <v>0</v>
      </c>
      <c r="C6298">
        <v>0</v>
      </c>
      <c r="D6298">
        <v>0</v>
      </c>
      <c r="F6298">
        <v>0</v>
      </c>
      <c r="G6298">
        <v>0</v>
      </c>
      <c r="H6298">
        <v>0</v>
      </c>
      <c r="J6298" t="s">
        <v>9250</v>
      </c>
    </row>
    <row r="6299" spans="1:10">
      <c r="A6299" t="s">
        <v>6205</v>
      </c>
      <c r="B6299">
        <v>0</v>
      </c>
      <c r="C6299">
        <v>0</v>
      </c>
      <c r="D6299">
        <v>0</v>
      </c>
      <c r="F6299">
        <v>0</v>
      </c>
      <c r="G6299">
        <v>0</v>
      </c>
      <c r="H6299">
        <v>0</v>
      </c>
      <c r="J6299" t="s">
        <v>9251</v>
      </c>
    </row>
    <row r="6300" spans="1:10">
      <c r="A6300" t="s">
        <v>6206</v>
      </c>
      <c r="B6300">
        <v>0</v>
      </c>
      <c r="C6300">
        <v>0</v>
      </c>
      <c r="D6300">
        <v>0</v>
      </c>
      <c r="F6300">
        <v>0</v>
      </c>
      <c r="G6300">
        <v>0</v>
      </c>
      <c r="H6300">
        <v>0</v>
      </c>
      <c r="J6300" t="s">
        <v>9252</v>
      </c>
    </row>
    <row r="6301" spans="1:10">
      <c r="A6301" t="s">
        <v>6207</v>
      </c>
      <c r="B6301">
        <v>0</v>
      </c>
      <c r="C6301">
        <v>0</v>
      </c>
      <c r="D6301">
        <v>0</v>
      </c>
      <c r="F6301">
        <v>0</v>
      </c>
      <c r="G6301">
        <v>0</v>
      </c>
      <c r="H6301">
        <v>0</v>
      </c>
      <c r="J6301" t="s">
        <v>9253</v>
      </c>
    </row>
    <row r="6302" spans="1:10">
      <c r="A6302" t="s">
        <v>6208</v>
      </c>
      <c r="B6302">
        <v>0</v>
      </c>
      <c r="C6302">
        <v>0</v>
      </c>
      <c r="D6302">
        <v>0</v>
      </c>
      <c r="F6302">
        <v>0</v>
      </c>
      <c r="G6302">
        <v>0</v>
      </c>
      <c r="H6302">
        <v>0</v>
      </c>
      <c r="J6302" t="s">
        <v>9254</v>
      </c>
    </row>
    <row r="6303" spans="1:10">
      <c r="A6303" t="s">
        <v>6209</v>
      </c>
      <c r="B6303">
        <v>0</v>
      </c>
      <c r="C6303">
        <v>0</v>
      </c>
      <c r="D6303">
        <v>0</v>
      </c>
      <c r="F6303">
        <v>0</v>
      </c>
      <c r="G6303">
        <v>0</v>
      </c>
      <c r="H6303">
        <v>0</v>
      </c>
      <c r="J6303" t="s">
        <v>9255</v>
      </c>
    </row>
    <row r="6304" spans="1:10">
      <c r="A6304" t="s">
        <v>6210</v>
      </c>
      <c r="B6304">
        <v>0</v>
      </c>
      <c r="C6304">
        <v>0</v>
      </c>
      <c r="D6304">
        <v>0</v>
      </c>
      <c r="F6304">
        <v>0</v>
      </c>
      <c r="G6304">
        <v>0</v>
      </c>
      <c r="H6304">
        <v>0</v>
      </c>
      <c r="J6304" t="s">
        <v>9256</v>
      </c>
    </row>
    <row r="6305" spans="1:10">
      <c r="A6305" t="s">
        <v>9259</v>
      </c>
      <c r="B6305">
        <v>0</v>
      </c>
      <c r="C6305">
        <v>0</v>
      </c>
      <c r="D6305">
        <v>0</v>
      </c>
      <c r="F6305">
        <v>0</v>
      </c>
      <c r="G6305">
        <v>0</v>
      </c>
      <c r="H6305">
        <v>0</v>
      </c>
      <c r="J6305" t="s">
        <v>9260</v>
      </c>
    </row>
    <row r="6306" spans="1:10">
      <c r="A6306" t="s">
        <v>9261</v>
      </c>
      <c r="B6306">
        <v>0</v>
      </c>
      <c r="C6306">
        <v>0</v>
      </c>
      <c r="D6306">
        <v>0</v>
      </c>
      <c r="F6306">
        <v>0</v>
      </c>
      <c r="G6306">
        <v>0</v>
      </c>
      <c r="H6306">
        <v>0</v>
      </c>
      <c r="J6306" t="s">
        <v>9262</v>
      </c>
    </row>
    <row r="6307" spans="1:10">
      <c r="A6307" t="s">
        <v>6221</v>
      </c>
      <c r="B6307">
        <v>0</v>
      </c>
      <c r="C6307">
        <v>0</v>
      </c>
      <c r="D6307">
        <v>0</v>
      </c>
      <c r="F6307">
        <v>0</v>
      </c>
      <c r="G6307">
        <v>0</v>
      </c>
      <c r="H6307">
        <v>0</v>
      </c>
      <c r="J6307" t="s">
        <v>9263</v>
      </c>
    </row>
    <row r="6308" spans="1:10">
      <c r="A6308" t="s">
        <v>6222</v>
      </c>
      <c r="B6308">
        <v>0</v>
      </c>
      <c r="C6308">
        <v>0</v>
      </c>
      <c r="D6308">
        <v>0</v>
      </c>
      <c r="F6308">
        <v>0</v>
      </c>
      <c r="G6308">
        <v>0</v>
      </c>
      <c r="H6308">
        <v>0</v>
      </c>
      <c r="J6308" t="s">
        <v>9264</v>
      </c>
    </row>
    <row r="6309" spans="1:10">
      <c r="A6309" t="s">
        <v>6223</v>
      </c>
      <c r="B6309">
        <v>0</v>
      </c>
      <c r="C6309">
        <v>0</v>
      </c>
      <c r="D6309">
        <v>0</v>
      </c>
      <c r="F6309">
        <v>0</v>
      </c>
      <c r="G6309">
        <v>0</v>
      </c>
      <c r="H6309">
        <v>0</v>
      </c>
      <c r="J6309" t="s">
        <v>9265</v>
      </c>
    </row>
    <row r="6310" spans="1:10">
      <c r="A6310" t="s">
        <v>6224</v>
      </c>
      <c r="B6310">
        <v>0</v>
      </c>
      <c r="C6310">
        <v>0</v>
      </c>
      <c r="D6310">
        <v>0</v>
      </c>
      <c r="F6310">
        <v>0</v>
      </c>
      <c r="G6310">
        <v>0</v>
      </c>
      <c r="H6310">
        <v>0</v>
      </c>
      <c r="J6310" t="s">
        <v>9266</v>
      </c>
    </row>
    <row r="6311" spans="1:10">
      <c r="A6311" t="s">
        <v>6225</v>
      </c>
      <c r="B6311">
        <v>2897.2</v>
      </c>
      <c r="C6311">
        <v>2531.98</v>
      </c>
      <c r="D6311">
        <v>2897.2</v>
      </c>
      <c r="F6311">
        <v>2531.98</v>
      </c>
      <c r="G6311">
        <v>2585.02</v>
      </c>
      <c r="H6311">
        <v>2089.2399999999998</v>
      </c>
      <c r="J6311" t="s">
        <v>7835</v>
      </c>
    </row>
    <row r="6312" spans="1:10">
      <c r="A6312" t="s">
        <v>6226</v>
      </c>
      <c r="B6312">
        <v>2912.71</v>
      </c>
      <c r="C6312">
        <v>95.28</v>
      </c>
      <c r="D6312">
        <v>2912.71</v>
      </c>
      <c r="F6312">
        <v>95.28</v>
      </c>
      <c r="G6312">
        <v>2585.69</v>
      </c>
      <c r="H6312">
        <v>2089.48</v>
      </c>
      <c r="J6312" t="s">
        <v>7611</v>
      </c>
    </row>
    <row r="6313" spans="1:10">
      <c r="A6313" t="s">
        <v>6227</v>
      </c>
      <c r="B6313">
        <v>644.37</v>
      </c>
      <c r="C6313">
        <v>2960.34</v>
      </c>
      <c r="D6313">
        <v>644.37</v>
      </c>
      <c r="F6313">
        <v>2960.34</v>
      </c>
      <c r="G6313">
        <v>1777.63</v>
      </c>
      <c r="H6313">
        <v>1148.03</v>
      </c>
      <c r="J6313" t="s">
        <v>7628</v>
      </c>
    </row>
    <row r="6314" spans="1:10">
      <c r="A6314" t="s">
        <v>6228</v>
      </c>
      <c r="B6314">
        <v>248.02</v>
      </c>
      <c r="C6314">
        <v>2991.07</v>
      </c>
      <c r="D6314">
        <v>248.02</v>
      </c>
      <c r="F6314">
        <v>2991.07</v>
      </c>
      <c r="G6314">
        <v>452.36</v>
      </c>
      <c r="H6314">
        <v>1020.28</v>
      </c>
      <c r="J6314" t="s">
        <v>7534</v>
      </c>
    </row>
    <row r="6315" spans="1:10">
      <c r="A6315" t="s">
        <v>6229</v>
      </c>
      <c r="B6315">
        <v>121.79</v>
      </c>
      <c r="C6315">
        <v>131.22999999999999</v>
      </c>
      <c r="D6315">
        <v>121.79</v>
      </c>
      <c r="F6315">
        <v>131.22999999999999</v>
      </c>
      <c r="G6315">
        <v>2148.41</v>
      </c>
      <c r="H6315">
        <v>873.32</v>
      </c>
      <c r="J6315" t="s">
        <v>7986</v>
      </c>
    </row>
    <row r="6316" spans="1:10">
      <c r="A6316" t="s">
        <v>6230</v>
      </c>
      <c r="B6316">
        <v>668.05</v>
      </c>
      <c r="C6316">
        <v>1224.26</v>
      </c>
      <c r="D6316">
        <v>668.05</v>
      </c>
      <c r="F6316">
        <v>1224.26</v>
      </c>
      <c r="G6316">
        <v>3235.3</v>
      </c>
      <c r="H6316">
        <v>178.47</v>
      </c>
      <c r="J6316" t="s">
        <v>7661</v>
      </c>
    </row>
    <row r="6317" spans="1:10">
      <c r="A6317" t="s">
        <v>6231</v>
      </c>
      <c r="B6317">
        <v>2997.85</v>
      </c>
      <c r="C6317">
        <v>2597.2199999999998</v>
      </c>
      <c r="D6317">
        <v>2997.85</v>
      </c>
      <c r="F6317">
        <v>2597.2199999999998</v>
      </c>
      <c r="G6317">
        <v>688.24</v>
      </c>
      <c r="H6317">
        <v>1099.8399999999999</v>
      </c>
      <c r="J6317" t="s">
        <v>7951</v>
      </c>
    </row>
    <row r="6318" spans="1:10">
      <c r="A6318" t="s">
        <v>6232</v>
      </c>
      <c r="B6318">
        <v>350.09</v>
      </c>
      <c r="C6318">
        <v>543.67999999999995</v>
      </c>
      <c r="D6318">
        <v>350.09</v>
      </c>
      <c r="F6318">
        <v>543.67999999999995</v>
      </c>
      <c r="G6318">
        <v>1130.43</v>
      </c>
      <c r="H6318">
        <v>1532.99</v>
      </c>
      <c r="J6318" t="s">
        <v>7272</v>
      </c>
    </row>
    <row r="6319" spans="1:10">
      <c r="A6319" t="s">
        <v>6233</v>
      </c>
      <c r="B6319">
        <v>0</v>
      </c>
      <c r="C6319">
        <v>0</v>
      </c>
      <c r="D6319">
        <v>0</v>
      </c>
      <c r="F6319">
        <v>0</v>
      </c>
      <c r="G6319">
        <v>0</v>
      </c>
      <c r="H6319">
        <v>0</v>
      </c>
      <c r="J6319" t="s">
        <v>9267</v>
      </c>
    </row>
    <row r="6320" spans="1:10">
      <c r="A6320" t="s">
        <v>6234</v>
      </c>
      <c r="B6320">
        <v>1232.58</v>
      </c>
      <c r="C6320">
        <v>2461.15</v>
      </c>
      <c r="D6320">
        <v>1232.58</v>
      </c>
      <c r="F6320">
        <v>2461.15</v>
      </c>
      <c r="G6320">
        <v>874.52</v>
      </c>
      <c r="H6320">
        <v>2585.88</v>
      </c>
      <c r="J6320" t="s">
        <v>7395</v>
      </c>
    </row>
    <row r="6321" spans="1:10">
      <c r="A6321" t="s">
        <v>6235</v>
      </c>
      <c r="B6321">
        <v>0</v>
      </c>
      <c r="C6321">
        <v>0</v>
      </c>
      <c r="D6321">
        <v>0</v>
      </c>
      <c r="F6321">
        <v>0</v>
      </c>
      <c r="G6321">
        <v>0</v>
      </c>
      <c r="H6321">
        <v>0</v>
      </c>
      <c r="J6321" t="s">
        <v>9268</v>
      </c>
    </row>
    <row r="6322" spans="1:10">
      <c r="A6322" t="s">
        <v>6236</v>
      </c>
      <c r="B6322">
        <v>95.01</v>
      </c>
      <c r="C6322">
        <v>1697.44</v>
      </c>
      <c r="D6322">
        <v>95.01</v>
      </c>
      <c r="F6322">
        <v>1697.44</v>
      </c>
      <c r="G6322">
        <v>2476.7600000000002</v>
      </c>
      <c r="H6322">
        <v>1561.61</v>
      </c>
      <c r="J6322" t="s">
        <v>7564</v>
      </c>
    </row>
    <row r="6323" spans="1:10">
      <c r="A6323" t="s">
        <v>6237</v>
      </c>
      <c r="B6323">
        <v>1571.45</v>
      </c>
      <c r="C6323">
        <v>2777.65</v>
      </c>
      <c r="D6323">
        <v>1571.45</v>
      </c>
      <c r="F6323">
        <v>2777.65</v>
      </c>
      <c r="G6323">
        <v>2489.34</v>
      </c>
      <c r="H6323">
        <v>1504.11</v>
      </c>
      <c r="J6323" t="s">
        <v>7827</v>
      </c>
    </row>
    <row r="6324" spans="1:10">
      <c r="A6324" t="s">
        <v>6238</v>
      </c>
      <c r="B6324">
        <v>2235.48</v>
      </c>
      <c r="C6324">
        <v>1777.81</v>
      </c>
      <c r="D6324">
        <v>2235.48</v>
      </c>
      <c r="F6324">
        <v>1777.81</v>
      </c>
      <c r="G6324">
        <v>1777.04</v>
      </c>
      <c r="H6324">
        <v>2205.81</v>
      </c>
      <c r="J6324" t="s">
        <v>7255</v>
      </c>
    </row>
    <row r="6325" spans="1:10">
      <c r="A6325" t="s">
        <v>6239</v>
      </c>
      <c r="B6325">
        <v>0</v>
      </c>
      <c r="C6325">
        <v>0</v>
      </c>
      <c r="D6325">
        <v>0</v>
      </c>
      <c r="F6325">
        <v>0</v>
      </c>
      <c r="G6325">
        <v>0</v>
      </c>
      <c r="H6325">
        <v>0</v>
      </c>
      <c r="J6325" t="s">
        <v>9269</v>
      </c>
    </row>
    <row r="6326" spans="1:10">
      <c r="A6326" t="s">
        <v>6240</v>
      </c>
      <c r="B6326">
        <v>729.63</v>
      </c>
      <c r="C6326">
        <v>1125.76</v>
      </c>
      <c r="D6326">
        <v>729.63</v>
      </c>
      <c r="F6326">
        <v>1125.76</v>
      </c>
      <c r="G6326">
        <v>1062.71</v>
      </c>
      <c r="H6326">
        <v>449.72</v>
      </c>
      <c r="J6326" t="s">
        <v>7367</v>
      </c>
    </row>
    <row r="6327" spans="1:10">
      <c r="A6327" t="s">
        <v>6241</v>
      </c>
      <c r="B6327">
        <v>0</v>
      </c>
      <c r="C6327">
        <v>0</v>
      </c>
      <c r="D6327">
        <v>0</v>
      </c>
      <c r="F6327">
        <v>0</v>
      </c>
      <c r="G6327">
        <v>0</v>
      </c>
      <c r="H6327">
        <v>0</v>
      </c>
      <c r="J6327" t="s">
        <v>9270</v>
      </c>
    </row>
    <row r="6328" spans="1:10">
      <c r="A6328" t="s">
        <v>6242</v>
      </c>
      <c r="B6328">
        <v>1822.85</v>
      </c>
      <c r="C6328">
        <v>2140.6</v>
      </c>
      <c r="D6328">
        <v>1822.85</v>
      </c>
      <c r="F6328">
        <v>2140.6</v>
      </c>
      <c r="G6328">
        <v>3251.19</v>
      </c>
      <c r="H6328">
        <v>867.65</v>
      </c>
      <c r="J6328" t="s">
        <v>7557</v>
      </c>
    </row>
    <row r="6329" spans="1:10">
      <c r="A6329" t="s">
        <v>6243</v>
      </c>
      <c r="B6329">
        <v>228.32</v>
      </c>
      <c r="C6329">
        <v>1549.2</v>
      </c>
      <c r="D6329">
        <v>228.32</v>
      </c>
      <c r="F6329">
        <v>1549.2</v>
      </c>
      <c r="G6329">
        <v>2141.64</v>
      </c>
      <c r="H6329">
        <v>2235.67</v>
      </c>
      <c r="J6329" t="s">
        <v>8806</v>
      </c>
    </row>
    <row r="6330" spans="1:10">
      <c r="A6330" t="s">
        <v>6244</v>
      </c>
      <c r="B6330">
        <v>822.18</v>
      </c>
      <c r="C6330">
        <v>2526.3000000000002</v>
      </c>
      <c r="D6330">
        <v>822.18</v>
      </c>
      <c r="F6330">
        <v>2526.3000000000002</v>
      </c>
      <c r="G6330">
        <v>3046.64</v>
      </c>
      <c r="H6330">
        <v>121.38</v>
      </c>
      <c r="J6330" t="s">
        <v>7212</v>
      </c>
    </row>
    <row r="6331" spans="1:10">
      <c r="A6331" t="s">
        <v>6211</v>
      </c>
      <c r="B6331">
        <v>0</v>
      </c>
      <c r="C6331">
        <v>0</v>
      </c>
      <c r="D6331">
        <v>0</v>
      </c>
      <c r="F6331">
        <v>0</v>
      </c>
      <c r="G6331">
        <v>0</v>
      </c>
      <c r="H6331">
        <v>0</v>
      </c>
      <c r="J6331" t="s">
        <v>9257</v>
      </c>
    </row>
    <row r="6332" spans="1:10">
      <c r="A6332" t="s">
        <v>6212</v>
      </c>
      <c r="B6332">
        <v>2667.93</v>
      </c>
      <c r="C6332">
        <v>869.92</v>
      </c>
      <c r="D6332">
        <v>2667.93</v>
      </c>
      <c r="F6332">
        <v>869.92</v>
      </c>
      <c r="G6332">
        <v>869.36</v>
      </c>
      <c r="H6332">
        <v>1170.9100000000001</v>
      </c>
      <c r="J6332" t="s">
        <v>7301</v>
      </c>
    </row>
    <row r="6333" spans="1:10">
      <c r="A6333" t="s">
        <v>6213</v>
      </c>
      <c r="B6333">
        <v>2428.4899999999998</v>
      </c>
      <c r="C6333">
        <v>869.3</v>
      </c>
      <c r="D6333">
        <v>2428.4899999999998</v>
      </c>
      <c r="F6333">
        <v>869.3</v>
      </c>
      <c r="G6333">
        <v>1579.61</v>
      </c>
      <c r="H6333">
        <v>1950.56</v>
      </c>
      <c r="J6333" t="s">
        <v>7930</v>
      </c>
    </row>
    <row r="6334" spans="1:10">
      <c r="A6334" t="s">
        <v>6214</v>
      </c>
      <c r="B6334">
        <v>248.32</v>
      </c>
      <c r="C6334">
        <v>2991.41</v>
      </c>
      <c r="D6334">
        <v>248.32</v>
      </c>
      <c r="F6334">
        <v>2991.41</v>
      </c>
      <c r="G6334">
        <v>452.7</v>
      </c>
      <c r="H6334">
        <v>1020.41</v>
      </c>
      <c r="J6334" t="s">
        <v>7305</v>
      </c>
    </row>
    <row r="6335" spans="1:10">
      <c r="A6335" t="s">
        <v>6215</v>
      </c>
      <c r="B6335">
        <v>2654.31</v>
      </c>
      <c r="C6335">
        <v>858.18</v>
      </c>
      <c r="D6335">
        <v>2654.31</v>
      </c>
      <c r="F6335">
        <v>858.18</v>
      </c>
      <c r="G6335">
        <v>729.94</v>
      </c>
      <c r="H6335">
        <v>2223.15</v>
      </c>
      <c r="J6335" t="s">
        <v>7776</v>
      </c>
    </row>
    <row r="6336" spans="1:10">
      <c r="A6336" t="s">
        <v>6216</v>
      </c>
      <c r="B6336">
        <v>2827.71</v>
      </c>
      <c r="C6336">
        <v>1961.74</v>
      </c>
      <c r="D6336">
        <v>2827.71</v>
      </c>
      <c r="F6336">
        <v>1961.74</v>
      </c>
      <c r="G6336">
        <v>2148.89</v>
      </c>
      <c r="H6336">
        <v>873.49</v>
      </c>
      <c r="J6336" t="s">
        <v>7200</v>
      </c>
    </row>
    <row r="6337" spans="1:10">
      <c r="A6337" t="s">
        <v>6217</v>
      </c>
      <c r="B6337">
        <v>3295.73</v>
      </c>
      <c r="C6337">
        <v>3250.55</v>
      </c>
      <c r="D6337">
        <v>3295.73</v>
      </c>
      <c r="F6337">
        <v>3250.55</v>
      </c>
      <c r="G6337">
        <v>1022.28</v>
      </c>
      <c r="H6337">
        <v>1264.8599999999999</v>
      </c>
      <c r="J6337" t="s">
        <v>8200</v>
      </c>
    </row>
    <row r="6338" spans="1:10">
      <c r="A6338" t="s">
        <v>6218</v>
      </c>
      <c r="B6338">
        <v>1789.62</v>
      </c>
      <c r="C6338">
        <v>2772.32</v>
      </c>
      <c r="D6338">
        <v>1789.62</v>
      </c>
      <c r="F6338">
        <v>2772.32</v>
      </c>
      <c r="G6338">
        <v>2934.15</v>
      </c>
      <c r="H6338">
        <v>2897.8</v>
      </c>
      <c r="J6338" t="s">
        <v>7455</v>
      </c>
    </row>
    <row r="6339" spans="1:10">
      <c r="A6339" t="s">
        <v>6219</v>
      </c>
      <c r="B6339">
        <v>0</v>
      </c>
      <c r="C6339">
        <v>0</v>
      </c>
      <c r="D6339">
        <v>0</v>
      </c>
      <c r="F6339">
        <v>0</v>
      </c>
      <c r="G6339">
        <v>0</v>
      </c>
      <c r="H6339">
        <v>0</v>
      </c>
      <c r="J6339" t="s">
        <v>9258</v>
      </c>
    </row>
    <row r="6340" spans="1:10">
      <c r="A6340" t="s">
        <v>6220</v>
      </c>
      <c r="B6340">
        <v>3340.99</v>
      </c>
      <c r="C6340">
        <v>3228.03</v>
      </c>
      <c r="D6340">
        <v>3340.99</v>
      </c>
      <c r="F6340">
        <v>3228.03</v>
      </c>
      <c r="G6340">
        <v>1318.19</v>
      </c>
      <c r="H6340">
        <v>2235.14</v>
      </c>
      <c r="J6340" t="s">
        <v>7563</v>
      </c>
    </row>
    <row r="6341" spans="1:10">
      <c r="A6341" t="s">
        <v>6245</v>
      </c>
      <c r="B6341">
        <v>0</v>
      </c>
      <c r="C6341">
        <v>0</v>
      </c>
      <c r="D6341">
        <v>0</v>
      </c>
      <c r="F6341">
        <v>0</v>
      </c>
      <c r="G6341">
        <v>0</v>
      </c>
      <c r="H6341">
        <v>0</v>
      </c>
      <c r="J6341" t="s">
        <v>9271</v>
      </c>
    </row>
    <row r="6342" spans="1:10">
      <c r="A6342" t="s">
        <v>6246</v>
      </c>
      <c r="B6342">
        <v>2129.27</v>
      </c>
      <c r="C6342">
        <v>1549.78</v>
      </c>
      <c r="D6342">
        <v>2129.27</v>
      </c>
      <c r="F6342">
        <v>1549.78</v>
      </c>
      <c r="G6342">
        <v>1995.38</v>
      </c>
      <c r="H6342">
        <v>2976.99</v>
      </c>
      <c r="J6342" t="s">
        <v>7489</v>
      </c>
    </row>
    <row r="6343" spans="1:10">
      <c r="A6343" t="s">
        <v>6247</v>
      </c>
      <c r="B6343">
        <v>0</v>
      </c>
      <c r="C6343">
        <v>0</v>
      </c>
      <c r="D6343">
        <v>0</v>
      </c>
      <c r="F6343">
        <v>0</v>
      </c>
      <c r="G6343">
        <v>0</v>
      </c>
      <c r="H6343">
        <v>0</v>
      </c>
      <c r="J6343" t="s">
        <v>9272</v>
      </c>
    </row>
    <row r="6344" spans="1:10">
      <c r="A6344" t="s">
        <v>6248</v>
      </c>
      <c r="B6344">
        <v>0</v>
      </c>
      <c r="C6344">
        <v>0</v>
      </c>
      <c r="D6344">
        <v>0</v>
      </c>
      <c r="F6344">
        <v>0</v>
      </c>
      <c r="G6344">
        <v>0</v>
      </c>
      <c r="H6344">
        <v>0</v>
      </c>
      <c r="J6344" t="s">
        <v>9273</v>
      </c>
    </row>
    <row r="6345" spans="1:10">
      <c r="A6345" t="s">
        <v>6249</v>
      </c>
      <c r="B6345">
        <v>0</v>
      </c>
      <c r="C6345">
        <v>0</v>
      </c>
      <c r="D6345">
        <v>0</v>
      </c>
      <c r="F6345">
        <v>0</v>
      </c>
      <c r="G6345">
        <v>0</v>
      </c>
      <c r="H6345">
        <v>0</v>
      </c>
      <c r="J6345" t="s">
        <v>9274</v>
      </c>
    </row>
    <row r="6346" spans="1:10">
      <c r="A6346" t="s">
        <v>6250</v>
      </c>
      <c r="B6346">
        <v>0</v>
      </c>
      <c r="C6346">
        <v>0</v>
      </c>
      <c r="D6346">
        <v>0</v>
      </c>
      <c r="F6346">
        <v>0</v>
      </c>
      <c r="G6346">
        <v>0</v>
      </c>
      <c r="H6346">
        <v>0</v>
      </c>
      <c r="J6346" t="s">
        <v>9275</v>
      </c>
    </row>
    <row r="6347" spans="1:10">
      <c r="A6347" t="s">
        <v>6251</v>
      </c>
      <c r="B6347">
        <v>0</v>
      </c>
      <c r="C6347">
        <v>0</v>
      </c>
      <c r="D6347">
        <v>0</v>
      </c>
      <c r="F6347">
        <v>0</v>
      </c>
      <c r="G6347">
        <v>0</v>
      </c>
      <c r="H6347">
        <v>0</v>
      </c>
      <c r="J6347" t="s">
        <v>9276</v>
      </c>
    </row>
    <row r="6348" spans="1:10">
      <c r="A6348" t="s">
        <v>6252</v>
      </c>
      <c r="B6348">
        <v>0</v>
      </c>
      <c r="C6348">
        <v>0</v>
      </c>
      <c r="D6348">
        <v>0</v>
      </c>
      <c r="F6348">
        <v>0</v>
      </c>
      <c r="G6348">
        <v>0</v>
      </c>
      <c r="H6348">
        <v>0</v>
      </c>
      <c r="J6348" t="s">
        <v>9277</v>
      </c>
    </row>
    <row r="6349" spans="1:10">
      <c r="A6349" t="s">
        <v>6253</v>
      </c>
      <c r="B6349">
        <v>0</v>
      </c>
      <c r="C6349">
        <v>0</v>
      </c>
      <c r="D6349">
        <v>0</v>
      </c>
      <c r="F6349">
        <v>0</v>
      </c>
      <c r="G6349">
        <v>0</v>
      </c>
      <c r="H6349">
        <v>0</v>
      </c>
      <c r="J6349" t="s">
        <v>9278</v>
      </c>
    </row>
    <row r="6350" spans="1:10">
      <c r="A6350" t="s">
        <v>6254</v>
      </c>
      <c r="B6350">
        <v>0</v>
      </c>
      <c r="C6350">
        <v>0</v>
      </c>
      <c r="D6350">
        <v>0</v>
      </c>
      <c r="F6350">
        <v>0</v>
      </c>
      <c r="G6350">
        <v>0</v>
      </c>
      <c r="H6350">
        <v>0</v>
      </c>
      <c r="J6350" t="s">
        <v>9279</v>
      </c>
    </row>
    <row r="6351" spans="1:10">
      <c r="A6351" t="s">
        <v>6255</v>
      </c>
      <c r="B6351">
        <v>0</v>
      </c>
      <c r="C6351">
        <v>0</v>
      </c>
      <c r="D6351">
        <v>0</v>
      </c>
      <c r="F6351">
        <v>0</v>
      </c>
      <c r="G6351">
        <v>0</v>
      </c>
      <c r="H6351">
        <v>0</v>
      </c>
      <c r="J6351" t="s">
        <v>9280</v>
      </c>
    </row>
    <row r="6352" spans="1:10">
      <c r="A6352" t="s">
        <v>6256</v>
      </c>
      <c r="B6352">
        <v>0</v>
      </c>
      <c r="C6352">
        <v>0</v>
      </c>
      <c r="D6352">
        <v>0</v>
      </c>
      <c r="F6352">
        <v>0</v>
      </c>
      <c r="G6352">
        <v>0</v>
      </c>
      <c r="H6352">
        <v>0</v>
      </c>
      <c r="J6352" t="s">
        <v>9281</v>
      </c>
    </row>
    <row r="6353" spans="1:10">
      <c r="A6353" t="s">
        <v>6257</v>
      </c>
      <c r="B6353">
        <v>1553.19</v>
      </c>
      <c r="C6353">
        <v>2018.09</v>
      </c>
      <c r="D6353">
        <v>1553.19</v>
      </c>
      <c r="F6353">
        <v>2018.09</v>
      </c>
      <c r="G6353">
        <v>106.83</v>
      </c>
      <c r="H6353">
        <v>1868.95</v>
      </c>
      <c r="J6353" t="s">
        <v>7726</v>
      </c>
    </row>
    <row r="6354" spans="1:10">
      <c r="A6354" t="s">
        <v>6258</v>
      </c>
      <c r="B6354">
        <v>272.14999999999998</v>
      </c>
      <c r="C6354">
        <v>2822.37</v>
      </c>
      <c r="D6354">
        <v>272.14999999999998</v>
      </c>
      <c r="F6354">
        <v>2822.37</v>
      </c>
      <c r="G6354">
        <v>2084.9499999999998</v>
      </c>
      <c r="H6354">
        <v>2678.56</v>
      </c>
      <c r="J6354" t="s">
        <v>7717</v>
      </c>
    </row>
    <row r="6355" spans="1:10">
      <c r="A6355" t="s">
        <v>6259</v>
      </c>
      <c r="B6355">
        <v>0</v>
      </c>
      <c r="C6355">
        <v>0</v>
      </c>
      <c r="D6355">
        <v>0</v>
      </c>
      <c r="F6355">
        <v>0</v>
      </c>
      <c r="G6355">
        <v>0</v>
      </c>
      <c r="H6355">
        <v>0</v>
      </c>
      <c r="J6355" t="s">
        <v>9282</v>
      </c>
    </row>
    <row r="6356" spans="1:10">
      <c r="A6356" t="s">
        <v>6260</v>
      </c>
      <c r="B6356">
        <v>0</v>
      </c>
      <c r="C6356">
        <v>0</v>
      </c>
      <c r="D6356">
        <v>0</v>
      </c>
      <c r="F6356">
        <v>0</v>
      </c>
      <c r="G6356">
        <v>0</v>
      </c>
      <c r="H6356">
        <v>0</v>
      </c>
      <c r="J6356" t="s">
        <v>9283</v>
      </c>
    </row>
    <row r="6357" spans="1:10">
      <c r="A6357" t="s">
        <v>6261</v>
      </c>
      <c r="B6357">
        <v>0</v>
      </c>
      <c r="C6357">
        <v>0</v>
      </c>
      <c r="D6357">
        <v>0</v>
      </c>
      <c r="F6357">
        <v>0</v>
      </c>
      <c r="G6357">
        <v>0</v>
      </c>
      <c r="H6357">
        <v>0</v>
      </c>
      <c r="J6357" t="s">
        <v>9284</v>
      </c>
    </row>
    <row r="6358" spans="1:10">
      <c r="A6358" t="s">
        <v>6262</v>
      </c>
      <c r="B6358">
        <v>0</v>
      </c>
      <c r="C6358">
        <v>0</v>
      </c>
      <c r="D6358">
        <v>0</v>
      </c>
      <c r="F6358">
        <v>0</v>
      </c>
      <c r="G6358">
        <v>0</v>
      </c>
      <c r="H6358">
        <v>0</v>
      </c>
      <c r="J6358" t="s">
        <v>9285</v>
      </c>
    </row>
    <row r="6359" spans="1:10">
      <c r="A6359" t="s">
        <v>9286</v>
      </c>
      <c r="B6359">
        <v>0</v>
      </c>
      <c r="C6359">
        <v>0</v>
      </c>
      <c r="D6359">
        <v>0</v>
      </c>
      <c r="F6359">
        <v>0</v>
      </c>
      <c r="G6359">
        <v>0</v>
      </c>
      <c r="H6359">
        <v>0</v>
      </c>
      <c r="J6359" t="s">
        <v>9287</v>
      </c>
    </row>
    <row r="6360" spans="1:10">
      <c r="A6360" t="s">
        <v>9288</v>
      </c>
      <c r="B6360">
        <v>0</v>
      </c>
      <c r="C6360">
        <v>0</v>
      </c>
      <c r="D6360">
        <v>0</v>
      </c>
      <c r="F6360">
        <v>0</v>
      </c>
      <c r="G6360">
        <v>0</v>
      </c>
      <c r="H6360">
        <v>0</v>
      </c>
      <c r="J6360" t="s">
        <v>9289</v>
      </c>
    </row>
    <row r="6361" spans="1:10">
      <c r="A6361" t="s">
        <v>6263</v>
      </c>
      <c r="B6361">
        <v>0</v>
      </c>
      <c r="C6361">
        <v>0</v>
      </c>
      <c r="D6361">
        <v>0</v>
      </c>
      <c r="F6361">
        <v>0</v>
      </c>
      <c r="G6361">
        <v>0</v>
      </c>
      <c r="H6361">
        <v>0</v>
      </c>
      <c r="J6361" t="s">
        <v>9290</v>
      </c>
    </row>
    <row r="6362" spans="1:10">
      <c r="A6362" t="s">
        <v>6264</v>
      </c>
      <c r="B6362">
        <v>0</v>
      </c>
      <c r="C6362">
        <v>0</v>
      </c>
      <c r="D6362">
        <v>0</v>
      </c>
      <c r="F6362">
        <v>0</v>
      </c>
      <c r="G6362">
        <v>0</v>
      </c>
      <c r="H6362">
        <v>0</v>
      </c>
      <c r="J6362" t="s">
        <v>9291</v>
      </c>
    </row>
    <row r="6363" spans="1:10">
      <c r="A6363" t="s">
        <v>6265</v>
      </c>
      <c r="B6363">
        <v>0</v>
      </c>
      <c r="C6363">
        <v>0</v>
      </c>
      <c r="D6363">
        <v>0</v>
      </c>
      <c r="F6363">
        <v>0</v>
      </c>
      <c r="G6363">
        <v>0</v>
      </c>
      <c r="H6363">
        <v>0</v>
      </c>
      <c r="J6363" t="s">
        <v>9292</v>
      </c>
    </row>
    <row r="6364" spans="1:10">
      <c r="A6364" t="s">
        <v>6266</v>
      </c>
      <c r="B6364">
        <v>44.56</v>
      </c>
      <c r="C6364">
        <v>1688.87</v>
      </c>
      <c r="D6364">
        <v>44.56</v>
      </c>
      <c r="F6364">
        <v>1688.87</v>
      </c>
      <c r="G6364">
        <v>1688</v>
      </c>
      <c r="H6364">
        <v>98.26</v>
      </c>
      <c r="J6364" t="s">
        <v>9293</v>
      </c>
    </row>
    <row r="6365" spans="1:10">
      <c r="A6365" t="s">
        <v>6267</v>
      </c>
      <c r="B6365">
        <v>0</v>
      </c>
      <c r="C6365">
        <v>0</v>
      </c>
      <c r="D6365">
        <v>0</v>
      </c>
      <c r="F6365">
        <v>0</v>
      </c>
      <c r="G6365">
        <v>0</v>
      </c>
      <c r="H6365">
        <v>0</v>
      </c>
      <c r="J6365" t="s">
        <v>9294</v>
      </c>
    </row>
    <row r="6366" spans="1:10">
      <c r="A6366" t="s">
        <v>6268</v>
      </c>
      <c r="B6366">
        <v>0</v>
      </c>
      <c r="C6366">
        <v>0</v>
      </c>
      <c r="D6366">
        <v>0</v>
      </c>
      <c r="F6366">
        <v>0</v>
      </c>
      <c r="G6366">
        <v>0</v>
      </c>
      <c r="H6366">
        <v>0</v>
      </c>
      <c r="J6366" t="s">
        <v>9295</v>
      </c>
    </row>
    <row r="6367" spans="1:10">
      <c r="A6367" t="s">
        <v>6269</v>
      </c>
      <c r="B6367">
        <v>0</v>
      </c>
      <c r="C6367">
        <v>0</v>
      </c>
      <c r="D6367">
        <v>0</v>
      </c>
      <c r="F6367">
        <v>0</v>
      </c>
      <c r="G6367">
        <v>0</v>
      </c>
      <c r="H6367">
        <v>0</v>
      </c>
      <c r="J6367" t="s">
        <v>9296</v>
      </c>
    </row>
    <row r="6368" spans="1:10">
      <c r="A6368" t="s">
        <v>6270</v>
      </c>
      <c r="B6368">
        <v>0</v>
      </c>
      <c r="C6368">
        <v>0</v>
      </c>
      <c r="D6368">
        <v>0</v>
      </c>
      <c r="F6368">
        <v>0</v>
      </c>
      <c r="G6368">
        <v>0</v>
      </c>
      <c r="H6368">
        <v>0</v>
      </c>
      <c r="J6368" t="s">
        <v>9297</v>
      </c>
    </row>
    <row r="6369" spans="1:10">
      <c r="A6369" t="s">
        <v>6271</v>
      </c>
      <c r="B6369">
        <v>0</v>
      </c>
      <c r="C6369">
        <v>0</v>
      </c>
      <c r="D6369">
        <v>0</v>
      </c>
      <c r="F6369">
        <v>0</v>
      </c>
      <c r="G6369">
        <v>0</v>
      </c>
      <c r="H6369">
        <v>0</v>
      </c>
      <c r="J6369" t="s">
        <v>9298</v>
      </c>
    </row>
    <row r="6370" spans="1:10">
      <c r="A6370" t="s">
        <v>6272</v>
      </c>
      <c r="B6370">
        <v>2827.01</v>
      </c>
      <c r="C6370">
        <v>2148.94</v>
      </c>
      <c r="D6370">
        <v>2827.01</v>
      </c>
      <c r="F6370">
        <v>2148.94</v>
      </c>
      <c r="G6370">
        <v>2148.09</v>
      </c>
      <c r="H6370">
        <v>873.2</v>
      </c>
      <c r="J6370" t="s">
        <v>9299</v>
      </c>
    </row>
    <row r="6371" spans="1:10">
      <c r="A6371" t="s">
        <v>6273</v>
      </c>
      <c r="B6371">
        <v>0</v>
      </c>
      <c r="C6371">
        <v>0</v>
      </c>
      <c r="D6371">
        <v>0</v>
      </c>
      <c r="F6371">
        <v>0</v>
      </c>
      <c r="G6371">
        <v>0</v>
      </c>
      <c r="H6371">
        <v>0</v>
      </c>
      <c r="J6371" t="s">
        <v>9300</v>
      </c>
    </row>
    <row r="6372" spans="1:10">
      <c r="A6372" t="s">
        <v>6274</v>
      </c>
      <c r="B6372">
        <v>0</v>
      </c>
      <c r="C6372">
        <v>0</v>
      </c>
      <c r="D6372">
        <v>0</v>
      </c>
      <c r="F6372">
        <v>0</v>
      </c>
      <c r="G6372">
        <v>0</v>
      </c>
      <c r="H6372">
        <v>0</v>
      </c>
      <c r="J6372" t="s">
        <v>9301</v>
      </c>
    </row>
    <row r="6373" spans="1:10">
      <c r="A6373" t="s">
        <v>6275</v>
      </c>
      <c r="B6373">
        <v>0</v>
      </c>
      <c r="C6373">
        <v>0</v>
      </c>
      <c r="D6373">
        <v>0</v>
      </c>
      <c r="F6373">
        <v>0</v>
      </c>
      <c r="G6373">
        <v>0</v>
      </c>
      <c r="H6373">
        <v>0</v>
      </c>
      <c r="J6373" t="s">
        <v>9302</v>
      </c>
    </row>
    <row r="6374" spans="1:10">
      <c r="A6374" t="s">
        <v>6276</v>
      </c>
      <c r="B6374">
        <v>0</v>
      </c>
      <c r="C6374">
        <v>0</v>
      </c>
      <c r="D6374">
        <v>0</v>
      </c>
      <c r="F6374">
        <v>0</v>
      </c>
      <c r="G6374">
        <v>0</v>
      </c>
      <c r="H6374">
        <v>0</v>
      </c>
      <c r="J6374" t="s">
        <v>9303</v>
      </c>
    </row>
    <row r="6375" spans="1:10">
      <c r="A6375" t="s">
        <v>6277</v>
      </c>
      <c r="B6375">
        <v>0</v>
      </c>
      <c r="C6375">
        <v>0</v>
      </c>
      <c r="D6375">
        <v>0</v>
      </c>
      <c r="F6375">
        <v>0</v>
      </c>
      <c r="G6375">
        <v>0</v>
      </c>
      <c r="H6375">
        <v>0</v>
      </c>
      <c r="J6375" t="s">
        <v>9304</v>
      </c>
    </row>
    <row r="6376" spans="1:10">
      <c r="A6376" t="s">
        <v>6278</v>
      </c>
      <c r="B6376">
        <v>121.99</v>
      </c>
      <c r="C6376">
        <v>6.72</v>
      </c>
      <c r="D6376">
        <v>121.99</v>
      </c>
      <c r="F6376">
        <v>6.72</v>
      </c>
      <c r="G6376">
        <v>6.03</v>
      </c>
      <c r="H6376">
        <v>1985.44</v>
      </c>
      <c r="J6376" t="s">
        <v>7658</v>
      </c>
    </row>
    <row r="6377" spans="1:10">
      <c r="A6377" t="s">
        <v>9305</v>
      </c>
      <c r="B6377">
        <v>0</v>
      </c>
      <c r="C6377">
        <v>0</v>
      </c>
      <c r="D6377">
        <v>0</v>
      </c>
      <c r="F6377">
        <v>0</v>
      </c>
      <c r="G6377">
        <v>0</v>
      </c>
      <c r="H6377">
        <v>0</v>
      </c>
      <c r="J6377" t="s">
        <v>9306</v>
      </c>
    </row>
    <row r="6378" spans="1:10">
      <c r="A6378" t="s">
        <v>9307</v>
      </c>
      <c r="B6378">
        <v>248.33</v>
      </c>
      <c r="C6378">
        <v>2991.42</v>
      </c>
      <c r="D6378">
        <v>248.33</v>
      </c>
      <c r="F6378">
        <v>2991.42</v>
      </c>
      <c r="G6378">
        <v>452.7</v>
      </c>
      <c r="H6378">
        <v>1020.41</v>
      </c>
      <c r="J6378" t="s">
        <v>7800</v>
      </c>
    </row>
    <row r="6379" spans="1:10">
      <c r="A6379" t="s">
        <v>6279</v>
      </c>
      <c r="B6379">
        <v>0</v>
      </c>
      <c r="C6379">
        <v>0</v>
      </c>
      <c r="D6379">
        <v>0</v>
      </c>
      <c r="F6379">
        <v>0</v>
      </c>
      <c r="G6379">
        <v>0</v>
      </c>
      <c r="H6379">
        <v>0</v>
      </c>
      <c r="J6379" t="s">
        <v>9308</v>
      </c>
    </row>
    <row r="6380" spans="1:10">
      <c r="A6380" t="s">
        <v>6280</v>
      </c>
      <c r="B6380">
        <v>2008.4</v>
      </c>
      <c r="C6380">
        <v>131.97999999999999</v>
      </c>
      <c r="D6380">
        <v>2008.4</v>
      </c>
      <c r="F6380">
        <v>131.97999999999999</v>
      </c>
      <c r="G6380">
        <v>131.34</v>
      </c>
      <c r="H6380">
        <v>2610.27</v>
      </c>
      <c r="J6380" t="s">
        <v>8760</v>
      </c>
    </row>
    <row r="6381" spans="1:10">
      <c r="A6381" t="s">
        <v>6281</v>
      </c>
      <c r="B6381">
        <v>0</v>
      </c>
      <c r="C6381">
        <v>0</v>
      </c>
      <c r="D6381">
        <v>0</v>
      </c>
      <c r="F6381">
        <v>0</v>
      </c>
      <c r="G6381">
        <v>0</v>
      </c>
      <c r="H6381">
        <v>0</v>
      </c>
      <c r="J6381" t="s">
        <v>9309</v>
      </c>
    </row>
    <row r="6382" spans="1:10">
      <c r="A6382" t="s">
        <v>6282</v>
      </c>
      <c r="B6382">
        <v>0</v>
      </c>
      <c r="C6382">
        <v>0</v>
      </c>
      <c r="D6382">
        <v>0</v>
      </c>
      <c r="F6382">
        <v>0</v>
      </c>
      <c r="G6382">
        <v>0</v>
      </c>
      <c r="H6382">
        <v>0</v>
      </c>
      <c r="J6382" t="s">
        <v>9310</v>
      </c>
    </row>
    <row r="6383" spans="1:10">
      <c r="A6383" t="s">
        <v>6283</v>
      </c>
      <c r="B6383">
        <v>0</v>
      </c>
      <c r="C6383">
        <v>0</v>
      </c>
      <c r="D6383">
        <v>0</v>
      </c>
      <c r="F6383">
        <v>0</v>
      </c>
      <c r="G6383">
        <v>0</v>
      </c>
      <c r="H6383">
        <v>0</v>
      </c>
      <c r="J6383" t="s">
        <v>9311</v>
      </c>
    </row>
    <row r="6384" spans="1:10">
      <c r="A6384" t="s">
        <v>6284</v>
      </c>
      <c r="B6384">
        <v>353.37</v>
      </c>
      <c r="C6384">
        <v>452.31</v>
      </c>
      <c r="D6384">
        <v>353.37</v>
      </c>
      <c r="F6384">
        <v>452.31</v>
      </c>
      <c r="G6384">
        <v>2218.61</v>
      </c>
      <c r="H6384">
        <v>1020.01</v>
      </c>
      <c r="J6384" t="s">
        <v>8706</v>
      </c>
    </row>
    <row r="6385" spans="1:10">
      <c r="A6385" t="s">
        <v>6285</v>
      </c>
      <c r="B6385">
        <v>0</v>
      </c>
      <c r="C6385">
        <v>0</v>
      </c>
      <c r="D6385">
        <v>0</v>
      </c>
      <c r="F6385">
        <v>0</v>
      </c>
      <c r="G6385">
        <v>0</v>
      </c>
      <c r="H6385">
        <v>0</v>
      </c>
      <c r="J6385" t="s">
        <v>9312</v>
      </c>
    </row>
    <row r="6386" spans="1:10">
      <c r="A6386" t="s">
        <v>6286</v>
      </c>
      <c r="B6386">
        <v>0</v>
      </c>
      <c r="C6386">
        <v>0</v>
      </c>
      <c r="D6386">
        <v>0</v>
      </c>
      <c r="F6386">
        <v>0</v>
      </c>
      <c r="G6386">
        <v>0</v>
      </c>
      <c r="H6386">
        <v>0</v>
      </c>
      <c r="J6386" t="s">
        <v>9313</v>
      </c>
    </row>
    <row r="6387" spans="1:10">
      <c r="A6387" t="s">
        <v>6287</v>
      </c>
      <c r="B6387">
        <v>0</v>
      </c>
      <c r="C6387">
        <v>0</v>
      </c>
      <c r="D6387">
        <v>0</v>
      </c>
      <c r="F6387">
        <v>0</v>
      </c>
      <c r="G6387">
        <v>0</v>
      </c>
      <c r="H6387">
        <v>0</v>
      </c>
      <c r="J6387" t="s">
        <v>9314</v>
      </c>
    </row>
    <row r="6388" spans="1:10">
      <c r="A6388" t="s">
        <v>6288</v>
      </c>
      <c r="B6388">
        <v>0</v>
      </c>
      <c r="C6388">
        <v>0</v>
      </c>
      <c r="D6388">
        <v>0</v>
      </c>
      <c r="F6388">
        <v>0</v>
      </c>
      <c r="G6388">
        <v>0</v>
      </c>
      <c r="H6388">
        <v>0</v>
      </c>
      <c r="J6388" t="s">
        <v>9315</v>
      </c>
    </row>
    <row r="6389" spans="1:10">
      <c r="A6389" t="s">
        <v>6289</v>
      </c>
      <c r="B6389">
        <v>0</v>
      </c>
      <c r="C6389">
        <v>0</v>
      </c>
      <c r="D6389">
        <v>0</v>
      </c>
      <c r="F6389">
        <v>0</v>
      </c>
      <c r="G6389">
        <v>0</v>
      </c>
      <c r="H6389">
        <v>0</v>
      </c>
      <c r="J6389" t="s">
        <v>9316</v>
      </c>
    </row>
    <row r="6390" spans="1:10">
      <c r="A6390" t="s">
        <v>6290</v>
      </c>
      <c r="B6390">
        <v>0</v>
      </c>
      <c r="C6390">
        <v>0</v>
      </c>
      <c r="D6390">
        <v>0</v>
      </c>
      <c r="F6390">
        <v>0</v>
      </c>
      <c r="G6390">
        <v>0</v>
      </c>
      <c r="H6390">
        <v>0</v>
      </c>
      <c r="J6390" t="s">
        <v>9317</v>
      </c>
    </row>
    <row r="6391" spans="1:10">
      <c r="A6391" t="s">
        <v>6291</v>
      </c>
      <c r="B6391">
        <v>0</v>
      </c>
      <c r="C6391">
        <v>0</v>
      </c>
      <c r="D6391">
        <v>0</v>
      </c>
      <c r="F6391">
        <v>0</v>
      </c>
      <c r="G6391">
        <v>0</v>
      </c>
      <c r="H6391">
        <v>0</v>
      </c>
      <c r="J6391" t="s">
        <v>9318</v>
      </c>
    </row>
    <row r="6392" spans="1:10">
      <c r="A6392" t="s">
        <v>6292</v>
      </c>
      <c r="B6392">
        <v>0</v>
      </c>
      <c r="C6392">
        <v>0</v>
      </c>
      <c r="D6392">
        <v>0</v>
      </c>
      <c r="F6392">
        <v>0</v>
      </c>
      <c r="G6392">
        <v>0</v>
      </c>
      <c r="H6392">
        <v>0</v>
      </c>
      <c r="J6392" t="s">
        <v>9319</v>
      </c>
    </row>
    <row r="6393" spans="1:10">
      <c r="A6393" t="s">
        <v>6293</v>
      </c>
      <c r="B6393">
        <v>0</v>
      </c>
      <c r="C6393">
        <v>0</v>
      </c>
      <c r="D6393">
        <v>0</v>
      </c>
      <c r="F6393">
        <v>0</v>
      </c>
      <c r="G6393">
        <v>0</v>
      </c>
      <c r="H6393">
        <v>0</v>
      </c>
      <c r="J6393" t="s">
        <v>9320</v>
      </c>
    </row>
    <row r="6394" spans="1:10">
      <c r="A6394" t="s">
        <v>6294</v>
      </c>
      <c r="B6394">
        <v>644.58000000000004</v>
      </c>
      <c r="C6394">
        <v>131.04</v>
      </c>
      <c r="D6394">
        <v>644.58000000000004</v>
      </c>
      <c r="F6394">
        <v>131.04</v>
      </c>
      <c r="G6394">
        <v>3232.4</v>
      </c>
      <c r="H6394">
        <v>3157.93</v>
      </c>
      <c r="J6394" t="s">
        <v>9321</v>
      </c>
    </row>
    <row r="6395" spans="1:10">
      <c r="A6395" t="s">
        <v>6295</v>
      </c>
      <c r="B6395">
        <v>0</v>
      </c>
      <c r="C6395">
        <v>0</v>
      </c>
      <c r="D6395">
        <v>0</v>
      </c>
      <c r="F6395">
        <v>0</v>
      </c>
      <c r="G6395">
        <v>0</v>
      </c>
      <c r="H6395">
        <v>0</v>
      </c>
      <c r="J6395" t="s">
        <v>9322</v>
      </c>
    </row>
    <row r="6396" spans="1:10">
      <c r="A6396" t="s">
        <v>6296</v>
      </c>
      <c r="B6396">
        <v>0</v>
      </c>
      <c r="C6396">
        <v>0</v>
      </c>
      <c r="D6396">
        <v>0</v>
      </c>
      <c r="F6396">
        <v>0</v>
      </c>
      <c r="G6396">
        <v>0</v>
      </c>
      <c r="H6396">
        <v>0</v>
      </c>
      <c r="J6396" t="s">
        <v>9323</v>
      </c>
    </row>
    <row r="6397" spans="1:10">
      <c r="A6397" t="s">
        <v>6297</v>
      </c>
      <c r="B6397">
        <v>0</v>
      </c>
      <c r="C6397">
        <v>0</v>
      </c>
      <c r="D6397">
        <v>0</v>
      </c>
      <c r="F6397">
        <v>0</v>
      </c>
      <c r="G6397">
        <v>0</v>
      </c>
      <c r="H6397">
        <v>0</v>
      </c>
      <c r="J6397" t="s">
        <v>9324</v>
      </c>
    </row>
    <row r="6398" spans="1:10">
      <c r="A6398" t="s">
        <v>6298</v>
      </c>
      <c r="B6398">
        <v>0</v>
      </c>
      <c r="C6398">
        <v>0</v>
      </c>
      <c r="D6398">
        <v>0</v>
      </c>
      <c r="F6398">
        <v>0</v>
      </c>
      <c r="G6398">
        <v>0</v>
      </c>
      <c r="H6398">
        <v>0</v>
      </c>
      <c r="J6398" t="s">
        <v>9325</v>
      </c>
    </row>
    <row r="6399" spans="1:10">
      <c r="A6399" t="s">
        <v>6299</v>
      </c>
      <c r="B6399">
        <v>0</v>
      </c>
      <c r="C6399">
        <v>0</v>
      </c>
      <c r="D6399">
        <v>0</v>
      </c>
      <c r="F6399">
        <v>0</v>
      </c>
      <c r="G6399">
        <v>0</v>
      </c>
      <c r="H6399">
        <v>0</v>
      </c>
      <c r="J6399" t="s">
        <v>9326</v>
      </c>
    </row>
    <row r="6400" spans="1:10">
      <c r="A6400" t="s">
        <v>6300</v>
      </c>
      <c r="B6400">
        <v>3347.29</v>
      </c>
      <c r="C6400">
        <v>248.4</v>
      </c>
      <c r="D6400">
        <v>3347.29</v>
      </c>
      <c r="F6400">
        <v>248.4</v>
      </c>
      <c r="G6400">
        <v>353.78</v>
      </c>
      <c r="H6400">
        <v>797.98</v>
      </c>
      <c r="J6400" t="s">
        <v>7973</v>
      </c>
    </row>
    <row r="6401" spans="1:10">
      <c r="A6401" t="s">
        <v>6301</v>
      </c>
      <c r="B6401">
        <v>0</v>
      </c>
      <c r="C6401">
        <v>0</v>
      </c>
      <c r="D6401">
        <v>0</v>
      </c>
      <c r="F6401">
        <v>0</v>
      </c>
      <c r="G6401">
        <v>0</v>
      </c>
      <c r="H6401">
        <v>0</v>
      </c>
      <c r="J6401" t="s">
        <v>9327</v>
      </c>
    </row>
    <row r="6402" spans="1:10">
      <c r="A6402" t="s">
        <v>6302</v>
      </c>
      <c r="B6402">
        <v>2426.33</v>
      </c>
      <c r="C6402">
        <v>1119.4000000000001</v>
      </c>
      <c r="D6402">
        <v>2426.33</v>
      </c>
      <c r="F6402">
        <v>1119.4000000000001</v>
      </c>
      <c r="G6402">
        <v>1099.93</v>
      </c>
      <c r="H6402">
        <v>3166.65</v>
      </c>
      <c r="J6402" t="s">
        <v>7409</v>
      </c>
    </row>
    <row r="6403" spans="1:10">
      <c r="A6403" t="s">
        <v>6303</v>
      </c>
      <c r="B6403">
        <v>0</v>
      </c>
      <c r="C6403">
        <v>0</v>
      </c>
      <c r="D6403">
        <v>0</v>
      </c>
      <c r="F6403">
        <v>0</v>
      </c>
      <c r="G6403">
        <v>0</v>
      </c>
      <c r="H6403">
        <v>0</v>
      </c>
      <c r="J6403" t="s">
        <v>9328</v>
      </c>
    </row>
    <row r="6404" spans="1:10">
      <c r="A6404" t="s">
        <v>6304</v>
      </c>
      <c r="B6404">
        <v>0</v>
      </c>
      <c r="C6404">
        <v>0</v>
      </c>
      <c r="D6404">
        <v>0</v>
      </c>
      <c r="F6404">
        <v>0</v>
      </c>
      <c r="G6404">
        <v>0</v>
      </c>
      <c r="H6404">
        <v>0</v>
      </c>
      <c r="J6404" t="s">
        <v>9329</v>
      </c>
    </row>
    <row r="6405" spans="1:10">
      <c r="A6405" t="s">
        <v>6305</v>
      </c>
      <c r="B6405">
        <v>0</v>
      </c>
      <c r="C6405">
        <v>0</v>
      </c>
      <c r="D6405">
        <v>0</v>
      </c>
      <c r="F6405">
        <v>0</v>
      </c>
      <c r="G6405">
        <v>0</v>
      </c>
      <c r="H6405">
        <v>0</v>
      </c>
      <c r="J6405" t="s">
        <v>9330</v>
      </c>
    </row>
    <row r="6406" spans="1:10">
      <c r="A6406" t="s">
        <v>6306</v>
      </c>
      <c r="B6406">
        <v>0</v>
      </c>
      <c r="C6406">
        <v>0</v>
      </c>
      <c r="D6406">
        <v>0</v>
      </c>
      <c r="F6406">
        <v>0</v>
      </c>
      <c r="G6406">
        <v>0</v>
      </c>
      <c r="H6406">
        <v>0</v>
      </c>
      <c r="J6406" t="s">
        <v>9331</v>
      </c>
    </row>
    <row r="6407" spans="1:10">
      <c r="A6407" t="s">
        <v>6307</v>
      </c>
      <c r="B6407">
        <v>0</v>
      </c>
      <c r="C6407">
        <v>0</v>
      </c>
      <c r="D6407">
        <v>0</v>
      </c>
      <c r="F6407">
        <v>0</v>
      </c>
      <c r="G6407">
        <v>0</v>
      </c>
      <c r="H6407">
        <v>0</v>
      </c>
      <c r="J6407" t="s">
        <v>9332</v>
      </c>
    </row>
    <row r="6408" spans="1:10">
      <c r="A6408" t="s">
        <v>6308</v>
      </c>
      <c r="B6408">
        <v>360.43</v>
      </c>
      <c r="C6408">
        <v>3235.55</v>
      </c>
      <c r="D6408">
        <v>360.43</v>
      </c>
      <c r="F6408">
        <v>3235.55</v>
      </c>
      <c r="G6408">
        <v>915.6</v>
      </c>
      <c r="H6408">
        <v>178.21</v>
      </c>
      <c r="J6408" t="s">
        <v>9333</v>
      </c>
    </row>
    <row r="6409" spans="1:10">
      <c r="A6409" t="s">
        <v>6309</v>
      </c>
      <c r="B6409">
        <v>0</v>
      </c>
      <c r="C6409">
        <v>0</v>
      </c>
      <c r="D6409">
        <v>0</v>
      </c>
      <c r="F6409">
        <v>0</v>
      </c>
      <c r="G6409">
        <v>0</v>
      </c>
      <c r="H6409">
        <v>0</v>
      </c>
      <c r="J6409" t="s">
        <v>9334</v>
      </c>
    </row>
    <row r="6410" spans="1:10">
      <c r="A6410" t="s">
        <v>6310</v>
      </c>
      <c r="B6410">
        <v>2585.39</v>
      </c>
      <c r="C6410">
        <v>2476.7199999999998</v>
      </c>
      <c r="D6410">
        <v>2585.39</v>
      </c>
      <c r="F6410">
        <v>2476.7199999999998</v>
      </c>
      <c r="G6410">
        <v>2476.0500000000002</v>
      </c>
      <c r="H6410">
        <v>1561.35</v>
      </c>
      <c r="J6410" t="s">
        <v>8777</v>
      </c>
    </row>
    <row r="6411" spans="1:10">
      <c r="A6411" t="s">
        <v>6311</v>
      </c>
      <c r="B6411">
        <v>0</v>
      </c>
      <c r="C6411">
        <v>0</v>
      </c>
      <c r="D6411">
        <v>0</v>
      </c>
      <c r="F6411">
        <v>0</v>
      </c>
      <c r="G6411">
        <v>0</v>
      </c>
      <c r="H6411">
        <v>0</v>
      </c>
      <c r="J6411" t="s">
        <v>9335</v>
      </c>
    </row>
    <row r="6412" spans="1:10">
      <c r="A6412" t="s">
        <v>6312</v>
      </c>
      <c r="B6412">
        <v>0</v>
      </c>
      <c r="C6412">
        <v>0</v>
      </c>
      <c r="D6412">
        <v>0</v>
      </c>
      <c r="F6412">
        <v>0</v>
      </c>
      <c r="G6412">
        <v>0</v>
      </c>
      <c r="H6412">
        <v>0</v>
      </c>
      <c r="J6412" t="s">
        <v>9336</v>
      </c>
    </row>
    <row r="6413" spans="1:10">
      <c r="A6413" t="s">
        <v>6313</v>
      </c>
      <c r="B6413">
        <v>0</v>
      </c>
      <c r="C6413">
        <v>0</v>
      </c>
      <c r="D6413">
        <v>0</v>
      </c>
      <c r="F6413">
        <v>0</v>
      </c>
      <c r="G6413">
        <v>0</v>
      </c>
      <c r="H6413">
        <v>0</v>
      </c>
      <c r="J6413" t="s">
        <v>9337</v>
      </c>
    </row>
    <row r="6414" spans="1:10">
      <c r="A6414" t="s">
        <v>6314</v>
      </c>
      <c r="B6414">
        <v>2827.17</v>
      </c>
      <c r="C6414">
        <v>1961.12</v>
      </c>
      <c r="D6414">
        <v>2827.17</v>
      </c>
      <c r="F6414">
        <v>1961.12</v>
      </c>
      <c r="G6414">
        <v>2148.27</v>
      </c>
      <c r="H6414">
        <v>873.27</v>
      </c>
      <c r="J6414" t="s">
        <v>9338</v>
      </c>
    </row>
    <row r="6415" spans="1:10">
      <c r="A6415" t="s">
        <v>6315</v>
      </c>
      <c r="B6415">
        <v>0</v>
      </c>
      <c r="C6415">
        <v>0</v>
      </c>
      <c r="D6415">
        <v>0</v>
      </c>
      <c r="F6415">
        <v>0</v>
      </c>
      <c r="G6415">
        <v>0</v>
      </c>
      <c r="H6415">
        <v>0</v>
      </c>
      <c r="J6415" t="s">
        <v>9339</v>
      </c>
    </row>
    <row r="6416" spans="1:10">
      <c r="A6416" t="s">
        <v>6316</v>
      </c>
      <c r="B6416">
        <v>2925.14</v>
      </c>
      <c r="C6416">
        <v>1706.38</v>
      </c>
      <c r="D6416">
        <v>2925.14</v>
      </c>
      <c r="F6416">
        <v>1706.38</v>
      </c>
      <c r="G6416">
        <v>248.75</v>
      </c>
      <c r="H6416">
        <v>3157.33</v>
      </c>
      <c r="J6416" t="s">
        <v>8529</v>
      </c>
    </row>
    <row r="6417" spans="1:10">
      <c r="A6417" t="s">
        <v>6317</v>
      </c>
      <c r="B6417">
        <v>0</v>
      </c>
      <c r="C6417">
        <v>0</v>
      </c>
      <c r="D6417">
        <v>0</v>
      </c>
      <c r="F6417">
        <v>0</v>
      </c>
      <c r="G6417">
        <v>0</v>
      </c>
      <c r="H6417">
        <v>0</v>
      </c>
      <c r="J6417" t="s">
        <v>9340</v>
      </c>
    </row>
    <row r="6418" spans="1:10">
      <c r="A6418" t="s">
        <v>6318</v>
      </c>
      <c r="B6418">
        <v>0</v>
      </c>
      <c r="C6418">
        <v>0</v>
      </c>
      <c r="D6418">
        <v>0</v>
      </c>
      <c r="F6418">
        <v>0</v>
      </c>
      <c r="G6418">
        <v>0</v>
      </c>
      <c r="H6418">
        <v>0</v>
      </c>
      <c r="J6418" t="s">
        <v>9341</v>
      </c>
    </row>
    <row r="6419" spans="1:10">
      <c r="A6419" t="s">
        <v>6319</v>
      </c>
      <c r="B6419">
        <v>0</v>
      </c>
      <c r="C6419">
        <v>0</v>
      </c>
      <c r="D6419">
        <v>0</v>
      </c>
      <c r="F6419">
        <v>0</v>
      </c>
      <c r="G6419">
        <v>0</v>
      </c>
      <c r="H6419">
        <v>0</v>
      </c>
      <c r="J6419" t="s">
        <v>9342</v>
      </c>
    </row>
    <row r="6420" spans="1:10">
      <c r="A6420" t="s">
        <v>6320</v>
      </c>
      <c r="B6420">
        <v>0</v>
      </c>
      <c r="C6420">
        <v>0</v>
      </c>
      <c r="D6420">
        <v>0</v>
      </c>
      <c r="F6420">
        <v>0</v>
      </c>
      <c r="G6420">
        <v>0</v>
      </c>
      <c r="H6420">
        <v>0</v>
      </c>
      <c r="J6420" t="s">
        <v>9343</v>
      </c>
    </row>
    <row r="6421" spans="1:10">
      <c r="A6421" t="s">
        <v>6321</v>
      </c>
      <c r="B6421">
        <v>0</v>
      </c>
      <c r="C6421">
        <v>0</v>
      </c>
      <c r="D6421">
        <v>0</v>
      </c>
      <c r="F6421">
        <v>0</v>
      </c>
      <c r="G6421">
        <v>0</v>
      </c>
      <c r="H6421">
        <v>0</v>
      </c>
      <c r="J6421" t="s">
        <v>9344</v>
      </c>
    </row>
    <row r="6422" spans="1:10">
      <c r="A6422" t="s">
        <v>6322</v>
      </c>
      <c r="B6422">
        <v>0</v>
      </c>
      <c r="C6422">
        <v>0</v>
      </c>
      <c r="D6422">
        <v>0</v>
      </c>
      <c r="F6422">
        <v>0</v>
      </c>
      <c r="G6422">
        <v>0</v>
      </c>
      <c r="H6422">
        <v>0</v>
      </c>
      <c r="J6422" t="s">
        <v>9345</v>
      </c>
    </row>
    <row r="6423" spans="1:10">
      <c r="A6423" t="s">
        <v>9346</v>
      </c>
      <c r="B6423">
        <v>0</v>
      </c>
      <c r="C6423">
        <v>0</v>
      </c>
      <c r="D6423">
        <v>0</v>
      </c>
      <c r="F6423">
        <v>0</v>
      </c>
      <c r="G6423">
        <v>0</v>
      </c>
      <c r="H6423">
        <v>0</v>
      </c>
      <c r="J6423" t="s">
        <v>9347</v>
      </c>
    </row>
    <row r="6424" spans="1:10">
      <c r="A6424" t="s">
        <v>9348</v>
      </c>
      <c r="B6424">
        <v>2476.15</v>
      </c>
      <c r="C6424">
        <v>3190.58</v>
      </c>
      <c r="D6424">
        <v>2476.15</v>
      </c>
      <c r="F6424">
        <v>3190.58</v>
      </c>
      <c r="G6424">
        <v>1777.81</v>
      </c>
      <c r="H6424">
        <v>1148.0899999999999</v>
      </c>
      <c r="J6424" t="s">
        <v>9349</v>
      </c>
    </row>
    <row r="6425" spans="1:10">
      <c r="A6425" t="s">
        <v>6323</v>
      </c>
      <c r="B6425">
        <v>0</v>
      </c>
      <c r="C6425">
        <v>0</v>
      </c>
      <c r="D6425">
        <v>0</v>
      </c>
      <c r="F6425">
        <v>0</v>
      </c>
      <c r="G6425">
        <v>0</v>
      </c>
      <c r="H6425">
        <v>0</v>
      </c>
      <c r="J6425" t="s">
        <v>9350</v>
      </c>
    </row>
    <row r="6426" spans="1:10">
      <c r="A6426" t="s">
        <v>6324</v>
      </c>
      <c r="B6426">
        <v>0</v>
      </c>
      <c r="C6426">
        <v>0</v>
      </c>
      <c r="D6426">
        <v>0</v>
      </c>
      <c r="F6426">
        <v>0</v>
      </c>
      <c r="G6426">
        <v>0</v>
      </c>
      <c r="H6426">
        <v>0</v>
      </c>
      <c r="J6426" t="s">
        <v>9351</v>
      </c>
    </row>
    <row r="6427" spans="1:10">
      <c r="A6427" t="s">
        <v>6327</v>
      </c>
      <c r="B6427">
        <v>0</v>
      </c>
      <c r="C6427">
        <v>0</v>
      </c>
      <c r="D6427">
        <v>0</v>
      </c>
      <c r="F6427">
        <v>0</v>
      </c>
      <c r="G6427">
        <v>0</v>
      </c>
      <c r="H6427">
        <v>0</v>
      </c>
      <c r="J6427" t="s">
        <v>9354</v>
      </c>
    </row>
    <row r="6428" spans="1:10">
      <c r="A6428" t="s">
        <v>6328</v>
      </c>
      <c r="B6428">
        <v>1507.94</v>
      </c>
      <c r="C6428">
        <v>668.55</v>
      </c>
      <c r="D6428">
        <v>1507.94</v>
      </c>
      <c r="F6428">
        <v>668.55</v>
      </c>
      <c r="G6428">
        <v>360.72</v>
      </c>
      <c r="H6428">
        <v>377.34</v>
      </c>
      <c r="J6428" t="s">
        <v>7697</v>
      </c>
    </row>
    <row r="6429" spans="1:10">
      <c r="A6429" t="s">
        <v>6329</v>
      </c>
      <c r="B6429">
        <v>0</v>
      </c>
      <c r="C6429">
        <v>0</v>
      </c>
      <c r="D6429">
        <v>0</v>
      </c>
      <c r="F6429">
        <v>0</v>
      </c>
      <c r="G6429">
        <v>0</v>
      </c>
      <c r="H6429">
        <v>0</v>
      </c>
      <c r="J6429" t="s">
        <v>9355</v>
      </c>
    </row>
    <row r="6430" spans="1:10">
      <c r="A6430" t="s">
        <v>6330</v>
      </c>
      <c r="B6430">
        <v>0</v>
      </c>
      <c r="C6430">
        <v>0</v>
      </c>
      <c r="D6430">
        <v>0</v>
      </c>
      <c r="F6430">
        <v>0</v>
      </c>
      <c r="G6430">
        <v>0</v>
      </c>
      <c r="H6430">
        <v>0</v>
      </c>
      <c r="J6430" t="s">
        <v>9356</v>
      </c>
    </row>
    <row r="6431" spans="1:10">
      <c r="A6431" t="s">
        <v>6331</v>
      </c>
      <c r="B6431">
        <v>0</v>
      </c>
      <c r="C6431">
        <v>0</v>
      </c>
      <c r="D6431">
        <v>0</v>
      </c>
      <c r="F6431">
        <v>0</v>
      </c>
      <c r="G6431">
        <v>0</v>
      </c>
      <c r="H6431">
        <v>0</v>
      </c>
      <c r="J6431" t="s">
        <v>9357</v>
      </c>
    </row>
    <row r="6432" spans="1:10">
      <c r="A6432" t="s">
        <v>6332</v>
      </c>
      <c r="B6432">
        <v>0</v>
      </c>
      <c r="C6432">
        <v>0</v>
      </c>
      <c r="D6432">
        <v>0</v>
      </c>
      <c r="F6432">
        <v>0</v>
      </c>
      <c r="G6432">
        <v>0</v>
      </c>
      <c r="H6432">
        <v>0</v>
      </c>
      <c r="J6432" t="s">
        <v>9358</v>
      </c>
    </row>
    <row r="6433" spans="1:10">
      <c r="A6433" t="s">
        <v>6333</v>
      </c>
      <c r="B6433">
        <v>0</v>
      </c>
      <c r="C6433">
        <v>0</v>
      </c>
      <c r="D6433">
        <v>0</v>
      </c>
      <c r="F6433">
        <v>0</v>
      </c>
      <c r="G6433">
        <v>0</v>
      </c>
      <c r="H6433">
        <v>0</v>
      </c>
      <c r="J6433" t="s">
        <v>9359</v>
      </c>
    </row>
    <row r="6434" spans="1:10">
      <c r="A6434" t="s">
        <v>6334</v>
      </c>
      <c r="B6434">
        <v>1324.43</v>
      </c>
      <c r="C6434">
        <v>121.11</v>
      </c>
      <c r="D6434">
        <v>1324.43</v>
      </c>
      <c r="F6434">
        <v>121.11</v>
      </c>
      <c r="G6434">
        <v>95.51</v>
      </c>
      <c r="H6434">
        <v>2089.7800000000002</v>
      </c>
      <c r="J6434" t="s">
        <v>7625</v>
      </c>
    </row>
    <row r="6435" spans="1:10">
      <c r="A6435" t="s">
        <v>6335</v>
      </c>
      <c r="B6435">
        <v>0</v>
      </c>
      <c r="C6435">
        <v>0</v>
      </c>
      <c r="D6435">
        <v>0</v>
      </c>
      <c r="F6435">
        <v>0</v>
      </c>
      <c r="G6435">
        <v>0</v>
      </c>
      <c r="H6435">
        <v>0</v>
      </c>
      <c r="J6435" t="s">
        <v>9360</v>
      </c>
    </row>
    <row r="6436" spans="1:10">
      <c r="A6436" t="s">
        <v>6336</v>
      </c>
      <c r="B6436">
        <v>248.99</v>
      </c>
      <c r="C6436">
        <v>1507.18</v>
      </c>
      <c r="D6436">
        <v>248.99</v>
      </c>
      <c r="F6436">
        <v>1507.18</v>
      </c>
      <c r="G6436">
        <v>2991.46</v>
      </c>
      <c r="H6436">
        <v>1020.69</v>
      </c>
      <c r="J6436" t="s">
        <v>8321</v>
      </c>
    </row>
    <row r="6437" spans="1:10">
      <c r="A6437" t="s">
        <v>6337</v>
      </c>
      <c r="B6437">
        <v>0</v>
      </c>
      <c r="C6437">
        <v>0</v>
      </c>
      <c r="D6437">
        <v>0</v>
      </c>
      <c r="F6437">
        <v>0</v>
      </c>
      <c r="G6437">
        <v>0</v>
      </c>
      <c r="H6437">
        <v>0</v>
      </c>
      <c r="J6437" t="s">
        <v>9361</v>
      </c>
    </row>
    <row r="6438" spans="1:10">
      <c r="A6438" t="s">
        <v>6338</v>
      </c>
      <c r="B6438">
        <v>2997.44</v>
      </c>
      <c r="C6438">
        <v>1025.99</v>
      </c>
      <c r="D6438">
        <v>2997.44</v>
      </c>
      <c r="F6438">
        <v>1025.99</v>
      </c>
      <c r="G6438">
        <v>2603.92</v>
      </c>
      <c r="H6438">
        <v>784.89</v>
      </c>
      <c r="J6438" t="s">
        <v>7999</v>
      </c>
    </row>
    <row r="6439" spans="1:10">
      <c r="A6439" t="s">
        <v>6339</v>
      </c>
      <c r="B6439">
        <v>0</v>
      </c>
      <c r="C6439">
        <v>0</v>
      </c>
      <c r="D6439">
        <v>0</v>
      </c>
      <c r="F6439">
        <v>0</v>
      </c>
      <c r="G6439">
        <v>0</v>
      </c>
      <c r="H6439">
        <v>0</v>
      </c>
      <c r="J6439" t="s">
        <v>9362</v>
      </c>
    </row>
    <row r="6440" spans="1:10">
      <c r="A6440" t="s">
        <v>6340</v>
      </c>
      <c r="B6440">
        <v>2549.8200000000002</v>
      </c>
      <c r="C6440">
        <v>1742.44</v>
      </c>
      <c r="D6440">
        <v>2549.8200000000002</v>
      </c>
      <c r="F6440">
        <v>1742.44</v>
      </c>
      <c r="G6440">
        <v>688.14</v>
      </c>
      <c r="H6440">
        <v>1099.8</v>
      </c>
      <c r="J6440" t="s">
        <v>7786</v>
      </c>
    </row>
    <row r="6441" spans="1:10">
      <c r="A6441" t="s">
        <v>6341</v>
      </c>
      <c r="B6441">
        <v>0</v>
      </c>
      <c r="C6441">
        <v>0</v>
      </c>
      <c r="D6441">
        <v>0</v>
      </c>
      <c r="F6441">
        <v>0</v>
      </c>
      <c r="G6441">
        <v>0</v>
      </c>
      <c r="H6441">
        <v>0</v>
      </c>
      <c r="J6441" t="s">
        <v>9363</v>
      </c>
    </row>
    <row r="6442" spans="1:10">
      <c r="A6442" t="s">
        <v>6342</v>
      </c>
      <c r="B6442">
        <v>2757.02</v>
      </c>
      <c r="C6442">
        <v>874.36</v>
      </c>
      <c r="D6442">
        <v>2757.02</v>
      </c>
      <c r="F6442">
        <v>874.36</v>
      </c>
      <c r="G6442">
        <v>2437.7399999999998</v>
      </c>
      <c r="H6442">
        <v>2585.23</v>
      </c>
      <c r="J6442" t="s">
        <v>8027</v>
      </c>
    </row>
    <row r="6443" spans="1:10">
      <c r="A6443" t="s">
        <v>6343</v>
      </c>
      <c r="B6443">
        <v>0</v>
      </c>
      <c r="C6443">
        <v>0</v>
      </c>
      <c r="D6443">
        <v>0</v>
      </c>
      <c r="F6443">
        <v>0</v>
      </c>
      <c r="G6443">
        <v>0</v>
      </c>
      <c r="H6443">
        <v>0</v>
      </c>
      <c r="J6443" t="s">
        <v>9364</v>
      </c>
    </row>
    <row r="6444" spans="1:10">
      <c r="A6444" t="s">
        <v>6344</v>
      </c>
      <c r="B6444">
        <v>0</v>
      </c>
      <c r="C6444">
        <v>0</v>
      </c>
      <c r="D6444">
        <v>0</v>
      </c>
      <c r="F6444">
        <v>0</v>
      </c>
      <c r="G6444">
        <v>0</v>
      </c>
      <c r="H6444">
        <v>0</v>
      </c>
      <c r="J6444" t="s">
        <v>9365</v>
      </c>
    </row>
    <row r="6445" spans="1:10">
      <c r="A6445" t="s">
        <v>6345</v>
      </c>
      <c r="B6445">
        <v>0</v>
      </c>
      <c r="C6445">
        <v>0</v>
      </c>
      <c r="D6445">
        <v>0</v>
      </c>
      <c r="F6445">
        <v>0</v>
      </c>
      <c r="G6445">
        <v>0</v>
      </c>
      <c r="H6445">
        <v>0</v>
      </c>
      <c r="J6445" t="s">
        <v>9366</v>
      </c>
    </row>
    <row r="6446" spans="1:10">
      <c r="A6446" t="s">
        <v>6346</v>
      </c>
      <c r="B6446">
        <v>0</v>
      </c>
      <c r="C6446">
        <v>0</v>
      </c>
      <c r="D6446">
        <v>0</v>
      </c>
      <c r="F6446">
        <v>0</v>
      </c>
      <c r="G6446">
        <v>0</v>
      </c>
      <c r="H6446">
        <v>0</v>
      </c>
      <c r="J6446" t="s">
        <v>9367</v>
      </c>
    </row>
    <row r="6447" spans="1:10">
      <c r="A6447" t="s">
        <v>6347</v>
      </c>
      <c r="B6447">
        <v>0</v>
      </c>
      <c r="C6447">
        <v>0</v>
      </c>
      <c r="D6447">
        <v>0</v>
      </c>
      <c r="F6447">
        <v>0</v>
      </c>
      <c r="G6447">
        <v>0</v>
      </c>
      <c r="H6447">
        <v>0</v>
      </c>
      <c r="J6447" t="s">
        <v>9368</v>
      </c>
    </row>
    <row r="6448" spans="1:10">
      <c r="A6448" t="s">
        <v>6348</v>
      </c>
      <c r="B6448">
        <v>0</v>
      </c>
      <c r="C6448">
        <v>0</v>
      </c>
      <c r="D6448">
        <v>0</v>
      </c>
      <c r="F6448">
        <v>0</v>
      </c>
      <c r="G6448">
        <v>0</v>
      </c>
      <c r="H6448">
        <v>0</v>
      </c>
      <c r="J6448" t="s">
        <v>9369</v>
      </c>
    </row>
    <row r="6449" spans="1:10">
      <c r="A6449" t="s">
        <v>6349</v>
      </c>
      <c r="B6449">
        <v>1532.9</v>
      </c>
      <c r="C6449">
        <v>746</v>
      </c>
      <c r="D6449">
        <v>1532.9</v>
      </c>
      <c r="F6449">
        <v>746</v>
      </c>
      <c r="G6449">
        <v>3232.99</v>
      </c>
      <c r="H6449">
        <v>2610.14</v>
      </c>
      <c r="J6449" t="s">
        <v>7352</v>
      </c>
    </row>
    <row r="6450" spans="1:10">
      <c r="A6450" t="s">
        <v>6350</v>
      </c>
      <c r="B6450">
        <v>1571.04</v>
      </c>
      <c r="C6450">
        <v>3198.02</v>
      </c>
      <c r="D6450">
        <v>1571.04</v>
      </c>
      <c r="F6450">
        <v>3198.02</v>
      </c>
      <c r="G6450">
        <v>3141.36</v>
      </c>
      <c r="H6450">
        <v>736.37</v>
      </c>
      <c r="J6450" t="s">
        <v>7642</v>
      </c>
    </row>
    <row r="6451" spans="1:10">
      <c r="A6451" t="s">
        <v>6351</v>
      </c>
      <c r="B6451">
        <v>0</v>
      </c>
      <c r="C6451">
        <v>0</v>
      </c>
      <c r="D6451">
        <v>0</v>
      </c>
      <c r="F6451">
        <v>0</v>
      </c>
      <c r="G6451">
        <v>0</v>
      </c>
      <c r="H6451">
        <v>0</v>
      </c>
      <c r="J6451" t="s">
        <v>9370</v>
      </c>
    </row>
    <row r="6452" spans="1:10">
      <c r="A6452" t="s">
        <v>6352</v>
      </c>
      <c r="B6452">
        <v>0</v>
      </c>
      <c r="C6452">
        <v>0</v>
      </c>
      <c r="D6452">
        <v>0</v>
      </c>
      <c r="F6452">
        <v>0</v>
      </c>
      <c r="G6452">
        <v>0</v>
      </c>
      <c r="H6452">
        <v>0</v>
      </c>
      <c r="J6452" t="s">
        <v>9371</v>
      </c>
    </row>
    <row r="6453" spans="1:10">
      <c r="A6453" t="s">
        <v>6353</v>
      </c>
      <c r="B6453">
        <v>0</v>
      </c>
      <c r="C6453">
        <v>0</v>
      </c>
      <c r="D6453">
        <v>0</v>
      </c>
      <c r="F6453">
        <v>0</v>
      </c>
      <c r="G6453">
        <v>0</v>
      </c>
      <c r="H6453">
        <v>0</v>
      </c>
      <c r="J6453" t="s">
        <v>9372</v>
      </c>
    </row>
    <row r="6454" spans="1:10">
      <c r="A6454" t="s">
        <v>6354</v>
      </c>
      <c r="B6454">
        <v>1559.83</v>
      </c>
      <c r="C6454">
        <v>670.84</v>
      </c>
      <c r="D6454">
        <v>1559.83</v>
      </c>
      <c r="F6454">
        <v>670.84</v>
      </c>
      <c r="G6454">
        <v>3248.56</v>
      </c>
      <c r="H6454">
        <v>3213.14</v>
      </c>
      <c r="J6454" t="s">
        <v>9373</v>
      </c>
    </row>
    <row r="6455" spans="1:10">
      <c r="A6455" t="s">
        <v>6355</v>
      </c>
      <c r="B6455">
        <v>0</v>
      </c>
      <c r="C6455">
        <v>0</v>
      </c>
      <c r="D6455">
        <v>0</v>
      </c>
      <c r="F6455">
        <v>0</v>
      </c>
      <c r="G6455">
        <v>0</v>
      </c>
      <c r="H6455">
        <v>0</v>
      </c>
      <c r="J6455" t="s">
        <v>9374</v>
      </c>
    </row>
    <row r="6456" spans="1:10">
      <c r="A6456" t="s">
        <v>6356</v>
      </c>
      <c r="B6456">
        <v>0</v>
      </c>
      <c r="C6456">
        <v>0</v>
      </c>
      <c r="D6456">
        <v>0</v>
      </c>
      <c r="F6456">
        <v>0</v>
      </c>
      <c r="G6456">
        <v>0</v>
      </c>
      <c r="H6456">
        <v>0</v>
      </c>
      <c r="J6456" t="s">
        <v>9375</v>
      </c>
    </row>
    <row r="6457" spans="1:10">
      <c r="A6457" t="s">
        <v>9376</v>
      </c>
      <c r="B6457">
        <v>0</v>
      </c>
      <c r="C6457">
        <v>0</v>
      </c>
      <c r="D6457">
        <v>0</v>
      </c>
      <c r="F6457">
        <v>0</v>
      </c>
      <c r="G6457">
        <v>0</v>
      </c>
      <c r="H6457">
        <v>0</v>
      </c>
      <c r="J6457" t="s">
        <v>9377</v>
      </c>
    </row>
    <row r="6458" spans="1:10">
      <c r="A6458" t="s">
        <v>9378</v>
      </c>
      <c r="B6458">
        <v>0</v>
      </c>
      <c r="C6458">
        <v>0</v>
      </c>
      <c r="D6458">
        <v>0</v>
      </c>
      <c r="F6458">
        <v>0</v>
      </c>
      <c r="G6458">
        <v>0</v>
      </c>
      <c r="H6458">
        <v>0</v>
      </c>
      <c r="J6458" t="s">
        <v>9379</v>
      </c>
    </row>
    <row r="6459" spans="1:10">
      <c r="A6459" t="s">
        <v>6357</v>
      </c>
      <c r="B6459">
        <v>0</v>
      </c>
      <c r="C6459">
        <v>0</v>
      </c>
      <c r="D6459">
        <v>0</v>
      </c>
      <c r="F6459">
        <v>0</v>
      </c>
      <c r="G6459">
        <v>0</v>
      </c>
      <c r="H6459">
        <v>0</v>
      </c>
      <c r="J6459" t="s">
        <v>9380</v>
      </c>
    </row>
    <row r="6460" spans="1:10">
      <c r="A6460" t="s">
        <v>6358</v>
      </c>
      <c r="B6460">
        <v>1698.89</v>
      </c>
      <c r="C6460">
        <v>128.02000000000001</v>
      </c>
      <c r="D6460">
        <v>1698.89</v>
      </c>
      <c r="F6460">
        <v>128.02000000000001</v>
      </c>
      <c r="G6460">
        <v>2549.88</v>
      </c>
      <c r="H6460">
        <v>2426.2399999999998</v>
      </c>
      <c r="J6460" t="s">
        <v>7688</v>
      </c>
    </row>
    <row r="6461" spans="1:10">
      <c r="A6461" t="s">
        <v>6359</v>
      </c>
      <c r="B6461">
        <v>0</v>
      </c>
      <c r="C6461">
        <v>0</v>
      </c>
      <c r="D6461">
        <v>0</v>
      </c>
      <c r="F6461">
        <v>0</v>
      </c>
      <c r="G6461">
        <v>0</v>
      </c>
      <c r="H6461">
        <v>0</v>
      </c>
      <c r="J6461" t="s">
        <v>9381</v>
      </c>
    </row>
    <row r="6462" spans="1:10">
      <c r="A6462" t="s">
        <v>6360</v>
      </c>
      <c r="B6462">
        <v>0</v>
      </c>
      <c r="C6462">
        <v>0</v>
      </c>
      <c r="D6462">
        <v>0</v>
      </c>
      <c r="F6462">
        <v>0</v>
      </c>
      <c r="G6462">
        <v>0</v>
      </c>
      <c r="H6462">
        <v>0</v>
      </c>
      <c r="J6462" t="s">
        <v>9382</v>
      </c>
    </row>
    <row r="6463" spans="1:10">
      <c r="A6463" t="s">
        <v>6361</v>
      </c>
      <c r="B6463">
        <v>0</v>
      </c>
      <c r="C6463">
        <v>0</v>
      </c>
      <c r="D6463">
        <v>0</v>
      </c>
      <c r="F6463">
        <v>0</v>
      </c>
      <c r="G6463">
        <v>0</v>
      </c>
      <c r="H6463">
        <v>0</v>
      </c>
      <c r="J6463" t="s">
        <v>9383</v>
      </c>
    </row>
    <row r="6464" spans="1:10">
      <c r="A6464" t="s">
        <v>6362</v>
      </c>
      <c r="B6464">
        <v>3347.35</v>
      </c>
      <c r="C6464">
        <v>248.47</v>
      </c>
      <c r="D6464">
        <v>3347.35</v>
      </c>
      <c r="F6464">
        <v>248.47</v>
      </c>
      <c r="G6464">
        <v>353.85</v>
      </c>
      <c r="H6464">
        <v>3157</v>
      </c>
      <c r="J6464" t="s">
        <v>7592</v>
      </c>
    </row>
    <row r="6465" spans="1:10">
      <c r="A6465" t="s">
        <v>6363</v>
      </c>
      <c r="B6465">
        <v>0</v>
      </c>
      <c r="C6465">
        <v>0</v>
      </c>
      <c r="D6465">
        <v>0</v>
      </c>
      <c r="F6465">
        <v>0</v>
      </c>
      <c r="G6465">
        <v>0</v>
      </c>
      <c r="H6465">
        <v>0</v>
      </c>
      <c r="J6465" t="s">
        <v>9384</v>
      </c>
    </row>
    <row r="6466" spans="1:10">
      <c r="A6466" t="s">
        <v>6364</v>
      </c>
      <c r="B6466">
        <v>0</v>
      </c>
      <c r="C6466">
        <v>0</v>
      </c>
      <c r="D6466">
        <v>0</v>
      </c>
      <c r="F6466">
        <v>0</v>
      </c>
      <c r="G6466">
        <v>0</v>
      </c>
      <c r="H6466">
        <v>0</v>
      </c>
      <c r="J6466" t="s">
        <v>9385</v>
      </c>
    </row>
    <row r="6467" spans="1:10">
      <c r="A6467" t="s">
        <v>6365</v>
      </c>
      <c r="B6467">
        <v>0</v>
      </c>
      <c r="C6467">
        <v>0</v>
      </c>
      <c r="D6467">
        <v>0</v>
      </c>
      <c r="F6467">
        <v>0</v>
      </c>
      <c r="G6467">
        <v>0</v>
      </c>
      <c r="H6467">
        <v>0</v>
      </c>
      <c r="J6467" t="s">
        <v>9386</v>
      </c>
    </row>
    <row r="6468" spans="1:10">
      <c r="A6468" t="s">
        <v>6366</v>
      </c>
      <c r="B6468">
        <v>0</v>
      </c>
      <c r="C6468">
        <v>0</v>
      </c>
      <c r="D6468">
        <v>0</v>
      </c>
      <c r="F6468">
        <v>0</v>
      </c>
      <c r="G6468">
        <v>0</v>
      </c>
      <c r="H6468">
        <v>0</v>
      </c>
      <c r="J6468" t="s">
        <v>9387</v>
      </c>
    </row>
    <row r="6469" spans="1:10">
      <c r="A6469" t="s">
        <v>6367</v>
      </c>
      <c r="B6469">
        <v>0</v>
      </c>
      <c r="C6469">
        <v>0</v>
      </c>
      <c r="D6469">
        <v>0</v>
      </c>
      <c r="F6469">
        <v>0</v>
      </c>
      <c r="G6469">
        <v>0</v>
      </c>
      <c r="H6469">
        <v>0</v>
      </c>
      <c r="J6469" t="s">
        <v>9388</v>
      </c>
    </row>
    <row r="6470" spans="1:10">
      <c r="A6470" t="s">
        <v>6368</v>
      </c>
      <c r="B6470">
        <v>1325.24</v>
      </c>
      <c r="C6470">
        <v>2377.5700000000002</v>
      </c>
      <c r="D6470">
        <v>1325.24</v>
      </c>
      <c r="F6470">
        <v>2377.5700000000002</v>
      </c>
      <c r="G6470">
        <v>1599.09</v>
      </c>
      <c r="H6470">
        <v>2428.98</v>
      </c>
      <c r="J6470" t="s">
        <v>7444</v>
      </c>
    </row>
    <row r="6471" spans="1:10">
      <c r="A6471" t="s">
        <v>6369</v>
      </c>
      <c r="B6471">
        <v>2691.65</v>
      </c>
      <c r="C6471">
        <v>2897.23</v>
      </c>
      <c r="D6471">
        <v>2691.65</v>
      </c>
      <c r="F6471">
        <v>2897.23</v>
      </c>
      <c r="G6471">
        <v>2008.05</v>
      </c>
      <c r="H6471">
        <v>1170.43</v>
      </c>
      <c r="J6471" t="s">
        <v>7822</v>
      </c>
    </row>
    <row r="6472" spans="1:10">
      <c r="A6472" t="s">
        <v>6370</v>
      </c>
      <c r="B6472">
        <v>2654.55</v>
      </c>
      <c r="C6472">
        <v>44.44</v>
      </c>
      <c r="D6472">
        <v>2654.55</v>
      </c>
      <c r="F6472">
        <v>44.44</v>
      </c>
      <c r="G6472">
        <v>1579.69</v>
      </c>
      <c r="H6472">
        <v>1950.59</v>
      </c>
      <c r="J6472" t="s">
        <v>7551</v>
      </c>
    </row>
    <row r="6473" spans="1:10">
      <c r="A6473" t="s">
        <v>6371</v>
      </c>
      <c r="B6473">
        <v>0</v>
      </c>
      <c r="C6473">
        <v>0</v>
      </c>
      <c r="D6473">
        <v>0</v>
      </c>
      <c r="F6473">
        <v>0</v>
      </c>
      <c r="G6473">
        <v>0</v>
      </c>
      <c r="H6473">
        <v>0</v>
      </c>
      <c r="J6473" t="s">
        <v>9389</v>
      </c>
    </row>
    <row r="6474" spans="1:10">
      <c r="A6474" t="s">
        <v>6372</v>
      </c>
      <c r="B6474">
        <v>0</v>
      </c>
      <c r="C6474">
        <v>0</v>
      </c>
      <c r="D6474">
        <v>0</v>
      </c>
      <c r="F6474">
        <v>0</v>
      </c>
      <c r="G6474">
        <v>0</v>
      </c>
      <c r="H6474">
        <v>0</v>
      </c>
      <c r="J6474" t="s">
        <v>9390</v>
      </c>
    </row>
    <row r="6475" spans="1:10">
      <c r="A6475" t="s">
        <v>6373</v>
      </c>
      <c r="B6475">
        <v>0</v>
      </c>
      <c r="C6475">
        <v>0</v>
      </c>
      <c r="D6475">
        <v>0</v>
      </c>
      <c r="F6475">
        <v>0</v>
      </c>
      <c r="G6475">
        <v>0</v>
      </c>
      <c r="H6475">
        <v>0</v>
      </c>
      <c r="J6475" t="s">
        <v>9391</v>
      </c>
    </row>
    <row r="6476" spans="1:10">
      <c r="A6476" t="s">
        <v>6374</v>
      </c>
      <c r="B6476">
        <v>0</v>
      </c>
      <c r="C6476">
        <v>0</v>
      </c>
      <c r="D6476">
        <v>0</v>
      </c>
      <c r="F6476">
        <v>0</v>
      </c>
      <c r="G6476">
        <v>0</v>
      </c>
      <c r="H6476">
        <v>0</v>
      </c>
      <c r="J6476" t="s">
        <v>9392</v>
      </c>
    </row>
    <row r="6477" spans="1:10">
      <c r="A6477" t="s">
        <v>6375</v>
      </c>
      <c r="B6477">
        <v>0</v>
      </c>
      <c r="C6477">
        <v>0</v>
      </c>
      <c r="D6477">
        <v>0</v>
      </c>
      <c r="F6477">
        <v>0</v>
      </c>
      <c r="G6477">
        <v>0</v>
      </c>
      <c r="H6477">
        <v>0</v>
      </c>
      <c r="J6477" t="s">
        <v>9393</v>
      </c>
    </row>
    <row r="6478" spans="1:10">
      <c r="A6478" t="s">
        <v>6376</v>
      </c>
      <c r="B6478">
        <v>0</v>
      </c>
      <c r="C6478">
        <v>0</v>
      </c>
      <c r="D6478">
        <v>0</v>
      </c>
      <c r="F6478">
        <v>0</v>
      </c>
      <c r="G6478">
        <v>0</v>
      </c>
      <c r="H6478">
        <v>0</v>
      </c>
      <c r="J6478" t="s">
        <v>9394</v>
      </c>
    </row>
    <row r="6479" spans="1:10">
      <c r="A6479" t="s">
        <v>6377</v>
      </c>
      <c r="B6479">
        <v>0</v>
      </c>
      <c r="C6479">
        <v>0</v>
      </c>
      <c r="D6479">
        <v>0</v>
      </c>
      <c r="F6479">
        <v>0</v>
      </c>
      <c r="G6479">
        <v>0</v>
      </c>
      <c r="H6479">
        <v>0</v>
      </c>
      <c r="J6479" t="s">
        <v>9395</v>
      </c>
    </row>
    <row r="6480" spans="1:10">
      <c r="A6480" t="s">
        <v>6378</v>
      </c>
      <c r="B6480">
        <v>0</v>
      </c>
      <c r="C6480">
        <v>0</v>
      </c>
      <c r="D6480">
        <v>0</v>
      </c>
      <c r="F6480">
        <v>0</v>
      </c>
      <c r="G6480">
        <v>0</v>
      </c>
      <c r="H6480">
        <v>0</v>
      </c>
      <c r="J6480" t="s">
        <v>9396</v>
      </c>
    </row>
    <row r="6481" spans="1:10">
      <c r="A6481" t="s">
        <v>6379</v>
      </c>
      <c r="B6481">
        <v>0</v>
      </c>
      <c r="C6481">
        <v>0</v>
      </c>
      <c r="D6481">
        <v>0</v>
      </c>
      <c r="F6481">
        <v>0</v>
      </c>
      <c r="G6481">
        <v>0</v>
      </c>
      <c r="H6481">
        <v>0</v>
      </c>
      <c r="J6481" t="s">
        <v>9397</v>
      </c>
    </row>
    <row r="6482" spans="1:10">
      <c r="A6482" t="s">
        <v>6380</v>
      </c>
      <c r="B6482">
        <v>1408.79</v>
      </c>
      <c r="C6482">
        <v>3248.64</v>
      </c>
      <c r="D6482">
        <v>1408.79</v>
      </c>
      <c r="F6482">
        <v>3248.64</v>
      </c>
      <c r="G6482">
        <v>737.38</v>
      </c>
      <c r="H6482">
        <v>1971.7</v>
      </c>
      <c r="J6482" t="s">
        <v>9398</v>
      </c>
    </row>
    <row r="6483" spans="1:10">
      <c r="A6483" t="s">
        <v>6381</v>
      </c>
      <c r="B6483">
        <v>0</v>
      </c>
      <c r="C6483">
        <v>0</v>
      </c>
      <c r="D6483">
        <v>0</v>
      </c>
      <c r="F6483">
        <v>0</v>
      </c>
      <c r="G6483">
        <v>0</v>
      </c>
      <c r="H6483">
        <v>0</v>
      </c>
      <c r="J6483" t="s">
        <v>9399</v>
      </c>
    </row>
    <row r="6484" spans="1:10">
      <c r="A6484" t="s">
        <v>6382</v>
      </c>
      <c r="B6484">
        <v>0</v>
      </c>
      <c r="C6484">
        <v>0</v>
      </c>
      <c r="D6484">
        <v>0</v>
      </c>
      <c r="F6484">
        <v>0</v>
      </c>
      <c r="G6484">
        <v>0</v>
      </c>
      <c r="H6484">
        <v>0</v>
      </c>
      <c r="J6484" t="s">
        <v>9400</v>
      </c>
    </row>
    <row r="6485" spans="1:10">
      <c r="A6485" t="s">
        <v>6325</v>
      </c>
      <c r="B6485">
        <v>0</v>
      </c>
      <c r="C6485">
        <v>0</v>
      </c>
      <c r="D6485">
        <v>0</v>
      </c>
      <c r="F6485">
        <v>0</v>
      </c>
      <c r="G6485">
        <v>0</v>
      </c>
      <c r="H6485">
        <v>0</v>
      </c>
      <c r="J6485" t="s">
        <v>9352</v>
      </c>
    </row>
    <row r="6486" spans="1:10">
      <c r="A6486" t="s">
        <v>6326</v>
      </c>
      <c r="B6486">
        <v>0</v>
      </c>
      <c r="C6486">
        <v>0</v>
      </c>
      <c r="D6486">
        <v>0</v>
      </c>
      <c r="F6486">
        <v>0</v>
      </c>
      <c r="G6486">
        <v>0</v>
      </c>
      <c r="H6486">
        <v>0</v>
      </c>
      <c r="J6486" t="s">
        <v>9353</v>
      </c>
    </row>
    <row r="6487" spans="1:10">
      <c r="A6487" t="s">
        <v>3074</v>
      </c>
      <c r="B6487">
        <v>2663.42</v>
      </c>
      <c r="C6487">
        <v>1176.21</v>
      </c>
      <c r="D6487">
        <v>562.45000000000005</v>
      </c>
      <c r="F6487">
        <v>1176.21</v>
      </c>
      <c r="G6487">
        <v>874.38</v>
      </c>
      <c r="H6487">
        <v>131.5</v>
      </c>
      <c r="I6487">
        <v>720872</v>
      </c>
      <c r="J6487" t="s">
        <v>7245</v>
      </c>
    </row>
    <row r="6488" spans="1:10">
      <c r="A6488" t="s">
        <v>6383</v>
      </c>
      <c r="B6488">
        <v>0</v>
      </c>
      <c r="C6488">
        <v>0</v>
      </c>
      <c r="D6488">
        <v>0</v>
      </c>
      <c r="F6488">
        <v>0</v>
      </c>
      <c r="G6488">
        <v>0</v>
      </c>
      <c r="H6488">
        <v>0</v>
      </c>
      <c r="J6488" t="s">
        <v>9401</v>
      </c>
    </row>
    <row r="6489" spans="1:10">
      <c r="A6489" t="s">
        <v>6384</v>
      </c>
      <c r="B6489">
        <v>0</v>
      </c>
      <c r="C6489">
        <v>0</v>
      </c>
      <c r="D6489">
        <v>0</v>
      </c>
      <c r="F6489">
        <v>0</v>
      </c>
      <c r="G6489">
        <v>0</v>
      </c>
      <c r="H6489">
        <v>0</v>
      </c>
      <c r="J6489" t="s">
        <v>9402</v>
      </c>
    </row>
    <row r="6490" spans="1:10">
      <c r="A6490" t="s">
        <v>6387</v>
      </c>
      <c r="B6490">
        <v>1099.28</v>
      </c>
      <c r="C6490">
        <v>1264.52</v>
      </c>
      <c r="D6490">
        <v>1099.28</v>
      </c>
      <c r="F6490">
        <v>1264.52</v>
      </c>
      <c r="G6490">
        <v>3141.32</v>
      </c>
      <c r="H6490">
        <v>736.36</v>
      </c>
      <c r="J6490" t="s">
        <v>7381</v>
      </c>
    </row>
    <row r="6491" spans="1:10">
      <c r="A6491" t="s">
        <v>6388</v>
      </c>
      <c r="B6491">
        <v>2008.1</v>
      </c>
      <c r="C6491">
        <v>131.63999999999999</v>
      </c>
      <c r="D6491">
        <v>2008.1</v>
      </c>
      <c r="F6491">
        <v>131.63999999999999</v>
      </c>
      <c r="G6491">
        <v>131</v>
      </c>
      <c r="H6491">
        <v>2610.15</v>
      </c>
      <c r="J6491" t="s">
        <v>7237</v>
      </c>
    </row>
    <row r="6492" spans="1:10">
      <c r="A6492" t="s">
        <v>6389</v>
      </c>
      <c r="B6492">
        <v>2925.93</v>
      </c>
      <c r="C6492">
        <v>1571.87</v>
      </c>
      <c r="D6492">
        <v>2925.93</v>
      </c>
      <c r="F6492">
        <v>1571.87</v>
      </c>
      <c r="G6492">
        <v>1777.01</v>
      </c>
      <c r="H6492">
        <v>2205.8000000000002</v>
      </c>
      <c r="J6492" t="s">
        <v>7441</v>
      </c>
    </row>
    <row r="6493" spans="1:10">
      <c r="A6493" t="s">
        <v>6390</v>
      </c>
      <c r="B6493">
        <v>3198.63</v>
      </c>
      <c r="C6493">
        <v>3355.82</v>
      </c>
      <c r="D6493">
        <v>3198.63</v>
      </c>
      <c r="F6493">
        <v>3355.82</v>
      </c>
      <c r="G6493">
        <v>3355.06</v>
      </c>
      <c r="H6493">
        <v>2205.4499999999998</v>
      </c>
      <c r="J6493" t="s">
        <v>7447</v>
      </c>
    </row>
    <row r="6494" spans="1:10">
      <c r="A6494" t="s">
        <v>6391</v>
      </c>
      <c r="B6494">
        <v>44.07</v>
      </c>
      <c r="C6494">
        <v>982.83</v>
      </c>
      <c r="D6494">
        <v>44.07</v>
      </c>
      <c r="F6494">
        <v>982.83</v>
      </c>
      <c r="G6494">
        <v>1125.99</v>
      </c>
      <c r="H6494">
        <v>784.18</v>
      </c>
      <c r="J6494" t="s">
        <v>7356</v>
      </c>
    </row>
    <row r="6495" spans="1:10">
      <c r="A6495" t="s">
        <v>6392</v>
      </c>
      <c r="B6495">
        <v>1776.41</v>
      </c>
      <c r="C6495">
        <v>2949.11</v>
      </c>
      <c r="D6495">
        <v>1776.41</v>
      </c>
      <c r="F6495">
        <v>2949.11</v>
      </c>
      <c r="G6495">
        <v>2908.04</v>
      </c>
      <c r="H6495">
        <v>3389.29</v>
      </c>
      <c r="J6495" t="s">
        <v>7513</v>
      </c>
    </row>
    <row r="6496" spans="1:10">
      <c r="A6496" t="s">
        <v>6393</v>
      </c>
      <c r="B6496">
        <v>2908.3</v>
      </c>
      <c r="C6496">
        <v>2454.9299999999998</v>
      </c>
      <c r="D6496">
        <v>2908.3</v>
      </c>
      <c r="F6496">
        <v>2454.9299999999998</v>
      </c>
      <c r="G6496">
        <v>259.66000000000003</v>
      </c>
      <c r="H6496">
        <v>2925.28</v>
      </c>
      <c r="J6496" t="s">
        <v>7405</v>
      </c>
    </row>
    <row r="6497" spans="1:10">
      <c r="A6497" t="s">
        <v>6394</v>
      </c>
      <c r="B6497">
        <v>1022.19</v>
      </c>
      <c r="C6497">
        <v>570.48</v>
      </c>
      <c r="D6497">
        <v>1022.19</v>
      </c>
      <c r="F6497">
        <v>570.48</v>
      </c>
      <c r="G6497">
        <v>99.91</v>
      </c>
      <c r="H6497">
        <v>2158.38</v>
      </c>
      <c r="J6497" t="s">
        <v>7335</v>
      </c>
    </row>
    <row r="6498" spans="1:10">
      <c r="A6498" t="s">
        <v>6395</v>
      </c>
      <c r="B6498">
        <v>1995.7</v>
      </c>
      <c r="C6498">
        <v>329.22</v>
      </c>
      <c r="D6498">
        <v>1995.7</v>
      </c>
      <c r="F6498">
        <v>329.22</v>
      </c>
      <c r="G6498">
        <v>38.57</v>
      </c>
      <c r="H6498">
        <v>452.47</v>
      </c>
      <c r="J6498" t="s">
        <v>7199</v>
      </c>
    </row>
    <row r="6499" spans="1:10">
      <c r="A6499" t="s">
        <v>6396</v>
      </c>
      <c r="B6499">
        <v>1895.22</v>
      </c>
      <c r="C6499">
        <v>2300.96</v>
      </c>
      <c r="D6499">
        <v>1895.22</v>
      </c>
      <c r="F6499">
        <v>2300.96</v>
      </c>
      <c r="G6499">
        <v>498.04</v>
      </c>
      <c r="H6499">
        <v>6.82</v>
      </c>
      <c r="J6499" t="s">
        <v>7406</v>
      </c>
    </row>
    <row r="6500" spans="1:10">
      <c r="A6500" t="s">
        <v>6397</v>
      </c>
      <c r="B6500">
        <v>2046.7</v>
      </c>
      <c r="C6500">
        <v>47.75</v>
      </c>
      <c r="D6500">
        <v>2046.7</v>
      </c>
      <c r="F6500">
        <v>47.75</v>
      </c>
      <c r="G6500">
        <v>99.01</v>
      </c>
      <c r="H6500">
        <v>2158.0500000000002</v>
      </c>
      <c r="J6500" t="s">
        <v>7884</v>
      </c>
    </row>
    <row r="6501" spans="1:10">
      <c r="A6501" t="s">
        <v>6398</v>
      </c>
      <c r="B6501">
        <v>3331.9</v>
      </c>
      <c r="C6501">
        <v>2122.29</v>
      </c>
      <c r="D6501">
        <v>3331.9</v>
      </c>
      <c r="F6501">
        <v>2122.29</v>
      </c>
      <c r="G6501">
        <v>19.39</v>
      </c>
      <c r="H6501">
        <v>858.86</v>
      </c>
      <c r="J6501" t="s">
        <v>7355</v>
      </c>
    </row>
    <row r="6502" spans="1:10">
      <c r="A6502" t="s">
        <v>6399</v>
      </c>
      <c r="B6502">
        <v>0</v>
      </c>
      <c r="C6502">
        <v>0</v>
      </c>
      <c r="D6502">
        <v>0</v>
      </c>
      <c r="F6502">
        <v>0</v>
      </c>
      <c r="G6502">
        <v>0</v>
      </c>
      <c r="H6502">
        <v>0</v>
      </c>
      <c r="J6502" t="s">
        <v>9403</v>
      </c>
    </row>
    <row r="6503" spans="1:10">
      <c r="A6503" t="s">
        <v>6400</v>
      </c>
      <c r="B6503">
        <v>0</v>
      </c>
      <c r="C6503">
        <v>0</v>
      </c>
      <c r="D6503">
        <v>0</v>
      </c>
      <c r="F6503">
        <v>0</v>
      </c>
      <c r="G6503">
        <v>0</v>
      </c>
      <c r="H6503">
        <v>0</v>
      </c>
      <c r="J6503" t="s">
        <v>9404</v>
      </c>
    </row>
    <row r="6504" spans="1:10">
      <c r="A6504" t="s">
        <v>9405</v>
      </c>
      <c r="B6504">
        <v>0</v>
      </c>
      <c r="C6504">
        <v>0</v>
      </c>
      <c r="D6504">
        <v>0</v>
      </c>
      <c r="F6504">
        <v>0</v>
      </c>
      <c r="G6504">
        <v>0</v>
      </c>
      <c r="H6504">
        <v>0</v>
      </c>
      <c r="J6504" t="s">
        <v>9406</v>
      </c>
    </row>
    <row r="6505" spans="1:10">
      <c r="A6505" t="s">
        <v>9407</v>
      </c>
      <c r="B6505">
        <v>2755.58</v>
      </c>
      <c r="C6505">
        <v>259.11</v>
      </c>
      <c r="D6505">
        <v>2755.58</v>
      </c>
      <c r="F6505">
        <v>259.11</v>
      </c>
      <c r="G6505">
        <v>2377.62</v>
      </c>
      <c r="H6505">
        <v>3347.54</v>
      </c>
      <c r="J6505" t="s">
        <v>9408</v>
      </c>
    </row>
    <row r="6506" spans="1:10">
      <c r="A6506" t="s">
        <v>9409</v>
      </c>
      <c r="B6506">
        <v>0</v>
      </c>
      <c r="C6506">
        <v>0</v>
      </c>
      <c r="D6506">
        <v>0</v>
      </c>
      <c r="F6506">
        <v>0</v>
      </c>
      <c r="G6506">
        <v>0</v>
      </c>
      <c r="H6506">
        <v>0</v>
      </c>
      <c r="J6506" t="s">
        <v>9410</v>
      </c>
    </row>
    <row r="6507" spans="1:10">
      <c r="A6507" t="s">
        <v>9411</v>
      </c>
      <c r="B6507">
        <v>0</v>
      </c>
      <c r="C6507">
        <v>0</v>
      </c>
      <c r="D6507">
        <v>0</v>
      </c>
      <c r="F6507">
        <v>0</v>
      </c>
      <c r="G6507">
        <v>0</v>
      </c>
      <c r="H6507">
        <v>0</v>
      </c>
      <c r="J6507" t="s">
        <v>9412</v>
      </c>
    </row>
    <row r="6508" spans="1:10">
      <c r="A6508" t="s">
        <v>9413</v>
      </c>
      <c r="B6508">
        <v>0</v>
      </c>
      <c r="C6508">
        <v>0</v>
      </c>
      <c r="D6508">
        <v>0</v>
      </c>
      <c r="F6508">
        <v>0</v>
      </c>
      <c r="G6508">
        <v>0</v>
      </c>
      <c r="H6508">
        <v>0</v>
      </c>
      <c r="J6508" t="s">
        <v>9414</v>
      </c>
    </row>
    <row r="6509" spans="1:10">
      <c r="A6509" t="s">
        <v>9415</v>
      </c>
      <c r="B6509">
        <v>0</v>
      </c>
      <c r="C6509">
        <v>0</v>
      </c>
      <c r="D6509">
        <v>0</v>
      </c>
      <c r="F6509">
        <v>0</v>
      </c>
      <c r="G6509">
        <v>0</v>
      </c>
      <c r="H6509">
        <v>0</v>
      </c>
      <c r="J6509" t="s">
        <v>9416</v>
      </c>
    </row>
    <row r="6510" spans="1:10">
      <c r="A6510" t="s">
        <v>6401</v>
      </c>
      <c r="B6510">
        <v>0</v>
      </c>
      <c r="C6510">
        <v>0</v>
      </c>
      <c r="D6510">
        <v>0</v>
      </c>
      <c r="F6510">
        <v>0</v>
      </c>
      <c r="G6510">
        <v>0</v>
      </c>
      <c r="H6510">
        <v>0</v>
      </c>
      <c r="J6510" t="s">
        <v>9417</v>
      </c>
    </row>
    <row r="6511" spans="1:10">
      <c r="A6511" t="s">
        <v>6402</v>
      </c>
      <c r="B6511">
        <v>0</v>
      </c>
      <c r="C6511">
        <v>0</v>
      </c>
      <c r="D6511">
        <v>0</v>
      </c>
      <c r="F6511">
        <v>0</v>
      </c>
      <c r="G6511">
        <v>0</v>
      </c>
      <c r="H6511">
        <v>0</v>
      </c>
      <c r="J6511" t="s">
        <v>9418</v>
      </c>
    </row>
    <row r="6512" spans="1:10">
      <c r="A6512" t="s">
        <v>6403</v>
      </c>
      <c r="B6512">
        <v>0</v>
      </c>
      <c r="C6512">
        <v>0</v>
      </c>
      <c r="D6512">
        <v>0</v>
      </c>
      <c r="F6512">
        <v>0</v>
      </c>
      <c r="G6512">
        <v>0</v>
      </c>
      <c r="H6512">
        <v>0</v>
      </c>
      <c r="J6512" t="s">
        <v>9419</v>
      </c>
    </row>
    <row r="6513" spans="1:10">
      <c r="A6513" t="s">
        <v>6404</v>
      </c>
      <c r="B6513">
        <v>956.13</v>
      </c>
      <c r="C6513">
        <v>1322.65</v>
      </c>
      <c r="D6513">
        <v>956.13</v>
      </c>
      <c r="F6513">
        <v>1322.65</v>
      </c>
      <c r="G6513">
        <v>1322.25</v>
      </c>
      <c r="H6513">
        <v>1873.4</v>
      </c>
      <c r="J6513" t="s">
        <v>7635</v>
      </c>
    </row>
    <row r="6514" spans="1:10">
      <c r="A6514" t="s">
        <v>6405</v>
      </c>
      <c r="B6514">
        <v>0</v>
      </c>
      <c r="C6514">
        <v>0</v>
      </c>
      <c r="D6514">
        <v>0</v>
      </c>
      <c r="F6514">
        <v>0</v>
      </c>
      <c r="G6514">
        <v>0</v>
      </c>
      <c r="H6514">
        <v>0</v>
      </c>
      <c r="J6514" t="s">
        <v>9420</v>
      </c>
    </row>
    <row r="6515" spans="1:10">
      <c r="A6515" t="s">
        <v>6406</v>
      </c>
      <c r="B6515">
        <v>2158.63</v>
      </c>
      <c r="C6515">
        <v>3141.55</v>
      </c>
      <c r="D6515">
        <v>2158.63</v>
      </c>
      <c r="F6515">
        <v>3141.55</v>
      </c>
      <c r="G6515">
        <v>2654.9</v>
      </c>
      <c r="H6515">
        <v>736.2</v>
      </c>
      <c r="J6515" t="s">
        <v>7498</v>
      </c>
    </row>
    <row r="6516" spans="1:10">
      <c r="A6516" t="s">
        <v>6407</v>
      </c>
      <c r="B6516">
        <v>0</v>
      </c>
      <c r="C6516">
        <v>0</v>
      </c>
      <c r="D6516">
        <v>0</v>
      </c>
      <c r="F6516">
        <v>0</v>
      </c>
      <c r="G6516">
        <v>0</v>
      </c>
      <c r="H6516">
        <v>0</v>
      </c>
      <c r="J6516" t="s">
        <v>9421</v>
      </c>
    </row>
    <row r="6517" spans="1:10">
      <c r="A6517" t="s">
        <v>6408</v>
      </c>
      <c r="B6517">
        <v>745.83</v>
      </c>
      <c r="C6517">
        <v>2148.73</v>
      </c>
      <c r="D6517">
        <v>745.83</v>
      </c>
      <c r="F6517">
        <v>2148.73</v>
      </c>
      <c r="G6517">
        <v>857.88</v>
      </c>
      <c r="H6517">
        <v>873.12</v>
      </c>
      <c r="J6517" t="s">
        <v>7512</v>
      </c>
    </row>
    <row r="6518" spans="1:10">
      <c r="A6518" t="s">
        <v>6409</v>
      </c>
      <c r="B6518">
        <v>0</v>
      </c>
      <c r="C6518">
        <v>0</v>
      </c>
      <c r="D6518">
        <v>0</v>
      </c>
      <c r="F6518">
        <v>0</v>
      </c>
      <c r="G6518">
        <v>0</v>
      </c>
      <c r="H6518">
        <v>0</v>
      </c>
      <c r="J6518" t="s">
        <v>9422</v>
      </c>
    </row>
    <row r="6519" spans="1:10">
      <c r="A6519" t="s">
        <v>6410</v>
      </c>
      <c r="B6519">
        <v>1392.13</v>
      </c>
      <c r="C6519">
        <v>2561.46</v>
      </c>
      <c r="D6519">
        <v>1392.13</v>
      </c>
      <c r="F6519">
        <v>2561.46</v>
      </c>
      <c r="G6519">
        <v>128.31</v>
      </c>
      <c r="H6519">
        <v>2426.7600000000002</v>
      </c>
      <c r="J6519" t="s">
        <v>7585</v>
      </c>
    </row>
    <row r="6520" spans="1:10">
      <c r="A6520" t="s">
        <v>6411</v>
      </c>
      <c r="B6520">
        <v>350.22</v>
      </c>
      <c r="C6520">
        <v>466.08</v>
      </c>
      <c r="D6520">
        <v>350.22</v>
      </c>
      <c r="F6520">
        <v>466.08</v>
      </c>
      <c r="G6520">
        <v>1197.1500000000001</v>
      </c>
      <c r="H6520">
        <v>2008.28</v>
      </c>
      <c r="J6520" t="s">
        <v>8024</v>
      </c>
    </row>
    <row r="6521" spans="1:10">
      <c r="A6521" t="s">
        <v>6412</v>
      </c>
      <c r="B6521">
        <v>2755.04</v>
      </c>
      <c r="C6521">
        <v>1790.5</v>
      </c>
      <c r="D6521">
        <v>2755.04</v>
      </c>
      <c r="F6521">
        <v>1790.5</v>
      </c>
      <c r="G6521">
        <v>2377.0100000000002</v>
      </c>
      <c r="H6521">
        <v>3347.32</v>
      </c>
      <c r="J6521" t="s">
        <v>7446</v>
      </c>
    </row>
    <row r="6522" spans="1:10">
      <c r="A6522" t="s">
        <v>6413</v>
      </c>
      <c r="B6522">
        <v>0</v>
      </c>
      <c r="C6522">
        <v>0</v>
      </c>
      <c r="D6522">
        <v>0</v>
      </c>
      <c r="F6522">
        <v>0</v>
      </c>
      <c r="G6522">
        <v>0</v>
      </c>
      <c r="H6522">
        <v>0</v>
      </c>
      <c r="J6522" t="s">
        <v>9423</v>
      </c>
    </row>
    <row r="6523" spans="1:10">
      <c r="A6523" t="s">
        <v>6414</v>
      </c>
      <c r="B6523">
        <v>1728.8</v>
      </c>
      <c r="C6523">
        <v>71.83</v>
      </c>
      <c r="D6523">
        <v>1728.8</v>
      </c>
      <c r="F6523">
        <v>71.83</v>
      </c>
      <c r="G6523">
        <v>685.75</v>
      </c>
      <c r="H6523">
        <v>44.82</v>
      </c>
      <c r="J6523" t="s">
        <v>7931</v>
      </c>
    </row>
    <row r="6524" spans="1:10">
      <c r="A6524" t="s">
        <v>6385</v>
      </c>
      <c r="B6524">
        <v>3062.19</v>
      </c>
      <c r="C6524">
        <v>1099.19</v>
      </c>
      <c r="D6524">
        <v>3062.19</v>
      </c>
      <c r="F6524">
        <v>1099.19</v>
      </c>
      <c r="G6524">
        <v>248.6</v>
      </c>
      <c r="H6524">
        <v>3157.27</v>
      </c>
      <c r="J6524" t="s">
        <v>7160</v>
      </c>
    </row>
    <row r="6525" spans="1:10">
      <c r="A6525" t="s">
        <v>6386</v>
      </c>
      <c r="B6525">
        <v>2925.96</v>
      </c>
      <c r="C6525">
        <v>3232.33</v>
      </c>
      <c r="D6525">
        <v>2925.96</v>
      </c>
      <c r="F6525">
        <v>3232.33</v>
      </c>
      <c r="G6525">
        <v>1706.7</v>
      </c>
      <c r="H6525">
        <v>3157.67</v>
      </c>
      <c r="J6525" t="s">
        <v>7163</v>
      </c>
    </row>
    <row r="6526" spans="1:10">
      <c r="A6526" t="s">
        <v>6415</v>
      </c>
      <c r="B6526">
        <v>0</v>
      </c>
      <c r="C6526">
        <v>0</v>
      </c>
      <c r="D6526">
        <v>0</v>
      </c>
      <c r="F6526">
        <v>0</v>
      </c>
      <c r="G6526">
        <v>0</v>
      </c>
      <c r="H6526">
        <v>0</v>
      </c>
      <c r="J6526" t="s">
        <v>9424</v>
      </c>
    </row>
    <row r="6527" spans="1:10">
      <c r="A6527" t="s">
        <v>6416</v>
      </c>
      <c r="B6527">
        <v>3190.46</v>
      </c>
      <c r="C6527">
        <v>779.36</v>
      </c>
      <c r="D6527">
        <v>3190.46</v>
      </c>
      <c r="F6527">
        <v>779.36</v>
      </c>
      <c r="G6527">
        <v>2539.4699999999998</v>
      </c>
      <c r="H6527">
        <v>635.89</v>
      </c>
      <c r="J6527" t="s">
        <v>8020</v>
      </c>
    </row>
    <row r="6528" spans="1:10">
      <c r="A6528" t="s">
        <v>6417</v>
      </c>
      <c r="B6528">
        <v>0</v>
      </c>
      <c r="C6528">
        <v>0</v>
      </c>
      <c r="D6528">
        <v>0</v>
      </c>
      <c r="F6528">
        <v>0</v>
      </c>
      <c r="G6528">
        <v>0</v>
      </c>
      <c r="H6528">
        <v>0</v>
      </c>
      <c r="J6528" t="s">
        <v>9425</v>
      </c>
    </row>
    <row r="6529" spans="1:10">
      <c r="A6529" t="s">
        <v>6418</v>
      </c>
      <c r="B6529">
        <v>0</v>
      </c>
      <c r="C6529">
        <v>0</v>
      </c>
      <c r="D6529">
        <v>0</v>
      </c>
      <c r="F6529">
        <v>0</v>
      </c>
      <c r="G6529">
        <v>0</v>
      </c>
      <c r="H6529">
        <v>0</v>
      </c>
      <c r="J6529" t="s">
        <v>9426</v>
      </c>
    </row>
    <row r="6530" spans="1:10">
      <c r="A6530" t="s">
        <v>6419</v>
      </c>
      <c r="B6530">
        <v>0</v>
      </c>
      <c r="C6530">
        <v>0</v>
      </c>
      <c r="D6530">
        <v>0</v>
      </c>
      <c r="F6530">
        <v>0</v>
      </c>
      <c r="G6530">
        <v>0</v>
      </c>
      <c r="H6530">
        <v>0</v>
      </c>
      <c r="J6530" t="s">
        <v>9427</v>
      </c>
    </row>
    <row r="6531" spans="1:10">
      <c r="A6531" t="s">
        <v>6420</v>
      </c>
      <c r="B6531">
        <v>0</v>
      </c>
      <c r="C6531">
        <v>0</v>
      </c>
      <c r="D6531">
        <v>0</v>
      </c>
      <c r="F6531">
        <v>0</v>
      </c>
      <c r="G6531">
        <v>0</v>
      </c>
      <c r="H6531">
        <v>0</v>
      </c>
      <c r="J6531" t="s">
        <v>9428</v>
      </c>
    </row>
    <row r="6532" spans="1:10">
      <c r="A6532" t="s">
        <v>6421</v>
      </c>
      <c r="B6532">
        <v>1571.4</v>
      </c>
      <c r="C6532">
        <v>2777.6</v>
      </c>
      <c r="D6532">
        <v>1571.4</v>
      </c>
      <c r="F6532">
        <v>2777.6</v>
      </c>
      <c r="G6532">
        <v>2489.27</v>
      </c>
      <c r="H6532">
        <v>1504.08</v>
      </c>
      <c r="J6532" t="s">
        <v>7540</v>
      </c>
    </row>
    <row r="6533" spans="1:10">
      <c r="A6533" t="s">
        <v>6422</v>
      </c>
      <c r="B6533">
        <v>0</v>
      </c>
      <c r="C6533">
        <v>0</v>
      </c>
      <c r="D6533">
        <v>0</v>
      </c>
      <c r="F6533">
        <v>0</v>
      </c>
      <c r="G6533">
        <v>0</v>
      </c>
      <c r="H6533">
        <v>0</v>
      </c>
      <c r="J6533" t="s">
        <v>9429</v>
      </c>
    </row>
    <row r="6534" spans="1:10">
      <c r="A6534" t="s">
        <v>6423</v>
      </c>
      <c r="B6534">
        <v>869.28</v>
      </c>
      <c r="C6534">
        <v>95.36</v>
      </c>
      <c r="D6534">
        <v>869.28</v>
      </c>
      <c r="F6534">
        <v>95.36</v>
      </c>
      <c r="G6534">
        <v>982.31</v>
      </c>
      <c r="H6534">
        <v>46</v>
      </c>
      <c r="J6534" t="s">
        <v>8689</v>
      </c>
    </row>
    <row r="6535" spans="1:10">
      <c r="A6535" t="s">
        <v>6424</v>
      </c>
      <c r="B6535">
        <v>0</v>
      </c>
      <c r="C6535">
        <v>0</v>
      </c>
      <c r="D6535">
        <v>0</v>
      </c>
      <c r="F6535">
        <v>0</v>
      </c>
      <c r="G6535">
        <v>0</v>
      </c>
      <c r="H6535">
        <v>0</v>
      </c>
      <c r="J6535" t="s">
        <v>9430</v>
      </c>
    </row>
    <row r="6536" spans="1:10">
      <c r="A6536" t="s">
        <v>9431</v>
      </c>
      <c r="B6536">
        <v>0</v>
      </c>
      <c r="C6536">
        <v>0</v>
      </c>
      <c r="D6536">
        <v>0</v>
      </c>
      <c r="F6536">
        <v>0</v>
      </c>
      <c r="G6536">
        <v>0</v>
      </c>
      <c r="H6536">
        <v>0</v>
      </c>
      <c r="J6536" t="s">
        <v>9432</v>
      </c>
    </row>
    <row r="6537" spans="1:10">
      <c r="A6537" t="s">
        <v>9433</v>
      </c>
      <c r="B6537">
        <v>1408.8</v>
      </c>
      <c r="C6537">
        <v>3248.66</v>
      </c>
      <c r="D6537">
        <v>1408.8</v>
      </c>
      <c r="F6537">
        <v>3248.66</v>
      </c>
      <c r="G6537">
        <v>737.39</v>
      </c>
      <c r="H6537">
        <v>1971.71</v>
      </c>
      <c r="J6537" t="s">
        <v>8292</v>
      </c>
    </row>
    <row r="6538" spans="1:10">
      <c r="A6538" t="s">
        <v>6425</v>
      </c>
      <c r="B6538">
        <v>0</v>
      </c>
      <c r="C6538">
        <v>0</v>
      </c>
      <c r="D6538">
        <v>0</v>
      </c>
      <c r="F6538">
        <v>0</v>
      </c>
      <c r="G6538">
        <v>0</v>
      </c>
      <c r="H6538">
        <v>0</v>
      </c>
      <c r="J6538" t="s">
        <v>9434</v>
      </c>
    </row>
    <row r="6539" spans="1:10">
      <c r="A6539" t="s">
        <v>6426</v>
      </c>
      <c r="B6539">
        <v>3295.94</v>
      </c>
      <c r="C6539">
        <v>2454.7800000000002</v>
      </c>
      <c r="D6539">
        <v>3295.94</v>
      </c>
      <c r="F6539">
        <v>2454.7800000000002</v>
      </c>
      <c r="G6539">
        <v>1300.6600000000001</v>
      </c>
      <c r="H6539">
        <v>9.43</v>
      </c>
      <c r="J6539" t="s">
        <v>8305</v>
      </c>
    </row>
    <row r="6540" spans="1:10">
      <c r="A6540" t="s">
        <v>6427</v>
      </c>
      <c r="B6540">
        <v>0</v>
      </c>
      <c r="C6540">
        <v>0</v>
      </c>
      <c r="D6540">
        <v>0</v>
      </c>
      <c r="F6540">
        <v>0</v>
      </c>
      <c r="G6540">
        <v>0</v>
      </c>
      <c r="H6540">
        <v>0</v>
      </c>
      <c r="J6540" t="s">
        <v>9435</v>
      </c>
    </row>
    <row r="6541" spans="1:10">
      <c r="A6541" t="s">
        <v>6428</v>
      </c>
      <c r="B6541">
        <v>0</v>
      </c>
      <c r="C6541">
        <v>0</v>
      </c>
      <c r="D6541">
        <v>0</v>
      </c>
      <c r="F6541">
        <v>0</v>
      </c>
      <c r="G6541">
        <v>0</v>
      </c>
      <c r="H6541">
        <v>0</v>
      </c>
      <c r="J6541" t="s">
        <v>9436</v>
      </c>
    </row>
    <row r="6542" spans="1:10">
      <c r="A6542" t="s">
        <v>6429</v>
      </c>
      <c r="B6542">
        <v>0</v>
      </c>
      <c r="C6542">
        <v>0</v>
      </c>
      <c r="D6542">
        <v>0</v>
      </c>
      <c r="F6542">
        <v>0</v>
      </c>
      <c r="G6542">
        <v>0</v>
      </c>
      <c r="H6542">
        <v>0</v>
      </c>
      <c r="J6542" t="s">
        <v>9437</v>
      </c>
    </row>
    <row r="6543" spans="1:10">
      <c r="A6543" t="s">
        <v>6430</v>
      </c>
      <c r="B6543">
        <v>0</v>
      </c>
      <c r="C6543">
        <v>0</v>
      </c>
      <c r="D6543">
        <v>0</v>
      </c>
      <c r="F6543">
        <v>0</v>
      </c>
      <c r="G6543">
        <v>0</v>
      </c>
      <c r="H6543">
        <v>0</v>
      </c>
      <c r="J6543" t="s">
        <v>9438</v>
      </c>
    </row>
    <row r="6544" spans="1:10">
      <c r="A6544" t="s">
        <v>6431</v>
      </c>
      <c r="B6544">
        <v>0</v>
      </c>
      <c r="C6544">
        <v>0</v>
      </c>
      <c r="D6544">
        <v>0</v>
      </c>
      <c r="F6544">
        <v>0</v>
      </c>
      <c r="G6544">
        <v>0</v>
      </c>
      <c r="H6544">
        <v>0</v>
      </c>
      <c r="J6544" t="s">
        <v>9439</v>
      </c>
    </row>
    <row r="6545" spans="1:10">
      <c r="A6545" t="s">
        <v>6432</v>
      </c>
      <c r="B6545">
        <v>2434.84</v>
      </c>
      <c r="C6545">
        <v>2757.75</v>
      </c>
      <c r="D6545">
        <v>2434.84</v>
      </c>
      <c r="F6545">
        <v>2757.75</v>
      </c>
      <c r="G6545">
        <v>2140.33</v>
      </c>
      <c r="H6545">
        <v>2912.07</v>
      </c>
      <c r="J6545" t="s">
        <v>9440</v>
      </c>
    </row>
    <row r="6546" spans="1:10">
      <c r="A6546" t="s">
        <v>6433</v>
      </c>
      <c r="B6546">
        <v>0</v>
      </c>
      <c r="C6546">
        <v>0</v>
      </c>
      <c r="D6546">
        <v>0</v>
      </c>
      <c r="F6546">
        <v>0</v>
      </c>
      <c r="G6546">
        <v>0</v>
      </c>
      <c r="H6546">
        <v>0</v>
      </c>
      <c r="J6546" t="s">
        <v>9441</v>
      </c>
    </row>
    <row r="6547" spans="1:10">
      <c r="A6547" t="s">
        <v>6434</v>
      </c>
      <c r="B6547">
        <v>573.26</v>
      </c>
      <c r="C6547">
        <v>128.44999999999999</v>
      </c>
      <c r="D6547">
        <v>573.26</v>
      </c>
      <c r="F6547">
        <v>128.44999999999999</v>
      </c>
      <c r="G6547">
        <v>456.31</v>
      </c>
      <c r="H6547">
        <v>2426.4</v>
      </c>
      <c r="J6547" t="s">
        <v>7464</v>
      </c>
    </row>
    <row r="6548" spans="1:10">
      <c r="A6548" t="s">
        <v>6435</v>
      </c>
      <c r="B6548">
        <v>0</v>
      </c>
      <c r="C6548">
        <v>0</v>
      </c>
      <c r="D6548">
        <v>0</v>
      </c>
      <c r="F6548">
        <v>0</v>
      </c>
      <c r="G6548">
        <v>0</v>
      </c>
      <c r="H6548">
        <v>0</v>
      </c>
      <c r="J6548" t="s">
        <v>9442</v>
      </c>
    </row>
    <row r="6549" spans="1:10">
      <c r="A6549" t="s">
        <v>6436</v>
      </c>
      <c r="B6549">
        <v>0</v>
      </c>
      <c r="C6549">
        <v>0</v>
      </c>
      <c r="D6549">
        <v>0</v>
      </c>
      <c r="F6549">
        <v>0</v>
      </c>
      <c r="G6549">
        <v>0</v>
      </c>
      <c r="H6549">
        <v>0</v>
      </c>
      <c r="J6549" t="s">
        <v>9443</v>
      </c>
    </row>
    <row r="6550" spans="1:10">
      <c r="A6550" t="s">
        <v>6437</v>
      </c>
      <c r="B6550">
        <v>0</v>
      </c>
      <c r="C6550">
        <v>0</v>
      </c>
      <c r="D6550">
        <v>0</v>
      </c>
      <c r="F6550">
        <v>0</v>
      </c>
      <c r="G6550">
        <v>0</v>
      </c>
      <c r="H6550">
        <v>0</v>
      </c>
      <c r="J6550" t="s">
        <v>9444</v>
      </c>
    </row>
    <row r="6551" spans="1:10">
      <c r="A6551" t="s">
        <v>6438</v>
      </c>
      <c r="B6551">
        <v>44.2</v>
      </c>
      <c r="C6551">
        <v>1688.45</v>
      </c>
      <c r="D6551">
        <v>44.2</v>
      </c>
      <c r="F6551">
        <v>1688.45</v>
      </c>
      <c r="G6551">
        <v>446.59</v>
      </c>
      <c r="H6551">
        <v>98.11</v>
      </c>
      <c r="J6551" t="s">
        <v>8158</v>
      </c>
    </row>
    <row r="6552" spans="1:10">
      <c r="A6552" t="s">
        <v>6439</v>
      </c>
      <c r="B6552">
        <v>0</v>
      </c>
      <c r="C6552">
        <v>0</v>
      </c>
      <c r="D6552">
        <v>0</v>
      </c>
      <c r="F6552">
        <v>0</v>
      </c>
      <c r="G6552">
        <v>0</v>
      </c>
      <c r="H6552">
        <v>0</v>
      </c>
      <c r="J6552" t="s">
        <v>9445</v>
      </c>
    </row>
    <row r="6553" spans="1:10">
      <c r="A6553" t="s">
        <v>6440</v>
      </c>
      <c r="B6553">
        <v>1688.96</v>
      </c>
      <c r="C6553">
        <v>1392.07</v>
      </c>
      <c r="D6553">
        <v>1688.96</v>
      </c>
      <c r="F6553">
        <v>1392.07</v>
      </c>
      <c r="G6553">
        <v>573.08000000000004</v>
      </c>
      <c r="H6553">
        <v>2372.9299999999998</v>
      </c>
      <c r="J6553" t="s">
        <v>7866</v>
      </c>
    </row>
    <row r="6554" spans="1:10">
      <c r="A6554" t="s">
        <v>6441</v>
      </c>
      <c r="B6554">
        <v>0</v>
      </c>
      <c r="C6554">
        <v>0</v>
      </c>
      <c r="D6554">
        <v>0</v>
      </c>
      <c r="F6554">
        <v>0</v>
      </c>
      <c r="G6554">
        <v>0</v>
      </c>
      <c r="H6554">
        <v>0</v>
      </c>
      <c r="J6554" t="s">
        <v>9446</v>
      </c>
    </row>
    <row r="6555" spans="1:10">
      <c r="A6555" t="s">
        <v>6442</v>
      </c>
      <c r="B6555">
        <v>0</v>
      </c>
      <c r="C6555">
        <v>0</v>
      </c>
      <c r="D6555">
        <v>0</v>
      </c>
      <c r="F6555">
        <v>0</v>
      </c>
      <c r="G6555">
        <v>0</v>
      </c>
      <c r="H6555">
        <v>0</v>
      </c>
      <c r="J6555" t="s">
        <v>9447</v>
      </c>
    </row>
    <row r="6556" spans="1:10">
      <c r="A6556" t="s">
        <v>6443</v>
      </c>
      <c r="B6556">
        <v>0</v>
      </c>
      <c r="C6556">
        <v>0</v>
      </c>
      <c r="D6556">
        <v>0</v>
      </c>
      <c r="F6556">
        <v>0</v>
      </c>
      <c r="G6556">
        <v>0</v>
      </c>
      <c r="H6556">
        <v>0</v>
      </c>
      <c r="J6556" t="s">
        <v>9448</v>
      </c>
    </row>
    <row r="6557" spans="1:10">
      <c r="A6557" t="s">
        <v>6444</v>
      </c>
      <c r="B6557">
        <v>0</v>
      </c>
      <c r="C6557">
        <v>0</v>
      </c>
      <c r="D6557">
        <v>0</v>
      </c>
      <c r="F6557">
        <v>0</v>
      </c>
      <c r="G6557">
        <v>0</v>
      </c>
      <c r="H6557">
        <v>0</v>
      </c>
      <c r="J6557" t="s">
        <v>9449</v>
      </c>
    </row>
    <row r="6558" spans="1:10">
      <c r="A6558" t="s">
        <v>6445</v>
      </c>
      <c r="B6558">
        <v>0</v>
      </c>
      <c r="C6558">
        <v>0</v>
      </c>
      <c r="D6558">
        <v>0</v>
      </c>
      <c r="F6558">
        <v>0</v>
      </c>
      <c r="G6558">
        <v>0</v>
      </c>
      <c r="H6558">
        <v>0</v>
      </c>
      <c r="J6558" t="s">
        <v>9450</v>
      </c>
    </row>
    <row r="6559" spans="1:10">
      <c r="A6559" t="s">
        <v>6446</v>
      </c>
      <c r="B6559">
        <v>1698.93</v>
      </c>
      <c r="C6559">
        <v>128.07</v>
      </c>
      <c r="D6559">
        <v>1698.93</v>
      </c>
      <c r="F6559">
        <v>128.07</v>
      </c>
      <c r="G6559">
        <v>2549.9299999999998</v>
      </c>
      <c r="H6559">
        <v>2426.2600000000002</v>
      </c>
      <c r="J6559" t="s">
        <v>7852</v>
      </c>
    </row>
    <row r="6560" spans="1:10">
      <c r="A6560" t="s">
        <v>6447</v>
      </c>
      <c r="B6560">
        <v>0</v>
      </c>
      <c r="C6560">
        <v>0</v>
      </c>
      <c r="D6560">
        <v>0</v>
      </c>
      <c r="F6560">
        <v>0</v>
      </c>
      <c r="G6560">
        <v>0</v>
      </c>
      <c r="H6560">
        <v>0</v>
      </c>
      <c r="J6560" t="s">
        <v>9451</v>
      </c>
    </row>
    <row r="6561" spans="1:10">
      <c r="A6561" t="s">
        <v>6448</v>
      </c>
      <c r="B6561">
        <v>0</v>
      </c>
      <c r="C6561">
        <v>0</v>
      </c>
      <c r="D6561">
        <v>0</v>
      </c>
      <c r="F6561">
        <v>0</v>
      </c>
      <c r="G6561">
        <v>0</v>
      </c>
      <c r="H6561">
        <v>0</v>
      </c>
      <c r="J6561" t="s">
        <v>9452</v>
      </c>
    </row>
    <row r="6562" spans="1:10">
      <c r="A6562" t="s">
        <v>6449</v>
      </c>
      <c r="B6562">
        <v>0</v>
      </c>
      <c r="C6562">
        <v>0</v>
      </c>
      <c r="D6562">
        <v>0</v>
      </c>
      <c r="F6562">
        <v>0</v>
      </c>
      <c r="G6562">
        <v>0</v>
      </c>
      <c r="H6562">
        <v>0</v>
      </c>
      <c r="J6562" t="s">
        <v>9453</v>
      </c>
    </row>
    <row r="6563" spans="1:10">
      <c r="A6563" t="s">
        <v>6450</v>
      </c>
      <c r="B6563">
        <v>0</v>
      </c>
      <c r="C6563">
        <v>0</v>
      </c>
      <c r="D6563">
        <v>0</v>
      </c>
      <c r="F6563">
        <v>0</v>
      </c>
      <c r="G6563">
        <v>0</v>
      </c>
      <c r="H6563">
        <v>0</v>
      </c>
      <c r="J6563" t="s">
        <v>9454</v>
      </c>
    </row>
    <row r="6564" spans="1:10">
      <c r="A6564" t="s">
        <v>6451</v>
      </c>
      <c r="B6564">
        <v>0</v>
      </c>
      <c r="C6564">
        <v>0</v>
      </c>
      <c r="D6564">
        <v>0</v>
      </c>
      <c r="F6564">
        <v>0</v>
      </c>
      <c r="G6564">
        <v>0</v>
      </c>
      <c r="H6564">
        <v>0</v>
      </c>
      <c r="J6564" t="s">
        <v>9455</v>
      </c>
    </row>
    <row r="6565" spans="1:10">
      <c r="A6565" t="s">
        <v>6452</v>
      </c>
      <c r="B6565">
        <v>779.79</v>
      </c>
      <c r="C6565">
        <v>3250.63</v>
      </c>
      <c r="D6565">
        <v>779.79</v>
      </c>
      <c r="F6565">
        <v>3250.63</v>
      </c>
      <c r="G6565">
        <v>698.6</v>
      </c>
      <c r="H6565">
        <v>2258.9499999999998</v>
      </c>
      <c r="J6565" t="s">
        <v>7140</v>
      </c>
    </row>
    <row r="6566" spans="1:10">
      <c r="A6566" t="s">
        <v>6453</v>
      </c>
      <c r="B6566">
        <v>0</v>
      </c>
      <c r="C6566">
        <v>0</v>
      </c>
      <c r="D6566">
        <v>0</v>
      </c>
      <c r="F6566">
        <v>0</v>
      </c>
      <c r="G6566">
        <v>0</v>
      </c>
      <c r="H6566">
        <v>0</v>
      </c>
      <c r="J6566" t="s">
        <v>9456</v>
      </c>
    </row>
    <row r="6567" spans="1:10">
      <c r="A6567" t="s">
        <v>6454</v>
      </c>
      <c r="B6567">
        <v>0</v>
      </c>
      <c r="C6567">
        <v>0</v>
      </c>
      <c r="D6567">
        <v>0</v>
      </c>
      <c r="F6567">
        <v>0</v>
      </c>
      <c r="G6567">
        <v>0</v>
      </c>
      <c r="H6567">
        <v>0</v>
      </c>
      <c r="J6567" t="s">
        <v>9457</v>
      </c>
    </row>
    <row r="6568" spans="1:10">
      <c r="A6568" t="s">
        <v>6455</v>
      </c>
      <c r="B6568">
        <v>0</v>
      </c>
      <c r="C6568">
        <v>0</v>
      </c>
      <c r="D6568">
        <v>0</v>
      </c>
      <c r="F6568">
        <v>0</v>
      </c>
      <c r="G6568">
        <v>0</v>
      </c>
      <c r="H6568">
        <v>0</v>
      </c>
      <c r="J6568" t="s">
        <v>9458</v>
      </c>
    </row>
    <row r="6569" spans="1:10">
      <c r="A6569" t="s">
        <v>6456</v>
      </c>
      <c r="B6569">
        <v>0</v>
      </c>
      <c r="C6569">
        <v>0</v>
      </c>
      <c r="D6569">
        <v>0</v>
      </c>
      <c r="F6569">
        <v>0</v>
      </c>
      <c r="G6569">
        <v>0</v>
      </c>
      <c r="H6569">
        <v>0</v>
      </c>
      <c r="J6569" t="s">
        <v>9459</v>
      </c>
    </row>
    <row r="6570" spans="1:10">
      <c r="A6570" t="s">
        <v>6457</v>
      </c>
      <c r="B6570">
        <v>0</v>
      </c>
      <c r="C6570">
        <v>0</v>
      </c>
      <c r="D6570">
        <v>0</v>
      </c>
      <c r="F6570">
        <v>0</v>
      </c>
      <c r="G6570">
        <v>0</v>
      </c>
      <c r="H6570">
        <v>0</v>
      </c>
      <c r="J6570" t="s">
        <v>9460</v>
      </c>
    </row>
    <row r="6571" spans="1:10">
      <c r="A6571" t="s">
        <v>6458</v>
      </c>
      <c r="B6571">
        <v>0</v>
      </c>
      <c r="C6571">
        <v>0</v>
      </c>
      <c r="D6571">
        <v>0</v>
      </c>
      <c r="F6571">
        <v>0</v>
      </c>
      <c r="G6571">
        <v>0</v>
      </c>
      <c r="H6571">
        <v>0</v>
      </c>
      <c r="J6571" t="s">
        <v>9461</v>
      </c>
    </row>
    <row r="6572" spans="1:10">
      <c r="A6572" t="s">
        <v>6459</v>
      </c>
      <c r="B6572">
        <v>0</v>
      </c>
      <c r="C6572">
        <v>0</v>
      </c>
      <c r="D6572">
        <v>0</v>
      </c>
      <c r="F6572">
        <v>0</v>
      </c>
      <c r="G6572">
        <v>0</v>
      </c>
      <c r="H6572">
        <v>0</v>
      </c>
      <c r="J6572" t="s">
        <v>9462</v>
      </c>
    </row>
    <row r="6573" spans="1:10">
      <c r="A6573" t="s">
        <v>6460</v>
      </c>
      <c r="B6573">
        <v>2597.12</v>
      </c>
      <c r="C6573">
        <v>2454.98</v>
      </c>
      <c r="D6573">
        <v>2597.12</v>
      </c>
      <c r="F6573">
        <v>2454.98</v>
      </c>
      <c r="G6573">
        <v>1300.8599999999999</v>
      </c>
      <c r="H6573">
        <v>9.5</v>
      </c>
      <c r="J6573" t="s">
        <v>7358</v>
      </c>
    </row>
    <row r="6574" spans="1:10">
      <c r="A6574" t="s">
        <v>6461</v>
      </c>
      <c r="B6574">
        <v>0</v>
      </c>
      <c r="C6574">
        <v>0</v>
      </c>
      <c r="D6574">
        <v>0</v>
      </c>
      <c r="F6574">
        <v>0</v>
      </c>
      <c r="G6574">
        <v>0</v>
      </c>
      <c r="H6574">
        <v>0</v>
      </c>
      <c r="J6574" t="s">
        <v>9463</v>
      </c>
    </row>
    <row r="6575" spans="1:10">
      <c r="A6575" t="s">
        <v>6462</v>
      </c>
      <c r="B6575">
        <v>0</v>
      </c>
      <c r="C6575">
        <v>0</v>
      </c>
      <c r="D6575">
        <v>0</v>
      </c>
      <c r="F6575">
        <v>0</v>
      </c>
      <c r="G6575">
        <v>0</v>
      </c>
      <c r="H6575">
        <v>0</v>
      </c>
      <c r="J6575" t="s">
        <v>9464</v>
      </c>
    </row>
    <row r="6576" spans="1:10">
      <c r="A6576" t="s">
        <v>6463</v>
      </c>
      <c r="B6576">
        <v>0</v>
      </c>
      <c r="C6576">
        <v>0</v>
      </c>
      <c r="D6576">
        <v>0</v>
      </c>
      <c r="F6576">
        <v>0</v>
      </c>
      <c r="G6576">
        <v>0</v>
      </c>
      <c r="H6576">
        <v>0</v>
      </c>
      <c r="J6576" t="s">
        <v>9465</v>
      </c>
    </row>
    <row r="6577" spans="1:10">
      <c r="A6577" t="s">
        <v>6464</v>
      </c>
      <c r="B6577">
        <v>2678.51</v>
      </c>
      <c r="C6577">
        <v>2615.86</v>
      </c>
      <c r="D6577">
        <v>2678.51</v>
      </c>
      <c r="F6577">
        <v>2615.86</v>
      </c>
      <c r="G6577">
        <v>1392.85</v>
      </c>
      <c r="H6577">
        <v>86.58</v>
      </c>
      <c r="J6577" t="s">
        <v>8268</v>
      </c>
    </row>
    <row r="6578" spans="1:10">
      <c r="A6578" t="s">
        <v>6465</v>
      </c>
      <c r="B6578">
        <v>0</v>
      </c>
      <c r="C6578">
        <v>0</v>
      </c>
      <c r="D6578">
        <v>0</v>
      </c>
      <c r="F6578">
        <v>0</v>
      </c>
      <c r="G6578">
        <v>0</v>
      </c>
      <c r="H6578">
        <v>0</v>
      </c>
      <c r="J6578" t="s">
        <v>9466</v>
      </c>
    </row>
    <row r="6579" spans="1:10">
      <c r="A6579" t="s">
        <v>6466</v>
      </c>
      <c r="B6579">
        <v>0</v>
      </c>
      <c r="C6579">
        <v>0</v>
      </c>
      <c r="D6579">
        <v>0</v>
      </c>
      <c r="F6579">
        <v>0</v>
      </c>
      <c r="G6579">
        <v>0</v>
      </c>
      <c r="H6579">
        <v>0</v>
      </c>
      <c r="J6579" t="s">
        <v>9467</v>
      </c>
    </row>
    <row r="6580" spans="1:10">
      <c r="A6580" t="s">
        <v>6467</v>
      </c>
      <c r="B6580">
        <v>0</v>
      </c>
      <c r="C6580">
        <v>0</v>
      </c>
      <c r="D6580">
        <v>0</v>
      </c>
      <c r="F6580">
        <v>0</v>
      </c>
      <c r="G6580">
        <v>0</v>
      </c>
      <c r="H6580">
        <v>0</v>
      </c>
      <c r="J6580" t="s">
        <v>9468</v>
      </c>
    </row>
    <row r="6581" spans="1:10">
      <c r="A6581" t="s">
        <v>6468</v>
      </c>
      <c r="B6581">
        <v>0</v>
      </c>
      <c r="C6581">
        <v>0</v>
      </c>
      <c r="D6581">
        <v>0</v>
      </c>
      <c r="F6581">
        <v>0</v>
      </c>
      <c r="G6581">
        <v>0</v>
      </c>
      <c r="H6581">
        <v>0</v>
      </c>
      <c r="J6581" t="s">
        <v>9469</v>
      </c>
    </row>
    <row r="6582" spans="1:10">
      <c r="A6582" t="s">
        <v>6469</v>
      </c>
      <c r="B6582">
        <v>0</v>
      </c>
      <c r="C6582">
        <v>0</v>
      </c>
      <c r="D6582">
        <v>0</v>
      </c>
      <c r="F6582">
        <v>0</v>
      </c>
      <c r="G6582">
        <v>0</v>
      </c>
      <c r="H6582">
        <v>0</v>
      </c>
      <c r="J6582" t="s">
        <v>9470</v>
      </c>
    </row>
    <row r="6583" spans="1:10">
      <c r="A6583" t="s">
        <v>6470</v>
      </c>
      <c r="B6583">
        <v>1579.93</v>
      </c>
      <c r="C6583">
        <v>1688.15</v>
      </c>
      <c r="D6583">
        <v>1579.93</v>
      </c>
      <c r="F6583">
        <v>1688.15</v>
      </c>
      <c r="G6583">
        <v>446.29</v>
      </c>
      <c r="H6583">
        <v>98</v>
      </c>
      <c r="J6583" t="s">
        <v>8507</v>
      </c>
    </row>
    <row r="6584" spans="1:10">
      <c r="A6584" t="s">
        <v>6471</v>
      </c>
      <c r="B6584">
        <v>1147.28</v>
      </c>
      <c r="C6584">
        <v>3355.82</v>
      </c>
      <c r="D6584">
        <v>1147.28</v>
      </c>
      <c r="F6584">
        <v>3355.82</v>
      </c>
      <c r="G6584">
        <v>1789.68</v>
      </c>
      <c r="H6584">
        <v>2258.25</v>
      </c>
      <c r="J6584" t="s">
        <v>7488</v>
      </c>
    </row>
    <row r="6585" spans="1:10">
      <c r="A6585" t="s">
        <v>6472</v>
      </c>
      <c r="B6585">
        <v>1753.01</v>
      </c>
      <c r="C6585">
        <v>2603.34</v>
      </c>
      <c r="D6585">
        <v>1753.01</v>
      </c>
      <c r="F6585">
        <v>2603.34</v>
      </c>
      <c r="G6585">
        <v>3307.29</v>
      </c>
      <c r="H6585">
        <v>784.29</v>
      </c>
      <c r="J6585" t="s">
        <v>7718</v>
      </c>
    </row>
    <row r="6586" spans="1:10">
      <c r="A6586" t="s">
        <v>6473</v>
      </c>
      <c r="B6586">
        <v>729.77</v>
      </c>
      <c r="C6586">
        <v>1224.97</v>
      </c>
      <c r="D6586">
        <v>729.77</v>
      </c>
      <c r="F6586">
        <v>1224.97</v>
      </c>
      <c r="G6586">
        <v>3248.94</v>
      </c>
      <c r="H6586">
        <v>3213.27</v>
      </c>
      <c r="J6586" t="s">
        <v>7463</v>
      </c>
    </row>
    <row r="6587" spans="1:10">
      <c r="A6587" t="s">
        <v>6474</v>
      </c>
      <c r="B6587">
        <v>0</v>
      </c>
      <c r="C6587">
        <v>0</v>
      </c>
      <c r="D6587">
        <v>0</v>
      </c>
      <c r="F6587">
        <v>0</v>
      </c>
      <c r="G6587">
        <v>0</v>
      </c>
      <c r="H6587">
        <v>0</v>
      </c>
      <c r="J6587" t="s">
        <v>9471</v>
      </c>
    </row>
    <row r="6588" spans="1:10">
      <c r="A6588" t="s">
        <v>6475</v>
      </c>
      <c r="B6588">
        <v>0</v>
      </c>
      <c r="C6588">
        <v>0</v>
      </c>
      <c r="D6588">
        <v>0</v>
      </c>
      <c r="F6588">
        <v>0</v>
      </c>
      <c r="G6588">
        <v>0</v>
      </c>
      <c r="H6588">
        <v>0</v>
      </c>
      <c r="J6588" t="s">
        <v>9472</v>
      </c>
    </row>
    <row r="6589" spans="1:10">
      <c r="A6589" t="s">
        <v>6476</v>
      </c>
      <c r="B6589">
        <v>0</v>
      </c>
      <c r="C6589">
        <v>0</v>
      </c>
      <c r="D6589">
        <v>0</v>
      </c>
      <c r="F6589">
        <v>0</v>
      </c>
      <c r="G6589">
        <v>0</v>
      </c>
      <c r="H6589">
        <v>0</v>
      </c>
      <c r="J6589" t="s">
        <v>9473</v>
      </c>
    </row>
    <row r="6590" spans="1:10">
      <c r="A6590" t="s">
        <v>6477</v>
      </c>
      <c r="B6590">
        <v>0</v>
      </c>
      <c r="C6590">
        <v>0</v>
      </c>
      <c r="D6590">
        <v>0</v>
      </c>
      <c r="F6590">
        <v>0</v>
      </c>
      <c r="G6590">
        <v>0</v>
      </c>
      <c r="H6590">
        <v>0</v>
      </c>
      <c r="J6590" t="s">
        <v>9474</v>
      </c>
    </row>
    <row r="6591" spans="1:10">
      <c r="A6591" t="s">
        <v>6478</v>
      </c>
      <c r="B6591">
        <v>121.87</v>
      </c>
      <c r="C6591">
        <v>6.59</v>
      </c>
      <c r="D6591">
        <v>121.87</v>
      </c>
      <c r="F6591">
        <v>6.59</v>
      </c>
      <c r="G6591">
        <v>858.89</v>
      </c>
      <c r="H6591">
        <v>1985.39</v>
      </c>
      <c r="J6591" t="s">
        <v>7331</v>
      </c>
    </row>
    <row r="6592" spans="1:10">
      <c r="A6592" t="s">
        <v>6479</v>
      </c>
      <c r="B6592">
        <v>0</v>
      </c>
      <c r="C6592">
        <v>0</v>
      </c>
      <c r="D6592">
        <v>0</v>
      </c>
      <c r="F6592">
        <v>0</v>
      </c>
      <c r="G6592">
        <v>0</v>
      </c>
      <c r="H6592">
        <v>0</v>
      </c>
      <c r="J6592" t="s">
        <v>9475</v>
      </c>
    </row>
    <row r="6593" spans="1:10">
      <c r="A6593" t="s">
        <v>6480</v>
      </c>
      <c r="B6593">
        <v>3141.44</v>
      </c>
      <c r="C6593">
        <v>158.46</v>
      </c>
      <c r="D6593">
        <v>3141.44</v>
      </c>
      <c r="F6593">
        <v>158.46</v>
      </c>
      <c r="G6593">
        <v>44.7</v>
      </c>
      <c r="H6593">
        <v>1950.96</v>
      </c>
      <c r="J6593" t="s">
        <v>7532</v>
      </c>
    </row>
    <row r="6594" spans="1:10">
      <c r="A6594" t="s">
        <v>6481</v>
      </c>
      <c r="B6594">
        <v>0</v>
      </c>
      <c r="C6594">
        <v>0</v>
      </c>
      <c r="D6594">
        <v>0</v>
      </c>
      <c r="F6594">
        <v>0</v>
      </c>
      <c r="G6594">
        <v>0</v>
      </c>
      <c r="H6594">
        <v>0</v>
      </c>
      <c r="J6594" t="s">
        <v>9476</v>
      </c>
    </row>
    <row r="6595" spans="1:10">
      <c r="A6595" t="s">
        <v>6482</v>
      </c>
      <c r="B6595">
        <v>2531.66</v>
      </c>
      <c r="C6595">
        <v>867.4</v>
      </c>
      <c r="D6595">
        <v>2531.66</v>
      </c>
      <c r="F6595">
        <v>867.4</v>
      </c>
      <c r="G6595">
        <v>2976.89</v>
      </c>
      <c r="H6595">
        <v>2905.46</v>
      </c>
      <c r="J6595" t="s">
        <v>8579</v>
      </c>
    </row>
    <row r="6596" spans="1:10">
      <c r="A6596" t="s">
        <v>6483</v>
      </c>
      <c r="B6596">
        <v>1322.77</v>
      </c>
      <c r="C6596">
        <v>3246.41</v>
      </c>
      <c r="D6596">
        <v>1322.77</v>
      </c>
      <c r="F6596">
        <v>3246.41</v>
      </c>
      <c r="G6596">
        <v>869.61</v>
      </c>
      <c r="H6596">
        <v>1519</v>
      </c>
      <c r="J6596" t="s">
        <v>7700</v>
      </c>
    </row>
    <row r="6597" spans="1:10">
      <c r="A6597" t="s">
        <v>6484</v>
      </c>
      <c r="B6597">
        <v>0</v>
      </c>
      <c r="C6597">
        <v>0</v>
      </c>
      <c r="D6597">
        <v>0</v>
      </c>
      <c r="F6597">
        <v>0</v>
      </c>
      <c r="G6597">
        <v>0</v>
      </c>
      <c r="H6597">
        <v>0</v>
      </c>
      <c r="J6597" t="s">
        <v>9477</v>
      </c>
    </row>
    <row r="6598" spans="1:10">
      <c r="A6598" t="s">
        <v>6485</v>
      </c>
      <c r="B6598">
        <v>0</v>
      </c>
      <c r="C6598">
        <v>0</v>
      </c>
      <c r="D6598">
        <v>0</v>
      </c>
      <c r="F6598">
        <v>0</v>
      </c>
      <c r="G6598">
        <v>0</v>
      </c>
      <c r="H6598">
        <v>0</v>
      </c>
      <c r="J6598" t="s">
        <v>9478</v>
      </c>
    </row>
    <row r="6599" spans="1:10">
      <c r="A6599" t="s">
        <v>6486</v>
      </c>
      <c r="B6599">
        <v>1099.6400000000001</v>
      </c>
      <c r="C6599">
        <v>2925.13</v>
      </c>
      <c r="D6599">
        <v>1099.6400000000001</v>
      </c>
      <c r="F6599">
        <v>2925.13</v>
      </c>
      <c r="G6599">
        <v>3347.59</v>
      </c>
      <c r="H6599">
        <v>975.54</v>
      </c>
      <c r="J6599" t="s">
        <v>7722</v>
      </c>
    </row>
    <row r="6600" spans="1:10">
      <c r="A6600" t="s">
        <v>9483</v>
      </c>
      <c r="B6600">
        <v>0</v>
      </c>
      <c r="C6600">
        <v>0</v>
      </c>
      <c r="D6600">
        <v>0</v>
      </c>
      <c r="F6600">
        <v>0</v>
      </c>
      <c r="G6600">
        <v>0</v>
      </c>
      <c r="H6600">
        <v>0</v>
      </c>
      <c r="J6600" t="s">
        <v>9484</v>
      </c>
    </row>
    <row r="6601" spans="1:10">
      <c r="A6601" t="s">
        <v>9485</v>
      </c>
      <c r="B6601">
        <v>0</v>
      </c>
      <c r="C6601">
        <v>0</v>
      </c>
      <c r="D6601">
        <v>0</v>
      </c>
      <c r="F6601">
        <v>0</v>
      </c>
      <c r="G6601">
        <v>0</v>
      </c>
      <c r="H6601">
        <v>0</v>
      </c>
      <c r="J6601" t="s">
        <v>9486</v>
      </c>
    </row>
    <row r="6602" spans="1:10">
      <c r="A6602" t="s">
        <v>9479</v>
      </c>
      <c r="B6602">
        <v>0</v>
      </c>
      <c r="C6602">
        <v>0</v>
      </c>
      <c r="D6602">
        <v>0</v>
      </c>
      <c r="F6602">
        <v>0</v>
      </c>
      <c r="G6602">
        <v>0</v>
      </c>
      <c r="H6602">
        <v>0</v>
      </c>
      <c r="J6602" t="s">
        <v>9480</v>
      </c>
    </row>
    <row r="6603" spans="1:10">
      <c r="A6603" t="s">
        <v>9481</v>
      </c>
      <c r="B6603">
        <v>188.01</v>
      </c>
      <c r="C6603">
        <v>1056.1300000000001</v>
      </c>
      <c r="D6603">
        <v>188.01</v>
      </c>
      <c r="F6603">
        <v>1056.1300000000001</v>
      </c>
      <c r="G6603">
        <v>2856.43</v>
      </c>
      <c r="H6603">
        <v>3295.76</v>
      </c>
      <c r="J6603" t="s">
        <v>9482</v>
      </c>
    </row>
    <row r="6604" spans="1:10">
      <c r="A6604" t="s">
        <v>6487</v>
      </c>
      <c r="B6604">
        <v>0</v>
      </c>
      <c r="C6604">
        <v>0</v>
      </c>
      <c r="D6604">
        <v>0</v>
      </c>
      <c r="F6604">
        <v>0</v>
      </c>
      <c r="G6604">
        <v>0</v>
      </c>
      <c r="H6604">
        <v>0</v>
      </c>
      <c r="J6604" t="s">
        <v>9487</v>
      </c>
    </row>
    <row r="6605" spans="1:10">
      <c r="A6605" t="s">
        <v>6488</v>
      </c>
      <c r="B6605">
        <v>0</v>
      </c>
      <c r="C6605">
        <v>0</v>
      </c>
      <c r="D6605">
        <v>0</v>
      </c>
      <c r="F6605">
        <v>0</v>
      </c>
      <c r="G6605">
        <v>0</v>
      </c>
      <c r="H6605">
        <v>0</v>
      </c>
      <c r="J6605" t="s">
        <v>9488</v>
      </c>
    </row>
    <row r="6606" spans="1:10">
      <c r="A6606" t="s">
        <v>6489</v>
      </c>
      <c r="B6606">
        <v>1753.16</v>
      </c>
      <c r="C6606">
        <v>1160.43</v>
      </c>
      <c r="D6606">
        <v>1753.16</v>
      </c>
      <c r="F6606">
        <v>1160.43</v>
      </c>
      <c r="G6606">
        <v>3061.88</v>
      </c>
      <c r="H6606">
        <v>3213.98</v>
      </c>
      <c r="J6606" t="s">
        <v>8281</v>
      </c>
    </row>
    <row r="6607" spans="1:10">
      <c r="A6607" t="s">
        <v>6490</v>
      </c>
      <c r="B6607">
        <v>3190.54</v>
      </c>
      <c r="C6607">
        <v>779.45</v>
      </c>
      <c r="D6607">
        <v>3190.54</v>
      </c>
      <c r="F6607">
        <v>779.45</v>
      </c>
      <c r="G6607">
        <v>2539.56</v>
      </c>
      <c r="H6607">
        <v>635.91999999999996</v>
      </c>
      <c r="J6607" t="s">
        <v>7704</v>
      </c>
    </row>
    <row r="6608" spans="1:10">
      <c r="A6608" t="s">
        <v>6491</v>
      </c>
      <c r="B6608">
        <v>0</v>
      </c>
      <c r="C6608">
        <v>0</v>
      </c>
      <c r="D6608">
        <v>0</v>
      </c>
      <c r="F6608">
        <v>0</v>
      </c>
      <c r="G6608">
        <v>0</v>
      </c>
      <c r="H6608">
        <v>0</v>
      </c>
      <c r="J6608" t="s">
        <v>9489</v>
      </c>
    </row>
    <row r="6609" spans="1:10">
      <c r="A6609" t="s">
        <v>6492</v>
      </c>
      <c r="B6609">
        <v>0</v>
      </c>
      <c r="C6609">
        <v>0</v>
      </c>
      <c r="D6609">
        <v>0</v>
      </c>
      <c r="F6609">
        <v>0</v>
      </c>
      <c r="G6609">
        <v>0</v>
      </c>
      <c r="H6609">
        <v>0</v>
      </c>
      <c r="J6609" t="s">
        <v>9490</v>
      </c>
    </row>
    <row r="6610" spans="1:10">
      <c r="A6610" t="s">
        <v>6493</v>
      </c>
      <c r="B6610">
        <v>0</v>
      </c>
      <c r="C6610">
        <v>0</v>
      </c>
      <c r="D6610">
        <v>0</v>
      </c>
      <c r="F6610">
        <v>0</v>
      </c>
      <c r="G6610">
        <v>0</v>
      </c>
      <c r="H6610">
        <v>0</v>
      </c>
      <c r="J6610" t="s">
        <v>9491</v>
      </c>
    </row>
    <row r="6611" spans="1:10">
      <c r="A6611" t="s">
        <v>6494</v>
      </c>
      <c r="B6611">
        <v>228.09</v>
      </c>
      <c r="C6611">
        <v>1682.16</v>
      </c>
      <c r="D6611">
        <v>228.09</v>
      </c>
      <c r="F6611">
        <v>1682.16</v>
      </c>
      <c r="G6611">
        <v>1847.65</v>
      </c>
      <c r="H6611">
        <v>644.01</v>
      </c>
      <c r="J6611" t="s">
        <v>7502</v>
      </c>
    </row>
    <row r="6612" spans="1:10">
      <c r="A6612" t="s">
        <v>6495</v>
      </c>
      <c r="B6612">
        <v>0</v>
      </c>
      <c r="C6612">
        <v>0</v>
      </c>
      <c r="D6612">
        <v>0</v>
      </c>
      <c r="F6612">
        <v>0</v>
      </c>
      <c r="G6612">
        <v>0</v>
      </c>
      <c r="H6612">
        <v>0</v>
      </c>
      <c r="J6612" t="s">
        <v>9492</v>
      </c>
    </row>
    <row r="6613" spans="1:10">
      <c r="A6613" t="s">
        <v>6496</v>
      </c>
      <c r="B6613">
        <v>0</v>
      </c>
      <c r="C6613">
        <v>0</v>
      </c>
      <c r="D6613">
        <v>0</v>
      </c>
      <c r="F6613">
        <v>0</v>
      </c>
      <c r="G6613">
        <v>0</v>
      </c>
      <c r="H6613">
        <v>0</v>
      </c>
      <c r="J6613" t="s">
        <v>9493</v>
      </c>
    </row>
    <row r="6614" spans="1:10">
      <c r="A6614" t="s">
        <v>6497</v>
      </c>
      <c r="B6614">
        <v>0</v>
      </c>
      <c r="C6614">
        <v>0</v>
      </c>
      <c r="D6614">
        <v>0</v>
      </c>
      <c r="F6614">
        <v>0</v>
      </c>
      <c r="G6614">
        <v>0</v>
      </c>
      <c r="H6614">
        <v>0</v>
      </c>
      <c r="J6614" t="s">
        <v>9494</v>
      </c>
    </row>
    <row r="6615" spans="1:10">
      <c r="A6615" t="s">
        <v>6498</v>
      </c>
      <c r="B6615">
        <v>0</v>
      </c>
      <c r="C6615">
        <v>0</v>
      </c>
      <c r="D6615">
        <v>0</v>
      </c>
      <c r="F6615">
        <v>0</v>
      </c>
      <c r="G6615">
        <v>0</v>
      </c>
      <c r="H6615">
        <v>0</v>
      </c>
      <c r="J6615" t="s">
        <v>9495</v>
      </c>
    </row>
    <row r="6616" spans="1:10">
      <c r="A6616" t="s">
        <v>6499</v>
      </c>
      <c r="B6616">
        <v>0</v>
      </c>
      <c r="C6616">
        <v>0</v>
      </c>
      <c r="D6616">
        <v>0</v>
      </c>
      <c r="F6616">
        <v>0</v>
      </c>
      <c r="G6616">
        <v>0</v>
      </c>
      <c r="H6616">
        <v>0</v>
      </c>
      <c r="J6616" t="s">
        <v>9496</v>
      </c>
    </row>
    <row r="6617" spans="1:10">
      <c r="A6617" t="s">
        <v>6500</v>
      </c>
      <c r="B6617">
        <v>0</v>
      </c>
      <c r="C6617">
        <v>0</v>
      </c>
      <c r="D6617">
        <v>0</v>
      </c>
      <c r="F6617">
        <v>0</v>
      </c>
      <c r="G6617">
        <v>0</v>
      </c>
      <c r="H6617">
        <v>0</v>
      </c>
      <c r="J6617" t="s">
        <v>9497</v>
      </c>
    </row>
    <row r="6618" spans="1:10">
      <c r="A6618" t="s">
        <v>6501</v>
      </c>
      <c r="B6618">
        <v>44.55</v>
      </c>
      <c r="C6618">
        <v>2882.33</v>
      </c>
      <c r="D6618">
        <v>44.55</v>
      </c>
      <c r="F6618">
        <v>2882.33</v>
      </c>
      <c r="G6618">
        <v>3307.65</v>
      </c>
      <c r="H6618">
        <v>784.42</v>
      </c>
      <c r="J6618" t="s">
        <v>7639</v>
      </c>
    </row>
    <row r="6619" spans="1:10">
      <c r="A6619" t="s">
        <v>6502</v>
      </c>
      <c r="B6619">
        <v>446.33</v>
      </c>
      <c r="C6619">
        <v>1698.19</v>
      </c>
      <c r="D6619">
        <v>446.33</v>
      </c>
      <c r="F6619">
        <v>1698.19</v>
      </c>
      <c r="G6619">
        <v>2597.1999999999998</v>
      </c>
      <c r="H6619">
        <v>2372.25</v>
      </c>
      <c r="J6619" t="s">
        <v>7265</v>
      </c>
    </row>
    <row r="6620" spans="1:10">
      <c r="A6620" t="s">
        <v>6503</v>
      </c>
      <c r="B6620">
        <v>2489.87</v>
      </c>
      <c r="C6620">
        <v>446.17</v>
      </c>
      <c r="D6620">
        <v>2489.87</v>
      </c>
      <c r="F6620">
        <v>446.17</v>
      </c>
      <c r="G6620">
        <v>2549.69</v>
      </c>
      <c r="H6620">
        <v>2426.17</v>
      </c>
      <c r="J6620" t="s">
        <v>7332</v>
      </c>
    </row>
    <row r="6621" spans="1:10">
      <c r="A6621" t="s">
        <v>6504</v>
      </c>
      <c r="B6621">
        <v>1013.22</v>
      </c>
      <c r="C6621">
        <v>1559.65</v>
      </c>
      <c r="D6621">
        <v>1013.22</v>
      </c>
      <c r="F6621">
        <v>1559.65</v>
      </c>
      <c r="G6621">
        <v>1408.54</v>
      </c>
      <c r="H6621">
        <v>1322.29</v>
      </c>
      <c r="J6621" t="s">
        <v>7189</v>
      </c>
    </row>
    <row r="6622" spans="1:10">
      <c r="A6622" t="s">
        <v>6505</v>
      </c>
      <c r="B6622">
        <v>2997.95</v>
      </c>
      <c r="C6622">
        <v>2597.33</v>
      </c>
      <c r="D6622">
        <v>2997.95</v>
      </c>
      <c r="F6622">
        <v>2597.33</v>
      </c>
      <c r="G6622">
        <v>688.39</v>
      </c>
      <c r="H6622">
        <v>1099.9000000000001</v>
      </c>
      <c r="J6622" t="s">
        <v>7709</v>
      </c>
    </row>
    <row r="6623" spans="1:10">
      <c r="A6623" t="s">
        <v>6506</v>
      </c>
      <c r="B6623">
        <v>2772.08</v>
      </c>
      <c r="C6623">
        <v>2320.5</v>
      </c>
      <c r="D6623">
        <v>2772.08</v>
      </c>
      <c r="F6623">
        <v>2320.5</v>
      </c>
      <c r="G6623">
        <v>326.16000000000003</v>
      </c>
      <c r="H6623">
        <v>746.99</v>
      </c>
      <c r="J6623" t="s">
        <v>7337</v>
      </c>
    </row>
    <row r="6624" spans="1:10">
      <c r="A6624" t="s">
        <v>6507</v>
      </c>
      <c r="B6624">
        <v>2908.96</v>
      </c>
      <c r="C6624">
        <v>2549.63</v>
      </c>
      <c r="D6624">
        <v>2908.96</v>
      </c>
      <c r="F6624">
        <v>2549.63</v>
      </c>
      <c r="G6624">
        <v>906.58</v>
      </c>
      <c r="H6624">
        <v>2925.62</v>
      </c>
      <c r="J6624" t="s">
        <v>7192</v>
      </c>
    </row>
    <row r="6625" spans="1:10">
      <c r="A6625" t="s">
        <v>6508</v>
      </c>
      <c r="B6625">
        <v>512.29999999999995</v>
      </c>
      <c r="C6625">
        <v>3111.76</v>
      </c>
      <c r="D6625">
        <v>512.29999999999995</v>
      </c>
      <c r="F6625">
        <v>3111.76</v>
      </c>
      <c r="G6625">
        <v>570.17999999999995</v>
      </c>
      <c r="H6625">
        <v>2158.84</v>
      </c>
      <c r="J6625" t="s">
        <v>7245</v>
      </c>
    </row>
    <row r="6626" spans="1:10">
      <c r="A6626" t="s">
        <v>6509</v>
      </c>
      <c r="B6626">
        <v>47.63</v>
      </c>
      <c r="C6626">
        <v>2953.24</v>
      </c>
      <c r="D6626">
        <v>47.63</v>
      </c>
      <c r="F6626">
        <v>2953.24</v>
      </c>
      <c r="G6626">
        <v>1475.91</v>
      </c>
      <c r="H6626">
        <v>121.11</v>
      </c>
      <c r="J6626" t="s">
        <v>7935</v>
      </c>
    </row>
    <row r="6627" spans="1:10">
      <c r="A6627" t="s">
        <v>6510</v>
      </c>
      <c r="B6627">
        <v>99.04</v>
      </c>
      <c r="C6627">
        <v>860.02</v>
      </c>
      <c r="D6627">
        <v>99.04</v>
      </c>
      <c r="F6627">
        <v>860.02</v>
      </c>
      <c r="G6627">
        <v>3408.22</v>
      </c>
      <c r="H6627">
        <v>2654.24</v>
      </c>
      <c r="J6627" t="s">
        <v>7459</v>
      </c>
    </row>
    <row r="6628" spans="1:10">
      <c r="A6628" t="s">
        <v>6511</v>
      </c>
      <c r="B6628">
        <v>0</v>
      </c>
      <c r="C6628">
        <v>0</v>
      </c>
      <c r="D6628">
        <v>0</v>
      </c>
      <c r="F6628">
        <v>0</v>
      </c>
      <c r="G6628">
        <v>0</v>
      </c>
      <c r="H6628">
        <v>0</v>
      </c>
      <c r="J6628" t="s">
        <v>9498</v>
      </c>
    </row>
    <row r="6629" spans="1:10">
      <c r="A6629" t="s">
        <v>6512</v>
      </c>
      <c r="B6629">
        <v>3046.95</v>
      </c>
      <c r="C6629">
        <v>792.2</v>
      </c>
      <c r="D6629">
        <v>3046.95</v>
      </c>
      <c r="F6629">
        <v>792.2</v>
      </c>
      <c r="G6629">
        <v>1648.3</v>
      </c>
      <c r="H6629">
        <v>858.46</v>
      </c>
      <c r="J6629" t="s">
        <v>7269</v>
      </c>
    </row>
    <row r="6630" spans="1:10">
      <c r="A6630" t="s">
        <v>6513</v>
      </c>
      <c r="B6630">
        <v>0</v>
      </c>
      <c r="C6630">
        <v>0</v>
      </c>
      <c r="D6630">
        <v>0</v>
      </c>
      <c r="F6630">
        <v>0</v>
      </c>
      <c r="G6630">
        <v>0</v>
      </c>
      <c r="H6630">
        <v>0</v>
      </c>
      <c r="J6630" t="s">
        <v>9499</v>
      </c>
    </row>
    <row r="6631" spans="1:10">
      <c r="A6631" t="s">
        <v>6514</v>
      </c>
      <c r="B6631">
        <v>0</v>
      </c>
      <c r="C6631">
        <v>0</v>
      </c>
      <c r="D6631">
        <v>0</v>
      </c>
      <c r="F6631">
        <v>0</v>
      </c>
      <c r="G6631">
        <v>0</v>
      </c>
      <c r="H6631">
        <v>0</v>
      </c>
      <c r="J6631" t="s">
        <v>9500</v>
      </c>
    </row>
    <row r="6632" spans="1:10">
      <c r="A6632" t="s">
        <v>6515</v>
      </c>
      <c r="B6632">
        <v>0</v>
      </c>
      <c r="C6632">
        <v>0</v>
      </c>
      <c r="D6632">
        <v>0</v>
      </c>
      <c r="F6632">
        <v>0</v>
      </c>
      <c r="G6632">
        <v>0</v>
      </c>
      <c r="H6632">
        <v>0</v>
      </c>
      <c r="J6632" t="s">
        <v>9501</v>
      </c>
    </row>
    <row r="6633" spans="1:10">
      <c r="A6633" t="s">
        <v>6516</v>
      </c>
      <c r="B6633">
        <v>3307.5</v>
      </c>
      <c r="C6633">
        <v>2129.1</v>
      </c>
      <c r="D6633">
        <v>3307.5</v>
      </c>
      <c r="F6633">
        <v>2129.1</v>
      </c>
      <c r="G6633">
        <v>776.89</v>
      </c>
      <c r="H6633">
        <v>2531.25</v>
      </c>
      <c r="J6633" t="s">
        <v>8348</v>
      </c>
    </row>
    <row r="6634" spans="1:10">
      <c r="A6634" t="s">
        <v>6517</v>
      </c>
      <c r="B6634">
        <v>0</v>
      </c>
      <c r="C6634">
        <v>0</v>
      </c>
      <c r="D6634">
        <v>0</v>
      </c>
      <c r="F6634">
        <v>0</v>
      </c>
      <c r="G6634">
        <v>0</v>
      </c>
      <c r="H6634">
        <v>0</v>
      </c>
      <c r="J6634" t="s">
        <v>9502</v>
      </c>
    </row>
    <row r="6635" spans="1:10">
      <c r="A6635" t="s">
        <v>6518</v>
      </c>
      <c r="B6635">
        <v>1367.65</v>
      </c>
      <c r="C6635">
        <v>512.76</v>
      </c>
      <c r="D6635">
        <v>1367.65</v>
      </c>
      <c r="F6635">
        <v>512.76</v>
      </c>
      <c r="G6635">
        <v>1022.39</v>
      </c>
      <c r="H6635">
        <v>1264.9000000000001</v>
      </c>
      <c r="J6635" t="s">
        <v>8715</v>
      </c>
    </row>
    <row r="6636" spans="1:10">
      <c r="A6636" t="s">
        <v>6519</v>
      </c>
      <c r="B6636">
        <v>0</v>
      </c>
      <c r="C6636">
        <v>0</v>
      </c>
      <c r="D6636">
        <v>0</v>
      </c>
      <c r="F6636">
        <v>0</v>
      </c>
      <c r="G6636">
        <v>0</v>
      </c>
      <c r="H6636">
        <v>0</v>
      </c>
      <c r="J6636" t="s">
        <v>9503</v>
      </c>
    </row>
    <row r="6637" spans="1:10">
      <c r="A6637" t="s">
        <v>6520</v>
      </c>
      <c r="B6637">
        <v>0</v>
      </c>
      <c r="C6637">
        <v>0</v>
      </c>
      <c r="D6637">
        <v>0</v>
      </c>
      <c r="F6637">
        <v>0</v>
      </c>
      <c r="G6637">
        <v>0</v>
      </c>
      <c r="H6637">
        <v>0</v>
      </c>
      <c r="J6637" t="s">
        <v>9504</v>
      </c>
    </row>
    <row r="6638" spans="1:10">
      <c r="A6638" t="s">
        <v>6521</v>
      </c>
      <c r="B6638">
        <v>0</v>
      </c>
      <c r="C6638">
        <v>0</v>
      </c>
      <c r="D6638">
        <v>0</v>
      </c>
      <c r="F6638">
        <v>0</v>
      </c>
      <c r="G6638">
        <v>0</v>
      </c>
      <c r="H6638">
        <v>0</v>
      </c>
      <c r="J6638" t="s">
        <v>9505</v>
      </c>
    </row>
    <row r="6639" spans="1:10">
      <c r="A6639" t="s">
        <v>6522</v>
      </c>
      <c r="B6639">
        <v>44.25</v>
      </c>
      <c r="C6639">
        <v>1688.51</v>
      </c>
      <c r="D6639">
        <v>44.25</v>
      </c>
      <c r="F6639">
        <v>1688.51</v>
      </c>
      <c r="G6639">
        <v>446.65</v>
      </c>
      <c r="H6639">
        <v>98.13</v>
      </c>
      <c r="J6639" t="s">
        <v>7196</v>
      </c>
    </row>
    <row r="6640" spans="1:10">
      <c r="A6640" t="s">
        <v>6523</v>
      </c>
      <c r="B6640">
        <v>0</v>
      </c>
      <c r="C6640">
        <v>0</v>
      </c>
      <c r="D6640">
        <v>0</v>
      </c>
      <c r="F6640">
        <v>0</v>
      </c>
      <c r="G6640">
        <v>0</v>
      </c>
      <c r="H6640">
        <v>0</v>
      </c>
      <c r="J6640" t="s">
        <v>9506</v>
      </c>
    </row>
    <row r="6641" spans="1:10">
      <c r="A6641" t="s">
        <v>6524</v>
      </c>
      <c r="B6641">
        <v>0</v>
      </c>
      <c r="C6641">
        <v>0</v>
      </c>
      <c r="D6641">
        <v>0</v>
      </c>
      <c r="F6641">
        <v>0</v>
      </c>
      <c r="G6641">
        <v>0</v>
      </c>
      <c r="H6641">
        <v>0</v>
      </c>
      <c r="J6641" t="s">
        <v>9507</v>
      </c>
    </row>
    <row r="6642" spans="1:10">
      <c r="A6642" t="s">
        <v>6525</v>
      </c>
      <c r="B6642">
        <v>0</v>
      </c>
      <c r="C6642">
        <v>0</v>
      </c>
      <c r="D6642">
        <v>0</v>
      </c>
      <c r="F6642">
        <v>0</v>
      </c>
      <c r="G6642">
        <v>0</v>
      </c>
      <c r="H6642">
        <v>0</v>
      </c>
      <c r="J6642" t="s">
        <v>9508</v>
      </c>
    </row>
    <row r="6643" spans="1:10">
      <c r="A6643" t="s">
        <v>6526</v>
      </c>
      <c r="B6643">
        <v>2454.38</v>
      </c>
      <c r="C6643">
        <v>2755.78</v>
      </c>
      <c r="D6643">
        <v>2454.38</v>
      </c>
      <c r="F6643">
        <v>2755.78</v>
      </c>
      <c r="G6643">
        <v>1325.48</v>
      </c>
      <c r="H6643">
        <v>1099.2</v>
      </c>
      <c r="J6643" t="s">
        <v>8125</v>
      </c>
    </row>
    <row r="6644" spans="1:10">
      <c r="A6644" t="s">
        <v>6527</v>
      </c>
      <c r="B6644">
        <v>0</v>
      </c>
      <c r="C6644">
        <v>0</v>
      </c>
      <c r="D6644">
        <v>0</v>
      </c>
      <c r="F6644">
        <v>0</v>
      </c>
      <c r="G6644">
        <v>0</v>
      </c>
      <c r="H6644">
        <v>0</v>
      </c>
      <c r="J6644" t="s">
        <v>9509</v>
      </c>
    </row>
    <row r="6645" spans="1:10">
      <c r="A6645" t="s">
        <v>6528</v>
      </c>
      <c r="B6645">
        <v>2360.5700000000002</v>
      </c>
      <c r="C6645">
        <v>2915.56</v>
      </c>
      <c r="D6645">
        <v>2360.5700000000002</v>
      </c>
      <c r="F6645">
        <v>2915.56</v>
      </c>
      <c r="G6645">
        <v>1759.92</v>
      </c>
      <c r="H6645">
        <v>1224.6600000000001</v>
      </c>
      <c r="J6645" t="s">
        <v>7706</v>
      </c>
    </row>
    <row r="6646" spans="1:10">
      <c r="A6646" t="s">
        <v>6529</v>
      </c>
      <c r="B6646">
        <v>0</v>
      </c>
      <c r="C6646">
        <v>0</v>
      </c>
      <c r="D6646">
        <v>0</v>
      </c>
      <c r="F6646">
        <v>0</v>
      </c>
      <c r="G6646">
        <v>0</v>
      </c>
      <c r="H6646">
        <v>0</v>
      </c>
      <c r="J6646" t="s">
        <v>9510</v>
      </c>
    </row>
    <row r="6647" spans="1:10">
      <c r="A6647" t="s">
        <v>6530</v>
      </c>
      <c r="B6647">
        <v>0</v>
      </c>
      <c r="C6647">
        <v>0</v>
      </c>
      <c r="D6647">
        <v>0</v>
      </c>
      <c r="F6647">
        <v>0</v>
      </c>
      <c r="G6647">
        <v>0</v>
      </c>
      <c r="H6647">
        <v>0</v>
      </c>
      <c r="J6647" t="s">
        <v>9511</v>
      </c>
    </row>
    <row r="6648" spans="1:10">
      <c r="A6648" t="s">
        <v>6533</v>
      </c>
      <c r="B6648">
        <v>0</v>
      </c>
      <c r="C6648">
        <v>0</v>
      </c>
      <c r="D6648">
        <v>0</v>
      </c>
      <c r="F6648">
        <v>0</v>
      </c>
      <c r="G6648">
        <v>0</v>
      </c>
      <c r="H6648">
        <v>0</v>
      </c>
      <c r="J6648" t="s">
        <v>9514</v>
      </c>
    </row>
    <row r="6649" spans="1:10">
      <c r="A6649" t="s">
        <v>6534</v>
      </c>
      <c r="B6649">
        <v>0</v>
      </c>
      <c r="C6649">
        <v>0</v>
      </c>
      <c r="D6649">
        <v>0</v>
      </c>
      <c r="F6649">
        <v>0</v>
      </c>
      <c r="G6649">
        <v>0</v>
      </c>
      <c r="H6649">
        <v>0</v>
      </c>
      <c r="J6649" t="s">
        <v>9515</v>
      </c>
    </row>
    <row r="6650" spans="1:10">
      <c r="A6650" t="s">
        <v>6535</v>
      </c>
      <c r="B6650">
        <v>0</v>
      </c>
      <c r="C6650">
        <v>0</v>
      </c>
      <c r="D6650">
        <v>0</v>
      </c>
      <c r="F6650">
        <v>0</v>
      </c>
      <c r="G6650">
        <v>0</v>
      </c>
      <c r="H6650">
        <v>0</v>
      </c>
      <c r="J6650" t="s">
        <v>9516</v>
      </c>
    </row>
    <row r="6651" spans="1:10">
      <c r="A6651" t="s">
        <v>6536</v>
      </c>
      <c r="B6651">
        <v>0</v>
      </c>
      <c r="C6651">
        <v>0</v>
      </c>
      <c r="D6651">
        <v>0</v>
      </c>
      <c r="F6651">
        <v>0</v>
      </c>
      <c r="G6651">
        <v>0</v>
      </c>
      <c r="H6651">
        <v>0</v>
      </c>
      <c r="J6651" t="s">
        <v>9517</v>
      </c>
    </row>
    <row r="6652" spans="1:10">
      <c r="A6652" t="s">
        <v>6531</v>
      </c>
      <c r="B6652">
        <v>0</v>
      </c>
      <c r="C6652">
        <v>0</v>
      </c>
      <c r="D6652">
        <v>0</v>
      </c>
      <c r="F6652">
        <v>0</v>
      </c>
      <c r="G6652">
        <v>0</v>
      </c>
      <c r="H6652">
        <v>0</v>
      </c>
      <c r="J6652" t="s">
        <v>9512</v>
      </c>
    </row>
    <row r="6653" spans="1:10">
      <c r="A6653" t="s">
        <v>6532</v>
      </c>
      <c r="B6653">
        <v>0</v>
      </c>
      <c r="C6653">
        <v>0</v>
      </c>
      <c r="D6653">
        <v>0</v>
      </c>
      <c r="F6653">
        <v>0</v>
      </c>
      <c r="G6653">
        <v>0</v>
      </c>
      <c r="H6653">
        <v>0</v>
      </c>
      <c r="J6653" t="s">
        <v>9513</v>
      </c>
    </row>
    <row r="6654" spans="1:10">
      <c r="A6654" t="s">
        <v>9518</v>
      </c>
      <c r="B6654">
        <v>0</v>
      </c>
      <c r="C6654">
        <v>0</v>
      </c>
      <c r="D6654">
        <v>0</v>
      </c>
      <c r="F6654">
        <v>0</v>
      </c>
      <c r="G6654">
        <v>0</v>
      </c>
      <c r="H6654">
        <v>0</v>
      </c>
      <c r="J6654" t="s">
        <v>9519</v>
      </c>
    </row>
    <row r="6655" spans="1:10">
      <c r="A6655" t="s">
        <v>9520</v>
      </c>
      <c r="B6655">
        <v>0</v>
      </c>
      <c r="C6655">
        <v>0</v>
      </c>
      <c r="D6655">
        <v>0</v>
      </c>
      <c r="F6655">
        <v>0</v>
      </c>
      <c r="G6655">
        <v>0</v>
      </c>
      <c r="H6655">
        <v>0</v>
      </c>
      <c r="J6655" t="s">
        <v>9521</v>
      </c>
    </row>
    <row r="6656" spans="1:10">
      <c r="A6656" t="s">
        <v>6537</v>
      </c>
      <c r="B6656">
        <v>0</v>
      </c>
      <c r="C6656">
        <v>0</v>
      </c>
      <c r="D6656">
        <v>0</v>
      </c>
      <c r="F6656">
        <v>0</v>
      </c>
      <c r="G6656">
        <v>0</v>
      </c>
      <c r="H6656">
        <v>0</v>
      </c>
      <c r="J6656" t="s">
        <v>9522</v>
      </c>
    </row>
    <row r="6657" spans="1:10">
      <c r="A6657" t="s">
        <v>6538</v>
      </c>
      <c r="B6657">
        <v>0</v>
      </c>
      <c r="C6657">
        <v>0</v>
      </c>
      <c r="D6657">
        <v>0</v>
      </c>
      <c r="F6657">
        <v>0</v>
      </c>
      <c r="G6657">
        <v>0</v>
      </c>
      <c r="H6657">
        <v>0</v>
      </c>
      <c r="J6657" t="s">
        <v>9523</v>
      </c>
    </row>
    <row r="6658" spans="1:10">
      <c r="A6658" t="s">
        <v>6539</v>
      </c>
      <c r="B6658">
        <v>0</v>
      </c>
      <c r="C6658">
        <v>0</v>
      </c>
      <c r="D6658">
        <v>0</v>
      </c>
      <c r="F6658">
        <v>0</v>
      </c>
      <c r="G6658">
        <v>0</v>
      </c>
      <c r="H6658">
        <v>0</v>
      </c>
      <c r="J6658" t="s">
        <v>9524</v>
      </c>
    </row>
    <row r="6659" spans="1:10">
      <c r="A6659" t="s">
        <v>6540</v>
      </c>
      <c r="B6659">
        <v>0</v>
      </c>
      <c r="C6659">
        <v>0</v>
      </c>
      <c r="D6659">
        <v>0</v>
      </c>
      <c r="F6659">
        <v>0</v>
      </c>
      <c r="G6659">
        <v>0</v>
      </c>
      <c r="H6659">
        <v>0</v>
      </c>
      <c r="J6659" t="s">
        <v>9525</v>
      </c>
    </row>
    <row r="6660" spans="1:10">
      <c r="A6660" t="s">
        <v>6541</v>
      </c>
      <c r="B6660">
        <v>0</v>
      </c>
      <c r="C6660">
        <v>0</v>
      </c>
      <c r="D6660">
        <v>0</v>
      </c>
      <c r="F6660">
        <v>0</v>
      </c>
      <c r="G6660">
        <v>0</v>
      </c>
      <c r="H6660">
        <v>0</v>
      </c>
      <c r="J6660" t="s">
        <v>9526</v>
      </c>
    </row>
    <row r="6661" spans="1:10">
      <c r="A6661" t="s">
        <v>6542</v>
      </c>
      <c r="B6661">
        <v>874.98</v>
      </c>
      <c r="C6661">
        <v>1889.63</v>
      </c>
      <c r="D6661">
        <v>874.98</v>
      </c>
      <c r="F6661">
        <v>1889.63</v>
      </c>
      <c r="G6661">
        <v>388.76</v>
      </c>
      <c r="H6661">
        <v>2476.81</v>
      </c>
      <c r="J6661" t="s">
        <v>7934</v>
      </c>
    </row>
    <row r="6662" spans="1:10">
      <c r="A6662" t="s">
        <v>6543</v>
      </c>
      <c r="B6662">
        <v>0</v>
      </c>
      <c r="C6662">
        <v>0</v>
      </c>
      <c r="D6662">
        <v>0</v>
      </c>
      <c r="F6662">
        <v>0</v>
      </c>
      <c r="G6662">
        <v>0</v>
      </c>
      <c r="H6662">
        <v>0</v>
      </c>
      <c r="J6662" t="s">
        <v>9527</v>
      </c>
    </row>
    <row r="6663" spans="1:10">
      <c r="A6663" t="s">
        <v>6544</v>
      </c>
      <c r="B6663">
        <v>0</v>
      </c>
      <c r="C6663">
        <v>0</v>
      </c>
      <c r="D6663">
        <v>0</v>
      </c>
      <c r="F6663">
        <v>0</v>
      </c>
      <c r="G6663">
        <v>0</v>
      </c>
      <c r="H6663">
        <v>0</v>
      </c>
      <c r="J6663" t="s">
        <v>9528</v>
      </c>
    </row>
    <row r="6664" spans="1:10">
      <c r="A6664" t="s">
        <v>9529</v>
      </c>
      <c r="B6664">
        <v>0</v>
      </c>
      <c r="C6664">
        <v>0</v>
      </c>
      <c r="D6664">
        <v>0</v>
      </c>
      <c r="F6664">
        <v>0</v>
      </c>
      <c r="G6664">
        <v>0</v>
      </c>
      <c r="H6664">
        <v>0</v>
      </c>
      <c r="J6664" t="s">
        <v>9530</v>
      </c>
    </row>
    <row r="6665" spans="1:10">
      <c r="A6665" t="s">
        <v>9531</v>
      </c>
      <c r="B6665">
        <v>0</v>
      </c>
      <c r="C6665">
        <v>0</v>
      </c>
      <c r="D6665">
        <v>0</v>
      </c>
      <c r="F6665">
        <v>0</v>
      </c>
      <c r="G6665">
        <v>0</v>
      </c>
      <c r="H6665">
        <v>0</v>
      </c>
      <c r="J6665" t="s">
        <v>9532</v>
      </c>
    </row>
    <row r="6666" spans="1:10">
      <c r="A6666" t="s">
        <v>6545</v>
      </c>
      <c r="B6666">
        <v>0</v>
      </c>
      <c r="C6666">
        <v>0</v>
      </c>
      <c r="D6666">
        <v>0</v>
      </c>
      <c r="F6666">
        <v>0</v>
      </c>
      <c r="G6666">
        <v>0</v>
      </c>
      <c r="H6666">
        <v>0</v>
      </c>
      <c r="J6666" t="s">
        <v>9533</v>
      </c>
    </row>
    <row r="6667" spans="1:10">
      <c r="A6667" t="s">
        <v>6546</v>
      </c>
      <c r="B6667">
        <v>0</v>
      </c>
      <c r="C6667">
        <v>0</v>
      </c>
      <c r="D6667">
        <v>0</v>
      </c>
      <c r="F6667">
        <v>0</v>
      </c>
      <c r="G6667">
        <v>0</v>
      </c>
      <c r="H6667">
        <v>0</v>
      </c>
      <c r="J6667" t="s">
        <v>9534</v>
      </c>
    </row>
    <row r="6668" spans="1:10">
      <c r="A6668" t="s">
        <v>6547</v>
      </c>
      <c r="B6668">
        <v>0</v>
      </c>
      <c r="C6668">
        <v>0</v>
      </c>
      <c r="D6668">
        <v>0</v>
      </c>
      <c r="F6668">
        <v>0</v>
      </c>
      <c r="G6668">
        <v>0</v>
      </c>
      <c r="H6668">
        <v>0</v>
      </c>
      <c r="J6668" t="s">
        <v>9535</v>
      </c>
    </row>
    <row r="6669" spans="1:10">
      <c r="A6669" t="s">
        <v>6548</v>
      </c>
      <c r="B6669">
        <v>0</v>
      </c>
      <c r="C6669">
        <v>0</v>
      </c>
      <c r="D6669">
        <v>0</v>
      </c>
      <c r="F6669">
        <v>0</v>
      </c>
      <c r="G6669">
        <v>0</v>
      </c>
      <c r="H6669">
        <v>0</v>
      </c>
      <c r="J6669" t="s">
        <v>9536</v>
      </c>
    </row>
    <row r="6670" spans="1:10">
      <c r="A6670" t="s">
        <v>6549</v>
      </c>
      <c r="B6670">
        <v>0</v>
      </c>
      <c r="C6670">
        <v>0</v>
      </c>
      <c r="D6670">
        <v>0</v>
      </c>
      <c r="F6670">
        <v>0</v>
      </c>
      <c r="G6670">
        <v>0</v>
      </c>
      <c r="H6670">
        <v>0</v>
      </c>
      <c r="J6670" t="s">
        <v>9537</v>
      </c>
    </row>
    <row r="6671" spans="1:10">
      <c r="A6671" t="s">
        <v>6550</v>
      </c>
      <c r="B6671">
        <v>1549.03</v>
      </c>
      <c r="C6671">
        <v>3340.9</v>
      </c>
      <c r="D6671">
        <v>1549.03</v>
      </c>
      <c r="F6671">
        <v>3340.9</v>
      </c>
      <c r="G6671">
        <v>2427.3000000000002</v>
      </c>
      <c r="H6671">
        <v>1571.98</v>
      </c>
      <c r="J6671" t="s">
        <v>8141</v>
      </c>
    </row>
    <row r="6672" spans="1:10">
      <c r="A6672" t="s">
        <v>6551</v>
      </c>
      <c r="B6672">
        <v>0</v>
      </c>
      <c r="C6672">
        <v>0</v>
      </c>
      <c r="D6672">
        <v>0</v>
      </c>
      <c r="F6672">
        <v>0</v>
      </c>
      <c r="G6672">
        <v>0</v>
      </c>
      <c r="H6672">
        <v>0</v>
      </c>
      <c r="J6672" t="s">
        <v>9538</v>
      </c>
    </row>
    <row r="6673" spans="1:10">
      <c r="A6673" t="s">
        <v>6552</v>
      </c>
      <c r="B6673">
        <v>0</v>
      </c>
      <c r="C6673">
        <v>0</v>
      </c>
      <c r="D6673">
        <v>0</v>
      </c>
      <c r="F6673">
        <v>0</v>
      </c>
      <c r="G6673">
        <v>0</v>
      </c>
      <c r="H6673">
        <v>0</v>
      </c>
      <c r="J6673" t="s">
        <v>9539</v>
      </c>
    </row>
    <row r="6674" spans="1:10">
      <c r="A6674" t="s">
        <v>6553</v>
      </c>
      <c r="B6674">
        <v>0</v>
      </c>
      <c r="C6674">
        <v>0</v>
      </c>
      <c r="D6674">
        <v>0</v>
      </c>
      <c r="F6674">
        <v>0</v>
      </c>
      <c r="G6674">
        <v>0</v>
      </c>
      <c r="H6674">
        <v>0</v>
      </c>
      <c r="J6674" t="s">
        <v>9540</v>
      </c>
    </row>
    <row r="6675" spans="1:10">
      <c r="A6675" t="s">
        <v>6554</v>
      </c>
      <c r="B6675">
        <v>3355.24</v>
      </c>
      <c r="C6675">
        <v>2678.81</v>
      </c>
      <c r="D6675">
        <v>3355.24</v>
      </c>
      <c r="F6675">
        <v>2678.81</v>
      </c>
      <c r="G6675">
        <v>1477.94</v>
      </c>
      <c r="H6675">
        <v>98.96</v>
      </c>
      <c r="J6675" t="s">
        <v>7354</v>
      </c>
    </row>
    <row r="6676" spans="1:10">
      <c r="A6676" t="s">
        <v>6555</v>
      </c>
      <c r="B6676">
        <v>0</v>
      </c>
      <c r="C6676">
        <v>0</v>
      </c>
      <c r="D6676">
        <v>0</v>
      </c>
      <c r="F6676">
        <v>0</v>
      </c>
      <c r="G6676">
        <v>0</v>
      </c>
      <c r="H6676">
        <v>0</v>
      </c>
      <c r="J6676" t="s">
        <v>9541</v>
      </c>
    </row>
    <row r="6677" spans="1:10">
      <c r="A6677" t="s">
        <v>6556</v>
      </c>
      <c r="B6677">
        <v>0</v>
      </c>
      <c r="C6677">
        <v>0</v>
      </c>
      <c r="D6677">
        <v>0</v>
      </c>
      <c r="F6677">
        <v>0</v>
      </c>
      <c r="G6677">
        <v>0</v>
      </c>
      <c r="H6677">
        <v>0</v>
      </c>
      <c r="J6677" t="s">
        <v>9542</v>
      </c>
    </row>
    <row r="6678" spans="1:10">
      <c r="A6678" t="s">
        <v>6557</v>
      </c>
      <c r="B6678">
        <v>0</v>
      </c>
      <c r="C6678">
        <v>0</v>
      </c>
      <c r="D6678">
        <v>0</v>
      </c>
      <c r="F6678">
        <v>0</v>
      </c>
      <c r="G6678">
        <v>0</v>
      </c>
      <c r="H6678">
        <v>0</v>
      </c>
      <c r="J6678" t="s">
        <v>9543</v>
      </c>
    </row>
    <row r="6679" spans="1:10">
      <c r="A6679" t="s">
        <v>6558</v>
      </c>
      <c r="B6679">
        <v>0</v>
      </c>
      <c r="C6679">
        <v>0</v>
      </c>
      <c r="D6679">
        <v>0</v>
      </c>
      <c r="F6679">
        <v>0</v>
      </c>
      <c r="G6679">
        <v>0</v>
      </c>
      <c r="H6679">
        <v>0</v>
      </c>
      <c r="J6679" t="s">
        <v>9544</v>
      </c>
    </row>
    <row r="6680" spans="1:10">
      <c r="A6680" t="s">
        <v>6559</v>
      </c>
      <c r="B6680">
        <v>0</v>
      </c>
      <c r="C6680">
        <v>0</v>
      </c>
      <c r="D6680">
        <v>0</v>
      </c>
      <c r="F6680">
        <v>0</v>
      </c>
      <c r="G6680">
        <v>0</v>
      </c>
      <c r="H6680">
        <v>0</v>
      </c>
      <c r="J6680" t="s">
        <v>9545</v>
      </c>
    </row>
    <row r="6681" spans="1:10">
      <c r="A6681" t="s">
        <v>6560</v>
      </c>
      <c r="B6681">
        <v>0</v>
      </c>
      <c r="C6681">
        <v>0</v>
      </c>
      <c r="D6681">
        <v>0</v>
      </c>
      <c r="F6681">
        <v>0</v>
      </c>
      <c r="G6681">
        <v>0</v>
      </c>
      <c r="H6681">
        <v>0</v>
      </c>
      <c r="J6681" t="s">
        <v>9546</v>
      </c>
    </row>
    <row r="6682" spans="1:10">
      <c r="A6682" t="s">
        <v>6561</v>
      </c>
      <c r="B6682">
        <v>0</v>
      </c>
      <c r="C6682">
        <v>0</v>
      </c>
      <c r="D6682">
        <v>0</v>
      </c>
      <c r="F6682">
        <v>0</v>
      </c>
      <c r="G6682">
        <v>0</v>
      </c>
      <c r="H6682">
        <v>0</v>
      </c>
      <c r="J6682" t="s">
        <v>9547</v>
      </c>
    </row>
    <row r="6683" spans="1:10">
      <c r="A6683" t="s">
        <v>6562</v>
      </c>
      <c r="B6683">
        <v>0</v>
      </c>
      <c r="C6683">
        <v>0</v>
      </c>
      <c r="D6683">
        <v>0</v>
      </c>
      <c r="F6683">
        <v>0</v>
      </c>
      <c r="G6683">
        <v>0</v>
      </c>
      <c r="H6683">
        <v>0</v>
      </c>
      <c r="J6683" t="s">
        <v>9548</v>
      </c>
    </row>
    <row r="6684" spans="1:10">
      <c r="A6684" t="s">
        <v>6563</v>
      </c>
      <c r="B6684">
        <v>0</v>
      </c>
      <c r="C6684">
        <v>0</v>
      </c>
      <c r="D6684">
        <v>0</v>
      </c>
      <c r="F6684">
        <v>0</v>
      </c>
      <c r="G6684">
        <v>0</v>
      </c>
      <c r="H6684">
        <v>0</v>
      </c>
      <c r="J6684" t="s">
        <v>9549</v>
      </c>
    </row>
    <row r="6685" spans="1:10">
      <c r="A6685" t="s">
        <v>6564</v>
      </c>
      <c r="B6685">
        <v>446.63</v>
      </c>
      <c r="C6685">
        <v>1698.54</v>
      </c>
      <c r="D6685">
        <v>446.63</v>
      </c>
      <c r="F6685">
        <v>1698.54</v>
      </c>
      <c r="G6685">
        <v>2597.5500000000002</v>
      </c>
      <c r="H6685">
        <v>2372.38</v>
      </c>
      <c r="J6685" t="s">
        <v>9550</v>
      </c>
    </row>
    <row r="6686" spans="1:10">
      <c r="A6686" t="s">
        <v>6565</v>
      </c>
      <c r="B6686">
        <v>0</v>
      </c>
      <c r="C6686">
        <v>0</v>
      </c>
      <c r="D6686">
        <v>0</v>
      </c>
      <c r="F6686">
        <v>0</v>
      </c>
      <c r="G6686">
        <v>0</v>
      </c>
      <c r="H6686">
        <v>0</v>
      </c>
      <c r="J6686" t="s">
        <v>9551</v>
      </c>
    </row>
    <row r="6687" spans="1:10">
      <c r="A6687" t="s">
        <v>6566</v>
      </c>
      <c r="B6687">
        <v>1753.27</v>
      </c>
      <c r="C6687">
        <v>2603.65</v>
      </c>
      <c r="D6687">
        <v>1753.27</v>
      </c>
      <c r="F6687">
        <v>2603.65</v>
      </c>
      <c r="G6687">
        <v>3307.59</v>
      </c>
      <c r="H6687">
        <v>784.4</v>
      </c>
      <c r="J6687" t="s">
        <v>7188</v>
      </c>
    </row>
    <row r="6688" spans="1:10">
      <c r="A6688" t="s">
        <v>6569</v>
      </c>
      <c r="B6688">
        <v>0</v>
      </c>
      <c r="C6688">
        <v>0</v>
      </c>
      <c r="D6688">
        <v>0</v>
      </c>
      <c r="F6688">
        <v>0</v>
      </c>
      <c r="G6688">
        <v>0</v>
      </c>
      <c r="H6688">
        <v>0</v>
      </c>
      <c r="J6688" t="s">
        <v>9554</v>
      </c>
    </row>
    <row r="6689" spans="1:10">
      <c r="A6689" t="s">
        <v>6570</v>
      </c>
      <c r="B6689">
        <v>0</v>
      </c>
      <c r="C6689">
        <v>0</v>
      </c>
      <c r="D6689">
        <v>0</v>
      </c>
      <c r="F6689">
        <v>0</v>
      </c>
      <c r="G6689">
        <v>0</v>
      </c>
      <c r="H6689">
        <v>0</v>
      </c>
      <c r="J6689" t="s">
        <v>9555</v>
      </c>
    </row>
    <row r="6690" spans="1:10">
      <c r="A6690" t="s">
        <v>6571</v>
      </c>
      <c r="B6690">
        <v>0</v>
      </c>
      <c r="C6690">
        <v>0</v>
      </c>
      <c r="D6690">
        <v>0</v>
      </c>
      <c r="F6690">
        <v>0</v>
      </c>
      <c r="G6690">
        <v>0</v>
      </c>
      <c r="H6690">
        <v>0</v>
      </c>
      <c r="J6690" t="s">
        <v>9556</v>
      </c>
    </row>
    <row r="6691" spans="1:10">
      <c r="A6691" t="s">
        <v>6572</v>
      </c>
      <c r="B6691">
        <v>0</v>
      </c>
      <c r="C6691">
        <v>0</v>
      </c>
      <c r="D6691">
        <v>0</v>
      </c>
      <c r="F6691">
        <v>0</v>
      </c>
      <c r="G6691">
        <v>0</v>
      </c>
      <c r="H6691">
        <v>0</v>
      </c>
      <c r="J6691" t="s">
        <v>9557</v>
      </c>
    </row>
    <row r="6692" spans="1:10">
      <c r="A6692" t="s">
        <v>6567</v>
      </c>
      <c r="B6692">
        <v>0</v>
      </c>
      <c r="C6692">
        <v>0</v>
      </c>
      <c r="D6692">
        <v>0</v>
      </c>
      <c r="F6692">
        <v>0</v>
      </c>
      <c r="G6692">
        <v>0</v>
      </c>
      <c r="H6692">
        <v>0</v>
      </c>
      <c r="J6692" t="s">
        <v>9552</v>
      </c>
    </row>
    <row r="6693" spans="1:10">
      <c r="A6693" t="s">
        <v>6568</v>
      </c>
      <c r="B6693">
        <v>0</v>
      </c>
      <c r="C6693">
        <v>0</v>
      </c>
      <c r="D6693">
        <v>0</v>
      </c>
      <c r="F6693">
        <v>0</v>
      </c>
      <c r="G6693">
        <v>0</v>
      </c>
      <c r="H6693">
        <v>0</v>
      </c>
      <c r="J6693" t="s">
        <v>9553</v>
      </c>
    </row>
    <row r="6694" spans="1:10">
      <c r="A6694" t="s">
        <v>9558</v>
      </c>
      <c r="B6694">
        <v>0</v>
      </c>
      <c r="C6694">
        <v>0</v>
      </c>
      <c r="D6694">
        <v>0</v>
      </c>
      <c r="F6694">
        <v>0</v>
      </c>
      <c r="G6694">
        <v>0</v>
      </c>
      <c r="H6694">
        <v>0</v>
      </c>
      <c r="J6694" t="s">
        <v>9559</v>
      </c>
    </row>
    <row r="6695" spans="1:10">
      <c r="A6695" t="s">
        <v>9560</v>
      </c>
      <c r="B6695">
        <v>3190.14</v>
      </c>
      <c r="C6695">
        <v>779</v>
      </c>
      <c r="D6695">
        <v>3190.14</v>
      </c>
      <c r="F6695">
        <v>779</v>
      </c>
      <c r="G6695">
        <v>2539.11</v>
      </c>
      <c r="H6695">
        <v>635.76</v>
      </c>
      <c r="J6695" t="s">
        <v>7170</v>
      </c>
    </row>
    <row r="6696" spans="1:10">
      <c r="A6696" t="s">
        <v>6573</v>
      </c>
      <c r="B6696">
        <v>0</v>
      </c>
      <c r="C6696">
        <v>0</v>
      </c>
      <c r="D6696">
        <v>0</v>
      </c>
      <c r="F6696">
        <v>0</v>
      </c>
      <c r="G6696">
        <v>0</v>
      </c>
      <c r="H6696">
        <v>0</v>
      </c>
      <c r="J6696" t="s">
        <v>9561</v>
      </c>
    </row>
    <row r="6697" spans="1:10">
      <c r="A6697" t="s">
        <v>6574</v>
      </c>
      <c r="B6697">
        <v>0</v>
      </c>
      <c r="C6697">
        <v>0</v>
      </c>
      <c r="D6697">
        <v>0</v>
      </c>
      <c r="F6697">
        <v>0</v>
      </c>
      <c r="G6697">
        <v>0</v>
      </c>
      <c r="H6697">
        <v>0</v>
      </c>
      <c r="J6697" t="s">
        <v>9562</v>
      </c>
    </row>
    <row r="6698" spans="1:10">
      <c r="A6698" t="s">
        <v>6575</v>
      </c>
      <c r="B6698">
        <v>2777.05</v>
      </c>
      <c r="C6698">
        <v>131.51</v>
      </c>
      <c r="D6698">
        <v>2777.05</v>
      </c>
      <c r="F6698">
        <v>131.51</v>
      </c>
      <c r="G6698">
        <v>2148.7800000000002</v>
      </c>
      <c r="H6698">
        <v>873.45</v>
      </c>
      <c r="J6698" t="s">
        <v>8526</v>
      </c>
    </row>
    <row r="6699" spans="1:10">
      <c r="A6699" t="s">
        <v>6576</v>
      </c>
      <c r="B6699">
        <v>982.88</v>
      </c>
      <c r="C6699">
        <v>1752.15</v>
      </c>
      <c r="D6699">
        <v>982.88</v>
      </c>
      <c r="F6699">
        <v>1752.15</v>
      </c>
      <c r="G6699">
        <v>729.24</v>
      </c>
      <c r="H6699">
        <v>2598.9</v>
      </c>
      <c r="J6699" t="s">
        <v>7708</v>
      </c>
    </row>
    <row r="6700" spans="1:10">
      <c r="A6700" t="s">
        <v>6577</v>
      </c>
      <c r="B6700">
        <v>0</v>
      </c>
      <c r="C6700">
        <v>0</v>
      </c>
      <c r="D6700">
        <v>0</v>
      </c>
      <c r="F6700">
        <v>0</v>
      </c>
      <c r="G6700">
        <v>0</v>
      </c>
      <c r="H6700">
        <v>0</v>
      </c>
      <c r="J6700" t="s">
        <v>9563</v>
      </c>
    </row>
    <row r="6701" spans="1:10">
      <c r="A6701" t="s">
        <v>6578</v>
      </c>
      <c r="B6701">
        <v>0</v>
      </c>
      <c r="C6701">
        <v>0</v>
      </c>
      <c r="D6701">
        <v>0</v>
      </c>
      <c r="F6701">
        <v>0</v>
      </c>
      <c r="G6701">
        <v>0</v>
      </c>
      <c r="H6701">
        <v>0</v>
      </c>
      <c r="J6701" t="s">
        <v>9564</v>
      </c>
    </row>
    <row r="6702" spans="1:10">
      <c r="A6702" t="s">
        <v>6579</v>
      </c>
      <c r="B6702">
        <v>0</v>
      </c>
      <c r="C6702">
        <v>0</v>
      </c>
      <c r="D6702">
        <v>0</v>
      </c>
      <c r="F6702">
        <v>0</v>
      </c>
      <c r="G6702">
        <v>0</v>
      </c>
      <c r="H6702">
        <v>0</v>
      </c>
      <c r="J6702" t="s">
        <v>9565</v>
      </c>
    </row>
    <row r="6703" spans="1:10">
      <c r="A6703" t="s">
        <v>6580</v>
      </c>
      <c r="B6703">
        <v>397.88</v>
      </c>
      <c r="C6703">
        <v>2997.46</v>
      </c>
      <c r="D6703">
        <v>397.88</v>
      </c>
      <c r="F6703">
        <v>2997.46</v>
      </c>
      <c r="G6703">
        <v>1753.53</v>
      </c>
      <c r="H6703">
        <v>2223.73</v>
      </c>
      <c r="J6703" t="s">
        <v>7363</v>
      </c>
    </row>
    <row r="6704" spans="1:10">
      <c r="A6704" t="s">
        <v>6581</v>
      </c>
      <c r="B6704">
        <v>0</v>
      </c>
      <c r="C6704">
        <v>0</v>
      </c>
      <c r="D6704">
        <v>0</v>
      </c>
      <c r="F6704">
        <v>0</v>
      </c>
      <c r="G6704">
        <v>0</v>
      </c>
      <c r="H6704">
        <v>0</v>
      </c>
      <c r="J6704" t="s">
        <v>9566</v>
      </c>
    </row>
    <row r="6705" spans="1:10">
      <c r="A6705" t="s">
        <v>6582</v>
      </c>
      <c r="B6705">
        <v>0</v>
      </c>
      <c r="C6705">
        <v>0</v>
      </c>
      <c r="D6705">
        <v>0</v>
      </c>
      <c r="F6705">
        <v>0</v>
      </c>
      <c r="G6705">
        <v>0</v>
      </c>
      <c r="H6705">
        <v>0</v>
      </c>
      <c r="J6705" t="s">
        <v>9567</v>
      </c>
    </row>
    <row r="6706" spans="1:10">
      <c r="A6706" t="s">
        <v>6585</v>
      </c>
      <c r="B6706">
        <v>0</v>
      </c>
      <c r="C6706">
        <v>0</v>
      </c>
      <c r="D6706">
        <v>0</v>
      </c>
      <c r="F6706">
        <v>0</v>
      </c>
      <c r="G6706">
        <v>0</v>
      </c>
      <c r="H6706">
        <v>0</v>
      </c>
      <c r="J6706" t="s">
        <v>9570</v>
      </c>
    </row>
    <row r="6707" spans="1:10">
      <c r="A6707" t="s">
        <v>6586</v>
      </c>
      <c r="B6707">
        <v>0</v>
      </c>
      <c r="C6707">
        <v>0</v>
      </c>
      <c r="D6707">
        <v>0</v>
      </c>
      <c r="F6707">
        <v>0</v>
      </c>
      <c r="G6707">
        <v>0</v>
      </c>
      <c r="H6707">
        <v>0</v>
      </c>
      <c r="J6707" t="s">
        <v>9571</v>
      </c>
    </row>
    <row r="6708" spans="1:10">
      <c r="A6708" t="s">
        <v>6587</v>
      </c>
      <c r="B6708">
        <v>0</v>
      </c>
      <c r="C6708">
        <v>0</v>
      </c>
      <c r="D6708">
        <v>0</v>
      </c>
      <c r="F6708">
        <v>0</v>
      </c>
      <c r="G6708">
        <v>0</v>
      </c>
      <c r="H6708">
        <v>0</v>
      </c>
      <c r="J6708" t="s">
        <v>9572</v>
      </c>
    </row>
    <row r="6709" spans="1:10">
      <c r="A6709" t="s">
        <v>6588</v>
      </c>
      <c r="B6709">
        <v>0</v>
      </c>
      <c r="C6709">
        <v>0</v>
      </c>
      <c r="D6709">
        <v>0</v>
      </c>
      <c r="F6709">
        <v>0</v>
      </c>
      <c r="G6709">
        <v>0</v>
      </c>
      <c r="H6709">
        <v>0</v>
      </c>
      <c r="J6709" t="s">
        <v>9573</v>
      </c>
    </row>
    <row r="6710" spans="1:10">
      <c r="A6710" t="s">
        <v>6583</v>
      </c>
      <c r="B6710">
        <v>0</v>
      </c>
      <c r="C6710">
        <v>0</v>
      </c>
      <c r="D6710">
        <v>0</v>
      </c>
      <c r="F6710">
        <v>0</v>
      </c>
      <c r="G6710">
        <v>0</v>
      </c>
      <c r="H6710">
        <v>0</v>
      </c>
      <c r="J6710" t="s">
        <v>9568</v>
      </c>
    </row>
    <row r="6711" spans="1:10">
      <c r="A6711" t="s">
        <v>6584</v>
      </c>
      <c r="B6711">
        <v>0</v>
      </c>
      <c r="C6711">
        <v>0</v>
      </c>
      <c r="D6711">
        <v>0</v>
      </c>
      <c r="F6711">
        <v>0</v>
      </c>
      <c r="G6711">
        <v>0</v>
      </c>
      <c r="H6711">
        <v>0</v>
      </c>
      <c r="J6711" t="s">
        <v>9569</v>
      </c>
    </row>
    <row r="6712" spans="1:10">
      <c r="A6712" t="s">
        <v>9574</v>
      </c>
      <c r="B6712">
        <v>0</v>
      </c>
      <c r="C6712">
        <v>0</v>
      </c>
      <c r="D6712">
        <v>0</v>
      </c>
      <c r="F6712">
        <v>0</v>
      </c>
      <c r="G6712">
        <v>0</v>
      </c>
      <c r="H6712">
        <v>0</v>
      </c>
      <c r="J6712" t="s">
        <v>9575</v>
      </c>
    </row>
    <row r="6713" spans="1:10">
      <c r="A6713" t="s">
        <v>9576</v>
      </c>
      <c r="B6713">
        <v>1475.85</v>
      </c>
      <c r="C6713">
        <v>1648.93</v>
      </c>
      <c r="D6713">
        <v>1475.85</v>
      </c>
      <c r="F6713">
        <v>1648.93</v>
      </c>
      <c r="G6713">
        <v>594.04</v>
      </c>
      <c r="H6713">
        <v>858</v>
      </c>
      <c r="J6713" t="s">
        <v>7880</v>
      </c>
    </row>
    <row r="6714" spans="1:10">
      <c r="A6714" t="s">
        <v>6589</v>
      </c>
      <c r="B6714">
        <v>0</v>
      </c>
      <c r="C6714">
        <v>0</v>
      </c>
      <c r="D6714">
        <v>0</v>
      </c>
      <c r="F6714">
        <v>0</v>
      </c>
      <c r="G6714">
        <v>0</v>
      </c>
      <c r="H6714">
        <v>0</v>
      </c>
      <c r="J6714" t="s">
        <v>9577</v>
      </c>
    </row>
    <row r="6715" spans="1:10">
      <c r="A6715" t="s">
        <v>6590</v>
      </c>
      <c r="B6715">
        <v>3248.84</v>
      </c>
      <c r="C6715">
        <v>2396.8000000000002</v>
      </c>
      <c r="D6715">
        <v>3248.84</v>
      </c>
      <c r="F6715">
        <v>2396.8000000000002</v>
      </c>
      <c r="G6715">
        <v>443.34</v>
      </c>
      <c r="H6715">
        <v>918.98</v>
      </c>
      <c r="J6715" t="s">
        <v>7287</v>
      </c>
    </row>
    <row r="6716" spans="1:10">
      <c r="A6716" t="s">
        <v>6591</v>
      </c>
      <c r="B6716">
        <v>0</v>
      </c>
      <c r="C6716">
        <v>0</v>
      </c>
      <c r="D6716">
        <v>0</v>
      </c>
      <c r="F6716">
        <v>0</v>
      </c>
      <c r="G6716">
        <v>0</v>
      </c>
      <c r="H6716">
        <v>0</v>
      </c>
      <c r="J6716" t="s">
        <v>9578</v>
      </c>
    </row>
    <row r="6717" spans="1:10">
      <c r="A6717" t="s">
        <v>6592</v>
      </c>
      <c r="B6717">
        <v>0</v>
      </c>
      <c r="C6717">
        <v>0</v>
      </c>
      <c r="D6717">
        <v>0</v>
      </c>
      <c r="F6717">
        <v>0</v>
      </c>
      <c r="G6717">
        <v>0</v>
      </c>
      <c r="H6717">
        <v>0</v>
      </c>
      <c r="J6717" t="s">
        <v>9579</v>
      </c>
    </row>
    <row r="6718" spans="1:10">
      <c r="A6718" t="s">
        <v>6593</v>
      </c>
      <c r="B6718">
        <v>0</v>
      </c>
      <c r="C6718">
        <v>0</v>
      </c>
      <c r="D6718">
        <v>0</v>
      </c>
      <c r="F6718">
        <v>0</v>
      </c>
      <c r="G6718">
        <v>0</v>
      </c>
      <c r="H6718">
        <v>0</v>
      </c>
      <c r="J6718" t="s">
        <v>9580</v>
      </c>
    </row>
    <row r="6719" spans="1:10">
      <c r="A6719" t="s">
        <v>6594</v>
      </c>
      <c r="B6719">
        <v>3251.73</v>
      </c>
      <c r="C6719">
        <v>2437.87</v>
      </c>
      <c r="D6719">
        <v>3251.73</v>
      </c>
      <c r="F6719">
        <v>2437.87</v>
      </c>
      <c r="G6719">
        <v>1758.25</v>
      </c>
      <c r="H6719">
        <v>2960.69</v>
      </c>
      <c r="J6719" t="s">
        <v>8318</v>
      </c>
    </row>
    <row r="6720" spans="1:10">
      <c r="A6720" t="s">
        <v>6595</v>
      </c>
      <c r="B6720">
        <v>0</v>
      </c>
      <c r="C6720">
        <v>0</v>
      </c>
      <c r="D6720">
        <v>0</v>
      </c>
      <c r="F6720">
        <v>0</v>
      </c>
      <c r="G6720">
        <v>0</v>
      </c>
      <c r="H6720">
        <v>0</v>
      </c>
      <c r="J6720" t="s">
        <v>9581</v>
      </c>
    </row>
    <row r="6721" spans="1:10">
      <c r="A6721" t="s">
        <v>6596</v>
      </c>
      <c r="B6721">
        <v>0</v>
      </c>
      <c r="C6721">
        <v>0</v>
      </c>
      <c r="D6721">
        <v>0</v>
      </c>
      <c r="F6721">
        <v>0</v>
      </c>
      <c r="G6721">
        <v>0</v>
      </c>
      <c r="H6721">
        <v>0</v>
      </c>
      <c r="J6721" t="s">
        <v>9582</v>
      </c>
    </row>
    <row r="6722" spans="1:10">
      <c r="A6722" t="s">
        <v>6597</v>
      </c>
      <c r="B6722">
        <v>0</v>
      </c>
      <c r="C6722">
        <v>0</v>
      </c>
      <c r="D6722">
        <v>0</v>
      </c>
      <c r="F6722">
        <v>0</v>
      </c>
      <c r="G6722">
        <v>0</v>
      </c>
      <c r="H6722">
        <v>0</v>
      </c>
      <c r="J6722" t="s">
        <v>9583</v>
      </c>
    </row>
    <row r="6723" spans="1:10">
      <c r="A6723" t="s">
        <v>6598</v>
      </c>
      <c r="B6723">
        <v>776.57</v>
      </c>
      <c r="C6723">
        <v>3070.83</v>
      </c>
      <c r="D6723">
        <v>776.57</v>
      </c>
      <c r="F6723">
        <v>3070.83</v>
      </c>
      <c r="G6723">
        <v>512.45000000000005</v>
      </c>
      <c r="H6723">
        <v>2976.29</v>
      </c>
      <c r="J6723" t="s">
        <v>8006</v>
      </c>
    </row>
    <row r="6724" spans="1:10">
      <c r="A6724" t="s">
        <v>6599</v>
      </c>
      <c r="B6724">
        <v>0</v>
      </c>
      <c r="C6724">
        <v>0</v>
      </c>
      <c r="D6724">
        <v>0</v>
      </c>
      <c r="F6724">
        <v>0</v>
      </c>
      <c r="G6724">
        <v>0</v>
      </c>
      <c r="H6724">
        <v>0</v>
      </c>
      <c r="J6724" t="s">
        <v>9584</v>
      </c>
    </row>
    <row r="6725" spans="1:10">
      <c r="A6725" t="s">
        <v>6600</v>
      </c>
      <c r="B6725">
        <v>0</v>
      </c>
      <c r="C6725">
        <v>0</v>
      </c>
      <c r="D6725">
        <v>0</v>
      </c>
      <c r="F6725">
        <v>0</v>
      </c>
      <c r="G6725">
        <v>0</v>
      </c>
      <c r="H6725">
        <v>0</v>
      </c>
      <c r="J6725" t="s">
        <v>9585</v>
      </c>
    </row>
    <row r="6726" spans="1:10">
      <c r="A6726" t="s">
        <v>6601</v>
      </c>
      <c r="B6726">
        <v>0</v>
      </c>
      <c r="C6726">
        <v>0</v>
      </c>
      <c r="D6726">
        <v>0</v>
      </c>
      <c r="F6726">
        <v>0</v>
      </c>
      <c r="G6726">
        <v>0</v>
      </c>
      <c r="H6726">
        <v>0</v>
      </c>
      <c r="J6726" t="s">
        <v>9586</v>
      </c>
    </row>
    <row r="6727" spans="1:10">
      <c r="A6727" t="s">
        <v>6602</v>
      </c>
      <c r="B6727">
        <v>0</v>
      </c>
      <c r="C6727">
        <v>0</v>
      </c>
      <c r="D6727">
        <v>0</v>
      </c>
      <c r="F6727">
        <v>0</v>
      </c>
      <c r="G6727">
        <v>0</v>
      </c>
      <c r="H6727">
        <v>0</v>
      </c>
      <c r="J6727" t="s">
        <v>9587</v>
      </c>
    </row>
    <row r="6728" spans="1:10">
      <c r="A6728" t="s">
        <v>6603</v>
      </c>
      <c r="B6728">
        <v>0</v>
      </c>
      <c r="C6728">
        <v>0</v>
      </c>
      <c r="D6728">
        <v>0</v>
      </c>
      <c r="F6728">
        <v>0</v>
      </c>
      <c r="G6728">
        <v>0</v>
      </c>
      <c r="H6728">
        <v>0</v>
      </c>
      <c r="J6728" t="s">
        <v>9588</v>
      </c>
    </row>
    <row r="6729" spans="1:10">
      <c r="A6729" t="s">
        <v>6604</v>
      </c>
      <c r="B6729">
        <v>1070.9000000000001</v>
      </c>
      <c r="C6729">
        <v>3004.8</v>
      </c>
      <c r="D6729">
        <v>1070.9000000000001</v>
      </c>
      <c r="F6729">
        <v>3004.8</v>
      </c>
      <c r="G6729">
        <v>2185.0500000000002</v>
      </c>
      <c r="H6729">
        <v>3232.27</v>
      </c>
      <c r="J6729" t="s">
        <v>8173</v>
      </c>
    </row>
    <row r="6730" spans="1:10">
      <c r="A6730" t="s">
        <v>6605</v>
      </c>
      <c r="B6730">
        <v>0</v>
      </c>
      <c r="C6730">
        <v>0</v>
      </c>
      <c r="D6730">
        <v>0</v>
      </c>
      <c r="F6730">
        <v>0</v>
      </c>
      <c r="G6730">
        <v>0</v>
      </c>
      <c r="H6730">
        <v>0</v>
      </c>
      <c r="J6730" t="s">
        <v>9589</v>
      </c>
    </row>
    <row r="6731" spans="1:10">
      <c r="A6731" t="s">
        <v>6606</v>
      </c>
      <c r="B6731">
        <v>2434.2800000000002</v>
      </c>
      <c r="C6731">
        <v>2757.1</v>
      </c>
      <c r="D6731">
        <v>2434.2800000000002</v>
      </c>
      <c r="F6731">
        <v>2757.1</v>
      </c>
      <c r="G6731">
        <v>3251.69</v>
      </c>
      <c r="H6731">
        <v>867.83</v>
      </c>
      <c r="J6731" t="s">
        <v>8813</v>
      </c>
    </row>
    <row r="6732" spans="1:10">
      <c r="A6732" t="s">
        <v>6607</v>
      </c>
      <c r="B6732">
        <v>0</v>
      </c>
      <c r="C6732">
        <v>0</v>
      </c>
      <c r="D6732">
        <v>0</v>
      </c>
      <c r="F6732">
        <v>0</v>
      </c>
      <c r="G6732">
        <v>0</v>
      </c>
      <c r="H6732">
        <v>0</v>
      </c>
      <c r="J6732" t="s">
        <v>9590</v>
      </c>
    </row>
    <row r="6733" spans="1:10">
      <c r="A6733" t="s">
        <v>6608</v>
      </c>
      <c r="B6733">
        <v>0</v>
      </c>
      <c r="C6733">
        <v>0</v>
      </c>
      <c r="D6733">
        <v>0</v>
      </c>
      <c r="F6733">
        <v>0</v>
      </c>
      <c r="G6733">
        <v>0</v>
      </c>
      <c r="H6733">
        <v>0</v>
      </c>
      <c r="J6733" t="s">
        <v>9591</v>
      </c>
    </row>
    <row r="6734" spans="1:10">
      <c r="A6734" t="s">
        <v>6609</v>
      </c>
      <c r="B6734">
        <v>0</v>
      </c>
      <c r="C6734">
        <v>0</v>
      </c>
      <c r="D6734">
        <v>0</v>
      </c>
      <c r="F6734">
        <v>0</v>
      </c>
      <c r="G6734">
        <v>0</v>
      </c>
      <c r="H6734">
        <v>0</v>
      </c>
      <c r="J6734" t="s">
        <v>9592</v>
      </c>
    </row>
    <row r="6735" spans="1:10">
      <c r="A6735" t="s">
        <v>6610</v>
      </c>
      <c r="B6735">
        <v>3340.63</v>
      </c>
      <c r="C6735">
        <v>2141.61</v>
      </c>
      <c r="D6735">
        <v>3340.63</v>
      </c>
      <c r="F6735">
        <v>2141.61</v>
      </c>
      <c r="G6735">
        <v>2483.77</v>
      </c>
      <c r="H6735">
        <v>3198.99</v>
      </c>
      <c r="J6735" t="s">
        <v>9593</v>
      </c>
    </row>
    <row r="6736" spans="1:10">
      <c r="A6736" t="s">
        <v>6611</v>
      </c>
      <c r="B6736">
        <v>0</v>
      </c>
      <c r="C6736">
        <v>0</v>
      </c>
      <c r="D6736">
        <v>0</v>
      </c>
      <c r="F6736">
        <v>0</v>
      </c>
      <c r="G6736">
        <v>0</v>
      </c>
      <c r="H6736">
        <v>0</v>
      </c>
      <c r="J6736" t="s">
        <v>9594</v>
      </c>
    </row>
    <row r="6737" spans="1:10">
      <c r="A6737" t="s">
        <v>6612</v>
      </c>
      <c r="B6737">
        <v>0</v>
      </c>
      <c r="C6737">
        <v>0</v>
      </c>
      <c r="D6737">
        <v>0</v>
      </c>
      <c r="F6737">
        <v>0</v>
      </c>
      <c r="G6737">
        <v>0</v>
      </c>
      <c r="H6737">
        <v>0</v>
      </c>
      <c r="J6737" t="s">
        <v>9595</v>
      </c>
    </row>
    <row r="6738" spans="1:10">
      <c r="A6738" t="s">
        <v>6613</v>
      </c>
      <c r="B6738">
        <v>0</v>
      </c>
      <c r="C6738">
        <v>0</v>
      </c>
      <c r="D6738">
        <v>0</v>
      </c>
      <c r="F6738">
        <v>0</v>
      </c>
      <c r="G6738">
        <v>0</v>
      </c>
      <c r="H6738">
        <v>0</v>
      </c>
      <c r="J6738" t="s">
        <v>9596</v>
      </c>
    </row>
    <row r="6739" spans="1:10">
      <c r="A6739" t="s">
        <v>6614</v>
      </c>
      <c r="B6739">
        <v>0</v>
      </c>
      <c r="C6739">
        <v>0</v>
      </c>
      <c r="D6739">
        <v>0</v>
      </c>
      <c r="F6739">
        <v>0</v>
      </c>
      <c r="G6739">
        <v>0</v>
      </c>
      <c r="H6739">
        <v>0</v>
      </c>
      <c r="J6739" t="s">
        <v>9597</v>
      </c>
    </row>
    <row r="6740" spans="1:10">
      <c r="A6740" t="s">
        <v>6615</v>
      </c>
      <c r="B6740">
        <v>0</v>
      </c>
      <c r="C6740">
        <v>0</v>
      </c>
      <c r="D6740">
        <v>0</v>
      </c>
      <c r="F6740">
        <v>0</v>
      </c>
      <c r="G6740">
        <v>0</v>
      </c>
      <c r="H6740">
        <v>0</v>
      </c>
      <c r="J6740" t="s">
        <v>9598</v>
      </c>
    </row>
    <row r="6741" spans="1:10">
      <c r="A6741" t="s">
        <v>6616</v>
      </c>
      <c r="B6741">
        <v>0</v>
      </c>
      <c r="C6741">
        <v>0</v>
      </c>
      <c r="D6741">
        <v>0</v>
      </c>
      <c r="F6741">
        <v>0</v>
      </c>
      <c r="G6741">
        <v>0</v>
      </c>
      <c r="H6741">
        <v>0</v>
      </c>
      <c r="J6741" t="s">
        <v>9599</v>
      </c>
    </row>
    <row r="6742" spans="1:10">
      <c r="A6742" t="s">
        <v>6619</v>
      </c>
      <c r="B6742">
        <v>0</v>
      </c>
      <c r="C6742">
        <v>0</v>
      </c>
      <c r="D6742">
        <v>0</v>
      </c>
      <c r="F6742">
        <v>0</v>
      </c>
      <c r="G6742">
        <v>0</v>
      </c>
      <c r="H6742">
        <v>0</v>
      </c>
      <c r="J6742" t="s">
        <v>9601</v>
      </c>
    </row>
    <row r="6743" spans="1:10">
      <c r="A6743" t="s">
        <v>6620</v>
      </c>
      <c r="B6743">
        <v>6.75</v>
      </c>
      <c r="C6743">
        <v>397.73</v>
      </c>
      <c r="D6743">
        <v>6.75</v>
      </c>
      <c r="F6743">
        <v>397.73</v>
      </c>
      <c r="G6743">
        <v>2882.93</v>
      </c>
      <c r="H6743">
        <v>46.59</v>
      </c>
      <c r="J6743" t="s">
        <v>7645</v>
      </c>
    </row>
    <row r="6744" spans="1:10">
      <c r="A6744" t="s">
        <v>6617</v>
      </c>
      <c r="B6744">
        <v>0</v>
      </c>
      <c r="C6744">
        <v>0</v>
      </c>
      <c r="D6744">
        <v>0</v>
      </c>
      <c r="F6744">
        <v>0</v>
      </c>
      <c r="G6744">
        <v>0</v>
      </c>
      <c r="H6744">
        <v>0</v>
      </c>
      <c r="J6744" t="s">
        <v>9600</v>
      </c>
    </row>
    <row r="6745" spans="1:10">
      <c r="A6745" t="s">
        <v>6618</v>
      </c>
      <c r="B6745">
        <v>1324.81</v>
      </c>
      <c r="C6745">
        <v>121.54</v>
      </c>
      <c r="D6745">
        <v>1324.81</v>
      </c>
      <c r="F6745">
        <v>121.54</v>
      </c>
      <c r="G6745">
        <v>95.94</v>
      </c>
      <c r="H6745">
        <v>2089.94</v>
      </c>
      <c r="J6745" t="s">
        <v>7754</v>
      </c>
    </row>
    <row r="6746" spans="1:10">
      <c r="A6746" t="s">
        <v>6621</v>
      </c>
      <c r="B6746">
        <v>0</v>
      </c>
      <c r="C6746">
        <v>0</v>
      </c>
      <c r="D6746">
        <v>0</v>
      </c>
      <c r="F6746">
        <v>0</v>
      </c>
      <c r="G6746">
        <v>0</v>
      </c>
      <c r="H6746">
        <v>0</v>
      </c>
      <c r="J6746" t="s">
        <v>9602</v>
      </c>
    </row>
    <row r="6747" spans="1:10">
      <c r="A6747" t="s">
        <v>6622</v>
      </c>
      <c r="B6747">
        <v>0</v>
      </c>
      <c r="C6747">
        <v>0</v>
      </c>
      <c r="D6747">
        <v>0</v>
      </c>
      <c r="F6747">
        <v>0</v>
      </c>
      <c r="G6747">
        <v>0</v>
      </c>
      <c r="H6747">
        <v>0</v>
      </c>
      <c r="J6747" t="s">
        <v>9603</v>
      </c>
    </row>
    <row r="6748" spans="1:10">
      <c r="A6748" t="s">
        <v>6623</v>
      </c>
      <c r="B6748">
        <v>44.72</v>
      </c>
      <c r="C6748">
        <v>2882.51</v>
      </c>
      <c r="D6748">
        <v>44.72</v>
      </c>
      <c r="F6748">
        <v>2882.51</v>
      </c>
      <c r="G6748">
        <v>3307.89</v>
      </c>
      <c r="H6748">
        <v>784.51</v>
      </c>
      <c r="J6748" t="s">
        <v>7978</v>
      </c>
    </row>
    <row r="6749" spans="1:10">
      <c r="A6749" t="s">
        <v>6624</v>
      </c>
      <c r="B6749">
        <v>0</v>
      </c>
      <c r="C6749">
        <v>0</v>
      </c>
      <c r="D6749">
        <v>0</v>
      </c>
      <c r="F6749">
        <v>0</v>
      </c>
      <c r="G6749">
        <v>0</v>
      </c>
      <c r="H6749">
        <v>0</v>
      </c>
      <c r="J6749" t="s">
        <v>9604</v>
      </c>
    </row>
    <row r="6750" spans="1:10">
      <c r="A6750" t="s">
        <v>6625</v>
      </c>
      <c r="B6750">
        <v>0</v>
      </c>
      <c r="C6750">
        <v>0</v>
      </c>
      <c r="D6750">
        <v>0</v>
      </c>
      <c r="F6750">
        <v>0</v>
      </c>
      <c r="G6750">
        <v>0</v>
      </c>
      <c r="H6750">
        <v>0</v>
      </c>
      <c r="J6750" t="s">
        <v>9605</v>
      </c>
    </row>
    <row r="6751" spans="1:10">
      <c r="A6751" t="s">
        <v>6626</v>
      </c>
      <c r="B6751">
        <v>0</v>
      </c>
      <c r="C6751">
        <v>0</v>
      </c>
      <c r="D6751">
        <v>0</v>
      </c>
      <c r="F6751">
        <v>0</v>
      </c>
      <c r="G6751">
        <v>0</v>
      </c>
      <c r="H6751">
        <v>0</v>
      </c>
      <c r="J6751" t="s">
        <v>9606</v>
      </c>
    </row>
    <row r="6752" spans="1:10">
      <c r="A6752" t="s">
        <v>6627</v>
      </c>
      <c r="B6752">
        <v>858.44</v>
      </c>
      <c r="C6752">
        <v>1147.6500000000001</v>
      </c>
      <c r="D6752">
        <v>858.44</v>
      </c>
      <c r="F6752">
        <v>1147.6500000000001</v>
      </c>
      <c r="G6752">
        <v>1013.51</v>
      </c>
      <c r="H6752">
        <v>956.27</v>
      </c>
      <c r="J6752" t="s">
        <v>7632</v>
      </c>
    </row>
    <row r="6753" spans="1:10">
      <c r="A6753" t="s">
        <v>6628</v>
      </c>
      <c r="B6753">
        <v>0</v>
      </c>
      <c r="C6753">
        <v>0</v>
      </c>
      <c r="D6753">
        <v>0</v>
      </c>
      <c r="F6753">
        <v>0</v>
      </c>
      <c r="G6753">
        <v>0</v>
      </c>
      <c r="H6753">
        <v>0</v>
      </c>
      <c r="J6753" t="s">
        <v>9607</v>
      </c>
    </row>
    <row r="6754" spans="1:10">
      <c r="A6754" t="s">
        <v>6629</v>
      </c>
      <c r="B6754">
        <v>0</v>
      </c>
      <c r="C6754">
        <v>0</v>
      </c>
      <c r="D6754">
        <v>0</v>
      </c>
      <c r="F6754">
        <v>0</v>
      </c>
      <c r="G6754">
        <v>0</v>
      </c>
      <c r="H6754">
        <v>0</v>
      </c>
      <c r="J6754" t="s">
        <v>9608</v>
      </c>
    </row>
    <row r="6755" spans="1:10">
      <c r="A6755" t="s">
        <v>6630</v>
      </c>
      <c r="B6755">
        <v>1789.01</v>
      </c>
      <c r="C6755">
        <v>2934.62</v>
      </c>
      <c r="D6755">
        <v>1789.01</v>
      </c>
      <c r="F6755">
        <v>2934.62</v>
      </c>
      <c r="G6755">
        <v>466.46</v>
      </c>
      <c r="H6755">
        <v>2897.54</v>
      </c>
      <c r="J6755" t="s">
        <v>9609</v>
      </c>
    </row>
    <row r="6756" spans="1:10">
      <c r="A6756" t="s">
        <v>6631</v>
      </c>
      <c r="B6756">
        <v>0</v>
      </c>
      <c r="C6756">
        <v>0</v>
      </c>
      <c r="D6756">
        <v>0</v>
      </c>
      <c r="F6756">
        <v>0</v>
      </c>
      <c r="G6756">
        <v>0</v>
      </c>
      <c r="H6756">
        <v>0</v>
      </c>
      <c r="J6756" t="s">
        <v>9610</v>
      </c>
    </row>
    <row r="6757" spans="1:10">
      <c r="A6757" t="s">
        <v>6632</v>
      </c>
      <c r="B6757">
        <v>2827.46</v>
      </c>
      <c r="C6757">
        <v>1961.46</v>
      </c>
      <c r="D6757">
        <v>2827.46</v>
      </c>
      <c r="F6757">
        <v>1961.46</v>
      </c>
      <c r="G6757">
        <v>2148.61</v>
      </c>
      <c r="H6757">
        <v>873.39</v>
      </c>
      <c r="J6757" t="s">
        <v>7720</v>
      </c>
    </row>
    <row r="6758" spans="1:10">
      <c r="A6758" t="s">
        <v>6633</v>
      </c>
      <c r="B6758">
        <v>0</v>
      </c>
      <c r="C6758">
        <v>0</v>
      </c>
      <c r="D6758">
        <v>0</v>
      </c>
      <c r="F6758">
        <v>0</v>
      </c>
      <c r="G6758">
        <v>0</v>
      </c>
      <c r="H6758">
        <v>0</v>
      </c>
      <c r="J6758" t="s">
        <v>9611</v>
      </c>
    </row>
    <row r="6759" spans="1:10">
      <c r="A6759" t="s">
        <v>6634</v>
      </c>
      <c r="B6759">
        <v>0</v>
      </c>
      <c r="C6759">
        <v>0</v>
      </c>
      <c r="D6759">
        <v>0</v>
      </c>
      <c r="F6759">
        <v>0</v>
      </c>
      <c r="G6759">
        <v>0</v>
      </c>
      <c r="H6759">
        <v>0</v>
      </c>
      <c r="J6759" t="s">
        <v>9612</v>
      </c>
    </row>
    <row r="6760" spans="1:10">
      <c r="A6760" t="s">
        <v>6635</v>
      </c>
      <c r="B6760">
        <v>0</v>
      </c>
      <c r="C6760">
        <v>0</v>
      </c>
      <c r="D6760">
        <v>0</v>
      </c>
      <c r="F6760">
        <v>0</v>
      </c>
      <c r="G6760">
        <v>0</v>
      </c>
      <c r="H6760">
        <v>0</v>
      </c>
      <c r="J6760" t="s">
        <v>9613</v>
      </c>
    </row>
    <row r="6761" spans="1:10">
      <c r="A6761" t="s">
        <v>6636</v>
      </c>
      <c r="B6761">
        <v>0</v>
      </c>
      <c r="C6761">
        <v>0</v>
      </c>
      <c r="D6761">
        <v>0</v>
      </c>
      <c r="F6761">
        <v>0</v>
      </c>
      <c r="G6761">
        <v>0</v>
      </c>
      <c r="H6761">
        <v>0</v>
      </c>
      <c r="J6761" t="s">
        <v>9614</v>
      </c>
    </row>
    <row r="6762" spans="1:10">
      <c r="A6762" t="s">
        <v>6637</v>
      </c>
      <c r="B6762">
        <v>0</v>
      </c>
      <c r="C6762">
        <v>0</v>
      </c>
      <c r="D6762">
        <v>0</v>
      </c>
      <c r="F6762">
        <v>0</v>
      </c>
      <c r="G6762">
        <v>0</v>
      </c>
      <c r="H6762">
        <v>0</v>
      </c>
      <c r="J6762" t="s">
        <v>9615</v>
      </c>
    </row>
    <row r="6763" spans="1:10">
      <c r="A6763" t="s">
        <v>6638</v>
      </c>
      <c r="B6763">
        <v>0</v>
      </c>
      <c r="C6763">
        <v>0</v>
      </c>
      <c r="D6763">
        <v>0</v>
      </c>
      <c r="F6763">
        <v>0</v>
      </c>
      <c r="G6763">
        <v>0</v>
      </c>
      <c r="H6763">
        <v>0</v>
      </c>
      <c r="J6763" t="s">
        <v>9616</v>
      </c>
    </row>
    <row r="6764" spans="1:10">
      <c r="A6764" t="s">
        <v>6639</v>
      </c>
      <c r="B6764">
        <v>0</v>
      </c>
      <c r="C6764">
        <v>0</v>
      </c>
      <c r="D6764">
        <v>0</v>
      </c>
      <c r="F6764">
        <v>0</v>
      </c>
      <c r="G6764">
        <v>0</v>
      </c>
      <c r="H6764">
        <v>0</v>
      </c>
      <c r="J6764" t="s">
        <v>9617</v>
      </c>
    </row>
    <row r="6765" spans="1:10">
      <c r="A6765" t="s">
        <v>6640</v>
      </c>
      <c r="B6765">
        <v>121.03</v>
      </c>
      <c r="C6765">
        <v>858.62</v>
      </c>
      <c r="D6765">
        <v>121.03</v>
      </c>
      <c r="F6765">
        <v>858.62</v>
      </c>
      <c r="G6765">
        <v>1697.93</v>
      </c>
      <c r="H6765">
        <v>1985.04</v>
      </c>
      <c r="J6765" t="s">
        <v>7553</v>
      </c>
    </row>
    <row r="6766" spans="1:10">
      <c r="A6766" t="s">
        <v>6641</v>
      </c>
      <c r="B6766">
        <v>353.23</v>
      </c>
      <c r="C6766">
        <v>3306.75</v>
      </c>
      <c r="D6766">
        <v>353.23</v>
      </c>
      <c r="F6766">
        <v>3306.75</v>
      </c>
      <c r="G6766">
        <v>446.43</v>
      </c>
      <c r="H6766">
        <v>98.05</v>
      </c>
      <c r="J6766" t="s">
        <v>8530</v>
      </c>
    </row>
    <row r="6767" spans="1:10">
      <c r="A6767" t="s">
        <v>6642</v>
      </c>
      <c r="B6767">
        <v>858.97</v>
      </c>
      <c r="C6767">
        <v>2882.82</v>
      </c>
      <c r="D6767">
        <v>858.97</v>
      </c>
      <c r="F6767">
        <v>2882.82</v>
      </c>
      <c r="G6767">
        <v>2882.03</v>
      </c>
      <c r="H6767">
        <v>46.26</v>
      </c>
      <c r="J6767" t="s">
        <v>7256</v>
      </c>
    </row>
    <row r="6768" spans="1:10">
      <c r="A6768" t="s">
        <v>6643</v>
      </c>
      <c r="B6768">
        <v>668.62</v>
      </c>
      <c r="C6768">
        <v>1786.14</v>
      </c>
      <c r="D6768">
        <v>668.62</v>
      </c>
      <c r="F6768">
        <v>1786.14</v>
      </c>
      <c r="G6768">
        <v>2934.95</v>
      </c>
      <c r="H6768">
        <v>3246.09</v>
      </c>
      <c r="J6768" t="s">
        <v>7796</v>
      </c>
    </row>
    <row r="6769" spans="1:10">
      <c r="A6769" t="s">
        <v>6644</v>
      </c>
      <c r="B6769">
        <v>16.149999999999999</v>
      </c>
      <c r="C6769">
        <v>2949.95</v>
      </c>
      <c r="D6769">
        <v>16.149999999999999</v>
      </c>
      <c r="F6769">
        <v>2949.95</v>
      </c>
      <c r="G6769">
        <v>2908.88</v>
      </c>
      <c r="H6769">
        <v>3389.6</v>
      </c>
      <c r="J6769" t="s">
        <v>7388</v>
      </c>
    </row>
    <row r="6770" spans="1:10">
      <c r="A6770" t="s">
        <v>6645</v>
      </c>
      <c r="B6770">
        <v>779.28</v>
      </c>
      <c r="C6770">
        <v>915.34</v>
      </c>
      <c r="D6770">
        <v>779.28</v>
      </c>
      <c r="F6770">
        <v>915.34</v>
      </c>
      <c r="G6770">
        <v>1130.46</v>
      </c>
      <c r="H6770">
        <v>1971.01</v>
      </c>
      <c r="J6770" t="s">
        <v>8250</v>
      </c>
    </row>
    <row r="6771" spans="1:10">
      <c r="A6771" t="s">
        <v>6646</v>
      </c>
      <c r="B6771">
        <v>2129.91</v>
      </c>
      <c r="C6771">
        <v>3251.52</v>
      </c>
      <c r="D6771">
        <v>2129.91</v>
      </c>
      <c r="F6771">
        <v>3251.52</v>
      </c>
      <c r="G6771">
        <v>1549.13</v>
      </c>
      <c r="H6771">
        <v>867.26</v>
      </c>
      <c r="J6771" t="s">
        <v>7315</v>
      </c>
    </row>
    <row r="6772" spans="1:10">
      <c r="A6772" t="s">
        <v>6647</v>
      </c>
      <c r="B6772">
        <v>0</v>
      </c>
      <c r="C6772">
        <v>0</v>
      </c>
      <c r="D6772">
        <v>0</v>
      </c>
      <c r="F6772">
        <v>0</v>
      </c>
      <c r="G6772">
        <v>0</v>
      </c>
      <c r="H6772">
        <v>0</v>
      </c>
      <c r="J6772" t="s">
        <v>9618</v>
      </c>
    </row>
    <row r="6773" spans="1:10">
      <c r="A6773" t="s">
        <v>6648</v>
      </c>
      <c r="B6773">
        <v>822.66</v>
      </c>
      <c r="C6773">
        <v>2526.85</v>
      </c>
      <c r="D6773">
        <v>822.66</v>
      </c>
      <c r="F6773">
        <v>2526.85</v>
      </c>
      <c r="G6773">
        <v>3331.19</v>
      </c>
      <c r="H6773">
        <v>121.58</v>
      </c>
      <c r="J6773" t="s">
        <v>7394</v>
      </c>
    </row>
    <row r="6774" spans="1:10">
      <c r="A6774" t="s">
        <v>6649</v>
      </c>
      <c r="B6774">
        <v>0</v>
      </c>
      <c r="C6774">
        <v>0</v>
      </c>
      <c r="D6774">
        <v>0</v>
      </c>
      <c r="F6774">
        <v>0</v>
      </c>
      <c r="G6774">
        <v>0</v>
      </c>
      <c r="H6774">
        <v>0</v>
      </c>
      <c r="J6774" t="s">
        <v>9619</v>
      </c>
    </row>
    <row r="6775" spans="1:10">
      <c r="A6775" t="s">
        <v>6650</v>
      </c>
      <c r="B6775">
        <v>869.68</v>
      </c>
      <c r="C6775">
        <v>2654.46</v>
      </c>
      <c r="D6775">
        <v>869.68</v>
      </c>
      <c r="F6775">
        <v>2654.46</v>
      </c>
      <c r="G6775">
        <v>3306.81</v>
      </c>
      <c r="H6775">
        <v>2610.81</v>
      </c>
      <c r="J6775" t="s">
        <v>8023</v>
      </c>
    </row>
    <row r="6776" spans="1:10">
      <c r="A6776" t="s">
        <v>6651</v>
      </c>
      <c r="B6776">
        <v>86.41</v>
      </c>
      <c r="C6776">
        <v>784.69</v>
      </c>
      <c r="D6776">
        <v>86.41</v>
      </c>
      <c r="F6776">
        <v>784.69</v>
      </c>
      <c r="G6776">
        <v>867.72</v>
      </c>
      <c r="H6776">
        <v>2905.76</v>
      </c>
      <c r="J6776" t="s">
        <v>7702</v>
      </c>
    </row>
    <row r="6777" spans="1:10">
      <c r="A6777" t="s">
        <v>6652</v>
      </c>
      <c r="B6777">
        <v>1006.42</v>
      </c>
      <c r="C6777">
        <v>1264.97</v>
      </c>
      <c r="D6777">
        <v>1006.42</v>
      </c>
      <c r="F6777">
        <v>1264.97</v>
      </c>
      <c r="G6777">
        <v>1264.47</v>
      </c>
      <c r="H6777">
        <v>1334.94</v>
      </c>
      <c r="J6777" t="s">
        <v>7190</v>
      </c>
    </row>
    <row r="6778" spans="1:10">
      <c r="A6778" t="s">
        <v>6653</v>
      </c>
      <c r="B6778">
        <v>0</v>
      </c>
      <c r="C6778">
        <v>0</v>
      </c>
      <c r="D6778">
        <v>0</v>
      </c>
      <c r="F6778">
        <v>0</v>
      </c>
      <c r="G6778">
        <v>0</v>
      </c>
      <c r="H6778">
        <v>0</v>
      </c>
      <c r="J6778" t="s">
        <v>9620</v>
      </c>
    </row>
    <row r="6779" spans="1:10">
      <c r="A6779" t="s">
        <v>6654</v>
      </c>
      <c r="B6779">
        <v>0</v>
      </c>
      <c r="C6779">
        <v>0</v>
      </c>
      <c r="D6779">
        <v>0</v>
      </c>
      <c r="F6779">
        <v>0</v>
      </c>
      <c r="G6779">
        <v>0</v>
      </c>
      <c r="H6779">
        <v>0</v>
      </c>
      <c r="J6779" t="s">
        <v>9621</v>
      </c>
    </row>
    <row r="6780" spans="1:10">
      <c r="A6780" t="s">
        <v>6655</v>
      </c>
      <c r="B6780">
        <v>1950.18</v>
      </c>
      <c r="C6780">
        <v>1148.6099999999999</v>
      </c>
      <c r="D6780">
        <v>1950.18</v>
      </c>
      <c r="F6780">
        <v>1148.6099999999999</v>
      </c>
      <c r="G6780">
        <v>449.41</v>
      </c>
      <c r="H6780">
        <v>1993</v>
      </c>
      <c r="J6780" t="s">
        <v>7462</v>
      </c>
    </row>
    <row r="6781" spans="1:10">
      <c r="A6781" t="s">
        <v>6656</v>
      </c>
      <c r="B6781">
        <v>2258.9699999999998</v>
      </c>
      <c r="C6781">
        <v>1006.08</v>
      </c>
      <c r="D6781">
        <v>2258.9699999999998</v>
      </c>
      <c r="F6781">
        <v>1006.08</v>
      </c>
      <c r="G6781">
        <v>3246.65</v>
      </c>
      <c r="H6781">
        <v>1156</v>
      </c>
      <c r="J6781" t="s">
        <v>8387</v>
      </c>
    </row>
    <row r="6782" spans="1:10">
      <c r="A6782" t="s">
        <v>6657</v>
      </c>
      <c r="B6782">
        <v>746.97</v>
      </c>
      <c r="C6782">
        <v>2912.36</v>
      </c>
      <c r="D6782">
        <v>746.97</v>
      </c>
      <c r="F6782">
        <v>2912.36</v>
      </c>
      <c r="G6782">
        <v>1697.09</v>
      </c>
      <c r="H6782">
        <v>1561.73</v>
      </c>
      <c r="J6782" t="s">
        <v>7561</v>
      </c>
    </row>
    <row r="6783" spans="1:10">
      <c r="A6783" t="s">
        <v>6658</v>
      </c>
      <c r="B6783">
        <v>95.07</v>
      </c>
      <c r="C6783">
        <v>1697.51</v>
      </c>
      <c r="D6783">
        <v>95.07</v>
      </c>
      <c r="F6783">
        <v>1697.51</v>
      </c>
      <c r="G6783">
        <v>2476.83</v>
      </c>
      <c r="H6783">
        <v>1561.63</v>
      </c>
      <c r="J6783" t="s">
        <v>7497</v>
      </c>
    </row>
    <row r="6784" spans="1:10">
      <c r="A6784" t="s">
        <v>6659</v>
      </c>
      <c r="B6784">
        <v>1006.14</v>
      </c>
      <c r="C6784">
        <v>1971.03</v>
      </c>
      <c r="D6784">
        <v>1006.14</v>
      </c>
      <c r="F6784">
        <v>1971.03</v>
      </c>
      <c r="G6784">
        <v>121.73</v>
      </c>
      <c r="H6784">
        <v>797.23</v>
      </c>
      <c r="J6784" t="s">
        <v>7711</v>
      </c>
    </row>
    <row r="6785" spans="1:10">
      <c r="A6785" t="s">
        <v>6660</v>
      </c>
      <c r="B6785">
        <v>2925.77</v>
      </c>
      <c r="C6785">
        <v>3232.1</v>
      </c>
      <c r="D6785">
        <v>2925.77</v>
      </c>
      <c r="F6785">
        <v>3232.1</v>
      </c>
      <c r="G6785">
        <v>1706.47</v>
      </c>
      <c r="H6785">
        <v>3157.59</v>
      </c>
      <c r="J6785" t="s">
        <v>7680</v>
      </c>
    </row>
    <row r="6786" spans="1:10">
      <c r="A6786" t="s">
        <v>6661</v>
      </c>
      <c r="B6786">
        <v>0</v>
      </c>
      <c r="C6786">
        <v>0</v>
      </c>
      <c r="D6786">
        <v>0</v>
      </c>
      <c r="F6786">
        <v>0</v>
      </c>
      <c r="G6786">
        <v>0</v>
      </c>
      <c r="H6786">
        <v>0</v>
      </c>
      <c r="J6786" t="s">
        <v>9622</v>
      </c>
    </row>
    <row r="6787" spans="1:10">
      <c r="A6787" t="s">
        <v>6662</v>
      </c>
      <c r="B6787">
        <v>1224.44</v>
      </c>
      <c r="C6787">
        <v>1408.75</v>
      </c>
      <c r="D6787">
        <v>1224.44</v>
      </c>
      <c r="F6787">
        <v>1408.75</v>
      </c>
      <c r="G6787">
        <v>350.65</v>
      </c>
      <c r="H6787">
        <v>2691.97</v>
      </c>
      <c r="J6787" t="s">
        <v>7751</v>
      </c>
    </row>
    <row r="6788" spans="1:10">
      <c r="A6788" t="s">
        <v>6663</v>
      </c>
      <c r="B6788">
        <v>0</v>
      </c>
      <c r="C6788">
        <v>0</v>
      </c>
      <c r="D6788">
        <v>0</v>
      </c>
      <c r="F6788">
        <v>0</v>
      </c>
      <c r="G6788">
        <v>0</v>
      </c>
      <c r="H6788">
        <v>0</v>
      </c>
      <c r="J6788" t="s">
        <v>9623</v>
      </c>
    </row>
    <row r="6789" spans="1:10">
      <c r="A6789" t="s">
        <v>6664</v>
      </c>
      <c r="B6789">
        <v>1325.28</v>
      </c>
      <c r="C6789">
        <v>2377.62</v>
      </c>
      <c r="D6789">
        <v>1325.28</v>
      </c>
      <c r="F6789">
        <v>2377.62</v>
      </c>
      <c r="G6789">
        <v>1599.14</v>
      </c>
      <c r="H6789">
        <v>3347</v>
      </c>
      <c r="J6789" t="s">
        <v>7976</v>
      </c>
    </row>
    <row r="6790" spans="1:10">
      <c r="A6790" t="s">
        <v>6665</v>
      </c>
      <c r="B6790">
        <v>0</v>
      </c>
      <c r="C6790">
        <v>0</v>
      </c>
      <c r="D6790">
        <v>0</v>
      </c>
      <c r="F6790">
        <v>0</v>
      </c>
      <c r="G6790">
        <v>0</v>
      </c>
      <c r="H6790">
        <v>0</v>
      </c>
      <c r="J6790" t="s">
        <v>9624</v>
      </c>
    </row>
    <row r="6791" spans="1:10">
      <c r="A6791" t="s">
        <v>6666</v>
      </c>
      <c r="B6791">
        <v>0</v>
      </c>
      <c r="C6791">
        <v>0</v>
      </c>
      <c r="D6791">
        <v>0</v>
      </c>
      <c r="F6791">
        <v>0</v>
      </c>
      <c r="G6791">
        <v>0</v>
      </c>
      <c r="H6791">
        <v>0</v>
      </c>
      <c r="J6791" t="s">
        <v>9625</v>
      </c>
    </row>
    <row r="6792" spans="1:10">
      <c r="A6792" t="s">
        <v>6667</v>
      </c>
      <c r="B6792">
        <v>1532.07</v>
      </c>
      <c r="C6792">
        <v>1119.1199999999999</v>
      </c>
      <c r="D6792">
        <v>1532.07</v>
      </c>
      <c r="F6792">
        <v>1119.1199999999999</v>
      </c>
      <c r="G6792">
        <v>1706.83</v>
      </c>
      <c r="H6792">
        <v>3157.72</v>
      </c>
      <c r="J6792" t="s">
        <v>7899</v>
      </c>
    </row>
    <row r="6793" spans="1:10">
      <c r="A6793" t="s">
        <v>6668</v>
      </c>
      <c r="B6793">
        <v>2008.91</v>
      </c>
      <c r="C6793">
        <v>3306.56</v>
      </c>
      <c r="D6793">
        <v>2008.91</v>
      </c>
      <c r="F6793">
        <v>3306.56</v>
      </c>
      <c r="G6793">
        <v>131.91999999999999</v>
      </c>
      <c r="H6793">
        <v>2610.48</v>
      </c>
      <c r="J6793" t="s">
        <v>7333</v>
      </c>
    </row>
    <row r="6794" spans="1:10">
      <c r="A6794" t="s">
        <v>6669</v>
      </c>
      <c r="B6794">
        <v>918.39</v>
      </c>
      <c r="C6794">
        <v>2008.14</v>
      </c>
      <c r="D6794">
        <v>918.39</v>
      </c>
      <c r="F6794">
        <v>2008.14</v>
      </c>
      <c r="G6794">
        <v>2827.07</v>
      </c>
      <c r="H6794">
        <v>1950</v>
      </c>
      <c r="J6794" t="s">
        <v>7838</v>
      </c>
    </row>
    <row r="6795" spans="1:10">
      <c r="A6795" t="s">
        <v>6670</v>
      </c>
      <c r="B6795">
        <v>1697.86</v>
      </c>
      <c r="C6795">
        <v>982.55</v>
      </c>
      <c r="D6795">
        <v>1697.86</v>
      </c>
      <c r="F6795">
        <v>982.55</v>
      </c>
      <c r="G6795">
        <v>1868.76</v>
      </c>
      <c r="H6795">
        <v>1148.8</v>
      </c>
      <c r="J6795" t="s">
        <v>7149</v>
      </c>
    </row>
    <row r="6796" spans="1:10">
      <c r="A6796" t="s">
        <v>6671</v>
      </c>
      <c r="B6796">
        <v>1277.22</v>
      </c>
      <c r="C6796">
        <v>446.55</v>
      </c>
      <c r="D6796">
        <v>1277.22</v>
      </c>
      <c r="F6796">
        <v>446.55</v>
      </c>
      <c r="G6796">
        <v>456.19</v>
      </c>
      <c r="H6796">
        <v>2426.35</v>
      </c>
      <c r="J6796" t="s">
        <v>7779</v>
      </c>
    </row>
    <row r="6797" spans="1:10">
      <c r="A6797" t="s">
        <v>6672</v>
      </c>
      <c r="B6797">
        <v>3235.74</v>
      </c>
      <c r="C6797">
        <v>350.94</v>
      </c>
      <c r="D6797">
        <v>3235.74</v>
      </c>
      <c r="F6797">
        <v>350.94</v>
      </c>
      <c r="G6797">
        <v>3305.84</v>
      </c>
      <c r="H6797">
        <v>2691.68</v>
      </c>
      <c r="J6797" t="s">
        <v>7168</v>
      </c>
    </row>
    <row r="6798" spans="1:10">
      <c r="A6798" t="s">
        <v>6673</v>
      </c>
      <c r="B6798">
        <v>2603.41</v>
      </c>
      <c r="C6798">
        <v>2046.94</v>
      </c>
      <c r="D6798">
        <v>2603.41</v>
      </c>
      <c r="F6798">
        <v>2046.94</v>
      </c>
      <c r="G6798">
        <v>2377.02</v>
      </c>
      <c r="H6798">
        <v>3347.32</v>
      </c>
      <c r="J6798" t="s">
        <v>7165</v>
      </c>
    </row>
    <row r="6799" spans="1:10">
      <c r="A6799" t="s">
        <v>6674</v>
      </c>
      <c r="B6799">
        <v>116.64</v>
      </c>
      <c r="C6799">
        <v>1233.82</v>
      </c>
      <c r="D6799">
        <v>116.64</v>
      </c>
      <c r="F6799">
        <v>1233.82</v>
      </c>
      <c r="G6799">
        <v>1232.3900000000001</v>
      </c>
      <c r="H6799">
        <v>2912.82</v>
      </c>
      <c r="J6799" t="s">
        <v>7412</v>
      </c>
    </row>
    <row r="6800" spans="1:10">
      <c r="A6800" t="s">
        <v>6675</v>
      </c>
      <c r="B6800">
        <v>562.4</v>
      </c>
      <c r="C6800">
        <v>1696.61</v>
      </c>
      <c r="D6800">
        <v>562.4</v>
      </c>
      <c r="F6800">
        <v>1696.61</v>
      </c>
      <c r="G6800">
        <v>2471.3000000000002</v>
      </c>
      <c r="H6800">
        <v>446.78</v>
      </c>
      <c r="J6800" t="s">
        <v>7693</v>
      </c>
    </row>
    <row r="6801" spans="1:10">
      <c r="A6801" t="s">
        <v>6676</v>
      </c>
      <c r="B6801">
        <v>2653.21</v>
      </c>
      <c r="C6801">
        <v>1428.11</v>
      </c>
      <c r="D6801">
        <v>2653.21</v>
      </c>
      <c r="F6801">
        <v>1428.11</v>
      </c>
      <c r="G6801">
        <v>2300.17</v>
      </c>
      <c r="H6801">
        <v>2218.2399999999998</v>
      </c>
      <c r="J6801" t="s">
        <v>7710</v>
      </c>
    </row>
    <row r="6802" spans="1:10">
      <c r="A6802" t="s">
        <v>6677</v>
      </c>
      <c r="B6802">
        <v>1148.1400000000001</v>
      </c>
      <c r="C6802">
        <v>1504.68</v>
      </c>
      <c r="D6802">
        <v>1148.1400000000001</v>
      </c>
      <c r="F6802">
        <v>1504.68</v>
      </c>
      <c r="G6802">
        <v>2691.16</v>
      </c>
      <c r="H6802">
        <v>1873</v>
      </c>
      <c r="J6802" t="s">
        <v>7578</v>
      </c>
    </row>
    <row r="6803" spans="1:10">
      <c r="A6803" t="s">
        <v>6678</v>
      </c>
      <c r="B6803">
        <v>0</v>
      </c>
      <c r="C6803">
        <v>0</v>
      </c>
      <c r="D6803">
        <v>0</v>
      </c>
      <c r="F6803">
        <v>0</v>
      </c>
      <c r="G6803">
        <v>0</v>
      </c>
      <c r="H6803">
        <v>0</v>
      </c>
      <c r="J6803" t="s">
        <v>9626</v>
      </c>
    </row>
    <row r="6804" spans="1:10">
      <c r="A6804" t="s">
        <v>6679</v>
      </c>
      <c r="B6804">
        <v>3389.6</v>
      </c>
      <c r="C6804">
        <v>2426.12</v>
      </c>
      <c r="D6804">
        <v>3389.6</v>
      </c>
      <c r="F6804">
        <v>2426.12</v>
      </c>
      <c r="G6804">
        <v>2925.58</v>
      </c>
      <c r="H6804">
        <v>975.9</v>
      </c>
      <c r="J6804" t="s">
        <v>7531</v>
      </c>
    </row>
    <row r="6805" spans="1:10">
      <c r="A6805" t="s">
        <v>6680</v>
      </c>
      <c r="B6805">
        <v>0</v>
      </c>
      <c r="C6805">
        <v>0</v>
      </c>
      <c r="D6805">
        <v>0</v>
      </c>
      <c r="F6805">
        <v>0</v>
      </c>
      <c r="G6805">
        <v>0</v>
      </c>
      <c r="H6805">
        <v>0</v>
      </c>
      <c r="J6805" t="s">
        <v>9627</v>
      </c>
    </row>
    <row r="6806" spans="1:10">
      <c r="A6806" t="s">
        <v>6681</v>
      </c>
      <c r="B6806">
        <v>2809.07</v>
      </c>
      <c r="C6806">
        <v>2372.11</v>
      </c>
      <c r="D6806">
        <v>2809.07</v>
      </c>
      <c r="F6806">
        <v>2372.11</v>
      </c>
      <c r="G6806">
        <v>1099.6500000000001</v>
      </c>
      <c r="H6806">
        <v>3166.55</v>
      </c>
      <c r="J6806" t="s">
        <v>7460</v>
      </c>
    </row>
    <row r="6807" spans="1:10">
      <c r="A6807" t="s">
        <v>6682</v>
      </c>
      <c r="B6807">
        <v>0</v>
      </c>
      <c r="C6807">
        <v>0</v>
      </c>
      <c r="D6807">
        <v>0</v>
      </c>
      <c r="F6807">
        <v>0</v>
      </c>
      <c r="G6807">
        <v>0</v>
      </c>
      <c r="H6807">
        <v>0</v>
      </c>
      <c r="J6807" t="s">
        <v>9628</v>
      </c>
    </row>
    <row r="6808" spans="1:10">
      <c r="A6808" t="s">
        <v>6683</v>
      </c>
      <c r="B6808">
        <v>2976.37</v>
      </c>
      <c r="C6808">
        <v>918.89</v>
      </c>
      <c r="D6808">
        <v>2976.37</v>
      </c>
      <c r="F6808">
        <v>918.89</v>
      </c>
      <c r="G6808">
        <v>2218.44</v>
      </c>
      <c r="H6808">
        <v>1985.95</v>
      </c>
      <c r="J6808" t="s">
        <v>7273</v>
      </c>
    </row>
    <row r="6809" spans="1:10">
      <c r="A6809" t="s">
        <v>6684</v>
      </c>
      <c r="B6809">
        <v>6.2</v>
      </c>
      <c r="C6809">
        <v>397.09</v>
      </c>
      <c r="D6809">
        <v>6.2</v>
      </c>
      <c r="F6809">
        <v>397.09</v>
      </c>
      <c r="G6809">
        <v>2882.3</v>
      </c>
      <c r="H6809">
        <v>46.36</v>
      </c>
      <c r="J6809" t="s">
        <v>7538</v>
      </c>
    </row>
    <row r="6810" spans="1:10">
      <c r="A6810" t="s">
        <v>6685</v>
      </c>
      <c r="B6810">
        <v>0</v>
      </c>
      <c r="C6810">
        <v>0</v>
      </c>
      <c r="D6810">
        <v>0</v>
      </c>
      <c r="F6810">
        <v>0</v>
      </c>
      <c r="G6810">
        <v>0</v>
      </c>
      <c r="H6810">
        <v>0</v>
      </c>
      <c r="J6810" t="s">
        <v>9629</v>
      </c>
    </row>
    <row r="6811" spans="1:10">
      <c r="A6811" t="s">
        <v>6686</v>
      </c>
      <c r="B6811">
        <v>3347.9</v>
      </c>
      <c r="C6811">
        <v>1706.1</v>
      </c>
      <c r="D6811">
        <v>3347.9</v>
      </c>
      <c r="F6811">
        <v>1706.1</v>
      </c>
      <c r="G6811">
        <v>248.47</v>
      </c>
      <c r="H6811">
        <v>3157.23</v>
      </c>
      <c r="J6811" t="s">
        <v>7225</v>
      </c>
    </row>
    <row r="6812" spans="1:10">
      <c r="A6812" t="s">
        <v>6687</v>
      </c>
      <c r="B6812">
        <v>644.94000000000005</v>
      </c>
      <c r="C6812">
        <v>2960.94</v>
      </c>
      <c r="D6812">
        <v>644.94000000000005</v>
      </c>
      <c r="F6812">
        <v>2960.94</v>
      </c>
      <c r="G6812">
        <v>3190.43</v>
      </c>
      <c r="H6812">
        <v>1148.32</v>
      </c>
      <c r="J6812" t="s">
        <v>8057</v>
      </c>
    </row>
    <row r="6813" spans="1:10">
      <c r="A6813" t="s">
        <v>6688</v>
      </c>
      <c r="B6813">
        <v>2991.46</v>
      </c>
      <c r="C6813">
        <v>2422.84</v>
      </c>
      <c r="D6813">
        <v>2991.46</v>
      </c>
      <c r="F6813">
        <v>2422.84</v>
      </c>
      <c r="G6813">
        <v>2422.02</v>
      </c>
      <c r="H6813">
        <v>1504.72</v>
      </c>
      <c r="J6813" t="s">
        <v>7626</v>
      </c>
    </row>
    <row r="6814" spans="1:10">
      <c r="A6814" t="s">
        <v>6689</v>
      </c>
      <c r="B6814">
        <v>1786.3</v>
      </c>
      <c r="C6814">
        <v>1776.24</v>
      </c>
      <c r="D6814">
        <v>1786.3</v>
      </c>
      <c r="F6814">
        <v>1776.24</v>
      </c>
      <c r="G6814">
        <v>2460.6799999999998</v>
      </c>
      <c r="H6814">
        <v>3062.99</v>
      </c>
      <c r="J6814" t="s">
        <v>7771</v>
      </c>
    </row>
    <row r="6815" spans="1:10">
      <c r="A6815" t="s">
        <v>6690</v>
      </c>
      <c r="B6815">
        <v>915.57</v>
      </c>
      <c r="C6815">
        <v>3305.59</v>
      </c>
      <c r="D6815">
        <v>915.57</v>
      </c>
      <c r="F6815">
        <v>3305.59</v>
      </c>
      <c r="G6815">
        <v>465.51</v>
      </c>
      <c r="H6815">
        <v>2691.19</v>
      </c>
      <c r="J6815" t="s">
        <v>7499</v>
      </c>
    </row>
    <row r="6816" spans="1:10">
      <c r="A6816" t="s">
        <v>6691</v>
      </c>
      <c r="B6816">
        <v>0</v>
      </c>
      <c r="C6816">
        <v>0</v>
      </c>
      <c r="D6816">
        <v>0</v>
      </c>
      <c r="F6816">
        <v>0</v>
      </c>
      <c r="G6816">
        <v>0</v>
      </c>
      <c r="H6816">
        <v>0</v>
      </c>
      <c r="J6816" t="s">
        <v>9630</v>
      </c>
    </row>
    <row r="6817" spans="1:10">
      <c r="A6817" t="s">
        <v>6692</v>
      </c>
      <c r="B6817">
        <v>1742.27</v>
      </c>
      <c r="C6817">
        <v>1847.06</v>
      </c>
      <c r="D6817">
        <v>1742.27</v>
      </c>
      <c r="F6817">
        <v>1847.06</v>
      </c>
      <c r="G6817">
        <v>259.55</v>
      </c>
      <c r="H6817">
        <v>2925.24</v>
      </c>
      <c r="J6817" t="s">
        <v>7338</v>
      </c>
    </row>
    <row r="6818" spans="1:10">
      <c r="A6818" t="s">
        <v>6693</v>
      </c>
      <c r="B6818">
        <v>0</v>
      </c>
      <c r="C6818">
        <v>0</v>
      </c>
      <c r="D6818">
        <v>0</v>
      </c>
      <c r="F6818">
        <v>0</v>
      </c>
      <c r="G6818">
        <v>0</v>
      </c>
      <c r="H6818">
        <v>0</v>
      </c>
      <c r="J6818" t="s">
        <v>9631</v>
      </c>
    </row>
    <row r="6819" spans="1:10">
      <c r="A6819" t="s">
        <v>6694</v>
      </c>
      <c r="B6819">
        <v>1858.01</v>
      </c>
      <c r="C6819">
        <v>176.33</v>
      </c>
      <c r="D6819">
        <v>1858.01</v>
      </c>
      <c r="F6819">
        <v>176.33</v>
      </c>
      <c r="G6819">
        <v>38.380000000000003</v>
      </c>
      <c r="H6819">
        <v>452.4</v>
      </c>
      <c r="J6819" t="s">
        <v>7299</v>
      </c>
    </row>
    <row r="6820" spans="1:10">
      <c r="A6820" t="s">
        <v>6695</v>
      </c>
      <c r="B6820">
        <v>0</v>
      </c>
      <c r="C6820">
        <v>0</v>
      </c>
      <c r="D6820">
        <v>0</v>
      </c>
      <c r="F6820">
        <v>0</v>
      </c>
      <c r="G6820">
        <v>0</v>
      </c>
      <c r="H6820">
        <v>0</v>
      </c>
      <c r="J6820" t="s">
        <v>9632</v>
      </c>
    </row>
    <row r="6821" spans="1:10">
      <c r="A6821" t="s">
        <v>6696</v>
      </c>
      <c r="B6821">
        <v>2539.7199999999998</v>
      </c>
      <c r="C6821">
        <v>698.4</v>
      </c>
      <c r="D6821">
        <v>2539.7199999999998</v>
      </c>
      <c r="F6821">
        <v>698.4</v>
      </c>
      <c r="G6821">
        <v>66.38</v>
      </c>
      <c r="H6821">
        <v>2258.5</v>
      </c>
      <c r="J6821" t="s">
        <v>8206</v>
      </c>
    </row>
    <row r="6822" spans="1:10">
      <c r="A6822" t="s">
        <v>6697</v>
      </c>
      <c r="B6822">
        <v>0</v>
      </c>
      <c r="C6822">
        <v>0</v>
      </c>
      <c r="D6822">
        <v>0</v>
      </c>
      <c r="F6822">
        <v>0</v>
      </c>
      <c r="G6822">
        <v>0</v>
      </c>
      <c r="H6822">
        <v>0</v>
      </c>
      <c r="J6822" t="s">
        <v>9633</v>
      </c>
    </row>
    <row r="6823" spans="1:10">
      <c r="A6823" t="s">
        <v>6698</v>
      </c>
      <c r="B6823">
        <v>0</v>
      </c>
      <c r="C6823">
        <v>0</v>
      </c>
      <c r="D6823">
        <v>0</v>
      </c>
      <c r="F6823">
        <v>0</v>
      </c>
      <c r="G6823">
        <v>0</v>
      </c>
      <c r="H6823">
        <v>0</v>
      </c>
      <c r="J6823" t="s">
        <v>9634</v>
      </c>
    </row>
    <row r="6824" spans="1:10">
      <c r="A6824" t="s">
        <v>6699</v>
      </c>
      <c r="B6824">
        <v>0</v>
      </c>
      <c r="C6824">
        <v>0</v>
      </c>
      <c r="D6824">
        <v>0</v>
      </c>
      <c r="F6824">
        <v>0</v>
      </c>
      <c r="G6824">
        <v>0</v>
      </c>
      <c r="H6824">
        <v>0</v>
      </c>
      <c r="J6824" t="s">
        <v>9635</v>
      </c>
    </row>
    <row r="6825" spans="1:10">
      <c r="A6825" t="s">
        <v>6700</v>
      </c>
      <c r="B6825">
        <v>594.16</v>
      </c>
      <c r="C6825">
        <v>2708.06</v>
      </c>
      <c r="D6825">
        <v>594.16</v>
      </c>
      <c r="F6825">
        <v>2708.06</v>
      </c>
      <c r="G6825">
        <v>106.89</v>
      </c>
      <c r="H6825">
        <v>1868.97</v>
      </c>
      <c r="J6825" t="s">
        <v>8148</v>
      </c>
    </row>
    <row r="6826" spans="1:10">
      <c r="A6826" t="s">
        <v>6701</v>
      </c>
      <c r="B6826">
        <v>0</v>
      </c>
      <c r="C6826">
        <v>0</v>
      </c>
      <c r="D6826">
        <v>0</v>
      </c>
      <c r="F6826">
        <v>0</v>
      </c>
      <c r="G6826">
        <v>0</v>
      </c>
      <c r="H6826">
        <v>0</v>
      </c>
      <c r="J6826" t="s">
        <v>9636</v>
      </c>
    </row>
    <row r="6827" spans="1:10">
      <c r="A6827" t="s">
        <v>6702</v>
      </c>
      <c r="B6827">
        <v>0</v>
      </c>
      <c r="C6827">
        <v>0</v>
      </c>
      <c r="D6827">
        <v>0</v>
      </c>
      <c r="F6827">
        <v>0</v>
      </c>
      <c r="G6827">
        <v>0</v>
      </c>
      <c r="H6827">
        <v>0</v>
      </c>
      <c r="J6827" t="s">
        <v>9637</v>
      </c>
    </row>
    <row r="6828" spans="1:10">
      <c r="A6828" t="s">
        <v>6703</v>
      </c>
      <c r="B6828">
        <v>0</v>
      </c>
      <c r="C6828">
        <v>0</v>
      </c>
      <c r="D6828">
        <v>0</v>
      </c>
      <c r="F6828">
        <v>0</v>
      </c>
      <c r="G6828">
        <v>0</v>
      </c>
      <c r="H6828">
        <v>0</v>
      </c>
      <c r="J6828" t="s">
        <v>9638</v>
      </c>
    </row>
    <row r="6829" spans="1:10">
      <c r="A6829" t="s">
        <v>6704</v>
      </c>
      <c r="B6829">
        <v>1752.75</v>
      </c>
      <c r="C6829">
        <v>2603.04</v>
      </c>
      <c r="D6829">
        <v>1752.75</v>
      </c>
      <c r="F6829">
        <v>2603.04</v>
      </c>
      <c r="G6829">
        <v>1125.99</v>
      </c>
      <c r="H6829">
        <v>784.18</v>
      </c>
      <c r="J6829" t="s">
        <v>8090</v>
      </c>
    </row>
    <row r="6830" spans="1:10">
      <c r="A6830" t="s">
        <v>9639</v>
      </c>
      <c r="B6830">
        <v>0</v>
      </c>
      <c r="C6830">
        <v>0</v>
      </c>
      <c r="D6830">
        <v>0</v>
      </c>
      <c r="F6830">
        <v>0</v>
      </c>
      <c r="G6830">
        <v>0</v>
      </c>
      <c r="H6830">
        <v>0</v>
      </c>
      <c r="J6830" t="s">
        <v>9640</v>
      </c>
    </row>
    <row r="6831" spans="1:10">
      <c r="A6831" t="s">
        <v>9641</v>
      </c>
      <c r="B6831">
        <v>430.91</v>
      </c>
      <c r="C6831">
        <v>819.95</v>
      </c>
      <c r="D6831">
        <v>430.91</v>
      </c>
      <c r="F6831">
        <v>819.95</v>
      </c>
      <c r="G6831">
        <v>2337.7399999999998</v>
      </c>
      <c r="H6831">
        <v>2934.74</v>
      </c>
      <c r="J6831" t="s">
        <v>8263</v>
      </c>
    </row>
    <row r="6832" spans="1:10">
      <c r="A6832" t="s">
        <v>6705</v>
      </c>
      <c r="B6832">
        <v>0</v>
      </c>
      <c r="C6832">
        <v>0</v>
      </c>
      <c r="D6832">
        <v>0</v>
      </c>
      <c r="F6832">
        <v>0</v>
      </c>
      <c r="G6832">
        <v>0</v>
      </c>
      <c r="H6832">
        <v>0</v>
      </c>
      <c r="J6832" t="s">
        <v>9642</v>
      </c>
    </row>
    <row r="6833" spans="1:10">
      <c r="A6833" t="s">
        <v>6706</v>
      </c>
      <c r="B6833">
        <v>1571.03</v>
      </c>
      <c r="C6833">
        <v>3198.01</v>
      </c>
      <c r="D6833">
        <v>1571.03</v>
      </c>
      <c r="F6833">
        <v>3198.01</v>
      </c>
      <c r="G6833">
        <v>3141.35</v>
      </c>
      <c r="H6833">
        <v>736.37</v>
      </c>
      <c r="J6833" t="s">
        <v>7687</v>
      </c>
    </row>
    <row r="6834" spans="1:10">
      <c r="A6834" t="s">
        <v>6707</v>
      </c>
      <c r="B6834">
        <v>0</v>
      </c>
      <c r="C6834">
        <v>0</v>
      </c>
      <c r="D6834">
        <v>0</v>
      </c>
      <c r="F6834">
        <v>0</v>
      </c>
      <c r="G6834">
        <v>0</v>
      </c>
      <c r="H6834">
        <v>0</v>
      </c>
      <c r="J6834" t="s">
        <v>9643</v>
      </c>
    </row>
    <row r="6835" spans="1:10">
      <c r="A6835" t="s">
        <v>6708</v>
      </c>
      <c r="B6835">
        <v>1697.7</v>
      </c>
      <c r="C6835">
        <v>982.36</v>
      </c>
      <c r="D6835">
        <v>1697.7</v>
      </c>
      <c r="F6835">
        <v>982.36</v>
      </c>
      <c r="G6835">
        <v>1868.57</v>
      </c>
      <c r="H6835">
        <v>1148.73</v>
      </c>
      <c r="J6835" t="s">
        <v>7197</v>
      </c>
    </row>
    <row r="6836" spans="1:10">
      <c r="A6836" t="s">
        <v>6709</v>
      </c>
      <c r="B6836">
        <v>3141.39</v>
      </c>
      <c r="C6836">
        <v>6.32</v>
      </c>
      <c r="D6836">
        <v>3141.39</v>
      </c>
      <c r="F6836">
        <v>6.32</v>
      </c>
      <c r="G6836">
        <v>1753.45</v>
      </c>
      <c r="H6836">
        <v>2223.6999999999998</v>
      </c>
      <c r="J6836" t="s">
        <v>7442</v>
      </c>
    </row>
    <row r="6837" spans="1:10">
      <c r="A6837" t="s">
        <v>6710</v>
      </c>
      <c r="B6837">
        <v>2539.21</v>
      </c>
      <c r="C6837">
        <v>66.81</v>
      </c>
      <c r="D6837">
        <v>2539.21</v>
      </c>
      <c r="F6837">
        <v>66.81</v>
      </c>
      <c r="G6837">
        <v>1789.79</v>
      </c>
      <c r="H6837">
        <v>2258.29</v>
      </c>
      <c r="J6837" t="s">
        <v>7349</v>
      </c>
    </row>
    <row r="6838" spans="1:10">
      <c r="A6838" t="s">
        <v>6711</v>
      </c>
      <c r="B6838">
        <v>1392.92</v>
      </c>
      <c r="C6838">
        <v>2603.9699999999998</v>
      </c>
      <c r="D6838">
        <v>1392.92</v>
      </c>
      <c r="F6838">
        <v>2603.9699999999998</v>
      </c>
      <c r="G6838">
        <v>2140.13</v>
      </c>
      <c r="H6838">
        <v>867.99</v>
      </c>
      <c r="J6838" t="s">
        <v>7848</v>
      </c>
    </row>
    <row r="6839" spans="1:10">
      <c r="A6839" t="s">
        <v>6712</v>
      </c>
      <c r="B6839">
        <v>47.08</v>
      </c>
      <c r="C6839">
        <v>3261.64</v>
      </c>
      <c r="D6839">
        <v>47.08</v>
      </c>
      <c r="F6839">
        <v>3261.64</v>
      </c>
      <c r="G6839">
        <v>2320.3000000000002</v>
      </c>
      <c r="H6839">
        <v>2667.41</v>
      </c>
      <c r="J6839" t="s">
        <v>7392</v>
      </c>
    </row>
    <row r="6840" spans="1:10">
      <c r="A6840" t="s">
        <v>6713</v>
      </c>
      <c r="B6840">
        <v>2615.96</v>
      </c>
      <c r="C6840">
        <v>2908.06</v>
      </c>
      <c r="D6840">
        <v>2615.96</v>
      </c>
      <c r="F6840">
        <v>2908.06</v>
      </c>
      <c r="G6840">
        <v>2757.58</v>
      </c>
      <c r="H6840">
        <v>2912.52</v>
      </c>
      <c r="J6840" t="s">
        <v>8091</v>
      </c>
    </row>
    <row r="6841" spans="1:10">
      <c r="A6841" t="s">
        <v>6714</v>
      </c>
      <c r="B6841">
        <v>1790.11</v>
      </c>
      <c r="C6841">
        <v>762.28</v>
      </c>
      <c r="D6841">
        <v>1790.11</v>
      </c>
      <c r="F6841">
        <v>762.28</v>
      </c>
      <c r="G6841">
        <v>1858.57</v>
      </c>
      <c r="H6841">
        <v>248.27</v>
      </c>
      <c r="J6841" t="s">
        <v>7719</v>
      </c>
    </row>
    <row r="6842" spans="1:10">
      <c r="A6842" t="s">
        <v>6715</v>
      </c>
      <c r="B6842">
        <v>0</v>
      </c>
      <c r="C6842">
        <v>0</v>
      </c>
      <c r="D6842">
        <v>0</v>
      </c>
      <c r="F6842">
        <v>0</v>
      </c>
      <c r="G6842">
        <v>0</v>
      </c>
      <c r="H6842">
        <v>0</v>
      </c>
      <c r="J6842" t="s">
        <v>9644</v>
      </c>
    </row>
    <row r="6843" spans="1:10">
      <c r="A6843" t="s">
        <v>6716</v>
      </c>
      <c r="B6843">
        <v>0</v>
      </c>
      <c r="C6843">
        <v>0</v>
      </c>
      <c r="D6843">
        <v>0</v>
      </c>
      <c r="F6843">
        <v>0</v>
      </c>
      <c r="G6843">
        <v>0</v>
      </c>
      <c r="H6843">
        <v>0</v>
      </c>
      <c r="J6843" t="s">
        <v>9645</v>
      </c>
    </row>
    <row r="6844" spans="1:10">
      <c r="A6844" t="s">
        <v>6717</v>
      </c>
      <c r="B6844">
        <v>0</v>
      </c>
      <c r="C6844">
        <v>0</v>
      </c>
      <c r="D6844">
        <v>0</v>
      </c>
      <c r="F6844">
        <v>0</v>
      </c>
      <c r="G6844">
        <v>0</v>
      </c>
      <c r="H6844">
        <v>0</v>
      </c>
      <c r="J6844" t="s">
        <v>9646</v>
      </c>
    </row>
    <row r="6845" spans="1:10">
      <c r="A6845" t="s">
        <v>6718</v>
      </c>
      <c r="B6845">
        <v>0</v>
      </c>
      <c r="C6845">
        <v>0</v>
      </c>
      <c r="D6845">
        <v>0</v>
      </c>
      <c r="F6845">
        <v>0</v>
      </c>
      <c r="G6845">
        <v>0</v>
      </c>
      <c r="H6845">
        <v>0</v>
      </c>
      <c r="J6845" t="s">
        <v>9647</v>
      </c>
    </row>
    <row r="6846" spans="1:10">
      <c r="A6846" t="s">
        <v>6719</v>
      </c>
      <c r="B6846">
        <v>0</v>
      </c>
      <c r="C6846">
        <v>0</v>
      </c>
      <c r="D6846">
        <v>0</v>
      </c>
      <c r="F6846">
        <v>0</v>
      </c>
      <c r="G6846">
        <v>0</v>
      </c>
      <c r="H6846">
        <v>0</v>
      </c>
      <c r="J6846" t="s">
        <v>9648</v>
      </c>
    </row>
    <row r="6847" spans="1:10">
      <c r="A6847" t="s">
        <v>6720</v>
      </c>
      <c r="B6847">
        <v>2667.6</v>
      </c>
      <c r="C6847">
        <v>869.54</v>
      </c>
      <c r="D6847">
        <v>2667.6</v>
      </c>
      <c r="F6847">
        <v>869.54</v>
      </c>
      <c r="G6847">
        <v>2008.98</v>
      </c>
      <c r="H6847">
        <v>1170.77</v>
      </c>
      <c r="J6847" t="s">
        <v>8537</v>
      </c>
    </row>
    <row r="6848" spans="1:10">
      <c r="A6848" t="s">
        <v>6721</v>
      </c>
      <c r="B6848">
        <v>0</v>
      </c>
      <c r="C6848">
        <v>0</v>
      </c>
      <c r="D6848">
        <v>0</v>
      </c>
      <c r="F6848">
        <v>0</v>
      </c>
      <c r="G6848">
        <v>0</v>
      </c>
      <c r="H6848">
        <v>0</v>
      </c>
      <c r="J6848" t="s">
        <v>9649</v>
      </c>
    </row>
    <row r="6849" spans="1:10">
      <c r="A6849" t="s">
        <v>6722</v>
      </c>
      <c r="B6849">
        <v>0</v>
      </c>
      <c r="C6849">
        <v>0</v>
      </c>
      <c r="D6849">
        <v>0</v>
      </c>
      <c r="F6849">
        <v>0</v>
      </c>
      <c r="G6849">
        <v>0</v>
      </c>
      <c r="H6849">
        <v>0</v>
      </c>
      <c r="J6849" t="s">
        <v>9650</v>
      </c>
    </row>
    <row r="6850" spans="1:10">
      <c r="A6850" t="s">
        <v>6723</v>
      </c>
      <c r="B6850">
        <v>0</v>
      </c>
      <c r="C6850">
        <v>0</v>
      </c>
      <c r="D6850">
        <v>0</v>
      </c>
      <c r="F6850">
        <v>0</v>
      </c>
      <c r="G6850">
        <v>0</v>
      </c>
      <c r="H6850">
        <v>0</v>
      </c>
      <c r="J6850" t="s">
        <v>9651</v>
      </c>
    </row>
    <row r="6851" spans="1:10">
      <c r="A6851" t="s">
        <v>6724</v>
      </c>
      <c r="B6851">
        <v>0</v>
      </c>
      <c r="C6851">
        <v>0</v>
      </c>
      <c r="D6851">
        <v>0</v>
      </c>
      <c r="F6851">
        <v>0</v>
      </c>
      <c r="G6851">
        <v>0</v>
      </c>
      <c r="H6851">
        <v>0</v>
      </c>
      <c r="J6851" t="s">
        <v>9652</v>
      </c>
    </row>
    <row r="6852" spans="1:10">
      <c r="A6852" t="s">
        <v>6725</v>
      </c>
      <c r="B6852">
        <v>3232.94</v>
      </c>
      <c r="C6852">
        <v>2235.67</v>
      </c>
      <c r="D6852">
        <v>3232.94</v>
      </c>
      <c r="F6852">
        <v>2235.67</v>
      </c>
      <c r="G6852">
        <v>2539.62</v>
      </c>
      <c r="H6852">
        <v>635.94000000000005</v>
      </c>
      <c r="J6852" t="s">
        <v>7849</v>
      </c>
    </row>
    <row r="6853" spans="1:10">
      <c r="A6853" t="s">
        <v>6726</v>
      </c>
      <c r="B6853">
        <v>1579.09</v>
      </c>
      <c r="C6853">
        <v>446.18</v>
      </c>
      <c r="D6853">
        <v>1579.09</v>
      </c>
      <c r="F6853">
        <v>446.18</v>
      </c>
      <c r="G6853">
        <v>1961.33</v>
      </c>
      <c r="H6853">
        <v>873.65</v>
      </c>
      <c r="J6853" t="s">
        <v>8467</v>
      </c>
    </row>
    <row r="6854" spans="1:10">
      <c r="A6854" t="s">
        <v>6727</v>
      </c>
      <c r="B6854">
        <v>0</v>
      </c>
      <c r="C6854">
        <v>0</v>
      </c>
      <c r="D6854">
        <v>0</v>
      </c>
      <c r="F6854">
        <v>0</v>
      </c>
      <c r="G6854">
        <v>0</v>
      </c>
      <c r="H6854">
        <v>0</v>
      </c>
      <c r="J6854" t="s">
        <v>9653</v>
      </c>
    </row>
    <row r="6855" spans="1:10">
      <c r="A6855" t="s">
        <v>6728</v>
      </c>
      <c r="B6855">
        <v>729.66</v>
      </c>
      <c r="C6855">
        <v>1125.78</v>
      </c>
      <c r="D6855">
        <v>729.66</v>
      </c>
      <c r="F6855">
        <v>1125.78</v>
      </c>
      <c r="G6855">
        <v>1062.74</v>
      </c>
      <c r="H6855">
        <v>449.73</v>
      </c>
      <c r="J6855" t="s">
        <v>8303</v>
      </c>
    </row>
    <row r="6856" spans="1:10">
      <c r="A6856" t="s">
        <v>6729</v>
      </c>
      <c r="B6856">
        <v>0</v>
      </c>
      <c r="C6856">
        <v>0</v>
      </c>
      <c r="D6856">
        <v>0</v>
      </c>
      <c r="F6856">
        <v>0</v>
      </c>
      <c r="G6856">
        <v>0</v>
      </c>
      <c r="H6856">
        <v>0</v>
      </c>
      <c r="J6856" t="s">
        <v>9654</v>
      </c>
    </row>
    <row r="6857" spans="1:10">
      <c r="A6857" t="s">
        <v>6730</v>
      </c>
      <c r="B6857">
        <v>0</v>
      </c>
      <c r="C6857">
        <v>0</v>
      </c>
      <c r="D6857">
        <v>0</v>
      </c>
      <c r="F6857">
        <v>0</v>
      </c>
      <c r="G6857">
        <v>0</v>
      </c>
      <c r="H6857">
        <v>0</v>
      </c>
      <c r="J6857" t="s">
        <v>9655</v>
      </c>
    </row>
    <row r="6858" spans="1:10">
      <c r="A6858" t="s">
        <v>6731</v>
      </c>
      <c r="B6858">
        <v>0</v>
      </c>
      <c r="C6858">
        <v>0</v>
      </c>
      <c r="D6858">
        <v>0</v>
      </c>
      <c r="F6858">
        <v>0</v>
      </c>
      <c r="G6858">
        <v>0</v>
      </c>
      <c r="H6858">
        <v>0</v>
      </c>
      <c r="J6858" t="s">
        <v>9656</v>
      </c>
    </row>
    <row r="6859" spans="1:10">
      <c r="A6859" t="s">
        <v>6732</v>
      </c>
      <c r="B6859">
        <v>0</v>
      </c>
      <c r="C6859">
        <v>0</v>
      </c>
      <c r="D6859">
        <v>0</v>
      </c>
      <c r="F6859">
        <v>0</v>
      </c>
      <c r="G6859">
        <v>0</v>
      </c>
      <c r="H6859">
        <v>0</v>
      </c>
      <c r="J6859" t="s">
        <v>9657</v>
      </c>
    </row>
    <row r="6860" spans="1:10">
      <c r="A6860" t="s">
        <v>6733</v>
      </c>
      <c r="B6860">
        <v>0</v>
      </c>
      <c r="C6860">
        <v>0</v>
      </c>
      <c r="D6860">
        <v>0</v>
      </c>
      <c r="F6860">
        <v>0</v>
      </c>
      <c r="G6860">
        <v>0</v>
      </c>
      <c r="H6860">
        <v>0</v>
      </c>
      <c r="J6860" t="s">
        <v>9658</v>
      </c>
    </row>
    <row r="6861" spans="1:10">
      <c r="A6861" t="s">
        <v>6734</v>
      </c>
      <c r="B6861">
        <v>0</v>
      </c>
      <c r="C6861">
        <v>0</v>
      </c>
      <c r="D6861">
        <v>0</v>
      </c>
      <c r="F6861">
        <v>0</v>
      </c>
      <c r="G6861">
        <v>0</v>
      </c>
      <c r="H6861">
        <v>0</v>
      </c>
      <c r="J6861" t="s">
        <v>9659</v>
      </c>
    </row>
    <row r="6862" spans="1:10">
      <c r="A6862" t="s">
        <v>5506</v>
      </c>
      <c r="B6862">
        <v>0</v>
      </c>
      <c r="C6862">
        <v>0</v>
      </c>
      <c r="D6862">
        <v>0</v>
      </c>
      <c r="F6862">
        <v>0</v>
      </c>
      <c r="G6862">
        <v>0</v>
      </c>
      <c r="H6862">
        <v>1148.01</v>
      </c>
      <c r="I6862">
        <v>721154</v>
      </c>
      <c r="J6862" t="s">
        <v>7242</v>
      </c>
    </row>
    <row r="6863" spans="1:10">
      <c r="A6863" t="s">
        <v>8746</v>
      </c>
      <c r="B6863">
        <v>0</v>
      </c>
      <c r="C6863">
        <v>0</v>
      </c>
      <c r="D6863">
        <v>0</v>
      </c>
      <c r="F6863">
        <v>0</v>
      </c>
      <c r="G6863">
        <v>0</v>
      </c>
      <c r="H6863">
        <v>0</v>
      </c>
      <c r="I6863">
        <v>200543</v>
      </c>
      <c r="J6863" t="s">
        <v>8747</v>
      </c>
    </row>
    <row r="6864" spans="1:10">
      <c r="A6864" t="s">
        <v>3075</v>
      </c>
      <c r="B6864">
        <v>2476.7800000000002</v>
      </c>
      <c r="C6864">
        <v>1868.3</v>
      </c>
      <c r="D6864">
        <v>2476.7800000000002</v>
      </c>
      <c r="F6864">
        <v>1868.3</v>
      </c>
      <c r="G6864">
        <v>3190.52</v>
      </c>
      <c r="H6864">
        <v>1148.3499999999999</v>
      </c>
      <c r="I6864">
        <v>717585</v>
      </c>
      <c r="J6864" t="s">
        <v>7271</v>
      </c>
    </row>
    <row r="6865" spans="1:10">
      <c r="A6865" t="s">
        <v>8748</v>
      </c>
      <c r="B6865">
        <v>2426.0300000000002</v>
      </c>
      <c r="C6865">
        <v>2426.0300000000002</v>
      </c>
      <c r="D6865">
        <v>2426.0300000000002</v>
      </c>
      <c r="F6865">
        <v>2426.0300000000002</v>
      </c>
      <c r="G6865">
        <v>2610.52</v>
      </c>
      <c r="H6865">
        <v>1156</v>
      </c>
      <c r="I6865">
        <v>724778</v>
      </c>
      <c r="J6865" t="s">
        <v>8472</v>
      </c>
    </row>
    <row r="6866" spans="1:10">
      <c r="A6866" t="s">
        <v>5507</v>
      </c>
      <c r="B6866">
        <v>3141.65</v>
      </c>
      <c r="C6866">
        <v>3141.65</v>
      </c>
      <c r="D6866">
        <v>3141.65</v>
      </c>
      <c r="F6866">
        <v>3141.65</v>
      </c>
      <c r="G6866">
        <v>449.03</v>
      </c>
      <c r="H6866">
        <v>1985</v>
      </c>
      <c r="I6866">
        <v>91591</v>
      </c>
      <c r="J6866" t="s">
        <v>7364</v>
      </c>
    </row>
    <row r="6867" spans="1:10">
      <c r="A6867" t="s">
        <v>5508</v>
      </c>
      <c r="B6867">
        <v>2426.0300000000002</v>
      </c>
      <c r="C6867">
        <v>2426.0300000000002</v>
      </c>
      <c r="D6867">
        <v>2426.0300000000002</v>
      </c>
      <c r="F6867">
        <v>2426.0300000000002</v>
      </c>
      <c r="G6867">
        <v>2610.52</v>
      </c>
      <c r="H6867">
        <v>1156</v>
      </c>
      <c r="I6867">
        <v>717577</v>
      </c>
      <c r="J6867" t="s">
        <v>7396</v>
      </c>
    </row>
    <row r="6868" spans="1:10">
      <c r="A6868" t="s">
        <v>8749</v>
      </c>
      <c r="B6868">
        <v>2426.0300000000002</v>
      </c>
      <c r="C6868">
        <v>2426.0300000000002</v>
      </c>
      <c r="D6868">
        <v>2426.0300000000002</v>
      </c>
      <c r="F6868">
        <v>2426.0300000000002</v>
      </c>
      <c r="G6868">
        <v>2610.52</v>
      </c>
      <c r="H6868">
        <v>1156</v>
      </c>
      <c r="I6868">
        <v>724799</v>
      </c>
      <c r="J6868" t="s">
        <v>7362</v>
      </c>
    </row>
    <row r="6869" spans="1:10">
      <c r="A6869" t="s">
        <v>5509</v>
      </c>
      <c r="B6869">
        <v>2426.0300000000002</v>
      </c>
      <c r="C6869">
        <v>2426.0300000000002</v>
      </c>
      <c r="D6869">
        <v>2426.0300000000002</v>
      </c>
      <c r="F6869">
        <v>2426.0300000000002</v>
      </c>
      <c r="G6869">
        <v>2610.52</v>
      </c>
      <c r="H6869">
        <v>1156</v>
      </c>
      <c r="I6869">
        <v>721220</v>
      </c>
      <c r="J6869" t="s">
        <v>7396</v>
      </c>
    </row>
    <row r="6870" spans="1:10">
      <c r="A6870" t="s">
        <v>5510</v>
      </c>
      <c r="B6870">
        <v>2598.83</v>
      </c>
      <c r="C6870">
        <v>2598.83</v>
      </c>
      <c r="D6870">
        <v>2598.83</v>
      </c>
      <c r="F6870">
        <v>2598.83</v>
      </c>
      <c r="G6870">
        <v>605.02</v>
      </c>
      <c r="H6870">
        <v>3179</v>
      </c>
      <c r="I6870">
        <v>104121</v>
      </c>
      <c r="J6870" t="s">
        <v>7126</v>
      </c>
    </row>
    <row r="6871" spans="1:10">
      <c r="A6871" t="s">
        <v>5511</v>
      </c>
      <c r="B6871">
        <v>2598.83</v>
      </c>
      <c r="C6871">
        <v>2598.83</v>
      </c>
      <c r="D6871">
        <v>2598.83</v>
      </c>
      <c r="F6871">
        <v>2598.83</v>
      </c>
      <c r="G6871">
        <v>605.02</v>
      </c>
      <c r="H6871">
        <v>3179</v>
      </c>
      <c r="I6871">
        <v>721729</v>
      </c>
      <c r="J6871" t="s">
        <v>7124</v>
      </c>
    </row>
    <row r="6872" spans="1:10">
      <c r="A6872" t="s">
        <v>5512</v>
      </c>
      <c r="B6872">
        <v>2598.83</v>
      </c>
      <c r="C6872">
        <v>2598.83</v>
      </c>
      <c r="D6872">
        <v>2598.83</v>
      </c>
      <c r="F6872">
        <v>2598.83</v>
      </c>
      <c r="G6872">
        <v>605.02</v>
      </c>
      <c r="H6872">
        <v>3179</v>
      </c>
      <c r="I6872">
        <v>723306</v>
      </c>
      <c r="J6872" t="s">
        <v>7676</v>
      </c>
    </row>
    <row r="6873" spans="1:10">
      <c r="A6873" t="s">
        <v>8750</v>
      </c>
      <c r="B6873">
        <v>2585.5</v>
      </c>
      <c r="C6873">
        <v>2585.5</v>
      </c>
      <c r="D6873">
        <v>2585.5</v>
      </c>
      <c r="F6873">
        <v>2585.5</v>
      </c>
      <c r="G6873">
        <v>2585.5</v>
      </c>
      <c r="H6873">
        <v>1334.82</v>
      </c>
      <c r="I6873">
        <v>200488</v>
      </c>
      <c r="J6873" t="s">
        <v>7360</v>
      </c>
    </row>
    <row r="6874" spans="1:10">
      <c r="A6874" t="s">
        <v>8751</v>
      </c>
      <c r="B6874">
        <v>2598.83</v>
      </c>
      <c r="C6874">
        <v>2598.83</v>
      </c>
      <c r="D6874">
        <v>2598.83</v>
      </c>
      <c r="F6874">
        <v>2598.83</v>
      </c>
      <c r="G6874">
        <v>605.02</v>
      </c>
      <c r="H6874">
        <v>3179</v>
      </c>
      <c r="I6874">
        <v>726723</v>
      </c>
      <c r="J6874" t="s">
        <v>7425</v>
      </c>
    </row>
    <row r="6875" spans="1:10">
      <c r="A6875" t="s">
        <v>5513</v>
      </c>
      <c r="B6875">
        <v>2426.0300000000002</v>
      </c>
      <c r="C6875">
        <v>2426.0300000000002</v>
      </c>
      <c r="D6875">
        <v>2426.0300000000002</v>
      </c>
      <c r="F6875">
        <v>2426.0300000000002</v>
      </c>
      <c r="G6875">
        <v>2610.52</v>
      </c>
      <c r="H6875">
        <v>1156</v>
      </c>
      <c r="I6875">
        <v>718066</v>
      </c>
      <c r="J6875" t="s">
        <v>7981</v>
      </c>
    </row>
    <row r="6876" spans="1:10">
      <c r="A6876" t="s">
        <v>3076</v>
      </c>
      <c r="B6876">
        <v>1125.04</v>
      </c>
      <c r="C6876">
        <v>776.42</v>
      </c>
      <c r="D6876">
        <v>1125.04</v>
      </c>
      <c r="F6876">
        <v>776.42</v>
      </c>
      <c r="G6876">
        <v>1367.22</v>
      </c>
      <c r="H6876">
        <v>1006.64</v>
      </c>
      <c r="I6876">
        <v>85220</v>
      </c>
      <c r="J6876" t="s">
        <v>7392</v>
      </c>
    </row>
    <row r="6877" spans="1:10">
      <c r="A6877" t="s">
        <v>5514</v>
      </c>
      <c r="B6877">
        <v>2585.5</v>
      </c>
      <c r="C6877">
        <v>2585.5</v>
      </c>
      <c r="D6877">
        <v>2585.5</v>
      </c>
      <c r="F6877">
        <v>2585.5</v>
      </c>
      <c r="G6877">
        <v>2585.5</v>
      </c>
      <c r="H6877">
        <v>1334.82</v>
      </c>
      <c r="I6877">
        <v>200288</v>
      </c>
      <c r="J6877" t="s">
        <v>7360</v>
      </c>
    </row>
    <row r="6878" spans="1:10">
      <c r="A6878" t="s">
        <v>5515</v>
      </c>
      <c r="B6878">
        <v>1062.72</v>
      </c>
      <c r="C6878">
        <v>2949.69</v>
      </c>
      <c r="D6878">
        <v>698.91</v>
      </c>
      <c r="F6878">
        <v>2949.69</v>
      </c>
      <c r="G6878">
        <v>1698.77</v>
      </c>
      <c r="H6878">
        <v>3389.5</v>
      </c>
      <c r="I6878">
        <v>721064</v>
      </c>
      <c r="J6878" t="s">
        <v>7189</v>
      </c>
    </row>
    <row r="6879" spans="1:10">
      <c r="A6879" t="s">
        <v>5516</v>
      </c>
      <c r="B6879">
        <v>131</v>
      </c>
      <c r="C6879">
        <v>131</v>
      </c>
      <c r="D6879">
        <v>131</v>
      </c>
      <c r="F6879">
        <v>131</v>
      </c>
      <c r="G6879">
        <v>131</v>
      </c>
      <c r="H6879">
        <v>975.11</v>
      </c>
      <c r="I6879">
        <v>300240</v>
      </c>
      <c r="J6879" t="s">
        <v>7250</v>
      </c>
    </row>
    <row r="6880" spans="1:10">
      <c r="A6880" t="s">
        <v>7082</v>
      </c>
      <c r="B6880">
        <v>0</v>
      </c>
      <c r="C6880">
        <v>0</v>
      </c>
      <c r="D6880">
        <v>0</v>
      </c>
      <c r="F6880">
        <v>0</v>
      </c>
      <c r="G6880">
        <v>0</v>
      </c>
      <c r="H6880">
        <v>3179.81</v>
      </c>
      <c r="I6880">
        <v>724136</v>
      </c>
      <c r="J6880" t="s">
        <v>7184</v>
      </c>
    </row>
    <row r="6881" spans="1:10">
      <c r="A6881" t="s">
        <v>5517</v>
      </c>
      <c r="B6881">
        <v>0</v>
      </c>
      <c r="C6881">
        <v>0</v>
      </c>
      <c r="D6881">
        <v>0</v>
      </c>
      <c r="F6881">
        <v>0</v>
      </c>
      <c r="G6881">
        <v>0</v>
      </c>
      <c r="H6881">
        <v>2419.9</v>
      </c>
      <c r="I6881">
        <v>713948</v>
      </c>
      <c r="J6881" t="s">
        <v>7155</v>
      </c>
    </row>
    <row r="6882" spans="1:10">
      <c r="A6882" t="s">
        <v>3077</v>
      </c>
      <c r="B6882">
        <v>2008.57</v>
      </c>
      <c r="C6882">
        <v>2585.61</v>
      </c>
      <c r="D6882">
        <v>2008.57</v>
      </c>
      <c r="F6882">
        <v>2585.61</v>
      </c>
      <c r="G6882">
        <v>1868.32</v>
      </c>
      <c r="H6882">
        <v>1148.6400000000001</v>
      </c>
      <c r="I6882">
        <v>716324</v>
      </c>
      <c r="J6882" t="s">
        <v>7986</v>
      </c>
    </row>
    <row r="6883" spans="1:10">
      <c r="A6883" t="s">
        <v>3078</v>
      </c>
      <c r="B6883">
        <v>2140.8000000000002</v>
      </c>
      <c r="C6883">
        <v>443.89</v>
      </c>
      <c r="D6883">
        <v>1549.35</v>
      </c>
      <c r="F6883">
        <v>443.89</v>
      </c>
      <c r="G6883">
        <v>2320.04</v>
      </c>
      <c r="H6883">
        <v>918.65</v>
      </c>
      <c r="I6883">
        <v>83077</v>
      </c>
      <c r="J6883" t="s">
        <v>7245</v>
      </c>
    </row>
    <row r="6884" spans="1:10">
      <c r="A6884" t="s">
        <v>3079</v>
      </c>
      <c r="B6884">
        <v>2372.73</v>
      </c>
      <c r="C6884">
        <v>86.2</v>
      </c>
      <c r="D6884">
        <v>3389.77</v>
      </c>
      <c r="F6884">
        <v>86.2</v>
      </c>
      <c r="G6884">
        <v>449.43</v>
      </c>
      <c r="H6884">
        <v>377.88</v>
      </c>
      <c r="I6884">
        <v>717711</v>
      </c>
      <c r="J6884" t="s">
        <v>7697</v>
      </c>
    </row>
    <row r="6885" spans="1:10">
      <c r="A6885" t="s">
        <v>5518</v>
      </c>
      <c r="B6885">
        <v>2678.5</v>
      </c>
      <c r="C6885">
        <v>2678.5</v>
      </c>
      <c r="D6885">
        <v>2678.5</v>
      </c>
      <c r="F6885">
        <v>2678.5</v>
      </c>
      <c r="G6885">
        <v>2678.5</v>
      </c>
      <c r="H6885">
        <v>1726.85</v>
      </c>
      <c r="I6885">
        <v>91903</v>
      </c>
      <c r="J6885" t="s">
        <v>7252</v>
      </c>
    </row>
    <row r="6886" spans="1:10">
      <c r="A6886" t="s">
        <v>8752</v>
      </c>
      <c r="B6886">
        <v>0</v>
      </c>
      <c r="C6886">
        <v>0</v>
      </c>
      <c r="D6886">
        <v>0</v>
      </c>
      <c r="F6886">
        <v>0</v>
      </c>
      <c r="G6886">
        <v>0</v>
      </c>
      <c r="H6886">
        <v>1379.14</v>
      </c>
      <c r="I6886">
        <v>725343</v>
      </c>
      <c r="J6886" t="s">
        <v>7329</v>
      </c>
    </row>
    <row r="6887" spans="1:10">
      <c r="A6887" t="s">
        <v>5520</v>
      </c>
      <c r="B6887">
        <v>0</v>
      </c>
      <c r="C6887">
        <v>0</v>
      </c>
      <c r="D6887">
        <v>0</v>
      </c>
      <c r="F6887">
        <v>0</v>
      </c>
      <c r="G6887">
        <v>0</v>
      </c>
      <c r="H6887">
        <v>1726.25</v>
      </c>
      <c r="I6887">
        <v>715087</v>
      </c>
      <c r="J6887" t="s">
        <v>7178</v>
      </c>
    </row>
    <row r="6888" spans="1:10">
      <c r="A6888" t="s">
        <v>7083</v>
      </c>
      <c r="B6888">
        <v>0</v>
      </c>
      <c r="C6888">
        <v>0</v>
      </c>
      <c r="D6888">
        <v>0</v>
      </c>
      <c r="F6888">
        <v>0</v>
      </c>
      <c r="G6888">
        <v>0</v>
      </c>
      <c r="H6888">
        <v>2505.81</v>
      </c>
      <c r="I6888">
        <v>92750</v>
      </c>
      <c r="J6888" t="s">
        <v>7171</v>
      </c>
    </row>
    <row r="6889" spans="1:10">
      <c r="A6889" t="s">
        <v>3081</v>
      </c>
      <c r="B6889">
        <v>3340.93</v>
      </c>
      <c r="C6889">
        <v>2526.13</v>
      </c>
      <c r="D6889">
        <v>1016.14</v>
      </c>
      <c r="F6889">
        <v>2526.13</v>
      </c>
      <c r="G6889">
        <v>2178.6799999999998</v>
      </c>
      <c r="H6889">
        <v>121.32</v>
      </c>
      <c r="I6889">
        <v>715292</v>
      </c>
      <c r="J6889" t="s">
        <v>7245</v>
      </c>
    </row>
    <row r="6890" spans="1:10">
      <c r="A6890" t="s">
        <v>5521</v>
      </c>
      <c r="B6890">
        <v>2158.5100000000002</v>
      </c>
      <c r="C6890">
        <v>2158.5100000000002</v>
      </c>
      <c r="D6890">
        <v>2158.5100000000002</v>
      </c>
      <c r="F6890">
        <v>2158.5100000000002</v>
      </c>
      <c r="G6890">
        <v>2158.5100000000002</v>
      </c>
      <c r="H6890">
        <v>3166.91</v>
      </c>
      <c r="I6890">
        <v>116563</v>
      </c>
      <c r="J6890" t="s">
        <v>7250</v>
      </c>
    </row>
    <row r="6891" spans="1:10">
      <c r="A6891" t="s">
        <v>8753</v>
      </c>
      <c r="B6891">
        <v>1688.4</v>
      </c>
      <c r="C6891">
        <v>573.42999999999995</v>
      </c>
      <c r="D6891">
        <v>1688.4</v>
      </c>
      <c r="F6891">
        <v>573.42999999999995</v>
      </c>
      <c r="G6891">
        <v>1698.43</v>
      </c>
      <c r="H6891">
        <v>2372.6999999999998</v>
      </c>
      <c r="I6891">
        <v>726584</v>
      </c>
      <c r="J6891" t="s">
        <v>7236</v>
      </c>
    </row>
    <row r="6892" spans="1:10">
      <c r="A6892" t="s">
        <v>5695</v>
      </c>
      <c r="B6892">
        <v>3198.5</v>
      </c>
      <c r="C6892">
        <v>3198.5</v>
      </c>
      <c r="D6892">
        <v>3198.5</v>
      </c>
      <c r="F6892">
        <v>3198.5</v>
      </c>
      <c r="G6892">
        <v>3198.5</v>
      </c>
      <c r="H6892">
        <v>1170.48</v>
      </c>
      <c r="I6892">
        <v>118045</v>
      </c>
      <c r="J6892" t="s">
        <v>7250</v>
      </c>
    </row>
    <row r="6893" spans="1:10">
      <c r="A6893" t="s">
        <v>3082</v>
      </c>
      <c r="B6893">
        <v>2953.06</v>
      </c>
      <c r="C6893">
        <v>2054.3000000000002</v>
      </c>
      <c r="D6893">
        <v>2953.06</v>
      </c>
      <c r="F6893">
        <v>2054.3000000000002</v>
      </c>
      <c r="G6893">
        <v>1232.8699999999999</v>
      </c>
      <c r="H6893">
        <v>2912.99</v>
      </c>
      <c r="I6893">
        <v>702352</v>
      </c>
      <c r="J6893" t="s">
        <v>7161</v>
      </c>
    </row>
    <row r="6894" spans="1:10">
      <c r="A6894" t="s">
        <v>3083</v>
      </c>
      <c r="B6894">
        <v>3232.65</v>
      </c>
      <c r="C6894">
        <v>745.1</v>
      </c>
      <c r="D6894">
        <v>3232.65</v>
      </c>
      <c r="F6894">
        <v>745.1</v>
      </c>
      <c r="G6894">
        <v>1147.3699999999999</v>
      </c>
      <c r="H6894">
        <v>1726.38</v>
      </c>
      <c r="I6894">
        <v>715099</v>
      </c>
      <c r="J6894" t="s">
        <v>7535</v>
      </c>
    </row>
    <row r="6895" spans="1:10">
      <c r="A6895" t="s">
        <v>3084</v>
      </c>
      <c r="B6895">
        <v>44.05</v>
      </c>
      <c r="C6895">
        <v>1688.29</v>
      </c>
      <c r="D6895">
        <v>44.05</v>
      </c>
      <c r="F6895">
        <v>1688.29</v>
      </c>
      <c r="G6895">
        <v>446.43</v>
      </c>
      <c r="H6895">
        <v>98.05</v>
      </c>
      <c r="I6895">
        <v>706706</v>
      </c>
      <c r="J6895" t="s">
        <v>7236</v>
      </c>
    </row>
    <row r="6896" spans="1:10">
      <c r="A6896" t="s">
        <v>3085</v>
      </c>
      <c r="B6896">
        <v>16.93</v>
      </c>
      <c r="C6896">
        <v>2997.14</v>
      </c>
      <c r="D6896">
        <v>2597.5</v>
      </c>
      <c r="F6896">
        <v>2997.14</v>
      </c>
      <c r="G6896">
        <v>915.64</v>
      </c>
      <c r="H6896">
        <v>2158.0700000000002</v>
      </c>
      <c r="I6896">
        <v>24615</v>
      </c>
      <c r="J6896" t="s">
        <v>7355</v>
      </c>
    </row>
    <row r="6897" spans="1:10">
      <c r="A6897" t="s">
        <v>5694</v>
      </c>
      <c r="B6897">
        <v>44</v>
      </c>
      <c r="C6897">
        <v>44</v>
      </c>
      <c r="D6897">
        <v>44</v>
      </c>
      <c r="F6897">
        <v>44</v>
      </c>
      <c r="G6897">
        <v>44</v>
      </c>
      <c r="H6897">
        <v>3157.6</v>
      </c>
      <c r="I6897">
        <v>118783</v>
      </c>
      <c r="J6897" t="s">
        <v>7389</v>
      </c>
    </row>
    <row r="6898" spans="1:10">
      <c r="A6898" t="s">
        <v>3086</v>
      </c>
      <c r="B6898">
        <v>857.61</v>
      </c>
      <c r="C6898">
        <v>857.61</v>
      </c>
      <c r="D6898">
        <v>857.61</v>
      </c>
      <c r="F6898">
        <v>857.61</v>
      </c>
      <c r="G6898">
        <v>857.61</v>
      </c>
      <c r="H6898">
        <v>956.12</v>
      </c>
      <c r="I6898">
        <v>75916</v>
      </c>
      <c r="J6898" t="s">
        <v>7447</v>
      </c>
    </row>
    <row r="6899" spans="1:10">
      <c r="A6899" t="s">
        <v>8754</v>
      </c>
      <c r="B6899">
        <v>1571.35</v>
      </c>
      <c r="C6899">
        <v>3198.38</v>
      </c>
      <c r="D6899">
        <v>1571.35</v>
      </c>
      <c r="F6899">
        <v>3198.38</v>
      </c>
      <c r="G6899">
        <v>3141.71</v>
      </c>
      <c r="H6899">
        <v>736.5</v>
      </c>
      <c r="I6899">
        <v>725589</v>
      </c>
      <c r="J6899" t="s">
        <v>7522</v>
      </c>
    </row>
    <row r="6900" spans="1:10">
      <c r="A6900" t="s">
        <v>3087</v>
      </c>
      <c r="B6900">
        <v>3248.36</v>
      </c>
      <c r="C6900">
        <v>2396.25</v>
      </c>
      <c r="D6900">
        <v>3248.36</v>
      </c>
      <c r="F6900">
        <v>2396.25</v>
      </c>
      <c r="G6900">
        <v>2252.79</v>
      </c>
      <c r="H6900">
        <v>918.78</v>
      </c>
      <c r="I6900">
        <v>89354</v>
      </c>
      <c r="J6900" t="s">
        <v>7557</v>
      </c>
    </row>
    <row r="6901" spans="1:10">
      <c r="A6901" t="s">
        <v>5522</v>
      </c>
      <c r="B6901">
        <v>1016.24</v>
      </c>
      <c r="C6901">
        <v>1475.34</v>
      </c>
      <c r="D6901">
        <v>294.48</v>
      </c>
      <c r="F6901">
        <v>1475.34</v>
      </c>
      <c r="G6901">
        <v>1070.1199999999999</v>
      </c>
      <c r="H6901">
        <v>95.31</v>
      </c>
      <c r="I6901">
        <v>722613</v>
      </c>
      <c r="J6901" t="s">
        <v>7337</v>
      </c>
    </row>
    <row r="6902" spans="1:10">
      <c r="A6902" t="s">
        <v>8755</v>
      </c>
      <c r="B6902">
        <v>1602.16</v>
      </c>
      <c r="C6902">
        <v>1062.06</v>
      </c>
      <c r="D6902">
        <v>1602.16</v>
      </c>
      <c r="F6902">
        <v>1062.06</v>
      </c>
      <c r="G6902">
        <v>3250.02</v>
      </c>
      <c r="H6902">
        <v>449.1</v>
      </c>
      <c r="I6902">
        <v>726119</v>
      </c>
      <c r="J6902" t="s">
        <v>7236</v>
      </c>
    </row>
    <row r="6903" spans="1:10">
      <c r="A6903" t="s">
        <v>3088</v>
      </c>
      <c r="B6903">
        <v>776.11</v>
      </c>
      <c r="C6903">
        <v>776.11</v>
      </c>
      <c r="D6903">
        <v>776.11</v>
      </c>
      <c r="F6903">
        <v>776.11</v>
      </c>
      <c r="G6903">
        <v>776.11</v>
      </c>
      <c r="H6903">
        <v>2976.09</v>
      </c>
      <c r="I6903">
        <v>719856</v>
      </c>
      <c r="J6903" t="s">
        <v>7337</v>
      </c>
    </row>
    <row r="6904" spans="1:10">
      <c r="A6904" t="s">
        <v>3089</v>
      </c>
      <c r="B6904">
        <v>1477.74</v>
      </c>
      <c r="C6904">
        <v>1392.97</v>
      </c>
      <c r="D6904">
        <v>1477.74</v>
      </c>
      <c r="F6904">
        <v>1392.97</v>
      </c>
      <c r="G6904">
        <v>573.97</v>
      </c>
      <c r="H6904">
        <v>86.26</v>
      </c>
      <c r="I6904">
        <v>711671</v>
      </c>
      <c r="J6904" t="s">
        <v>7202</v>
      </c>
    </row>
    <row r="6905" spans="1:10">
      <c r="A6905" t="s">
        <v>3090</v>
      </c>
      <c r="B6905">
        <v>2615.91</v>
      </c>
      <c r="C6905">
        <v>2934.5</v>
      </c>
      <c r="D6905">
        <v>2615.91</v>
      </c>
      <c r="F6905">
        <v>2934.5</v>
      </c>
      <c r="G6905">
        <v>466.34</v>
      </c>
      <c r="H6905">
        <v>2897.5</v>
      </c>
      <c r="I6905">
        <v>708348</v>
      </c>
      <c r="J6905" t="s">
        <v>7219</v>
      </c>
    </row>
    <row r="6906" spans="1:10">
      <c r="A6906" t="s">
        <v>8756</v>
      </c>
      <c r="B6906">
        <v>1726.59</v>
      </c>
      <c r="C6906">
        <v>1504.2</v>
      </c>
      <c r="D6906">
        <v>1726.59</v>
      </c>
      <c r="F6906">
        <v>1504.2</v>
      </c>
      <c r="G6906">
        <v>2258.58</v>
      </c>
      <c r="H6906">
        <v>614.70000000000005</v>
      </c>
      <c r="I6906">
        <v>724705</v>
      </c>
      <c r="J6906" t="s">
        <v>7578</v>
      </c>
    </row>
    <row r="6907" spans="1:10">
      <c r="A6907" t="s">
        <v>3091</v>
      </c>
      <c r="B6907">
        <v>570.77</v>
      </c>
      <c r="C6907">
        <v>2018.82</v>
      </c>
      <c r="D6907">
        <v>99.02</v>
      </c>
      <c r="F6907">
        <v>2018.82</v>
      </c>
      <c r="G6907">
        <v>906.72</v>
      </c>
      <c r="H6907">
        <v>2585.7600000000002</v>
      </c>
      <c r="I6907">
        <v>83220</v>
      </c>
      <c r="J6907" t="s">
        <v>7161</v>
      </c>
    </row>
    <row r="6908" spans="1:10">
      <c r="A6908" t="s">
        <v>5523</v>
      </c>
      <c r="B6908">
        <v>0</v>
      </c>
      <c r="C6908">
        <v>0</v>
      </c>
      <c r="D6908">
        <v>0</v>
      </c>
      <c r="F6908">
        <v>0</v>
      </c>
      <c r="G6908">
        <v>0</v>
      </c>
      <c r="H6908">
        <v>2871.06</v>
      </c>
      <c r="I6908">
        <v>711064</v>
      </c>
      <c r="J6908" t="s">
        <v>8745</v>
      </c>
    </row>
    <row r="6909" spans="1:10">
      <c r="A6909" t="s">
        <v>8757</v>
      </c>
      <c r="B6909">
        <v>1519.28</v>
      </c>
      <c r="C6909">
        <v>1519.23</v>
      </c>
      <c r="D6909">
        <v>797.64</v>
      </c>
      <c r="F6909">
        <v>1519.23</v>
      </c>
      <c r="G6909">
        <v>2089.31</v>
      </c>
      <c r="H6909">
        <v>1993.84</v>
      </c>
      <c r="I6909">
        <v>725932</v>
      </c>
      <c r="J6909" t="s">
        <v>7268</v>
      </c>
    </row>
    <row r="6910" spans="1:10">
      <c r="A6910" t="s">
        <v>7084</v>
      </c>
      <c r="B6910">
        <v>1706.58</v>
      </c>
      <c r="C6910">
        <v>6.47</v>
      </c>
      <c r="D6910">
        <v>1706.58</v>
      </c>
      <c r="F6910">
        <v>6.47</v>
      </c>
      <c r="G6910">
        <v>2678.72</v>
      </c>
      <c r="H6910">
        <v>635.25</v>
      </c>
      <c r="I6910">
        <v>724257</v>
      </c>
      <c r="J6910" t="s">
        <v>7273</v>
      </c>
    </row>
    <row r="6911" spans="1:10">
      <c r="A6911" t="s">
        <v>3092</v>
      </c>
      <c r="B6911">
        <v>158.02000000000001</v>
      </c>
      <c r="C6911">
        <v>2882.82</v>
      </c>
      <c r="D6911">
        <v>158.02000000000001</v>
      </c>
      <c r="F6911">
        <v>2882.82</v>
      </c>
      <c r="G6911">
        <v>2603.31</v>
      </c>
      <c r="H6911">
        <v>784.66</v>
      </c>
      <c r="I6911">
        <v>719862</v>
      </c>
      <c r="J6911" t="s">
        <v>7356</v>
      </c>
    </row>
    <row r="6912" spans="1:10">
      <c r="A6912" t="s">
        <v>3093</v>
      </c>
      <c r="B6912">
        <v>2615.6</v>
      </c>
      <c r="C6912">
        <v>2934.14</v>
      </c>
      <c r="D6912">
        <v>2615.6</v>
      </c>
      <c r="F6912">
        <v>2934.14</v>
      </c>
      <c r="G6912">
        <v>2561.98</v>
      </c>
      <c r="H6912">
        <v>2897.37</v>
      </c>
      <c r="I6912">
        <v>114642</v>
      </c>
      <c r="J6912" t="s">
        <v>7219</v>
      </c>
    </row>
    <row r="6913" spans="1:10">
      <c r="A6913" t="s">
        <v>5524</v>
      </c>
      <c r="B6913">
        <v>1264.24</v>
      </c>
      <c r="C6913">
        <v>1264.24</v>
      </c>
      <c r="D6913">
        <v>1264.24</v>
      </c>
      <c r="F6913">
        <v>1264.24</v>
      </c>
      <c r="G6913">
        <v>1148.02</v>
      </c>
      <c r="H6913">
        <v>605</v>
      </c>
      <c r="I6913">
        <v>717570</v>
      </c>
      <c r="J6913" t="s">
        <v>8123</v>
      </c>
    </row>
    <row r="6914" spans="1:10">
      <c r="A6914" t="s">
        <v>3094</v>
      </c>
      <c r="B6914">
        <v>294.52</v>
      </c>
      <c r="C6914">
        <v>874.52</v>
      </c>
      <c r="D6914">
        <v>496.78</v>
      </c>
      <c r="F6914">
        <v>874.52</v>
      </c>
      <c r="G6914">
        <v>259.52</v>
      </c>
      <c r="H6914">
        <v>2585.29</v>
      </c>
      <c r="I6914">
        <v>712548</v>
      </c>
      <c r="J6914" t="s">
        <v>7245</v>
      </c>
    </row>
    <row r="6915" spans="1:10">
      <c r="A6915" t="s">
        <v>3096</v>
      </c>
      <c r="B6915">
        <v>1995.23</v>
      </c>
      <c r="C6915">
        <v>2427.9899999999998</v>
      </c>
      <c r="D6915">
        <v>1995.23</v>
      </c>
      <c r="F6915">
        <v>2427.9899999999998</v>
      </c>
      <c r="G6915">
        <v>1016.4</v>
      </c>
      <c r="H6915">
        <v>1571.65</v>
      </c>
      <c r="I6915">
        <v>83012</v>
      </c>
      <c r="J6915" t="s">
        <v>7161</v>
      </c>
    </row>
    <row r="6916" spans="1:10">
      <c r="A6916" t="s">
        <v>5525</v>
      </c>
      <c r="B6916">
        <v>2598.83</v>
      </c>
      <c r="C6916">
        <v>2598.83</v>
      </c>
      <c r="D6916">
        <v>2598.83</v>
      </c>
      <c r="F6916">
        <v>2598.83</v>
      </c>
      <c r="G6916">
        <v>605.02</v>
      </c>
      <c r="H6916">
        <v>3179</v>
      </c>
      <c r="I6916">
        <v>716160</v>
      </c>
      <c r="J6916" t="s">
        <v>7121</v>
      </c>
    </row>
    <row r="6917" spans="1:10">
      <c r="A6917" t="s">
        <v>5526</v>
      </c>
      <c r="B6917">
        <v>1334</v>
      </c>
      <c r="C6917">
        <v>1334</v>
      </c>
      <c r="D6917">
        <v>1334</v>
      </c>
      <c r="F6917">
        <v>1334</v>
      </c>
      <c r="G6917">
        <v>1334</v>
      </c>
      <c r="H6917">
        <v>648.54</v>
      </c>
      <c r="I6917">
        <v>250242</v>
      </c>
      <c r="J6917" t="s">
        <v>7156</v>
      </c>
    </row>
    <row r="6918" spans="1:10">
      <c r="A6918" t="s">
        <v>3097</v>
      </c>
      <c r="B6918">
        <v>2953.64</v>
      </c>
      <c r="C6918">
        <v>2054.96</v>
      </c>
      <c r="D6918">
        <v>2953.64</v>
      </c>
      <c r="F6918">
        <v>2054.96</v>
      </c>
      <c r="G6918">
        <v>1233.53</v>
      </c>
      <c r="H6918">
        <v>1324.23</v>
      </c>
      <c r="I6918">
        <v>718156</v>
      </c>
      <c r="J6918" t="s">
        <v>7419</v>
      </c>
    </row>
    <row r="6919" spans="1:10">
      <c r="A6919" t="s">
        <v>3098</v>
      </c>
      <c r="B6919">
        <v>131.35</v>
      </c>
      <c r="C6919">
        <v>2476.11</v>
      </c>
      <c r="D6919">
        <v>131.35</v>
      </c>
      <c r="F6919">
        <v>2476.11</v>
      </c>
      <c r="G6919">
        <v>779.19</v>
      </c>
      <c r="H6919">
        <v>2598.15</v>
      </c>
      <c r="I6919">
        <v>720934</v>
      </c>
      <c r="J6919" t="s">
        <v>7917</v>
      </c>
    </row>
    <row r="6920" spans="1:10">
      <c r="A6920" t="s">
        <v>7085</v>
      </c>
      <c r="B6920">
        <v>1742.32</v>
      </c>
      <c r="C6920">
        <v>3261.81</v>
      </c>
      <c r="D6920">
        <v>2755.04</v>
      </c>
      <c r="F6920">
        <v>3261.81</v>
      </c>
      <c r="G6920">
        <v>2953.34</v>
      </c>
      <c r="H6920">
        <v>2667.47</v>
      </c>
      <c r="I6920">
        <v>724389</v>
      </c>
      <c r="J6920" t="s">
        <v>7513</v>
      </c>
    </row>
    <row r="6921" spans="1:10">
      <c r="A6921" t="s">
        <v>8758</v>
      </c>
      <c r="B6921">
        <v>2882.57</v>
      </c>
      <c r="C6921">
        <v>857.75</v>
      </c>
      <c r="D6921">
        <v>2882.57</v>
      </c>
      <c r="F6921">
        <v>857.75</v>
      </c>
      <c r="G6921">
        <v>2046.48</v>
      </c>
      <c r="H6921">
        <v>9</v>
      </c>
      <c r="I6921">
        <v>726344</v>
      </c>
      <c r="J6921" t="s">
        <v>7488</v>
      </c>
    </row>
    <row r="6922" spans="1:10">
      <c r="A6922" t="s">
        <v>7086</v>
      </c>
      <c r="B6922">
        <v>2531.75</v>
      </c>
      <c r="C6922">
        <v>3213.73</v>
      </c>
      <c r="D6922">
        <v>2531.75</v>
      </c>
      <c r="F6922">
        <v>3213.73</v>
      </c>
      <c r="G6922">
        <v>353.99</v>
      </c>
      <c r="H6922">
        <v>3157.05</v>
      </c>
      <c r="I6922">
        <v>723767</v>
      </c>
      <c r="J6922" t="s">
        <v>8553</v>
      </c>
    </row>
    <row r="6923" spans="1:10">
      <c r="A6923" t="s">
        <v>8759</v>
      </c>
      <c r="B6923">
        <v>784.77</v>
      </c>
      <c r="C6923">
        <v>449.63</v>
      </c>
      <c r="D6923">
        <v>1322.46</v>
      </c>
      <c r="F6923">
        <v>449.63</v>
      </c>
      <c r="G6923">
        <v>3389.06</v>
      </c>
      <c r="H6923">
        <v>2610.27</v>
      </c>
      <c r="I6923">
        <v>724568</v>
      </c>
      <c r="J6923" t="s">
        <v>8760</v>
      </c>
    </row>
    <row r="6924" spans="1:10">
      <c r="A6924" t="s">
        <v>3099</v>
      </c>
      <c r="B6924">
        <v>452.05</v>
      </c>
      <c r="C6924">
        <v>1277.22</v>
      </c>
      <c r="D6924">
        <v>452.05</v>
      </c>
      <c r="F6924">
        <v>1277.22</v>
      </c>
      <c r="G6924">
        <v>2489.41</v>
      </c>
      <c r="H6924">
        <v>1504.13</v>
      </c>
      <c r="I6924">
        <v>708435</v>
      </c>
      <c r="J6924" t="s">
        <v>7130</v>
      </c>
    </row>
    <row r="6925" spans="1:10">
      <c r="A6925" t="s">
        <v>8761</v>
      </c>
      <c r="B6925">
        <v>873.07</v>
      </c>
      <c r="C6925">
        <v>2809.38</v>
      </c>
      <c r="D6925">
        <v>873.07</v>
      </c>
      <c r="F6925">
        <v>2809.38</v>
      </c>
      <c r="G6925">
        <v>3246.65</v>
      </c>
      <c r="H6925">
        <v>1156</v>
      </c>
      <c r="I6925">
        <v>724877</v>
      </c>
      <c r="J6925" t="s">
        <v>7578</v>
      </c>
    </row>
    <row r="6926" spans="1:10">
      <c r="A6926" t="s">
        <v>3100</v>
      </c>
      <c r="B6926">
        <v>282.62</v>
      </c>
      <c r="C6926">
        <v>2701.74</v>
      </c>
      <c r="D6926">
        <v>3004.55</v>
      </c>
      <c r="F6926">
        <v>2701.74</v>
      </c>
      <c r="G6926">
        <v>2653.14</v>
      </c>
      <c r="H6926">
        <v>3141.95</v>
      </c>
      <c r="I6926">
        <v>703180</v>
      </c>
      <c r="J6926" t="s">
        <v>7392</v>
      </c>
    </row>
    <row r="6927" spans="1:10">
      <c r="A6927" t="s">
        <v>3101</v>
      </c>
      <c r="B6927">
        <v>2122.14</v>
      </c>
      <c r="C6927">
        <v>1544.64</v>
      </c>
      <c r="D6927">
        <v>2122.14</v>
      </c>
      <c r="F6927">
        <v>1544.64</v>
      </c>
      <c r="G6927">
        <v>3152.45</v>
      </c>
      <c r="H6927">
        <v>2882.63</v>
      </c>
      <c r="I6927">
        <v>40348</v>
      </c>
      <c r="J6927" t="s">
        <v>8338</v>
      </c>
    </row>
    <row r="6928" spans="1:10">
      <c r="A6928" t="s">
        <v>5527</v>
      </c>
      <c r="B6928">
        <v>1264.24</v>
      </c>
      <c r="C6928">
        <v>1264.24</v>
      </c>
      <c r="D6928">
        <v>1264.24</v>
      </c>
      <c r="F6928">
        <v>1264.24</v>
      </c>
      <c r="G6928">
        <v>1148.02</v>
      </c>
      <c r="H6928">
        <v>605</v>
      </c>
      <c r="I6928">
        <v>710853</v>
      </c>
      <c r="J6928" t="s">
        <v>8100</v>
      </c>
    </row>
    <row r="6929" spans="1:10">
      <c r="A6929" t="s">
        <v>5528</v>
      </c>
      <c r="B6929">
        <v>0</v>
      </c>
      <c r="C6929">
        <v>0</v>
      </c>
      <c r="D6929">
        <v>0</v>
      </c>
      <c r="F6929">
        <v>0</v>
      </c>
      <c r="G6929">
        <v>0</v>
      </c>
      <c r="H6929">
        <v>1170.46</v>
      </c>
      <c r="I6929">
        <v>720965</v>
      </c>
      <c r="J6929" t="s">
        <v>7242</v>
      </c>
    </row>
    <row r="6930" spans="1:10">
      <c r="A6930" t="s">
        <v>5529</v>
      </c>
      <c r="B6930">
        <v>2678.5</v>
      </c>
      <c r="C6930">
        <v>2678.5</v>
      </c>
      <c r="D6930">
        <v>2678.5</v>
      </c>
      <c r="F6930">
        <v>2678.5</v>
      </c>
      <c r="G6930">
        <v>2678.5</v>
      </c>
      <c r="H6930">
        <v>1726.85</v>
      </c>
      <c r="I6930">
        <v>200076</v>
      </c>
      <c r="J6930" t="s">
        <v>8175</v>
      </c>
    </row>
    <row r="6931" spans="1:10">
      <c r="A6931" t="s">
        <v>3102</v>
      </c>
      <c r="B6931">
        <v>158.55000000000001</v>
      </c>
      <c r="C6931">
        <v>158.55000000000001</v>
      </c>
      <c r="D6931">
        <v>2489.23</v>
      </c>
      <c r="F6931">
        <v>158.55000000000001</v>
      </c>
      <c r="G6931">
        <v>3190.42</v>
      </c>
      <c r="H6931">
        <v>3213.72</v>
      </c>
      <c r="I6931">
        <v>88057</v>
      </c>
      <c r="J6931" t="s">
        <v>7337</v>
      </c>
    </row>
    <row r="6932" spans="1:10">
      <c r="A6932" t="s">
        <v>8762</v>
      </c>
      <c r="B6932">
        <v>1119</v>
      </c>
      <c r="C6932">
        <v>1119</v>
      </c>
      <c r="D6932">
        <v>1119</v>
      </c>
      <c r="F6932">
        <v>1119</v>
      </c>
      <c r="G6932">
        <v>1119</v>
      </c>
      <c r="H6932">
        <v>1873.18</v>
      </c>
      <c r="I6932">
        <v>200551</v>
      </c>
      <c r="J6932" t="s">
        <v>7781</v>
      </c>
    </row>
    <row r="6933" spans="1:10">
      <c r="A6933" t="s">
        <v>8763</v>
      </c>
      <c r="B6933">
        <v>2882.13</v>
      </c>
      <c r="C6933">
        <v>1752.44</v>
      </c>
      <c r="D6933">
        <v>2882.13</v>
      </c>
      <c r="F6933">
        <v>1752.44</v>
      </c>
      <c r="G6933">
        <v>729.53</v>
      </c>
      <c r="H6933">
        <v>2223</v>
      </c>
      <c r="I6933">
        <v>726353</v>
      </c>
      <c r="J6933" t="s">
        <v>7200</v>
      </c>
    </row>
    <row r="6934" spans="1:10">
      <c r="A6934" t="s">
        <v>3104</v>
      </c>
      <c r="B6934">
        <v>1408.76</v>
      </c>
      <c r="C6934">
        <v>3248.61</v>
      </c>
      <c r="D6934">
        <v>1408.76</v>
      </c>
      <c r="F6934">
        <v>3248.61</v>
      </c>
      <c r="G6934">
        <v>737.34</v>
      </c>
      <c r="H6934">
        <v>1971.69</v>
      </c>
      <c r="I6934">
        <v>87611</v>
      </c>
      <c r="J6934" t="s">
        <v>7161</v>
      </c>
    </row>
    <row r="6935" spans="1:10">
      <c r="A6935" t="s">
        <v>5531</v>
      </c>
      <c r="B6935">
        <v>0</v>
      </c>
      <c r="C6935">
        <v>0</v>
      </c>
      <c r="D6935">
        <v>0</v>
      </c>
      <c r="F6935">
        <v>0</v>
      </c>
      <c r="G6935">
        <v>0</v>
      </c>
      <c r="H6935">
        <v>1379.35</v>
      </c>
      <c r="I6935">
        <v>104862</v>
      </c>
      <c r="J6935" t="s">
        <v>7186</v>
      </c>
    </row>
    <row r="6936" spans="1:10">
      <c r="A6936" t="s">
        <v>3105</v>
      </c>
      <c r="B6936">
        <v>1392.09</v>
      </c>
      <c r="C6936">
        <v>2561.4</v>
      </c>
      <c r="D6936">
        <v>1392.09</v>
      </c>
      <c r="F6936">
        <v>2561.4</v>
      </c>
      <c r="G6936">
        <v>128.25</v>
      </c>
      <c r="H6936">
        <v>2426.7399999999998</v>
      </c>
      <c r="I6936">
        <v>718442</v>
      </c>
      <c r="J6936" t="s">
        <v>7585</v>
      </c>
    </row>
    <row r="6937" spans="1:10">
      <c r="A6937" t="s">
        <v>5561</v>
      </c>
      <c r="B6937">
        <v>1334</v>
      </c>
      <c r="C6937">
        <v>1334</v>
      </c>
      <c r="D6937">
        <v>1334</v>
      </c>
      <c r="F6937">
        <v>1334</v>
      </c>
      <c r="G6937">
        <v>1334</v>
      </c>
      <c r="H6937">
        <v>648.54</v>
      </c>
      <c r="I6937">
        <v>250082</v>
      </c>
      <c r="J6937" t="s">
        <v>7156</v>
      </c>
    </row>
    <row r="6938" spans="1:10">
      <c r="A6938" t="s">
        <v>5532</v>
      </c>
      <c r="B6938">
        <v>2426.0300000000002</v>
      </c>
      <c r="C6938">
        <v>2426.0300000000002</v>
      </c>
      <c r="D6938">
        <v>2426.0300000000002</v>
      </c>
      <c r="F6938">
        <v>2426.0300000000002</v>
      </c>
      <c r="G6938">
        <v>2610.52</v>
      </c>
      <c r="H6938">
        <v>1156</v>
      </c>
      <c r="I6938">
        <v>710797</v>
      </c>
      <c r="J6938" t="s">
        <v>7438</v>
      </c>
    </row>
    <row r="6939" spans="1:10">
      <c r="A6939" t="s">
        <v>3106</v>
      </c>
      <c r="B6939">
        <v>858.22</v>
      </c>
      <c r="C6939">
        <v>982.96</v>
      </c>
      <c r="D6939">
        <v>858.22</v>
      </c>
      <c r="F6939">
        <v>982.96</v>
      </c>
      <c r="G6939">
        <v>982.17</v>
      </c>
      <c r="H6939">
        <v>1148.95</v>
      </c>
      <c r="I6939">
        <v>718029</v>
      </c>
      <c r="J6939" t="s">
        <v>7200</v>
      </c>
    </row>
    <row r="6940" spans="1:10">
      <c r="A6940" t="s">
        <v>5533</v>
      </c>
      <c r="B6940">
        <v>2598.83</v>
      </c>
      <c r="C6940">
        <v>2598.83</v>
      </c>
      <c r="D6940">
        <v>2598.83</v>
      </c>
      <c r="F6940">
        <v>2598.83</v>
      </c>
      <c r="G6940">
        <v>605.02</v>
      </c>
      <c r="H6940">
        <v>3179</v>
      </c>
      <c r="I6940">
        <v>721601</v>
      </c>
      <c r="J6940" t="s">
        <v>7121</v>
      </c>
    </row>
    <row r="6941" spans="1:10">
      <c r="A6941" t="s">
        <v>5534</v>
      </c>
      <c r="B6941">
        <v>1264.24</v>
      </c>
      <c r="C6941">
        <v>1264.24</v>
      </c>
      <c r="D6941">
        <v>1264.24</v>
      </c>
      <c r="F6941">
        <v>1264.24</v>
      </c>
      <c r="G6941">
        <v>1148.02</v>
      </c>
      <c r="H6941">
        <v>605</v>
      </c>
      <c r="I6941">
        <v>702091</v>
      </c>
      <c r="J6941" t="s">
        <v>7477</v>
      </c>
    </row>
    <row r="6942" spans="1:10">
      <c r="A6942" t="s">
        <v>5535</v>
      </c>
      <c r="B6942">
        <v>0</v>
      </c>
      <c r="C6942">
        <v>0</v>
      </c>
      <c r="D6942">
        <v>0</v>
      </c>
      <c r="F6942">
        <v>0</v>
      </c>
      <c r="G6942">
        <v>0</v>
      </c>
      <c r="H6942">
        <v>2419.02</v>
      </c>
      <c r="I6942">
        <v>716743</v>
      </c>
      <c r="J6942" t="s">
        <v>8643</v>
      </c>
    </row>
    <row r="6943" spans="1:10">
      <c r="A6943" t="s">
        <v>3109</v>
      </c>
      <c r="B6943">
        <v>729.24</v>
      </c>
      <c r="C6943">
        <v>1125.3</v>
      </c>
      <c r="D6943">
        <v>729.24</v>
      </c>
      <c r="F6943">
        <v>1125.3</v>
      </c>
      <c r="G6943">
        <v>1062.26</v>
      </c>
      <c r="H6943">
        <v>449.55</v>
      </c>
      <c r="I6943">
        <v>87677</v>
      </c>
      <c r="J6943" t="s">
        <v>7585</v>
      </c>
    </row>
    <row r="6944" spans="1:10">
      <c r="A6944" t="s">
        <v>5536</v>
      </c>
      <c r="B6944">
        <v>0</v>
      </c>
      <c r="C6944">
        <v>0</v>
      </c>
      <c r="D6944">
        <v>0</v>
      </c>
      <c r="F6944">
        <v>0</v>
      </c>
      <c r="G6944">
        <v>0</v>
      </c>
      <c r="H6944">
        <v>2598.91</v>
      </c>
      <c r="I6944">
        <v>701192</v>
      </c>
      <c r="J6944" t="s">
        <v>7348</v>
      </c>
    </row>
    <row r="6945" spans="1:10">
      <c r="A6945" t="s">
        <v>5537</v>
      </c>
      <c r="B6945">
        <v>0</v>
      </c>
      <c r="C6945">
        <v>0</v>
      </c>
      <c r="D6945">
        <v>0</v>
      </c>
      <c r="F6945">
        <v>0</v>
      </c>
      <c r="G6945">
        <v>0</v>
      </c>
      <c r="H6945">
        <v>1334.18</v>
      </c>
      <c r="I6945">
        <v>723058</v>
      </c>
      <c r="J6945" t="s">
        <v>7377</v>
      </c>
    </row>
    <row r="6946" spans="1:10">
      <c r="A6946" t="s">
        <v>8764</v>
      </c>
      <c r="B6946">
        <v>3246.69</v>
      </c>
      <c r="C6946">
        <v>1532.56</v>
      </c>
      <c r="D6946">
        <v>3246.69</v>
      </c>
      <c r="F6946">
        <v>1532.56</v>
      </c>
      <c r="G6946">
        <v>121.1</v>
      </c>
      <c r="H6946">
        <v>797</v>
      </c>
      <c r="I6946">
        <v>726446</v>
      </c>
      <c r="J6946" t="s">
        <v>7160</v>
      </c>
    </row>
    <row r="6947" spans="1:10">
      <c r="A6947" t="s">
        <v>5538</v>
      </c>
      <c r="B6947">
        <v>0</v>
      </c>
      <c r="C6947">
        <v>0</v>
      </c>
      <c r="D6947">
        <v>0</v>
      </c>
      <c r="F6947">
        <v>0</v>
      </c>
      <c r="G6947">
        <v>0</v>
      </c>
      <c r="H6947">
        <v>467.13</v>
      </c>
      <c r="I6947">
        <v>714149</v>
      </c>
      <c r="J6947" t="s">
        <v>7655</v>
      </c>
    </row>
    <row r="6948" spans="1:10">
      <c r="A6948" t="s">
        <v>3110</v>
      </c>
      <c r="B6948">
        <v>2755.12</v>
      </c>
      <c r="C6948">
        <v>2755.12</v>
      </c>
      <c r="D6948">
        <v>2755.12</v>
      </c>
      <c r="F6948">
        <v>2755.12</v>
      </c>
      <c r="G6948">
        <v>2755.12</v>
      </c>
      <c r="H6948">
        <v>3347.35</v>
      </c>
      <c r="I6948">
        <v>83134</v>
      </c>
      <c r="J6948" t="s">
        <v>7337</v>
      </c>
    </row>
    <row r="6949" spans="1:10">
      <c r="A6949" t="s">
        <v>8765</v>
      </c>
      <c r="B6949">
        <v>0</v>
      </c>
      <c r="C6949">
        <v>0</v>
      </c>
      <c r="D6949">
        <v>0</v>
      </c>
      <c r="F6949">
        <v>0</v>
      </c>
      <c r="G6949">
        <v>0</v>
      </c>
      <c r="H6949">
        <v>1971.88</v>
      </c>
      <c r="I6949">
        <v>725850</v>
      </c>
      <c r="J6949" t="s">
        <v>7144</v>
      </c>
    </row>
    <row r="6950" spans="1:10">
      <c r="A6950" t="s">
        <v>3111</v>
      </c>
      <c r="B6950">
        <v>2991.51</v>
      </c>
      <c r="C6950">
        <v>2422.91</v>
      </c>
      <c r="D6950">
        <v>2991.51</v>
      </c>
      <c r="F6950">
        <v>2422.91</v>
      </c>
      <c r="G6950">
        <v>2422.08</v>
      </c>
      <c r="H6950">
        <v>1504.74</v>
      </c>
      <c r="I6950">
        <v>711018</v>
      </c>
      <c r="J6950" t="s">
        <v>7130</v>
      </c>
    </row>
    <row r="6951" spans="1:10">
      <c r="A6951" t="s">
        <v>3112</v>
      </c>
      <c r="B6951">
        <v>3062.91</v>
      </c>
      <c r="C6951">
        <v>1264.69</v>
      </c>
      <c r="D6951">
        <v>3062.91</v>
      </c>
      <c r="F6951">
        <v>1264.69</v>
      </c>
      <c r="G6951">
        <v>1706.61</v>
      </c>
      <c r="H6951">
        <v>3157.64</v>
      </c>
      <c r="I6951">
        <v>702547</v>
      </c>
      <c r="J6951" t="s">
        <v>7273</v>
      </c>
    </row>
    <row r="6952" spans="1:10">
      <c r="A6952" t="s">
        <v>8766</v>
      </c>
      <c r="B6952">
        <v>745.95</v>
      </c>
      <c r="C6952">
        <v>3190.59</v>
      </c>
      <c r="D6952">
        <v>745.95</v>
      </c>
      <c r="F6952">
        <v>3190.59</v>
      </c>
      <c r="G6952">
        <v>3250.02</v>
      </c>
      <c r="H6952">
        <v>449.1</v>
      </c>
      <c r="I6952">
        <v>727062</v>
      </c>
      <c r="J6952" t="s">
        <v>7674</v>
      </c>
    </row>
    <row r="6953" spans="1:10">
      <c r="A6953" t="s">
        <v>5539</v>
      </c>
      <c r="B6953">
        <v>1264.51</v>
      </c>
      <c r="C6953">
        <v>1264.51</v>
      </c>
      <c r="D6953">
        <v>1264.51</v>
      </c>
      <c r="F6953">
        <v>1264.51</v>
      </c>
      <c r="G6953">
        <v>1264.51</v>
      </c>
      <c r="H6953">
        <v>806.25</v>
      </c>
      <c r="I6953">
        <v>91280</v>
      </c>
      <c r="J6953" t="s">
        <v>7536</v>
      </c>
    </row>
    <row r="6954" spans="1:10">
      <c r="A6954" t="s">
        <v>5540</v>
      </c>
      <c r="B6954">
        <v>377.99</v>
      </c>
      <c r="C6954">
        <v>377.99</v>
      </c>
      <c r="D6954">
        <v>377.99</v>
      </c>
      <c r="F6954">
        <v>377.99</v>
      </c>
      <c r="G6954">
        <v>377.99</v>
      </c>
      <c r="H6954">
        <v>2852.94</v>
      </c>
      <c r="I6954">
        <v>200276</v>
      </c>
      <c r="J6954" t="s">
        <v>8767</v>
      </c>
    </row>
    <row r="6955" spans="1:10">
      <c r="A6955" t="s">
        <v>3113</v>
      </c>
      <c r="B6955">
        <v>2422.0300000000002</v>
      </c>
      <c r="C6955">
        <v>2148.7199999999998</v>
      </c>
      <c r="D6955">
        <v>2489.6</v>
      </c>
      <c r="F6955">
        <v>2148.7199999999998</v>
      </c>
      <c r="G6955">
        <v>3190.78</v>
      </c>
      <c r="H6955">
        <v>873.12</v>
      </c>
      <c r="I6955">
        <v>88603</v>
      </c>
      <c r="J6955" t="s">
        <v>7645</v>
      </c>
    </row>
    <row r="6956" spans="1:10">
      <c r="A6956" t="s">
        <v>3115</v>
      </c>
      <c r="B6956">
        <v>2483.0500000000002</v>
      </c>
      <c r="C6956">
        <v>1648.54</v>
      </c>
      <c r="D6956">
        <v>1728.87</v>
      </c>
      <c r="F6956">
        <v>1648.54</v>
      </c>
      <c r="G6956">
        <v>3004.08</v>
      </c>
      <c r="H6956">
        <v>1697.86</v>
      </c>
      <c r="I6956">
        <v>33998</v>
      </c>
      <c r="J6956" t="s">
        <v>7719</v>
      </c>
    </row>
    <row r="6957" spans="1:10">
      <c r="A6957" t="s">
        <v>5541</v>
      </c>
      <c r="B6957">
        <v>452.62</v>
      </c>
      <c r="C6957">
        <v>1277.8800000000001</v>
      </c>
      <c r="D6957">
        <v>452.62</v>
      </c>
      <c r="F6957">
        <v>1277.8800000000001</v>
      </c>
      <c r="G6957">
        <v>1277.07</v>
      </c>
      <c r="H6957">
        <v>1504.37</v>
      </c>
      <c r="I6957">
        <v>708703</v>
      </c>
      <c r="J6957" t="s">
        <v>7130</v>
      </c>
    </row>
    <row r="6958" spans="1:10">
      <c r="A6958" t="s">
        <v>7087</v>
      </c>
      <c r="B6958">
        <v>2827.35</v>
      </c>
      <c r="C6958">
        <v>1868</v>
      </c>
      <c r="D6958">
        <v>2827.35</v>
      </c>
      <c r="F6958">
        <v>1868</v>
      </c>
      <c r="G6958">
        <v>3250.57</v>
      </c>
      <c r="H6958">
        <v>449.3</v>
      </c>
      <c r="I6958">
        <v>724402</v>
      </c>
      <c r="J6958" t="s">
        <v>7674</v>
      </c>
    </row>
    <row r="6959" spans="1:10">
      <c r="A6959" t="s">
        <v>5542</v>
      </c>
      <c r="B6959">
        <v>44</v>
      </c>
      <c r="C6959">
        <v>44</v>
      </c>
      <c r="D6959">
        <v>44</v>
      </c>
      <c r="F6959">
        <v>44</v>
      </c>
      <c r="G6959">
        <v>44</v>
      </c>
      <c r="H6959">
        <v>3157.6</v>
      </c>
      <c r="I6959">
        <v>119703</v>
      </c>
      <c r="J6959" t="s">
        <v>7383</v>
      </c>
    </row>
    <row r="6960" spans="1:10">
      <c r="A6960" t="s">
        <v>5543</v>
      </c>
      <c r="B6960">
        <v>2678.5</v>
      </c>
      <c r="C6960">
        <v>2678.5</v>
      </c>
      <c r="D6960">
        <v>2678.5</v>
      </c>
      <c r="F6960">
        <v>2678.5</v>
      </c>
      <c r="G6960">
        <v>2678.5</v>
      </c>
      <c r="H6960">
        <v>1726.85</v>
      </c>
      <c r="I6960">
        <v>60028</v>
      </c>
      <c r="J6960" t="s">
        <v>7252</v>
      </c>
    </row>
    <row r="6961" spans="1:10">
      <c r="A6961" t="s">
        <v>5544</v>
      </c>
      <c r="B6961">
        <v>915.59</v>
      </c>
      <c r="C6961">
        <v>915.59</v>
      </c>
      <c r="D6961">
        <v>915.59</v>
      </c>
      <c r="F6961">
        <v>915.59</v>
      </c>
      <c r="G6961">
        <v>915.59</v>
      </c>
      <c r="H6961">
        <v>2691.2</v>
      </c>
      <c r="I6961">
        <v>722103</v>
      </c>
      <c r="J6961" t="s">
        <v>7513</v>
      </c>
    </row>
    <row r="6962" spans="1:10">
      <c r="A6962" t="s">
        <v>3116</v>
      </c>
      <c r="B6962">
        <v>1847.49</v>
      </c>
      <c r="C6962">
        <v>99.13</v>
      </c>
      <c r="D6962">
        <v>1790.86</v>
      </c>
      <c r="F6962">
        <v>99.13</v>
      </c>
      <c r="G6962">
        <v>2054.9699999999998</v>
      </c>
      <c r="H6962">
        <v>869.53</v>
      </c>
      <c r="I6962">
        <v>22143</v>
      </c>
      <c r="J6962" t="s">
        <v>7337</v>
      </c>
    </row>
    <row r="6963" spans="1:10">
      <c r="A6963" t="s">
        <v>5545</v>
      </c>
      <c r="B6963">
        <v>0</v>
      </c>
      <c r="C6963">
        <v>0</v>
      </c>
      <c r="D6963">
        <v>0</v>
      </c>
      <c r="F6963">
        <v>0</v>
      </c>
      <c r="G6963">
        <v>0</v>
      </c>
      <c r="H6963">
        <v>2738.36</v>
      </c>
      <c r="I6963">
        <v>104840</v>
      </c>
      <c r="J6963" t="s">
        <v>7262</v>
      </c>
    </row>
    <row r="6964" spans="1:10">
      <c r="A6964" t="s">
        <v>5546</v>
      </c>
      <c r="B6964">
        <v>0</v>
      </c>
      <c r="C6964">
        <v>0</v>
      </c>
      <c r="D6964">
        <v>0</v>
      </c>
      <c r="F6964">
        <v>0</v>
      </c>
      <c r="G6964">
        <v>0</v>
      </c>
      <c r="H6964">
        <v>2419.8000000000002</v>
      </c>
      <c r="I6964">
        <v>720780</v>
      </c>
      <c r="J6964" t="s">
        <v>7155</v>
      </c>
    </row>
    <row r="6965" spans="1:10">
      <c r="A6965" t="s">
        <v>5547</v>
      </c>
      <c r="B6965">
        <v>0</v>
      </c>
      <c r="C6965">
        <v>0</v>
      </c>
      <c r="D6965">
        <v>0</v>
      </c>
      <c r="F6965">
        <v>0</v>
      </c>
      <c r="G6965">
        <v>0</v>
      </c>
      <c r="H6965">
        <v>3179.21</v>
      </c>
      <c r="I6965">
        <v>717806</v>
      </c>
      <c r="J6965" t="s">
        <v>7146</v>
      </c>
    </row>
    <row r="6966" spans="1:10">
      <c r="A6966" t="s">
        <v>3117</v>
      </c>
      <c r="B6966">
        <v>867.7</v>
      </c>
      <c r="C6966">
        <v>3347.3</v>
      </c>
      <c r="D6966">
        <v>867.7</v>
      </c>
      <c r="F6966">
        <v>3347.3</v>
      </c>
      <c r="G6966">
        <v>2991.31</v>
      </c>
      <c r="H6966">
        <v>1020.63</v>
      </c>
      <c r="I6966">
        <v>708666</v>
      </c>
      <c r="J6966" t="s">
        <v>7273</v>
      </c>
    </row>
    <row r="6967" spans="1:10">
      <c r="A6967" t="s">
        <v>8768</v>
      </c>
      <c r="B6967">
        <v>1147.5</v>
      </c>
      <c r="C6967">
        <v>857.2</v>
      </c>
      <c r="D6967">
        <v>1147.5</v>
      </c>
      <c r="F6967">
        <v>857.2</v>
      </c>
      <c r="G6967">
        <v>668.36</v>
      </c>
      <c r="H6967">
        <v>377.57</v>
      </c>
      <c r="I6967">
        <v>725252</v>
      </c>
      <c r="J6967" t="s">
        <v>7513</v>
      </c>
    </row>
    <row r="6968" spans="1:10">
      <c r="A6968" t="s">
        <v>5548</v>
      </c>
      <c r="B6968">
        <v>0</v>
      </c>
      <c r="C6968">
        <v>0</v>
      </c>
      <c r="D6968">
        <v>0</v>
      </c>
      <c r="F6968">
        <v>0</v>
      </c>
      <c r="G6968">
        <v>0</v>
      </c>
      <c r="H6968">
        <v>3179.03</v>
      </c>
      <c r="I6968">
        <v>710471</v>
      </c>
      <c r="J6968" t="s">
        <v>8266</v>
      </c>
    </row>
    <row r="6969" spans="1:10">
      <c r="A6969" t="s">
        <v>3118</v>
      </c>
      <c r="B6969">
        <v>2908.67</v>
      </c>
      <c r="C6969">
        <v>2460.75</v>
      </c>
      <c r="D6969">
        <v>2908.67</v>
      </c>
      <c r="F6969">
        <v>2460.75</v>
      </c>
      <c r="G6969">
        <v>2434.52</v>
      </c>
      <c r="H6969">
        <v>3062.57</v>
      </c>
      <c r="I6969">
        <v>83097</v>
      </c>
      <c r="J6969" t="s">
        <v>7161</v>
      </c>
    </row>
    <row r="6970" spans="1:10">
      <c r="A6970" t="s">
        <v>3119</v>
      </c>
      <c r="B6970">
        <v>1868.33</v>
      </c>
      <c r="C6970">
        <v>1602.37</v>
      </c>
      <c r="D6970">
        <v>1868.33</v>
      </c>
      <c r="F6970">
        <v>1602.37</v>
      </c>
      <c r="G6970">
        <v>779.47</v>
      </c>
      <c r="H6970">
        <v>2598.25</v>
      </c>
      <c r="I6970">
        <v>716269</v>
      </c>
      <c r="J6970" t="s">
        <v>7236</v>
      </c>
    </row>
    <row r="6971" spans="1:10">
      <c r="A6971" t="s">
        <v>8769</v>
      </c>
      <c r="B6971">
        <v>2598.83</v>
      </c>
      <c r="C6971">
        <v>2598.83</v>
      </c>
      <c r="D6971">
        <v>2598.83</v>
      </c>
      <c r="F6971">
        <v>2598.83</v>
      </c>
      <c r="G6971">
        <v>605.02</v>
      </c>
      <c r="H6971">
        <v>3179</v>
      </c>
      <c r="I6971">
        <v>723026</v>
      </c>
      <c r="J6971" t="s">
        <v>7676</v>
      </c>
    </row>
    <row r="6972" spans="1:10">
      <c r="A6972" t="s">
        <v>7088</v>
      </c>
      <c r="B6972">
        <v>2526.14</v>
      </c>
      <c r="C6972">
        <v>810.66</v>
      </c>
      <c r="D6972">
        <v>1475.24</v>
      </c>
      <c r="F6972">
        <v>810.66</v>
      </c>
      <c r="G6972">
        <v>3111.45</v>
      </c>
      <c r="H6972">
        <v>248.77</v>
      </c>
      <c r="I6972">
        <v>723330</v>
      </c>
      <c r="J6972" t="s">
        <v>7161</v>
      </c>
    </row>
    <row r="6973" spans="1:10">
      <c r="A6973" t="s">
        <v>5549</v>
      </c>
      <c r="B6973">
        <v>2598.9899999999998</v>
      </c>
      <c r="C6973">
        <v>2598.9899999999998</v>
      </c>
      <c r="D6973">
        <v>2598.9899999999998</v>
      </c>
      <c r="F6973">
        <v>2598.9899999999998</v>
      </c>
      <c r="G6973">
        <v>2598.9899999999998</v>
      </c>
      <c r="H6973">
        <v>2738.16</v>
      </c>
      <c r="I6973">
        <v>200409</v>
      </c>
      <c r="J6973" t="s">
        <v>7379</v>
      </c>
    </row>
    <row r="6974" spans="1:10">
      <c r="A6974" t="s">
        <v>3120</v>
      </c>
      <c r="B6974">
        <v>3070.51</v>
      </c>
      <c r="C6974">
        <v>2427.16</v>
      </c>
      <c r="D6974">
        <v>3070.51</v>
      </c>
      <c r="F6974">
        <v>2427.16</v>
      </c>
      <c r="G6974">
        <v>3111.57</v>
      </c>
      <c r="H6974">
        <v>1571.35</v>
      </c>
      <c r="I6974">
        <v>718283</v>
      </c>
      <c r="J6974" t="s">
        <v>7339</v>
      </c>
    </row>
    <row r="6975" spans="1:10">
      <c r="A6975" t="s">
        <v>3121</v>
      </c>
      <c r="B6975">
        <v>259.74</v>
      </c>
      <c r="C6975">
        <v>329.3</v>
      </c>
      <c r="D6975">
        <v>99.17</v>
      </c>
      <c r="F6975">
        <v>329.3</v>
      </c>
      <c r="G6975">
        <v>906.86</v>
      </c>
      <c r="H6975">
        <v>1602.65</v>
      </c>
      <c r="I6975">
        <v>704572</v>
      </c>
      <c r="J6975" t="s">
        <v>7355</v>
      </c>
    </row>
    <row r="6976" spans="1:10">
      <c r="A6976" t="s">
        <v>5550</v>
      </c>
      <c r="B6976">
        <v>2223.7399999999998</v>
      </c>
      <c r="C6976">
        <v>2809.17</v>
      </c>
      <c r="D6976">
        <v>86.43</v>
      </c>
      <c r="F6976">
        <v>2809.17</v>
      </c>
      <c r="G6976">
        <v>956.25</v>
      </c>
      <c r="H6976">
        <v>1148.5</v>
      </c>
      <c r="I6976">
        <v>722718</v>
      </c>
      <c r="J6976" t="s">
        <v>8770</v>
      </c>
    </row>
    <row r="6977" spans="1:10">
      <c r="A6977" t="s">
        <v>5551</v>
      </c>
      <c r="B6977">
        <v>0</v>
      </c>
      <c r="C6977">
        <v>0</v>
      </c>
      <c r="D6977">
        <v>0</v>
      </c>
      <c r="F6977">
        <v>0</v>
      </c>
      <c r="G6977">
        <v>0</v>
      </c>
      <c r="H6977">
        <v>1170.46</v>
      </c>
      <c r="I6977">
        <v>720604</v>
      </c>
      <c r="J6977" t="s">
        <v>7242</v>
      </c>
    </row>
    <row r="6978" spans="1:10">
      <c r="A6978" t="s">
        <v>3122</v>
      </c>
      <c r="B6978">
        <v>95.78</v>
      </c>
      <c r="C6978">
        <v>858.33</v>
      </c>
      <c r="D6978">
        <v>95.78</v>
      </c>
      <c r="F6978">
        <v>858.33</v>
      </c>
      <c r="G6978">
        <v>1697.64</v>
      </c>
      <c r="H6978">
        <v>1561.93</v>
      </c>
      <c r="I6978">
        <v>719668</v>
      </c>
      <c r="J6978" t="s">
        <v>7201</v>
      </c>
    </row>
    <row r="6979" spans="1:10">
      <c r="A6979" t="s">
        <v>8771</v>
      </c>
      <c r="B6979">
        <v>2158.5100000000002</v>
      </c>
      <c r="C6979">
        <v>2158.5100000000002</v>
      </c>
      <c r="D6979">
        <v>2158.5100000000002</v>
      </c>
      <c r="F6979">
        <v>2158.5100000000002</v>
      </c>
      <c r="G6979">
        <v>2158.5100000000002</v>
      </c>
      <c r="H6979">
        <v>3166.91</v>
      </c>
      <c r="I6979">
        <v>200457</v>
      </c>
      <c r="J6979" t="s">
        <v>8609</v>
      </c>
    </row>
    <row r="6980" spans="1:10">
      <c r="A6980" t="s">
        <v>5552</v>
      </c>
      <c r="B6980">
        <v>2426.0300000000002</v>
      </c>
      <c r="C6980">
        <v>2426.0300000000002</v>
      </c>
      <c r="D6980">
        <v>2426.0300000000002</v>
      </c>
      <c r="F6980">
        <v>2426.0300000000002</v>
      </c>
      <c r="G6980">
        <v>2610.52</v>
      </c>
      <c r="H6980">
        <v>1156</v>
      </c>
      <c r="I6980">
        <v>723105</v>
      </c>
      <c r="J6980" t="s">
        <v>7842</v>
      </c>
    </row>
    <row r="6981" spans="1:10">
      <c r="A6981" t="s">
        <v>8772</v>
      </c>
      <c r="B6981">
        <v>248.06</v>
      </c>
      <c r="C6981">
        <v>2991.11</v>
      </c>
      <c r="D6981">
        <v>248.06</v>
      </c>
      <c r="F6981">
        <v>2991.11</v>
      </c>
      <c r="G6981">
        <v>452.4</v>
      </c>
      <c r="H6981">
        <v>1020.3</v>
      </c>
      <c r="I6981">
        <v>722532</v>
      </c>
      <c r="J6981" t="s">
        <v>7522</v>
      </c>
    </row>
    <row r="6982" spans="1:10">
      <c r="A6982" t="s">
        <v>5553</v>
      </c>
      <c r="B6982">
        <v>644.1</v>
      </c>
      <c r="C6982">
        <v>2960.06</v>
      </c>
      <c r="D6982">
        <v>644.1</v>
      </c>
      <c r="F6982">
        <v>2960.06</v>
      </c>
      <c r="G6982">
        <v>1777.26</v>
      </c>
      <c r="H6982">
        <v>2205.89</v>
      </c>
      <c r="I6982">
        <v>722834</v>
      </c>
      <c r="J6982" t="s">
        <v>7517</v>
      </c>
    </row>
    <row r="6983" spans="1:10">
      <c r="A6983" t="s">
        <v>3123</v>
      </c>
      <c r="B6983">
        <v>3256.95</v>
      </c>
      <c r="C6983">
        <v>326.93</v>
      </c>
      <c r="D6983">
        <v>3256.95</v>
      </c>
      <c r="F6983">
        <v>326.93</v>
      </c>
      <c r="G6983">
        <v>2452.34</v>
      </c>
      <c r="H6983">
        <v>353.82</v>
      </c>
      <c r="I6983">
        <v>718616</v>
      </c>
      <c r="J6983" t="s">
        <v>7165</v>
      </c>
    </row>
    <row r="6984" spans="1:10">
      <c r="A6984" t="s">
        <v>5554</v>
      </c>
      <c r="B6984">
        <v>644.49</v>
      </c>
      <c r="C6984">
        <v>644.49</v>
      </c>
      <c r="D6984">
        <v>644.49</v>
      </c>
      <c r="F6984">
        <v>644.49</v>
      </c>
      <c r="G6984">
        <v>644.49</v>
      </c>
      <c r="H6984">
        <v>467.99</v>
      </c>
      <c r="I6984">
        <v>55021</v>
      </c>
      <c r="J6984" t="s">
        <v>7154</v>
      </c>
    </row>
    <row r="6985" spans="1:10">
      <c r="A6985" t="s">
        <v>5555</v>
      </c>
      <c r="B6985">
        <v>2218.84</v>
      </c>
      <c r="C6985">
        <v>1147.8699999999999</v>
      </c>
      <c r="D6985">
        <v>6.61</v>
      </c>
      <c r="F6985">
        <v>1147.8699999999999</v>
      </c>
      <c r="G6985">
        <v>2235.4499999999998</v>
      </c>
      <c r="H6985">
        <v>1726.3</v>
      </c>
      <c r="I6985">
        <v>722871</v>
      </c>
      <c r="J6985" t="s">
        <v>7198</v>
      </c>
    </row>
    <row r="6986" spans="1:10">
      <c r="A6986" t="s">
        <v>3124</v>
      </c>
      <c r="B6986">
        <v>1264.7</v>
      </c>
      <c r="C6986">
        <v>2667.23</v>
      </c>
      <c r="D6986">
        <v>1579.81</v>
      </c>
      <c r="F6986">
        <v>360.87</v>
      </c>
      <c r="G6986">
        <v>1507.35</v>
      </c>
      <c r="H6986">
        <v>377.09</v>
      </c>
      <c r="I6986">
        <v>713333</v>
      </c>
      <c r="J6986" t="s">
        <v>7302</v>
      </c>
    </row>
    <row r="6987" spans="1:10">
      <c r="A6987" t="s">
        <v>3125</v>
      </c>
      <c r="B6987">
        <v>1013.47</v>
      </c>
      <c r="C6987">
        <v>1559.94</v>
      </c>
      <c r="D6987">
        <v>1013.47</v>
      </c>
      <c r="F6987">
        <v>1559.94</v>
      </c>
      <c r="G6987">
        <v>1408.83</v>
      </c>
      <c r="H6987">
        <v>1322.4</v>
      </c>
      <c r="I6987">
        <v>91575</v>
      </c>
      <c r="J6987" t="s">
        <v>7388</v>
      </c>
    </row>
    <row r="6988" spans="1:10">
      <c r="A6988" t="s">
        <v>5556</v>
      </c>
      <c r="B6988">
        <v>2667.99</v>
      </c>
      <c r="C6988">
        <v>2667.99</v>
      </c>
      <c r="D6988">
        <v>2667.99</v>
      </c>
      <c r="F6988">
        <v>2667.99</v>
      </c>
      <c r="G6988">
        <v>2667.99</v>
      </c>
      <c r="H6988">
        <v>806.09</v>
      </c>
      <c r="I6988">
        <v>60999</v>
      </c>
      <c r="J6988" t="s">
        <v>7233</v>
      </c>
    </row>
    <row r="6989" spans="1:10">
      <c r="A6989" t="s">
        <v>5557</v>
      </c>
      <c r="B6989">
        <v>3198.5</v>
      </c>
      <c r="C6989">
        <v>3198.5</v>
      </c>
      <c r="D6989">
        <v>3198.5</v>
      </c>
      <c r="F6989">
        <v>3198.5</v>
      </c>
      <c r="G6989">
        <v>3198.5</v>
      </c>
      <c r="H6989">
        <v>1170.48</v>
      </c>
      <c r="I6989">
        <v>108277</v>
      </c>
      <c r="J6989" t="s">
        <v>7173</v>
      </c>
    </row>
    <row r="6990" spans="1:10">
      <c r="A6990" t="s">
        <v>5562</v>
      </c>
      <c r="B6990">
        <v>2585.5</v>
      </c>
      <c r="C6990">
        <v>2585.5</v>
      </c>
      <c r="D6990">
        <v>2585.5</v>
      </c>
      <c r="F6990">
        <v>2585.5</v>
      </c>
      <c r="G6990">
        <v>2585.5</v>
      </c>
      <c r="H6990">
        <v>1334.82</v>
      </c>
      <c r="I6990">
        <v>200390</v>
      </c>
      <c r="J6990" t="s">
        <v>7376</v>
      </c>
    </row>
    <row r="6991" spans="1:10">
      <c r="A6991" t="s">
        <v>3126</v>
      </c>
      <c r="B6991">
        <v>3305.19</v>
      </c>
      <c r="C6991">
        <v>1130.6500000000001</v>
      </c>
      <c r="D6991">
        <v>3305.19</v>
      </c>
      <c r="F6991">
        <v>1130.6500000000001</v>
      </c>
      <c r="G6991">
        <v>2953.4</v>
      </c>
      <c r="H6991">
        <v>1532.62</v>
      </c>
      <c r="I6991">
        <v>712601</v>
      </c>
      <c r="J6991" t="s">
        <v>7315</v>
      </c>
    </row>
    <row r="6992" spans="1:10">
      <c r="A6992" t="s">
        <v>5558</v>
      </c>
      <c r="B6992">
        <v>2678.5</v>
      </c>
      <c r="C6992">
        <v>2678.5</v>
      </c>
      <c r="D6992">
        <v>2678.5</v>
      </c>
      <c r="F6992">
        <v>2678.5</v>
      </c>
      <c r="G6992">
        <v>2678.5</v>
      </c>
      <c r="H6992">
        <v>1726.85</v>
      </c>
      <c r="I6992">
        <v>93329</v>
      </c>
      <c r="J6992" t="s">
        <v>7252</v>
      </c>
    </row>
    <row r="6993" spans="1:10">
      <c r="A6993" t="s">
        <v>5560</v>
      </c>
      <c r="B6993">
        <v>2678.5</v>
      </c>
      <c r="C6993">
        <v>2678.5</v>
      </c>
      <c r="D6993">
        <v>2678.5</v>
      </c>
      <c r="F6993">
        <v>2678.5</v>
      </c>
      <c r="G6993">
        <v>2678.5</v>
      </c>
      <c r="H6993">
        <v>1726.85</v>
      </c>
      <c r="I6993">
        <v>30025</v>
      </c>
      <c r="J6993" t="s">
        <v>7389</v>
      </c>
    </row>
    <row r="6994" spans="1:10">
      <c r="A6994" t="s">
        <v>5698</v>
      </c>
      <c r="B6994">
        <v>1334</v>
      </c>
      <c r="C6994">
        <v>1334</v>
      </c>
      <c r="D6994">
        <v>1334</v>
      </c>
      <c r="F6994">
        <v>1334</v>
      </c>
      <c r="G6994">
        <v>1334</v>
      </c>
      <c r="H6994">
        <v>648.54</v>
      </c>
      <c r="I6994">
        <v>30959</v>
      </c>
      <c r="J6994" t="s">
        <v>7156</v>
      </c>
    </row>
    <row r="6995" spans="1:10">
      <c r="A6995" t="s">
        <v>5696</v>
      </c>
      <c r="B6995">
        <v>2678.5</v>
      </c>
      <c r="C6995">
        <v>2678.5</v>
      </c>
      <c r="D6995">
        <v>2678.5</v>
      </c>
      <c r="F6995">
        <v>2678.5</v>
      </c>
      <c r="G6995">
        <v>2678.5</v>
      </c>
      <c r="H6995">
        <v>1726.85</v>
      </c>
      <c r="I6995">
        <v>200228</v>
      </c>
      <c r="J6995" t="s">
        <v>7389</v>
      </c>
    </row>
    <row r="6996" spans="1:10">
      <c r="A6996" t="s">
        <v>5697</v>
      </c>
      <c r="B6996">
        <v>0</v>
      </c>
      <c r="C6996">
        <v>0</v>
      </c>
      <c r="D6996">
        <v>0</v>
      </c>
      <c r="F6996">
        <v>0</v>
      </c>
      <c r="G6996">
        <v>0</v>
      </c>
      <c r="H6996">
        <v>0</v>
      </c>
      <c r="I6996">
        <v>60710</v>
      </c>
      <c r="J6996" t="s">
        <v>7275</v>
      </c>
    </row>
    <row r="6997" spans="1:10">
      <c r="A6997" t="s">
        <v>5559</v>
      </c>
      <c r="B6997">
        <v>1119.01</v>
      </c>
      <c r="C6997">
        <v>2925.56</v>
      </c>
      <c r="D6997">
        <v>1119.01</v>
      </c>
      <c r="F6997">
        <v>2925.56</v>
      </c>
      <c r="G6997">
        <v>2925.01</v>
      </c>
      <c r="H6997">
        <v>975.69</v>
      </c>
      <c r="I6997">
        <v>722540</v>
      </c>
      <c r="J6997" t="s">
        <v>7301</v>
      </c>
    </row>
    <row r="6998" spans="1:10">
      <c r="A6998" t="s">
        <v>7089</v>
      </c>
      <c r="B6998">
        <v>784.98</v>
      </c>
      <c r="C6998">
        <v>3062.4</v>
      </c>
      <c r="D6998">
        <v>784.98</v>
      </c>
      <c r="F6998">
        <v>3062.4</v>
      </c>
      <c r="G6998">
        <v>2531.9499999999998</v>
      </c>
      <c r="H6998">
        <v>1156.8399999999999</v>
      </c>
      <c r="I6998">
        <v>723644</v>
      </c>
      <c r="J6998" t="s">
        <v>7190</v>
      </c>
    </row>
    <row r="6999" spans="1:10">
      <c r="A6999" t="s">
        <v>3127</v>
      </c>
      <c r="B6999">
        <v>360.09</v>
      </c>
      <c r="C6999">
        <v>3235.16</v>
      </c>
      <c r="D6999">
        <v>360.09</v>
      </c>
      <c r="F6999">
        <v>3235.16</v>
      </c>
      <c r="G6999">
        <v>915.21</v>
      </c>
      <c r="H6999">
        <v>178.07</v>
      </c>
      <c r="I6999">
        <v>708996</v>
      </c>
      <c r="J6999" t="s">
        <v>7535</v>
      </c>
    </row>
    <row r="7000" spans="1:10">
      <c r="A7000" t="s">
        <v>7090</v>
      </c>
      <c r="B7000">
        <v>1324.16</v>
      </c>
      <c r="C7000">
        <v>95.79</v>
      </c>
      <c r="D7000">
        <v>1324.16</v>
      </c>
      <c r="F7000">
        <v>95.79</v>
      </c>
      <c r="G7000">
        <v>95.2</v>
      </c>
      <c r="H7000">
        <v>2089.67</v>
      </c>
      <c r="I7000">
        <v>720407</v>
      </c>
      <c r="J7000" t="s">
        <v>7271</v>
      </c>
    </row>
    <row r="7001" spans="1:10">
      <c r="A7001" t="s">
        <v>3128</v>
      </c>
      <c r="B7001">
        <v>644.53</v>
      </c>
      <c r="C7001">
        <v>3232.98</v>
      </c>
      <c r="D7001">
        <v>644.53</v>
      </c>
      <c r="F7001">
        <v>3232.98</v>
      </c>
      <c r="G7001">
        <v>3232.35</v>
      </c>
      <c r="H7001">
        <v>3157.91</v>
      </c>
      <c r="I7001">
        <v>717140</v>
      </c>
      <c r="J7001" t="s">
        <v>7271</v>
      </c>
    </row>
    <row r="7002" spans="1:10">
      <c r="A7002" t="s">
        <v>3129</v>
      </c>
      <c r="B7002">
        <v>248.76</v>
      </c>
      <c r="C7002">
        <v>2991.91</v>
      </c>
      <c r="D7002">
        <v>248.76</v>
      </c>
      <c r="F7002">
        <v>2991.91</v>
      </c>
      <c r="G7002">
        <v>2991.2</v>
      </c>
      <c r="H7002">
        <v>1020.59</v>
      </c>
      <c r="I7002">
        <v>717831</v>
      </c>
      <c r="J7002" t="s">
        <v>7271</v>
      </c>
    </row>
    <row r="7003" spans="1:10">
      <c r="A7003" t="s">
        <v>3130</v>
      </c>
      <c r="B7003">
        <v>95.07</v>
      </c>
      <c r="C7003">
        <v>353.47</v>
      </c>
      <c r="D7003">
        <v>2585.04</v>
      </c>
      <c r="F7003">
        <v>353.47</v>
      </c>
      <c r="G7003">
        <v>869.54</v>
      </c>
      <c r="H7003">
        <v>797.64</v>
      </c>
      <c r="I7003">
        <v>720553</v>
      </c>
      <c r="J7003" t="s">
        <v>7280</v>
      </c>
    </row>
    <row r="7004" spans="1:10">
      <c r="A7004" t="s">
        <v>8773</v>
      </c>
      <c r="B7004">
        <v>1950.18</v>
      </c>
      <c r="C7004">
        <v>1504.85</v>
      </c>
      <c r="D7004">
        <v>1950.18</v>
      </c>
      <c r="F7004">
        <v>1504.85</v>
      </c>
      <c r="G7004">
        <v>449.41</v>
      </c>
      <c r="H7004">
        <v>1993</v>
      </c>
      <c r="I7004">
        <v>726595</v>
      </c>
      <c r="J7004" t="s">
        <v>7578</v>
      </c>
    </row>
    <row r="7005" spans="1:10">
      <c r="A7005" t="s">
        <v>7091</v>
      </c>
      <c r="B7005">
        <v>1277.68</v>
      </c>
      <c r="C7005">
        <v>16.53</v>
      </c>
      <c r="D7005">
        <v>1277.68</v>
      </c>
      <c r="F7005">
        <v>16.53</v>
      </c>
      <c r="G7005">
        <v>1776.59</v>
      </c>
      <c r="H7005">
        <v>2809.48</v>
      </c>
      <c r="I7005">
        <v>723302</v>
      </c>
      <c r="J7005" t="s">
        <v>7130</v>
      </c>
    </row>
    <row r="7006" spans="1:10">
      <c r="A7006" t="s">
        <v>3131</v>
      </c>
      <c r="B7006">
        <v>2615.09</v>
      </c>
      <c r="C7006">
        <v>1025.1500000000001</v>
      </c>
      <c r="D7006">
        <v>2615.09</v>
      </c>
      <c r="F7006">
        <v>1025.1500000000001</v>
      </c>
      <c r="G7006">
        <v>2140.38</v>
      </c>
      <c r="H7006">
        <v>2912.08</v>
      </c>
      <c r="I7006">
        <v>50814</v>
      </c>
      <c r="J7006" t="s">
        <v>7405</v>
      </c>
    </row>
    <row r="7007" spans="1:10">
      <c r="A7007" t="s">
        <v>5563</v>
      </c>
      <c r="B7007">
        <v>44</v>
      </c>
      <c r="C7007">
        <v>44</v>
      </c>
      <c r="D7007">
        <v>44</v>
      </c>
      <c r="F7007">
        <v>44</v>
      </c>
      <c r="G7007">
        <v>44</v>
      </c>
      <c r="H7007">
        <v>3157.6</v>
      </c>
      <c r="I7007">
        <v>200376</v>
      </c>
      <c r="J7007" t="s">
        <v>7389</v>
      </c>
    </row>
    <row r="7008" spans="1:10">
      <c r="A7008" t="s">
        <v>8774</v>
      </c>
      <c r="B7008">
        <v>0</v>
      </c>
      <c r="C7008">
        <v>0</v>
      </c>
      <c r="D7008">
        <v>0</v>
      </c>
      <c r="F7008">
        <v>0</v>
      </c>
      <c r="G7008">
        <v>0</v>
      </c>
      <c r="H7008">
        <v>1873.58</v>
      </c>
      <c r="I7008">
        <v>706376</v>
      </c>
      <c r="J7008" t="s">
        <v>7135</v>
      </c>
    </row>
    <row r="7009" spans="1:10">
      <c r="A7009" t="s">
        <v>3132</v>
      </c>
      <c r="B7009">
        <v>867.43</v>
      </c>
      <c r="C7009">
        <v>2960.8</v>
      </c>
      <c r="D7009">
        <v>867.43</v>
      </c>
      <c r="F7009">
        <v>2960.8</v>
      </c>
      <c r="G7009">
        <v>2960.22</v>
      </c>
      <c r="H7009">
        <v>1519.95</v>
      </c>
      <c r="I7009">
        <v>720906</v>
      </c>
      <c r="J7009" t="s">
        <v>7611</v>
      </c>
    </row>
    <row r="7010" spans="1:10">
      <c r="A7010" t="s">
        <v>3133</v>
      </c>
      <c r="B7010">
        <v>2680.61</v>
      </c>
      <c r="C7010">
        <v>2434.39</v>
      </c>
      <c r="D7010">
        <v>2772.54</v>
      </c>
      <c r="F7010">
        <v>2434.39</v>
      </c>
      <c r="G7010">
        <v>2454.56</v>
      </c>
      <c r="H7010">
        <v>3062.08</v>
      </c>
      <c r="I7010">
        <v>87356</v>
      </c>
      <c r="J7010" t="s">
        <v>7337</v>
      </c>
    </row>
    <row r="7011" spans="1:10">
      <c r="A7011" t="s">
        <v>3134</v>
      </c>
      <c r="B7011">
        <v>158.97</v>
      </c>
      <c r="C7011">
        <v>2678.5</v>
      </c>
      <c r="D7011">
        <v>158.97</v>
      </c>
      <c r="F7011">
        <v>2678.5</v>
      </c>
      <c r="G7011">
        <v>1477.62</v>
      </c>
      <c r="H7011">
        <v>98.85</v>
      </c>
      <c r="I7011">
        <v>703135</v>
      </c>
      <c r="J7011" t="s">
        <v>7200</v>
      </c>
    </row>
    <row r="7012" spans="1:10">
      <c r="A7012" t="s">
        <v>3135</v>
      </c>
      <c r="B7012">
        <v>688.13</v>
      </c>
      <c r="C7012">
        <v>259.75</v>
      </c>
      <c r="D7012">
        <v>688.13</v>
      </c>
      <c r="F7012">
        <v>259.75</v>
      </c>
      <c r="G7012">
        <v>1790.25</v>
      </c>
      <c r="H7012">
        <v>3347.77</v>
      </c>
      <c r="I7012">
        <v>24725</v>
      </c>
      <c r="J7012" t="s">
        <v>7161</v>
      </c>
    </row>
    <row r="7013" spans="1:10">
      <c r="A7013" t="s">
        <v>5564</v>
      </c>
      <c r="B7013">
        <v>1264.51</v>
      </c>
      <c r="C7013">
        <v>1264.51</v>
      </c>
      <c r="D7013">
        <v>1264.51</v>
      </c>
      <c r="F7013">
        <v>1264.51</v>
      </c>
      <c r="G7013">
        <v>1264.51</v>
      </c>
      <c r="H7013">
        <v>806.25</v>
      </c>
      <c r="I7013">
        <v>30026</v>
      </c>
      <c r="J7013" t="s">
        <v>7558</v>
      </c>
    </row>
    <row r="7014" spans="1:10">
      <c r="A7014" t="s">
        <v>3136</v>
      </c>
      <c r="B7014">
        <v>3248.07</v>
      </c>
      <c r="C7014">
        <v>443.92</v>
      </c>
      <c r="D7014">
        <v>3248.07</v>
      </c>
      <c r="F7014">
        <v>443.92</v>
      </c>
      <c r="G7014">
        <v>2252.46</v>
      </c>
      <c r="H7014">
        <v>918.66</v>
      </c>
      <c r="I7014">
        <v>13201</v>
      </c>
      <c r="J7014" t="s">
        <v>7161</v>
      </c>
    </row>
    <row r="7015" spans="1:10">
      <c r="A7015" t="s">
        <v>3137</v>
      </c>
      <c r="B7015">
        <v>116.49</v>
      </c>
      <c r="C7015">
        <v>1233.6400000000001</v>
      </c>
      <c r="D7015">
        <v>116.49</v>
      </c>
      <c r="F7015">
        <v>1233.6400000000001</v>
      </c>
      <c r="G7015">
        <v>1232.21</v>
      </c>
      <c r="H7015">
        <v>2912.75</v>
      </c>
      <c r="I7015">
        <v>36015</v>
      </c>
      <c r="J7015" t="s">
        <v>7392</v>
      </c>
    </row>
    <row r="7016" spans="1:10">
      <c r="A7016" t="s">
        <v>5565</v>
      </c>
      <c r="B7016">
        <v>2678.5</v>
      </c>
      <c r="C7016">
        <v>2678.5</v>
      </c>
      <c r="D7016">
        <v>2678.5</v>
      </c>
      <c r="F7016">
        <v>2678.5</v>
      </c>
      <c r="G7016">
        <v>2678.5</v>
      </c>
      <c r="H7016">
        <v>1726.85</v>
      </c>
      <c r="I7016">
        <v>50131</v>
      </c>
      <c r="J7016" t="s">
        <v>7383</v>
      </c>
    </row>
    <row r="7017" spans="1:10">
      <c r="A7017" t="s">
        <v>3138</v>
      </c>
      <c r="B7017">
        <v>1232.27</v>
      </c>
      <c r="C7017">
        <v>329.41</v>
      </c>
      <c r="D7017">
        <v>3251.8</v>
      </c>
      <c r="F7017">
        <v>329.41</v>
      </c>
      <c r="G7017">
        <v>3261.43</v>
      </c>
      <c r="H7017">
        <v>2428.1999999999998</v>
      </c>
      <c r="I7017">
        <v>94376</v>
      </c>
      <c r="J7017" t="s">
        <v>7169</v>
      </c>
    </row>
    <row r="7018" spans="1:10">
      <c r="A7018" t="s">
        <v>5566</v>
      </c>
      <c r="B7018">
        <v>2426.0300000000002</v>
      </c>
      <c r="C7018">
        <v>2426.0300000000002</v>
      </c>
      <c r="D7018">
        <v>2426.0300000000002</v>
      </c>
      <c r="F7018">
        <v>2426.0300000000002</v>
      </c>
      <c r="G7018">
        <v>2610.52</v>
      </c>
      <c r="H7018">
        <v>1156</v>
      </c>
      <c r="I7018">
        <v>713841</v>
      </c>
      <c r="J7018" t="s">
        <v>7842</v>
      </c>
    </row>
    <row r="7019" spans="1:10">
      <c r="A7019" t="s">
        <v>3139</v>
      </c>
      <c r="B7019">
        <v>3232.43</v>
      </c>
      <c r="C7019">
        <v>2218.4</v>
      </c>
      <c r="D7019">
        <v>3232.43</v>
      </c>
      <c r="F7019">
        <v>2218.4</v>
      </c>
      <c r="G7019">
        <v>1786.9</v>
      </c>
      <c r="H7019">
        <v>635.67999999999995</v>
      </c>
      <c r="I7019">
        <v>92128</v>
      </c>
      <c r="J7019" t="s">
        <v>7273</v>
      </c>
    </row>
    <row r="7020" spans="1:10">
      <c r="A7020" t="s">
        <v>5567</v>
      </c>
      <c r="B7020">
        <v>0</v>
      </c>
      <c r="C7020">
        <v>0</v>
      </c>
      <c r="D7020">
        <v>0</v>
      </c>
      <c r="F7020">
        <v>0</v>
      </c>
      <c r="G7020">
        <v>0</v>
      </c>
      <c r="H7020">
        <v>3179.09</v>
      </c>
      <c r="I7020">
        <v>700313</v>
      </c>
      <c r="J7020" t="s">
        <v>7146</v>
      </c>
    </row>
    <row r="7021" spans="1:10">
      <c r="A7021" t="s">
        <v>5568</v>
      </c>
      <c r="B7021">
        <v>0</v>
      </c>
      <c r="C7021">
        <v>0</v>
      </c>
      <c r="D7021">
        <v>0</v>
      </c>
      <c r="F7021">
        <v>0</v>
      </c>
      <c r="G7021">
        <v>0</v>
      </c>
      <c r="H7021">
        <v>2419.66</v>
      </c>
      <c r="I7021">
        <v>720549</v>
      </c>
      <c r="J7021" t="s">
        <v>7402</v>
      </c>
    </row>
    <row r="7022" spans="1:10">
      <c r="A7022" t="s">
        <v>3140</v>
      </c>
      <c r="B7022">
        <v>1777.53</v>
      </c>
      <c r="C7022">
        <v>2539.29</v>
      </c>
      <c r="D7022">
        <v>1777.53</v>
      </c>
      <c r="F7022">
        <v>2539.29</v>
      </c>
      <c r="G7022">
        <v>1786.41</v>
      </c>
      <c r="H7022">
        <v>635.5</v>
      </c>
      <c r="I7022">
        <v>12939</v>
      </c>
      <c r="J7022" t="s">
        <v>7201</v>
      </c>
    </row>
    <row r="7023" spans="1:10">
      <c r="A7023" t="s">
        <v>5569</v>
      </c>
      <c r="B7023">
        <v>2598.83</v>
      </c>
      <c r="C7023">
        <v>2598.83</v>
      </c>
      <c r="D7023">
        <v>2598.83</v>
      </c>
      <c r="F7023">
        <v>2598.83</v>
      </c>
      <c r="G7023">
        <v>605.02</v>
      </c>
      <c r="H7023">
        <v>3179</v>
      </c>
      <c r="I7023">
        <v>721032</v>
      </c>
      <c r="J7023" t="s">
        <v>7676</v>
      </c>
    </row>
    <row r="7024" spans="1:10">
      <c r="A7024" t="s">
        <v>5570</v>
      </c>
      <c r="B7024">
        <v>377.99</v>
      </c>
      <c r="C7024">
        <v>377.99</v>
      </c>
      <c r="D7024">
        <v>377.99</v>
      </c>
      <c r="F7024">
        <v>377.99</v>
      </c>
      <c r="G7024">
        <v>377.99</v>
      </c>
      <c r="H7024">
        <v>2852.94</v>
      </c>
      <c r="I7024">
        <v>91475</v>
      </c>
      <c r="J7024" t="s">
        <v>8775</v>
      </c>
    </row>
    <row r="7025" spans="1:10">
      <c r="A7025" t="s">
        <v>3141</v>
      </c>
      <c r="B7025">
        <v>746.88</v>
      </c>
      <c r="C7025">
        <v>1119.44</v>
      </c>
      <c r="D7025">
        <v>867.27</v>
      </c>
      <c r="F7025">
        <v>1119.44</v>
      </c>
      <c r="G7025">
        <v>2667.24</v>
      </c>
      <c r="H7025">
        <v>46.99</v>
      </c>
      <c r="I7025">
        <v>109058</v>
      </c>
      <c r="J7025" t="s">
        <v>7718</v>
      </c>
    </row>
    <row r="7026" spans="1:10">
      <c r="A7026" t="s">
        <v>3143</v>
      </c>
      <c r="B7026">
        <v>2654.91</v>
      </c>
      <c r="C7026">
        <v>2654.91</v>
      </c>
      <c r="D7026">
        <v>6.53</v>
      </c>
      <c r="F7026">
        <v>2654.91</v>
      </c>
      <c r="G7026">
        <v>2235.38</v>
      </c>
      <c r="H7026">
        <v>1322.49</v>
      </c>
      <c r="I7026">
        <v>701352</v>
      </c>
      <c r="J7026" t="s">
        <v>7189</v>
      </c>
    </row>
    <row r="7027" spans="1:10">
      <c r="A7027" t="s">
        <v>5572</v>
      </c>
      <c r="B7027">
        <v>2531.29</v>
      </c>
      <c r="C7027">
        <v>3246.99</v>
      </c>
      <c r="D7027">
        <v>1971.35</v>
      </c>
      <c r="F7027">
        <v>3246.99</v>
      </c>
      <c r="G7027">
        <v>2531.62</v>
      </c>
      <c r="H7027">
        <v>1726.41</v>
      </c>
      <c r="I7027">
        <v>722516</v>
      </c>
      <c r="J7027" t="s">
        <v>7490</v>
      </c>
    </row>
    <row r="7028" spans="1:10">
      <c r="A7028" t="s">
        <v>3145</v>
      </c>
      <c r="B7028">
        <v>3246.95</v>
      </c>
      <c r="C7028">
        <v>1532.82</v>
      </c>
      <c r="D7028">
        <v>3246.95</v>
      </c>
      <c r="F7028">
        <v>1532.82</v>
      </c>
      <c r="G7028">
        <v>121.46</v>
      </c>
      <c r="H7028">
        <v>797.13</v>
      </c>
      <c r="I7028">
        <v>702430</v>
      </c>
      <c r="J7028" t="s">
        <v>7517</v>
      </c>
    </row>
    <row r="7029" spans="1:10">
      <c r="A7029" t="s">
        <v>5573</v>
      </c>
      <c r="B7029">
        <v>0</v>
      </c>
      <c r="C7029">
        <v>0</v>
      </c>
      <c r="D7029">
        <v>0</v>
      </c>
      <c r="F7029">
        <v>0</v>
      </c>
      <c r="G7029">
        <v>0</v>
      </c>
      <c r="H7029">
        <v>3306.63</v>
      </c>
      <c r="I7029">
        <v>705053</v>
      </c>
      <c r="J7029" t="s">
        <v>7730</v>
      </c>
    </row>
    <row r="7030" spans="1:10">
      <c r="A7030" t="s">
        <v>5574</v>
      </c>
      <c r="B7030">
        <v>1752.5</v>
      </c>
      <c r="C7030">
        <v>1752.5</v>
      </c>
      <c r="D7030">
        <v>1752.5</v>
      </c>
      <c r="F7030">
        <v>1752.5</v>
      </c>
      <c r="G7030">
        <v>1752.5</v>
      </c>
      <c r="H7030">
        <v>2205.6799999999998</v>
      </c>
      <c r="I7030">
        <v>200075</v>
      </c>
      <c r="J7030" t="s">
        <v>7389</v>
      </c>
    </row>
    <row r="7031" spans="1:10">
      <c r="A7031" t="s">
        <v>3146</v>
      </c>
      <c r="B7031">
        <v>1147.98</v>
      </c>
      <c r="C7031">
        <v>1147.98</v>
      </c>
      <c r="D7031">
        <v>1147.98</v>
      </c>
      <c r="F7031">
        <v>1147.98</v>
      </c>
      <c r="G7031">
        <v>1147.98</v>
      </c>
      <c r="H7031">
        <v>377.77</v>
      </c>
      <c r="I7031">
        <v>707989</v>
      </c>
      <c r="J7031" t="s">
        <v>7170</v>
      </c>
    </row>
    <row r="7032" spans="1:10">
      <c r="A7032" t="s">
        <v>3147</v>
      </c>
      <c r="B7032">
        <v>6.73</v>
      </c>
      <c r="C7032">
        <v>397.7</v>
      </c>
      <c r="D7032">
        <v>6.73</v>
      </c>
      <c r="F7032">
        <v>397.7</v>
      </c>
      <c r="G7032">
        <v>2882.9</v>
      </c>
      <c r="H7032">
        <v>46.58</v>
      </c>
      <c r="I7032">
        <v>706503</v>
      </c>
      <c r="J7032" t="s">
        <v>7130</v>
      </c>
    </row>
    <row r="7033" spans="1:10">
      <c r="A7033" t="s">
        <v>3148</v>
      </c>
      <c r="B7033">
        <v>1277.6300000000001</v>
      </c>
      <c r="C7033">
        <v>16.47</v>
      </c>
      <c r="D7033">
        <v>1277.6300000000001</v>
      </c>
      <c r="F7033">
        <v>16.47</v>
      </c>
      <c r="G7033">
        <v>1776.54</v>
      </c>
      <c r="H7033">
        <v>2809.46</v>
      </c>
      <c r="I7033">
        <v>715851</v>
      </c>
      <c r="J7033" t="s">
        <v>7265</v>
      </c>
    </row>
    <row r="7034" spans="1:10">
      <c r="A7034" t="s">
        <v>3149</v>
      </c>
      <c r="B7034">
        <v>38.909999999999997</v>
      </c>
      <c r="C7034">
        <v>2289.08</v>
      </c>
      <c r="D7034">
        <v>2300.52</v>
      </c>
      <c r="F7034">
        <v>2289.08</v>
      </c>
      <c r="G7034">
        <v>1791.04</v>
      </c>
      <c r="H7034">
        <v>1147.93</v>
      </c>
      <c r="I7034">
        <v>25549</v>
      </c>
      <c r="J7034" t="s">
        <v>7169</v>
      </c>
    </row>
    <row r="7035" spans="1:10">
      <c r="A7035" t="s">
        <v>5575</v>
      </c>
      <c r="B7035">
        <v>779.92</v>
      </c>
      <c r="C7035">
        <v>779.92</v>
      </c>
      <c r="D7035">
        <v>779.92</v>
      </c>
      <c r="F7035">
        <v>779.92</v>
      </c>
      <c r="G7035">
        <v>779.92</v>
      </c>
      <c r="H7035">
        <v>449</v>
      </c>
      <c r="I7035">
        <v>722528</v>
      </c>
      <c r="J7035" t="s">
        <v>7513</v>
      </c>
    </row>
    <row r="7036" spans="1:10">
      <c r="A7036" t="s">
        <v>8776</v>
      </c>
      <c r="B7036">
        <v>2925.38</v>
      </c>
      <c r="C7036">
        <v>1706.66</v>
      </c>
      <c r="D7036">
        <v>2925.38</v>
      </c>
      <c r="F7036">
        <v>1706.66</v>
      </c>
      <c r="G7036">
        <v>1706.03</v>
      </c>
      <c r="H7036">
        <v>3157.43</v>
      </c>
      <c r="I7036">
        <v>726428</v>
      </c>
      <c r="J7036" t="s">
        <v>7237</v>
      </c>
    </row>
    <row r="7037" spans="1:10">
      <c r="A7037" t="s">
        <v>5576</v>
      </c>
      <c r="B7037">
        <v>2809.49</v>
      </c>
      <c r="C7037">
        <v>2809.49</v>
      </c>
      <c r="D7037">
        <v>2809.49</v>
      </c>
      <c r="F7037">
        <v>2809.49</v>
      </c>
      <c r="G7037">
        <v>2809.49</v>
      </c>
      <c r="H7037">
        <v>2738.62</v>
      </c>
      <c r="I7037">
        <v>50110</v>
      </c>
      <c r="J7037" t="s">
        <v>7379</v>
      </c>
    </row>
    <row r="7038" spans="1:10">
      <c r="A7038" t="s">
        <v>3150</v>
      </c>
      <c r="B7038">
        <v>353.64</v>
      </c>
      <c r="C7038">
        <v>2654.19</v>
      </c>
      <c r="D7038">
        <v>353.64</v>
      </c>
      <c r="F7038">
        <v>2654.19</v>
      </c>
      <c r="G7038">
        <v>1688</v>
      </c>
      <c r="H7038">
        <v>98.26</v>
      </c>
      <c r="I7038">
        <v>709414</v>
      </c>
      <c r="J7038" t="s">
        <v>8720</v>
      </c>
    </row>
    <row r="7039" spans="1:10">
      <c r="A7039" t="s">
        <v>5577</v>
      </c>
      <c r="B7039">
        <v>9.56</v>
      </c>
      <c r="C7039">
        <v>1322.35</v>
      </c>
      <c r="D7039">
        <v>3246.42</v>
      </c>
      <c r="F7039">
        <v>1322.35</v>
      </c>
      <c r="G7039">
        <v>9.8699999999999992</v>
      </c>
      <c r="H7039">
        <v>1561.56</v>
      </c>
      <c r="I7039">
        <v>722942</v>
      </c>
      <c r="J7039" t="s">
        <v>8777</v>
      </c>
    </row>
    <row r="7040" spans="1:10">
      <c r="A7040" t="s">
        <v>5578</v>
      </c>
      <c r="B7040">
        <v>2960</v>
      </c>
      <c r="C7040">
        <v>2235.12</v>
      </c>
      <c r="D7040">
        <v>2960</v>
      </c>
      <c r="F7040">
        <v>2235.12</v>
      </c>
      <c r="G7040">
        <v>3198.45</v>
      </c>
      <c r="H7040">
        <v>736.77</v>
      </c>
      <c r="I7040">
        <v>722815</v>
      </c>
      <c r="J7040" t="s">
        <v>7271</v>
      </c>
    </row>
    <row r="7041" spans="1:10">
      <c r="A7041" t="s">
        <v>3152</v>
      </c>
      <c r="B7041">
        <v>2654.6</v>
      </c>
      <c r="C7041">
        <v>44.49</v>
      </c>
      <c r="D7041">
        <v>2654.6</v>
      </c>
      <c r="F7041">
        <v>44.49</v>
      </c>
      <c r="G7041">
        <v>1579.74</v>
      </c>
      <c r="H7041">
        <v>1950.61</v>
      </c>
      <c r="I7041">
        <v>715628</v>
      </c>
      <c r="J7041" t="s">
        <v>7197</v>
      </c>
    </row>
    <row r="7042" spans="1:10">
      <c r="A7042" t="s">
        <v>3153</v>
      </c>
      <c r="B7042">
        <v>2925.89</v>
      </c>
      <c r="C7042">
        <v>2158.04</v>
      </c>
      <c r="D7042">
        <v>3347.94</v>
      </c>
      <c r="F7042">
        <v>2158.04</v>
      </c>
      <c r="G7042">
        <v>1324.7</v>
      </c>
      <c r="H7042">
        <v>1170.95</v>
      </c>
      <c r="I7042">
        <v>711603</v>
      </c>
      <c r="J7042" t="s">
        <v>7198</v>
      </c>
    </row>
    <row r="7043" spans="1:10">
      <c r="A7043" t="s">
        <v>3154</v>
      </c>
      <c r="B7043">
        <v>469.85</v>
      </c>
      <c r="C7043">
        <v>2814.35</v>
      </c>
      <c r="D7043">
        <v>469.85</v>
      </c>
      <c r="F7043">
        <v>2814.35</v>
      </c>
      <c r="G7043">
        <v>1372.32</v>
      </c>
      <c r="H7043">
        <v>779.61</v>
      </c>
      <c r="I7043">
        <v>719912</v>
      </c>
      <c r="J7043" t="s">
        <v>7693</v>
      </c>
    </row>
    <row r="7044" spans="1:10">
      <c r="A7044" t="s">
        <v>3155</v>
      </c>
      <c r="B7044">
        <v>158.54</v>
      </c>
      <c r="C7044">
        <v>2678</v>
      </c>
      <c r="D7044">
        <v>158.54</v>
      </c>
      <c r="F7044">
        <v>2678</v>
      </c>
      <c r="G7044">
        <v>1477.13</v>
      </c>
      <c r="H7044">
        <v>98.67</v>
      </c>
      <c r="I7044">
        <v>101437</v>
      </c>
      <c r="J7044" t="s">
        <v>7535</v>
      </c>
    </row>
    <row r="7045" spans="1:10">
      <c r="A7045" t="s">
        <v>3156</v>
      </c>
      <c r="B7045">
        <v>2925.07</v>
      </c>
      <c r="C7045">
        <v>1706.3</v>
      </c>
      <c r="D7045">
        <v>2925.07</v>
      </c>
      <c r="F7045">
        <v>1706.3</v>
      </c>
      <c r="G7045">
        <v>248.67</v>
      </c>
      <c r="H7045">
        <v>3157.3</v>
      </c>
      <c r="I7045">
        <v>719868</v>
      </c>
      <c r="J7045" t="s">
        <v>7570</v>
      </c>
    </row>
    <row r="7046" spans="1:10">
      <c r="A7046" t="s">
        <v>3157</v>
      </c>
      <c r="B7046">
        <v>1147.98</v>
      </c>
      <c r="C7046">
        <v>1147.98</v>
      </c>
      <c r="D7046">
        <v>1147.98</v>
      </c>
      <c r="F7046">
        <v>1147.98</v>
      </c>
      <c r="G7046">
        <v>1147.98</v>
      </c>
      <c r="H7046">
        <v>377.77</v>
      </c>
      <c r="I7046">
        <v>716651</v>
      </c>
      <c r="J7046" t="s">
        <v>7513</v>
      </c>
    </row>
    <row r="7047" spans="1:10">
      <c r="A7047" t="s">
        <v>7092</v>
      </c>
      <c r="B7047">
        <v>1408.44</v>
      </c>
      <c r="C7047">
        <v>1408.44</v>
      </c>
      <c r="D7047">
        <v>1408.44</v>
      </c>
      <c r="F7047">
        <v>1408.44</v>
      </c>
      <c r="G7047">
        <v>1408.44</v>
      </c>
      <c r="H7047">
        <v>1971.56</v>
      </c>
      <c r="I7047">
        <v>34209</v>
      </c>
      <c r="J7047" t="s">
        <v>7337</v>
      </c>
    </row>
    <row r="7048" spans="1:10">
      <c r="A7048" t="s">
        <v>3158</v>
      </c>
      <c r="B7048">
        <v>3232.03</v>
      </c>
      <c r="C7048">
        <v>1147.3800000000001</v>
      </c>
      <c r="D7048">
        <v>3232.03</v>
      </c>
      <c r="F7048">
        <v>1147.3800000000001</v>
      </c>
      <c r="G7048">
        <v>1507.65</v>
      </c>
      <c r="H7048">
        <v>1726.12</v>
      </c>
      <c r="I7048">
        <v>84515</v>
      </c>
      <c r="J7048" t="s">
        <v>7130</v>
      </c>
    </row>
    <row r="7049" spans="1:10">
      <c r="A7049" t="s">
        <v>5579</v>
      </c>
      <c r="B7049">
        <v>1264.51</v>
      </c>
      <c r="C7049">
        <v>1264.51</v>
      </c>
      <c r="D7049">
        <v>1264.51</v>
      </c>
      <c r="F7049">
        <v>1264.51</v>
      </c>
      <c r="G7049">
        <v>1264.51</v>
      </c>
      <c r="H7049">
        <v>806.25</v>
      </c>
      <c r="I7049">
        <v>91308</v>
      </c>
      <c r="J7049" t="s">
        <v>7536</v>
      </c>
    </row>
    <row r="7050" spans="1:10">
      <c r="A7050" t="s">
        <v>3160</v>
      </c>
      <c r="B7050">
        <v>3306.29</v>
      </c>
      <c r="C7050">
        <v>2827.97</v>
      </c>
      <c r="D7050">
        <v>3306.29</v>
      </c>
      <c r="F7050">
        <v>2827.97</v>
      </c>
      <c r="G7050">
        <v>2827.23</v>
      </c>
      <c r="H7050">
        <v>1950.06</v>
      </c>
      <c r="I7050">
        <v>720735</v>
      </c>
      <c r="J7050" t="s">
        <v>8321</v>
      </c>
    </row>
    <row r="7051" spans="1:10">
      <c r="A7051" t="s">
        <v>5580</v>
      </c>
      <c r="B7051">
        <v>2585.5</v>
      </c>
      <c r="C7051">
        <v>2585.5</v>
      </c>
      <c r="D7051">
        <v>2585.5</v>
      </c>
      <c r="F7051">
        <v>2585.5</v>
      </c>
      <c r="G7051">
        <v>2585.5</v>
      </c>
      <c r="H7051">
        <v>1334.82</v>
      </c>
      <c r="I7051">
        <v>200337</v>
      </c>
      <c r="J7051" t="s">
        <v>7376</v>
      </c>
    </row>
    <row r="7052" spans="1:10">
      <c r="A7052" t="s">
        <v>5581</v>
      </c>
      <c r="B7052">
        <v>1300.9000000000001</v>
      </c>
      <c r="C7052">
        <v>2755.23</v>
      </c>
      <c r="D7052">
        <v>1300.9000000000001</v>
      </c>
      <c r="F7052">
        <v>2755.23</v>
      </c>
      <c r="G7052">
        <v>3061.94</v>
      </c>
      <c r="H7052">
        <v>1099</v>
      </c>
      <c r="I7052">
        <v>92162</v>
      </c>
      <c r="J7052" t="s">
        <v>7315</v>
      </c>
    </row>
    <row r="7053" spans="1:10">
      <c r="A7053" t="s">
        <v>5582</v>
      </c>
      <c r="B7053">
        <v>982.65</v>
      </c>
      <c r="C7053">
        <v>668.77</v>
      </c>
      <c r="D7053">
        <v>982.65</v>
      </c>
      <c r="F7053">
        <v>668.77</v>
      </c>
      <c r="G7053">
        <v>1559.19</v>
      </c>
      <c r="H7053">
        <v>1322.53</v>
      </c>
      <c r="I7053">
        <v>723134</v>
      </c>
      <c r="J7053" t="s">
        <v>7894</v>
      </c>
    </row>
    <row r="7054" spans="1:10">
      <c r="A7054" t="s">
        <v>3161</v>
      </c>
      <c r="B7054">
        <v>858.7</v>
      </c>
      <c r="C7054">
        <v>2882.51</v>
      </c>
      <c r="D7054">
        <v>858.7</v>
      </c>
      <c r="F7054">
        <v>2882.51</v>
      </c>
      <c r="G7054">
        <v>982.72</v>
      </c>
      <c r="H7054">
        <v>46.15</v>
      </c>
      <c r="I7054">
        <v>704690</v>
      </c>
      <c r="J7054" t="s">
        <v>7236</v>
      </c>
    </row>
    <row r="7055" spans="1:10">
      <c r="A7055" t="s">
        <v>3162</v>
      </c>
      <c r="B7055">
        <v>248.9</v>
      </c>
      <c r="C7055">
        <v>1507.08</v>
      </c>
      <c r="D7055">
        <v>248.9</v>
      </c>
      <c r="F7055">
        <v>1507.08</v>
      </c>
      <c r="G7055">
        <v>2991.36</v>
      </c>
      <c r="H7055">
        <v>1020.65</v>
      </c>
      <c r="I7055">
        <v>717636</v>
      </c>
      <c r="J7055" t="s">
        <v>7271</v>
      </c>
    </row>
    <row r="7056" spans="1:10">
      <c r="A7056" t="s">
        <v>5583</v>
      </c>
      <c r="B7056">
        <v>2426.0300000000002</v>
      </c>
      <c r="C7056">
        <v>2426.0300000000002</v>
      </c>
      <c r="D7056">
        <v>2426.0300000000002</v>
      </c>
      <c r="F7056">
        <v>2426.0300000000002</v>
      </c>
      <c r="G7056">
        <v>2610.52</v>
      </c>
      <c r="H7056">
        <v>1156</v>
      </c>
      <c r="I7056">
        <v>715583</v>
      </c>
      <c r="J7056" t="s">
        <v>7167</v>
      </c>
    </row>
    <row r="7057" spans="1:10">
      <c r="A7057" t="s">
        <v>5584</v>
      </c>
      <c r="B7057">
        <v>0</v>
      </c>
      <c r="C7057">
        <v>0</v>
      </c>
      <c r="D7057">
        <v>0</v>
      </c>
      <c r="F7057">
        <v>0</v>
      </c>
      <c r="G7057">
        <v>0</v>
      </c>
      <c r="H7057">
        <v>1726.21</v>
      </c>
      <c r="I7057">
        <v>88247</v>
      </c>
      <c r="J7057" t="s">
        <v>8778</v>
      </c>
    </row>
    <row r="7058" spans="1:10">
      <c r="A7058" t="s">
        <v>21</v>
      </c>
      <c r="B7058">
        <v>745.82</v>
      </c>
      <c r="C7058">
        <v>2148.7199999999998</v>
      </c>
      <c r="D7058">
        <v>745.82</v>
      </c>
      <c r="F7058">
        <v>2148.7199999999998</v>
      </c>
      <c r="G7058">
        <v>857.87</v>
      </c>
      <c r="H7058">
        <v>873.12</v>
      </c>
      <c r="I7058">
        <v>705062</v>
      </c>
      <c r="J7058" t="s">
        <v>7227</v>
      </c>
    </row>
    <row r="7059" spans="1:10">
      <c r="A7059" t="s">
        <v>5585</v>
      </c>
      <c r="B7059">
        <v>0</v>
      </c>
      <c r="C7059">
        <v>0</v>
      </c>
      <c r="D7059">
        <v>0</v>
      </c>
      <c r="F7059">
        <v>0</v>
      </c>
      <c r="G7059">
        <v>0</v>
      </c>
      <c r="H7059">
        <v>1561.98</v>
      </c>
      <c r="I7059">
        <v>720922</v>
      </c>
      <c r="J7059" t="s">
        <v>7145</v>
      </c>
    </row>
    <row r="7060" spans="1:10">
      <c r="A7060" t="s">
        <v>5586</v>
      </c>
      <c r="B7060">
        <v>1392.02</v>
      </c>
      <c r="C7060">
        <v>1392.02</v>
      </c>
      <c r="D7060">
        <v>1392.02</v>
      </c>
      <c r="F7060">
        <v>1392.02</v>
      </c>
      <c r="G7060">
        <v>1392.02</v>
      </c>
      <c r="H7060">
        <v>46.69</v>
      </c>
      <c r="I7060">
        <v>91703</v>
      </c>
      <c r="J7060" t="s">
        <v>7519</v>
      </c>
    </row>
    <row r="7061" spans="1:10">
      <c r="A7061" t="s">
        <v>3163</v>
      </c>
      <c r="B7061">
        <v>1706.77</v>
      </c>
      <c r="C7061">
        <v>1147.07</v>
      </c>
      <c r="D7061">
        <v>1706.77</v>
      </c>
      <c r="F7061">
        <v>1147.07</v>
      </c>
      <c r="G7061">
        <v>1507.35</v>
      </c>
      <c r="H7061">
        <v>1726.01</v>
      </c>
      <c r="I7061">
        <v>720846</v>
      </c>
      <c r="J7061" t="s">
        <v>7271</v>
      </c>
    </row>
    <row r="7062" spans="1:10">
      <c r="A7062" t="s">
        <v>3164</v>
      </c>
      <c r="B7062">
        <v>2654.12</v>
      </c>
      <c r="C7062">
        <v>1579.94</v>
      </c>
      <c r="D7062">
        <v>2654.12</v>
      </c>
      <c r="F7062">
        <v>1579.94</v>
      </c>
      <c r="G7062">
        <v>1579.2</v>
      </c>
      <c r="H7062">
        <v>1950.41</v>
      </c>
      <c r="I7062">
        <v>712429</v>
      </c>
      <c r="J7062" t="s">
        <v>7130</v>
      </c>
    </row>
    <row r="7063" spans="1:10">
      <c r="A7063" t="s">
        <v>5587</v>
      </c>
      <c r="B7063">
        <v>377.99</v>
      </c>
      <c r="C7063">
        <v>377.99</v>
      </c>
      <c r="D7063">
        <v>377.99</v>
      </c>
      <c r="F7063">
        <v>377.99</v>
      </c>
      <c r="G7063">
        <v>377.99</v>
      </c>
      <c r="H7063">
        <v>2852.94</v>
      </c>
      <c r="I7063">
        <v>200418</v>
      </c>
      <c r="J7063" t="s">
        <v>7548</v>
      </c>
    </row>
    <row r="7064" spans="1:10">
      <c r="A7064" t="s">
        <v>3165</v>
      </c>
      <c r="B7064">
        <v>737.66</v>
      </c>
      <c r="C7064">
        <v>443.45</v>
      </c>
      <c r="D7064">
        <v>737.66</v>
      </c>
      <c r="F7064">
        <v>443.45</v>
      </c>
      <c r="G7064">
        <v>822.99</v>
      </c>
      <c r="H7064">
        <v>918.49</v>
      </c>
      <c r="I7064">
        <v>33052</v>
      </c>
      <c r="J7064" t="s">
        <v>8014</v>
      </c>
    </row>
    <row r="7065" spans="1:10">
      <c r="A7065" t="s">
        <v>3166</v>
      </c>
      <c r="B7065">
        <v>3235.15</v>
      </c>
      <c r="C7065">
        <v>350.26</v>
      </c>
      <c r="D7065">
        <v>3235.15</v>
      </c>
      <c r="F7065">
        <v>350.26</v>
      </c>
      <c r="G7065">
        <v>3305.17</v>
      </c>
      <c r="H7065">
        <v>2691.43</v>
      </c>
      <c r="I7065">
        <v>99119</v>
      </c>
      <c r="J7065" t="s">
        <v>7999</v>
      </c>
    </row>
    <row r="7066" spans="1:10">
      <c r="A7066" t="s">
        <v>7093</v>
      </c>
      <c r="B7066">
        <v>2654.96</v>
      </c>
      <c r="C7066">
        <v>1147.32</v>
      </c>
      <c r="D7066">
        <v>2654.96</v>
      </c>
      <c r="F7066">
        <v>1147.32</v>
      </c>
      <c r="G7066">
        <v>1752.85</v>
      </c>
      <c r="H7066">
        <v>2223.48</v>
      </c>
      <c r="I7066">
        <v>724045</v>
      </c>
      <c r="J7066" t="s">
        <v>7779</v>
      </c>
    </row>
    <row r="7067" spans="1:10">
      <c r="A7067" t="s">
        <v>8779</v>
      </c>
      <c r="B7067">
        <v>116.78</v>
      </c>
      <c r="C7067">
        <v>3061.9</v>
      </c>
      <c r="D7067">
        <v>2434.62</v>
      </c>
      <c r="F7067">
        <v>3061.9</v>
      </c>
      <c r="G7067">
        <v>2680.3</v>
      </c>
      <c r="H7067">
        <v>3213.52</v>
      </c>
      <c r="I7067">
        <v>725322</v>
      </c>
      <c r="J7067" t="s">
        <v>7337</v>
      </c>
    </row>
    <row r="7068" spans="1:10">
      <c r="A7068" t="s">
        <v>3167</v>
      </c>
      <c r="B7068">
        <v>2539.8000000000002</v>
      </c>
      <c r="C7068">
        <v>1698.25</v>
      </c>
      <c r="D7068">
        <v>2539.8000000000002</v>
      </c>
      <c r="F7068">
        <v>1698.25</v>
      </c>
      <c r="G7068">
        <v>2953.78</v>
      </c>
      <c r="H7068">
        <v>1532.76</v>
      </c>
      <c r="I7068">
        <v>716951</v>
      </c>
      <c r="J7068" t="s">
        <v>7332</v>
      </c>
    </row>
    <row r="7069" spans="1:10">
      <c r="A7069" t="s">
        <v>3168</v>
      </c>
      <c r="B7069">
        <v>2539.1999999999998</v>
      </c>
      <c r="C7069">
        <v>1477.57</v>
      </c>
      <c r="D7069">
        <v>2997.39</v>
      </c>
      <c r="F7069">
        <v>1477.57</v>
      </c>
      <c r="G7069">
        <v>2539.87</v>
      </c>
      <c r="H7069">
        <v>2428.8000000000002</v>
      </c>
      <c r="I7069">
        <v>719010</v>
      </c>
      <c r="J7069" t="s">
        <v>7245</v>
      </c>
    </row>
    <row r="7070" spans="1:10">
      <c r="A7070" t="s">
        <v>3170</v>
      </c>
      <c r="B7070">
        <v>466.82</v>
      </c>
      <c r="C7070">
        <v>326.05</v>
      </c>
      <c r="D7070">
        <v>466.82</v>
      </c>
      <c r="F7070">
        <v>326.05</v>
      </c>
      <c r="G7070">
        <v>3156.72</v>
      </c>
      <c r="H7070">
        <v>746.47</v>
      </c>
      <c r="I7070">
        <v>85902</v>
      </c>
      <c r="J7070" t="s">
        <v>7339</v>
      </c>
    </row>
    <row r="7071" spans="1:10">
      <c r="A7071" t="s">
        <v>3171</v>
      </c>
      <c r="B7071">
        <v>906.4</v>
      </c>
      <c r="C7071">
        <v>3087</v>
      </c>
      <c r="D7071">
        <v>2377.7800000000002</v>
      </c>
      <c r="F7071">
        <v>3087</v>
      </c>
      <c r="G7071">
        <v>1233.93</v>
      </c>
      <c r="H7071">
        <v>869.12</v>
      </c>
      <c r="I7071">
        <v>76087</v>
      </c>
      <c r="J7071" t="s">
        <v>7245</v>
      </c>
    </row>
    <row r="7072" spans="1:10">
      <c r="A7072" t="s">
        <v>3172</v>
      </c>
      <c r="B7072">
        <v>1752.92</v>
      </c>
      <c r="C7072">
        <v>2603.23</v>
      </c>
      <c r="D7072">
        <v>1752.92</v>
      </c>
      <c r="F7072">
        <v>2603.23</v>
      </c>
      <c r="G7072">
        <v>3307.18</v>
      </c>
      <c r="H7072">
        <v>784.25</v>
      </c>
      <c r="I7072">
        <v>711775</v>
      </c>
      <c r="J7072" t="s">
        <v>7382</v>
      </c>
    </row>
    <row r="7073" spans="1:10">
      <c r="A7073" t="s">
        <v>8780</v>
      </c>
      <c r="B7073">
        <v>3284.04</v>
      </c>
      <c r="C7073">
        <v>2140.85</v>
      </c>
      <c r="D7073">
        <v>2320.67</v>
      </c>
      <c r="F7073">
        <v>2140.85</v>
      </c>
      <c r="G7073">
        <v>2755.64</v>
      </c>
      <c r="H7073">
        <v>867.74</v>
      </c>
      <c r="I7073">
        <v>726610</v>
      </c>
      <c r="J7073" t="s">
        <v>7245</v>
      </c>
    </row>
    <row r="7074" spans="1:10">
      <c r="A7074" t="s">
        <v>5589</v>
      </c>
      <c r="B7074">
        <v>3232.47</v>
      </c>
      <c r="C7074">
        <v>2235.17</v>
      </c>
      <c r="D7074">
        <v>3232.47</v>
      </c>
      <c r="F7074">
        <v>2235.17</v>
      </c>
      <c r="G7074">
        <v>1786.96</v>
      </c>
      <c r="H7074">
        <v>635.70000000000005</v>
      </c>
      <c r="I7074">
        <v>713061</v>
      </c>
      <c r="J7074" t="s">
        <v>8781</v>
      </c>
    </row>
    <row r="7075" spans="1:10">
      <c r="A7075" t="s">
        <v>5590</v>
      </c>
      <c r="B7075">
        <v>2585.5</v>
      </c>
      <c r="C7075">
        <v>2585.5</v>
      </c>
      <c r="D7075">
        <v>2585.5</v>
      </c>
      <c r="F7075">
        <v>2585.5</v>
      </c>
      <c r="G7075">
        <v>2585.5</v>
      </c>
      <c r="H7075">
        <v>1334.82</v>
      </c>
      <c r="I7075">
        <v>200360</v>
      </c>
      <c r="J7075" t="s">
        <v>7229</v>
      </c>
    </row>
    <row r="7076" spans="1:10">
      <c r="A7076" t="s">
        <v>5591</v>
      </c>
      <c r="B7076">
        <v>44</v>
      </c>
      <c r="C7076">
        <v>44</v>
      </c>
      <c r="D7076">
        <v>44</v>
      </c>
      <c r="F7076">
        <v>44</v>
      </c>
      <c r="G7076">
        <v>44</v>
      </c>
      <c r="H7076">
        <v>3157.6</v>
      </c>
      <c r="I7076">
        <v>115464</v>
      </c>
      <c r="J7076" t="s">
        <v>7383</v>
      </c>
    </row>
    <row r="7077" spans="1:10">
      <c r="A7077" t="s">
        <v>3173</v>
      </c>
      <c r="B7077">
        <v>1532.82</v>
      </c>
      <c r="C7077">
        <v>1324.88</v>
      </c>
      <c r="D7077">
        <v>1532.82</v>
      </c>
      <c r="F7077">
        <v>1324.88</v>
      </c>
      <c r="G7077">
        <v>1324.36</v>
      </c>
      <c r="H7077">
        <v>605.36</v>
      </c>
      <c r="I7077">
        <v>718403</v>
      </c>
      <c r="J7077" t="s">
        <v>7195</v>
      </c>
    </row>
    <row r="7078" spans="1:10">
      <c r="A7078" t="s">
        <v>3174</v>
      </c>
      <c r="B7078">
        <v>1507.01</v>
      </c>
      <c r="C7078">
        <v>360.49</v>
      </c>
      <c r="D7078">
        <v>1507.01</v>
      </c>
      <c r="F7078">
        <v>360.49</v>
      </c>
      <c r="G7078">
        <v>2422.66</v>
      </c>
      <c r="H7078">
        <v>1504.95</v>
      </c>
      <c r="I7078">
        <v>710908</v>
      </c>
      <c r="J7078" t="s">
        <v>7626</v>
      </c>
    </row>
    <row r="7079" spans="1:10">
      <c r="A7079" t="s">
        <v>7094</v>
      </c>
      <c r="B7079">
        <v>1160.52</v>
      </c>
      <c r="C7079">
        <v>698.26</v>
      </c>
      <c r="D7079">
        <v>1160.52</v>
      </c>
      <c r="F7079">
        <v>698.26</v>
      </c>
      <c r="G7079">
        <v>3281.58</v>
      </c>
      <c r="H7079">
        <v>1264.24</v>
      </c>
      <c r="I7079">
        <v>723368</v>
      </c>
      <c r="J7079" t="s">
        <v>7709</v>
      </c>
    </row>
    <row r="7080" spans="1:10">
      <c r="A7080" t="s">
        <v>3176</v>
      </c>
      <c r="B7080">
        <v>3261.67</v>
      </c>
      <c r="C7080">
        <v>3087.58</v>
      </c>
      <c r="D7080">
        <v>3261.67</v>
      </c>
      <c r="F7080">
        <v>3087.58</v>
      </c>
      <c r="G7080">
        <v>496.03</v>
      </c>
      <c r="H7080">
        <v>869.33</v>
      </c>
      <c r="I7080">
        <v>87930</v>
      </c>
      <c r="J7080" t="s">
        <v>7198</v>
      </c>
    </row>
    <row r="7081" spans="1:10">
      <c r="A7081" t="s">
        <v>5592</v>
      </c>
      <c r="B7081">
        <v>0</v>
      </c>
      <c r="C7081">
        <v>0</v>
      </c>
      <c r="D7081">
        <v>0</v>
      </c>
      <c r="F7081">
        <v>0</v>
      </c>
      <c r="G7081">
        <v>0</v>
      </c>
      <c r="H7081">
        <v>0</v>
      </c>
      <c r="I7081">
        <v>200165</v>
      </c>
      <c r="J7081" t="s">
        <v>8782</v>
      </c>
    </row>
    <row r="7082" spans="1:10">
      <c r="A7082" t="s">
        <v>5593</v>
      </c>
      <c r="B7082">
        <v>3198.5</v>
      </c>
      <c r="C7082">
        <v>3198.5</v>
      </c>
      <c r="D7082">
        <v>3198.5</v>
      </c>
      <c r="F7082">
        <v>3198.5</v>
      </c>
      <c r="G7082">
        <v>3198.5</v>
      </c>
      <c r="H7082">
        <v>1170.48</v>
      </c>
      <c r="I7082">
        <v>200410</v>
      </c>
      <c r="J7082" t="s">
        <v>7173</v>
      </c>
    </row>
    <row r="7083" spans="1:10">
      <c r="A7083" t="s">
        <v>5594</v>
      </c>
      <c r="B7083">
        <v>3198.5</v>
      </c>
      <c r="C7083">
        <v>3198.5</v>
      </c>
      <c r="D7083">
        <v>3198.5</v>
      </c>
      <c r="F7083">
        <v>3198.5</v>
      </c>
      <c r="G7083">
        <v>3198.5</v>
      </c>
      <c r="H7083">
        <v>1170.48</v>
      </c>
      <c r="I7083">
        <v>200400</v>
      </c>
      <c r="J7083" t="s">
        <v>7250</v>
      </c>
    </row>
    <row r="7084" spans="1:10">
      <c r="A7084" t="s">
        <v>3177</v>
      </c>
      <c r="B7084">
        <v>1786.93</v>
      </c>
      <c r="C7084">
        <v>66.489999999999995</v>
      </c>
      <c r="D7084">
        <v>1786.93</v>
      </c>
      <c r="F7084">
        <v>66.489999999999995</v>
      </c>
      <c r="G7084">
        <v>1789.47</v>
      </c>
      <c r="H7084">
        <v>2258.17</v>
      </c>
      <c r="I7084">
        <v>708702</v>
      </c>
      <c r="J7084" t="s">
        <v>7349</v>
      </c>
    </row>
    <row r="7085" spans="1:10">
      <c r="A7085" t="s">
        <v>3178</v>
      </c>
      <c r="B7085">
        <v>1559.43</v>
      </c>
      <c r="C7085">
        <v>670.38</v>
      </c>
      <c r="D7085">
        <v>1559.43</v>
      </c>
      <c r="F7085">
        <v>670.38</v>
      </c>
      <c r="G7085">
        <v>3248.11</v>
      </c>
      <c r="H7085">
        <v>1971.97</v>
      </c>
      <c r="I7085">
        <v>708111</v>
      </c>
      <c r="J7085" t="s">
        <v>7412</v>
      </c>
    </row>
    <row r="7086" spans="1:10">
      <c r="A7086" t="s">
        <v>8783</v>
      </c>
      <c r="B7086">
        <v>2585.5</v>
      </c>
      <c r="C7086">
        <v>2585.5</v>
      </c>
      <c r="D7086">
        <v>2585.5</v>
      </c>
      <c r="F7086">
        <v>2585.5</v>
      </c>
      <c r="G7086">
        <v>2585.5</v>
      </c>
      <c r="H7086">
        <v>1334.82</v>
      </c>
      <c r="I7086">
        <v>200498</v>
      </c>
      <c r="J7086" t="s">
        <v>7229</v>
      </c>
    </row>
    <row r="7087" spans="1:10">
      <c r="A7087" t="s">
        <v>5595</v>
      </c>
      <c r="B7087">
        <v>377.99</v>
      </c>
      <c r="C7087">
        <v>377.99</v>
      </c>
      <c r="D7087">
        <v>377.99</v>
      </c>
      <c r="F7087">
        <v>377.99</v>
      </c>
      <c r="G7087">
        <v>377.99</v>
      </c>
      <c r="H7087">
        <v>2852.94</v>
      </c>
      <c r="I7087">
        <v>91499</v>
      </c>
      <c r="J7087" t="s">
        <v>7487</v>
      </c>
    </row>
    <row r="7088" spans="1:10">
      <c r="A7088" t="s">
        <v>8784</v>
      </c>
      <c r="B7088">
        <v>3389.98</v>
      </c>
      <c r="C7088">
        <v>3389.98</v>
      </c>
      <c r="D7088">
        <v>3389.98</v>
      </c>
      <c r="F7088">
        <v>3389.98</v>
      </c>
      <c r="G7088">
        <v>3389.98</v>
      </c>
      <c r="H7088">
        <v>605.38</v>
      </c>
      <c r="I7088">
        <v>726975</v>
      </c>
      <c r="J7088" t="s">
        <v>8785</v>
      </c>
    </row>
    <row r="7089" spans="1:10">
      <c r="A7089" t="s">
        <v>5596</v>
      </c>
      <c r="B7089">
        <v>3198.5</v>
      </c>
      <c r="C7089">
        <v>3198.5</v>
      </c>
      <c r="D7089">
        <v>3198.5</v>
      </c>
      <c r="F7089">
        <v>3198.5</v>
      </c>
      <c r="G7089">
        <v>3198.5</v>
      </c>
      <c r="H7089">
        <v>1170.48</v>
      </c>
      <c r="I7089">
        <v>119564</v>
      </c>
      <c r="J7089" t="s">
        <v>7173</v>
      </c>
    </row>
    <row r="7090" spans="1:10">
      <c r="A7090" t="s">
        <v>3179</v>
      </c>
      <c r="B7090">
        <v>1961.48</v>
      </c>
      <c r="C7090">
        <v>2597.21</v>
      </c>
      <c r="D7090">
        <v>1961.48</v>
      </c>
      <c r="F7090">
        <v>2597.21</v>
      </c>
      <c r="G7090">
        <v>3295.24</v>
      </c>
      <c r="H7090">
        <v>956.9</v>
      </c>
      <c r="I7090">
        <v>87997</v>
      </c>
      <c r="J7090" t="s">
        <v>7189</v>
      </c>
    </row>
    <row r="7091" spans="1:10">
      <c r="A7091" t="s">
        <v>5597</v>
      </c>
      <c r="B7091">
        <v>2882.3</v>
      </c>
      <c r="C7091">
        <v>2882.3</v>
      </c>
      <c r="D7091">
        <v>2882.3</v>
      </c>
      <c r="F7091">
        <v>2882.3</v>
      </c>
      <c r="G7091">
        <v>2882.3</v>
      </c>
      <c r="H7091">
        <v>2223.0700000000002</v>
      </c>
      <c r="I7091">
        <v>721608</v>
      </c>
      <c r="J7091" t="s">
        <v>7170</v>
      </c>
    </row>
    <row r="7092" spans="1:10">
      <c r="A7092" t="s">
        <v>5598</v>
      </c>
      <c r="B7092">
        <v>16.010000000000002</v>
      </c>
      <c r="C7092">
        <v>16.010000000000002</v>
      </c>
      <c r="D7092">
        <v>16.010000000000002</v>
      </c>
      <c r="F7092">
        <v>16.010000000000002</v>
      </c>
      <c r="G7092">
        <v>16.010000000000002</v>
      </c>
      <c r="H7092">
        <v>1148.75</v>
      </c>
      <c r="I7092">
        <v>115941</v>
      </c>
      <c r="J7092" t="s">
        <v>8611</v>
      </c>
    </row>
    <row r="7093" spans="1:10">
      <c r="A7093" t="s">
        <v>3180</v>
      </c>
      <c r="B7093">
        <v>360.27</v>
      </c>
      <c r="C7093">
        <v>2489.83</v>
      </c>
      <c r="D7093">
        <v>1688.03</v>
      </c>
      <c r="F7093">
        <v>2489.83</v>
      </c>
      <c r="G7093">
        <v>360.89</v>
      </c>
      <c r="H7093">
        <v>1264.81</v>
      </c>
      <c r="I7093">
        <v>704636</v>
      </c>
      <c r="J7093" t="s">
        <v>7568</v>
      </c>
    </row>
    <row r="7094" spans="1:10">
      <c r="A7094" t="s">
        <v>3181</v>
      </c>
      <c r="B7094">
        <v>729.57</v>
      </c>
      <c r="C7094">
        <v>1125.69</v>
      </c>
      <c r="D7094">
        <v>729.57</v>
      </c>
      <c r="F7094">
        <v>1125.69</v>
      </c>
      <c r="G7094">
        <v>1062.6400000000001</v>
      </c>
      <c r="H7094">
        <v>449.69</v>
      </c>
      <c r="I7094">
        <v>86629</v>
      </c>
      <c r="J7094" t="s">
        <v>7272</v>
      </c>
    </row>
    <row r="7095" spans="1:10">
      <c r="A7095" t="s">
        <v>3182</v>
      </c>
      <c r="B7095">
        <v>498.4</v>
      </c>
      <c r="C7095">
        <v>102.41</v>
      </c>
      <c r="D7095">
        <v>19.059999999999999</v>
      </c>
      <c r="F7095">
        <v>102.41</v>
      </c>
      <c r="G7095">
        <v>2701.74</v>
      </c>
      <c r="H7095">
        <v>1507.24</v>
      </c>
      <c r="I7095">
        <v>40416</v>
      </c>
      <c r="J7095" t="s">
        <v>7615</v>
      </c>
    </row>
    <row r="7096" spans="1:10">
      <c r="A7096" t="s">
        <v>3183</v>
      </c>
      <c r="B7096">
        <v>3198.96</v>
      </c>
      <c r="C7096">
        <v>1777.2</v>
      </c>
      <c r="D7096">
        <v>3198.96</v>
      </c>
      <c r="F7096">
        <v>1777.2</v>
      </c>
      <c r="G7096">
        <v>3355.44</v>
      </c>
      <c r="H7096">
        <v>2205.59</v>
      </c>
      <c r="I7096">
        <v>86030</v>
      </c>
      <c r="J7096" t="s">
        <v>7413</v>
      </c>
    </row>
    <row r="7097" spans="1:10">
      <c r="A7097" t="s">
        <v>5599</v>
      </c>
      <c r="B7097">
        <v>0</v>
      </c>
      <c r="C7097">
        <v>0</v>
      </c>
      <c r="D7097">
        <v>0</v>
      </c>
      <c r="F7097">
        <v>0</v>
      </c>
      <c r="G7097">
        <v>0</v>
      </c>
      <c r="H7097">
        <v>3166.01</v>
      </c>
      <c r="I7097">
        <v>720225</v>
      </c>
      <c r="J7097" t="s">
        <v>7897</v>
      </c>
    </row>
    <row r="7098" spans="1:10">
      <c r="A7098" t="s">
        <v>5600</v>
      </c>
      <c r="B7098">
        <v>1119</v>
      </c>
      <c r="C7098">
        <v>1119</v>
      </c>
      <c r="D7098">
        <v>1119</v>
      </c>
      <c r="F7098">
        <v>1119</v>
      </c>
      <c r="G7098">
        <v>1119</v>
      </c>
      <c r="H7098">
        <v>1873.18</v>
      </c>
      <c r="I7098">
        <v>80023</v>
      </c>
      <c r="J7098" t="s">
        <v>7524</v>
      </c>
    </row>
    <row r="7099" spans="1:10">
      <c r="A7099" t="s">
        <v>5601</v>
      </c>
      <c r="B7099">
        <v>1334</v>
      </c>
      <c r="C7099">
        <v>1334</v>
      </c>
      <c r="D7099">
        <v>1334</v>
      </c>
      <c r="F7099">
        <v>1334</v>
      </c>
      <c r="G7099">
        <v>1334</v>
      </c>
      <c r="H7099">
        <v>648.54</v>
      </c>
      <c r="I7099">
        <v>80925</v>
      </c>
      <c r="J7099" t="s">
        <v>7156</v>
      </c>
    </row>
    <row r="7100" spans="1:10">
      <c r="A7100" t="s">
        <v>3184</v>
      </c>
      <c r="B7100">
        <v>2148.52</v>
      </c>
      <c r="C7100">
        <v>3295.11</v>
      </c>
      <c r="D7100">
        <v>2148.52</v>
      </c>
      <c r="F7100">
        <v>3295.11</v>
      </c>
      <c r="G7100">
        <v>1160.1400000000001</v>
      </c>
      <c r="H7100">
        <v>956.5</v>
      </c>
      <c r="I7100">
        <v>703767</v>
      </c>
      <c r="J7100" t="s">
        <v>7236</v>
      </c>
    </row>
    <row r="7101" spans="1:10">
      <c r="A7101" t="s">
        <v>3186</v>
      </c>
      <c r="B7101">
        <v>1858.05</v>
      </c>
      <c r="C7101">
        <v>176.38</v>
      </c>
      <c r="D7101">
        <v>1858.05</v>
      </c>
      <c r="F7101">
        <v>176.38</v>
      </c>
      <c r="G7101">
        <v>38.43</v>
      </c>
      <c r="H7101">
        <v>452.42</v>
      </c>
      <c r="I7101">
        <v>97937</v>
      </c>
      <c r="J7101" t="s">
        <v>7710</v>
      </c>
    </row>
    <row r="7102" spans="1:10">
      <c r="A7102" t="s">
        <v>7095</v>
      </c>
      <c r="B7102">
        <v>1868.51</v>
      </c>
      <c r="C7102">
        <v>1277</v>
      </c>
      <c r="D7102">
        <v>3190.14</v>
      </c>
      <c r="F7102">
        <v>1277</v>
      </c>
      <c r="G7102">
        <v>1579.52</v>
      </c>
      <c r="H7102">
        <v>1504.05</v>
      </c>
      <c r="I7102">
        <v>724153</v>
      </c>
      <c r="J7102" t="s">
        <v>7198</v>
      </c>
    </row>
    <row r="7103" spans="1:10">
      <c r="A7103" t="s">
        <v>3187</v>
      </c>
      <c r="B7103">
        <v>1322.98</v>
      </c>
      <c r="C7103">
        <v>1322.98</v>
      </c>
      <c r="D7103">
        <v>746.24</v>
      </c>
      <c r="F7103">
        <v>1532.65</v>
      </c>
      <c r="G7103">
        <v>3213.36</v>
      </c>
      <c r="H7103">
        <v>2205.66</v>
      </c>
      <c r="I7103">
        <v>718109</v>
      </c>
      <c r="J7103" t="s">
        <v>7532</v>
      </c>
    </row>
    <row r="7104" spans="1:10">
      <c r="A7104" t="s">
        <v>3188</v>
      </c>
      <c r="B7104">
        <v>2428.0300000000002</v>
      </c>
      <c r="C7104">
        <v>2777.95</v>
      </c>
      <c r="D7104">
        <v>2428.0300000000002</v>
      </c>
      <c r="F7104">
        <v>2777.95</v>
      </c>
      <c r="G7104">
        <v>2777.34</v>
      </c>
      <c r="H7104">
        <v>797.45</v>
      </c>
      <c r="I7104">
        <v>720029</v>
      </c>
      <c r="J7104" t="s">
        <v>7198</v>
      </c>
    </row>
    <row r="7105" spans="1:10">
      <c r="A7105" t="s">
        <v>3189</v>
      </c>
      <c r="B7105">
        <v>3389.37</v>
      </c>
      <c r="C7105">
        <v>1006.12</v>
      </c>
      <c r="D7105">
        <v>3389.37</v>
      </c>
      <c r="F7105">
        <v>1006.12</v>
      </c>
      <c r="G7105">
        <v>2925.26</v>
      </c>
      <c r="H7105">
        <v>975.78</v>
      </c>
      <c r="I7105">
        <v>715987</v>
      </c>
      <c r="J7105" t="s">
        <v>7531</v>
      </c>
    </row>
    <row r="7106" spans="1:10">
      <c r="A7106" t="s">
        <v>5602</v>
      </c>
      <c r="B7106">
        <v>1264.51</v>
      </c>
      <c r="C7106">
        <v>1264.51</v>
      </c>
      <c r="D7106">
        <v>1264.51</v>
      </c>
      <c r="F7106">
        <v>1264.51</v>
      </c>
      <c r="G7106">
        <v>1264.51</v>
      </c>
      <c r="H7106">
        <v>806.25</v>
      </c>
      <c r="I7106">
        <v>200150</v>
      </c>
      <c r="J7106" t="s">
        <v>7558</v>
      </c>
    </row>
    <row r="7107" spans="1:10">
      <c r="A7107" t="s">
        <v>5603</v>
      </c>
      <c r="B7107">
        <v>2585.5</v>
      </c>
      <c r="C7107">
        <v>2585.5</v>
      </c>
      <c r="D7107">
        <v>2585.5</v>
      </c>
      <c r="F7107">
        <v>2585.5</v>
      </c>
      <c r="G7107">
        <v>2585.5</v>
      </c>
      <c r="H7107">
        <v>1334.82</v>
      </c>
      <c r="I7107">
        <v>200307</v>
      </c>
      <c r="J7107" t="s">
        <v>7360</v>
      </c>
    </row>
    <row r="7108" spans="1:10">
      <c r="A7108" t="s">
        <v>3190</v>
      </c>
      <c r="B7108">
        <v>810.39</v>
      </c>
      <c r="C7108">
        <v>1696.25</v>
      </c>
      <c r="D7108">
        <v>1858.4</v>
      </c>
      <c r="F7108">
        <v>1696.25</v>
      </c>
      <c r="G7108">
        <v>2461.2600000000002</v>
      </c>
      <c r="H7108">
        <v>3306.24</v>
      </c>
      <c r="I7108">
        <v>711274</v>
      </c>
      <c r="J7108" t="s">
        <v>7161</v>
      </c>
    </row>
    <row r="7109" spans="1:10">
      <c r="A7109" t="s">
        <v>5604</v>
      </c>
      <c r="B7109">
        <v>131</v>
      </c>
      <c r="C7109">
        <v>131</v>
      </c>
      <c r="D7109">
        <v>131</v>
      </c>
      <c r="F7109">
        <v>131</v>
      </c>
      <c r="G7109">
        <v>131</v>
      </c>
      <c r="H7109">
        <v>975.11</v>
      </c>
      <c r="I7109">
        <v>118544</v>
      </c>
      <c r="J7109" t="s">
        <v>7173</v>
      </c>
    </row>
    <row r="7110" spans="1:10">
      <c r="A7110" t="s">
        <v>3191</v>
      </c>
      <c r="B7110">
        <v>906.29</v>
      </c>
      <c r="C7110">
        <v>496.89</v>
      </c>
      <c r="D7110">
        <v>2377.6799999999998</v>
      </c>
      <c r="F7110">
        <v>496.89</v>
      </c>
      <c r="G7110">
        <v>1233.83</v>
      </c>
      <c r="H7110">
        <v>869.08</v>
      </c>
      <c r="I7110">
        <v>87877</v>
      </c>
      <c r="J7110" t="s">
        <v>7339</v>
      </c>
    </row>
    <row r="7111" spans="1:10">
      <c r="A7111" t="s">
        <v>3192</v>
      </c>
      <c r="B7111">
        <v>1579.45</v>
      </c>
      <c r="C7111">
        <v>982.16</v>
      </c>
      <c r="D7111">
        <v>1579.45</v>
      </c>
      <c r="F7111">
        <v>982.16</v>
      </c>
      <c r="G7111">
        <v>1125.1099999999999</v>
      </c>
      <c r="H7111">
        <v>449.86</v>
      </c>
      <c r="I7111">
        <v>25583</v>
      </c>
      <c r="J7111" t="s">
        <v>7488</v>
      </c>
    </row>
    <row r="7112" spans="1:10">
      <c r="A7112" t="s">
        <v>3193</v>
      </c>
      <c r="B7112">
        <v>353.37</v>
      </c>
      <c r="C7112">
        <v>452.31</v>
      </c>
      <c r="D7112">
        <v>353.37</v>
      </c>
      <c r="F7112">
        <v>452.31</v>
      </c>
      <c r="G7112">
        <v>2218.61</v>
      </c>
      <c r="H7112">
        <v>1020.01</v>
      </c>
      <c r="I7112">
        <v>708432</v>
      </c>
      <c r="J7112" t="s">
        <v>7130</v>
      </c>
    </row>
    <row r="7113" spans="1:10">
      <c r="A7113" t="s">
        <v>5605</v>
      </c>
      <c r="B7113">
        <v>1334</v>
      </c>
      <c r="C7113">
        <v>1334</v>
      </c>
      <c r="D7113">
        <v>1334</v>
      </c>
      <c r="F7113">
        <v>1334</v>
      </c>
      <c r="G7113">
        <v>1334</v>
      </c>
      <c r="H7113">
        <v>648.54</v>
      </c>
      <c r="I7113">
        <v>51932</v>
      </c>
      <c r="J7113" t="s">
        <v>7156</v>
      </c>
    </row>
    <row r="7114" spans="1:10">
      <c r="A7114" t="s">
        <v>5606</v>
      </c>
      <c r="B7114">
        <v>1224.51</v>
      </c>
      <c r="C7114">
        <v>1224.51</v>
      </c>
      <c r="D7114">
        <v>1224.51</v>
      </c>
      <c r="F7114">
        <v>1224.51</v>
      </c>
      <c r="G7114">
        <v>1224.51</v>
      </c>
      <c r="H7114">
        <v>46.82</v>
      </c>
      <c r="I7114">
        <v>114287</v>
      </c>
      <c r="J7114" t="s">
        <v>7583</v>
      </c>
    </row>
    <row r="7115" spans="1:10">
      <c r="A7115" t="s">
        <v>5607</v>
      </c>
      <c r="B7115">
        <v>1224.51</v>
      </c>
      <c r="C7115">
        <v>1224.51</v>
      </c>
      <c r="D7115">
        <v>1224.51</v>
      </c>
      <c r="F7115">
        <v>1224.51</v>
      </c>
      <c r="G7115">
        <v>1224.51</v>
      </c>
      <c r="H7115">
        <v>46.82</v>
      </c>
      <c r="I7115">
        <v>91336</v>
      </c>
      <c r="J7115" t="s">
        <v>7798</v>
      </c>
    </row>
    <row r="7116" spans="1:10">
      <c r="A7116" t="s">
        <v>5608</v>
      </c>
      <c r="B7116">
        <v>2678.5</v>
      </c>
      <c r="C7116">
        <v>2678.5</v>
      </c>
      <c r="D7116">
        <v>2678.5</v>
      </c>
      <c r="F7116">
        <v>2678.5</v>
      </c>
      <c r="G7116">
        <v>2678.5</v>
      </c>
      <c r="H7116">
        <v>1726.85</v>
      </c>
      <c r="I7116">
        <v>200045</v>
      </c>
      <c r="J7116" t="s">
        <v>7383</v>
      </c>
    </row>
    <row r="7117" spans="1:10">
      <c r="A7117" t="s">
        <v>5609</v>
      </c>
      <c r="B7117">
        <v>3198.5</v>
      </c>
      <c r="C7117">
        <v>3198.5</v>
      </c>
      <c r="D7117">
        <v>3198.5</v>
      </c>
      <c r="F7117">
        <v>3198.5</v>
      </c>
      <c r="G7117">
        <v>3198.5</v>
      </c>
      <c r="H7117">
        <v>1170.48</v>
      </c>
      <c r="I7117">
        <v>200201</v>
      </c>
      <c r="J7117" t="s">
        <v>7173</v>
      </c>
    </row>
    <row r="7118" spans="1:10">
      <c r="A7118" t="s">
        <v>3194</v>
      </c>
      <c r="B7118">
        <v>2678.68</v>
      </c>
      <c r="C7118">
        <v>1789.05</v>
      </c>
      <c r="D7118">
        <v>2678.68</v>
      </c>
      <c r="F7118">
        <v>1789.05</v>
      </c>
      <c r="G7118">
        <v>2615.04</v>
      </c>
      <c r="H7118">
        <v>86.65</v>
      </c>
      <c r="I7118">
        <v>83814</v>
      </c>
      <c r="J7118" t="s">
        <v>7265</v>
      </c>
    </row>
    <row r="7119" spans="1:10">
      <c r="A7119" t="s">
        <v>8786</v>
      </c>
      <c r="B7119">
        <v>1224.9100000000001</v>
      </c>
      <c r="C7119">
        <v>573.42999999999995</v>
      </c>
      <c r="D7119">
        <v>3235.24</v>
      </c>
      <c r="F7119">
        <v>573.42999999999995</v>
      </c>
      <c r="G7119">
        <v>1752.58</v>
      </c>
      <c r="H7119">
        <v>2372.6999999999998</v>
      </c>
      <c r="I7119">
        <v>725167</v>
      </c>
      <c r="J7119" t="s">
        <v>7198</v>
      </c>
    </row>
    <row r="7120" spans="1:10">
      <c r="A7120" t="s">
        <v>3195</v>
      </c>
      <c r="B7120">
        <v>2428.8200000000002</v>
      </c>
      <c r="C7120">
        <v>353.86</v>
      </c>
      <c r="D7120">
        <v>2428.8200000000002</v>
      </c>
      <c r="F7120">
        <v>353.86</v>
      </c>
      <c r="G7120">
        <v>353.24</v>
      </c>
      <c r="H7120">
        <v>797.78</v>
      </c>
      <c r="I7120">
        <v>720341</v>
      </c>
      <c r="J7120" t="s">
        <v>7271</v>
      </c>
    </row>
    <row r="7121" spans="1:10">
      <c r="A7121" t="s">
        <v>7096</v>
      </c>
      <c r="B7121">
        <v>869.24</v>
      </c>
      <c r="C7121">
        <v>3306.94</v>
      </c>
      <c r="D7121">
        <v>869.24</v>
      </c>
      <c r="F7121">
        <v>3306.94</v>
      </c>
      <c r="G7121">
        <v>3306.3</v>
      </c>
      <c r="H7121">
        <v>2610.62</v>
      </c>
      <c r="I7121">
        <v>724099</v>
      </c>
      <c r="J7121" t="s">
        <v>7341</v>
      </c>
    </row>
    <row r="7122" spans="1:10">
      <c r="A7122" t="s">
        <v>7097</v>
      </c>
      <c r="B7122">
        <v>975.65</v>
      </c>
      <c r="C7122">
        <v>975.65</v>
      </c>
      <c r="D7122">
        <v>1148.97</v>
      </c>
      <c r="F7122">
        <v>1950.24</v>
      </c>
      <c r="G7122">
        <v>2205.2600000000002</v>
      </c>
      <c r="H7122">
        <v>467.58</v>
      </c>
      <c r="I7122">
        <v>723905</v>
      </c>
      <c r="J7122" t="s">
        <v>7910</v>
      </c>
    </row>
    <row r="7123" spans="1:10">
      <c r="A7123" t="s">
        <v>5610</v>
      </c>
      <c r="B7123">
        <v>0</v>
      </c>
      <c r="C7123">
        <v>0</v>
      </c>
      <c r="D7123">
        <v>0</v>
      </c>
      <c r="F7123">
        <v>0</v>
      </c>
      <c r="G7123">
        <v>0</v>
      </c>
      <c r="H7123">
        <v>2205.42</v>
      </c>
      <c r="I7123">
        <v>717652</v>
      </c>
      <c r="J7123" t="s">
        <v>8787</v>
      </c>
    </row>
    <row r="7124" spans="1:10">
      <c r="A7124" t="s">
        <v>8788</v>
      </c>
      <c r="B7124">
        <v>1776.92</v>
      </c>
      <c r="C7124">
        <v>2949.69</v>
      </c>
      <c r="D7124">
        <v>1776.92</v>
      </c>
      <c r="F7124">
        <v>2949.69</v>
      </c>
      <c r="G7124">
        <v>2908.61</v>
      </c>
      <c r="H7124">
        <v>3389.5</v>
      </c>
      <c r="I7124">
        <v>726407</v>
      </c>
      <c r="J7124" t="s">
        <v>7189</v>
      </c>
    </row>
    <row r="7125" spans="1:10">
      <c r="A7125" t="s">
        <v>3197</v>
      </c>
      <c r="B7125">
        <v>1602.11</v>
      </c>
      <c r="C7125">
        <v>1062</v>
      </c>
      <c r="D7125">
        <v>1602.11</v>
      </c>
      <c r="F7125">
        <v>1062</v>
      </c>
      <c r="G7125">
        <v>698.97</v>
      </c>
      <c r="H7125">
        <v>449.08</v>
      </c>
      <c r="I7125">
        <v>108877</v>
      </c>
      <c r="J7125" t="s">
        <v>7236</v>
      </c>
    </row>
    <row r="7126" spans="1:10">
      <c r="A7126" t="s">
        <v>3198</v>
      </c>
      <c r="B7126">
        <v>1532.22</v>
      </c>
      <c r="C7126">
        <v>2976.04</v>
      </c>
      <c r="D7126">
        <v>1532.22</v>
      </c>
      <c r="F7126">
        <v>2976.04</v>
      </c>
      <c r="G7126">
        <v>3232.05</v>
      </c>
      <c r="H7126">
        <v>3157.8</v>
      </c>
      <c r="I7126">
        <v>721432</v>
      </c>
      <c r="J7126" t="s">
        <v>7273</v>
      </c>
    </row>
    <row r="7127" spans="1:10">
      <c r="A7127" t="s">
        <v>3199</v>
      </c>
      <c r="B7127">
        <v>822.4</v>
      </c>
      <c r="C7127">
        <v>2526.5500000000002</v>
      </c>
      <c r="D7127">
        <v>822.4</v>
      </c>
      <c r="F7127">
        <v>2526.5500000000002</v>
      </c>
      <c r="G7127">
        <v>3046.89</v>
      </c>
      <c r="H7127">
        <v>121.47</v>
      </c>
      <c r="I7127">
        <v>76131</v>
      </c>
      <c r="J7127" t="s">
        <v>7719</v>
      </c>
    </row>
    <row r="7128" spans="1:10">
      <c r="A7128" t="s">
        <v>8789</v>
      </c>
      <c r="B7128">
        <v>2427.41</v>
      </c>
      <c r="C7128">
        <v>1318.2</v>
      </c>
      <c r="D7128">
        <v>2427.41</v>
      </c>
      <c r="F7128">
        <v>1318.2</v>
      </c>
      <c r="G7128">
        <v>2701.37</v>
      </c>
      <c r="H7128">
        <v>3198.48</v>
      </c>
      <c r="I7128">
        <v>34490</v>
      </c>
      <c r="J7128" t="s">
        <v>7169</v>
      </c>
    </row>
    <row r="7129" spans="1:10">
      <c r="A7129" t="s">
        <v>3201</v>
      </c>
      <c r="B7129">
        <v>2476.71</v>
      </c>
      <c r="C7129">
        <v>1868.22</v>
      </c>
      <c r="D7129">
        <v>2476.71</v>
      </c>
      <c r="F7129">
        <v>1868.22</v>
      </c>
      <c r="G7129">
        <v>3190.44</v>
      </c>
      <c r="H7129">
        <v>1148.32</v>
      </c>
      <c r="I7129">
        <v>706483</v>
      </c>
      <c r="J7129" t="s">
        <v>7626</v>
      </c>
    </row>
    <row r="7130" spans="1:10">
      <c r="A7130" t="s">
        <v>5611</v>
      </c>
      <c r="B7130">
        <v>2428.6999999999998</v>
      </c>
      <c r="C7130">
        <v>2428.6999999999998</v>
      </c>
      <c r="D7130">
        <v>2428.6999999999998</v>
      </c>
      <c r="F7130">
        <v>2428.6999999999998</v>
      </c>
      <c r="G7130">
        <v>2428.6999999999998</v>
      </c>
      <c r="H7130">
        <v>1020.34</v>
      </c>
      <c r="I7130">
        <v>705704</v>
      </c>
      <c r="J7130" t="s">
        <v>8790</v>
      </c>
    </row>
    <row r="7131" spans="1:10">
      <c r="A7131" t="s">
        <v>8791</v>
      </c>
      <c r="B7131">
        <v>2777.98</v>
      </c>
      <c r="C7131">
        <v>2218.87</v>
      </c>
      <c r="D7131">
        <v>2777.98</v>
      </c>
      <c r="F7131">
        <v>2218.87</v>
      </c>
      <c r="G7131">
        <v>2218.17</v>
      </c>
      <c r="H7131">
        <v>1985.85</v>
      </c>
      <c r="I7131">
        <v>725388</v>
      </c>
      <c r="J7131" t="s">
        <v>7633</v>
      </c>
    </row>
    <row r="7132" spans="1:10">
      <c r="A7132" t="s">
        <v>3202</v>
      </c>
      <c r="B7132">
        <v>2667.78</v>
      </c>
      <c r="C7132">
        <v>2925.3</v>
      </c>
      <c r="D7132">
        <v>2667.78</v>
      </c>
      <c r="F7132">
        <v>2925.3</v>
      </c>
      <c r="G7132">
        <v>858.22</v>
      </c>
      <c r="H7132">
        <v>1985.14</v>
      </c>
      <c r="I7132">
        <v>714103</v>
      </c>
      <c r="J7132" t="s">
        <v>7273</v>
      </c>
    </row>
    <row r="7133" spans="1:10">
      <c r="A7133" t="s">
        <v>3204</v>
      </c>
      <c r="B7133">
        <v>644.32000000000005</v>
      </c>
      <c r="C7133">
        <v>2960.29</v>
      </c>
      <c r="D7133">
        <v>644.32000000000005</v>
      </c>
      <c r="F7133">
        <v>2960.29</v>
      </c>
      <c r="G7133">
        <v>1777.56</v>
      </c>
      <c r="H7133">
        <v>1148</v>
      </c>
      <c r="I7133">
        <v>716107</v>
      </c>
      <c r="J7133" t="s">
        <v>7488</v>
      </c>
    </row>
    <row r="7134" spans="1:10">
      <c r="A7134" t="s">
        <v>3205</v>
      </c>
      <c r="B7134">
        <v>2615.15</v>
      </c>
      <c r="C7134">
        <v>2615.15</v>
      </c>
      <c r="D7134">
        <v>2615.15</v>
      </c>
      <c r="F7134">
        <v>2615.15</v>
      </c>
      <c r="G7134">
        <v>2615.15</v>
      </c>
      <c r="H7134">
        <v>1571.77</v>
      </c>
      <c r="I7134">
        <v>721253</v>
      </c>
      <c r="J7134" t="s">
        <v>7841</v>
      </c>
    </row>
    <row r="7135" spans="1:10">
      <c r="A7135" t="s">
        <v>5613</v>
      </c>
      <c r="B7135">
        <v>0</v>
      </c>
      <c r="C7135">
        <v>0</v>
      </c>
      <c r="D7135">
        <v>0</v>
      </c>
      <c r="F7135">
        <v>0</v>
      </c>
      <c r="G7135">
        <v>0</v>
      </c>
      <c r="H7135">
        <v>1148.99</v>
      </c>
      <c r="I7135">
        <v>721099</v>
      </c>
      <c r="J7135" t="s">
        <v>7386</v>
      </c>
    </row>
    <row r="7136" spans="1:10">
      <c r="A7136" t="s">
        <v>8792</v>
      </c>
      <c r="B7136">
        <v>0</v>
      </c>
      <c r="C7136">
        <v>0</v>
      </c>
      <c r="D7136">
        <v>0</v>
      </c>
      <c r="F7136">
        <v>0</v>
      </c>
      <c r="G7136">
        <v>0</v>
      </c>
      <c r="H7136">
        <v>9.32</v>
      </c>
      <c r="I7136">
        <v>727174</v>
      </c>
      <c r="J7136" t="s">
        <v>8793</v>
      </c>
    </row>
    <row r="7137" spans="1:10">
      <c r="A7137" t="s">
        <v>3206</v>
      </c>
      <c r="B7137">
        <v>282.44</v>
      </c>
      <c r="C7137">
        <v>3125.34</v>
      </c>
      <c r="D7137">
        <v>282.44</v>
      </c>
      <c r="F7137">
        <v>3125.34</v>
      </c>
      <c r="G7137">
        <v>2289.3200000000002</v>
      </c>
      <c r="H7137">
        <v>745.75</v>
      </c>
      <c r="I7137">
        <v>21832</v>
      </c>
      <c r="J7137" t="s">
        <v>7169</v>
      </c>
    </row>
    <row r="7138" spans="1:10">
      <c r="A7138" t="s">
        <v>3207</v>
      </c>
      <c r="B7138">
        <v>2140.4499999999998</v>
      </c>
      <c r="C7138">
        <v>2140.4499999999998</v>
      </c>
      <c r="D7138">
        <v>2140.4499999999998</v>
      </c>
      <c r="F7138">
        <v>2140.4499999999998</v>
      </c>
      <c r="G7138">
        <v>2140.4499999999998</v>
      </c>
      <c r="H7138">
        <v>2960.99</v>
      </c>
      <c r="I7138">
        <v>35620</v>
      </c>
      <c r="J7138" t="s">
        <v>7245</v>
      </c>
    </row>
    <row r="7139" spans="1:10">
      <c r="A7139" t="s">
        <v>7099</v>
      </c>
      <c r="B7139">
        <v>3190.29</v>
      </c>
      <c r="C7139">
        <v>2422.2800000000002</v>
      </c>
      <c r="D7139">
        <v>3190.29</v>
      </c>
      <c r="F7139">
        <v>2422.2800000000002</v>
      </c>
      <c r="G7139">
        <v>465.89</v>
      </c>
      <c r="H7139">
        <v>2691.33</v>
      </c>
      <c r="I7139">
        <v>723989</v>
      </c>
      <c r="J7139" t="s">
        <v>7484</v>
      </c>
    </row>
    <row r="7140" spans="1:10">
      <c r="A7140" t="s">
        <v>3208</v>
      </c>
      <c r="B7140">
        <v>1602.85</v>
      </c>
      <c r="C7140">
        <v>1602.85</v>
      </c>
      <c r="D7140">
        <v>1602.85</v>
      </c>
      <c r="F7140">
        <v>1602.85</v>
      </c>
      <c r="G7140">
        <v>1602.85</v>
      </c>
      <c r="H7140">
        <v>449.39</v>
      </c>
      <c r="I7140">
        <v>84524</v>
      </c>
      <c r="J7140" t="s">
        <v>7198</v>
      </c>
    </row>
    <row r="7141" spans="1:10">
      <c r="A7141" t="s">
        <v>3209</v>
      </c>
      <c r="B7141">
        <v>3251.49</v>
      </c>
      <c r="C7141">
        <v>2437.59</v>
      </c>
      <c r="D7141">
        <v>3251.49</v>
      </c>
      <c r="F7141">
        <v>2437.59</v>
      </c>
      <c r="G7141">
        <v>3340.98</v>
      </c>
      <c r="H7141">
        <v>2960.59</v>
      </c>
      <c r="I7141">
        <v>23748</v>
      </c>
      <c r="J7141" t="s">
        <v>7212</v>
      </c>
    </row>
    <row r="7142" spans="1:10">
      <c r="A7142" t="s">
        <v>3210</v>
      </c>
      <c r="B7142">
        <v>1025.06</v>
      </c>
      <c r="C7142">
        <v>1822.9</v>
      </c>
      <c r="D7142">
        <v>1025.06</v>
      </c>
      <c r="F7142">
        <v>1822.9</v>
      </c>
      <c r="G7142">
        <v>2129.6799999999998</v>
      </c>
      <c r="H7142">
        <v>2531.9</v>
      </c>
      <c r="I7142">
        <v>18312</v>
      </c>
      <c r="J7142" t="s">
        <v>7272</v>
      </c>
    </row>
    <row r="7143" spans="1:10">
      <c r="A7143" t="s">
        <v>3211</v>
      </c>
      <c r="B7143">
        <v>1408.01</v>
      </c>
      <c r="C7143">
        <v>737.75</v>
      </c>
      <c r="D7143">
        <v>1408.01</v>
      </c>
      <c r="F7143">
        <v>737.75</v>
      </c>
      <c r="G7143">
        <v>543.49</v>
      </c>
      <c r="H7143">
        <v>1971.38</v>
      </c>
      <c r="I7143">
        <v>40667</v>
      </c>
      <c r="J7143" t="s">
        <v>7243</v>
      </c>
    </row>
    <row r="7144" spans="1:10">
      <c r="A7144" t="s">
        <v>3212</v>
      </c>
      <c r="B7144">
        <v>2976.4</v>
      </c>
      <c r="C7144">
        <v>1571.62</v>
      </c>
      <c r="D7144">
        <v>2976.4</v>
      </c>
      <c r="F7144">
        <v>1571.62</v>
      </c>
      <c r="G7144">
        <v>1571.04</v>
      </c>
      <c r="H7144">
        <v>1519.52</v>
      </c>
      <c r="I7144">
        <v>100858</v>
      </c>
      <c r="J7144" t="s">
        <v>7497</v>
      </c>
    </row>
    <row r="7145" spans="1:10">
      <c r="A7145" t="s">
        <v>3213</v>
      </c>
      <c r="B7145">
        <v>2991.56</v>
      </c>
      <c r="C7145">
        <v>2422.96</v>
      </c>
      <c r="D7145">
        <v>2991.56</v>
      </c>
      <c r="F7145">
        <v>2422.96</v>
      </c>
      <c r="G7145">
        <v>2422.14</v>
      </c>
      <c r="H7145">
        <v>1504.76</v>
      </c>
      <c r="I7145">
        <v>91796</v>
      </c>
      <c r="J7145" t="s">
        <v>7130</v>
      </c>
    </row>
    <row r="7146" spans="1:10">
      <c r="A7146" t="s">
        <v>5614</v>
      </c>
      <c r="B7146">
        <v>2585.5</v>
      </c>
      <c r="C7146">
        <v>2585.5</v>
      </c>
      <c r="D7146">
        <v>2585.5</v>
      </c>
      <c r="F7146">
        <v>2585.5</v>
      </c>
      <c r="G7146">
        <v>2585.5</v>
      </c>
      <c r="H7146">
        <v>1334.82</v>
      </c>
      <c r="I7146">
        <v>200046</v>
      </c>
      <c r="J7146" t="s">
        <v>7376</v>
      </c>
    </row>
    <row r="7147" spans="1:10">
      <c r="A7147" t="s">
        <v>5615</v>
      </c>
      <c r="B7147">
        <v>377.99</v>
      </c>
      <c r="C7147">
        <v>377.99</v>
      </c>
      <c r="D7147">
        <v>377.99</v>
      </c>
      <c r="F7147">
        <v>377.99</v>
      </c>
      <c r="G7147">
        <v>377.99</v>
      </c>
      <c r="H7147">
        <v>2852.94</v>
      </c>
      <c r="I7147">
        <v>80025</v>
      </c>
      <c r="J7147" t="s">
        <v>7379</v>
      </c>
    </row>
    <row r="7148" spans="1:10">
      <c r="A7148" t="s">
        <v>3214</v>
      </c>
      <c r="B7148">
        <v>2460.1799999999998</v>
      </c>
      <c r="C7148">
        <v>3284.52</v>
      </c>
      <c r="D7148">
        <v>2460.1799999999998</v>
      </c>
      <c r="F7148">
        <v>3284.52</v>
      </c>
      <c r="G7148">
        <v>810.87</v>
      </c>
      <c r="H7148">
        <v>1706.47</v>
      </c>
      <c r="I7148">
        <v>92093</v>
      </c>
      <c r="J7148" t="s">
        <v>7405</v>
      </c>
    </row>
    <row r="7149" spans="1:10">
      <c r="A7149" t="s">
        <v>5616</v>
      </c>
      <c r="B7149">
        <v>1224.51</v>
      </c>
      <c r="C7149">
        <v>1224.51</v>
      </c>
      <c r="D7149">
        <v>1224.51</v>
      </c>
      <c r="F7149">
        <v>1224.51</v>
      </c>
      <c r="G7149">
        <v>1224.51</v>
      </c>
      <c r="H7149">
        <v>46.82</v>
      </c>
      <c r="I7149">
        <v>116241</v>
      </c>
      <c r="J7149" t="s">
        <v>7798</v>
      </c>
    </row>
    <row r="7150" spans="1:10">
      <c r="A7150" t="s">
        <v>5617</v>
      </c>
      <c r="B7150">
        <v>2235.5100000000002</v>
      </c>
      <c r="C7150">
        <v>1777.84</v>
      </c>
      <c r="D7150">
        <v>2235.5100000000002</v>
      </c>
      <c r="F7150">
        <v>1777.84</v>
      </c>
      <c r="G7150">
        <v>1777.07</v>
      </c>
      <c r="H7150">
        <v>2205.8200000000002</v>
      </c>
      <c r="I7150">
        <v>722704</v>
      </c>
      <c r="J7150" t="s">
        <v>7130</v>
      </c>
    </row>
    <row r="7151" spans="1:10">
      <c r="A7151" t="s">
        <v>3215</v>
      </c>
      <c r="B7151">
        <v>2561.86</v>
      </c>
      <c r="C7151">
        <v>3156.94</v>
      </c>
      <c r="D7151">
        <v>2561.86</v>
      </c>
      <c r="F7151">
        <v>3156.94</v>
      </c>
      <c r="G7151">
        <v>228.62</v>
      </c>
      <c r="H7151">
        <v>746.07</v>
      </c>
      <c r="I7151">
        <v>93160</v>
      </c>
      <c r="J7151" t="s">
        <v>7243</v>
      </c>
    </row>
    <row r="7152" spans="1:10">
      <c r="A7152" t="s">
        <v>5619</v>
      </c>
      <c r="B7152">
        <v>44</v>
      </c>
      <c r="C7152">
        <v>44</v>
      </c>
      <c r="D7152">
        <v>44</v>
      </c>
      <c r="F7152">
        <v>44</v>
      </c>
      <c r="G7152">
        <v>44</v>
      </c>
      <c r="H7152">
        <v>3157.6</v>
      </c>
      <c r="I7152">
        <v>55013</v>
      </c>
      <c r="J7152" t="s">
        <v>7252</v>
      </c>
    </row>
    <row r="7153" spans="1:10">
      <c r="A7153" t="s">
        <v>3216</v>
      </c>
      <c r="B7153">
        <v>1224.49</v>
      </c>
      <c r="C7153">
        <v>1408.8</v>
      </c>
      <c r="D7153">
        <v>1224.49</v>
      </c>
      <c r="F7153">
        <v>1408.8</v>
      </c>
      <c r="G7153">
        <v>350.7</v>
      </c>
      <c r="H7153">
        <v>2691.99</v>
      </c>
      <c r="I7153">
        <v>84518</v>
      </c>
      <c r="J7153" t="s">
        <v>7382</v>
      </c>
    </row>
    <row r="7154" spans="1:10">
      <c r="A7154" t="s">
        <v>7100</v>
      </c>
      <c r="B7154">
        <v>1790.74</v>
      </c>
      <c r="C7154">
        <v>810</v>
      </c>
      <c r="D7154">
        <v>1790.74</v>
      </c>
      <c r="F7154">
        <v>810</v>
      </c>
      <c r="G7154">
        <v>2663.29</v>
      </c>
      <c r="H7154">
        <v>248.53</v>
      </c>
      <c r="I7154">
        <v>723847</v>
      </c>
      <c r="J7154" t="s">
        <v>7913</v>
      </c>
    </row>
    <row r="7155" spans="1:10">
      <c r="A7155" t="s">
        <v>8794</v>
      </c>
      <c r="B7155">
        <v>867.55</v>
      </c>
      <c r="C7155">
        <v>2960.94</v>
      </c>
      <c r="D7155">
        <v>867.55</v>
      </c>
      <c r="F7155">
        <v>2960.94</v>
      </c>
      <c r="G7155">
        <v>2960.36</v>
      </c>
      <c r="H7155">
        <v>2089</v>
      </c>
      <c r="I7155">
        <v>725592</v>
      </c>
      <c r="J7155" t="s">
        <v>7943</v>
      </c>
    </row>
    <row r="7156" spans="1:10">
      <c r="A7156" t="s">
        <v>5620</v>
      </c>
      <c r="B7156">
        <v>2859.01</v>
      </c>
      <c r="C7156">
        <v>2859.01</v>
      </c>
      <c r="D7156">
        <v>2859.01</v>
      </c>
      <c r="F7156">
        <v>2859.01</v>
      </c>
      <c r="G7156">
        <v>2859.01</v>
      </c>
      <c r="H7156">
        <v>248.21</v>
      </c>
      <c r="I7156">
        <v>91689</v>
      </c>
      <c r="J7156" t="s">
        <v>8170</v>
      </c>
    </row>
    <row r="7157" spans="1:10">
      <c r="A7157" t="s">
        <v>3217</v>
      </c>
      <c r="B7157">
        <v>2539.0700000000002</v>
      </c>
      <c r="C7157">
        <v>66.650000000000006</v>
      </c>
      <c r="D7157">
        <v>2539.0700000000002</v>
      </c>
      <c r="F7157">
        <v>66.650000000000006</v>
      </c>
      <c r="G7157">
        <v>1789.63</v>
      </c>
      <c r="H7157">
        <v>2258.23</v>
      </c>
      <c r="I7157">
        <v>97317</v>
      </c>
      <c r="J7157" t="s">
        <v>7513</v>
      </c>
    </row>
    <row r="7158" spans="1:10">
      <c r="A7158" t="s">
        <v>3218</v>
      </c>
      <c r="B7158">
        <v>1099.52</v>
      </c>
      <c r="C7158">
        <v>1264.77</v>
      </c>
      <c r="D7158">
        <v>1099.52</v>
      </c>
      <c r="F7158">
        <v>1264.77</v>
      </c>
      <c r="G7158">
        <v>3141.66</v>
      </c>
      <c r="H7158">
        <v>736.48</v>
      </c>
      <c r="I7158">
        <v>707895</v>
      </c>
      <c r="J7158" t="s">
        <v>7441</v>
      </c>
    </row>
    <row r="7159" spans="1:10">
      <c r="A7159" t="s">
        <v>3220</v>
      </c>
      <c r="B7159">
        <v>776.85</v>
      </c>
      <c r="C7159">
        <v>776.85</v>
      </c>
      <c r="D7159">
        <v>776.85</v>
      </c>
      <c r="F7159">
        <v>776.85</v>
      </c>
      <c r="G7159">
        <v>776.85</v>
      </c>
      <c r="H7159">
        <v>2976.4</v>
      </c>
      <c r="I7159">
        <v>85770</v>
      </c>
      <c r="J7159" t="s">
        <v>7337</v>
      </c>
    </row>
    <row r="7160" spans="1:10">
      <c r="A7160" t="s">
        <v>3221</v>
      </c>
      <c r="B7160">
        <v>360.33</v>
      </c>
      <c r="C7160">
        <v>3235.43</v>
      </c>
      <c r="D7160">
        <v>360.33</v>
      </c>
      <c r="F7160">
        <v>3235.43</v>
      </c>
      <c r="G7160">
        <v>915.49</v>
      </c>
      <c r="H7160">
        <v>178.17</v>
      </c>
      <c r="I7160">
        <v>718015</v>
      </c>
      <c r="J7160" t="s">
        <v>7765</v>
      </c>
    </row>
    <row r="7161" spans="1:10">
      <c r="A7161" t="s">
        <v>3222</v>
      </c>
      <c r="B7161">
        <v>1232.79</v>
      </c>
      <c r="C7161">
        <v>2178.23</v>
      </c>
      <c r="D7161">
        <v>1599.6</v>
      </c>
      <c r="F7161">
        <v>496.88</v>
      </c>
      <c r="G7161">
        <v>1232.79</v>
      </c>
      <c r="H7161">
        <v>2912.96</v>
      </c>
      <c r="I7161">
        <v>11191</v>
      </c>
      <c r="J7161" t="s">
        <v>8157</v>
      </c>
    </row>
    <row r="7162" spans="1:10">
      <c r="A7162" t="s">
        <v>3223</v>
      </c>
      <c r="B7162">
        <v>131.72999999999999</v>
      </c>
      <c r="C7162">
        <v>2827.34</v>
      </c>
      <c r="D7162">
        <v>131.72999999999999</v>
      </c>
      <c r="F7162">
        <v>2827.34</v>
      </c>
      <c r="G7162">
        <v>745.6</v>
      </c>
      <c r="H7162">
        <v>1726.83</v>
      </c>
      <c r="I7162">
        <v>718400</v>
      </c>
      <c r="J7162" t="s">
        <v>7201</v>
      </c>
    </row>
    <row r="7163" spans="1:10">
      <c r="A7163" t="s">
        <v>3225</v>
      </c>
      <c r="B7163">
        <v>1324.42</v>
      </c>
      <c r="C7163">
        <v>121.1</v>
      </c>
      <c r="D7163">
        <v>1324.42</v>
      </c>
      <c r="F7163">
        <v>121.1</v>
      </c>
      <c r="G7163">
        <v>95.5</v>
      </c>
      <c r="H7163">
        <v>2089.7800000000002</v>
      </c>
      <c r="I7163">
        <v>717566</v>
      </c>
      <c r="J7163" t="s">
        <v>7271</v>
      </c>
    </row>
    <row r="7164" spans="1:10">
      <c r="A7164" t="s">
        <v>5621</v>
      </c>
      <c r="B7164">
        <v>2008.3</v>
      </c>
      <c r="C7164">
        <v>131.87</v>
      </c>
      <c r="D7164">
        <v>2008.3</v>
      </c>
      <c r="F7164">
        <v>131.87</v>
      </c>
      <c r="G7164">
        <v>131.22999999999999</v>
      </c>
      <c r="H7164">
        <v>2610.23</v>
      </c>
      <c r="I7164">
        <v>722604</v>
      </c>
      <c r="J7164" t="s">
        <v>7611</v>
      </c>
    </row>
    <row r="7165" spans="1:10">
      <c r="A7165" t="s">
        <v>3226</v>
      </c>
      <c r="B7165">
        <v>562.9</v>
      </c>
      <c r="C7165">
        <v>2814.05</v>
      </c>
      <c r="D7165">
        <v>562.9</v>
      </c>
      <c r="F7165">
        <v>2814.05</v>
      </c>
      <c r="G7165">
        <v>1428.11</v>
      </c>
      <c r="H7165">
        <v>2218.94</v>
      </c>
      <c r="I7165">
        <v>707329</v>
      </c>
      <c r="J7165" t="s">
        <v>7710</v>
      </c>
    </row>
    <row r="7166" spans="1:10">
      <c r="A7166" t="s">
        <v>3227</v>
      </c>
      <c r="B7166">
        <v>2882.59</v>
      </c>
      <c r="C7166">
        <v>360.15</v>
      </c>
      <c r="D7166">
        <v>982.2</v>
      </c>
      <c r="F7166">
        <v>360.15</v>
      </c>
      <c r="G7166">
        <v>158.5</v>
      </c>
      <c r="H7166">
        <v>1504.83</v>
      </c>
      <c r="I7166">
        <v>23629</v>
      </c>
      <c r="J7166" t="s">
        <v>7198</v>
      </c>
    </row>
    <row r="7167" spans="1:10">
      <c r="A7167" t="s">
        <v>5622</v>
      </c>
      <c r="B7167">
        <v>131.99</v>
      </c>
      <c r="C7167">
        <v>131.99</v>
      </c>
      <c r="D7167">
        <v>131.99</v>
      </c>
      <c r="F7167">
        <v>131.99</v>
      </c>
      <c r="G7167">
        <v>131.99</v>
      </c>
      <c r="H7167">
        <v>975.41</v>
      </c>
      <c r="I7167">
        <v>104279</v>
      </c>
      <c r="J7167" t="s">
        <v>8795</v>
      </c>
    </row>
    <row r="7168" spans="1:10">
      <c r="A7168" t="s">
        <v>3229</v>
      </c>
      <c r="B7168">
        <v>1579.43</v>
      </c>
      <c r="C7168">
        <v>446.57</v>
      </c>
      <c r="D7168">
        <v>1579.43</v>
      </c>
      <c r="F7168">
        <v>446.57</v>
      </c>
      <c r="G7168">
        <v>1961.71</v>
      </c>
      <c r="H7168">
        <v>873.79</v>
      </c>
      <c r="I7168">
        <v>708480</v>
      </c>
      <c r="J7168" t="s">
        <v>7366</v>
      </c>
    </row>
    <row r="7169" spans="1:10">
      <c r="A7169" t="s">
        <v>5623</v>
      </c>
      <c r="B7169">
        <v>178.13</v>
      </c>
      <c r="C7169">
        <v>784.1</v>
      </c>
      <c r="D7169">
        <v>178.13</v>
      </c>
      <c r="F7169">
        <v>784.1</v>
      </c>
      <c r="G7169">
        <v>746.13</v>
      </c>
      <c r="H7169">
        <v>1334.09</v>
      </c>
      <c r="I7169">
        <v>722709</v>
      </c>
      <c r="J7169" t="s">
        <v>7460</v>
      </c>
    </row>
    <row r="7170" spans="1:10">
      <c r="A7170" t="s">
        <v>8796</v>
      </c>
      <c r="B7170">
        <v>3347.2</v>
      </c>
      <c r="C7170">
        <v>2158.0500000000002</v>
      </c>
      <c r="D7170">
        <v>3347.2</v>
      </c>
      <c r="F7170">
        <v>2158.0500000000002</v>
      </c>
      <c r="G7170">
        <v>44.6</v>
      </c>
      <c r="H7170">
        <v>1950.92</v>
      </c>
      <c r="I7170">
        <v>725137</v>
      </c>
      <c r="J7170" t="s">
        <v>7353</v>
      </c>
    </row>
    <row r="7171" spans="1:10">
      <c r="A7171" t="s">
        <v>3230</v>
      </c>
      <c r="B7171">
        <v>2757.31</v>
      </c>
      <c r="C7171">
        <v>874.69</v>
      </c>
      <c r="D7171">
        <v>2757.31</v>
      </c>
      <c r="F7171">
        <v>874.69</v>
      </c>
      <c r="G7171">
        <v>1182.07</v>
      </c>
      <c r="H7171">
        <v>2585.35</v>
      </c>
      <c r="I7171">
        <v>11235</v>
      </c>
      <c r="J7171" t="s">
        <v>8006</v>
      </c>
    </row>
    <row r="7172" spans="1:10">
      <c r="A7172" t="s">
        <v>3231</v>
      </c>
      <c r="B7172">
        <v>2597.52</v>
      </c>
      <c r="C7172">
        <v>2549.4499999999998</v>
      </c>
      <c r="D7172">
        <v>2597.52</v>
      </c>
      <c r="F7172">
        <v>2549.4499999999998</v>
      </c>
      <c r="G7172">
        <v>2454.3200000000002</v>
      </c>
      <c r="H7172">
        <v>9.67</v>
      </c>
      <c r="I7172">
        <v>716648</v>
      </c>
      <c r="J7172" t="s">
        <v>7267</v>
      </c>
    </row>
    <row r="7173" spans="1:10">
      <c r="A7173" t="s">
        <v>3232</v>
      </c>
      <c r="B7173">
        <v>16.079999999999998</v>
      </c>
      <c r="C7173">
        <v>2949.88</v>
      </c>
      <c r="D7173">
        <v>16.079999999999998</v>
      </c>
      <c r="F7173">
        <v>2949.88</v>
      </c>
      <c r="G7173">
        <v>2908.8</v>
      </c>
      <c r="H7173">
        <v>3389.57</v>
      </c>
      <c r="I7173">
        <v>716024</v>
      </c>
      <c r="J7173" t="s">
        <v>7513</v>
      </c>
    </row>
    <row r="7174" spans="1:10">
      <c r="A7174" t="s">
        <v>3233</v>
      </c>
      <c r="B7174">
        <v>0</v>
      </c>
      <c r="C7174">
        <v>0</v>
      </c>
      <c r="D7174">
        <v>0</v>
      </c>
      <c r="F7174">
        <v>0</v>
      </c>
      <c r="G7174">
        <v>0</v>
      </c>
      <c r="H7174">
        <v>0</v>
      </c>
      <c r="I7174">
        <v>702003</v>
      </c>
      <c r="J7174" t="s">
        <v>7198</v>
      </c>
    </row>
    <row r="7175" spans="1:10">
      <c r="A7175" t="s">
        <v>8797</v>
      </c>
      <c r="B7175">
        <v>644.22</v>
      </c>
      <c r="C7175">
        <v>3232.62</v>
      </c>
      <c r="D7175">
        <v>644.22</v>
      </c>
      <c r="F7175">
        <v>3232.62</v>
      </c>
      <c r="G7175">
        <v>1706.99</v>
      </c>
      <c r="H7175">
        <v>3157.78</v>
      </c>
      <c r="I7175">
        <v>724775</v>
      </c>
      <c r="J7175" t="s">
        <v>7687</v>
      </c>
    </row>
    <row r="7176" spans="1:10">
      <c r="A7176" t="s">
        <v>5624</v>
      </c>
      <c r="B7176">
        <v>0</v>
      </c>
      <c r="C7176">
        <v>0</v>
      </c>
      <c r="D7176">
        <v>0</v>
      </c>
      <c r="F7176">
        <v>0</v>
      </c>
      <c r="G7176">
        <v>0</v>
      </c>
      <c r="H7176">
        <v>1324.08</v>
      </c>
      <c r="I7176">
        <v>715685</v>
      </c>
      <c r="J7176" t="s">
        <v>8798</v>
      </c>
    </row>
    <row r="7177" spans="1:10">
      <c r="A7177" t="s">
        <v>3235</v>
      </c>
      <c r="B7177">
        <v>2925.24</v>
      </c>
      <c r="C7177">
        <v>1706.49</v>
      </c>
      <c r="D7177">
        <v>2925.24</v>
      </c>
      <c r="F7177">
        <v>1706.49</v>
      </c>
      <c r="G7177">
        <v>248.86</v>
      </c>
      <c r="H7177">
        <v>3157.37</v>
      </c>
      <c r="I7177">
        <v>717545</v>
      </c>
      <c r="J7177" t="s">
        <v>7225</v>
      </c>
    </row>
    <row r="7178" spans="1:10">
      <c r="A7178" t="s">
        <v>5625</v>
      </c>
      <c r="B7178">
        <v>0</v>
      </c>
      <c r="C7178">
        <v>0</v>
      </c>
      <c r="D7178">
        <v>0</v>
      </c>
      <c r="F7178">
        <v>0</v>
      </c>
      <c r="G7178">
        <v>0</v>
      </c>
      <c r="H7178">
        <v>2372.33</v>
      </c>
      <c r="I7178">
        <v>702699</v>
      </c>
      <c r="J7178" t="s">
        <v>7730</v>
      </c>
    </row>
    <row r="7179" spans="1:10">
      <c r="A7179" t="s">
        <v>3236</v>
      </c>
      <c r="B7179">
        <v>329.74</v>
      </c>
      <c r="C7179">
        <v>329.74</v>
      </c>
      <c r="D7179">
        <v>329.74</v>
      </c>
      <c r="F7179">
        <v>329.74</v>
      </c>
      <c r="G7179">
        <v>329.74</v>
      </c>
      <c r="H7179">
        <v>353.28</v>
      </c>
      <c r="I7179">
        <v>719471</v>
      </c>
      <c r="J7179" t="s">
        <v>7304</v>
      </c>
    </row>
    <row r="7180" spans="1:10">
      <c r="A7180" t="s">
        <v>3237</v>
      </c>
      <c r="B7180">
        <v>2997.02</v>
      </c>
      <c r="C7180">
        <v>3295.35</v>
      </c>
      <c r="D7180">
        <v>2997.02</v>
      </c>
      <c r="F7180">
        <v>3295.35</v>
      </c>
      <c r="G7180">
        <v>2755.09</v>
      </c>
      <c r="H7180">
        <v>1099.42</v>
      </c>
      <c r="I7180">
        <v>717834</v>
      </c>
      <c r="J7180" t="s">
        <v>7484</v>
      </c>
    </row>
    <row r="7181" spans="1:10">
      <c r="A7181" t="s">
        <v>3238</v>
      </c>
      <c r="B7181">
        <v>2461.8000000000002</v>
      </c>
      <c r="C7181">
        <v>1858.21</v>
      </c>
      <c r="D7181">
        <v>1182.95</v>
      </c>
      <c r="F7181">
        <v>1858.21</v>
      </c>
      <c r="G7181">
        <v>99.27</v>
      </c>
      <c r="H7181">
        <v>353.52</v>
      </c>
      <c r="I7181">
        <v>92326</v>
      </c>
      <c r="J7181" t="s">
        <v>7245</v>
      </c>
    </row>
    <row r="7182" spans="1:10">
      <c r="A7182" t="s">
        <v>3240</v>
      </c>
      <c r="B7182">
        <v>456.32</v>
      </c>
      <c r="C7182">
        <v>3074.02</v>
      </c>
      <c r="D7182">
        <v>456.32</v>
      </c>
      <c r="F7182">
        <v>3074.02</v>
      </c>
      <c r="G7182">
        <v>688.71</v>
      </c>
      <c r="H7182">
        <v>1119.01</v>
      </c>
      <c r="I7182">
        <v>708117</v>
      </c>
      <c r="J7182" t="s">
        <v>7392</v>
      </c>
    </row>
    <row r="7183" spans="1:10">
      <c r="A7183" t="s">
        <v>3241</v>
      </c>
      <c r="B7183">
        <v>2424.2399999999998</v>
      </c>
      <c r="C7183">
        <v>2424.2399999999998</v>
      </c>
      <c r="D7183">
        <v>2424.2399999999998</v>
      </c>
      <c r="F7183">
        <v>2424.2399999999998</v>
      </c>
      <c r="G7183">
        <v>2424.2399999999998</v>
      </c>
      <c r="H7183">
        <v>1264.31</v>
      </c>
      <c r="I7183">
        <v>84505</v>
      </c>
      <c r="J7183" t="s">
        <v>7161</v>
      </c>
    </row>
    <row r="7184" spans="1:10">
      <c r="A7184" t="s">
        <v>5627</v>
      </c>
      <c r="B7184">
        <v>0</v>
      </c>
      <c r="C7184">
        <v>0</v>
      </c>
      <c r="D7184">
        <v>0</v>
      </c>
      <c r="F7184">
        <v>0</v>
      </c>
      <c r="G7184">
        <v>0</v>
      </c>
      <c r="H7184">
        <v>2419.4499999999998</v>
      </c>
      <c r="I7184">
        <v>702597</v>
      </c>
      <c r="J7184" t="s">
        <v>7137</v>
      </c>
    </row>
    <row r="7185" spans="1:10">
      <c r="A7185" t="s">
        <v>3242</v>
      </c>
      <c r="B7185">
        <v>2531.14</v>
      </c>
      <c r="C7185">
        <v>3246.84</v>
      </c>
      <c r="D7185">
        <v>1971.19</v>
      </c>
      <c r="F7185">
        <v>3246.84</v>
      </c>
      <c r="G7185">
        <v>2531.4699999999998</v>
      </c>
      <c r="H7185">
        <v>1726.32</v>
      </c>
      <c r="I7185">
        <v>708398</v>
      </c>
      <c r="J7185" t="s">
        <v>7302</v>
      </c>
    </row>
    <row r="7186" spans="1:10">
      <c r="A7186" t="s">
        <v>7101</v>
      </c>
      <c r="B7186">
        <v>644.44000000000005</v>
      </c>
      <c r="C7186">
        <v>3232.87</v>
      </c>
      <c r="D7186">
        <v>644.44000000000005</v>
      </c>
      <c r="F7186">
        <v>3232.87</v>
      </c>
      <c r="G7186">
        <v>3232.24</v>
      </c>
      <c r="H7186">
        <v>3157.87</v>
      </c>
      <c r="I7186">
        <v>724044</v>
      </c>
      <c r="J7186" t="s">
        <v>7687</v>
      </c>
    </row>
    <row r="7187" spans="1:10">
      <c r="A7187" t="s">
        <v>3243</v>
      </c>
      <c r="B7187">
        <v>688.08</v>
      </c>
      <c r="C7187">
        <v>259.69</v>
      </c>
      <c r="D7187">
        <v>688.08</v>
      </c>
      <c r="F7187">
        <v>259.69</v>
      </c>
      <c r="G7187">
        <v>1790.2</v>
      </c>
      <c r="H7187">
        <v>3347.75</v>
      </c>
      <c r="I7187">
        <v>36272</v>
      </c>
      <c r="J7187" t="s">
        <v>7392</v>
      </c>
    </row>
    <row r="7188" spans="1:10">
      <c r="A7188" t="s">
        <v>5628</v>
      </c>
      <c r="B7188">
        <v>2809.49</v>
      </c>
      <c r="C7188">
        <v>2809.49</v>
      </c>
      <c r="D7188">
        <v>2809.49</v>
      </c>
      <c r="F7188">
        <v>2809.49</v>
      </c>
      <c r="G7188">
        <v>2809.49</v>
      </c>
      <c r="H7188">
        <v>2738.62</v>
      </c>
      <c r="I7188">
        <v>119204</v>
      </c>
      <c r="J7188" t="s">
        <v>7379</v>
      </c>
    </row>
    <row r="7189" spans="1:10">
      <c r="A7189" t="s">
        <v>5629</v>
      </c>
      <c r="B7189">
        <v>2678.5</v>
      </c>
      <c r="C7189">
        <v>2678.5</v>
      </c>
      <c r="D7189">
        <v>2678.5</v>
      </c>
      <c r="F7189">
        <v>2678.5</v>
      </c>
      <c r="G7189">
        <v>2678.5</v>
      </c>
      <c r="H7189">
        <v>1726.85</v>
      </c>
      <c r="I7189">
        <v>40011</v>
      </c>
      <c r="J7189" t="s">
        <v>7180</v>
      </c>
    </row>
    <row r="7190" spans="1:10">
      <c r="A7190" t="s">
        <v>3245</v>
      </c>
      <c r="B7190">
        <v>2680.78</v>
      </c>
      <c r="C7190">
        <v>3284.61</v>
      </c>
      <c r="D7190">
        <v>2680.78</v>
      </c>
      <c r="F7190">
        <v>3284.61</v>
      </c>
      <c r="G7190">
        <v>3281.25</v>
      </c>
      <c r="H7190">
        <v>1264.1199999999999</v>
      </c>
      <c r="I7190">
        <v>87250</v>
      </c>
      <c r="J7190" t="s">
        <v>7337</v>
      </c>
    </row>
    <row r="7191" spans="1:10">
      <c r="A7191" t="s">
        <v>3246</v>
      </c>
      <c r="B7191">
        <v>2561.86</v>
      </c>
      <c r="C7191">
        <v>3156.94</v>
      </c>
      <c r="D7191">
        <v>2561.86</v>
      </c>
      <c r="F7191">
        <v>3156.94</v>
      </c>
      <c r="G7191">
        <v>228.62</v>
      </c>
      <c r="H7191">
        <v>746.07</v>
      </c>
      <c r="I7191">
        <v>36202</v>
      </c>
      <c r="J7191" t="s">
        <v>7392</v>
      </c>
    </row>
    <row r="7192" spans="1:10">
      <c r="A7192" t="s">
        <v>3247</v>
      </c>
      <c r="B7192">
        <v>2208.9299999999998</v>
      </c>
      <c r="C7192">
        <v>2859.71</v>
      </c>
      <c r="D7192">
        <v>3125.35</v>
      </c>
      <c r="F7192">
        <v>2859.71</v>
      </c>
      <c r="G7192">
        <v>176.24</v>
      </c>
      <c r="H7192">
        <v>1777.31</v>
      </c>
      <c r="I7192">
        <v>25744</v>
      </c>
      <c r="J7192" t="s">
        <v>7169</v>
      </c>
    </row>
    <row r="7193" spans="1:10">
      <c r="A7193" t="s">
        <v>5630</v>
      </c>
      <c r="B7193">
        <v>377.99</v>
      </c>
      <c r="C7193">
        <v>377.99</v>
      </c>
      <c r="D7193">
        <v>377.99</v>
      </c>
      <c r="F7193">
        <v>377.99</v>
      </c>
      <c r="G7193">
        <v>377.99</v>
      </c>
      <c r="H7193">
        <v>2852.94</v>
      </c>
      <c r="I7193">
        <v>200089</v>
      </c>
      <c r="J7193" t="s">
        <v>7856</v>
      </c>
    </row>
    <row r="7194" spans="1:10">
      <c r="A7194" t="s">
        <v>7102</v>
      </c>
      <c r="B7194">
        <v>3198.5</v>
      </c>
      <c r="C7194">
        <v>3198.5</v>
      </c>
      <c r="D7194">
        <v>3198.5</v>
      </c>
      <c r="F7194">
        <v>3198.5</v>
      </c>
      <c r="G7194">
        <v>3198.5</v>
      </c>
      <c r="H7194">
        <v>1170.48</v>
      </c>
      <c r="I7194">
        <v>200453</v>
      </c>
      <c r="J7194" t="s">
        <v>7250</v>
      </c>
    </row>
    <row r="7195" spans="1:10">
      <c r="A7195" t="s">
        <v>3248</v>
      </c>
      <c r="B7195">
        <v>1995.26</v>
      </c>
      <c r="C7195">
        <v>1867.21</v>
      </c>
      <c r="D7195">
        <v>1022.84</v>
      </c>
      <c r="F7195">
        <v>1867.21</v>
      </c>
      <c r="G7195">
        <v>228.66</v>
      </c>
      <c r="H7195">
        <v>1324.32</v>
      </c>
      <c r="I7195">
        <v>707284</v>
      </c>
      <c r="J7195" t="s">
        <v>7245</v>
      </c>
    </row>
    <row r="7196" spans="1:10">
      <c r="A7196" t="s">
        <v>3249</v>
      </c>
      <c r="B7196">
        <v>982.09</v>
      </c>
      <c r="C7196">
        <v>1277.6099999999999</v>
      </c>
      <c r="D7196">
        <v>3190.72</v>
      </c>
      <c r="F7196">
        <v>1277.6099999999999</v>
      </c>
      <c r="G7196">
        <v>44.08</v>
      </c>
      <c r="H7196">
        <v>1504.27</v>
      </c>
      <c r="I7196">
        <v>713626</v>
      </c>
      <c r="J7196" t="s">
        <v>7198</v>
      </c>
    </row>
    <row r="7197" spans="1:10">
      <c r="A7197" t="s">
        <v>3250</v>
      </c>
      <c r="B7197">
        <v>2585.58</v>
      </c>
      <c r="C7197">
        <v>2476.9499999999998</v>
      </c>
      <c r="D7197">
        <v>2585.58</v>
      </c>
      <c r="F7197">
        <v>2476.9499999999998</v>
      </c>
      <c r="G7197">
        <v>2476.27</v>
      </c>
      <c r="H7197">
        <v>1561.43</v>
      </c>
      <c r="I7197">
        <v>711378</v>
      </c>
      <c r="J7197" t="s">
        <v>8706</v>
      </c>
    </row>
    <row r="7198" spans="1:10">
      <c r="A7198" t="s">
        <v>8799</v>
      </c>
      <c r="B7198">
        <v>1334</v>
      </c>
      <c r="C7198">
        <v>1334</v>
      </c>
      <c r="D7198">
        <v>1334</v>
      </c>
      <c r="F7198">
        <v>1334</v>
      </c>
      <c r="G7198">
        <v>1334</v>
      </c>
      <c r="H7198">
        <v>648.54</v>
      </c>
      <c r="I7198">
        <v>200431</v>
      </c>
      <c r="J7198" t="s">
        <v>7235</v>
      </c>
    </row>
    <row r="7199" spans="1:10">
      <c r="A7199" t="s">
        <v>5631</v>
      </c>
      <c r="B7199">
        <v>2678.5</v>
      </c>
      <c r="C7199">
        <v>2678.5</v>
      </c>
      <c r="D7199">
        <v>2678.5</v>
      </c>
      <c r="F7199">
        <v>2678.5</v>
      </c>
      <c r="G7199">
        <v>2678.5</v>
      </c>
      <c r="H7199">
        <v>1726.85</v>
      </c>
      <c r="I7199">
        <v>50068</v>
      </c>
      <c r="J7199" t="s">
        <v>7252</v>
      </c>
    </row>
    <row r="7200" spans="1:10">
      <c r="A7200" t="s">
        <v>3251</v>
      </c>
      <c r="B7200">
        <v>282.43</v>
      </c>
      <c r="C7200">
        <v>2701.55</v>
      </c>
      <c r="D7200">
        <v>3004.36</v>
      </c>
      <c r="F7200">
        <v>2701.55</v>
      </c>
      <c r="G7200">
        <v>1895.97</v>
      </c>
      <c r="H7200">
        <v>3141.88</v>
      </c>
      <c r="I7200">
        <v>83989</v>
      </c>
      <c r="J7200" t="s">
        <v>7169</v>
      </c>
    </row>
    <row r="7201" spans="1:10">
      <c r="A7201" t="s">
        <v>5639</v>
      </c>
      <c r="B7201">
        <v>2678.5</v>
      </c>
      <c r="C7201">
        <v>2678.5</v>
      </c>
      <c r="D7201">
        <v>2678.5</v>
      </c>
      <c r="F7201">
        <v>2678.5</v>
      </c>
      <c r="G7201">
        <v>2678.5</v>
      </c>
      <c r="H7201">
        <v>1726.85</v>
      </c>
      <c r="I7201">
        <v>114902</v>
      </c>
      <c r="J7201" t="s">
        <v>7389</v>
      </c>
    </row>
    <row r="7202" spans="1:10">
      <c r="A7202" t="s">
        <v>3252</v>
      </c>
      <c r="B7202">
        <v>2320.54</v>
      </c>
      <c r="C7202">
        <v>2320.54</v>
      </c>
      <c r="D7202">
        <v>2320.54</v>
      </c>
      <c r="F7202">
        <v>2320.54</v>
      </c>
      <c r="G7202">
        <v>2320.54</v>
      </c>
      <c r="H7202">
        <v>2008.86</v>
      </c>
      <c r="I7202">
        <v>8460</v>
      </c>
      <c r="J7202" t="s">
        <v>7245</v>
      </c>
    </row>
    <row r="7203" spans="1:10">
      <c r="A7203" t="s">
        <v>3253</v>
      </c>
      <c r="B7203">
        <v>1408.42</v>
      </c>
      <c r="C7203">
        <v>3248.22</v>
      </c>
      <c r="D7203">
        <v>1408.42</v>
      </c>
      <c r="F7203">
        <v>3248.22</v>
      </c>
      <c r="G7203">
        <v>543.95000000000005</v>
      </c>
      <c r="H7203">
        <v>1971.55</v>
      </c>
      <c r="I7203">
        <v>84739</v>
      </c>
      <c r="J7203" t="s">
        <v>7315</v>
      </c>
    </row>
    <row r="7204" spans="1:10">
      <c r="A7204" t="s">
        <v>8800</v>
      </c>
      <c r="B7204">
        <v>1971.72</v>
      </c>
      <c r="C7204">
        <v>867.69</v>
      </c>
      <c r="D7204">
        <v>1971.72</v>
      </c>
      <c r="F7204">
        <v>867.69</v>
      </c>
      <c r="G7204">
        <v>3306.13</v>
      </c>
      <c r="H7204">
        <v>2610.56</v>
      </c>
      <c r="I7204">
        <v>725354</v>
      </c>
      <c r="J7204" t="s">
        <v>7531</v>
      </c>
    </row>
    <row r="7205" spans="1:10">
      <c r="A7205" t="s">
        <v>3254</v>
      </c>
      <c r="B7205">
        <v>466.58</v>
      </c>
      <c r="C7205">
        <v>780.77</v>
      </c>
      <c r="D7205">
        <v>466.58</v>
      </c>
      <c r="F7205">
        <v>780.77</v>
      </c>
      <c r="G7205">
        <v>3156.44</v>
      </c>
      <c r="H7205">
        <v>746.37</v>
      </c>
      <c r="I7205">
        <v>93878</v>
      </c>
      <c r="J7205" t="s">
        <v>7236</v>
      </c>
    </row>
    <row r="7206" spans="1:10">
      <c r="A7206" t="s">
        <v>8801</v>
      </c>
      <c r="B7206">
        <v>1477.58</v>
      </c>
      <c r="C7206">
        <v>1392.78</v>
      </c>
      <c r="D7206">
        <v>1477.58</v>
      </c>
      <c r="F7206">
        <v>1392.78</v>
      </c>
      <c r="G7206">
        <v>573.78</v>
      </c>
      <c r="H7206">
        <v>86.19</v>
      </c>
      <c r="I7206">
        <v>724865</v>
      </c>
      <c r="J7206" t="s">
        <v>7202</v>
      </c>
    </row>
    <row r="7207" spans="1:10">
      <c r="A7207" t="s">
        <v>3255</v>
      </c>
      <c r="B7207">
        <v>3295.48</v>
      </c>
      <c r="C7207">
        <v>1789.08</v>
      </c>
      <c r="D7207">
        <v>1013.77</v>
      </c>
      <c r="F7207">
        <v>1789.08</v>
      </c>
      <c r="G7207">
        <v>1776.01</v>
      </c>
      <c r="H7207">
        <v>86.66</v>
      </c>
      <c r="I7207">
        <v>25974</v>
      </c>
      <c r="J7207" t="s">
        <v>7866</v>
      </c>
    </row>
    <row r="7208" spans="1:10">
      <c r="A7208" t="s">
        <v>3256</v>
      </c>
      <c r="B7208">
        <v>248.62</v>
      </c>
      <c r="C7208">
        <v>2991.75</v>
      </c>
      <c r="D7208">
        <v>248.62</v>
      </c>
      <c r="F7208">
        <v>2991.75</v>
      </c>
      <c r="G7208">
        <v>2991.03</v>
      </c>
      <c r="H7208">
        <v>1020.53</v>
      </c>
      <c r="I7208">
        <v>715950</v>
      </c>
      <c r="J7208" t="s">
        <v>7271</v>
      </c>
    </row>
    <row r="7209" spans="1:10">
      <c r="A7209" t="s">
        <v>3257</v>
      </c>
      <c r="B7209">
        <v>1895.11</v>
      </c>
      <c r="C7209">
        <v>3371.71</v>
      </c>
      <c r="D7209">
        <v>3331.2</v>
      </c>
      <c r="F7209">
        <v>3371.71</v>
      </c>
      <c r="G7209">
        <v>2427.33</v>
      </c>
      <c r="H7209">
        <v>1706.51</v>
      </c>
      <c r="I7209">
        <v>50716</v>
      </c>
      <c r="J7209" t="s">
        <v>7459</v>
      </c>
    </row>
    <row r="7210" spans="1:10">
      <c r="A7210" t="s">
        <v>3259</v>
      </c>
      <c r="B7210">
        <v>466.56</v>
      </c>
      <c r="C7210">
        <v>780.75</v>
      </c>
      <c r="D7210">
        <v>466.56</v>
      </c>
      <c r="F7210">
        <v>780.75</v>
      </c>
      <c r="G7210">
        <v>3156.42</v>
      </c>
      <c r="H7210">
        <v>746.36</v>
      </c>
      <c r="I7210">
        <v>91950</v>
      </c>
      <c r="J7210" t="s">
        <v>7267</v>
      </c>
    </row>
    <row r="7211" spans="1:10">
      <c r="A7211" t="s">
        <v>3260</v>
      </c>
      <c r="B7211">
        <v>158.80000000000001</v>
      </c>
      <c r="C7211">
        <v>2678.31</v>
      </c>
      <c r="D7211">
        <v>158.80000000000001</v>
      </c>
      <c r="F7211">
        <v>2678.31</v>
      </c>
      <c r="G7211">
        <v>1477.43</v>
      </c>
      <c r="H7211">
        <v>98.78</v>
      </c>
      <c r="I7211">
        <v>705799</v>
      </c>
      <c r="J7211" t="s">
        <v>7382</v>
      </c>
    </row>
    <row r="7212" spans="1:10">
      <c r="A7212" t="s">
        <v>3261</v>
      </c>
      <c r="B7212">
        <v>353.13</v>
      </c>
      <c r="C7212">
        <v>452.03</v>
      </c>
      <c r="D7212">
        <v>353.13</v>
      </c>
      <c r="F7212">
        <v>452.03</v>
      </c>
      <c r="G7212">
        <v>2218.33</v>
      </c>
      <c r="H7212">
        <v>1985.91</v>
      </c>
      <c r="I7212">
        <v>716066</v>
      </c>
      <c r="J7212" t="s">
        <v>7197</v>
      </c>
    </row>
    <row r="7213" spans="1:10">
      <c r="A7213" t="s">
        <v>7103</v>
      </c>
      <c r="B7213">
        <v>2205.11</v>
      </c>
      <c r="C7213">
        <v>98.81</v>
      </c>
      <c r="D7213">
        <v>2205.11</v>
      </c>
      <c r="F7213">
        <v>98.81</v>
      </c>
      <c r="G7213">
        <v>98.5</v>
      </c>
      <c r="H7213">
        <v>479.39</v>
      </c>
      <c r="I7213">
        <v>723869</v>
      </c>
      <c r="J7213" t="s">
        <v>7190</v>
      </c>
    </row>
    <row r="7214" spans="1:10">
      <c r="A7214" t="s">
        <v>3262</v>
      </c>
      <c r="B7214">
        <v>3141.61</v>
      </c>
      <c r="C7214">
        <v>158.65</v>
      </c>
      <c r="D7214">
        <v>3141.61</v>
      </c>
      <c r="F7214">
        <v>158.65</v>
      </c>
      <c r="G7214">
        <v>44.9</v>
      </c>
      <c r="H7214">
        <v>2205.0300000000002</v>
      </c>
      <c r="I7214">
        <v>710692</v>
      </c>
      <c r="J7214" t="s">
        <v>7626</v>
      </c>
    </row>
    <row r="7215" spans="1:10">
      <c r="A7215" t="s">
        <v>5633</v>
      </c>
      <c r="B7215">
        <v>1776.16</v>
      </c>
      <c r="C7215">
        <v>1752.4</v>
      </c>
      <c r="D7215">
        <v>1160.6500000000001</v>
      </c>
      <c r="F7215">
        <v>1752.4</v>
      </c>
      <c r="G7215">
        <v>1776.86</v>
      </c>
      <c r="H7215">
        <v>869</v>
      </c>
      <c r="I7215">
        <v>722415</v>
      </c>
      <c r="J7215" t="s">
        <v>7337</v>
      </c>
    </row>
    <row r="7216" spans="1:10">
      <c r="A7216" t="s">
        <v>3264</v>
      </c>
      <c r="B7216">
        <v>2539.0700000000002</v>
      </c>
      <c r="C7216">
        <v>66.650000000000006</v>
      </c>
      <c r="D7216">
        <v>2539.0700000000002</v>
      </c>
      <c r="F7216">
        <v>66.650000000000006</v>
      </c>
      <c r="G7216">
        <v>1789.63</v>
      </c>
      <c r="H7216">
        <v>2258.23</v>
      </c>
      <c r="I7216">
        <v>720591</v>
      </c>
      <c r="J7216" t="s">
        <v>7265</v>
      </c>
    </row>
    <row r="7217" spans="1:10">
      <c r="A7217" t="s">
        <v>5634</v>
      </c>
      <c r="B7217">
        <v>0</v>
      </c>
      <c r="C7217">
        <v>0</v>
      </c>
      <c r="D7217">
        <v>0</v>
      </c>
      <c r="F7217">
        <v>0</v>
      </c>
      <c r="G7217">
        <v>0</v>
      </c>
      <c r="H7217">
        <v>2610.83</v>
      </c>
      <c r="I7217">
        <v>719220</v>
      </c>
      <c r="J7217" t="s">
        <v>8802</v>
      </c>
    </row>
    <row r="7218" spans="1:10">
      <c r="A7218" t="s">
        <v>22</v>
      </c>
      <c r="B7218">
        <v>248.62</v>
      </c>
      <c r="C7218">
        <v>2991.75</v>
      </c>
      <c r="D7218">
        <v>248.62</v>
      </c>
      <c r="F7218">
        <v>2991.75</v>
      </c>
      <c r="G7218">
        <v>2991.03</v>
      </c>
      <c r="H7218">
        <v>1020.53</v>
      </c>
      <c r="I7218">
        <v>713520</v>
      </c>
      <c r="J7218" t="s">
        <v>7522</v>
      </c>
    </row>
    <row r="7219" spans="1:10">
      <c r="A7219" t="s">
        <v>3265</v>
      </c>
      <c r="B7219">
        <v>3232.98</v>
      </c>
      <c r="C7219">
        <v>2235.71</v>
      </c>
      <c r="D7219">
        <v>3232.98</v>
      </c>
      <c r="F7219">
        <v>2235.71</v>
      </c>
      <c r="G7219">
        <v>2539.67</v>
      </c>
      <c r="H7219">
        <v>635.96</v>
      </c>
      <c r="I7219">
        <v>102638</v>
      </c>
      <c r="J7219" t="s">
        <v>7554</v>
      </c>
    </row>
    <row r="7220" spans="1:10">
      <c r="A7220" t="s">
        <v>3266</v>
      </c>
      <c r="B7220">
        <v>3062.56</v>
      </c>
      <c r="C7220">
        <v>1099.58</v>
      </c>
      <c r="D7220">
        <v>3062.56</v>
      </c>
      <c r="F7220">
        <v>1099.58</v>
      </c>
      <c r="G7220">
        <v>1706.11</v>
      </c>
      <c r="H7220">
        <v>3157.46</v>
      </c>
      <c r="I7220">
        <v>717371</v>
      </c>
      <c r="J7220" t="s">
        <v>8337</v>
      </c>
    </row>
    <row r="7221" spans="1:10">
      <c r="A7221" t="s">
        <v>3267</v>
      </c>
      <c r="B7221">
        <v>779.46</v>
      </c>
      <c r="C7221">
        <v>2997.59</v>
      </c>
      <c r="D7221">
        <v>1786.9</v>
      </c>
      <c r="F7221">
        <v>2997.59</v>
      </c>
      <c r="G7221">
        <v>1961.62</v>
      </c>
      <c r="H7221">
        <v>2223.7800000000002</v>
      </c>
      <c r="I7221">
        <v>702387</v>
      </c>
      <c r="J7221" t="s">
        <v>7198</v>
      </c>
    </row>
    <row r="7222" spans="1:10">
      <c r="A7222" t="s">
        <v>3268</v>
      </c>
      <c r="B7222">
        <v>0</v>
      </c>
      <c r="C7222">
        <v>0</v>
      </c>
      <c r="D7222">
        <v>0</v>
      </c>
      <c r="F7222">
        <v>0</v>
      </c>
      <c r="G7222">
        <v>0</v>
      </c>
      <c r="H7222">
        <v>0</v>
      </c>
      <c r="I7222">
        <v>702045</v>
      </c>
      <c r="J7222" t="s">
        <v>7198</v>
      </c>
    </row>
    <row r="7223" spans="1:10">
      <c r="A7223" t="s">
        <v>5635</v>
      </c>
      <c r="B7223">
        <v>2585.5</v>
      </c>
      <c r="C7223">
        <v>2585.5</v>
      </c>
      <c r="D7223">
        <v>2585.5</v>
      </c>
      <c r="F7223">
        <v>2585.5</v>
      </c>
      <c r="G7223">
        <v>2585.5</v>
      </c>
      <c r="H7223">
        <v>1334.82</v>
      </c>
      <c r="I7223">
        <v>200293</v>
      </c>
      <c r="J7223" t="s">
        <v>7376</v>
      </c>
    </row>
    <row r="7224" spans="1:10">
      <c r="A7224" t="s">
        <v>5636</v>
      </c>
      <c r="B7224">
        <v>1334</v>
      </c>
      <c r="C7224">
        <v>1334</v>
      </c>
      <c r="D7224">
        <v>1334</v>
      </c>
      <c r="F7224">
        <v>1334</v>
      </c>
      <c r="G7224">
        <v>1334</v>
      </c>
      <c r="H7224">
        <v>648.54</v>
      </c>
      <c r="I7224">
        <v>250058</v>
      </c>
      <c r="J7224" t="s">
        <v>7156</v>
      </c>
    </row>
    <row r="7225" spans="1:10">
      <c r="A7225" t="s">
        <v>5637</v>
      </c>
      <c r="B7225">
        <v>0</v>
      </c>
      <c r="C7225">
        <v>0</v>
      </c>
      <c r="D7225">
        <v>0</v>
      </c>
      <c r="F7225">
        <v>0</v>
      </c>
      <c r="G7225">
        <v>0</v>
      </c>
      <c r="H7225">
        <v>3166.6</v>
      </c>
      <c r="I7225">
        <v>723016</v>
      </c>
      <c r="J7225" t="s">
        <v>7520</v>
      </c>
    </row>
    <row r="7226" spans="1:10">
      <c r="A7226" t="s">
        <v>3269</v>
      </c>
      <c r="B7226">
        <v>47.32</v>
      </c>
      <c r="C7226">
        <v>3261.92</v>
      </c>
      <c r="D7226">
        <v>47.32</v>
      </c>
      <c r="F7226">
        <v>3261.92</v>
      </c>
      <c r="G7226">
        <v>2320.5700000000002</v>
      </c>
      <c r="H7226">
        <v>2667.51</v>
      </c>
      <c r="I7226">
        <v>716940</v>
      </c>
      <c r="J7226" t="s">
        <v>7315</v>
      </c>
    </row>
    <row r="7227" spans="1:10">
      <c r="A7227" t="s">
        <v>5638</v>
      </c>
      <c r="B7227">
        <v>2615.62</v>
      </c>
      <c r="C7227">
        <v>1125.4100000000001</v>
      </c>
      <c r="D7227">
        <v>573.87</v>
      </c>
      <c r="F7227">
        <v>1125.4100000000001</v>
      </c>
      <c r="G7227">
        <v>1224.92</v>
      </c>
      <c r="H7227">
        <v>449.59</v>
      </c>
      <c r="I7227">
        <v>721931</v>
      </c>
      <c r="J7227" t="s">
        <v>7585</v>
      </c>
    </row>
    <row r="7228" spans="1:10">
      <c r="A7228" t="s">
        <v>3270</v>
      </c>
      <c r="B7228">
        <v>1549.03</v>
      </c>
      <c r="C7228">
        <v>822.01</v>
      </c>
      <c r="D7228">
        <v>512.6</v>
      </c>
      <c r="F7228">
        <v>822.01</v>
      </c>
      <c r="G7228">
        <v>3156.39</v>
      </c>
      <c r="H7228">
        <v>1324.61</v>
      </c>
      <c r="I7228">
        <v>85819</v>
      </c>
      <c r="J7228" t="s">
        <v>7161</v>
      </c>
    </row>
    <row r="7229" spans="1:10">
      <c r="A7229" t="s">
        <v>3271</v>
      </c>
      <c r="B7229">
        <v>1553.64</v>
      </c>
      <c r="C7229">
        <v>1696.25</v>
      </c>
      <c r="D7229">
        <v>1553.64</v>
      </c>
      <c r="F7229">
        <v>1696.25</v>
      </c>
      <c r="G7229">
        <v>1176.48</v>
      </c>
      <c r="H7229">
        <v>3306.24</v>
      </c>
      <c r="I7229">
        <v>84592</v>
      </c>
      <c r="J7229" t="s">
        <v>7169</v>
      </c>
    </row>
    <row r="7230" spans="1:10">
      <c r="A7230" t="s">
        <v>3272</v>
      </c>
      <c r="B7230">
        <v>2772.33</v>
      </c>
      <c r="C7230">
        <v>2320.79</v>
      </c>
      <c r="D7230">
        <v>2772.33</v>
      </c>
      <c r="F7230">
        <v>2320.79</v>
      </c>
      <c r="G7230">
        <v>326.45</v>
      </c>
      <c r="H7230">
        <v>2667.1</v>
      </c>
      <c r="I7230">
        <v>720101</v>
      </c>
      <c r="J7230" t="s">
        <v>7555</v>
      </c>
    </row>
    <row r="7231" spans="1:10">
      <c r="A7231" t="s">
        <v>3273</v>
      </c>
      <c r="B7231">
        <v>350.68</v>
      </c>
      <c r="C7231">
        <v>737.36</v>
      </c>
      <c r="D7231">
        <v>350.68</v>
      </c>
      <c r="F7231">
        <v>737.36</v>
      </c>
      <c r="G7231">
        <v>543.1</v>
      </c>
      <c r="H7231">
        <v>1971.24</v>
      </c>
      <c r="I7231">
        <v>717373</v>
      </c>
      <c r="J7231" t="s">
        <v>7224</v>
      </c>
    </row>
    <row r="7232" spans="1:10">
      <c r="A7232" t="s">
        <v>3274</v>
      </c>
      <c r="B7232">
        <v>2148.2399999999998</v>
      </c>
      <c r="C7232">
        <v>1160.78</v>
      </c>
      <c r="D7232">
        <v>2148.2399999999998</v>
      </c>
      <c r="F7232">
        <v>1160.78</v>
      </c>
      <c r="G7232">
        <v>1013.81</v>
      </c>
      <c r="H7232">
        <v>956.38</v>
      </c>
      <c r="I7232">
        <v>718845</v>
      </c>
      <c r="J7232" t="s">
        <v>7388</v>
      </c>
    </row>
    <row r="7233" spans="1:10">
      <c r="A7233" t="s">
        <v>3275</v>
      </c>
      <c r="B7233">
        <v>2585.17</v>
      </c>
      <c r="C7233">
        <v>2476.48</v>
      </c>
      <c r="D7233">
        <v>2585.17</v>
      </c>
      <c r="F7233">
        <v>2476.48</v>
      </c>
      <c r="G7233">
        <v>2235.8000000000002</v>
      </c>
      <c r="H7233">
        <v>1561.26</v>
      </c>
      <c r="I7233">
        <v>717518</v>
      </c>
      <c r="J7233" t="s">
        <v>7626</v>
      </c>
    </row>
    <row r="7234" spans="1:10">
      <c r="A7234" t="s">
        <v>8803</v>
      </c>
      <c r="B7234">
        <v>2598.83</v>
      </c>
      <c r="C7234">
        <v>2598.83</v>
      </c>
      <c r="D7234">
        <v>2598.83</v>
      </c>
      <c r="F7234">
        <v>2598.83</v>
      </c>
      <c r="G7234">
        <v>605.02</v>
      </c>
      <c r="H7234">
        <v>3179</v>
      </c>
      <c r="I7234">
        <v>726743</v>
      </c>
      <c r="J7234" t="s">
        <v>7425</v>
      </c>
    </row>
    <row r="7235" spans="1:10">
      <c r="A7235" t="s">
        <v>3276</v>
      </c>
      <c r="B7235">
        <v>2428.39</v>
      </c>
      <c r="C7235">
        <v>353.36</v>
      </c>
      <c r="D7235">
        <v>2428.39</v>
      </c>
      <c r="F7235">
        <v>353.36</v>
      </c>
      <c r="G7235">
        <v>2777.75</v>
      </c>
      <c r="H7235">
        <v>797.6</v>
      </c>
      <c r="I7235">
        <v>706776</v>
      </c>
      <c r="J7235" t="s">
        <v>7197</v>
      </c>
    </row>
    <row r="7236" spans="1:10">
      <c r="A7236" t="s">
        <v>5641</v>
      </c>
      <c r="B7236">
        <v>1950.23</v>
      </c>
      <c r="C7236">
        <v>1950.23</v>
      </c>
      <c r="D7236">
        <v>1950.23</v>
      </c>
      <c r="F7236">
        <v>1950.23</v>
      </c>
      <c r="G7236">
        <v>1950.23</v>
      </c>
      <c r="H7236">
        <v>1156.96</v>
      </c>
      <c r="I7236">
        <v>709919</v>
      </c>
      <c r="J7236" t="s">
        <v>7467</v>
      </c>
    </row>
    <row r="7237" spans="1:10">
      <c r="A7237" t="s">
        <v>8804</v>
      </c>
      <c r="B7237">
        <v>0</v>
      </c>
      <c r="C7237">
        <v>0</v>
      </c>
      <c r="D7237">
        <v>0</v>
      </c>
      <c r="F7237">
        <v>0</v>
      </c>
      <c r="G7237">
        <v>0</v>
      </c>
      <c r="H7237">
        <v>1379.92</v>
      </c>
      <c r="I7237">
        <v>704020</v>
      </c>
      <c r="J7237" t="s">
        <v>7137</v>
      </c>
    </row>
    <row r="7238" spans="1:10">
      <c r="A7238" t="s">
        <v>8805</v>
      </c>
      <c r="B7238">
        <v>0</v>
      </c>
      <c r="C7238">
        <v>0</v>
      </c>
      <c r="D7238">
        <v>0</v>
      </c>
      <c r="F7238">
        <v>0</v>
      </c>
      <c r="G7238">
        <v>0</v>
      </c>
      <c r="H7238">
        <v>0</v>
      </c>
      <c r="I7238">
        <v>720670</v>
      </c>
      <c r="J7238" t="s">
        <v>7198</v>
      </c>
    </row>
    <row r="7239" spans="1:10">
      <c r="A7239" t="s">
        <v>3279</v>
      </c>
      <c r="B7239">
        <v>1706.02</v>
      </c>
      <c r="C7239">
        <v>1507.22</v>
      </c>
      <c r="D7239">
        <v>1706.02</v>
      </c>
      <c r="F7239">
        <v>1507.22</v>
      </c>
      <c r="G7239">
        <v>2991.5</v>
      </c>
      <c r="H7239">
        <v>1020.7</v>
      </c>
      <c r="I7239">
        <v>717743</v>
      </c>
      <c r="J7239" t="s">
        <v>7271</v>
      </c>
    </row>
    <row r="7240" spans="1:10">
      <c r="A7240" t="s">
        <v>3280</v>
      </c>
      <c r="B7240">
        <v>906.06</v>
      </c>
      <c r="C7240">
        <v>2007.52</v>
      </c>
      <c r="D7240">
        <v>906.06</v>
      </c>
      <c r="F7240">
        <v>2007.52</v>
      </c>
      <c r="G7240">
        <v>762.8</v>
      </c>
      <c r="H7240">
        <v>1706.08</v>
      </c>
      <c r="I7240">
        <v>721102</v>
      </c>
      <c r="J7240" t="s">
        <v>7335</v>
      </c>
    </row>
    <row r="7241" spans="1:10">
      <c r="A7241" t="s">
        <v>7104</v>
      </c>
      <c r="B7241">
        <v>3306.07</v>
      </c>
      <c r="C7241">
        <v>2827.73</v>
      </c>
      <c r="D7241">
        <v>3306.07</v>
      </c>
      <c r="F7241">
        <v>2827.73</v>
      </c>
      <c r="G7241">
        <v>745.99</v>
      </c>
      <c r="H7241">
        <v>1726.97</v>
      </c>
      <c r="I7241">
        <v>723277</v>
      </c>
      <c r="J7241" t="s">
        <v>7522</v>
      </c>
    </row>
    <row r="7242" spans="1:10">
      <c r="A7242" t="s">
        <v>3281</v>
      </c>
      <c r="B7242">
        <v>228.32</v>
      </c>
      <c r="C7242">
        <v>1549.2</v>
      </c>
      <c r="D7242">
        <v>228.32</v>
      </c>
      <c r="F7242">
        <v>1549.2</v>
      </c>
      <c r="G7242">
        <v>2141.64</v>
      </c>
      <c r="H7242">
        <v>2235.67</v>
      </c>
      <c r="I7242">
        <v>714685</v>
      </c>
      <c r="J7242" t="s">
        <v>8806</v>
      </c>
    </row>
    <row r="7243" spans="1:10">
      <c r="A7243" t="s">
        <v>3282</v>
      </c>
      <c r="B7243">
        <v>466.63</v>
      </c>
      <c r="C7243">
        <v>780.83</v>
      </c>
      <c r="D7243">
        <v>466.63</v>
      </c>
      <c r="F7243">
        <v>780.83</v>
      </c>
      <c r="G7243">
        <v>3156.5</v>
      </c>
      <c r="H7243">
        <v>746.39</v>
      </c>
      <c r="I7243">
        <v>86863</v>
      </c>
      <c r="J7243" t="s">
        <v>7315</v>
      </c>
    </row>
    <row r="7244" spans="1:10">
      <c r="A7244" t="s">
        <v>8807</v>
      </c>
      <c r="B7244">
        <v>2585.15</v>
      </c>
      <c r="C7244">
        <v>2476.4499999999998</v>
      </c>
      <c r="D7244">
        <v>2585.15</v>
      </c>
      <c r="F7244">
        <v>2476.4499999999998</v>
      </c>
      <c r="G7244">
        <v>2235.77</v>
      </c>
      <c r="H7244">
        <v>1561.25</v>
      </c>
      <c r="I7244">
        <v>725043</v>
      </c>
      <c r="J7244" t="s">
        <v>7333</v>
      </c>
    </row>
    <row r="7245" spans="1:10">
      <c r="A7245" t="s">
        <v>7105</v>
      </c>
      <c r="B7245">
        <v>0</v>
      </c>
      <c r="C7245">
        <v>0</v>
      </c>
      <c r="D7245">
        <v>0</v>
      </c>
      <c r="F7245">
        <v>0</v>
      </c>
      <c r="G7245">
        <v>0</v>
      </c>
      <c r="H7245">
        <v>1379.26</v>
      </c>
      <c r="I7245">
        <v>723635</v>
      </c>
      <c r="J7245" t="s">
        <v>7137</v>
      </c>
    </row>
    <row r="7246" spans="1:10">
      <c r="A7246" t="s">
        <v>7106</v>
      </c>
      <c r="B7246">
        <v>2585.5</v>
      </c>
      <c r="C7246">
        <v>2585.5</v>
      </c>
      <c r="D7246">
        <v>2585.5</v>
      </c>
      <c r="F7246">
        <v>2585.5</v>
      </c>
      <c r="G7246">
        <v>2585.5</v>
      </c>
      <c r="H7246">
        <v>1334.82</v>
      </c>
      <c r="I7246">
        <v>200414</v>
      </c>
      <c r="J7246" t="s">
        <v>7376</v>
      </c>
    </row>
    <row r="7247" spans="1:10">
      <c r="A7247" t="s">
        <v>8808</v>
      </c>
      <c r="B7247">
        <v>0</v>
      </c>
      <c r="C7247">
        <v>0</v>
      </c>
      <c r="D7247">
        <v>0</v>
      </c>
      <c r="F7247">
        <v>0</v>
      </c>
      <c r="G7247">
        <v>0</v>
      </c>
      <c r="H7247">
        <v>1170.19</v>
      </c>
      <c r="I7247">
        <v>725859</v>
      </c>
      <c r="J7247" t="s">
        <v>7135</v>
      </c>
    </row>
    <row r="7248" spans="1:10">
      <c r="A7248" t="s">
        <v>5643</v>
      </c>
      <c r="B7248">
        <v>0</v>
      </c>
      <c r="C7248">
        <v>0</v>
      </c>
      <c r="D7248">
        <v>0</v>
      </c>
      <c r="F7248">
        <v>0</v>
      </c>
      <c r="G7248">
        <v>0</v>
      </c>
      <c r="H7248">
        <v>1745.25</v>
      </c>
      <c r="I7248">
        <v>706291</v>
      </c>
      <c r="J7248" t="s">
        <v>7246</v>
      </c>
    </row>
    <row r="7249" spans="1:10">
      <c r="A7249" t="s">
        <v>5644</v>
      </c>
      <c r="B7249">
        <v>2598.83</v>
      </c>
      <c r="C7249">
        <v>2598.83</v>
      </c>
      <c r="D7249">
        <v>2598.83</v>
      </c>
      <c r="F7249">
        <v>2598.83</v>
      </c>
      <c r="G7249">
        <v>605.02</v>
      </c>
      <c r="H7249">
        <v>3179</v>
      </c>
      <c r="I7249">
        <v>719624</v>
      </c>
      <c r="J7249" t="s">
        <v>7423</v>
      </c>
    </row>
    <row r="7250" spans="1:10">
      <c r="A7250" t="s">
        <v>7107</v>
      </c>
      <c r="B7250">
        <v>1119</v>
      </c>
      <c r="C7250">
        <v>1119</v>
      </c>
      <c r="D7250">
        <v>1119</v>
      </c>
      <c r="F7250">
        <v>1119</v>
      </c>
      <c r="G7250">
        <v>1119</v>
      </c>
      <c r="H7250">
        <v>1873.18</v>
      </c>
      <c r="I7250">
        <v>200437</v>
      </c>
      <c r="J7250" t="s">
        <v>7500</v>
      </c>
    </row>
    <row r="7251" spans="1:10">
      <c r="A7251" t="s">
        <v>3285</v>
      </c>
      <c r="B7251">
        <v>1477.82</v>
      </c>
      <c r="C7251">
        <v>2615.06</v>
      </c>
      <c r="D7251">
        <v>1477.82</v>
      </c>
      <c r="F7251">
        <v>2615.06</v>
      </c>
      <c r="G7251">
        <v>1392.05</v>
      </c>
      <c r="H7251">
        <v>86.29</v>
      </c>
      <c r="I7251">
        <v>701164</v>
      </c>
      <c r="J7251" t="s">
        <v>7236</v>
      </c>
    </row>
    <row r="7252" spans="1:10">
      <c r="A7252" t="s">
        <v>3286</v>
      </c>
      <c r="B7252">
        <v>466.22</v>
      </c>
      <c r="C7252">
        <v>466.22</v>
      </c>
      <c r="D7252">
        <v>466.22</v>
      </c>
      <c r="F7252">
        <v>466.22</v>
      </c>
      <c r="G7252">
        <v>466.22</v>
      </c>
      <c r="H7252">
        <v>746.22</v>
      </c>
      <c r="I7252">
        <v>713240</v>
      </c>
      <c r="J7252" t="s">
        <v>7337</v>
      </c>
    </row>
    <row r="7253" spans="1:10">
      <c r="A7253" t="s">
        <v>5645</v>
      </c>
      <c r="B7253">
        <v>2598.9899999999998</v>
      </c>
      <c r="C7253">
        <v>2598.9899999999998</v>
      </c>
      <c r="D7253">
        <v>2598.9899999999998</v>
      </c>
      <c r="F7253">
        <v>2598.9899999999998</v>
      </c>
      <c r="G7253">
        <v>2598.9899999999998</v>
      </c>
      <c r="H7253">
        <v>2738.16</v>
      </c>
      <c r="I7253">
        <v>200222</v>
      </c>
      <c r="J7253" t="s">
        <v>7379</v>
      </c>
    </row>
    <row r="7254" spans="1:10">
      <c r="A7254" t="s">
        <v>3287</v>
      </c>
      <c r="B7254">
        <v>2597.5700000000002</v>
      </c>
      <c r="C7254">
        <v>2597.5700000000002</v>
      </c>
      <c r="D7254">
        <v>2597.5700000000002</v>
      </c>
      <c r="F7254">
        <v>2597.5700000000002</v>
      </c>
      <c r="G7254">
        <v>2597.5700000000002</v>
      </c>
      <c r="H7254">
        <v>9.69</v>
      </c>
      <c r="I7254">
        <v>109758</v>
      </c>
      <c r="J7254" t="s">
        <v>7265</v>
      </c>
    </row>
    <row r="7255" spans="1:10">
      <c r="A7255" t="s">
        <v>5646</v>
      </c>
      <c r="B7255">
        <v>2598.83</v>
      </c>
      <c r="C7255">
        <v>2598.83</v>
      </c>
      <c r="D7255">
        <v>2598.83</v>
      </c>
      <c r="F7255">
        <v>2598.83</v>
      </c>
      <c r="G7255">
        <v>605.02</v>
      </c>
      <c r="H7255">
        <v>3179</v>
      </c>
      <c r="I7255">
        <v>716463</v>
      </c>
      <c r="J7255" t="s">
        <v>8809</v>
      </c>
    </row>
    <row r="7256" spans="1:10">
      <c r="A7256" t="s">
        <v>3288</v>
      </c>
      <c r="B7256">
        <v>397.52</v>
      </c>
      <c r="C7256">
        <v>2997.04</v>
      </c>
      <c r="D7256">
        <v>397.52</v>
      </c>
      <c r="F7256">
        <v>2997.04</v>
      </c>
      <c r="G7256">
        <v>1753.12</v>
      </c>
      <c r="H7256">
        <v>2223.58</v>
      </c>
      <c r="I7256">
        <v>715366</v>
      </c>
      <c r="J7256" t="s">
        <v>7499</v>
      </c>
    </row>
    <row r="7257" spans="1:10">
      <c r="A7257" t="s">
        <v>3289</v>
      </c>
      <c r="B7257">
        <v>377.02</v>
      </c>
      <c r="C7257">
        <v>377.02</v>
      </c>
      <c r="D7257">
        <v>2372.0700000000002</v>
      </c>
      <c r="F7257">
        <v>2223.6799999999998</v>
      </c>
      <c r="G7257">
        <v>2809.95</v>
      </c>
      <c r="H7257">
        <v>1519</v>
      </c>
      <c r="I7257">
        <v>721511</v>
      </c>
      <c r="J7257" t="s">
        <v>7893</v>
      </c>
    </row>
    <row r="7258" spans="1:10">
      <c r="A7258" t="s">
        <v>7108</v>
      </c>
      <c r="B7258">
        <v>3373.85</v>
      </c>
      <c r="C7258">
        <v>2708.91</v>
      </c>
      <c r="D7258">
        <v>71.19</v>
      </c>
      <c r="F7258">
        <v>2708.91</v>
      </c>
      <c r="G7258">
        <v>3086.79</v>
      </c>
      <c r="H7258">
        <v>982.28</v>
      </c>
      <c r="I7258">
        <v>723320</v>
      </c>
      <c r="J7258" t="s">
        <v>7169</v>
      </c>
    </row>
    <row r="7259" spans="1:10">
      <c r="A7259" t="s">
        <v>8810</v>
      </c>
      <c r="B7259">
        <v>1264.04</v>
      </c>
      <c r="C7259">
        <v>2158.04</v>
      </c>
      <c r="D7259">
        <v>1264.04</v>
      </c>
      <c r="F7259">
        <v>2158.04</v>
      </c>
      <c r="G7259">
        <v>869.47</v>
      </c>
      <c r="H7259">
        <v>1170.95</v>
      </c>
      <c r="I7259">
        <v>724690</v>
      </c>
      <c r="J7259" t="s">
        <v>7271</v>
      </c>
    </row>
    <row r="7260" spans="1:10">
      <c r="A7260" t="s">
        <v>3290</v>
      </c>
      <c r="B7260">
        <v>779.1</v>
      </c>
      <c r="C7260">
        <v>698.84</v>
      </c>
      <c r="D7260">
        <v>779.1</v>
      </c>
      <c r="F7260">
        <v>698.84</v>
      </c>
      <c r="G7260">
        <v>66.81</v>
      </c>
      <c r="H7260">
        <v>2258.66</v>
      </c>
      <c r="I7260">
        <v>83081</v>
      </c>
      <c r="J7260" t="s">
        <v>7349</v>
      </c>
    </row>
    <row r="7261" spans="1:10">
      <c r="A7261" t="s">
        <v>3291</v>
      </c>
      <c r="B7261">
        <v>1130.1400000000001</v>
      </c>
      <c r="C7261">
        <v>1867.54</v>
      </c>
      <c r="D7261">
        <v>1130.1400000000001</v>
      </c>
      <c r="F7261">
        <v>1867.54</v>
      </c>
      <c r="G7261">
        <v>2054.11</v>
      </c>
      <c r="H7261">
        <v>1324.44</v>
      </c>
      <c r="I7261">
        <v>23260</v>
      </c>
      <c r="J7261" t="s">
        <v>7161</v>
      </c>
    </row>
    <row r="7262" spans="1:10">
      <c r="A7262" t="s">
        <v>5647</v>
      </c>
      <c r="B7262">
        <v>0</v>
      </c>
      <c r="C7262">
        <v>0</v>
      </c>
      <c r="D7262">
        <v>0</v>
      </c>
      <c r="F7262">
        <v>0</v>
      </c>
      <c r="G7262">
        <v>0</v>
      </c>
      <c r="H7262">
        <v>1985.41</v>
      </c>
      <c r="I7262">
        <v>722397</v>
      </c>
      <c r="J7262" t="s">
        <v>7737</v>
      </c>
    </row>
    <row r="7263" spans="1:10">
      <c r="A7263" t="s">
        <v>3292</v>
      </c>
      <c r="B7263">
        <v>2585.46</v>
      </c>
      <c r="C7263">
        <v>2476.81</v>
      </c>
      <c r="D7263">
        <v>2585.46</v>
      </c>
      <c r="F7263">
        <v>2476.81</v>
      </c>
      <c r="G7263">
        <v>2476.13</v>
      </c>
      <c r="H7263">
        <v>1561.38</v>
      </c>
      <c r="I7263">
        <v>720542</v>
      </c>
      <c r="J7263" t="s">
        <v>7197</v>
      </c>
    </row>
    <row r="7264" spans="1:10">
      <c r="A7264" t="s">
        <v>3294</v>
      </c>
      <c r="B7264">
        <v>2908.24</v>
      </c>
      <c r="C7264">
        <v>2908.24</v>
      </c>
      <c r="D7264">
        <v>2908.24</v>
      </c>
      <c r="F7264">
        <v>2908.24</v>
      </c>
      <c r="G7264">
        <v>2908.24</v>
      </c>
      <c r="H7264">
        <v>3062.39</v>
      </c>
      <c r="I7264">
        <v>11334</v>
      </c>
      <c r="J7264" t="s">
        <v>7337</v>
      </c>
    </row>
    <row r="7265" spans="1:10">
      <c r="A7265" t="s">
        <v>5648</v>
      </c>
      <c r="B7265">
        <v>0</v>
      </c>
      <c r="C7265">
        <v>0</v>
      </c>
      <c r="D7265">
        <v>0</v>
      </c>
      <c r="F7265">
        <v>0</v>
      </c>
      <c r="G7265">
        <v>0</v>
      </c>
      <c r="H7265">
        <v>98.01</v>
      </c>
      <c r="I7265">
        <v>715201</v>
      </c>
      <c r="J7265" t="s">
        <v>7386</v>
      </c>
    </row>
    <row r="7266" spans="1:10">
      <c r="A7266" t="s">
        <v>3295</v>
      </c>
      <c r="B7266">
        <v>2235.5300000000002</v>
      </c>
      <c r="C7266">
        <v>1777.87</v>
      </c>
      <c r="D7266">
        <v>2235.5300000000002</v>
      </c>
      <c r="F7266">
        <v>1777.87</v>
      </c>
      <c r="G7266">
        <v>1777.09</v>
      </c>
      <c r="H7266">
        <v>2205.83</v>
      </c>
      <c r="I7266">
        <v>720150</v>
      </c>
      <c r="J7266" t="s">
        <v>7341</v>
      </c>
    </row>
    <row r="7267" spans="1:10">
      <c r="A7267" t="s">
        <v>3296</v>
      </c>
      <c r="B7267">
        <v>2997.48</v>
      </c>
      <c r="C7267">
        <v>2908.03</v>
      </c>
      <c r="D7267">
        <v>2997.48</v>
      </c>
      <c r="F7267">
        <v>2908.03</v>
      </c>
      <c r="G7267">
        <v>2603.9699999999998</v>
      </c>
      <c r="H7267">
        <v>784.9</v>
      </c>
      <c r="I7267">
        <v>110201</v>
      </c>
      <c r="J7267" t="s">
        <v>7265</v>
      </c>
    </row>
    <row r="7268" spans="1:10">
      <c r="A7268" t="s">
        <v>3297</v>
      </c>
      <c r="B7268">
        <v>3295.87</v>
      </c>
      <c r="C7268">
        <v>3250.69</v>
      </c>
      <c r="D7268">
        <v>3295.87</v>
      </c>
      <c r="F7268">
        <v>3250.69</v>
      </c>
      <c r="G7268">
        <v>1022.47</v>
      </c>
      <c r="H7268">
        <v>1264.93</v>
      </c>
      <c r="I7268">
        <v>86186</v>
      </c>
      <c r="J7268" t="s">
        <v>7405</v>
      </c>
    </row>
    <row r="7269" spans="1:10">
      <c r="A7269" t="s">
        <v>3298</v>
      </c>
      <c r="B7269">
        <v>1160.8900000000001</v>
      </c>
      <c r="C7269">
        <v>698.66</v>
      </c>
      <c r="D7269">
        <v>1160.8900000000001</v>
      </c>
      <c r="F7269">
        <v>698.66</v>
      </c>
      <c r="G7269">
        <v>3284.1</v>
      </c>
      <c r="H7269">
        <v>1264.43</v>
      </c>
      <c r="I7269">
        <v>709391</v>
      </c>
      <c r="J7269" t="s">
        <v>7574</v>
      </c>
    </row>
    <row r="7270" spans="1:10">
      <c r="A7270" t="s">
        <v>3300</v>
      </c>
      <c r="B7270">
        <v>47.08</v>
      </c>
      <c r="C7270">
        <v>3261.65</v>
      </c>
      <c r="D7270">
        <v>47.08</v>
      </c>
      <c r="F7270">
        <v>3261.65</v>
      </c>
      <c r="G7270">
        <v>2320.3000000000002</v>
      </c>
      <c r="H7270">
        <v>2667.41</v>
      </c>
      <c r="I7270">
        <v>84542</v>
      </c>
      <c r="J7270" t="s">
        <v>7161</v>
      </c>
    </row>
    <row r="7271" spans="1:10">
      <c r="A7271" t="s">
        <v>5649</v>
      </c>
      <c r="B7271">
        <v>3295.32</v>
      </c>
      <c r="C7271">
        <v>2454.06</v>
      </c>
      <c r="D7271">
        <v>3295.32</v>
      </c>
      <c r="F7271">
        <v>2454.06</v>
      </c>
      <c r="G7271">
        <v>2046.94</v>
      </c>
      <c r="H7271">
        <v>9.17</v>
      </c>
      <c r="I7271">
        <v>722607</v>
      </c>
      <c r="J7271" t="s">
        <v>7388</v>
      </c>
    </row>
    <row r="7272" spans="1:10">
      <c r="A7272" t="s">
        <v>5652</v>
      </c>
      <c r="B7272">
        <v>0</v>
      </c>
      <c r="C7272">
        <v>0</v>
      </c>
      <c r="D7272">
        <v>0</v>
      </c>
      <c r="F7272">
        <v>0</v>
      </c>
      <c r="G7272">
        <v>0</v>
      </c>
      <c r="H7272">
        <v>614.32000000000005</v>
      </c>
      <c r="I7272">
        <v>722212</v>
      </c>
      <c r="J7272" t="s">
        <v>7263</v>
      </c>
    </row>
    <row r="7273" spans="1:10">
      <c r="A7273" t="s">
        <v>8811</v>
      </c>
      <c r="B7273">
        <v>353.34</v>
      </c>
      <c r="C7273">
        <v>452.28</v>
      </c>
      <c r="D7273">
        <v>353.34</v>
      </c>
      <c r="F7273">
        <v>452.28</v>
      </c>
      <c r="G7273">
        <v>2218.58</v>
      </c>
      <c r="H7273">
        <v>1020</v>
      </c>
      <c r="I7273">
        <v>726354</v>
      </c>
      <c r="J7273" t="s">
        <v>7256</v>
      </c>
    </row>
    <row r="7274" spans="1:10">
      <c r="A7274" t="s">
        <v>3302</v>
      </c>
      <c r="B7274">
        <v>2960.07</v>
      </c>
      <c r="C7274">
        <v>2235.1999999999998</v>
      </c>
      <c r="D7274">
        <v>2960.07</v>
      </c>
      <c r="F7274">
        <v>2235.1999999999998</v>
      </c>
      <c r="G7274">
        <v>3198.54</v>
      </c>
      <c r="H7274">
        <v>736.8</v>
      </c>
      <c r="I7274">
        <v>717730</v>
      </c>
      <c r="J7274" t="s">
        <v>7271</v>
      </c>
    </row>
    <row r="7275" spans="1:10">
      <c r="A7275" t="s">
        <v>3303</v>
      </c>
      <c r="B7275">
        <v>2158.84</v>
      </c>
      <c r="C7275">
        <v>3141.8</v>
      </c>
      <c r="D7275">
        <v>2158.84</v>
      </c>
      <c r="F7275">
        <v>3141.8</v>
      </c>
      <c r="G7275">
        <v>3141.14</v>
      </c>
      <c r="H7275">
        <v>736.29</v>
      </c>
      <c r="I7275">
        <v>715824</v>
      </c>
      <c r="J7275" t="s">
        <v>7201</v>
      </c>
    </row>
    <row r="7276" spans="1:10">
      <c r="A7276" t="s">
        <v>5653</v>
      </c>
      <c r="B7276">
        <v>1264.51</v>
      </c>
      <c r="C7276">
        <v>1264.51</v>
      </c>
      <c r="D7276">
        <v>1264.51</v>
      </c>
      <c r="F7276">
        <v>1264.51</v>
      </c>
      <c r="G7276">
        <v>1264.51</v>
      </c>
      <c r="H7276">
        <v>806.25</v>
      </c>
      <c r="I7276">
        <v>10068</v>
      </c>
      <c r="J7276" t="s">
        <v>7536</v>
      </c>
    </row>
    <row r="7277" spans="1:10">
      <c r="A7277" t="s">
        <v>5654</v>
      </c>
      <c r="B7277">
        <v>1119</v>
      </c>
      <c r="C7277">
        <v>1119</v>
      </c>
      <c r="D7277">
        <v>1119</v>
      </c>
      <c r="F7277">
        <v>1119</v>
      </c>
      <c r="G7277">
        <v>1119</v>
      </c>
      <c r="H7277">
        <v>1873.18</v>
      </c>
      <c r="I7277">
        <v>200090</v>
      </c>
      <c r="J7277" t="s">
        <v>7781</v>
      </c>
    </row>
    <row r="7278" spans="1:10">
      <c r="A7278" t="s">
        <v>5655</v>
      </c>
      <c r="B7278">
        <v>2159.9899999999998</v>
      </c>
      <c r="C7278">
        <v>2159.9899999999998</v>
      </c>
      <c r="D7278">
        <v>2159.9899999999998</v>
      </c>
      <c r="F7278">
        <v>2159.9899999999998</v>
      </c>
      <c r="G7278">
        <v>2159.9899999999998</v>
      </c>
      <c r="H7278">
        <v>2422.3000000000002</v>
      </c>
      <c r="I7278">
        <v>117243</v>
      </c>
      <c r="J7278" t="s">
        <v>8812</v>
      </c>
    </row>
    <row r="7279" spans="1:10">
      <c r="A7279" t="s">
        <v>7109</v>
      </c>
      <c r="B7279">
        <v>2809.49</v>
      </c>
      <c r="C7279">
        <v>2809.49</v>
      </c>
      <c r="D7279">
        <v>2809.49</v>
      </c>
      <c r="F7279">
        <v>2809.49</v>
      </c>
      <c r="G7279">
        <v>2809.49</v>
      </c>
      <c r="H7279">
        <v>2738.62</v>
      </c>
      <c r="I7279">
        <v>200441</v>
      </c>
      <c r="J7279" t="s">
        <v>7379</v>
      </c>
    </row>
    <row r="7280" spans="1:10">
      <c r="A7280" t="s">
        <v>5656</v>
      </c>
      <c r="B7280">
        <v>99.01</v>
      </c>
      <c r="C7280">
        <v>99.01</v>
      </c>
      <c r="D7280">
        <v>99.01</v>
      </c>
      <c r="F7280">
        <v>99.01</v>
      </c>
      <c r="G7280">
        <v>99.01</v>
      </c>
      <c r="H7280">
        <v>1532.95</v>
      </c>
      <c r="I7280">
        <v>240029</v>
      </c>
      <c r="J7280" t="s">
        <v>7496</v>
      </c>
    </row>
    <row r="7281" spans="1:10">
      <c r="A7281" t="s">
        <v>3304</v>
      </c>
      <c r="B7281">
        <v>2434.2800000000002</v>
      </c>
      <c r="C7281">
        <v>2434.2800000000002</v>
      </c>
      <c r="D7281">
        <v>2434.2800000000002</v>
      </c>
      <c r="F7281">
        <v>2434.2800000000002</v>
      </c>
      <c r="G7281">
        <v>2434.2800000000002</v>
      </c>
      <c r="H7281">
        <v>867.83</v>
      </c>
      <c r="I7281">
        <v>85737</v>
      </c>
      <c r="J7281" t="s">
        <v>8813</v>
      </c>
    </row>
    <row r="7282" spans="1:10">
      <c r="A7282" t="s">
        <v>3305</v>
      </c>
      <c r="B7282">
        <v>2208.7399999999998</v>
      </c>
      <c r="C7282">
        <v>2859.51</v>
      </c>
      <c r="D7282">
        <v>3125.17</v>
      </c>
      <c r="F7282">
        <v>2859.51</v>
      </c>
      <c r="G7282">
        <v>176.07</v>
      </c>
      <c r="H7282">
        <v>1777.24</v>
      </c>
      <c r="I7282">
        <v>25866</v>
      </c>
      <c r="J7282" t="s">
        <v>7269</v>
      </c>
    </row>
    <row r="7283" spans="1:10">
      <c r="A7283" t="s">
        <v>3306</v>
      </c>
      <c r="B7283">
        <v>360.47</v>
      </c>
      <c r="C7283">
        <v>446.21</v>
      </c>
      <c r="D7283">
        <v>2422.0300000000002</v>
      </c>
      <c r="F7283">
        <v>446.21</v>
      </c>
      <c r="G7283">
        <v>982.15</v>
      </c>
      <c r="H7283">
        <v>873.66</v>
      </c>
      <c r="I7283">
        <v>721565</v>
      </c>
      <c r="J7283" t="s">
        <v>7535</v>
      </c>
    </row>
    <row r="7284" spans="1:10">
      <c r="A7284" t="s">
        <v>5657</v>
      </c>
      <c r="B7284">
        <v>377.99</v>
      </c>
      <c r="C7284">
        <v>377.99</v>
      </c>
      <c r="D7284">
        <v>377.99</v>
      </c>
      <c r="F7284">
        <v>377.99</v>
      </c>
      <c r="G7284">
        <v>377.99</v>
      </c>
      <c r="H7284">
        <v>2852.94</v>
      </c>
      <c r="I7284">
        <v>200184</v>
      </c>
      <c r="J7284" t="s">
        <v>7590</v>
      </c>
    </row>
    <row r="7285" spans="1:10">
      <c r="A7285" t="s">
        <v>7110</v>
      </c>
      <c r="B7285">
        <v>2678.5</v>
      </c>
      <c r="C7285">
        <v>2678.5</v>
      </c>
      <c r="D7285">
        <v>2678.5</v>
      </c>
      <c r="F7285">
        <v>2678.5</v>
      </c>
      <c r="G7285">
        <v>2678.5</v>
      </c>
      <c r="H7285">
        <v>1726.85</v>
      </c>
      <c r="I7285">
        <v>200432</v>
      </c>
      <c r="J7285" t="s">
        <v>7383</v>
      </c>
    </row>
    <row r="7286" spans="1:10">
      <c r="A7286" t="s">
        <v>8814</v>
      </c>
      <c r="B7286">
        <v>0</v>
      </c>
      <c r="C7286">
        <v>0</v>
      </c>
      <c r="D7286">
        <v>0</v>
      </c>
      <c r="F7286">
        <v>0</v>
      </c>
      <c r="G7286">
        <v>0</v>
      </c>
      <c r="H7286">
        <v>1379.15</v>
      </c>
      <c r="I7286">
        <v>726519</v>
      </c>
      <c r="J7286" t="s">
        <v>7310</v>
      </c>
    </row>
    <row r="7287" spans="1:10">
      <c r="A7287" t="s">
        <v>5689</v>
      </c>
      <c r="B7287">
        <v>3198.5</v>
      </c>
      <c r="C7287">
        <v>3198.5</v>
      </c>
      <c r="D7287">
        <v>3198.5</v>
      </c>
      <c r="F7287">
        <v>3198.5</v>
      </c>
      <c r="G7287">
        <v>3198.5</v>
      </c>
      <c r="H7287">
        <v>1170.48</v>
      </c>
      <c r="I7287">
        <v>117643</v>
      </c>
      <c r="J7287" t="s">
        <v>7173</v>
      </c>
    </row>
    <row r="7288" spans="1:10">
      <c r="A7288" t="s">
        <v>3307</v>
      </c>
      <c r="B7288">
        <v>1697.42</v>
      </c>
      <c r="C7288">
        <v>1697.42</v>
      </c>
      <c r="D7288">
        <v>1697.42</v>
      </c>
      <c r="F7288">
        <v>1697.42</v>
      </c>
      <c r="G7288">
        <v>1697.42</v>
      </c>
      <c r="H7288">
        <v>1561.85</v>
      </c>
      <c r="I7288">
        <v>709096</v>
      </c>
      <c r="J7288" t="s">
        <v>8815</v>
      </c>
    </row>
    <row r="7289" spans="1:10">
      <c r="A7289" t="s">
        <v>8816</v>
      </c>
      <c r="B7289">
        <v>0</v>
      </c>
      <c r="C7289">
        <v>0</v>
      </c>
      <c r="D7289">
        <v>0</v>
      </c>
      <c r="F7289">
        <v>0</v>
      </c>
      <c r="G7289">
        <v>0</v>
      </c>
      <c r="H7289">
        <v>806.97</v>
      </c>
      <c r="I7289">
        <v>724867</v>
      </c>
      <c r="J7289" t="s">
        <v>7135</v>
      </c>
    </row>
    <row r="7290" spans="1:10">
      <c r="A7290" t="s">
        <v>5661</v>
      </c>
      <c r="B7290">
        <v>0</v>
      </c>
      <c r="C7290">
        <v>0</v>
      </c>
      <c r="D7290">
        <v>0</v>
      </c>
      <c r="F7290">
        <v>0</v>
      </c>
      <c r="G7290">
        <v>0</v>
      </c>
      <c r="H7290">
        <v>975.7</v>
      </c>
      <c r="I7290">
        <v>721709</v>
      </c>
      <c r="J7290" t="s">
        <v>7242</v>
      </c>
    </row>
    <row r="7291" spans="1:10">
      <c r="A7291" t="s">
        <v>3308</v>
      </c>
      <c r="B7291">
        <v>2678.06</v>
      </c>
      <c r="C7291">
        <v>2615.33</v>
      </c>
      <c r="D7291">
        <v>2678.06</v>
      </c>
      <c r="F7291">
        <v>2615.33</v>
      </c>
      <c r="G7291">
        <v>1392.33</v>
      </c>
      <c r="H7291">
        <v>86.39</v>
      </c>
      <c r="I7291">
        <v>25945</v>
      </c>
      <c r="J7291" t="s">
        <v>7366</v>
      </c>
    </row>
    <row r="7292" spans="1:10">
      <c r="A7292" t="s">
        <v>5663</v>
      </c>
      <c r="B7292">
        <v>128.69</v>
      </c>
      <c r="C7292">
        <v>228.59</v>
      </c>
      <c r="D7292">
        <v>128.69</v>
      </c>
      <c r="F7292">
        <v>228.59</v>
      </c>
      <c r="G7292">
        <v>3074.27</v>
      </c>
      <c r="H7292">
        <v>1119.58</v>
      </c>
      <c r="I7292">
        <v>718165</v>
      </c>
      <c r="J7292" t="s">
        <v>7236</v>
      </c>
    </row>
    <row r="7293" spans="1:10">
      <c r="A7293" t="s">
        <v>7111</v>
      </c>
      <c r="B7293">
        <v>1753.04</v>
      </c>
      <c r="C7293">
        <v>2603.37</v>
      </c>
      <c r="D7293">
        <v>1753.04</v>
      </c>
      <c r="F7293">
        <v>2603.37</v>
      </c>
      <c r="G7293">
        <v>3307.32</v>
      </c>
      <c r="H7293">
        <v>784.3</v>
      </c>
      <c r="I7293">
        <v>723299</v>
      </c>
      <c r="J7293" t="s">
        <v>7256</v>
      </c>
    </row>
    <row r="7294" spans="1:10">
      <c r="A7294" t="s">
        <v>3309</v>
      </c>
      <c r="B7294">
        <v>512.29</v>
      </c>
      <c r="C7294">
        <v>3111.75</v>
      </c>
      <c r="D7294">
        <v>512.29</v>
      </c>
      <c r="F7294">
        <v>3111.75</v>
      </c>
      <c r="G7294">
        <v>570.16999999999996</v>
      </c>
      <c r="H7294">
        <v>2158.84</v>
      </c>
      <c r="I7294">
        <v>718172</v>
      </c>
      <c r="J7294" t="s">
        <v>7161</v>
      </c>
    </row>
    <row r="7295" spans="1:10">
      <c r="A7295" t="s">
        <v>5664</v>
      </c>
      <c r="B7295">
        <v>1507.37</v>
      </c>
      <c r="C7295">
        <v>360.9</v>
      </c>
      <c r="D7295">
        <v>1507.37</v>
      </c>
      <c r="F7295">
        <v>360.9</v>
      </c>
      <c r="G7295">
        <v>360.07</v>
      </c>
      <c r="H7295">
        <v>377.1</v>
      </c>
      <c r="I7295">
        <v>718308</v>
      </c>
      <c r="J7295" t="s">
        <v>7130</v>
      </c>
    </row>
    <row r="7296" spans="1:10">
      <c r="A7296" t="s">
        <v>7112</v>
      </c>
      <c r="B7296">
        <v>2667.65</v>
      </c>
      <c r="C7296">
        <v>869.6</v>
      </c>
      <c r="D7296">
        <v>2667.65</v>
      </c>
      <c r="F7296">
        <v>869.6</v>
      </c>
      <c r="G7296">
        <v>869.03</v>
      </c>
      <c r="H7296">
        <v>1170.79</v>
      </c>
      <c r="I7296">
        <v>724378</v>
      </c>
      <c r="J7296" t="s">
        <v>7271</v>
      </c>
    </row>
    <row r="7297" spans="1:10">
      <c r="A7297" t="s">
        <v>3310</v>
      </c>
      <c r="B7297">
        <v>688.01</v>
      </c>
      <c r="C7297">
        <v>259.61</v>
      </c>
      <c r="D7297">
        <v>688.01</v>
      </c>
      <c r="F7297">
        <v>259.61</v>
      </c>
      <c r="G7297">
        <v>1790.12</v>
      </c>
      <c r="H7297">
        <v>3347.72</v>
      </c>
      <c r="I7297">
        <v>24672</v>
      </c>
      <c r="J7297" t="s">
        <v>7315</v>
      </c>
    </row>
    <row r="7298" spans="1:10">
      <c r="A7298" t="s">
        <v>8817</v>
      </c>
      <c r="B7298">
        <v>2654.24</v>
      </c>
      <c r="C7298">
        <v>44.08</v>
      </c>
      <c r="D7298">
        <v>2654.24</v>
      </c>
      <c r="F7298">
        <v>44.08</v>
      </c>
      <c r="G7298">
        <v>1579.33</v>
      </c>
      <c r="H7298">
        <v>1950.46</v>
      </c>
      <c r="I7298">
        <v>726521</v>
      </c>
      <c r="J7298" t="s">
        <v>7553</v>
      </c>
    </row>
    <row r="7299" spans="1:10">
      <c r="A7299" t="s">
        <v>5665</v>
      </c>
      <c r="B7299">
        <v>0</v>
      </c>
      <c r="C7299">
        <v>0</v>
      </c>
      <c r="D7299">
        <v>0</v>
      </c>
      <c r="F7299">
        <v>0</v>
      </c>
      <c r="G7299">
        <v>0</v>
      </c>
      <c r="H7299">
        <v>467.02</v>
      </c>
      <c r="I7299">
        <v>708089</v>
      </c>
      <c r="J7299" t="s">
        <v>8818</v>
      </c>
    </row>
    <row r="7300" spans="1:10">
      <c r="A7300" t="s">
        <v>8819</v>
      </c>
      <c r="B7300">
        <v>1119</v>
      </c>
      <c r="C7300">
        <v>1119</v>
      </c>
      <c r="D7300">
        <v>1119</v>
      </c>
      <c r="F7300">
        <v>1119</v>
      </c>
      <c r="G7300">
        <v>1119</v>
      </c>
      <c r="H7300">
        <v>1873.18</v>
      </c>
      <c r="I7300">
        <v>200521</v>
      </c>
      <c r="J7300" t="s">
        <v>7887</v>
      </c>
    </row>
    <row r="7301" spans="1:10">
      <c r="A7301" t="s">
        <v>3311</v>
      </c>
      <c r="B7301">
        <v>95.23</v>
      </c>
      <c r="C7301">
        <v>1697.69</v>
      </c>
      <c r="D7301">
        <v>95.23</v>
      </c>
      <c r="F7301">
        <v>1697.69</v>
      </c>
      <c r="G7301">
        <v>1697.01</v>
      </c>
      <c r="H7301">
        <v>1561.7</v>
      </c>
      <c r="I7301">
        <v>713640</v>
      </c>
      <c r="J7301" t="s">
        <v>7256</v>
      </c>
    </row>
    <row r="7302" spans="1:10">
      <c r="A7302" t="s">
        <v>3312</v>
      </c>
      <c r="B7302">
        <v>353.16</v>
      </c>
      <c r="C7302">
        <v>3232.68</v>
      </c>
      <c r="D7302">
        <v>2777.1</v>
      </c>
      <c r="F7302">
        <v>3232.68</v>
      </c>
      <c r="G7302">
        <v>2960.48</v>
      </c>
      <c r="H7302">
        <v>3157.8</v>
      </c>
      <c r="I7302">
        <v>92134</v>
      </c>
      <c r="J7302" t="s">
        <v>7196</v>
      </c>
    </row>
    <row r="7303" spans="1:10">
      <c r="A7303" t="s">
        <v>5666</v>
      </c>
      <c r="B7303">
        <v>2372.5500000000002</v>
      </c>
      <c r="C7303">
        <v>2372.5500000000002</v>
      </c>
      <c r="D7303">
        <v>2372.5500000000002</v>
      </c>
      <c r="F7303">
        <v>2372.5500000000002</v>
      </c>
      <c r="G7303">
        <v>2372.5500000000002</v>
      </c>
      <c r="H7303">
        <v>3179.96</v>
      </c>
      <c r="I7303">
        <v>110999</v>
      </c>
      <c r="J7303" t="s">
        <v>7182</v>
      </c>
    </row>
    <row r="7304" spans="1:10">
      <c r="A7304" t="s">
        <v>5667</v>
      </c>
      <c r="B7304">
        <v>1950.33</v>
      </c>
      <c r="C7304">
        <v>1950.33</v>
      </c>
      <c r="D7304">
        <v>1950.33</v>
      </c>
      <c r="F7304">
        <v>1950.33</v>
      </c>
      <c r="G7304">
        <v>1950.33</v>
      </c>
      <c r="H7304">
        <v>1885.78</v>
      </c>
      <c r="I7304">
        <v>720051</v>
      </c>
      <c r="J7304" t="s">
        <v>7298</v>
      </c>
    </row>
    <row r="7305" spans="1:10">
      <c r="A7305" t="s">
        <v>5668</v>
      </c>
      <c r="B7305">
        <v>0</v>
      </c>
      <c r="C7305">
        <v>0</v>
      </c>
      <c r="D7305">
        <v>0</v>
      </c>
      <c r="F7305">
        <v>0</v>
      </c>
      <c r="G7305">
        <v>0</v>
      </c>
      <c r="H7305">
        <v>2852.6</v>
      </c>
      <c r="I7305">
        <v>714668</v>
      </c>
      <c r="J7305" t="s">
        <v>7139</v>
      </c>
    </row>
    <row r="7306" spans="1:10">
      <c r="A7306" t="s">
        <v>5669</v>
      </c>
      <c r="B7306">
        <v>2678.5</v>
      </c>
      <c r="C7306">
        <v>2678.5</v>
      </c>
      <c r="D7306">
        <v>2678.5</v>
      </c>
      <c r="F7306">
        <v>2678.5</v>
      </c>
      <c r="G7306">
        <v>2678.5</v>
      </c>
      <c r="H7306">
        <v>1726.85</v>
      </c>
      <c r="I7306">
        <v>30030</v>
      </c>
      <c r="J7306" t="s">
        <v>7252</v>
      </c>
    </row>
    <row r="7307" spans="1:10">
      <c r="A7307" t="s">
        <v>8820</v>
      </c>
      <c r="B7307">
        <v>2008.37</v>
      </c>
      <c r="C7307">
        <v>131.94999999999999</v>
      </c>
      <c r="D7307">
        <v>2008.37</v>
      </c>
      <c r="F7307">
        <v>131.94999999999999</v>
      </c>
      <c r="G7307">
        <v>131.31</v>
      </c>
      <c r="H7307">
        <v>2610.2600000000002</v>
      </c>
      <c r="I7307">
        <v>717168</v>
      </c>
      <c r="J7307" t="s">
        <v>7271</v>
      </c>
    </row>
    <row r="7308" spans="1:10">
      <c r="A7308" t="s">
        <v>5670</v>
      </c>
      <c r="B7308">
        <v>670.5</v>
      </c>
      <c r="C7308">
        <v>670.5</v>
      </c>
      <c r="D7308">
        <v>670.5</v>
      </c>
      <c r="F7308">
        <v>670.5</v>
      </c>
      <c r="G7308">
        <v>670.5</v>
      </c>
      <c r="H7308">
        <v>3389.37</v>
      </c>
      <c r="I7308">
        <v>118083</v>
      </c>
      <c r="J7308" t="s">
        <v>8375</v>
      </c>
    </row>
    <row r="7309" spans="1:10">
      <c r="A7309" t="s">
        <v>3313</v>
      </c>
      <c r="B7309">
        <v>2489.67</v>
      </c>
      <c r="C7309">
        <v>1776.37</v>
      </c>
      <c r="D7309">
        <v>2489.67</v>
      </c>
      <c r="F7309">
        <v>1776.37</v>
      </c>
      <c r="G7309">
        <v>2997.44</v>
      </c>
      <c r="H7309">
        <v>2809.06</v>
      </c>
      <c r="I7309">
        <v>22306</v>
      </c>
      <c r="J7309" t="s">
        <v>7859</v>
      </c>
    </row>
    <row r="7310" spans="1:10">
      <c r="A7310" t="s">
        <v>5671</v>
      </c>
      <c r="B7310">
        <v>0</v>
      </c>
      <c r="C7310">
        <v>0</v>
      </c>
      <c r="D7310">
        <v>0</v>
      </c>
      <c r="F7310">
        <v>0</v>
      </c>
      <c r="G7310">
        <v>0</v>
      </c>
      <c r="H7310">
        <v>1156.21</v>
      </c>
      <c r="I7310">
        <v>721997</v>
      </c>
      <c r="J7310" t="s">
        <v>7135</v>
      </c>
    </row>
    <row r="7311" spans="1:10">
      <c r="A7311" t="s">
        <v>3314</v>
      </c>
      <c r="B7311">
        <v>1868.93</v>
      </c>
      <c r="C7311">
        <v>1777.6</v>
      </c>
      <c r="D7311">
        <v>2422.41</v>
      </c>
      <c r="F7311">
        <v>1777.6</v>
      </c>
      <c r="G7311">
        <v>982.52</v>
      </c>
      <c r="H7311">
        <v>1099.98</v>
      </c>
      <c r="I7311">
        <v>102297</v>
      </c>
      <c r="J7311" t="s">
        <v>7411</v>
      </c>
    </row>
    <row r="7312" spans="1:10">
      <c r="A7312" t="s">
        <v>5672</v>
      </c>
      <c r="B7312">
        <v>0</v>
      </c>
      <c r="C7312">
        <v>0</v>
      </c>
      <c r="D7312">
        <v>0</v>
      </c>
      <c r="F7312">
        <v>0</v>
      </c>
      <c r="G7312">
        <v>0</v>
      </c>
      <c r="H7312">
        <v>3166.26</v>
      </c>
      <c r="I7312">
        <v>721569</v>
      </c>
      <c r="J7312" t="s">
        <v>7323</v>
      </c>
    </row>
    <row r="7313" spans="1:10">
      <c r="A7313" t="s">
        <v>3315</v>
      </c>
      <c r="B7313">
        <v>6.92</v>
      </c>
      <c r="C7313">
        <v>397.92</v>
      </c>
      <c r="D7313">
        <v>6.92</v>
      </c>
      <c r="F7313">
        <v>397.92</v>
      </c>
      <c r="G7313">
        <v>397.12</v>
      </c>
      <c r="H7313">
        <v>46.66</v>
      </c>
      <c r="I7313">
        <v>711016</v>
      </c>
      <c r="J7313" t="s">
        <v>7130</v>
      </c>
    </row>
    <row r="7314" spans="1:10">
      <c r="A7314" t="s">
        <v>5673</v>
      </c>
      <c r="B7314">
        <v>2598.9899999999998</v>
      </c>
      <c r="C7314">
        <v>2598.9899999999998</v>
      </c>
      <c r="D7314">
        <v>2598.9899999999998</v>
      </c>
      <c r="F7314">
        <v>2598.9899999999998</v>
      </c>
      <c r="G7314">
        <v>2598.9899999999998</v>
      </c>
      <c r="H7314">
        <v>2738.16</v>
      </c>
      <c r="I7314">
        <v>200054</v>
      </c>
      <c r="J7314" t="s">
        <v>7379</v>
      </c>
    </row>
    <row r="7315" spans="1:10">
      <c r="A7315" t="s">
        <v>7113</v>
      </c>
      <c r="B7315">
        <v>2678.49</v>
      </c>
      <c r="C7315">
        <v>2615.83</v>
      </c>
      <c r="D7315">
        <v>2678.49</v>
      </c>
      <c r="F7315">
        <v>2615.83</v>
      </c>
      <c r="G7315">
        <v>1392.82</v>
      </c>
      <c r="H7315">
        <v>86.57</v>
      </c>
      <c r="I7315">
        <v>724175</v>
      </c>
      <c r="J7315" t="s">
        <v>7265</v>
      </c>
    </row>
    <row r="7316" spans="1:10">
      <c r="A7316" t="s">
        <v>5674</v>
      </c>
      <c r="B7316">
        <v>982.55</v>
      </c>
      <c r="C7316">
        <v>729.78</v>
      </c>
      <c r="D7316">
        <v>982.55</v>
      </c>
      <c r="F7316">
        <v>729.78</v>
      </c>
      <c r="G7316">
        <v>1602.87</v>
      </c>
      <c r="H7316">
        <v>2598.7600000000002</v>
      </c>
      <c r="I7316">
        <v>723044</v>
      </c>
      <c r="J7316" t="s">
        <v>7297</v>
      </c>
    </row>
    <row r="7317" spans="1:10">
      <c r="A7317" t="s">
        <v>5675</v>
      </c>
      <c r="B7317">
        <v>2912</v>
      </c>
      <c r="C7317">
        <v>2912</v>
      </c>
      <c r="D7317">
        <v>2912</v>
      </c>
      <c r="F7317">
        <v>2912</v>
      </c>
      <c r="G7317">
        <v>2912</v>
      </c>
      <c r="H7317">
        <v>1156.01</v>
      </c>
      <c r="I7317">
        <v>200395</v>
      </c>
      <c r="J7317" t="s">
        <v>7229</v>
      </c>
    </row>
    <row r="7318" spans="1:10">
      <c r="A7318" t="s">
        <v>3316</v>
      </c>
      <c r="B7318">
        <v>3408.38</v>
      </c>
      <c r="C7318">
        <v>3228.64</v>
      </c>
      <c r="D7318">
        <v>1176.27</v>
      </c>
      <c r="F7318">
        <v>3228.64</v>
      </c>
      <c r="G7318">
        <v>1858.73</v>
      </c>
      <c r="H7318">
        <v>2235.36</v>
      </c>
      <c r="I7318">
        <v>716141</v>
      </c>
      <c r="J7318" t="s">
        <v>7245</v>
      </c>
    </row>
    <row r="7319" spans="1:10">
      <c r="A7319" t="s">
        <v>3317</v>
      </c>
      <c r="B7319">
        <v>2755.99</v>
      </c>
      <c r="C7319">
        <v>259.58</v>
      </c>
      <c r="D7319">
        <v>2755.99</v>
      </c>
      <c r="F7319">
        <v>259.58</v>
      </c>
      <c r="G7319">
        <v>1790.09</v>
      </c>
      <c r="H7319">
        <v>3347.71</v>
      </c>
      <c r="I7319">
        <v>720706</v>
      </c>
      <c r="J7319" t="s">
        <v>7584</v>
      </c>
    </row>
    <row r="7320" spans="1:10">
      <c r="A7320" t="s">
        <v>8821</v>
      </c>
      <c r="B7320">
        <v>0</v>
      </c>
      <c r="C7320">
        <v>0</v>
      </c>
      <c r="D7320">
        <v>0</v>
      </c>
      <c r="F7320">
        <v>0</v>
      </c>
      <c r="G7320">
        <v>0</v>
      </c>
      <c r="H7320">
        <v>467.13</v>
      </c>
      <c r="I7320">
        <v>725647</v>
      </c>
      <c r="J7320" t="s">
        <v>7228</v>
      </c>
    </row>
    <row r="7321" spans="1:10">
      <c r="A7321" t="s">
        <v>8822</v>
      </c>
      <c r="B7321">
        <v>467.66</v>
      </c>
      <c r="C7321">
        <v>467.66</v>
      </c>
      <c r="D7321">
        <v>467.66</v>
      </c>
      <c r="F7321">
        <v>467.66</v>
      </c>
      <c r="G7321">
        <v>467.66</v>
      </c>
      <c r="H7321">
        <v>1379.71</v>
      </c>
      <c r="I7321">
        <v>725282</v>
      </c>
      <c r="J7321" t="s">
        <v>7217</v>
      </c>
    </row>
    <row r="7322" spans="1:10">
      <c r="A7322" t="s">
        <v>3318</v>
      </c>
      <c r="B7322">
        <v>2882.34</v>
      </c>
      <c r="C7322">
        <v>1752.69</v>
      </c>
      <c r="D7322">
        <v>2882.34</v>
      </c>
      <c r="F7322">
        <v>1752.69</v>
      </c>
      <c r="G7322">
        <v>729.77</v>
      </c>
      <c r="H7322">
        <v>2223.09</v>
      </c>
      <c r="I7322">
        <v>721306</v>
      </c>
      <c r="J7322" t="s">
        <v>7499</v>
      </c>
    </row>
    <row r="7323" spans="1:10">
      <c r="A7323" t="s">
        <v>3319</v>
      </c>
      <c r="B7323">
        <v>353.13</v>
      </c>
      <c r="C7323">
        <v>452.03</v>
      </c>
      <c r="D7323">
        <v>353.13</v>
      </c>
      <c r="F7323">
        <v>452.03</v>
      </c>
      <c r="G7323">
        <v>2218.33</v>
      </c>
      <c r="H7323">
        <v>1985.91</v>
      </c>
      <c r="I7323">
        <v>718173</v>
      </c>
      <c r="J7323" t="s">
        <v>7195</v>
      </c>
    </row>
    <row r="7324" spans="1:10">
      <c r="A7324" t="s">
        <v>5676</v>
      </c>
      <c r="B7324">
        <v>3198.5</v>
      </c>
      <c r="C7324">
        <v>3198.5</v>
      </c>
      <c r="D7324">
        <v>3198.5</v>
      </c>
      <c r="F7324">
        <v>3198.5</v>
      </c>
      <c r="G7324">
        <v>3198.5</v>
      </c>
      <c r="H7324">
        <v>1170.48</v>
      </c>
      <c r="I7324">
        <v>200047</v>
      </c>
      <c r="J7324" t="s">
        <v>7173</v>
      </c>
    </row>
    <row r="7325" spans="1:10">
      <c r="A7325" t="s">
        <v>5677</v>
      </c>
      <c r="B7325">
        <v>2678.5</v>
      </c>
      <c r="C7325">
        <v>2678.5</v>
      </c>
      <c r="D7325">
        <v>2678.5</v>
      </c>
      <c r="F7325">
        <v>2678.5</v>
      </c>
      <c r="G7325">
        <v>2678.5</v>
      </c>
      <c r="H7325">
        <v>1726.85</v>
      </c>
      <c r="I7325">
        <v>99479</v>
      </c>
      <c r="J7325" t="s">
        <v>7389</v>
      </c>
    </row>
    <row r="7326" spans="1:10">
      <c r="A7326" t="s">
        <v>3320</v>
      </c>
      <c r="B7326">
        <v>3281.1</v>
      </c>
      <c r="C7326">
        <v>99.08</v>
      </c>
      <c r="D7326">
        <v>3281.1</v>
      </c>
      <c r="F7326">
        <v>99.08</v>
      </c>
      <c r="G7326">
        <v>496.52</v>
      </c>
      <c r="H7326">
        <v>869.51</v>
      </c>
      <c r="I7326">
        <v>92248</v>
      </c>
      <c r="J7326" t="s">
        <v>7299</v>
      </c>
    </row>
    <row r="7327" spans="1:10">
      <c r="A7327" t="s">
        <v>5678</v>
      </c>
      <c r="B7327">
        <v>377.99</v>
      </c>
      <c r="C7327">
        <v>377.99</v>
      </c>
      <c r="D7327">
        <v>377.99</v>
      </c>
      <c r="F7327">
        <v>377.99</v>
      </c>
      <c r="G7327">
        <v>377.99</v>
      </c>
      <c r="H7327">
        <v>2852.94</v>
      </c>
      <c r="I7327">
        <v>200041</v>
      </c>
      <c r="J7327" t="s">
        <v>7590</v>
      </c>
    </row>
    <row r="7328" spans="1:10">
      <c r="A7328" t="s">
        <v>5679</v>
      </c>
      <c r="B7328">
        <v>377.99</v>
      </c>
      <c r="C7328">
        <v>377.99</v>
      </c>
      <c r="D7328">
        <v>377.99</v>
      </c>
      <c r="F7328">
        <v>377.99</v>
      </c>
      <c r="G7328">
        <v>377.99</v>
      </c>
      <c r="H7328">
        <v>2852.94</v>
      </c>
      <c r="I7328">
        <v>91437</v>
      </c>
      <c r="J7328" t="s">
        <v>7379</v>
      </c>
    </row>
    <row r="7329" spans="1:10">
      <c r="A7329" t="s">
        <v>5680</v>
      </c>
      <c r="B7329">
        <v>1334</v>
      </c>
      <c r="C7329">
        <v>1334</v>
      </c>
      <c r="D7329">
        <v>1334</v>
      </c>
      <c r="F7329">
        <v>1334</v>
      </c>
      <c r="G7329">
        <v>1334</v>
      </c>
      <c r="H7329">
        <v>648.54</v>
      </c>
      <c r="I7329">
        <v>250206</v>
      </c>
      <c r="J7329" t="s">
        <v>7156</v>
      </c>
    </row>
    <row r="7330" spans="1:10">
      <c r="A7330" t="s">
        <v>8823</v>
      </c>
      <c r="B7330">
        <v>1579.29</v>
      </c>
      <c r="C7330">
        <v>1777.56</v>
      </c>
      <c r="D7330">
        <v>745.99</v>
      </c>
      <c r="F7330">
        <v>1777.56</v>
      </c>
      <c r="G7330">
        <v>452.6</v>
      </c>
      <c r="H7330">
        <v>2205.7199999999998</v>
      </c>
      <c r="I7330">
        <v>726415</v>
      </c>
      <c r="J7330" t="s">
        <v>7198</v>
      </c>
    </row>
    <row r="7331" spans="1:10">
      <c r="A7331" t="s">
        <v>3322</v>
      </c>
      <c r="B7331">
        <v>1025.4000000000001</v>
      </c>
      <c r="C7331">
        <v>2434.2800000000002</v>
      </c>
      <c r="D7331">
        <v>1025.4000000000001</v>
      </c>
      <c r="F7331">
        <v>2434.2800000000002</v>
      </c>
      <c r="G7331">
        <v>1822.06</v>
      </c>
      <c r="H7331">
        <v>3062.04</v>
      </c>
      <c r="I7331">
        <v>709227</v>
      </c>
      <c r="J7331" t="s">
        <v>7337</v>
      </c>
    </row>
    <row r="7332" spans="1:10">
      <c r="A7332" t="s">
        <v>8824</v>
      </c>
      <c r="B7332">
        <v>867.45</v>
      </c>
      <c r="C7332">
        <v>3347.03</v>
      </c>
      <c r="D7332">
        <v>867.45</v>
      </c>
      <c r="F7332">
        <v>3347.03</v>
      </c>
      <c r="G7332">
        <v>452.95</v>
      </c>
      <c r="H7332">
        <v>1020.5</v>
      </c>
      <c r="I7332">
        <v>725582</v>
      </c>
      <c r="J7332" t="s">
        <v>7353</v>
      </c>
    </row>
    <row r="7333" spans="1:10">
      <c r="A7333" t="s">
        <v>5681</v>
      </c>
      <c r="B7333">
        <v>1224.51</v>
      </c>
      <c r="C7333">
        <v>1224.51</v>
      </c>
      <c r="D7333">
        <v>1224.51</v>
      </c>
      <c r="F7333">
        <v>1224.51</v>
      </c>
      <c r="G7333">
        <v>1224.51</v>
      </c>
      <c r="H7333">
        <v>46.82</v>
      </c>
      <c r="I7333">
        <v>95037</v>
      </c>
      <c r="J7333" t="s">
        <v>7583</v>
      </c>
    </row>
    <row r="7334" spans="1:10">
      <c r="A7334" t="s">
        <v>8825</v>
      </c>
      <c r="B7334">
        <v>1322.87</v>
      </c>
      <c r="C7334">
        <v>2691.67</v>
      </c>
      <c r="D7334">
        <v>2897.69</v>
      </c>
      <c r="F7334">
        <v>2691.67</v>
      </c>
      <c r="G7334">
        <v>9.17</v>
      </c>
      <c r="H7334">
        <v>1561.14</v>
      </c>
      <c r="I7334">
        <v>725217</v>
      </c>
      <c r="J7334" t="s">
        <v>8777</v>
      </c>
    </row>
    <row r="7335" spans="1:10">
      <c r="A7335" t="s">
        <v>5682</v>
      </c>
      <c r="B7335">
        <v>2678.5</v>
      </c>
      <c r="C7335">
        <v>2678.5</v>
      </c>
      <c r="D7335">
        <v>2678.5</v>
      </c>
      <c r="F7335">
        <v>2678.5</v>
      </c>
      <c r="G7335">
        <v>2678.5</v>
      </c>
      <c r="H7335">
        <v>1726.85</v>
      </c>
      <c r="I7335">
        <v>119675</v>
      </c>
      <c r="J7335" t="s">
        <v>7389</v>
      </c>
    </row>
    <row r="7336" spans="1:10">
      <c r="A7336" t="s">
        <v>5683</v>
      </c>
      <c r="B7336">
        <v>44</v>
      </c>
      <c r="C7336">
        <v>44</v>
      </c>
      <c r="D7336">
        <v>44</v>
      </c>
      <c r="F7336">
        <v>44</v>
      </c>
      <c r="G7336">
        <v>44</v>
      </c>
      <c r="H7336">
        <v>3157.6</v>
      </c>
      <c r="I7336">
        <v>200118</v>
      </c>
      <c r="J7336" t="s">
        <v>7389</v>
      </c>
    </row>
    <row r="7337" spans="1:10">
      <c r="A7337" t="s">
        <v>3324</v>
      </c>
      <c r="B7337">
        <v>1907.29</v>
      </c>
      <c r="C7337">
        <v>67.47</v>
      </c>
      <c r="D7337">
        <v>1907.29</v>
      </c>
      <c r="F7337">
        <v>67.47</v>
      </c>
      <c r="G7337">
        <v>3125.43</v>
      </c>
      <c r="H7337">
        <v>2827.52</v>
      </c>
      <c r="I7337">
        <v>711835</v>
      </c>
      <c r="J7337" t="s">
        <v>7406</v>
      </c>
    </row>
    <row r="7338" spans="1:10">
      <c r="A7338" t="s">
        <v>7114</v>
      </c>
      <c r="B7338">
        <v>0</v>
      </c>
      <c r="C7338">
        <v>0</v>
      </c>
      <c r="D7338">
        <v>0</v>
      </c>
      <c r="F7338">
        <v>0</v>
      </c>
      <c r="G7338">
        <v>0</v>
      </c>
      <c r="H7338">
        <v>3179.21</v>
      </c>
      <c r="I7338">
        <v>723642</v>
      </c>
      <c r="J7338" t="s">
        <v>8826</v>
      </c>
    </row>
    <row r="7339" spans="1:10">
      <c r="A7339" t="s">
        <v>3325</v>
      </c>
      <c r="B7339">
        <v>729.36</v>
      </c>
      <c r="C7339">
        <v>1125.44</v>
      </c>
      <c r="D7339">
        <v>729.36</v>
      </c>
      <c r="F7339">
        <v>1125.44</v>
      </c>
      <c r="G7339">
        <v>1062.4000000000001</v>
      </c>
      <c r="H7339">
        <v>449.6</v>
      </c>
      <c r="I7339">
        <v>704591</v>
      </c>
      <c r="J7339" t="s">
        <v>7236</v>
      </c>
    </row>
    <row r="7340" spans="1:10">
      <c r="A7340" t="s">
        <v>7115</v>
      </c>
      <c r="B7340">
        <v>1571</v>
      </c>
      <c r="C7340">
        <v>95.3</v>
      </c>
      <c r="D7340">
        <v>2158</v>
      </c>
      <c r="F7340">
        <v>95.3</v>
      </c>
      <c r="G7340">
        <v>2925.61</v>
      </c>
      <c r="H7340">
        <v>2089.4899999999998</v>
      </c>
      <c r="I7340">
        <v>723775</v>
      </c>
      <c r="J7340" t="s">
        <v>7351</v>
      </c>
    </row>
    <row r="7341" spans="1:10">
      <c r="A7341" t="s">
        <v>3327</v>
      </c>
      <c r="B7341">
        <v>1147.98</v>
      </c>
      <c r="C7341">
        <v>857.75</v>
      </c>
      <c r="D7341">
        <v>1147.98</v>
      </c>
      <c r="F7341">
        <v>857.75</v>
      </c>
      <c r="G7341">
        <v>668.91</v>
      </c>
      <c r="H7341">
        <v>377.77</v>
      </c>
      <c r="I7341">
        <v>718890</v>
      </c>
      <c r="J7341" t="s">
        <v>7626</v>
      </c>
    </row>
    <row r="7342" spans="1:10">
      <c r="A7342" t="s">
        <v>5686</v>
      </c>
      <c r="B7342">
        <v>0</v>
      </c>
      <c r="C7342">
        <v>0</v>
      </c>
      <c r="D7342">
        <v>0</v>
      </c>
      <c r="F7342">
        <v>0</v>
      </c>
      <c r="G7342">
        <v>0</v>
      </c>
      <c r="H7342">
        <v>377.85</v>
      </c>
      <c r="I7342">
        <v>720411</v>
      </c>
      <c r="J7342" t="s">
        <v>7668</v>
      </c>
    </row>
    <row r="7343" spans="1:10">
      <c r="A7343" t="s">
        <v>5687</v>
      </c>
      <c r="B7343">
        <v>44</v>
      </c>
      <c r="C7343">
        <v>44</v>
      </c>
      <c r="D7343">
        <v>44</v>
      </c>
      <c r="F7343">
        <v>44</v>
      </c>
      <c r="G7343">
        <v>44</v>
      </c>
      <c r="H7343">
        <v>3157.6</v>
      </c>
      <c r="I7343">
        <v>117886</v>
      </c>
      <c r="J7343" t="s">
        <v>7383</v>
      </c>
    </row>
    <row r="7344" spans="1:10">
      <c r="A7344" t="s">
        <v>5688</v>
      </c>
      <c r="B7344">
        <v>1334</v>
      </c>
      <c r="C7344">
        <v>1334</v>
      </c>
      <c r="D7344">
        <v>1334</v>
      </c>
      <c r="F7344">
        <v>1334</v>
      </c>
      <c r="G7344">
        <v>1334</v>
      </c>
      <c r="H7344">
        <v>648.54</v>
      </c>
      <c r="I7344">
        <v>60949</v>
      </c>
      <c r="J7344" t="s">
        <v>7156</v>
      </c>
    </row>
    <row r="7345" spans="1:10">
      <c r="A7345" t="s">
        <v>7117</v>
      </c>
      <c r="B7345">
        <v>1507.33</v>
      </c>
      <c r="C7345">
        <v>360.85</v>
      </c>
      <c r="D7345">
        <v>1507.33</v>
      </c>
      <c r="F7345">
        <v>360.85</v>
      </c>
      <c r="G7345">
        <v>360.02</v>
      </c>
      <c r="H7345">
        <v>377.08</v>
      </c>
      <c r="I7345">
        <v>725359</v>
      </c>
      <c r="J7345" t="s">
        <v>7227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E27C-17B2-4668-AB73-5F7A5D1D92C0}">
  <sheetPr codeName="Sheet2"/>
  <dimension ref="A1:W7337"/>
  <sheetViews>
    <sheetView topLeftCell="A4684" workbookViewId="0">
      <selection activeCell="V5260" sqref="V5260"/>
    </sheetView>
  </sheetViews>
  <sheetFormatPr defaultRowHeight="15"/>
  <cols>
    <col min="1" max="1" width="24.5703125" bestFit="1" customWidth="1"/>
    <col min="2" max="2" width="15.7109375" bestFit="1" customWidth="1"/>
    <col min="3" max="3" width="24.7109375" bestFit="1" customWidth="1"/>
    <col min="4" max="4" width="23.28515625" style="27" bestFit="1" customWidth="1"/>
    <col min="5" max="5" width="20.28515625" style="8" customWidth="1"/>
    <col min="6" max="7" width="12.140625" style="23" customWidth="1"/>
    <col min="8" max="10" width="12.140625" style="24" customWidth="1"/>
    <col min="11" max="11" width="15.42578125" style="22" customWidth="1"/>
    <col min="12" max="12" width="15.42578125" style="22" hidden="1" customWidth="1"/>
    <col min="13" max="15" width="15.42578125" style="22" customWidth="1"/>
    <col min="16" max="16" width="19" style="22" customWidth="1"/>
    <col min="17" max="17" width="15.42578125" style="10" customWidth="1"/>
  </cols>
  <sheetData>
    <row r="1" spans="1:23" s="16" customFormat="1" ht="15.75" thickBot="1">
      <c r="A1" s="17" t="s">
        <v>23</v>
      </c>
      <c r="B1" s="18" t="s">
        <v>31</v>
      </c>
      <c r="C1" s="18" t="s">
        <v>32</v>
      </c>
      <c r="D1" s="16" t="s">
        <v>3360</v>
      </c>
      <c r="E1" s="16" t="s">
        <v>9677</v>
      </c>
      <c r="F1" s="25" t="s">
        <v>7118</v>
      </c>
      <c r="G1" s="25" t="s">
        <v>7119</v>
      </c>
      <c r="H1" s="26" t="s">
        <v>7120</v>
      </c>
      <c r="I1" s="26" t="s">
        <v>9678</v>
      </c>
      <c r="J1" s="26" t="s">
        <v>9958</v>
      </c>
      <c r="K1" s="20" t="s">
        <v>9670</v>
      </c>
      <c r="L1" s="20" t="s">
        <v>9675</v>
      </c>
      <c r="M1" s="20" t="s">
        <v>9673</v>
      </c>
      <c r="N1" s="20" t="s">
        <v>9671</v>
      </c>
      <c r="O1" s="20" t="s">
        <v>9674</v>
      </c>
      <c r="P1" s="20" t="s">
        <v>9672</v>
      </c>
      <c r="Q1" s="19" t="s">
        <v>3338</v>
      </c>
    </row>
    <row r="2" spans="1:23" ht="15.75" hidden="1" thickTop="1">
      <c r="A2" t="s">
        <v>3362</v>
      </c>
      <c r="B2">
        <v>722961</v>
      </c>
      <c r="C2" t="s">
        <v>7121</v>
      </c>
      <c r="D2"/>
      <c r="E2" s="28"/>
      <c r="F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" s="1"/>
      <c r="J2" s="1"/>
      <c r="K2" s="21">
        <f>IF(Table13[[#This Row],[Licensed 2024]] = "Yes", ((Table13[[#This Row],[2024]]-2500)/Table13[[#This Row],[2023]])-1, (Table13[[#This Row],[2024]]/Table13[[#This Row],[2023]])-1)</f>
        <v>0</v>
      </c>
      <c r="L2" s="21"/>
      <c r="M2" s="21"/>
      <c r="N2" s="21">
        <f>IF(Table13[[#This Row],[Licensed 2025]] = "Yes", ((Table13[[#This Row],[2025]]-2500)/Table13[[#This Row],[2024]])-1, (Table13[[#This Row],[2025]]/Table13[[#This Row],[2024]])-1)</f>
        <v>-8.0036798528059228E-2</v>
      </c>
      <c r="O2" s="21"/>
      <c r="P2" s="21"/>
      <c r="Q2"/>
    </row>
    <row r="3" spans="1:23" hidden="1">
      <c r="A3" t="s">
        <v>7122</v>
      </c>
      <c r="B3">
        <v>725276</v>
      </c>
      <c r="C3" t="s">
        <v>7123</v>
      </c>
      <c r="D3"/>
      <c r="E3" s="28"/>
      <c r="F3" s="1"/>
      <c r="G3" s="1"/>
      <c r="H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" s="1"/>
      <c r="J3" s="1"/>
      <c r="K3" s="21"/>
      <c r="L3" s="21"/>
      <c r="M3" s="21"/>
      <c r="N3" s="21"/>
      <c r="O3" s="21"/>
      <c r="P3" s="21"/>
      <c r="Q3"/>
      <c r="V3" s="1" t="s">
        <v>28</v>
      </c>
      <c r="W3">
        <v>2.7629999999999999</v>
      </c>
    </row>
    <row r="4" spans="1:23" hidden="1">
      <c r="A4" t="s">
        <v>3364</v>
      </c>
      <c r="B4">
        <v>721321</v>
      </c>
      <c r="C4" t="s">
        <v>7124</v>
      </c>
      <c r="D4"/>
      <c r="E4" s="28"/>
      <c r="F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" s="1"/>
      <c r="J4" s="1"/>
      <c r="K4" s="21">
        <f>IF(Table13[[#This Row],[Licensed 2024]] = "Yes", ((Table13[[#This Row],[2024]]-2500)/Table13[[#This Row],[2023]])-1, (Table13[[#This Row],[2024]]/Table13[[#This Row],[2023]])-1)</f>
        <v>0</v>
      </c>
      <c r="L4" s="21"/>
      <c r="M4" s="21"/>
      <c r="N4" s="21">
        <f>IF(Table13[[#This Row],[Licensed 2025]] = "Yes", ((Table13[[#This Row],[2025]]-2500)/Table13[[#This Row],[2024]])-1, (Table13[[#This Row],[2025]]/Table13[[#This Row],[2024]])-1)</f>
        <v>0</v>
      </c>
      <c r="O4" s="21"/>
      <c r="P4" s="21"/>
      <c r="Q4"/>
      <c r="V4" t="s">
        <v>26</v>
      </c>
      <c r="W4">
        <v>2.52183</v>
      </c>
    </row>
    <row r="5" spans="1:23" hidden="1">
      <c r="A5" t="s">
        <v>3365</v>
      </c>
      <c r="B5">
        <v>700434</v>
      </c>
      <c r="C5" t="s">
        <v>7121</v>
      </c>
      <c r="D5"/>
      <c r="E5" s="28"/>
      <c r="F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" s="1"/>
      <c r="J5" s="1"/>
      <c r="K5" s="21">
        <f>IF(Table13[[#This Row],[Licensed 2024]] = "Yes", ((Table13[[#This Row],[2024]]-2500)/Table13[[#This Row],[2023]])-1, (Table13[[#This Row],[2024]]/Table13[[#This Row],[2023]])-1)</f>
        <v>0</v>
      </c>
      <c r="L5" s="21"/>
      <c r="M5" s="21"/>
      <c r="N5" s="21">
        <f>IF(Table13[[#This Row],[Licensed 2025]] = "Yes", ((Table13[[#This Row],[2025]]-2500)/Table13[[#This Row],[2024]])-1, (Table13[[#This Row],[2025]]/Table13[[#This Row],[2024]])-1)</f>
        <v>-0.23342276734380918</v>
      </c>
      <c r="O5" s="21"/>
      <c r="P5" s="21"/>
      <c r="Q5"/>
    </row>
    <row r="6" spans="1:23" hidden="1">
      <c r="A6" t="s">
        <v>3366</v>
      </c>
      <c r="B6">
        <v>93135</v>
      </c>
      <c r="C6" t="s">
        <v>7125</v>
      </c>
      <c r="D6"/>
      <c r="E6" s="28"/>
      <c r="F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" s="1"/>
      <c r="J6" s="1"/>
      <c r="K6" s="21">
        <f>IF(Table13[[#This Row],[Licensed 2024]] = "Yes", ((Table13[[#This Row],[2024]]-2500)/Table13[[#This Row],[2023]])-1, (Table13[[#This Row],[2024]]/Table13[[#This Row],[2023]])-1)</f>
        <v>0</v>
      </c>
      <c r="L6" s="21"/>
      <c r="M6" s="21"/>
      <c r="N6" s="21">
        <f>IF(Table13[[#This Row],[Licensed 2025]] = "Yes", ((Table13[[#This Row],[2025]]-2500)/Table13[[#This Row],[2024]])-1, (Table13[[#This Row],[2025]]/Table13[[#This Row],[2024]])-1)</f>
        <v>0</v>
      </c>
      <c r="O6" s="21"/>
      <c r="P6" s="21"/>
      <c r="Q6"/>
    </row>
    <row r="7" spans="1:23" hidden="1">
      <c r="A7" t="s">
        <v>6741</v>
      </c>
      <c r="B7">
        <v>92838</v>
      </c>
      <c r="C7" t="s">
        <v>7126</v>
      </c>
      <c r="D7"/>
      <c r="E7" s="28"/>
      <c r="F7" s="1"/>
      <c r="G7" s="1"/>
      <c r="H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7" s="1"/>
      <c r="J7" s="1"/>
      <c r="K7" s="21"/>
      <c r="L7" s="21"/>
      <c r="M7" s="21"/>
      <c r="N7" s="21"/>
      <c r="O7" s="21"/>
      <c r="P7" s="21"/>
      <c r="Q7"/>
    </row>
    <row r="8" spans="1:23" hidden="1">
      <c r="A8" t="s">
        <v>3368</v>
      </c>
      <c r="B8">
        <v>106157</v>
      </c>
      <c r="C8" t="s">
        <v>7128</v>
      </c>
      <c r="D8"/>
      <c r="E8" s="28"/>
      <c r="F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33924.799999999886</v>
      </c>
      <c r="G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36649.599999999773</v>
      </c>
      <c r="H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38480</v>
      </c>
      <c r="I8" s="1"/>
      <c r="J8" s="1"/>
      <c r="K8" s="21">
        <f>IF(Table13[[#This Row],[Licensed 2024]] = "Yes", ((Table13[[#This Row],[2024]]-2500)/Table13[[#This Row],[2023]])-1, (Table13[[#This Row],[2024]]/Table13[[#This Row],[2023]])-1)</f>
        <v>8.0318822808090218E-2</v>
      </c>
      <c r="L8" s="21"/>
      <c r="M8" s="21"/>
      <c r="N8" s="21">
        <f>IF(Table13[[#This Row],[Licensed 2025]] = "Yes", ((Table13[[#This Row],[2025]]-2500)/Table13[[#This Row],[2024]])-1, (Table13[[#This Row],[2025]]/Table13[[#This Row],[2024]])-1)</f>
        <v>4.9943246311016765E-2</v>
      </c>
      <c r="O8" s="21"/>
      <c r="P8" s="21"/>
      <c r="Q8"/>
    </row>
    <row r="9" spans="1:23" hidden="1">
      <c r="A9" t="s">
        <v>7129</v>
      </c>
      <c r="B9">
        <v>726316</v>
      </c>
      <c r="C9" t="s">
        <v>7130</v>
      </c>
      <c r="D9"/>
      <c r="E9" s="28"/>
      <c r="F9" s="1"/>
      <c r="G9" s="1"/>
      <c r="H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108035.20000000011</v>
      </c>
      <c r="I9" s="1"/>
      <c r="J9" s="1"/>
      <c r="K9" s="21"/>
      <c r="L9" s="21"/>
      <c r="M9" s="21"/>
      <c r="N9" s="21"/>
      <c r="O9" s="21"/>
      <c r="P9" s="21"/>
      <c r="Q9"/>
    </row>
    <row r="10" spans="1:23" hidden="1">
      <c r="A10" t="s">
        <v>3369</v>
      </c>
      <c r="B10">
        <v>722048</v>
      </c>
      <c r="C10" t="s">
        <v>7131</v>
      </c>
      <c r="D10"/>
      <c r="E10" s="28"/>
      <c r="F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92747.200000000303</v>
      </c>
      <c r="G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92747.200000000303</v>
      </c>
      <c r="H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92747.200000000303</v>
      </c>
      <c r="I10" s="1"/>
      <c r="J10" s="1"/>
      <c r="K10" s="21">
        <f>IF(Table13[[#This Row],[Licensed 2024]] = "Yes", ((Table13[[#This Row],[2024]]-2500)/Table13[[#This Row],[2023]])-1, (Table13[[#This Row],[2024]]/Table13[[#This Row],[2023]])-1)</f>
        <v>0</v>
      </c>
      <c r="L10" s="21"/>
      <c r="M10" s="21"/>
      <c r="N10" s="21">
        <f>IF(Table13[[#This Row],[Licensed 2025]] = "Yes", ((Table13[[#This Row],[2025]]-2500)/Table13[[#This Row],[2024]])-1, (Table13[[#This Row],[2025]]/Table13[[#This Row],[2024]])-1)</f>
        <v>0</v>
      </c>
      <c r="O10" s="21"/>
      <c r="P10" s="21"/>
      <c r="Q10"/>
    </row>
    <row r="11" spans="1:23" hidden="1">
      <c r="A11" t="s">
        <v>3370</v>
      </c>
      <c r="B11">
        <v>713036</v>
      </c>
      <c r="C11" t="s">
        <v>7132</v>
      </c>
      <c r="D11"/>
      <c r="E11" s="28"/>
      <c r="F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55224.000000000022</v>
      </c>
      <c r="G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59300.799999999981</v>
      </c>
      <c r="H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63460.799999999981</v>
      </c>
      <c r="I11" s="1"/>
      <c r="J11" s="1"/>
      <c r="K11" s="21">
        <f>IF(Table13[[#This Row],[Licensed 2024]] = "Yes", ((Table13[[#This Row],[2024]]-2500)/Table13[[#This Row],[2023]])-1, (Table13[[#This Row],[2024]]/Table13[[#This Row],[2023]])-1)</f>
        <v>7.3822975517890077E-2</v>
      </c>
      <c r="L11" s="21"/>
      <c r="M11" s="21"/>
      <c r="N11" s="21">
        <f>IF(Table13[[#This Row],[Licensed 2025]] = "Yes", ((Table13[[#This Row],[2025]]-2500)/Table13[[#This Row],[2024]])-1, (Table13[[#This Row],[2025]]/Table13[[#This Row],[2024]])-1)</f>
        <v>7.015082427218533E-2</v>
      </c>
      <c r="O11" s="21"/>
      <c r="P11" s="21"/>
      <c r="Q11"/>
    </row>
    <row r="12" spans="1:23" hidden="1">
      <c r="A12" t="s">
        <v>3371</v>
      </c>
      <c r="B12">
        <v>720218</v>
      </c>
      <c r="C12" t="s">
        <v>7133</v>
      </c>
      <c r="D12"/>
      <c r="E12" s="28"/>
      <c r="F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31886.399999999849</v>
      </c>
      <c r="G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32489.599999999773</v>
      </c>
      <c r="H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43472.000000000189</v>
      </c>
      <c r="I12" s="1"/>
      <c r="J12" s="1"/>
      <c r="K12" s="21">
        <f>IF(Table13[[#This Row],[Licensed 2024]] = "Yes", ((Table13[[#This Row],[2024]]-2500)/Table13[[#This Row],[2023]])-1, (Table13[[#This Row],[2024]]/Table13[[#This Row],[2023]])-1)</f>
        <v>1.8917155903454885E-2</v>
      </c>
      <c r="L12" s="21"/>
      <c r="M12" s="21"/>
      <c r="N12" s="21">
        <f>IF(Table13[[#This Row],[Licensed 2025]] = "Yes", ((Table13[[#This Row],[2025]]-2500)/Table13[[#This Row],[2024]])-1, (Table13[[#This Row],[2025]]/Table13[[#This Row],[2024]])-1)</f>
        <v>0.3380281690140996</v>
      </c>
      <c r="O12" s="21"/>
      <c r="P12" s="21"/>
      <c r="Q12"/>
    </row>
    <row r="13" spans="1:23" hidden="1">
      <c r="A13" t="s">
        <v>6742</v>
      </c>
      <c r="B13">
        <v>723771</v>
      </c>
      <c r="C13" t="s">
        <v>7134</v>
      </c>
      <c r="D13"/>
      <c r="E13" s="28"/>
      <c r="F13" s="1"/>
      <c r="G13" s="1"/>
      <c r="H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25188.800000000028</v>
      </c>
      <c r="I13" s="1"/>
      <c r="J13" s="1"/>
      <c r="K13" s="21"/>
      <c r="L13" s="21"/>
      <c r="M13" s="21"/>
      <c r="N13" s="21"/>
      <c r="O13" s="21"/>
      <c r="P13" s="21"/>
      <c r="Q13"/>
    </row>
    <row r="14" spans="1:23" hidden="1">
      <c r="A14" t="s">
        <v>3372</v>
      </c>
      <c r="B14">
        <v>717176</v>
      </c>
      <c r="C14" t="s">
        <v>7135</v>
      </c>
      <c r="D14"/>
      <c r="E14" s="28"/>
      <c r="F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52769.599999999773</v>
      </c>
      <c r="G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53872.000000000189</v>
      </c>
      <c r="H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54932.800000000054</v>
      </c>
      <c r="I14" s="1"/>
      <c r="J14" s="1"/>
      <c r="K14" s="21">
        <f>IF(Table13[[#This Row],[Licensed 2024]] = "Yes", ((Table13[[#This Row],[2024]]-2500)/Table13[[#This Row],[2023]])-1, (Table13[[#This Row],[2024]]/Table13[[#This Row],[2023]])-1)</f>
        <v>2.0890815924327955E-2</v>
      </c>
      <c r="L14" s="21"/>
      <c r="M14" s="21"/>
      <c r="N14" s="21">
        <f>IF(Table13[[#This Row],[Licensed 2025]] = "Yes", ((Table13[[#This Row],[2025]]-2500)/Table13[[#This Row],[2024]])-1, (Table13[[#This Row],[2025]]/Table13[[#This Row],[2024]])-1)</f>
        <v>1.9691119691117143E-2</v>
      </c>
      <c r="O14" s="21"/>
      <c r="P14" s="21"/>
      <c r="Q14"/>
    </row>
    <row r="15" spans="1:23" hidden="1">
      <c r="A15" t="s">
        <v>7136</v>
      </c>
      <c r="B15">
        <v>726913</v>
      </c>
      <c r="C15" t="s">
        <v>7137</v>
      </c>
      <c r="D15"/>
      <c r="E15" s="28"/>
      <c r="F15" s="1"/>
      <c r="G15" s="1"/>
      <c r="H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21777.599999999584</v>
      </c>
      <c r="I15" s="1"/>
      <c r="J15" s="1"/>
      <c r="K15" s="21"/>
      <c r="L15" s="21"/>
      <c r="M15" s="21"/>
      <c r="N15" s="21"/>
      <c r="O15" s="21"/>
      <c r="P15" s="21"/>
      <c r="Q15"/>
    </row>
    <row r="16" spans="1:23" hidden="1">
      <c r="A16" t="s">
        <v>3373</v>
      </c>
      <c r="B16">
        <v>715110</v>
      </c>
      <c r="C16" t="s">
        <v>7138</v>
      </c>
      <c r="D16"/>
      <c r="E16" s="28"/>
      <c r="F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65166.400000000081</v>
      </c>
      <c r="G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49004.799999999886</v>
      </c>
      <c r="H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49004.799999999886</v>
      </c>
      <c r="I16" s="1"/>
      <c r="J16" s="1"/>
      <c r="K16" s="21">
        <f>IF(Table13[[#This Row],[Licensed 2024]] = "Yes", ((Table13[[#This Row],[2024]]-2500)/Table13[[#This Row],[2023]])-1, (Table13[[#This Row],[2024]]/Table13[[#This Row],[2023]])-1)</f>
        <v>-0.24800510692627142</v>
      </c>
      <c r="L16" s="21"/>
      <c r="M16" s="21"/>
      <c r="N16" s="21">
        <f>IF(Table13[[#This Row],[Licensed 2025]] = "Yes", ((Table13[[#This Row],[2025]]-2500)/Table13[[#This Row],[2024]])-1, (Table13[[#This Row],[2025]]/Table13[[#This Row],[2024]])-1)</f>
        <v>0</v>
      </c>
      <c r="O16" s="21"/>
      <c r="P16" s="21"/>
      <c r="Q16"/>
    </row>
    <row r="17" spans="1:17" hidden="1">
      <c r="A17" t="s">
        <v>3374</v>
      </c>
      <c r="B17">
        <v>715141</v>
      </c>
      <c r="C17" t="s">
        <v>7139</v>
      </c>
      <c r="D17"/>
      <c r="E17" s="28"/>
      <c r="F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33030.400000000227</v>
      </c>
      <c r="G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40788.800000000265</v>
      </c>
      <c r="H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40788.800000000265</v>
      </c>
      <c r="I17" s="1"/>
      <c r="J17" s="1"/>
      <c r="K17" s="21">
        <f>IF(Table13[[#This Row],[Licensed 2024]] = "Yes", ((Table13[[#This Row],[2024]]-2500)/Table13[[#This Row],[2023]])-1, (Table13[[#This Row],[2024]]/Table13[[#This Row],[2023]])-1)</f>
        <v>0.23488664987405494</v>
      </c>
      <c r="L17" s="21"/>
      <c r="M17" s="21"/>
      <c r="N17" s="21">
        <f>IF(Table13[[#This Row],[Licensed 2025]] = "Yes", ((Table13[[#This Row],[2025]]-2500)/Table13[[#This Row],[2024]])-1, (Table13[[#This Row],[2025]]/Table13[[#This Row],[2024]])-1)</f>
        <v>0</v>
      </c>
      <c r="O17" s="21"/>
      <c r="P17" s="21"/>
      <c r="Q17"/>
    </row>
    <row r="18" spans="1:17" hidden="1">
      <c r="A18" t="s">
        <v>6743</v>
      </c>
      <c r="B18">
        <v>723534</v>
      </c>
      <c r="C18" t="s">
        <v>7137</v>
      </c>
      <c r="D18"/>
      <c r="E18" s="28"/>
      <c r="F18" s="1"/>
      <c r="G18" s="1"/>
      <c r="H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18886.399999999849</v>
      </c>
      <c r="I18" s="1"/>
      <c r="J18" s="1"/>
      <c r="K18" s="21"/>
      <c r="L18" s="21"/>
      <c r="M18" s="21"/>
      <c r="N18" s="21"/>
      <c r="O18" s="21"/>
      <c r="P18" s="21"/>
      <c r="Q18"/>
    </row>
    <row r="19" spans="1:17" hidden="1">
      <c r="A19" t="s">
        <v>3375</v>
      </c>
      <c r="B19">
        <v>714447</v>
      </c>
      <c r="C19" t="s">
        <v>7135</v>
      </c>
      <c r="D19"/>
      <c r="E19" s="28"/>
      <c r="F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52499.200000000019</v>
      </c>
      <c r="G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55161.599999999962</v>
      </c>
      <c r="H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56264.000000000378</v>
      </c>
      <c r="I19" s="1"/>
      <c r="J19" s="1"/>
      <c r="K19" s="21">
        <f>IF(Table13[[#This Row],[Licensed 2024]] = "Yes", ((Table13[[#This Row],[2024]]-2500)/Table13[[#This Row],[2023]])-1, (Table13[[#This Row],[2024]]/Table13[[#This Row],[2023]])-1)</f>
        <v>5.0713153724246229E-2</v>
      </c>
      <c r="L19" s="21"/>
      <c r="M19" s="21"/>
      <c r="N19" s="21">
        <f>IF(Table13[[#This Row],[Licensed 2025]] = "Yes", ((Table13[[#This Row],[2025]]-2500)/Table13[[#This Row],[2024]])-1, (Table13[[#This Row],[2025]]/Table13[[#This Row],[2024]])-1)</f>
        <v>1.9984917043748052E-2</v>
      </c>
      <c r="O19" s="21"/>
      <c r="P19" s="21"/>
      <c r="Q19"/>
    </row>
    <row r="20" spans="1:17" hidden="1">
      <c r="A20" t="s">
        <v>33</v>
      </c>
      <c r="B20">
        <v>25812</v>
      </c>
      <c r="C20" t="s">
        <v>7140</v>
      </c>
      <c r="D20"/>
      <c r="E20" s="28"/>
      <c r="F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97240</v>
      </c>
      <c r="G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100734.40000000001</v>
      </c>
      <c r="H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20" s="1"/>
      <c r="J20" s="1"/>
      <c r="K20" s="21">
        <f>IF(Table13[[#This Row],[Licensed 2024]] = "Yes", ((Table13[[#This Row],[2024]]-2500)/Table13[[#This Row],[2023]])-1, (Table13[[#This Row],[2024]]/Table13[[#This Row],[2023]])-1)</f>
        <v>3.5935828877005527E-2</v>
      </c>
      <c r="L20" s="21"/>
      <c r="M20" s="21"/>
      <c r="N20" s="21">
        <f>IF(Table13[[#This Row],[Licensed 2025]] = "Yes", ((Table13[[#This Row],[2025]]-2500)/Table13[[#This Row],[2024]])-1, (Table13[[#This Row],[2025]]/Table13[[#This Row],[2024]])-1)</f>
        <v>4.2535618418335419E-2</v>
      </c>
      <c r="O20" s="21"/>
      <c r="P20" s="21"/>
      <c r="Q20"/>
    </row>
    <row r="21" spans="1:17" hidden="1">
      <c r="A21" t="s">
        <v>3376</v>
      </c>
      <c r="B21">
        <v>722668</v>
      </c>
      <c r="C21" t="s">
        <v>7134</v>
      </c>
      <c r="D21"/>
      <c r="E21" s="28"/>
      <c r="F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21" s="1"/>
      <c r="J21" s="1"/>
      <c r="K21" s="21">
        <f>IF(Table13[[#This Row],[Licensed 2024]] = "Yes", ((Table13[[#This Row],[2024]]-2500)/Table13[[#This Row],[2023]])-1, (Table13[[#This Row],[2024]]/Table13[[#This Row],[2023]])-1)</f>
        <v>0</v>
      </c>
      <c r="L21" s="21"/>
      <c r="M21" s="21"/>
      <c r="N21" s="21">
        <f>IF(Table13[[#This Row],[Licensed 2025]] = "Yes", ((Table13[[#This Row],[2025]]-2500)/Table13[[#This Row],[2024]])-1, (Table13[[#This Row],[2025]]/Table13[[#This Row],[2024]])-1)</f>
        <v>0</v>
      </c>
      <c r="O21" s="21"/>
      <c r="P21" s="21"/>
      <c r="Q21"/>
    </row>
    <row r="22" spans="1:17" hidden="1">
      <c r="A22" t="s">
        <v>3377</v>
      </c>
      <c r="B22">
        <v>200351</v>
      </c>
      <c r="C22" t="s">
        <v>7141</v>
      </c>
      <c r="D22"/>
      <c r="E22" s="28"/>
      <c r="F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22" s="1"/>
      <c r="J22" s="1"/>
      <c r="K22" s="21">
        <f>IF(Table13[[#This Row],[Licensed 2024]] = "Yes", ((Table13[[#This Row],[2024]]-2500)/Table13[[#This Row],[2023]])-1, (Table13[[#This Row],[2024]]/Table13[[#This Row],[2023]])-1)</f>
        <v>8.4137931034479418E-2</v>
      </c>
      <c r="L22" s="21"/>
      <c r="M22" s="21"/>
      <c r="N22" s="21">
        <f>IF(Table13[[#This Row],[Licensed 2025]] = "Yes", ((Table13[[#This Row],[2025]]-2500)/Table13[[#This Row],[2024]])-1, (Table13[[#This Row],[2025]]/Table13[[#This Row],[2024]])-1)</f>
        <v>-1.6963528413904361E-2</v>
      </c>
      <c r="O22" s="21"/>
      <c r="P22" s="21"/>
      <c r="Q22"/>
    </row>
    <row r="23" spans="1:17" hidden="1">
      <c r="A23" t="s">
        <v>3378</v>
      </c>
      <c r="B23">
        <v>92689</v>
      </c>
      <c r="C23" t="s">
        <v>7142</v>
      </c>
      <c r="D23"/>
      <c r="E23" s="28"/>
      <c r="F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95534.40000000014</v>
      </c>
      <c r="G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101587.19999999995</v>
      </c>
      <c r="H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121908.8</v>
      </c>
      <c r="I23" s="1"/>
      <c r="J23" s="1"/>
      <c r="K23" s="21">
        <f>IF(Table13[[#This Row],[Licensed 2024]] = "Yes", ((Table13[[#This Row],[2024]]-2500)/Table13[[#This Row],[2023]])-1, (Table13[[#This Row],[2024]]/Table13[[#This Row],[2023]])-1)</f>
        <v>6.335728282168307E-2</v>
      </c>
      <c r="L23" s="21"/>
      <c r="M23" s="21"/>
      <c r="N23" s="21">
        <f>IF(Table13[[#This Row],[Licensed 2025]] = "Yes", ((Table13[[#This Row],[2025]]-2500)/Table13[[#This Row],[2024]])-1, (Table13[[#This Row],[2025]]/Table13[[#This Row],[2024]])-1)</f>
        <v>0.20004095004095057</v>
      </c>
      <c r="O23" s="21"/>
      <c r="P23" s="21"/>
      <c r="Q23"/>
    </row>
    <row r="24" spans="1:17" hidden="1">
      <c r="A24" t="s">
        <v>7143</v>
      </c>
      <c r="B24">
        <v>725860</v>
      </c>
      <c r="C24" t="s">
        <v>7144</v>
      </c>
      <c r="D24"/>
      <c r="E24" s="28"/>
      <c r="F24" s="1"/>
      <c r="G24" s="1"/>
      <c r="H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137321.59999999998</v>
      </c>
      <c r="I24" s="1"/>
      <c r="J24" s="1"/>
      <c r="K24" s="21"/>
      <c r="L24" s="21"/>
      <c r="M24" s="21"/>
      <c r="N24" s="21"/>
      <c r="O24" s="21"/>
      <c r="P24" s="21"/>
      <c r="Q24"/>
    </row>
    <row r="25" spans="1:17" hidden="1">
      <c r="A25" t="s">
        <v>3379</v>
      </c>
      <c r="B25">
        <v>722919</v>
      </c>
      <c r="C25" t="s">
        <v>7145</v>
      </c>
      <c r="D25"/>
      <c r="E25" s="28"/>
      <c r="F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144934.39999999991</v>
      </c>
      <c r="G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144934.39999999991</v>
      </c>
      <c r="H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144934.39999999991</v>
      </c>
      <c r="I25" s="1"/>
      <c r="J25" s="1"/>
      <c r="K25" s="21">
        <f>IF(Table13[[#This Row],[Licensed 2024]] = "Yes", ((Table13[[#This Row],[2024]]-2500)/Table13[[#This Row],[2023]])-1, (Table13[[#This Row],[2024]]/Table13[[#This Row],[2023]])-1)</f>
        <v>0</v>
      </c>
      <c r="L25" s="21"/>
      <c r="M25" s="21"/>
      <c r="N25" s="21">
        <f>IF(Table13[[#This Row],[Licensed 2025]] = "Yes", ((Table13[[#This Row],[2025]]-2500)/Table13[[#This Row],[2024]])-1, (Table13[[#This Row],[2025]]/Table13[[#This Row],[2024]])-1)</f>
        <v>0</v>
      </c>
      <c r="O25" s="21"/>
      <c r="P25" s="21"/>
      <c r="Q25"/>
    </row>
    <row r="26" spans="1:17" hidden="1">
      <c r="A26" t="s">
        <v>3380</v>
      </c>
      <c r="B26">
        <v>722895</v>
      </c>
      <c r="C26" t="s">
        <v>7146</v>
      </c>
      <c r="D26"/>
      <c r="E26" s="28"/>
      <c r="F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40580.800000000454</v>
      </c>
      <c r="G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40580.800000000454</v>
      </c>
      <c r="H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41392.000000000189</v>
      </c>
      <c r="I26" s="1"/>
      <c r="J26" s="1"/>
      <c r="K26" s="21">
        <f>IF(Table13[[#This Row],[Licensed 2024]] = "Yes", ((Table13[[#This Row],[2024]]-2500)/Table13[[#This Row],[2023]])-1, (Table13[[#This Row],[2024]]/Table13[[#This Row],[2023]])-1)</f>
        <v>0</v>
      </c>
      <c r="L26" s="21"/>
      <c r="M26" s="21"/>
      <c r="N26" s="21">
        <f>IF(Table13[[#This Row],[Licensed 2025]] = "Yes", ((Table13[[#This Row],[2025]]-2500)/Table13[[#This Row],[2024]])-1, (Table13[[#This Row],[2025]]/Table13[[#This Row],[2024]])-1)</f>
        <v>1.9989748846738431E-2</v>
      </c>
      <c r="O26" s="21"/>
      <c r="P26" s="21"/>
      <c r="Q26"/>
    </row>
    <row r="27" spans="1:17" hidden="1">
      <c r="A27" t="s">
        <v>3381</v>
      </c>
      <c r="B27">
        <v>722819</v>
      </c>
      <c r="C27" t="s">
        <v>7134</v>
      </c>
      <c r="D27"/>
      <c r="E27" s="28"/>
      <c r="F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21403.199999999924</v>
      </c>
      <c r="I27" s="1"/>
      <c r="J27" s="1"/>
      <c r="K27" s="21">
        <f>IF(Table13[[#This Row],[Licensed 2024]] = "Yes", ((Table13[[#This Row],[2024]]-2500)/Table13[[#This Row],[2023]])-1, (Table13[[#This Row],[2024]]/Table13[[#This Row],[2023]])-1)</f>
        <v>0</v>
      </c>
      <c r="L27" s="21"/>
      <c r="M27" s="21"/>
      <c r="N27" s="21">
        <f>IF(Table13[[#This Row],[Licensed 2025]] = "Yes", ((Table13[[#This Row],[2025]]-2500)/Table13[[#This Row],[2024]])-1, (Table13[[#This Row],[2025]]/Table13[[#This Row],[2024]])-1)</f>
        <v>5.0000000000001155E-2</v>
      </c>
      <c r="O27" s="21"/>
      <c r="P27" s="21"/>
      <c r="Q27"/>
    </row>
    <row r="28" spans="1:17" hidden="1">
      <c r="A28" t="s">
        <v>7147</v>
      </c>
      <c r="B28">
        <v>725703</v>
      </c>
      <c r="C28" t="s">
        <v>7135</v>
      </c>
      <c r="D28"/>
      <c r="E28" s="28"/>
      <c r="F28" s="1"/>
      <c r="G28" s="1"/>
      <c r="H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78478.400000000038</v>
      </c>
      <c r="I28" s="1"/>
      <c r="J28" s="1"/>
      <c r="K28" s="21"/>
      <c r="L28" s="21"/>
      <c r="M28" s="21"/>
      <c r="N28" s="21"/>
      <c r="O28" s="21"/>
      <c r="P28" s="21"/>
      <c r="Q28"/>
    </row>
    <row r="29" spans="1:17" hidden="1">
      <c r="A29" t="s">
        <v>7148</v>
      </c>
      <c r="B29">
        <v>727131</v>
      </c>
      <c r="C29" t="s">
        <v>7149</v>
      </c>
      <c r="D29"/>
      <c r="E29" s="28"/>
      <c r="F29" s="1"/>
      <c r="G29" s="1"/>
      <c r="H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101400</v>
      </c>
      <c r="I29" s="1"/>
      <c r="J29" s="1"/>
      <c r="K29" s="21"/>
      <c r="L29" s="21"/>
      <c r="M29" s="21"/>
      <c r="N29" s="21"/>
      <c r="O29" s="21"/>
      <c r="P29" s="21"/>
      <c r="Q29"/>
    </row>
    <row r="30" spans="1:17" hidden="1">
      <c r="A30" t="s">
        <v>3382</v>
      </c>
      <c r="B30">
        <v>721779</v>
      </c>
      <c r="C30" t="s">
        <v>7150</v>
      </c>
      <c r="D30"/>
      <c r="E30" s="28"/>
      <c r="F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28995.200000000114</v>
      </c>
      <c r="G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28995.200000000114</v>
      </c>
      <c r="H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30" s="1"/>
      <c r="J30" s="1"/>
      <c r="K30" s="21">
        <f>IF(Table13[[#This Row],[Licensed 2024]] = "Yes", ((Table13[[#This Row],[2024]]-2500)/Table13[[#This Row],[2023]])-1, (Table13[[#This Row],[2024]]/Table13[[#This Row],[2023]])-1)</f>
        <v>0</v>
      </c>
      <c r="L30" s="21"/>
      <c r="M30" s="21"/>
      <c r="N30" s="21">
        <f>IF(Table13[[#This Row],[Licensed 2025]] = "Yes", ((Table13[[#This Row],[2025]]-2500)/Table13[[#This Row],[2024]])-1, (Table13[[#This Row],[2025]]/Table13[[#This Row],[2024]])-1)</f>
        <v>0</v>
      </c>
      <c r="O30" s="21"/>
      <c r="P30" s="21"/>
      <c r="Q30"/>
    </row>
    <row r="31" spans="1:17" hidden="1">
      <c r="A31" t="s">
        <v>6744</v>
      </c>
      <c r="B31">
        <v>723352</v>
      </c>
      <c r="C31" t="s">
        <v>7151</v>
      </c>
      <c r="D31"/>
      <c r="E31" s="28"/>
      <c r="F31" s="1"/>
      <c r="G31" s="1"/>
      <c r="H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52374.400000000132</v>
      </c>
      <c r="I31" s="1"/>
      <c r="J31" s="1"/>
      <c r="K31" s="21"/>
      <c r="L31" s="21"/>
      <c r="M31" s="21"/>
      <c r="N31" s="21"/>
      <c r="O31" s="21"/>
      <c r="P31" s="21"/>
      <c r="Q31"/>
    </row>
    <row r="32" spans="1:17" hidden="1">
      <c r="A32" t="s">
        <v>3383</v>
      </c>
      <c r="B32">
        <v>718560</v>
      </c>
      <c r="C32" t="s">
        <v>7151</v>
      </c>
      <c r="D32"/>
      <c r="E32" s="28"/>
      <c r="F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44366.400000000081</v>
      </c>
      <c r="G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47403.199999999924</v>
      </c>
      <c r="H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66372.79999999993</v>
      </c>
      <c r="I32" s="1"/>
      <c r="J32" s="1"/>
      <c r="K32" s="21">
        <f>IF(Table13[[#This Row],[Licensed 2024]] = "Yes", ((Table13[[#This Row],[2024]]-2500)/Table13[[#This Row],[2023]])-1, (Table13[[#This Row],[2024]]/Table13[[#This Row],[2023]])-1)</f>
        <v>6.8448195030469838E-2</v>
      </c>
      <c r="L32" s="21"/>
      <c r="M32" s="21"/>
      <c r="N32" s="21">
        <f>IF(Table13[[#This Row],[Licensed 2025]] = "Yes", ((Table13[[#This Row],[2025]]-2500)/Table13[[#This Row],[2024]])-1, (Table13[[#This Row],[2025]]/Table13[[#This Row],[2024]])-1)</f>
        <v>0.40017551557700815</v>
      </c>
      <c r="O32" s="21"/>
      <c r="P32" s="21"/>
      <c r="Q32"/>
    </row>
    <row r="33" spans="1:17" hidden="1">
      <c r="A33" t="s">
        <v>34</v>
      </c>
      <c r="B33">
        <v>720925</v>
      </c>
      <c r="C33" t="s">
        <v>7152</v>
      </c>
      <c r="D33"/>
      <c r="E33" s="28"/>
      <c r="F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97510.400000000009</v>
      </c>
      <c r="G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102543.99999999991</v>
      </c>
      <c r="H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106537.60000000006</v>
      </c>
      <c r="I33" s="1"/>
      <c r="J33" s="1"/>
      <c r="K33" s="21">
        <f>IF(Table13[[#This Row],[Licensed 2024]] = "Yes", ((Table13[[#This Row],[2024]]-2500)/Table13[[#This Row],[2023]])-1, (Table13[[#This Row],[2024]]/Table13[[#This Row],[2023]])-1)</f>
        <v>5.1621160409555333E-2</v>
      </c>
      <c r="L33" s="21"/>
      <c r="M33" s="21"/>
      <c r="N33" s="21">
        <f>IF(Table13[[#This Row],[Licensed 2025]] = "Yes", ((Table13[[#This Row],[2025]]-2500)/Table13[[#This Row],[2024]])-1, (Table13[[#This Row],[2025]]/Table13[[#This Row],[2024]])-1)</f>
        <v>3.8945233265721635E-2</v>
      </c>
      <c r="O33" s="21"/>
      <c r="P33" s="21"/>
      <c r="Q33"/>
    </row>
    <row r="34" spans="1:17" hidden="1">
      <c r="A34" t="s">
        <v>7153</v>
      </c>
      <c r="B34">
        <v>726539</v>
      </c>
      <c r="C34" t="s">
        <v>7137</v>
      </c>
      <c r="D34"/>
      <c r="E34" s="28"/>
      <c r="F34" s="1"/>
      <c r="G34" s="1"/>
      <c r="H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34" s="1"/>
      <c r="J34" s="1"/>
      <c r="K34" s="21"/>
      <c r="L34" s="21"/>
      <c r="M34" s="21"/>
      <c r="N34" s="21"/>
      <c r="O34" s="21"/>
      <c r="P34" s="21"/>
      <c r="Q34"/>
    </row>
    <row r="35" spans="1:17" hidden="1">
      <c r="A35" t="s">
        <v>3384</v>
      </c>
      <c r="B35">
        <v>200092</v>
      </c>
      <c r="C35" t="s">
        <v>7154</v>
      </c>
      <c r="D35"/>
      <c r="E35" s="28"/>
      <c r="F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52769.599999999773</v>
      </c>
      <c r="G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5" s="1"/>
      <c r="J35" s="1"/>
      <c r="K35" s="21">
        <f>IF(Table13[[#This Row],[Licensed 2024]] = "Yes", ((Table13[[#This Row],[2024]]-2500)/Table13[[#This Row],[2023]])-1, (Table13[[#This Row],[2024]]/Table13[[#This Row],[2023]])-1)</f>
        <v>0.24950729207726363</v>
      </c>
      <c r="L35" s="21"/>
      <c r="M35" s="21"/>
      <c r="N35" s="21">
        <f>IF(Table13[[#This Row],[Licensed 2025]] = "Yes", ((Table13[[#This Row],[2025]]-2500)/Table13[[#This Row],[2024]])-1, (Table13[[#This Row],[2025]]/Table13[[#This Row],[2024]])-1)</f>
        <v>2.4605678233437622E-2</v>
      </c>
      <c r="O35" s="21"/>
      <c r="P35" s="21"/>
      <c r="Q35"/>
    </row>
    <row r="36" spans="1:17" hidden="1">
      <c r="A36" t="s">
        <v>3387</v>
      </c>
      <c r="B36">
        <v>108802</v>
      </c>
      <c r="C36" t="s">
        <v>7155</v>
      </c>
      <c r="D36"/>
      <c r="E36" s="28"/>
      <c r="F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33238.400000000038</v>
      </c>
      <c r="G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28600</v>
      </c>
      <c r="H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28600</v>
      </c>
      <c r="I36" s="1"/>
      <c r="J36" s="1"/>
      <c r="K36" s="21">
        <f>IF(Table13[[#This Row],[Licensed 2024]] = "Yes", ((Table13[[#This Row],[2024]]-2500)/Table13[[#This Row],[2023]])-1, (Table13[[#This Row],[2024]]/Table13[[#This Row],[2023]])-1)</f>
        <v>-0.13954943679599596</v>
      </c>
      <c r="L36" s="21"/>
      <c r="M36" s="21"/>
      <c r="N36" s="21">
        <f>IF(Table13[[#This Row],[Licensed 2025]] = "Yes", ((Table13[[#This Row],[2025]]-2500)/Table13[[#This Row],[2024]])-1, (Table13[[#This Row],[2025]]/Table13[[#This Row],[2024]])-1)</f>
        <v>0</v>
      </c>
      <c r="O36" s="21"/>
      <c r="P36" s="21"/>
      <c r="Q36"/>
    </row>
    <row r="37" spans="1:17" hidden="1">
      <c r="A37" t="s">
        <v>3388</v>
      </c>
      <c r="B37">
        <v>250220</v>
      </c>
      <c r="C37" t="s">
        <v>7156</v>
      </c>
      <c r="D37"/>
      <c r="E37" s="28"/>
      <c r="F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7" s="1"/>
      <c r="J37" s="1"/>
      <c r="K37" s="21">
        <f>IF(Table13[[#This Row],[Licensed 2024]] = "Yes", ((Table13[[#This Row],[2024]]-2500)/Table13[[#This Row],[2023]])-1, (Table13[[#This Row],[2024]]/Table13[[#This Row],[2023]])-1)</f>
        <v>7.4846625766872954E-2</v>
      </c>
      <c r="L37" s="21"/>
      <c r="M37" s="21"/>
      <c r="N37" s="21">
        <f>IF(Table13[[#This Row],[Licensed 2025]] = "Yes", ((Table13[[#This Row],[2025]]-2500)/Table13[[#This Row],[2024]])-1, (Table13[[#This Row],[2025]]/Table13[[#This Row],[2024]])-1)</f>
        <v>-2.5114155251144687E-2</v>
      </c>
      <c r="O37" s="21"/>
      <c r="P37" s="21"/>
      <c r="Q37"/>
    </row>
    <row r="38" spans="1:17" hidden="1">
      <c r="A38" t="s">
        <v>3389</v>
      </c>
      <c r="B38">
        <v>721496</v>
      </c>
      <c r="C38" t="s">
        <v>7157</v>
      </c>
      <c r="D38"/>
      <c r="E38" s="28"/>
      <c r="F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24647.999999999811</v>
      </c>
      <c r="G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25105.600000000104</v>
      </c>
      <c r="H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31886.399999999849</v>
      </c>
      <c r="I38" s="1"/>
      <c r="J38" s="1"/>
      <c r="K38" s="21">
        <f>IF(Table13[[#This Row],[Licensed 2024]] = "Yes", ((Table13[[#This Row],[2024]]-2500)/Table13[[#This Row],[2023]])-1, (Table13[[#This Row],[2024]]/Table13[[#This Row],[2023]])-1)</f>
        <v>1.8565400843893798E-2</v>
      </c>
      <c r="L38" s="21"/>
      <c r="M38" s="21"/>
      <c r="N38" s="21">
        <f>IF(Table13[[#This Row],[Licensed 2025]] = "Yes", ((Table13[[#This Row],[2025]]-2500)/Table13[[#This Row],[2024]])-1, (Table13[[#This Row],[2025]]/Table13[[#This Row],[2024]])-1)</f>
        <v>0.27009113504555615</v>
      </c>
      <c r="O38" s="21"/>
      <c r="P38" s="21"/>
      <c r="Q38"/>
    </row>
    <row r="39" spans="1:17" hidden="1">
      <c r="A39" t="s">
        <v>3390</v>
      </c>
      <c r="B39">
        <v>712146</v>
      </c>
      <c r="C39" t="s">
        <v>7158</v>
      </c>
      <c r="D39"/>
      <c r="E39" s="28"/>
      <c r="F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13582.400000000416</v>
      </c>
      <c r="G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9713.6000000001513</v>
      </c>
      <c r="H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10878.400000000038</v>
      </c>
      <c r="I39" s="1"/>
      <c r="J39" s="1"/>
      <c r="K39" s="21">
        <f>IF(Table13[[#This Row],[Licensed 2024]] = "Yes", ((Table13[[#This Row],[2024]]-2500)/Table13[[#This Row],[2023]])-1, (Table13[[#This Row],[2024]]/Table13[[#This Row],[2023]])-1)</f>
        <v>-0.28483920367535531</v>
      </c>
      <c r="L39" s="21"/>
      <c r="M39" s="21"/>
      <c r="N39" s="21">
        <f>IF(Table13[[#This Row],[Licensed 2025]] = "Yes", ((Table13[[#This Row],[2025]]-2500)/Table13[[#This Row],[2024]])-1, (Table13[[#This Row],[2025]]/Table13[[#This Row],[2024]])-1)</f>
        <v>0.11991434689506142</v>
      </c>
      <c r="O39" s="21"/>
      <c r="P39" s="21"/>
      <c r="Q39"/>
    </row>
    <row r="40" spans="1:17" hidden="1">
      <c r="A40" t="s">
        <v>7159</v>
      </c>
      <c r="B40">
        <v>725902</v>
      </c>
      <c r="C40" t="s">
        <v>7160</v>
      </c>
      <c r="D40"/>
      <c r="E40" s="28"/>
      <c r="F40" s="1"/>
      <c r="G40" s="1"/>
      <c r="H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82326.399999999849</v>
      </c>
      <c r="I40" s="1"/>
      <c r="J40" s="1"/>
      <c r="K40" s="21"/>
      <c r="L40" s="21"/>
      <c r="M40" s="21"/>
      <c r="N40" s="21"/>
      <c r="O40" s="21"/>
      <c r="P40" s="21"/>
      <c r="Q40"/>
    </row>
    <row r="41" spans="1:17" hidden="1">
      <c r="A41" t="s">
        <v>35</v>
      </c>
      <c r="B41">
        <v>86478</v>
      </c>
      <c r="C41" t="s">
        <v>7161</v>
      </c>
      <c r="D41"/>
      <c r="E41" s="28"/>
      <c r="F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216860.80000000045</v>
      </c>
      <c r="G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223371.19999999972</v>
      </c>
      <c r="H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232752</v>
      </c>
      <c r="I41" s="1"/>
      <c r="J41" s="1"/>
      <c r="K41" s="21">
        <f>IF(Table13[[#This Row],[Licensed 2024]] = "Yes", ((Table13[[#This Row],[2024]]-2500)/Table13[[#This Row],[2023]])-1, (Table13[[#This Row],[2024]]/Table13[[#This Row],[2023]])-1)</f>
        <v>3.0021101093416824E-2</v>
      </c>
      <c r="L41" s="21"/>
      <c r="M41" s="21"/>
      <c r="N41" s="21">
        <f>IF(Table13[[#This Row],[Licensed 2025]] = "Yes", ((Table13[[#This Row],[2025]]-2500)/Table13[[#This Row],[2024]])-1, (Table13[[#This Row],[2025]]/Table13[[#This Row],[2024]])-1)</f>
        <v>4.1996461495485082E-2</v>
      </c>
      <c r="O41" s="21"/>
      <c r="P41" s="21"/>
      <c r="Q41"/>
    </row>
    <row r="42" spans="1:17" hidden="1">
      <c r="A42" t="s">
        <v>7162</v>
      </c>
      <c r="B42">
        <v>724546</v>
      </c>
      <c r="C42" t="s">
        <v>7163</v>
      </c>
      <c r="D42"/>
      <c r="E42" s="28"/>
      <c r="F42" s="1"/>
      <c r="G42" s="1"/>
      <c r="H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74838.400000000038</v>
      </c>
      <c r="I42" s="1"/>
      <c r="J42" s="1"/>
      <c r="K42" s="21"/>
      <c r="L42" s="21"/>
      <c r="M42" s="21"/>
      <c r="N42" s="21"/>
      <c r="O42" s="21"/>
      <c r="P42" s="21"/>
      <c r="Q42"/>
    </row>
    <row r="43" spans="1:17" hidden="1">
      <c r="A43" t="s">
        <v>36</v>
      </c>
      <c r="B43">
        <v>87811</v>
      </c>
      <c r="C43" t="s">
        <v>7130</v>
      </c>
      <c r="D43"/>
      <c r="E43" s="28"/>
      <c r="F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115315.2</v>
      </c>
      <c r="G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117332.79999999993</v>
      </c>
      <c r="H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120847.99999999999</v>
      </c>
      <c r="I43" s="1"/>
      <c r="J43" s="1"/>
      <c r="K43" s="21">
        <f>IF(Table13[[#This Row],[Licensed 2024]] = "Yes", ((Table13[[#This Row],[2024]]-2500)/Table13[[#This Row],[2023]])-1, (Table13[[#This Row],[2024]]/Table13[[#This Row],[2023]])-1)</f>
        <v>1.749639249639201E-2</v>
      </c>
      <c r="L43" s="21"/>
      <c r="M43" s="21"/>
      <c r="N43" s="21">
        <f>IF(Table13[[#This Row],[Licensed 2025]] = "Yes", ((Table13[[#This Row],[2025]]-2500)/Table13[[#This Row],[2024]])-1, (Table13[[#This Row],[2025]]/Table13[[#This Row],[2024]])-1)</f>
        <v>2.995922708739629E-2</v>
      </c>
      <c r="O43" s="21"/>
      <c r="P43" s="21"/>
      <c r="Q43"/>
    </row>
    <row r="44" spans="1:17" hidden="1">
      <c r="A44" t="s">
        <v>7164</v>
      </c>
      <c r="B44">
        <v>725310</v>
      </c>
      <c r="C44" t="s">
        <v>7165</v>
      </c>
      <c r="D44"/>
      <c r="E44" s="28"/>
      <c r="F44" s="1"/>
      <c r="G44" s="1"/>
      <c r="H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173347.19999999984</v>
      </c>
      <c r="I44" s="1"/>
      <c r="J44" s="1"/>
      <c r="K44" s="21"/>
      <c r="L44" s="21"/>
      <c r="M44" s="21"/>
      <c r="N44" s="21"/>
      <c r="O44" s="21"/>
      <c r="P44" s="21"/>
      <c r="Q44"/>
    </row>
    <row r="45" spans="1:17" hidden="1">
      <c r="A45" t="s">
        <v>3391</v>
      </c>
      <c r="B45">
        <v>718809</v>
      </c>
      <c r="C45" t="s">
        <v>7124</v>
      </c>
      <c r="D45"/>
      <c r="E45" s="28"/>
      <c r="F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" s="1"/>
      <c r="J45" s="1"/>
      <c r="K45" s="21">
        <f>IF(Table13[[#This Row],[Licensed 2024]] = "Yes", ((Table13[[#This Row],[2024]]-2500)/Table13[[#This Row],[2023]])-1, (Table13[[#This Row],[2024]]/Table13[[#This Row],[2023]])-1)</f>
        <v>0</v>
      </c>
      <c r="L45" s="21"/>
      <c r="M45" s="21"/>
      <c r="N45" s="21">
        <f>IF(Table13[[#This Row],[Licensed 2025]] = "Yes", ((Table13[[#This Row],[2025]]-2500)/Table13[[#This Row],[2024]])-1, (Table13[[#This Row],[2025]]/Table13[[#This Row],[2024]])-1)</f>
        <v>0</v>
      </c>
      <c r="O45" s="21"/>
      <c r="P45" s="21"/>
      <c r="Q45"/>
    </row>
    <row r="46" spans="1:17" hidden="1">
      <c r="A46" t="s">
        <v>7166</v>
      </c>
      <c r="B46">
        <v>719264</v>
      </c>
      <c r="C46" t="s">
        <v>7167</v>
      </c>
      <c r="D46"/>
      <c r="E46" s="28"/>
      <c r="F46" s="1"/>
      <c r="G46" s="1"/>
      <c r="H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6" s="1"/>
      <c r="J46" s="1"/>
      <c r="K46" s="21"/>
      <c r="L46" s="21"/>
      <c r="M46" s="21"/>
      <c r="N46" s="21"/>
      <c r="O46" s="21"/>
      <c r="P46" s="21"/>
      <c r="Q46"/>
    </row>
    <row r="47" spans="1:17" hidden="1">
      <c r="A47" t="s">
        <v>6745</v>
      </c>
      <c r="B47">
        <v>723377</v>
      </c>
      <c r="C47" t="s">
        <v>7168</v>
      </c>
      <c r="D47"/>
      <c r="E47" s="28"/>
      <c r="F47" s="1"/>
      <c r="G47" s="1"/>
      <c r="H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154876.80000000008</v>
      </c>
      <c r="I47" s="1"/>
      <c r="J47" s="1"/>
      <c r="K47" s="21"/>
      <c r="L47" s="21"/>
      <c r="M47" s="21"/>
      <c r="N47" s="21"/>
      <c r="O47" s="21"/>
      <c r="P47" s="21"/>
      <c r="Q47"/>
    </row>
    <row r="48" spans="1:17" hidden="1">
      <c r="A48" t="s">
        <v>38</v>
      </c>
      <c r="B48">
        <v>720737</v>
      </c>
      <c r="C48" t="s">
        <v>7170</v>
      </c>
      <c r="D48"/>
      <c r="E48" s="28"/>
      <c r="F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123323.19999999992</v>
      </c>
      <c r="H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127025.60000000011</v>
      </c>
      <c r="I48" s="1"/>
      <c r="J48" s="1"/>
      <c r="K48" s="21">
        <f>IF(Table13[[#This Row],[Licensed 2024]] = "Yes", ((Table13[[#This Row],[2024]]-2500)/Table13[[#This Row],[2023]])-1, (Table13[[#This Row],[2024]]/Table13[[#This Row],[2023]])-1)</f>
        <v>2.7556325823226091E-2</v>
      </c>
      <c r="L48" s="21"/>
      <c r="M48" s="21"/>
      <c r="N48" s="21">
        <f>IF(Table13[[#This Row],[Licensed 2025]] = "Yes", ((Table13[[#This Row],[2025]]-2500)/Table13[[#This Row],[2024]])-1, (Table13[[#This Row],[2025]]/Table13[[#This Row],[2024]])-1)</f>
        <v>3.0021926125823661E-2</v>
      </c>
      <c r="O48" s="21"/>
      <c r="P48" s="21"/>
      <c r="Q48"/>
    </row>
    <row r="49" spans="1:17" hidden="1">
      <c r="A49" t="s">
        <v>37</v>
      </c>
      <c r="B49">
        <v>23251</v>
      </c>
      <c r="C49" t="s">
        <v>7169</v>
      </c>
      <c r="D49"/>
      <c r="E49" s="28"/>
      <c r="F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231483.2</v>
      </c>
      <c r="G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240156.80000000008</v>
      </c>
      <c r="H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247956.80000000008</v>
      </c>
      <c r="I49" s="1"/>
      <c r="J49" s="1"/>
      <c r="K49" s="21">
        <f>IF(Table13[[#This Row],[Licensed 2024]] = "Yes", ((Table13[[#This Row],[2024]]-2500)/Table13[[#This Row],[2023]])-1, (Table13[[#This Row],[2024]]/Table13[[#This Row],[2023]])-1)</f>
        <v>3.746967382514188E-2</v>
      </c>
      <c r="L49" s="21"/>
      <c r="M49" s="21"/>
      <c r="N49" s="21">
        <f>IF(Table13[[#This Row],[Licensed 2025]] = "Yes", ((Table13[[#This Row],[2025]]-2500)/Table13[[#This Row],[2024]])-1, (Table13[[#This Row],[2025]]/Table13[[#This Row],[2024]])-1)</f>
        <v>3.2478780530053708E-2</v>
      </c>
      <c r="O49" s="21"/>
      <c r="P49" s="21"/>
      <c r="Q49"/>
    </row>
    <row r="50" spans="1:17" hidden="1">
      <c r="A50" t="s">
        <v>3394</v>
      </c>
      <c r="B50">
        <v>720430</v>
      </c>
      <c r="C50" t="s">
        <v>7171</v>
      </c>
      <c r="D50"/>
      <c r="E50" s="28"/>
      <c r="F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13582.400000000416</v>
      </c>
      <c r="G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13582.400000000416</v>
      </c>
      <c r="H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14268.800000000265</v>
      </c>
      <c r="I50" s="1"/>
      <c r="J50" s="1"/>
      <c r="K50" s="21">
        <f>IF(Table13[[#This Row],[Licensed 2024]] = "Yes", ((Table13[[#This Row],[2024]]-2500)/Table13[[#This Row],[2023]])-1, (Table13[[#This Row],[2024]]/Table13[[#This Row],[2023]])-1)</f>
        <v>0</v>
      </c>
      <c r="L50" s="21"/>
      <c r="M50" s="21"/>
      <c r="N50" s="21">
        <f>IF(Table13[[#This Row],[Licensed 2025]] = "Yes", ((Table13[[#This Row],[2025]]-2500)/Table13[[#This Row],[2024]])-1, (Table13[[#This Row],[2025]]/Table13[[#This Row],[2024]])-1)</f>
        <v>5.0535987748838718E-2</v>
      </c>
      <c r="O50" s="21"/>
      <c r="P50" s="21"/>
      <c r="Q50"/>
    </row>
    <row r="51" spans="1:17" hidden="1">
      <c r="A51" t="s">
        <v>7172</v>
      </c>
      <c r="B51">
        <v>80942</v>
      </c>
      <c r="C51" t="s">
        <v>7173</v>
      </c>
      <c r="D51"/>
      <c r="E51" s="28"/>
      <c r="F51" s="1"/>
      <c r="G51" s="1"/>
      <c r="H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1" s="1"/>
      <c r="J51" s="1"/>
      <c r="K51" s="21"/>
      <c r="L51" s="21"/>
      <c r="M51" s="21"/>
      <c r="N51" s="21"/>
      <c r="O51" s="21"/>
      <c r="P51" s="21"/>
      <c r="Q51"/>
    </row>
    <row r="52" spans="1:17" hidden="1">
      <c r="A52" t="s">
        <v>7174</v>
      </c>
      <c r="B52">
        <v>726962</v>
      </c>
      <c r="C52" t="s">
        <v>7175</v>
      </c>
      <c r="D52"/>
      <c r="E52" s="28"/>
      <c r="F52" s="1"/>
      <c r="G52" s="1"/>
      <c r="H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53622.399999999943</v>
      </c>
      <c r="I52" s="1"/>
      <c r="J52" s="1"/>
      <c r="K52" s="21"/>
      <c r="L52" s="21"/>
      <c r="M52" s="21"/>
      <c r="N52" s="21"/>
      <c r="O52" s="21"/>
      <c r="P52" s="21"/>
      <c r="Q52"/>
    </row>
    <row r="53" spans="1:17" hidden="1">
      <c r="A53" t="s">
        <v>3396</v>
      </c>
      <c r="B53">
        <v>722313</v>
      </c>
      <c r="C53" t="s">
        <v>7151</v>
      </c>
      <c r="D53"/>
      <c r="E53" s="28"/>
      <c r="F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37689.600000000006</v>
      </c>
      <c r="G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37689.600000000006</v>
      </c>
      <c r="H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52374.400000000132</v>
      </c>
      <c r="I53" s="1"/>
      <c r="J53" s="1"/>
      <c r="K53" s="21">
        <f>IF(Table13[[#This Row],[Licensed 2024]] = "Yes", ((Table13[[#This Row],[2024]]-2500)/Table13[[#This Row],[2023]])-1, (Table13[[#This Row],[2024]]/Table13[[#This Row],[2023]])-1)</f>
        <v>0</v>
      </c>
      <c r="L53" s="21"/>
      <c r="M53" s="21"/>
      <c r="N53" s="21">
        <f>IF(Table13[[#This Row],[Licensed 2025]] = "Yes", ((Table13[[#This Row],[2025]]-2500)/Table13[[#This Row],[2024]])-1, (Table13[[#This Row],[2025]]/Table13[[#This Row],[2024]])-1)</f>
        <v>0.38962472406181337</v>
      </c>
      <c r="O53" s="21"/>
      <c r="P53" s="21"/>
      <c r="Q53"/>
    </row>
    <row r="54" spans="1:17" hidden="1">
      <c r="A54" t="s">
        <v>3397</v>
      </c>
      <c r="B54">
        <v>721648</v>
      </c>
      <c r="C54" t="s">
        <v>7176</v>
      </c>
      <c r="D54"/>
      <c r="E54" s="28"/>
      <c r="F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65208.000000000044</v>
      </c>
      <c r="G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101982.39999999994</v>
      </c>
      <c r="H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106995.20000000011</v>
      </c>
      <c r="I54" s="1"/>
      <c r="J54" s="1"/>
      <c r="K54" s="21">
        <f>IF(Table13[[#This Row],[Licensed 2024]] = "Yes", ((Table13[[#This Row],[2024]]-2500)/Table13[[#This Row],[2023]])-1, (Table13[[#This Row],[2024]]/Table13[[#This Row],[2023]])-1)</f>
        <v>0.56395534290270932</v>
      </c>
      <c r="L54" s="21"/>
      <c r="M54" s="21"/>
      <c r="N54" s="21">
        <f>IF(Table13[[#This Row],[Licensed 2025]] = "Yes", ((Table13[[#This Row],[2025]]-2500)/Table13[[#This Row],[2024]])-1, (Table13[[#This Row],[2025]]/Table13[[#This Row],[2024]])-1)</f>
        <v>4.9153579441160167E-2</v>
      </c>
      <c r="O54" s="21"/>
      <c r="P54" s="21"/>
      <c r="Q54"/>
    </row>
    <row r="55" spans="1:17" hidden="1">
      <c r="A55" t="s">
        <v>7177</v>
      </c>
      <c r="B55">
        <v>726148</v>
      </c>
      <c r="C55" t="s">
        <v>7178</v>
      </c>
      <c r="D55"/>
      <c r="E55" s="28"/>
      <c r="F55" s="1"/>
      <c r="G55" s="1"/>
      <c r="H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161553.59999999992</v>
      </c>
      <c r="I55" s="1"/>
      <c r="J55" s="1"/>
      <c r="K55" s="21"/>
      <c r="L55" s="21"/>
      <c r="M55" s="21"/>
      <c r="N55" s="21"/>
      <c r="O55" s="21"/>
      <c r="P55" s="21"/>
      <c r="Q55"/>
    </row>
    <row r="56" spans="1:17" hidden="1">
      <c r="A56" t="s">
        <v>7179</v>
      </c>
      <c r="B56">
        <v>200494</v>
      </c>
      <c r="C56" t="s">
        <v>7180</v>
      </c>
      <c r="D56"/>
      <c r="E56" s="28"/>
      <c r="F56" s="1"/>
      <c r="G56" s="1"/>
      <c r="H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6" s="1"/>
      <c r="J56" s="1"/>
      <c r="K56" s="21"/>
      <c r="L56" s="21"/>
      <c r="M56" s="21"/>
      <c r="N56" s="21"/>
      <c r="O56" s="21"/>
      <c r="P56" s="21"/>
      <c r="Q56"/>
    </row>
    <row r="57" spans="1:17" hidden="1">
      <c r="A57" t="s">
        <v>3399</v>
      </c>
      <c r="B57">
        <v>716006</v>
      </c>
      <c r="C57" t="s">
        <v>7181</v>
      </c>
      <c r="D57"/>
      <c r="E57" s="28"/>
      <c r="F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95451.200000000215</v>
      </c>
      <c r="G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96886.399999999994</v>
      </c>
      <c r="H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101732.80000000005</v>
      </c>
      <c r="I57" s="1"/>
      <c r="J57" s="1"/>
      <c r="K57" s="21">
        <f>IF(Table13[[#This Row],[Licensed 2024]] = "Yes", ((Table13[[#This Row],[2024]]-2500)/Table13[[#This Row],[2023]])-1, (Table13[[#This Row],[2024]]/Table13[[#This Row],[2023]])-1)</f>
        <v>1.5035955545868118E-2</v>
      </c>
      <c r="L57" s="21"/>
      <c r="M57" s="21"/>
      <c r="N57" s="21">
        <f>IF(Table13[[#This Row],[Licensed 2025]] = "Yes", ((Table13[[#This Row],[2025]]-2500)/Table13[[#This Row],[2024]])-1, (Table13[[#This Row],[2025]]/Table13[[#This Row],[2024]])-1)</f>
        <v>5.002146844139177E-2</v>
      </c>
      <c r="O57" s="21"/>
      <c r="P57" s="21"/>
      <c r="Q57"/>
    </row>
    <row r="58" spans="1:17" hidden="1">
      <c r="A58" t="s">
        <v>3401</v>
      </c>
      <c r="B58">
        <v>720915</v>
      </c>
      <c r="C58" t="s">
        <v>7182</v>
      </c>
      <c r="D58"/>
      <c r="E58" s="28"/>
      <c r="F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8049.599999999773</v>
      </c>
      <c r="G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8840</v>
      </c>
      <c r="H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9276.8000000000757</v>
      </c>
      <c r="I58" s="1"/>
      <c r="J58" s="1"/>
      <c r="K58" s="21">
        <f>IF(Table13[[#This Row],[Licensed 2024]] = "Yes", ((Table13[[#This Row],[2024]]-2500)/Table13[[#This Row],[2023]])-1, (Table13[[#This Row],[2024]]/Table13[[#This Row],[2023]])-1)</f>
        <v>9.8191214470315202E-2</v>
      </c>
      <c r="L58" s="21"/>
      <c r="M58" s="21"/>
      <c r="N58" s="21">
        <f>IF(Table13[[#This Row],[Licensed 2025]] = "Yes", ((Table13[[#This Row],[2025]]-2500)/Table13[[#This Row],[2024]])-1, (Table13[[#This Row],[2025]]/Table13[[#This Row],[2024]])-1)</f>
        <v>4.9411764705890926E-2</v>
      </c>
      <c r="O58" s="21"/>
      <c r="P58" s="21"/>
      <c r="Q58"/>
    </row>
    <row r="59" spans="1:17" hidden="1">
      <c r="A59" t="s">
        <v>7183</v>
      </c>
      <c r="B59">
        <v>727176</v>
      </c>
      <c r="C59" t="s">
        <v>7184</v>
      </c>
      <c r="D59"/>
      <c r="E59" s="28"/>
      <c r="F59" s="1"/>
      <c r="G59" s="1"/>
      <c r="H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59" s="1"/>
      <c r="J59" s="1"/>
      <c r="K59" s="21"/>
      <c r="L59" s="21"/>
      <c r="M59" s="21"/>
      <c r="N59" s="21"/>
      <c r="O59" s="21"/>
      <c r="P59" s="21"/>
      <c r="Q59"/>
    </row>
    <row r="60" spans="1:17" hidden="1">
      <c r="A60" t="s">
        <v>7185</v>
      </c>
      <c r="B60">
        <v>727178</v>
      </c>
      <c r="C60" t="s">
        <v>7186</v>
      </c>
      <c r="D60"/>
      <c r="E60" s="28"/>
      <c r="F60" s="1"/>
      <c r="G60" s="1"/>
      <c r="H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20716.800000000076</v>
      </c>
      <c r="I60" s="1"/>
      <c r="J60" s="1"/>
      <c r="K60" s="21"/>
      <c r="L60" s="21"/>
      <c r="M60" s="21"/>
      <c r="N60" s="21"/>
      <c r="O60" s="21"/>
      <c r="P60" s="21"/>
      <c r="Q60"/>
    </row>
    <row r="61" spans="1:17" hidden="1">
      <c r="A61" t="s">
        <v>3402</v>
      </c>
      <c r="B61">
        <v>721120</v>
      </c>
      <c r="C61" t="s">
        <v>7142</v>
      </c>
      <c r="D61"/>
      <c r="E61" s="28"/>
      <c r="F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95118.400000000038</v>
      </c>
      <c r="G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95118.400000000038</v>
      </c>
      <c r="H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97011.199999999997</v>
      </c>
      <c r="I61" s="1"/>
      <c r="J61" s="1"/>
      <c r="K61" s="21">
        <f>IF(Table13[[#This Row],[Licensed 2024]] = "Yes", ((Table13[[#This Row],[2024]]-2500)/Table13[[#This Row],[2023]])-1, (Table13[[#This Row],[2024]]/Table13[[#This Row],[2023]])-1)</f>
        <v>0</v>
      </c>
      <c r="L61" s="21"/>
      <c r="M61" s="21"/>
      <c r="N61" s="21">
        <f>IF(Table13[[#This Row],[Licensed 2025]] = "Yes", ((Table13[[#This Row],[2025]]-2500)/Table13[[#This Row],[2024]])-1, (Table13[[#This Row],[2025]]/Table13[[#This Row],[2024]])-1)</f>
        <v>1.9899409577957217E-2</v>
      </c>
      <c r="O61" s="21"/>
      <c r="P61" s="21"/>
      <c r="Q61"/>
    </row>
    <row r="62" spans="1:17" hidden="1">
      <c r="A62" t="s">
        <v>3403</v>
      </c>
      <c r="B62">
        <v>712593</v>
      </c>
      <c r="C62" t="s">
        <v>7142</v>
      </c>
      <c r="D62"/>
      <c r="E62" s="28"/>
      <c r="F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108992.00000000019</v>
      </c>
      <c r="G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111529.59999999977</v>
      </c>
      <c r="H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111529.59999999977</v>
      </c>
      <c r="I62" s="1"/>
      <c r="J62" s="1"/>
      <c r="K62" s="21">
        <f>IF(Table13[[#This Row],[Licensed 2024]] = "Yes", ((Table13[[#This Row],[2024]]-2500)/Table13[[#This Row],[2023]])-1, (Table13[[#This Row],[2024]]/Table13[[#This Row],[2023]])-1)</f>
        <v>2.3282442748087773E-2</v>
      </c>
      <c r="L62" s="21"/>
      <c r="M62" s="21"/>
      <c r="N62" s="21">
        <f>IF(Table13[[#This Row],[Licensed 2025]] = "Yes", ((Table13[[#This Row],[2025]]-2500)/Table13[[#This Row],[2024]])-1, (Table13[[#This Row],[2025]]/Table13[[#This Row],[2024]])-1)</f>
        <v>0</v>
      </c>
      <c r="O62" s="21"/>
      <c r="P62" s="21"/>
      <c r="Q62"/>
    </row>
    <row r="63" spans="1:17" hidden="1">
      <c r="A63" t="s">
        <v>3404</v>
      </c>
      <c r="B63">
        <v>721451</v>
      </c>
      <c r="C63" t="s">
        <v>7135</v>
      </c>
      <c r="D63"/>
      <c r="E63" s="28"/>
      <c r="F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64750.399999999994</v>
      </c>
      <c r="G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64750.399999999994</v>
      </c>
      <c r="H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64750.399999999994</v>
      </c>
      <c r="I63" s="1"/>
      <c r="J63" s="1"/>
      <c r="K63" s="21">
        <f>IF(Table13[[#This Row],[Licensed 2024]] = "Yes", ((Table13[[#This Row],[2024]]-2500)/Table13[[#This Row],[2023]])-1, (Table13[[#This Row],[2024]]/Table13[[#This Row],[2023]])-1)</f>
        <v>0</v>
      </c>
      <c r="L63" s="21"/>
      <c r="M63" s="21"/>
      <c r="N63" s="21">
        <f>IF(Table13[[#This Row],[Licensed 2025]] = "Yes", ((Table13[[#This Row],[2025]]-2500)/Table13[[#This Row],[2024]])-1, (Table13[[#This Row],[2025]]/Table13[[#This Row],[2024]])-1)</f>
        <v>0</v>
      </c>
      <c r="O63" s="21"/>
      <c r="P63" s="21"/>
      <c r="Q63"/>
    </row>
    <row r="64" spans="1:17" hidden="1">
      <c r="A64" t="s">
        <v>7187</v>
      </c>
      <c r="B64">
        <v>725864</v>
      </c>
      <c r="C64" t="s">
        <v>7135</v>
      </c>
      <c r="D64"/>
      <c r="E64" s="28"/>
      <c r="F64" s="1"/>
      <c r="G64" s="1"/>
      <c r="H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95180.799999999988</v>
      </c>
      <c r="I64" s="1"/>
      <c r="J64" s="1"/>
      <c r="K64" s="21"/>
      <c r="L64" s="21"/>
      <c r="M64" s="21"/>
      <c r="N64" s="21"/>
      <c r="O64" s="21"/>
      <c r="P64" s="21"/>
      <c r="Q64"/>
    </row>
    <row r="65" spans="1:17" hidden="1">
      <c r="A65" t="s">
        <v>40</v>
      </c>
      <c r="B65">
        <v>86452</v>
      </c>
      <c r="C65" t="s">
        <v>7188</v>
      </c>
      <c r="D65"/>
      <c r="E65" s="28"/>
      <c r="F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129105.60000000034</v>
      </c>
      <c r="G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133952.00000000017</v>
      </c>
      <c r="H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139318.40000000002</v>
      </c>
      <c r="I65" s="1"/>
      <c r="J65" s="1"/>
      <c r="K65" s="21">
        <f>IF(Table13[[#This Row],[Licensed 2024]] = "Yes", ((Table13[[#This Row],[2024]]-2500)/Table13[[#This Row],[2023]])-1, (Table13[[#This Row],[2024]]/Table13[[#This Row],[2023]])-1)</f>
        <v>3.7538263251166715E-2</v>
      </c>
      <c r="L65" s="21"/>
      <c r="M65" s="21"/>
      <c r="N65" s="21">
        <f>IF(Table13[[#This Row],[Licensed 2025]] = "Yes", ((Table13[[#This Row],[2025]]-2500)/Table13[[#This Row],[2024]])-1, (Table13[[#This Row],[2025]]/Table13[[#This Row],[2024]])-1)</f>
        <v>4.0062111801240974E-2</v>
      </c>
      <c r="O65" s="21"/>
      <c r="P65" s="21"/>
      <c r="Q65"/>
    </row>
    <row r="66" spans="1:17" hidden="1">
      <c r="A66" t="s">
        <v>41</v>
      </c>
      <c r="B66">
        <v>92419</v>
      </c>
      <c r="C66" t="s">
        <v>7189</v>
      </c>
      <c r="D66"/>
      <c r="E66" s="28"/>
      <c r="F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128648.00000000004</v>
      </c>
      <c r="G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132766.39999999985</v>
      </c>
      <c r="H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138403.19999999992</v>
      </c>
      <c r="I66" s="1"/>
      <c r="J66" s="1"/>
      <c r="K66" s="21">
        <f>IF(Table13[[#This Row],[Licensed 2024]] = "Yes", ((Table13[[#This Row],[2024]]-2500)/Table13[[#This Row],[2023]])-1, (Table13[[#This Row],[2024]]/Table13[[#This Row],[2023]])-1)</f>
        <v>3.2012934518996117E-2</v>
      </c>
      <c r="L66" s="21"/>
      <c r="M66" s="21"/>
      <c r="N66" s="21">
        <f>IF(Table13[[#This Row],[Licensed 2025]] = "Yes", ((Table13[[#This Row],[2025]]-2500)/Table13[[#This Row],[2024]])-1, (Table13[[#This Row],[2025]]/Table13[[#This Row],[2024]])-1)</f>
        <v>4.2456525144916712E-2</v>
      </c>
      <c r="O66" s="21"/>
      <c r="P66" s="21"/>
      <c r="Q66"/>
    </row>
    <row r="67" spans="1:17" hidden="1">
      <c r="A67" t="s">
        <v>42</v>
      </c>
      <c r="B67">
        <v>710286</v>
      </c>
      <c r="C67" t="s">
        <v>7169</v>
      </c>
      <c r="D67"/>
      <c r="E67" s="28"/>
      <c r="F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248767.99999999983</v>
      </c>
      <c r="G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254987.2000000003</v>
      </c>
      <c r="H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254987.2000000003</v>
      </c>
      <c r="I67" s="1"/>
      <c r="J67" s="1"/>
      <c r="K67" s="21">
        <f>IF(Table13[[#This Row],[Licensed 2024]] = "Yes", ((Table13[[#This Row],[2024]]-2500)/Table13[[#This Row],[2023]])-1, (Table13[[#This Row],[2024]]/Table13[[#This Row],[2023]])-1)</f>
        <v>2.500000000000191E-2</v>
      </c>
      <c r="L67" s="21"/>
      <c r="M67" s="21"/>
      <c r="N67" s="21">
        <f>IF(Table13[[#This Row],[Licensed 2025]] = "Yes", ((Table13[[#This Row],[2025]]-2500)/Table13[[#This Row],[2024]])-1, (Table13[[#This Row],[2025]]/Table13[[#This Row],[2024]])-1)</f>
        <v>0</v>
      </c>
      <c r="O67" s="21"/>
      <c r="P67" s="21"/>
      <c r="Q67"/>
    </row>
    <row r="68" spans="1:17" hidden="1">
      <c r="A68" t="s">
        <v>6746</v>
      </c>
      <c r="B68">
        <v>723616</v>
      </c>
      <c r="C68" t="s">
        <v>7190</v>
      </c>
      <c r="D68"/>
      <c r="E68" s="28"/>
      <c r="F68" s="1"/>
      <c r="G68" s="1"/>
      <c r="H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51188.800000000032</v>
      </c>
      <c r="I68" s="1"/>
      <c r="J68" s="1"/>
      <c r="K68" s="21"/>
      <c r="L68" s="21"/>
      <c r="M68" s="21"/>
      <c r="N68" s="21"/>
      <c r="O68" s="21"/>
      <c r="P68" s="21"/>
      <c r="Q68"/>
    </row>
    <row r="69" spans="1:17" hidden="1">
      <c r="A69" t="s">
        <v>44</v>
      </c>
      <c r="B69">
        <v>708481</v>
      </c>
      <c r="C69" t="s">
        <v>7167</v>
      </c>
      <c r="D69"/>
      <c r="E69" s="28"/>
      <c r="F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69" s="1"/>
      <c r="J69" s="1"/>
      <c r="K69" s="21">
        <f>IF(Table13[[#This Row],[Licensed 2024]] = "Yes", ((Table13[[#This Row],[2024]]-2500)/Table13[[#This Row],[2023]])-1, (Table13[[#This Row],[2024]]/Table13[[#This Row],[2023]])-1)</f>
        <v>0</v>
      </c>
      <c r="L69" s="21"/>
      <c r="M69" s="21"/>
      <c r="N69" s="21">
        <f>IF(Table13[[#This Row],[Licensed 2025]] = "Yes", ((Table13[[#This Row],[2025]]-2500)/Table13[[#This Row],[2024]])-1, (Table13[[#This Row],[2025]]/Table13[[#This Row],[2024]])-1)</f>
        <v>0</v>
      </c>
      <c r="O69" s="21"/>
      <c r="P69" s="21"/>
      <c r="Q69"/>
    </row>
    <row r="70" spans="1:17" hidden="1">
      <c r="A70" t="s">
        <v>3406</v>
      </c>
      <c r="B70">
        <v>200243</v>
      </c>
      <c r="C70" t="s">
        <v>7173</v>
      </c>
      <c r="D70"/>
      <c r="E70" s="28"/>
      <c r="F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0" s="1"/>
      <c r="J70" s="1"/>
      <c r="K70" s="21">
        <f>IF(Table13[[#This Row],[Licensed 2024]] = "Yes", ((Table13[[#This Row],[2024]]-2500)/Table13[[#This Row],[2023]])-1, (Table13[[#This Row],[2024]]/Table13[[#This Row],[2023]])-1)</f>
        <v>8.7478559176670467E-2</v>
      </c>
      <c r="L70" s="21"/>
      <c r="M70" s="21"/>
      <c r="N70" s="21">
        <f>IF(Table13[[#This Row],[Licensed 2025]] = "Yes", ((Table13[[#This Row],[2025]]-2500)/Table13[[#This Row],[2024]])-1, (Table13[[#This Row],[2025]]/Table13[[#This Row],[2024]])-1)</f>
        <v>2.4605678233437622E-2</v>
      </c>
      <c r="O70" s="21"/>
      <c r="P70" s="21"/>
      <c r="Q70"/>
    </row>
    <row r="71" spans="1:17" hidden="1">
      <c r="A71" t="s">
        <v>3408</v>
      </c>
      <c r="B71">
        <v>715468</v>
      </c>
      <c r="C71" t="s">
        <v>7191</v>
      </c>
      <c r="D71"/>
      <c r="E71" s="28"/>
      <c r="F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137487.99999999983</v>
      </c>
      <c r="G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155459.19999999955</v>
      </c>
      <c r="H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157019.20000000001</v>
      </c>
      <c r="I71" s="1"/>
      <c r="J71" s="1"/>
      <c r="K71" s="21">
        <f>IF(Table13[[#This Row],[Licensed 2024]] = "Yes", ((Table13[[#This Row],[2024]]-2500)/Table13[[#This Row],[2023]])-1, (Table13[[#This Row],[2024]]/Table13[[#This Row],[2023]])-1)</f>
        <v>0.13071104387291799</v>
      </c>
      <c r="L71" s="21"/>
      <c r="M71" s="21"/>
      <c r="N71" s="21">
        <f>IF(Table13[[#This Row],[Licensed 2025]] = "Yes", ((Table13[[#This Row],[2025]]-2500)/Table13[[#This Row],[2024]])-1, (Table13[[#This Row],[2025]]/Table13[[#This Row],[2024]])-1)</f>
        <v>1.0034787262513056E-2</v>
      </c>
      <c r="O71" s="21"/>
      <c r="P71" s="21"/>
      <c r="Q71"/>
    </row>
    <row r="72" spans="1:17" hidden="1">
      <c r="A72" t="s">
        <v>47</v>
      </c>
      <c r="B72">
        <v>87487</v>
      </c>
      <c r="C72" t="s">
        <v>7192</v>
      </c>
      <c r="D72"/>
      <c r="E72" s="28"/>
      <c r="F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166462.40000000043</v>
      </c>
      <c r="G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182270.40000000023</v>
      </c>
      <c r="H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188198.40000000002</v>
      </c>
      <c r="I72" s="1"/>
      <c r="J72" s="1"/>
      <c r="K72" s="21">
        <f>IF(Table13[[#This Row],[Licensed 2024]] = "Yes", ((Table13[[#This Row],[2024]]-2500)/Table13[[#This Row],[2023]])-1, (Table13[[#This Row],[2024]]/Table13[[#This Row],[2023]])-1)</f>
        <v>9.4964388354365603E-2</v>
      </c>
      <c r="L72" s="21"/>
      <c r="M72" s="21"/>
      <c r="N72" s="21">
        <f>IF(Table13[[#This Row],[Licensed 2025]] = "Yes", ((Table13[[#This Row],[2025]]-2500)/Table13[[#This Row],[2024]])-1, (Table13[[#This Row],[2025]]/Table13[[#This Row],[2024]])-1)</f>
        <v>3.2523108524476818E-2</v>
      </c>
      <c r="O72" s="21"/>
      <c r="P72" s="21"/>
      <c r="Q72"/>
    </row>
    <row r="73" spans="1:17" hidden="1">
      <c r="A73" t="s">
        <v>3409</v>
      </c>
      <c r="B73">
        <v>715565</v>
      </c>
      <c r="C73" t="s">
        <v>7193</v>
      </c>
      <c r="D73"/>
      <c r="E73" s="28"/>
      <c r="F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67662.399999999936</v>
      </c>
      <c r="H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69139.200000000012</v>
      </c>
      <c r="I73" s="1"/>
      <c r="J73" s="1"/>
      <c r="K73" s="21">
        <f>IF(Table13[[#This Row],[Licensed 2024]] = "Yes", ((Table13[[#This Row],[2024]]-2500)/Table13[[#This Row],[2023]])-1, (Table13[[#This Row],[2024]]/Table13[[#This Row],[2023]])-1)</f>
        <v>3.0082330588978135E-2</v>
      </c>
      <c r="L73" s="21"/>
      <c r="M73" s="21"/>
      <c r="N73" s="21">
        <f>IF(Table13[[#This Row],[Licensed 2025]] = "Yes", ((Table13[[#This Row],[2025]]-2500)/Table13[[#This Row],[2024]])-1, (Table13[[#This Row],[2025]]/Table13[[#This Row],[2024]])-1)</f>
        <v>2.1826006762989181E-2</v>
      </c>
      <c r="O73" s="21"/>
      <c r="P73" s="21"/>
      <c r="Q73"/>
    </row>
    <row r="74" spans="1:17" hidden="1">
      <c r="A74" t="s">
        <v>7194</v>
      </c>
      <c r="B74">
        <v>724983</v>
      </c>
      <c r="C74" t="s">
        <v>7195</v>
      </c>
      <c r="D74"/>
      <c r="E74" s="28"/>
      <c r="F74" s="1"/>
      <c r="G74" s="1"/>
      <c r="H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63668.800000000032</v>
      </c>
      <c r="I74" s="1"/>
      <c r="J74" s="1"/>
      <c r="K74" s="21"/>
      <c r="L74" s="21"/>
      <c r="M74" s="21"/>
      <c r="N74" s="21"/>
      <c r="O74" s="21"/>
      <c r="P74" s="21"/>
      <c r="Q74"/>
    </row>
    <row r="75" spans="1:17" hidden="1">
      <c r="A75" t="s">
        <v>48</v>
      </c>
      <c r="B75">
        <v>84806</v>
      </c>
      <c r="C75" t="s">
        <v>7196</v>
      </c>
      <c r="D75"/>
      <c r="E75" s="28"/>
      <c r="F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63585.600000000108</v>
      </c>
      <c r="G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69409.599999999773</v>
      </c>
      <c r="H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73860.799999999988</v>
      </c>
      <c r="I75" s="1"/>
      <c r="J75" s="1"/>
      <c r="K75" s="21">
        <f>IF(Table13[[#This Row],[Licensed 2024]] = "Yes", ((Table13[[#This Row],[2024]]-2500)/Table13[[#This Row],[2023]])-1, (Table13[[#This Row],[2024]]/Table13[[#This Row],[2023]])-1)</f>
        <v>9.1593065096494453E-2</v>
      </c>
      <c r="L75" s="21"/>
      <c r="M75" s="21"/>
      <c r="N75" s="21">
        <f>IF(Table13[[#This Row],[Licensed 2025]] = "Yes", ((Table13[[#This Row],[2025]]-2500)/Table13[[#This Row],[2024]])-1, (Table13[[#This Row],[2025]]/Table13[[#This Row],[2024]])-1)</f>
        <v>6.4129457596646899E-2</v>
      </c>
      <c r="O75" s="21"/>
      <c r="P75" s="21"/>
      <c r="Q75"/>
    </row>
    <row r="76" spans="1:17" hidden="1">
      <c r="A76" t="s">
        <v>49</v>
      </c>
      <c r="B76">
        <v>709049</v>
      </c>
      <c r="C76" t="s">
        <v>7197</v>
      </c>
      <c r="D76"/>
      <c r="E76" s="28"/>
      <c r="F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103001.59999999996</v>
      </c>
      <c r="G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108160</v>
      </c>
      <c r="H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112486.39999999985</v>
      </c>
      <c r="I76" s="1"/>
      <c r="J76" s="1"/>
      <c r="K76" s="21">
        <f>IF(Table13[[#This Row],[Licensed 2024]] = "Yes", ((Table13[[#This Row],[2024]]-2500)/Table13[[#This Row],[2023]])-1, (Table13[[#This Row],[2024]]/Table13[[#This Row],[2023]])-1)</f>
        <v>5.0080775444265369E-2</v>
      </c>
      <c r="L76" s="21"/>
      <c r="M76" s="21"/>
      <c r="N76" s="21">
        <f>IF(Table13[[#This Row],[Licensed 2025]] = "Yes", ((Table13[[#This Row],[2025]]-2500)/Table13[[#This Row],[2024]])-1, (Table13[[#This Row],[2025]]/Table13[[#This Row],[2024]])-1)</f>
        <v>3.9999999999998703E-2</v>
      </c>
      <c r="O76" s="21"/>
      <c r="P76" s="21"/>
      <c r="Q76"/>
    </row>
    <row r="77" spans="1:17" hidden="1">
      <c r="A77" t="s">
        <v>50</v>
      </c>
      <c r="B77">
        <v>701453</v>
      </c>
      <c r="C77" t="s">
        <v>7198</v>
      </c>
      <c r="D77"/>
      <c r="E77" s="28"/>
      <c r="F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103854.39999999989</v>
      </c>
      <c r="G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114233.60000000015</v>
      </c>
      <c r="H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119080</v>
      </c>
      <c r="I77" s="1"/>
      <c r="J77" s="1"/>
      <c r="K77" s="21">
        <f>IF(Table13[[#This Row],[Licensed 2024]] = "Yes", ((Table13[[#This Row],[2024]]-2500)/Table13[[#This Row],[2023]])-1, (Table13[[#This Row],[2024]]/Table13[[#This Row],[2023]])-1)</f>
        <v>9.9939915882237829E-2</v>
      </c>
      <c r="L77" s="21"/>
      <c r="M77" s="21"/>
      <c r="N77" s="21">
        <f>IF(Table13[[#This Row],[Licensed 2025]] = "Yes", ((Table13[[#This Row],[2025]]-2500)/Table13[[#This Row],[2024]])-1, (Table13[[#This Row],[2025]]/Table13[[#This Row],[2024]])-1)</f>
        <v>4.2425345957755267E-2</v>
      </c>
      <c r="O77" s="21"/>
      <c r="P77" s="21"/>
      <c r="Q77"/>
    </row>
    <row r="78" spans="1:17" hidden="1">
      <c r="A78" t="s">
        <v>51</v>
      </c>
      <c r="B78">
        <v>11247</v>
      </c>
      <c r="C78" t="s">
        <v>7199</v>
      </c>
      <c r="D78"/>
      <c r="E78" s="28"/>
      <c r="F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188468.80000000002</v>
      </c>
      <c r="G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194126.39999999985</v>
      </c>
      <c r="H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200428.79999999999</v>
      </c>
      <c r="I78" s="1"/>
      <c r="J78" s="1"/>
      <c r="K78" s="21">
        <f>IF(Table13[[#This Row],[Licensed 2024]] = "Yes", ((Table13[[#This Row],[2024]]-2500)/Table13[[#This Row],[2023]])-1, (Table13[[#This Row],[2024]]/Table13[[#This Row],[2023]])-1)</f>
        <v>3.0018761726077869E-2</v>
      </c>
      <c r="L78" s="21"/>
      <c r="M78" s="21"/>
      <c r="N78" s="21">
        <f>IF(Table13[[#This Row],[Licensed 2025]] = "Yes", ((Table13[[#This Row],[2025]]-2500)/Table13[[#This Row],[2024]])-1, (Table13[[#This Row],[2025]]/Table13[[#This Row],[2024]])-1)</f>
        <v>3.246544519447192E-2</v>
      </c>
      <c r="O78" s="21"/>
      <c r="P78" s="21"/>
      <c r="Q78"/>
    </row>
    <row r="79" spans="1:17" hidden="1">
      <c r="A79" t="s">
        <v>52</v>
      </c>
      <c r="B79">
        <v>710093</v>
      </c>
      <c r="C79" t="s">
        <v>7200</v>
      </c>
      <c r="D79"/>
      <c r="E79" s="28"/>
      <c r="F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76855.999999999622</v>
      </c>
      <c r="G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80703.999999999913</v>
      </c>
      <c r="H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87360</v>
      </c>
      <c r="I79" s="1"/>
      <c r="J79" s="1"/>
      <c r="K79" s="21">
        <f>IF(Table13[[#This Row],[Licensed 2024]] = "Yes", ((Table13[[#This Row],[2024]]-2500)/Table13[[#This Row],[2023]])-1, (Table13[[#This Row],[2024]]/Table13[[#This Row],[2023]])-1)</f>
        <v>5.0067658998650844E-2</v>
      </c>
      <c r="L79" s="21"/>
      <c r="M79" s="21"/>
      <c r="N79" s="21">
        <f>IF(Table13[[#This Row],[Licensed 2025]] = "Yes", ((Table13[[#This Row],[2025]]-2500)/Table13[[#This Row],[2024]])-1, (Table13[[#This Row],[2025]]/Table13[[#This Row],[2024]])-1)</f>
        <v>8.2474226804124973E-2</v>
      </c>
      <c r="O79" s="21"/>
      <c r="P79" s="21"/>
      <c r="Q79"/>
    </row>
    <row r="80" spans="1:17" hidden="1">
      <c r="A80" t="s">
        <v>53</v>
      </c>
      <c r="B80">
        <v>710738</v>
      </c>
      <c r="C80" t="s">
        <v>7201</v>
      </c>
      <c r="D80"/>
      <c r="E80" s="28"/>
      <c r="F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80350.399999999994</v>
      </c>
      <c r="G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87963.199999999924</v>
      </c>
      <c r="H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80" s="1"/>
      <c r="J80" s="1"/>
      <c r="K80" s="21">
        <f>IF(Table13[[#This Row],[Licensed 2024]] = "Yes", ((Table13[[#This Row],[2024]]-2500)/Table13[[#This Row],[2023]])-1, (Table13[[#This Row],[2024]]/Table13[[#This Row],[2023]])-1)</f>
        <v>9.4745016826299988E-2</v>
      </c>
      <c r="L80" s="21"/>
      <c r="M80" s="21"/>
      <c r="N80" s="21">
        <f>IF(Table13[[#This Row],[Licensed 2025]] = "Yes", ((Table13[[#This Row],[2025]]-2500)/Table13[[#This Row],[2024]])-1, (Table13[[#This Row],[2025]]/Table13[[#This Row],[2024]])-1)</f>
        <v>3.4996453062190014E-2</v>
      </c>
      <c r="O80" s="21"/>
      <c r="P80" s="21"/>
      <c r="Q80"/>
    </row>
    <row r="81" spans="1:17" hidden="1">
      <c r="A81" t="s">
        <v>54</v>
      </c>
      <c r="B81">
        <v>709488</v>
      </c>
      <c r="C81" t="s">
        <v>7202</v>
      </c>
      <c r="D81"/>
      <c r="E81" s="28"/>
      <c r="F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115169.60000000001</v>
      </c>
      <c r="G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118622.40000000042</v>
      </c>
      <c r="H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122179.19999999998</v>
      </c>
      <c r="I81" s="1"/>
      <c r="J81" s="1"/>
      <c r="K81" s="21">
        <f>IF(Table13[[#This Row],[Licensed 2024]] = "Yes", ((Table13[[#This Row],[2024]]-2500)/Table13[[#This Row],[2023]])-1, (Table13[[#This Row],[2024]]/Table13[[#This Row],[2023]])-1)</f>
        <v>2.9980133646382523E-2</v>
      </c>
      <c r="L81" s="21"/>
      <c r="M81" s="21"/>
      <c r="N81" s="21">
        <f>IF(Table13[[#This Row],[Licensed 2025]] = "Yes", ((Table13[[#This Row],[2025]]-2500)/Table13[[#This Row],[2024]])-1, (Table13[[#This Row],[2025]]/Table13[[#This Row],[2024]])-1)</f>
        <v>2.9984218832189713E-2</v>
      </c>
      <c r="O81" s="21"/>
      <c r="P81" s="21"/>
      <c r="Q81"/>
    </row>
    <row r="82" spans="1:17" hidden="1">
      <c r="A82" t="s">
        <v>3410</v>
      </c>
      <c r="B82">
        <v>200278</v>
      </c>
      <c r="C82" t="s">
        <v>7203</v>
      </c>
      <c r="D82"/>
      <c r="E82" s="28"/>
      <c r="F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82" s="1"/>
      <c r="J82" s="1"/>
      <c r="K82" s="21">
        <f>IF(Table13[[#This Row],[Licensed 2024]] = "Yes", ((Table13[[#This Row],[2024]]-2500)/Table13[[#This Row],[2023]])-1, (Table13[[#This Row],[2024]]/Table13[[#This Row],[2023]])-1)</f>
        <v>8.7478559176670467E-2</v>
      </c>
      <c r="L82" s="21"/>
      <c r="M82" s="21"/>
      <c r="N82" s="21">
        <f>IF(Table13[[#This Row],[Licensed 2025]] = "Yes", ((Table13[[#This Row],[2025]]-2500)/Table13[[#This Row],[2024]])-1, (Table13[[#This Row],[2025]]/Table13[[#This Row],[2024]])-1)</f>
        <v>-1.8611987381704331E-2</v>
      </c>
      <c r="O82" s="21"/>
      <c r="P82" s="21"/>
      <c r="Q82"/>
    </row>
    <row r="83" spans="1:17" hidden="1">
      <c r="A83" t="s">
        <v>55</v>
      </c>
      <c r="B83">
        <v>87900</v>
      </c>
      <c r="C83" t="s">
        <v>7196</v>
      </c>
      <c r="D83"/>
      <c r="E83" s="28"/>
      <c r="F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71614.399999999659</v>
      </c>
      <c r="G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89897.600000000064</v>
      </c>
      <c r="I83" s="1"/>
      <c r="J83" s="1"/>
      <c r="K83" s="21">
        <f>IF(Table13[[#This Row],[Licensed 2024]] = "Yes", ((Table13[[#This Row],[2024]]-2500)/Table13[[#This Row],[2023]])-1, (Table13[[#This Row],[2024]]/Table13[[#This Row],[2023]])-1)</f>
        <v>0.18704618065640677</v>
      </c>
      <c r="L83" s="21"/>
      <c r="M83" s="21"/>
      <c r="N83" s="21">
        <f>IF(Table13[[#This Row],[Licensed 2025]] = "Yes", ((Table13[[#This Row],[2025]]-2500)/Table13[[#This Row],[2024]])-1, (Table13[[#This Row],[2025]]/Table13[[#This Row],[2024]])-1)</f>
        <v>5.7499388304383281E-2</v>
      </c>
      <c r="O83" s="21"/>
      <c r="P83" s="21"/>
      <c r="Q83"/>
    </row>
    <row r="84" spans="1:17" hidden="1">
      <c r="A84" t="s">
        <v>7204</v>
      </c>
      <c r="B84">
        <v>726269</v>
      </c>
      <c r="C84" t="s">
        <v>7205</v>
      </c>
      <c r="D84"/>
      <c r="E84" s="28"/>
      <c r="F84" s="1"/>
      <c r="G84" s="1"/>
      <c r="H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47819.200000000019</v>
      </c>
      <c r="I84" s="1"/>
      <c r="J84" s="1"/>
      <c r="K84" s="21"/>
      <c r="L84" s="21"/>
      <c r="M84" s="21"/>
      <c r="N84" s="21"/>
      <c r="O84" s="21"/>
      <c r="P84" s="21"/>
      <c r="Q84"/>
    </row>
    <row r="85" spans="1:17" hidden="1">
      <c r="A85" t="s">
        <v>3412</v>
      </c>
      <c r="B85">
        <v>700947</v>
      </c>
      <c r="C85" t="s">
        <v>7206</v>
      </c>
      <c r="D85"/>
      <c r="E85" s="28"/>
      <c r="F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85" s="1"/>
      <c r="J85" s="1"/>
      <c r="K85" s="21">
        <f>IF(Table13[[#This Row],[Licensed 2024]] = "Yes", ((Table13[[#This Row],[2024]]-2500)/Table13[[#This Row],[2023]])-1, (Table13[[#This Row],[2024]]/Table13[[#This Row],[2023]])-1)</f>
        <v>0</v>
      </c>
      <c r="L85" s="21"/>
      <c r="M85" s="21"/>
      <c r="N85" s="21">
        <f>IF(Table13[[#This Row],[Licensed 2025]] = "Yes", ((Table13[[#This Row],[2025]]-2500)/Table13[[#This Row],[2024]])-1, (Table13[[#This Row],[2025]]/Table13[[#This Row],[2024]])-1)</f>
        <v>0</v>
      </c>
      <c r="O85" s="21"/>
      <c r="P85" s="21"/>
      <c r="Q85"/>
    </row>
    <row r="86" spans="1:17" hidden="1">
      <c r="A86" t="s">
        <v>3413</v>
      </c>
      <c r="B86">
        <v>250249</v>
      </c>
      <c r="C86" t="s">
        <v>7156</v>
      </c>
      <c r="D86"/>
      <c r="E86" s="28"/>
      <c r="F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86" s="1"/>
      <c r="J86" s="1"/>
      <c r="K86" s="21">
        <f>IF(Table13[[#This Row],[Licensed 2024]] = "Yes", ((Table13[[#This Row],[2024]]-2500)/Table13[[#This Row],[2023]])-1, (Table13[[#This Row],[2024]]/Table13[[#This Row],[2023]])-1)</f>
        <v>7.4846625766872954E-2</v>
      </c>
      <c r="L86" s="21"/>
      <c r="M86" s="21"/>
      <c r="N86" s="21">
        <f>IF(Table13[[#This Row],[Licensed 2025]] = "Yes", ((Table13[[#This Row],[2025]]-2500)/Table13[[#This Row],[2024]])-1, (Table13[[#This Row],[2025]]/Table13[[#This Row],[2024]])-1)</f>
        <v>-2.5114155251144687E-2</v>
      </c>
      <c r="O86" s="21"/>
      <c r="P86" s="21"/>
      <c r="Q86"/>
    </row>
    <row r="87" spans="1:17" hidden="1">
      <c r="A87" t="s">
        <v>3414</v>
      </c>
      <c r="B87">
        <v>718067</v>
      </c>
      <c r="C87" t="s">
        <v>7207</v>
      </c>
      <c r="D87"/>
      <c r="E87" s="28"/>
      <c r="F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87" s="1"/>
      <c r="J87" s="1"/>
      <c r="K87" s="21">
        <f>IF(Table13[[#This Row],[Licensed 2024]] = "Yes", ((Table13[[#This Row],[2024]]-2500)/Table13[[#This Row],[2023]])-1, (Table13[[#This Row],[2024]]/Table13[[#This Row],[2023]])-1)</f>
        <v>0</v>
      </c>
      <c r="L87" s="21"/>
      <c r="M87" s="21"/>
      <c r="N87" s="21">
        <f>IF(Table13[[#This Row],[Licensed 2025]] = "Yes", ((Table13[[#This Row],[2025]]-2500)/Table13[[#This Row],[2024]])-1, (Table13[[#This Row],[2025]]/Table13[[#This Row],[2024]])-1)</f>
        <v>0</v>
      </c>
      <c r="O87" s="21"/>
      <c r="P87" s="21"/>
      <c r="Q87"/>
    </row>
    <row r="88" spans="1:17" hidden="1">
      <c r="A88" t="s">
        <v>7208</v>
      </c>
      <c r="B88">
        <v>702664</v>
      </c>
      <c r="C88" t="s">
        <v>7209</v>
      </c>
      <c r="D88"/>
      <c r="E88" s="28"/>
      <c r="F88" s="1"/>
      <c r="G88" s="1"/>
      <c r="H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190465.60000000033</v>
      </c>
      <c r="I88" s="1"/>
      <c r="J88" s="1"/>
      <c r="K88" s="21"/>
      <c r="L88" s="21"/>
      <c r="M88" s="21"/>
      <c r="N88" s="21"/>
      <c r="O88" s="21"/>
      <c r="P88" s="21"/>
      <c r="Q88"/>
    </row>
    <row r="89" spans="1:17" hidden="1">
      <c r="A89" t="s">
        <v>56</v>
      </c>
      <c r="B89">
        <v>710792</v>
      </c>
      <c r="C89" t="s">
        <v>7210</v>
      </c>
      <c r="D89"/>
      <c r="E89" s="28"/>
      <c r="F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270358.40000000002</v>
      </c>
      <c r="G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278470.39999999997</v>
      </c>
      <c r="H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278470.39999999997</v>
      </c>
      <c r="I89" s="1"/>
      <c r="J89" s="1"/>
      <c r="K89" s="21">
        <f>IF(Table13[[#This Row],[Licensed 2024]] = "Yes", ((Table13[[#This Row],[2024]]-2500)/Table13[[#This Row],[2023]])-1, (Table13[[#This Row],[2024]]/Table13[[#This Row],[2023]])-1)</f>
        <v>3.0004616094783554E-2</v>
      </c>
      <c r="L89" s="21"/>
      <c r="M89" s="21"/>
      <c r="N89" s="21">
        <f>IF(Table13[[#This Row],[Licensed 2025]] = "Yes", ((Table13[[#This Row],[2025]]-2500)/Table13[[#This Row],[2024]])-1, (Table13[[#This Row],[2025]]/Table13[[#This Row],[2024]])-1)</f>
        <v>0</v>
      </c>
      <c r="O89" s="21"/>
      <c r="P89" s="21"/>
      <c r="Q89"/>
    </row>
    <row r="90" spans="1:17" hidden="1">
      <c r="A90" t="s">
        <v>7211</v>
      </c>
      <c r="B90">
        <v>725881</v>
      </c>
      <c r="C90" t="s">
        <v>7144</v>
      </c>
      <c r="D90"/>
      <c r="E90" s="28"/>
      <c r="F90" s="1"/>
      <c r="G90" s="1"/>
      <c r="H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111904.00000000038</v>
      </c>
      <c r="I90" s="1"/>
      <c r="J90" s="1"/>
      <c r="K90" s="21"/>
      <c r="L90" s="21"/>
      <c r="M90" s="21"/>
      <c r="N90" s="21"/>
      <c r="O90" s="21"/>
      <c r="P90" s="21"/>
      <c r="Q90"/>
    </row>
    <row r="91" spans="1:17" hidden="1">
      <c r="A91" t="s">
        <v>6747</v>
      </c>
      <c r="B91">
        <v>723857</v>
      </c>
      <c r="C91" t="s">
        <v>7167</v>
      </c>
      <c r="D91"/>
      <c r="E91" s="28"/>
      <c r="F91" s="1"/>
      <c r="G91" s="1"/>
      <c r="H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91" s="1"/>
      <c r="J91" s="1"/>
      <c r="K91" s="21"/>
      <c r="L91" s="21"/>
      <c r="M91" s="21"/>
      <c r="N91" s="21"/>
      <c r="O91" s="21"/>
      <c r="P91" s="21"/>
      <c r="Q91"/>
    </row>
    <row r="92" spans="1:17" hidden="1">
      <c r="A92" t="s">
        <v>57</v>
      </c>
      <c r="B92">
        <v>710912</v>
      </c>
      <c r="C92" t="s">
        <v>7212</v>
      </c>
      <c r="D92"/>
      <c r="E92" s="28"/>
      <c r="F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195312.00000000017</v>
      </c>
      <c r="G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201656</v>
      </c>
      <c r="H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208707.19999999984</v>
      </c>
      <c r="I92" s="1"/>
      <c r="J92" s="1"/>
      <c r="K92" s="21">
        <f>IF(Table13[[#This Row],[Licensed 2024]] = "Yes", ((Table13[[#This Row],[2024]]-2500)/Table13[[#This Row],[2023]])-1, (Table13[[#This Row],[2024]]/Table13[[#This Row],[2023]])-1)</f>
        <v>3.2481363152288667E-2</v>
      </c>
      <c r="L92" s="21"/>
      <c r="M92" s="21"/>
      <c r="N92" s="21">
        <f>IF(Table13[[#This Row],[Licensed 2025]] = "Yes", ((Table13[[#This Row],[2025]]-2500)/Table13[[#This Row],[2024]])-1, (Table13[[#This Row],[2025]]/Table13[[#This Row],[2024]])-1)</f>
        <v>3.4966477565754772E-2</v>
      </c>
      <c r="O92" s="21"/>
      <c r="P92" s="21"/>
      <c r="Q92"/>
    </row>
    <row r="93" spans="1:17" hidden="1">
      <c r="A93" t="s">
        <v>7213</v>
      </c>
      <c r="B93">
        <v>725880</v>
      </c>
      <c r="C93" t="s">
        <v>7138</v>
      </c>
      <c r="D93"/>
      <c r="E93" s="28"/>
      <c r="F93" s="1"/>
      <c r="G93" s="1"/>
      <c r="H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86465.600000000108</v>
      </c>
      <c r="I93" s="1"/>
      <c r="J93" s="1"/>
      <c r="K93" s="21"/>
      <c r="L93" s="21"/>
      <c r="M93" s="21"/>
      <c r="N93" s="21"/>
      <c r="O93" s="21"/>
      <c r="P93" s="21"/>
      <c r="Q93"/>
    </row>
    <row r="94" spans="1:17" hidden="1">
      <c r="A94" t="s">
        <v>58</v>
      </c>
      <c r="B94">
        <v>713582</v>
      </c>
      <c r="C94" t="s">
        <v>7130</v>
      </c>
      <c r="D94"/>
      <c r="E94" s="28"/>
      <c r="F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72425.600000000341</v>
      </c>
      <c r="G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87776.000000000087</v>
      </c>
      <c r="I94" s="1"/>
      <c r="J94" s="1"/>
      <c r="K94" s="21">
        <f>IF(Table13[[#This Row],[Licensed 2024]] = "Yes", ((Table13[[#This Row],[2024]]-2500)/Table13[[#This Row],[2023]])-1, (Table13[[#This Row],[2024]]/Table13[[#This Row],[2023]])-1)</f>
        <v>0.14876507754163737</v>
      </c>
      <c r="L94" s="21"/>
      <c r="M94" s="21"/>
      <c r="N94" s="21">
        <f>IF(Table13[[#This Row],[Licensed 2025]] = "Yes", ((Table13[[#This Row],[2025]]-2500)/Table13[[#This Row],[2024]])-1, (Table13[[#This Row],[2025]]/Table13[[#This Row],[2024]])-1)</f>
        <v>5.5000000000001048E-2</v>
      </c>
      <c r="O94" s="21"/>
      <c r="P94" s="21"/>
      <c r="Q94"/>
    </row>
    <row r="95" spans="1:17" hidden="1">
      <c r="A95" t="s">
        <v>7214</v>
      </c>
      <c r="B95">
        <v>726527</v>
      </c>
      <c r="C95" t="s">
        <v>7215</v>
      </c>
      <c r="D95"/>
      <c r="E95" s="28"/>
      <c r="F95" s="1"/>
      <c r="G95" s="1"/>
      <c r="H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26000</v>
      </c>
      <c r="I95" s="1"/>
      <c r="J95" s="1"/>
      <c r="K95" s="21"/>
      <c r="L95" s="21"/>
      <c r="M95" s="21"/>
      <c r="N95" s="21"/>
      <c r="O95" s="21"/>
      <c r="P95" s="21"/>
      <c r="Q95"/>
    </row>
    <row r="96" spans="1:17" hidden="1">
      <c r="A96" t="s">
        <v>7216</v>
      </c>
      <c r="B96">
        <v>250287</v>
      </c>
      <c r="C96" t="s">
        <v>7156</v>
      </c>
      <c r="D96"/>
      <c r="E96" s="28"/>
      <c r="F96" s="1"/>
      <c r="G96" s="1"/>
      <c r="H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96" s="1"/>
      <c r="J96" s="1"/>
      <c r="K96" s="21"/>
      <c r="L96" s="21"/>
      <c r="M96" s="21"/>
      <c r="N96" s="21"/>
      <c r="O96" s="21"/>
      <c r="P96" s="21"/>
      <c r="Q96"/>
    </row>
    <row r="97" spans="1:17" hidden="1">
      <c r="A97" t="s">
        <v>59</v>
      </c>
      <c r="B97">
        <v>709085</v>
      </c>
      <c r="C97" t="s">
        <v>7149</v>
      </c>
      <c r="D97"/>
      <c r="E97" s="28"/>
      <c r="F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78207.999999999811</v>
      </c>
      <c r="G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85924.799999999886</v>
      </c>
      <c r="H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85924.799999999886</v>
      </c>
      <c r="I97" s="1"/>
      <c r="J97" s="1"/>
      <c r="K97" s="21">
        <f>IF(Table13[[#This Row],[Licensed 2024]] = "Yes", ((Table13[[#This Row],[2024]]-2500)/Table13[[#This Row],[2023]])-1, (Table13[[#This Row],[2024]]/Table13[[#This Row],[2023]])-1)</f>
        <v>9.8670212765958665E-2</v>
      </c>
      <c r="L97" s="21"/>
      <c r="M97" s="21"/>
      <c r="N97" s="21">
        <f>IF(Table13[[#This Row],[Licensed 2025]] = "Yes", ((Table13[[#This Row],[2025]]-2500)/Table13[[#This Row],[2024]])-1, (Table13[[#This Row],[2025]]/Table13[[#This Row],[2024]])-1)</f>
        <v>0</v>
      </c>
      <c r="O97" s="21"/>
      <c r="P97" s="21"/>
      <c r="Q97"/>
    </row>
    <row r="98" spans="1:17" hidden="1">
      <c r="A98" t="s">
        <v>3416</v>
      </c>
      <c r="B98">
        <v>107277</v>
      </c>
      <c r="C98" t="s">
        <v>7217</v>
      </c>
      <c r="D98"/>
      <c r="E98" s="28"/>
      <c r="F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18886.399999999849</v>
      </c>
      <c r="G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19468.799999999792</v>
      </c>
      <c r="H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20238.400000000038</v>
      </c>
      <c r="I98" s="1"/>
      <c r="J98" s="1"/>
      <c r="K98" s="21">
        <f>IF(Table13[[#This Row],[Licensed 2024]] = "Yes", ((Table13[[#This Row],[2024]]-2500)/Table13[[#This Row],[2023]])-1, (Table13[[#This Row],[2024]]/Table13[[#This Row],[2023]])-1)</f>
        <v>3.0837004405283697E-2</v>
      </c>
      <c r="L98" s="21"/>
      <c r="M98" s="21"/>
      <c r="N98" s="21">
        <f>IF(Table13[[#This Row],[Licensed 2025]] = "Yes", ((Table13[[#This Row],[2025]]-2500)/Table13[[#This Row],[2024]])-1, (Table13[[#This Row],[2025]]/Table13[[#This Row],[2024]])-1)</f>
        <v>3.952991452992749E-2</v>
      </c>
      <c r="O98" s="21"/>
      <c r="P98" s="21"/>
      <c r="Q98"/>
    </row>
    <row r="99" spans="1:17" hidden="1">
      <c r="A99" t="s">
        <v>3417</v>
      </c>
      <c r="B99">
        <v>721793</v>
      </c>
      <c r="C99" t="s">
        <v>7182</v>
      </c>
      <c r="D99"/>
      <c r="E99" s="28"/>
      <c r="F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39832.000000000189</v>
      </c>
      <c r="G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40705.600000000341</v>
      </c>
      <c r="H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43160</v>
      </c>
      <c r="I99" s="1"/>
      <c r="J99" s="1"/>
      <c r="K99" s="21">
        <f>IF(Table13[[#This Row],[Licensed 2024]] = "Yes", ((Table13[[#This Row],[2024]]-2500)/Table13[[#This Row],[2023]])-1, (Table13[[#This Row],[2024]]/Table13[[#This Row],[2023]])-1)</f>
        <v>2.1932114882510234E-2</v>
      </c>
      <c r="L99" s="21"/>
      <c r="M99" s="21"/>
      <c r="N99" s="21">
        <f>IF(Table13[[#This Row],[Licensed 2025]] = "Yes", ((Table13[[#This Row],[2025]]-2500)/Table13[[#This Row],[2024]])-1, (Table13[[#This Row],[2025]]/Table13[[#This Row],[2024]])-1)</f>
        <v>6.029637199794724E-2</v>
      </c>
      <c r="O99" s="21"/>
      <c r="P99" s="21"/>
      <c r="Q99"/>
    </row>
    <row r="100" spans="1:17" hidden="1">
      <c r="A100" t="s">
        <v>6748</v>
      </c>
      <c r="B100">
        <v>724535</v>
      </c>
      <c r="C100" t="s">
        <v>7137</v>
      </c>
      <c r="D100"/>
      <c r="E100" s="28"/>
      <c r="F100" s="1"/>
      <c r="G100" s="1"/>
      <c r="H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16640</v>
      </c>
      <c r="I100" s="1"/>
      <c r="J100" s="1"/>
      <c r="K100" s="21"/>
      <c r="L100" s="21"/>
      <c r="M100" s="21"/>
      <c r="N100" s="21"/>
      <c r="O100" s="21"/>
      <c r="P100" s="21"/>
      <c r="Q100"/>
    </row>
    <row r="101" spans="1:17" hidden="1">
      <c r="A101" t="s">
        <v>3419</v>
      </c>
      <c r="B101">
        <v>722216</v>
      </c>
      <c r="C101" t="s">
        <v>7134</v>
      </c>
      <c r="D101"/>
      <c r="E101" s="28"/>
      <c r="F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21195.200000000114</v>
      </c>
      <c r="G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21195.200000000114</v>
      </c>
      <c r="H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21611.199999999735</v>
      </c>
      <c r="I101" s="1"/>
      <c r="J101" s="1"/>
      <c r="K101" s="21">
        <f>IF(Table13[[#This Row],[Licensed 2024]] = "Yes", ((Table13[[#This Row],[2024]]-2500)/Table13[[#This Row],[2023]])-1, (Table13[[#This Row],[2024]]/Table13[[#This Row],[2023]])-1)</f>
        <v>0</v>
      </c>
      <c r="L101" s="21"/>
      <c r="M101" s="21"/>
      <c r="N101" s="21">
        <f>IF(Table13[[#This Row],[Licensed 2025]] = "Yes", ((Table13[[#This Row],[2025]]-2500)/Table13[[#This Row],[2024]])-1, (Table13[[#This Row],[2025]]/Table13[[#This Row],[2024]])-1)</f>
        <v>1.9627085377803333E-2</v>
      </c>
      <c r="O101" s="21"/>
      <c r="P101" s="21"/>
      <c r="Q101"/>
    </row>
    <row r="102" spans="1:17" hidden="1">
      <c r="A102" t="s">
        <v>6749</v>
      </c>
      <c r="B102">
        <v>714418</v>
      </c>
      <c r="C102" t="s">
        <v>7218</v>
      </c>
      <c r="D102"/>
      <c r="E102" s="28"/>
      <c r="F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25625.600000000104</v>
      </c>
      <c r="G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20342.399999999943</v>
      </c>
      <c r="H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20758.400000000038</v>
      </c>
      <c r="I102" s="1"/>
      <c r="J102" s="1"/>
      <c r="K102" s="21">
        <f>IF(Table13[[#This Row],[Licensed 2024]] = "Yes", ((Table13[[#This Row],[2024]]-2500)/Table13[[#This Row],[2023]])-1, (Table13[[#This Row],[2024]]/Table13[[#This Row],[2023]])-1)</f>
        <v>-0.20616883116883655</v>
      </c>
      <c r="L102" s="21"/>
      <c r="M102" s="21"/>
      <c r="N102" s="21">
        <f>IF(Table13[[#This Row],[Licensed 2025]] = "Yes", ((Table13[[#This Row],[2025]]-2500)/Table13[[#This Row],[2024]])-1, (Table13[[#This Row],[2025]]/Table13[[#This Row],[2024]])-1)</f>
        <v>2.0449897750515866E-2</v>
      </c>
      <c r="O102" s="21"/>
      <c r="P102" s="21"/>
      <c r="Q102"/>
    </row>
    <row r="103" spans="1:17" hidden="1">
      <c r="A103" t="s">
        <v>3420</v>
      </c>
      <c r="B103">
        <v>713831</v>
      </c>
      <c r="C103" t="s">
        <v>7135</v>
      </c>
      <c r="D103"/>
      <c r="E103" s="28"/>
      <c r="F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51646.400000000081</v>
      </c>
      <c r="G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53247.999999999811</v>
      </c>
      <c r="H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54308.800000000032</v>
      </c>
      <c r="I103" s="1"/>
      <c r="J103" s="1"/>
      <c r="K103" s="21">
        <f>IF(Table13[[#This Row],[Licensed 2024]] = "Yes", ((Table13[[#This Row],[2024]]-2500)/Table13[[#This Row],[2023]])-1, (Table13[[#This Row],[2024]]/Table13[[#This Row],[2023]])-1)</f>
        <v>3.1010873942805883E-2</v>
      </c>
      <c r="L103" s="21"/>
      <c r="M103" s="21"/>
      <c r="N103" s="21">
        <f>IF(Table13[[#This Row],[Licensed 2025]] = "Yes", ((Table13[[#This Row],[2025]]-2500)/Table13[[#This Row],[2024]])-1, (Table13[[#This Row],[2025]]/Table13[[#This Row],[2024]])-1)</f>
        <v>1.9921875000004308E-2</v>
      </c>
      <c r="O103" s="21"/>
      <c r="P103" s="21"/>
      <c r="Q103"/>
    </row>
    <row r="104" spans="1:17" hidden="1">
      <c r="A104" t="s">
        <v>61</v>
      </c>
      <c r="B104">
        <v>719743</v>
      </c>
      <c r="C104" t="s">
        <v>7219</v>
      </c>
      <c r="D104"/>
      <c r="E104" s="28"/>
      <c r="F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162489.59999999977</v>
      </c>
      <c r="H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168979.20000000001</v>
      </c>
      <c r="I104" s="1"/>
      <c r="J104" s="1"/>
      <c r="K104" s="21">
        <f>IF(Table13[[#This Row],[Licensed 2024]] = "Yes", ((Table13[[#This Row],[2024]]-2500)/Table13[[#This Row],[2023]])-1, (Table13[[#This Row],[2024]]/Table13[[#This Row],[2023]])-1)</f>
        <v>8.3194675540765539E-2</v>
      </c>
      <c r="L104" s="21"/>
      <c r="M104" s="21"/>
      <c r="N104" s="21">
        <f>IF(Table13[[#This Row],[Licensed 2025]] = "Yes", ((Table13[[#This Row],[2025]]-2500)/Table13[[#This Row],[2024]])-1, (Table13[[#This Row],[2025]]/Table13[[#This Row],[2024]])-1)</f>
        <v>3.9938556067589781E-2</v>
      </c>
      <c r="O104" s="21"/>
      <c r="P104" s="21"/>
      <c r="Q104"/>
    </row>
    <row r="105" spans="1:17" hidden="1">
      <c r="A105" t="s">
        <v>3421</v>
      </c>
      <c r="B105">
        <v>92317</v>
      </c>
      <c r="C105" t="s">
        <v>7220</v>
      </c>
      <c r="D105"/>
      <c r="E105" s="28"/>
      <c r="F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90667.199999999837</v>
      </c>
      <c r="G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92747.200000000303</v>
      </c>
      <c r="H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95992</v>
      </c>
      <c r="I105" s="1"/>
      <c r="J105" s="1"/>
      <c r="K105" s="21">
        <f>IF(Table13[[#This Row],[Licensed 2024]] = "Yes", ((Table13[[#This Row],[2024]]-2500)/Table13[[#This Row],[2023]])-1, (Table13[[#This Row],[2024]]/Table13[[#This Row],[2023]])-1)</f>
        <v>2.294104152329024E-2</v>
      </c>
      <c r="L105" s="21"/>
      <c r="M105" s="21"/>
      <c r="N105" s="21">
        <f>IF(Table13[[#This Row],[Licensed 2025]] = "Yes", ((Table13[[#This Row],[2025]]-2500)/Table13[[#This Row],[2024]])-1, (Table13[[#This Row],[2025]]/Table13[[#This Row],[2024]])-1)</f>
        <v>3.4985422740521299E-2</v>
      </c>
      <c r="O105" s="21"/>
      <c r="P105" s="21"/>
      <c r="Q105"/>
    </row>
    <row r="106" spans="1:17" hidden="1">
      <c r="A106" t="s">
        <v>7221</v>
      </c>
      <c r="B106">
        <v>726498</v>
      </c>
      <c r="C106" t="s">
        <v>7134</v>
      </c>
      <c r="D106"/>
      <c r="E106" s="28"/>
      <c r="F106" s="1"/>
      <c r="G106" s="1"/>
      <c r="H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106" s="1"/>
      <c r="J106" s="1"/>
      <c r="K106" s="21"/>
      <c r="L106" s="21"/>
      <c r="M106" s="21"/>
      <c r="N106" s="21"/>
      <c r="O106" s="21"/>
      <c r="P106" s="21"/>
      <c r="Q106"/>
    </row>
    <row r="107" spans="1:17" hidden="1">
      <c r="A107" t="s">
        <v>3423</v>
      </c>
      <c r="B107">
        <v>711996</v>
      </c>
      <c r="C107" t="s">
        <v>7222</v>
      </c>
      <c r="D107"/>
      <c r="E107" s="28"/>
      <c r="F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38043.200000000041</v>
      </c>
      <c r="G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39873.600000000151</v>
      </c>
      <c r="H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39873.600000000151</v>
      </c>
      <c r="I107" s="1"/>
      <c r="J107" s="1"/>
      <c r="K107" s="21">
        <f>IF(Table13[[#This Row],[Licensed 2024]] = "Yes", ((Table13[[#This Row],[2024]]-2500)/Table13[[#This Row],[2023]])-1, (Table13[[#This Row],[2024]]/Table13[[#This Row],[2023]])-1)</f>
        <v>4.811372334609354E-2</v>
      </c>
      <c r="L107" s="21"/>
      <c r="M107" s="21"/>
      <c r="N107" s="21">
        <f>IF(Table13[[#This Row],[Licensed 2025]] = "Yes", ((Table13[[#This Row],[2025]]-2500)/Table13[[#This Row],[2024]])-1, (Table13[[#This Row],[2025]]/Table13[[#This Row],[2024]])-1)</f>
        <v>0</v>
      </c>
      <c r="O107" s="21"/>
      <c r="P107" s="21"/>
      <c r="Q107"/>
    </row>
    <row r="108" spans="1:17" hidden="1">
      <c r="A108" t="s">
        <v>6750</v>
      </c>
      <c r="B108">
        <v>200424</v>
      </c>
      <c r="C108" t="s">
        <v>7180</v>
      </c>
      <c r="D108"/>
      <c r="E108" s="28"/>
      <c r="F108" s="1"/>
      <c r="G108" s="1"/>
      <c r="H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08" s="1"/>
      <c r="J108" s="1"/>
      <c r="K108" s="21"/>
      <c r="L108" s="21"/>
      <c r="M108" s="21"/>
      <c r="N108" s="21"/>
      <c r="O108" s="21"/>
      <c r="P108" s="21"/>
      <c r="Q108"/>
    </row>
    <row r="109" spans="1:17" hidden="1">
      <c r="A109" t="s">
        <v>3424</v>
      </c>
      <c r="B109">
        <v>106623</v>
      </c>
      <c r="C109" t="s">
        <v>7217</v>
      </c>
      <c r="D109"/>
      <c r="E109" s="28"/>
      <c r="F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63814.399999999892</v>
      </c>
      <c r="G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65124.799999999886</v>
      </c>
      <c r="H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72945.600000000108</v>
      </c>
      <c r="I109" s="1"/>
      <c r="J109" s="1"/>
      <c r="K109" s="21">
        <f>IF(Table13[[#This Row],[Licensed 2024]] = "Yes", ((Table13[[#This Row],[2024]]-2500)/Table13[[#This Row],[2023]])-1, (Table13[[#This Row],[2024]]/Table13[[#This Row],[2023]])-1)</f>
        <v>2.0534550195567158E-2</v>
      </c>
      <c r="L109" s="21"/>
      <c r="M109" s="21"/>
      <c r="N109" s="21">
        <f>IF(Table13[[#This Row],[Licensed 2025]] = "Yes", ((Table13[[#This Row],[2025]]-2500)/Table13[[#This Row],[2024]])-1, (Table13[[#This Row],[2025]]/Table13[[#This Row],[2024]])-1)</f>
        <v>0.12008942829767211</v>
      </c>
      <c r="O109" s="21"/>
      <c r="P109" s="21"/>
      <c r="Q109"/>
    </row>
    <row r="110" spans="1:17" hidden="1">
      <c r="A110" t="s">
        <v>3425</v>
      </c>
      <c r="B110">
        <v>722451</v>
      </c>
      <c r="C110" t="s">
        <v>7223</v>
      </c>
      <c r="D110"/>
      <c r="E110" s="28"/>
      <c r="F1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46196.800000000076</v>
      </c>
      <c r="G1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46196.800000000076</v>
      </c>
      <c r="H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50273.599999999919</v>
      </c>
      <c r="I110" s="1"/>
      <c r="J110" s="1"/>
      <c r="K110" s="21">
        <f>IF(Table13[[#This Row],[Licensed 2024]] = "Yes", ((Table13[[#This Row],[2024]]-2500)/Table13[[#This Row],[2023]])-1, (Table13[[#This Row],[2024]]/Table13[[#This Row],[2023]])-1)</f>
        <v>0</v>
      </c>
      <c r="L110" s="21"/>
      <c r="M110" s="21"/>
      <c r="N110" s="21">
        <f>IF(Table13[[#This Row],[Licensed 2025]] = "Yes", ((Table13[[#This Row],[2025]]-2500)/Table13[[#This Row],[2024]])-1, (Table13[[#This Row],[2025]]/Table13[[#This Row],[2024]])-1)</f>
        <v>8.8248536695178847E-2</v>
      </c>
      <c r="O110" s="21"/>
      <c r="P110" s="21"/>
      <c r="Q110"/>
    </row>
    <row r="111" spans="1:17" hidden="1">
      <c r="A111" t="s">
        <v>3426</v>
      </c>
      <c r="B111">
        <v>720079</v>
      </c>
      <c r="C111" t="s">
        <v>7224</v>
      </c>
      <c r="D111"/>
      <c r="E111" s="28"/>
      <c r="F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138007.99999999983</v>
      </c>
      <c r="G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142147.2000000003</v>
      </c>
      <c r="H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147825.60000000033</v>
      </c>
      <c r="I111" s="1"/>
      <c r="J111" s="1"/>
      <c r="K111" s="21">
        <f>IF(Table13[[#This Row],[Licensed 2024]] = "Yes", ((Table13[[#This Row],[2024]]-2500)/Table13[[#This Row],[2023]])-1, (Table13[[#This Row],[2024]]/Table13[[#This Row],[2023]])-1)</f>
        <v>2.9992464204977143E-2</v>
      </c>
      <c r="L111" s="21"/>
      <c r="M111" s="21"/>
      <c r="N111" s="21">
        <f>IF(Table13[[#This Row],[Licensed 2025]] = "Yes", ((Table13[[#This Row],[2025]]-2500)/Table13[[#This Row],[2024]])-1, (Table13[[#This Row],[2025]]/Table13[[#This Row],[2024]])-1)</f>
        <v>3.9947322212467107E-2</v>
      </c>
      <c r="O111" s="21"/>
      <c r="P111" s="21"/>
      <c r="Q111"/>
    </row>
    <row r="112" spans="1:17" hidden="1">
      <c r="A112" t="s">
        <v>3427</v>
      </c>
      <c r="B112">
        <v>707599</v>
      </c>
      <c r="C112" t="s">
        <v>7191</v>
      </c>
      <c r="D112"/>
      <c r="E112" s="28"/>
      <c r="F1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154398.40000000002</v>
      </c>
      <c r="G1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159120</v>
      </c>
      <c r="H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160721.59999999998</v>
      </c>
      <c r="I112" s="1"/>
      <c r="J112" s="1"/>
      <c r="K112" s="21">
        <f>IF(Table13[[#This Row],[Licensed 2024]] = "Yes", ((Table13[[#This Row],[2024]]-2500)/Table13[[#This Row],[2023]])-1, (Table13[[#This Row],[2024]]/Table13[[#This Row],[2023]])-1)</f>
        <v>3.0580627778526104E-2</v>
      </c>
      <c r="L112" s="21"/>
      <c r="M112" s="21"/>
      <c r="N112" s="21">
        <f>IF(Table13[[#This Row],[Licensed 2025]] = "Yes", ((Table13[[#This Row],[2025]]-2500)/Table13[[#This Row],[2024]])-1, (Table13[[#This Row],[2025]]/Table13[[#This Row],[2024]])-1)</f>
        <v>1.0065359477124058E-2</v>
      </c>
      <c r="O112" s="21"/>
      <c r="P112" s="21"/>
      <c r="Q112"/>
    </row>
    <row r="113" spans="1:17" hidden="1">
      <c r="A113" t="s">
        <v>3428</v>
      </c>
      <c r="B113">
        <v>722579</v>
      </c>
      <c r="C113" t="s">
        <v>7225</v>
      </c>
      <c r="D113"/>
      <c r="E113" s="28"/>
      <c r="F1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73694.399999999892</v>
      </c>
      <c r="G1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73694.399999999892</v>
      </c>
      <c r="H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78852.799999999697</v>
      </c>
      <c r="I113" s="1"/>
      <c r="J113" s="1"/>
      <c r="K113" s="21">
        <f>IF(Table13[[#This Row],[Licensed 2024]] = "Yes", ((Table13[[#This Row],[2024]]-2500)/Table13[[#This Row],[2023]])-1, (Table13[[#This Row],[2024]]/Table13[[#This Row],[2023]])-1)</f>
        <v>0</v>
      </c>
      <c r="L113" s="21"/>
      <c r="M113" s="21"/>
      <c r="N113" s="21">
        <f>IF(Table13[[#This Row],[Licensed 2025]] = "Yes", ((Table13[[#This Row],[2025]]-2500)/Table13[[#This Row],[2024]])-1, (Table13[[#This Row],[2025]]/Table13[[#This Row],[2024]])-1)</f>
        <v>6.999717753316137E-2</v>
      </c>
      <c r="O113" s="21"/>
      <c r="P113" s="21"/>
      <c r="Q113"/>
    </row>
    <row r="114" spans="1:17" hidden="1">
      <c r="A114" t="s">
        <v>3429</v>
      </c>
      <c r="B114">
        <v>722490</v>
      </c>
      <c r="C114" t="s">
        <v>7171</v>
      </c>
      <c r="D114"/>
      <c r="E114" s="28"/>
      <c r="F1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12230.400000000227</v>
      </c>
      <c r="G1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12230.400000000227</v>
      </c>
      <c r="H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15620.800000000454</v>
      </c>
      <c r="I114" s="1"/>
      <c r="J114" s="1"/>
      <c r="K114" s="21">
        <f>IF(Table13[[#This Row],[Licensed 2024]] = "Yes", ((Table13[[#This Row],[2024]]-2500)/Table13[[#This Row],[2023]])-1, (Table13[[#This Row],[2024]]/Table13[[#This Row],[2023]])-1)</f>
        <v>0</v>
      </c>
      <c r="L114" s="21"/>
      <c r="M114" s="21"/>
      <c r="N114" s="21">
        <f>IF(Table13[[#This Row],[Licensed 2025]] = "Yes", ((Table13[[#This Row],[2025]]-2500)/Table13[[#This Row],[2024]])-1, (Table13[[#This Row],[2025]]/Table13[[#This Row],[2024]])-1)</f>
        <v>0.27721088435375485</v>
      </c>
      <c r="O114" s="21"/>
      <c r="P114" s="21"/>
      <c r="Q114"/>
    </row>
    <row r="115" spans="1:17" hidden="1">
      <c r="A115" t="s">
        <v>3430</v>
      </c>
      <c r="B115">
        <v>723284</v>
      </c>
      <c r="C115" t="s">
        <v>7226</v>
      </c>
      <c r="D115"/>
      <c r="E115" s="28"/>
      <c r="F115" s="1"/>
      <c r="G115" s="1"/>
      <c r="H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21049.599999999773</v>
      </c>
      <c r="I115" s="1"/>
      <c r="J115" s="1"/>
      <c r="K115" s="21"/>
      <c r="L115" s="21"/>
      <c r="M115" s="21"/>
      <c r="N115" s="21"/>
      <c r="O115" s="21"/>
      <c r="P115" s="21"/>
      <c r="Q115"/>
    </row>
    <row r="116" spans="1:17" ht="15.75" thickTop="1">
      <c r="A116" s="35" t="s">
        <v>3333</v>
      </c>
      <c r="B116" s="35"/>
      <c r="C116" s="35" t="s">
        <v>8521</v>
      </c>
      <c r="D116" s="36"/>
      <c r="E116" s="37"/>
      <c r="F116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237161.59999999998</v>
      </c>
      <c r="G116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243193.60000000015</v>
      </c>
      <c r="H116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250494.40000000002</v>
      </c>
      <c r="I116" s="38"/>
      <c r="J116" s="38"/>
      <c r="K116" s="39">
        <v>1</v>
      </c>
      <c r="L116" s="21"/>
      <c r="M116" s="39"/>
      <c r="N116" s="39">
        <v>1</v>
      </c>
      <c r="O116" s="39"/>
      <c r="P116" s="39"/>
      <c r="Q116" s="35"/>
    </row>
    <row r="117" spans="1:17" hidden="1">
      <c r="A117" t="s">
        <v>3431</v>
      </c>
      <c r="B117">
        <v>722672</v>
      </c>
      <c r="C117" t="s">
        <v>7228</v>
      </c>
      <c r="D117"/>
      <c r="E117" s="28"/>
      <c r="F1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31886.399999999849</v>
      </c>
      <c r="G1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31886.399999999849</v>
      </c>
      <c r="H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46238.400000000038</v>
      </c>
      <c r="I117" s="1"/>
      <c r="J117" s="1"/>
      <c r="K117" s="21">
        <f>IF(Table13[[#This Row],[Licensed 2024]] = "Yes", ((Table13[[#This Row],[2024]]-2500)/Table13[[#This Row],[2023]])-1, (Table13[[#This Row],[2024]]/Table13[[#This Row],[2023]])-1)</f>
        <v>0</v>
      </c>
      <c r="L117" s="21"/>
      <c r="M117" s="21"/>
      <c r="N117" s="21">
        <f>IF(Table13[[#This Row],[Licensed 2025]] = "Yes", ((Table13[[#This Row],[2025]]-2500)/Table13[[#This Row],[2024]])-1, (Table13[[#This Row],[2025]]/Table13[[#This Row],[2024]])-1)</f>
        <v>0.45009784735812941</v>
      </c>
      <c r="O117" s="21"/>
      <c r="P117" s="21"/>
      <c r="Q117"/>
    </row>
    <row r="118" spans="1:17" hidden="1">
      <c r="A118" t="s">
        <v>3433</v>
      </c>
      <c r="B118">
        <v>200421</v>
      </c>
      <c r="C118" t="s">
        <v>7229</v>
      </c>
      <c r="D118"/>
      <c r="E118" s="28"/>
      <c r="F1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118" s="1"/>
      <c r="J118" s="1"/>
      <c r="K118" s="21">
        <f>IF(Table13[[#This Row],[Licensed 2024]] = "Yes", ((Table13[[#This Row],[2024]]-2500)/Table13[[#This Row],[2023]])-1, (Table13[[#This Row],[2024]]/Table13[[#This Row],[2023]])-1)</f>
        <v>1.9717791411043062</v>
      </c>
      <c r="L118" s="21"/>
      <c r="M118" s="21"/>
      <c r="N118" s="21">
        <f>IF(Table13[[#This Row],[Licensed 2025]] = "Yes", ((Table13[[#This Row],[2025]]-2500)/Table13[[#This Row],[2024]])-1, (Table13[[#This Row],[2025]]/Table13[[#This Row],[2024]])-1)</f>
        <v>-1.7753922378202391E-2</v>
      </c>
      <c r="O118" s="21"/>
      <c r="P118" s="21"/>
      <c r="Q118"/>
    </row>
    <row r="119" spans="1:17" hidden="1">
      <c r="A119" t="s">
        <v>3434</v>
      </c>
      <c r="B119">
        <v>722880</v>
      </c>
      <c r="C119" t="s">
        <v>7150</v>
      </c>
      <c r="D119"/>
      <c r="E119" s="28"/>
      <c r="F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16307.200000000303</v>
      </c>
      <c r="G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16307.200000000303</v>
      </c>
      <c r="H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16307.200000000303</v>
      </c>
      <c r="I119" s="1"/>
      <c r="J119" s="1"/>
      <c r="K119" s="21">
        <f>IF(Table13[[#This Row],[Licensed 2024]] = "Yes", ((Table13[[#This Row],[2024]]-2500)/Table13[[#This Row],[2023]])-1, (Table13[[#This Row],[2024]]/Table13[[#This Row],[2023]])-1)</f>
        <v>0</v>
      </c>
      <c r="L119" s="21"/>
      <c r="M119" s="21"/>
      <c r="N119" s="21">
        <f>IF(Table13[[#This Row],[Licensed 2025]] = "Yes", ((Table13[[#This Row],[2025]]-2500)/Table13[[#This Row],[2024]])-1, (Table13[[#This Row],[2025]]/Table13[[#This Row],[2024]])-1)</f>
        <v>0</v>
      </c>
      <c r="O119" s="21"/>
      <c r="P119" s="21"/>
      <c r="Q119"/>
    </row>
    <row r="120" spans="1:17" hidden="1">
      <c r="A120" t="s">
        <v>7230</v>
      </c>
      <c r="B120">
        <v>726764</v>
      </c>
      <c r="C120" t="s">
        <v>7228</v>
      </c>
      <c r="D120"/>
      <c r="E120" s="28"/>
      <c r="F120" s="1"/>
      <c r="G120" s="1"/>
      <c r="H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41267.200000000303</v>
      </c>
      <c r="I120" s="1"/>
      <c r="J120" s="1"/>
      <c r="K120" s="21"/>
      <c r="L120" s="21"/>
      <c r="M120" s="21"/>
      <c r="N120" s="21"/>
      <c r="O120" s="21"/>
      <c r="P120" s="21"/>
      <c r="Q120"/>
    </row>
    <row r="121" spans="1:17" hidden="1">
      <c r="A121" t="s">
        <v>7231</v>
      </c>
      <c r="B121">
        <v>712639</v>
      </c>
      <c r="C121" t="s">
        <v>7232</v>
      </c>
      <c r="D121"/>
      <c r="E121" s="28"/>
      <c r="F121" s="1"/>
      <c r="G121" s="1"/>
      <c r="H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100713.60000000003</v>
      </c>
      <c r="I121" s="1"/>
      <c r="J121" s="1"/>
      <c r="K121" s="21"/>
      <c r="L121" s="21"/>
      <c r="M121" s="21"/>
      <c r="N121" s="21"/>
      <c r="O121" s="21"/>
      <c r="P121" s="21"/>
      <c r="Q121"/>
    </row>
    <row r="122" spans="1:17" hidden="1">
      <c r="A122" t="s">
        <v>3435</v>
      </c>
      <c r="B122">
        <v>116723</v>
      </c>
      <c r="C122" t="s">
        <v>7233</v>
      </c>
      <c r="D122"/>
      <c r="E122" s="28"/>
      <c r="F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50107.20000000007</v>
      </c>
      <c r="I122" s="1"/>
      <c r="J122" s="1"/>
      <c r="K122" s="21">
        <f>IF(Table13[[#This Row],[Licensed 2024]] = "Yes", ((Table13[[#This Row],[2024]]-2500)/Table13[[#This Row],[2023]])-1, (Table13[[#This Row],[2024]]/Table13[[#This Row],[2023]])-1)</f>
        <v>8.3668903803137518E-2</v>
      </c>
      <c r="L122" s="21"/>
      <c r="M122" s="21"/>
      <c r="N122" s="21">
        <f>IF(Table13[[#This Row],[Licensed 2025]] = "Yes", ((Table13[[#This Row],[2025]]-2500)/Table13[[#This Row],[2024]])-1, (Table13[[#This Row],[2025]]/Table13[[#This Row],[2024]])-1)</f>
        <v>-5.3674649050369228E-3</v>
      </c>
      <c r="O122" s="21"/>
      <c r="P122" s="21"/>
      <c r="Q122"/>
    </row>
    <row r="123" spans="1:17" hidden="1">
      <c r="A123" t="s">
        <v>7234</v>
      </c>
      <c r="B123">
        <v>200429</v>
      </c>
      <c r="C123" t="s">
        <v>7235</v>
      </c>
      <c r="D123"/>
      <c r="E123" s="28"/>
      <c r="F123" s="1"/>
      <c r="G123" s="1"/>
      <c r="H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23" s="1"/>
      <c r="J123" s="1"/>
      <c r="K123" s="21"/>
      <c r="L123" s="21"/>
      <c r="M123" s="21"/>
      <c r="N123" s="21"/>
      <c r="O123" s="21"/>
      <c r="P123" s="21"/>
      <c r="Q123"/>
    </row>
    <row r="124" spans="1:17" hidden="1">
      <c r="A124" t="s">
        <v>64</v>
      </c>
      <c r="B124">
        <v>33550</v>
      </c>
      <c r="C124" t="s">
        <v>7236</v>
      </c>
      <c r="D124"/>
      <c r="E124" s="28"/>
      <c r="F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125486.39999999997</v>
      </c>
      <c r="G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128939.20000000001</v>
      </c>
      <c r="H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132807.99999999983</v>
      </c>
      <c r="I124" s="1"/>
      <c r="J124" s="1"/>
      <c r="K124" s="21">
        <f>IF(Table13[[#This Row],[Licensed 2024]] = "Yes", ((Table13[[#This Row],[2024]]-2500)/Table13[[#This Row],[2023]])-1, (Table13[[#This Row],[2024]]/Table13[[#This Row],[2023]])-1)</f>
        <v>2.7515332338803544E-2</v>
      </c>
      <c r="L124" s="21"/>
      <c r="M124" s="21"/>
      <c r="N124" s="21">
        <f>IF(Table13[[#This Row],[Licensed 2025]] = "Yes", ((Table13[[#This Row],[2025]]-2500)/Table13[[#This Row],[2024]])-1, (Table13[[#This Row],[2025]]/Table13[[#This Row],[2024]])-1)</f>
        <v>3.0004839490239021E-2</v>
      </c>
      <c r="O124" s="21"/>
      <c r="P124" s="21"/>
      <c r="Q124"/>
    </row>
    <row r="125" spans="1:17" hidden="1">
      <c r="A125" t="s">
        <v>65</v>
      </c>
      <c r="B125">
        <v>718455</v>
      </c>
      <c r="C125" t="s">
        <v>7237</v>
      </c>
      <c r="D125"/>
      <c r="E125" s="28"/>
      <c r="F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71572.799999999697</v>
      </c>
      <c r="G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73715.200000000114</v>
      </c>
      <c r="H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79060.799999999988</v>
      </c>
      <c r="I125" s="1"/>
      <c r="J125" s="1"/>
      <c r="K125" s="21">
        <f>IF(Table13[[#This Row],[Licensed 2024]] = "Yes", ((Table13[[#This Row],[2024]]-2500)/Table13[[#This Row],[2023]])-1, (Table13[[#This Row],[2024]]/Table13[[#This Row],[2023]])-1)</f>
        <v>2.9933158965423035E-2</v>
      </c>
      <c r="L125" s="21"/>
      <c r="M125" s="21"/>
      <c r="N125" s="21">
        <f>IF(Table13[[#This Row],[Licensed 2025]] = "Yes", ((Table13[[#This Row],[2025]]-2500)/Table13[[#This Row],[2024]])-1, (Table13[[#This Row],[2025]]/Table13[[#This Row],[2024]])-1)</f>
        <v>7.2516930022571646E-2</v>
      </c>
      <c r="O125" s="21"/>
      <c r="P125" s="21"/>
      <c r="Q125"/>
    </row>
    <row r="126" spans="1:17" hidden="1">
      <c r="A126" t="s">
        <v>3436</v>
      </c>
      <c r="B126">
        <v>723110</v>
      </c>
      <c r="C126" t="s">
        <v>7238</v>
      </c>
      <c r="D126"/>
      <c r="E126" s="28"/>
      <c r="F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126" s="1"/>
      <c r="J126" s="1"/>
      <c r="K126" s="21">
        <f>IF(Table13[[#This Row],[Licensed 2024]] = "Yes", ((Table13[[#This Row],[2024]]-2500)/Table13[[#This Row],[2023]])-1, (Table13[[#This Row],[2024]]/Table13[[#This Row],[2023]])-1)</f>
        <v>0</v>
      </c>
      <c r="L126" s="21"/>
      <c r="M126" s="21"/>
      <c r="N126" s="21">
        <f>IF(Table13[[#This Row],[Licensed 2025]] = "Yes", ((Table13[[#This Row],[2025]]-2500)/Table13[[#This Row],[2024]])-1, (Table13[[#This Row],[2025]]/Table13[[#This Row],[2024]])-1)</f>
        <v>6.6326530612231371E-2</v>
      </c>
      <c r="O126" s="21"/>
      <c r="P126" s="21"/>
      <c r="Q126"/>
    </row>
    <row r="127" spans="1:17" hidden="1">
      <c r="A127" t="s">
        <v>66</v>
      </c>
      <c r="B127">
        <v>713206</v>
      </c>
      <c r="C127" t="s">
        <v>7239</v>
      </c>
      <c r="D127"/>
      <c r="E127" s="28"/>
      <c r="F1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126859.20000000001</v>
      </c>
      <c r="G1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126859.20000000001</v>
      </c>
      <c r="H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126859.20000000001</v>
      </c>
      <c r="I127" s="1"/>
      <c r="J127" s="1"/>
      <c r="K127" s="21">
        <f>IF(Table13[[#This Row],[Licensed 2024]] = "Yes", ((Table13[[#This Row],[2024]]-2500)/Table13[[#This Row],[2023]])-1, (Table13[[#This Row],[2024]]/Table13[[#This Row],[2023]])-1)</f>
        <v>0</v>
      </c>
      <c r="L127" s="21"/>
      <c r="M127" s="21"/>
      <c r="N127" s="21">
        <f>IF(Table13[[#This Row],[Licensed 2025]] = "Yes", ((Table13[[#This Row],[2025]]-2500)/Table13[[#This Row],[2024]])-1, (Table13[[#This Row],[2025]]/Table13[[#This Row],[2024]])-1)</f>
        <v>0</v>
      </c>
      <c r="O127" s="21"/>
      <c r="P127" s="21"/>
      <c r="Q127"/>
    </row>
    <row r="128" spans="1:17" hidden="1">
      <c r="A128" t="s">
        <v>67</v>
      </c>
      <c r="B128">
        <v>720393</v>
      </c>
      <c r="C128" t="s">
        <v>7225</v>
      </c>
      <c r="D128"/>
      <c r="E128" s="28"/>
      <c r="F1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69846.399999999849</v>
      </c>
      <c r="G1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74443.199999999924</v>
      </c>
      <c r="H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77043.199999999924</v>
      </c>
      <c r="I128" s="1"/>
      <c r="J128" s="1"/>
      <c r="K128" s="21">
        <f>IF(Table13[[#This Row],[Licensed 2024]] = "Yes", ((Table13[[#This Row],[2024]]-2500)/Table13[[#This Row],[2023]])-1, (Table13[[#This Row],[2024]]/Table13[[#This Row],[2023]])-1)</f>
        <v>6.58129839190007E-2</v>
      </c>
      <c r="L128" s="21"/>
      <c r="M128" s="21"/>
      <c r="N128" s="21">
        <f>IF(Table13[[#This Row],[Licensed 2025]] = "Yes", ((Table13[[#This Row],[2025]]-2500)/Table13[[#This Row],[2024]])-1, (Table13[[#This Row],[2025]]/Table13[[#This Row],[2024]])-1)</f>
        <v>3.4925956971221028E-2</v>
      </c>
      <c r="O128" s="21"/>
      <c r="P128" s="21"/>
      <c r="Q128"/>
    </row>
    <row r="129" spans="1:17" hidden="1">
      <c r="A129" t="s">
        <v>7240</v>
      </c>
      <c r="B129">
        <v>726333</v>
      </c>
      <c r="C129" t="s">
        <v>7241</v>
      </c>
      <c r="D129"/>
      <c r="E129" s="28"/>
      <c r="F129" s="1"/>
      <c r="G129" s="1"/>
      <c r="H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33113.600000000151</v>
      </c>
      <c r="I129" s="1"/>
      <c r="J129" s="1"/>
      <c r="K129" s="21"/>
      <c r="L129" s="21"/>
      <c r="M129" s="21"/>
      <c r="N129" s="21"/>
      <c r="O129" s="21"/>
      <c r="P129" s="21"/>
      <c r="Q129"/>
    </row>
    <row r="130" spans="1:17" hidden="1">
      <c r="A130" t="s">
        <v>3437</v>
      </c>
      <c r="B130">
        <v>715358</v>
      </c>
      <c r="C130" t="s">
        <v>7242</v>
      </c>
      <c r="D130"/>
      <c r="E130" s="28"/>
      <c r="F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55556.799999999959</v>
      </c>
      <c r="G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57220.800000000454</v>
      </c>
      <c r="H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57220.800000000454</v>
      </c>
      <c r="I130" s="1"/>
      <c r="J130" s="1"/>
      <c r="K130" s="21">
        <f>IF(Table13[[#This Row],[Licensed 2024]] = "Yes", ((Table13[[#This Row],[2024]]-2500)/Table13[[#This Row],[2023]])-1, (Table13[[#This Row],[2024]]/Table13[[#This Row],[2023]])-1)</f>
        <v>2.9951329090237344E-2</v>
      </c>
      <c r="L130" s="21"/>
      <c r="M130" s="21"/>
      <c r="N130" s="21">
        <f>IF(Table13[[#This Row],[Licensed 2025]] = "Yes", ((Table13[[#This Row],[2025]]-2500)/Table13[[#This Row],[2024]])-1, (Table13[[#This Row],[2025]]/Table13[[#This Row],[2024]])-1)</f>
        <v>0</v>
      </c>
      <c r="O130" s="21"/>
      <c r="P130" s="21"/>
      <c r="Q130"/>
    </row>
    <row r="131" spans="1:17" hidden="1">
      <c r="A131" t="s">
        <v>3438</v>
      </c>
      <c r="B131">
        <v>722665</v>
      </c>
      <c r="C131" t="s">
        <v>7207</v>
      </c>
      <c r="D131"/>
      <c r="E131" s="28"/>
      <c r="F1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31" s="1"/>
      <c r="J131" s="1"/>
      <c r="K131" s="21">
        <f>IF(Table13[[#This Row],[Licensed 2024]] = "Yes", ((Table13[[#This Row],[2024]]-2500)/Table13[[#This Row],[2023]])-1, (Table13[[#This Row],[2024]]/Table13[[#This Row],[2023]])-1)</f>
        <v>0</v>
      </c>
      <c r="L131" s="21"/>
      <c r="M131" s="21"/>
      <c r="N131" s="21">
        <f>IF(Table13[[#This Row],[Licensed 2025]] = "Yes", ((Table13[[#This Row],[2025]]-2500)/Table13[[#This Row],[2024]])-1, (Table13[[#This Row],[2025]]/Table13[[#This Row],[2024]])-1)</f>
        <v>0</v>
      </c>
      <c r="O131" s="21"/>
      <c r="P131" s="21"/>
      <c r="Q131"/>
    </row>
    <row r="132" spans="1:17">
      <c r="A132" s="35" t="s">
        <v>3332</v>
      </c>
      <c r="B132" s="35"/>
      <c r="C132" s="35" t="s">
        <v>7243</v>
      </c>
      <c r="D132" s="36"/>
      <c r="E132" s="37"/>
      <c r="F132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161886.40000000008</v>
      </c>
      <c r="G132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168105.60000000033</v>
      </c>
      <c r="H132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172494.39999999967</v>
      </c>
      <c r="I132" s="38"/>
      <c r="J132" s="38" t="s">
        <v>9676</v>
      </c>
      <c r="K132" s="39">
        <v>1</v>
      </c>
      <c r="L132" s="21"/>
      <c r="M132" s="39"/>
      <c r="N132" s="39">
        <v>1</v>
      </c>
      <c r="O132" s="39"/>
      <c r="P132" s="39"/>
      <c r="Q132" s="35"/>
    </row>
    <row r="133" spans="1:17" hidden="1">
      <c r="A133" t="s">
        <v>7244</v>
      </c>
      <c r="B133">
        <v>725013</v>
      </c>
      <c r="C133" t="s">
        <v>7228</v>
      </c>
      <c r="D133"/>
      <c r="E133" s="28"/>
      <c r="F133" s="1"/>
      <c r="G133" s="1"/>
      <c r="H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48505.599999999868</v>
      </c>
      <c r="I133" s="1"/>
      <c r="J133" s="1"/>
      <c r="K133" s="21"/>
      <c r="L133" s="21"/>
      <c r="M133" s="21"/>
      <c r="N133" s="21"/>
      <c r="O133" s="21"/>
      <c r="P133" s="21"/>
      <c r="Q133"/>
    </row>
    <row r="134" spans="1:17" hidden="1">
      <c r="A134" t="s">
        <v>3439</v>
      </c>
      <c r="B134">
        <v>716201</v>
      </c>
      <c r="C134" t="s">
        <v>7137</v>
      </c>
      <c r="D134"/>
      <c r="E134" s="28"/>
      <c r="F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19406.399999999849</v>
      </c>
      <c r="G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19406.399999999849</v>
      </c>
      <c r="H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19780.799999999981</v>
      </c>
      <c r="I134" s="1"/>
      <c r="J134" s="1"/>
      <c r="K134" s="21">
        <f>IF(Table13[[#This Row],[Licensed 2024]] = "Yes", ((Table13[[#This Row],[2024]]-2500)/Table13[[#This Row],[2023]])-1, (Table13[[#This Row],[2024]]/Table13[[#This Row],[2023]])-1)</f>
        <v>0</v>
      </c>
      <c r="L134" s="21"/>
      <c r="M134" s="21"/>
      <c r="N134" s="21">
        <f>IF(Table13[[#This Row],[Licensed 2025]] = "Yes", ((Table13[[#This Row],[2025]]-2500)/Table13[[#This Row],[2024]])-1, (Table13[[#This Row],[2025]]/Table13[[#This Row],[2024]])-1)</f>
        <v>1.929260450161463E-2</v>
      </c>
      <c r="O134" s="21"/>
      <c r="P134" s="21"/>
      <c r="Q134"/>
    </row>
    <row r="135" spans="1:17" hidden="1">
      <c r="A135" t="s">
        <v>3440</v>
      </c>
      <c r="B135">
        <v>250177</v>
      </c>
      <c r="C135" t="s">
        <v>7156</v>
      </c>
      <c r="D135"/>
      <c r="E135" s="28"/>
      <c r="F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35" s="1"/>
      <c r="J135" s="1"/>
      <c r="K135" s="21">
        <f>IF(Table13[[#This Row],[Licensed 2024]] = "Yes", ((Table13[[#This Row],[2024]]-2500)/Table13[[#This Row],[2023]])-1, (Table13[[#This Row],[2024]]/Table13[[#This Row],[2023]])-1)</f>
        <v>7.4846625766872954E-2</v>
      </c>
      <c r="L135" s="21"/>
      <c r="M135" s="21"/>
      <c r="N135" s="21">
        <f>IF(Table13[[#This Row],[Licensed 2025]] = "Yes", ((Table13[[#This Row],[2025]]-2500)/Table13[[#This Row],[2024]])-1, (Table13[[#This Row],[2025]]/Table13[[#This Row],[2024]])-1)</f>
        <v>-2.5114155251144687E-2</v>
      </c>
      <c r="O135" s="21"/>
      <c r="P135" s="21"/>
      <c r="Q135"/>
    </row>
    <row r="136" spans="1:17" hidden="1">
      <c r="A136" t="s">
        <v>3441</v>
      </c>
      <c r="B136">
        <v>722062</v>
      </c>
      <c r="C136" t="s">
        <v>7245</v>
      </c>
      <c r="D136"/>
      <c r="E136" s="28"/>
      <c r="F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210017.60000000006</v>
      </c>
      <c r="G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210017.60000000006</v>
      </c>
      <c r="H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216320</v>
      </c>
      <c r="I136" s="1"/>
      <c r="J136" s="1"/>
      <c r="K136" s="21">
        <f>IF(Table13[[#This Row],[Licensed 2024]] = "Yes", ((Table13[[#This Row],[2024]]-2500)/Table13[[#This Row],[2023]])-1, (Table13[[#This Row],[2024]]/Table13[[#This Row],[2023]])-1)</f>
        <v>0</v>
      </c>
      <c r="L136" s="21"/>
      <c r="M136" s="21"/>
      <c r="N136" s="21">
        <f>IF(Table13[[#This Row],[Licensed 2025]] = "Yes", ((Table13[[#This Row],[2025]]-2500)/Table13[[#This Row],[2024]])-1, (Table13[[#This Row],[2025]]/Table13[[#This Row],[2024]])-1)</f>
        <v>3.000891353867452E-2</v>
      </c>
      <c r="O136" s="21"/>
      <c r="P136" s="21"/>
      <c r="Q136"/>
    </row>
    <row r="137" spans="1:17" hidden="1">
      <c r="A137" t="s">
        <v>3442</v>
      </c>
      <c r="B137">
        <v>714522</v>
      </c>
      <c r="C137" t="s">
        <v>7246</v>
      </c>
      <c r="D137"/>
      <c r="E137" s="28"/>
      <c r="F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32739.200000000019</v>
      </c>
      <c r="G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33425.600000000341</v>
      </c>
      <c r="H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33425.600000000341</v>
      </c>
      <c r="I137" s="1"/>
      <c r="J137" s="1"/>
      <c r="K137" s="21">
        <f>IF(Table13[[#This Row],[Licensed 2024]] = "Yes", ((Table13[[#This Row],[2024]]-2500)/Table13[[#This Row],[2023]])-1, (Table13[[#This Row],[2024]]/Table13[[#This Row],[2023]])-1)</f>
        <v>2.0965692503186473E-2</v>
      </c>
      <c r="L137" s="21"/>
      <c r="M137" s="21"/>
      <c r="N137" s="21">
        <f>IF(Table13[[#This Row],[Licensed 2025]] = "Yes", ((Table13[[#This Row],[2025]]-2500)/Table13[[#This Row],[2024]])-1, (Table13[[#This Row],[2025]]/Table13[[#This Row],[2024]])-1)</f>
        <v>0</v>
      </c>
      <c r="O137" s="21"/>
      <c r="P137" s="21"/>
      <c r="Q137"/>
    </row>
    <row r="138" spans="1:17" hidden="1">
      <c r="A138" t="s">
        <v>3443</v>
      </c>
      <c r="B138">
        <v>720167</v>
      </c>
      <c r="C138" t="s">
        <v>7247</v>
      </c>
      <c r="D138"/>
      <c r="E138" s="28"/>
      <c r="F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38" s="1"/>
      <c r="J138" s="1"/>
      <c r="K138" s="21">
        <f>IF(Table13[[#This Row],[Licensed 2024]] = "Yes", ((Table13[[#This Row],[2024]]-2500)/Table13[[#This Row],[2023]])-1, (Table13[[#This Row],[2024]]/Table13[[#This Row],[2023]])-1)</f>
        <v>0</v>
      </c>
      <c r="L138" s="21"/>
      <c r="M138" s="21"/>
      <c r="N138" s="21">
        <f>IF(Table13[[#This Row],[Licensed 2025]] = "Yes", ((Table13[[#This Row],[2025]]-2500)/Table13[[#This Row],[2024]])-1, (Table13[[#This Row],[2025]]/Table13[[#This Row],[2024]])-1)</f>
        <v>0.15008625646922868</v>
      </c>
      <c r="O138" s="21"/>
      <c r="P138" s="21"/>
      <c r="Q138"/>
    </row>
    <row r="139" spans="1:17" hidden="1">
      <c r="A139" t="s">
        <v>3444</v>
      </c>
      <c r="B139">
        <v>722345</v>
      </c>
      <c r="C139" t="s">
        <v>7135</v>
      </c>
      <c r="D139"/>
      <c r="E139" s="28"/>
      <c r="F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55494.400000000016</v>
      </c>
      <c r="G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55494.400000000016</v>
      </c>
      <c r="H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55494.400000000016</v>
      </c>
      <c r="I139" s="1"/>
      <c r="J139" s="1"/>
      <c r="K139" s="21">
        <f>IF(Table13[[#This Row],[Licensed 2024]] = "Yes", ((Table13[[#This Row],[2024]]-2500)/Table13[[#This Row],[2023]])-1, (Table13[[#This Row],[2024]]/Table13[[#This Row],[2023]])-1)</f>
        <v>0</v>
      </c>
      <c r="L139" s="21"/>
      <c r="M139" s="21"/>
      <c r="N139" s="21">
        <f>IF(Table13[[#This Row],[Licensed 2025]] = "Yes", ((Table13[[#This Row],[2025]]-2500)/Table13[[#This Row],[2024]])-1, (Table13[[#This Row],[2025]]/Table13[[#This Row],[2024]])-1)</f>
        <v>0</v>
      </c>
      <c r="O139" s="21"/>
      <c r="P139" s="21"/>
      <c r="Q139"/>
    </row>
    <row r="140" spans="1:17" hidden="1">
      <c r="A140" t="s">
        <v>3446</v>
      </c>
      <c r="B140">
        <v>714378</v>
      </c>
      <c r="C140" t="s">
        <v>7248</v>
      </c>
      <c r="D140"/>
      <c r="E140" s="28"/>
      <c r="F1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16432.000000000189</v>
      </c>
      <c r="G1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17908.800000000028</v>
      </c>
      <c r="H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17908.800000000028</v>
      </c>
      <c r="I140" s="1"/>
      <c r="J140" s="1"/>
      <c r="K140" s="21">
        <f>IF(Table13[[#This Row],[Licensed 2024]] = "Yes", ((Table13[[#This Row],[2024]]-2500)/Table13[[#This Row],[2023]])-1, (Table13[[#This Row],[2024]]/Table13[[#This Row],[2023]])-1)</f>
        <v>8.9873417721508142E-2</v>
      </c>
      <c r="L140" s="21"/>
      <c r="M140" s="21"/>
      <c r="N140" s="21">
        <f>IF(Table13[[#This Row],[Licensed 2025]] = "Yes", ((Table13[[#This Row],[2025]]-2500)/Table13[[#This Row],[2024]])-1, (Table13[[#This Row],[2025]]/Table13[[#This Row],[2024]])-1)</f>
        <v>0</v>
      </c>
      <c r="O140" s="21"/>
      <c r="P140" s="21"/>
      <c r="Q140"/>
    </row>
    <row r="141" spans="1:17" hidden="1">
      <c r="A141" t="s">
        <v>3447</v>
      </c>
      <c r="B141">
        <v>711042</v>
      </c>
      <c r="C141" t="s">
        <v>7249</v>
      </c>
      <c r="D141"/>
      <c r="E141" s="28"/>
      <c r="F1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180939.19999999955</v>
      </c>
      <c r="G1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184371.19999999998</v>
      </c>
      <c r="H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188052.79999999993</v>
      </c>
      <c r="I141" s="1"/>
      <c r="J141" s="1"/>
      <c r="K141" s="21">
        <f>IF(Table13[[#This Row],[Licensed 2024]] = "Yes", ((Table13[[#This Row],[2024]]-2500)/Table13[[#This Row],[2023]])-1, (Table13[[#This Row],[2024]]/Table13[[#This Row],[2023]])-1)</f>
        <v>1.8967697436489406E-2</v>
      </c>
      <c r="L141" s="21"/>
      <c r="M141" s="21"/>
      <c r="N141" s="21">
        <f>IF(Table13[[#This Row],[Licensed 2025]] = "Yes", ((Table13[[#This Row],[2025]]-2500)/Table13[[#This Row],[2024]])-1, (Table13[[#This Row],[2025]]/Table13[[#This Row],[2024]])-1)</f>
        <v>1.9968411552346188E-2</v>
      </c>
      <c r="O141" s="21"/>
      <c r="P141" s="21"/>
      <c r="Q141"/>
    </row>
    <row r="142" spans="1:17" hidden="1">
      <c r="A142" t="s">
        <v>3448</v>
      </c>
      <c r="B142">
        <v>711080</v>
      </c>
      <c r="C142" t="s">
        <v>7218</v>
      </c>
      <c r="D142"/>
      <c r="E142" s="28"/>
      <c r="F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31553.600000000151</v>
      </c>
      <c r="G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32822.399999999943</v>
      </c>
      <c r="H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34132.799999999697</v>
      </c>
      <c r="I142" s="1"/>
      <c r="J142" s="1"/>
      <c r="K142" s="21">
        <f>IF(Table13[[#This Row],[Licensed 2024]] = "Yes", ((Table13[[#This Row],[2024]]-2500)/Table13[[#This Row],[2023]])-1, (Table13[[#This Row],[2024]]/Table13[[#This Row],[2023]])-1)</f>
        <v>4.0210942649960169E-2</v>
      </c>
      <c r="L142" s="21"/>
      <c r="M142" s="21"/>
      <c r="N142" s="21">
        <f>IF(Table13[[#This Row],[Licensed 2025]] = "Yes", ((Table13[[#This Row],[2025]]-2500)/Table13[[#This Row],[2024]])-1, (Table13[[#This Row],[2025]]/Table13[[#This Row],[2024]])-1)</f>
        <v>3.9923954372616199E-2</v>
      </c>
      <c r="O142" s="21"/>
      <c r="P142" s="21"/>
      <c r="Q142"/>
    </row>
    <row r="143" spans="1:17" hidden="1">
      <c r="A143" t="s">
        <v>3449</v>
      </c>
      <c r="B143">
        <v>117824</v>
      </c>
      <c r="C143" t="s">
        <v>7250</v>
      </c>
      <c r="D143"/>
      <c r="E143" s="28"/>
      <c r="F1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1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43" s="1"/>
      <c r="J143" s="1"/>
      <c r="K143" s="21">
        <f>IF(Table13[[#This Row],[Licensed 2024]] = "Yes", ((Table13[[#This Row],[2024]]-2500)/Table13[[#This Row],[2023]])-1, (Table13[[#This Row],[2024]]/Table13[[#This Row],[2023]])-1)</f>
        <v>8.4253127299483976E-2</v>
      </c>
      <c r="L143" s="21"/>
      <c r="M143" s="21"/>
      <c r="N143" s="21">
        <f>IF(Table13[[#This Row],[Licensed 2025]] = "Yes", ((Table13[[#This Row],[2025]]-2500)/Table13[[#This Row],[2024]])-1, (Table13[[#This Row],[2025]]/Table13[[#This Row],[2024]])-1)</f>
        <v>5.5649813369536005E-2</v>
      </c>
      <c r="O143" s="21"/>
      <c r="P143" s="21"/>
      <c r="Q143"/>
    </row>
    <row r="144" spans="1:17" hidden="1">
      <c r="A144" t="s">
        <v>3451</v>
      </c>
      <c r="B144">
        <v>720919</v>
      </c>
      <c r="C144" t="s">
        <v>7251</v>
      </c>
      <c r="D144"/>
      <c r="E144" s="28"/>
      <c r="F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8819.2000000000189</v>
      </c>
      <c r="G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12438.400000000038</v>
      </c>
      <c r="H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12812.799999999697</v>
      </c>
      <c r="I144" s="1"/>
      <c r="J144" s="1"/>
      <c r="K144" s="21">
        <f>IF(Table13[[#This Row],[Licensed 2024]] = "Yes", ((Table13[[#This Row],[2024]]-2500)/Table13[[#This Row],[2023]])-1, (Table13[[#This Row],[2024]]/Table13[[#This Row],[2023]])-1)</f>
        <v>0.41037735849056722</v>
      </c>
      <c r="L144" s="21"/>
      <c r="M144" s="21"/>
      <c r="N144" s="21">
        <f>IF(Table13[[#This Row],[Licensed 2025]] = "Yes", ((Table13[[#This Row],[2025]]-2500)/Table13[[#This Row],[2024]])-1, (Table13[[#This Row],[2025]]/Table13[[#This Row],[2024]])-1)</f>
        <v>3.0100334448132982E-2</v>
      </c>
      <c r="O144" s="21"/>
      <c r="P144" s="21"/>
      <c r="Q144"/>
    </row>
    <row r="145" spans="1:17" hidden="1">
      <c r="A145" t="s">
        <v>3452</v>
      </c>
      <c r="B145">
        <v>200394</v>
      </c>
      <c r="C145" t="s">
        <v>7229</v>
      </c>
      <c r="D145"/>
      <c r="E145" s="28"/>
      <c r="F1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1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145" s="1"/>
      <c r="J145" s="1"/>
      <c r="K145" s="21">
        <f>IF(Table13[[#This Row],[Licensed 2024]] = "Yes", ((Table13[[#This Row],[2024]]-2500)/Table13[[#This Row],[2023]])-1, (Table13[[#This Row],[2024]]/Table13[[#This Row],[2023]])-1)</f>
        <v>8.3668903803137518E-2</v>
      </c>
      <c r="L145" s="21"/>
      <c r="M145" s="21"/>
      <c r="N145" s="21">
        <f>IF(Table13[[#This Row],[Licensed 2025]] = "Yes", ((Table13[[#This Row],[2025]]-2500)/Table13[[#This Row],[2024]])-1, (Table13[[#This Row],[2025]]/Table13[[#This Row],[2024]])-1)</f>
        <v>-1.7753922378202391E-2</v>
      </c>
      <c r="O145" s="21"/>
      <c r="P145" s="21"/>
      <c r="Q145"/>
    </row>
    <row r="146" spans="1:17" hidden="1">
      <c r="A146" t="s">
        <v>3453</v>
      </c>
      <c r="B146">
        <v>721611</v>
      </c>
      <c r="C146" t="s">
        <v>7182</v>
      </c>
      <c r="D146"/>
      <c r="E146" s="28"/>
      <c r="F1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28807.999999999811</v>
      </c>
      <c r="G1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29972.799999999697</v>
      </c>
      <c r="H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31470.400000000227</v>
      </c>
      <c r="I146" s="1"/>
      <c r="J146" s="1"/>
      <c r="K146" s="21">
        <f>IF(Table13[[#This Row],[Licensed 2024]] = "Yes", ((Table13[[#This Row],[2024]]-2500)/Table13[[#This Row],[2023]])-1, (Table13[[#This Row],[2024]]/Table13[[#This Row],[2023]])-1)</f>
        <v>4.0433212996386247E-2</v>
      </c>
      <c r="L146" s="21"/>
      <c r="M146" s="21"/>
      <c r="N146" s="21">
        <f>IF(Table13[[#This Row],[Licensed 2025]] = "Yes", ((Table13[[#This Row],[2025]]-2500)/Table13[[#This Row],[2024]])-1, (Table13[[#This Row],[2025]]/Table13[[#This Row],[2024]])-1)</f>
        <v>4.996530187371695E-2</v>
      </c>
      <c r="O146" s="21"/>
      <c r="P146" s="21"/>
      <c r="Q146"/>
    </row>
    <row r="147" spans="1:17" hidden="1">
      <c r="A147" t="s">
        <v>3454</v>
      </c>
      <c r="B147">
        <v>116423</v>
      </c>
      <c r="C147" t="s">
        <v>7252</v>
      </c>
      <c r="D147"/>
      <c r="E147" s="28"/>
      <c r="F1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47" s="1"/>
      <c r="J147" s="1"/>
      <c r="K147" s="21">
        <f>IF(Table13[[#This Row],[Licensed 2024]] = "Yes", ((Table13[[#This Row],[2024]]-2500)/Table13[[#This Row],[2023]])-1, (Table13[[#This Row],[2024]]/Table13[[#This Row],[2023]])-1)</f>
        <v>0.13687821612349915</v>
      </c>
      <c r="L147" s="21"/>
      <c r="M147" s="21"/>
      <c r="N147" s="21">
        <f>IF(Table13[[#This Row],[Licensed 2025]] = "Yes", ((Table13[[#This Row],[2025]]-2500)/Table13[[#This Row],[2024]])-1, (Table13[[#This Row],[2025]]/Table13[[#This Row],[2024]])-1)</f>
        <v>0.10440555220276981</v>
      </c>
      <c r="O147" s="21"/>
      <c r="P147" s="21"/>
      <c r="Q147"/>
    </row>
    <row r="148" spans="1:17" hidden="1">
      <c r="A148" t="s">
        <v>3455</v>
      </c>
      <c r="B148">
        <v>703876</v>
      </c>
      <c r="C148" t="s">
        <v>7253</v>
      </c>
      <c r="D148"/>
      <c r="E148" s="28"/>
      <c r="F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48152.000000000189</v>
      </c>
      <c r="G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49628.799999999792</v>
      </c>
      <c r="H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50128.000000000044</v>
      </c>
      <c r="I148" s="1"/>
      <c r="J148" s="1"/>
      <c r="K148" s="21">
        <f>IF(Table13[[#This Row],[Licensed 2024]] = "Yes", ((Table13[[#This Row],[2024]]-2500)/Table13[[#This Row],[2023]])-1, (Table13[[#This Row],[2024]]/Table13[[#This Row],[2023]])-1)</f>
        <v>3.0669546436276729E-2</v>
      </c>
      <c r="L148" s="21"/>
      <c r="M148" s="21"/>
      <c r="N148" s="21">
        <f>IF(Table13[[#This Row],[Licensed 2025]] = "Yes", ((Table13[[#This Row],[2025]]-2500)/Table13[[#This Row],[2024]])-1, (Table13[[#This Row],[2025]]/Table13[[#This Row],[2024]])-1)</f>
        <v>1.0058675607716783E-2</v>
      </c>
      <c r="O148" s="21"/>
      <c r="P148" s="21"/>
      <c r="Q148"/>
    </row>
    <row r="149" spans="1:17" hidden="1">
      <c r="A149" t="s">
        <v>3461</v>
      </c>
      <c r="B149">
        <v>200049</v>
      </c>
      <c r="C149" t="s">
        <v>7260</v>
      </c>
      <c r="D149"/>
      <c r="E149" s="28"/>
      <c r="F1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49" s="1"/>
      <c r="J149" s="1"/>
      <c r="K149" s="21">
        <f>IF(Table13[[#This Row],[Licensed 2024]] = "Yes", ((Table13[[#This Row],[2024]]-2500)/Table13[[#This Row],[2023]])-1, (Table13[[#This Row],[2024]]/Table13[[#This Row],[2023]])-1)</f>
        <v>8.7478559176670467E-2</v>
      </c>
      <c r="L149" s="21"/>
      <c r="M149" s="21"/>
      <c r="N149" s="21">
        <f>IF(Table13[[#This Row],[Licensed 2025]] = "Yes", ((Table13[[#This Row],[2025]]-2500)/Table13[[#This Row],[2024]])-1, (Table13[[#This Row],[2025]]/Table13[[#This Row],[2024]])-1)</f>
        <v>2.4605678233437622E-2</v>
      </c>
      <c r="O149" s="21"/>
      <c r="P149" s="21"/>
      <c r="Q149"/>
    </row>
    <row r="150" spans="1:17" hidden="1">
      <c r="A150" t="s">
        <v>3463</v>
      </c>
      <c r="B150">
        <v>723160</v>
      </c>
      <c r="C150" t="s">
        <v>7150</v>
      </c>
      <c r="D150"/>
      <c r="E150" s="28"/>
      <c r="F1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1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150" s="1"/>
      <c r="J150" s="1"/>
      <c r="K150" s="21">
        <f>IF(Table13[[#This Row],[Licensed 2024]] = "Yes", ((Table13[[#This Row],[2024]]-2500)/Table13[[#This Row],[2023]])-1, (Table13[[#This Row],[2024]]/Table13[[#This Row],[2023]])-1)</f>
        <v>0</v>
      </c>
      <c r="L150" s="21"/>
      <c r="M150" s="21"/>
      <c r="N150" s="21">
        <f>IF(Table13[[#This Row],[Licensed 2025]] = "Yes", ((Table13[[#This Row],[2025]]-2500)/Table13[[#This Row],[2024]])-1, (Table13[[#This Row],[2025]]/Table13[[#This Row],[2024]])-1)</f>
        <v>0</v>
      </c>
      <c r="O150" s="21"/>
      <c r="P150" s="21"/>
      <c r="Q150"/>
    </row>
    <row r="151" spans="1:17" hidden="1">
      <c r="A151" t="s">
        <v>3464</v>
      </c>
      <c r="B151">
        <v>721836</v>
      </c>
      <c r="C151" t="s">
        <v>7131</v>
      </c>
      <c r="D151"/>
      <c r="E151" s="28"/>
      <c r="F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52166.399999999849</v>
      </c>
      <c r="G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52166.399999999849</v>
      </c>
      <c r="H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52166.399999999849</v>
      </c>
      <c r="I151" s="1"/>
      <c r="J151" s="1"/>
      <c r="K151" s="21">
        <f>IF(Table13[[#This Row],[Licensed 2024]] = "Yes", ((Table13[[#This Row],[2024]]-2500)/Table13[[#This Row],[2023]])-1, (Table13[[#This Row],[2024]]/Table13[[#This Row],[2023]])-1)</f>
        <v>0</v>
      </c>
      <c r="L151" s="21"/>
      <c r="M151" s="21"/>
      <c r="N151" s="21">
        <f>IF(Table13[[#This Row],[Licensed 2025]] = "Yes", ((Table13[[#This Row],[2025]]-2500)/Table13[[#This Row],[2024]])-1, (Table13[[#This Row],[2025]]/Table13[[#This Row],[2024]])-1)</f>
        <v>0</v>
      </c>
      <c r="O151" s="21"/>
      <c r="P151" s="21"/>
      <c r="Q151"/>
    </row>
    <row r="152" spans="1:17" hidden="1">
      <c r="A152" t="s">
        <v>7261</v>
      </c>
      <c r="B152">
        <v>725623</v>
      </c>
      <c r="C152" t="s">
        <v>7131</v>
      </c>
      <c r="D152"/>
      <c r="E152" s="28"/>
      <c r="F152" s="1"/>
      <c r="G152" s="1"/>
      <c r="H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48921.599999999962</v>
      </c>
      <c r="I152" s="1"/>
      <c r="J152" s="1"/>
      <c r="K152" s="21"/>
      <c r="L152" s="21"/>
      <c r="M152" s="21"/>
      <c r="N152" s="21"/>
      <c r="O152" s="21"/>
      <c r="P152" s="21"/>
      <c r="Q152"/>
    </row>
    <row r="153" spans="1:17" hidden="1">
      <c r="A153" t="s">
        <v>3465</v>
      </c>
      <c r="B153">
        <v>720627</v>
      </c>
      <c r="C153" t="s">
        <v>7176</v>
      </c>
      <c r="D153"/>
      <c r="E153" s="28"/>
      <c r="F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54350.399999999994</v>
      </c>
      <c r="G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67995.200000000114</v>
      </c>
      <c r="H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73361.599999999962</v>
      </c>
      <c r="I153" s="1"/>
      <c r="J153" s="1"/>
      <c r="K153" s="21">
        <f>IF(Table13[[#This Row],[Licensed 2024]] = "Yes", ((Table13[[#This Row],[2024]]-2500)/Table13[[#This Row],[2023]])-1, (Table13[[#This Row],[2024]]/Table13[[#This Row],[2023]])-1)</f>
        <v>0.25105243015690992</v>
      </c>
      <c r="L153" s="21"/>
      <c r="M153" s="21"/>
      <c r="N153" s="21">
        <f>IF(Table13[[#This Row],[Licensed 2025]] = "Yes", ((Table13[[#This Row],[2025]]-2500)/Table13[[#This Row],[2024]])-1, (Table13[[#This Row],[2025]]/Table13[[#This Row],[2024]])-1)</f>
        <v>7.8923218109511195E-2</v>
      </c>
      <c r="O153" s="21"/>
      <c r="P153" s="21"/>
      <c r="Q153"/>
    </row>
    <row r="154" spans="1:17" hidden="1">
      <c r="A154" t="s">
        <v>3467</v>
      </c>
      <c r="B154">
        <v>719752</v>
      </c>
      <c r="C154" t="s">
        <v>7226</v>
      </c>
      <c r="D154"/>
      <c r="E154" s="28"/>
      <c r="F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21382.400000000416</v>
      </c>
      <c r="H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25812.799999999934</v>
      </c>
      <c r="I154" s="1"/>
      <c r="J154" s="1"/>
      <c r="K154" s="21">
        <f>IF(Table13[[#This Row],[Licensed 2024]] = "Yes", ((Table13[[#This Row],[2024]]-2500)/Table13[[#This Row],[2023]])-1, (Table13[[#This Row],[2024]]/Table13[[#This Row],[2023]])-1)</f>
        <v>4.8979591836759928E-2</v>
      </c>
      <c r="L154" s="21"/>
      <c r="M154" s="21"/>
      <c r="N154" s="21">
        <f>IF(Table13[[#This Row],[Licensed 2025]] = "Yes", ((Table13[[#This Row],[2025]]-2500)/Table13[[#This Row],[2024]])-1, (Table13[[#This Row],[2025]]/Table13[[#This Row],[2024]])-1)</f>
        <v>0.20719844357974004</v>
      </c>
      <c r="O154" s="21"/>
      <c r="P154" s="21"/>
      <c r="Q154"/>
    </row>
    <row r="155" spans="1:17" hidden="1">
      <c r="A155" t="s">
        <v>3468</v>
      </c>
      <c r="B155">
        <v>715172</v>
      </c>
      <c r="C155" t="s">
        <v>7262</v>
      </c>
      <c r="D155"/>
      <c r="E155" s="28"/>
      <c r="F1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27767.999999999811</v>
      </c>
      <c r="G1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28350.400000000227</v>
      </c>
      <c r="H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28912.000000000189</v>
      </c>
      <c r="I155" s="1"/>
      <c r="J155" s="1"/>
      <c r="K155" s="21">
        <f>IF(Table13[[#This Row],[Licensed 2024]] = "Yes", ((Table13[[#This Row],[2024]]-2500)/Table13[[#This Row],[2023]])-1, (Table13[[#This Row],[2024]]/Table13[[#This Row],[2023]])-1)</f>
        <v>2.097378277155082E-2</v>
      </c>
      <c r="L155" s="21"/>
      <c r="M155" s="21"/>
      <c r="N155" s="21">
        <f>IF(Table13[[#This Row],[Licensed 2025]] = "Yes", ((Table13[[#This Row],[2025]]-2500)/Table13[[#This Row],[2024]])-1, (Table13[[#This Row],[2025]]/Table13[[#This Row],[2024]])-1)</f>
        <v>1.9809244314011654E-2</v>
      </c>
      <c r="O155" s="21"/>
      <c r="P155" s="21"/>
      <c r="Q155"/>
    </row>
    <row r="156" spans="1:17" hidden="1">
      <c r="A156" t="s">
        <v>3469</v>
      </c>
      <c r="B156">
        <v>721919</v>
      </c>
      <c r="C156" t="s">
        <v>7150</v>
      </c>
      <c r="D156"/>
      <c r="E156" s="28"/>
      <c r="F1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60860.800000000454</v>
      </c>
      <c r="G1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60860.800000000454</v>
      </c>
      <c r="H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60860.800000000454</v>
      </c>
      <c r="I156" s="1"/>
      <c r="J156" s="1"/>
      <c r="K156" s="21">
        <f>IF(Table13[[#This Row],[Licensed 2024]] = "Yes", ((Table13[[#This Row],[2024]]-2500)/Table13[[#This Row],[2023]])-1, (Table13[[#This Row],[2024]]/Table13[[#This Row],[2023]])-1)</f>
        <v>0</v>
      </c>
      <c r="L156" s="21"/>
      <c r="M156" s="21"/>
      <c r="N156" s="21">
        <f>IF(Table13[[#This Row],[Licensed 2025]] = "Yes", ((Table13[[#This Row],[2025]]-2500)/Table13[[#This Row],[2024]])-1, (Table13[[#This Row],[2025]]/Table13[[#This Row],[2024]])-1)</f>
        <v>0</v>
      </c>
      <c r="O156" s="21"/>
      <c r="P156" s="21"/>
      <c r="Q156"/>
    </row>
    <row r="157" spans="1:17" hidden="1">
      <c r="A157" t="s">
        <v>3471</v>
      </c>
      <c r="B157">
        <v>714394</v>
      </c>
      <c r="C157" t="s">
        <v>7155</v>
      </c>
      <c r="D157"/>
      <c r="E157" s="28"/>
      <c r="F1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24190.400000000227</v>
      </c>
      <c r="G1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24689.599999999773</v>
      </c>
      <c r="H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25188.800000000028</v>
      </c>
      <c r="I157" s="1"/>
      <c r="J157" s="1"/>
      <c r="K157" s="21">
        <f>IF(Table13[[#This Row],[Licensed 2024]] = "Yes", ((Table13[[#This Row],[2024]]-2500)/Table13[[#This Row],[2023]])-1, (Table13[[#This Row],[2024]]/Table13[[#This Row],[2023]])-1)</f>
        <v>2.0636285468596638E-2</v>
      </c>
      <c r="L157" s="21"/>
      <c r="M157" s="21"/>
      <c r="N157" s="21">
        <f>IF(Table13[[#This Row],[Licensed 2025]] = "Yes", ((Table13[[#This Row],[2025]]-2500)/Table13[[#This Row],[2024]])-1, (Table13[[#This Row],[2025]]/Table13[[#This Row],[2024]])-1)</f>
        <v>2.0219039595629651E-2</v>
      </c>
      <c r="O157" s="21"/>
      <c r="P157" s="21"/>
      <c r="Q157"/>
    </row>
    <row r="158" spans="1:17" hidden="1">
      <c r="A158" t="s">
        <v>3456</v>
      </c>
      <c r="B158">
        <v>712850</v>
      </c>
      <c r="C158" t="s">
        <v>7144</v>
      </c>
      <c r="D158"/>
      <c r="E158" s="28"/>
      <c r="F1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95180.799999999988</v>
      </c>
      <c r="G1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88503.999999999913</v>
      </c>
      <c r="H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88503.999999999913</v>
      </c>
      <c r="I158" s="1"/>
      <c r="J158" s="1"/>
      <c r="K158" s="21">
        <f>IF(Table13[[#This Row],[Licensed 2024]] = "Yes", ((Table13[[#This Row],[2024]]-2500)/Table13[[#This Row],[2023]])-1, (Table13[[#This Row],[2024]]/Table13[[#This Row],[2023]])-1)</f>
        <v>-7.0148601398602239E-2</v>
      </c>
      <c r="L158" s="21"/>
      <c r="M158" s="21"/>
      <c r="N158" s="21">
        <f>IF(Table13[[#This Row],[Licensed 2025]] = "Yes", ((Table13[[#This Row],[2025]]-2500)/Table13[[#This Row],[2024]])-1, (Table13[[#This Row],[2025]]/Table13[[#This Row],[2024]])-1)</f>
        <v>0</v>
      </c>
      <c r="O158" s="21"/>
      <c r="P158" s="21"/>
      <c r="Q158"/>
    </row>
    <row r="159" spans="1:17" hidden="1">
      <c r="A159" t="s">
        <v>3473</v>
      </c>
      <c r="B159">
        <v>719037</v>
      </c>
      <c r="C159" t="s">
        <v>7263</v>
      </c>
      <c r="D159"/>
      <c r="E159" s="28"/>
      <c r="F1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1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24876.800000000076</v>
      </c>
      <c r="I159" s="1"/>
      <c r="J159" s="1"/>
      <c r="K159" s="21">
        <f>IF(Table13[[#This Row],[Licensed 2024]] = "Yes", ((Table13[[#This Row],[2024]]-2500)/Table13[[#This Row],[2023]])-1, (Table13[[#This Row],[2024]]/Table13[[#This Row],[2023]])-1)</f>
        <v>0</v>
      </c>
      <c r="L159" s="21"/>
      <c r="M159" s="21"/>
      <c r="N159" s="21">
        <f>IF(Table13[[#This Row],[Licensed 2025]] = "Yes", ((Table13[[#This Row],[2025]]-2500)/Table13[[#This Row],[2024]])-1, (Table13[[#This Row],[2025]]/Table13[[#This Row],[2024]])-1)</f>
        <v>0.43062200956938002</v>
      </c>
      <c r="O159" s="21"/>
      <c r="P159" s="21"/>
      <c r="Q159"/>
    </row>
    <row r="160" spans="1:17" hidden="1">
      <c r="A160" t="s">
        <v>7264</v>
      </c>
      <c r="B160">
        <v>725638</v>
      </c>
      <c r="C160" t="s">
        <v>7265</v>
      </c>
      <c r="D160"/>
      <c r="E160" s="28"/>
      <c r="F160" s="1"/>
      <c r="G160" s="1"/>
      <c r="H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160" s="1"/>
      <c r="J160" s="1"/>
      <c r="K160" s="21"/>
      <c r="L160" s="21"/>
      <c r="M160" s="21"/>
      <c r="N160" s="21"/>
      <c r="O160" s="21"/>
      <c r="P160" s="21"/>
      <c r="Q160"/>
    </row>
    <row r="161" spans="1:17" hidden="1">
      <c r="A161" t="s">
        <v>3474</v>
      </c>
      <c r="B161">
        <v>722643</v>
      </c>
      <c r="C161" t="s">
        <v>7186</v>
      </c>
      <c r="D161"/>
      <c r="E161" s="28"/>
      <c r="F1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1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19073.600000000151</v>
      </c>
      <c r="H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19447.999999999811</v>
      </c>
      <c r="I161" s="1"/>
      <c r="J161" s="1"/>
      <c r="K161" s="21">
        <f>IF(Table13[[#This Row],[Licensed 2024]] = "Yes", ((Table13[[#This Row],[2024]]-2500)/Table13[[#This Row],[2023]])-1, (Table13[[#This Row],[2024]]/Table13[[#This Row],[2023]])-1)</f>
        <v>0</v>
      </c>
      <c r="L161" s="21"/>
      <c r="M161" s="21"/>
      <c r="N161" s="21">
        <f>IF(Table13[[#This Row],[Licensed 2025]] = "Yes", ((Table13[[#This Row],[2025]]-2500)/Table13[[#This Row],[2024]])-1, (Table13[[#This Row],[2025]]/Table13[[#This Row],[2024]])-1)</f>
        <v>1.9629225736077949E-2</v>
      </c>
      <c r="O161" s="21"/>
      <c r="P161" s="21"/>
      <c r="Q161"/>
    </row>
    <row r="162" spans="1:17" hidden="1">
      <c r="A162" t="s">
        <v>6753</v>
      </c>
      <c r="B162">
        <v>724457</v>
      </c>
      <c r="C162" t="s">
        <v>7266</v>
      </c>
      <c r="D162"/>
      <c r="E162" s="28"/>
      <c r="F162" s="1"/>
      <c r="G162" s="1"/>
      <c r="H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32593.600000000151</v>
      </c>
      <c r="I162" s="1"/>
      <c r="J162" s="1"/>
      <c r="K162" s="21"/>
      <c r="L162" s="21"/>
      <c r="M162" s="21"/>
      <c r="N162" s="21"/>
      <c r="O162" s="21"/>
      <c r="P162" s="21"/>
      <c r="Q162"/>
    </row>
    <row r="163" spans="1:17" hidden="1">
      <c r="A163" t="s">
        <v>6754</v>
      </c>
      <c r="B163">
        <v>724434</v>
      </c>
      <c r="C163" t="s">
        <v>7131</v>
      </c>
      <c r="D163"/>
      <c r="E163" s="28"/>
      <c r="F163" s="1"/>
      <c r="G163" s="1"/>
      <c r="H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64126.400000000081</v>
      </c>
      <c r="I163" s="1"/>
      <c r="J163" s="1"/>
      <c r="K163" s="21"/>
      <c r="L163" s="21"/>
      <c r="M163" s="21"/>
      <c r="N163" s="21"/>
      <c r="O163" s="21"/>
      <c r="P163" s="21"/>
      <c r="Q163"/>
    </row>
    <row r="164" spans="1:17" hidden="1">
      <c r="A164" t="s">
        <v>6755</v>
      </c>
      <c r="B164">
        <v>723630</v>
      </c>
      <c r="C164" t="s">
        <v>7130</v>
      </c>
      <c r="D164"/>
      <c r="E164" s="28"/>
      <c r="F164" s="1"/>
      <c r="G164" s="1"/>
      <c r="H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99049.599999999773</v>
      </c>
      <c r="I164" s="1"/>
      <c r="J164" s="1"/>
      <c r="K164" s="21"/>
      <c r="L164" s="21"/>
      <c r="M164" s="21"/>
      <c r="N164" s="21"/>
      <c r="O164" s="21"/>
      <c r="P164" s="21"/>
      <c r="Q164"/>
    </row>
    <row r="165" spans="1:17" hidden="1">
      <c r="A165" t="s">
        <v>73</v>
      </c>
      <c r="B165">
        <v>85608</v>
      </c>
      <c r="C165" t="s">
        <v>7267</v>
      </c>
      <c r="D165"/>
      <c r="E165" s="28"/>
      <c r="F1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139984.00000000038</v>
      </c>
      <c r="G1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144892.79999999993</v>
      </c>
      <c r="H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149967.99999999983</v>
      </c>
      <c r="I165" s="1"/>
      <c r="J165" s="1"/>
      <c r="K165" s="21">
        <f>IF(Table13[[#This Row],[Licensed 2024]] = "Yes", ((Table13[[#This Row],[2024]]-2500)/Table13[[#This Row],[2023]])-1, (Table13[[#This Row],[2024]]/Table13[[#This Row],[2023]])-1)</f>
        <v>3.5066864784543572E-2</v>
      </c>
      <c r="L165" s="21"/>
      <c r="M165" s="21"/>
      <c r="N165" s="21">
        <f>IF(Table13[[#This Row],[Licensed 2025]] = "Yes", ((Table13[[#This Row],[2025]]-2500)/Table13[[#This Row],[2024]])-1, (Table13[[#This Row],[2025]]/Table13[[#This Row],[2024]])-1)</f>
        <v>3.5027275337352171E-2</v>
      </c>
      <c r="O165" s="21"/>
      <c r="P165" s="21"/>
      <c r="Q165"/>
    </row>
    <row r="166" spans="1:17" hidden="1">
      <c r="A166" t="s">
        <v>3475</v>
      </c>
      <c r="B166">
        <v>92753</v>
      </c>
      <c r="C166" t="s">
        <v>7220</v>
      </c>
      <c r="D166"/>
      <c r="E166" s="28"/>
      <c r="F1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71364.799999999886</v>
      </c>
      <c r="G1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74089.600000000006</v>
      </c>
      <c r="H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76315.200000000114</v>
      </c>
      <c r="I166" s="1"/>
      <c r="J166" s="1"/>
      <c r="K166" s="21">
        <f>IF(Table13[[#This Row],[Licensed 2024]] = "Yes", ((Table13[[#This Row],[2024]]-2500)/Table13[[#This Row],[2023]])-1, (Table13[[#This Row],[2024]]/Table13[[#This Row],[2023]])-1)</f>
        <v>3.818128825415501E-2</v>
      </c>
      <c r="L166" s="21"/>
      <c r="M166" s="21"/>
      <c r="N166" s="21">
        <f>IF(Table13[[#This Row],[Licensed 2025]] = "Yes", ((Table13[[#This Row],[2025]]-2500)/Table13[[#This Row],[2024]])-1, (Table13[[#This Row],[2025]]/Table13[[#This Row],[2024]])-1)</f>
        <v>3.0039303761932867E-2</v>
      </c>
      <c r="O166" s="21"/>
      <c r="P166" s="21"/>
      <c r="Q166"/>
    </row>
    <row r="167" spans="1:17">
      <c r="A167" s="35" t="s">
        <v>3330</v>
      </c>
      <c r="B167" s="35"/>
      <c r="C167" s="35" t="s">
        <v>7584</v>
      </c>
      <c r="D167" s="36"/>
      <c r="E167" s="37"/>
      <c r="F167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143894.39999999991</v>
      </c>
      <c r="G167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147867.2000000003</v>
      </c>
      <c r="H167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150883.19999999992</v>
      </c>
      <c r="I167" s="38"/>
      <c r="J167" s="38" t="s">
        <v>9676</v>
      </c>
      <c r="K167" s="39">
        <v>1</v>
      </c>
      <c r="L167" s="21"/>
      <c r="M167" s="39"/>
      <c r="N167" s="39">
        <v>1</v>
      </c>
      <c r="O167" s="39"/>
      <c r="P167" s="39"/>
      <c r="Q167" s="35"/>
    </row>
    <row r="168" spans="1:17" hidden="1">
      <c r="A168" t="s">
        <v>3476</v>
      </c>
      <c r="B168">
        <v>722549</v>
      </c>
      <c r="C168" t="s">
        <v>7268</v>
      </c>
      <c r="D168"/>
      <c r="E168" s="28"/>
      <c r="F168" s="1"/>
      <c r="G168" s="1"/>
      <c r="H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46800</v>
      </c>
      <c r="I168" s="1"/>
      <c r="J168" s="1"/>
      <c r="K168" s="21"/>
      <c r="L168" s="21"/>
      <c r="M168" s="21"/>
      <c r="N168" s="21"/>
      <c r="O168" s="21"/>
      <c r="P168" s="21"/>
      <c r="Q168"/>
    </row>
    <row r="169" spans="1:17" hidden="1">
      <c r="A169" t="s">
        <v>3477</v>
      </c>
      <c r="B169">
        <v>722689</v>
      </c>
      <c r="C169" t="s">
        <v>7171</v>
      </c>
      <c r="D169"/>
      <c r="E169" s="28"/>
      <c r="F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169" s="1"/>
      <c r="J169" s="1"/>
      <c r="K169" s="21">
        <f>IF(Table13[[#This Row],[Licensed 2024]] = "Yes", ((Table13[[#This Row],[2024]]-2500)/Table13[[#This Row],[2023]])-1, (Table13[[#This Row],[2024]]/Table13[[#This Row],[2023]])-1)</f>
        <v>0</v>
      </c>
      <c r="L169" s="21"/>
      <c r="M169" s="21"/>
      <c r="N169" s="21">
        <f>IF(Table13[[#This Row],[Licensed 2025]] = "Yes", ((Table13[[#This Row],[2025]]-2500)/Table13[[#This Row],[2024]])-1, (Table13[[#This Row],[2025]]/Table13[[#This Row],[2024]])-1)</f>
        <v>0</v>
      </c>
      <c r="O169" s="21"/>
      <c r="P169" s="21"/>
      <c r="Q169"/>
    </row>
    <row r="170" spans="1:17" hidden="1">
      <c r="A170" t="s">
        <v>75</v>
      </c>
      <c r="B170">
        <v>26223</v>
      </c>
      <c r="C170" t="s">
        <v>7269</v>
      </c>
      <c r="D170"/>
      <c r="E170" s="28"/>
      <c r="F1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197267.2000000003</v>
      </c>
      <c r="G1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199243.2</v>
      </c>
      <c r="H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203236.80000000008</v>
      </c>
      <c r="I170" s="1"/>
      <c r="J170" s="1"/>
      <c r="K170" s="21">
        <f>IF(Table13[[#This Row],[Licensed 2024]] = "Yes", ((Table13[[#This Row],[2024]]-2500)/Table13[[#This Row],[2023]])-1, (Table13[[#This Row],[2024]]/Table13[[#This Row],[2023]])-1)</f>
        <v>1.0016870518766874E-2</v>
      </c>
      <c r="L170" s="21"/>
      <c r="M170" s="21"/>
      <c r="N170" s="21">
        <f>IF(Table13[[#This Row],[Licensed 2025]] = "Yes", ((Table13[[#This Row],[2025]]-2500)/Table13[[#This Row],[2024]])-1, (Table13[[#This Row],[2025]]/Table13[[#This Row],[2024]])-1)</f>
        <v>2.0043845912934843E-2</v>
      </c>
      <c r="O170" s="21"/>
      <c r="P170" s="21"/>
      <c r="Q170"/>
    </row>
    <row r="171" spans="1:17" hidden="1">
      <c r="A171" t="s">
        <v>7270</v>
      </c>
      <c r="B171">
        <v>724634</v>
      </c>
      <c r="C171" t="s">
        <v>7133</v>
      </c>
      <c r="D171"/>
      <c r="E171" s="28"/>
      <c r="F171" s="1"/>
      <c r="G171" s="1"/>
      <c r="H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40580.800000000454</v>
      </c>
      <c r="I171" s="1"/>
      <c r="J171" s="1"/>
      <c r="K171" s="21"/>
      <c r="L171" s="21"/>
      <c r="M171" s="21"/>
      <c r="N171" s="21"/>
      <c r="O171" s="21"/>
      <c r="P171" s="21"/>
      <c r="Q171"/>
    </row>
    <row r="172" spans="1:17" hidden="1">
      <c r="A172" t="s">
        <v>3478</v>
      </c>
      <c r="B172">
        <v>721784</v>
      </c>
      <c r="C172" t="s">
        <v>7150</v>
      </c>
      <c r="D172"/>
      <c r="E172" s="28"/>
      <c r="F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28995.200000000114</v>
      </c>
      <c r="G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28995.200000000114</v>
      </c>
      <c r="H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172" s="1"/>
      <c r="J172" s="1"/>
      <c r="K172" s="21">
        <f>IF(Table13[[#This Row],[Licensed 2024]] = "Yes", ((Table13[[#This Row],[2024]]-2500)/Table13[[#This Row],[2023]])-1, (Table13[[#This Row],[2024]]/Table13[[#This Row],[2023]])-1)</f>
        <v>0</v>
      </c>
      <c r="L172" s="21"/>
      <c r="M172" s="21"/>
      <c r="N172" s="21">
        <f>IF(Table13[[#This Row],[Licensed 2025]] = "Yes", ((Table13[[#This Row],[2025]]-2500)/Table13[[#This Row],[2024]])-1, (Table13[[#This Row],[2025]]/Table13[[#This Row],[2024]])-1)</f>
        <v>0</v>
      </c>
      <c r="O172" s="21"/>
      <c r="P172" s="21"/>
      <c r="Q172"/>
    </row>
    <row r="173" spans="1:17" hidden="1">
      <c r="A173" t="s">
        <v>77</v>
      </c>
      <c r="B173">
        <v>718163</v>
      </c>
      <c r="C173" t="s">
        <v>7271</v>
      </c>
      <c r="D173"/>
      <c r="E173" s="28"/>
      <c r="F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68452.800000000163</v>
      </c>
      <c r="G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76169.599999999773</v>
      </c>
      <c r="H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79601.599999999962</v>
      </c>
      <c r="I173" s="1"/>
      <c r="J173" s="1"/>
      <c r="K173" s="21">
        <f>IF(Table13[[#This Row],[Licensed 2024]] = "Yes", ((Table13[[#This Row],[2024]]-2500)/Table13[[#This Row],[2023]])-1, (Table13[[#This Row],[2024]]/Table13[[#This Row],[2023]])-1)</f>
        <v>0.11273169249467641</v>
      </c>
      <c r="L173" s="21"/>
      <c r="M173" s="21"/>
      <c r="N173" s="21">
        <f>IF(Table13[[#This Row],[Licensed 2025]] = "Yes", ((Table13[[#This Row],[2025]]-2500)/Table13[[#This Row],[2024]])-1, (Table13[[#This Row],[2025]]/Table13[[#This Row],[2024]])-1)</f>
        <v>4.5057345712727903E-2</v>
      </c>
      <c r="O173" s="21"/>
      <c r="P173" s="21"/>
      <c r="Q173"/>
    </row>
    <row r="174" spans="1:17" hidden="1">
      <c r="A174" t="s">
        <v>78</v>
      </c>
      <c r="B174">
        <v>50031</v>
      </c>
      <c r="C174" t="s">
        <v>7272</v>
      </c>
      <c r="D174"/>
      <c r="E174" s="28"/>
      <c r="F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133827.19999999984</v>
      </c>
      <c r="G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136843.19999999998</v>
      </c>
      <c r="H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140254.39999999967</v>
      </c>
      <c r="I174" s="1"/>
      <c r="J174" s="1"/>
      <c r="K174" s="21">
        <f>IF(Table13[[#This Row],[Licensed 2024]] = "Yes", ((Table13[[#This Row],[2024]]-2500)/Table13[[#This Row],[2023]])-1, (Table13[[#This Row],[2024]]/Table13[[#This Row],[2023]])-1)</f>
        <v>2.2536524712466255E-2</v>
      </c>
      <c r="L174" s="21"/>
      <c r="M174" s="21"/>
      <c r="N174" s="21">
        <f>IF(Table13[[#This Row],[Licensed 2025]] = "Yes", ((Table13[[#This Row],[2025]]-2500)/Table13[[#This Row],[2024]])-1, (Table13[[#This Row],[2025]]/Table13[[#This Row],[2024]])-1)</f>
        <v>2.4927800577593029E-2</v>
      </c>
      <c r="O174" s="21"/>
      <c r="P174" s="21"/>
      <c r="Q174"/>
    </row>
    <row r="175" spans="1:17" hidden="1">
      <c r="A175" t="s">
        <v>79</v>
      </c>
      <c r="B175">
        <v>92216</v>
      </c>
      <c r="C175" t="s">
        <v>7273</v>
      </c>
      <c r="D175"/>
      <c r="E175" s="28"/>
      <c r="F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69908.799999999785</v>
      </c>
      <c r="G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73153.599999999919</v>
      </c>
      <c r="H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75940.800000000454</v>
      </c>
      <c r="I175" s="1"/>
      <c r="J175" s="1"/>
      <c r="K175" s="21">
        <f>IF(Table13[[#This Row],[Licensed 2024]] = "Yes", ((Table13[[#This Row],[2024]]-2500)/Table13[[#This Row],[2023]])-1, (Table13[[#This Row],[2024]]/Table13[[#This Row],[2023]])-1)</f>
        <v>4.6414757512647009E-2</v>
      </c>
      <c r="L175" s="21"/>
      <c r="M175" s="21"/>
      <c r="N175" s="21">
        <f>IF(Table13[[#This Row],[Licensed 2025]] = "Yes", ((Table13[[#This Row],[2025]]-2500)/Table13[[#This Row],[2024]])-1, (Table13[[#This Row],[2025]]/Table13[[#This Row],[2024]])-1)</f>
        <v>3.8100653966456122E-2</v>
      </c>
      <c r="O175" s="21"/>
      <c r="P175" s="21"/>
      <c r="Q175"/>
    </row>
    <row r="176" spans="1:17" hidden="1">
      <c r="A176" t="s">
        <v>80</v>
      </c>
      <c r="B176">
        <v>11241</v>
      </c>
      <c r="C176" t="s">
        <v>7274</v>
      </c>
      <c r="D176"/>
      <c r="E176" s="28"/>
      <c r="F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193336.00000000009</v>
      </c>
      <c r="H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198161.6</v>
      </c>
      <c r="I176" s="1"/>
      <c r="J176" s="1"/>
      <c r="K176" s="21">
        <f>IF(Table13[[#This Row],[Licensed 2024]] = "Yes", ((Table13[[#This Row],[2024]]-2500)/Table13[[#This Row],[2023]])-1, (Table13[[#This Row],[2024]]/Table13[[#This Row],[2023]])-1)</f>
        <v>1.7515051997812003E-2</v>
      </c>
      <c r="L176" s="21"/>
      <c r="M176" s="21"/>
      <c r="N176" s="21">
        <f>IF(Table13[[#This Row],[Licensed 2025]] = "Yes", ((Table13[[#This Row],[2025]]-2500)/Table13[[#This Row],[2024]])-1, (Table13[[#This Row],[2025]]/Table13[[#This Row],[2024]])-1)</f>
        <v>2.4959655728886032E-2</v>
      </c>
      <c r="O176" s="21"/>
      <c r="P176" s="21"/>
      <c r="Q176"/>
    </row>
    <row r="177" spans="1:17" hidden="1">
      <c r="A177" t="s">
        <v>3479</v>
      </c>
      <c r="B177">
        <v>51000</v>
      </c>
      <c r="C177" t="s">
        <v>7275</v>
      </c>
      <c r="D177"/>
      <c r="E177" s="28"/>
      <c r="F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77" s="1"/>
      <c r="J177" s="1"/>
      <c r="K177" s="21"/>
      <c r="L177" s="21"/>
      <c r="M177" s="21"/>
      <c r="N177" s="21"/>
      <c r="O177" s="21"/>
      <c r="P177" s="21"/>
      <c r="Q177"/>
    </row>
    <row r="178" spans="1:17" hidden="1">
      <c r="A178" t="s">
        <v>7254</v>
      </c>
      <c r="B178">
        <v>250313</v>
      </c>
      <c r="C178" t="s">
        <v>7156</v>
      </c>
      <c r="D178"/>
      <c r="E178" s="28"/>
      <c r="F178" s="1"/>
      <c r="G178" s="1"/>
      <c r="H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78" s="1"/>
      <c r="J178" s="1"/>
      <c r="K178" s="21"/>
      <c r="L178" s="21"/>
      <c r="M178" s="21"/>
      <c r="N178" s="21"/>
      <c r="O178" s="21"/>
      <c r="P178" s="21"/>
      <c r="Q178"/>
    </row>
    <row r="179" spans="1:17" hidden="1">
      <c r="A179" t="s">
        <v>3457</v>
      </c>
      <c r="B179">
        <v>713829</v>
      </c>
      <c r="C179" t="s">
        <v>7186</v>
      </c>
      <c r="D179"/>
      <c r="E179" s="28"/>
      <c r="F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69700.799999999988</v>
      </c>
      <c r="G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71135.999999999622</v>
      </c>
      <c r="H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71843.199999999924</v>
      </c>
      <c r="I179" s="1"/>
      <c r="J179" s="1"/>
      <c r="K179" s="21">
        <f>IF(Table13[[#This Row],[Licensed 2024]] = "Yes", ((Table13[[#This Row],[2024]]-2500)/Table13[[#This Row],[2023]])-1, (Table13[[#This Row],[2024]]/Table13[[#This Row],[2023]])-1)</f>
        <v>2.0590868397488027E-2</v>
      </c>
      <c r="L179" s="21"/>
      <c r="M179" s="21"/>
      <c r="N179" s="21">
        <f>IF(Table13[[#This Row],[Licensed 2025]] = "Yes", ((Table13[[#This Row],[2025]]-2500)/Table13[[#This Row],[2024]])-1, (Table13[[#This Row],[2025]]/Table13[[#This Row],[2024]])-1)</f>
        <v>9.9415204678405811E-3</v>
      </c>
      <c r="O179" s="21"/>
      <c r="P179" s="21"/>
      <c r="Q179"/>
    </row>
    <row r="180" spans="1:17" hidden="1">
      <c r="A180" t="s">
        <v>3459</v>
      </c>
      <c r="B180">
        <v>722303</v>
      </c>
      <c r="C180" t="s">
        <v>7258</v>
      </c>
      <c r="D180"/>
      <c r="E180" s="28"/>
      <c r="F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26270.399999999991</v>
      </c>
      <c r="G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27144.000000000378</v>
      </c>
      <c r="H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29036.800000000076</v>
      </c>
      <c r="I180" s="1"/>
      <c r="J180" s="1"/>
      <c r="K180" s="21">
        <f>IF(Table13[[#This Row],[Licensed 2024]] = "Yes", ((Table13[[#This Row],[2024]]-2500)/Table13[[#This Row],[2023]])-1, (Table13[[#This Row],[2024]]/Table13[[#This Row],[2023]])-1)</f>
        <v>3.3254156769610965E-2</v>
      </c>
      <c r="L180" s="21"/>
      <c r="M180" s="21"/>
      <c r="N180" s="21">
        <f>IF(Table13[[#This Row],[Licensed 2025]] = "Yes", ((Table13[[#This Row],[2025]]-2500)/Table13[[#This Row],[2024]])-1, (Table13[[#This Row],[2025]]/Table13[[#This Row],[2024]])-1)</f>
        <v>6.9731800766271501E-2</v>
      </c>
      <c r="O180" s="21"/>
      <c r="P180" s="21"/>
      <c r="Q180"/>
    </row>
    <row r="181" spans="1:17" hidden="1">
      <c r="A181" t="s">
        <v>3480</v>
      </c>
      <c r="B181">
        <v>722024</v>
      </c>
      <c r="C181" t="s">
        <v>7186</v>
      </c>
      <c r="D181"/>
      <c r="E181" s="28"/>
      <c r="F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20716.800000000076</v>
      </c>
      <c r="G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20716.800000000076</v>
      </c>
      <c r="H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20716.800000000076</v>
      </c>
      <c r="I181" s="1"/>
      <c r="J181" s="1"/>
      <c r="K181" s="21">
        <f>IF(Table13[[#This Row],[Licensed 2024]] = "Yes", ((Table13[[#This Row],[2024]]-2500)/Table13[[#This Row],[2023]])-1, (Table13[[#This Row],[2024]]/Table13[[#This Row],[2023]])-1)</f>
        <v>0</v>
      </c>
      <c r="L181" s="21"/>
      <c r="M181" s="21"/>
      <c r="N181" s="21">
        <f>IF(Table13[[#This Row],[Licensed 2025]] = "Yes", ((Table13[[#This Row],[2025]]-2500)/Table13[[#This Row],[2024]])-1, (Table13[[#This Row],[2025]]/Table13[[#This Row],[2024]])-1)</f>
        <v>0</v>
      </c>
      <c r="O181" s="21"/>
      <c r="P181" s="21"/>
      <c r="Q181"/>
    </row>
    <row r="182" spans="1:17" hidden="1">
      <c r="A182" t="s">
        <v>7276</v>
      </c>
      <c r="B182">
        <v>726876</v>
      </c>
      <c r="C182" t="s">
        <v>7144</v>
      </c>
      <c r="D182"/>
      <c r="E182" s="28"/>
      <c r="F182" s="1"/>
      <c r="G182" s="1"/>
      <c r="H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76294.399999999659</v>
      </c>
      <c r="I182" s="1"/>
      <c r="J182" s="1"/>
      <c r="K182" s="21"/>
      <c r="L182" s="21"/>
      <c r="M182" s="21"/>
      <c r="N182" s="21"/>
      <c r="O182" s="21"/>
      <c r="P182" s="21"/>
      <c r="Q182"/>
    </row>
    <row r="183" spans="1:17" hidden="1">
      <c r="A183" t="s">
        <v>3481</v>
      </c>
      <c r="B183">
        <v>719053</v>
      </c>
      <c r="C183" t="s">
        <v>7171</v>
      </c>
      <c r="D183"/>
      <c r="E183" s="28"/>
      <c r="F1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1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183" s="1"/>
      <c r="J183" s="1"/>
      <c r="K183" s="21">
        <f>IF(Table13[[#This Row],[Licensed 2024]] = "Yes", ((Table13[[#This Row],[2024]]-2500)/Table13[[#This Row],[2023]])-1, (Table13[[#This Row],[2024]]/Table13[[#This Row],[2023]])-1)</f>
        <v>0</v>
      </c>
      <c r="L183" s="21"/>
      <c r="M183" s="21"/>
      <c r="N183" s="21">
        <f>IF(Table13[[#This Row],[Licensed 2025]] = "Yes", ((Table13[[#This Row],[2025]]-2500)/Table13[[#This Row],[2024]])-1, (Table13[[#This Row],[2025]]/Table13[[#This Row],[2024]])-1)</f>
        <v>0</v>
      </c>
      <c r="O183" s="21"/>
      <c r="P183" s="21"/>
      <c r="Q183"/>
    </row>
    <row r="184" spans="1:17" hidden="1">
      <c r="A184" t="s">
        <v>3482</v>
      </c>
      <c r="B184">
        <v>720986</v>
      </c>
      <c r="C184" t="s">
        <v>7134</v>
      </c>
      <c r="D184"/>
      <c r="E184" s="28"/>
      <c r="F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20758.400000000038</v>
      </c>
      <c r="H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21174.399999999659</v>
      </c>
      <c r="I184" s="1"/>
      <c r="J184" s="1"/>
      <c r="K184" s="21">
        <f>IF(Table13[[#This Row],[Licensed 2024]] = "Yes", ((Table13[[#This Row],[2024]]-2500)/Table13[[#This Row],[2023]])-1, (Table13[[#This Row],[2024]]/Table13[[#This Row],[2023]])-1)</f>
        <v>1.836734693878217E-2</v>
      </c>
      <c r="L184" s="21"/>
      <c r="M184" s="21"/>
      <c r="N184" s="21">
        <f>IF(Table13[[#This Row],[Licensed 2025]] = "Yes", ((Table13[[#This Row],[2025]]-2500)/Table13[[#This Row],[2024]])-1, (Table13[[#This Row],[2025]]/Table13[[#This Row],[2024]])-1)</f>
        <v>2.0040080160302454E-2</v>
      </c>
      <c r="O184" s="21"/>
      <c r="P184" s="21"/>
      <c r="Q184"/>
    </row>
    <row r="185" spans="1:17" hidden="1">
      <c r="A185" t="s">
        <v>7277</v>
      </c>
      <c r="B185">
        <v>727061</v>
      </c>
      <c r="C185" t="s">
        <v>7278</v>
      </c>
      <c r="D185"/>
      <c r="E185" s="28"/>
      <c r="F185" s="1"/>
      <c r="G185" s="1"/>
      <c r="H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26083.199999999924</v>
      </c>
      <c r="I185" s="1"/>
      <c r="J185" s="1"/>
      <c r="K185" s="21"/>
      <c r="L185" s="21"/>
      <c r="M185" s="21"/>
      <c r="N185" s="21"/>
      <c r="O185" s="21"/>
      <c r="P185" s="21"/>
      <c r="Q185"/>
    </row>
    <row r="186" spans="1:17" hidden="1">
      <c r="A186" t="s">
        <v>7279</v>
      </c>
      <c r="B186">
        <v>725574</v>
      </c>
      <c r="C186" t="s">
        <v>7137</v>
      </c>
      <c r="D186"/>
      <c r="E186" s="28"/>
      <c r="F186" s="1"/>
      <c r="G186" s="1"/>
      <c r="H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186" s="1"/>
      <c r="J186" s="1"/>
      <c r="K186" s="21"/>
      <c r="L186" s="21"/>
      <c r="M186" s="21"/>
      <c r="N186" s="21"/>
      <c r="O186" s="21"/>
      <c r="P186" s="21"/>
      <c r="Q186"/>
    </row>
    <row r="187" spans="1:17" hidden="1">
      <c r="A187" t="s">
        <v>3483</v>
      </c>
      <c r="B187">
        <v>702284</v>
      </c>
      <c r="C187" t="s">
        <v>7131</v>
      </c>
      <c r="D187"/>
      <c r="E187" s="28"/>
      <c r="F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59779.200000000019</v>
      </c>
      <c r="G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59779.200000000019</v>
      </c>
      <c r="H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62774.399999999892</v>
      </c>
      <c r="I187" s="1"/>
      <c r="J187" s="1"/>
      <c r="K187" s="21">
        <f>IF(Table13[[#This Row],[Licensed 2024]] = "Yes", ((Table13[[#This Row],[2024]]-2500)/Table13[[#This Row],[2023]])-1, (Table13[[#This Row],[2024]]/Table13[[#This Row],[2023]])-1)</f>
        <v>0</v>
      </c>
      <c r="L187" s="21"/>
      <c r="M187" s="21"/>
      <c r="N187" s="21">
        <f>IF(Table13[[#This Row],[Licensed 2025]] = "Yes", ((Table13[[#This Row],[2025]]-2500)/Table13[[#This Row],[2024]])-1, (Table13[[#This Row],[2025]]/Table13[[#This Row],[2024]])-1)</f>
        <v>5.0104384133609514E-2</v>
      </c>
      <c r="O187" s="21"/>
      <c r="P187" s="21"/>
      <c r="Q187"/>
    </row>
    <row r="188" spans="1:17" hidden="1">
      <c r="A188" t="s">
        <v>81</v>
      </c>
      <c r="B188">
        <v>718090</v>
      </c>
      <c r="C188" t="s">
        <v>7280</v>
      </c>
      <c r="D188"/>
      <c r="E188" s="28"/>
      <c r="F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67620.799999999988</v>
      </c>
      <c r="G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69659.200000000012</v>
      </c>
      <c r="H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75233.600000000151</v>
      </c>
      <c r="I188" s="1"/>
      <c r="J188" s="1"/>
      <c r="K188" s="21">
        <f>IF(Table13[[#This Row],[Licensed 2024]] = "Yes", ((Table13[[#This Row],[2024]]-2500)/Table13[[#This Row],[2023]])-1, (Table13[[#This Row],[2024]]/Table13[[#This Row],[2023]])-1)</f>
        <v>3.0144570901261547E-2</v>
      </c>
      <c r="L188" s="21"/>
      <c r="M188" s="21"/>
      <c r="N188" s="21">
        <f>IF(Table13[[#This Row],[Licensed 2025]] = "Yes", ((Table13[[#This Row],[2025]]-2500)/Table13[[#This Row],[2024]])-1, (Table13[[#This Row],[2025]]/Table13[[#This Row],[2024]])-1)</f>
        <v>8.0023887727681986E-2</v>
      </c>
      <c r="O188" s="21"/>
      <c r="P188" s="21"/>
      <c r="Q188"/>
    </row>
    <row r="189" spans="1:17" hidden="1">
      <c r="A189" t="s">
        <v>7281</v>
      </c>
      <c r="B189">
        <v>725910</v>
      </c>
      <c r="C189" t="s">
        <v>7131</v>
      </c>
      <c r="D189"/>
      <c r="E189" s="28"/>
      <c r="F189" s="1"/>
      <c r="G189" s="1"/>
      <c r="H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48921.599999999962</v>
      </c>
      <c r="I189" s="1"/>
      <c r="J189" s="1"/>
      <c r="K189" s="21"/>
      <c r="L189" s="21"/>
      <c r="M189" s="21"/>
      <c r="N189" s="21"/>
      <c r="O189" s="21"/>
      <c r="P189" s="21"/>
      <c r="Q189"/>
    </row>
    <row r="190" spans="1:17" hidden="1">
      <c r="A190" t="s">
        <v>6756</v>
      </c>
      <c r="B190">
        <v>723789</v>
      </c>
      <c r="C190" t="s">
        <v>7137</v>
      </c>
      <c r="D190"/>
      <c r="E190" s="28"/>
      <c r="F190" s="1"/>
      <c r="G190" s="1"/>
      <c r="H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21049.599999999773</v>
      </c>
      <c r="I190" s="1"/>
      <c r="J190" s="1"/>
      <c r="K190" s="21"/>
      <c r="L190" s="21"/>
      <c r="M190" s="21"/>
      <c r="N190" s="21"/>
      <c r="O190" s="21"/>
      <c r="P190" s="21"/>
      <c r="Q190"/>
    </row>
    <row r="191" spans="1:17" hidden="1">
      <c r="A191" t="s">
        <v>7282</v>
      </c>
      <c r="B191">
        <v>726092</v>
      </c>
      <c r="C191" t="s">
        <v>7186</v>
      </c>
      <c r="D191"/>
      <c r="E191" s="28"/>
      <c r="F191" s="1"/>
      <c r="G191" s="1"/>
      <c r="H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60694.399999999659</v>
      </c>
      <c r="I191" s="1"/>
      <c r="J191" s="1"/>
      <c r="K191" s="21"/>
      <c r="L191" s="21"/>
      <c r="M191" s="21"/>
      <c r="N191" s="21"/>
      <c r="O191" s="21"/>
      <c r="P191" s="21"/>
      <c r="Q191"/>
    </row>
    <row r="192" spans="1:17" hidden="1">
      <c r="A192" t="s">
        <v>3484</v>
      </c>
      <c r="B192">
        <v>722876</v>
      </c>
      <c r="C192" t="s">
        <v>7150</v>
      </c>
      <c r="D192"/>
      <c r="E192" s="28"/>
      <c r="F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18345.600000000104</v>
      </c>
      <c r="G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18345.600000000104</v>
      </c>
      <c r="H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18345.600000000104</v>
      </c>
      <c r="I192" s="1"/>
      <c r="J192" s="1"/>
      <c r="K192" s="21">
        <f>IF(Table13[[#This Row],[Licensed 2024]] = "Yes", ((Table13[[#This Row],[2024]]-2500)/Table13[[#This Row],[2023]])-1, (Table13[[#This Row],[2024]]/Table13[[#This Row],[2023]])-1)</f>
        <v>0</v>
      </c>
      <c r="L192" s="21"/>
      <c r="M192" s="21"/>
      <c r="N192" s="21">
        <f>IF(Table13[[#This Row],[Licensed 2025]] = "Yes", ((Table13[[#This Row],[2025]]-2500)/Table13[[#This Row],[2024]])-1, (Table13[[#This Row],[2025]]/Table13[[#This Row],[2024]])-1)</f>
        <v>0</v>
      </c>
      <c r="O192" s="21"/>
      <c r="P192" s="21"/>
      <c r="Q192"/>
    </row>
    <row r="193" spans="1:17" hidden="1">
      <c r="A193" t="s">
        <v>3485</v>
      </c>
      <c r="B193">
        <v>718554</v>
      </c>
      <c r="C193" t="s">
        <v>7171</v>
      </c>
      <c r="D193"/>
      <c r="E193" s="28"/>
      <c r="F1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12604.799999999886</v>
      </c>
      <c r="G1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13727.999999999811</v>
      </c>
      <c r="H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16307.200000000303</v>
      </c>
      <c r="I193" s="1"/>
      <c r="J193" s="1"/>
      <c r="K193" s="21">
        <f>IF(Table13[[#This Row],[Licensed 2024]] = "Yes", ((Table13[[#This Row],[2024]]-2500)/Table13[[#This Row],[2023]])-1, (Table13[[#This Row],[2024]]/Table13[[#This Row],[2023]])-1)</f>
        <v>8.9108910891083859E-2</v>
      </c>
      <c r="L193" s="21"/>
      <c r="M193" s="21"/>
      <c r="N193" s="21">
        <f>IF(Table13[[#This Row],[Licensed 2025]] = "Yes", ((Table13[[#This Row],[2025]]-2500)/Table13[[#This Row],[2024]])-1, (Table13[[#This Row],[2025]]/Table13[[#This Row],[2024]])-1)</f>
        <v>0.18787878787882639</v>
      </c>
      <c r="O193" s="21"/>
      <c r="P193" s="21"/>
      <c r="Q193"/>
    </row>
    <row r="194" spans="1:17" hidden="1">
      <c r="A194" t="s">
        <v>3486</v>
      </c>
      <c r="B194">
        <v>716766</v>
      </c>
      <c r="C194" t="s">
        <v>7283</v>
      </c>
      <c r="D194"/>
      <c r="E194" s="28"/>
      <c r="F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167731.19999999972</v>
      </c>
      <c r="G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191339.19999999955</v>
      </c>
      <c r="H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193252.80000000016</v>
      </c>
      <c r="I194" s="1"/>
      <c r="J194" s="1"/>
      <c r="K194" s="21">
        <f>IF(Table13[[#This Row],[Licensed 2024]] = "Yes", ((Table13[[#This Row],[2024]]-2500)/Table13[[#This Row],[2023]])-1, (Table13[[#This Row],[2024]]/Table13[[#This Row],[2023]])-1)</f>
        <v>0.14074900793650702</v>
      </c>
      <c r="L194" s="21"/>
      <c r="M194" s="21"/>
      <c r="N194" s="21">
        <f>IF(Table13[[#This Row],[Licensed 2025]] = "Yes", ((Table13[[#This Row],[2025]]-2500)/Table13[[#This Row],[2024]])-1, (Table13[[#This Row],[2025]]/Table13[[#This Row],[2024]])-1)</f>
        <v>1.0001087074685389E-2</v>
      </c>
      <c r="O194" s="21"/>
      <c r="P194" s="21"/>
      <c r="Q194"/>
    </row>
    <row r="195" spans="1:17" hidden="1">
      <c r="A195" t="s">
        <v>7284</v>
      </c>
      <c r="B195">
        <v>726534</v>
      </c>
      <c r="C195" t="s">
        <v>7285</v>
      </c>
      <c r="D195"/>
      <c r="E195" s="28"/>
      <c r="F195" s="1"/>
      <c r="G195" s="1"/>
      <c r="H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29057.599999999584</v>
      </c>
      <c r="I195" s="1"/>
      <c r="J195" s="1"/>
      <c r="K195" s="21"/>
      <c r="L195" s="21"/>
      <c r="M195" s="21"/>
      <c r="N195" s="21"/>
      <c r="O195" s="21"/>
      <c r="P195" s="21"/>
      <c r="Q195"/>
    </row>
    <row r="196" spans="1:17" hidden="1">
      <c r="A196" t="s">
        <v>3487</v>
      </c>
      <c r="B196">
        <v>706110</v>
      </c>
      <c r="C196" t="s">
        <v>7246</v>
      </c>
      <c r="D196"/>
      <c r="E196" s="28"/>
      <c r="F1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31823.999999999905</v>
      </c>
      <c r="G1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32801.599999999962</v>
      </c>
      <c r="H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33134.400000000132</v>
      </c>
      <c r="I196" s="1"/>
      <c r="J196" s="1"/>
      <c r="K196" s="21">
        <f>IF(Table13[[#This Row],[Licensed 2024]] = "Yes", ((Table13[[#This Row],[2024]]-2500)/Table13[[#This Row],[2023]])-1, (Table13[[#This Row],[2024]]/Table13[[#This Row],[2023]])-1)</f>
        <v>3.0718954248367902E-2</v>
      </c>
      <c r="L196" s="21"/>
      <c r="M196" s="21"/>
      <c r="N196" s="21">
        <f>IF(Table13[[#This Row],[Licensed 2025]] = "Yes", ((Table13[[#This Row],[2025]]-2500)/Table13[[#This Row],[2024]])-1, (Table13[[#This Row],[2025]]/Table13[[#This Row],[2024]])-1)</f>
        <v>1.0145846544076242E-2</v>
      </c>
      <c r="O196" s="21"/>
      <c r="P196" s="21"/>
      <c r="Q196"/>
    </row>
    <row r="197" spans="1:17" hidden="1">
      <c r="A197" t="s">
        <v>3488</v>
      </c>
      <c r="B197">
        <v>711816</v>
      </c>
      <c r="C197" t="s">
        <v>7286</v>
      </c>
      <c r="D197"/>
      <c r="E197" s="28"/>
      <c r="F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74297.600000000064</v>
      </c>
      <c r="G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84011.200000000215</v>
      </c>
      <c r="H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84863.999999999913</v>
      </c>
      <c r="I197" s="1"/>
      <c r="J197" s="1"/>
      <c r="K197" s="21">
        <f>IF(Table13[[#This Row],[Licensed 2024]] = "Yes", ((Table13[[#This Row],[2024]]-2500)/Table13[[#This Row],[2023]])-1, (Table13[[#This Row],[2024]]/Table13[[#This Row],[2023]])-1)</f>
        <v>0.1307390817469225</v>
      </c>
      <c r="L197" s="21"/>
      <c r="M197" s="21"/>
      <c r="N197" s="21">
        <f>IF(Table13[[#This Row],[Licensed 2025]] = "Yes", ((Table13[[#This Row],[2025]]-2500)/Table13[[#This Row],[2024]])-1, (Table13[[#This Row],[2025]]/Table13[[#This Row],[2024]])-1)</f>
        <v>1.0151027482046437E-2</v>
      </c>
      <c r="O197" s="21"/>
      <c r="P197" s="21"/>
      <c r="Q197"/>
    </row>
    <row r="198" spans="1:17" hidden="1">
      <c r="A198" t="s">
        <v>82</v>
      </c>
      <c r="B198">
        <v>22229</v>
      </c>
      <c r="C198" t="s">
        <v>7287</v>
      </c>
      <c r="D198"/>
      <c r="E198" s="28"/>
      <c r="F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170372.79999999993</v>
      </c>
      <c r="H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176758.40000000002</v>
      </c>
      <c r="I198" s="1"/>
      <c r="J198" s="1"/>
      <c r="K198" s="21">
        <f>IF(Table13[[#This Row],[Licensed 2024]] = "Yes", ((Table13[[#This Row],[2024]]-2500)/Table13[[#This Row],[2023]])-1, (Table13[[#This Row],[2024]]/Table13[[#This Row],[2023]])-1)</f>
        <v>3.2522374889701666E-2</v>
      </c>
      <c r="L198" s="21"/>
      <c r="M198" s="21"/>
      <c r="N198" s="21">
        <f>IF(Table13[[#This Row],[Licensed 2025]] = "Yes", ((Table13[[#This Row],[2025]]-2500)/Table13[[#This Row],[2024]])-1, (Table13[[#This Row],[2025]]/Table13[[#This Row],[2024]])-1)</f>
        <v>3.7480161152485092E-2</v>
      </c>
      <c r="O198" s="21"/>
      <c r="P198" s="21"/>
      <c r="Q198"/>
    </row>
    <row r="199" spans="1:17" hidden="1">
      <c r="A199" t="s">
        <v>3490</v>
      </c>
      <c r="B199">
        <v>722455</v>
      </c>
      <c r="C199" t="s">
        <v>7288</v>
      </c>
      <c r="D199"/>
      <c r="E199" s="28"/>
      <c r="F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14435.200000000114</v>
      </c>
      <c r="G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14435.200000000114</v>
      </c>
      <c r="H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16161.599999999962</v>
      </c>
      <c r="I199" s="1"/>
      <c r="J199" s="1"/>
      <c r="K199" s="21">
        <f>IF(Table13[[#This Row],[Licensed 2024]] = "Yes", ((Table13[[#This Row],[2024]]-2500)/Table13[[#This Row],[2023]])-1, (Table13[[#This Row],[2024]]/Table13[[#This Row],[2023]])-1)</f>
        <v>0</v>
      </c>
      <c r="L199" s="21"/>
      <c r="M199" s="21"/>
      <c r="N199" s="21">
        <f>IF(Table13[[#This Row],[Licensed 2025]] = "Yes", ((Table13[[#This Row],[2025]]-2500)/Table13[[#This Row],[2024]])-1, (Table13[[#This Row],[2025]]/Table13[[#This Row],[2024]])-1)</f>
        <v>0.11959654178673218</v>
      </c>
      <c r="O199" s="21"/>
      <c r="P199" s="21"/>
      <c r="Q199"/>
    </row>
    <row r="200" spans="1:17" hidden="1">
      <c r="A200" t="s">
        <v>7289</v>
      </c>
      <c r="B200">
        <v>725017</v>
      </c>
      <c r="C200" t="s">
        <v>7290</v>
      </c>
      <c r="D200"/>
      <c r="E200" s="28"/>
      <c r="F200" s="1"/>
      <c r="G200" s="1"/>
      <c r="H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35484.799999999886</v>
      </c>
      <c r="I200" s="1"/>
      <c r="J200" s="1"/>
      <c r="K200" s="21"/>
      <c r="L200" s="21"/>
      <c r="M200" s="21"/>
      <c r="N200" s="21"/>
      <c r="O200" s="21"/>
      <c r="P200" s="21"/>
      <c r="Q200"/>
    </row>
    <row r="201" spans="1:17" hidden="1">
      <c r="A201" t="s">
        <v>3491</v>
      </c>
      <c r="B201">
        <v>716340</v>
      </c>
      <c r="C201" t="s">
        <v>7246</v>
      </c>
      <c r="D201"/>
      <c r="E201" s="28"/>
      <c r="F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26395.200000000114</v>
      </c>
      <c r="G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26936.000000000095</v>
      </c>
      <c r="H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27476.800000000076</v>
      </c>
      <c r="I201" s="1"/>
      <c r="J201" s="1"/>
      <c r="K201" s="21">
        <f>IF(Table13[[#This Row],[Licensed 2024]] = "Yes", ((Table13[[#This Row],[2024]]-2500)/Table13[[#This Row],[2023]])-1, (Table13[[#This Row],[2024]]/Table13[[#This Row],[2023]])-1)</f>
        <v>2.0488573680062183E-2</v>
      </c>
      <c r="L201" s="21"/>
      <c r="M201" s="21"/>
      <c r="N201" s="21">
        <f>IF(Table13[[#This Row],[Licensed 2025]] = "Yes", ((Table13[[#This Row],[2025]]-2500)/Table13[[#This Row],[2024]])-1, (Table13[[#This Row],[2025]]/Table13[[#This Row],[2024]])-1)</f>
        <v>2.0077220077219238E-2</v>
      </c>
      <c r="O201" s="21"/>
      <c r="P201" s="21"/>
      <c r="Q201"/>
    </row>
    <row r="202" spans="1:17" hidden="1">
      <c r="A202" t="s">
        <v>3492</v>
      </c>
      <c r="B202">
        <v>92747</v>
      </c>
      <c r="C202" t="s">
        <v>7226</v>
      </c>
      <c r="D202"/>
      <c r="E202" s="28"/>
      <c r="F2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23753.600000000151</v>
      </c>
      <c r="G2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24897.600000000057</v>
      </c>
      <c r="H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27164.799999999886</v>
      </c>
      <c r="I202" s="1"/>
      <c r="J202" s="1"/>
      <c r="K202" s="21">
        <f>IF(Table13[[#This Row],[Licensed 2024]] = "Yes", ((Table13[[#This Row],[2024]]-2500)/Table13[[#This Row],[2023]])-1, (Table13[[#This Row],[2024]]/Table13[[#This Row],[2023]])-1)</f>
        <v>4.8161120840626293E-2</v>
      </c>
      <c r="L202" s="21"/>
      <c r="M202" s="21"/>
      <c r="N202" s="21">
        <f>IF(Table13[[#This Row],[Licensed 2025]] = "Yes", ((Table13[[#This Row],[2025]]-2500)/Table13[[#This Row],[2024]])-1, (Table13[[#This Row],[2025]]/Table13[[#This Row],[2024]])-1)</f>
        <v>9.1060985797820848E-2</v>
      </c>
      <c r="O202" s="21"/>
      <c r="P202" s="21"/>
      <c r="Q202"/>
    </row>
    <row r="203" spans="1:17" hidden="1">
      <c r="A203" t="s">
        <v>7291</v>
      </c>
      <c r="B203">
        <v>726135</v>
      </c>
      <c r="C203" t="s">
        <v>7292</v>
      </c>
      <c r="D203"/>
      <c r="E203" s="28"/>
      <c r="F203" s="1"/>
      <c r="G203" s="1"/>
      <c r="H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156520</v>
      </c>
      <c r="I203" s="1"/>
      <c r="J203" s="1"/>
      <c r="K203" s="21"/>
      <c r="L203" s="21"/>
      <c r="M203" s="21"/>
      <c r="N203" s="21"/>
      <c r="O203" s="21"/>
      <c r="P203" s="21"/>
      <c r="Q203"/>
    </row>
    <row r="204" spans="1:17" hidden="1">
      <c r="A204" t="s">
        <v>3493</v>
      </c>
      <c r="B204">
        <v>718517</v>
      </c>
      <c r="C204" t="s">
        <v>7155</v>
      </c>
      <c r="D204"/>
      <c r="E204" s="28"/>
      <c r="F2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22214.399999999659</v>
      </c>
      <c r="G2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22672.000000000189</v>
      </c>
      <c r="H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23129.599999999773</v>
      </c>
      <c r="I204" s="1"/>
      <c r="J204" s="1"/>
      <c r="K204" s="21">
        <f>IF(Table13[[#This Row],[Licensed 2024]] = "Yes", ((Table13[[#This Row],[2024]]-2500)/Table13[[#This Row],[2023]])-1, (Table13[[#This Row],[2024]]/Table13[[#This Row],[2023]])-1)</f>
        <v>2.059925093635373E-2</v>
      </c>
      <c r="L204" s="21"/>
      <c r="M204" s="21"/>
      <c r="N204" s="21">
        <f>IF(Table13[[#This Row],[Licensed 2025]] = "Yes", ((Table13[[#This Row],[2025]]-2500)/Table13[[#This Row],[2024]])-1, (Table13[[#This Row],[2025]]/Table13[[#This Row],[2024]])-1)</f>
        <v>2.0183486238513515E-2</v>
      </c>
      <c r="O204" s="21"/>
      <c r="P204" s="21"/>
      <c r="Q204"/>
    </row>
    <row r="205" spans="1:17" hidden="1">
      <c r="A205" t="s">
        <v>3494</v>
      </c>
      <c r="B205">
        <v>721453</v>
      </c>
      <c r="C205" t="s">
        <v>7257</v>
      </c>
      <c r="D205"/>
      <c r="E205" s="28"/>
      <c r="F2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18886.399999999849</v>
      </c>
      <c r="G2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19260.799999999981</v>
      </c>
      <c r="H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19656.000000000095</v>
      </c>
      <c r="I205" s="1"/>
      <c r="J205" s="1"/>
      <c r="K205" s="21">
        <f>IF(Table13[[#This Row],[Licensed 2024]] = "Yes", ((Table13[[#This Row],[2024]]-2500)/Table13[[#This Row],[2023]])-1, (Table13[[#This Row],[2024]]/Table13[[#This Row],[2023]])-1)</f>
        <v>1.9823788546262655E-2</v>
      </c>
      <c r="L205" s="21"/>
      <c r="M205" s="21"/>
      <c r="N205" s="21">
        <f>IF(Table13[[#This Row],[Licensed 2025]] = "Yes", ((Table13[[#This Row],[2025]]-2500)/Table13[[#This Row],[2024]])-1, (Table13[[#This Row],[2025]]/Table13[[#This Row],[2024]])-1)</f>
        <v>2.0518358531323333E-2</v>
      </c>
      <c r="O205" s="21"/>
      <c r="P205" s="21"/>
      <c r="Q205"/>
    </row>
    <row r="206" spans="1:17" hidden="1">
      <c r="A206" t="s">
        <v>7293</v>
      </c>
      <c r="B206">
        <v>701589</v>
      </c>
      <c r="C206" t="s">
        <v>7294</v>
      </c>
      <c r="D206"/>
      <c r="E206" s="28"/>
      <c r="F206" s="1"/>
      <c r="G206" s="1"/>
      <c r="H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137321.59999999998</v>
      </c>
      <c r="I206" s="1"/>
      <c r="J206" s="1"/>
      <c r="K206" s="21"/>
      <c r="L206" s="21"/>
      <c r="M206" s="21"/>
      <c r="N206" s="21"/>
      <c r="O206" s="21"/>
      <c r="P206" s="21"/>
      <c r="Q206"/>
    </row>
    <row r="207" spans="1:17" hidden="1">
      <c r="A207" t="s">
        <v>3495</v>
      </c>
      <c r="B207">
        <v>719051</v>
      </c>
      <c r="C207" t="s">
        <v>7171</v>
      </c>
      <c r="D207"/>
      <c r="E207" s="28"/>
      <c r="F2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2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207" s="1"/>
      <c r="J207" s="1"/>
      <c r="K207" s="21">
        <f>IF(Table13[[#This Row],[Licensed 2024]] = "Yes", ((Table13[[#This Row],[2024]]-2500)/Table13[[#This Row],[2023]])-1, (Table13[[#This Row],[2024]]/Table13[[#This Row],[2023]])-1)</f>
        <v>0</v>
      </c>
      <c r="L207" s="21"/>
      <c r="M207" s="21"/>
      <c r="N207" s="21">
        <f>IF(Table13[[#This Row],[Licensed 2025]] = "Yes", ((Table13[[#This Row],[2025]]-2500)/Table13[[#This Row],[2024]])-1, (Table13[[#This Row],[2025]]/Table13[[#This Row],[2024]])-1)</f>
        <v>0</v>
      </c>
      <c r="O207" s="21"/>
      <c r="P207" s="21"/>
      <c r="Q207"/>
    </row>
    <row r="208" spans="1:17" hidden="1">
      <c r="A208" t="s">
        <v>3496</v>
      </c>
      <c r="B208">
        <v>721917</v>
      </c>
      <c r="C208" t="s">
        <v>7150</v>
      </c>
      <c r="D208"/>
      <c r="E208" s="28"/>
      <c r="F2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46383.999999999905</v>
      </c>
      <c r="G2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46383.999999999905</v>
      </c>
      <c r="H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46383.999999999905</v>
      </c>
      <c r="I208" s="1"/>
      <c r="J208" s="1"/>
      <c r="K208" s="21">
        <f>IF(Table13[[#This Row],[Licensed 2024]] = "Yes", ((Table13[[#This Row],[2024]]-2500)/Table13[[#This Row],[2023]])-1, (Table13[[#This Row],[2024]]/Table13[[#This Row],[2023]])-1)</f>
        <v>0</v>
      </c>
      <c r="L208" s="21"/>
      <c r="M208" s="21"/>
      <c r="N208" s="21">
        <f>IF(Table13[[#This Row],[Licensed 2025]] = "Yes", ((Table13[[#This Row],[2025]]-2500)/Table13[[#This Row],[2024]])-1, (Table13[[#This Row],[2025]]/Table13[[#This Row],[2024]])-1)</f>
        <v>0</v>
      </c>
      <c r="O208" s="21"/>
      <c r="P208" s="21"/>
      <c r="Q208"/>
    </row>
    <row r="209" spans="1:17" hidden="1">
      <c r="A209" t="s">
        <v>7295</v>
      </c>
      <c r="B209">
        <v>725156</v>
      </c>
      <c r="C209" t="s">
        <v>7171</v>
      </c>
      <c r="D209"/>
      <c r="E209" s="28"/>
      <c r="F209" s="1"/>
      <c r="G209" s="1"/>
      <c r="H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20696.000000000095</v>
      </c>
      <c r="I209" s="1"/>
      <c r="J209" s="1"/>
      <c r="K209" s="21"/>
      <c r="L209" s="21"/>
      <c r="M209" s="21"/>
      <c r="N209" s="21"/>
      <c r="O209" s="21"/>
      <c r="P209" s="21"/>
      <c r="Q209"/>
    </row>
    <row r="210" spans="1:17" hidden="1">
      <c r="A210" t="s">
        <v>3497</v>
      </c>
      <c r="B210">
        <v>719963</v>
      </c>
      <c r="C210" t="s">
        <v>7176</v>
      </c>
      <c r="D210"/>
      <c r="E210" s="28"/>
      <c r="F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92393.600000000151</v>
      </c>
      <c r="G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95076.800000000076</v>
      </c>
      <c r="H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96969.599999999991</v>
      </c>
      <c r="I210" s="1"/>
      <c r="J210" s="1"/>
      <c r="K210" s="21">
        <f>IF(Table13[[#This Row],[Licensed 2024]] = "Yes", ((Table13[[#This Row],[2024]]-2500)/Table13[[#This Row],[2023]])-1, (Table13[[#This Row],[2024]]/Table13[[#This Row],[2023]])-1)</f>
        <v>2.9040972534893239E-2</v>
      </c>
      <c r="L210" s="21"/>
      <c r="M210" s="21"/>
      <c r="N210" s="21">
        <f>IF(Table13[[#This Row],[Licensed 2025]] = "Yes", ((Table13[[#This Row],[2025]]-2500)/Table13[[#This Row],[2024]])-1, (Table13[[#This Row],[2025]]/Table13[[#This Row],[2024]])-1)</f>
        <v>1.9908116385910279E-2</v>
      </c>
      <c r="O210" s="21"/>
      <c r="P210" s="21"/>
      <c r="Q210"/>
    </row>
    <row r="211" spans="1:17" hidden="1">
      <c r="A211" t="s">
        <v>84</v>
      </c>
      <c r="B211">
        <v>714403</v>
      </c>
      <c r="C211" t="s">
        <v>7245</v>
      </c>
      <c r="D211"/>
      <c r="E211" s="28"/>
      <c r="F2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199056</v>
      </c>
      <c r="G2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205025.59999999998</v>
      </c>
      <c r="H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213220.8</v>
      </c>
      <c r="I211" s="1"/>
      <c r="J211" s="1"/>
      <c r="K211" s="21">
        <f>IF(Table13[[#This Row],[Licensed 2024]] = "Yes", ((Table13[[#This Row],[2024]]-2500)/Table13[[#This Row],[2023]])-1, (Table13[[#This Row],[2024]]/Table13[[#This Row],[2023]])-1)</f>
        <v>2.9989550679205834E-2</v>
      </c>
      <c r="L211" s="21"/>
      <c r="M211" s="21"/>
      <c r="N211" s="21">
        <f>IF(Table13[[#This Row],[Licensed 2025]] = "Yes", ((Table13[[#This Row],[2025]]-2500)/Table13[[#This Row],[2024]])-1, (Table13[[#This Row],[2025]]/Table13[[#This Row],[2024]])-1)</f>
        <v>3.9971593791214399E-2</v>
      </c>
      <c r="O211" s="21"/>
      <c r="P211" s="21"/>
      <c r="Q211"/>
    </row>
    <row r="212" spans="1:17" hidden="1">
      <c r="A212" t="s">
        <v>7296</v>
      </c>
      <c r="B212">
        <v>725465</v>
      </c>
      <c r="C212" t="s">
        <v>7297</v>
      </c>
      <c r="D212"/>
      <c r="E212" s="28"/>
      <c r="F212" s="1"/>
      <c r="G212" s="1"/>
      <c r="H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109012.7999999997</v>
      </c>
      <c r="I212" s="1"/>
      <c r="J212" s="1"/>
      <c r="K212" s="21"/>
      <c r="L212" s="21"/>
      <c r="M212" s="21"/>
      <c r="N212" s="21"/>
      <c r="O212" s="21"/>
      <c r="P212" s="21"/>
      <c r="Q212"/>
    </row>
    <row r="213" spans="1:17" hidden="1">
      <c r="A213" t="s">
        <v>3367</v>
      </c>
      <c r="B213">
        <v>723158</v>
      </c>
      <c r="C213" t="s">
        <v>7127</v>
      </c>
      <c r="D213"/>
      <c r="E213" s="28"/>
      <c r="F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43472.000000000189</v>
      </c>
      <c r="G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43472.000000000189</v>
      </c>
      <c r="H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43472.000000000189</v>
      </c>
      <c r="I213" s="1"/>
      <c r="J213" s="1"/>
      <c r="K213" s="21">
        <f>IF(Table13[[#This Row],[Licensed 2024]] = "Yes", ((Table13[[#This Row],[2024]]-2500)/Table13[[#This Row],[2023]])-1, (Table13[[#This Row],[2024]]/Table13[[#This Row],[2023]])-1)</f>
        <v>0</v>
      </c>
      <c r="L213" s="21"/>
      <c r="M213" s="21"/>
      <c r="N213" s="21">
        <f>IF(Table13[[#This Row],[Licensed 2025]] = "Yes", ((Table13[[#This Row],[2025]]-2500)/Table13[[#This Row],[2024]])-1, (Table13[[#This Row],[2025]]/Table13[[#This Row],[2024]])-1)</f>
        <v>0</v>
      </c>
      <c r="O213" s="21"/>
      <c r="P213" s="21"/>
      <c r="Q213"/>
    </row>
    <row r="214" spans="1:17" hidden="1">
      <c r="A214" t="s">
        <v>6757</v>
      </c>
      <c r="B214">
        <v>724454</v>
      </c>
      <c r="C214" t="s">
        <v>7298</v>
      </c>
      <c r="D214"/>
      <c r="E214" s="28"/>
      <c r="F214" s="1"/>
      <c r="G214" s="1"/>
      <c r="H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29972.799999999697</v>
      </c>
      <c r="I214" s="1"/>
      <c r="J214" s="1"/>
      <c r="K214" s="21"/>
      <c r="L214" s="21"/>
      <c r="M214" s="21"/>
      <c r="N214" s="21"/>
      <c r="O214" s="21"/>
      <c r="P214" s="21"/>
      <c r="Q214"/>
    </row>
    <row r="215" spans="1:17" hidden="1">
      <c r="A215" t="s">
        <v>85</v>
      </c>
      <c r="B215">
        <v>92142</v>
      </c>
      <c r="C215" t="s">
        <v>7299</v>
      </c>
      <c r="D215"/>
      <c r="E215" s="28"/>
      <c r="F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234707.2000000003</v>
      </c>
      <c r="G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241758.40000000002</v>
      </c>
      <c r="H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248414.40000000014</v>
      </c>
      <c r="I215" s="1"/>
      <c r="J215" s="1"/>
      <c r="K215" s="21">
        <f>IF(Table13[[#This Row],[Licensed 2024]] = "Yes", ((Table13[[#This Row],[2024]]-2500)/Table13[[#This Row],[2023]])-1, (Table13[[#This Row],[2024]]/Table13[[#This Row],[2023]])-1)</f>
        <v>3.0042538107053041E-2</v>
      </c>
      <c r="L215" s="21"/>
      <c r="M215" s="21"/>
      <c r="N215" s="21">
        <f>IF(Table13[[#This Row],[Licensed 2025]] = "Yes", ((Table13[[#This Row],[2025]]-2500)/Table13[[#This Row],[2024]])-1, (Table13[[#This Row],[2025]]/Table13[[#This Row],[2024]])-1)</f>
        <v>2.7531618342941266E-2</v>
      </c>
      <c r="O215" s="21"/>
      <c r="P215" s="21"/>
      <c r="Q215"/>
    </row>
    <row r="216" spans="1:17" hidden="1">
      <c r="A216" t="s">
        <v>3498</v>
      </c>
      <c r="B216">
        <v>714484</v>
      </c>
      <c r="C216" t="s">
        <v>7300</v>
      </c>
      <c r="D216"/>
      <c r="E216" s="28"/>
      <c r="F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49420.799999999981</v>
      </c>
      <c r="G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56534.399999999659</v>
      </c>
      <c r="H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58801.599999999962</v>
      </c>
      <c r="I216" s="1"/>
      <c r="J216" s="1"/>
      <c r="K216" s="21">
        <f>IF(Table13[[#This Row],[Licensed 2024]] = "Yes", ((Table13[[#This Row],[2024]]-2500)/Table13[[#This Row],[2023]])-1, (Table13[[#This Row],[2024]]/Table13[[#This Row],[2023]])-1)</f>
        <v>0.14393939393938759</v>
      </c>
      <c r="L216" s="21"/>
      <c r="M216" s="21"/>
      <c r="N216" s="21">
        <f>IF(Table13[[#This Row],[Licensed 2025]] = "Yes", ((Table13[[#This Row],[2025]]-2500)/Table13[[#This Row],[2024]])-1, (Table13[[#This Row],[2025]]/Table13[[#This Row],[2024]])-1)</f>
        <v>4.0103016924214474E-2</v>
      </c>
      <c r="O216" s="21"/>
      <c r="P216" s="21"/>
      <c r="Q216"/>
    </row>
    <row r="217" spans="1:17" hidden="1">
      <c r="A217" t="s">
        <v>86</v>
      </c>
      <c r="B217">
        <v>713641</v>
      </c>
      <c r="C217" t="s">
        <v>7268</v>
      </c>
      <c r="D217"/>
      <c r="E217" s="28"/>
      <c r="F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56160</v>
      </c>
      <c r="G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217" s="1"/>
      <c r="J217" s="1"/>
      <c r="K217" s="21">
        <f>IF(Table13[[#This Row],[Licensed 2024]] = "Yes", ((Table13[[#This Row],[2024]]-2500)/Table13[[#This Row],[2023]])-1, (Table13[[#This Row],[2024]]/Table13[[#This Row],[2023]])-1)</f>
        <v>0.11111111111111116</v>
      </c>
      <c r="L217" s="21"/>
      <c r="M217" s="21"/>
      <c r="N217" s="21">
        <f>IF(Table13[[#This Row],[Licensed 2025]] = "Yes", ((Table13[[#This Row],[2025]]-2500)/Table13[[#This Row],[2024]])-1, (Table13[[#This Row],[2025]]/Table13[[#This Row],[2024]])-1)</f>
        <v>0.10000000000000009</v>
      </c>
      <c r="O217" s="21"/>
      <c r="P217" s="21"/>
      <c r="Q217"/>
    </row>
    <row r="218" spans="1:17" hidden="1">
      <c r="A218" t="s">
        <v>88</v>
      </c>
      <c r="B218">
        <v>703235</v>
      </c>
      <c r="C218" t="s">
        <v>7130</v>
      </c>
      <c r="D218"/>
      <c r="E218" s="28"/>
      <c r="F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81078.400000000038</v>
      </c>
      <c r="G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84718.400000000038</v>
      </c>
      <c r="H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91499.200000000012</v>
      </c>
      <c r="I218" s="1"/>
      <c r="J218" s="1"/>
      <c r="K218" s="21">
        <f>IF(Table13[[#This Row],[Licensed 2024]] = "Yes", ((Table13[[#This Row],[2024]]-2500)/Table13[[#This Row],[2023]])-1, (Table13[[#This Row],[2024]]/Table13[[#This Row],[2023]])-1)</f>
        <v>4.4894817855310354E-2</v>
      </c>
      <c r="L218" s="21"/>
      <c r="M218" s="21"/>
      <c r="N218" s="21">
        <f>IF(Table13[[#This Row],[Licensed 2025]] = "Yes", ((Table13[[#This Row],[2025]]-2500)/Table13[[#This Row],[2024]])-1, (Table13[[#This Row],[2025]]/Table13[[#This Row],[2024]])-1)</f>
        <v>8.0039283083721768E-2</v>
      </c>
      <c r="O218" s="21"/>
      <c r="P218" s="21"/>
      <c r="Q218"/>
    </row>
    <row r="219" spans="1:17" hidden="1">
      <c r="A219" t="s">
        <v>90</v>
      </c>
      <c r="B219">
        <v>717502</v>
      </c>
      <c r="C219" t="s">
        <v>7301</v>
      </c>
      <c r="D219"/>
      <c r="E219" s="28"/>
      <c r="F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63960</v>
      </c>
      <c r="H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65894.399999999892</v>
      </c>
      <c r="I219" s="1"/>
      <c r="J219" s="1"/>
      <c r="K219" s="21">
        <f>IF(Table13[[#This Row],[Licensed 2024]] = "Yes", ((Table13[[#This Row],[2024]]-2500)/Table13[[#This Row],[2023]])-1, (Table13[[#This Row],[2024]]/Table13[[#This Row],[2023]])-1)</f>
        <v>2.4999999999999911E-2</v>
      </c>
      <c r="L219" s="21"/>
      <c r="M219" s="21"/>
      <c r="N219" s="21">
        <f>IF(Table13[[#This Row],[Licensed 2025]] = "Yes", ((Table13[[#This Row],[2025]]-2500)/Table13[[#This Row],[2024]])-1, (Table13[[#This Row],[2025]]/Table13[[#This Row],[2024]])-1)</f>
        <v>3.0243902439022641E-2</v>
      </c>
      <c r="O219" s="21"/>
      <c r="P219" s="21"/>
      <c r="Q219"/>
    </row>
    <row r="220" spans="1:17" hidden="1">
      <c r="A220" t="s">
        <v>92</v>
      </c>
      <c r="B220">
        <v>712811</v>
      </c>
      <c r="C220" t="s">
        <v>7302</v>
      </c>
      <c r="D220"/>
      <c r="E220" s="28"/>
      <c r="F2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89856.000000000087</v>
      </c>
      <c r="G2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94348.799999999785</v>
      </c>
      <c r="H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99070.400000000227</v>
      </c>
      <c r="I220" s="1"/>
      <c r="J220" s="1"/>
      <c r="K220" s="21">
        <f>IF(Table13[[#This Row],[Licensed 2024]] = "Yes", ((Table13[[#This Row],[2024]]-2500)/Table13[[#This Row],[2023]])-1, (Table13[[#This Row],[2024]]/Table13[[#This Row],[2023]])-1)</f>
        <v>4.9999999999996492E-2</v>
      </c>
      <c r="L220" s="21"/>
      <c r="M220" s="21"/>
      <c r="N220" s="21">
        <f>IF(Table13[[#This Row],[Licensed 2025]] = "Yes", ((Table13[[#This Row],[2025]]-2500)/Table13[[#This Row],[2024]])-1, (Table13[[#This Row],[2025]]/Table13[[#This Row],[2024]])-1)</f>
        <v>5.0044091710763183E-2</v>
      </c>
      <c r="O220" s="21"/>
      <c r="P220" s="21"/>
      <c r="Q220"/>
    </row>
    <row r="221" spans="1:17" hidden="1">
      <c r="A221" t="s">
        <v>3499</v>
      </c>
      <c r="B221">
        <v>722646</v>
      </c>
      <c r="C221" t="s">
        <v>7171</v>
      </c>
      <c r="D221"/>
      <c r="E221" s="28"/>
      <c r="F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221" s="1"/>
      <c r="J221" s="1"/>
      <c r="K221" s="21">
        <f>IF(Table13[[#This Row],[Licensed 2024]] = "Yes", ((Table13[[#This Row],[2024]]-2500)/Table13[[#This Row],[2023]])-1, (Table13[[#This Row],[2024]]/Table13[[#This Row],[2023]])-1)</f>
        <v>0</v>
      </c>
      <c r="L221" s="21"/>
      <c r="M221" s="21"/>
      <c r="N221" s="21">
        <f>IF(Table13[[#This Row],[Licensed 2025]] = "Yes", ((Table13[[#This Row],[2025]]-2500)/Table13[[#This Row],[2024]])-1, (Table13[[#This Row],[2025]]/Table13[[#This Row],[2024]])-1)</f>
        <v>0</v>
      </c>
      <c r="O221" s="21"/>
      <c r="P221" s="21"/>
      <c r="Q221"/>
    </row>
    <row r="222" spans="1:17" hidden="1">
      <c r="A222" t="s">
        <v>7303</v>
      </c>
      <c r="B222">
        <v>726203</v>
      </c>
      <c r="C222" t="s">
        <v>7150</v>
      </c>
      <c r="D222"/>
      <c r="E222" s="28"/>
      <c r="F222" s="1"/>
      <c r="G222" s="1"/>
      <c r="H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22817.599999999584</v>
      </c>
      <c r="I222" s="1"/>
      <c r="J222" s="1"/>
      <c r="K222" s="21"/>
      <c r="L222" s="21"/>
      <c r="M222" s="21"/>
      <c r="N222" s="21"/>
      <c r="O222" s="21"/>
      <c r="P222" s="21"/>
      <c r="Q222"/>
    </row>
    <row r="223" spans="1:17" hidden="1">
      <c r="A223" t="s">
        <v>3500</v>
      </c>
      <c r="B223">
        <v>88991</v>
      </c>
      <c r="C223" t="s">
        <v>7304</v>
      </c>
      <c r="D223"/>
      <c r="E223" s="28"/>
      <c r="F2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295006.39999999985</v>
      </c>
      <c r="G2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295006.39999999985</v>
      </c>
      <c r="H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309753.60000000015</v>
      </c>
      <c r="I223" s="1"/>
      <c r="J223" s="1"/>
      <c r="K223" s="21">
        <f>IF(Table13[[#This Row],[Licensed 2024]] = "Yes", ((Table13[[#This Row],[2024]]-2500)/Table13[[#This Row],[2023]])-1, (Table13[[#This Row],[2024]]/Table13[[#This Row],[2023]])-1)</f>
        <v>0</v>
      </c>
      <c r="L223" s="21"/>
      <c r="M223" s="21"/>
      <c r="N223" s="21">
        <f>IF(Table13[[#This Row],[Licensed 2025]] = "Yes", ((Table13[[#This Row],[2025]]-2500)/Table13[[#This Row],[2024]])-1, (Table13[[#This Row],[2025]]/Table13[[#This Row],[2024]])-1)</f>
        <v>4.9989423958261003E-2</v>
      </c>
      <c r="O223" s="21"/>
      <c r="P223" s="21"/>
      <c r="Q223"/>
    </row>
    <row r="224" spans="1:17" hidden="1">
      <c r="A224" t="s">
        <v>93</v>
      </c>
      <c r="B224">
        <v>706187</v>
      </c>
      <c r="C224" t="s">
        <v>7305</v>
      </c>
      <c r="D224"/>
      <c r="E224" s="28"/>
      <c r="F2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78104.000000000378</v>
      </c>
      <c r="G2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83179.200000000012</v>
      </c>
      <c r="H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86091.199999999968</v>
      </c>
      <c r="I224" s="1"/>
      <c r="J224" s="1"/>
      <c r="K224" s="21">
        <f>IF(Table13[[#This Row],[Licensed 2024]] = "Yes", ((Table13[[#This Row],[2024]]-2500)/Table13[[#This Row],[2023]])-1, (Table13[[#This Row],[2024]]/Table13[[#This Row],[2023]])-1)</f>
        <v>6.4980026631153542E-2</v>
      </c>
      <c r="L224" s="21"/>
      <c r="M224" s="21"/>
      <c r="N224" s="21">
        <f>IF(Table13[[#This Row],[Licensed 2025]] = "Yes", ((Table13[[#This Row],[2025]]-2500)/Table13[[#This Row],[2024]])-1, (Table13[[#This Row],[2025]]/Table13[[#This Row],[2024]])-1)</f>
        <v>3.5008752188046444E-2</v>
      </c>
      <c r="O224" s="21"/>
      <c r="P224" s="21"/>
      <c r="Q224"/>
    </row>
    <row r="225" spans="1:17" hidden="1">
      <c r="A225" t="s">
        <v>3501</v>
      </c>
      <c r="B225">
        <v>720964</v>
      </c>
      <c r="C225" t="s">
        <v>7139</v>
      </c>
      <c r="D225"/>
      <c r="E225" s="28"/>
      <c r="F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37502.399999999943</v>
      </c>
      <c r="G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37502.399999999943</v>
      </c>
      <c r="H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37502.399999999943</v>
      </c>
      <c r="I225" s="1"/>
      <c r="J225" s="1"/>
      <c r="K225" s="21">
        <f>IF(Table13[[#This Row],[Licensed 2024]] = "Yes", ((Table13[[#This Row],[2024]]-2500)/Table13[[#This Row],[2023]])-1, (Table13[[#This Row],[2024]]/Table13[[#This Row],[2023]])-1)</f>
        <v>0</v>
      </c>
      <c r="L225" s="21"/>
      <c r="M225" s="21"/>
      <c r="N225" s="21">
        <f>IF(Table13[[#This Row],[Licensed 2025]] = "Yes", ((Table13[[#This Row],[2025]]-2500)/Table13[[#This Row],[2024]])-1, (Table13[[#This Row],[2025]]/Table13[[#This Row],[2024]])-1)</f>
        <v>0</v>
      </c>
      <c r="O225" s="21"/>
      <c r="P225" s="21"/>
      <c r="Q225"/>
    </row>
    <row r="226" spans="1:17" hidden="1">
      <c r="A226" t="s">
        <v>3502</v>
      </c>
      <c r="B226">
        <v>722645</v>
      </c>
      <c r="C226" t="s">
        <v>7171</v>
      </c>
      <c r="D226"/>
      <c r="E226" s="28"/>
      <c r="F2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2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226" s="1"/>
      <c r="J226" s="1"/>
      <c r="K226" s="21">
        <f>IF(Table13[[#This Row],[Licensed 2024]] = "Yes", ((Table13[[#This Row],[2024]]-2500)/Table13[[#This Row],[2023]])-1, (Table13[[#This Row],[2024]]/Table13[[#This Row],[2023]])-1)</f>
        <v>0</v>
      </c>
      <c r="L226" s="21"/>
      <c r="M226" s="21"/>
      <c r="N226" s="21">
        <f>IF(Table13[[#This Row],[Licensed 2025]] = "Yes", ((Table13[[#This Row],[2025]]-2500)/Table13[[#This Row],[2024]])-1, (Table13[[#This Row],[2025]]/Table13[[#This Row],[2024]])-1)</f>
        <v>0</v>
      </c>
      <c r="O226" s="21"/>
      <c r="P226" s="21"/>
      <c r="Q226"/>
    </row>
    <row r="227" spans="1:17" hidden="1">
      <c r="A227" t="s">
        <v>3460</v>
      </c>
      <c r="B227">
        <v>720425</v>
      </c>
      <c r="C227" t="s">
        <v>7259</v>
      </c>
      <c r="D227"/>
      <c r="E227" s="28"/>
      <c r="F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60735.999999999622</v>
      </c>
      <c r="H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60091.200000000208</v>
      </c>
      <c r="I227" s="1"/>
      <c r="J227" s="1"/>
      <c r="K227" s="21">
        <f>IF(Table13[[#This Row],[Licensed 2024]] = "Yes", ((Table13[[#This Row],[2024]]-2500)/Table13[[#This Row],[2023]])-1, (Table13[[#This Row],[2024]]/Table13[[#This Row],[2023]])-1)</f>
        <v>0.16799999999999282</v>
      </c>
      <c r="L227" s="21"/>
      <c r="M227" s="21"/>
      <c r="N227" s="21">
        <f>IF(Table13[[#This Row],[Licensed 2025]] = "Yes", ((Table13[[#This Row],[2025]]-2500)/Table13[[#This Row],[2024]])-1, (Table13[[#This Row],[2025]]/Table13[[#This Row],[2024]])-1)</f>
        <v>-1.0616438356154778E-2</v>
      </c>
      <c r="O227" s="21"/>
      <c r="P227" s="21"/>
      <c r="Q227"/>
    </row>
    <row r="228" spans="1:17" hidden="1">
      <c r="A228" t="s">
        <v>7306</v>
      </c>
      <c r="B228">
        <v>726391</v>
      </c>
      <c r="C228" t="s">
        <v>7220</v>
      </c>
      <c r="D228"/>
      <c r="E228" s="28"/>
      <c r="F228" s="1"/>
      <c r="G228" s="1"/>
      <c r="H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32614.400000000132</v>
      </c>
      <c r="I228" s="1"/>
      <c r="J228" s="1"/>
      <c r="K228" s="21"/>
      <c r="L228" s="21"/>
      <c r="M228" s="21"/>
      <c r="N228" s="21"/>
      <c r="O228" s="21"/>
      <c r="P228" s="21"/>
      <c r="Q228"/>
    </row>
    <row r="229" spans="1:17" hidden="1">
      <c r="A229" t="s">
        <v>3503</v>
      </c>
      <c r="B229">
        <v>722433</v>
      </c>
      <c r="C229" t="s">
        <v>7133</v>
      </c>
      <c r="D229"/>
      <c r="E229" s="28"/>
      <c r="F2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2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21569.599999999773</v>
      </c>
      <c r="I229" s="1"/>
      <c r="J229" s="1"/>
      <c r="K229" s="21">
        <f>IF(Table13[[#This Row],[Licensed 2024]] = "Yes", ((Table13[[#This Row],[2024]]-2500)/Table13[[#This Row],[2023]])-1, (Table13[[#This Row],[2024]]/Table13[[#This Row],[2023]])-1)</f>
        <v>0</v>
      </c>
      <c r="L229" s="21"/>
      <c r="M229" s="21"/>
      <c r="N229" s="21">
        <f>IF(Table13[[#This Row],[Licensed 2025]] = "Yes", ((Table13[[#This Row],[2025]]-2500)/Table13[[#This Row],[2024]])-1, (Table13[[#This Row],[2025]]/Table13[[#This Row],[2024]])-1)</f>
        <v>0.24043062200955423</v>
      </c>
      <c r="O229" s="21"/>
      <c r="P229" s="21"/>
      <c r="Q229"/>
    </row>
    <row r="230" spans="1:17" hidden="1">
      <c r="A230" t="s">
        <v>6758</v>
      </c>
      <c r="B230">
        <v>723849</v>
      </c>
      <c r="C230" t="s">
        <v>7307</v>
      </c>
      <c r="D230"/>
      <c r="E230" s="28"/>
      <c r="F230" s="1"/>
      <c r="G230" s="1"/>
      <c r="H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49046.399999999849</v>
      </c>
      <c r="I230" s="1"/>
      <c r="J230" s="1"/>
      <c r="K230" s="21"/>
      <c r="L230" s="21"/>
      <c r="M230" s="21"/>
      <c r="N230" s="21"/>
      <c r="O230" s="21"/>
      <c r="P230" s="21"/>
      <c r="Q230"/>
    </row>
    <row r="231" spans="1:17" hidden="1">
      <c r="A231" t="s">
        <v>3504</v>
      </c>
      <c r="B231">
        <v>723271</v>
      </c>
      <c r="C231" t="s">
        <v>7308</v>
      </c>
      <c r="D231"/>
      <c r="E231" s="28"/>
      <c r="F231" s="1"/>
      <c r="G231" s="1"/>
      <c r="H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86964.799999999886</v>
      </c>
      <c r="I231" s="1"/>
      <c r="J231" s="1"/>
      <c r="K231" s="21"/>
      <c r="L231" s="21"/>
      <c r="M231" s="21"/>
      <c r="N231" s="21"/>
      <c r="O231" s="21"/>
      <c r="P231" s="21"/>
      <c r="Q231"/>
    </row>
    <row r="232" spans="1:17" hidden="1">
      <c r="A232" t="s">
        <v>6752</v>
      </c>
      <c r="B232">
        <v>724147</v>
      </c>
      <c r="C232" t="s">
        <v>7150</v>
      </c>
      <c r="D232"/>
      <c r="E232" s="28"/>
      <c r="F232" s="1"/>
      <c r="G232" s="1"/>
      <c r="H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57969.599999999773</v>
      </c>
      <c r="I232" s="1"/>
      <c r="J232" s="1"/>
      <c r="K232" s="21"/>
      <c r="L232" s="21"/>
      <c r="M232" s="21"/>
      <c r="N232" s="21"/>
      <c r="O232" s="21"/>
      <c r="P232" s="21"/>
      <c r="Q232"/>
    </row>
    <row r="233" spans="1:17" hidden="1">
      <c r="A233" t="s">
        <v>7309</v>
      </c>
      <c r="B233">
        <v>727162</v>
      </c>
      <c r="C233" t="s">
        <v>7310</v>
      </c>
      <c r="D233"/>
      <c r="E233" s="28"/>
      <c r="F233" s="1"/>
      <c r="G233" s="1"/>
      <c r="H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42390.400000000227</v>
      </c>
      <c r="I233" s="1"/>
      <c r="J233" s="1"/>
      <c r="K233" s="21"/>
      <c r="L233" s="21"/>
      <c r="M233" s="21"/>
      <c r="N233" s="21"/>
      <c r="O233" s="21"/>
      <c r="P233" s="21"/>
      <c r="Q233"/>
    </row>
    <row r="234" spans="1:17" hidden="1">
      <c r="A234" t="s">
        <v>3505</v>
      </c>
      <c r="B234">
        <v>721552</v>
      </c>
      <c r="C234" t="s">
        <v>7135</v>
      </c>
      <c r="D234"/>
      <c r="E234" s="28"/>
      <c r="F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62670.399999999994</v>
      </c>
      <c r="G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63918.400000000038</v>
      </c>
      <c r="H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63918.400000000038</v>
      </c>
      <c r="I234" s="1"/>
      <c r="J234" s="1"/>
      <c r="K234" s="21">
        <f>IF(Table13[[#This Row],[Licensed 2024]] = "Yes", ((Table13[[#This Row],[2024]]-2500)/Table13[[#This Row],[2023]])-1, (Table13[[#This Row],[2024]]/Table13[[#This Row],[2023]])-1)</f>
        <v>1.9913707268503833E-2</v>
      </c>
      <c r="L234" s="21"/>
      <c r="M234" s="21"/>
      <c r="N234" s="21">
        <f>IF(Table13[[#This Row],[Licensed 2025]] = "Yes", ((Table13[[#This Row],[2025]]-2500)/Table13[[#This Row],[2024]])-1, (Table13[[#This Row],[2025]]/Table13[[#This Row],[2024]])-1)</f>
        <v>0</v>
      </c>
      <c r="O234" s="21"/>
      <c r="P234" s="21"/>
      <c r="Q234"/>
    </row>
    <row r="235" spans="1:17" hidden="1">
      <c r="A235" t="s">
        <v>7311</v>
      </c>
      <c r="B235">
        <v>726236</v>
      </c>
      <c r="C235" t="s">
        <v>7312</v>
      </c>
      <c r="D235"/>
      <c r="E235" s="28"/>
      <c r="F235" s="1"/>
      <c r="G235" s="1"/>
      <c r="H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27164.799999999886</v>
      </c>
      <c r="I235" s="1"/>
      <c r="J235" s="1"/>
      <c r="K235" s="21"/>
      <c r="L235" s="21"/>
      <c r="M235" s="21"/>
      <c r="N235" s="21"/>
      <c r="O235" s="21"/>
      <c r="P235" s="21"/>
      <c r="Q235"/>
    </row>
    <row r="236" spans="1:17" hidden="1">
      <c r="A236" t="s">
        <v>7313</v>
      </c>
      <c r="B236">
        <v>726124</v>
      </c>
      <c r="C236" t="s">
        <v>7137</v>
      </c>
      <c r="D236"/>
      <c r="E236" s="28"/>
      <c r="F236" s="1"/>
      <c r="G236" s="1"/>
      <c r="H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29889.599999999773</v>
      </c>
      <c r="I236" s="1"/>
      <c r="J236" s="1"/>
      <c r="K236" s="21"/>
      <c r="L236" s="21"/>
      <c r="M236" s="21"/>
      <c r="N236" s="21"/>
      <c r="O236" s="21"/>
      <c r="P236" s="21"/>
      <c r="Q236"/>
    </row>
    <row r="237" spans="1:17" hidden="1">
      <c r="A237" t="s">
        <v>7314</v>
      </c>
      <c r="B237">
        <v>726263</v>
      </c>
      <c r="C237" t="s">
        <v>7228</v>
      </c>
      <c r="D237"/>
      <c r="E237" s="28"/>
      <c r="F237" s="1"/>
      <c r="G237" s="1"/>
      <c r="H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45863.999999999905</v>
      </c>
      <c r="I237" s="1"/>
      <c r="J237" s="1"/>
      <c r="K237" s="21"/>
      <c r="L237" s="21"/>
      <c r="M237" s="21"/>
      <c r="N237" s="21"/>
      <c r="O237" s="21"/>
      <c r="P237" s="21"/>
      <c r="Q237"/>
    </row>
    <row r="238" spans="1:17" hidden="1">
      <c r="A238" t="s">
        <v>3458</v>
      </c>
      <c r="B238">
        <v>716080</v>
      </c>
      <c r="C238" t="s">
        <v>7176</v>
      </c>
      <c r="D238"/>
      <c r="E238" s="28"/>
      <c r="F2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69347.199999999837</v>
      </c>
      <c r="G2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95367.999999999811</v>
      </c>
      <c r="H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100068.80000000003</v>
      </c>
      <c r="I238" s="1"/>
      <c r="J238" s="1"/>
      <c r="K238" s="21">
        <f>IF(Table13[[#This Row],[Licensed 2024]] = "Yes", ((Table13[[#This Row],[2024]]-2500)/Table13[[#This Row],[2023]])-1, (Table13[[#This Row],[2024]]/Table13[[#This Row],[2023]])-1)</f>
        <v>0.37522495500899877</v>
      </c>
      <c r="L238" s="21"/>
      <c r="M238" s="21"/>
      <c r="N238" s="21">
        <f>IF(Table13[[#This Row],[Licensed 2025]] = "Yes", ((Table13[[#This Row],[2025]]-2500)/Table13[[#This Row],[2024]])-1, (Table13[[#This Row],[2025]]/Table13[[#This Row],[2024]])-1)</f>
        <v>4.9291166848421275E-2</v>
      </c>
      <c r="O238" s="21"/>
      <c r="P238" s="21"/>
      <c r="Q238"/>
    </row>
    <row r="239" spans="1:17" hidden="1">
      <c r="A239" t="s">
        <v>94</v>
      </c>
      <c r="B239">
        <v>708594</v>
      </c>
      <c r="C239" t="s">
        <v>7315</v>
      </c>
      <c r="D239"/>
      <c r="E239" s="28"/>
      <c r="F2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137924.79999999987</v>
      </c>
      <c r="G2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146972.7999999997</v>
      </c>
      <c r="H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158724.79999999987</v>
      </c>
      <c r="I239" s="1"/>
      <c r="J239" s="1"/>
      <c r="K239" s="21">
        <f>IF(Table13[[#This Row],[Licensed 2024]] = "Yes", ((Table13[[#This Row],[2024]]-2500)/Table13[[#This Row],[2023]])-1, (Table13[[#This Row],[2024]]/Table13[[#This Row],[2023]])-1)</f>
        <v>6.5600965163624236E-2</v>
      </c>
      <c r="L239" s="21"/>
      <c r="M239" s="21"/>
      <c r="N239" s="21">
        <f>IF(Table13[[#This Row],[Licensed 2025]] = "Yes", ((Table13[[#This Row],[2025]]-2500)/Table13[[#This Row],[2024]])-1, (Table13[[#This Row],[2025]]/Table13[[#This Row],[2024]])-1)</f>
        <v>7.9960373620154179E-2</v>
      </c>
      <c r="O239" s="21"/>
      <c r="P239" s="21"/>
      <c r="Q239"/>
    </row>
    <row r="240" spans="1:17" hidden="1">
      <c r="A240" t="s">
        <v>7316</v>
      </c>
      <c r="B240">
        <v>725814</v>
      </c>
      <c r="C240" t="s">
        <v>7317</v>
      </c>
      <c r="D240"/>
      <c r="E240" s="28"/>
      <c r="F240" s="1"/>
      <c r="G240" s="1"/>
      <c r="H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176571.19999999998</v>
      </c>
      <c r="I240" s="1"/>
      <c r="J240" s="1"/>
      <c r="K240" s="21"/>
      <c r="L240" s="21"/>
      <c r="M240" s="21"/>
      <c r="N240" s="21"/>
      <c r="O240" s="21"/>
      <c r="P240" s="21"/>
      <c r="Q240"/>
    </row>
    <row r="241" spans="1:17" hidden="1">
      <c r="A241" t="s">
        <v>69</v>
      </c>
      <c r="B241">
        <v>712546</v>
      </c>
      <c r="C241" t="s">
        <v>7255</v>
      </c>
      <c r="D241"/>
      <c r="E241" s="28"/>
      <c r="F2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86943.999999999913</v>
      </c>
      <c r="G2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89856.000000000087</v>
      </c>
      <c r="H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93953.600000000151</v>
      </c>
      <c r="I241" s="1"/>
      <c r="J241" s="1"/>
      <c r="K241" s="21">
        <f>IF(Table13[[#This Row],[Licensed 2024]] = "Yes", ((Table13[[#This Row],[2024]]-2500)/Table13[[#This Row],[2023]])-1, (Table13[[#This Row],[2024]]/Table13[[#This Row],[2023]])-1)</f>
        <v>3.3492822966509239E-2</v>
      </c>
      <c r="L241" s="21"/>
      <c r="M241" s="21"/>
      <c r="N241" s="21">
        <f>IF(Table13[[#This Row],[Licensed 2025]] = "Yes", ((Table13[[#This Row],[2025]]-2500)/Table13[[#This Row],[2024]])-1, (Table13[[#This Row],[2025]]/Table13[[#This Row],[2024]])-1)</f>
        <v>4.5601851851852615E-2</v>
      </c>
      <c r="O241" s="21"/>
      <c r="P241" s="21"/>
      <c r="Q241"/>
    </row>
    <row r="242" spans="1:17" hidden="1">
      <c r="A242" t="s">
        <v>70</v>
      </c>
      <c r="B242">
        <v>710553</v>
      </c>
      <c r="C242" t="s">
        <v>7256</v>
      </c>
      <c r="D242"/>
      <c r="E242" s="28"/>
      <c r="F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79892.79999999993</v>
      </c>
      <c r="G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83345.59999999986</v>
      </c>
      <c r="H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85841.599999999962</v>
      </c>
      <c r="I242" s="1"/>
      <c r="J242" s="1"/>
      <c r="K242" s="21">
        <f>IF(Table13[[#This Row],[Licensed 2024]] = "Yes", ((Table13[[#This Row],[2024]]-2500)/Table13[[#This Row],[2023]])-1, (Table13[[#This Row],[2024]]/Table13[[#This Row],[2023]])-1)</f>
        <v>4.3217912002081915E-2</v>
      </c>
      <c r="L242" s="21"/>
      <c r="M242" s="21"/>
      <c r="N242" s="21">
        <f>IF(Table13[[#This Row],[Licensed 2025]] = "Yes", ((Table13[[#This Row],[2025]]-2500)/Table13[[#This Row],[2024]])-1, (Table13[[#This Row],[2025]]/Table13[[#This Row],[2024]])-1)</f>
        <v>2.9947591714500899E-2</v>
      </c>
      <c r="O242" s="21"/>
      <c r="P242" s="21"/>
      <c r="Q242"/>
    </row>
    <row r="243" spans="1:17" hidden="1">
      <c r="A243" t="s">
        <v>7318</v>
      </c>
      <c r="B243">
        <v>726394</v>
      </c>
      <c r="C243" t="s">
        <v>7312</v>
      </c>
      <c r="D243"/>
      <c r="E243" s="28"/>
      <c r="F243" s="1"/>
      <c r="G243" s="1"/>
      <c r="H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65208.000000000044</v>
      </c>
      <c r="I243" s="1"/>
      <c r="J243" s="1"/>
      <c r="K243" s="21"/>
      <c r="L243" s="21"/>
      <c r="M243" s="21"/>
      <c r="N243" s="21"/>
      <c r="O243" s="21"/>
      <c r="P243" s="21"/>
      <c r="Q243"/>
    </row>
    <row r="244" spans="1:17" hidden="1">
      <c r="A244" t="s">
        <v>3506</v>
      </c>
      <c r="B244">
        <v>721872</v>
      </c>
      <c r="C244" t="s">
        <v>7135</v>
      </c>
      <c r="D244"/>
      <c r="E244" s="28"/>
      <c r="F2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64729.600000000006</v>
      </c>
      <c r="G2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64729.600000000006</v>
      </c>
      <c r="H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64729.600000000006</v>
      </c>
      <c r="I244" s="1"/>
      <c r="J244" s="1"/>
      <c r="K244" s="21">
        <f>IF(Table13[[#This Row],[Licensed 2024]] = "Yes", ((Table13[[#This Row],[2024]]-2500)/Table13[[#This Row],[2023]])-1, (Table13[[#This Row],[2024]]/Table13[[#This Row],[2023]])-1)</f>
        <v>0</v>
      </c>
      <c r="L244" s="21"/>
      <c r="M244" s="21"/>
      <c r="N244" s="21">
        <f>IF(Table13[[#This Row],[Licensed 2025]] = "Yes", ((Table13[[#This Row],[2025]]-2500)/Table13[[#This Row],[2024]])-1, (Table13[[#This Row],[2025]]/Table13[[#This Row],[2024]])-1)</f>
        <v>0</v>
      </c>
      <c r="O244" s="21"/>
      <c r="P244" s="21"/>
      <c r="Q244"/>
    </row>
    <row r="245" spans="1:17" hidden="1">
      <c r="A245" t="s">
        <v>7319</v>
      </c>
      <c r="B245">
        <v>726392</v>
      </c>
      <c r="C245" t="s">
        <v>7134</v>
      </c>
      <c r="D245"/>
      <c r="E245" s="28"/>
      <c r="F245" s="1"/>
      <c r="G245" s="1"/>
      <c r="H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29348.800000000265</v>
      </c>
      <c r="I245" s="1"/>
      <c r="J245" s="1"/>
      <c r="K245" s="21"/>
      <c r="L245" s="21"/>
      <c r="M245" s="21"/>
      <c r="N245" s="21"/>
      <c r="O245" s="21"/>
      <c r="P245" s="21"/>
      <c r="Q245"/>
    </row>
    <row r="246" spans="1:17" hidden="1">
      <c r="A246" t="s">
        <v>96</v>
      </c>
      <c r="B246">
        <v>713440</v>
      </c>
      <c r="C246" t="s">
        <v>7320</v>
      </c>
      <c r="D246"/>
      <c r="E246" s="28"/>
      <c r="F2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88212.800000000163</v>
      </c>
      <c r="G2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90646.399999999849</v>
      </c>
      <c r="H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94057.600000000064</v>
      </c>
      <c r="I246" s="1"/>
      <c r="J246" s="1"/>
      <c r="K246" s="21">
        <f>IF(Table13[[#This Row],[Licensed 2024]] = "Yes", ((Table13[[#This Row],[2024]]-2500)/Table13[[#This Row],[2023]])-1, (Table13[[#This Row],[2024]]/Table13[[#This Row],[2023]])-1)</f>
        <v>2.758783305823731E-2</v>
      </c>
      <c r="L246" s="21"/>
      <c r="M246" s="21"/>
      <c r="N246" s="21">
        <f>IF(Table13[[#This Row],[Licensed 2025]] = "Yes", ((Table13[[#This Row],[2025]]-2500)/Table13[[#This Row],[2024]])-1, (Table13[[#This Row],[2025]]/Table13[[#This Row],[2024]])-1)</f>
        <v>3.7631941257459944E-2</v>
      </c>
      <c r="O246" s="21"/>
      <c r="P246" s="21"/>
      <c r="Q246"/>
    </row>
    <row r="247" spans="1:17" hidden="1">
      <c r="A247" t="s">
        <v>3508</v>
      </c>
      <c r="B247">
        <v>722547</v>
      </c>
      <c r="C247" t="s">
        <v>7144</v>
      </c>
      <c r="D247"/>
      <c r="E247" s="28"/>
      <c r="F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136240</v>
      </c>
      <c r="G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136240</v>
      </c>
      <c r="H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137592.00000000017</v>
      </c>
      <c r="I247" s="1"/>
      <c r="J247" s="1"/>
      <c r="K247" s="21">
        <f>IF(Table13[[#This Row],[Licensed 2024]] = "Yes", ((Table13[[#This Row],[2024]]-2500)/Table13[[#This Row],[2023]])-1, (Table13[[#This Row],[2024]]/Table13[[#This Row],[2023]])-1)</f>
        <v>0</v>
      </c>
      <c r="L247" s="21"/>
      <c r="M247" s="21"/>
      <c r="N247" s="21">
        <f>IF(Table13[[#This Row],[Licensed 2025]] = "Yes", ((Table13[[#This Row],[2025]]-2500)/Table13[[#This Row],[2024]])-1, (Table13[[#This Row],[2025]]/Table13[[#This Row],[2024]])-1)</f>
        <v>9.9236641221387423E-3</v>
      </c>
      <c r="O247" s="21"/>
      <c r="P247" s="21"/>
      <c r="Q247"/>
    </row>
    <row r="248" spans="1:17" hidden="1">
      <c r="A248" t="s">
        <v>7321</v>
      </c>
      <c r="B248">
        <v>726535</v>
      </c>
      <c r="C248" t="s">
        <v>7134</v>
      </c>
      <c r="D248"/>
      <c r="E248" s="28"/>
      <c r="F248" s="1"/>
      <c r="G248" s="1"/>
      <c r="H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35859.200000000019</v>
      </c>
      <c r="I248" s="1"/>
      <c r="J248" s="1"/>
      <c r="K248" s="21"/>
      <c r="L248" s="21"/>
      <c r="M248" s="21"/>
      <c r="N248" s="21"/>
      <c r="O248" s="21"/>
      <c r="P248" s="21"/>
      <c r="Q248"/>
    </row>
    <row r="249" spans="1:17" hidden="1">
      <c r="A249" t="s">
        <v>7322</v>
      </c>
      <c r="B249">
        <v>725878</v>
      </c>
      <c r="C249" t="s">
        <v>7323</v>
      </c>
      <c r="D249"/>
      <c r="E249" s="28"/>
      <c r="F249" s="1"/>
      <c r="G249" s="1"/>
      <c r="H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89377.600000000064</v>
      </c>
      <c r="I249" s="1"/>
      <c r="J249" s="1"/>
      <c r="K249" s="21"/>
      <c r="L249" s="21"/>
      <c r="M249" s="21"/>
      <c r="N249" s="21"/>
      <c r="O249" s="21"/>
      <c r="P249" s="21"/>
      <c r="Q249"/>
    </row>
    <row r="250" spans="1:17" hidden="1">
      <c r="A250" t="s">
        <v>7324</v>
      </c>
      <c r="B250">
        <v>725884</v>
      </c>
      <c r="C250" t="s">
        <v>7323</v>
      </c>
      <c r="D250"/>
      <c r="E250" s="28"/>
      <c r="F250" s="1"/>
      <c r="G250" s="1"/>
      <c r="H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66123.199999999924</v>
      </c>
      <c r="I250" s="1"/>
      <c r="J250" s="1"/>
      <c r="K250" s="21"/>
      <c r="L250" s="21"/>
      <c r="M250" s="21"/>
      <c r="N250" s="21"/>
      <c r="O250" s="21"/>
      <c r="P250" s="21"/>
      <c r="Q250"/>
    </row>
    <row r="251" spans="1:17" hidden="1">
      <c r="A251" t="s">
        <v>97</v>
      </c>
      <c r="B251">
        <v>106417</v>
      </c>
      <c r="C251" t="s">
        <v>7198</v>
      </c>
      <c r="D251"/>
      <c r="E251" s="28"/>
      <c r="F2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88108.799999999785</v>
      </c>
      <c r="G2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90750.400000000227</v>
      </c>
      <c r="H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93932.800000000163</v>
      </c>
      <c r="I251" s="1"/>
      <c r="J251" s="1"/>
      <c r="K251" s="21">
        <f>IF(Table13[[#This Row],[Licensed 2024]] = "Yes", ((Table13[[#This Row],[2024]]-2500)/Table13[[#This Row],[2023]])-1, (Table13[[#This Row],[2024]]/Table13[[#This Row],[2023]])-1)</f>
        <v>2.9981114258739838E-2</v>
      </c>
      <c r="L251" s="21"/>
      <c r="M251" s="21"/>
      <c r="N251" s="21">
        <f>IF(Table13[[#This Row],[Licensed 2025]] = "Yes", ((Table13[[#This Row],[2025]]-2500)/Table13[[#This Row],[2024]])-1, (Table13[[#This Row],[2025]]/Table13[[#This Row],[2024]])-1)</f>
        <v>3.5067614027044725E-2</v>
      </c>
      <c r="O251" s="21"/>
      <c r="P251" s="21"/>
      <c r="Q251"/>
    </row>
    <row r="252" spans="1:17" hidden="1">
      <c r="A252" t="s">
        <v>6759</v>
      </c>
      <c r="B252">
        <v>724469</v>
      </c>
      <c r="C252" t="s">
        <v>7325</v>
      </c>
      <c r="D252"/>
      <c r="E252" s="28"/>
      <c r="F252" s="1"/>
      <c r="G252" s="1"/>
      <c r="H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20696.000000000095</v>
      </c>
      <c r="I252" s="1"/>
      <c r="J252" s="1"/>
      <c r="K252" s="21"/>
      <c r="L252" s="21"/>
      <c r="M252" s="21"/>
      <c r="N252" s="21"/>
      <c r="O252" s="21"/>
      <c r="P252" s="21"/>
      <c r="Q252"/>
    </row>
    <row r="253" spans="1:17" hidden="1">
      <c r="A253" t="s">
        <v>6760</v>
      </c>
      <c r="B253">
        <v>724103</v>
      </c>
      <c r="C253" t="s">
        <v>7133</v>
      </c>
      <c r="D253"/>
      <c r="E253" s="28"/>
      <c r="F253" s="1"/>
      <c r="G253" s="1"/>
      <c r="H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56867.200000000303</v>
      </c>
      <c r="I253" s="1"/>
      <c r="J253" s="1"/>
      <c r="K253" s="21"/>
      <c r="L253" s="21"/>
      <c r="M253" s="21"/>
      <c r="N253" s="21"/>
      <c r="O253" s="21"/>
      <c r="P253" s="21"/>
      <c r="Q253"/>
    </row>
    <row r="254" spans="1:17" hidden="1">
      <c r="A254" t="s">
        <v>3510</v>
      </c>
      <c r="B254">
        <v>721330</v>
      </c>
      <c r="C254" t="s">
        <v>7127</v>
      </c>
      <c r="D254"/>
      <c r="E254" s="28"/>
      <c r="F2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2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23483.199999999924</v>
      </c>
      <c r="I254" s="1"/>
      <c r="J254" s="1"/>
      <c r="K254" s="21">
        <f>IF(Table13[[#This Row],[Licensed 2024]] = "Yes", ((Table13[[#This Row],[2024]]-2500)/Table13[[#This Row],[2023]])-1, (Table13[[#This Row],[2024]]/Table13[[#This Row],[2023]])-1)</f>
        <v>0</v>
      </c>
      <c r="L254" s="21"/>
      <c r="M254" s="21"/>
      <c r="N254" s="21">
        <f>IF(Table13[[#This Row],[Licensed 2025]] = "Yes", ((Table13[[#This Row],[2025]]-2500)/Table13[[#This Row],[2024]])-1, (Table13[[#This Row],[2025]]/Table13[[#This Row],[2024]])-1)</f>
        <v>0.35047846889951506</v>
      </c>
      <c r="O254" s="21"/>
      <c r="P254" s="21"/>
      <c r="Q254"/>
    </row>
    <row r="255" spans="1:17" hidden="1">
      <c r="A255" t="s">
        <v>7326</v>
      </c>
      <c r="B255">
        <v>726261</v>
      </c>
      <c r="C255" t="s">
        <v>7127</v>
      </c>
      <c r="D255"/>
      <c r="E255" s="28"/>
      <c r="F255" s="1"/>
      <c r="G255" s="1"/>
      <c r="H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255" s="1"/>
      <c r="J255" s="1"/>
      <c r="K255" s="21"/>
      <c r="L255" s="21"/>
      <c r="M255" s="21"/>
      <c r="N255" s="21"/>
      <c r="O255" s="21"/>
      <c r="P255" s="21"/>
      <c r="Q255"/>
    </row>
    <row r="256" spans="1:17" hidden="1">
      <c r="A256" t="s">
        <v>6751</v>
      </c>
      <c r="B256">
        <v>724395</v>
      </c>
      <c r="C256" t="s">
        <v>7257</v>
      </c>
      <c r="D256"/>
      <c r="E256" s="28"/>
      <c r="F256" s="1"/>
      <c r="G256" s="1"/>
      <c r="H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13228.800000000265</v>
      </c>
      <c r="I256" s="1"/>
      <c r="J256" s="1"/>
      <c r="K256" s="21"/>
      <c r="L256" s="21"/>
      <c r="M256" s="21"/>
      <c r="N256" s="21"/>
      <c r="O256" s="21"/>
      <c r="P256" s="21"/>
      <c r="Q256"/>
    </row>
    <row r="257" spans="1:17" hidden="1">
      <c r="A257" t="s">
        <v>7327</v>
      </c>
      <c r="B257">
        <v>726204</v>
      </c>
      <c r="C257" t="s">
        <v>7178</v>
      </c>
      <c r="D257"/>
      <c r="E257" s="28"/>
      <c r="F257" s="1"/>
      <c r="G257" s="1"/>
      <c r="H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112007.99999999981</v>
      </c>
      <c r="I257" s="1"/>
      <c r="J257" s="1"/>
      <c r="K257" s="21"/>
      <c r="L257" s="21"/>
      <c r="M257" s="21"/>
      <c r="N257" s="21"/>
      <c r="O257" s="21"/>
      <c r="P257" s="21"/>
      <c r="Q257"/>
    </row>
    <row r="258" spans="1:17" hidden="1">
      <c r="A258" t="s">
        <v>3511</v>
      </c>
      <c r="B258">
        <v>200381</v>
      </c>
      <c r="C258" t="s">
        <v>7260</v>
      </c>
      <c r="D258"/>
      <c r="E258" s="28"/>
      <c r="F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58" s="1"/>
      <c r="J258" s="1"/>
      <c r="K258" s="21">
        <f>IF(Table13[[#This Row],[Licensed 2024]] = "Yes", ((Table13[[#This Row],[2024]]-2500)/Table13[[#This Row],[2023]])-1, (Table13[[#This Row],[2024]]/Table13[[#This Row],[2023]])-1)</f>
        <v>8.7478559176670467E-2</v>
      </c>
      <c r="L258" s="21"/>
      <c r="M258" s="21"/>
      <c r="N258" s="21">
        <f>IF(Table13[[#This Row],[Licensed 2025]] = "Yes", ((Table13[[#This Row],[2025]]-2500)/Table13[[#This Row],[2024]])-1, (Table13[[#This Row],[2025]]/Table13[[#This Row],[2024]])-1)</f>
        <v>-1.8611987381704331E-2</v>
      </c>
      <c r="O258" s="21"/>
      <c r="P258" s="21"/>
      <c r="Q258"/>
    </row>
    <row r="259" spans="1:17" hidden="1">
      <c r="A259" t="s">
        <v>7328</v>
      </c>
      <c r="B259">
        <v>725295</v>
      </c>
      <c r="C259" t="s">
        <v>7329</v>
      </c>
      <c r="D259"/>
      <c r="E259" s="28"/>
      <c r="F259" s="1"/>
      <c r="G259" s="1"/>
      <c r="H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24585.599999999868</v>
      </c>
      <c r="I259" s="1"/>
      <c r="J259" s="1"/>
      <c r="K259" s="21"/>
      <c r="L259" s="21"/>
      <c r="M259" s="21"/>
      <c r="N259" s="21"/>
      <c r="O259" s="21"/>
      <c r="P259" s="21"/>
      <c r="Q259"/>
    </row>
    <row r="260" spans="1:17" hidden="1">
      <c r="A260" t="s">
        <v>3512</v>
      </c>
      <c r="B260">
        <v>720437</v>
      </c>
      <c r="C260" t="s">
        <v>7186</v>
      </c>
      <c r="D260"/>
      <c r="E260" s="28"/>
      <c r="F2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21652.799999999697</v>
      </c>
      <c r="G2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21652.799999999697</v>
      </c>
      <c r="H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21652.799999999697</v>
      </c>
      <c r="I260" s="1"/>
      <c r="J260" s="1"/>
      <c r="K260" s="21">
        <f>IF(Table13[[#This Row],[Licensed 2024]] = "Yes", ((Table13[[#This Row],[2024]]-2500)/Table13[[#This Row],[2023]])-1, (Table13[[#This Row],[2024]]/Table13[[#This Row],[2023]])-1)</f>
        <v>0</v>
      </c>
      <c r="L260" s="21"/>
      <c r="M260" s="21"/>
      <c r="N260" s="21">
        <f>IF(Table13[[#This Row],[Licensed 2025]] = "Yes", ((Table13[[#This Row],[2025]]-2500)/Table13[[#This Row],[2024]])-1, (Table13[[#This Row],[2025]]/Table13[[#This Row],[2024]])-1)</f>
        <v>0</v>
      </c>
      <c r="O260" s="21"/>
      <c r="P260" s="21"/>
      <c r="Q260"/>
    </row>
    <row r="261" spans="1:17" hidden="1">
      <c r="A261" t="s">
        <v>7330</v>
      </c>
      <c r="B261">
        <v>726606</v>
      </c>
      <c r="C261" t="s">
        <v>7278</v>
      </c>
      <c r="D261"/>
      <c r="E261" s="28"/>
      <c r="F261" s="1"/>
      <c r="G261" s="1"/>
      <c r="H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23192.000000000189</v>
      </c>
      <c r="I261" s="1"/>
      <c r="J261" s="1"/>
      <c r="K261" s="21"/>
      <c r="L261" s="21"/>
      <c r="M261" s="21"/>
      <c r="N261" s="21"/>
      <c r="O261" s="21"/>
      <c r="P261" s="21"/>
      <c r="Q261"/>
    </row>
    <row r="262" spans="1:17" hidden="1">
      <c r="A262" t="s">
        <v>98</v>
      </c>
      <c r="B262">
        <v>96037</v>
      </c>
      <c r="C262" t="s">
        <v>7331</v>
      </c>
      <c r="D262"/>
      <c r="E262" s="28"/>
      <c r="F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116480</v>
      </c>
      <c r="G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116480</v>
      </c>
      <c r="H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118560</v>
      </c>
      <c r="I262" s="1"/>
      <c r="J262" s="1"/>
      <c r="K262" s="21">
        <f>IF(Table13[[#This Row],[Licensed 2024]] = "Yes", ((Table13[[#This Row],[2024]]-2500)/Table13[[#This Row],[2023]])-1, (Table13[[#This Row],[2024]]/Table13[[#This Row],[2023]])-1)</f>
        <v>0</v>
      </c>
      <c r="L262" s="21"/>
      <c r="M262" s="21"/>
      <c r="N262" s="21">
        <f>IF(Table13[[#This Row],[Licensed 2025]] = "Yes", ((Table13[[#This Row],[2025]]-2500)/Table13[[#This Row],[2024]])-1, (Table13[[#This Row],[2025]]/Table13[[#This Row],[2024]])-1)</f>
        <v>1.7857142857142794E-2</v>
      </c>
      <c r="O262" s="21"/>
      <c r="P262" s="21"/>
      <c r="Q262"/>
    </row>
    <row r="263" spans="1:17" hidden="1">
      <c r="A263" t="s">
        <v>99</v>
      </c>
      <c r="B263">
        <v>86587</v>
      </c>
      <c r="C263" t="s">
        <v>7332</v>
      </c>
      <c r="D263"/>
      <c r="E263" s="28"/>
      <c r="F2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118601.59999999996</v>
      </c>
      <c r="G2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122761.59999999996</v>
      </c>
      <c r="H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128897.60000000006</v>
      </c>
      <c r="I263" s="1"/>
      <c r="J263" s="1"/>
      <c r="K263" s="21">
        <f>IF(Table13[[#This Row],[Licensed 2024]] = "Yes", ((Table13[[#This Row],[2024]]-2500)/Table13[[#This Row],[2023]])-1, (Table13[[#This Row],[2024]]/Table13[[#This Row],[2023]])-1)</f>
        <v>3.5075412136092554E-2</v>
      </c>
      <c r="L263" s="21"/>
      <c r="M263" s="21"/>
      <c r="N263" s="21">
        <f>IF(Table13[[#This Row],[Licensed 2025]] = "Yes", ((Table13[[#This Row],[2025]]-2500)/Table13[[#This Row],[2024]])-1, (Table13[[#This Row],[2025]]/Table13[[#This Row],[2024]])-1)</f>
        <v>4.9983056590986896E-2</v>
      </c>
      <c r="O263" s="21"/>
      <c r="P263" s="21"/>
      <c r="Q263"/>
    </row>
    <row r="264" spans="1:17" hidden="1">
      <c r="A264" t="s">
        <v>6761</v>
      </c>
      <c r="B264">
        <v>723558</v>
      </c>
      <c r="C264" t="s">
        <v>7333</v>
      </c>
      <c r="D264"/>
      <c r="E264" s="28"/>
      <c r="F264" s="1"/>
      <c r="G264" s="1"/>
      <c r="H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73528.000000000044</v>
      </c>
      <c r="I264" s="1"/>
      <c r="J264" s="1"/>
      <c r="K264" s="21"/>
      <c r="L264" s="21"/>
      <c r="M264" s="21"/>
      <c r="N264" s="21"/>
      <c r="O264" s="21"/>
      <c r="P264" s="21"/>
      <c r="Q264"/>
    </row>
    <row r="265" spans="1:17" hidden="1">
      <c r="A265" t="s">
        <v>100</v>
      </c>
      <c r="B265">
        <v>112719</v>
      </c>
      <c r="C265" t="s">
        <v>7189</v>
      </c>
      <c r="D265"/>
      <c r="E265" s="28"/>
      <c r="F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98508.799999999785</v>
      </c>
      <c r="G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103438.40000000004</v>
      </c>
      <c r="H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112756.80000000008</v>
      </c>
      <c r="I265" s="1"/>
      <c r="J265" s="1"/>
      <c r="K265" s="21">
        <f>IF(Table13[[#This Row],[Licensed 2024]] = "Yes", ((Table13[[#This Row],[2024]]-2500)/Table13[[#This Row],[2023]])-1, (Table13[[#This Row],[2024]]/Table13[[#This Row],[2023]])-1)</f>
        <v>5.004222972973249E-2</v>
      </c>
      <c r="L265" s="21"/>
      <c r="M265" s="21"/>
      <c r="N265" s="21">
        <f>IF(Table13[[#This Row],[Licensed 2025]] = "Yes", ((Table13[[#This Row],[2025]]-2500)/Table13[[#This Row],[2024]])-1, (Table13[[#This Row],[2025]]/Table13[[#This Row],[2024]])-1)</f>
        <v>9.0086466921375674E-2</v>
      </c>
      <c r="O265" s="21"/>
      <c r="P265" s="21"/>
      <c r="Q265"/>
    </row>
    <row r="266" spans="1:17" hidden="1">
      <c r="A266" t="s">
        <v>3513</v>
      </c>
      <c r="B266">
        <v>721807</v>
      </c>
      <c r="C266" t="s">
        <v>7273</v>
      </c>
      <c r="D266"/>
      <c r="E266" s="28"/>
      <c r="F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76960</v>
      </c>
      <c r="G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76960</v>
      </c>
      <c r="H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80995.200000000114</v>
      </c>
      <c r="I266" s="1"/>
      <c r="J266" s="1"/>
      <c r="K266" s="21">
        <f>IF(Table13[[#This Row],[Licensed 2024]] = "Yes", ((Table13[[#This Row],[2024]]-2500)/Table13[[#This Row],[2023]])-1, (Table13[[#This Row],[2024]]/Table13[[#This Row],[2023]])-1)</f>
        <v>0</v>
      </c>
      <c r="L266" s="21"/>
      <c r="M266" s="21"/>
      <c r="N266" s="21">
        <f>IF(Table13[[#This Row],[Licensed 2025]] = "Yes", ((Table13[[#This Row],[2025]]-2500)/Table13[[#This Row],[2024]])-1, (Table13[[#This Row],[2025]]/Table13[[#This Row],[2024]])-1)</f>
        <v>5.2432432432433895E-2</v>
      </c>
      <c r="O266" s="21"/>
      <c r="P266" s="21"/>
      <c r="Q266"/>
    </row>
    <row r="267" spans="1:17" hidden="1">
      <c r="A267" t="s">
        <v>3514</v>
      </c>
      <c r="B267">
        <v>240002</v>
      </c>
      <c r="C267" t="s">
        <v>7334</v>
      </c>
      <c r="D267"/>
      <c r="E267" s="28"/>
      <c r="F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40518.400000000038</v>
      </c>
      <c r="G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44075.200000000114</v>
      </c>
      <c r="H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43139.199999999546</v>
      </c>
      <c r="I267" s="1"/>
      <c r="J267" s="1"/>
      <c r="K267" s="21">
        <f>IF(Table13[[#This Row],[Licensed 2024]] = "Yes", ((Table13[[#This Row],[2024]]-2500)/Table13[[#This Row],[2023]])-1, (Table13[[#This Row],[2024]]/Table13[[#This Row],[2023]])-1)</f>
        <v>8.7782340862424757E-2</v>
      </c>
      <c r="L267" s="21"/>
      <c r="M267" s="21"/>
      <c r="N267" s="21">
        <f>IF(Table13[[#This Row],[Licensed 2025]] = "Yes", ((Table13[[#This Row],[2025]]-2500)/Table13[[#This Row],[2024]])-1, (Table13[[#This Row],[2025]]/Table13[[#This Row],[2024]])-1)</f>
        <v>-2.1236432279389872E-2</v>
      </c>
      <c r="O267" s="21"/>
      <c r="P267" s="21"/>
      <c r="Q267"/>
    </row>
    <row r="268" spans="1:17" hidden="1">
      <c r="A268" t="s">
        <v>101</v>
      </c>
      <c r="B268">
        <v>716341</v>
      </c>
      <c r="C268" t="s">
        <v>7335</v>
      </c>
      <c r="D268"/>
      <c r="E268" s="28"/>
      <c r="F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165131.20000000022</v>
      </c>
      <c r="G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173388.79999999978</v>
      </c>
      <c r="H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182062.40000000043</v>
      </c>
      <c r="I268" s="1"/>
      <c r="J268" s="1"/>
      <c r="K268" s="21">
        <f>IF(Table13[[#This Row],[Licensed 2024]] = "Yes", ((Table13[[#This Row],[2024]]-2500)/Table13[[#This Row],[2023]])-1, (Table13[[#This Row],[2024]]/Table13[[#This Row],[2023]])-1)</f>
        <v>5.0006298022418294E-2</v>
      </c>
      <c r="L268" s="21"/>
      <c r="M268" s="21"/>
      <c r="N268" s="21">
        <f>IF(Table13[[#This Row],[Licensed 2025]] = "Yes", ((Table13[[#This Row],[2025]]-2500)/Table13[[#This Row],[2024]])-1, (Table13[[#This Row],[2025]]/Table13[[#This Row],[2024]])-1)</f>
        <v>5.0023992322460575E-2</v>
      </c>
      <c r="O268" s="21"/>
      <c r="P268" s="21"/>
      <c r="Q268"/>
    </row>
    <row r="269" spans="1:17" hidden="1">
      <c r="A269" t="s">
        <v>102</v>
      </c>
      <c r="B269">
        <v>718008</v>
      </c>
      <c r="C269" t="s">
        <v>7161</v>
      </c>
      <c r="D269"/>
      <c r="E269" s="28"/>
      <c r="F2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136032</v>
      </c>
      <c r="G2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138756.80000000008</v>
      </c>
      <c r="H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145350.39999999999</v>
      </c>
      <c r="I269" s="1"/>
      <c r="J269" s="1"/>
      <c r="K269" s="21">
        <f>IF(Table13[[#This Row],[Licensed 2024]] = "Yes", ((Table13[[#This Row],[2024]]-2500)/Table13[[#This Row],[2023]])-1, (Table13[[#This Row],[2024]]/Table13[[#This Row],[2023]])-1)</f>
        <v>2.0030581039755857E-2</v>
      </c>
      <c r="L269" s="21"/>
      <c r="M269" s="21"/>
      <c r="N269" s="21">
        <f>IF(Table13[[#This Row],[Licensed 2025]] = "Yes", ((Table13[[#This Row],[2025]]-2500)/Table13[[#This Row],[2024]])-1, (Table13[[#This Row],[2025]]/Table13[[#This Row],[2024]])-1)</f>
        <v>4.7519112576824396E-2</v>
      </c>
      <c r="O269" s="21"/>
      <c r="P269" s="21"/>
      <c r="Q269"/>
    </row>
    <row r="270" spans="1:17" hidden="1">
      <c r="A270" t="s">
        <v>7336</v>
      </c>
      <c r="B270">
        <v>726427</v>
      </c>
      <c r="C270" t="s">
        <v>7337</v>
      </c>
      <c r="D270"/>
      <c r="E270" s="28"/>
      <c r="F270" s="1"/>
      <c r="G270" s="1"/>
      <c r="H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270" s="1"/>
      <c r="J270" s="1"/>
      <c r="K270" s="21"/>
      <c r="L270" s="21"/>
      <c r="M270" s="21"/>
      <c r="N270" s="21"/>
      <c r="O270" s="21"/>
      <c r="P270" s="21"/>
      <c r="Q270"/>
    </row>
    <row r="271" spans="1:17" hidden="1">
      <c r="A271" t="s">
        <v>103</v>
      </c>
      <c r="B271">
        <v>710766</v>
      </c>
      <c r="C271" t="s">
        <v>7297</v>
      </c>
      <c r="D271"/>
      <c r="E271" s="28"/>
      <c r="F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80766.400000000081</v>
      </c>
      <c r="G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83387.199999999837</v>
      </c>
      <c r="H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86923.199999999924</v>
      </c>
      <c r="I271" s="1"/>
      <c r="J271" s="1"/>
      <c r="K271" s="21">
        <f>IF(Table13[[#This Row],[Licensed 2024]] = "Yes", ((Table13[[#This Row],[2024]]-2500)/Table13[[#This Row],[2023]])-1, (Table13[[#This Row],[2024]]/Table13[[#This Row],[2023]])-1)</f>
        <v>3.2449137264998207E-2</v>
      </c>
      <c r="L271" s="21"/>
      <c r="M271" s="21"/>
      <c r="N271" s="21">
        <f>IF(Table13[[#This Row],[Licensed 2025]] = "Yes", ((Table13[[#This Row],[2025]]-2500)/Table13[[#This Row],[2024]])-1, (Table13[[#This Row],[2025]]/Table13[[#This Row],[2024]])-1)</f>
        <v>4.2404589673236348E-2</v>
      </c>
      <c r="O271" s="21"/>
      <c r="P271" s="21"/>
      <c r="Q271"/>
    </row>
    <row r="272" spans="1:17" hidden="1">
      <c r="A272" t="s">
        <v>6762</v>
      </c>
      <c r="B272">
        <v>723708</v>
      </c>
      <c r="C272" t="s">
        <v>7190</v>
      </c>
      <c r="D272"/>
      <c r="E272" s="28"/>
      <c r="F272" s="1"/>
      <c r="G272" s="1"/>
      <c r="H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60777.599999999584</v>
      </c>
      <c r="I272" s="1"/>
      <c r="J272" s="1"/>
      <c r="K272" s="21"/>
      <c r="L272" s="21"/>
      <c r="M272" s="21"/>
      <c r="N272" s="21"/>
      <c r="O272" s="21"/>
      <c r="P272" s="21"/>
      <c r="Q272"/>
    </row>
    <row r="273" spans="1:17" hidden="1">
      <c r="A273" t="s">
        <v>3515</v>
      </c>
      <c r="B273">
        <v>714545</v>
      </c>
      <c r="C273" t="s">
        <v>7186</v>
      </c>
      <c r="D273"/>
      <c r="E273" s="28"/>
      <c r="F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24190.400000000227</v>
      </c>
      <c r="G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24689.599999999773</v>
      </c>
      <c r="H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24689.599999999773</v>
      </c>
      <c r="I273" s="1"/>
      <c r="J273" s="1"/>
      <c r="K273" s="21">
        <f>IF(Table13[[#This Row],[Licensed 2024]] = "Yes", ((Table13[[#This Row],[2024]]-2500)/Table13[[#This Row],[2023]])-1, (Table13[[#This Row],[2024]]/Table13[[#This Row],[2023]])-1)</f>
        <v>2.0636285468596638E-2</v>
      </c>
      <c r="L273" s="21"/>
      <c r="M273" s="21"/>
      <c r="N273" s="21">
        <f>IF(Table13[[#This Row],[Licensed 2025]] = "Yes", ((Table13[[#This Row],[2025]]-2500)/Table13[[#This Row],[2024]])-1, (Table13[[#This Row],[2025]]/Table13[[#This Row],[2024]])-1)</f>
        <v>0</v>
      </c>
      <c r="O273" s="21"/>
      <c r="P273" s="21"/>
      <c r="Q273"/>
    </row>
    <row r="274" spans="1:17" hidden="1">
      <c r="A274" t="s">
        <v>3516</v>
      </c>
      <c r="B274">
        <v>720833</v>
      </c>
      <c r="C274" t="s">
        <v>7171</v>
      </c>
      <c r="D274"/>
      <c r="E274" s="28"/>
      <c r="F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17388.800000000028</v>
      </c>
      <c r="G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17388.800000000028</v>
      </c>
      <c r="H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17388.800000000028</v>
      </c>
      <c r="I274" s="1"/>
      <c r="J274" s="1"/>
      <c r="K274" s="21">
        <f>IF(Table13[[#This Row],[Licensed 2024]] = "Yes", ((Table13[[#This Row],[2024]]-2500)/Table13[[#This Row],[2023]])-1, (Table13[[#This Row],[2024]]/Table13[[#This Row],[2023]])-1)</f>
        <v>0</v>
      </c>
      <c r="L274" s="21"/>
      <c r="M274" s="21"/>
      <c r="N274" s="21">
        <f>IF(Table13[[#This Row],[Licensed 2025]] = "Yes", ((Table13[[#This Row],[2025]]-2500)/Table13[[#This Row],[2024]])-1, (Table13[[#This Row],[2025]]/Table13[[#This Row],[2024]])-1)</f>
        <v>0</v>
      </c>
      <c r="O274" s="21"/>
      <c r="P274" s="21"/>
      <c r="Q274"/>
    </row>
    <row r="275" spans="1:17" hidden="1">
      <c r="A275" t="s">
        <v>104</v>
      </c>
      <c r="B275">
        <v>714679</v>
      </c>
      <c r="C275" t="s">
        <v>7265</v>
      </c>
      <c r="D275"/>
      <c r="E275" s="28"/>
      <c r="F2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100609.60000000001</v>
      </c>
      <c r="G2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103625.60000000011</v>
      </c>
      <c r="H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108284.79999999989</v>
      </c>
      <c r="I275" s="1"/>
      <c r="J275" s="1"/>
      <c r="K275" s="21">
        <f>IF(Table13[[#This Row],[Licensed 2024]] = "Yes", ((Table13[[#This Row],[2024]]-2500)/Table13[[#This Row],[2023]])-1, (Table13[[#This Row],[2024]]/Table13[[#This Row],[2023]])-1)</f>
        <v>2.9977258631384007E-2</v>
      </c>
      <c r="L275" s="21"/>
      <c r="M275" s="21"/>
      <c r="N275" s="21">
        <f>IF(Table13[[#This Row],[Licensed 2025]] = "Yes", ((Table13[[#This Row],[2025]]-2500)/Table13[[#This Row],[2024]])-1, (Table13[[#This Row],[2025]]/Table13[[#This Row],[2024]])-1)</f>
        <v>4.4961862705738431E-2</v>
      </c>
      <c r="O275" s="21"/>
      <c r="P275" s="21"/>
      <c r="Q275"/>
    </row>
    <row r="276" spans="1:17" hidden="1">
      <c r="A276" t="s">
        <v>3517</v>
      </c>
      <c r="B276">
        <v>721841</v>
      </c>
      <c r="C276" t="s">
        <v>7157</v>
      </c>
      <c r="D276"/>
      <c r="E276" s="28"/>
      <c r="F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34777.599999999584</v>
      </c>
      <c r="G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34777.599999999584</v>
      </c>
      <c r="H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35484.799999999886</v>
      </c>
      <c r="I276" s="1"/>
      <c r="J276" s="1"/>
      <c r="K276" s="21">
        <f>IF(Table13[[#This Row],[Licensed 2024]] = "Yes", ((Table13[[#This Row],[2024]]-2500)/Table13[[#This Row],[2023]])-1, (Table13[[#This Row],[2024]]/Table13[[#This Row],[2023]])-1)</f>
        <v>0</v>
      </c>
      <c r="L276" s="21"/>
      <c r="M276" s="21"/>
      <c r="N276" s="21">
        <f>IF(Table13[[#This Row],[Licensed 2025]] = "Yes", ((Table13[[#This Row],[2025]]-2500)/Table13[[#This Row],[2024]])-1, (Table13[[#This Row],[2025]]/Table13[[#This Row],[2024]])-1)</f>
        <v>2.0334928229674087E-2</v>
      </c>
      <c r="O276" s="21"/>
      <c r="P276" s="21"/>
      <c r="Q276"/>
    </row>
    <row r="277" spans="1:17" hidden="1">
      <c r="A277" t="s">
        <v>105</v>
      </c>
      <c r="B277">
        <v>92376</v>
      </c>
      <c r="C277" t="s">
        <v>7338</v>
      </c>
      <c r="D277"/>
      <c r="E277" s="28"/>
      <c r="F2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201760</v>
      </c>
      <c r="G2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207812.8</v>
      </c>
      <c r="H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221852.7999999997</v>
      </c>
      <c r="I277" s="1"/>
      <c r="J277" s="1"/>
      <c r="K277" s="21">
        <f>IF(Table13[[#This Row],[Licensed 2024]] = "Yes", ((Table13[[#This Row],[2024]]-2500)/Table13[[#This Row],[2023]])-1, (Table13[[#This Row],[2024]]/Table13[[#This Row],[2023]])-1)</f>
        <v>3.0000000000000027E-2</v>
      </c>
      <c r="L277" s="21"/>
      <c r="M277" s="21"/>
      <c r="N277" s="21">
        <f>IF(Table13[[#This Row],[Licensed 2025]] = "Yes", ((Table13[[#This Row],[2025]]-2500)/Table13[[#This Row],[2024]])-1, (Table13[[#This Row],[2025]]/Table13[[#This Row],[2024]])-1)</f>
        <v>6.7560804724250412E-2</v>
      </c>
      <c r="O277" s="21"/>
      <c r="P277" s="21"/>
      <c r="Q277"/>
    </row>
    <row r="278" spans="1:17" hidden="1">
      <c r="A278" t="s">
        <v>106</v>
      </c>
      <c r="B278">
        <v>718628</v>
      </c>
      <c r="C278" t="s">
        <v>7339</v>
      </c>
      <c r="D278"/>
      <c r="E278" s="28"/>
      <c r="F2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225014.39999999967</v>
      </c>
      <c r="G2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234020.80000000045</v>
      </c>
      <c r="H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238700.80000000045</v>
      </c>
      <c r="I278" s="1"/>
      <c r="J278" s="1"/>
      <c r="K278" s="21">
        <f>IF(Table13[[#This Row],[Licensed 2024]] = "Yes", ((Table13[[#This Row],[2024]]-2500)/Table13[[#This Row],[2023]])-1, (Table13[[#This Row],[2024]]/Table13[[#This Row],[2023]])-1)</f>
        <v>4.0025882787949607E-2</v>
      </c>
      <c r="L278" s="21"/>
      <c r="M278" s="21"/>
      <c r="N278" s="21">
        <f>IF(Table13[[#This Row],[Licensed 2025]] = "Yes", ((Table13[[#This Row],[2025]]-2500)/Table13[[#This Row],[2024]])-1, (Table13[[#This Row],[2025]]/Table13[[#This Row],[2024]])-1)</f>
        <v>1.9998222380232855E-2</v>
      </c>
      <c r="O278" s="21"/>
      <c r="P278" s="21"/>
      <c r="Q278"/>
    </row>
    <row r="279" spans="1:17" hidden="1">
      <c r="A279" t="s">
        <v>7340</v>
      </c>
      <c r="B279">
        <v>726385</v>
      </c>
      <c r="C279" t="s">
        <v>7341</v>
      </c>
      <c r="D279"/>
      <c r="E279" s="28"/>
      <c r="F279" s="1"/>
      <c r="G279" s="1"/>
      <c r="H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86320</v>
      </c>
      <c r="I279" s="1"/>
      <c r="J279" s="1"/>
      <c r="K279" s="21"/>
      <c r="L279" s="21"/>
      <c r="M279" s="21"/>
      <c r="N279" s="21"/>
      <c r="O279" s="21"/>
      <c r="P279" s="21"/>
      <c r="Q279"/>
    </row>
    <row r="280" spans="1:17" hidden="1">
      <c r="A280" t="s">
        <v>3518</v>
      </c>
      <c r="B280">
        <v>722842</v>
      </c>
      <c r="C280" t="s">
        <v>7342</v>
      </c>
      <c r="D280"/>
      <c r="E280" s="28"/>
      <c r="F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65000</v>
      </c>
      <c r="H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68099.200000000012</v>
      </c>
      <c r="I280" s="1"/>
      <c r="J280" s="1"/>
      <c r="K280" s="21">
        <f>IF(Table13[[#This Row],[Licensed 2024]] = "Yes", ((Table13[[#This Row],[2024]]-2500)/Table13[[#This Row],[2023]])-1, (Table13[[#This Row],[2024]]/Table13[[#This Row],[2023]])-1)</f>
        <v>0</v>
      </c>
      <c r="L280" s="21"/>
      <c r="M280" s="21"/>
      <c r="N280" s="21">
        <f>IF(Table13[[#This Row],[Licensed 2025]] = "Yes", ((Table13[[#This Row],[2025]]-2500)/Table13[[#This Row],[2024]])-1, (Table13[[#This Row],[2025]]/Table13[[#This Row],[2024]])-1)</f>
        <v>4.7680000000000167E-2</v>
      </c>
      <c r="O280" s="21"/>
      <c r="P280" s="21"/>
      <c r="Q280"/>
    </row>
    <row r="281" spans="1:17" hidden="1">
      <c r="A281" t="s">
        <v>107</v>
      </c>
      <c r="B281">
        <v>717325</v>
      </c>
      <c r="C281" t="s">
        <v>7271</v>
      </c>
      <c r="D281"/>
      <c r="E281" s="28"/>
      <c r="F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67183.999999999913</v>
      </c>
      <c r="G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67183.999999999913</v>
      </c>
      <c r="H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281" s="1"/>
      <c r="J281" s="1"/>
      <c r="K281" s="21">
        <f>IF(Table13[[#This Row],[Licensed 2024]] = "Yes", ((Table13[[#This Row],[2024]]-2500)/Table13[[#This Row],[2023]])-1, (Table13[[#This Row],[2024]]/Table13[[#This Row],[2023]])-1)</f>
        <v>0</v>
      </c>
      <c r="L281" s="21"/>
      <c r="M281" s="21"/>
      <c r="N281" s="21">
        <f>IF(Table13[[#This Row],[Licensed 2025]] = "Yes", ((Table13[[#This Row],[2025]]-2500)/Table13[[#This Row],[2024]])-1, (Table13[[#This Row],[2025]]/Table13[[#This Row],[2024]])-1)</f>
        <v>8.3591331269351254E-2</v>
      </c>
      <c r="O281" s="21"/>
      <c r="P281" s="21"/>
      <c r="Q281"/>
    </row>
    <row r="282" spans="1:17" hidden="1">
      <c r="A282" t="s">
        <v>7343</v>
      </c>
      <c r="B282">
        <v>726628</v>
      </c>
      <c r="C282" t="s">
        <v>7137</v>
      </c>
      <c r="D282"/>
      <c r="E282" s="28"/>
      <c r="F282" s="1"/>
      <c r="G282" s="1"/>
      <c r="H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282" s="1"/>
      <c r="J282" s="1"/>
      <c r="K282" s="21"/>
      <c r="L282" s="21"/>
      <c r="M282" s="21"/>
      <c r="N282" s="21"/>
      <c r="O282" s="21"/>
      <c r="P282" s="21"/>
      <c r="Q282"/>
    </row>
    <row r="283" spans="1:17" hidden="1">
      <c r="A283" t="s">
        <v>6763</v>
      </c>
      <c r="B283">
        <v>724328</v>
      </c>
      <c r="C283" t="s">
        <v>7271</v>
      </c>
      <c r="D283"/>
      <c r="E283" s="28"/>
      <c r="F283" s="1"/>
      <c r="G283" s="1"/>
      <c r="H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82992.000000000189</v>
      </c>
      <c r="I283" s="1"/>
      <c r="J283" s="1"/>
      <c r="K283" s="21"/>
      <c r="L283" s="21"/>
      <c r="M283" s="21"/>
      <c r="N283" s="21"/>
      <c r="O283" s="21"/>
      <c r="P283" s="21"/>
      <c r="Q283"/>
    </row>
    <row r="284" spans="1:17" hidden="1">
      <c r="A284" t="s">
        <v>3519</v>
      </c>
      <c r="B284">
        <v>721232</v>
      </c>
      <c r="C284" t="s">
        <v>7134</v>
      </c>
      <c r="D284"/>
      <c r="E284" s="28"/>
      <c r="F2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19032.000000000189</v>
      </c>
      <c r="G2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19947.19999999983</v>
      </c>
      <c r="H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20550.400000000227</v>
      </c>
      <c r="I284" s="1"/>
      <c r="J284" s="1"/>
      <c r="K284" s="21">
        <f>IF(Table13[[#This Row],[Licensed 2024]] = "Yes", ((Table13[[#This Row],[2024]]-2500)/Table13[[#This Row],[2023]])-1, (Table13[[#This Row],[2024]]/Table13[[#This Row],[2023]])-1)</f>
        <v>4.8087431693969673E-2</v>
      </c>
      <c r="L284" s="21"/>
      <c r="M284" s="21"/>
      <c r="N284" s="21">
        <f>IF(Table13[[#This Row],[Licensed 2025]] = "Yes", ((Table13[[#This Row],[2025]]-2500)/Table13[[#This Row],[2024]])-1, (Table13[[#This Row],[2025]]/Table13[[#This Row],[2024]])-1)</f>
        <v>3.0239833159561469E-2</v>
      </c>
      <c r="O284" s="21"/>
      <c r="P284" s="21"/>
      <c r="Q284"/>
    </row>
    <row r="285" spans="1:17" hidden="1">
      <c r="A285" t="s">
        <v>7344</v>
      </c>
      <c r="B285">
        <v>725854</v>
      </c>
      <c r="C285" t="s">
        <v>7135</v>
      </c>
      <c r="D285"/>
      <c r="E285" s="28"/>
      <c r="F285" s="1"/>
      <c r="G285" s="1"/>
      <c r="H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95180.799999999988</v>
      </c>
      <c r="I285" s="1"/>
      <c r="J285" s="1"/>
      <c r="K285" s="21"/>
      <c r="L285" s="21"/>
      <c r="M285" s="21"/>
      <c r="N285" s="21"/>
      <c r="O285" s="21"/>
      <c r="P285" s="21"/>
      <c r="Q285"/>
    </row>
    <row r="286" spans="1:17" hidden="1">
      <c r="A286" t="s">
        <v>109</v>
      </c>
      <c r="B286">
        <v>719610</v>
      </c>
      <c r="C286" t="s">
        <v>7271</v>
      </c>
      <c r="D286"/>
      <c r="E286" s="28"/>
      <c r="F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68889.599999999773</v>
      </c>
      <c r="H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70449.599999999773</v>
      </c>
      <c r="I286" s="1"/>
      <c r="J286" s="1"/>
      <c r="K286" s="21">
        <f>IF(Table13[[#This Row],[Licensed 2024]] = "Yes", ((Table13[[#This Row],[2024]]-2500)/Table13[[#This Row],[2023]])-1, (Table13[[#This Row],[2024]]/Table13[[#This Row],[2023]])-1)</f>
        <v>5.9839999999996563E-2</v>
      </c>
      <c r="L286" s="21"/>
      <c r="M286" s="21"/>
      <c r="N286" s="21">
        <f>IF(Table13[[#This Row],[Licensed 2025]] = "Yes", ((Table13[[#This Row],[2025]]-2500)/Table13[[#This Row],[2024]])-1, (Table13[[#This Row],[2025]]/Table13[[#This Row],[2024]])-1)</f>
        <v>2.2644927536231929E-2</v>
      </c>
      <c r="O286" s="21"/>
      <c r="P286" s="21"/>
      <c r="Q286"/>
    </row>
    <row r="287" spans="1:17" hidden="1">
      <c r="A287" t="s">
        <v>3521</v>
      </c>
      <c r="B287">
        <v>95437</v>
      </c>
      <c r="C287" t="s">
        <v>7345</v>
      </c>
      <c r="D287"/>
      <c r="E287" s="28"/>
      <c r="F2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87" s="1"/>
      <c r="J287" s="1"/>
      <c r="K287" s="21">
        <f>IF(Table13[[#This Row],[Licensed 2024]] = "Yes", ((Table13[[#This Row],[2024]]-2500)/Table13[[#This Row],[2023]])-1, (Table13[[#This Row],[2024]]/Table13[[#This Row],[2023]])-1)</f>
        <v>8.7372013651875191E-2</v>
      </c>
      <c r="L287" s="21"/>
      <c r="M287" s="21"/>
      <c r="N287" s="21">
        <f>IF(Table13[[#This Row],[Licensed 2025]] = "Yes", ((Table13[[#This Row],[2025]]-2500)/Table13[[#This Row],[2024]])-1, (Table13[[#This Row],[2025]]/Table13[[#This Row],[2024]])-1)</f>
        <v>-2.029713329148275E-2</v>
      </c>
      <c r="O287" s="21"/>
      <c r="P287" s="21"/>
      <c r="Q287"/>
    </row>
    <row r="288" spans="1:17" hidden="1">
      <c r="A288" t="s">
        <v>7346</v>
      </c>
      <c r="B288">
        <v>711767</v>
      </c>
      <c r="C288" t="s">
        <v>7347</v>
      </c>
      <c r="D288"/>
      <c r="E288" s="28"/>
      <c r="F288" s="1"/>
      <c r="G288" s="1"/>
      <c r="H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288" s="1"/>
      <c r="J288" s="1"/>
      <c r="K288" s="21"/>
      <c r="L288" s="21"/>
      <c r="M288" s="21"/>
      <c r="N288" s="21"/>
      <c r="O288" s="21"/>
      <c r="P288" s="21"/>
      <c r="Q288"/>
    </row>
    <row r="289" spans="1:17" hidden="1">
      <c r="A289" t="s">
        <v>3522</v>
      </c>
      <c r="B289">
        <v>713401</v>
      </c>
      <c r="C289" t="s">
        <v>7348</v>
      </c>
      <c r="D289"/>
      <c r="E289" s="28"/>
      <c r="F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106870.39999999999</v>
      </c>
      <c r="G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114566.40000000002</v>
      </c>
      <c r="H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119246.39999999985</v>
      </c>
      <c r="I289" s="1"/>
      <c r="J289" s="1"/>
      <c r="K289" s="21">
        <f>IF(Table13[[#This Row],[Licensed 2024]] = "Yes", ((Table13[[#This Row],[2024]]-2500)/Table13[[#This Row],[2023]])-1, (Table13[[#This Row],[2024]]/Table13[[#This Row],[2023]])-1)</f>
        <v>7.2012456208641717E-2</v>
      </c>
      <c r="L289" s="21"/>
      <c r="M289" s="21"/>
      <c r="N289" s="21">
        <f>IF(Table13[[#This Row],[Licensed 2025]] = "Yes", ((Table13[[#This Row],[2025]]-2500)/Table13[[#This Row],[2024]])-1, (Table13[[#This Row],[2025]]/Table13[[#This Row],[2024]])-1)</f>
        <v>4.0849673202612902E-2</v>
      </c>
      <c r="O289" s="21"/>
      <c r="P289" s="21"/>
      <c r="Q289"/>
    </row>
    <row r="290" spans="1:17" hidden="1">
      <c r="A290" t="s">
        <v>3523</v>
      </c>
      <c r="B290">
        <v>714034</v>
      </c>
      <c r="C290" t="s">
        <v>7176</v>
      </c>
      <c r="D290"/>
      <c r="E290" s="28"/>
      <c r="F2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114857.59999999999</v>
      </c>
      <c r="G2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114857.59999999999</v>
      </c>
      <c r="H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117083.19999999992</v>
      </c>
      <c r="I290" s="1"/>
      <c r="J290" s="1"/>
      <c r="K290" s="21">
        <f>IF(Table13[[#This Row],[Licensed 2024]] = "Yes", ((Table13[[#This Row],[2024]]-2500)/Table13[[#This Row],[2023]])-1, (Table13[[#This Row],[2024]]/Table13[[#This Row],[2023]])-1)</f>
        <v>0</v>
      </c>
      <c r="L290" s="21"/>
      <c r="M290" s="21"/>
      <c r="N290" s="21">
        <f>IF(Table13[[#This Row],[Licensed 2025]] = "Yes", ((Table13[[#This Row],[2025]]-2500)/Table13[[#This Row],[2024]])-1, (Table13[[#This Row],[2025]]/Table13[[#This Row],[2024]])-1)</f>
        <v>1.9377037305323475E-2</v>
      </c>
      <c r="O290" s="21"/>
      <c r="P290" s="21"/>
      <c r="Q290"/>
    </row>
    <row r="291" spans="1:17" hidden="1">
      <c r="A291" t="s">
        <v>110</v>
      </c>
      <c r="B291">
        <v>84606</v>
      </c>
      <c r="C291" t="s">
        <v>7349</v>
      </c>
      <c r="D291"/>
      <c r="E291" s="28"/>
      <c r="F2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113734.39999999966</v>
      </c>
      <c r="G2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117436.80000000008</v>
      </c>
      <c r="H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123011.19999999974</v>
      </c>
      <c r="I291" s="1"/>
      <c r="J291" s="1"/>
      <c r="K291" s="21">
        <f>IF(Table13[[#This Row],[Licensed 2024]] = "Yes", ((Table13[[#This Row],[2024]]-2500)/Table13[[#This Row],[2023]])-1, (Table13[[#This Row],[2024]]/Table13[[#This Row],[2023]])-1)</f>
        <v>3.2553035844919531E-2</v>
      </c>
      <c r="L291" s="21"/>
      <c r="M291" s="21"/>
      <c r="N291" s="21">
        <f>IF(Table13[[#This Row],[Licensed 2025]] = "Yes", ((Table13[[#This Row],[2025]]-2500)/Table13[[#This Row],[2024]])-1, (Table13[[#This Row],[2025]]/Table13[[#This Row],[2024]])-1)</f>
        <v>4.7467233439600243E-2</v>
      </c>
      <c r="O291" s="21"/>
      <c r="P291" s="21"/>
      <c r="Q291"/>
    </row>
    <row r="292" spans="1:17" hidden="1">
      <c r="A292" t="s">
        <v>3524</v>
      </c>
      <c r="B292">
        <v>93158</v>
      </c>
      <c r="C292" t="s">
        <v>7350</v>
      </c>
      <c r="D292"/>
      <c r="E292" s="28"/>
      <c r="F2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2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92" s="1"/>
      <c r="J292" s="1"/>
      <c r="K292" s="21">
        <f>IF(Table13[[#This Row],[Licensed 2024]] = "Yes", ((Table13[[#This Row],[2024]]-2500)/Table13[[#This Row],[2023]])-1, (Table13[[#This Row],[2024]]/Table13[[#This Row],[2023]])-1)</f>
        <v>0</v>
      </c>
      <c r="L292" s="21"/>
      <c r="M292" s="21"/>
      <c r="N292" s="21">
        <f>IF(Table13[[#This Row],[Licensed 2025]] = "Yes", ((Table13[[#This Row],[2025]]-2500)/Table13[[#This Row],[2024]])-1, (Table13[[#This Row],[2025]]/Table13[[#This Row],[2024]])-1)</f>
        <v>0</v>
      </c>
      <c r="O292" s="21"/>
      <c r="P292" s="21"/>
      <c r="Q292"/>
    </row>
    <row r="293" spans="1:17" hidden="1">
      <c r="A293" t="s">
        <v>3525</v>
      </c>
      <c r="B293">
        <v>722825</v>
      </c>
      <c r="C293" t="s">
        <v>7329</v>
      </c>
      <c r="D293"/>
      <c r="E293" s="28"/>
      <c r="F2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20092.80000000017</v>
      </c>
      <c r="G2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20300.799999999981</v>
      </c>
      <c r="H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293" s="1"/>
      <c r="J293" s="1"/>
      <c r="K293" s="21">
        <f>IF(Table13[[#This Row],[Licensed 2024]] = "Yes", ((Table13[[#This Row],[2024]]-2500)/Table13[[#This Row],[2023]])-1, (Table13[[#This Row],[2024]]/Table13[[#This Row],[2023]])-1)</f>
        <v>1.0351966873696439E-2</v>
      </c>
      <c r="L293" s="21"/>
      <c r="M293" s="21"/>
      <c r="N293" s="21">
        <f>IF(Table13[[#This Row],[Licensed 2025]] = "Yes", ((Table13[[#This Row],[2025]]-2500)/Table13[[#This Row],[2024]])-1, (Table13[[#This Row],[2025]]/Table13[[#This Row],[2024]])-1)</f>
        <v>7.0696721311457766E-2</v>
      </c>
      <c r="O293" s="21"/>
      <c r="P293" s="21"/>
      <c r="Q293"/>
    </row>
    <row r="294" spans="1:17" hidden="1">
      <c r="A294" t="s">
        <v>3526</v>
      </c>
      <c r="B294">
        <v>722557</v>
      </c>
      <c r="C294" t="s">
        <v>7351</v>
      </c>
      <c r="D294"/>
      <c r="E294" s="28"/>
      <c r="F2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55015.999999999978</v>
      </c>
      <c r="G2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55015.999999999978</v>
      </c>
      <c r="H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56950.400000000227</v>
      </c>
      <c r="I294" s="1"/>
      <c r="J294" s="1"/>
      <c r="K294" s="21">
        <f>IF(Table13[[#This Row],[Licensed 2024]] = "Yes", ((Table13[[#This Row],[2024]]-2500)/Table13[[#This Row],[2023]])-1, (Table13[[#This Row],[2024]]/Table13[[#This Row],[2023]])-1)</f>
        <v>0</v>
      </c>
      <c r="L294" s="21"/>
      <c r="M294" s="21"/>
      <c r="N294" s="21">
        <f>IF(Table13[[#This Row],[Licensed 2025]] = "Yes", ((Table13[[#This Row],[2025]]-2500)/Table13[[#This Row],[2024]])-1, (Table13[[#This Row],[2025]]/Table13[[#This Row],[2024]])-1)</f>
        <v>3.516068052930521E-2</v>
      </c>
      <c r="O294" s="21"/>
      <c r="P294" s="21"/>
      <c r="Q294"/>
    </row>
    <row r="295" spans="1:17" hidden="1">
      <c r="A295" t="s">
        <v>111</v>
      </c>
      <c r="B295">
        <v>92177</v>
      </c>
      <c r="C295" t="s">
        <v>7352</v>
      </c>
      <c r="D295"/>
      <c r="E295" s="28"/>
      <c r="F2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72716.800000000076</v>
      </c>
      <c r="G2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76335.999999999622</v>
      </c>
      <c r="H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80537.600000000064</v>
      </c>
      <c r="I295" s="1"/>
      <c r="J295" s="1"/>
      <c r="K295" s="21">
        <f>IF(Table13[[#This Row],[Licensed 2024]] = "Yes", ((Table13[[#This Row],[2024]]-2500)/Table13[[#This Row],[2023]])-1, (Table13[[#This Row],[2024]]/Table13[[#This Row],[2023]])-1)</f>
        <v>4.9771167048048515E-2</v>
      </c>
      <c r="L295" s="21"/>
      <c r="M295" s="21"/>
      <c r="N295" s="21">
        <f>IF(Table13[[#This Row],[Licensed 2025]] = "Yes", ((Table13[[#This Row],[2025]]-2500)/Table13[[#This Row],[2024]])-1, (Table13[[#This Row],[2025]]/Table13[[#This Row],[2024]])-1)</f>
        <v>5.5040871934610935E-2</v>
      </c>
      <c r="O295" s="21"/>
      <c r="P295" s="21"/>
      <c r="Q295"/>
    </row>
    <row r="296" spans="1:17" hidden="1">
      <c r="A296" t="s">
        <v>112</v>
      </c>
      <c r="B296">
        <v>718764</v>
      </c>
      <c r="C296" t="s">
        <v>7212</v>
      </c>
      <c r="D296"/>
      <c r="E296" s="28"/>
      <c r="F2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211619.19999999955</v>
      </c>
      <c r="G2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216278.40000000002</v>
      </c>
      <c r="H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223849.59999999977</v>
      </c>
      <c r="I296" s="1"/>
      <c r="J296" s="1"/>
      <c r="K296" s="21">
        <f>IF(Table13[[#This Row],[Licensed 2024]] = "Yes", ((Table13[[#This Row],[2024]]-2500)/Table13[[#This Row],[2023]])-1, (Table13[[#This Row],[2024]]/Table13[[#This Row],[2023]])-1)</f>
        <v>2.2016905838413869E-2</v>
      </c>
      <c r="L296" s="21"/>
      <c r="M296" s="21"/>
      <c r="N296" s="21">
        <f>IF(Table13[[#This Row],[Licensed 2025]] = "Yes", ((Table13[[#This Row],[2025]]-2500)/Table13[[#This Row],[2024]])-1, (Table13[[#This Row],[2025]]/Table13[[#This Row],[2024]])-1)</f>
        <v>3.5006732063857182E-2</v>
      </c>
      <c r="O296" s="21"/>
      <c r="P296" s="21"/>
      <c r="Q296"/>
    </row>
    <row r="297" spans="1:17" hidden="1">
      <c r="A297" t="s">
        <v>6764</v>
      </c>
      <c r="B297">
        <v>724451</v>
      </c>
      <c r="C297" t="s">
        <v>7353</v>
      </c>
      <c r="D297"/>
      <c r="E297" s="28"/>
      <c r="F297" s="1"/>
      <c r="G297" s="1"/>
      <c r="H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93870.400000000227</v>
      </c>
      <c r="I297" s="1"/>
      <c r="J297" s="1"/>
      <c r="K297" s="21"/>
      <c r="L297" s="21"/>
      <c r="M297" s="21"/>
      <c r="N297" s="21"/>
      <c r="O297" s="21"/>
      <c r="P297" s="21"/>
      <c r="Q297"/>
    </row>
    <row r="298" spans="1:17" hidden="1">
      <c r="A298" t="s">
        <v>115</v>
      </c>
      <c r="B298">
        <v>713793</v>
      </c>
      <c r="C298" t="s">
        <v>7354</v>
      </c>
      <c r="D298"/>
      <c r="E298" s="28"/>
      <c r="F2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113089.59999999977</v>
      </c>
      <c r="G2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115356.80000000002</v>
      </c>
      <c r="H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118539.20000000001</v>
      </c>
      <c r="I298" s="1"/>
      <c r="J298" s="1"/>
      <c r="K298" s="21">
        <f>IF(Table13[[#This Row],[Licensed 2024]] = "Yes", ((Table13[[#This Row],[2024]]-2500)/Table13[[#This Row],[2023]])-1, (Table13[[#This Row],[2024]]/Table13[[#This Row],[2023]])-1)</f>
        <v>2.0047820489242696E-2</v>
      </c>
      <c r="L298" s="21"/>
      <c r="M298" s="21"/>
      <c r="N298" s="21">
        <f>IF(Table13[[#This Row],[Licensed 2025]] = "Yes", ((Table13[[#This Row],[2025]]-2500)/Table13[[#This Row],[2024]])-1, (Table13[[#This Row],[2025]]/Table13[[#This Row],[2024]])-1)</f>
        <v>2.7587450414713333E-2</v>
      </c>
      <c r="O298" s="21"/>
      <c r="P298" s="21"/>
      <c r="Q298"/>
    </row>
    <row r="299" spans="1:17" hidden="1">
      <c r="A299" t="s">
        <v>117</v>
      </c>
      <c r="B299">
        <v>701238</v>
      </c>
      <c r="C299" t="s">
        <v>7349</v>
      </c>
      <c r="D299"/>
      <c r="E299" s="28"/>
      <c r="F2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108014.39999999989</v>
      </c>
      <c r="G2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113630.40000000023</v>
      </c>
      <c r="H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116750.39999999999</v>
      </c>
      <c r="I299" s="1"/>
      <c r="J299" s="1"/>
      <c r="K299" s="21">
        <f>IF(Table13[[#This Row],[Licensed 2024]] = "Yes", ((Table13[[#This Row],[2024]]-2500)/Table13[[#This Row],[2023]])-1, (Table13[[#This Row],[2024]]/Table13[[#This Row],[2023]])-1)</f>
        <v>5.1993067590990982E-2</v>
      </c>
      <c r="L299" s="21"/>
      <c r="M299" s="21"/>
      <c r="N299" s="21">
        <f>IF(Table13[[#This Row],[Licensed 2025]] = "Yes", ((Table13[[#This Row],[2025]]-2500)/Table13[[#This Row],[2024]])-1, (Table13[[#This Row],[2025]]/Table13[[#This Row],[2024]])-1)</f>
        <v>2.7457440966499824E-2</v>
      </c>
      <c r="O299" s="21"/>
      <c r="P299" s="21"/>
      <c r="Q299"/>
    </row>
    <row r="300" spans="1:17" hidden="1">
      <c r="A300" t="s">
        <v>3527</v>
      </c>
      <c r="B300">
        <v>722647</v>
      </c>
      <c r="C300" t="s">
        <v>7199</v>
      </c>
      <c r="D300"/>
      <c r="E300" s="28"/>
      <c r="F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276640</v>
      </c>
      <c r="G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276640</v>
      </c>
      <c r="H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276640</v>
      </c>
      <c r="I300" s="1"/>
      <c r="J300" s="1"/>
      <c r="K300" s="21">
        <f>IF(Table13[[#This Row],[Licensed 2024]] = "Yes", ((Table13[[#This Row],[2024]]-2500)/Table13[[#This Row],[2023]])-1, (Table13[[#This Row],[2024]]/Table13[[#This Row],[2023]])-1)</f>
        <v>0</v>
      </c>
      <c r="L300" s="21"/>
      <c r="M300" s="21"/>
      <c r="N300" s="21">
        <f>IF(Table13[[#This Row],[Licensed 2025]] = "Yes", ((Table13[[#This Row],[2025]]-2500)/Table13[[#This Row],[2024]])-1, (Table13[[#This Row],[2025]]/Table13[[#This Row],[2024]])-1)</f>
        <v>0</v>
      </c>
      <c r="O300" s="21"/>
      <c r="P300" s="21"/>
      <c r="Q300"/>
    </row>
    <row r="301" spans="1:17" hidden="1">
      <c r="A301" t="s">
        <v>119</v>
      </c>
      <c r="B301">
        <v>710517</v>
      </c>
      <c r="C301" t="s">
        <v>7355</v>
      </c>
      <c r="D301"/>
      <c r="E301" s="28"/>
      <c r="F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253655.99999999997</v>
      </c>
      <c r="G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263806.40000000008</v>
      </c>
      <c r="H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275683.20000000007</v>
      </c>
      <c r="I301" s="1"/>
      <c r="J301" s="1"/>
      <c r="K301" s="21">
        <f>IF(Table13[[#This Row],[Licensed 2024]] = "Yes", ((Table13[[#This Row],[2024]]-2500)/Table13[[#This Row],[2023]])-1, (Table13[[#This Row],[2024]]/Table13[[#This Row],[2023]])-1)</f>
        <v>4.0016400164001986E-2</v>
      </c>
      <c r="L301" s="21"/>
      <c r="M301" s="21"/>
      <c r="N301" s="21">
        <f>IF(Table13[[#This Row],[Licensed 2025]] = "Yes", ((Table13[[#This Row],[2025]]-2500)/Table13[[#This Row],[2024]])-1, (Table13[[#This Row],[2025]]/Table13[[#This Row],[2024]])-1)</f>
        <v>4.502089411022614E-2</v>
      </c>
      <c r="O301" s="21"/>
      <c r="P301" s="21"/>
      <c r="Q301"/>
    </row>
    <row r="302" spans="1:17" hidden="1">
      <c r="A302" t="s">
        <v>120</v>
      </c>
      <c r="B302">
        <v>104317</v>
      </c>
      <c r="C302" t="s">
        <v>7356</v>
      </c>
      <c r="D302"/>
      <c r="E302" s="28"/>
      <c r="F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96158.399999999994</v>
      </c>
      <c r="G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98571.200000000215</v>
      </c>
      <c r="H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104187.20000000001</v>
      </c>
      <c r="I302" s="1"/>
      <c r="J302" s="1"/>
      <c r="K302" s="21">
        <f>IF(Table13[[#This Row],[Licensed 2024]] = "Yes", ((Table13[[#This Row],[2024]]-2500)/Table13[[#This Row],[2023]])-1, (Table13[[#This Row],[2024]]/Table13[[#This Row],[2023]])-1)</f>
        <v>2.5091931646119559E-2</v>
      </c>
      <c r="L302" s="21"/>
      <c r="M302" s="21"/>
      <c r="N302" s="21">
        <f>IF(Table13[[#This Row],[Licensed 2025]] = "Yes", ((Table13[[#This Row],[2025]]-2500)/Table13[[#This Row],[2024]])-1, (Table13[[#This Row],[2025]]/Table13[[#This Row],[2024]])-1)</f>
        <v>5.6974045157204056E-2</v>
      </c>
      <c r="O302" s="21"/>
      <c r="P302" s="21"/>
      <c r="Q302"/>
    </row>
    <row r="303" spans="1:17" hidden="1">
      <c r="A303" t="s">
        <v>121</v>
      </c>
      <c r="B303">
        <v>715683</v>
      </c>
      <c r="C303" t="s">
        <v>7357</v>
      </c>
      <c r="D303"/>
      <c r="E303" s="28"/>
      <c r="F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172203.19999999992</v>
      </c>
      <c r="G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225014.39999999967</v>
      </c>
      <c r="H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225014.39999999967</v>
      </c>
      <c r="I303" s="1"/>
      <c r="J303" s="1"/>
      <c r="K303" s="21">
        <f>IF(Table13[[#This Row],[Licensed 2024]] = "Yes", ((Table13[[#This Row],[2024]]-2500)/Table13[[#This Row],[2023]])-1, (Table13[[#This Row],[2024]]/Table13[[#This Row],[2023]])-1)</f>
        <v>0.30667955067036945</v>
      </c>
      <c r="L303" s="21"/>
      <c r="M303" s="21"/>
      <c r="N303" s="21">
        <f>IF(Table13[[#This Row],[Licensed 2025]] = "Yes", ((Table13[[#This Row],[2025]]-2500)/Table13[[#This Row],[2024]])-1, (Table13[[#This Row],[2025]]/Table13[[#This Row],[2024]])-1)</f>
        <v>0</v>
      </c>
      <c r="O303" s="21"/>
      <c r="P303" s="21"/>
      <c r="Q303"/>
    </row>
    <row r="304" spans="1:17" hidden="1">
      <c r="A304" t="s">
        <v>122</v>
      </c>
      <c r="B304">
        <v>23193</v>
      </c>
      <c r="C304" t="s">
        <v>7245</v>
      </c>
      <c r="D304"/>
      <c r="E304" s="28"/>
      <c r="F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180377.59999999957</v>
      </c>
      <c r="G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186700.79999999999</v>
      </c>
      <c r="H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194313.60000000015</v>
      </c>
      <c r="I304" s="1"/>
      <c r="J304" s="1"/>
      <c r="K304" s="21">
        <f>IF(Table13[[#This Row],[Licensed 2024]] = "Yes", ((Table13[[#This Row],[2024]]-2500)/Table13[[#This Row],[2023]])-1, (Table13[[#This Row],[2024]]/Table13[[#This Row],[2023]])-1)</f>
        <v>3.5055350553507836E-2</v>
      </c>
      <c r="L304" s="21"/>
      <c r="M304" s="21"/>
      <c r="N304" s="21">
        <f>IF(Table13[[#This Row],[Licensed 2025]] = "Yes", ((Table13[[#This Row],[2025]]-2500)/Table13[[#This Row],[2024]])-1, (Table13[[#This Row],[2025]]/Table13[[#This Row],[2024]])-1)</f>
        <v>4.0775401069519601E-2</v>
      </c>
      <c r="O304" s="21"/>
      <c r="P304" s="21"/>
      <c r="Q304"/>
    </row>
    <row r="305" spans="1:17" hidden="1">
      <c r="A305" t="s">
        <v>3528</v>
      </c>
      <c r="B305">
        <v>712133</v>
      </c>
      <c r="C305" t="s">
        <v>7358</v>
      </c>
      <c r="D305"/>
      <c r="E305" s="28"/>
      <c r="F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123739.19999999955</v>
      </c>
      <c r="G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129001.59999999996</v>
      </c>
      <c r="H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134388.79999999978</v>
      </c>
      <c r="I305" s="1"/>
      <c r="J305" s="1"/>
      <c r="K305" s="21">
        <f>IF(Table13[[#This Row],[Licensed 2024]] = "Yes", ((Table13[[#This Row],[2024]]-2500)/Table13[[#This Row],[2023]])-1, (Table13[[#This Row],[2024]]/Table13[[#This Row],[2023]])-1)</f>
        <v>4.2528155992607397E-2</v>
      </c>
      <c r="L305" s="21"/>
      <c r="M305" s="21"/>
      <c r="N305" s="21">
        <f>IF(Table13[[#This Row],[Licensed 2025]] = "Yes", ((Table13[[#This Row],[2025]]-2500)/Table13[[#This Row],[2024]])-1, (Table13[[#This Row],[2025]]/Table13[[#This Row],[2024]])-1)</f>
        <v>4.1760722347628398E-2</v>
      </c>
      <c r="O305" s="21"/>
      <c r="P305" s="21"/>
      <c r="Q305"/>
    </row>
    <row r="306" spans="1:17" hidden="1">
      <c r="A306" t="s">
        <v>7359</v>
      </c>
      <c r="B306">
        <v>200534</v>
      </c>
      <c r="C306" t="s">
        <v>7260</v>
      </c>
      <c r="D306"/>
      <c r="E306" s="28"/>
      <c r="F306" s="1"/>
      <c r="G306" s="1"/>
      <c r="H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306" s="1"/>
      <c r="J306" s="1"/>
      <c r="K306" s="21"/>
      <c r="L306" s="21"/>
      <c r="M306" s="21"/>
      <c r="N306" s="21"/>
      <c r="O306" s="21"/>
      <c r="P306" s="21"/>
      <c r="Q306"/>
    </row>
    <row r="307" spans="1:17" hidden="1">
      <c r="A307" t="s">
        <v>3529</v>
      </c>
      <c r="B307">
        <v>200299</v>
      </c>
      <c r="C307" t="s">
        <v>7360</v>
      </c>
      <c r="D307"/>
      <c r="E307" s="28"/>
      <c r="F3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07" s="1"/>
      <c r="J307" s="1"/>
      <c r="K307" s="21">
        <f>IF(Table13[[#This Row],[Licensed 2024]] = "Yes", ((Table13[[#This Row],[2024]]-2500)/Table13[[#This Row],[2023]])-1, (Table13[[#This Row],[2024]]/Table13[[#This Row],[2023]])-1)</f>
        <v>8.4253127299483976E-2</v>
      </c>
      <c r="L307" s="21"/>
      <c r="M307" s="21"/>
      <c r="N307" s="21">
        <f>IF(Table13[[#This Row],[Licensed 2025]] = "Yes", ((Table13[[#This Row],[2025]]-2500)/Table13[[#This Row],[2024]])-1, (Table13[[#This Row],[2025]]/Table13[[#This Row],[2024]])-1)</f>
        <v>-2.2056328469625686E-2</v>
      </c>
      <c r="O307" s="21"/>
      <c r="P307" s="21"/>
      <c r="Q307"/>
    </row>
    <row r="308" spans="1:17" hidden="1">
      <c r="A308" t="s">
        <v>7361</v>
      </c>
      <c r="B308">
        <v>725355</v>
      </c>
      <c r="C308" t="s">
        <v>7353</v>
      </c>
      <c r="D308"/>
      <c r="E308" s="28"/>
      <c r="F308" s="1"/>
      <c r="G308" s="1"/>
      <c r="H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93350.400000000227</v>
      </c>
      <c r="I308" s="1"/>
      <c r="J308" s="1"/>
      <c r="K308" s="21"/>
      <c r="L308" s="21"/>
      <c r="M308" s="21"/>
      <c r="N308" s="21"/>
      <c r="O308" s="21"/>
      <c r="P308" s="21"/>
      <c r="Q308"/>
    </row>
    <row r="309" spans="1:17" hidden="1">
      <c r="A309" t="s">
        <v>123</v>
      </c>
      <c r="B309">
        <v>18722</v>
      </c>
      <c r="C309" t="s">
        <v>7200</v>
      </c>
      <c r="D309"/>
      <c r="E309" s="28"/>
      <c r="F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100526.39999999997</v>
      </c>
      <c r="G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105560</v>
      </c>
      <c r="H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108992.00000000019</v>
      </c>
      <c r="I309" s="1"/>
      <c r="J309" s="1"/>
      <c r="K309" s="21">
        <f>IF(Table13[[#This Row],[Licensed 2024]] = "Yes", ((Table13[[#This Row],[2024]]-2500)/Table13[[#This Row],[2023]])-1, (Table13[[#This Row],[2024]]/Table13[[#This Row],[2023]])-1)</f>
        <v>5.0072418787503015E-2</v>
      </c>
      <c r="L309" s="21"/>
      <c r="M309" s="21"/>
      <c r="N309" s="21">
        <f>IF(Table13[[#This Row],[Licensed 2025]] = "Yes", ((Table13[[#This Row],[2025]]-2500)/Table13[[#This Row],[2024]])-1, (Table13[[#This Row],[2025]]/Table13[[#This Row],[2024]])-1)</f>
        <v>3.2512315270937675E-2</v>
      </c>
      <c r="O309" s="21"/>
      <c r="P309" s="21"/>
      <c r="Q309"/>
    </row>
    <row r="310" spans="1:17" hidden="1">
      <c r="A310" t="s">
        <v>3530</v>
      </c>
      <c r="B310">
        <v>200306</v>
      </c>
      <c r="C310" t="s">
        <v>7250</v>
      </c>
      <c r="D310"/>
      <c r="E310" s="28"/>
      <c r="F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10" s="1"/>
      <c r="J310" s="1"/>
      <c r="K310" s="21">
        <f>IF(Table13[[#This Row],[Licensed 2024]] = "Yes", ((Table13[[#This Row],[2024]]-2500)/Table13[[#This Row],[2023]])-1, (Table13[[#This Row],[2024]]/Table13[[#This Row],[2023]])-1)</f>
        <v>8.6201245493284562E-2</v>
      </c>
      <c r="L310" s="21"/>
      <c r="M310" s="21"/>
      <c r="N310" s="21">
        <f>IF(Table13[[#This Row],[Licensed 2025]] = "Yes", ((Table13[[#This Row],[2025]]-2500)/Table13[[#This Row],[2024]])-1, (Table13[[#This Row],[2025]]/Table13[[#This Row],[2024]])-1)</f>
        <v>-1.9915509957757482E-2</v>
      </c>
      <c r="O310" s="21"/>
      <c r="P310" s="21"/>
      <c r="Q310"/>
    </row>
    <row r="311" spans="1:17" hidden="1">
      <c r="A311" t="s">
        <v>3531</v>
      </c>
      <c r="B311">
        <v>721230</v>
      </c>
      <c r="C311" t="s">
        <v>7362</v>
      </c>
      <c r="D311"/>
      <c r="E311" s="28"/>
      <c r="F3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1" s="1"/>
      <c r="J311" s="1"/>
      <c r="K311" s="21">
        <f>IF(Table13[[#This Row],[Licensed 2024]] = "Yes", ((Table13[[#This Row],[2024]]-2500)/Table13[[#This Row],[2023]])-1, (Table13[[#This Row],[2024]]/Table13[[#This Row],[2023]])-1)</f>
        <v>0</v>
      </c>
      <c r="L311" s="21"/>
      <c r="M311" s="21"/>
      <c r="N311" s="21">
        <f>IF(Table13[[#This Row],[Licensed 2025]] = "Yes", ((Table13[[#This Row],[2025]]-2500)/Table13[[#This Row],[2024]])-1, (Table13[[#This Row],[2025]]/Table13[[#This Row],[2024]])-1)</f>
        <v>0</v>
      </c>
      <c r="O311" s="21"/>
      <c r="P311" s="21"/>
      <c r="Q311"/>
    </row>
    <row r="312" spans="1:17" hidden="1">
      <c r="A312" t="s">
        <v>6765</v>
      </c>
      <c r="B312">
        <v>723790</v>
      </c>
      <c r="C312" t="s">
        <v>7226</v>
      </c>
      <c r="D312"/>
      <c r="E312" s="28"/>
      <c r="F312" s="1"/>
      <c r="G312" s="1"/>
      <c r="H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21049.599999999773</v>
      </c>
      <c r="I312" s="1"/>
      <c r="J312" s="1"/>
      <c r="K312" s="21"/>
      <c r="L312" s="21"/>
      <c r="M312" s="21"/>
      <c r="N312" s="21"/>
      <c r="O312" s="21"/>
      <c r="P312" s="21"/>
      <c r="Q312"/>
    </row>
    <row r="313" spans="1:17" hidden="1">
      <c r="A313" t="s">
        <v>3532</v>
      </c>
      <c r="B313">
        <v>709496</v>
      </c>
      <c r="C313" t="s">
        <v>7191</v>
      </c>
      <c r="D313"/>
      <c r="E313" s="28"/>
      <c r="F3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114046.39999999985</v>
      </c>
      <c r="G3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116417.59999999999</v>
      </c>
      <c r="H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117561.59999999996</v>
      </c>
      <c r="I313" s="1"/>
      <c r="J313" s="1"/>
      <c r="K313" s="21">
        <f>IF(Table13[[#This Row],[Licensed 2024]] = "Yes", ((Table13[[#This Row],[2024]]-2500)/Table13[[#This Row],[2023]])-1, (Table13[[#This Row],[2024]]/Table13[[#This Row],[2023]])-1)</f>
        <v>2.0791537479483369E-2</v>
      </c>
      <c r="L313" s="21"/>
      <c r="M313" s="21"/>
      <c r="N313" s="21">
        <f>IF(Table13[[#This Row],[Licensed 2025]] = "Yes", ((Table13[[#This Row],[2025]]-2500)/Table13[[#This Row],[2024]])-1, (Table13[[#This Row],[2025]]/Table13[[#This Row],[2024]])-1)</f>
        <v>9.8266928711807644E-3</v>
      </c>
      <c r="O313" s="21"/>
      <c r="P313" s="21"/>
      <c r="Q313"/>
    </row>
    <row r="314" spans="1:17" hidden="1">
      <c r="A314" t="s">
        <v>3533</v>
      </c>
      <c r="B314">
        <v>50997</v>
      </c>
      <c r="C314" t="s">
        <v>7156</v>
      </c>
      <c r="D314"/>
      <c r="E314" s="28"/>
      <c r="F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14" s="1"/>
      <c r="J314" s="1"/>
      <c r="K314" s="21">
        <f>IF(Table13[[#This Row],[Licensed 2024]] = "Yes", ((Table13[[#This Row],[2024]]-2500)/Table13[[#This Row],[2023]])-1, (Table13[[#This Row],[2024]]/Table13[[#This Row],[2023]])-1)</f>
        <v>7.4846625766872954E-2</v>
      </c>
      <c r="L314" s="21"/>
      <c r="M314" s="21"/>
      <c r="N314" s="21">
        <f>IF(Table13[[#This Row],[Licensed 2025]] = "Yes", ((Table13[[#This Row],[2025]]-2500)/Table13[[#This Row],[2024]])-1, (Table13[[#This Row],[2025]]/Table13[[#This Row],[2024]])-1)</f>
        <v>-2.5114155251144687E-2</v>
      </c>
      <c r="O314" s="21"/>
      <c r="P314" s="21"/>
      <c r="Q314"/>
    </row>
    <row r="315" spans="1:17" hidden="1">
      <c r="A315" t="s">
        <v>124</v>
      </c>
      <c r="B315">
        <v>84556</v>
      </c>
      <c r="C315" t="s">
        <v>7161</v>
      </c>
      <c r="D315"/>
      <c r="E315" s="28"/>
      <c r="F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130977.59999999958</v>
      </c>
      <c r="G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134576.00000000009</v>
      </c>
      <c r="H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139276.80000000008</v>
      </c>
      <c r="I315" s="1"/>
      <c r="J315" s="1"/>
      <c r="K315" s="21">
        <f>IF(Table13[[#This Row],[Licensed 2024]] = "Yes", ((Table13[[#This Row],[2024]]-2500)/Table13[[#This Row],[2023]])-1, (Table13[[#This Row],[2024]]/Table13[[#This Row],[2023]])-1)</f>
        <v>2.7473400031765127E-2</v>
      </c>
      <c r="L315" s="21"/>
      <c r="M315" s="21"/>
      <c r="N315" s="21">
        <f>IF(Table13[[#This Row],[Licensed 2025]] = "Yes", ((Table13[[#This Row],[2025]]-2500)/Table13[[#This Row],[2024]])-1, (Table13[[#This Row],[2025]]/Table13[[#This Row],[2024]])-1)</f>
        <v>3.4930448222565635E-2</v>
      </c>
      <c r="O315" s="21"/>
      <c r="P315" s="21"/>
      <c r="Q315"/>
    </row>
    <row r="316" spans="1:17" hidden="1">
      <c r="A316" t="s">
        <v>125</v>
      </c>
      <c r="B316">
        <v>707615</v>
      </c>
      <c r="C316" t="s">
        <v>7363</v>
      </c>
      <c r="D316"/>
      <c r="E316" s="28"/>
      <c r="F3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88212.800000000163</v>
      </c>
      <c r="G3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91083.199999999924</v>
      </c>
      <c r="H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105643.20000000001</v>
      </c>
      <c r="I316" s="1"/>
      <c r="J316" s="1"/>
      <c r="K316" s="21">
        <f>IF(Table13[[#This Row],[Licensed 2024]] = "Yes", ((Table13[[#This Row],[2024]]-2500)/Table13[[#This Row],[2023]])-1, (Table13[[#This Row],[2024]]/Table13[[#This Row],[2023]])-1)</f>
        <v>3.2539495402025054E-2</v>
      </c>
      <c r="L316" s="21"/>
      <c r="M316" s="21"/>
      <c r="N316" s="21">
        <f>IF(Table13[[#This Row],[Licensed 2025]] = "Yes", ((Table13[[#This Row],[2025]]-2500)/Table13[[#This Row],[2024]])-1, (Table13[[#This Row],[2025]]/Table13[[#This Row],[2024]])-1)</f>
        <v>0.15985384791048296</v>
      </c>
      <c r="O316" s="21"/>
      <c r="P316" s="21"/>
      <c r="Q316"/>
    </row>
    <row r="317" spans="1:17" hidden="1">
      <c r="A317" t="s">
        <v>3534</v>
      </c>
      <c r="B317">
        <v>102379</v>
      </c>
      <c r="C317" t="s">
        <v>7364</v>
      </c>
      <c r="D317"/>
      <c r="E317" s="28"/>
      <c r="F3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17" s="1"/>
      <c r="J317" s="1"/>
      <c r="K317" s="21">
        <f>IF(Table13[[#This Row],[Licensed 2024]] = "Yes", ((Table13[[#This Row],[2024]]-2500)/Table13[[#This Row],[2023]])-1, (Table13[[#This Row],[2024]]/Table13[[#This Row],[2023]])-1)</f>
        <v>0</v>
      </c>
      <c r="L317" s="21"/>
      <c r="M317" s="21"/>
      <c r="N317" s="21">
        <f>IF(Table13[[#This Row],[Licensed 2025]] = "Yes", ((Table13[[#This Row],[2025]]-2500)/Table13[[#This Row],[2024]])-1, (Table13[[#This Row],[2025]]/Table13[[#This Row],[2024]])-1)</f>
        <v>0</v>
      </c>
      <c r="O317" s="21"/>
      <c r="P317" s="21"/>
      <c r="Q317"/>
    </row>
    <row r="318" spans="1:17" hidden="1">
      <c r="A318" t="s">
        <v>3535</v>
      </c>
      <c r="B318">
        <v>721706</v>
      </c>
      <c r="C318" t="s">
        <v>7242</v>
      </c>
      <c r="D318"/>
      <c r="E318" s="28"/>
      <c r="F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93620.799999999988</v>
      </c>
      <c r="G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93620.799999999988</v>
      </c>
      <c r="H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318" s="1"/>
      <c r="J318" s="1"/>
      <c r="K318" s="21">
        <f>IF(Table13[[#This Row],[Licensed 2024]] = "Yes", ((Table13[[#This Row],[2024]]-2500)/Table13[[#This Row],[2023]])-1, (Table13[[#This Row],[2024]]/Table13[[#This Row],[2023]])-1)</f>
        <v>0</v>
      </c>
      <c r="L318" s="21"/>
      <c r="M318" s="21"/>
      <c r="N318" s="21">
        <f>IF(Table13[[#This Row],[Licensed 2025]] = "Yes", ((Table13[[#This Row],[2025]]-2500)/Table13[[#This Row],[2024]])-1, (Table13[[#This Row],[2025]]/Table13[[#This Row],[2024]])-1)</f>
        <v>0</v>
      </c>
      <c r="O318" s="21"/>
      <c r="P318" s="21"/>
      <c r="Q318"/>
    </row>
    <row r="319" spans="1:17" hidden="1">
      <c r="A319" t="s">
        <v>127</v>
      </c>
      <c r="B319">
        <v>720701</v>
      </c>
      <c r="C319" t="s">
        <v>7351</v>
      </c>
      <c r="D319"/>
      <c r="E319" s="28"/>
      <c r="F3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63003.199999999924</v>
      </c>
      <c r="G3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64896.000000000095</v>
      </c>
      <c r="H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67974.40000000014</v>
      </c>
      <c r="I319" s="1"/>
      <c r="J319" s="1"/>
      <c r="K319" s="21">
        <f>IF(Table13[[#This Row],[Licensed 2024]] = "Yes", ((Table13[[#This Row],[2024]]-2500)/Table13[[#This Row],[2023]])-1, (Table13[[#This Row],[2024]]/Table13[[#This Row],[2023]])-1)</f>
        <v>3.004291845493845E-2</v>
      </c>
      <c r="L319" s="21"/>
      <c r="M319" s="21"/>
      <c r="N319" s="21">
        <f>IF(Table13[[#This Row],[Licensed 2025]] = "Yes", ((Table13[[#This Row],[2025]]-2500)/Table13[[#This Row],[2024]])-1, (Table13[[#This Row],[2025]]/Table13[[#This Row],[2024]])-1)</f>
        <v>4.7435897435898156E-2</v>
      </c>
      <c r="O319" s="21"/>
      <c r="P319" s="21"/>
      <c r="Q319"/>
    </row>
    <row r="320" spans="1:17" hidden="1">
      <c r="A320" t="s">
        <v>3536</v>
      </c>
      <c r="B320">
        <v>721446</v>
      </c>
      <c r="C320" t="s">
        <v>7135</v>
      </c>
      <c r="D320"/>
      <c r="E320" s="28"/>
      <c r="F3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55660.799999999981</v>
      </c>
      <c r="G3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55660.799999999981</v>
      </c>
      <c r="H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55660.799999999981</v>
      </c>
      <c r="I320" s="1"/>
      <c r="J320" s="1"/>
      <c r="K320" s="21">
        <f>IF(Table13[[#This Row],[Licensed 2024]] = "Yes", ((Table13[[#This Row],[2024]]-2500)/Table13[[#This Row],[2023]])-1, (Table13[[#This Row],[2024]]/Table13[[#This Row],[2023]])-1)</f>
        <v>0</v>
      </c>
      <c r="L320" s="21"/>
      <c r="M320" s="21"/>
      <c r="N320" s="21">
        <f>IF(Table13[[#This Row],[Licensed 2025]] = "Yes", ((Table13[[#This Row],[2025]]-2500)/Table13[[#This Row],[2024]])-1, (Table13[[#This Row],[2025]]/Table13[[#This Row],[2024]])-1)</f>
        <v>0</v>
      </c>
      <c r="O320" s="21"/>
      <c r="P320" s="21"/>
      <c r="Q320"/>
    </row>
    <row r="321" spans="1:17" hidden="1">
      <c r="A321" t="s">
        <v>7365</v>
      </c>
      <c r="B321">
        <v>726202</v>
      </c>
      <c r="C321" t="s">
        <v>7226</v>
      </c>
      <c r="D321"/>
      <c r="E321" s="28"/>
      <c r="F321" s="1"/>
      <c r="G321" s="1"/>
      <c r="H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25812.799999999934</v>
      </c>
      <c r="I321" s="1"/>
      <c r="J321" s="1"/>
      <c r="K321" s="21"/>
      <c r="L321" s="21"/>
      <c r="M321" s="21"/>
      <c r="N321" s="21"/>
      <c r="O321" s="21"/>
      <c r="P321" s="21"/>
      <c r="Q321"/>
    </row>
    <row r="322" spans="1:17" hidden="1">
      <c r="A322" t="s">
        <v>3537</v>
      </c>
      <c r="B322">
        <v>722690</v>
      </c>
      <c r="C322" t="s">
        <v>7133</v>
      </c>
      <c r="D322"/>
      <c r="E322" s="28"/>
      <c r="F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14497.599999999584</v>
      </c>
      <c r="G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14497.599999999584</v>
      </c>
      <c r="H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20280</v>
      </c>
      <c r="I322" s="1"/>
      <c r="J322" s="1"/>
      <c r="K322" s="21">
        <f>IF(Table13[[#This Row],[Licensed 2024]] = "Yes", ((Table13[[#This Row],[2024]]-2500)/Table13[[#This Row],[2023]])-1, (Table13[[#This Row],[2024]]/Table13[[#This Row],[2023]])-1)</f>
        <v>0</v>
      </c>
      <c r="L322" s="21"/>
      <c r="M322" s="21"/>
      <c r="N322" s="21">
        <f>IF(Table13[[#This Row],[Licensed 2025]] = "Yes", ((Table13[[#This Row],[2025]]-2500)/Table13[[#This Row],[2024]])-1, (Table13[[#This Row],[2025]]/Table13[[#This Row],[2024]])-1)</f>
        <v>0.39885222381639607</v>
      </c>
      <c r="O322" s="21"/>
      <c r="P322" s="21"/>
      <c r="Q322"/>
    </row>
    <row r="323" spans="1:17" hidden="1">
      <c r="A323" t="s">
        <v>128</v>
      </c>
      <c r="B323">
        <v>34163</v>
      </c>
      <c r="C323" t="s">
        <v>7161</v>
      </c>
      <c r="D323"/>
      <c r="E323" s="28"/>
      <c r="F3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208000</v>
      </c>
      <c r="G3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218400</v>
      </c>
      <c r="H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223870.40000000023</v>
      </c>
      <c r="I323" s="1"/>
      <c r="J323" s="1"/>
      <c r="K323" s="21">
        <f>IF(Table13[[#This Row],[Licensed 2024]] = "Yes", ((Table13[[#This Row],[2024]]-2500)/Table13[[#This Row],[2023]])-1, (Table13[[#This Row],[2024]]/Table13[[#This Row],[2023]])-1)</f>
        <v>5.0000000000000044E-2</v>
      </c>
      <c r="L323" s="21"/>
      <c r="M323" s="21"/>
      <c r="N323" s="21">
        <f>IF(Table13[[#This Row],[Licensed 2025]] = "Yes", ((Table13[[#This Row],[2025]]-2500)/Table13[[#This Row],[2024]])-1, (Table13[[#This Row],[2025]]/Table13[[#This Row],[2024]])-1)</f>
        <v>2.5047619047620096E-2</v>
      </c>
      <c r="O323" s="21"/>
      <c r="P323" s="21"/>
      <c r="Q323"/>
    </row>
    <row r="324" spans="1:17" hidden="1">
      <c r="A324" t="s">
        <v>129</v>
      </c>
      <c r="B324">
        <v>91599</v>
      </c>
      <c r="C324" t="s">
        <v>7366</v>
      </c>
      <c r="D324"/>
      <c r="E324" s="28"/>
      <c r="F3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81972.800000000163</v>
      </c>
      <c r="G3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87817.600000000064</v>
      </c>
      <c r="H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95721.600000000006</v>
      </c>
      <c r="I324" s="1"/>
      <c r="J324" s="1"/>
      <c r="K324" s="21">
        <f>IF(Table13[[#This Row],[Licensed 2024]] = "Yes", ((Table13[[#This Row],[2024]]-2500)/Table13[[#This Row],[2023]])-1, (Table13[[#This Row],[2024]]/Table13[[#This Row],[2023]])-1)</f>
        <v>7.1301700076121355E-2</v>
      </c>
      <c r="L324" s="21"/>
      <c r="M324" s="21"/>
      <c r="N324" s="21">
        <f>IF(Table13[[#This Row],[Licensed 2025]] = "Yes", ((Table13[[#This Row],[2025]]-2500)/Table13[[#This Row],[2024]])-1, (Table13[[#This Row],[2025]]/Table13[[#This Row],[2024]])-1)</f>
        <v>9.0004737091425202E-2</v>
      </c>
      <c r="O324" s="21"/>
      <c r="P324" s="21"/>
      <c r="Q324"/>
    </row>
    <row r="325" spans="1:17" hidden="1">
      <c r="A325" t="s">
        <v>130</v>
      </c>
      <c r="B325">
        <v>720290</v>
      </c>
      <c r="C325" t="s">
        <v>7271</v>
      </c>
      <c r="D325"/>
      <c r="E325" s="28"/>
      <c r="F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51043.199999999924</v>
      </c>
      <c r="G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78207.999999999811</v>
      </c>
      <c r="H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80558.400000000038</v>
      </c>
      <c r="I325" s="1"/>
      <c r="J325" s="1"/>
      <c r="K325" s="21">
        <f>IF(Table13[[#This Row],[Licensed 2024]] = "Yes", ((Table13[[#This Row],[2024]]-2500)/Table13[[#This Row],[2023]])-1, (Table13[[#This Row],[2024]]/Table13[[#This Row],[2023]])-1)</f>
        <v>0.53219233903830343</v>
      </c>
      <c r="L325" s="21"/>
      <c r="M325" s="21"/>
      <c r="N325" s="21">
        <f>IF(Table13[[#This Row],[Licensed 2025]] = "Yes", ((Table13[[#This Row],[2025]]-2500)/Table13[[#This Row],[2024]])-1, (Table13[[#This Row],[2025]]/Table13[[#This Row],[2024]])-1)</f>
        <v>3.0053191489364695E-2</v>
      </c>
      <c r="O325" s="21"/>
      <c r="P325" s="21"/>
      <c r="Q325"/>
    </row>
    <row r="326" spans="1:17" hidden="1">
      <c r="A326" t="s">
        <v>131</v>
      </c>
      <c r="B326">
        <v>719266</v>
      </c>
      <c r="C326" t="s">
        <v>7236</v>
      </c>
      <c r="D326"/>
      <c r="E326" s="28"/>
      <c r="F3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83012.800000000163</v>
      </c>
      <c r="G3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86548.800000000032</v>
      </c>
      <c r="H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99527.999999999811</v>
      </c>
      <c r="I326" s="1"/>
      <c r="J326" s="1"/>
      <c r="K326" s="21">
        <f>IF(Table13[[#This Row],[Licensed 2024]] = "Yes", ((Table13[[#This Row],[2024]]-2500)/Table13[[#This Row],[2023]])-1, (Table13[[#This Row],[2024]]/Table13[[#This Row],[2023]])-1)</f>
        <v>4.2595840641441507E-2</v>
      </c>
      <c r="L326" s="21"/>
      <c r="M326" s="21"/>
      <c r="N326" s="21">
        <f>IF(Table13[[#This Row],[Licensed 2025]] = "Yes", ((Table13[[#This Row],[2025]]-2500)/Table13[[#This Row],[2024]])-1, (Table13[[#This Row],[2025]]/Table13[[#This Row],[2024]])-1)</f>
        <v>0.14996395097332105</v>
      </c>
      <c r="O326" s="21"/>
      <c r="P326" s="21"/>
      <c r="Q326"/>
    </row>
    <row r="327" spans="1:17" hidden="1">
      <c r="A327" t="s">
        <v>132</v>
      </c>
      <c r="B327">
        <v>700057</v>
      </c>
      <c r="C327" t="s">
        <v>7367</v>
      </c>
      <c r="D327"/>
      <c r="E327" s="28"/>
      <c r="F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98945.59999999986</v>
      </c>
      <c r="G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103105.60000000011</v>
      </c>
      <c r="H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107993.59999999992</v>
      </c>
      <c r="I327" s="1"/>
      <c r="J327" s="1"/>
      <c r="K327" s="21">
        <f>IF(Table13[[#This Row],[Licensed 2024]] = "Yes", ((Table13[[#This Row],[2024]]-2500)/Table13[[#This Row],[2023]])-1, (Table13[[#This Row],[2024]]/Table13[[#This Row],[2023]])-1)</f>
        <v>4.2043304603744502E-2</v>
      </c>
      <c r="L327" s="21"/>
      <c r="M327" s="21"/>
      <c r="N327" s="21">
        <f>IF(Table13[[#This Row],[Licensed 2025]] = "Yes", ((Table13[[#This Row],[2025]]-2500)/Table13[[#This Row],[2024]])-1, (Table13[[#This Row],[2025]]/Table13[[#This Row],[2024]])-1)</f>
        <v>4.7407706273954187E-2</v>
      </c>
      <c r="O327" s="21"/>
      <c r="P327" s="21"/>
      <c r="Q327"/>
    </row>
    <row r="328" spans="1:17">
      <c r="A328" s="35" t="s">
        <v>3329</v>
      </c>
      <c r="B328" s="35"/>
      <c r="C328" s="35" t="s">
        <v>7227</v>
      </c>
      <c r="D328" s="36"/>
      <c r="E328" s="37"/>
      <c r="F328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94515.200000000114</v>
      </c>
      <c r="G328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99632.000000000189</v>
      </c>
      <c r="H328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101732.80000000005</v>
      </c>
      <c r="I328" s="38"/>
      <c r="J328" s="38"/>
      <c r="K328" s="39">
        <v>1</v>
      </c>
      <c r="L328" s="21"/>
      <c r="M328" s="39"/>
      <c r="N328" s="39">
        <v>1</v>
      </c>
      <c r="O328" s="39"/>
      <c r="P328" s="39"/>
      <c r="Q328" s="35"/>
    </row>
    <row r="329" spans="1:17" hidden="1">
      <c r="A329" t="s">
        <v>3538</v>
      </c>
      <c r="B329">
        <v>720366</v>
      </c>
      <c r="C329" t="s">
        <v>7368</v>
      </c>
      <c r="D329"/>
      <c r="E329" s="28"/>
      <c r="F3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29" s="1"/>
      <c r="J329" s="1"/>
      <c r="K329" s="21">
        <f>IF(Table13[[#This Row],[Licensed 2024]] = "Yes", ((Table13[[#This Row],[2024]]-2500)/Table13[[#This Row],[2023]])-1, (Table13[[#This Row],[2024]]/Table13[[#This Row],[2023]])-1)</f>
        <v>0</v>
      </c>
      <c r="L329" s="21"/>
      <c r="M329" s="21"/>
      <c r="N329" s="21">
        <f>IF(Table13[[#This Row],[Licensed 2025]] = "Yes", ((Table13[[#This Row],[2025]]-2500)/Table13[[#This Row],[2024]])-1, (Table13[[#This Row],[2025]]/Table13[[#This Row],[2024]])-1)</f>
        <v>0</v>
      </c>
      <c r="O329" s="21"/>
      <c r="P329" s="21"/>
      <c r="Q329"/>
    </row>
    <row r="330" spans="1:17" hidden="1">
      <c r="A330" t="s">
        <v>7369</v>
      </c>
      <c r="B330">
        <v>713947</v>
      </c>
      <c r="C330" t="s">
        <v>7370</v>
      </c>
      <c r="D330"/>
      <c r="E330" s="28"/>
      <c r="F3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60652.799999999697</v>
      </c>
      <c r="G3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49545.599999999868</v>
      </c>
      <c r="I330" s="1"/>
      <c r="J330" s="1"/>
      <c r="K330" s="21">
        <f>IF(Table13[[#This Row],[Licensed 2024]] = "Yes", ((Table13[[#This Row],[2024]]-2500)/Table13[[#This Row],[2023]])-1, (Table13[[#This Row],[2024]]/Table13[[#This Row],[2023]])-1)</f>
        <v>-0.19135802469135643</v>
      </c>
      <c r="L330" s="21"/>
      <c r="M330" s="21"/>
      <c r="N330" s="21">
        <f>IF(Table13[[#This Row],[Licensed 2025]] = "Yes", ((Table13[[#This Row],[2025]]-2500)/Table13[[#This Row],[2024]])-1, (Table13[[#This Row],[2025]]/Table13[[#This Row],[2024]])-1)</f>
        <v>1.0178117048346369E-2</v>
      </c>
      <c r="O330" s="21"/>
      <c r="P330" s="21"/>
      <c r="Q330"/>
    </row>
    <row r="331" spans="1:17" hidden="1">
      <c r="A331" t="s">
        <v>7371</v>
      </c>
      <c r="B331">
        <v>726149</v>
      </c>
      <c r="C331" t="s">
        <v>7372</v>
      </c>
      <c r="D331"/>
      <c r="E331" s="28"/>
      <c r="F331" s="1"/>
      <c r="G331" s="1"/>
      <c r="H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52727.999999999811</v>
      </c>
      <c r="I331" s="1"/>
      <c r="J331" s="1"/>
      <c r="K331" s="21"/>
      <c r="L331" s="21"/>
      <c r="M331" s="21"/>
      <c r="N331" s="21"/>
      <c r="O331" s="21"/>
      <c r="P331" s="21"/>
      <c r="Q331"/>
    </row>
    <row r="332" spans="1:17" hidden="1">
      <c r="A332" t="s">
        <v>7373</v>
      </c>
      <c r="B332">
        <v>726942</v>
      </c>
      <c r="C332" t="s">
        <v>7268</v>
      </c>
      <c r="D332"/>
      <c r="E332" s="28"/>
      <c r="F332" s="1"/>
      <c r="G332" s="1"/>
      <c r="H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32" s="1"/>
      <c r="J332" s="1"/>
      <c r="K332" s="21"/>
      <c r="L332" s="21"/>
      <c r="M332" s="21"/>
      <c r="N332" s="21"/>
      <c r="O332" s="21"/>
      <c r="P332" s="21"/>
      <c r="Q332"/>
    </row>
    <row r="333" spans="1:17" hidden="1">
      <c r="A333" t="s">
        <v>7374</v>
      </c>
      <c r="B333">
        <v>724749</v>
      </c>
      <c r="C333" t="s">
        <v>7124</v>
      </c>
      <c r="D333"/>
      <c r="E333" s="28"/>
      <c r="F333" s="1"/>
      <c r="G333" s="1"/>
      <c r="H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33" s="1"/>
      <c r="J333" s="1"/>
      <c r="K333" s="21"/>
      <c r="L333" s="21"/>
      <c r="M333" s="21"/>
      <c r="N333" s="21"/>
      <c r="O333" s="21"/>
      <c r="P333" s="21"/>
      <c r="Q333"/>
    </row>
    <row r="334" spans="1:17" hidden="1">
      <c r="A334" t="s">
        <v>7375</v>
      </c>
      <c r="B334">
        <v>200529</v>
      </c>
      <c r="C334" t="s">
        <v>7376</v>
      </c>
      <c r="D334"/>
      <c r="E334" s="28"/>
      <c r="F334" s="1"/>
      <c r="G334" s="1"/>
      <c r="H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34" s="1"/>
      <c r="J334" s="1"/>
      <c r="K334" s="21"/>
      <c r="L334" s="21"/>
      <c r="M334" s="21"/>
      <c r="N334" s="21"/>
      <c r="O334" s="21"/>
      <c r="P334" s="21"/>
      <c r="Q334"/>
    </row>
    <row r="335" spans="1:17" hidden="1">
      <c r="A335" t="s">
        <v>3541</v>
      </c>
      <c r="B335">
        <v>721065</v>
      </c>
      <c r="C335" t="s">
        <v>7377</v>
      </c>
      <c r="D335"/>
      <c r="E335" s="28"/>
      <c r="F3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76960</v>
      </c>
      <c r="G3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79851.199999999968</v>
      </c>
      <c r="H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83137.600000000064</v>
      </c>
      <c r="I335" s="1"/>
      <c r="J335" s="1"/>
      <c r="K335" s="21">
        <f>IF(Table13[[#This Row],[Licensed 2024]] = "Yes", ((Table13[[#This Row],[2024]]-2500)/Table13[[#This Row],[2023]])-1, (Table13[[#This Row],[2024]]/Table13[[#This Row],[2023]])-1)</f>
        <v>3.7567567567567073E-2</v>
      </c>
      <c r="L335" s="21"/>
      <c r="M335" s="21"/>
      <c r="N335" s="21">
        <f>IF(Table13[[#This Row],[Licensed 2025]] = "Yes", ((Table13[[#This Row],[2025]]-2500)/Table13[[#This Row],[2024]])-1, (Table13[[#This Row],[2025]]/Table13[[#This Row],[2024]])-1)</f>
        <v>4.115655118520567E-2</v>
      </c>
      <c r="O335" s="21"/>
      <c r="P335" s="21"/>
      <c r="Q335"/>
    </row>
    <row r="336" spans="1:17">
      <c r="A336" s="35" t="s">
        <v>3328</v>
      </c>
      <c r="B336" s="35"/>
      <c r="C336" s="35" t="s">
        <v>7522</v>
      </c>
      <c r="D336" s="36"/>
      <c r="E336" s="37"/>
      <c r="F336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79934.399999999892</v>
      </c>
      <c r="G336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82160</v>
      </c>
      <c r="H336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85903.999999999913</v>
      </c>
      <c r="I336" s="38"/>
      <c r="J336" s="38"/>
      <c r="K336" s="39">
        <v>1</v>
      </c>
      <c r="L336" s="21"/>
      <c r="M336" s="39"/>
      <c r="N336" s="39">
        <v>1</v>
      </c>
      <c r="O336" s="39"/>
      <c r="P336" s="39"/>
      <c r="Q336" s="35"/>
    </row>
    <row r="337" spans="1:17" hidden="1">
      <c r="A337" t="s">
        <v>3542</v>
      </c>
      <c r="B337">
        <v>250171</v>
      </c>
      <c r="C337" t="s">
        <v>7156</v>
      </c>
      <c r="D337"/>
      <c r="E337" s="28"/>
      <c r="F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37" s="1"/>
      <c r="J337" s="1"/>
      <c r="K337" s="21">
        <f>IF(Table13[[#This Row],[Licensed 2024]] = "Yes", ((Table13[[#This Row],[2024]]-2500)/Table13[[#This Row],[2023]])-1, (Table13[[#This Row],[2024]]/Table13[[#This Row],[2023]])-1)</f>
        <v>7.4846625766872954E-2</v>
      </c>
      <c r="L337" s="21"/>
      <c r="M337" s="21"/>
      <c r="N337" s="21">
        <f>IF(Table13[[#This Row],[Licensed 2025]] = "Yes", ((Table13[[#This Row],[2025]]-2500)/Table13[[#This Row],[2024]])-1, (Table13[[#This Row],[2025]]/Table13[[#This Row],[2024]])-1)</f>
        <v>-2.5114155251144687E-2</v>
      </c>
      <c r="O337" s="21"/>
      <c r="P337" s="21"/>
      <c r="Q337"/>
    </row>
    <row r="338" spans="1:17" hidden="1">
      <c r="A338" t="s">
        <v>3543</v>
      </c>
      <c r="B338">
        <v>200374</v>
      </c>
      <c r="C338" t="s">
        <v>7379</v>
      </c>
      <c r="D338"/>
      <c r="E338" s="28"/>
      <c r="F3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38" s="1"/>
      <c r="J338" s="1"/>
      <c r="K338" s="21">
        <f>IF(Table13[[#This Row],[Licensed 2024]] = "Yes", ((Table13[[#This Row],[2024]]-2500)/Table13[[#This Row],[2023]])-1, (Table13[[#This Row],[2024]]/Table13[[#This Row],[2023]])-1)</f>
        <v>0.16880341880341154</v>
      </c>
      <c r="L338" s="21"/>
      <c r="M338" s="21"/>
      <c r="N338" s="21">
        <f>IF(Table13[[#This Row],[Licensed 2025]] = "Yes", ((Table13[[#This Row],[2025]]-2500)/Table13[[#This Row],[2024]])-1, (Table13[[#This Row],[2025]]/Table13[[#This Row],[2024]])-1)</f>
        <v>-1.5234613040828848E-2</v>
      </c>
      <c r="O338" s="21"/>
      <c r="P338" s="21"/>
      <c r="Q338"/>
    </row>
    <row r="339" spans="1:17" hidden="1">
      <c r="A339" t="s">
        <v>135</v>
      </c>
      <c r="B339">
        <v>87701</v>
      </c>
      <c r="C339" t="s">
        <v>7161</v>
      </c>
      <c r="D339"/>
      <c r="E339" s="28"/>
      <c r="F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130998.40000000004</v>
      </c>
      <c r="G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135262.39999999999</v>
      </c>
      <c r="H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141356.80000000008</v>
      </c>
      <c r="I339" s="1"/>
      <c r="J339" s="1"/>
      <c r="K339" s="21">
        <f>IF(Table13[[#This Row],[Licensed 2024]] = "Yes", ((Table13[[#This Row],[2024]]-2500)/Table13[[#This Row],[2023]])-1, (Table13[[#This Row],[2024]]/Table13[[#This Row],[2023]])-1)</f>
        <v>3.2550015878056282E-2</v>
      </c>
      <c r="L339" s="21"/>
      <c r="M339" s="21"/>
      <c r="N339" s="21">
        <f>IF(Table13[[#This Row],[Licensed 2025]] = "Yes", ((Table13[[#This Row],[2025]]-2500)/Table13[[#This Row],[2024]])-1, (Table13[[#This Row],[2025]]/Table13[[#This Row],[2024]])-1)</f>
        <v>4.505612794095093E-2</v>
      </c>
      <c r="O339" s="21"/>
      <c r="P339" s="21"/>
      <c r="Q339"/>
    </row>
    <row r="340" spans="1:17" hidden="1">
      <c r="A340" t="s">
        <v>7380</v>
      </c>
      <c r="B340">
        <v>724706</v>
      </c>
      <c r="C340" t="s">
        <v>7381</v>
      </c>
      <c r="D340"/>
      <c r="E340" s="28"/>
      <c r="F340" s="1"/>
      <c r="G340" s="1"/>
      <c r="H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76855.999999999622</v>
      </c>
      <c r="I340" s="1"/>
      <c r="J340" s="1"/>
      <c r="K340" s="21"/>
      <c r="L340" s="21"/>
      <c r="M340" s="21"/>
      <c r="N340" s="21"/>
      <c r="O340" s="21"/>
      <c r="P340" s="21"/>
      <c r="Q340"/>
    </row>
    <row r="341" spans="1:17" hidden="1">
      <c r="A341" t="s">
        <v>136</v>
      </c>
      <c r="B341">
        <v>708642</v>
      </c>
      <c r="C341" t="s">
        <v>7382</v>
      </c>
      <c r="D341"/>
      <c r="E341" s="28"/>
      <c r="F3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91748.800000000265</v>
      </c>
      <c r="G3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101108.80000000003</v>
      </c>
      <c r="H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110135.99999999962</v>
      </c>
      <c r="I341" s="1"/>
      <c r="J341" s="1"/>
      <c r="K341" s="21">
        <f>IF(Table13[[#This Row],[Licensed 2024]] = "Yes", ((Table13[[#This Row],[2024]]-2500)/Table13[[#This Row],[2023]])-1, (Table13[[#This Row],[2024]]/Table13[[#This Row],[2023]])-1)</f>
        <v>0.10201768306506187</v>
      </c>
      <c r="L341" s="21"/>
      <c r="M341" s="21"/>
      <c r="N341" s="21">
        <f>IF(Table13[[#This Row],[Licensed 2025]] = "Yes", ((Table13[[#This Row],[2025]]-2500)/Table13[[#This Row],[2024]])-1, (Table13[[#This Row],[2025]]/Table13[[#This Row],[2024]])-1)</f>
        <v>8.9282040732355572E-2</v>
      </c>
      <c r="O341" s="21"/>
      <c r="P341" s="21"/>
      <c r="Q341"/>
    </row>
    <row r="342" spans="1:17" hidden="1">
      <c r="A342" t="s">
        <v>3544</v>
      </c>
      <c r="B342">
        <v>200330</v>
      </c>
      <c r="C342" t="s">
        <v>7383</v>
      </c>
      <c r="D342"/>
      <c r="E342" s="28"/>
      <c r="F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42" s="1"/>
      <c r="J342" s="1"/>
      <c r="K342" s="21">
        <f>IF(Table13[[#This Row],[Licensed 2024]] = "Yes", ((Table13[[#This Row],[2024]]-2500)/Table13[[#This Row],[2023]])-1, (Table13[[#This Row],[2024]]/Table13[[#This Row],[2023]])-1)</f>
        <v>8.7514585764293606E-2</v>
      </c>
      <c r="L342" s="21"/>
      <c r="M342" s="21"/>
      <c r="N342" s="21">
        <f>IF(Table13[[#This Row],[Licensed 2025]] = "Yes", ((Table13[[#This Row],[2025]]-2500)/Table13[[#This Row],[2024]])-1, (Table13[[#This Row],[2025]]/Table13[[#This Row],[2024]])-1)</f>
        <v>-1.8240343347647237E-2</v>
      </c>
      <c r="O342" s="21"/>
      <c r="P342" s="21"/>
      <c r="Q342"/>
    </row>
    <row r="343" spans="1:17" hidden="1">
      <c r="A343" t="s">
        <v>138</v>
      </c>
      <c r="B343">
        <v>92228</v>
      </c>
      <c r="C343" t="s">
        <v>7315</v>
      </c>
      <c r="D343"/>
      <c r="E343" s="28"/>
      <c r="F3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154564.79999999987</v>
      </c>
      <c r="G3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158433.60000000015</v>
      </c>
      <c r="H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164777.60000000006</v>
      </c>
      <c r="I343" s="1"/>
      <c r="J343" s="1"/>
      <c r="K343" s="21">
        <f>IF(Table13[[#This Row],[Licensed 2024]] = "Yes", ((Table13[[#This Row],[2024]]-2500)/Table13[[#This Row],[2023]])-1, (Table13[[#This Row],[2024]]/Table13[[#This Row],[2023]])-1)</f>
        <v>2.5030278562779396E-2</v>
      </c>
      <c r="L343" s="21"/>
      <c r="M343" s="21"/>
      <c r="N343" s="21">
        <f>IF(Table13[[#This Row],[Licensed 2025]] = "Yes", ((Table13[[#This Row],[2025]]-2500)/Table13[[#This Row],[2024]])-1, (Table13[[#This Row],[2025]]/Table13[[#This Row],[2024]])-1)</f>
        <v>4.0042011290533752E-2</v>
      </c>
      <c r="O343" s="21"/>
      <c r="P343" s="21"/>
      <c r="Q343"/>
    </row>
    <row r="344" spans="1:17" hidden="1">
      <c r="A344" t="s">
        <v>3545</v>
      </c>
      <c r="B344">
        <v>723061</v>
      </c>
      <c r="C344" t="s">
        <v>7137</v>
      </c>
      <c r="D344"/>
      <c r="E344" s="28"/>
      <c r="F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19489.599999999773</v>
      </c>
      <c r="G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19489.599999999773</v>
      </c>
      <c r="H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19884.799999999886</v>
      </c>
      <c r="I344" s="1"/>
      <c r="J344" s="1"/>
      <c r="K344" s="21">
        <f>IF(Table13[[#This Row],[Licensed 2024]] = "Yes", ((Table13[[#This Row],[2024]]-2500)/Table13[[#This Row],[2023]])-1, (Table13[[#This Row],[2024]]/Table13[[#This Row],[2023]])-1)</f>
        <v>0</v>
      </c>
      <c r="L344" s="21"/>
      <c r="M344" s="21"/>
      <c r="N344" s="21">
        <f>IF(Table13[[#This Row],[Licensed 2025]] = "Yes", ((Table13[[#This Row],[2025]]-2500)/Table13[[#This Row],[2024]])-1, (Table13[[#This Row],[2025]]/Table13[[#This Row],[2024]])-1)</f>
        <v>2.0277481323378588E-2</v>
      </c>
      <c r="O344" s="21"/>
      <c r="P344" s="21"/>
      <c r="Q344"/>
    </row>
    <row r="345" spans="1:17" hidden="1">
      <c r="A345" t="s">
        <v>139</v>
      </c>
      <c r="B345">
        <v>708434</v>
      </c>
      <c r="C345" t="s">
        <v>7130</v>
      </c>
      <c r="D345"/>
      <c r="E345" s="28"/>
      <c r="F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86673.599999999919</v>
      </c>
      <c r="G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92955.200000000114</v>
      </c>
      <c r="H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97364.800000000003</v>
      </c>
      <c r="I345" s="1"/>
      <c r="J345" s="1"/>
      <c r="K345" s="21">
        <f>IF(Table13[[#This Row],[Licensed 2024]] = "Yes", ((Table13[[#This Row],[2024]]-2500)/Table13[[#This Row],[2023]])-1, (Table13[[#This Row],[2024]]/Table13[[#This Row],[2023]])-1)</f>
        <v>7.2474202063837145E-2</v>
      </c>
      <c r="L345" s="21"/>
      <c r="M345" s="21"/>
      <c r="N345" s="21">
        <f>IF(Table13[[#This Row],[Licensed 2025]] = "Yes", ((Table13[[#This Row],[2025]]-2500)/Table13[[#This Row],[2024]])-1, (Table13[[#This Row],[2025]]/Table13[[#This Row],[2024]])-1)</f>
        <v>4.7437905571715122E-2</v>
      </c>
      <c r="O345" s="21"/>
      <c r="P345" s="21"/>
      <c r="Q345"/>
    </row>
    <row r="346" spans="1:17" hidden="1">
      <c r="A346" t="s">
        <v>3546</v>
      </c>
      <c r="B346">
        <v>200240</v>
      </c>
      <c r="C346" t="s">
        <v>7384</v>
      </c>
      <c r="D346"/>
      <c r="E346" s="28"/>
      <c r="F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46" s="1"/>
      <c r="J346" s="1"/>
      <c r="K346" s="21">
        <f>IF(Table13[[#This Row],[Licensed 2024]] = "Yes", ((Table13[[#This Row],[2024]]-2500)/Table13[[#This Row],[2023]])-1, (Table13[[#This Row],[2024]]/Table13[[#This Row],[2023]])-1)</f>
        <v>8.9031339031339307E-2</v>
      </c>
      <c r="L346" s="21"/>
      <c r="M346" s="21"/>
      <c r="N346" s="21">
        <f>IF(Table13[[#This Row],[Licensed 2025]] = "Yes", ((Table13[[#This Row],[2025]]-2500)/Table13[[#This Row],[2024]])-1, (Table13[[#This Row],[2025]]/Table13[[#This Row],[2024]])-1)</f>
        <v>-2.2890778286455804E-2</v>
      </c>
      <c r="O346" s="21"/>
      <c r="P346" s="21"/>
      <c r="Q346"/>
    </row>
    <row r="347" spans="1:17" hidden="1">
      <c r="A347" t="s">
        <v>7385</v>
      </c>
      <c r="B347">
        <v>726369</v>
      </c>
      <c r="C347" t="s">
        <v>7256</v>
      </c>
      <c r="D347"/>
      <c r="E347" s="28"/>
      <c r="F347" s="1"/>
      <c r="G347" s="1"/>
      <c r="H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95680</v>
      </c>
      <c r="I347" s="1"/>
      <c r="J347" s="1"/>
      <c r="K347" s="21"/>
      <c r="L347" s="21"/>
      <c r="M347" s="21"/>
      <c r="N347" s="21"/>
      <c r="O347" s="21"/>
      <c r="P347" s="21"/>
      <c r="Q347"/>
    </row>
    <row r="348" spans="1:17" hidden="1">
      <c r="A348" t="s">
        <v>140</v>
      </c>
      <c r="B348">
        <v>720610</v>
      </c>
      <c r="C348" t="s">
        <v>7271</v>
      </c>
      <c r="D348"/>
      <c r="E348" s="28"/>
      <c r="F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46404.799999999886</v>
      </c>
      <c r="G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83012.800000000163</v>
      </c>
      <c r="H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85092.800000000163</v>
      </c>
      <c r="I348" s="1"/>
      <c r="J348" s="1"/>
      <c r="K348" s="21">
        <f>IF(Table13[[#This Row],[Licensed 2024]] = "Yes", ((Table13[[#This Row],[2024]]-2500)/Table13[[#This Row],[2023]])-1, (Table13[[#This Row],[2024]]/Table13[[#This Row],[2023]])-1)</f>
        <v>0.78888390856119117</v>
      </c>
      <c r="L348" s="21"/>
      <c r="M348" s="21"/>
      <c r="N348" s="21">
        <f>IF(Table13[[#This Row],[Licensed 2025]] = "Yes", ((Table13[[#This Row],[2025]]-2500)/Table13[[#This Row],[2024]])-1, (Table13[[#This Row],[2025]]/Table13[[#This Row],[2024]])-1)</f>
        <v>2.5056376847907735E-2</v>
      </c>
      <c r="O348" s="21"/>
      <c r="P348" s="21"/>
      <c r="Q348"/>
    </row>
    <row r="349" spans="1:17" hidden="1">
      <c r="A349" t="s">
        <v>3547</v>
      </c>
      <c r="B349">
        <v>200353</v>
      </c>
      <c r="C349" t="s">
        <v>7260</v>
      </c>
      <c r="D349"/>
      <c r="E349" s="28"/>
      <c r="F3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49" s="1"/>
      <c r="J349" s="1"/>
      <c r="K349" s="21">
        <f>IF(Table13[[#This Row],[Licensed 2024]] = "Yes", ((Table13[[#This Row],[2024]]-2500)/Table13[[#This Row],[2023]])-1, (Table13[[#This Row],[2024]]/Table13[[#This Row],[2023]])-1)</f>
        <v>8.7478559176670467E-2</v>
      </c>
      <c r="L349" s="21"/>
      <c r="M349" s="21"/>
      <c r="N349" s="21">
        <f>IF(Table13[[#This Row],[Licensed 2025]] = "Yes", ((Table13[[#This Row],[2025]]-2500)/Table13[[#This Row],[2024]])-1, (Table13[[#This Row],[2025]]/Table13[[#This Row],[2024]])-1)</f>
        <v>-1.8611987381704331E-2</v>
      </c>
      <c r="O349" s="21"/>
      <c r="P349" s="21"/>
      <c r="Q349"/>
    </row>
    <row r="350" spans="1:17" hidden="1">
      <c r="A350" t="s">
        <v>141</v>
      </c>
      <c r="B350">
        <v>720499</v>
      </c>
      <c r="C350" t="s">
        <v>7198</v>
      </c>
      <c r="D350"/>
      <c r="E350" s="28"/>
      <c r="F3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3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97863.999999999913</v>
      </c>
      <c r="I350" s="1"/>
      <c r="J350" s="1"/>
      <c r="K350" s="21">
        <f>IF(Table13[[#This Row],[Licensed 2024]] = "Yes", ((Table13[[#This Row],[2024]]-2500)/Table13[[#This Row],[2023]])-1, (Table13[[#This Row],[2024]]/Table13[[#This Row],[2023]])-1)</f>
        <v>0</v>
      </c>
      <c r="L350" s="21"/>
      <c r="M350" s="21"/>
      <c r="N350" s="21">
        <f>IF(Table13[[#This Row],[Licensed 2025]] = "Yes", ((Table13[[#This Row],[2025]]-2500)/Table13[[#This Row],[2024]])-1, (Table13[[#This Row],[2025]]/Table13[[#This Row],[2024]])-1)</f>
        <v>2.9991243432571979E-2</v>
      </c>
      <c r="O350" s="21"/>
      <c r="P350" s="21"/>
      <c r="Q350"/>
    </row>
    <row r="351" spans="1:17" hidden="1">
      <c r="A351" t="s">
        <v>3548</v>
      </c>
      <c r="B351">
        <v>722980</v>
      </c>
      <c r="C351" t="s">
        <v>7386</v>
      </c>
      <c r="D351"/>
      <c r="E351" s="28"/>
      <c r="F3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84967.999999999811</v>
      </c>
      <c r="G3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84967.999999999811</v>
      </c>
      <c r="H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85987.20000000007</v>
      </c>
      <c r="I351" s="1"/>
      <c r="J351" s="1"/>
      <c r="K351" s="21">
        <f>IF(Table13[[#This Row],[Licensed 2024]] = "Yes", ((Table13[[#This Row],[2024]]-2500)/Table13[[#This Row],[2023]])-1, (Table13[[#This Row],[2024]]/Table13[[#This Row],[2023]])-1)</f>
        <v>0</v>
      </c>
      <c r="L351" s="21"/>
      <c r="M351" s="21"/>
      <c r="N351" s="21">
        <f>IF(Table13[[#This Row],[Licensed 2025]] = "Yes", ((Table13[[#This Row],[2025]]-2500)/Table13[[#This Row],[2024]])-1, (Table13[[#This Row],[2025]]/Table13[[#This Row],[2024]])-1)</f>
        <v>1.1995104039170812E-2</v>
      </c>
      <c r="O351" s="21"/>
      <c r="P351" s="21"/>
      <c r="Q351"/>
    </row>
    <row r="352" spans="1:17" hidden="1">
      <c r="A352" t="s">
        <v>7387</v>
      </c>
      <c r="B352">
        <v>726965</v>
      </c>
      <c r="C352" t="s">
        <v>7388</v>
      </c>
      <c r="D352"/>
      <c r="E352" s="28"/>
      <c r="F352" s="1"/>
      <c r="G352" s="1"/>
      <c r="H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132017.59999999957</v>
      </c>
      <c r="I352" s="1"/>
      <c r="J352" s="1"/>
      <c r="K352" s="21"/>
      <c r="L352" s="21"/>
      <c r="M352" s="21"/>
      <c r="N352" s="21"/>
      <c r="O352" s="21"/>
      <c r="P352" s="21"/>
      <c r="Q352"/>
    </row>
    <row r="353" spans="1:17" hidden="1">
      <c r="A353" t="s">
        <v>3549</v>
      </c>
      <c r="B353">
        <v>117603</v>
      </c>
      <c r="C353" t="s">
        <v>7389</v>
      </c>
      <c r="D353"/>
      <c r="E353" s="28"/>
      <c r="F3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53" s="1"/>
      <c r="J353" s="1"/>
      <c r="K353" s="21">
        <f>IF(Table13[[#This Row],[Licensed 2024]] = "Yes", ((Table13[[#This Row],[2024]]-2500)/Table13[[#This Row],[2023]])-1, (Table13[[#This Row],[2024]]/Table13[[#This Row],[2023]])-1)</f>
        <v>8.6201245493284562E-2</v>
      </c>
      <c r="L353" s="21"/>
      <c r="M353" s="21"/>
      <c r="N353" s="21">
        <f>IF(Table13[[#This Row],[Licensed 2025]] = "Yes", ((Table13[[#This Row],[2025]]-2500)/Table13[[#This Row],[2024]])-1, (Table13[[#This Row],[2025]]/Table13[[#This Row],[2024]])-1)</f>
        <v>0.10440555220276981</v>
      </c>
      <c r="O353" s="21"/>
      <c r="P353" s="21"/>
      <c r="Q353"/>
    </row>
    <row r="354" spans="1:17" hidden="1">
      <c r="A354" t="s">
        <v>142</v>
      </c>
      <c r="B354">
        <v>710927</v>
      </c>
      <c r="C354" t="s">
        <v>7351</v>
      </c>
      <c r="D354"/>
      <c r="E354" s="28"/>
      <c r="F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60278.400000000038</v>
      </c>
      <c r="G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62087.999999999811</v>
      </c>
      <c r="H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64251.199999999968</v>
      </c>
      <c r="I354" s="1"/>
      <c r="J354" s="1"/>
      <c r="K354" s="21">
        <f>IF(Table13[[#This Row],[Licensed 2024]] = "Yes", ((Table13[[#This Row],[2024]]-2500)/Table13[[#This Row],[2023]])-1, (Table13[[#This Row],[2024]]/Table13[[#This Row],[2023]])-1)</f>
        <v>3.0020703933743675E-2</v>
      </c>
      <c r="L354" s="21"/>
      <c r="M354" s="21"/>
      <c r="N354" s="21">
        <f>IF(Table13[[#This Row],[Licensed 2025]] = "Yes", ((Table13[[#This Row],[2025]]-2500)/Table13[[#This Row],[2024]])-1, (Table13[[#This Row],[2025]]/Table13[[#This Row],[2024]])-1)</f>
        <v>3.4840871021778241E-2</v>
      </c>
      <c r="O354" s="21"/>
      <c r="P354" s="21"/>
      <c r="Q354"/>
    </row>
    <row r="355" spans="1:17" hidden="1">
      <c r="A355" t="s">
        <v>143</v>
      </c>
      <c r="B355">
        <v>92489</v>
      </c>
      <c r="C355" t="s">
        <v>7189</v>
      </c>
      <c r="D355"/>
      <c r="E355" s="28"/>
      <c r="F3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122179.19999999998</v>
      </c>
      <c r="G3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126630.39999999999</v>
      </c>
      <c r="H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136136</v>
      </c>
      <c r="I355" s="1"/>
      <c r="J355" s="1"/>
      <c r="K355" s="21">
        <f>IF(Table13[[#This Row],[Licensed 2024]] = "Yes", ((Table13[[#This Row],[2024]]-2500)/Table13[[#This Row],[2023]])-1, (Table13[[#This Row],[2024]]/Table13[[#This Row],[2023]])-1)</f>
        <v>3.6431733060946714E-2</v>
      </c>
      <c r="L355" s="21"/>
      <c r="M355" s="21"/>
      <c r="N355" s="21">
        <f>IF(Table13[[#This Row],[Licensed 2025]] = "Yes", ((Table13[[#This Row],[2025]]-2500)/Table13[[#This Row],[2024]])-1, (Table13[[#This Row],[2025]]/Table13[[#This Row],[2024]])-1)</f>
        <v>7.506570302233917E-2</v>
      </c>
      <c r="O355" s="21"/>
      <c r="P355" s="21"/>
      <c r="Q355"/>
    </row>
    <row r="356" spans="1:17" hidden="1">
      <c r="A356" t="s">
        <v>3550</v>
      </c>
      <c r="B356">
        <v>723068</v>
      </c>
      <c r="C356" t="s">
        <v>7145</v>
      </c>
      <c r="D356"/>
      <c r="E356" s="28"/>
      <c r="F3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159411.20000000022</v>
      </c>
      <c r="G3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174033.60000000015</v>
      </c>
      <c r="H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174033.60000000015</v>
      </c>
      <c r="I356" s="1"/>
      <c r="J356" s="1"/>
      <c r="K356" s="21">
        <f>IF(Table13[[#This Row],[Licensed 2024]] = "Yes", ((Table13[[#This Row],[2024]]-2500)/Table13[[#This Row],[2023]])-1, (Table13[[#This Row],[2024]]/Table13[[#This Row],[2023]])-1)</f>
        <v>9.1727557411273031E-2</v>
      </c>
      <c r="L356" s="21"/>
      <c r="M356" s="21"/>
      <c r="N356" s="21">
        <f>IF(Table13[[#This Row],[Licensed 2025]] = "Yes", ((Table13[[#This Row],[2025]]-2500)/Table13[[#This Row],[2024]])-1, (Table13[[#This Row],[2025]]/Table13[[#This Row],[2024]])-1)</f>
        <v>0</v>
      </c>
      <c r="O356" s="21"/>
      <c r="P356" s="21"/>
      <c r="Q356"/>
    </row>
    <row r="357" spans="1:17" hidden="1">
      <c r="A357" t="s">
        <v>7390</v>
      </c>
      <c r="B357">
        <v>726938</v>
      </c>
      <c r="C357" t="s">
        <v>7273</v>
      </c>
      <c r="D357"/>
      <c r="E357" s="28"/>
      <c r="F357" s="1"/>
      <c r="G357" s="1"/>
      <c r="H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79040</v>
      </c>
      <c r="I357" s="1"/>
      <c r="J357" s="1"/>
      <c r="K357" s="21"/>
      <c r="L357" s="21"/>
      <c r="M357" s="21"/>
      <c r="N357" s="21"/>
      <c r="O357" s="21"/>
      <c r="P357" s="21"/>
      <c r="Q357"/>
    </row>
    <row r="358" spans="1:17" hidden="1">
      <c r="A358" t="s">
        <v>7391</v>
      </c>
      <c r="B358">
        <v>250317</v>
      </c>
      <c r="C358" t="s">
        <v>7156</v>
      </c>
      <c r="D358"/>
      <c r="E358" s="28"/>
      <c r="F358" s="1"/>
      <c r="G358" s="1"/>
      <c r="H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58" s="1"/>
      <c r="J358" s="1"/>
      <c r="K358" s="21"/>
      <c r="L358" s="21"/>
      <c r="M358" s="21"/>
      <c r="N358" s="21"/>
      <c r="O358" s="21"/>
      <c r="P358" s="21"/>
      <c r="Q358"/>
    </row>
    <row r="359" spans="1:17" hidden="1">
      <c r="A359" t="s">
        <v>144</v>
      </c>
      <c r="B359">
        <v>706981</v>
      </c>
      <c r="C359" t="s">
        <v>7236</v>
      </c>
      <c r="D359"/>
      <c r="E359" s="28"/>
      <c r="F3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113131.19999999974</v>
      </c>
      <c r="G3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113131.19999999974</v>
      </c>
      <c r="H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113131.19999999974</v>
      </c>
      <c r="I359" s="1"/>
      <c r="J359" s="1"/>
      <c r="K359" s="21">
        <f>IF(Table13[[#This Row],[Licensed 2024]] = "Yes", ((Table13[[#This Row],[2024]]-2500)/Table13[[#This Row],[2023]])-1, (Table13[[#This Row],[2024]]/Table13[[#This Row],[2023]])-1)</f>
        <v>0</v>
      </c>
      <c r="L359" s="21"/>
      <c r="M359" s="21"/>
      <c r="N359" s="21">
        <f>IF(Table13[[#This Row],[Licensed 2025]] = "Yes", ((Table13[[#This Row],[2025]]-2500)/Table13[[#This Row],[2024]])-1, (Table13[[#This Row],[2025]]/Table13[[#This Row],[2024]])-1)</f>
        <v>0</v>
      </c>
      <c r="O359" s="21"/>
      <c r="P359" s="21"/>
      <c r="Q359"/>
    </row>
    <row r="360" spans="1:17" hidden="1">
      <c r="A360" t="s">
        <v>144</v>
      </c>
      <c r="B360">
        <v>701667</v>
      </c>
      <c r="C360" t="s">
        <v>7189</v>
      </c>
      <c r="D360"/>
      <c r="E360" s="28"/>
      <c r="F3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113131.19999999974</v>
      </c>
      <c r="G3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113131.19999999974</v>
      </c>
      <c r="H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113131.19999999974</v>
      </c>
      <c r="I360" s="1"/>
      <c r="J360" s="1"/>
      <c r="K360" s="21">
        <f>IF(Table13[[#This Row],[Licensed 2024]] = "Yes", ((Table13[[#This Row],[2024]]-2500)/Table13[[#This Row],[2023]])-1, (Table13[[#This Row],[2024]]/Table13[[#This Row],[2023]])-1)</f>
        <v>0</v>
      </c>
      <c r="L360" s="21"/>
      <c r="M360" s="21"/>
      <c r="N360" s="21">
        <f>IF(Table13[[#This Row],[Licensed 2025]] = "Yes", ((Table13[[#This Row],[2025]]-2500)/Table13[[#This Row],[2024]])-1, (Table13[[#This Row],[2025]]/Table13[[#This Row],[2024]])-1)</f>
        <v>0</v>
      </c>
      <c r="O360" s="21"/>
      <c r="P360" s="21"/>
      <c r="Q360"/>
    </row>
    <row r="361" spans="1:17" hidden="1">
      <c r="A361" t="s">
        <v>6766</v>
      </c>
      <c r="B361">
        <v>723385</v>
      </c>
      <c r="C361" t="s">
        <v>7280</v>
      </c>
      <c r="D361"/>
      <c r="E361" s="28"/>
      <c r="F361" s="1"/>
      <c r="G361" s="1"/>
      <c r="H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72779.199999999546</v>
      </c>
      <c r="I361" s="1"/>
      <c r="J361" s="1"/>
      <c r="K361" s="21"/>
      <c r="L361" s="21"/>
      <c r="M361" s="21"/>
      <c r="N361" s="21"/>
      <c r="O361" s="21"/>
      <c r="P361" s="21"/>
      <c r="Q361"/>
    </row>
    <row r="362" spans="1:17" hidden="1">
      <c r="A362" t="s">
        <v>3551</v>
      </c>
      <c r="B362">
        <v>710033</v>
      </c>
      <c r="C362" t="s">
        <v>7292</v>
      </c>
      <c r="D362"/>
      <c r="E362" s="28"/>
      <c r="F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180647.99999999983</v>
      </c>
      <c r="G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183955.20000000013</v>
      </c>
      <c r="H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183955.20000000013</v>
      </c>
      <c r="I362" s="1"/>
      <c r="J362" s="1"/>
      <c r="K362" s="21">
        <f>IF(Table13[[#This Row],[Licensed 2024]] = "Yes", ((Table13[[#This Row],[2024]]-2500)/Table13[[#This Row],[2023]])-1, (Table13[[#This Row],[2024]]/Table13[[#This Row],[2023]])-1)</f>
        <v>1.8307426597583776E-2</v>
      </c>
      <c r="L362" s="21"/>
      <c r="M362" s="21"/>
      <c r="N362" s="21">
        <f>IF(Table13[[#This Row],[Licensed 2025]] = "Yes", ((Table13[[#This Row],[2025]]-2500)/Table13[[#This Row],[2024]])-1, (Table13[[#This Row],[2025]]/Table13[[#This Row],[2024]])-1)</f>
        <v>0</v>
      </c>
      <c r="O362" s="21"/>
      <c r="P362" s="21"/>
      <c r="Q362"/>
    </row>
    <row r="363" spans="1:17" hidden="1">
      <c r="A363" t="s">
        <v>145</v>
      </c>
      <c r="B363">
        <v>717453</v>
      </c>
      <c r="C363" t="s">
        <v>7197</v>
      </c>
      <c r="D363"/>
      <c r="E363" s="28"/>
      <c r="F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63273.599999999919</v>
      </c>
      <c r="G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65332.79999999993</v>
      </c>
      <c r="H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70553.600000000151</v>
      </c>
      <c r="I363" s="1"/>
      <c r="J363" s="1"/>
      <c r="K363" s="21">
        <f>IF(Table13[[#This Row],[Licensed 2024]] = "Yes", ((Table13[[#This Row],[2024]]-2500)/Table13[[#This Row],[2023]])-1, (Table13[[#This Row],[2024]]/Table13[[#This Row],[2023]])-1)</f>
        <v>3.2544378698225129E-2</v>
      </c>
      <c r="L363" s="21"/>
      <c r="M363" s="21"/>
      <c r="N363" s="21">
        <f>IF(Table13[[#This Row],[Licensed 2025]] = "Yes", ((Table13[[#This Row],[2025]]-2500)/Table13[[#This Row],[2024]])-1, (Table13[[#This Row],[2025]]/Table13[[#This Row],[2024]])-1)</f>
        <v>7.9910856415157827E-2</v>
      </c>
      <c r="O363" s="21"/>
      <c r="P363" s="21"/>
      <c r="Q363"/>
    </row>
    <row r="364" spans="1:17" hidden="1">
      <c r="A364" t="s">
        <v>146</v>
      </c>
      <c r="B364">
        <v>712240</v>
      </c>
      <c r="C364" t="s">
        <v>7392</v>
      </c>
      <c r="D364"/>
      <c r="E364" s="28"/>
      <c r="F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119600</v>
      </c>
      <c r="G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130894.39999999966</v>
      </c>
      <c r="H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141024.00000000038</v>
      </c>
      <c r="I364" s="1"/>
      <c r="J364" s="1"/>
      <c r="K364" s="21">
        <f>IF(Table13[[#This Row],[Licensed 2024]] = "Yes", ((Table13[[#This Row],[2024]]-2500)/Table13[[#This Row],[2023]])-1, (Table13[[#This Row],[2024]]/Table13[[#This Row],[2023]])-1)</f>
        <v>9.4434782608692869E-2</v>
      </c>
      <c r="L364" s="21"/>
      <c r="M364" s="21"/>
      <c r="N364" s="21">
        <f>IF(Table13[[#This Row],[Licensed 2025]] = "Yes", ((Table13[[#This Row],[2025]]-2500)/Table13[[#This Row],[2024]])-1, (Table13[[#This Row],[2025]]/Table13[[#This Row],[2024]])-1)</f>
        <v>7.7387573494364537E-2</v>
      </c>
      <c r="O364" s="21"/>
      <c r="P364" s="21"/>
      <c r="Q364"/>
    </row>
    <row r="365" spans="1:17" hidden="1">
      <c r="A365" t="s">
        <v>147</v>
      </c>
      <c r="B365">
        <v>710711</v>
      </c>
      <c r="C365" t="s">
        <v>7341</v>
      </c>
      <c r="D365"/>
      <c r="E365" s="28"/>
      <c r="F3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86943.999999999913</v>
      </c>
      <c r="G3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94099.200000000012</v>
      </c>
      <c r="H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94099.200000000012</v>
      </c>
      <c r="I365" s="1"/>
      <c r="J365" s="1"/>
      <c r="K365" s="21">
        <f>IF(Table13[[#This Row],[Licensed 2024]] = "Yes", ((Table13[[#This Row],[2024]]-2500)/Table13[[#This Row],[2023]])-1, (Table13[[#This Row],[2024]]/Table13[[#This Row],[2023]])-1)</f>
        <v>8.2296650717704534E-2</v>
      </c>
      <c r="L365" s="21"/>
      <c r="M365" s="21"/>
      <c r="N365" s="21">
        <f>IF(Table13[[#This Row],[Licensed 2025]] = "Yes", ((Table13[[#This Row],[2025]]-2500)/Table13[[#This Row],[2024]])-1, (Table13[[#This Row],[2025]]/Table13[[#This Row],[2024]])-1)</f>
        <v>0</v>
      </c>
      <c r="O365" s="21"/>
      <c r="P365" s="21"/>
      <c r="Q365"/>
    </row>
    <row r="366" spans="1:17" hidden="1">
      <c r="A366" t="s">
        <v>7393</v>
      </c>
      <c r="B366">
        <v>725559</v>
      </c>
      <c r="C366" t="s">
        <v>7160</v>
      </c>
      <c r="D366"/>
      <c r="E366" s="28"/>
      <c r="F366" s="1"/>
      <c r="G366" s="1"/>
      <c r="H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81515.200000000114</v>
      </c>
      <c r="I366" s="1"/>
      <c r="J366" s="1"/>
      <c r="K366" s="21"/>
      <c r="L366" s="21"/>
      <c r="M366" s="21"/>
      <c r="N366" s="21"/>
      <c r="O366" s="21"/>
      <c r="P366" s="21"/>
      <c r="Q366"/>
    </row>
    <row r="367" spans="1:17" hidden="1">
      <c r="A367" t="s">
        <v>3552</v>
      </c>
      <c r="B367">
        <v>115783</v>
      </c>
      <c r="C367" t="s">
        <v>7383</v>
      </c>
      <c r="D367"/>
      <c r="E367" s="28"/>
      <c r="F3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67" s="1"/>
      <c r="J367" s="1"/>
      <c r="K367" s="21">
        <f>IF(Table13[[#This Row],[Licensed 2024]] = "Yes", ((Table13[[#This Row],[2024]]-2500)/Table13[[#This Row],[2023]])-1, (Table13[[#This Row],[2024]]/Table13[[#This Row],[2023]])-1)</f>
        <v>0.27333722287047357</v>
      </c>
      <c r="L367" s="21"/>
      <c r="M367" s="21"/>
      <c r="N367" s="21">
        <f>IF(Table13[[#This Row],[Licensed 2025]] = "Yes", ((Table13[[#This Row],[2025]]-2500)/Table13[[#This Row],[2024]])-1, (Table13[[#This Row],[2025]]/Table13[[#This Row],[2024]])-1)</f>
        <v>-1.832760595647609E-2</v>
      </c>
      <c r="O367" s="21"/>
      <c r="P367" s="21"/>
      <c r="Q367"/>
    </row>
    <row r="368" spans="1:17" hidden="1">
      <c r="A368" t="s">
        <v>148</v>
      </c>
      <c r="B368">
        <v>22036</v>
      </c>
      <c r="C368" t="s">
        <v>7394</v>
      </c>
      <c r="D368"/>
      <c r="E368" s="28"/>
      <c r="F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226512.00000000017</v>
      </c>
      <c r="G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231504</v>
      </c>
      <c r="H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238451.19999999972</v>
      </c>
      <c r="I368" s="1"/>
      <c r="J368" s="1"/>
      <c r="K368" s="21">
        <f>IF(Table13[[#This Row],[Licensed 2024]] = "Yes", ((Table13[[#This Row],[2024]]-2500)/Table13[[#This Row],[2023]])-1, (Table13[[#This Row],[2024]]/Table13[[#This Row],[2023]])-1)</f>
        <v>2.203856749311206E-2</v>
      </c>
      <c r="L368" s="21"/>
      <c r="M368" s="21"/>
      <c r="N368" s="21">
        <f>IF(Table13[[#This Row],[Licensed 2025]] = "Yes", ((Table13[[#This Row],[2025]]-2500)/Table13[[#This Row],[2024]])-1, (Table13[[#This Row],[2025]]/Table13[[#This Row],[2024]])-1)</f>
        <v>3.0008984725964583E-2</v>
      </c>
      <c r="O368" s="21"/>
      <c r="P368" s="21"/>
      <c r="Q368"/>
    </row>
    <row r="369" spans="1:17" hidden="1">
      <c r="A369" t="s">
        <v>149</v>
      </c>
      <c r="B369">
        <v>40290</v>
      </c>
      <c r="C369" t="s">
        <v>7395</v>
      </c>
      <c r="D369"/>
      <c r="E369" s="28"/>
      <c r="F3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177590.40000000023</v>
      </c>
      <c r="G3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182478.40000000002</v>
      </c>
      <c r="H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185223.99999999991</v>
      </c>
      <c r="I369" s="1"/>
      <c r="J369" s="1"/>
      <c r="K369" s="21">
        <f>IF(Table13[[#This Row],[Licensed 2024]] = "Yes", ((Table13[[#This Row],[2024]]-2500)/Table13[[#This Row],[2023]])-1, (Table13[[#This Row],[2024]]/Table13[[#This Row],[2023]])-1)</f>
        <v>2.7524010306862357E-2</v>
      </c>
      <c r="L369" s="21"/>
      <c r="M369" s="21"/>
      <c r="N369" s="21">
        <f>IF(Table13[[#This Row],[Licensed 2025]] = "Yes", ((Table13[[#This Row],[2025]]-2500)/Table13[[#This Row],[2024]])-1, (Table13[[#This Row],[2025]]/Table13[[#This Row],[2024]])-1)</f>
        <v>1.504616436794648E-2</v>
      </c>
      <c r="O369" s="21"/>
      <c r="P369" s="21"/>
      <c r="Q369"/>
    </row>
    <row r="370" spans="1:17" hidden="1">
      <c r="A370" t="s">
        <v>150</v>
      </c>
      <c r="B370">
        <v>710597</v>
      </c>
      <c r="C370" t="s">
        <v>7335</v>
      </c>
      <c r="D370"/>
      <c r="E370" s="28"/>
      <c r="F3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189571.19999999972</v>
      </c>
      <c r="G3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195249.59999999977</v>
      </c>
      <c r="H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203049.59999999977</v>
      </c>
      <c r="I370" s="1"/>
      <c r="J370" s="1"/>
      <c r="K370" s="21">
        <f>IF(Table13[[#This Row],[Licensed 2024]] = "Yes", ((Table13[[#This Row],[2024]]-2500)/Table13[[#This Row],[2023]])-1, (Table13[[#This Row],[2024]]/Table13[[#This Row],[2023]])-1)</f>
        <v>2.9953917050691503E-2</v>
      </c>
      <c r="L370" s="21"/>
      <c r="M370" s="21"/>
      <c r="N370" s="21">
        <f>IF(Table13[[#This Row],[Licensed 2025]] = "Yes", ((Table13[[#This Row],[2025]]-2500)/Table13[[#This Row],[2024]])-1, (Table13[[#This Row],[2025]]/Table13[[#This Row],[2024]])-1)</f>
        <v>3.9948865452221094E-2</v>
      </c>
      <c r="O370" s="21"/>
      <c r="P370" s="21"/>
      <c r="Q370"/>
    </row>
    <row r="371" spans="1:17" hidden="1">
      <c r="A371" t="s">
        <v>3554</v>
      </c>
      <c r="B371">
        <v>717569</v>
      </c>
      <c r="C371" t="s">
        <v>7396</v>
      </c>
      <c r="D371"/>
      <c r="E371" s="28"/>
      <c r="F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71" s="1"/>
      <c r="J371" s="1"/>
      <c r="K371" s="21">
        <f>IF(Table13[[#This Row],[Licensed 2024]] = "Yes", ((Table13[[#This Row],[2024]]-2500)/Table13[[#This Row],[2023]])-1, (Table13[[#This Row],[2024]]/Table13[[#This Row],[2023]])-1)</f>
        <v>0</v>
      </c>
      <c r="L371" s="21"/>
      <c r="M371" s="21"/>
      <c r="N371" s="21">
        <f>IF(Table13[[#This Row],[Licensed 2025]] = "Yes", ((Table13[[#This Row],[2025]]-2500)/Table13[[#This Row],[2024]])-1, (Table13[[#This Row],[2025]]/Table13[[#This Row],[2024]])-1)</f>
        <v>0</v>
      </c>
      <c r="O371" s="21"/>
      <c r="P371" s="21"/>
      <c r="Q371"/>
    </row>
    <row r="372" spans="1:17" hidden="1">
      <c r="A372" t="s">
        <v>7397</v>
      </c>
      <c r="B372">
        <v>716200</v>
      </c>
      <c r="C372" t="s">
        <v>7228</v>
      </c>
      <c r="D372"/>
      <c r="E372" s="28"/>
      <c r="F372" s="1"/>
      <c r="G372" s="1"/>
      <c r="H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48505.599999999868</v>
      </c>
      <c r="I372" s="1"/>
      <c r="J372" s="1"/>
      <c r="K372" s="21"/>
      <c r="L372" s="21"/>
      <c r="M372" s="21"/>
      <c r="N372" s="21"/>
      <c r="O372" s="21"/>
      <c r="P372" s="21"/>
      <c r="Q372"/>
    </row>
    <row r="373" spans="1:17" hidden="1">
      <c r="A373" t="s">
        <v>3557</v>
      </c>
      <c r="B373">
        <v>712930</v>
      </c>
      <c r="C373" t="s">
        <v>7228</v>
      </c>
      <c r="D373"/>
      <c r="E373" s="28"/>
      <c r="F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46196.800000000076</v>
      </c>
      <c r="G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46196.800000000076</v>
      </c>
      <c r="H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47112.000000000189</v>
      </c>
      <c r="I373" s="1"/>
      <c r="J373" s="1"/>
      <c r="K373" s="21">
        <f>IF(Table13[[#This Row],[Licensed 2024]] = "Yes", ((Table13[[#This Row],[2024]]-2500)/Table13[[#This Row],[2023]])-1, (Table13[[#This Row],[2024]]/Table13[[#This Row],[2023]])-1)</f>
        <v>0</v>
      </c>
      <c r="L373" s="21"/>
      <c r="M373" s="21"/>
      <c r="N373" s="21">
        <f>IF(Table13[[#This Row],[Licensed 2025]] = "Yes", ((Table13[[#This Row],[2025]]-2500)/Table13[[#This Row],[2024]])-1, (Table13[[#This Row],[2025]]/Table13[[#This Row],[2024]])-1)</f>
        <v>1.9810895992798505E-2</v>
      </c>
      <c r="O373" s="21"/>
      <c r="P373" s="21"/>
      <c r="Q373"/>
    </row>
    <row r="374" spans="1:17" hidden="1">
      <c r="A374" t="s">
        <v>151</v>
      </c>
      <c r="B374">
        <v>88240</v>
      </c>
      <c r="C374" t="s">
        <v>7219</v>
      </c>
      <c r="D374"/>
      <c r="E374" s="28"/>
      <c r="F3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157705.59999999986</v>
      </c>
      <c r="G3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163217.59999999957</v>
      </c>
      <c r="H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168937.60000000006</v>
      </c>
      <c r="I374" s="1"/>
      <c r="J374" s="1"/>
      <c r="K374" s="21">
        <f>IF(Table13[[#This Row],[Licensed 2024]] = "Yes", ((Table13[[#This Row],[2024]]-2500)/Table13[[#This Row],[2023]])-1, (Table13[[#This Row],[2024]]/Table13[[#This Row],[2023]])-1)</f>
        <v>3.495120021102438E-2</v>
      </c>
      <c r="L374" s="21"/>
      <c r="M374" s="21"/>
      <c r="N374" s="21">
        <f>IF(Table13[[#This Row],[Licensed 2025]] = "Yes", ((Table13[[#This Row],[2025]]-2500)/Table13[[#This Row],[2024]])-1, (Table13[[#This Row],[2025]]/Table13[[#This Row],[2024]])-1)</f>
        <v>3.5045240219195195E-2</v>
      </c>
      <c r="O374" s="21"/>
      <c r="P374" s="21"/>
      <c r="Q374"/>
    </row>
    <row r="375" spans="1:17" hidden="1">
      <c r="A375" t="s">
        <v>3558</v>
      </c>
      <c r="B375">
        <v>719974</v>
      </c>
      <c r="C375" t="s">
        <v>7398</v>
      </c>
      <c r="D375"/>
      <c r="E375" s="28"/>
      <c r="F3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75" s="1"/>
      <c r="J375" s="1"/>
      <c r="K375" s="21">
        <f>IF(Table13[[#This Row],[Licensed 2024]] = "Yes", ((Table13[[#This Row],[2024]]-2500)/Table13[[#This Row],[2023]])-1, (Table13[[#This Row],[2024]]/Table13[[#This Row],[2023]])-1)</f>
        <v>0</v>
      </c>
      <c r="L375" s="21"/>
      <c r="M375" s="21"/>
      <c r="N375" s="21">
        <f>IF(Table13[[#This Row],[Licensed 2025]] = "Yes", ((Table13[[#This Row],[2025]]-2500)/Table13[[#This Row],[2024]])-1, (Table13[[#This Row],[2025]]/Table13[[#This Row],[2024]])-1)</f>
        <v>0</v>
      </c>
      <c r="O375" s="21"/>
      <c r="P375" s="21"/>
      <c r="Q375"/>
    </row>
    <row r="376" spans="1:17" hidden="1">
      <c r="A376" t="s">
        <v>7399</v>
      </c>
      <c r="B376">
        <v>715542</v>
      </c>
      <c r="C376" t="s">
        <v>7135</v>
      </c>
      <c r="D376"/>
      <c r="E376" s="28"/>
      <c r="F376" s="1"/>
      <c r="G376" s="1"/>
      <c r="H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55036.799999999959</v>
      </c>
      <c r="I376" s="1"/>
      <c r="J376" s="1"/>
      <c r="K376" s="21"/>
      <c r="L376" s="21"/>
      <c r="M376" s="21"/>
      <c r="N376" s="21"/>
      <c r="O376" s="21"/>
      <c r="P376" s="21"/>
      <c r="Q376"/>
    </row>
    <row r="377" spans="1:17" hidden="1">
      <c r="A377" t="s">
        <v>152</v>
      </c>
      <c r="B377">
        <v>85708</v>
      </c>
      <c r="C377" t="s">
        <v>7351</v>
      </c>
      <c r="D377"/>
      <c r="E377" s="28"/>
      <c r="F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104998.40000000001</v>
      </c>
      <c r="H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112340.80000000045</v>
      </c>
      <c r="I377" s="1"/>
      <c r="J377" s="1"/>
      <c r="K377" s="21">
        <f>IF(Table13[[#This Row],[Licensed 2024]] = "Yes", ((Table13[[#This Row],[2024]]-2500)/Table13[[#This Row],[2023]])-1, (Table13[[#This Row],[2024]]/Table13[[#This Row],[2023]])-1)</f>
        <v>4.9916805324459634E-2</v>
      </c>
      <c r="L377" s="21"/>
      <c r="M377" s="21"/>
      <c r="N377" s="21">
        <f>IF(Table13[[#This Row],[Licensed 2025]] = "Yes", ((Table13[[#This Row],[2025]]-2500)/Table13[[#This Row],[2024]])-1, (Table13[[#This Row],[2025]]/Table13[[#This Row],[2024]])-1)</f>
        <v>6.9928684627579507E-2</v>
      </c>
      <c r="O377" s="21"/>
      <c r="P377" s="21"/>
      <c r="Q377"/>
    </row>
    <row r="378" spans="1:17" hidden="1">
      <c r="A378" t="s">
        <v>7400</v>
      </c>
      <c r="B378">
        <v>200462</v>
      </c>
      <c r="C378" t="s">
        <v>7235</v>
      </c>
      <c r="D378"/>
      <c r="E378" s="28"/>
      <c r="F378" s="1"/>
      <c r="G378" s="1"/>
      <c r="H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78" s="1"/>
      <c r="J378" s="1"/>
      <c r="K378" s="21"/>
      <c r="L378" s="21"/>
      <c r="M378" s="21"/>
      <c r="N378" s="21"/>
      <c r="O378" s="21"/>
      <c r="P378" s="21"/>
      <c r="Q378"/>
    </row>
    <row r="379" spans="1:17" hidden="1">
      <c r="A379" t="s">
        <v>7401</v>
      </c>
      <c r="B379">
        <v>725029</v>
      </c>
      <c r="C379" t="s">
        <v>7186</v>
      </c>
      <c r="D379"/>
      <c r="E379" s="28"/>
      <c r="F379" s="1"/>
      <c r="G379" s="1"/>
      <c r="H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73111.999999999956</v>
      </c>
      <c r="I379" s="1"/>
      <c r="J379" s="1"/>
      <c r="K379" s="21"/>
      <c r="L379" s="21"/>
      <c r="M379" s="21"/>
      <c r="N379" s="21"/>
      <c r="O379" s="21"/>
      <c r="P379" s="21"/>
      <c r="Q379"/>
    </row>
    <row r="380" spans="1:17" hidden="1">
      <c r="A380" t="s">
        <v>3559</v>
      </c>
      <c r="B380">
        <v>720987</v>
      </c>
      <c r="C380" t="s">
        <v>7402</v>
      </c>
      <c r="D380"/>
      <c r="E380" s="28"/>
      <c r="F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20758.400000000038</v>
      </c>
      <c r="H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20758.400000000038</v>
      </c>
      <c r="I380" s="1"/>
      <c r="J380" s="1"/>
      <c r="K380" s="21">
        <f>IF(Table13[[#This Row],[Licensed 2024]] = "Yes", ((Table13[[#This Row],[2024]]-2500)/Table13[[#This Row],[2023]])-1, (Table13[[#This Row],[2024]]/Table13[[#This Row],[2023]])-1)</f>
        <v>1.836734693878217E-2</v>
      </c>
      <c r="L380" s="21"/>
      <c r="M380" s="21"/>
      <c r="N380" s="21">
        <f>IF(Table13[[#This Row],[Licensed 2025]] = "Yes", ((Table13[[#This Row],[2025]]-2500)/Table13[[#This Row],[2024]])-1, (Table13[[#This Row],[2025]]/Table13[[#This Row],[2024]])-1)</f>
        <v>0</v>
      </c>
      <c r="O380" s="21"/>
      <c r="P380" s="21"/>
      <c r="Q380"/>
    </row>
    <row r="381" spans="1:17" hidden="1">
      <c r="A381" t="s">
        <v>3560</v>
      </c>
      <c r="B381">
        <v>722100</v>
      </c>
      <c r="C381" t="s">
        <v>7131</v>
      </c>
      <c r="D381"/>
      <c r="E381" s="28"/>
      <c r="F3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60860.800000000454</v>
      </c>
      <c r="G3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60860.800000000454</v>
      </c>
      <c r="H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60860.800000000454</v>
      </c>
      <c r="I381" s="1"/>
      <c r="J381" s="1"/>
      <c r="K381" s="21">
        <f>IF(Table13[[#This Row],[Licensed 2024]] = "Yes", ((Table13[[#This Row],[2024]]-2500)/Table13[[#This Row],[2023]])-1, (Table13[[#This Row],[2024]]/Table13[[#This Row],[2023]])-1)</f>
        <v>0</v>
      </c>
      <c r="L381" s="21"/>
      <c r="M381" s="21"/>
      <c r="N381" s="21">
        <f>IF(Table13[[#This Row],[Licensed 2025]] = "Yes", ((Table13[[#This Row],[2025]]-2500)/Table13[[#This Row],[2024]])-1, (Table13[[#This Row],[2025]]/Table13[[#This Row],[2024]])-1)</f>
        <v>0</v>
      </c>
      <c r="O381" s="21"/>
      <c r="P381" s="21"/>
      <c r="Q381"/>
    </row>
    <row r="382" spans="1:17" hidden="1">
      <c r="A382" t="s">
        <v>7403</v>
      </c>
      <c r="B382">
        <v>724772</v>
      </c>
      <c r="C382" t="s">
        <v>7404</v>
      </c>
      <c r="D382"/>
      <c r="E382" s="28"/>
      <c r="F382" s="1"/>
      <c r="G382" s="1"/>
      <c r="H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82" s="1"/>
      <c r="J382" s="1"/>
      <c r="K382" s="21"/>
      <c r="L382" s="21"/>
      <c r="M382" s="21"/>
      <c r="N382" s="21"/>
      <c r="O382" s="21"/>
      <c r="P382" s="21"/>
      <c r="Q382"/>
    </row>
    <row r="383" spans="1:17" hidden="1">
      <c r="A383" t="s">
        <v>3561</v>
      </c>
      <c r="B383">
        <v>722319</v>
      </c>
      <c r="C383" t="s">
        <v>7405</v>
      </c>
      <c r="D383"/>
      <c r="E383" s="28"/>
      <c r="F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235019.19999999955</v>
      </c>
      <c r="G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235019.19999999955</v>
      </c>
      <c r="H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242070.40000000023</v>
      </c>
      <c r="I383" s="1"/>
      <c r="J383" s="1"/>
      <c r="K383" s="21">
        <f>IF(Table13[[#This Row],[Licensed 2024]] = "Yes", ((Table13[[#This Row],[2024]]-2500)/Table13[[#This Row],[2023]])-1, (Table13[[#This Row],[2024]]/Table13[[#This Row],[2023]])-1)</f>
        <v>0</v>
      </c>
      <c r="L383" s="21"/>
      <c r="M383" s="21"/>
      <c r="N383" s="21">
        <f>IF(Table13[[#This Row],[Licensed 2025]] = "Yes", ((Table13[[#This Row],[2025]]-2500)/Table13[[#This Row],[2024]])-1, (Table13[[#This Row],[2025]]/Table13[[#This Row],[2024]])-1)</f>
        <v>3.0002655102224329E-2</v>
      </c>
      <c r="O383" s="21"/>
      <c r="P383" s="21"/>
      <c r="Q383"/>
    </row>
    <row r="384" spans="1:17" hidden="1">
      <c r="A384" t="s">
        <v>153</v>
      </c>
      <c r="B384">
        <v>75950</v>
      </c>
      <c r="C384" t="s">
        <v>7169</v>
      </c>
      <c r="D384"/>
      <c r="E384" s="28"/>
      <c r="F3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203527.99999999983</v>
      </c>
      <c r="G3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213699.20000000001</v>
      </c>
      <c r="H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224910.40000000023</v>
      </c>
      <c r="I384" s="1"/>
      <c r="J384" s="1"/>
      <c r="K384" s="21">
        <f>IF(Table13[[#This Row],[Licensed 2024]] = "Yes", ((Table13[[#This Row],[2024]]-2500)/Table13[[#This Row],[2023]])-1, (Table13[[#This Row],[2024]]/Table13[[#This Row],[2023]])-1)</f>
        <v>4.9974450689832306E-2</v>
      </c>
      <c r="L384" s="21"/>
      <c r="M384" s="21"/>
      <c r="N384" s="21">
        <f>IF(Table13[[#This Row],[Licensed 2025]] = "Yes", ((Table13[[#This Row],[2025]]-2500)/Table13[[#This Row],[2024]])-1, (Table13[[#This Row],[2025]]/Table13[[#This Row],[2024]])-1)</f>
        <v>5.2462526766596351E-2</v>
      </c>
      <c r="O384" s="21"/>
      <c r="P384" s="21"/>
      <c r="Q384"/>
    </row>
    <row r="385" spans="1:17" hidden="1">
      <c r="A385" t="s">
        <v>154</v>
      </c>
      <c r="B385">
        <v>701710</v>
      </c>
      <c r="C385" t="s">
        <v>7406</v>
      </c>
      <c r="D385"/>
      <c r="E385" s="28"/>
      <c r="F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200200</v>
      </c>
      <c r="G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221020.80000000045</v>
      </c>
      <c r="H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230089.60000000001</v>
      </c>
      <c r="I385" s="1"/>
      <c r="J385" s="1"/>
      <c r="K385" s="21">
        <f>IF(Table13[[#This Row],[Licensed 2024]] = "Yes", ((Table13[[#This Row],[2024]]-2500)/Table13[[#This Row],[2023]])-1, (Table13[[#This Row],[2024]]/Table13[[#This Row],[2023]])-1)</f>
        <v>0.10400000000000231</v>
      </c>
      <c r="L385" s="21"/>
      <c r="M385" s="21"/>
      <c r="N385" s="21">
        <f>IF(Table13[[#This Row],[Licensed 2025]] = "Yes", ((Table13[[#This Row],[2025]]-2500)/Table13[[#This Row],[2024]])-1, (Table13[[#This Row],[2025]]/Table13[[#This Row],[2024]])-1)</f>
        <v>4.1031432335778106E-2</v>
      </c>
      <c r="O385" s="21"/>
      <c r="P385" s="21"/>
      <c r="Q385"/>
    </row>
    <row r="386" spans="1:17" hidden="1">
      <c r="A386" t="s">
        <v>7407</v>
      </c>
      <c r="B386">
        <v>725700</v>
      </c>
      <c r="C386" t="s">
        <v>7182</v>
      </c>
      <c r="D386"/>
      <c r="E386" s="28"/>
      <c r="F386" s="1"/>
      <c r="G386" s="1"/>
      <c r="H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15828.800000000265</v>
      </c>
      <c r="I386" s="1"/>
      <c r="J386" s="1"/>
      <c r="K386" s="21"/>
      <c r="L386" s="21"/>
      <c r="M386" s="21"/>
      <c r="N386" s="21"/>
      <c r="O386" s="21"/>
      <c r="P386" s="21"/>
      <c r="Q386"/>
    </row>
    <row r="387" spans="1:17" hidden="1">
      <c r="A387" t="s">
        <v>7408</v>
      </c>
      <c r="B387">
        <v>725292</v>
      </c>
      <c r="C387" t="s">
        <v>7134</v>
      </c>
      <c r="D387"/>
      <c r="E387" s="28"/>
      <c r="F387" s="1"/>
      <c r="G387" s="1"/>
      <c r="H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19406.399999999849</v>
      </c>
      <c r="I387" s="1"/>
      <c r="J387" s="1"/>
      <c r="K387" s="21"/>
      <c r="L387" s="21"/>
      <c r="M387" s="21"/>
      <c r="N387" s="21"/>
      <c r="O387" s="21"/>
      <c r="P387" s="21"/>
      <c r="Q387"/>
    </row>
    <row r="388" spans="1:17" hidden="1">
      <c r="A388" t="s">
        <v>155</v>
      </c>
      <c r="B388">
        <v>705007</v>
      </c>
      <c r="C388" t="s">
        <v>7297</v>
      </c>
      <c r="D388"/>
      <c r="E388" s="28"/>
      <c r="F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88816.000000000087</v>
      </c>
      <c r="G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92580.800000000454</v>
      </c>
      <c r="H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97219.199999999997</v>
      </c>
      <c r="I388" s="1"/>
      <c r="J388" s="1"/>
      <c r="K388" s="21">
        <f>IF(Table13[[#This Row],[Licensed 2024]] = "Yes", ((Table13[[#This Row],[2024]]-2500)/Table13[[#This Row],[2023]])-1, (Table13[[#This Row],[2024]]/Table13[[#This Row],[2023]])-1)</f>
        <v>4.2388758782205382E-2</v>
      </c>
      <c r="L388" s="21"/>
      <c r="M388" s="21"/>
      <c r="N388" s="21">
        <f>IF(Table13[[#This Row],[Licensed 2025]] = "Yes", ((Table13[[#This Row],[2025]]-2500)/Table13[[#This Row],[2024]])-1, (Table13[[#This Row],[2025]]/Table13[[#This Row],[2024]])-1)</f>
        <v>5.0101100876202453E-2</v>
      </c>
      <c r="O388" s="21"/>
      <c r="P388" s="21"/>
      <c r="Q388"/>
    </row>
    <row r="389" spans="1:17" hidden="1">
      <c r="A389" t="s">
        <v>6767</v>
      </c>
      <c r="B389">
        <v>723816</v>
      </c>
      <c r="C389" t="s">
        <v>7409</v>
      </c>
      <c r="D389"/>
      <c r="E389" s="28"/>
      <c r="F389" s="1"/>
      <c r="G389" s="1"/>
      <c r="H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48276.800000000076</v>
      </c>
      <c r="I389" s="1"/>
      <c r="J389" s="1"/>
      <c r="K389" s="21"/>
      <c r="L389" s="21"/>
      <c r="M389" s="21"/>
      <c r="N389" s="21"/>
      <c r="O389" s="21"/>
      <c r="P389" s="21"/>
      <c r="Q389"/>
    </row>
    <row r="390" spans="1:17" hidden="1">
      <c r="A390" t="s">
        <v>156</v>
      </c>
      <c r="B390">
        <v>720760</v>
      </c>
      <c r="C390" t="s">
        <v>7273</v>
      </c>
      <c r="D390"/>
      <c r="E390" s="28"/>
      <c r="F3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81120</v>
      </c>
      <c r="G3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82534.40000000014</v>
      </c>
      <c r="H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85675.200000000114</v>
      </c>
      <c r="I390" s="1"/>
      <c r="J390" s="1"/>
      <c r="K390" s="21">
        <f>IF(Table13[[#This Row],[Licensed 2024]] = "Yes", ((Table13[[#This Row],[2024]]-2500)/Table13[[#This Row],[2023]])-1, (Table13[[#This Row],[2024]]/Table13[[#This Row],[2023]])-1)</f>
        <v>1.7435897435899239E-2</v>
      </c>
      <c r="L390" s="21"/>
      <c r="M390" s="21"/>
      <c r="N390" s="21">
        <f>IF(Table13[[#This Row],[Licensed 2025]] = "Yes", ((Table13[[#This Row],[2025]]-2500)/Table13[[#This Row],[2024]])-1, (Table13[[#This Row],[2025]]/Table13[[#This Row],[2024]])-1)</f>
        <v>3.8054435483870552E-2</v>
      </c>
      <c r="O390" s="21"/>
      <c r="P390" s="21"/>
      <c r="Q390"/>
    </row>
    <row r="391" spans="1:17" hidden="1">
      <c r="A391" t="s">
        <v>7410</v>
      </c>
      <c r="B391">
        <v>724621</v>
      </c>
      <c r="C391" t="s">
        <v>7171</v>
      </c>
      <c r="D391"/>
      <c r="E391" s="28"/>
      <c r="F391" s="1"/>
      <c r="G391" s="1"/>
      <c r="H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12230.400000000227</v>
      </c>
      <c r="I391" s="1"/>
      <c r="J391" s="1"/>
      <c r="K391" s="21"/>
      <c r="L391" s="21"/>
      <c r="M391" s="21"/>
      <c r="N391" s="21"/>
      <c r="O391" s="21"/>
      <c r="P391" s="21"/>
      <c r="Q391"/>
    </row>
    <row r="392" spans="1:17" hidden="1">
      <c r="A392" t="s">
        <v>157</v>
      </c>
      <c r="B392">
        <v>707986</v>
      </c>
      <c r="C392" t="s">
        <v>7411</v>
      </c>
      <c r="D392"/>
      <c r="E392" s="28"/>
      <c r="F3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152692.80000000016</v>
      </c>
      <c r="G3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157268.79999999978</v>
      </c>
      <c r="H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163550.40000000023</v>
      </c>
      <c r="I392" s="1"/>
      <c r="J392" s="1"/>
      <c r="K392" s="21">
        <f>IF(Table13[[#This Row],[Licensed 2024]] = "Yes", ((Table13[[#This Row],[2024]]-2500)/Table13[[#This Row],[2023]])-1, (Table13[[#This Row],[2024]]/Table13[[#This Row],[2023]])-1)</f>
        <v>2.9968669118646263E-2</v>
      </c>
      <c r="L392" s="21"/>
      <c r="M392" s="21"/>
      <c r="N392" s="21">
        <f>IF(Table13[[#This Row],[Licensed 2025]] = "Yes", ((Table13[[#This Row],[2025]]-2500)/Table13[[#This Row],[2024]])-1, (Table13[[#This Row],[2025]]/Table13[[#This Row],[2024]])-1)</f>
        <v>3.9941806639336219E-2</v>
      </c>
      <c r="O392" s="21"/>
      <c r="P392" s="21"/>
      <c r="Q392"/>
    </row>
    <row r="393" spans="1:17" hidden="1">
      <c r="A393" t="s">
        <v>3562</v>
      </c>
      <c r="B393">
        <v>721788</v>
      </c>
      <c r="C393" t="s">
        <v>7412</v>
      </c>
      <c r="D393"/>
      <c r="E393" s="28"/>
      <c r="F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155001.59999999998</v>
      </c>
      <c r="H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162760</v>
      </c>
      <c r="I393" s="1"/>
      <c r="J393" s="1"/>
      <c r="K393" s="21">
        <f>IF(Table13[[#This Row],[Licensed 2024]] = "Yes", ((Table13[[#This Row],[2024]]-2500)/Table13[[#This Row],[2023]])-1, (Table13[[#This Row],[2024]]/Table13[[#This Row],[2023]])-1)</f>
        <v>0</v>
      </c>
      <c r="L393" s="21"/>
      <c r="M393" s="21"/>
      <c r="N393" s="21">
        <f>IF(Table13[[#This Row],[Licensed 2025]] = "Yes", ((Table13[[#This Row],[2025]]-2500)/Table13[[#This Row],[2024]])-1, (Table13[[#This Row],[2025]]/Table13[[#This Row],[2024]])-1)</f>
        <v>5.005367686527129E-2</v>
      </c>
      <c r="O393" s="21"/>
      <c r="P393" s="21"/>
      <c r="Q393"/>
    </row>
    <row r="394" spans="1:17" hidden="1">
      <c r="A394" t="s">
        <v>158</v>
      </c>
      <c r="B394">
        <v>703628</v>
      </c>
      <c r="C394" t="s">
        <v>7349</v>
      </c>
      <c r="D394"/>
      <c r="E394" s="28"/>
      <c r="F3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97198.399999999994</v>
      </c>
      <c r="G3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105206.39999999999</v>
      </c>
      <c r="H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109948.80000000026</v>
      </c>
      <c r="I394" s="1"/>
      <c r="J394" s="1"/>
      <c r="K394" s="21">
        <f>IF(Table13[[#This Row],[Licensed 2024]] = "Yes", ((Table13[[#This Row],[2024]]-2500)/Table13[[#This Row],[2023]])-1, (Table13[[#This Row],[2024]]/Table13[[#This Row],[2023]])-1)</f>
        <v>8.2388187459875972E-2</v>
      </c>
      <c r="L394" s="21"/>
      <c r="M394" s="21"/>
      <c r="N394" s="21">
        <f>IF(Table13[[#This Row],[Licensed 2025]] = "Yes", ((Table13[[#This Row],[2025]]-2500)/Table13[[#This Row],[2024]])-1, (Table13[[#This Row],[2025]]/Table13[[#This Row],[2024]])-1)</f>
        <v>4.5077105575328735E-2</v>
      </c>
      <c r="O394" s="21"/>
      <c r="P394" s="21"/>
      <c r="Q394"/>
    </row>
    <row r="395" spans="1:17" hidden="1">
      <c r="A395" t="s">
        <v>159</v>
      </c>
      <c r="B395">
        <v>713711</v>
      </c>
      <c r="C395" t="s">
        <v>7201</v>
      </c>
      <c r="D395"/>
      <c r="E395" s="28"/>
      <c r="F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76003.199999999924</v>
      </c>
      <c r="G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78291.199999999735</v>
      </c>
      <c r="H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86111.999999999956</v>
      </c>
      <c r="I395" s="1"/>
      <c r="J395" s="1"/>
      <c r="K395" s="21">
        <f>IF(Table13[[#This Row],[Licensed 2024]] = "Yes", ((Table13[[#This Row],[2024]]-2500)/Table13[[#This Row],[2023]])-1, (Table13[[#This Row],[2024]]/Table13[[#This Row],[2023]])-1)</f>
        <v>3.0103995621234558E-2</v>
      </c>
      <c r="L395" s="21"/>
      <c r="M395" s="21"/>
      <c r="N395" s="21">
        <f>IF(Table13[[#This Row],[Licensed 2025]] = "Yes", ((Table13[[#This Row],[2025]]-2500)/Table13[[#This Row],[2024]])-1, (Table13[[#This Row],[2025]]/Table13[[#This Row],[2024]])-1)</f>
        <v>9.9893730074392062E-2</v>
      </c>
      <c r="O395" s="21"/>
      <c r="P395" s="21"/>
      <c r="Q395"/>
    </row>
    <row r="396" spans="1:17" hidden="1">
      <c r="A396" t="s">
        <v>160</v>
      </c>
      <c r="B396">
        <v>33898</v>
      </c>
      <c r="C396" t="s">
        <v>7413</v>
      </c>
      <c r="D396"/>
      <c r="E396" s="28"/>
      <c r="F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90188.799999999785</v>
      </c>
      <c r="G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91540.800000000454</v>
      </c>
      <c r="H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93371.199999999735</v>
      </c>
      <c r="I396" s="1"/>
      <c r="J396" s="1"/>
      <c r="K396" s="21">
        <f>IF(Table13[[#This Row],[Licensed 2024]] = "Yes", ((Table13[[#This Row],[2024]]-2500)/Table13[[#This Row],[2023]])-1, (Table13[[#This Row],[2024]]/Table13[[#This Row],[2023]])-1)</f>
        <v>1.4990774907756466E-2</v>
      </c>
      <c r="L396" s="21"/>
      <c r="M396" s="21"/>
      <c r="N396" s="21">
        <f>IF(Table13[[#This Row],[Licensed 2025]] = "Yes", ((Table13[[#This Row],[2025]]-2500)/Table13[[#This Row],[2024]])-1, (Table13[[#This Row],[2025]]/Table13[[#This Row],[2024]])-1)</f>
        <v>1.9995455578269761E-2</v>
      </c>
      <c r="O396" s="21"/>
      <c r="P396" s="21"/>
      <c r="Q396"/>
    </row>
    <row r="397" spans="1:17" hidden="1">
      <c r="A397" t="s">
        <v>3563</v>
      </c>
      <c r="B397">
        <v>715794</v>
      </c>
      <c r="C397" t="s">
        <v>7414</v>
      </c>
      <c r="D397"/>
      <c r="E397" s="28"/>
      <c r="F3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55411.199999999968</v>
      </c>
      <c r="G3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56575.999999999622</v>
      </c>
      <c r="H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57699.199999999546</v>
      </c>
      <c r="I397" s="1"/>
      <c r="J397" s="1"/>
      <c r="K397" s="21">
        <f>IF(Table13[[#This Row],[Licensed 2024]] = "Yes", ((Table13[[#This Row],[2024]]-2500)/Table13[[#This Row],[2023]])-1, (Table13[[#This Row],[2024]]/Table13[[#This Row],[2023]])-1)</f>
        <v>2.1021021021014885E-2</v>
      </c>
      <c r="L397" s="21"/>
      <c r="M397" s="21"/>
      <c r="N397" s="21">
        <f>IF(Table13[[#This Row],[Licensed 2025]] = "Yes", ((Table13[[#This Row],[2025]]-2500)/Table13[[#This Row],[2024]])-1, (Table13[[#This Row],[2025]]/Table13[[#This Row],[2024]])-1)</f>
        <v>1.9852941176469407E-2</v>
      </c>
      <c r="O397" s="21"/>
      <c r="P397" s="21"/>
      <c r="Q397"/>
    </row>
    <row r="398" spans="1:17" hidden="1">
      <c r="A398" t="s">
        <v>3564</v>
      </c>
      <c r="B398">
        <v>712050</v>
      </c>
      <c r="C398" t="s">
        <v>7415</v>
      </c>
      <c r="D398"/>
      <c r="E398" s="28"/>
      <c r="F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9838.4000000000378</v>
      </c>
      <c r="G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10628.800000000265</v>
      </c>
      <c r="H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11377.599999999584</v>
      </c>
      <c r="I398" s="1"/>
      <c r="J398" s="1"/>
      <c r="K398" s="21">
        <f>IF(Table13[[#This Row],[Licensed 2024]] = "Yes", ((Table13[[#This Row],[2024]]-2500)/Table13[[#This Row],[2023]])-1, (Table13[[#This Row],[2024]]/Table13[[#This Row],[2023]])-1)</f>
        <v>8.0338266384800683E-2</v>
      </c>
      <c r="L398" s="21"/>
      <c r="M398" s="21"/>
      <c r="N398" s="21">
        <f>IF(Table13[[#This Row],[Licensed 2025]] = "Yes", ((Table13[[#This Row],[2025]]-2500)/Table13[[#This Row],[2024]])-1, (Table13[[#This Row],[2025]]/Table13[[#This Row],[2024]])-1)</f>
        <v>7.0450097847292392E-2</v>
      </c>
      <c r="O398" s="21"/>
      <c r="P398" s="21"/>
      <c r="Q398"/>
    </row>
    <row r="399" spans="1:17" hidden="1">
      <c r="A399" t="s">
        <v>161</v>
      </c>
      <c r="B399">
        <v>86862</v>
      </c>
      <c r="C399" t="s">
        <v>7353</v>
      </c>
      <c r="D399"/>
      <c r="E399" s="28"/>
      <c r="F3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101150.39999999999</v>
      </c>
      <c r="G3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104187.20000000001</v>
      </c>
      <c r="H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108097.60000000006</v>
      </c>
      <c r="I399" s="1"/>
      <c r="J399" s="1"/>
      <c r="K399" s="21">
        <f>IF(Table13[[#This Row],[Licensed 2024]] = "Yes", ((Table13[[#This Row],[2024]]-2500)/Table13[[#This Row],[2023]])-1, (Table13[[#This Row],[2024]]/Table13[[#This Row],[2023]])-1)</f>
        <v>3.0022619782027693E-2</v>
      </c>
      <c r="L399" s="21"/>
      <c r="M399" s="21"/>
      <c r="N399" s="21">
        <f>IF(Table13[[#This Row],[Licensed 2025]] = "Yes", ((Table13[[#This Row],[2025]]-2500)/Table13[[#This Row],[2024]])-1, (Table13[[#This Row],[2025]]/Table13[[#This Row],[2024]])-1)</f>
        <v>3.7532441605111266E-2</v>
      </c>
      <c r="O399" s="21"/>
      <c r="P399" s="21"/>
      <c r="Q399"/>
    </row>
    <row r="400" spans="1:17" hidden="1">
      <c r="A400" t="s">
        <v>3565</v>
      </c>
      <c r="B400">
        <v>107050</v>
      </c>
      <c r="C400" t="s">
        <v>7415</v>
      </c>
      <c r="D400"/>
      <c r="E400" s="28"/>
      <c r="F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10296.000000000095</v>
      </c>
      <c r="G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10899.199999999546</v>
      </c>
      <c r="H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11460.800000000454</v>
      </c>
      <c r="I400" s="1"/>
      <c r="J400" s="1"/>
      <c r="K400" s="21">
        <f>IF(Table13[[#This Row],[Licensed 2024]] = "Yes", ((Table13[[#This Row],[2024]]-2500)/Table13[[#This Row],[2023]])-1, (Table13[[#This Row],[2024]]/Table13[[#This Row],[2023]])-1)</f>
        <v>5.8585858585804784E-2</v>
      </c>
      <c r="L400" s="21"/>
      <c r="M400" s="21"/>
      <c r="N400" s="21">
        <f>IF(Table13[[#This Row],[Licensed 2025]] = "Yes", ((Table13[[#This Row],[2025]]-2500)/Table13[[#This Row],[2024]])-1, (Table13[[#This Row],[2025]]/Table13[[#This Row],[2024]])-1)</f>
        <v>5.1526717557337287E-2</v>
      </c>
      <c r="O400" s="21"/>
      <c r="P400" s="21"/>
      <c r="Q400"/>
    </row>
    <row r="401" spans="1:17" hidden="1">
      <c r="A401" t="s">
        <v>163</v>
      </c>
      <c r="B401">
        <v>103563</v>
      </c>
      <c r="C401" t="s">
        <v>7268</v>
      </c>
      <c r="D401"/>
      <c r="E401" s="28"/>
      <c r="F4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4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72800</v>
      </c>
      <c r="H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401" s="1"/>
      <c r="J401" s="1"/>
      <c r="K401" s="21">
        <f>IF(Table13[[#This Row],[Licensed 2024]] = "Yes", ((Table13[[#This Row],[2024]]-2500)/Table13[[#This Row],[2023]])-1, (Table13[[#This Row],[2024]]/Table13[[#This Row],[2023]])-1)</f>
        <v>9.375E-2</v>
      </c>
      <c r="L401" s="21"/>
      <c r="M401" s="21"/>
      <c r="N401" s="21">
        <f>IF(Table13[[#This Row],[Licensed 2025]] = "Yes", ((Table13[[#This Row],[2025]]-2500)/Table13[[#This Row],[2024]])-1, (Table13[[#This Row],[2025]]/Table13[[#This Row],[2024]])-1)</f>
        <v>0</v>
      </c>
      <c r="O401" s="21"/>
      <c r="P401" s="21"/>
      <c r="Q401"/>
    </row>
    <row r="402" spans="1:17" hidden="1">
      <c r="A402" t="s">
        <v>7416</v>
      </c>
      <c r="B402">
        <v>726572</v>
      </c>
      <c r="C402" t="s">
        <v>7228</v>
      </c>
      <c r="D402"/>
      <c r="E402" s="28"/>
      <c r="F402" s="1"/>
      <c r="G402" s="1"/>
      <c r="H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38043.200000000041</v>
      </c>
      <c r="I402" s="1"/>
      <c r="J402" s="1"/>
      <c r="K402" s="21"/>
      <c r="L402" s="21"/>
      <c r="M402" s="21"/>
      <c r="N402" s="21"/>
      <c r="O402" s="21"/>
      <c r="P402" s="21"/>
      <c r="Q402"/>
    </row>
    <row r="403" spans="1:17" hidden="1">
      <c r="A403" t="s">
        <v>7417</v>
      </c>
      <c r="B403">
        <v>726931</v>
      </c>
      <c r="C403" t="s">
        <v>7271</v>
      </c>
      <c r="D403"/>
      <c r="E403" s="28"/>
      <c r="F403" s="1"/>
      <c r="G403" s="1"/>
      <c r="H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403" s="1"/>
      <c r="J403" s="1"/>
      <c r="K403" s="21"/>
      <c r="L403" s="21"/>
      <c r="M403" s="21"/>
      <c r="N403" s="21"/>
      <c r="O403" s="21"/>
      <c r="P403" s="21"/>
      <c r="Q403"/>
    </row>
    <row r="404" spans="1:17" hidden="1">
      <c r="A404" t="s">
        <v>3566</v>
      </c>
      <c r="B404">
        <v>720592</v>
      </c>
      <c r="C404" t="s">
        <v>7418</v>
      </c>
      <c r="D404"/>
      <c r="E404" s="28"/>
      <c r="F4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50856.000000000095</v>
      </c>
      <c r="G4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55535.999999999978</v>
      </c>
      <c r="H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59425.599999999868</v>
      </c>
      <c r="I404" s="1"/>
      <c r="J404" s="1"/>
      <c r="K404" s="21">
        <f>IF(Table13[[#This Row],[Licensed 2024]] = "Yes", ((Table13[[#This Row],[2024]]-2500)/Table13[[#This Row],[2023]])-1, (Table13[[#This Row],[2024]]/Table13[[#This Row],[2023]])-1)</f>
        <v>9.2024539877298084E-2</v>
      </c>
      <c r="L404" s="21"/>
      <c r="M404" s="21"/>
      <c r="N404" s="21">
        <f>IF(Table13[[#This Row],[Licensed 2025]] = "Yes", ((Table13[[#This Row],[2025]]-2500)/Table13[[#This Row],[2024]])-1, (Table13[[#This Row],[2025]]/Table13[[#This Row],[2024]])-1)</f>
        <v>7.0037453183518616E-2</v>
      </c>
      <c r="O404" s="21"/>
      <c r="P404" s="21"/>
      <c r="Q404"/>
    </row>
    <row r="405" spans="1:17" hidden="1">
      <c r="A405" t="s">
        <v>164</v>
      </c>
      <c r="B405">
        <v>701984</v>
      </c>
      <c r="C405" t="s">
        <v>7419</v>
      </c>
      <c r="D405"/>
      <c r="E405" s="28"/>
      <c r="F4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180752.00000000017</v>
      </c>
      <c r="G4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189342.40000000043</v>
      </c>
      <c r="H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204505.59999999998</v>
      </c>
      <c r="I405" s="1"/>
      <c r="J405" s="1"/>
      <c r="K405" s="21">
        <f>IF(Table13[[#This Row],[Licensed 2024]] = "Yes", ((Table13[[#This Row],[2024]]-2500)/Table13[[#This Row],[2023]])-1, (Table13[[#This Row],[2024]]/Table13[[#This Row],[2023]])-1)</f>
        <v>4.7525891829690581E-2</v>
      </c>
      <c r="L405" s="21"/>
      <c r="M405" s="21"/>
      <c r="N405" s="21">
        <f>IF(Table13[[#This Row],[Licensed 2025]] = "Yes", ((Table13[[#This Row],[2025]]-2500)/Table13[[#This Row],[2024]])-1, (Table13[[#This Row],[2025]]/Table13[[#This Row],[2024]])-1)</f>
        <v>8.0083488959681093E-2</v>
      </c>
      <c r="O405" s="21"/>
      <c r="P405" s="21"/>
      <c r="Q405"/>
    </row>
    <row r="406" spans="1:17" hidden="1">
      <c r="A406" t="s">
        <v>3567</v>
      </c>
      <c r="B406">
        <v>722620</v>
      </c>
      <c r="C406" t="s">
        <v>7137</v>
      </c>
      <c r="D406"/>
      <c r="E406" s="28"/>
      <c r="F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16307.200000000303</v>
      </c>
      <c r="G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16307.200000000303</v>
      </c>
      <c r="H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16640</v>
      </c>
      <c r="I406" s="1"/>
      <c r="J406" s="1"/>
      <c r="K406" s="21">
        <f>IF(Table13[[#This Row],[Licensed 2024]] = "Yes", ((Table13[[#This Row],[2024]]-2500)/Table13[[#This Row],[2023]])-1, (Table13[[#This Row],[2024]]/Table13[[#This Row],[2023]])-1)</f>
        <v>0</v>
      </c>
      <c r="L406" s="21"/>
      <c r="M406" s="21"/>
      <c r="N406" s="21">
        <f>IF(Table13[[#This Row],[Licensed 2025]] = "Yes", ((Table13[[#This Row],[2025]]-2500)/Table13[[#This Row],[2024]])-1, (Table13[[#This Row],[2025]]/Table13[[#This Row],[2024]])-1)</f>
        <v>2.0408163265287271E-2</v>
      </c>
      <c r="O406" s="21"/>
      <c r="P406" s="21"/>
      <c r="Q406"/>
    </row>
    <row r="407" spans="1:17" hidden="1">
      <c r="A407" t="s">
        <v>166</v>
      </c>
      <c r="B407">
        <v>715965</v>
      </c>
      <c r="C407" t="s">
        <v>7335</v>
      </c>
      <c r="D407"/>
      <c r="E407" s="28"/>
      <c r="F4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183622.39999999994</v>
      </c>
      <c r="G4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192795.20000000013</v>
      </c>
      <c r="H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206294.40000000002</v>
      </c>
      <c r="I407" s="1"/>
      <c r="J407" s="1"/>
      <c r="K407" s="21">
        <f>IF(Table13[[#This Row],[Licensed 2024]] = "Yes", ((Table13[[#This Row],[2024]]-2500)/Table13[[#This Row],[2023]])-1, (Table13[[#This Row],[2024]]/Table13[[#This Row],[2023]])-1)</f>
        <v>4.9954689623924908E-2</v>
      </c>
      <c r="L407" s="21"/>
      <c r="M407" s="21"/>
      <c r="N407" s="21">
        <f>IF(Table13[[#This Row],[Licensed 2025]] = "Yes", ((Table13[[#This Row],[2025]]-2500)/Table13[[#This Row],[2024]])-1, (Table13[[#This Row],[2025]]/Table13[[#This Row],[2024]])-1)</f>
        <v>7.001834070557722E-2</v>
      </c>
      <c r="O407" s="21"/>
      <c r="P407" s="21"/>
      <c r="Q407"/>
    </row>
    <row r="408" spans="1:17" hidden="1">
      <c r="A408" t="s">
        <v>3570</v>
      </c>
      <c r="B408">
        <v>722970</v>
      </c>
      <c r="C408" t="s">
        <v>7171</v>
      </c>
      <c r="D408"/>
      <c r="E408" s="28"/>
      <c r="F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11003.199999999924</v>
      </c>
      <c r="G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11003.199999999924</v>
      </c>
      <c r="H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12916.800000000076</v>
      </c>
      <c r="I408" s="1"/>
      <c r="J408" s="1"/>
      <c r="K408" s="21">
        <f>IF(Table13[[#This Row],[Licensed 2024]] = "Yes", ((Table13[[#This Row],[2024]]-2500)/Table13[[#This Row],[2023]])-1, (Table13[[#This Row],[2024]]/Table13[[#This Row],[2023]])-1)</f>
        <v>0</v>
      </c>
      <c r="L408" s="21"/>
      <c r="M408" s="21"/>
      <c r="N408" s="21">
        <f>IF(Table13[[#This Row],[Licensed 2025]] = "Yes", ((Table13[[#This Row],[2025]]-2500)/Table13[[#This Row],[2024]])-1, (Table13[[#This Row],[2025]]/Table13[[#This Row],[2024]])-1)</f>
        <v>0.17391304347827585</v>
      </c>
      <c r="O408" s="21"/>
      <c r="P408" s="21"/>
      <c r="Q408"/>
    </row>
    <row r="409" spans="1:17" hidden="1">
      <c r="A409" t="s">
        <v>7420</v>
      </c>
      <c r="B409">
        <v>725889</v>
      </c>
      <c r="C409" t="s">
        <v>7144</v>
      </c>
      <c r="D409"/>
      <c r="E409" s="28"/>
      <c r="F409" s="1"/>
      <c r="G409" s="1"/>
      <c r="H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94702.399999999936</v>
      </c>
      <c r="I409" s="1"/>
      <c r="J409" s="1"/>
      <c r="K409" s="21"/>
      <c r="L409" s="21"/>
      <c r="M409" s="21"/>
      <c r="N409" s="21"/>
      <c r="O409" s="21"/>
      <c r="P409" s="21"/>
      <c r="Q409"/>
    </row>
    <row r="410" spans="1:17" hidden="1">
      <c r="A410" t="s">
        <v>7421</v>
      </c>
      <c r="B410">
        <v>725720</v>
      </c>
      <c r="C410" t="s">
        <v>7320</v>
      </c>
      <c r="D410"/>
      <c r="E410" s="28"/>
      <c r="F410" s="1"/>
      <c r="G410" s="1"/>
      <c r="H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91520</v>
      </c>
      <c r="I410" s="1"/>
      <c r="J410" s="1"/>
      <c r="K410" s="21"/>
      <c r="L410" s="21"/>
      <c r="M410" s="21"/>
      <c r="N410" s="21"/>
      <c r="O410" s="21"/>
      <c r="P410" s="21"/>
      <c r="Q410"/>
    </row>
    <row r="411" spans="1:17" hidden="1">
      <c r="A411" t="s">
        <v>7422</v>
      </c>
      <c r="B411">
        <v>726341</v>
      </c>
      <c r="C411" t="s">
        <v>7255</v>
      </c>
      <c r="D411"/>
      <c r="E411" s="28"/>
      <c r="F411" s="1"/>
      <c r="G411" s="1"/>
      <c r="H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88004.799999999886</v>
      </c>
      <c r="I411" s="1"/>
      <c r="J411" s="1"/>
      <c r="K411" s="21"/>
      <c r="L411" s="21"/>
      <c r="M411" s="21"/>
      <c r="N411" s="21"/>
      <c r="O411" s="21"/>
      <c r="P411" s="21"/>
      <c r="Q411"/>
    </row>
    <row r="412" spans="1:17" hidden="1">
      <c r="A412" t="s">
        <v>6768</v>
      </c>
      <c r="B412">
        <v>723858</v>
      </c>
      <c r="C412" t="s">
        <v>7167</v>
      </c>
      <c r="D412"/>
      <c r="E412" s="28"/>
      <c r="F412" s="1"/>
      <c r="G412" s="1"/>
      <c r="H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12" s="1"/>
      <c r="J412" s="1"/>
      <c r="K412" s="21"/>
      <c r="L412" s="21"/>
      <c r="M412" s="21"/>
      <c r="N412" s="21"/>
      <c r="O412" s="21"/>
      <c r="P412" s="21"/>
      <c r="Q412"/>
    </row>
    <row r="413" spans="1:17" hidden="1">
      <c r="A413" t="s">
        <v>6769</v>
      </c>
      <c r="B413">
        <v>724603</v>
      </c>
      <c r="C413" t="s">
        <v>7423</v>
      </c>
      <c r="D413"/>
      <c r="E413" s="28"/>
      <c r="F413" s="1"/>
      <c r="G413" s="1"/>
      <c r="H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13" s="1"/>
      <c r="J413" s="1"/>
      <c r="K413" s="21"/>
      <c r="L413" s="21"/>
      <c r="M413" s="21"/>
      <c r="N413" s="21"/>
      <c r="O413" s="21"/>
      <c r="P413" s="21"/>
      <c r="Q413"/>
    </row>
    <row r="414" spans="1:17" hidden="1">
      <c r="A414" t="s">
        <v>7424</v>
      </c>
      <c r="B414">
        <v>726735</v>
      </c>
      <c r="C414" t="s">
        <v>7425</v>
      </c>
      <c r="D414"/>
      <c r="E414" s="28"/>
      <c r="F414" s="1"/>
      <c r="G414" s="1"/>
      <c r="H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14" s="1"/>
      <c r="J414" s="1"/>
      <c r="K414" s="21"/>
      <c r="L414" s="21"/>
      <c r="M414" s="21"/>
      <c r="N414" s="21"/>
      <c r="O414" s="21"/>
      <c r="P414" s="21"/>
      <c r="Q414"/>
    </row>
    <row r="415" spans="1:17" hidden="1">
      <c r="A415" t="s">
        <v>7426</v>
      </c>
      <c r="B415">
        <v>726792</v>
      </c>
      <c r="C415" t="s">
        <v>7425</v>
      </c>
      <c r="D415"/>
      <c r="E415" s="28"/>
      <c r="F415" s="1"/>
      <c r="G415" s="1"/>
      <c r="H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15" s="1"/>
      <c r="J415" s="1"/>
      <c r="K415" s="21"/>
      <c r="L415" s="21"/>
      <c r="M415" s="21"/>
      <c r="N415" s="21"/>
      <c r="O415" s="21"/>
      <c r="P415" s="21"/>
      <c r="Q415"/>
    </row>
    <row r="416" spans="1:17" hidden="1">
      <c r="A416" t="s">
        <v>7427</v>
      </c>
      <c r="B416">
        <v>725065</v>
      </c>
      <c r="C416" t="s">
        <v>7428</v>
      </c>
      <c r="D416"/>
      <c r="E416" s="28"/>
      <c r="F416" s="1"/>
      <c r="G416" s="1"/>
      <c r="H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16" s="1"/>
      <c r="J416" s="1"/>
      <c r="K416" s="21"/>
      <c r="L416" s="21"/>
      <c r="M416" s="21"/>
      <c r="N416" s="21"/>
      <c r="O416" s="21"/>
      <c r="P416" s="21"/>
      <c r="Q416"/>
    </row>
    <row r="417" spans="1:17" hidden="1">
      <c r="A417" t="s">
        <v>7429</v>
      </c>
      <c r="B417">
        <v>250275</v>
      </c>
      <c r="C417" t="s">
        <v>7156</v>
      </c>
      <c r="D417"/>
      <c r="E417" s="28"/>
      <c r="F417" s="1"/>
      <c r="G417" s="1"/>
      <c r="H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17" s="1"/>
      <c r="J417" s="1"/>
      <c r="K417" s="21"/>
      <c r="L417" s="21"/>
      <c r="M417" s="21"/>
      <c r="N417" s="21"/>
      <c r="O417" s="21"/>
      <c r="P417" s="21"/>
      <c r="Q417"/>
    </row>
    <row r="418" spans="1:17" hidden="1">
      <c r="A418" t="s">
        <v>168</v>
      </c>
      <c r="B418">
        <v>720076</v>
      </c>
      <c r="C418" t="s">
        <v>7271</v>
      </c>
      <c r="D418"/>
      <c r="E418" s="28"/>
      <c r="F4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4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71947.200000000303</v>
      </c>
      <c r="H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77708.800000000265</v>
      </c>
      <c r="I418" s="1"/>
      <c r="J418" s="1"/>
      <c r="K418" s="21">
        <f>IF(Table13[[#This Row],[Licensed 2024]] = "Yes", ((Table13[[#This Row],[2024]]-2500)/Table13[[#This Row],[2023]])-1, (Table13[[#This Row],[2024]]/Table13[[#This Row],[2023]])-1)</f>
        <v>2.7629233511588414E-2</v>
      </c>
      <c r="L418" s="21"/>
      <c r="M418" s="21"/>
      <c r="N418" s="21">
        <f>IF(Table13[[#This Row],[Licensed 2025]] = "Yes", ((Table13[[#This Row],[2025]]-2500)/Table13[[#This Row],[2024]])-1, (Table13[[#This Row],[2025]]/Table13[[#This Row],[2024]])-1)</f>
        <v>8.008094825093881E-2</v>
      </c>
      <c r="O418" s="21"/>
      <c r="P418" s="21"/>
      <c r="Q418"/>
    </row>
    <row r="419" spans="1:17" hidden="1">
      <c r="A419" t="s">
        <v>6770</v>
      </c>
      <c r="B419">
        <v>720157</v>
      </c>
      <c r="C419" t="s">
        <v>7430</v>
      </c>
      <c r="D419"/>
      <c r="E419" s="28"/>
      <c r="F419" s="1"/>
      <c r="G419" s="1"/>
      <c r="H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85800</v>
      </c>
      <c r="I419" s="1"/>
      <c r="J419" s="1"/>
      <c r="K419" s="21"/>
      <c r="L419" s="21"/>
      <c r="M419" s="21"/>
      <c r="N419" s="21"/>
      <c r="O419" s="21"/>
      <c r="P419" s="21"/>
      <c r="Q419"/>
    </row>
    <row r="420" spans="1:17" hidden="1">
      <c r="A420" t="s">
        <v>3571</v>
      </c>
      <c r="B420">
        <v>722488</v>
      </c>
      <c r="C420" t="s">
        <v>7431</v>
      </c>
      <c r="D420"/>
      <c r="E420" s="28"/>
      <c r="F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46383.999999999905</v>
      </c>
      <c r="G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46383.999999999905</v>
      </c>
      <c r="H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49566.399999999849</v>
      </c>
      <c r="I420" s="1"/>
      <c r="J420" s="1"/>
      <c r="K420" s="21">
        <f>IF(Table13[[#This Row],[Licensed 2024]] = "Yes", ((Table13[[#This Row],[2024]]-2500)/Table13[[#This Row],[2023]])-1, (Table13[[#This Row],[2024]]/Table13[[#This Row],[2023]])-1)</f>
        <v>0</v>
      </c>
      <c r="L420" s="21"/>
      <c r="M420" s="21"/>
      <c r="N420" s="21">
        <f>IF(Table13[[#This Row],[Licensed 2025]] = "Yes", ((Table13[[#This Row],[2025]]-2500)/Table13[[#This Row],[2024]])-1, (Table13[[#This Row],[2025]]/Table13[[#This Row],[2024]])-1)</f>
        <v>6.8609865470850906E-2</v>
      </c>
      <c r="O420" s="21"/>
      <c r="P420" s="21"/>
      <c r="Q420"/>
    </row>
    <row r="421" spans="1:17" hidden="1">
      <c r="A421" t="s">
        <v>6771</v>
      </c>
      <c r="B421">
        <v>724384</v>
      </c>
      <c r="C421" t="s">
        <v>7198</v>
      </c>
      <c r="D421"/>
      <c r="E421" s="28"/>
      <c r="F421" s="1"/>
      <c r="G421" s="1"/>
      <c r="H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421" s="1"/>
      <c r="J421" s="1"/>
      <c r="K421" s="21"/>
      <c r="L421" s="21"/>
      <c r="M421" s="21"/>
      <c r="N421" s="21"/>
      <c r="O421" s="21"/>
      <c r="P421" s="21"/>
      <c r="Q421"/>
    </row>
    <row r="422" spans="1:17" hidden="1">
      <c r="A422" t="s">
        <v>6772</v>
      </c>
      <c r="B422">
        <v>724407</v>
      </c>
      <c r="C422" t="s">
        <v>7271</v>
      </c>
      <c r="D422"/>
      <c r="E422" s="28"/>
      <c r="F422" s="1"/>
      <c r="G422" s="1"/>
      <c r="H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85280</v>
      </c>
      <c r="I422" s="1"/>
      <c r="J422" s="1"/>
      <c r="K422" s="21"/>
      <c r="L422" s="21"/>
      <c r="M422" s="21"/>
      <c r="N422" s="21"/>
      <c r="O422" s="21"/>
      <c r="P422" s="21"/>
      <c r="Q422"/>
    </row>
    <row r="423" spans="1:17" hidden="1">
      <c r="A423" t="s">
        <v>3572</v>
      </c>
      <c r="B423">
        <v>119303</v>
      </c>
      <c r="C423" t="s">
        <v>7173</v>
      </c>
      <c r="D423"/>
      <c r="E423" s="28"/>
      <c r="F4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23" s="1"/>
      <c r="J423" s="1"/>
      <c r="K423" s="21">
        <f>IF(Table13[[#This Row],[Licensed 2024]] = "Yes", ((Table13[[#This Row],[2024]]-2500)/Table13[[#This Row],[2023]])-1, (Table13[[#This Row],[2024]]/Table13[[#This Row],[2023]])-1)</f>
        <v>8.7478559176670467E-2</v>
      </c>
      <c r="L423" s="21"/>
      <c r="M423" s="21"/>
      <c r="N423" s="21">
        <f>IF(Table13[[#This Row],[Licensed 2025]] = "Yes", ((Table13[[#This Row],[2025]]-2500)/Table13[[#This Row],[2024]])-1, (Table13[[#This Row],[2025]]/Table13[[#This Row],[2024]])-1)</f>
        <v>-1.8611987381704331E-2</v>
      </c>
      <c r="O423" s="21"/>
      <c r="P423" s="21"/>
      <c r="Q423"/>
    </row>
    <row r="424" spans="1:17" hidden="1">
      <c r="A424" t="s">
        <v>170</v>
      </c>
      <c r="B424">
        <v>720909</v>
      </c>
      <c r="C424" t="s">
        <v>7432</v>
      </c>
      <c r="D424"/>
      <c r="E424" s="28"/>
      <c r="F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83096.000000000087</v>
      </c>
      <c r="G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85176.000000000087</v>
      </c>
      <c r="H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91769.599999999773</v>
      </c>
      <c r="I424" s="1"/>
      <c r="J424" s="1"/>
      <c r="K424" s="21">
        <f>IF(Table13[[#This Row],[Licensed 2024]] = "Yes", ((Table13[[#This Row],[2024]]-2500)/Table13[[#This Row],[2023]])-1, (Table13[[#This Row],[2024]]/Table13[[#This Row],[2023]])-1)</f>
        <v>2.5031289111389299E-2</v>
      </c>
      <c r="L424" s="21"/>
      <c r="M424" s="21"/>
      <c r="N424" s="21">
        <f>IF(Table13[[#This Row],[Licensed 2025]] = "Yes", ((Table13[[#This Row],[2025]]-2500)/Table13[[#This Row],[2024]])-1, (Table13[[#This Row],[2025]]/Table13[[#This Row],[2024]])-1)</f>
        <v>7.7411477411473584E-2</v>
      </c>
      <c r="O424" s="21"/>
      <c r="P424" s="21"/>
      <c r="Q424"/>
    </row>
    <row r="425" spans="1:17" hidden="1">
      <c r="A425" t="s">
        <v>3573</v>
      </c>
      <c r="B425">
        <v>250137</v>
      </c>
      <c r="C425" t="s">
        <v>7156</v>
      </c>
      <c r="D425"/>
      <c r="E425" s="28"/>
      <c r="F4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25" s="1"/>
      <c r="J425" s="1"/>
      <c r="K425" s="21">
        <f>IF(Table13[[#This Row],[Licensed 2024]] = "Yes", ((Table13[[#This Row],[2024]]-2500)/Table13[[#This Row],[2023]])-1, (Table13[[#This Row],[2024]]/Table13[[#This Row],[2023]])-1)</f>
        <v>7.4846625766872954E-2</v>
      </c>
      <c r="L425" s="21"/>
      <c r="M425" s="21"/>
      <c r="N425" s="21">
        <f>IF(Table13[[#This Row],[Licensed 2025]] = "Yes", ((Table13[[#This Row],[2025]]-2500)/Table13[[#This Row],[2024]])-1, (Table13[[#This Row],[2025]]/Table13[[#This Row],[2024]])-1)</f>
        <v>-2.5114155251144687E-2</v>
      </c>
      <c r="O425" s="21"/>
      <c r="P425" s="21"/>
      <c r="Q425"/>
    </row>
    <row r="426" spans="1:17" hidden="1">
      <c r="A426" t="s">
        <v>3574</v>
      </c>
      <c r="B426">
        <v>200056</v>
      </c>
      <c r="C426" t="s">
        <v>7379</v>
      </c>
      <c r="D426"/>
      <c r="E426" s="28"/>
      <c r="F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26" s="1"/>
      <c r="J426" s="1"/>
      <c r="K426" s="21">
        <f>IF(Table13[[#This Row],[Licensed 2024]] = "Yes", ((Table13[[#This Row],[2024]]-2500)/Table13[[#This Row],[2023]])-1, (Table13[[#This Row],[2024]]/Table13[[#This Row],[2023]])-1)</f>
        <v>0.16880341880341154</v>
      </c>
      <c r="L426" s="21"/>
      <c r="M426" s="21"/>
      <c r="N426" s="21">
        <f>IF(Table13[[#This Row],[Licensed 2025]] = "Yes", ((Table13[[#This Row],[2025]]-2500)/Table13[[#This Row],[2024]])-1, (Table13[[#This Row],[2025]]/Table13[[#This Row],[2024]])-1)</f>
        <v>-1.5234613040828848E-2</v>
      </c>
      <c r="O426" s="21"/>
      <c r="P426" s="21"/>
      <c r="Q426"/>
    </row>
    <row r="427" spans="1:17" hidden="1">
      <c r="A427" t="s">
        <v>3575</v>
      </c>
      <c r="B427">
        <v>721395</v>
      </c>
      <c r="C427" t="s">
        <v>7124</v>
      </c>
      <c r="D427"/>
      <c r="E427" s="28"/>
      <c r="F4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7" s="1"/>
      <c r="J427" s="1"/>
      <c r="K427" s="21">
        <f>IF(Table13[[#This Row],[Licensed 2024]] = "Yes", ((Table13[[#This Row],[2024]]-2500)/Table13[[#This Row],[2023]])-1, (Table13[[#This Row],[2024]]/Table13[[#This Row],[2023]])-1)</f>
        <v>0</v>
      </c>
      <c r="L427" s="21"/>
      <c r="M427" s="21"/>
      <c r="N427" s="21">
        <f>IF(Table13[[#This Row],[Licensed 2025]] = "Yes", ((Table13[[#This Row],[2025]]-2500)/Table13[[#This Row],[2024]])-1, (Table13[[#This Row],[2025]]/Table13[[#This Row],[2024]])-1)</f>
        <v>0</v>
      </c>
      <c r="O427" s="21"/>
      <c r="P427" s="21"/>
      <c r="Q427"/>
    </row>
    <row r="428" spans="1:17" hidden="1">
      <c r="A428" t="s">
        <v>171</v>
      </c>
      <c r="B428">
        <v>707908</v>
      </c>
      <c r="C428" t="s">
        <v>7201</v>
      </c>
      <c r="D428"/>
      <c r="E428" s="28"/>
      <c r="F4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70491.200000000215</v>
      </c>
      <c r="G4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72779.199999999546</v>
      </c>
      <c r="H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75878.400000000038</v>
      </c>
      <c r="I428" s="1"/>
      <c r="J428" s="1"/>
      <c r="K428" s="21">
        <f>IF(Table13[[#This Row],[Licensed 2024]] = "Yes", ((Table13[[#This Row],[2024]]-2500)/Table13[[#This Row],[2023]])-1, (Table13[[#This Row],[2024]]/Table13[[#This Row],[2023]])-1)</f>
        <v>3.2457952198279072E-2</v>
      </c>
      <c r="L428" s="21"/>
      <c r="M428" s="21"/>
      <c r="N428" s="21">
        <f>IF(Table13[[#This Row],[Licensed 2025]] = "Yes", ((Table13[[#This Row],[2025]]-2500)/Table13[[#This Row],[2024]])-1, (Table13[[#This Row],[2025]]/Table13[[#This Row],[2024]])-1)</f>
        <v>4.2583595312953637E-2</v>
      </c>
      <c r="O428" s="21"/>
      <c r="P428" s="21"/>
      <c r="Q428"/>
    </row>
    <row r="429" spans="1:17" hidden="1">
      <c r="A429" t="s">
        <v>3576</v>
      </c>
      <c r="B429">
        <v>200268</v>
      </c>
      <c r="C429" t="s">
        <v>7250</v>
      </c>
      <c r="D429"/>
      <c r="E429" s="28"/>
      <c r="F4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29" s="1"/>
      <c r="J429" s="1"/>
      <c r="K429" s="21">
        <f>IF(Table13[[#This Row],[Licensed 2024]] = "Yes", ((Table13[[#This Row],[2024]]-2500)/Table13[[#This Row],[2023]])-1, (Table13[[#This Row],[2024]]/Table13[[#This Row],[2023]])-1)</f>
        <v>8.6201245493284562E-2</v>
      </c>
      <c r="L429" s="21"/>
      <c r="M429" s="21"/>
      <c r="N429" s="21">
        <f>IF(Table13[[#This Row],[Licensed 2025]] = "Yes", ((Table13[[#This Row],[2025]]-2500)/Table13[[#This Row],[2024]])-1, (Table13[[#This Row],[2025]]/Table13[[#This Row],[2024]])-1)</f>
        <v>-1.9915509957757482E-2</v>
      </c>
      <c r="O429" s="21"/>
      <c r="P429" s="21"/>
      <c r="Q429"/>
    </row>
    <row r="430" spans="1:17" hidden="1">
      <c r="A430" t="s">
        <v>3577</v>
      </c>
      <c r="B430">
        <v>723101</v>
      </c>
      <c r="C430" t="s">
        <v>7433</v>
      </c>
      <c r="D430"/>
      <c r="E430" s="28"/>
      <c r="F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30" s="1"/>
      <c r="J430" s="1"/>
      <c r="K430" s="21">
        <f>IF(Table13[[#This Row],[Licensed 2024]] = "Yes", ((Table13[[#This Row],[2024]]-2500)/Table13[[#This Row],[2023]])-1, (Table13[[#This Row],[2024]]/Table13[[#This Row],[2023]])-1)</f>
        <v>0</v>
      </c>
      <c r="L430" s="21"/>
      <c r="M430" s="21"/>
      <c r="N430" s="21">
        <f>IF(Table13[[#This Row],[Licensed 2025]] = "Yes", ((Table13[[#This Row],[2025]]-2500)/Table13[[#This Row],[2024]])-1, (Table13[[#This Row],[2025]]/Table13[[#This Row],[2024]])-1)</f>
        <v>0</v>
      </c>
      <c r="O430" s="21"/>
      <c r="P430" s="21"/>
      <c r="Q430"/>
    </row>
    <row r="431" spans="1:17" hidden="1">
      <c r="A431" t="s">
        <v>3579</v>
      </c>
      <c r="B431">
        <v>200469</v>
      </c>
      <c r="C431" t="s">
        <v>7360</v>
      </c>
      <c r="D431"/>
      <c r="E431" s="28"/>
      <c r="F4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31" s="1"/>
      <c r="J431" s="1"/>
      <c r="K431" s="21">
        <f>IF(Table13[[#This Row],[Licensed 2024]] = "Yes", ((Table13[[#This Row],[2024]]-2500)/Table13[[#This Row],[2023]])-1, (Table13[[#This Row],[2024]]/Table13[[#This Row],[2023]])-1)</f>
        <v>2.6159509202453841</v>
      </c>
      <c r="L431" s="21"/>
      <c r="M431" s="21"/>
      <c r="N431" s="21">
        <f>IF(Table13[[#This Row],[Licensed 2025]] = "Yes", ((Table13[[#This Row],[2025]]-2500)/Table13[[#This Row],[2024]])-1, (Table13[[#This Row],[2025]]/Table13[[#This Row],[2024]])-1)</f>
        <v>-2.2056328469625686E-2</v>
      </c>
      <c r="O431" s="21"/>
      <c r="P431" s="21"/>
      <c r="Q431"/>
    </row>
    <row r="432" spans="1:17" hidden="1">
      <c r="A432" t="s">
        <v>173</v>
      </c>
      <c r="B432">
        <v>719271</v>
      </c>
      <c r="C432" t="s">
        <v>7388</v>
      </c>
      <c r="D432"/>
      <c r="E432" s="28"/>
      <c r="F4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4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112673.60000000015</v>
      </c>
      <c r="H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117187.20000000007</v>
      </c>
      <c r="I432" s="1"/>
      <c r="J432" s="1"/>
      <c r="K432" s="21">
        <f>IF(Table13[[#This Row],[Licensed 2024]] = "Yes", ((Table13[[#This Row],[2024]]-2500)/Table13[[#This Row],[2023]])-1, (Table13[[#This Row],[2024]]/Table13[[#This Row],[2023]])-1)</f>
        <v>7.288571994454518E-2</v>
      </c>
      <c r="L432" s="21"/>
      <c r="M432" s="21"/>
      <c r="N432" s="21">
        <f>IF(Table13[[#This Row],[Licensed 2025]] = "Yes", ((Table13[[#This Row],[2025]]-2500)/Table13[[#This Row],[2024]])-1, (Table13[[#This Row],[2025]]/Table13[[#This Row],[2024]])-1)</f>
        <v>4.0059073287796787E-2</v>
      </c>
      <c r="O432" s="21"/>
      <c r="P432" s="21"/>
      <c r="Q432"/>
    </row>
    <row r="433" spans="1:17" hidden="1">
      <c r="A433" t="s">
        <v>7434</v>
      </c>
      <c r="B433">
        <v>725187</v>
      </c>
      <c r="C433" t="s">
        <v>7165</v>
      </c>
      <c r="D433"/>
      <c r="E433" s="28"/>
      <c r="F433" s="1"/>
      <c r="G433" s="1"/>
      <c r="H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181812.7999999997</v>
      </c>
      <c r="I433" s="1"/>
      <c r="J433" s="1"/>
      <c r="K433" s="21"/>
      <c r="L433" s="21"/>
      <c r="M433" s="21"/>
      <c r="N433" s="21"/>
      <c r="O433" s="21"/>
      <c r="P433" s="21"/>
      <c r="Q433"/>
    </row>
    <row r="434" spans="1:17" hidden="1">
      <c r="A434" t="s">
        <v>174</v>
      </c>
      <c r="B434">
        <v>719533</v>
      </c>
      <c r="C434" t="s">
        <v>7130</v>
      </c>
      <c r="D434"/>
      <c r="E434" s="28"/>
      <c r="F4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74214.399999999892</v>
      </c>
      <c r="G4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76814.399999999659</v>
      </c>
      <c r="H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85633.599999999919</v>
      </c>
      <c r="I434" s="1"/>
      <c r="J434" s="1"/>
      <c r="K434" s="21">
        <f>IF(Table13[[#This Row],[Licensed 2024]] = "Yes", ((Table13[[#This Row],[2024]]-2500)/Table13[[#This Row],[2023]])-1, (Table13[[#This Row],[2024]]/Table13[[#This Row],[2023]])-1)</f>
        <v>3.5033632286992411E-2</v>
      </c>
      <c r="L434" s="21"/>
      <c r="M434" s="21"/>
      <c r="N434" s="21">
        <f>IF(Table13[[#This Row],[Licensed 2025]] = "Yes", ((Table13[[#This Row],[2025]]-2500)/Table13[[#This Row],[2024]])-1, (Table13[[#This Row],[2025]]/Table13[[#This Row],[2024]])-1)</f>
        <v>0.11481180611968966</v>
      </c>
      <c r="O434" s="21"/>
      <c r="P434" s="21"/>
      <c r="Q434"/>
    </row>
    <row r="435" spans="1:17" hidden="1">
      <c r="A435" t="s">
        <v>7435</v>
      </c>
      <c r="B435">
        <v>726645</v>
      </c>
      <c r="C435" t="s">
        <v>7121</v>
      </c>
      <c r="D435"/>
      <c r="E435" s="28"/>
      <c r="F435" s="1"/>
      <c r="G435" s="1"/>
      <c r="H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35" s="1"/>
      <c r="J435" s="1"/>
      <c r="K435" s="21"/>
      <c r="L435" s="21"/>
      <c r="M435" s="21"/>
      <c r="N435" s="21"/>
      <c r="O435" s="21"/>
      <c r="P435" s="21"/>
      <c r="Q435"/>
    </row>
    <row r="436" spans="1:17" hidden="1">
      <c r="A436" t="s">
        <v>7436</v>
      </c>
      <c r="B436">
        <v>200472</v>
      </c>
      <c r="C436" t="s">
        <v>7235</v>
      </c>
      <c r="D436"/>
      <c r="E436" s="28"/>
      <c r="F436" s="1"/>
      <c r="G436" s="1"/>
      <c r="H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36" s="1"/>
      <c r="J436" s="1"/>
      <c r="K436" s="21"/>
      <c r="L436" s="21"/>
      <c r="M436" s="21"/>
      <c r="N436" s="21"/>
      <c r="O436" s="21"/>
      <c r="P436" s="21"/>
      <c r="Q436"/>
    </row>
    <row r="437" spans="1:17" hidden="1">
      <c r="A437" t="s">
        <v>6773</v>
      </c>
      <c r="B437">
        <v>100099</v>
      </c>
      <c r="C437" t="s">
        <v>7236</v>
      </c>
      <c r="D437"/>
      <c r="E437" s="28"/>
      <c r="F437" s="1"/>
      <c r="G437" s="1"/>
      <c r="H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147347.2000000003</v>
      </c>
      <c r="I437" s="1"/>
      <c r="J437" s="1"/>
      <c r="K437" s="21"/>
      <c r="L437" s="21"/>
      <c r="M437" s="21"/>
      <c r="N437" s="21"/>
      <c r="O437" s="21"/>
      <c r="P437" s="21"/>
      <c r="Q437"/>
    </row>
    <row r="438" spans="1:17" hidden="1">
      <c r="A438" t="s">
        <v>175</v>
      </c>
      <c r="B438">
        <v>718847</v>
      </c>
      <c r="C438" t="s">
        <v>7351</v>
      </c>
      <c r="D438"/>
      <c r="E438" s="28"/>
      <c r="F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64583.999999999905</v>
      </c>
      <c r="H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66684.799999999886</v>
      </c>
      <c r="I438" s="1"/>
      <c r="J438" s="1"/>
      <c r="K438" s="21">
        <f>IF(Table13[[#This Row],[Licensed 2024]] = "Yes", ((Table13[[#This Row],[2024]]-2500)/Table13[[#This Row],[2023]])-1, (Table13[[#This Row],[2024]]/Table13[[#This Row],[2023]])-1)</f>
        <v>3.4999999999998588E-2</v>
      </c>
      <c r="L438" s="21"/>
      <c r="M438" s="21"/>
      <c r="N438" s="21">
        <f>IF(Table13[[#This Row],[Licensed 2025]] = "Yes", ((Table13[[#This Row],[2025]]-2500)/Table13[[#This Row],[2024]])-1, (Table13[[#This Row],[2025]]/Table13[[#This Row],[2024]])-1)</f>
        <v>3.2528180354266967E-2</v>
      </c>
      <c r="O438" s="21"/>
      <c r="P438" s="21"/>
      <c r="Q438"/>
    </row>
    <row r="439" spans="1:17" hidden="1">
      <c r="A439" t="s">
        <v>176</v>
      </c>
      <c r="B439">
        <v>720072</v>
      </c>
      <c r="C439" t="s">
        <v>7366</v>
      </c>
      <c r="D439"/>
      <c r="E439" s="28"/>
      <c r="F4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117000</v>
      </c>
      <c r="G4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139172.7999999997</v>
      </c>
      <c r="H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148220.80000000045</v>
      </c>
      <c r="I439" s="1"/>
      <c r="J439" s="1"/>
      <c r="K439" s="21">
        <f>IF(Table13[[#This Row],[Licensed 2024]] = "Yes", ((Table13[[#This Row],[2024]]-2500)/Table13[[#This Row],[2023]])-1, (Table13[[#This Row],[2024]]/Table13[[#This Row],[2023]])-1)</f>
        <v>0.18951111111110852</v>
      </c>
      <c r="L439" s="21"/>
      <c r="M439" s="21"/>
      <c r="N439" s="21">
        <f>IF(Table13[[#This Row],[Licensed 2025]] = "Yes", ((Table13[[#This Row],[2025]]-2500)/Table13[[#This Row],[2024]])-1, (Table13[[#This Row],[2025]]/Table13[[#This Row],[2024]])-1)</f>
        <v>6.5012703631749602E-2</v>
      </c>
      <c r="O439" s="21"/>
      <c r="P439" s="21"/>
      <c r="Q439"/>
    </row>
    <row r="440" spans="1:17" hidden="1">
      <c r="A440" t="s">
        <v>3581</v>
      </c>
      <c r="B440">
        <v>721335</v>
      </c>
      <c r="C440" t="s">
        <v>7437</v>
      </c>
      <c r="D440"/>
      <c r="E440" s="28"/>
      <c r="F4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86091.199999999968</v>
      </c>
      <c r="G4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79539.200000000012</v>
      </c>
      <c r="H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78124.799999999886</v>
      </c>
      <c r="I440" s="1"/>
      <c r="J440" s="1"/>
      <c r="K440" s="21">
        <f>IF(Table13[[#This Row],[Licensed 2024]] = "Yes", ((Table13[[#This Row],[2024]]-2500)/Table13[[#This Row],[2023]])-1, (Table13[[#This Row],[2024]]/Table13[[#This Row],[2023]])-1)</f>
        <v>-7.6105339453973908E-2</v>
      </c>
      <c r="L440" s="21"/>
      <c r="M440" s="21"/>
      <c r="N440" s="21">
        <f>IF(Table13[[#This Row],[Licensed 2025]] = "Yes", ((Table13[[#This Row],[2025]]-2500)/Table13[[#This Row],[2024]])-1, (Table13[[#This Row],[2025]]/Table13[[#This Row],[2024]])-1)</f>
        <v>-1.7782426778244265E-2</v>
      </c>
      <c r="O440" s="21"/>
      <c r="P440" s="21"/>
      <c r="Q440"/>
    </row>
    <row r="441" spans="1:17" hidden="1">
      <c r="A441" t="s">
        <v>3583</v>
      </c>
      <c r="B441">
        <v>714260</v>
      </c>
      <c r="C441" t="s">
        <v>7438</v>
      </c>
      <c r="D441"/>
      <c r="E441" s="28"/>
      <c r="F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1" s="1"/>
      <c r="J441" s="1"/>
      <c r="K441" s="21">
        <f>IF(Table13[[#This Row],[Licensed 2024]] = "Yes", ((Table13[[#This Row],[2024]]-2500)/Table13[[#This Row],[2023]])-1, (Table13[[#This Row],[2024]]/Table13[[#This Row],[2023]])-1)</f>
        <v>0</v>
      </c>
      <c r="L441" s="21"/>
      <c r="M441" s="21"/>
      <c r="N441" s="21">
        <f>IF(Table13[[#This Row],[Licensed 2025]] = "Yes", ((Table13[[#This Row],[2025]]-2500)/Table13[[#This Row],[2024]])-1, (Table13[[#This Row],[2025]]/Table13[[#This Row],[2024]])-1)</f>
        <v>0</v>
      </c>
      <c r="O441" s="21"/>
      <c r="P441" s="21"/>
      <c r="Q441"/>
    </row>
    <row r="442" spans="1:17" hidden="1">
      <c r="A442" t="s">
        <v>7439</v>
      </c>
      <c r="B442">
        <v>724781</v>
      </c>
      <c r="C442" t="s">
        <v>7362</v>
      </c>
      <c r="D442"/>
      <c r="E442" s="28"/>
      <c r="F442" s="1"/>
      <c r="G442" s="1"/>
      <c r="H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2" s="1"/>
      <c r="J442" s="1"/>
      <c r="K442" s="21"/>
      <c r="L442" s="21"/>
      <c r="M442" s="21"/>
      <c r="N442" s="21"/>
      <c r="O442" s="21"/>
      <c r="P442" s="21"/>
      <c r="Q442"/>
    </row>
    <row r="443" spans="1:17" hidden="1">
      <c r="A443" t="s">
        <v>3584</v>
      </c>
      <c r="B443">
        <v>108077</v>
      </c>
      <c r="C443" t="s">
        <v>7125</v>
      </c>
      <c r="D443"/>
      <c r="E443" s="28"/>
      <c r="F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3" s="1"/>
      <c r="J443" s="1"/>
      <c r="K443" s="21">
        <f>IF(Table13[[#This Row],[Licensed 2024]] = "Yes", ((Table13[[#This Row],[2024]]-2500)/Table13[[#This Row],[2023]])-1, (Table13[[#This Row],[2024]]/Table13[[#This Row],[2023]])-1)</f>
        <v>0</v>
      </c>
      <c r="L443" s="21"/>
      <c r="M443" s="21"/>
      <c r="N443" s="21">
        <f>IF(Table13[[#This Row],[Licensed 2025]] = "Yes", ((Table13[[#This Row],[2025]]-2500)/Table13[[#This Row],[2024]])-1, (Table13[[#This Row],[2025]]/Table13[[#This Row],[2024]])-1)</f>
        <v>0</v>
      </c>
      <c r="O443" s="21"/>
      <c r="P443" s="21"/>
      <c r="Q443"/>
    </row>
    <row r="444" spans="1:17" hidden="1">
      <c r="A444" t="s">
        <v>3585</v>
      </c>
      <c r="B444">
        <v>721417</v>
      </c>
      <c r="C444" t="s">
        <v>7171</v>
      </c>
      <c r="D444"/>
      <c r="E444" s="28"/>
      <c r="F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12230.400000000227</v>
      </c>
      <c r="G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12833.600000000151</v>
      </c>
      <c r="H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13207.999999999811</v>
      </c>
      <c r="I444" s="1"/>
      <c r="J444" s="1"/>
      <c r="K444" s="21">
        <f>IF(Table13[[#This Row],[Licensed 2024]] = "Yes", ((Table13[[#This Row],[2024]]-2500)/Table13[[#This Row],[2023]])-1, (Table13[[#This Row],[2024]]/Table13[[#This Row],[2023]])-1)</f>
        <v>4.9319727891149467E-2</v>
      </c>
      <c r="L444" s="21"/>
      <c r="M444" s="21"/>
      <c r="N444" s="21">
        <f>IF(Table13[[#This Row],[Licensed 2025]] = "Yes", ((Table13[[#This Row],[2025]]-2500)/Table13[[#This Row],[2024]])-1, (Table13[[#This Row],[2025]]/Table13[[#This Row],[2024]])-1)</f>
        <v>2.9173419773068643E-2</v>
      </c>
      <c r="O444" s="21"/>
      <c r="P444" s="21"/>
      <c r="Q444"/>
    </row>
    <row r="445" spans="1:17" hidden="1">
      <c r="A445" t="s">
        <v>7440</v>
      </c>
      <c r="B445">
        <v>726598</v>
      </c>
      <c r="C445" t="s">
        <v>7441</v>
      </c>
      <c r="D445"/>
      <c r="E445" s="28"/>
      <c r="F445" s="1"/>
      <c r="G445" s="1"/>
      <c r="H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97760</v>
      </c>
      <c r="I445" s="1"/>
      <c r="J445" s="1"/>
      <c r="K445" s="21"/>
      <c r="L445" s="21"/>
      <c r="M445" s="21"/>
      <c r="N445" s="21"/>
      <c r="O445" s="21"/>
      <c r="P445" s="21"/>
      <c r="Q445"/>
    </row>
    <row r="446" spans="1:17" hidden="1">
      <c r="A446" t="s">
        <v>178</v>
      </c>
      <c r="B446">
        <v>700657</v>
      </c>
      <c r="C446" t="s">
        <v>7442</v>
      </c>
      <c r="D446"/>
      <c r="E446" s="28"/>
      <c r="F4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101483.20000000004</v>
      </c>
      <c r="G4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108451.19999999974</v>
      </c>
      <c r="H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111695.99999999962</v>
      </c>
      <c r="I446" s="1"/>
      <c r="J446" s="1"/>
      <c r="K446" s="21">
        <f>IF(Table13[[#This Row],[Licensed 2024]] = "Yes", ((Table13[[#This Row],[2024]]-2500)/Table13[[#This Row],[2023]])-1, (Table13[[#This Row],[2024]]/Table13[[#This Row],[2023]])-1)</f>
        <v>6.866161098585466E-2</v>
      </c>
      <c r="L446" s="21"/>
      <c r="M446" s="21"/>
      <c r="N446" s="21">
        <f>IF(Table13[[#This Row],[Licensed 2025]] = "Yes", ((Table13[[#This Row],[2025]]-2500)/Table13[[#This Row],[2024]])-1, (Table13[[#This Row],[2025]]/Table13[[#This Row],[2024]])-1)</f>
        <v>2.9919447640965657E-2</v>
      </c>
      <c r="O446" s="21"/>
      <c r="P446" s="21"/>
      <c r="Q446"/>
    </row>
    <row r="447" spans="1:17" hidden="1">
      <c r="A447" t="s">
        <v>179</v>
      </c>
      <c r="B447">
        <v>92145</v>
      </c>
      <c r="C447" t="s">
        <v>7394</v>
      </c>
      <c r="D447"/>
      <c r="E447" s="28"/>
      <c r="F4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194084.79999999987</v>
      </c>
      <c r="G4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201073.6</v>
      </c>
      <c r="H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208103.99999999991</v>
      </c>
      <c r="I447" s="1"/>
      <c r="J447" s="1"/>
      <c r="K447" s="21">
        <f>IF(Table13[[#This Row],[Licensed 2024]] = "Yes", ((Table13[[#This Row],[2024]]-2500)/Table13[[#This Row],[2023]])-1, (Table13[[#This Row],[2024]]/Table13[[#This Row],[2023]])-1)</f>
        <v>3.6009002250563249E-2</v>
      </c>
      <c r="L447" s="21"/>
      <c r="M447" s="21"/>
      <c r="N447" s="21">
        <f>IF(Table13[[#This Row],[Licensed 2025]] = "Yes", ((Table13[[#This Row],[2025]]-2500)/Table13[[#This Row],[2024]])-1, (Table13[[#This Row],[2025]]/Table13[[#This Row],[2024]])-1)</f>
        <v>3.4964311575462537E-2</v>
      </c>
      <c r="O447" s="21"/>
      <c r="P447" s="21"/>
      <c r="Q447"/>
    </row>
    <row r="448" spans="1:17" hidden="1">
      <c r="A448" t="s">
        <v>180</v>
      </c>
      <c r="B448">
        <v>717379</v>
      </c>
      <c r="C448" t="s">
        <v>7161</v>
      </c>
      <c r="D448"/>
      <c r="E448" s="28"/>
      <c r="F4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171600</v>
      </c>
      <c r="G4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177174.39999999967</v>
      </c>
      <c r="H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184267.20000000007</v>
      </c>
      <c r="I448" s="1"/>
      <c r="J448" s="1"/>
      <c r="K448" s="21">
        <f>IF(Table13[[#This Row],[Licensed 2024]] = "Yes", ((Table13[[#This Row],[2024]]-2500)/Table13[[#This Row],[2023]])-1, (Table13[[#This Row],[2024]]/Table13[[#This Row],[2023]])-1)</f>
        <v>3.2484848484846562E-2</v>
      </c>
      <c r="L448" s="21"/>
      <c r="M448" s="21"/>
      <c r="N448" s="21">
        <f>IF(Table13[[#This Row],[Licensed 2025]] = "Yes", ((Table13[[#This Row],[2025]]-2500)/Table13[[#This Row],[2024]])-1, (Table13[[#This Row],[2025]]/Table13[[#This Row],[2024]])-1)</f>
        <v>4.0032871566097583E-2</v>
      </c>
      <c r="O448" s="21"/>
      <c r="P448" s="21"/>
      <c r="Q448"/>
    </row>
    <row r="449" spans="1:17" hidden="1">
      <c r="A449" t="s">
        <v>3586</v>
      </c>
      <c r="B449">
        <v>715506</v>
      </c>
      <c r="C449" t="s">
        <v>7443</v>
      </c>
      <c r="D449"/>
      <c r="E449" s="28"/>
      <c r="F4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96054.399999999994</v>
      </c>
      <c r="G4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110531.19999999974</v>
      </c>
      <c r="H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121596.79999999999</v>
      </c>
      <c r="I449" s="1"/>
      <c r="J449" s="1"/>
      <c r="K449" s="21">
        <f>IF(Table13[[#This Row],[Licensed 2024]] = "Yes", ((Table13[[#This Row],[2024]]-2500)/Table13[[#This Row],[2023]])-1, (Table13[[#This Row],[2024]]/Table13[[#This Row],[2023]])-1)</f>
        <v>0.15071459506279505</v>
      </c>
      <c r="L449" s="21"/>
      <c r="M449" s="21"/>
      <c r="N449" s="21">
        <f>IF(Table13[[#This Row],[Licensed 2025]] = "Yes", ((Table13[[#This Row],[2025]]-2500)/Table13[[#This Row],[2024]])-1, (Table13[[#This Row],[2025]]/Table13[[#This Row],[2024]])-1)</f>
        <v>0.1001129092962012</v>
      </c>
      <c r="O449" s="21"/>
      <c r="P449" s="21"/>
      <c r="Q449"/>
    </row>
    <row r="450" spans="1:17" hidden="1">
      <c r="A450" t="s">
        <v>3587</v>
      </c>
      <c r="B450">
        <v>87539</v>
      </c>
      <c r="C450" t="s">
        <v>7444</v>
      </c>
      <c r="D450"/>
      <c r="E450" s="28"/>
      <c r="F4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4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170019.20000000001</v>
      </c>
      <c r="H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178089.59999999977</v>
      </c>
      <c r="I450" s="1"/>
      <c r="J450" s="1"/>
      <c r="K450" s="21">
        <f>IF(Table13[[#This Row],[Licensed 2024]] = "Yes", ((Table13[[#This Row],[2024]]-2500)/Table13[[#This Row],[2023]])-1, (Table13[[#This Row],[2024]]/Table13[[#This Row],[2023]])-1)</f>
        <v>0</v>
      </c>
      <c r="L450" s="21"/>
      <c r="M450" s="21"/>
      <c r="N450" s="21">
        <f>IF(Table13[[#This Row],[Licensed 2025]] = "Yes", ((Table13[[#This Row],[2025]]-2500)/Table13[[#This Row],[2024]])-1, (Table13[[#This Row],[2025]]/Table13[[#This Row],[2024]])-1)</f>
        <v>4.7467580132124931E-2</v>
      </c>
      <c r="O450" s="21"/>
      <c r="P450" s="21"/>
      <c r="Q450"/>
    </row>
    <row r="451" spans="1:17" hidden="1">
      <c r="A451" t="s">
        <v>7445</v>
      </c>
      <c r="B451">
        <v>726715</v>
      </c>
      <c r="C451" t="s">
        <v>7425</v>
      </c>
      <c r="D451"/>
      <c r="E451" s="28"/>
      <c r="F451" s="1"/>
      <c r="G451" s="1"/>
      <c r="H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1" s="1"/>
      <c r="J451" s="1"/>
      <c r="K451" s="21"/>
      <c r="L451" s="21"/>
      <c r="M451" s="21"/>
      <c r="N451" s="21"/>
      <c r="O451" s="21"/>
      <c r="P451" s="21"/>
      <c r="Q451"/>
    </row>
    <row r="452" spans="1:17" hidden="1">
      <c r="A452" t="s">
        <v>181</v>
      </c>
      <c r="B452">
        <v>712938</v>
      </c>
      <c r="C452" t="s">
        <v>7446</v>
      </c>
      <c r="D452"/>
      <c r="E452" s="28"/>
      <c r="F4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210537.59999999957</v>
      </c>
      <c r="G4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217900.80000000045</v>
      </c>
      <c r="H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228800</v>
      </c>
      <c r="I452" s="1"/>
      <c r="J452" s="1"/>
      <c r="K452" s="21">
        <f>IF(Table13[[#This Row],[Licensed 2024]] = "Yes", ((Table13[[#This Row],[2024]]-2500)/Table13[[#This Row],[2023]])-1, (Table13[[#This Row],[2024]]/Table13[[#This Row],[2023]])-1)</f>
        <v>3.4973325429761282E-2</v>
      </c>
      <c r="L452" s="21"/>
      <c r="M452" s="21"/>
      <c r="N452" s="21">
        <f>IF(Table13[[#This Row],[Licensed 2025]] = "Yes", ((Table13[[#This Row],[2025]]-2500)/Table13[[#This Row],[2024]])-1, (Table13[[#This Row],[2025]]/Table13[[#This Row],[2024]])-1)</f>
        <v>5.0019091256202408E-2</v>
      </c>
      <c r="O452" s="21"/>
      <c r="P452" s="21"/>
      <c r="Q452"/>
    </row>
    <row r="453" spans="1:17" hidden="1">
      <c r="A453" t="s">
        <v>182</v>
      </c>
      <c r="B453">
        <v>708529</v>
      </c>
      <c r="C453" t="s">
        <v>7130</v>
      </c>
      <c r="D453"/>
      <c r="E453" s="28"/>
      <c r="F4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69680</v>
      </c>
      <c r="G4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71260.800000000454</v>
      </c>
      <c r="H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77334.399999999659</v>
      </c>
      <c r="I453" s="1"/>
      <c r="J453" s="1"/>
      <c r="K453" s="21">
        <f>IF(Table13[[#This Row],[Licensed 2024]] = "Yes", ((Table13[[#This Row],[2024]]-2500)/Table13[[#This Row],[2023]])-1, (Table13[[#This Row],[2024]]/Table13[[#This Row],[2023]])-1)</f>
        <v>2.26865671641856E-2</v>
      </c>
      <c r="L453" s="21"/>
      <c r="M453" s="21"/>
      <c r="N453" s="21">
        <f>IF(Table13[[#This Row],[Licensed 2025]] = "Yes", ((Table13[[#This Row],[2025]]-2500)/Table13[[#This Row],[2024]])-1, (Table13[[#This Row],[2025]]/Table13[[#This Row],[2024]])-1)</f>
        <v>8.5230589608861651E-2</v>
      </c>
      <c r="O453" s="21"/>
      <c r="P453" s="21"/>
      <c r="Q453"/>
    </row>
    <row r="454" spans="1:17" hidden="1">
      <c r="A454" t="s">
        <v>183</v>
      </c>
      <c r="B454">
        <v>720828</v>
      </c>
      <c r="C454" t="s">
        <v>7447</v>
      </c>
      <c r="D454"/>
      <c r="E454" s="28"/>
      <c r="F4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4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76273.600000000151</v>
      </c>
      <c r="H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82388.799999999785</v>
      </c>
      <c r="I454" s="1"/>
      <c r="J454" s="1"/>
      <c r="K454" s="21">
        <f>IF(Table13[[#This Row],[Licensed 2024]] = "Yes", ((Table13[[#This Row],[2024]]-2500)/Table13[[#This Row],[2023]])-1, (Table13[[#This Row],[2024]]/Table13[[#This Row],[2023]])-1)</f>
        <v>0.17344000000000226</v>
      </c>
      <c r="L454" s="21"/>
      <c r="M454" s="21"/>
      <c r="N454" s="21">
        <f>IF(Table13[[#This Row],[Licensed 2025]] = "Yes", ((Table13[[#This Row],[2025]]-2500)/Table13[[#This Row],[2024]])-1, (Table13[[#This Row],[2025]]/Table13[[#This Row],[2024]])-1)</f>
        <v>8.017452958821436E-2</v>
      </c>
      <c r="O454" s="21"/>
      <c r="P454" s="21"/>
      <c r="Q454"/>
    </row>
    <row r="455" spans="1:17" hidden="1">
      <c r="A455" t="s">
        <v>6774</v>
      </c>
      <c r="B455">
        <v>723829</v>
      </c>
      <c r="C455" t="s">
        <v>7329</v>
      </c>
      <c r="D455"/>
      <c r="E455" s="28"/>
      <c r="F455" s="1"/>
      <c r="G455" s="1"/>
      <c r="H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20446.399999999849</v>
      </c>
      <c r="I455" s="1"/>
      <c r="J455" s="1"/>
      <c r="K455" s="21"/>
      <c r="L455" s="21"/>
      <c r="M455" s="21"/>
      <c r="N455" s="21"/>
      <c r="O455" s="21"/>
      <c r="P455" s="21"/>
      <c r="Q455"/>
    </row>
    <row r="456" spans="1:17" hidden="1">
      <c r="A456" t="s">
        <v>3588</v>
      </c>
      <c r="B456">
        <v>50004</v>
      </c>
      <c r="C456" t="s">
        <v>7448</v>
      </c>
      <c r="D456"/>
      <c r="E456" s="28"/>
      <c r="F4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4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456" s="1"/>
      <c r="J456" s="1"/>
      <c r="K456" s="21">
        <f>IF(Table13[[#This Row],[Licensed 2024]] = "Yes", ((Table13[[#This Row],[2024]]-2500)/Table13[[#This Row],[2023]])-1, (Table13[[#This Row],[2024]]/Table13[[#This Row],[2023]])-1)</f>
        <v>8.521243769285336E-2</v>
      </c>
      <c r="L456" s="21"/>
      <c r="M456" s="21"/>
      <c r="N456" s="21">
        <f>IF(Table13[[#This Row],[Licensed 2025]] = "Yes", ((Table13[[#This Row],[2025]]-2500)/Table13[[#This Row],[2024]])-1, (Table13[[#This Row],[2025]]/Table13[[#This Row],[2024]])-1)</f>
        <v>-2.2747156605428587E-2</v>
      </c>
      <c r="O456" s="21"/>
      <c r="P456" s="21"/>
      <c r="Q456"/>
    </row>
    <row r="457" spans="1:17" hidden="1">
      <c r="A457" t="s">
        <v>184</v>
      </c>
      <c r="B457">
        <v>83719</v>
      </c>
      <c r="C457" t="s">
        <v>7161</v>
      </c>
      <c r="D457"/>
      <c r="E457" s="28"/>
      <c r="F4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164007.99999999983</v>
      </c>
      <c r="G4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170560</v>
      </c>
      <c r="H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177382.40000000043</v>
      </c>
      <c r="I457" s="1"/>
      <c r="J457" s="1"/>
      <c r="K457" s="21">
        <f>IF(Table13[[#This Row],[Licensed 2024]] = "Yes", ((Table13[[#This Row],[2024]]-2500)/Table13[[#This Row],[2023]])-1, (Table13[[#This Row],[2024]]/Table13[[#This Row],[2023]])-1)</f>
        <v>3.9949270767280831E-2</v>
      </c>
      <c r="L457" s="21"/>
      <c r="M457" s="21"/>
      <c r="N457" s="21">
        <f>IF(Table13[[#This Row],[Licensed 2025]] = "Yes", ((Table13[[#This Row],[2025]]-2500)/Table13[[#This Row],[2024]])-1, (Table13[[#This Row],[2025]]/Table13[[#This Row],[2024]])-1)</f>
        <v>4.0000000000002478E-2</v>
      </c>
      <c r="O457" s="21"/>
      <c r="P457" s="21"/>
      <c r="Q457"/>
    </row>
    <row r="458" spans="1:17" hidden="1">
      <c r="A458" t="s">
        <v>7449</v>
      </c>
      <c r="B458">
        <v>726265</v>
      </c>
      <c r="C458" t="s">
        <v>7151</v>
      </c>
      <c r="D458"/>
      <c r="E458" s="28"/>
      <c r="F458" s="1"/>
      <c r="G458" s="1"/>
      <c r="H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45863.999999999905</v>
      </c>
      <c r="I458" s="1"/>
      <c r="J458" s="1"/>
      <c r="K458" s="21"/>
      <c r="L458" s="21"/>
      <c r="M458" s="21"/>
      <c r="N458" s="21"/>
      <c r="O458" s="21"/>
      <c r="P458" s="21"/>
      <c r="Q458"/>
    </row>
    <row r="459" spans="1:17" hidden="1">
      <c r="A459" t="s">
        <v>3589</v>
      </c>
      <c r="B459">
        <v>722349</v>
      </c>
      <c r="C459" t="s">
        <v>7131</v>
      </c>
      <c r="D459"/>
      <c r="E459" s="28"/>
      <c r="F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52166.399999999849</v>
      </c>
      <c r="G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52166.399999999849</v>
      </c>
      <c r="H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52166.399999999849</v>
      </c>
      <c r="I459" s="1"/>
      <c r="J459" s="1"/>
      <c r="K459" s="21">
        <f>IF(Table13[[#This Row],[Licensed 2024]] = "Yes", ((Table13[[#This Row],[2024]]-2500)/Table13[[#This Row],[2023]])-1, (Table13[[#This Row],[2024]]/Table13[[#This Row],[2023]])-1)</f>
        <v>0</v>
      </c>
      <c r="L459" s="21"/>
      <c r="M459" s="21"/>
      <c r="N459" s="21">
        <f>IF(Table13[[#This Row],[Licensed 2025]] = "Yes", ((Table13[[#This Row],[2025]]-2500)/Table13[[#This Row],[2024]])-1, (Table13[[#This Row],[2025]]/Table13[[#This Row],[2024]])-1)</f>
        <v>0</v>
      </c>
      <c r="O459" s="21"/>
      <c r="P459" s="21"/>
      <c r="Q459"/>
    </row>
    <row r="460" spans="1:17" hidden="1">
      <c r="A460" t="s">
        <v>7450</v>
      </c>
      <c r="B460">
        <v>726909</v>
      </c>
      <c r="C460" t="s">
        <v>7372</v>
      </c>
      <c r="D460"/>
      <c r="E460" s="28"/>
      <c r="F460" s="1"/>
      <c r="G460" s="1"/>
      <c r="H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40767.999999999811</v>
      </c>
      <c r="I460" s="1"/>
      <c r="J460" s="1"/>
      <c r="K460" s="21"/>
      <c r="L460" s="21"/>
      <c r="M460" s="21"/>
      <c r="N460" s="21"/>
      <c r="O460" s="21"/>
      <c r="P460" s="21"/>
      <c r="Q460"/>
    </row>
    <row r="461" spans="1:17" hidden="1">
      <c r="A461" t="s">
        <v>3590</v>
      </c>
      <c r="B461">
        <v>719814</v>
      </c>
      <c r="C461" t="s">
        <v>7451</v>
      </c>
      <c r="D461"/>
      <c r="E461" s="28"/>
      <c r="F4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61" s="1"/>
      <c r="J461" s="1"/>
      <c r="K461" s="21">
        <f>IF(Table13[[#This Row],[Licensed 2024]] = "Yes", ((Table13[[#This Row],[2024]]-2500)/Table13[[#This Row],[2023]])-1, (Table13[[#This Row],[2024]]/Table13[[#This Row],[2023]])-1)</f>
        <v>0</v>
      </c>
      <c r="L461" s="21"/>
      <c r="M461" s="21"/>
      <c r="N461" s="21">
        <f>IF(Table13[[#This Row],[Licensed 2025]] = "Yes", ((Table13[[#This Row],[2025]]-2500)/Table13[[#This Row],[2024]])-1, (Table13[[#This Row],[2025]]/Table13[[#This Row],[2024]])-1)</f>
        <v>0</v>
      </c>
      <c r="O461" s="21"/>
      <c r="P461" s="21"/>
      <c r="Q461"/>
    </row>
    <row r="462" spans="1:17" hidden="1">
      <c r="A462" t="s">
        <v>7452</v>
      </c>
      <c r="B462">
        <v>727114</v>
      </c>
      <c r="C462" t="s">
        <v>7356</v>
      </c>
      <c r="D462"/>
      <c r="E462" s="28"/>
      <c r="F462" s="1"/>
      <c r="G462" s="1"/>
      <c r="H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170143.99999999991</v>
      </c>
      <c r="I462" s="1"/>
      <c r="J462" s="1"/>
      <c r="K462" s="21"/>
      <c r="L462" s="21"/>
      <c r="M462" s="21"/>
      <c r="N462" s="21"/>
      <c r="O462" s="21"/>
      <c r="P462" s="21"/>
      <c r="Q462"/>
    </row>
    <row r="463" spans="1:17" hidden="1">
      <c r="A463" t="s">
        <v>185</v>
      </c>
      <c r="B463">
        <v>712131</v>
      </c>
      <c r="C463" t="s">
        <v>7453</v>
      </c>
      <c r="D463"/>
      <c r="E463" s="28"/>
      <c r="F4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88961.599999999962</v>
      </c>
      <c r="G4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94827.199999999837</v>
      </c>
      <c r="H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94827.199999999837</v>
      </c>
      <c r="I463" s="1"/>
      <c r="J463" s="1"/>
      <c r="K463" s="21">
        <f>IF(Table13[[#This Row],[Licensed 2024]] = "Yes", ((Table13[[#This Row],[2024]]-2500)/Table13[[#This Row],[2023]])-1, (Table13[[#This Row],[2024]]/Table13[[#This Row],[2023]])-1)</f>
        <v>6.593406593406459E-2</v>
      </c>
      <c r="L463" s="21"/>
      <c r="M463" s="21"/>
      <c r="N463" s="21">
        <f>IF(Table13[[#This Row],[Licensed 2025]] = "Yes", ((Table13[[#This Row],[2025]]-2500)/Table13[[#This Row],[2024]])-1, (Table13[[#This Row],[2025]]/Table13[[#This Row],[2024]])-1)</f>
        <v>0</v>
      </c>
      <c r="O463" s="21"/>
      <c r="P463" s="21"/>
      <c r="Q463"/>
    </row>
    <row r="464" spans="1:17" hidden="1">
      <c r="A464" t="s">
        <v>186</v>
      </c>
      <c r="B464">
        <v>100718</v>
      </c>
      <c r="C464" t="s">
        <v>7198</v>
      </c>
      <c r="D464"/>
      <c r="E464" s="28"/>
      <c r="F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100006.39999999997</v>
      </c>
      <c r="H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108076.80000000008</v>
      </c>
      <c r="I464" s="1"/>
      <c r="J464" s="1"/>
      <c r="K464" s="21">
        <f>IF(Table13[[#This Row],[Licensed 2024]] = "Yes", ((Table13[[#This Row],[2024]]-2500)/Table13[[#This Row],[2023]])-1, (Table13[[#This Row],[2024]]/Table13[[#This Row],[2023]])-1)</f>
        <v>0</v>
      </c>
      <c r="L464" s="21"/>
      <c r="M464" s="21"/>
      <c r="N464" s="21">
        <f>IF(Table13[[#This Row],[Licensed 2025]] = "Yes", ((Table13[[#This Row],[2025]]-2500)/Table13[[#This Row],[2024]])-1, (Table13[[#This Row],[2025]]/Table13[[#This Row],[2024]])-1)</f>
        <v>8.0698835274543468E-2</v>
      </c>
      <c r="O464" s="21"/>
      <c r="P464" s="21"/>
      <c r="Q464"/>
    </row>
    <row r="465" spans="1:17" hidden="1">
      <c r="A465" t="s">
        <v>187</v>
      </c>
      <c r="B465">
        <v>18757</v>
      </c>
      <c r="C465" t="s">
        <v>7355</v>
      </c>
      <c r="D465"/>
      <c r="E465" s="28"/>
      <c r="F4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235019.19999999955</v>
      </c>
      <c r="G4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240884.79999999987</v>
      </c>
      <c r="H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249308.79999999978</v>
      </c>
      <c r="I465" s="1"/>
      <c r="J465" s="1"/>
      <c r="K465" s="21">
        <f>IF(Table13[[#This Row],[Licensed 2024]] = "Yes", ((Table13[[#This Row],[2024]]-2500)/Table13[[#This Row],[2023]])-1, (Table13[[#This Row],[2024]]/Table13[[#This Row],[2023]])-1)</f>
        <v>2.4957960881495378E-2</v>
      </c>
      <c r="L465" s="21"/>
      <c r="M465" s="21"/>
      <c r="N465" s="21">
        <f>IF(Table13[[#This Row],[Licensed 2025]] = "Yes", ((Table13[[#This Row],[2025]]-2500)/Table13[[#This Row],[2024]])-1, (Table13[[#This Row],[2025]]/Table13[[#This Row],[2024]])-1)</f>
        <v>3.4971073309731038E-2</v>
      </c>
      <c r="O465" s="21"/>
      <c r="P465" s="21"/>
      <c r="Q465"/>
    </row>
    <row r="466" spans="1:17" hidden="1">
      <c r="A466" t="s">
        <v>7454</v>
      </c>
      <c r="B466">
        <v>726094</v>
      </c>
      <c r="C466" t="s">
        <v>7186</v>
      </c>
      <c r="D466"/>
      <c r="E466" s="28"/>
      <c r="F466" s="1"/>
      <c r="G466" s="1"/>
      <c r="H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29972.799999999697</v>
      </c>
      <c r="I466" s="1"/>
      <c r="J466" s="1"/>
      <c r="K466" s="21"/>
      <c r="L466" s="21"/>
      <c r="M466" s="21"/>
      <c r="N466" s="21"/>
      <c r="O466" s="21"/>
      <c r="P466" s="21"/>
      <c r="Q466"/>
    </row>
    <row r="467" spans="1:17" hidden="1">
      <c r="A467" t="s">
        <v>3592</v>
      </c>
      <c r="B467">
        <v>118924</v>
      </c>
      <c r="C467" t="s">
        <v>7260</v>
      </c>
      <c r="D467"/>
      <c r="E467" s="28"/>
      <c r="F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67" s="1"/>
      <c r="J467" s="1"/>
      <c r="K467" s="21">
        <f>IF(Table13[[#This Row],[Licensed 2024]] = "Yes", ((Table13[[#This Row],[2024]]-2500)/Table13[[#This Row],[2023]])-1, (Table13[[#This Row],[2024]]/Table13[[#This Row],[2023]])-1)</f>
        <v>0.13687821612349915</v>
      </c>
      <c r="L467" s="21"/>
      <c r="M467" s="21"/>
      <c r="N467" s="21">
        <f>IF(Table13[[#This Row],[Licensed 2025]] = "Yes", ((Table13[[#This Row],[2025]]-2500)/Table13[[#This Row],[2024]])-1, (Table13[[#This Row],[2025]]/Table13[[#This Row],[2024]])-1)</f>
        <v>-1.9915509957757482E-2</v>
      </c>
      <c r="O467" s="21"/>
      <c r="P467" s="21"/>
      <c r="Q467"/>
    </row>
    <row r="468" spans="1:17" hidden="1">
      <c r="A468" t="s">
        <v>188</v>
      </c>
      <c r="B468">
        <v>33192</v>
      </c>
      <c r="C468" t="s">
        <v>7455</v>
      </c>
      <c r="D468"/>
      <c r="E468" s="28"/>
      <c r="F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142272.00000000017</v>
      </c>
      <c r="G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143686.40000000008</v>
      </c>
      <c r="H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146203.19999999992</v>
      </c>
      <c r="I468" s="1"/>
      <c r="J468" s="1"/>
      <c r="K468" s="21">
        <f>IF(Table13[[#This Row],[Licensed 2024]] = "Yes", ((Table13[[#This Row],[2024]]-2500)/Table13[[#This Row],[2023]])-1, (Table13[[#This Row],[2024]]/Table13[[#This Row],[2023]])-1)</f>
        <v>9.9415204678356961E-3</v>
      </c>
      <c r="L468" s="21"/>
      <c r="M468" s="21"/>
      <c r="N468" s="21">
        <f>IF(Table13[[#This Row],[Licensed 2025]] = "Yes", ((Table13[[#This Row],[2025]]-2500)/Table13[[#This Row],[2024]])-1, (Table13[[#This Row],[2025]]/Table13[[#This Row],[2024]])-1)</f>
        <v>1.7515923566877811E-2</v>
      </c>
      <c r="O468" s="21"/>
      <c r="P468" s="21"/>
      <c r="Q468"/>
    </row>
    <row r="469" spans="1:17" hidden="1">
      <c r="A469" t="s">
        <v>189</v>
      </c>
      <c r="B469">
        <v>716749</v>
      </c>
      <c r="C469" t="s">
        <v>7198</v>
      </c>
      <c r="D469"/>
      <c r="E469" s="28"/>
      <c r="F4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122407.99999999999</v>
      </c>
      <c r="G4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125777.60000000006</v>
      </c>
      <c r="H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129542.40000000042</v>
      </c>
      <c r="I469" s="1"/>
      <c r="J469" s="1"/>
      <c r="K469" s="21">
        <f>IF(Table13[[#This Row],[Licensed 2024]] = "Yes", ((Table13[[#This Row],[2024]]-2500)/Table13[[#This Row],[2023]])-1, (Table13[[#This Row],[2024]]/Table13[[#This Row],[2023]])-1)</f>
        <v>2.752761257434222E-2</v>
      </c>
      <c r="L469" s="21"/>
      <c r="M469" s="21"/>
      <c r="N469" s="21">
        <f>IF(Table13[[#This Row],[Licensed 2025]] = "Yes", ((Table13[[#This Row],[2025]]-2500)/Table13[[#This Row],[2024]])-1, (Table13[[#This Row],[2025]]/Table13[[#This Row],[2024]])-1)</f>
        <v>2.9932197784027892E-2</v>
      </c>
      <c r="O469" s="21"/>
      <c r="P469" s="21"/>
      <c r="Q469"/>
    </row>
    <row r="470" spans="1:17" hidden="1">
      <c r="A470" t="s">
        <v>3593</v>
      </c>
      <c r="B470">
        <v>722843</v>
      </c>
      <c r="C470" t="s">
        <v>7353</v>
      </c>
      <c r="D470"/>
      <c r="E470" s="28"/>
      <c r="F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90001.599999999962</v>
      </c>
      <c r="H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470" s="1"/>
      <c r="J470" s="1"/>
      <c r="K470" s="21">
        <f>IF(Table13[[#This Row],[Licensed 2024]] = "Yes", ((Table13[[#This Row],[2024]]-2500)/Table13[[#This Row],[2023]])-1, (Table13[[#This Row],[2024]]/Table13[[#This Row],[2023]])-1)</f>
        <v>0</v>
      </c>
      <c r="L470" s="21"/>
      <c r="M470" s="21"/>
      <c r="N470" s="21">
        <f>IF(Table13[[#This Row],[Licensed 2025]] = "Yes", ((Table13[[#This Row],[2025]]-2500)/Table13[[#This Row],[2024]])-1, (Table13[[#This Row],[2025]]/Table13[[#This Row],[2024]])-1)</f>
        <v>3.9981511439797002E-2</v>
      </c>
      <c r="O470" s="21"/>
      <c r="P470" s="21"/>
      <c r="Q470"/>
    </row>
    <row r="471" spans="1:17" hidden="1">
      <c r="A471" t="s">
        <v>3594</v>
      </c>
      <c r="B471">
        <v>200227</v>
      </c>
      <c r="C471" t="s">
        <v>7383</v>
      </c>
      <c r="D471"/>
      <c r="E471" s="28"/>
      <c r="F4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71" s="1"/>
      <c r="J471" s="1"/>
      <c r="K471" s="21">
        <f>IF(Table13[[#This Row],[Licensed 2024]] = "Yes", ((Table13[[#This Row],[2024]]-2500)/Table13[[#This Row],[2023]])-1, (Table13[[#This Row],[2024]]/Table13[[#This Row],[2023]])-1)</f>
        <v>8.7514585764293606E-2</v>
      </c>
      <c r="L471" s="21"/>
      <c r="M471" s="21"/>
      <c r="N471" s="21">
        <f>IF(Table13[[#This Row],[Licensed 2025]] = "Yes", ((Table13[[#This Row],[2025]]-2500)/Table13[[#This Row],[2024]])-1, (Table13[[#This Row],[2025]]/Table13[[#This Row],[2024]])-1)</f>
        <v>-1.8240343347647237E-2</v>
      </c>
      <c r="O471" s="21"/>
      <c r="P471" s="21"/>
      <c r="Q471"/>
    </row>
    <row r="472" spans="1:17" hidden="1">
      <c r="A472" t="s">
        <v>3595</v>
      </c>
      <c r="B472">
        <v>720842</v>
      </c>
      <c r="C472" t="s">
        <v>7171</v>
      </c>
      <c r="D472"/>
      <c r="E472" s="28"/>
      <c r="F4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12604.799999999886</v>
      </c>
      <c r="G4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13228.800000000265</v>
      </c>
      <c r="H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13499.199999999546</v>
      </c>
      <c r="I472" s="1"/>
      <c r="J472" s="1"/>
      <c r="K472" s="21">
        <f>IF(Table13[[#This Row],[Licensed 2024]] = "Yes", ((Table13[[#This Row],[2024]]-2500)/Table13[[#This Row],[2023]])-1, (Table13[[#This Row],[2024]]/Table13[[#This Row],[2023]])-1)</f>
        <v>4.9504950495079969E-2</v>
      </c>
      <c r="L472" s="21"/>
      <c r="M472" s="21"/>
      <c r="N472" s="21">
        <f>IF(Table13[[#This Row],[Licensed 2025]] = "Yes", ((Table13[[#This Row],[2025]]-2500)/Table13[[#This Row],[2024]])-1, (Table13[[#This Row],[2025]]/Table13[[#This Row],[2024]])-1)</f>
        <v>2.0440251572272361E-2</v>
      </c>
      <c r="O472" s="21"/>
      <c r="P472" s="21"/>
      <c r="Q472"/>
    </row>
    <row r="473" spans="1:17" hidden="1">
      <c r="A473" t="s">
        <v>191</v>
      </c>
      <c r="B473">
        <v>84431</v>
      </c>
      <c r="C473" t="s">
        <v>7272</v>
      </c>
      <c r="D473"/>
      <c r="E473" s="28"/>
      <c r="F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133556.80000000008</v>
      </c>
      <c r="G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138236.80000000008</v>
      </c>
      <c r="H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143769.60000000001</v>
      </c>
      <c r="I473" s="1"/>
      <c r="J473" s="1"/>
      <c r="K473" s="21">
        <f>IF(Table13[[#This Row],[Licensed 2024]] = "Yes", ((Table13[[#This Row],[2024]]-2500)/Table13[[#This Row],[2023]])-1, (Table13[[#This Row],[2024]]/Table13[[#This Row],[2023]])-1)</f>
        <v>3.5041270830088678E-2</v>
      </c>
      <c r="L473" s="21"/>
      <c r="M473" s="21"/>
      <c r="N473" s="21">
        <f>IF(Table13[[#This Row],[Licensed 2025]] = "Yes", ((Table13[[#This Row],[2025]]-2500)/Table13[[#This Row],[2024]])-1, (Table13[[#This Row],[2025]]/Table13[[#This Row],[2024]])-1)</f>
        <v>4.002407463135671E-2</v>
      </c>
      <c r="O473" s="21"/>
      <c r="P473" s="21"/>
      <c r="Q473"/>
    </row>
    <row r="474" spans="1:17" hidden="1">
      <c r="A474" t="s">
        <v>3596</v>
      </c>
      <c r="B474">
        <v>722889</v>
      </c>
      <c r="C474" t="s">
        <v>7456</v>
      </c>
      <c r="D474"/>
      <c r="E474" s="28"/>
      <c r="F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65686.400000000081</v>
      </c>
      <c r="H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71531.199999999735</v>
      </c>
      <c r="I474" s="1"/>
      <c r="J474" s="1"/>
      <c r="K474" s="21">
        <f>IF(Table13[[#This Row],[Licensed 2024]] = "Yes", ((Table13[[#This Row],[2024]]-2500)/Table13[[#This Row],[2023]])-1, (Table13[[#This Row],[2024]]/Table13[[#This Row],[2023]])-1)</f>
        <v>0</v>
      </c>
      <c r="L474" s="21"/>
      <c r="M474" s="21"/>
      <c r="N474" s="21">
        <f>IF(Table13[[#This Row],[Licensed 2025]] = "Yes", ((Table13[[#This Row],[2025]]-2500)/Table13[[#This Row],[2024]])-1, (Table13[[#This Row],[2025]]/Table13[[#This Row],[2024]])-1)</f>
        <v>8.8980367321083831E-2</v>
      </c>
      <c r="O474" s="21"/>
      <c r="P474" s="21"/>
      <c r="Q474"/>
    </row>
    <row r="475" spans="1:17" hidden="1">
      <c r="A475" t="s">
        <v>7457</v>
      </c>
      <c r="B475">
        <v>725705</v>
      </c>
      <c r="C475" t="s">
        <v>7458</v>
      </c>
      <c r="D475"/>
      <c r="E475" s="28"/>
      <c r="F475" s="1"/>
      <c r="G475" s="1"/>
      <c r="H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75" s="1"/>
      <c r="J475" s="1"/>
      <c r="K475" s="21"/>
      <c r="L475" s="21"/>
      <c r="M475" s="21"/>
      <c r="N475" s="21"/>
      <c r="O475" s="21"/>
      <c r="P475" s="21"/>
      <c r="Q475"/>
    </row>
    <row r="476" spans="1:17" hidden="1">
      <c r="A476" t="s">
        <v>192</v>
      </c>
      <c r="B476">
        <v>718114</v>
      </c>
      <c r="C476" t="s">
        <v>7459</v>
      </c>
      <c r="D476"/>
      <c r="E476" s="28"/>
      <c r="F4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4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204006.39999999997</v>
      </c>
      <c r="H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210121.59999999998</v>
      </c>
      <c r="I476" s="1"/>
      <c r="J476" s="1"/>
      <c r="K476" s="21">
        <f>IF(Table13[[#This Row],[Licensed 2024]] = "Yes", ((Table13[[#This Row],[2024]]-2500)/Table13[[#This Row],[2023]])-1, (Table13[[#This Row],[2024]]/Table13[[#This Row],[2023]])-1)</f>
        <v>1.9966722129783676E-2</v>
      </c>
      <c r="L476" s="21"/>
      <c r="M476" s="21"/>
      <c r="N476" s="21">
        <f>IF(Table13[[#This Row],[Licensed 2025]] = "Yes", ((Table13[[#This Row],[2025]]-2500)/Table13[[#This Row],[2024]])-1, (Table13[[#This Row],[2025]]/Table13[[#This Row],[2024]])-1)</f>
        <v>2.997553017944532E-2</v>
      </c>
      <c r="O476" s="21"/>
      <c r="P476" s="21"/>
      <c r="Q476"/>
    </row>
    <row r="477" spans="1:17" hidden="1">
      <c r="A477" t="s">
        <v>3597</v>
      </c>
      <c r="B477">
        <v>115942</v>
      </c>
      <c r="C477" t="s">
        <v>7379</v>
      </c>
      <c r="D477"/>
      <c r="E477" s="28"/>
      <c r="F4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77" s="1"/>
      <c r="J477" s="1"/>
      <c r="K477" s="21">
        <f>IF(Table13[[#This Row],[Licensed 2024]] = "Yes", ((Table13[[#This Row],[2024]]-2500)/Table13[[#This Row],[2023]])-1, (Table13[[#This Row],[2024]]/Table13[[#This Row],[2023]])-1)</f>
        <v>0.16880341880341154</v>
      </c>
      <c r="L477" s="21"/>
      <c r="M477" s="21"/>
      <c r="N477" s="21">
        <f>IF(Table13[[#This Row],[Licensed 2025]] = "Yes", ((Table13[[#This Row],[2025]]-2500)/Table13[[#This Row],[2024]])-1, (Table13[[#This Row],[2025]]/Table13[[#This Row],[2024]])-1)</f>
        <v>-1.5234613040828848E-2</v>
      </c>
      <c r="O477" s="21"/>
      <c r="P477" s="21"/>
      <c r="Q477"/>
    </row>
    <row r="478" spans="1:17" hidden="1">
      <c r="A478" t="s">
        <v>193</v>
      </c>
      <c r="B478">
        <v>24516</v>
      </c>
      <c r="C478" t="s">
        <v>7351</v>
      </c>
      <c r="D478"/>
      <c r="E478" s="28"/>
      <c r="F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93932.800000000163</v>
      </c>
      <c r="G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96283.199999999997</v>
      </c>
      <c r="I478" s="1"/>
      <c r="J478" s="1"/>
      <c r="K478" s="21">
        <f>IF(Table13[[#This Row],[Licensed 2024]] = "Yes", ((Table13[[#This Row],[2024]]-2500)/Table13[[#This Row],[2023]])-1, (Table13[[#This Row],[2024]]/Table13[[#This Row],[2023]])-1)</f>
        <v>1.2400354295835969E-2</v>
      </c>
      <c r="L478" s="21"/>
      <c r="M478" s="21"/>
      <c r="N478" s="21">
        <f>IF(Table13[[#This Row],[Licensed 2025]] = "Yes", ((Table13[[#This Row],[2025]]-2500)/Table13[[#This Row],[2024]])-1, (Table13[[#This Row],[2025]]/Table13[[#This Row],[2024]])-1)</f>
        <v>1.2467191601049255E-2</v>
      </c>
      <c r="O478" s="21"/>
      <c r="P478" s="21"/>
      <c r="Q478"/>
    </row>
    <row r="479" spans="1:17" hidden="1">
      <c r="A479" t="s">
        <v>194</v>
      </c>
      <c r="B479">
        <v>710845</v>
      </c>
      <c r="C479" t="s">
        <v>7335</v>
      </c>
      <c r="D479"/>
      <c r="E479" s="28"/>
      <c r="F4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194001.59999999998</v>
      </c>
      <c r="G4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199825.59999999998</v>
      </c>
      <c r="H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203819.19999999955</v>
      </c>
      <c r="I479" s="1"/>
      <c r="J479" s="1"/>
      <c r="K479" s="21">
        <f>IF(Table13[[#This Row],[Licensed 2024]] = "Yes", ((Table13[[#This Row],[2024]]-2500)/Table13[[#This Row],[2023]])-1, (Table13[[#This Row],[2024]]/Table13[[#This Row],[2023]])-1)</f>
        <v>3.0020370966012733E-2</v>
      </c>
      <c r="L479" s="21"/>
      <c r="M479" s="21"/>
      <c r="N479" s="21">
        <f>IF(Table13[[#This Row],[Licensed 2025]] = "Yes", ((Table13[[#This Row],[2025]]-2500)/Table13[[#This Row],[2024]])-1, (Table13[[#This Row],[2025]]/Table13[[#This Row],[2024]])-1)</f>
        <v>1.9985427292597002E-2</v>
      </c>
      <c r="O479" s="21"/>
      <c r="P479" s="21"/>
      <c r="Q479"/>
    </row>
    <row r="480" spans="1:17" hidden="1">
      <c r="A480" t="s">
        <v>195</v>
      </c>
      <c r="B480">
        <v>721142</v>
      </c>
      <c r="C480" t="s">
        <v>7460</v>
      </c>
      <c r="D480"/>
      <c r="E480" s="28"/>
      <c r="F4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42723.199999999924</v>
      </c>
      <c r="G4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47028.799999999792</v>
      </c>
      <c r="H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51688.000000000044</v>
      </c>
      <c r="I480" s="1"/>
      <c r="J480" s="1"/>
      <c r="K480" s="21">
        <f>IF(Table13[[#This Row],[Licensed 2024]] = "Yes", ((Table13[[#This Row],[2024]]-2500)/Table13[[#This Row],[2023]])-1, (Table13[[#This Row],[2024]]/Table13[[#This Row],[2023]])-1)</f>
        <v>0.10077896786757257</v>
      </c>
      <c r="L480" s="21"/>
      <c r="M480" s="21"/>
      <c r="N480" s="21">
        <f>IF(Table13[[#This Row],[Licensed 2025]] = "Yes", ((Table13[[#This Row],[2025]]-2500)/Table13[[#This Row],[2024]])-1, (Table13[[#This Row],[2025]]/Table13[[#This Row],[2024]])-1)</f>
        <v>9.9071207430346364E-2</v>
      </c>
      <c r="O480" s="21"/>
      <c r="P480" s="21"/>
      <c r="Q480"/>
    </row>
    <row r="481" spans="1:17" hidden="1">
      <c r="A481" t="s">
        <v>7461</v>
      </c>
      <c r="B481">
        <v>727026</v>
      </c>
      <c r="C481" t="s">
        <v>7462</v>
      </c>
      <c r="D481"/>
      <c r="E481" s="28"/>
      <c r="F481" s="1"/>
      <c r="G481" s="1"/>
      <c r="H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45760</v>
      </c>
      <c r="I481" s="1"/>
      <c r="J481" s="1"/>
      <c r="K481" s="21"/>
      <c r="L481" s="21"/>
      <c r="M481" s="21"/>
      <c r="N481" s="21"/>
      <c r="O481" s="21"/>
      <c r="P481" s="21"/>
      <c r="Q481"/>
    </row>
    <row r="482" spans="1:17" hidden="1">
      <c r="A482" t="s">
        <v>196</v>
      </c>
      <c r="B482">
        <v>76023</v>
      </c>
      <c r="C482" t="s">
        <v>7463</v>
      </c>
      <c r="D482"/>
      <c r="E482" s="28"/>
      <c r="F4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149843.19999999992</v>
      </c>
      <c r="G4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154335.99999999962</v>
      </c>
      <c r="H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160513.59999999992</v>
      </c>
      <c r="I482" s="1"/>
      <c r="J482" s="1"/>
      <c r="K482" s="21">
        <f>IF(Table13[[#This Row],[Licensed 2024]] = "Yes", ((Table13[[#This Row],[2024]]-2500)/Table13[[#This Row],[2023]])-1, (Table13[[#This Row],[2024]]/Table13[[#This Row],[2023]])-1)</f>
        <v>2.9983342587449391E-2</v>
      </c>
      <c r="L482" s="21"/>
      <c r="M482" s="21"/>
      <c r="N482" s="21">
        <f>IF(Table13[[#This Row],[Licensed 2025]] = "Yes", ((Table13[[#This Row],[2025]]-2500)/Table13[[#This Row],[2024]])-1, (Table13[[#This Row],[2025]]/Table13[[#This Row],[2024]])-1)</f>
        <v>4.0026954177899698E-2</v>
      </c>
      <c r="O482" s="21"/>
      <c r="P482" s="21"/>
      <c r="Q482"/>
    </row>
    <row r="483" spans="1:17" hidden="1">
      <c r="A483" t="s">
        <v>3598</v>
      </c>
      <c r="B483">
        <v>722998</v>
      </c>
      <c r="C483" t="s">
        <v>7464</v>
      </c>
      <c r="D483"/>
      <c r="E483" s="28"/>
      <c r="F4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4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131580.80000000045</v>
      </c>
      <c r="I483" s="1"/>
      <c r="J483" s="1"/>
      <c r="K483" s="21">
        <f>IF(Table13[[#This Row],[Licensed 2024]] = "Yes", ((Table13[[#This Row],[2024]]-2500)/Table13[[#This Row],[2023]])-1, (Table13[[#This Row],[2024]]/Table13[[#This Row],[2023]])-1)</f>
        <v>0</v>
      </c>
      <c r="L483" s="21"/>
      <c r="M483" s="21"/>
      <c r="N483" s="21">
        <f>IF(Table13[[#This Row],[Licensed 2025]] = "Yes", ((Table13[[#This Row],[2025]]-2500)/Table13[[#This Row],[2024]])-1, (Table13[[#This Row],[2025]]/Table13[[#This Row],[2024]])-1)</f>
        <v>5.2579034941766967E-2</v>
      </c>
      <c r="O483" s="21"/>
      <c r="P483" s="21"/>
      <c r="Q483"/>
    </row>
    <row r="484" spans="1:17" hidden="1">
      <c r="A484" t="s">
        <v>197</v>
      </c>
      <c r="B484">
        <v>92241</v>
      </c>
      <c r="C484" t="s">
        <v>7273</v>
      </c>
      <c r="D484"/>
      <c r="E484" s="28"/>
      <c r="F4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86361.599999999962</v>
      </c>
      <c r="G4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89086.399999999849</v>
      </c>
      <c r="H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97967.999999999811</v>
      </c>
      <c r="I484" s="1"/>
      <c r="J484" s="1"/>
      <c r="K484" s="21">
        <f>IF(Table13[[#This Row],[Licensed 2024]] = "Yes", ((Table13[[#This Row],[2024]]-2500)/Table13[[#This Row],[2023]])-1, (Table13[[#This Row],[2024]]/Table13[[#This Row],[2023]])-1)</f>
        <v>3.1551059730249076E-2</v>
      </c>
      <c r="L484" s="21"/>
      <c r="M484" s="21"/>
      <c r="N484" s="21">
        <f>IF(Table13[[#This Row],[Licensed 2025]] = "Yes", ((Table13[[#This Row],[2025]]-2500)/Table13[[#This Row],[2024]])-1, (Table13[[#This Row],[2025]]/Table13[[#This Row],[2024]])-1)</f>
        <v>9.9696474433807802E-2</v>
      </c>
      <c r="O484" s="21"/>
      <c r="P484" s="21"/>
      <c r="Q484"/>
    </row>
    <row r="485" spans="1:17" hidden="1">
      <c r="A485" t="s">
        <v>199</v>
      </c>
      <c r="B485">
        <v>84907</v>
      </c>
      <c r="C485" t="s">
        <v>7355</v>
      </c>
      <c r="D485"/>
      <c r="E485" s="28"/>
      <c r="F4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167148.80000000028</v>
      </c>
      <c r="G4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177174.39999999967</v>
      </c>
      <c r="H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186035.20000000013</v>
      </c>
      <c r="I485" s="1"/>
      <c r="J485" s="1"/>
      <c r="K485" s="21">
        <f>IF(Table13[[#This Row],[Licensed 2024]] = "Yes", ((Table13[[#This Row],[2024]]-2500)/Table13[[#This Row],[2023]])-1, (Table13[[#This Row],[2024]]/Table13[[#This Row],[2023]])-1)</f>
        <v>5.998008959681056E-2</v>
      </c>
      <c r="L485" s="21"/>
      <c r="M485" s="21"/>
      <c r="N485" s="21">
        <f>IF(Table13[[#This Row],[Licensed 2025]] = "Yes", ((Table13[[#This Row],[2025]]-2500)/Table13[[#This Row],[2024]])-1, (Table13[[#This Row],[2025]]/Table13[[#This Row],[2024]])-1)</f>
        <v>5.0011739845036596E-2</v>
      </c>
      <c r="O485" s="21"/>
      <c r="P485" s="21"/>
      <c r="Q485"/>
    </row>
    <row r="486" spans="1:17" hidden="1">
      <c r="A486" t="s">
        <v>200</v>
      </c>
      <c r="B486">
        <v>721411</v>
      </c>
      <c r="C486" t="s">
        <v>7301</v>
      </c>
      <c r="D486"/>
      <c r="E486" s="28"/>
      <c r="F4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67620.799999999988</v>
      </c>
      <c r="G4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68972.800000000163</v>
      </c>
      <c r="H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74505.600000000108</v>
      </c>
      <c r="I486" s="1"/>
      <c r="J486" s="1"/>
      <c r="K486" s="21">
        <f>IF(Table13[[#This Row],[Licensed 2024]] = "Yes", ((Table13[[#This Row],[2024]]-2500)/Table13[[#This Row],[2023]])-1, (Table13[[#This Row],[2024]]/Table13[[#This Row],[2023]])-1)</f>
        <v>1.9993848046757412E-2</v>
      </c>
      <c r="L486" s="21"/>
      <c r="M486" s="21"/>
      <c r="N486" s="21">
        <f>IF(Table13[[#This Row],[Licensed 2025]] = "Yes", ((Table13[[#This Row],[2025]]-2500)/Table13[[#This Row],[2024]])-1, (Table13[[#This Row],[2025]]/Table13[[#This Row],[2024]])-1)</f>
        <v>8.0217129071169069E-2</v>
      </c>
      <c r="O486" s="21"/>
      <c r="P486" s="21"/>
      <c r="Q486"/>
    </row>
    <row r="487" spans="1:17" hidden="1">
      <c r="A487" t="s">
        <v>3599</v>
      </c>
      <c r="B487">
        <v>722680</v>
      </c>
      <c r="C487" t="s">
        <v>7337</v>
      </c>
      <c r="D487"/>
      <c r="E487" s="28"/>
      <c r="F4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4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156020.79999999999</v>
      </c>
      <c r="I487" s="1"/>
      <c r="J487" s="1"/>
      <c r="K487" s="21">
        <f>IF(Table13[[#This Row],[Licensed 2024]] = "Yes", ((Table13[[#This Row],[2024]]-2500)/Table13[[#This Row],[2023]])-1, (Table13[[#This Row],[2024]]/Table13[[#This Row],[2023]])-1)</f>
        <v>0</v>
      </c>
      <c r="L487" s="21"/>
      <c r="M487" s="21"/>
      <c r="N487" s="21">
        <f>IF(Table13[[#This Row],[Licensed 2025]] = "Yes", ((Table13[[#This Row],[2025]]-2500)/Table13[[#This Row],[2024]])-1, (Table13[[#This Row],[2025]]/Table13[[#This Row],[2024]])-1)</f>
        <v>4.0072102052136849E-2</v>
      </c>
      <c r="O487" s="21"/>
      <c r="P487" s="21"/>
      <c r="Q487"/>
    </row>
    <row r="488" spans="1:17" hidden="1">
      <c r="A488" t="s">
        <v>201</v>
      </c>
      <c r="B488">
        <v>717125</v>
      </c>
      <c r="C488" t="s">
        <v>7353</v>
      </c>
      <c r="D488"/>
      <c r="E488" s="28"/>
      <c r="F4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125548.80000000003</v>
      </c>
      <c r="G4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129812.7999999997</v>
      </c>
      <c r="H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133702.39999999994</v>
      </c>
      <c r="I488" s="1"/>
      <c r="J488" s="1"/>
      <c r="K488" s="21">
        <f>IF(Table13[[#This Row],[Licensed 2024]] = "Yes", ((Table13[[#This Row],[2024]]-2500)/Table13[[#This Row],[2023]])-1, (Table13[[#This Row],[2024]]/Table13[[#This Row],[2023]])-1)</f>
        <v>3.3962889330679813E-2</v>
      </c>
      <c r="L488" s="21"/>
      <c r="M488" s="21"/>
      <c r="N488" s="21">
        <f>IF(Table13[[#This Row],[Licensed 2025]] = "Yes", ((Table13[[#This Row],[2025]]-2500)/Table13[[#This Row],[2024]])-1, (Table13[[#This Row],[2025]]/Table13[[#This Row],[2024]])-1)</f>
        <v>2.9963146931583307E-2</v>
      </c>
      <c r="O488" s="21"/>
      <c r="P488" s="21"/>
      <c r="Q488"/>
    </row>
    <row r="489" spans="1:17" hidden="1">
      <c r="A489" t="s">
        <v>7465</v>
      </c>
      <c r="B489">
        <v>726752</v>
      </c>
      <c r="C489" t="s">
        <v>7466</v>
      </c>
      <c r="D489"/>
      <c r="E489" s="28"/>
      <c r="F489" s="1"/>
      <c r="G489" s="1"/>
      <c r="H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17430.399999999991</v>
      </c>
      <c r="I489" s="1"/>
      <c r="J489" s="1"/>
      <c r="K489" s="21"/>
      <c r="L489" s="21"/>
      <c r="M489" s="21"/>
      <c r="N489" s="21"/>
      <c r="O489" s="21"/>
      <c r="P489" s="21"/>
      <c r="Q489"/>
    </row>
    <row r="490" spans="1:17" hidden="1">
      <c r="A490" t="s">
        <v>202</v>
      </c>
      <c r="B490">
        <v>717685</v>
      </c>
      <c r="C490" t="s">
        <v>7335</v>
      </c>
      <c r="D490"/>
      <c r="E490" s="28"/>
      <c r="F4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219086.39999999985</v>
      </c>
      <c r="G4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223475.20000000013</v>
      </c>
      <c r="H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227947.19999999984</v>
      </c>
      <c r="I490" s="1"/>
      <c r="J490" s="1"/>
      <c r="K490" s="21">
        <f>IF(Table13[[#This Row],[Licensed 2024]] = "Yes", ((Table13[[#This Row],[2024]]-2500)/Table13[[#This Row],[2023]])-1, (Table13[[#This Row],[2024]]/Table13[[#This Row],[2023]])-1)</f>
        <v>2.0032279502517181E-2</v>
      </c>
      <c r="L490" s="21"/>
      <c r="M490" s="21"/>
      <c r="N490" s="21">
        <f>IF(Table13[[#This Row],[Licensed 2025]] = "Yes", ((Table13[[#This Row],[2025]]-2500)/Table13[[#This Row],[2024]])-1, (Table13[[#This Row],[2025]]/Table13[[#This Row],[2024]])-1)</f>
        <v>2.0011169024570563E-2</v>
      </c>
      <c r="O490" s="21"/>
      <c r="P490" s="21"/>
      <c r="Q490"/>
    </row>
    <row r="491" spans="1:17" hidden="1">
      <c r="A491" t="s">
        <v>203</v>
      </c>
      <c r="B491">
        <v>105520</v>
      </c>
      <c r="C491" t="s">
        <v>7161</v>
      </c>
      <c r="D491"/>
      <c r="E491" s="28"/>
      <c r="F4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4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208020.8</v>
      </c>
      <c r="H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218420.80000000045</v>
      </c>
      <c r="I491" s="1"/>
      <c r="J491" s="1"/>
      <c r="K491" s="21">
        <f>IF(Table13[[#This Row],[Licensed 2024]] = "Yes", ((Table13[[#This Row],[2024]]-2500)/Table13[[#This Row],[2023]])-1, (Table13[[#This Row],[2024]]/Table13[[#This Row],[2023]])-1)</f>
        <v>4.0037437603993364E-2</v>
      </c>
      <c r="L491" s="21"/>
      <c r="M491" s="21"/>
      <c r="N491" s="21">
        <f>IF(Table13[[#This Row],[Licensed 2025]] = "Yes", ((Table13[[#This Row],[2025]]-2500)/Table13[[#This Row],[2024]])-1, (Table13[[#This Row],[2025]]/Table13[[#This Row],[2024]])-1)</f>
        <v>4.9995000499952313E-2</v>
      </c>
      <c r="O491" s="21"/>
      <c r="P491" s="21"/>
      <c r="Q491"/>
    </row>
    <row r="492" spans="1:17" hidden="1">
      <c r="A492" t="s">
        <v>3600</v>
      </c>
      <c r="B492">
        <v>70001</v>
      </c>
      <c r="C492" t="s">
        <v>7448</v>
      </c>
      <c r="D492"/>
      <c r="E492" s="28"/>
      <c r="F4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4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492" s="1"/>
      <c r="J492" s="1"/>
      <c r="K492" s="21">
        <f>IF(Table13[[#This Row],[Licensed 2024]] = "Yes", ((Table13[[#This Row],[2024]]-2500)/Table13[[#This Row],[2023]])-1, (Table13[[#This Row],[2024]]/Table13[[#This Row],[2023]])-1)</f>
        <v>8.521243769285336E-2</v>
      </c>
      <c r="L492" s="21"/>
      <c r="M492" s="21"/>
      <c r="N492" s="21">
        <f>IF(Table13[[#This Row],[Licensed 2025]] = "Yes", ((Table13[[#This Row],[2025]]-2500)/Table13[[#This Row],[2024]])-1, (Table13[[#This Row],[2025]]/Table13[[#This Row],[2024]])-1)</f>
        <v>-2.2747156605428587E-2</v>
      </c>
      <c r="O492" s="21"/>
      <c r="P492" s="21"/>
      <c r="Q492"/>
    </row>
    <row r="493" spans="1:17" hidden="1">
      <c r="A493" t="s">
        <v>3601</v>
      </c>
      <c r="B493">
        <v>70002</v>
      </c>
      <c r="C493" t="s">
        <v>7379</v>
      </c>
      <c r="D493"/>
      <c r="E493" s="28"/>
      <c r="F4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4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493" s="1"/>
      <c r="J493" s="1"/>
      <c r="K493" s="21">
        <f>IF(Table13[[#This Row],[Licensed 2024]] = "Yes", ((Table13[[#This Row],[2024]]-2500)/Table13[[#This Row],[2023]])-1, (Table13[[#This Row],[2024]]/Table13[[#This Row],[2023]])-1)</f>
        <v>8.6173633440509434E-2</v>
      </c>
      <c r="L493" s="21"/>
      <c r="M493" s="21"/>
      <c r="N493" s="21">
        <f>IF(Table13[[#This Row],[Licensed 2025]] = "Yes", ((Table13[[#This Row],[2025]]-2500)/Table13[[#This Row],[2024]])-1, (Table13[[#This Row],[2025]]/Table13[[#This Row],[2024]])-1)</f>
        <v>-1.5985790408524769E-2</v>
      </c>
      <c r="O493" s="21"/>
      <c r="P493" s="21"/>
      <c r="Q493"/>
    </row>
    <row r="494" spans="1:17" hidden="1">
      <c r="A494" t="s">
        <v>3602</v>
      </c>
      <c r="B494">
        <v>716553</v>
      </c>
      <c r="C494" t="s">
        <v>7467</v>
      </c>
      <c r="D494"/>
      <c r="E494" s="28"/>
      <c r="F4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56596.800000000076</v>
      </c>
      <c r="G4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77480</v>
      </c>
      <c r="H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81556.800000000076</v>
      </c>
      <c r="I494" s="1"/>
      <c r="J494" s="1"/>
      <c r="K494" s="21">
        <f>IF(Table13[[#This Row],[Licensed 2024]] = "Yes", ((Table13[[#This Row],[2024]]-2500)/Table13[[#This Row],[2023]])-1, (Table13[[#This Row],[2024]]/Table13[[#This Row],[2023]])-1)</f>
        <v>0.36898199191473546</v>
      </c>
      <c r="L494" s="21"/>
      <c r="M494" s="21"/>
      <c r="N494" s="21">
        <f>IF(Table13[[#This Row],[Licensed 2025]] = "Yes", ((Table13[[#This Row],[2025]]-2500)/Table13[[#This Row],[2024]])-1, (Table13[[#This Row],[2025]]/Table13[[#This Row],[2024]])-1)</f>
        <v>5.2617449664430493E-2</v>
      </c>
      <c r="O494" s="21"/>
      <c r="P494" s="21"/>
      <c r="Q494"/>
    </row>
    <row r="495" spans="1:17" hidden="1">
      <c r="A495" t="s">
        <v>204</v>
      </c>
      <c r="B495">
        <v>703624</v>
      </c>
      <c r="C495" t="s">
        <v>7130</v>
      </c>
      <c r="D495"/>
      <c r="E495" s="28"/>
      <c r="F4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87734.40000000014</v>
      </c>
      <c r="G4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95430.400000000227</v>
      </c>
      <c r="H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100443.20000000004</v>
      </c>
      <c r="I495" s="1"/>
      <c r="J495" s="1"/>
      <c r="K495" s="21">
        <f>IF(Table13[[#This Row],[Licensed 2024]] = "Yes", ((Table13[[#This Row],[2024]]-2500)/Table13[[#This Row],[2023]])-1, (Table13[[#This Row],[2024]]/Table13[[#This Row],[2023]])-1)</f>
        <v>8.7719298245614974E-2</v>
      </c>
      <c r="L495" s="21"/>
      <c r="M495" s="21"/>
      <c r="N495" s="21">
        <f>IF(Table13[[#This Row],[Licensed 2025]] = "Yes", ((Table13[[#This Row],[2025]]-2500)/Table13[[#This Row],[2024]])-1, (Table13[[#This Row],[2025]]/Table13[[#This Row],[2024]])-1)</f>
        <v>5.2528334786397179E-2</v>
      </c>
      <c r="O495" s="21"/>
      <c r="P495" s="21"/>
      <c r="Q495"/>
    </row>
    <row r="496" spans="1:17" hidden="1">
      <c r="A496" t="s">
        <v>3603</v>
      </c>
      <c r="B496">
        <v>240011</v>
      </c>
      <c r="C496" t="s">
        <v>7468</v>
      </c>
      <c r="D496"/>
      <c r="E496" s="28"/>
      <c r="F4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72446.399999999849</v>
      </c>
      <c r="G4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72446.399999999849</v>
      </c>
      <c r="H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72820.799999999988</v>
      </c>
      <c r="I496" s="1"/>
      <c r="J496" s="1"/>
      <c r="K496" s="21">
        <f>IF(Table13[[#This Row],[Licensed 2024]] = "Yes", ((Table13[[#This Row],[2024]]-2500)/Table13[[#This Row],[2023]])-1, (Table13[[#This Row],[2024]]/Table13[[#This Row],[2023]])-1)</f>
        <v>0</v>
      </c>
      <c r="L496" s="21"/>
      <c r="M496" s="21"/>
      <c r="N496" s="21">
        <f>IF(Table13[[#This Row],[Licensed 2025]] = "Yes", ((Table13[[#This Row],[2025]]-2500)/Table13[[#This Row],[2024]])-1, (Table13[[#This Row],[2025]]/Table13[[#This Row],[2024]])-1)</f>
        <v>5.1679586563326829E-3</v>
      </c>
      <c r="O496" s="21"/>
      <c r="P496" s="21"/>
      <c r="Q496"/>
    </row>
    <row r="497" spans="1:17" hidden="1">
      <c r="A497" t="s">
        <v>7469</v>
      </c>
      <c r="B497">
        <v>200477</v>
      </c>
      <c r="C497" t="s">
        <v>7470</v>
      </c>
      <c r="D497"/>
      <c r="E497" s="28"/>
      <c r="F497" s="1"/>
      <c r="G497" s="1"/>
      <c r="H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497" s="1"/>
      <c r="J497" s="1"/>
      <c r="K497" s="21"/>
      <c r="L497" s="21"/>
      <c r="M497" s="21"/>
      <c r="N497" s="21"/>
      <c r="O497" s="21"/>
      <c r="P497" s="21"/>
      <c r="Q497"/>
    </row>
    <row r="498" spans="1:17" hidden="1">
      <c r="A498" t="s">
        <v>3604</v>
      </c>
      <c r="B498">
        <v>721567</v>
      </c>
      <c r="C498" t="s">
        <v>7471</v>
      </c>
      <c r="D498"/>
      <c r="E498" s="28"/>
      <c r="F4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52312.000000000189</v>
      </c>
      <c r="G4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53892.80000000017</v>
      </c>
      <c r="H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53892.80000000017</v>
      </c>
      <c r="I498" s="1"/>
      <c r="J498" s="1"/>
      <c r="K498" s="21">
        <f>IF(Table13[[#This Row],[Licensed 2024]] = "Yes", ((Table13[[#This Row],[2024]]-2500)/Table13[[#This Row],[2023]])-1, (Table13[[#This Row],[2024]]/Table13[[#This Row],[2023]])-1)</f>
        <v>3.021868787276305E-2</v>
      </c>
      <c r="L498" s="21"/>
      <c r="M498" s="21"/>
      <c r="N498" s="21">
        <f>IF(Table13[[#This Row],[Licensed 2025]] = "Yes", ((Table13[[#This Row],[2025]]-2500)/Table13[[#This Row],[2024]])-1, (Table13[[#This Row],[2025]]/Table13[[#This Row],[2024]])-1)</f>
        <v>0</v>
      </c>
      <c r="O498" s="21"/>
      <c r="P498" s="21"/>
      <c r="Q498"/>
    </row>
    <row r="499" spans="1:17" hidden="1">
      <c r="A499" t="s">
        <v>3605</v>
      </c>
      <c r="B499">
        <v>709087</v>
      </c>
      <c r="C499" t="s">
        <v>7472</v>
      </c>
      <c r="D499"/>
      <c r="E499" s="28"/>
      <c r="F4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32240</v>
      </c>
      <c r="G4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36150.400000000227</v>
      </c>
      <c r="H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37960</v>
      </c>
      <c r="I499" s="1"/>
      <c r="J499" s="1"/>
      <c r="K499" s="21">
        <f>IF(Table13[[#This Row],[Licensed 2024]] = "Yes", ((Table13[[#This Row],[2024]]-2500)/Table13[[#This Row],[2023]])-1, (Table13[[#This Row],[2024]]/Table13[[#This Row],[2023]])-1)</f>
        <v>0.12129032258065231</v>
      </c>
      <c r="L499" s="21"/>
      <c r="M499" s="21"/>
      <c r="N499" s="21">
        <f>IF(Table13[[#This Row],[Licensed 2025]] = "Yes", ((Table13[[#This Row],[2025]]-2500)/Table13[[#This Row],[2024]])-1, (Table13[[#This Row],[2025]]/Table13[[#This Row],[2024]])-1)</f>
        <v>5.0057537399302854E-2</v>
      </c>
      <c r="O499" s="21"/>
      <c r="P499" s="21"/>
      <c r="Q499"/>
    </row>
    <row r="500" spans="1:17" hidden="1">
      <c r="A500" t="s">
        <v>7473</v>
      </c>
      <c r="B500">
        <v>726093</v>
      </c>
      <c r="C500" t="s">
        <v>7474</v>
      </c>
      <c r="D500"/>
      <c r="E500" s="28"/>
      <c r="F500" s="1"/>
      <c r="G500" s="1"/>
      <c r="H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69908.799999999785</v>
      </c>
      <c r="I500" s="1"/>
      <c r="J500" s="1"/>
      <c r="K500" s="21"/>
      <c r="L500" s="21"/>
      <c r="M500" s="21"/>
      <c r="N500" s="21"/>
      <c r="O500" s="21"/>
      <c r="P500" s="21"/>
      <c r="Q500"/>
    </row>
    <row r="501" spans="1:17" hidden="1">
      <c r="A501" t="s">
        <v>3606</v>
      </c>
      <c r="B501">
        <v>722187</v>
      </c>
      <c r="C501" t="s">
        <v>7475</v>
      </c>
      <c r="D501"/>
      <c r="E501" s="28"/>
      <c r="F5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40580.800000000454</v>
      </c>
      <c r="G5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40580.800000000454</v>
      </c>
      <c r="H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40580.800000000454</v>
      </c>
      <c r="I501" s="1"/>
      <c r="J501" s="1"/>
      <c r="K501" s="21">
        <f>IF(Table13[[#This Row],[Licensed 2024]] = "Yes", ((Table13[[#This Row],[2024]]-2500)/Table13[[#This Row],[2023]])-1, (Table13[[#This Row],[2024]]/Table13[[#This Row],[2023]])-1)</f>
        <v>0</v>
      </c>
      <c r="L501" s="21"/>
      <c r="M501" s="21"/>
      <c r="N501" s="21">
        <f>IF(Table13[[#This Row],[Licensed 2025]] = "Yes", ((Table13[[#This Row],[2025]]-2500)/Table13[[#This Row],[2024]])-1, (Table13[[#This Row],[2025]]/Table13[[#This Row],[2024]])-1)</f>
        <v>0</v>
      </c>
      <c r="O501" s="21"/>
      <c r="P501" s="21"/>
      <c r="Q501"/>
    </row>
    <row r="502" spans="1:17" hidden="1">
      <c r="A502" t="s">
        <v>205</v>
      </c>
      <c r="B502">
        <v>719275</v>
      </c>
      <c r="C502" t="s">
        <v>7353</v>
      </c>
      <c r="D502"/>
      <c r="E502" s="28"/>
      <c r="F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100027.19999999995</v>
      </c>
      <c r="H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102523.19999999992</v>
      </c>
      <c r="I502" s="1"/>
      <c r="J502" s="1"/>
      <c r="K502" s="21">
        <f>IF(Table13[[#This Row],[Licensed 2024]] = "Yes", ((Table13[[#This Row],[2024]]-2500)/Table13[[#This Row],[2023]])-1, (Table13[[#This Row],[2024]]/Table13[[#This Row],[2023]])-1)</f>
        <v>0.11139357522532922</v>
      </c>
      <c r="L502" s="21"/>
      <c r="M502" s="21"/>
      <c r="N502" s="21">
        <f>IF(Table13[[#This Row],[Licensed 2025]] = "Yes", ((Table13[[#This Row],[2025]]-2500)/Table13[[#This Row],[2024]])-1, (Table13[[#This Row],[2025]]/Table13[[#This Row],[2024]])-1)</f>
        <v>2.4953212726138263E-2</v>
      </c>
      <c r="O502" s="21"/>
      <c r="P502" s="21"/>
      <c r="Q502"/>
    </row>
    <row r="503" spans="1:17" hidden="1">
      <c r="A503" t="s">
        <v>7476</v>
      </c>
      <c r="B503">
        <v>725457</v>
      </c>
      <c r="C503" t="s">
        <v>7474</v>
      </c>
      <c r="D503"/>
      <c r="E503" s="28"/>
      <c r="F503" s="1"/>
      <c r="G503" s="1"/>
      <c r="H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94140.799999999988</v>
      </c>
      <c r="I503" s="1"/>
      <c r="J503" s="1"/>
      <c r="K503" s="21"/>
      <c r="L503" s="21"/>
      <c r="M503" s="21"/>
      <c r="N503" s="21"/>
      <c r="O503" s="21"/>
      <c r="P503" s="21"/>
      <c r="Q503"/>
    </row>
    <row r="504" spans="1:17" hidden="1">
      <c r="A504" t="s">
        <v>206</v>
      </c>
      <c r="B504">
        <v>103377</v>
      </c>
      <c r="C504" t="s">
        <v>7315</v>
      </c>
      <c r="D504"/>
      <c r="E504" s="28"/>
      <c r="F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145204.79999999987</v>
      </c>
      <c r="G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155729.59999999977</v>
      </c>
      <c r="H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163508.80000000028</v>
      </c>
      <c r="I504" s="1"/>
      <c r="J504" s="1"/>
      <c r="K504" s="21">
        <f>IF(Table13[[#This Row],[Licensed 2024]] = "Yes", ((Table13[[#This Row],[2024]]-2500)/Table13[[#This Row],[2023]])-1, (Table13[[#This Row],[2024]]/Table13[[#This Row],[2023]])-1)</f>
        <v>7.248245237071993E-2</v>
      </c>
      <c r="L504" s="21"/>
      <c r="M504" s="21"/>
      <c r="N504" s="21">
        <f>IF(Table13[[#This Row],[Licensed 2025]] = "Yes", ((Table13[[#This Row],[2025]]-2500)/Table13[[#This Row],[2024]])-1, (Table13[[#This Row],[2025]]/Table13[[#This Row],[2024]])-1)</f>
        <v>4.9953252303996942E-2</v>
      </c>
      <c r="O504" s="21"/>
      <c r="P504" s="21"/>
      <c r="Q504"/>
    </row>
    <row r="505" spans="1:17" hidden="1">
      <c r="A505" t="s">
        <v>3607</v>
      </c>
      <c r="B505">
        <v>722521</v>
      </c>
      <c r="C505" t="s">
        <v>7477</v>
      </c>
      <c r="D505"/>
      <c r="E505" s="28"/>
      <c r="F5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05" s="1"/>
      <c r="J505" s="1"/>
      <c r="K505" s="21">
        <f>IF(Table13[[#This Row],[Licensed 2024]] = "Yes", ((Table13[[#This Row],[2024]]-2500)/Table13[[#This Row],[2023]])-1, (Table13[[#This Row],[2024]]/Table13[[#This Row],[2023]])-1)</f>
        <v>0</v>
      </c>
      <c r="L505" s="21"/>
      <c r="M505" s="21"/>
      <c r="N505" s="21">
        <f>IF(Table13[[#This Row],[Licensed 2025]] = "Yes", ((Table13[[#This Row],[2025]]-2500)/Table13[[#This Row],[2024]])-1, (Table13[[#This Row],[2025]]/Table13[[#This Row],[2024]])-1)</f>
        <v>0</v>
      </c>
      <c r="O505" s="21"/>
      <c r="P505" s="21"/>
      <c r="Q505"/>
    </row>
    <row r="506" spans="1:17" hidden="1">
      <c r="A506" t="s">
        <v>7478</v>
      </c>
      <c r="B506">
        <v>725877</v>
      </c>
      <c r="C506" t="s">
        <v>7370</v>
      </c>
      <c r="D506"/>
      <c r="E506" s="28"/>
      <c r="F506" s="1"/>
      <c r="G506" s="1"/>
      <c r="H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98092.800000000163</v>
      </c>
      <c r="I506" s="1"/>
      <c r="J506" s="1"/>
      <c r="K506" s="21"/>
      <c r="L506" s="21"/>
      <c r="M506" s="21"/>
      <c r="N506" s="21"/>
      <c r="O506" s="21"/>
      <c r="P506" s="21"/>
      <c r="Q506"/>
    </row>
    <row r="507" spans="1:17" hidden="1">
      <c r="A507" t="s">
        <v>207</v>
      </c>
      <c r="B507">
        <v>701575</v>
      </c>
      <c r="C507" t="s">
        <v>7189</v>
      </c>
      <c r="D507"/>
      <c r="E507" s="28"/>
      <c r="F5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104520</v>
      </c>
      <c r="G5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113318.40000000004</v>
      </c>
      <c r="H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122387.20000000001</v>
      </c>
      <c r="I507" s="1"/>
      <c r="J507" s="1"/>
      <c r="K507" s="21">
        <f>IF(Table13[[#This Row],[Licensed 2024]] = "Yes", ((Table13[[#This Row],[2024]]-2500)/Table13[[#This Row],[2023]])-1, (Table13[[#This Row],[2024]]/Table13[[#This Row],[2023]])-1)</f>
        <v>8.4179104477612343E-2</v>
      </c>
      <c r="L507" s="21"/>
      <c r="M507" s="21"/>
      <c r="N507" s="21">
        <f>IF(Table13[[#This Row],[Licensed 2025]] = "Yes", ((Table13[[#This Row],[2025]]-2500)/Table13[[#This Row],[2024]])-1, (Table13[[#This Row],[2025]]/Table13[[#This Row],[2024]])-1)</f>
        <v>8.0029368575623927E-2</v>
      </c>
      <c r="O507" s="21"/>
      <c r="P507" s="21"/>
      <c r="Q507"/>
    </row>
    <row r="508" spans="1:17" hidden="1">
      <c r="A508" t="s">
        <v>208</v>
      </c>
      <c r="B508">
        <v>713265</v>
      </c>
      <c r="C508" t="s">
        <v>7479</v>
      </c>
      <c r="D508"/>
      <c r="E508" s="28"/>
      <c r="F5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137904.00000000038</v>
      </c>
      <c r="G5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140670.40000000023</v>
      </c>
      <c r="H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140670.40000000023</v>
      </c>
      <c r="I508" s="1"/>
      <c r="J508" s="1"/>
      <c r="K508" s="21">
        <f>IF(Table13[[#This Row],[Licensed 2024]] = "Yes", ((Table13[[#This Row],[2024]]-2500)/Table13[[#This Row],[2023]])-1, (Table13[[#This Row],[2024]]/Table13[[#This Row],[2023]])-1)</f>
        <v>2.0060331825036526E-2</v>
      </c>
      <c r="L508" s="21"/>
      <c r="M508" s="21"/>
      <c r="N508" s="21">
        <f>IF(Table13[[#This Row],[Licensed 2025]] = "Yes", ((Table13[[#This Row],[2025]]-2500)/Table13[[#This Row],[2024]])-1, (Table13[[#This Row],[2025]]/Table13[[#This Row],[2024]])-1)</f>
        <v>0</v>
      </c>
      <c r="O508" s="21"/>
      <c r="P508" s="21"/>
      <c r="Q508"/>
    </row>
    <row r="509" spans="1:17" hidden="1">
      <c r="A509" t="s">
        <v>3608</v>
      </c>
      <c r="B509">
        <v>92743</v>
      </c>
      <c r="C509" t="s">
        <v>7480</v>
      </c>
      <c r="D509"/>
      <c r="E509" s="28"/>
      <c r="F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17430.399999999991</v>
      </c>
      <c r="G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18886.399999999849</v>
      </c>
      <c r="H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509" s="1"/>
      <c r="J509" s="1"/>
      <c r="K509" s="21">
        <f>IF(Table13[[#This Row],[Licensed 2024]] = "Yes", ((Table13[[#This Row],[2024]]-2500)/Table13[[#This Row],[2023]])-1, (Table13[[#This Row],[2024]]/Table13[[#This Row],[2023]])-1)</f>
        <v>8.3532219570397581E-2</v>
      </c>
      <c r="L509" s="21"/>
      <c r="M509" s="21"/>
      <c r="N509" s="21">
        <f>IF(Table13[[#This Row],[Licensed 2025]] = "Yes", ((Table13[[#This Row],[2025]]-2500)/Table13[[#This Row],[2024]])-1, (Table13[[#This Row],[2025]]/Table13[[#This Row],[2024]])-1)</f>
        <v>7.9295154185025751E-2</v>
      </c>
      <c r="O509" s="21"/>
      <c r="P509" s="21"/>
      <c r="Q509"/>
    </row>
    <row r="510" spans="1:17" hidden="1">
      <c r="A510" t="s">
        <v>3609</v>
      </c>
      <c r="B510">
        <v>708893</v>
      </c>
      <c r="C510" t="s">
        <v>7283</v>
      </c>
      <c r="D510"/>
      <c r="E510" s="28"/>
      <c r="F5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61567.999999999811</v>
      </c>
      <c r="G5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81390.400000000227</v>
      </c>
      <c r="H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85467.20000000007</v>
      </c>
      <c r="I510" s="1"/>
      <c r="J510" s="1"/>
      <c r="K510" s="21">
        <f>IF(Table13[[#This Row],[Licensed 2024]] = "Yes", ((Table13[[#This Row],[2024]]-2500)/Table13[[#This Row],[2023]])-1, (Table13[[#This Row],[2024]]/Table13[[#This Row],[2023]])-1)</f>
        <v>0.32195945945946725</v>
      </c>
      <c r="L510" s="21"/>
      <c r="M510" s="21"/>
      <c r="N510" s="21">
        <f>IF(Table13[[#This Row],[Licensed 2025]] = "Yes", ((Table13[[#This Row],[2025]]-2500)/Table13[[#This Row],[2024]])-1, (Table13[[#This Row],[2025]]/Table13[[#This Row],[2024]])-1)</f>
        <v>5.0089445438280533E-2</v>
      </c>
      <c r="O510" s="21"/>
      <c r="P510" s="21"/>
      <c r="Q510"/>
    </row>
    <row r="511" spans="1:17" hidden="1">
      <c r="A511" t="s">
        <v>209</v>
      </c>
      <c r="B511">
        <v>75960</v>
      </c>
      <c r="C511" t="s">
        <v>7481</v>
      </c>
      <c r="D511"/>
      <c r="E511" s="28"/>
      <c r="F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84468.799999999785</v>
      </c>
      <c r="G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104000</v>
      </c>
      <c r="H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511" s="1"/>
      <c r="J511" s="1"/>
      <c r="K511" s="21">
        <f>IF(Table13[[#This Row],[Licensed 2024]] = "Yes", ((Table13[[#This Row],[2024]]-2500)/Table13[[#This Row],[2023]])-1, (Table13[[#This Row],[2024]]/Table13[[#This Row],[2023]])-1)</f>
        <v>0.23122383649347755</v>
      </c>
      <c r="L511" s="21"/>
      <c r="M511" s="21"/>
      <c r="N511" s="21">
        <f>IF(Table13[[#This Row],[Licensed 2025]] = "Yes", ((Table13[[#This Row],[2025]]-2500)/Table13[[#This Row],[2024]])-1, (Table13[[#This Row],[2025]]/Table13[[#This Row],[2024]])-1)</f>
        <v>0</v>
      </c>
      <c r="O511" s="21"/>
      <c r="P511" s="21"/>
      <c r="Q511"/>
    </row>
    <row r="512" spans="1:17" hidden="1">
      <c r="A512" t="s">
        <v>7482</v>
      </c>
      <c r="B512">
        <v>725515</v>
      </c>
      <c r="C512" t="s">
        <v>7483</v>
      </c>
      <c r="D512"/>
      <c r="E512" s="28"/>
      <c r="F512" s="1"/>
      <c r="G512" s="1"/>
      <c r="H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167627.2000000003</v>
      </c>
      <c r="I512" s="1"/>
      <c r="J512" s="1"/>
      <c r="K512" s="21"/>
      <c r="L512" s="21"/>
      <c r="M512" s="21"/>
      <c r="N512" s="21"/>
      <c r="O512" s="21"/>
      <c r="P512" s="21"/>
      <c r="Q512"/>
    </row>
    <row r="513" spans="1:17" hidden="1">
      <c r="A513" t="s">
        <v>210</v>
      </c>
      <c r="B513">
        <v>701985</v>
      </c>
      <c r="C513" t="s">
        <v>7198</v>
      </c>
      <c r="D513"/>
      <c r="E513" s="28"/>
      <c r="F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13" s="1"/>
      <c r="J513" s="1"/>
      <c r="K513" s="21"/>
      <c r="L513" s="21"/>
      <c r="M513" s="21"/>
      <c r="N513" s="21"/>
      <c r="O513" s="21"/>
      <c r="P513" s="21"/>
      <c r="Q513"/>
    </row>
    <row r="514" spans="1:17" hidden="1">
      <c r="A514" t="s">
        <v>211</v>
      </c>
      <c r="B514">
        <v>709071</v>
      </c>
      <c r="C514" t="s">
        <v>7484</v>
      </c>
      <c r="D514"/>
      <c r="E514" s="28"/>
      <c r="F5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150446.39999999985</v>
      </c>
      <c r="G5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155708.80000000028</v>
      </c>
      <c r="H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163487.99999999983</v>
      </c>
      <c r="I514" s="1"/>
      <c r="J514" s="1"/>
      <c r="K514" s="21">
        <f>IF(Table13[[#This Row],[Licensed 2024]] = "Yes", ((Table13[[#This Row],[2024]]-2500)/Table13[[#This Row],[2023]])-1, (Table13[[#This Row],[2024]]/Table13[[#This Row],[2023]])-1)</f>
        <v>3.4978570441037027E-2</v>
      </c>
      <c r="L514" s="21"/>
      <c r="M514" s="21"/>
      <c r="N514" s="21">
        <f>IF(Table13[[#This Row],[Licensed 2025]] = "Yes", ((Table13[[#This Row],[2025]]-2500)/Table13[[#This Row],[2024]])-1, (Table13[[#This Row],[2025]]/Table13[[#This Row],[2024]])-1)</f>
        <v>4.9959925193691967E-2</v>
      </c>
      <c r="O514" s="21"/>
      <c r="P514" s="21"/>
      <c r="Q514"/>
    </row>
    <row r="515" spans="1:17" hidden="1">
      <c r="A515" t="s">
        <v>212</v>
      </c>
      <c r="B515">
        <v>721407</v>
      </c>
      <c r="C515" t="s">
        <v>7198</v>
      </c>
      <c r="D515"/>
      <c r="E515" s="28"/>
      <c r="F5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107016.00000000009</v>
      </c>
      <c r="G5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108347.2000000003</v>
      </c>
      <c r="H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112132.7999999997</v>
      </c>
      <c r="I515" s="1"/>
      <c r="J515" s="1"/>
      <c r="K515" s="21">
        <f>IF(Table13[[#This Row],[Licensed 2024]] = "Yes", ((Table13[[#This Row],[2024]]-2500)/Table13[[#This Row],[2023]])-1, (Table13[[#This Row],[2024]]/Table13[[#This Row],[2023]])-1)</f>
        <v>1.2439261418855319E-2</v>
      </c>
      <c r="L515" s="21"/>
      <c r="M515" s="21"/>
      <c r="N515" s="21">
        <f>IF(Table13[[#This Row],[Licensed 2025]] = "Yes", ((Table13[[#This Row],[2025]]-2500)/Table13[[#This Row],[2024]])-1, (Table13[[#This Row],[2025]]/Table13[[#This Row],[2024]])-1)</f>
        <v>3.4939527740443621E-2</v>
      </c>
      <c r="O515" s="21"/>
      <c r="P515" s="21"/>
      <c r="Q515"/>
    </row>
    <row r="516" spans="1:17" hidden="1">
      <c r="A516" t="s">
        <v>213</v>
      </c>
      <c r="B516">
        <v>707672</v>
      </c>
      <c r="C516" t="s">
        <v>7388</v>
      </c>
      <c r="D516"/>
      <c r="E516" s="28"/>
      <c r="F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90251.200000000215</v>
      </c>
      <c r="G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93184.000000000378</v>
      </c>
      <c r="H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101337.60000000006</v>
      </c>
      <c r="I516" s="1"/>
      <c r="J516" s="1"/>
      <c r="K516" s="21">
        <f>IF(Table13[[#This Row],[Licensed 2024]] = "Yes", ((Table13[[#This Row],[2024]]-2500)/Table13[[#This Row],[2023]])-1, (Table13[[#This Row],[2024]]/Table13[[#This Row],[2023]])-1)</f>
        <v>3.2495966812631449E-2</v>
      </c>
      <c r="L516" s="21"/>
      <c r="M516" s="21"/>
      <c r="N516" s="21">
        <f>IF(Table13[[#This Row],[Licensed 2025]] = "Yes", ((Table13[[#This Row],[2025]]-2500)/Table13[[#This Row],[2024]])-1, (Table13[[#This Row],[2025]]/Table13[[#This Row],[2024]])-1)</f>
        <v>8.7499999999996358E-2</v>
      </c>
      <c r="O516" s="21"/>
      <c r="P516" s="21"/>
      <c r="Q516"/>
    </row>
    <row r="517" spans="1:17" hidden="1">
      <c r="A517" t="s">
        <v>3610</v>
      </c>
      <c r="B517">
        <v>117323</v>
      </c>
      <c r="C517" t="s">
        <v>7250</v>
      </c>
      <c r="D517"/>
      <c r="E517" s="28"/>
      <c r="F5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17" s="1"/>
      <c r="J517" s="1"/>
      <c r="K517" s="21">
        <f>IF(Table13[[#This Row],[Licensed 2024]] = "Yes", ((Table13[[#This Row],[2024]]-2500)/Table13[[#This Row],[2023]])-1, (Table13[[#This Row],[2024]]/Table13[[#This Row],[2023]])-1)</f>
        <v>8.6201245493284562E-2</v>
      </c>
      <c r="L517" s="21"/>
      <c r="M517" s="21"/>
      <c r="N517" s="21">
        <f>IF(Table13[[#This Row],[Licensed 2025]] = "Yes", ((Table13[[#This Row],[2025]]-2500)/Table13[[#This Row],[2024]])-1, (Table13[[#This Row],[2025]]/Table13[[#This Row],[2024]])-1)</f>
        <v>-1.9915509957757482E-2</v>
      </c>
      <c r="O517" s="21"/>
      <c r="P517" s="21"/>
      <c r="Q517"/>
    </row>
    <row r="518" spans="1:17" hidden="1">
      <c r="A518" t="s">
        <v>3611</v>
      </c>
      <c r="B518">
        <v>91445</v>
      </c>
      <c r="C518" t="s">
        <v>7141</v>
      </c>
      <c r="D518"/>
      <c r="E518" s="28"/>
      <c r="F5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18" s="1"/>
      <c r="J518" s="1"/>
      <c r="K518" s="21">
        <f>IF(Table13[[#This Row],[Licensed 2024]] = "Yes", ((Table13[[#This Row],[2024]]-2500)/Table13[[#This Row],[2023]])-1, (Table13[[#This Row],[2024]]/Table13[[#This Row],[2023]])-1)</f>
        <v>8.4137931034479418E-2</v>
      </c>
      <c r="L518" s="21"/>
      <c r="M518" s="21"/>
      <c r="N518" s="21">
        <f>IF(Table13[[#This Row],[Licensed 2025]] = "Yes", ((Table13[[#This Row],[2025]]-2500)/Table13[[#This Row],[2024]])-1, (Table13[[#This Row],[2025]]/Table13[[#This Row],[2024]])-1)</f>
        <v>-1.6963528413904361E-2</v>
      </c>
      <c r="O518" s="21"/>
      <c r="P518" s="21"/>
      <c r="Q518"/>
    </row>
    <row r="519" spans="1:17" hidden="1">
      <c r="A519" t="s">
        <v>3612</v>
      </c>
      <c r="B519">
        <v>200146</v>
      </c>
      <c r="C519" t="s">
        <v>7250</v>
      </c>
      <c r="D519"/>
      <c r="E519" s="28"/>
      <c r="F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19" s="1"/>
      <c r="J519" s="1"/>
      <c r="K519" s="21">
        <f>IF(Table13[[#This Row],[Licensed 2024]] = "Yes", ((Table13[[#This Row],[2024]]-2500)/Table13[[#This Row],[2023]])-1, (Table13[[#This Row],[2024]]/Table13[[#This Row],[2023]])-1)</f>
        <v>8.4253127299483976E-2</v>
      </c>
      <c r="L519" s="21"/>
      <c r="M519" s="21"/>
      <c r="N519" s="21">
        <f>IF(Table13[[#This Row],[Licensed 2025]] = "Yes", ((Table13[[#This Row],[2025]]-2500)/Table13[[#This Row],[2024]])-1, (Table13[[#This Row],[2025]]/Table13[[#This Row],[2024]])-1)</f>
        <v>5.5649813369536005E-2</v>
      </c>
      <c r="O519" s="21"/>
      <c r="P519" s="21"/>
      <c r="Q519"/>
    </row>
    <row r="520" spans="1:17" hidden="1">
      <c r="A520" t="s">
        <v>3613</v>
      </c>
      <c r="B520">
        <v>80919</v>
      </c>
      <c r="C520" t="s">
        <v>7156</v>
      </c>
      <c r="D520"/>
      <c r="E520" s="28"/>
      <c r="F5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20" s="1"/>
      <c r="J520" s="1"/>
      <c r="K520" s="21">
        <f>IF(Table13[[#This Row],[Licensed 2024]] = "Yes", ((Table13[[#This Row],[2024]]-2500)/Table13[[#This Row],[2023]])-1, (Table13[[#This Row],[2024]]/Table13[[#This Row],[2023]])-1)</f>
        <v>7.4846625766872954E-2</v>
      </c>
      <c r="L520" s="21"/>
      <c r="M520" s="21"/>
      <c r="N520" s="21">
        <f>IF(Table13[[#This Row],[Licensed 2025]] = "Yes", ((Table13[[#This Row],[2025]]-2500)/Table13[[#This Row],[2024]])-1, (Table13[[#This Row],[2025]]/Table13[[#This Row],[2024]])-1)</f>
        <v>-2.5114155251144687E-2</v>
      </c>
      <c r="O520" s="21"/>
      <c r="P520" s="21"/>
      <c r="Q520"/>
    </row>
    <row r="521" spans="1:17" hidden="1">
      <c r="A521" t="s">
        <v>3614</v>
      </c>
      <c r="B521">
        <v>722874</v>
      </c>
      <c r="C521" t="s">
        <v>7485</v>
      </c>
      <c r="D521"/>
      <c r="E521" s="28"/>
      <c r="F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123947.2000000003</v>
      </c>
      <c r="G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123947.2000000003</v>
      </c>
      <c r="H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123947.2000000003</v>
      </c>
      <c r="I521" s="1"/>
      <c r="J521" s="1"/>
      <c r="K521" s="21">
        <f>IF(Table13[[#This Row],[Licensed 2024]] = "Yes", ((Table13[[#This Row],[2024]]-2500)/Table13[[#This Row],[2023]])-1, (Table13[[#This Row],[2024]]/Table13[[#This Row],[2023]])-1)</f>
        <v>0</v>
      </c>
      <c r="L521" s="21"/>
      <c r="M521" s="21"/>
      <c r="N521" s="21">
        <f>IF(Table13[[#This Row],[Licensed 2025]] = "Yes", ((Table13[[#This Row],[2025]]-2500)/Table13[[#This Row],[2024]])-1, (Table13[[#This Row],[2025]]/Table13[[#This Row],[2024]])-1)</f>
        <v>0</v>
      </c>
      <c r="O521" s="21"/>
      <c r="P521" s="21"/>
      <c r="Q521"/>
    </row>
    <row r="522" spans="1:17" hidden="1">
      <c r="A522" t="s">
        <v>214</v>
      </c>
      <c r="B522">
        <v>10232</v>
      </c>
      <c r="C522" t="s">
        <v>7196</v>
      </c>
      <c r="D522"/>
      <c r="E522" s="28"/>
      <c r="F5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69825.59999999986</v>
      </c>
      <c r="G5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73840</v>
      </c>
      <c r="H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77542.400000000416</v>
      </c>
      <c r="I522" s="1"/>
      <c r="J522" s="1"/>
      <c r="K522" s="21">
        <f>IF(Table13[[#This Row],[Licensed 2024]] = "Yes", ((Table13[[#This Row],[2024]]-2500)/Table13[[#This Row],[2023]])-1, (Table13[[#This Row],[2024]]/Table13[[#This Row],[2023]])-1)</f>
        <v>5.7491808162051461E-2</v>
      </c>
      <c r="L522" s="21"/>
      <c r="M522" s="21"/>
      <c r="N522" s="21">
        <f>IF(Table13[[#This Row],[Licensed 2025]] = "Yes", ((Table13[[#This Row],[2025]]-2500)/Table13[[#This Row],[2024]])-1, (Table13[[#This Row],[2025]]/Table13[[#This Row],[2024]])-1)</f>
        <v>5.0140845070428153E-2</v>
      </c>
      <c r="O522" s="21"/>
      <c r="P522" s="21"/>
      <c r="Q522"/>
    </row>
    <row r="523" spans="1:17" hidden="1">
      <c r="A523" t="s">
        <v>3615</v>
      </c>
      <c r="B523">
        <v>80001</v>
      </c>
      <c r="C523" t="s">
        <v>7486</v>
      </c>
      <c r="D523"/>
      <c r="E523" s="28"/>
      <c r="F5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5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523" s="1"/>
      <c r="J523" s="1"/>
      <c r="K523" s="21">
        <f>IF(Table13[[#This Row],[Licensed 2024]] = "Yes", ((Table13[[#This Row],[2024]]-2500)/Table13[[#This Row],[2023]])-1, (Table13[[#This Row],[2024]]/Table13[[#This Row],[2023]])-1)</f>
        <v>8.7372013651875191E-2</v>
      </c>
      <c r="L523" s="21"/>
      <c r="M523" s="21"/>
      <c r="N523" s="21">
        <f>IF(Table13[[#This Row],[Licensed 2025]] = "Yes", ((Table13[[#This Row],[2025]]-2500)/Table13[[#This Row],[2024]])-1, (Table13[[#This Row],[2025]]/Table13[[#This Row],[2024]])-1)</f>
        <v>-2.029713329148275E-2</v>
      </c>
      <c r="O523" s="21"/>
      <c r="P523" s="21"/>
      <c r="Q523"/>
    </row>
    <row r="524" spans="1:17" hidden="1">
      <c r="A524" t="s">
        <v>3616</v>
      </c>
      <c r="B524">
        <v>200289</v>
      </c>
      <c r="C524" t="s">
        <v>7260</v>
      </c>
      <c r="D524"/>
      <c r="E524" s="28"/>
      <c r="F5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24" s="1"/>
      <c r="J524" s="1"/>
      <c r="K524" s="21">
        <f>IF(Table13[[#This Row],[Licensed 2024]] = "Yes", ((Table13[[#This Row],[2024]]-2500)/Table13[[#This Row],[2023]])-1, (Table13[[#This Row],[2024]]/Table13[[#This Row],[2023]])-1)</f>
        <v>8.7478559176670467E-2</v>
      </c>
      <c r="L524" s="21"/>
      <c r="M524" s="21"/>
      <c r="N524" s="21">
        <f>IF(Table13[[#This Row],[Licensed 2025]] = "Yes", ((Table13[[#This Row],[2025]]-2500)/Table13[[#This Row],[2024]])-1, (Table13[[#This Row],[2025]]/Table13[[#This Row],[2024]])-1)</f>
        <v>2.4605678233437622E-2</v>
      </c>
      <c r="O524" s="21"/>
      <c r="P524" s="21"/>
      <c r="Q524"/>
    </row>
    <row r="525" spans="1:17" hidden="1">
      <c r="A525" t="s">
        <v>3617</v>
      </c>
      <c r="B525">
        <v>80927</v>
      </c>
      <c r="C525" t="s">
        <v>7156</v>
      </c>
      <c r="D525"/>
      <c r="E525" s="28"/>
      <c r="F5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25" s="1"/>
      <c r="J525" s="1"/>
      <c r="K525" s="21">
        <f>IF(Table13[[#This Row],[Licensed 2024]] = "Yes", ((Table13[[#This Row],[2024]]-2500)/Table13[[#This Row],[2023]])-1, (Table13[[#This Row],[2024]]/Table13[[#This Row],[2023]])-1)</f>
        <v>7.4846625766872954E-2</v>
      </c>
      <c r="L525" s="21"/>
      <c r="M525" s="21"/>
      <c r="N525" s="21">
        <f>IF(Table13[[#This Row],[Licensed 2025]] = "Yes", ((Table13[[#This Row],[2025]]-2500)/Table13[[#This Row],[2024]])-1, (Table13[[#This Row],[2025]]/Table13[[#This Row],[2024]])-1)</f>
        <v>-2.5114155251144687E-2</v>
      </c>
      <c r="O525" s="21"/>
      <c r="P525" s="21"/>
      <c r="Q525"/>
    </row>
    <row r="526" spans="1:17" hidden="1">
      <c r="A526" t="s">
        <v>3618</v>
      </c>
      <c r="B526">
        <v>115384</v>
      </c>
      <c r="C526" t="s">
        <v>7487</v>
      </c>
      <c r="D526"/>
      <c r="E526" s="28"/>
      <c r="F5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26" s="1"/>
      <c r="J526" s="1"/>
      <c r="K526" s="21">
        <f>IF(Table13[[#This Row],[Licensed 2024]] = "Yes", ((Table13[[#This Row],[2024]]-2500)/Table13[[#This Row],[2023]])-1, (Table13[[#This Row],[2024]]/Table13[[#This Row],[2023]])-1)</f>
        <v>8.9031339031339307E-2</v>
      </c>
      <c r="L526" s="21"/>
      <c r="M526" s="21"/>
      <c r="N526" s="21">
        <f>IF(Table13[[#This Row],[Licensed 2025]] = "Yes", ((Table13[[#This Row],[2025]]-2500)/Table13[[#This Row],[2024]])-1, (Table13[[#This Row],[2025]]/Table13[[#This Row],[2024]])-1)</f>
        <v>-2.2890778286455804E-2</v>
      </c>
      <c r="O526" s="21"/>
      <c r="P526" s="21"/>
      <c r="Q526"/>
    </row>
    <row r="527" spans="1:17" hidden="1">
      <c r="A527" t="s">
        <v>215</v>
      </c>
      <c r="B527">
        <v>87615</v>
      </c>
      <c r="C527" t="s">
        <v>7245</v>
      </c>
      <c r="D527"/>
      <c r="E527" s="28"/>
      <c r="F5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171454.39999999967</v>
      </c>
      <c r="G5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179171.19999999972</v>
      </c>
      <c r="H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187678.40000000002</v>
      </c>
      <c r="I527" s="1"/>
      <c r="J527" s="1"/>
      <c r="K527" s="21">
        <f>IF(Table13[[#This Row],[Licensed 2024]] = "Yes", ((Table13[[#This Row],[2024]]-2500)/Table13[[#This Row],[2023]])-1, (Table13[[#This Row],[2024]]/Table13[[#This Row],[2023]])-1)</f>
        <v>4.500788547858825E-2</v>
      </c>
      <c r="L527" s="21"/>
      <c r="M527" s="21"/>
      <c r="N527" s="21">
        <f>IF(Table13[[#This Row],[Licensed 2025]] = "Yes", ((Table13[[#This Row],[2025]]-2500)/Table13[[#This Row],[2024]])-1, (Table13[[#This Row],[2025]]/Table13[[#This Row],[2024]])-1)</f>
        <v>4.7480845135827066E-2</v>
      </c>
      <c r="O527" s="21"/>
      <c r="P527" s="21"/>
      <c r="Q527"/>
    </row>
    <row r="528" spans="1:17" hidden="1">
      <c r="A528" t="s">
        <v>3620</v>
      </c>
      <c r="B528">
        <v>80002</v>
      </c>
      <c r="C528" t="s">
        <v>7250</v>
      </c>
      <c r="D528"/>
      <c r="E528" s="28"/>
      <c r="F5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28" s="1"/>
      <c r="J528" s="1"/>
      <c r="K528" s="21">
        <f>IF(Table13[[#This Row],[Licensed 2024]] = "Yes", ((Table13[[#This Row],[2024]]-2500)/Table13[[#This Row],[2023]])-1, (Table13[[#This Row],[2024]]/Table13[[#This Row],[2023]])-1)</f>
        <v>8.6201245493284562E-2</v>
      </c>
      <c r="L528" s="21"/>
      <c r="M528" s="21"/>
      <c r="N528" s="21">
        <f>IF(Table13[[#This Row],[Licensed 2025]] = "Yes", ((Table13[[#This Row],[2025]]-2500)/Table13[[#This Row],[2024]])-1, (Table13[[#This Row],[2025]]/Table13[[#This Row],[2024]])-1)</f>
        <v>-1.9915509957757482E-2</v>
      </c>
      <c r="O528" s="21"/>
      <c r="P528" s="21"/>
      <c r="Q528"/>
    </row>
    <row r="529" spans="1:17" hidden="1">
      <c r="A529" t="s">
        <v>3621</v>
      </c>
      <c r="B529">
        <v>91478</v>
      </c>
      <c r="C529" t="s">
        <v>7252</v>
      </c>
      <c r="D529"/>
      <c r="E529" s="28"/>
      <c r="F5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29" s="1"/>
      <c r="J529" s="1"/>
      <c r="K529" s="21">
        <f>IF(Table13[[#This Row],[Licensed 2024]] = "Yes", ((Table13[[#This Row],[2024]]-2500)/Table13[[#This Row],[2023]])-1, (Table13[[#This Row],[2024]]/Table13[[#This Row],[2023]])-1)</f>
        <v>8.6631814787154982E-2</v>
      </c>
      <c r="L529" s="21"/>
      <c r="M529" s="21"/>
      <c r="N529" s="21">
        <f>IF(Table13[[#This Row],[Licensed 2025]] = "Yes", ((Table13[[#This Row],[2025]]-2500)/Table13[[#This Row],[2024]])-1, (Table13[[#This Row],[2025]]/Table13[[#This Row],[2024]])-1)</f>
        <v>-1.832760595647609E-2</v>
      </c>
      <c r="O529" s="21"/>
      <c r="P529" s="21"/>
      <c r="Q529"/>
    </row>
    <row r="530" spans="1:17" hidden="1">
      <c r="A530" t="s">
        <v>3622</v>
      </c>
      <c r="B530">
        <v>722990</v>
      </c>
      <c r="C530" t="s">
        <v>7161</v>
      </c>
      <c r="D530"/>
      <c r="E530" s="28"/>
      <c r="F5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5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170019.20000000001</v>
      </c>
      <c r="H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176820.80000000045</v>
      </c>
      <c r="I530" s="1"/>
      <c r="J530" s="1"/>
      <c r="K530" s="21">
        <f>IF(Table13[[#This Row],[Licensed 2024]] = "Yes", ((Table13[[#This Row],[2024]]-2500)/Table13[[#This Row],[2023]])-1, (Table13[[#This Row],[2024]]/Table13[[#This Row],[2023]])-1)</f>
        <v>0</v>
      </c>
      <c r="L530" s="21"/>
      <c r="M530" s="21"/>
      <c r="N530" s="21">
        <f>IF(Table13[[#This Row],[Licensed 2025]] = "Yes", ((Table13[[#This Row],[2025]]-2500)/Table13[[#This Row],[2024]])-1, (Table13[[#This Row],[2025]]/Table13[[#This Row],[2024]])-1)</f>
        <v>4.0004893564964616E-2</v>
      </c>
      <c r="O530" s="21"/>
      <c r="P530" s="21"/>
      <c r="Q530"/>
    </row>
    <row r="531" spans="1:17" hidden="1">
      <c r="A531" t="s">
        <v>216</v>
      </c>
      <c r="B531">
        <v>720445</v>
      </c>
      <c r="C531" t="s">
        <v>7271</v>
      </c>
      <c r="D531"/>
      <c r="E531" s="28"/>
      <c r="F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41766.399999999849</v>
      </c>
      <c r="G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63980.799999999981</v>
      </c>
      <c r="H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65894.399999999892</v>
      </c>
      <c r="I531" s="1"/>
      <c r="J531" s="1"/>
      <c r="K531" s="21">
        <f>IF(Table13[[#This Row],[Licensed 2024]] = "Yes", ((Table13[[#This Row],[2024]]-2500)/Table13[[#This Row],[2023]])-1, (Table13[[#This Row],[2024]]/Table13[[#This Row],[2023]])-1)</f>
        <v>0.53187250996016444</v>
      </c>
      <c r="L531" s="21"/>
      <c r="M531" s="21"/>
      <c r="N531" s="21">
        <f>IF(Table13[[#This Row],[Licensed 2025]] = "Yes", ((Table13[[#This Row],[2025]]-2500)/Table13[[#This Row],[2024]])-1, (Table13[[#This Row],[2025]]/Table13[[#This Row],[2024]])-1)</f>
        <v>2.9908972691806257E-2</v>
      </c>
      <c r="O531" s="21"/>
      <c r="P531" s="21"/>
      <c r="Q531"/>
    </row>
    <row r="532" spans="1:17" hidden="1">
      <c r="A532" t="s">
        <v>3623</v>
      </c>
      <c r="B532">
        <v>722741</v>
      </c>
      <c r="C532" t="s">
        <v>7219</v>
      </c>
      <c r="D532"/>
      <c r="E532" s="28"/>
      <c r="F5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5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117603.19999999992</v>
      </c>
      <c r="H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122886.39999999985</v>
      </c>
      <c r="I532" s="1"/>
      <c r="J532" s="1"/>
      <c r="K532" s="21">
        <f>IF(Table13[[#This Row],[Licensed 2024]] = "Yes", ((Table13[[#This Row],[2024]]-2500)/Table13[[#This Row],[2023]])-1, (Table13[[#This Row],[2024]]/Table13[[#This Row],[2023]])-1)</f>
        <v>2.2608066558147399E-2</v>
      </c>
      <c r="L532" s="21"/>
      <c r="M532" s="21"/>
      <c r="N532" s="21">
        <f>IF(Table13[[#This Row],[Licensed 2025]] = "Yes", ((Table13[[#This Row],[2025]]-2500)/Table13[[#This Row],[2024]])-1, (Table13[[#This Row],[2025]]/Table13[[#This Row],[2024]])-1)</f>
        <v>4.4923947647682372E-2</v>
      </c>
      <c r="O532" s="21"/>
      <c r="P532" s="21"/>
      <c r="Q532"/>
    </row>
    <row r="533" spans="1:17" hidden="1">
      <c r="A533" t="s">
        <v>217</v>
      </c>
      <c r="B533">
        <v>720738</v>
      </c>
      <c r="C533" t="s">
        <v>7245</v>
      </c>
      <c r="D533"/>
      <c r="E533" s="28"/>
      <c r="F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205004.80000000002</v>
      </c>
      <c r="G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213200</v>
      </c>
      <c r="H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220126.39999999985</v>
      </c>
      <c r="I533" s="1"/>
      <c r="J533" s="1"/>
      <c r="K533" s="21">
        <f>IF(Table13[[#This Row],[Licensed 2024]] = "Yes", ((Table13[[#This Row],[2024]]-2500)/Table13[[#This Row],[2023]])-1, (Table13[[#This Row],[2024]]/Table13[[#This Row],[2023]])-1)</f>
        <v>3.9975649350649345E-2</v>
      </c>
      <c r="L533" s="21"/>
      <c r="M533" s="21"/>
      <c r="N533" s="21">
        <f>IF(Table13[[#This Row],[Licensed 2025]] = "Yes", ((Table13[[#This Row],[2025]]-2500)/Table13[[#This Row],[2024]])-1, (Table13[[#This Row],[2025]]/Table13[[#This Row],[2024]])-1)</f>
        <v>3.2487804878048143E-2</v>
      </c>
      <c r="O533" s="21"/>
      <c r="P533" s="21"/>
      <c r="Q533"/>
    </row>
    <row r="534" spans="1:17" hidden="1">
      <c r="A534" t="s">
        <v>218</v>
      </c>
      <c r="B534">
        <v>717794</v>
      </c>
      <c r="C534" t="s">
        <v>7488</v>
      </c>
      <c r="D534"/>
      <c r="E534" s="28"/>
      <c r="F5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93600</v>
      </c>
      <c r="G5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96636.800000000003</v>
      </c>
      <c r="H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100505.59999999999</v>
      </c>
      <c r="I534" s="1"/>
      <c r="J534" s="1"/>
      <c r="K534" s="21">
        <f>IF(Table13[[#This Row],[Licensed 2024]] = "Yes", ((Table13[[#This Row],[2024]]-2500)/Table13[[#This Row],[2023]])-1, (Table13[[#This Row],[2024]]/Table13[[#This Row],[2023]])-1)</f>
        <v>3.2444444444444498E-2</v>
      </c>
      <c r="L534" s="21"/>
      <c r="M534" s="21"/>
      <c r="N534" s="21">
        <f>IF(Table13[[#This Row],[Licensed 2025]] = "Yes", ((Table13[[#This Row],[2025]]-2500)/Table13[[#This Row],[2024]])-1, (Table13[[#This Row],[2025]]/Table13[[#This Row],[2024]])-1)</f>
        <v>4.0034438226431268E-2</v>
      </c>
      <c r="O534" s="21"/>
      <c r="P534" s="21"/>
      <c r="Q534"/>
    </row>
    <row r="535" spans="1:17" hidden="1">
      <c r="A535" t="s">
        <v>219</v>
      </c>
      <c r="B535">
        <v>100657</v>
      </c>
      <c r="C535" t="s">
        <v>7489</v>
      </c>
      <c r="D535"/>
      <c r="E535" s="28"/>
      <c r="F5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145391.99999999994</v>
      </c>
      <c r="G5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154855.99999999962</v>
      </c>
      <c r="H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159494.40000000014</v>
      </c>
      <c r="I535" s="1"/>
      <c r="J535" s="1"/>
      <c r="K535" s="21">
        <f>IF(Table13[[#This Row],[Licensed 2024]] = "Yes", ((Table13[[#This Row],[2024]]-2500)/Table13[[#This Row],[2023]])-1, (Table13[[#This Row],[2024]]/Table13[[#This Row],[2023]])-1)</f>
        <v>6.5092989985691574E-2</v>
      </c>
      <c r="L535" s="21"/>
      <c r="M535" s="21"/>
      <c r="N535" s="21">
        <f>IF(Table13[[#This Row],[Licensed 2025]] = "Yes", ((Table13[[#This Row],[2025]]-2500)/Table13[[#This Row],[2024]])-1, (Table13[[#This Row],[2025]]/Table13[[#This Row],[2024]])-1)</f>
        <v>2.9952988582945039E-2</v>
      </c>
      <c r="O535" s="21"/>
      <c r="P535" s="21"/>
      <c r="Q535"/>
    </row>
    <row r="536" spans="1:17" hidden="1">
      <c r="A536" t="s">
        <v>220</v>
      </c>
      <c r="B536">
        <v>717821</v>
      </c>
      <c r="C536" t="s">
        <v>7490</v>
      </c>
      <c r="D536"/>
      <c r="E536" s="28"/>
      <c r="F5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78624.000000000378</v>
      </c>
      <c r="G5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84323.199999999924</v>
      </c>
      <c r="H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89814.40000000014</v>
      </c>
      <c r="I536" s="1"/>
      <c r="J536" s="1"/>
      <c r="K536" s="21">
        <f>IF(Table13[[#This Row],[Licensed 2024]] = "Yes", ((Table13[[#This Row],[2024]]-2500)/Table13[[#This Row],[2023]])-1, (Table13[[#This Row],[2024]]/Table13[[#This Row],[2023]])-1)</f>
        <v>7.2486772486766382E-2</v>
      </c>
      <c r="L536" s="21"/>
      <c r="M536" s="21"/>
      <c r="N536" s="21">
        <f>IF(Table13[[#This Row],[Licensed 2025]] = "Yes", ((Table13[[#This Row],[2025]]-2500)/Table13[[#This Row],[2024]])-1, (Table13[[#This Row],[2025]]/Table13[[#This Row],[2024]])-1)</f>
        <v>6.5120868278246258E-2</v>
      </c>
      <c r="O536" s="21"/>
      <c r="P536" s="21"/>
      <c r="Q536"/>
    </row>
    <row r="537" spans="1:17" hidden="1">
      <c r="A537" t="s">
        <v>6775</v>
      </c>
      <c r="B537">
        <v>723353</v>
      </c>
      <c r="C537" t="s">
        <v>7256</v>
      </c>
      <c r="D537"/>
      <c r="E537" s="28"/>
      <c r="F537" s="1"/>
      <c r="G537" s="1"/>
      <c r="H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92518.400000000038</v>
      </c>
      <c r="I537" s="1"/>
      <c r="J537" s="1"/>
      <c r="K537" s="21"/>
      <c r="L537" s="21"/>
      <c r="M537" s="21"/>
      <c r="N537" s="21"/>
      <c r="O537" s="21"/>
      <c r="P537" s="21"/>
      <c r="Q537"/>
    </row>
    <row r="538" spans="1:17" hidden="1">
      <c r="A538" t="s">
        <v>222</v>
      </c>
      <c r="B538">
        <v>716588</v>
      </c>
      <c r="C538" t="s">
        <v>7236</v>
      </c>
      <c r="D538"/>
      <c r="E538" s="28"/>
      <c r="F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104374.40000000001</v>
      </c>
      <c r="G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128148.80000000003</v>
      </c>
      <c r="H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131996.80000000008</v>
      </c>
      <c r="I538" s="1"/>
      <c r="J538" s="1"/>
      <c r="K538" s="21">
        <f>IF(Table13[[#This Row],[Licensed 2024]] = "Yes", ((Table13[[#This Row],[2024]]-2500)/Table13[[#This Row],[2023]])-1, (Table13[[#This Row],[2024]]/Table13[[#This Row],[2023]])-1)</f>
        <v>0.22777999202869692</v>
      </c>
      <c r="L538" s="21"/>
      <c r="M538" s="21"/>
      <c r="N538" s="21">
        <f>IF(Table13[[#This Row],[Licensed 2025]] = "Yes", ((Table13[[#This Row],[2025]]-2500)/Table13[[#This Row],[2024]])-1, (Table13[[#This Row],[2025]]/Table13[[#This Row],[2024]])-1)</f>
        <v>3.0027592923226987E-2</v>
      </c>
      <c r="O538" s="21"/>
      <c r="P538" s="21"/>
      <c r="Q538"/>
    </row>
    <row r="539" spans="1:17" hidden="1">
      <c r="A539" t="s">
        <v>223</v>
      </c>
      <c r="B539">
        <v>710877</v>
      </c>
      <c r="C539" t="s">
        <v>7130</v>
      </c>
      <c r="D539"/>
      <c r="E539" s="28"/>
      <c r="F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69430.400000000227</v>
      </c>
      <c r="G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77875.200000000114</v>
      </c>
      <c r="H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84115.200000000114</v>
      </c>
      <c r="I539" s="1"/>
      <c r="J539" s="1"/>
      <c r="K539" s="21">
        <f>IF(Table13[[#This Row],[Licensed 2024]] = "Yes", ((Table13[[#This Row],[2024]]-2500)/Table13[[#This Row],[2023]])-1, (Table13[[#This Row],[2024]]/Table13[[#This Row],[2023]])-1)</f>
        <v>0.12162971839424608</v>
      </c>
      <c r="L539" s="21"/>
      <c r="M539" s="21"/>
      <c r="N539" s="21">
        <f>IF(Table13[[#This Row],[Licensed 2025]] = "Yes", ((Table13[[#This Row],[2025]]-2500)/Table13[[#This Row],[2024]])-1, (Table13[[#This Row],[2025]]/Table13[[#This Row],[2024]])-1)</f>
        <v>8.0128205128205066E-2</v>
      </c>
      <c r="O539" s="21"/>
      <c r="P539" s="21"/>
      <c r="Q539"/>
    </row>
    <row r="540" spans="1:17" hidden="1">
      <c r="A540" t="s">
        <v>224</v>
      </c>
      <c r="B540">
        <v>24157</v>
      </c>
      <c r="C540" t="s">
        <v>7337</v>
      </c>
      <c r="D540"/>
      <c r="E540" s="28"/>
      <c r="F5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157185.59999999986</v>
      </c>
      <c r="G5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164257.59999999957</v>
      </c>
      <c r="H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172057.59999999957</v>
      </c>
      <c r="I540" s="1"/>
      <c r="J540" s="1"/>
      <c r="K540" s="21">
        <f>IF(Table13[[#This Row],[Licensed 2024]] = "Yes", ((Table13[[#This Row],[2024]]-2500)/Table13[[#This Row],[2023]])-1, (Table13[[#This Row],[2024]]/Table13[[#This Row],[2023]])-1)</f>
        <v>4.4991398703187357E-2</v>
      </c>
      <c r="L540" s="21"/>
      <c r="M540" s="21"/>
      <c r="N540" s="21">
        <f>IF(Table13[[#This Row],[Licensed 2025]] = "Yes", ((Table13[[#This Row],[2025]]-2500)/Table13[[#This Row],[2024]])-1, (Table13[[#This Row],[2025]]/Table13[[#This Row],[2024]])-1)</f>
        <v>4.7486387235659233E-2</v>
      </c>
      <c r="O540" s="21"/>
      <c r="P540" s="21"/>
      <c r="Q540"/>
    </row>
    <row r="541" spans="1:17" hidden="1">
      <c r="A541" t="s">
        <v>3624</v>
      </c>
      <c r="B541">
        <v>85539</v>
      </c>
      <c r="C541" t="s">
        <v>7491</v>
      </c>
      <c r="D541"/>
      <c r="E541" s="28"/>
      <c r="F5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91790.400000000227</v>
      </c>
      <c r="G5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95929.599999999991</v>
      </c>
      <c r="H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95929.599999999991</v>
      </c>
      <c r="I541" s="1"/>
      <c r="J541" s="1"/>
      <c r="K541" s="21">
        <f>IF(Table13[[#This Row],[Licensed 2024]] = "Yes", ((Table13[[#This Row],[2024]]-2500)/Table13[[#This Row],[2023]])-1, (Table13[[#This Row],[2024]]/Table13[[#This Row],[2023]])-1)</f>
        <v>4.5094040335370122E-2</v>
      </c>
      <c r="L541" s="21"/>
      <c r="M541" s="21"/>
      <c r="N541" s="21">
        <f>IF(Table13[[#This Row],[Licensed 2025]] = "Yes", ((Table13[[#This Row],[2025]]-2500)/Table13[[#This Row],[2024]])-1, (Table13[[#This Row],[2025]]/Table13[[#This Row],[2024]])-1)</f>
        <v>0</v>
      </c>
      <c r="O541" s="21"/>
      <c r="P541" s="21"/>
      <c r="Q541"/>
    </row>
    <row r="542" spans="1:17" hidden="1">
      <c r="A542" t="s">
        <v>3625</v>
      </c>
      <c r="B542">
        <v>200088</v>
      </c>
      <c r="C542" t="s">
        <v>7383</v>
      </c>
      <c r="D542"/>
      <c r="E542" s="28"/>
      <c r="F5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42" s="1"/>
      <c r="J542" s="1"/>
      <c r="K542" s="21">
        <f>IF(Table13[[#This Row],[Licensed 2024]] = "Yes", ((Table13[[#This Row],[2024]]-2500)/Table13[[#This Row],[2023]])-1, (Table13[[#This Row],[2024]]/Table13[[#This Row],[2023]])-1)</f>
        <v>0.27333722287047357</v>
      </c>
      <c r="L542" s="21"/>
      <c r="M542" s="21"/>
      <c r="N542" s="21">
        <f>IF(Table13[[#This Row],[Licensed 2025]] = "Yes", ((Table13[[#This Row],[2025]]-2500)/Table13[[#This Row],[2024]])-1, (Table13[[#This Row],[2025]]/Table13[[#This Row],[2024]])-1)</f>
        <v>-1.832760595647609E-2</v>
      </c>
      <c r="O542" s="21"/>
      <c r="P542" s="21"/>
      <c r="Q542"/>
    </row>
    <row r="543" spans="1:17" hidden="1">
      <c r="A543" t="s">
        <v>225</v>
      </c>
      <c r="B543">
        <v>84399</v>
      </c>
      <c r="C543" t="s">
        <v>7169</v>
      </c>
      <c r="D543"/>
      <c r="E543" s="28"/>
      <c r="F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196809.59999999977</v>
      </c>
      <c r="G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203694.39999999967</v>
      </c>
      <c r="H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212867.20000000001</v>
      </c>
      <c r="I543" s="1"/>
      <c r="J543" s="1"/>
      <c r="K543" s="21">
        <f>IF(Table13[[#This Row],[Licensed 2024]] = "Yes", ((Table13[[#This Row],[2024]]-2500)/Table13[[#This Row],[2023]])-1, (Table13[[#This Row],[2024]]/Table13[[#This Row],[2023]])-1)</f>
        <v>3.4982033396744328E-2</v>
      </c>
      <c r="L543" s="21"/>
      <c r="M543" s="21"/>
      <c r="N543" s="21">
        <f>IF(Table13[[#This Row],[Licensed 2025]] = "Yes", ((Table13[[#This Row],[2025]]-2500)/Table13[[#This Row],[2024]])-1, (Table13[[#This Row],[2025]]/Table13[[#This Row],[2024]])-1)</f>
        <v>4.5032165832739501E-2</v>
      </c>
      <c r="O543" s="21"/>
      <c r="P543" s="21"/>
      <c r="Q543"/>
    </row>
    <row r="544" spans="1:17" hidden="1">
      <c r="A544" t="s">
        <v>226</v>
      </c>
      <c r="B544">
        <v>715354</v>
      </c>
      <c r="C544" t="s">
        <v>7256</v>
      </c>
      <c r="D544"/>
      <c r="E544" s="28"/>
      <c r="F5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5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87547.199999999837</v>
      </c>
      <c r="H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93870.400000000227</v>
      </c>
      <c r="I544" s="1"/>
      <c r="J544" s="1"/>
      <c r="K544" s="21">
        <f>IF(Table13[[#This Row],[Licensed 2024]] = "Yes", ((Table13[[#This Row],[2024]]-2500)/Table13[[#This Row],[2023]])-1, (Table13[[#This Row],[2024]]/Table13[[#This Row],[2023]])-1)</f>
        <v>0.12239999999999784</v>
      </c>
      <c r="L544" s="21"/>
      <c r="M544" s="21"/>
      <c r="N544" s="21">
        <f>IF(Table13[[#This Row],[Licensed 2025]] = "Yes", ((Table13[[#This Row],[2025]]-2500)/Table13[[#This Row],[2024]])-1, (Table13[[#This Row],[2025]]/Table13[[#This Row],[2024]])-1)</f>
        <v>7.2226181990976412E-2</v>
      </c>
      <c r="O544" s="21"/>
      <c r="P544" s="21"/>
      <c r="Q544"/>
    </row>
    <row r="545" spans="1:17" hidden="1">
      <c r="A545" t="s">
        <v>3627</v>
      </c>
      <c r="B545">
        <v>109539</v>
      </c>
      <c r="C545" t="s">
        <v>7492</v>
      </c>
      <c r="D545"/>
      <c r="E545" s="28"/>
      <c r="F5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66934.40000000014</v>
      </c>
      <c r="G5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72300.800000000454</v>
      </c>
      <c r="H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76647.999999999811</v>
      </c>
      <c r="I545" s="1"/>
      <c r="J545" s="1"/>
      <c r="K545" s="21">
        <f>IF(Table13[[#This Row],[Licensed 2024]] = "Yes", ((Table13[[#This Row],[2024]]-2500)/Table13[[#This Row],[2023]])-1, (Table13[[#This Row],[2024]]/Table13[[#This Row],[2023]])-1)</f>
        <v>8.0174021131141915E-2</v>
      </c>
      <c r="L545" s="21"/>
      <c r="M545" s="21"/>
      <c r="N545" s="21">
        <f>IF(Table13[[#This Row],[Licensed 2025]] = "Yes", ((Table13[[#This Row],[2025]]-2500)/Table13[[#This Row],[2024]])-1, (Table13[[#This Row],[2025]]/Table13[[#This Row],[2024]])-1)</f>
        <v>6.0126582278471785E-2</v>
      </c>
      <c r="O545" s="21"/>
      <c r="P545" s="21"/>
      <c r="Q545"/>
    </row>
    <row r="546" spans="1:17" hidden="1">
      <c r="A546" t="s">
        <v>3628</v>
      </c>
      <c r="B546">
        <v>91430</v>
      </c>
      <c r="C546" t="s">
        <v>7493</v>
      </c>
      <c r="D546"/>
      <c r="E546" s="28"/>
      <c r="F5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46" s="1"/>
      <c r="J546" s="1"/>
      <c r="K546" s="21">
        <f>IF(Table13[[#This Row],[Licensed 2024]] = "Yes", ((Table13[[#This Row],[2024]]-2500)/Table13[[#This Row],[2023]])-1, (Table13[[#This Row],[2024]]/Table13[[#This Row],[2023]])-1)</f>
        <v>0.16880341880341154</v>
      </c>
      <c r="L546" s="21"/>
      <c r="M546" s="21"/>
      <c r="N546" s="21">
        <f>IF(Table13[[#This Row],[Licensed 2025]] = "Yes", ((Table13[[#This Row],[2025]]-2500)/Table13[[#This Row],[2024]])-1, (Table13[[#This Row],[2025]]/Table13[[#This Row],[2024]])-1)</f>
        <v>-1.5234613040828848E-2</v>
      </c>
      <c r="O546" s="21"/>
      <c r="P546" s="21"/>
      <c r="Q546"/>
    </row>
    <row r="547" spans="1:17" hidden="1">
      <c r="A547" t="s">
        <v>6776</v>
      </c>
      <c r="B547">
        <v>723891</v>
      </c>
      <c r="C547" t="s">
        <v>7337</v>
      </c>
      <c r="D547"/>
      <c r="E547" s="28"/>
      <c r="F547" s="1"/>
      <c r="G547" s="1"/>
      <c r="H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158724.79999999987</v>
      </c>
      <c r="I547" s="1"/>
      <c r="J547" s="1"/>
      <c r="K547" s="21"/>
      <c r="L547" s="21"/>
      <c r="M547" s="21"/>
      <c r="N547" s="21"/>
      <c r="O547" s="21"/>
      <c r="P547" s="21"/>
      <c r="Q547"/>
    </row>
    <row r="548" spans="1:17" hidden="1">
      <c r="A548" t="s">
        <v>7494</v>
      </c>
      <c r="B548">
        <v>725471</v>
      </c>
      <c r="C548" t="s">
        <v>7495</v>
      </c>
      <c r="D548"/>
      <c r="E548" s="28"/>
      <c r="F548" s="1"/>
      <c r="G548" s="1"/>
      <c r="H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116001.60000000002</v>
      </c>
      <c r="I548" s="1"/>
      <c r="J548" s="1"/>
      <c r="K548" s="21"/>
      <c r="L548" s="21"/>
      <c r="M548" s="21"/>
      <c r="N548" s="21"/>
      <c r="O548" s="21"/>
      <c r="P548" s="21"/>
      <c r="Q548"/>
    </row>
    <row r="549" spans="1:17" hidden="1">
      <c r="A549" t="s">
        <v>6777</v>
      </c>
      <c r="B549">
        <v>723298</v>
      </c>
      <c r="C549" t="s">
        <v>7388</v>
      </c>
      <c r="D549"/>
      <c r="E549" s="28"/>
      <c r="F549" s="1"/>
      <c r="G549" s="1"/>
      <c r="H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124820.79999999999</v>
      </c>
      <c r="I549" s="1"/>
      <c r="J549" s="1"/>
      <c r="K549" s="21"/>
      <c r="L549" s="21"/>
      <c r="M549" s="21"/>
      <c r="N549" s="21"/>
      <c r="O549" s="21"/>
      <c r="P549" s="21"/>
      <c r="Q549"/>
    </row>
    <row r="550" spans="1:17" hidden="1">
      <c r="A550" t="s">
        <v>228</v>
      </c>
      <c r="B550">
        <v>40024</v>
      </c>
      <c r="C550" t="s">
        <v>7315</v>
      </c>
      <c r="D550"/>
      <c r="E550" s="28"/>
      <c r="F5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163155.20000000013</v>
      </c>
      <c r="G5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168459.19999999955</v>
      </c>
      <c r="H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175198.40000000002</v>
      </c>
      <c r="I550" s="1"/>
      <c r="J550" s="1"/>
      <c r="K550" s="21">
        <f>IF(Table13[[#This Row],[Licensed 2024]] = "Yes", ((Table13[[#This Row],[2024]]-2500)/Table13[[#This Row],[2023]])-1, (Table13[[#This Row],[2024]]/Table13[[#This Row],[2023]])-1)</f>
        <v>3.2508924018354479E-2</v>
      </c>
      <c r="L550" s="21"/>
      <c r="M550" s="21"/>
      <c r="N550" s="21">
        <f>IF(Table13[[#This Row],[Licensed 2025]] = "Yes", ((Table13[[#This Row],[2025]]-2500)/Table13[[#This Row],[2024]])-1, (Table13[[#This Row],[2025]]/Table13[[#This Row],[2024]])-1)</f>
        <v>4.0004938881346375E-2</v>
      </c>
      <c r="O550" s="21"/>
      <c r="P550" s="21"/>
      <c r="Q550"/>
    </row>
    <row r="551" spans="1:17" hidden="1">
      <c r="A551" t="s">
        <v>3630</v>
      </c>
      <c r="B551">
        <v>240014</v>
      </c>
      <c r="C551" t="s">
        <v>7496</v>
      </c>
      <c r="D551"/>
      <c r="E551" s="28"/>
      <c r="F5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120327.99999999981</v>
      </c>
      <c r="G5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120327.99999999981</v>
      </c>
      <c r="H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121388.8</v>
      </c>
      <c r="I551" s="1"/>
      <c r="J551" s="1"/>
      <c r="K551" s="21">
        <f>IF(Table13[[#This Row],[Licensed 2024]] = "Yes", ((Table13[[#This Row],[2024]]-2500)/Table13[[#This Row],[2023]])-1, (Table13[[#This Row],[2024]]/Table13[[#This Row],[2023]])-1)</f>
        <v>0</v>
      </c>
      <c r="L551" s="21"/>
      <c r="M551" s="21"/>
      <c r="N551" s="21">
        <f>IF(Table13[[#This Row],[Licensed 2025]] = "Yes", ((Table13[[#This Row],[2025]]-2500)/Table13[[#This Row],[2024]])-1, (Table13[[#This Row],[2025]]/Table13[[#This Row],[2024]])-1)</f>
        <v>8.815903197927355E-3</v>
      </c>
      <c r="O551" s="21"/>
      <c r="P551" s="21"/>
      <c r="Q551"/>
    </row>
    <row r="552" spans="1:17" hidden="1">
      <c r="A552" t="s">
        <v>229</v>
      </c>
      <c r="B552">
        <v>710891</v>
      </c>
      <c r="C552" t="s">
        <v>7161</v>
      </c>
      <c r="D552"/>
      <c r="E552" s="28"/>
      <c r="F5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147076.80000000008</v>
      </c>
      <c r="G5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165006.39999999985</v>
      </c>
      <c r="I552" s="1"/>
      <c r="J552" s="1"/>
      <c r="K552" s="21">
        <f>IF(Table13[[#This Row],[Licensed 2024]] = "Yes", ((Table13[[#This Row],[2024]]-2500)/Table13[[#This Row],[2023]])-1, (Table13[[#This Row],[2024]]/Table13[[#This Row],[2023]])-1)</f>
        <v>1.9940602460753132E-2</v>
      </c>
      <c r="L552" s="21"/>
      <c r="M552" s="21"/>
      <c r="N552" s="21">
        <f>IF(Table13[[#This Row],[Licensed 2025]] = "Yes", ((Table13[[#This Row],[2025]]-2500)/Table13[[#This Row],[2024]])-1, (Table13[[#This Row],[2025]]/Table13[[#This Row],[2024]])-1)</f>
        <v>9.9972268441486989E-2</v>
      </c>
      <c r="O552" s="21"/>
      <c r="P552" s="21"/>
      <c r="Q552"/>
    </row>
    <row r="553" spans="1:17" hidden="1">
      <c r="A553" t="s">
        <v>230</v>
      </c>
      <c r="B553">
        <v>94782</v>
      </c>
      <c r="C553" t="s">
        <v>7497</v>
      </c>
      <c r="D553"/>
      <c r="E553" s="28"/>
      <c r="F5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101566.39999999997</v>
      </c>
      <c r="G5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108264.00000000038</v>
      </c>
      <c r="H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114483.19999999998</v>
      </c>
      <c r="I553" s="1"/>
      <c r="J553" s="1"/>
      <c r="K553" s="21">
        <f>IF(Table13[[#This Row],[Licensed 2024]] = "Yes", ((Table13[[#This Row],[2024]]-2500)/Table13[[#This Row],[2023]])-1, (Table13[[#This Row],[2024]]/Table13[[#This Row],[2023]])-1)</f>
        <v>6.5943067786201182E-2</v>
      </c>
      <c r="L553" s="21"/>
      <c r="M553" s="21"/>
      <c r="N553" s="21">
        <f>IF(Table13[[#This Row],[Licensed 2025]] = "Yes", ((Table13[[#This Row],[2025]]-2500)/Table13[[#This Row],[2024]])-1, (Table13[[#This Row],[2025]]/Table13[[#This Row],[2024]])-1)</f>
        <v>5.7444764649371649E-2</v>
      </c>
      <c r="O553" s="21"/>
      <c r="P553" s="21"/>
      <c r="Q553"/>
    </row>
    <row r="554" spans="1:17" hidden="1">
      <c r="A554" t="s">
        <v>231</v>
      </c>
      <c r="B554">
        <v>92095</v>
      </c>
      <c r="C554" t="s">
        <v>7413</v>
      </c>
      <c r="D554"/>
      <c r="E554" s="28"/>
      <c r="F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83740.799999999988</v>
      </c>
      <c r="G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86049.600000000006</v>
      </c>
      <c r="H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89065.59999999986</v>
      </c>
      <c r="I554" s="1"/>
      <c r="J554" s="1"/>
      <c r="K554" s="21">
        <f>IF(Table13[[#This Row],[Licensed 2024]] = "Yes", ((Table13[[#This Row],[2024]]-2500)/Table13[[#This Row],[2023]])-1, (Table13[[#This Row],[2024]]/Table13[[#This Row],[2023]])-1)</f>
        <v>2.7570789865872136E-2</v>
      </c>
      <c r="L554" s="21"/>
      <c r="M554" s="21"/>
      <c r="N554" s="21">
        <f>IF(Table13[[#This Row],[Licensed 2025]] = "Yes", ((Table13[[#This Row],[2025]]-2500)/Table13[[#This Row],[2024]])-1, (Table13[[#This Row],[2025]]/Table13[[#This Row],[2024]])-1)</f>
        <v>3.5049552816048601E-2</v>
      </c>
      <c r="O554" s="21"/>
      <c r="P554" s="21"/>
      <c r="Q554"/>
    </row>
    <row r="555" spans="1:17" hidden="1">
      <c r="A555" t="s">
        <v>232</v>
      </c>
      <c r="B555">
        <v>720378</v>
      </c>
      <c r="C555" t="s">
        <v>7498</v>
      </c>
      <c r="D555"/>
      <c r="E555" s="28"/>
      <c r="F5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69263.999999999913</v>
      </c>
      <c r="G5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71344.000000000378</v>
      </c>
      <c r="H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77771.199999999735</v>
      </c>
      <c r="I555" s="1"/>
      <c r="J555" s="1"/>
      <c r="K555" s="21">
        <f>IF(Table13[[#This Row],[Licensed 2024]] = "Yes", ((Table13[[#This Row],[2024]]-2500)/Table13[[#This Row],[2023]])-1, (Table13[[#This Row],[2024]]/Table13[[#This Row],[2023]])-1)</f>
        <v>3.0030030030036681E-2</v>
      </c>
      <c r="L555" s="21"/>
      <c r="M555" s="21"/>
      <c r="N555" s="21">
        <f>IF(Table13[[#This Row],[Licensed 2025]] = "Yes", ((Table13[[#This Row],[2025]]-2500)/Table13[[#This Row],[2024]])-1, (Table13[[#This Row],[2025]]/Table13[[#This Row],[2024]])-1)</f>
        <v>9.0087463556841829E-2</v>
      </c>
      <c r="O555" s="21"/>
      <c r="P555" s="21"/>
      <c r="Q555"/>
    </row>
    <row r="556" spans="1:17" hidden="1">
      <c r="A556" t="s">
        <v>233</v>
      </c>
      <c r="B556">
        <v>112760</v>
      </c>
      <c r="C556" t="s">
        <v>7455</v>
      </c>
      <c r="D556"/>
      <c r="E556" s="28"/>
      <c r="F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125028.80000000003</v>
      </c>
      <c r="G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128772.79999999993</v>
      </c>
      <c r="H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136510.39999999999</v>
      </c>
      <c r="I556" s="1"/>
      <c r="J556" s="1"/>
      <c r="K556" s="21">
        <f>IF(Table13[[#This Row],[Licensed 2024]] = "Yes", ((Table13[[#This Row],[2024]]-2500)/Table13[[#This Row],[2023]])-1, (Table13[[#This Row],[2024]]/Table13[[#This Row],[2023]])-1)</f>
        <v>2.9945100648809619E-2</v>
      </c>
      <c r="L556" s="21"/>
      <c r="M556" s="21"/>
      <c r="N556" s="21">
        <f>IF(Table13[[#This Row],[Licensed 2025]] = "Yes", ((Table13[[#This Row],[2025]]-2500)/Table13[[#This Row],[2024]])-1, (Table13[[#This Row],[2025]]/Table13[[#This Row],[2024]])-1)</f>
        <v>6.00872233887908E-2</v>
      </c>
      <c r="O556" s="21"/>
      <c r="P556" s="21"/>
      <c r="Q556"/>
    </row>
    <row r="557" spans="1:17" hidden="1">
      <c r="A557" t="s">
        <v>234</v>
      </c>
      <c r="B557">
        <v>104318</v>
      </c>
      <c r="C557" t="s">
        <v>7499</v>
      </c>
      <c r="D557"/>
      <c r="E557" s="28"/>
      <c r="F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90854.40000000014</v>
      </c>
      <c r="G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96990.400000000009</v>
      </c>
      <c r="H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102086.40000000008</v>
      </c>
      <c r="I557" s="1"/>
      <c r="J557" s="1"/>
      <c r="K557" s="21">
        <f>IF(Table13[[#This Row],[Licensed 2024]] = "Yes", ((Table13[[#This Row],[2024]]-2500)/Table13[[#This Row],[2023]])-1, (Table13[[#This Row],[2024]]/Table13[[#This Row],[2023]])-1)</f>
        <v>6.7536630036628464E-2</v>
      </c>
      <c r="L557" s="21"/>
      <c r="M557" s="21"/>
      <c r="N557" s="21">
        <f>IF(Table13[[#This Row],[Licensed 2025]] = "Yes", ((Table13[[#This Row],[2025]]-2500)/Table13[[#This Row],[2024]])-1, (Table13[[#This Row],[2025]]/Table13[[#This Row],[2024]])-1)</f>
        <v>5.2541282436200598E-2</v>
      </c>
      <c r="O557" s="21"/>
      <c r="P557" s="21"/>
      <c r="Q557"/>
    </row>
    <row r="558" spans="1:17" hidden="1">
      <c r="A558" t="s">
        <v>3631</v>
      </c>
      <c r="B558">
        <v>118463</v>
      </c>
      <c r="C558" t="s">
        <v>7500</v>
      </c>
      <c r="D558"/>
      <c r="E558" s="28"/>
      <c r="F5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58" s="1"/>
      <c r="J558" s="1"/>
      <c r="K558" s="21">
        <f>IF(Table13[[#This Row],[Licensed 2024]] = "Yes", ((Table13[[#This Row],[2024]]-2500)/Table13[[#This Row],[2023]])-1, (Table13[[#This Row],[2024]]/Table13[[#This Row],[2023]])-1)</f>
        <v>8.4137931034479418E-2</v>
      </c>
      <c r="L558" s="21"/>
      <c r="M558" s="21"/>
      <c r="N558" s="21">
        <f>IF(Table13[[#This Row],[Licensed 2025]] = "Yes", ((Table13[[#This Row],[2025]]-2500)/Table13[[#This Row],[2024]])-1, (Table13[[#This Row],[2025]]/Table13[[#This Row],[2024]])-1)</f>
        <v>-1.6963528413904361E-2</v>
      </c>
      <c r="O558" s="21"/>
      <c r="P558" s="21"/>
      <c r="Q558"/>
    </row>
    <row r="559" spans="1:17" hidden="1">
      <c r="A559" t="s">
        <v>7501</v>
      </c>
      <c r="B559">
        <v>725247</v>
      </c>
      <c r="C559" t="s">
        <v>7341</v>
      </c>
      <c r="D559"/>
      <c r="E559" s="28"/>
      <c r="F559" s="1"/>
      <c r="G559" s="1"/>
      <c r="H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70907.200000000303</v>
      </c>
      <c r="I559" s="1"/>
      <c r="J559" s="1"/>
      <c r="K559" s="21"/>
      <c r="L559" s="21"/>
      <c r="M559" s="21"/>
      <c r="N559" s="21"/>
      <c r="O559" s="21"/>
      <c r="P559" s="21"/>
      <c r="Q559"/>
    </row>
    <row r="560" spans="1:17" hidden="1">
      <c r="A560" t="s">
        <v>3632</v>
      </c>
      <c r="B560">
        <v>91361</v>
      </c>
      <c r="C560" t="s">
        <v>7379</v>
      </c>
      <c r="D560"/>
      <c r="E560" s="28"/>
      <c r="F5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5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560" s="1"/>
      <c r="J560" s="1"/>
      <c r="K560" s="21">
        <f>IF(Table13[[#This Row],[Licensed 2024]] = "Yes", ((Table13[[#This Row],[2024]]-2500)/Table13[[#This Row],[2023]])-1, (Table13[[#This Row],[2024]]/Table13[[#This Row],[2023]])-1)</f>
        <v>8.6173633440509434E-2</v>
      </c>
      <c r="L560" s="21"/>
      <c r="M560" s="21"/>
      <c r="N560" s="21">
        <f>IF(Table13[[#This Row],[Licensed 2025]] = "Yes", ((Table13[[#This Row],[2025]]-2500)/Table13[[#This Row],[2024]])-1, (Table13[[#This Row],[2025]]/Table13[[#This Row],[2024]])-1)</f>
        <v>-1.5985790408524769E-2</v>
      </c>
      <c r="O560" s="21"/>
      <c r="P560" s="21"/>
      <c r="Q560"/>
    </row>
    <row r="561" spans="1:17" hidden="1">
      <c r="A561" t="s">
        <v>235</v>
      </c>
      <c r="B561">
        <v>715265</v>
      </c>
      <c r="C561" t="s">
        <v>7265</v>
      </c>
      <c r="D561"/>
      <c r="E561" s="28"/>
      <c r="F5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113775.99999999962</v>
      </c>
      <c r="G5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117187.20000000007</v>
      </c>
      <c r="H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122470.39999999999</v>
      </c>
      <c r="I561" s="1"/>
      <c r="J561" s="1"/>
      <c r="K561" s="21">
        <f>IF(Table13[[#This Row],[Licensed 2024]] = "Yes", ((Table13[[#This Row],[2024]]-2500)/Table13[[#This Row],[2023]])-1, (Table13[[#This Row],[2024]]/Table13[[#This Row],[2023]])-1)</f>
        <v>2.9981718464354934E-2</v>
      </c>
      <c r="L561" s="21"/>
      <c r="M561" s="21"/>
      <c r="N561" s="21">
        <f>IF(Table13[[#This Row],[Licensed 2025]] = "Yes", ((Table13[[#This Row],[2025]]-2500)/Table13[[#This Row],[2024]])-1, (Table13[[#This Row],[2025]]/Table13[[#This Row],[2024]])-1)</f>
        <v>4.5083422080226532E-2</v>
      </c>
      <c r="O561" s="21"/>
      <c r="P561" s="21"/>
      <c r="Q561"/>
    </row>
    <row r="562" spans="1:17" hidden="1">
      <c r="A562" t="s">
        <v>237</v>
      </c>
      <c r="B562">
        <v>22307</v>
      </c>
      <c r="C562" t="s">
        <v>7502</v>
      </c>
      <c r="D562"/>
      <c r="E562" s="28"/>
      <c r="F5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5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197225.60000000033</v>
      </c>
      <c r="H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203632.00000000017</v>
      </c>
      <c r="I562" s="1"/>
      <c r="J562" s="1"/>
      <c r="K562" s="21">
        <f>IF(Table13[[#This Row],[Licensed 2024]] = "Yes", ((Table13[[#This Row],[2024]]-2500)/Table13[[#This Row],[2023]])-1, (Table13[[#This Row],[2024]]/Table13[[#This Row],[2023]])-1)</f>
        <v>3.7985769020254523E-2</v>
      </c>
      <c r="L562" s="21"/>
      <c r="M562" s="21"/>
      <c r="N562" s="21">
        <f>IF(Table13[[#This Row],[Licensed 2025]] = "Yes", ((Table13[[#This Row],[2025]]-2500)/Table13[[#This Row],[2024]])-1, (Table13[[#This Row],[2025]]/Table13[[#This Row],[2024]])-1)</f>
        <v>3.2482598607887825E-2</v>
      </c>
      <c r="O562" s="21"/>
      <c r="P562" s="21"/>
      <c r="Q562"/>
    </row>
    <row r="563" spans="1:17" hidden="1">
      <c r="A563" t="s">
        <v>7503</v>
      </c>
      <c r="B563">
        <v>717435</v>
      </c>
      <c r="C563" t="s">
        <v>7430</v>
      </c>
      <c r="D563"/>
      <c r="E563" s="28"/>
      <c r="F563" s="1"/>
      <c r="G563" s="1"/>
      <c r="H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75379.199999999546</v>
      </c>
      <c r="I563" s="1"/>
      <c r="J563" s="1"/>
      <c r="K563" s="21"/>
      <c r="L563" s="21"/>
      <c r="M563" s="21"/>
      <c r="N563" s="21"/>
      <c r="O563" s="21"/>
      <c r="P563" s="21"/>
      <c r="Q563"/>
    </row>
    <row r="564" spans="1:17" hidden="1">
      <c r="A564" t="s">
        <v>238</v>
      </c>
      <c r="B564">
        <v>87992</v>
      </c>
      <c r="C564" t="s">
        <v>7351</v>
      </c>
      <c r="D564"/>
      <c r="E564" s="28"/>
      <c r="F5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61131.199999999735</v>
      </c>
      <c r="G5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62961.599999999962</v>
      </c>
      <c r="H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65478.400000000038</v>
      </c>
      <c r="I564" s="1"/>
      <c r="J564" s="1"/>
      <c r="K564" s="21">
        <f>IF(Table13[[#This Row],[Licensed 2024]] = "Yes", ((Table13[[#This Row],[2024]]-2500)/Table13[[#This Row],[2023]])-1, (Table13[[#This Row],[2024]]/Table13[[#This Row],[2023]])-1)</f>
        <v>2.99421571963292E-2</v>
      </c>
      <c r="L564" s="21"/>
      <c r="M564" s="21"/>
      <c r="N564" s="21">
        <f>IF(Table13[[#This Row],[Licensed 2025]] = "Yes", ((Table13[[#This Row],[2025]]-2500)/Table13[[#This Row],[2024]])-1, (Table13[[#This Row],[2025]]/Table13[[#This Row],[2024]])-1)</f>
        <v>3.9973571192601254E-2</v>
      </c>
      <c r="O564" s="21"/>
      <c r="P564" s="21"/>
      <c r="Q564"/>
    </row>
    <row r="565" spans="1:17" hidden="1">
      <c r="A565" t="s">
        <v>7504</v>
      </c>
      <c r="B565">
        <v>727016</v>
      </c>
      <c r="C565" t="s">
        <v>7268</v>
      </c>
      <c r="D565"/>
      <c r="E565" s="28"/>
      <c r="F565" s="1"/>
      <c r="G565" s="1"/>
      <c r="H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56160</v>
      </c>
      <c r="I565" s="1"/>
      <c r="J565" s="1"/>
      <c r="K565" s="21"/>
      <c r="L565" s="21"/>
      <c r="M565" s="21"/>
      <c r="N565" s="21"/>
      <c r="O565" s="21"/>
      <c r="P565" s="21"/>
      <c r="Q565"/>
    </row>
    <row r="566" spans="1:17" hidden="1">
      <c r="A566" t="s">
        <v>6778</v>
      </c>
      <c r="B566">
        <v>723682</v>
      </c>
      <c r="C566" t="s">
        <v>7149</v>
      </c>
      <c r="D566"/>
      <c r="E566" s="28"/>
      <c r="F566" s="1"/>
      <c r="G566" s="1"/>
      <c r="H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89232.000000000189</v>
      </c>
      <c r="I566" s="1"/>
      <c r="J566" s="1"/>
      <c r="K566" s="21"/>
      <c r="L566" s="21"/>
      <c r="M566" s="21"/>
      <c r="N566" s="21"/>
      <c r="O566" s="21"/>
      <c r="P566" s="21"/>
      <c r="Q566"/>
    </row>
    <row r="567" spans="1:17" hidden="1">
      <c r="A567" t="s">
        <v>239</v>
      </c>
      <c r="B567">
        <v>92239</v>
      </c>
      <c r="C567" t="s">
        <v>7335</v>
      </c>
      <c r="D567"/>
      <c r="E567" s="28"/>
      <c r="F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160721.59999999998</v>
      </c>
      <c r="G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173160</v>
      </c>
      <c r="H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180523.19999999992</v>
      </c>
      <c r="I567" s="1"/>
      <c r="J567" s="1"/>
      <c r="K567" s="21">
        <f>IF(Table13[[#This Row],[Licensed 2024]] = "Yes", ((Table13[[#This Row],[2024]]-2500)/Table13[[#This Row],[2023]])-1, (Table13[[#This Row],[2024]]/Table13[[#This Row],[2023]])-1)</f>
        <v>7.7390966740002787E-2</v>
      </c>
      <c r="L567" s="21"/>
      <c r="M567" s="21"/>
      <c r="N567" s="21">
        <f>IF(Table13[[#This Row],[Licensed 2025]] = "Yes", ((Table13[[#This Row],[2025]]-2500)/Table13[[#This Row],[2024]])-1, (Table13[[#This Row],[2025]]/Table13[[#This Row],[2024]])-1)</f>
        <v>4.2522522522522088E-2</v>
      </c>
      <c r="O567" s="21"/>
      <c r="P567" s="21"/>
      <c r="Q567"/>
    </row>
    <row r="568" spans="1:17" hidden="1">
      <c r="A568" t="s">
        <v>3634</v>
      </c>
      <c r="B568">
        <v>91474</v>
      </c>
      <c r="C568" t="s">
        <v>7156</v>
      </c>
      <c r="D568"/>
      <c r="E568" s="28"/>
      <c r="F5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68" s="1"/>
      <c r="J568" s="1"/>
      <c r="K568" s="21">
        <f>IF(Table13[[#This Row],[Licensed 2024]] = "Yes", ((Table13[[#This Row],[2024]]-2500)/Table13[[#This Row],[2023]])-1, (Table13[[#This Row],[2024]]/Table13[[#This Row],[2023]])-1)</f>
        <v>7.4846625766872954E-2</v>
      </c>
      <c r="L568" s="21"/>
      <c r="M568" s="21"/>
      <c r="N568" s="21">
        <f>IF(Table13[[#This Row],[Licensed 2025]] = "Yes", ((Table13[[#This Row],[2025]]-2500)/Table13[[#This Row],[2024]])-1, (Table13[[#This Row],[2025]]/Table13[[#This Row],[2024]])-1)</f>
        <v>-2.5114155251144687E-2</v>
      </c>
      <c r="O568" s="21"/>
      <c r="P568" s="21"/>
      <c r="Q568"/>
    </row>
    <row r="569" spans="1:17" hidden="1">
      <c r="A569" t="s">
        <v>3635</v>
      </c>
      <c r="B569">
        <v>87686</v>
      </c>
      <c r="C569" t="s">
        <v>7198</v>
      </c>
      <c r="D569"/>
      <c r="E569" s="28"/>
      <c r="F5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76481.599999999962</v>
      </c>
      <c r="G5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78769.599999999773</v>
      </c>
      <c r="H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78769.599999999773</v>
      </c>
      <c r="I569" s="1"/>
      <c r="J569" s="1"/>
      <c r="K569" s="21">
        <f>IF(Table13[[#This Row],[Licensed 2024]] = "Yes", ((Table13[[#This Row],[2024]]-2500)/Table13[[#This Row],[2023]])-1, (Table13[[#This Row],[2024]]/Table13[[#This Row],[2023]])-1)</f>
        <v>2.9915692140329408E-2</v>
      </c>
      <c r="L569" s="21"/>
      <c r="M569" s="21"/>
      <c r="N569" s="21">
        <f>IF(Table13[[#This Row],[Licensed 2025]] = "Yes", ((Table13[[#This Row],[2025]]-2500)/Table13[[#This Row],[2024]])-1, (Table13[[#This Row],[2025]]/Table13[[#This Row],[2024]])-1)</f>
        <v>0</v>
      </c>
      <c r="O569" s="21"/>
      <c r="P569" s="21"/>
      <c r="Q569"/>
    </row>
    <row r="570" spans="1:17" hidden="1">
      <c r="A570" t="s">
        <v>240</v>
      </c>
      <c r="B570">
        <v>717507</v>
      </c>
      <c r="C570" t="s">
        <v>7198</v>
      </c>
      <c r="D570"/>
      <c r="E570" s="28"/>
      <c r="F5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55681.599999999962</v>
      </c>
      <c r="G5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64043.199999999924</v>
      </c>
      <c r="H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73299.200000000012</v>
      </c>
      <c r="I570" s="1"/>
      <c r="J570" s="1"/>
      <c r="K570" s="21">
        <f>IF(Table13[[#This Row],[Licensed 2024]] = "Yes", ((Table13[[#This Row],[2024]]-2500)/Table13[[#This Row],[2023]])-1, (Table13[[#This Row],[2024]]/Table13[[#This Row],[2023]])-1)</f>
        <v>0.15016809861785529</v>
      </c>
      <c r="L570" s="21"/>
      <c r="M570" s="21"/>
      <c r="N570" s="21">
        <f>IF(Table13[[#This Row],[Licensed 2025]] = "Yes", ((Table13[[#This Row],[2025]]-2500)/Table13[[#This Row],[2024]])-1, (Table13[[#This Row],[2025]]/Table13[[#This Row],[2024]])-1)</f>
        <v>0.14452744397531814</v>
      </c>
      <c r="O570" s="21"/>
      <c r="P570" s="21"/>
      <c r="Q570"/>
    </row>
    <row r="571" spans="1:17" hidden="1">
      <c r="A571" t="s">
        <v>241</v>
      </c>
      <c r="B571">
        <v>721544</v>
      </c>
      <c r="C571" t="s">
        <v>7130</v>
      </c>
      <c r="D571"/>
      <c r="E571" s="28"/>
      <c r="F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94182.399999999936</v>
      </c>
      <c r="H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98072.000000000189</v>
      </c>
      <c r="I571" s="1"/>
      <c r="J571" s="1"/>
      <c r="K571" s="21">
        <f>IF(Table13[[#This Row],[Licensed 2024]] = "Yes", ((Table13[[#This Row],[2024]]-2500)/Table13[[#This Row],[2023]])-1, (Table13[[#This Row],[2024]]/Table13[[#This Row],[2023]])-1)</f>
        <v>4.6452507510977403E-2</v>
      </c>
      <c r="L571" s="21"/>
      <c r="M571" s="21"/>
      <c r="N571" s="21">
        <f>IF(Table13[[#This Row],[Licensed 2025]] = "Yes", ((Table13[[#This Row],[2025]]-2500)/Table13[[#This Row],[2024]])-1, (Table13[[#This Row],[2025]]/Table13[[#This Row],[2024]])-1)</f>
        <v>4.1298586572440898E-2</v>
      </c>
      <c r="O571" s="21"/>
      <c r="P571" s="21"/>
      <c r="Q571"/>
    </row>
    <row r="572" spans="1:17" hidden="1">
      <c r="A572" t="s">
        <v>3636</v>
      </c>
      <c r="B572">
        <v>721862</v>
      </c>
      <c r="C572" t="s">
        <v>7335</v>
      </c>
      <c r="D572"/>
      <c r="E572" s="28"/>
      <c r="F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185016.00000000009</v>
      </c>
      <c r="H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194272.00000000017</v>
      </c>
      <c r="I572" s="1"/>
      <c r="J572" s="1"/>
      <c r="K572" s="21">
        <f>IF(Table13[[#This Row],[Licensed 2024]] = "Yes", ((Table13[[#This Row],[2024]]-2500)/Table13[[#This Row],[2023]])-1, (Table13[[#This Row],[2024]]/Table13[[#This Row],[2023]])-1)</f>
        <v>0</v>
      </c>
      <c r="L572" s="21"/>
      <c r="M572" s="21"/>
      <c r="N572" s="21">
        <f>IF(Table13[[#This Row],[Licensed 2025]] = "Yes", ((Table13[[#This Row],[2025]]-2500)/Table13[[#This Row],[2024]])-1, (Table13[[#This Row],[2025]]/Table13[[#This Row],[2024]])-1)</f>
        <v>5.0028105677347279E-2</v>
      </c>
      <c r="O572" s="21"/>
      <c r="P572" s="21"/>
      <c r="Q572"/>
    </row>
    <row r="573" spans="1:17" hidden="1">
      <c r="A573" t="s">
        <v>242</v>
      </c>
      <c r="B573">
        <v>84952</v>
      </c>
      <c r="C573" t="s">
        <v>7337</v>
      </c>
      <c r="D573"/>
      <c r="E573" s="28"/>
      <c r="F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151403.19999999992</v>
      </c>
      <c r="G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156332.80000000016</v>
      </c>
      <c r="H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163363.19999999992</v>
      </c>
      <c r="I573" s="1"/>
      <c r="J573" s="1"/>
      <c r="K573" s="21">
        <f>IF(Table13[[#This Row],[Licensed 2024]] = "Yes", ((Table13[[#This Row],[2024]]-2500)/Table13[[#This Row],[2023]])-1, (Table13[[#This Row],[2024]]/Table13[[#This Row],[2023]])-1)</f>
        <v>3.2559417502405763E-2</v>
      </c>
      <c r="L573" s="21"/>
      <c r="M573" s="21"/>
      <c r="N573" s="21">
        <f>IF(Table13[[#This Row],[Licensed 2025]] = "Yes", ((Table13[[#This Row],[2025]]-2500)/Table13[[#This Row],[2024]])-1, (Table13[[#This Row],[2025]]/Table13[[#This Row],[2024]])-1)</f>
        <v>4.4970729111227792E-2</v>
      </c>
      <c r="O573" s="21"/>
      <c r="P573" s="21"/>
      <c r="Q573"/>
    </row>
    <row r="574" spans="1:17" hidden="1">
      <c r="A574" t="s">
        <v>244</v>
      </c>
      <c r="B574">
        <v>717415</v>
      </c>
      <c r="C574" t="s">
        <v>7405</v>
      </c>
      <c r="D574"/>
      <c r="E574" s="28"/>
      <c r="F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131892.7999999997</v>
      </c>
      <c r="G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138153.60000000015</v>
      </c>
      <c r="H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148865.60000000033</v>
      </c>
      <c r="I574" s="1"/>
      <c r="J574" s="1"/>
      <c r="K574" s="21">
        <f>IF(Table13[[#This Row],[Licensed 2024]] = "Yes", ((Table13[[#This Row],[2024]]-2500)/Table13[[#This Row],[2023]])-1, (Table13[[#This Row],[2024]]/Table13[[#This Row],[2023]])-1)</f>
        <v>4.7468853493143337E-2</v>
      </c>
      <c r="L574" s="21"/>
      <c r="M574" s="21"/>
      <c r="N574" s="21">
        <f>IF(Table13[[#This Row],[Licensed 2025]] = "Yes", ((Table13[[#This Row],[2025]]-2500)/Table13[[#This Row],[2024]])-1, (Table13[[#This Row],[2025]]/Table13[[#This Row],[2024]])-1)</f>
        <v>7.753688647997703E-2</v>
      </c>
      <c r="O574" s="21"/>
      <c r="P574" s="21"/>
      <c r="Q574"/>
    </row>
    <row r="575" spans="1:17" hidden="1">
      <c r="A575" t="s">
        <v>7505</v>
      </c>
      <c r="B575">
        <v>725340</v>
      </c>
      <c r="C575" t="s">
        <v>7447</v>
      </c>
      <c r="D575"/>
      <c r="E575" s="28"/>
      <c r="F575" s="1"/>
      <c r="G575" s="1"/>
      <c r="H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87360</v>
      </c>
      <c r="I575" s="1"/>
      <c r="J575" s="1"/>
      <c r="K575" s="21"/>
      <c r="L575" s="21"/>
      <c r="M575" s="21"/>
      <c r="N575" s="21"/>
      <c r="O575" s="21"/>
      <c r="P575" s="21"/>
      <c r="Q575"/>
    </row>
    <row r="576" spans="1:17" hidden="1">
      <c r="A576" t="s">
        <v>245</v>
      </c>
      <c r="B576">
        <v>84213</v>
      </c>
      <c r="C576" t="s">
        <v>7265</v>
      </c>
      <c r="D576"/>
      <c r="E576" s="28"/>
      <c r="F5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106600</v>
      </c>
      <c r="G5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110864.00000000038</v>
      </c>
      <c r="H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117520</v>
      </c>
      <c r="I576" s="1"/>
      <c r="J576" s="1"/>
      <c r="K576" s="21">
        <f>IF(Table13[[#This Row],[Licensed 2024]] = "Yes", ((Table13[[#This Row],[2024]]-2500)/Table13[[#This Row],[2023]])-1, (Table13[[#This Row],[2024]]/Table13[[#This Row],[2023]])-1)</f>
        <v>4.0000000000003588E-2</v>
      </c>
      <c r="L576" s="21"/>
      <c r="M576" s="21"/>
      <c r="N576" s="21">
        <f>IF(Table13[[#This Row],[Licensed 2025]] = "Yes", ((Table13[[#This Row],[2025]]-2500)/Table13[[#This Row],[2024]])-1, (Table13[[#This Row],[2025]]/Table13[[#This Row],[2024]])-1)</f>
        <v>6.0037523452153962E-2</v>
      </c>
      <c r="O576" s="21"/>
      <c r="P576" s="21"/>
      <c r="Q576"/>
    </row>
    <row r="577" spans="1:17" hidden="1">
      <c r="A577" t="s">
        <v>246</v>
      </c>
      <c r="B577">
        <v>97717</v>
      </c>
      <c r="C577" t="s">
        <v>7489</v>
      </c>
      <c r="D577"/>
      <c r="E577" s="28"/>
      <c r="F5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143000</v>
      </c>
      <c r="G5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150155.20000000013</v>
      </c>
      <c r="H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158412.80000000016</v>
      </c>
      <c r="I577" s="1"/>
      <c r="J577" s="1"/>
      <c r="K577" s="21">
        <f>IF(Table13[[#This Row],[Licensed 2024]] = "Yes", ((Table13[[#This Row],[2024]]-2500)/Table13[[#This Row],[2023]])-1, (Table13[[#This Row],[2024]]/Table13[[#This Row],[2023]])-1)</f>
        <v>5.0036363636364545E-2</v>
      </c>
      <c r="L577" s="21"/>
      <c r="M577" s="21"/>
      <c r="N577" s="21">
        <f>IF(Table13[[#This Row],[Licensed 2025]] = "Yes", ((Table13[[#This Row],[2025]]-2500)/Table13[[#This Row],[2024]])-1, (Table13[[#This Row],[2025]]/Table13[[#This Row],[2024]])-1)</f>
        <v>5.499376644964693E-2</v>
      </c>
      <c r="O577" s="21"/>
      <c r="P577" s="21"/>
      <c r="Q577"/>
    </row>
    <row r="578" spans="1:17" hidden="1">
      <c r="A578" t="s">
        <v>247</v>
      </c>
      <c r="B578">
        <v>20315</v>
      </c>
      <c r="C578" t="s">
        <v>7484</v>
      </c>
      <c r="D578"/>
      <c r="E578" s="28"/>
      <c r="F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300123.19999999995</v>
      </c>
      <c r="G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260000</v>
      </c>
      <c r="H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260000</v>
      </c>
      <c r="I578" s="1"/>
      <c r="J578" s="1"/>
      <c r="K578" s="21">
        <f>IF(Table13[[#This Row],[Licensed 2024]] = "Yes", ((Table13[[#This Row],[2024]]-2500)/Table13[[#This Row],[2023]])-1, (Table13[[#This Row],[2024]]/Table13[[#This Row],[2023]])-1)</f>
        <v>-0.13368909834361342</v>
      </c>
      <c r="L578" s="21"/>
      <c r="M578" s="21"/>
      <c r="N578" s="21">
        <f>IF(Table13[[#This Row],[Licensed 2025]] = "Yes", ((Table13[[#This Row],[2025]]-2500)/Table13[[#This Row],[2024]])-1, (Table13[[#This Row],[2025]]/Table13[[#This Row],[2024]])-1)</f>
        <v>0</v>
      </c>
      <c r="O578" s="21"/>
      <c r="P578" s="21"/>
      <c r="Q578"/>
    </row>
    <row r="579" spans="1:17" hidden="1">
      <c r="A579" t="s">
        <v>248</v>
      </c>
      <c r="B579">
        <v>704545</v>
      </c>
      <c r="C579" t="s">
        <v>7236</v>
      </c>
      <c r="D579"/>
      <c r="E579" s="28"/>
      <c r="F5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117603.19999999992</v>
      </c>
      <c r="G5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117603.19999999992</v>
      </c>
      <c r="H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129375.99999999962</v>
      </c>
      <c r="I579" s="1"/>
      <c r="J579" s="1"/>
      <c r="K579" s="21">
        <f>IF(Table13[[#This Row],[Licensed 2024]] = "Yes", ((Table13[[#This Row],[2024]]-2500)/Table13[[#This Row],[2023]])-1, (Table13[[#This Row],[2024]]/Table13[[#This Row],[2023]])-1)</f>
        <v>0</v>
      </c>
      <c r="L579" s="21"/>
      <c r="M579" s="21"/>
      <c r="N579" s="21">
        <f>IF(Table13[[#This Row],[Licensed 2025]] = "Yes", ((Table13[[#This Row],[2025]]-2500)/Table13[[#This Row],[2024]])-1, (Table13[[#This Row],[2025]]/Table13[[#This Row],[2024]])-1)</f>
        <v>0.10010611956136994</v>
      </c>
      <c r="O579" s="21"/>
      <c r="P579" s="21"/>
      <c r="Q579"/>
    </row>
    <row r="580" spans="1:17" hidden="1">
      <c r="A580" t="s">
        <v>249</v>
      </c>
      <c r="B580">
        <v>719751</v>
      </c>
      <c r="C580" t="s">
        <v>7236</v>
      </c>
      <c r="D580"/>
      <c r="E580" s="28"/>
      <c r="F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132600</v>
      </c>
      <c r="H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137904.00000000038</v>
      </c>
      <c r="I580" s="1"/>
      <c r="J580" s="1"/>
      <c r="K580" s="21">
        <f>IF(Table13[[#This Row],[Licensed 2024]] = "Yes", ((Table13[[#This Row],[2024]]-2500)/Table13[[#This Row],[2023]])-1, (Table13[[#This Row],[2024]]/Table13[[#This Row],[2023]])-1)</f>
        <v>2.0000000000000018E-2</v>
      </c>
      <c r="L580" s="21"/>
      <c r="M580" s="21"/>
      <c r="N580" s="21">
        <f>IF(Table13[[#This Row],[Licensed 2025]] = "Yes", ((Table13[[#This Row],[2025]]-2500)/Table13[[#This Row],[2024]])-1, (Table13[[#This Row],[2025]]/Table13[[#This Row],[2024]])-1)</f>
        <v>4.0000000000002922E-2</v>
      </c>
      <c r="O580" s="21"/>
      <c r="P580" s="21"/>
      <c r="Q580"/>
    </row>
    <row r="581" spans="1:17" hidden="1">
      <c r="A581" t="s">
        <v>7506</v>
      </c>
      <c r="B581">
        <v>724992</v>
      </c>
      <c r="C581" t="s">
        <v>7356</v>
      </c>
      <c r="D581"/>
      <c r="E581" s="28"/>
      <c r="F581" s="1"/>
      <c r="G581" s="1"/>
      <c r="H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127920</v>
      </c>
      <c r="I581" s="1"/>
      <c r="J581" s="1"/>
      <c r="K581" s="21"/>
      <c r="L581" s="21"/>
      <c r="M581" s="21"/>
      <c r="N581" s="21"/>
      <c r="O581" s="21"/>
      <c r="P581" s="21"/>
      <c r="Q581"/>
    </row>
    <row r="582" spans="1:17" hidden="1">
      <c r="A582" t="s">
        <v>7507</v>
      </c>
      <c r="B582">
        <v>727000</v>
      </c>
      <c r="C582" t="s">
        <v>7405</v>
      </c>
      <c r="D582"/>
      <c r="E582" s="28"/>
      <c r="F582" s="1"/>
      <c r="G582" s="1"/>
      <c r="H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170040</v>
      </c>
      <c r="I582" s="1"/>
      <c r="J582" s="1"/>
      <c r="K582" s="21"/>
      <c r="L582" s="21"/>
      <c r="M582" s="21"/>
      <c r="N582" s="21"/>
      <c r="O582" s="21"/>
      <c r="P582" s="21"/>
      <c r="Q582"/>
    </row>
    <row r="583" spans="1:17" hidden="1">
      <c r="A583" t="s">
        <v>3637</v>
      </c>
      <c r="B583">
        <v>72901</v>
      </c>
      <c r="C583" t="s">
        <v>7156</v>
      </c>
      <c r="D583"/>
      <c r="E583" s="28"/>
      <c r="F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83" s="1"/>
      <c r="J583" s="1"/>
      <c r="K583" s="21">
        <f>IF(Table13[[#This Row],[Licensed 2024]] = "Yes", ((Table13[[#This Row],[2024]]-2500)/Table13[[#This Row],[2023]])-1, (Table13[[#This Row],[2024]]/Table13[[#This Row],[2023]])-1)</f>
        <v>7.4846625766872954E-2</v>
      </c>
      <c r="L583" s="21"/>
      <c r="M583" s="21"/>
      <c r="N583" s="21">
        <f>IF(Table13[[#This Row],[Licensed 2025]] = "Yes", ((Table13[[#This Row],[2025]]-2500)/Table13[[#This Row],[2024]])-1, (Table13[[#This Row],[2025]]/Table13[[#This Row],[2024]])-1)</f>
        <v>-2.5114155251144687E-2</v>
      </c>
      <c r="O583" s="21"/>
      <c r="P583" s="21"/>
      <c r="Q583"/>
    </row>
    <row r="584" spans="1:17" hidden="1">
      <c r="A584" t="s">
        <v>250</v>
      </c>
      <c r="B584">
        <v>716866</v>
      </c>
      <c r="C584" t="s">
        <v>7441</v>
      </c>
      <c r="D584"/>
      <c r="E584" s="28"/>
      <c r="F5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93600</v>
      </c>
      <c r="G5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96408</v>
      </c>
      <c r="H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100505.59999999999</v>
      </c>
      <c r="I584" s="1"/>
      <c r="J584" s="1"/>
      <c r="K584" s="21">
        <f>IF(Table13[[#This Row],[Licensed 2024]] = "Yes", ((Table13[[#This Row],[2024]]-2500)/Table13[[#This Row],[2023]])-1, (Table13[[#This Row],[2024]]/Table13[[#This Row],[2023]])-1)</f>
        <v>3.0000000000000027E-2</v>
      </c>
      <c r="L584" s="21"/>
      <c r="M584" s="21"/>
      <c r="N584" s="21">
        <f>IF(Table13[[#This Row],[Licensed 2025]] = "Yes", ((Table13[[#This Row],[2025]]-2500)/Table13[[#This Row],[2024]])-1, (Table13[[#This Row],[2025]]/Table13[[#This Row],[2024]])-1)</f>
        <v>4.2502696871628887E-2</v>
      </c>
      <c r="O584" s="21"/>
      <c r="P584" s="21"/>
      <c r="Q584"/>
    </row>
    <row r="585" spans="1:17" hidden="1">
      <c r="A585" t="s">
        <v>3638</v>
      </c>
      <c r="B585">
        <v>200402</v>
      </c>
      <c r="C585" t="s">
        <v>7376</v>
      </c>
      <c r="D585"/>
      <c r="E585" s="28"/>
      <c r="F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85" s="1"/>
      <c r="J585" s="1"/>
      <c r="K585" s="21">
        <f>IF(Table13[[#This Row],[Licensed 2024]] = "Yes", ((Table13[[#This Row],[2024]]-2500)/Table13[[#This Row],[2023]])-1, (Table13[[#This Row],[2024]]/Table13[[#This Row],[2023]])-1)</f>
        <v>8.4253127299483976E-2</v>
      </c>
      <c r="L585" s="21"/>
      <c r="M585" s="21"/>
      <c r="N585" s="21">
        <f>IF(Table13[[#This Row],[Licensed 2025]] = "Yes", ((Table13[[#This Row],[2025]]-2500)/Table13[[#This Row],[2024]])-1, (Table13[[#This Row],[2025]]/Table13[[#This Row],[2024]])-1)</f>
        <v>-2.2056328469625686E-2</v>
      </c>
      <c r="O585" s="21"/>
      <c r="P585" s="21"/>
      <c r="Q585"/>
    </row>
    <row r="586" spans="1:17" hidden="1">
      <c r="A586" t="s">
        <v>3639</v>
      </c>
      <c r="B586">
        <v>116703</v>
      </c>
      <c r="C586" t="s">
        <v>7383</v>
      </c>
      <c r="D586"/>
      <c r="E586" s="28"/>
      <c r="F5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86" s="1"/>
      <c r="J586" s="1"/>
      <c r="K586" s="21">
        <f>IF(Table13[[#This Row],[Licensed 2024]] = "Yes", ((Table13[[#This Row],[2024]]-2500)/Table13[[#This Row],[2023]])-1, (Table13[[#This Row],[2024]]/Table13[[#This Row],[2023]])-1)</f>
        <v>0.43067846607669957</v>
      </c>
      <c r="L586" s="21"/>
      <c r="M586" s="21"/>
      <c r="N586" s="21">
        <f>IF(Table13[[#This Row],[Licensed 2025]] = "Yes", ((Table13[[#This Row],[2025]]-2500)/Table13[[#This Row],[2024]])-1, (Table13[[#This Row],[2025]]/Table13[[#This Row],[2024]])-1)</f>
        <v>-1.832760595647609E-2</v>
      </c>
      <c r="O586" s="21"/>
      <c r="P586" s="21"/>
      <c r="Q586"/>
    </row>
    <row r="587" spans="1:17" hidden="1">
      <c r="A587" t="s">
        <v>251</v>
      </c>
      <c r="B587">
        <v>709791</v>
      </c>
      <c r="C587" t="s">
        <v>7198</v>
      </c>
      <c r="D587"/>
      <c r="E587" s="28"/>
      <c r="F5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" s="1"/>
      <c r="J587" s="1"/>
      <c r="K587" s="21"/>
      <c r="L587" s="21"/>
      <c r="M587" s="21"/>
      <c r="N587" s="21"/>
      <c r="O587" s="21"/>
      <c r="P587" s="21"/>
      <c r="Q587"/>
    </row>
    <row r="588" spans="1:17" hidden="1">
      <c r="A588" t="s">
        <v>252</v>
      </c>
      <c r="B588">
        <v>719903</v>
      </c>
      <c r="C588" t="s">
        <v>7508</v>
      </c>
      <c r="D588"/>
      <c r="E588" s="28"/>
      <c r="F5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5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83012.800000000163</v>
      </c>
      <c r="H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86756.800000000076</v>
      </c>
      <c r="I588" s="1"/>
      <c r="J588" s="1"/>
      <c r="K588" s="21">
        <f>IF(Table13[[#This Row],[Licensed 2024]] = "Yes", ((Table13[[#This Row],[2024]]-2500)/Table13[[#This Row],[2023]])-1, (Table13[[#This Row],[2024]]/Table13[[#This Row],[2023]])-1)</f>
        <v>3.7431765011698648E-2</v>
      </c>
      <c r="L588" s="21"/>
      <c r="M588" s="21"/>
      <c r="N588" s="21">
        <f>IF(Table13[[#This Row],[Licensed 2025]] = "Yes", ((Table13[[#This Row],[2025]]-2500)/Table13[[#This Row],[2024]])-1, (Table13[[#This Row],[2025]]/Table13[[#This Row],[2024]])-1)</f>
        <v>4.5101478326232902E-2</v>
      </c>
      <c r="O588" s="21"/>
      <c r="P588" s="21"/>
      <c r="Q588"/>
    </row>
    <row r="589" spans="1:17" hidden="1">
      <c r="A589" t="s">
        <v>7509</v>
      </c>
      <c r="B589">
        <v>725531</v>
      </c>
      <c r="C589" t="s">
        <v>7510</v>
      </c>
      <c r="D589"/>
      <c r="E589" s="28"/>
      <c r="F589" s="1"/>
      <c r="G589" s="1"/>
      <c r="H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119787.2000000003</v>
      </c>
      <c r="I589" s="1"/>
      <c r="J589" s="1"/>
      <c r="K589" s="21"/>
      <c r="L589" s="21"/>
      <c r="M589" s="21"/>
      <c r="N589" s="21"/>
      <c r="O589" s="21"/>
      <c r="P589" s="21"/>
      <c r="Q589"/>
    </row>
    <row r="590" spans="1:17" hidden="1">
      <c r="A590" t="s">
        <v>3640</v>
      </c>
      <c r="B590">
        <v>119731</v>
      </c>
      <c r="C590" t="s">
        <v>7173</v>
      </c>
      <c r="D590"/>
      <c r="E590" s="28"/>
      <c r="F5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90" s="1"/>
      <c r="J590" s="1"/>
      <c r="K590" s="21">
        <f>IF(Table13[[#This Row],[Licensed 2024]] = "Yes", ((Table13[[#This Row],[2024]]-2500)/Table13[[#This Row],[2023]])-1, (Table13[[#This Row],[2024]]/Table13[[#This Row],[2023]])-1)</f>
        <v>8.7478559176670467E-2</v>
      </c>
      <c r="L590" s="21"/>
      <c r="M590" s="21"/>
      <c r="N590" s="21">
        <f>IF(Table13[[#This Row],[Licensed 2025]] = "Yes", ((Table13[[#This Row],[2025]]-2500)/Table13[[#This Row],[2024]])-1, (Table13[[#This Row],[2025]]/Table13[[#This Row],[2024]])-1)</f>
        <v>-1.8611987381704331E-2</v>
      </c>
      <c r="O590" s="21"/>
      <c r="P590" s="21"/>
      <c r="Q590"/>
    </row>
    <row r="591" spans="1:17" hidden="1">
      <c r="A591" t="s">
        <v>253</v>
      </c>
      <c r="B591">
        <v>719611</v>
      </c>
      <c r="C591" t="s">
        <v>7245</v>
      </c>
      <c r="D591"/>
      <c r="E591" s="28"/>
      <c r="F5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225014.39999999967</v>
      </c>
      <c r="G5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231774.40000000002</v>
      </c>
      <c r="H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239886.39999999985</v>
      </c>
      <c r="I591" s="1"/>
      <c r="J591" s="1"/>
      <c r="K591" s="21">
        <f>IF(Table13[[#This Row],[Licensed 2024]] = "Yes", ((Table13[[#This Row],[2024]]-2500)/Table13[[#This Row],[2023]])-1, (Table13[[#This Row],[2024]]/Table13[[#This Row],[2023]])-1)</f>
        <v>3.0042521723055771E-2</v>
      </c>
      <c r="L591" s="21"/>
      <c r="M591" s="21"/>
      <c r="N591" s="21">
        <f>IF(Table13[[#This Row],[Licensed 2025]] = "Yes", ((Table13[[#This Row],[2025]]-2500)/Table13[[#This Row],[2024]])-1, (Table13[[#This Row],[2025]]/Table13[[#This Row],[2024]])-1)</f>
        <v>3.4999551287803188E-2</v>
      </c>
      <c r="O591" s="21"/>
      <c r="P591" s="21"/>
      <c r="Q591"/>
    </row>
    <row r="592" spans="1:17" hidden="1">
      <c r="A592" t="s">
        <v>7511</v>
      </c>
      <c r="B592">
        <v>726116</v>
      </c>
      <c r="C592" t="s">
        <v>7512</v>
      </c>
      <c r="D592"/>
      <c r="E592" s="28"/>
      <c r="F592" s="1"/>
      <c r="G592" s="1"/>
      <c r="H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97510.400000000009</v>
      </c>
      <c r="I592" s="1"/>
      <c r="J592" s="1"/>
      <c r="K592" s="21"/>
      <c r="L592" s="21"/>
      <c r="M592" s="21"/>
      <c r="N592" s="21"/>
      <c r="O592" s="21"/>
      <c r="P592" s="21"/>
      <c r="Q592"/>
    </row>
    <row r="593" spans="1:17" hidden="1">
      <c r="A593" t="s">
        <v>3642</v>
      </c>
      <c r="B593">
        <v>116923</v>
      </c>
      <c r="C593" t="s">
        <v>7173</v>
      </c>
      <c r="D593"/>
      <c r="E593" s="28"/>
      <c r="F5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93" s="1"/>
      <c r="J593" s="1"/>
      <c r="K593" s="21">
        <f>IF(Table13[[#This Row],[Licensed 2024]] = "Yes", ((Table13[[#This Row],[2024]]-2500)/Table13[[#This Row],[2023]])-1, (Table13[[#This Row],[2024]]/Table13[[#This Row],[2023]])-1)</f>
        <v>8.6201245493284562E-2</v>
      </c>
      <c r="L593" s="21"/>
      <c r="M593" s="21"/>
      <c r="N593" s="21">
        <f>IF(Table13[[#This Row],[Licensed 2025]] = "Yes", ((Table13[[#This Row],[2025]]-2500)/Table13[[#This Row],[2024]])-1, (Table13[[#This Row],[2025]]/Table13[[#This Row],[2024]])-1)</f>
        <v>-1.9915509957757482E-2</v>
      </c>
      <c r="O593" s="21"/>
      <c r="P593" s="21"/>
      <c r="Q593"/>
    </row>
    <row r="594" spans="1:17" hidden="1">
      <c r="A594" t="s">
        <v>254</v>
      </c>
      <c r="B594">
        <v>34847</v>
      </c>
      <c r="C594" t="s">
        <v>7198</v>
      </c>
      <c r="D594"/>
      <c r="E594" s="28"/>
      <c r="F5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113526.39999999985</v>
      </c>
      <c r="G5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140836.80000000008</v>
      </c>
      <c r="H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140836.80000000008</v>
      </c>
      <c r="I594" s="1"/>
      <c r="J594" s="1"/>
      <c r="K594" s="21">
        <f>IF(Table13[[#This Row],[Licensed 2024]] = "Yes", ((Table13[[#This Row],[2024]]-2500)/Table13[[#This Row],[2023]])-1, (Table13[[#This Row],[2024]]/Table13[[#This Row],[2023]])-1)</f>
        <v>0.24056430927079742</v>
      </c>
      <c r="L594" s="21"/>
      <c r="M594" s="21"/>
      <c r="N594" s="21">
        <f>IF(Table13[[#This Row],[Licensed 2025]] = "Yes", ((Table13[[#This Row],[2025]]-2500)/Table13[[#This Row],[2024]])-1, (Table13[[#This Row],[2025]]/Table13[[#This Row],[2024]])-1)</f>
        <v>0</v>
      </c>
      <c r="O594" s="21"/>
      <c r="P594" s="21"/>
      <c r="Q594"/>
    </row>
    <row r="595" spans="1:17" hidden="1">
      <c r="A595" t="s">
        <v>255</v>
      </c>
      <c r="B595">
        <v>719258</v>
      </c>
      <c r="C595" t="s">
        <v>7513</v>
      </c>
      <c r="D595"/>
      <c r="E595" s="28"/>
      <c r="F5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5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108409.59999999977</v>
      </c>
      <c r="H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123718.40000000004</v>
      </c>
      <c r="I595" s="1"/>
      <c r="J595" s="1"/>
      <c r="K595" s="21">
        <f>IF(Table13[[#This Row],[Licensed 2024]] = "Yes", ((Table13[[#This Row],[2024]]-2500)/Table13[[#This Row],[2023]])-1, (Table13[[#This Row],[2024]]/Table13[[#This Row],[2023]])-1)</f>
        <v>8.4026622296171194E-2</v>
      </c>
      <c r="L595" s="21"/>
      <c r="M595" s="21"/>
      <c r="N595" s="21">
        <f>IF(Table13[[#This Row],[Licensed 2025]] = "Yes", ((Table13[[#This Row],[2025]]-2500)/Table13[[#This Row],[2024]])-1, (Table13[[#This Row],[2025]]/Table13[[#This Row],[2024]])-1)</f>
        <v>0.14121258633921996</v>
      </c>
      <c r="O595" s="21"/>
      <c r="P595" s="21"/>
      <c r="Q595"/>
    </row>
    <row r="596" spans="1:17" hidden="1">
      <c r="A596" t="s">
        <v>3643</v>
      </c>
      <c r="B596">
        <v>721551</v>
      </c>
      <c r="C596" t="s">
        <v>7130</v>
      </c>
      <c r="D596"/>
      <c r="E596" s="28"/>
      <c r="F5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5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80828.800000000032</v>
      </c>
      <c r="H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88108.799999999785</v>
      </c>
      <c r="I596" s="1"/>
      <c r="J596" s="1"/>
      <c r="K596" s="21">
        <f>IF(Table13[[#This Row],[Licensed 2024]] = "Yes", ((Table13[[#This Row],[2024]]-2500)/Table13[[#This Row],[2023]])-1, (Table13[[#This Row],[2024]]/Table13[[#This Row],[2023]])-1)</f>
        <v>1.0137769690667708E-2</v>
      </c>
      <c r="L596" s="21"/>
      <c r="M596" s="21"/>
      <c r="N596" s="21">
        <f>IF(Table13[[#This Row],[Licensed 2025]] = "Yes", ((Table13[[#This Row],[2025]]-2500)/Table13[[#This Row],[2024]])-1, (Table13[[#This Row],[2025]]/Table13[[#This Row],[2024]])-1)</f>
        <v>9.0066906845081895E-2</v>
      </c>
      <c r="O596" s="21"/>
      <c r="P596" s="21"/>
      <c r="Q596"/>
    </row>
    <row r="597" spans="1:17" hidden="1">
      <c r="A597" t="s">
        <v>256</v>
      </c>
      <c r="B597">
        <v>707658</v>
      </c>
      <c r="C597" t="s">
        <v>7196</v>
      </c>
      <c r="D597"/>
      <c r="E597" s="28"/>
      <c r="F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57449.599999999773</v>
      </c>
      <c r="G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59737.600000000057</v>
      </c>
      <c r="H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62275.200000000114</v>
      </c>
      <c r="I597" s="1"/>
      <c r="J597" s="1"/>
      <c r="K597" s="21">
        <f>IF(Table13[[#This Row],[Licensed 2024]] = "Yes", ((Table13[[#This Row],[2024]]-2500)/Table13[[#This Row],[2023]])-1, (Table13[[#This Row],[2024]]/Table13[[#This Row],[2023]])-1)</f>
        <v>3.9826212889215729E-2</v>
      </c>
      <c r="L597" s="21"/>
      <c r="M597" s="21"/>
      <c r="N597" s="21">
        <f>IF(Table13[[#This Row],[Licensed 2025]] = "Yes", ((Table13[[#This Row],[2025]]-2500)/Table13[[#This Row],[2024]])-1, (Table13[[#This Row],[2025]]/Table13[[#This Row],[2024]])-1)</f>
        <v>4.2479108635098406E-2</v>
      </c>
      <c r="O597" s="21"/>
      <c r="P597" s="21"/>
      <c r="Q597"/>
    </row>
    <row r="598" spans="1:17" hidden="1">
      <c r="A598" t="s">
        <v>3644</v>
      </c>
      <c r="B598">
        <v>200131</v>
      </c>
      <c r="C598" t="s">
        <v>7173</v>
      </c>
      <c r="D598"/>
      <c r="E598" s="28"/>
      <c r="F5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98" s="1"/>
      <c r="J598" s="1"/>
      <c r="K598" s="21">
        <f>IF(Table13[[#This Row],[Licensed 2024]] = "Yes", ((Table13[[#This Row],[2024]]-2500)/Table13[[#This Row],[2023]])-1, (Table13[[#This Row],[2024]]/Table13[[#This Row],[2023]])-1)</f>
        <v>8.6201245493284562E-2</v>
      </c>
      <c r="L598" s="21"/>
      <c r="M598" s="21"/>
      <c r="N598" s="21">
        <f>IF(Table13[[#This Row],[Licensed 2025]] = "Yes", ((Table13[[#This Row],[2025]]-2500)/Table13[[#This Row],[2024]])-1, (Table13[[#This Row],[2025]]/Table13[[#This Row],[2024]])-1)</f>
        <v>-1.9915509957757482E-2</v>
      </c>
      <c r="O598" s="21"/>
      <c r="P598" s="21"/>
      <c r="Q598"/>
    </row>
    <row r="599" spans="1:17" hidden="1">
      <c r="A599" t="s">
        <v>6779</v>
      </c>
      <c r="B599">
        <v>724090</v>
      </c>
      <c r="C599" t="s">
        <v>7353</v>
      </c>
      <c r="D599"/>
      <c r="E599" s="28"/>
      <c r="F599" s="1"/>
      <c r="G599" s="1"/>
      <c r="H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107120</v>
      </c>
      <c r="I599" s="1"/>
      <c r="J599" s="1"/>
      <c r="K599" s="21"/>
      <c r="L599" s="21"/>
      <c r="M599" s="21"/>
      <c r="N599" s="21"/>
      <c r="O599" s="21"/>
      <c r="P599" s="21"/>
      <c r="Q599"/>
    </row>
    <row r="600" spans="1:17" hidden="1">
      <c r="A600" t="s">
        <v>257</v>
      </c>
      <c r="B600">
        <v>716626</v>
      </c>
      <c r="C600" t="s">
        <v>7366</v>
      </c>
      <c r="D600"/>
      <c r="E600" s="28"/>
      <c r="F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77812.799999999697</v>
      </c>
      <c r="G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84240</v>
      </c>
      <c r="H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90292.800000000163</v>
      </c>
      <c r="I600" s="1"/>
      <c r="J600" s="1"/>
      <c r="K600" s="21">
        <f>IF(Table13[[#This Row],[Licensed 2024]] = "Yes", ((Table13[[#This Row],[2024]]-2500)/Table13[[#This Row],[2023]])-1, (Table13[[#This Row],[2024]]/Table13[[#This Row],[2023]])-1)</f>
        <v>8.2598235765842132E-2</v>
      </c>
      <c r="L600" s="21"/>
      <c r="M600" s="21"/>
      <c r="N600" s="21">
        <f>IF(Table13[[#This Row],[Licensed 2025]] = "Yes", ((Table13[[#This Row],[2025]]-2500)/Table13[[#This Row],[2024]])-1, (Table13[[#This Row],[2025]]/Table13[[#This Row],[2024]])-1)</f>
        <v>7.1851851851853832E-2</v>
      </c>
      <c r="O600" s="21"/>
      <c r="P600" s="21"/>
      <c r="Q600"/>
    </row>
    <row r="601" spans="1:17" hidden="1">
      <c r="A601" t="s">
        <v>258</v>
      </c>
      <c r="B601">
        <v>102639</v>
      </c>
      <c r="C601" t="s">
        <v>7351</v>
      </c>
      <c r="D601"/>
      <c r="E601" s="28"/>
      <c r="F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103126.40000000008</v>
      </c>
      <c r="G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107785.60000000011</v>
      </c>
      <c r="H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109948.80000000026</v>
      </c>
      <c r="I601" s="1"/>
      <c r="J601" s="1"/>
      <c r="K601" s="21">
        <f>IF(Table13[[#This Row],[Licensed 2024]] = "Yes", ((Table13[[#This Row],[2024]]-2500)/Table13[[#This Row],[2023]])-1, (Table13[[#This Row],[2024]]/Table13[[#This Row],[2023]])-1)</f>
        <v>4.5179507866075275E-2</v>
      </c>
      <c r="L601" s="21"/>
      <c r="M601" s="21"/>
      <c r="N601" s="21">
        <f>IF(Table13[[#This Row],[Licensed 2025]] = "Yes", ((Table13[[#This Row],[2025]]-2500)/Table13[[#This Row],[2024]])-1, (Table13[[#This Row],[2025]]/Table13[[#This Row],[2024]])-1)</f>
        <v>2.0069471246624282E-2</v>
      </c>
      <c r="O601" s="21"/>
      <c r="P601" s="21"/>
      <c r="Q601"/>
    </row>
    <row r="602" spans="1:17" hidden="1">
      <c r="A602" t="s">
        <v>6780</v>
      </c>
      <c r="B602">
        <v>724238</v>
      </c>
      <c r="C602" t="s">
        <v>7305</v>
      </c>
      <c r="D602"/>
      <c r="E602" s="28"/>
      <c r="F602" s="1"/>
      <c r="G602" s="1"/>
      <c r="H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602" s="1"/>
      <c r="J602" s="1"/>
      <c r="K602" s="21"/>
      <c r="L602" s="21"/>
      <c r="M602" s="21"/>
      <c r="N602" s="21"/>
      <c r="O602" s="21"/>
      <c r="P602" s="21"/>
      <c r="Q602"/>
    </row>
    <row r="603" spans="1:17" hidden="1">
      <c r="A603" t="s">
        <v>260</v>
      </c>
      <c r="B603">
        <v>703383</v>
      </c>
      <c r="C603" t="s">
        <v>7198</v>
      </c>
      <c r="D603"/>
      <c r="E603" s="28"/>
      <c r="F6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105705.59999999999</v>
      </c>
      <c r="G6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109927.99999999981</v>
      </c>
      <c r="H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114316.80000000008</v>
      </c>
      <c r="I603" s="1"/>
      <c r="J603" s="1"/>
      <c r="K603" s="21">
        <f>IF(Table13[[#This Row],[Licensed 2024]] = "Yes", ((Table13[[#This Row],[2024]]-2500)/Table13[[#This Row],[2023]])-1, (Table13[[#This Row],[2024]]/Table13[[#This Row],[2023]])-1)</f>
        <v>3.9944903581265567E-2</v>
      </c>
      <c r="L603" s="21"/>
      <c r="M603" s="21"/>
      <c r="N603" s="21">
        <f>IF(Table13[[#This Row],[Licensed 2025]] = "Yes", ((Table13[[#This Row],[2025]]-2500)/Table13[[#This Row],[2024]])-1, (Table13[[#This Row],[2025]]/Table13[[#This Row],[2024]])-1)</f>
        <v>3.9924314096501989E-2</v>
      </c>
      <c r="O603" s="21"/>
      <c r="P603" s="21"/>
      <c r="Q603"/>
    </row>
    <row r="604" spans="1:17" hidden="1">
      <c r="A604" t="s">
        <v>3645</v>
      </c>
      <c r="B604">
        <v>116483</v>
      </c>
      <c r="C604" t="s">
        <v>7173</v>
      </c>
      <c r="D604"/>
      <c r="E604" s="28"/>
      <c r="F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604" s="1"/>
      <c r="J604" s="1"/>
      <c r="K604" s="21">
        <f>IF(Table13[[#This Row],[Licensed 2024]] = "Yes", ((Table13[[#This Row],[2024]]-2500)/Table13[[#This Row],[2023]])-1, (Table13[[#This Row],[2024]]/Table13[[#This Row],[2023]])-1)</f>
        <v>8.7478559176670467E-2</v>
      </c>
      <c r="L604" s="21"/>
      <c r="M604" s="21"/>
      <c r="N604" s="21">
        <f>IF(Table13[[#This Row],[Licensed 2025]] = "Yes", ((Table13[[#This Row],[2025]]-2500)/Table13[[#This Row],[2024]])-1, (Table13[[#This Row],[2025]]/Table13[[#This Row],[2024]])-1)</f>
        <v>2.4605678233437622E-2</v>
      </c>
      <c r="O604" s="21"/>
      <c r="P604" s="21"/>
      <c r="Q604"/>
    </row>
    <row r="605" spans="1:17" hidden="1">
      <c r="A605" t="s">
        <v>7514</v>
      </c>
      <c r="B605">
        <v>725507</v>
      </c>
      <c r="C605" t="s">
        <v>7335</v>
      </c>
      <c r="D605"/>
      <c r="E605" s="28"/>
      <c r="F605" s="1"/>
      <c r="G605" s="1"/>
      <c r="H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605" s="1"/>
      <c r="J605" s="1"/>
      <c r="K605" s="21"/>
      <c r="L605" s="21"/>
      <c r="M605" s="21"/>
      <c r="N605" s="21"/>
      <c r="O605" s="21"/>
      <c r="P605" s="21"/>
      <c r="Q605"/>
    </row>
    <row r="606" spans="1:17" hidden="1">
      <c r="A606" t="s">
        <v>262</v>
      </c>
      <c r="B606">
        <v>112768</v>
      </c>
      <c r="C606" t="s">
        <v>7335</v>
      </c>
      <c r="D606"/>
      <c r="E606" s="28"/>
      <c r="F6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154107.2000000003</v>
      </c>
      <c r="G6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159889.59999999977</v>
      </c>
      <c r="H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166691.19999999972</v>
      </c>
      <c r="I606" s="1"/>
      <c r="J606" s="1"/>
      <c r="K606" s="21">
        <f>IF(Table13[[#This Row],[Licensed 2024]] = "Yes", ((Table13[[#This Row],[2024]]-2500)/Table13[[#This Row],[2023]])-1, (Table13[[#This Row],[2024]]/Table13[[#This Row],[2023]])-1)</f>
        <v>3.752193278444782E-2</v>
      </c>
      <c r="L606" s="21"/>
      <c r="M606" s="21"/>
      <c r="N606" s="21">
        <f>IF(Table13[[#This Row],[Licensed 2025]] = "Yes", ((Table13[[#This Row],[2025]]-2500)/Table13[[#This Row],[2024]])-1, (Table13[[#This Row],[2025]]/Table13[[#This Row],[2024]])-1)</f>
        <v>4.2539352152985321E-2</v>
      </c>
      <c r="O606" s="21"/>
      <c r="P606" s="21"/>
      <c r="Q606"/>
    </row>
    <row r="607" spans="1:17" hidden="1">
      <c r="A607" t="s">
        <v>263</v>
      </c>
      <c r="B607">
        <v>720711</v>
      </c>
      <c r="C607" t="s">
        <v>7271</v>
      </c>
      <c r="D607"/>
      <c r="E607" s="28"/>
      <c r="F6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65395.200000000114</v>
      </c>
      <c r="G6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66060.799999999988</v>
      </c>
      <c r="H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69243.199999999924</v>
      </c>
      <c r="I607" s="1"/>
      <c r="J607" s="1"/>
      <c r="K607" s="21">
        <f>IF(Table13[[#This Row],[Licensed 2024]] = "Yes", ((Table13[[#This Row],[2024]]-2500)/Table13[[#This Row],[2023]])-1, (Table13[[#This Row],[2024]]/Table13[[#This Row],[2023]])-1)</f>
        <v>1.0178117048344149E-2</v>
      </c>
      <c r="L607" s="21"/>
      <c r="M607" s="21"/>
      <c r="N607" s="21">
        <f>IF(Table13[[#This Row],[Licensed 2025]] = "Yes", ((Table13[[#This Row],[2025]]-2500)/Table13[[#This Row],[2024]])-1, (Table13[[#This Row],[2025]]/Table13[[#This Row],[2024]])-1)</f>
        <v>4.8173803526447401E-2</v>
      </c>
      <c r="O607" s="21"/>
      <c r="P607" s="21"/>
      <c r="Q607"/>
    </row>
    <row r="608" spans="1:17" hidden="1">
      <c r="A608" t="s">
        <v>264</v>
      </c>
      <c r="B608">
        <v>710011</v>
      </c>
      <c r="C608" t="s">
        <v>7499</v>
      </c>
      <c r="D608"/>
      <c r="E608" s="28"/>
      <c r="F6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134430.40000000023</v>
      </c>
      <c r="G6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145121.59999999998</v>
      </c>
      <c r="H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145121.59999999998</v>
      </c>
      <c r="I608" s="1"/>
      <c r="J608" s="1"/>
      <c r="K608" s="21">
        <f>IF(Table13[[#This Row],[Licensed 2024]] = "Yes", ((Table13[[#This Row],[2024]]-2500)/Table13[[#This Row],[2023]])-1, (Table13[[#This Row],[2024]]/Table13[[#This Row],[2023]])-1)</f>
        <v>7.9529630202690216E-2</v>
      </c>
      <c r="L608" s="21"/>
      <c r="M608" s="21"/>
      <c r="N608" s="21">
        <f>IF(Table13[[#This Row],[Licensed 2025]] = "Yes", ((Table13[[#This Row],[2025]]-2500)/Table13[[#This Row],[2024]])-1, (Table13[[#This Row],[2025]]/Table13[[#This Row],[2024]])-1)</f>
        <v>0</v>
      </c>
      <c r="O608" s="21"/>
      <c r="P608" s="21"/>
      <c r="Q608"/>
    </row>
    <row r="609" spans="1:17" hidden="1">
      <c r="A609" t="s">
        <v>265</v>
      </c>
      <c r="B609">
        <v>92715</v>
      </c>
      <c r="C609" t="s">
        <v>7273</v>
      </c>
      <c r="D609"/>
      <c r="E609" s="28"/>
      <c r="F6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85072.000000000189</v>
      </c>
      <c r="G6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91478.400000000038</v>
      </c>
      <c r="H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93308.800000000265</v>
      </c>
      <c r="I609" s="1"/>
      <c r="J609" s="1"/>
      <c r="K609" s="21">
        <f>IF(Table13[[#This Row],[Licensed 2024]] = "Yes", ((Table13[[#This Row],[2024]]-2500)/Table13[[#This Row],[2023]])-1, (Table13[[#This Row],[2024]]/Table13[[#This Row],[2023]])-1)</f>
        <v>7.5305623471880745E-2</v>
      </c>
      <c r="L609" s="21"/>
      <c r="M609" s="21"/>
      <c r="N609" s="21">
        <f>IF(Table13[[#This Row],[Licensed 2025]] = "Yes", ((Table13[[#This Row],[2025]]-2500)/Table13[[#This Row],[2024]])-1, (Table13[[#This Row],[2025]]/Table13[[#This Row],[2024]])-1)</f>
        <v>2.0009095043203917E-2</v>
      </c>
      <c r="O609" s="21"/>
      <c r="P609" s="21"/>
      <c r="Q609"/>
    </row>
    <row r="610" spans="1:17" hidden="1">
      <c r="A610" t="s">
        <v>3648</v>
      </c>
      <c r="B610">
        <v>719647</v>
      </c>
      <c r="C610" t="s">
        <v>7515</v>
      </c>
      <c r="D610"/>
      <c r="E610" s="28"/>
      <c r="F6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6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10" s="1"/>
      <c r="J610" s="1"/>
      <c r="K610" s="21">
        <f>IF(Table13[[#This Row],[Licensed 2024]] = "Yes", ((Table13[[#This Row],[2024]]-2500)/Table13[[#This Row],[2023]])-1, (Table13[[#This Row],[2024]]/Table13[[#This Row],[2023]])-1)</f>
        <v>0</v>
      </c>
      <c r="L610" s="21"/>
      <c r="M610" s="21"/>
      <c r="N610" s="21">
        <f>IF(Table13[[#This Row],[Licensed 2025]] = "Yes", ((Table13[[#This Row],[2025]]-2500)/Table13[[#This Row],[2024]])-1, (Table13[[#This Row],[2025]]/Table13[[#This Row],[2024]])-1)</f>
        <v>-0.23342276734380918</v>
      </c>
      <c r="O610" s="21"/>
      <c r="P610" s="21"/>
      <c r="Q610"/>
    </row>
    <row r="611" spans="1:17" hidden="1">
      <c r="A611" t="s">
        <v>3649</v>
      </c>
      <c r="B611">
        <v>720859</v>
      </c>
      <c r="C611" t="s">
        <v>7437</v>
      </c>
      <c r="D611"/>
      <c r="E611" s="28"/>
      <c r="F6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96012.799999999988</v>
      </c>
      <c r="G6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90230.400000000227</v>
      </c>
      <c r="H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89273.600000000151</v>
      </c>
      <c r="I611" s="1"/>
      <c r="J611" s="1"/>
      <c r="K611" s="21">
        <f>IF(Table13[[#This Row],[Licensed 2024]] = "Yes", ((Table13[[#This Row],[2024]]-2500)/Table13[[#This Row],[2023]])-1, (Table13[[#This Row],[2024]]/Table13[[#This Row],[2023]])-1)</f>
        <v>-6.0225303292891774E-2</v>
      </c>
      <c r="L611" s="21"/>
      <c r="M611" s="21"/>
      <c r="N611" s="21">
        <f>IF(Table13[[#This Row],[Licensed 2025]] = "Yes", ((Table13[[#This Row],[2025]]-2500)/Table13[[#This Row],[2024]])-1, (Table13[[#This Row],[2025]]/Table13[[#This Row],[2024]])-1)</f>
        <v>-1.0603964960812284E-2</v>
      </c>
      <c r="O611" s="21"/>
      <c r="P611" s="21"/>
      <c r="Q611"/>
    </row>
    <row r="612" spans="1:17" hidden="1">
      <c r="A612" t="s">
        <v>3650</v>
      </c>
      <c r="B612">
        <v>718962</v>
      </c>
      <c r="C612" t="s">
        <v>7516</v>
      </c>
      <c r="D612"/>
      <c r="E612" s="28"/>
      <c r="F6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12" s="1"/>
      <c r="J612" s="1"/>
      <c r="K612" s="21">
        <f>IF(Table13[[#This Row],[Licensed 2024]] = "Yes", ((Table13[[#This Row],[2024]]-2500)/Table13[[#This Row],[2023]])-1, (Table13[[#This Row],[2024]]/Table13[[#This Row],[2023]])-1)</f>
        <v>0</v>
      </c>
      <c r="L612" s="21"/>
      <c r="M612" s="21"/>
      <c r="N612" s="21">
        <f>IF(Table13[[#This Row],[Licensed 2025]] = "Yes", ((Table13[[#This Row],[2025]]-2500)/Table13[[#This Row],[2024]])-1, (Table13[[#This Row],[2025]]/Table13[[#This Row],[2024]])-1)</f>
        <v>0</v>
      </c>
      <c r="O612" s="21"/>
      <c r="P612" s="21"/>
      <c r="Q612"/>
    </row>
    <row r="613" spans="1:17" hidden="1">
      <c r="A613" t="s">
        <v>3651</v>
      </c>
      <c r="B613">
        <v>720606</v>
      </c>
      <c r="C613" t="s">
        <v>7242</v>
      </c>
      <c r="D613"/>
      <c r="E613" s="28"/>
      <c r="F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93620.799999999988</v>
      </c>
      <c r="G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93620.799999999988</v>
      </c>
      <c r="H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613" s="1"/>
      <c r="J613" s="1"/>
      <c r="K613" s="21">
        <f>IF(Table13[[#This Row],[Licensed 2024]] = "Yes", ((Table13[[#This Row],[2024]]-2500)/Table13[[#This Row],[2023]])-1, (Table13[[#This Row],[2024]]/Table13[[#This Row],[2023]])-1)</f>
        <v>0</v>
      </c>
      <c r="L613" s="21"/>
      <c r="M613" s="21"/>
      <c r="N613" s="21">
        <f>IF(Table13[[#This Row],[Licensed 2025]] = "Yes", ((Table13[[#This Row],[2025]]-2500)/Table13[[#This Row],[2024]])-1, (Table13[[#This Row],[2025]]/Table13[[#This Row],[2024]])-1)</f>
        <v>0</v>
      </c>
      <c r="O613" s="21"/>
      <c r="P613" s="21"/>
      <c r="Q613"/>
    </row>
    <row r="614" spans="1:17">
      <c r="A614" s="35" t="s">
        <v>5763</v>
      </c>
      <c r="B614" s="35"/>
      <c r="C614" s="35" t="s">
        <v>8886</v>
      </c>
      <c r="D614" s="36"/>
      <c r="E614" s="37"/>
      <c r="F614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" s="38"/>
      <c r="J614" s="38"/>
      <c r="K614" s="39">
        <v>1</v>
      </c>
      <c r="L614" s="21"/>
      <c r="M614" s="39"/>
      <c r="N614" s="39">
        <v>1</v>
      </c>
      <c r="O614" s="39"/>
      <c r="P614" s="39"/>
      <c r="Q614" s="35"/>
    </row>
    <row r="615" spans="1:17" hidden="1">
      <c r="A615" t="s">
        <v>6781</v>
      </c>
      <c r="B615">
        <v>723859</v>
      </c>
      <c r="C615" t="s">
        <v>7167</v>
      </c>
      <c r="D615"/>
      <c r="E615" s="28"/>
      <c r="F615" s="1"/>
      <c r="G615" s="1"/>
      <c r="H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15" s="1"/>
      <c r="J615" s="1"/>
      <c r="K615" s="21"/>
      <c r="L615" s="21"/>
      <c r="M615" s="21"/>
      <c r="N615" s="21"/>
      <c r="O615" s="21"/>
      <c r="P615" s="21"/>
      <c r="Q615"/>
    </row>
    <row r="616" spans="1:17" hidden="1">
      <c r="A616" t="s">
        <v>267</v>
      </c>
      <c r="B616">
        <v>721530</v>
      </c>
      <c r="C616" t="s">
        <v>7517</v>
      </c>
      <c r="D616"/>
      <c r="E616" s="28"/>
      <c r="F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77438.400000000038</v>
      </c>
      <c r="G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77438.400000000038</v>
      </c>
      <c r="H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83428.799999999785</v>
      </c>
      <c r="I616" s="1"/>
      <c r="J616" s="1"/>
      <c r="K616" s="21">
        <f>IF(Table13[[#This Row],[Licensed 2024]] = "Yes", ((Table13[[#This Row],[2024]]-2500)/Table13[[#This Row],[2023]])-1, (Table13[[#This Row],[2024]]/Table13[[#This Row],[2023]])-1)</f>
        <v>0</v>
      </c>
      <c r="L616" s="21"/>
      <c r="M616" s="21"/>
      <c r="N616" s="21">
        <f>IF(Table13[[#This Row],[Licensed 2025]] = "Yes", ((Table13[[#This Row],[2025]]-2500)/Table13[[#This Row],[2024]])-1, (Table13[[#This Row],[2025]]/Table13[[#This Row],[2024]])-1)</f>
        <v>7.7356970185331164E-2</v>
      </c>
      <c r="O616" s="21"/>
      <c r="P616" s="21"/>
      <c r="Q616"/>
    </row>
    <row r="617" spans="1:17" hidden="1">
      <c r="A617" t="s">
        <v>3653</v>
      </c>
      <c r="B617">
        <v>710796</v>
      </c>
      <c r="C617" t="s">
        <v>7125</v>
      </c>
      <c r="D617"/>
      <c r="E617" s="28"/>
      <c r="F6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95680</v>
      </c>
      <c r="G6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17" s="1"/>
      <c r="J617" s="1"/>
      <c r="K617" s="21">
        <f>IF(Table13[[#This Row],[Licensed 2024]] = "Yes", ((Table13[[#This Row],[2024]]-2500)/Table13[[#This Row],[2023]])-1, (Table13[[#This Row],[2024]]/Table13[[#This Row],[2023]])-1)</f>
        <v>-0.45652173913043481</v>
      </c>
      <c r="L617" s="21"/>
      <c r="M617" s="21"/>
      <c r="N617" s="21">
        <f>IF(Table13[[#This Row],[Licensed 2025]] = "Yes", ((Table13[[#This Row],[2025]]-2500)/Table13[[#This Row],[2024]])-1, (Table13[[#This Row],[2025]]/Table13[[#This Row],[2024]])-1)</f>
        <v>0</v>
      </c>
      <c r="O617" s="21"/>
      <c r="P617" s="21"/>
      <c r="Q617"/>
    </row>
    <row r="618" spans="1:17" hidden="1">
      <c r="A618" t="s">
        <v>3654</v>
      </c>
      <c r="B618">
        <v>722865</v>
      </c>
      <c r="C618" t="s">
        <v>7342</v>
      </c>
      <c r="D618"/>
      <c r="E618" s="28"/>
      <c r="F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77126.399999999849</v>
      </c>
      <c r="I618" s="1"/>
      <c r="J618" s="1"/>
      <c r="K618" s="21">
        <f>IF(Table13[[#This Row],[Licensed 2024]] = "Yes", ((Table13[[#This Row],[2024]]-2500)/Table13[[#This Row],[2023]])-1, (Table13[[#This Row],[2024]]/Table13[[#This Row],[2023]])-1)</f>
        <v>0</v>
      </c>
      <c r="L618" s="21"/>
      <c r="M618" s="21"/>
      <c r="N618" s="21">
        <f>IF(Table13[[#This Row],[Licensed 2025]] = "Yes", ((Table13[[#This Row],[2025]]-2500)/Table13[[#This Row],[2024]])-1, (Table13[[#This Row],[2025]]/Table13[[#This Row],[2024]])-1)</f>
        <v>2.9999999999998028E-2</v>
      </c>
      <c r="O618" s="21"/>
      <c r="P618" s="21"/>
      <c r="Q618"/>
    </row>
    <row r="619" spans="1:17" hidden="1">
      <c r="A619" t="s">
        <v>3655</v>
      </c>
      <c r="B619">
        <v>115382</v>
      </c>
      <c r="C619" t="s">
        <v>7518</v>
      </c>
      <c r="D619"/>
      <c r="E619" s="28"/>
      <c r="F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619" s="1"/>
      <c r="J619" s="1"/>
      <c r="K619" s="21">
        <f>IF(Table13[[#This Row],[Licensed 2024]] = "Yes", ((Table13[[#This Row],[2024]]-2500)/Table13[[#This Row],[2023]])-1, (Table13[[#This Row],[2024]]/Table13[[#This Row],[2023]])-1)</f>
        <v>8.4137931034479418E-2</v>
      </c>
      <c r="L619" s="21"/>
      <c r="M619" s="21"/>
      <c r="N619" s="21">
        <f>IF(Table13[[#This Row],[Licensed 2025]] = "Yes", ((Table13[[#This Row],[2025]]-2500)/Table13[[#This Row],[2024]])-1, (Table13[[#This Row],[2025]]/Table13[[#This Row],[2024]])-1)</f>
        <v>-1.6963528413904361E-2</v>
      </c>
      <c r="O619" s="21"/>
      <c r="P619" s="21"/>
      <c r="Q619"/>
    </row>
    <row r="620" spans="1:17" hidden="1">
      <c r="A620" t="s">
        <v>6782</v>
      </c>
      <c r="B620">
        <v>723739</v>
      </c>
      <c r="C620" t="s">
        <v>7190</v>
      </c>
      <c r="D620"/>
      <c r="E620" s="28"/>
      <c r="F620" s="1"/>
      <c r="G620" s="1"/>
      <c r="H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70387.199999999837</v>
      </c>
      <c r="I620" s="1"/>
      <c r="J620" s="1"/>
      <c r="K620" s="21"/>
      <c r="L620" s="21"/>
      <c r="M620" s="21"/>
      <c r="N620" s="21"/>
      <c r="O620" s="21"/>
      <c r="P620" s="21"/>
      <c r="Q620"/>
    </row>
    <row r="621" spans="1:17" hidden="1">
      <c r="A621" t="s">
        <v>3656</v>
      </c>
      <c r="B621">
        <v>717345</v>
      </c>
      <c r="C621" t="s">
        <v>7358</v>
      </c>
      <c r="D621"/>
      <c r="E621" s="28"/>
      <c r="F6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109220.80000000045</v>
      </c>
      <c r="G6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113588.80000000026</v>
      </c>
      <c r="H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118331.19999999997</v>
      </c>
      <c r="I621" s="1"/>
      <c r="J621" s="1"/>
      <c r="K621" s="21">
        <f>IF(Table13[[#This Row],[Licensed 2024]] = "Yes", ((Table13[[#This Row],[2024]]-2500)/Table13[[#This Row],[2023]])-1, (Table13[[#This Row],[2024]]/Table13[[#This Row],[2023]])-1)</f>
        <v>3.9992382403349902E-2</v>
      </c>
      <c r="L621" s="21"/>
      <c r="M621" s="21"/>
      <c r="N621" s="21">
        <f>IF(Table13[[#This Row],[Licensed 2025]] = "Yes", ((Table13[[#This Row],[2025]]-2500)/Table13[[#This Row],[2024]])-1, (Table13[[#This Row],[2025]]/Table13[[#This Row],[2024]])-1)</f>
        <v>4.1750595129094625E-2</v>
      </c>
      <c r="O621" s="21"/>
      <c r="P621" s="21"/>
      <c r="Q621"/>
    </row>
    <row r="622" spans="1:17" hidden="1">
      <c r="A622" t="s">
        <v>268</v>
      </c>
      <c r="B622">
        <v>720487</v>
      </c>
      <c r="C622" t="s">
        <v>7271</v>
      </c>
      <c r="D622"/>
      <c r="E622" s="28"/>
      <c r="F6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44075.200000000114</v>
      </c>
      <c r="G6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66560</v>
      </c>
      <c r="H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69555.200000000114</v>
      </c>
      <c r="I622" s="1"/>
      <c r="J622" s="1"/>
      <c r="K622" s="21">
        <f>IF(Table13[[#This Row],[Licensed 2024]] = "Yes", ((Table13[[#This Row],[2024]]-2500)/Table13[[#This Row],[2023]])-1, (Table13[[#This Row],[2024]]/Table13[[#This Row],[2023]])-1)</f>
        <v>0.51014629542236523</v>
      </c>
      <c r="L622" s="21"/>
      <c r="M622" s="21"/>
      <c r="N622" s="21">
        <f>IF(Table13[[#This Row],[Licensed 2025]] = "Yes", ((Table13[[#This Row],[2025]]-2500)/Table13[[#This Row],[2024]])-1, (Table13[[#This Row],[2025]]/Table13[[#This Row],[2024]])-1)</f>
        <v>4.5000000000001705E-2</v>
      </c>
      <c r="O622" s="21"/>
      <c r="P622" s="21"/>
      <c r="Q622"/>
    </row>
    <row r="623" spans="1:17" hidden="1">
      <c r="A623" t="s">
        <v>3657</v>
      </c>
      <c r="B623">
        <v>80003</v>
      </c>
      <c r="C623" t="s">
        <v>7156</v>
      </c>
      <c r="D623"/>
      <c r="E623" s="28"/>
      <c r="F6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623" s="1"/>
      <c r="J623" s="1"/>
      <c r="K623" s="21">
        <f>IF(Table13[[#This Row],[Licensed 2024]] = "Yes", ((Table13[[#This Row],[2024]]-2500)/Table13[[#This Row],[2023]])-1, (Table13[[#This Row],[2024]]/Table13[[#This Row],[2023]])-1)</f>
        <v>7.4846625766872954E-2</v>
      </c>
      <c r="L623" s="21"/>
      <c r="M623" s="21"/>
      <c r="N623" s="21">
        <f>IF(Table13[[#This Row],[Licensed 2025]] = "Yes", ((Table13[[#This Row],[2025]]-2500)/Table13[[#This Row],[2024]])-1, (Table13[[#This Row],[2025]]/Table13[[#This Row],[2024]])-1)</f>
        <v>-2.5114155251144687E-2</v>
      </c>
      <c r="O623" s="21"/>
      <c r="P623" s="21"/>
      <c r="Q623"/>
    </row>
    <row r="624" spans="1:17" hidden="1">
      <c r="A624" t="s">
        <v>3658</v>
      </c>
      <c r="B624">
        <v>240028</v>
      </c>
      <c r="C624" t="s">
        <v>7519</v>
      </c>
      <c r="D624"/>
      <c r="E624" s="28"/>
      <c r="F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624" s="1"/>
      <c r="J624" s="1"/>
      <c r="K624" s="21">
        <f>IF(Table13[[#This Row],[Licensed 2024]] = "Yes", ((Table13[[#This Row],[2024]]-2500)/Table13[[#This Row],[2023]])-1, (Table13[[#This Row],[2024]]/Table13[[#This Row],[2023]])-1)</f>
        <v>0</v>
      </c>
      <c r="L624" s="21"/>
      <c r="M624" s="21"/>
      <c r="N624" s="21">
        <f>IF(Table13[[#This Row],[Licensed 2025]] = "Yes", ((Table13[[#This Row],[2025]]-2500)/Table13[[#This Row],[2024]])-1, (Table13[[#This Row],[2025]]/Table13[[#This Row],[2024]])-1)</f>
        <v>-9.1256366723236892E-3</v>
      </c>
      <c r="O624" s="21"/>
      <c r="P624" s="21"/>
      <c r="Q624"/>
    </row>
    <row r="625" spans="1:17" hidden="1">
      <c r="A625" t="s">
        <v>3659</v>
      </c>
      <c r="B625">
        <v>720666</v>
      </c>
      <c r="C625" t="s">
        <v>7520</v>
      </c>
      <c r="D625"/>
      <c r="E625" s="28"/>
      <c r="F6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52291.200000000208</v>
      </c>
      <c r="G6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53851.200000000208</v>
      </c>
      <c r="H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59134.400000000132</v>
      </c>
      <c r="I625" s="1"/>
      <c r="J625" s="1"/>
      <c r="K625" s="21">
        <f>IF(Table13[[#This Row],[Licensed 2024]] = "Yes", ((Table13[[#This Row],[2024]]-2500)/Table13[[#This Row],[2023]])-1, (Table13[[#This Row],[2024]]/Table13[[#This Row],[2023]])-1)</f>
        <v>2.9832935560859086E-2</v>
      </c>
      <c r="L625" s="21"/>
      <c r="M625" s="21"/>
      <c r="N625" s="21">
        <f>IF(Table13[[#This Row],[Licensed 2025]] = "Yes", ((Table13[[#This Row],[2025]]-2500)/Table13[[#This Row],[2024]])-1, (Table13[[#This Row],[2025]]/Table13[[#This Row],[2024]])-1)</f>
        <v>9.8107377365776571E-2</v>
      </c>
      <c r="O625" s="21"/>
      <c r="P625" s="21"/>
      <c r="Q625"/>
    </row>
    <row r="626" spans="1:17" hidden="1">
      <c r="A626" t="s">
        <v>269</v>
      </c>
      <c r="B626">
        <v>92505</v>
      </c>
      <c r="C626" t="s">
        <v>7521</v>
      </c>
      <c r="D626"/>
      <c r="E626" s="28"/>
      <c r="F6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115356.80000000002</v>
      </c>
      <c r="G6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119807.99999999981</v>
      </c>
      <c r="H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124592.00000000019</v>
      </c>
      <c r="I626" s="1"/>
      <c r="J626" s="1"/>
      <c r="K626" s="21">
        <f>IF(Table13[[#This Row],[Licensed 2024]] = "Yes", ((Table13[[#This Row],[2024]]-2500)/Table13[[#This Row],[2023]])-1, (Table13[[#This Row],[2024]]/Table13[[#This Row],[2023]])-1)</f>
        <v>3.8586368553910955E-2</v>
      </c>
      <c r="L626" s="21"/>
      <c r="M626" s="21"/>
      <c r="N626" s="21">
        <f>IF(Table13[[#This Row],[Licensed 2025]] = "Yes", ((Table13[[#This Row],[2025]]-2500)/Table13[[#This Row],[2024]])-1, (Table13[[#This Row],[2025]]/Table13[[#This Row],[2024]])-1)</f>
        <v>3.9930555555558689E-2</v>
      </c>
      <c r="O626" s="21"/>
      <c r="P626" s="21"/>
      <c r="Q626"/>
    </row>
    <row r="627" spans="1:17" hidden="1">
      <c r="A627" t="s">
        <v>270</v>
      </c>
      <c r="B627">
        <v>23249</v>
      </c>
      <c r="C627" t="s">
        <v>7495</v>
      </c>
      <c r="D627"/>
      <c r="E627" s="28"/>
      <c r="F6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129729.59999999977</v>
      </c>
      <c r="G6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134596.80000000008</v>
      </c>
      <c r="H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138632.00000000017</v>
      </c>
      <c r="I627" s="1"/>
      <c r="J627" s="1"/>
      <c r="K627" s="21">
        <f>IF(Table13[[#This Row],[Licensed 2024]] = "Yes", ((Table13[[#This Row],[2024]]-2500)/Table13[[#This Row],[2023]])-1, (Table13[[#This Row],[2024]]/Table13[[#This Row],[2023]])-1)</f>
        <v>3.7518037518039948E-2</v>
      </c>
      <c r="L627" s="21"/>
      <c r="M627" s="21"/>
      <c r="N627" s="21">
        <f>IF(Table13[[#This Row],[Licensed 2025]] = "Yes", ((Table13[[#This Row],[2025]]-2500)/Table13[[#This Row],[2024]])-1, (Table13[[#This Row],[2025]]/Table13[[#This Row],[2024]])-1)</f>
        <v>2.9979910369340779E-2</v>
      </c>
      <c r="O627" s="21"/>
      <c r="P627" s="21"/>
      <c r="Q627"/>
    </row>
    <row r="628" spans="1:17" hidden="1">
      <c r="A628" t="s">
        <v>271</v>
      </c>
      <c r="B628">
        <v>86119</v>
      </c>
      <c r="C628" t="s">
        <v>7351</v>
      </c>
      <c r="D628"/>
      <c r="E628" s="28"/>
      <c r="F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83948.799999999785</v>
      </c>
      <c r="G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86049.600000000006</v>
      </c>
      <c r="H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88836.800000000076</v>
      </c>
      <c r="I628" s="1"/>
      <c r="J628" s="1"/>
      <c r="K628" s="21">
        <f>IF(Table13[[#This Row],[Licensed 2024]] = "Yes", ((Table13[[#This Row],[2024]]-2500)/Table13[[#This Row],[2023]])-1, (Table13[[#This Row],[2024]]/Table13[[#This Row],[2023]])-1)</f>
        <v>2.502477700694028E-2</v>
      </c>
      <c r="L628" s="21"/>
      <c r="M628" s="21"/>
      <c r="N628" s="21">
        <f>IF(Table13[[#This Row],[Licensed 2025]] = "Yes", ((Table13[[#This Row],[2025]]-2500)/Table13[[#This Row],[2024]])-1, (Table13[[#This Row],[2025]]/Table13[[#This Row],[2024]])-1)</f>
        <v>3.2390621223109317E-2</v>
      </c>
      <c r="O628" s="21"/>
      <c r="P628" s="21"/>
      <c r="Q628"/>
    </row>
    <row r="629" spans="1:17">
      <c r="A629" s="35" t="s">
        <v>5764</v>
      </c>
      <c r="B629" s="35"/>
      <c r="C629" s="35" t="s">
        <v>8887</v>
      </c>
      <c r="D629" s="36"/>
      <c r="E629" s="37"/>
      <c r="F629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" s="38"/>
      <c r="J629" s="38"/>
      <c r="K629" s="39">
        <v>1</v>
      </c>
      <c r="L629" s="21"/>
      <c r="M629" s="39"/>
      <c r="N629" s="39">
        <v>1</v>
      </c>
      <c r="O629" s="39"/>
      <c r="P629" s="39"/>
      <c r="Q629" s="35"/>
    </row>
    <row r="630" spans="1:17" hidden="1">
      <c r="A630" t="s">
        <v>272</v>
      </c>
      <c r="B630">
        <v>707671</v>
      </c>
      <c r="C630" t="s">
        <v>7523</v>
      </c>
      <c r="D630"/>
      <c r="E630" s="28"/>
      <c r="F6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126401.59999999996</v>
      </c>
      <c r="G6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126401.59999999996</v>
      </c>
      <c r="H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126401.59999999996</v>
      </c>
      <c r="I630" s="1"/>
      <c r="J630" s="1"/>
      <c r="K630" s="21">
        <f>IF(Table13[[#This Row],[Licensed 2024]] = "Yes", ((Table13[[#This Row],[2024]]-2500)/Table13[[#This Row],[2023]])-1, (Table13[[#This Row],[2024]]/Table13[[#This Row],[2023]])-1)</f>
        <v>0</v>
      </c>
      <c r="L630" s="21"/>
      <c r="M630" s="21"/>
      <c r="N630" s="21">
        <f>IF(Table13[[#This Row],[Licensed 2025]] = "Yes", ((Table13[[#This Row],[2025]]-2500)/Table13[[#This Row],[2024]])-1, (Table13[[#This Row],[2025]]/Table13[[#This Row],[2024]])-1)</f>
        <v>0</v>
      </c>
      <c r="O630" s="21"/>
      <c r="P630" s="21"/>
      <c r="Q630"/>
    </row>
    <row r="631" spans="1:17" hidden="1">
      <c r="A631" t="s">
        <v>273</v>
      </c>
      <c r="B631">
        <v>710897</v>
      </c>
      <c r="C631" t="s">
        <v>7305</v>
      </c>
      <c r="D631"/>
      <c r="E631" s="28"/>
      <c r="F6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83595.200000000114</v>
      </c>
      <c r="G6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89044.799999999886</v>
      </c>
      <c r="H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92164.799999999886</v>
      </c>
      <c r="I631" s="1"/>
      <c r="J631" s="1"/>
      <c r="K631" s="21">
        <f>IF(Table13[[#This Row],[Licensed 2024]] = "Yes", ((Table13[[#This Row],[2024]]-2500)/Table13[[#This Row],[2023]])-1, (Table13[[#This Row],[2024]]/Table13[[#This Row],[2023]])-1)</f>
        <v>6.5190345857175647E-2</v>
      </c>
      <c r="L631" s="21"/>
      <c r="M631" s="21"/>
      <c r="N631" s="21">
        <f>IF(Table13[[#This Row],[Licensed 2025]] = "Yes", ((Table13[[#This Row],[2025]]-2500)/Table13[[#This Row],[2024]])-1, (Table13[[#This Row],[2025]]/Table13[[#This Row],[2024]])-1)</f>
        <v>3.5038542396636396E-2</v>
      </c>
      <c r="O631" s="21"/>
      <c r="P631" s="21"/>
      <c r="Q631"/>
    </row>
    <row r="632" spans="1:17" hidden="1">
      <c r="A632" t="s">
        <v>3661</v>
      </c>
      <c r="B632">
        <v>91295</v>
      </c>
      <c r="C632" t="s">
        <v>7524</v>
      </c>
      <c r="D632"/>
      <c r="E632" s="28"/>
      <c r="F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632" s="1"/>
      <c r="J632" s="1"/>
      <c r="K632" s="21">
        <f>IF(Table13[[#This Row],[Licensed 2024]] = "Yes", ((Table13[[#This Row],[2024]]-2500)/Table13[[#This Row],[2023]])-1, (Table13[[#This Row],[2024]]/Table13[[#This Row],[2023]])-1)</f>
        <v>8.4137931034479418E-2</v>
      </c>
      <c r="L632" s="21"/>
      <c r="M632" s="21"/>
      <c r="N632" s="21">
        <f>IF(Table13[[#This Row],[Licensed 2025]] = "Yes", ((Table13[[#This Row],[2025]]-2500)/Table13[[#This Row],[2024]])-1, (Table13[[#This Row],[2025]]/Table13[[#This Row],[2024]])-1)</f>
        <v>-1.6963528413904361E-2</v>
      </c>
      <c r="O632" s="21"/>
      <c r="P632" s="21"/>
      <c r="Q632"/>
    </row>
    <row r="633" spans="1:17" hidden="1">
      <c r="A633" t="s">
        <v>3663</v>
      </c>
      <c r="B633">
        <v>723066</v>
      </c>
      <c r="C633" t="s">
        <v>7271</v>
      </c>
      <c r="D633"/>
      <c r="E633" s="28"/>
      <c r="F6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70886.399999999849</v>
      </c>
      <c r="G6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70886.399999999849</v>
      </c>
      <c r="H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76024.000000000378</v>
      </c>
      <c r="I633" s="1"/>
      <c r="J633" s="1"/>
      <c r="K633" s="21">
        <f>IF(Table13[[#This Row],[Licensed 2024]] = "Yes", ((Table13[[#This Row],[2024]]-2500)/Table13[[#This Row],[2023]])-1, (Table13[[#This Row],[2024]]/Table13[[#This Row],[2023]])-1)</f>
        <v>0</v>
      </c>
      <c r="L633" s="21"/>
      <c r="M633" s="21"/>
      <c r="N633" s="21">
        <f>IF(Table13[[#This Row],[Licensed 2025]] = "Yes", ((Table13[[#This Row],[2025]]-2500)/Table13[[#This Row],[2024]])-1, (Table13[[#This Row],[2025]]/Table13[[#This Row],[2024]])-1)</f>
        <v>7.2476525821603799E-2</v>
      </c>
      <c r="O633" s="21"/>
      <c r="P633" s="21"/>
      <c r="Q633"/>
    </row>
    <row r="634" spans="1:17" hidden="1">
      <c r="A634" t="s">
        <v>7525</v>
      </c>
      <c r="B634">
        <v>727017</v>
      </c>
      <c r="C634" t="s">
        <v>7268</v>
      </c>
      <c r="D634"/>
      <c r="E634" s="28"/>
      <c r="F634" s="1"/>
      <c r="G634" s="1"/>
      <c r="H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51937.600000000057</v>
      </c>
      <c r="I634" s="1"/>
      <c r="J634" s="1"/>
      <c r="K634" s="21"/>
      <c r="L634" s="21"/>
      <c r="M634" s="21"/>
      <c r="N634" s="21"/>
      <c r="O634" s="21"/>
      <c r="P634" s="21"/>
      <c r="Q634"/>
    </row>
    <row r="635" spans="1:17" hidden="1">
      <c r="A635" t="s">
        <v>274</v>
      </c>
      <c r="B635">
        <v>92011</v>
      </c>
      <c r="C635" t="s">
        <v>7526</v>
      </c>
      <c r="D635"/>
      <c r="E635" s="28"/>
      <c r="F6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78873.600000000151</v>
      </c>
      <c r="G6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81348.799999999785</v>
      </c>
      <c r="H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84801.599999999962</v>
      </c>
      <c r="I635" s="1"/>
      <c r="J635" s="1"/>
      <c r="K635" s="21">
        <f>IF(Table13[[#This Row],[Licensed 2024]] = "Yes", ((Table13[[#This Row],[2024]]-2500)/Table13[[#This Row],[2023]])-1, (Table13[[#This Row],[2024]]/Table13[[#This Row],[2023]])-1)</f>
        <v>3.1381856540079633E-2</v>
      </c>
      <c r="L635" s="21"/>
      <c r="M635" s="21"/>
      <c r="N635" s="21">
        <f>IF(Table13[[#This Row],[Licensed 2025]] = "Yes", ((Table13[[#This Row],[2025]]-2500)/Table13[[#This Row],[2024]])-1, (Table13[[#This Row],[2025]]/Table13[[#This Row],[2024]])-1)</f>
        <v>4.2444387624650748E-2</v>
      </c>
      <c r="O635" s="21"/>
      <c r="P635" s="21"/>
      <c r="Q635"/>
    </row>
    <row r="636" spans="1:17" hidden="1">
      <c r="A636" t="s">
        <v>3664</v>
      </c>
      <c r="B636">
        <v>721522</v>
      </c>
      <c r="C636" t="s">
        <v>7247</v>
      </c>
      <c r="D636"/>
      <c r="E636" s="28"/>
      <c r="F6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6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36" s="1"/>
      <c r="J636" s="1"/>
      <c r="K636" s="21">
        <f>IF(Table13[[#This Row],[Licensed 2024]] = "Yes", ((Table13[[#This Row],[2024]]-2500)/Table13[[#This Row],[2023]])-1, (Table13[[#This Row],[2024]]/Table13[[#This Row],[2023]])-1)</f>
        <v>0</v>
      </c>
      <c r="L636" s="21"/>
      <c r="M636" s="21"/>
      <c r="N636" s="21">
        <f>IF(Table13[[#This Row],[Licensed 2025]] = "Yes", ((Table13[[#This Row],[2025]]-2500)/Table13[[#This Row],[2024]])-1, (Table13[[#This Row],[2025]]/Table13[[#This Row],[2024]])-1)</f>
        <v>0.15008625646922868</v>
      </c>
      <c r="O636" s="21"/>
      <c r="P636" s="21"/>
      <c r="Q636"/>
    </row>
    <row r="637" spans="1:17" hidden="1">
      <c r="A637" t="s">
        <v>7527</v>
      </c>
      <c r="B637">
        <v>726589</v>
      </c>
      <c r="C637" t="s">
        <v>7484</v>
      </c>
      <c r="D637"/>
      <c r="E637" s="28"/>
      <c r="F637" s="1"/>
      <c r="G637" s="1"/>
      <c r="H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230006.40000000008</v>
      </c>
      <c r="I637" s="1"/>
      <c r="J637" s="1"/>
      <c r="K637" s="21"/>
      <c r="L637" s="21"/>
      <c r="M637" s="21"/>
      <c r="N637" s="21"/>
      <c r="O637" s="21"/>
      <c r="P637" s="21"/>
      <c r="Q637"/>
    </row>
    <row r="638" spans="1:17" hidden="1">
      <c r="A638" t="s">
        <v>3665</v>
      </c>
      <c r="B638">
        <v>116884</v>
      </c>
      <c r="C638" t="s">
        <v>7173</v>
      </c>
      <c r="D638"/>
      <c r="E638" s="28"/>
      <c r="F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638" s="1"/>
      <c r="J638" s="1"/>
      <c r="K638" s="21">
        <f>IF(Table13[[#This Row],[Licensed 2024]] = "Yes", ((Table13[[#This Row],[2024]]-2500)/Table13[[#This Row],[2023]])-1, (Table13[[#This Row],[2024]]/Table13[[#This Row],[2023]])-1)</f>
        <v>8.7478559176670467E-2</v>
      </c>
      <c r="L638" s="21"/>
      <c r="M638" s="21"/>
      <c r="N638" s="21">
        <f>IF(Table13[[#This Row],[Licensed 2025]] = "Yes", ((Table13[[#This Row],[2025]]-2500)/Table13[[#This Row],[2024]])-1, (Table13[[#This Row],[2025]]/Table13[[#This Row],[2024]])-1)</f>
        <v>-1.8611987381704331E-2</v>
      </c>
      <c r="O638" s="21"/>
      <c r="P638" s="21"/>
      <c r="Q638"/>
    </row>
    <row r="639" spans="1:17" hidden="1">
      <c r="A639" t="s">
        <v>3666</v>
      </c>
      <c r="B639">
        <v>91282</v>
      </c>
      <c r="C639" t="s">
        <v>7379</v>
      </c>
      <c r="D639"/>
      <c r="E639" s="28"/>
      <c r="F6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6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639" s="1"/>
      <c r="J639" s="1"/>
      <c r="K639" s="21">
        <f>IF(Table13[[#This Row],[Licensed 2024]] = "Yes", ((Table13[[#This Row],[2024]]-2500)/Table13[[#This Row],[2023]])-1, (Table13[[#This Row],[2024]]/Table13[[#This Row],[2023]])-1)</f>
        <v>8.9031339031339307E-2</v>
      </c>
      <c r="L639" s="21"/>
      <c r="M639" s="21"/>
      <c r="N639" s="21">
        <f>IF(Table13[[#This Row],[Licensed 2025]] = "Yes", ((Table13[[#This Row],[2025]]-2500)/Table13[[#This Row],[2024]])-1, (Table13[[#This Row],[2025]]/Table13[[#This Row],[2024]])-1)</f>
        <v>-2.2890778286455804E-2</v>
      </c>
      <c r="O639" s="21"/>
      <c r="P639" s="21"/>
      <c r="Q639"/>
    </row>
    <row r="640" spans="1:17" hidden="1">
      <c r="A640" t="s">
        <v>7528</v>
      </c>
      <c r="B640">
        <v>725590</v>
      </c>
      <c r="C640" t="s">
        <v>7256</v>
      </c>
      <c r="D640"/>
      <c r="E640" s="28"/>
      <c r="F640" s="1"/>
      <c r="G640" s="1"/>
      <c r="H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110032.00000000019</v>
      </c>
      <c r="I640" s="1"/>
      <c r="J640" s="1"/>
      <c r="K640" s="21"/>
      <c r="L640" s="21"/>
      <c r="M640" s="21"/>
      <c r="N640" s="21"/>
      <c r="O640" s="21"/>
      <c r="P640" s="21"/>
      <c r="Q640"/>
    </row>
    <row r="641" spans="1:17" hidden="1">
      <c r="A641" t="s">
        <v>275</v>
      </c>
      <c r="B641">
        <v>25364</v>
      </c>
      <c r="C641" t="s">
        <v>7495</v>
      </c>
      <c r="D641"/>
      <c r="E641" s="28"/>
      <c r="F6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130374.39999999966</v>
      </c>
      <c r="G6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132995.20000000013</v>
      </c>
      <c r="H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132995.20000000013</v>
      </c>
      <c r="I641" s="1"/>
      <c r="J641" s="1"/>
      <c r="K641" s="21">
        <f>IF(Table13[[#This Row],[Licensed 2024]] = "Yes", ((Table13[[#This Row],[2024]]-2500)/Table13[[#This Row],[2023]])-1, (Table13[[#This Row],[2024]]/Table13[[#This Row],[2023]])-1)</f>
        <v>2.010210593491113E-2</v>
      </c>
      <c r="L641" s="21"/>
      <c r="M641" s="21"/>
      <c r="N641" s="21">
        <f>IF(Table13[[#This Row],[Licensed 2025]] = "Yes", ((Table13[[#This Row],[2025]]-2500)/Table13[[#This Row],[2024]])-1, (Table13[[#This Row],[2025]]/Table13[[#This Row],[2024]])-1)</f>
        <v>0</v>
      </c>
      <c r="O641" s="21"/>
      <c r="P641" s="21"/>
      <c r="Q641"/>
    </row>
    <row r="642" spans="1:17" hidden="1">
      <c r="A642" t="s">
        <v>276</v>
      </c>
      <c r="B642">
        <v>704767</v>
      </c>
      <c r="C642" t="s">
        <v>7198</v>
      </c>
      <c r="D642"/>
      <c r="E642" s="28"/>
      <c r="F6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114732.79999999999</v>
      </c>
      <c r="G6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119329.59999999977</v>
      </c>
      <c r="H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124404.79999999989</v>
      </c>
      <c r="I642" s="1"/>
      <c r="J642" s="1"/>
      <c r="K642" s="21">
        <f>IF(Table13[[#This Row],[Licensed 2024]] = "Yes", ((Table13[[#This Row],[2024]]-2500)/Table13[[#This Row],[2023]])-1, (Table13[[#This Row],[2024]]/Table13[[#This Row],[2023]])-1)</f>
        <v>4.0065264684552071E-2</v>
      </c>
      <c r="L642" s="21"/>
      <c r="M642" s="21"/>
      <c r="N642" s="21">
        <f>IF(Table13[[#This Row],[Licensed 2025]] = "Yes", ((Table13[[#This Row],[2025]]-2500)/Table13[[#This Row],[2024]])-1, (Table13[[#This Row],[2025]]/Table13[[#This Row],[2024]])-1)</f>
        <v>4.2530939515427191E-2</v>
      </c>
      <c r="O642" s="21"/>
      <c r="P642" s="21"/>
      <c r="Q642"/>
    </row>
    <row r="643" spans="1:17" hidden="1">
      <c r="A643" t="s">
        <v>3667</v>
      </c>
      <c r="B643">
        <v>115782</v>
      </c>
      <c r="C643" t="s">
        <v>7529</v>
      </c>
      <c r="D643"/>
      <c r="E643" s="28"/>
      <c r="F6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6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643" s="1"/>
      <c r="J643" s="1"/>
      <c r="K643" s="21">
        <f>IF(Table13[[#This Row],[Licensed 2024]] = "Yes", ((Table13[[#This Row],[2024]]-2500)/Table13[[#This Row],[2023]])-1, (Table13[[#This Row],[2024]]/Table13[[#This Row],[2023]])-1)</f>
        <v>8.7372013651875191E-2</v>
      </c>
      <c r="L643" s="21"/>
      <c r="M643" s="21"/>
      <c r="N643" s="21">
        <f>IF(Table13[[#This Row],[Licensed 2025]] = "Yes", ((Table13[[#This Row],[2025]]-2500)/Table13[[#This Row],[2024]])-1, (Table13[[#This Row],[2025]]/Table13[[#This Row],[2024]])-1)</f>
        <v>-2.029713329148275E-2</v>
      </c>
      <c r="O643" s="21"/>
      <c r="P643" s="21"/>
      <c r="Q643"/>
    </row>
    <row r="644" spans="1:17" hidden="1">
      <c r="A644" t="s">
        <v>277</v>
      </c>
      <c r="B644">
        <v>84224</v>
      </c>
      <c r="C644" t="s">
        <v>7315</v>
      </c>
      <c r="D644"/>
      <c r="E644" s="28"/>
      <c r="F6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162801.59999999998</v>
      </c>
      <c r="G6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162801.59999999998</v>
      </c>
      <c r="H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166067.19999999984</v>
      </c>
      <c r="I644" s="1"/>
      <c r="J644" s="1"/>
      <c r="K644" s="21">
        <f>IF(Table13[[#This Row],[Licensed 2024]] = "Yes", ((Table13[[#This Row],[2024]]-2500)/Table13[[#This Row],[2023]])-1, (Table13[[#This Row],[2024]]/Table13[[#This Row],[2023]])-1)</f>
        <v>0</v>
      </c>
      <c r="L644" s="21"/>
      <c r="M644" s="21"/>
      <c r="N644" s="21">
        <f>IF(Table13[[#This Row],[Licensed 2025]] = "Yes", ((Table13[[#This Row],[2025]]-2500)/Table13[[#This Row],[2024]])-1, (Table13[[#This Row],[2025]]/Table13[[#This Row],[2024]])-1)</f>
        <v>2.0058770921169478E-2</v>
      </c>
      <c r="O644" s="21"/>
      <c r="P644" s="21"/>
      <c r="Q644"/>
    </row>
    <row r="645" spans="1:17" hidden="1">
      <c r="A645" t="s">
        <v>3668</v>
      </c>
      <c r="B645">
        <v>713345</v>
      </c>
      <c r="C645" t="s">
        <v>7530</v>
      </c>
      <c r="D645"/>
      <c r="E645" s="28"/>
      <c r="F6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27206.399999999849</v>
      </c>
      <c r="G6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30035.200000000114</v>
      </c>
      <c r="H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33966.399999999849</v>
      </c>
      <c r="I645" s="1"/>
      <c r="J645" s="1"/>
      <c r="K645" s="21">
        <f>IF(Table13[[#This Row],[Licensed 2024]] = "Yes", ((Table13[[#This Row],[2024]]-2500)/Table13[[#This Row],[2023]])-1, (Table13[[#This Row],[2024]]/Table13[[#This Row],[2023]])-1)</f>
        <v>0.10397553516820612</v>
      </c>
      <c r="L645" s="21"/>
      <c r="M645" s="21"/>
      <c r="N645" s="21">
        <f>IF(Table13[[#This Row],[Licensed 2025]] = "Yes", ((Table13[[#This Row],[2025]]-2500)/Table13[[#This Row],[2024]])-1, (Table13[[#This Row],[2025]]/Table13[[#This Row],[2024]])-1)</f>
        <v>0.13088642659278849</v>
      </c>
      <c r="O645" s="21"/>
      <c r="P645" s="21"/>
      <c r="Q645"/>
    </row>
    <row r="646" spans="1:17" hidden="1">
      <c r="A646" t="s">
        <v>278</v>
      </c>
      <c r="B646">
        <v>86358</v>
      </c>
      <c r="C646" t="s">
        <v>7140</v>
      </c>
      <c r="D646"/>
      <c r="E646" s="28"/>
      <c r="F6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100131.19999999997</v>
      </c>
      <c r="G6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103729.60000000001</v>
      </c>
      <c r="H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109699.19999999955</v>
      </c>
      <c r="I646" s="1"/>
      <c r="J646" s="1"/>
      <c r="K646" s="21">
        <f>IF(Table13[[#This Row],[Licensed 2024]] = "Yes", ((Table13[[#This Row],[2024]]-2500)/Table13[[#This Row],[2023]])-1, (Table13[[#This Row],[2024]]/Table13[[#This Row],[2023]])-1)</f>
        <v>3.5936850851683078E-2</v>
      </c>
      <c r="L646" s="21"/>
      <c r="M646" s="21"/>
      <c r="N646" s="21">
        <f>IF(Table13[[#This Row],[Licensed 2025]] = "Yes", ((Table13[[#This Row],[2025]]-2500)/Table13[[#This Row],[2024]])-1, (Table13[[#This Row],[2025]]/Table13[[#This Row],[2024]])-1)</f>
        <v>5.754962903548777E-2</v>
      </c>
      <c r="O646" s="21"/>
      <c r="P646" s="21"/>
      <c r="Q646"/>
    </row>
    <row r="647" spans="1:17" hidden="1">
      <c r="A647" t="s">
        <v>279</v>
      </c>
      <c r="B647">
        <v>92377</v>
      </c>
      <c r="C647" t="s">
        <v>7337</v>
      </c>
      <c r="D647"/>
      <c r="E647" s="28"/>
      <c r="F6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149718.40000000002</v>
      </c>
      <c r="G6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156457.60000000006</v>
      </c>
      <c r="H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163113.60000000015</v>
      </c>
      <c r="I647" s="1"/>
      <c r="J647" s="1"/>
      <c r="K647" s="21">
        <f>IF(Table13[[#This Row],[Licensed 2024]] = "Yes", ((Table13[[#This Row],[2024]]-2500)/Table13[[#This Row],[2023]])-1, (Table13[[#This Row],[2024]]/Table13[[#This Row],[2023]])-1)</f>
        <v>4.5012503473187193E-2</v>
      </c>
      <c r="L647" s="21"/>
      <c r="M647" s="21"/>
      <c r="N647" s="21">
        <f>IF(Table13[[#This Row],[Licensed 2025]] = "Yes", ((Table13[[#This Row],[2025]]-2500)/Table13[[#This Row],[2024]])-1, (Table13[[#This Row],[2025]]/Table13[[#This Row],[2024]])-1)</f>
        <v>4.254187716033031E-2</v>
      </c>
      <c r="O647" s="21"/>
      <c r="P647" s="21"/>
      <c r="Q647"/>
    </row>
    <row r="648" spans="1:17" hidden="1">
      <c r="A648" t="s">
        <v>3669</v>
      </c>
      <c r="B648">
        <v>723053</v>
      </c>
      <c r="C648" t="s">
        <v>7531</v>
      </c>
      <c r="D648"/>
      <c r="E648" s="28"/>
      <c r="F6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58302.399999999943</v>
      </c>
      <c r="G6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58302.399999999943</v>
      </c>
      <c r="H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64791.999999999956</v>
      </c>
      <c r="I648" s="1"/>
      <c r="J648" s="1"/>
      <c r="K648" s="21">
        <f>IF(Table13[[#This Row],[Licensed 2024]] = "Yes", ((Table13[[#This Row],[2024]]-2500)/Table13[[#This Row],[2023]])-1, (Table13[[#This Row],[2024]]/Table13[[#This Row],[2023]])-1)</f>
        <v>0</v>
      </c>
      <c r="L648" s="21"/>
      <c r="M648" s="21"/>
      <c r="N648" s="21">
        <f>IF(Table13[[#This Row],[Licensed 2025]] = "Yes", ((Table13[[#This Row],[2025]]-2500)/Table13[[#This Row],[2024]])-1, (Table13[[#This Row],[2025]]/Table13[[#This Row],[2024]])-1)</f>
        <v>0.11130931145201606</v>
      </c>
      <c r="O648" s="21"/>
      <c r="P648" s="21"/>
      <c r="Q648"/>
    </row>
    <row r="649" spans="1:17" hidden="1">
      <c r="A649" t="s">
        <v>280</v>
      </c>
      <c r="B649">
        <v>709105</v>
      </c>
      <c r="C649" t="s">
        <v>7388</v>
      </c>
      <c r="D649"/>
      <c r="E649" s="28"/>
      <c r="F6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100027.19999999995</v>
      </c>
      <c r="G6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103168.00000000004</v>
      </c>
      <c r="H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107182.39999999994</v>
      </c>
      <c r="I649" s="1"/>
      <c r="J649" s="1"/>
      <c r="K649" s="21">
        <f>IF(Table13[[#This Row],[Licensed 2024]] = "Yes", ((Table13[[#This Row],[2024]]-2500)/Table13[[#This Row],[2023]])-1, (Table13[[#This Row],[2024]]/Table13[[#This Row],[2023]])-1)</f>
        <v>3.1399459347058567E-2</v>
      </c>
      <c r="L649" s="21"/>
      <c r="M649" s="21"/>
      <c r="N649" s="21">
        <f>IF(Table13[[#This Row],[Licensed 2025]] = "Yes", ((Table13[[#This Row],[2025]]-2500)/Table13[[#This Row],[2024]])-1, (Table13[[#This Row],[2025]]/Table13[[#This Row],[2024]])-1)</f>
        <v>3.8911290322579672E-2</v>
      </c>
      <c r="O649" s="21"/>
      <c r="P649" s="21"/>
      <c r="Q649"/>
    </row>
    <row r="650" spans="1:17" hidden="1">
      <c r="A650" t="s">
        <v>282</v>
      </c>
      <c r="B650">
        <v>713015</v>
      </c>
      <c r="C650" t="s">
        <v>7201</v>
      </c>
      <c r="D650"/>
      <c r="E650" s="28"/>
      <c r="F6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94327.999999999811</v>
      </c>
      <c r="G6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97863.999999999913</v>
      </c>
      <c r="H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101774.40000000001</v>
      </c>
      <c r="I650" s="1"/>
      <c r="J650" s="1"/>
      <c r="K650" s="21">
        <f>IF(Table13[[#This Row],[Licensed 2024]] = "Yes", ((Table13[[#This Row],[2024]]-2500)/Table13[[#This Row],[2023]])-1, (Table13[[#This Row],[2024]]/Table13[[#This Row],[2023]])-1)</f>
        <v>3.7486218302095864E-2</v>
      </c>
      <c r="L650" s="21"/>
      <c r="M650" s="21"/>
      <c r="N650" s="21">
        <f>IF(Table13[[#This Row],[Licensed 2025]] = "Yes", ((Table13[[#This Row],[2025]]-2500)/Table13[[#This Row],[2024]])-1, (Table13[[#This Row],[2025]]/Table13[[#This Row],[2024]])-1)</f>
        <v>3.9957492029756514E-2</v>
      </c>
      <c r="O650" s="21"/>
      <c r="P650" s="21"/>
      <c r="Q650"/>
    </row>
    <row r="651" spans="1:17" hidden="1">
      <c r="A651" t="s">
        <v>167</v>
      </c>
      <c r="B651">
        <v>23187</v>
      </c>
      <c r="C651" t="s">
        <v>7190</v>
      </c>
      <c r="D651"/>
      <c r="E651" s="28"/>
      <c r="F6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1" s="1"/>
      <c r="J651" s="1"/>
      <c r="K651" s="21"/>
      <c r="L651" s="21"/>
      <c r="M651" s="21"/>
      <c r="N651" s="21"/>
      <c r="O651" s="21"/>
      <c r="P651" s="21"/>
      <c r="Q651"/>
    </row>
    <row r="652" spans="1:17" hidden="1">
      <c r="A652" t="s">
        <v>283</v>
      </c>
      <c r="B652">
        <v>86767</v>
      </c>
      <c r="C652" t="s">
        <v>7532</v>
      </c>
      <c r="D652"/>
      <c r="E652" s="28"/>
      <c r="F6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87983.999999999913</v>
      </c>
      <c r="G6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91935.999999999622</v>
      </c>
      <c r="H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96075.199999999997</v>
      </c>
      <c r="I652" s="1"/>
      <c r="J652" s="1"/>
      <c r="K652" s="21">
        <f>IF(Table13[[#This Row],[Licensed 2024]] = "Yes", ((Table13[[#This Row],[2024]]-2500)/Table13[[#This Row],[2023]])-1, (Table13[[#This Row],[2024]]/Table13[[#This Row],[2023]])-1)</f>
        <v>4.4917257683211975E-2</v>
      </c>
      <c r="L652" s="21"/>
      <c r="M652" s="21"/>
      <c r="N652" s="21">
        <f>IF(Table13[[#This Row],[Licensed 2025]] = "Yes", ((Table13[[#This Row],[2025]]-2500)/Table13[[#This Row],[2024]])-1, (Table13[[#This Row],[2025]]/Table13[[#This Row],[2024]])-1)</f>
        <v>4.5022624434393421E-2</v>
      </c>
      <c r="O652" s="21"/>
      <c r="P652" s="21"/>
      <c r="Q652"/>
    </row>
    <row r="653" spans="1:17" hidden="1">
      <c r="A653" t="s">
        <v>284</v>
      </c>
      <c r="B653">
        <v>716500</v>
      </c>
      <c r="C653" t="s">
        <v>7335</v>
      </c>
      <c r="D653"/>
      <c r="E653" s="28"/>
      <c r="F6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196185.60000000033</v>
      </c>
      <c r="G6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204027.19999999995</v>
      </c>
      <c r="H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217484.79999999987</v>
      </c>
      <c r="I653" s="1"/>
      <c r="J653" s="1"/>
      <c r="K653" s="21">
        <f>IF(Table13[[#This Row],[Licensed 2024]] = "Yes", ((Table13[[#This Row],[2024]]-2500)/Table13[[#This Row],[2023]])-1, (Table13[[#This Row],[2024]]/Table13[[#This Row],[2023]])-1)</f>
        <v>3.9970313825273607E-2</v>
      </c>
      <c r="L653" s="21"/>
      <c r="M653" s="21"/>
      <c r="N653" s="21">
        <f>IF(Table13[[#This Row],[Licensed 2025]] = "Yes", ((Table13[[#This Row],[2025]]-2500)/Table13[[#This Row],[2024]])-1, (Table13[[#This Row],[2025]]/Table13[[#This Row],[2024]])-1)</f>
        <v>6.5959832806605778E-2</v>
      </c>
      <c r="O653" s="21"/>
      <c r="P653" s="21"/>
      <c r="Q653"/>
    </row>
    <row r="654" spans="1:17">
      <c r="A654" s="35" t="s">
        <v>5765</v>
      </c>
      <c r="B654" s="35"/>
      <c r="C654" s="35" t="s">
        <v>8888</v>
      </c>
      <c r="D654" s="36"/>
      <c r="E654" s="37"/>
      <c r="F654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" s="38"/>
      <c r="J654" s="38"/>
      <c r="K654" s="39">
        <v>1</v>
      </c>
      <c r="L654" s="21"/>
      <c r="M654" s="39"/>
      <c r="N654" s="39">
        <v>1</v>
      </c>
      <c r="O654" s="39"/>
      <c r="P654" s="39"/>
      <c r="Q654" s="35"/>
    </row>
    <row r="655" spans="1:17" hidden="1">
      <c r="A655" t="s">
        <v>285</v>
      </c>
      <c r="B655">
        <v>716897</v>
      </c>
      <c r="C655" t="s">
        <v>7534</v>
      </c>
      <c r="D655"/>
      <c r="E655" s="28"/>
      <c r="F6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87567.999999999811</v>
      </c>
      <c r="G6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90188.799999999785</v>
      </c>
      <c r="H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93787.199999999837</v>
      </c>
      <c r="I655" s="1"/>
      <c r="J655" s="1"/>
      <c r="K655" s="21">
        <f>IF(Table13[[#This Row],[Licensed 2024]] = "Yes", ((Table13[[#This Row],[2024]]-2500)/Table13[[#This Row],[2023]])-1, (Table13[[#This Row],[2024]]/Table13[[#This Row],[2023]])-1)</f>
        <v>2.9928741092636324E-2</v>
      </c>
      <c r="L655" s="21"/>
      <c r="M655" s="21"/>
      <c r="N655" s="21">
        <f>IF(Table13[[#This Row],[Licensed 2025]] = "Yes", ((Table13[[#This Row],[2025]]-2500)/Table13[[#This Row],[2024]])-1, (Table13[[#This Row],[2025]]/Table13[[#This Row],[2024]])-1)</f>
        <v>3.9898523985240519E-2</v>
      </c>
      <c r="O655" s="21"/>
      <c r="P655" s="21"/>
      <c r="Q655"/>
    </row>
    <row r="656" spans="1:17" hidden="1">
      <c r="A656" t="s">
        <v>3671</v>
      </c>
      <c r="B656">
        <v>119744</v>
      </c>
      <c r="C656" t="s">
        <v>7252</v>
      </c>
      <c r="D656"/>
      <c r="E656" s="28"/>
      <c r="F6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6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656" s="1"/>
      <c r="J656" s="1"/>
      <c r="K656" s="21">
        <f>IF(Table13[[#This Row],[Licensed 2024]] = "Yes", ((Table13[[#This Row],[2024]]-2500)/Table13[[#This Row],[2023]])-1, (Table13[[#This Row],[2024]]/Table13[[#This Row],[2023]])-1)</f>
        <v>0.22189446083252085</v>
      </c>
      <c r="L656" s="21"/>
      <c r="M656" s="21"/>
      <c r="N656" s="21">
        <f>IF(Table13[[#This Row],[Licensed 2025]] = "Yes", ((Table13[[#This Row],[2025]]-2500)/Table13[[#This Row],[2024]])-1, (Table13[[#This Row],[2025]]/Table13[[#This Row],[2024]])-1)</f>
        <v>-1.8240343347647237E-2</v>
      </c>
      <c r="O656" s="21"/>
      <c r="P656" s="21"/>
      <c r="Q656"/>
    </row>
    <row r="657" spans="1:17" hidden="1">
      <c r="A657" t="s">
        <v>3672</v>
      </c>
      <c r="B657">
        <v>119728</v>
      </c>
      <c r="C657" t="s">
        <v>7250</v>
      </c>
      <c r="D657"/>
      <c r="E657" s="28"/>
      <c r="F6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6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657" s="1"/>
      <c r="J657" s="1"/>
      <c r="K657" s="21">
        <f>IF(Table13[[#This Row],[Licensed 2024]] = "Yes", ((Table13[[#This Row],[2024]]-2500)/Table13[[#This Row],[2023]])-1, (Table13[[#This Row],[2024]]/Table13[[#This Row],[2023]])-1)</f>
        <v>8.6201245493284562E-2</v>
      </c>
      <c r="L657" s="21"/>
      <c r="M657" s="21"/>
      <c r="N657" s="21">
        <f>IF(Table13[[#This Row],[Licensed 2025]] = "Yes", ((Table13[[#This Row],[2025]]-2500)/Table13[[#This Row],[2024]])-1, (Table13[[#This Row],[2025]]/Table13[[#This Row],[2024]])-1)</f>
        <v>-1.9915509957757482E-2</v>
      </c>
      <c r="O657" s="21"/>
      <c r="P657" s="21"/>
      <c r="Q657"/>
    </row>
    <row r="658" spans="1:17" hidden="1">
      <c r="A658" t="s">
        <v>3673</v>
      </c>
      <c r="B658">
        <v>200172</v>
      </c>
      <c r="C658" t="s">
        <v>7154</v>
      </c>
      <c r="D658"/>
      <c r="E658" s="28"/>
      <c r="F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658" s="1"/>
      <c r="J658" s="1"/>
      <c r="K658" s="21">
        <f>IF(Table13[[#This Row],[Licensed 2024]] = "Yes", ((Table13[[#This Row],[2024]]-2500)/Table13[[#This Row],[2023]])-1, (Table13[[#This Row],[2024]]/Table13[[#This Row],[2023]])-1)</f>
        <v>0.16629874908021458</v>
      </c>
      <c r="L658" s="21"/>
      <c r="M658" s="21"/>
      <c r="N658" s="21">
        <f>IF(Table13[[#This Row],[Licensed 2025]] = "Yes", ((Table13[[#This Row],[2025]]-2500)/Table13[[#This Row],[2024]])-1, (Table13[[#This Row],[2025]]/Table13[[#This Row],[2024]])-1)</f>
        <v>-1.8611987381704331E-2</v>
      </c>
      <c r="O658" s="21"/>
      <c r="P658" s="21"/>
      <c r="Q658"/>
    </row>
    <row r="659" spans="1:17" hidden="1">
      <c r="A659" t="s">
        <v>3674</v>
      </c>
      <c r="B659">
        <v>722180</v>
      </c>
      <c r="C659" t="s">
        <v>7335</v>
      </c>
      <c r="D659"/>
      <c r="E659" s="28"/>
      <c r="F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156000</v>
      </c>
      <c r="H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164195.20000000013</v>
      </c>
      <c r="I659" s="1"/>
      <c r="J659" s="1"/>
      <c r="K659" s="21">
        <f>IF(Table13[[#This Row],[Licensed 2024]] = "Yes", ((Table13[[#This Row],[2024]]-2500)/Table13[[#This Row],[2023]])-1, (Table13[[#This Row],[2024]]/Table13[[#This Row],[2023]])-1)</f>
        <v>0</v>
      </c>
      <c r="L659" s="21"/>
      <c r="M659" s="21"/>
      <c r="N659" s="21">
        <f>IF(Table13[[#This Row],[Licensed 2025]] = "Yes", ((Table13[[#This Row],[2025]]-2500)/Table13[[#This Row],[2024]])-1, (Table13[[#This Row],[2025]]/Table13[[#This Row],[2024]])-1)</f>
        <v>5.2533333333334209E-2</v>
      </c>
      <c r="O659" s="21"/>
      <c r="P659" s="21"/>
      <c r="Q659"/>
    </row>
    <row r="660" spans="1:17" hidden="1">
      <c r="A660" t="s">
        <v>286</v>
      </c>
      <c r="B660">
        <v>101738</v>
      </c>
      <c r="C660" t="s">
        <v>7189</v>
      </c>
      <c r="D660"/>
      <c r="E660" s="28"/>
      <c r="F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120785.59999999999</v>
      </c>
      <c r="G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128939.20000000001</v>
      </c>
      <c r="H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133764.79999999987</v>
      </c>
      <c r="I660" s="1"/>
      <c r="J660" s="1"/>
      <c r="K660" s="21">
        <f>IF(Table13[[#This Row],[Licensed 2024]] = "Yes", ((Table13[[#This Row],[2024]]-2500)/Table13[[#This Row],[2023]])-1, (Table13[[#This Row],[2024]]/Table13[[#This Row],[2023]])-1)</f>
        <v>6.7504735663854065E-2</v>
      </c>
      <c r="L660" s="21"/>
      <c r="M660" s="21"/>
      <c r="N660" s="21">
        <f>IF(Table13[[#This Row],[Licensed 2025]] = "Yes", ((Table13[[#This Row],[2025]]-2500)/Table13[[#This Row],[2024]])-1, (Table13[[#This Row],[2025]]/Table13[[#This Row],[2024]])-1)</f>
        <v>3.7425391192126733E-2</v>
      </c>
      <c r="O660" s="21"/>
      <c r="P660" s="21"/>
      <c r="Q660"/>
    </row>
    <row r="661" spans="1:17" hidden="1">
      <c r="A661" t="s">
        <v>3676</v>
      </c>
      <c r="B661">
        <v>118643</v>
      </c>
      <c r="C661" t="s">
        <v>7260</v>
      </c>
      <c r="D661"/>
      <c r="E661" s="28"/>
      <c r="F6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6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661" s="1"/>
      <c r="J661" s="1"/>
      <c r="K661" s="21">
        <f>IF(Table13[[#This Row],[Licensed 2024]] = "Yes", ((Table13[[#This Row],[2024]]-2500)/Table13[[#This Row],[2023]])-1, (Table13[[#This Row],[2024]]/Table13[[#This Row],[2023]])-1)</f>
        <v>8.6201245493284562E-2</v>
      </c>
      <c r="L661" s="21"/>
      <c r="M661" s="21"/>
      <c r="N661" s="21">
        <f>IF(Table13[[#This Row],[Licensed 2025]] = "Yes", ((Table13[[#This Row],[2025]]-2500)/Table13[[#This Row],[2024]])-1, (Table13[[#This Row],[2025]]/Table13[[#This Row],[2024]])-1)</f>
        <v>-1.9915509957757482E-2</v>
      </c>
      <c r="O661" s="21"/>
      <c r="P661" s="21"/>
      <c r="Q661"/>
    </row>
    <row r="662" spans="1:17" hidden="1">
      <c r="A662" t="s">
        <v>287</v>
      </c>
      <c r="B662">
        <v>84099</v>
      </c>
      <c r="C662" t="s">
        <v>7198</v>
      </c>
      <c r="D662"/>
      <c r="E662" s="28"/>
      <c r="F6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141086.39999999985</v>
      </c>
      <c r="G6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146723.19999999992</v>
      </c>
      <c r="H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152588.79999999978</v>
      </c>
      <c r="I662" s="1"/>
      <c r="J662" s="1"/>
      <c r="K662" s="21">
        <f>IF(Table13[[#This Row],[Licensed 2024]] = "Yes", ((Table13[[#This Row],[2024]]-2500)/Table13[[#This Row],[2023]])-1, (Table13[[#This Row],[2024]]/Table13[[#This Row],[2023]])-1)</f>
        <v>3.9952823234557622E-2</v>
      </c>
      <c r="L662" s="21"/>
      <c r="M662" s="21"/>
      <c r="N662" s="21">
        <f>IF(Table13[[#This Row],[Licensed 2025]] = "Yes", ((Table13[[#This Row],[2025]]-2500)/Table13[[#This Row],[2024]])-1, (Table13[[#This Row],[2025]]/Table13[[#This Row],[2024]])-1)</f>
        <v>3.9977317833852277E-2</v>
      </c>
      <c r="O662" s="21"/>
      <c r="P662" s="21"/>
      <c r="Q662"/>
    </row>
    <row r="663" spans="1:17" hidden="1">
      <c r="A663" t="s">
        <v>288</v>
      </c>
      <c r="B663">
        <v>716980</v>
      </c>
      <c r="C663" t="s">
        <v>7447</v>
      </c>
      <c r="D663"/>
      <c r="E663" s="28"/>
      <c r="F6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53497.600000000057</v>
      </c>
      <c r="G6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60132.80000000017</v>
      </c>
      <c r="H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71094.399999999659</v>
      </c>
      <c r="I663" s="1"/>
      <c r="J663" s="1"/>
      <c r="K663" s="21">
        <f>IF(Table13[[#This Row],[Licensed 2024]] = "Yes", ((Table13[[#This Row],[2024]]-2500)/Table13[[#This Row],[2023]])-1, (Table13[[#This Row],[2024]]/Table13[[#This Row],[2023]])-1)</f>
        <v>0.12402799377916218</v>
      </c>
      <c r="L663" s="21"/>
      <c r="M663" s="21"/>
      <c r="N663" s="21">
        <f>IF(Table13[[#This Row],[Licensed 2025]] = "Yes", ((Table13[[#This Row],[2025]]-2500)/Table13[[#This Row],[2024]])-1, (Table13[[#This Row],[2025]]/Table13[[#This Row],[2024]])-1)</f>
        <v>0.1822898650985727</v>
      </c>
      <c r="O663" s="21"/>
      <c r="P663" s="21"/>
      <c r="Q663"/>
    </row>
    <row r="664" spans="1:17" hidden="1">
      <c r="A664" t="s">
        <v>289</v>
      </c>
      <c r="B664">
        <v>701989</v>
      </c>
      <c r="C664" t="s">
        <v>7535</v>
      </c>
      <c r="D664"/>
      <c r="E664" s="28"/>
      <c r="F6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93308.800000000265</v>
      </c>
      <c r="G6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102897.60000000006</v>
      </c>
      <c r="H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107016.00000000009</v>
      </c>
      <c r="I664" s="1"/>
      <c r="J664" s="1"/>
      <c r="K664" s="21">
        <f>IF(Table13[[#This Row],[Licensed 2024]] = "Yes", ((Table13[[#This Row],[2024]]-2500)/Table13[[#This Row],[2023]])-1, (Table13[[#This Row],[2024]]/Table13[[#This Row],[2023]])-1)</f>
        <v>0.102764155149351</v>
      </c>
      <c r="L664" s="21"/>
      <c r="M664" s="21"/>
      <c r="N664" s="21">
        <f>IF(Table13[[#This Row],[Licensed 2025]] = "Yes", ((Table13[[#This Row],[2025]]-2500)/Table13[[#This Row],[2024]])-1, (Table13[[#This Row],[2025]]/Table13[[#This Row],[2024]])-1)</f>
        <v>4.0024257125530927E-2</v>
      </c>
      <c r="O664" s="21"/>
      <c r="P664" s="21"/>
      <c r="Q664"/>
    </row>
    <row r="665" spans="1:17" hidden="1">
      <c r="A665" t="s">
        <v>290</v>
      </c>
      <c r="B665">
        <v>87359</v>
      </c>
      <c r="C665" t="s">
        <v>7394</v>
      </c>
      <c r="D665"/>
      <c r="E665" s="28"/>
      <c r="F6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173139.20000000001</v>
      </c>
      <c r="G6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173139.20000000001</v>
      </c>
      <c r="H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173139.20000000001</v>
      </c>
      <c r="I665" s="1"/>
      <c r="J665" s="1"/>
      <c r="K665" s="21">
        <f>IF(Table13[[#This Row],[Licensed 2024]] = "Yes", ((Table13[[#This Row],[2024]]-2500)/Table13[[#This Row],[2023]])-1, (Table13[[#This Row],[2024]]/Table13[[#This Row],[2023]])-1)</f>
        <v>0</v>
      </c>
      <c r="L665" s="21"/>
      <c r="M665" s="21"/>
      <c r="N665" s="21">
        <f>IF(Table13[[#This Row],[Licensed 2025]] = "Yes", ((Table13[[#This Row],[2025]]-2500)/Table13[[#This Row],[2024]])-1, (Table13[[#This Row],[2025]]/Table13[[#This Row],[2024]])-1)</f>
        <v>0</v>
      </c>
      <c r="O665" s="21"/>
      <c r="P665" s="21"/>
      <c r="Q665"/>
    </row>
    <row r="666" spans="1:17" hidden="1">
      <c r="A666" t="s">
        <v>3677</v>
      </c>
      <c r="B666">
        <v>200195</v>
      </c>
      <c r="C666" t="s">
        <v>7536</v>
      </c>
      <c r="D666"/>
      <c r="E666" s="28"/>
      <c r="F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666" s="1"/>
      <c r="J666" s="1"/>
      <c r="K666" s="21">
        <f>IF(Table13[[#This Row],[Licensed 2024]] = "Yes", ((Table13[[#This Row],[2024]]-2500)/Table13[[#This Row],[2023]])-1, (Table13[[#This Row],[2024]]/Table13[[#This Row],[2023]])-1)</f>
        <v>8.2894736842109795E-2</v>
      </c>
      <c r="L666" s="21"/>
      <c r="M666" s="21"/>
      <c r="N666" s="21">
        <f>IF(Table13[[#This Row],[Licensed 2025]] = "Yes", ((Table13[[#This Row],[2025]]-2500)/Table13[[#This Row],[2024]])-1, (Table13[[#This Row],[2025]]/Table13[[#This Row],[2024]])-1)</f>
        <v>-1.7820980153910648E-2</v>
      </c>
      <c r="O666" s="21"/>
      <c r="P666" s="21"/>
      <c r="Q666"/>
    </row>
    <row r="667" spans="1:17" hidden="1">
      <c r="A667" t="s">
        <v>291</v>
      </c>
      <c r="B667">
        <v>112721</v>
      </c>
      <c r="C667" t="s">
        <v>7256</v>
      </c>
      <c r="D667"/>
      <c r="E667" s="28"/>
      <c r="F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91187.199999999837</v>
      </c>
      <c r="G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99216.000000000087</v>
      </c>
      <c r="H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104665.59999999999</v>
      </c>
      <c r="I667" s="1"/>
      <c r="J667" s="1"/>
      <c r="K667" s="21">
        <f>IF(Table13[[#This Row],[Licensed 2024]] = "Yes", ((Table13[[#This Row],[2024]]-2500)/Table13[[#This Row],[2023]])-1, (Table13[[#This Row],[2024]]/Table13[[#This Row],[2023]])-1)</f>
        <v>8.8047445255477363E-2</v>
      </c>
      <c r="L667" s="21"/>
      <c r="M667" s="21"/>
      <c r="N667" s="21">
        <f>IF(Table13[[#This Row],[Licensed 2025]] = "Yes", ((Table13[[#This Row],[2025]]-2500)/Table13[[#This Row],[2024]])-1, (Table13[[#This Row],[2025]]/Table13[[#This Row],[2024]])-1)</f>
        <v>5.4926624737944518E-2</v>
      </c>
      <c r="O667" s="21"/>
      <c r="P667" s="21"/>
      <c r="Q667"/>
    </row>
    <row r="668" spans="1:17" hidden="1">
      <c r="A668" t="s">
        <v>292</v>
      </c>
      <c r="B668">
        <v>717283</v>
      </c>
      <c r="C668" t="s">
        <v>7490</v>
      </c>
      <c r="D668"/>
      <c r="E668" s="28"/>
      <c r="F6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78748.800000000265</v>
      </c>
      <c r="G6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83886.399999999849</v>
      </c>
      <c r="H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87651.200000000215</v>
      </c>
      <c r="I668" s="1"/>
      <c r="J668" s="1"/>
      <c r="K668" s="21">
        <f>IF(Table13[[#This Row],[Licensed 2024]] = "Yes", ((Table13[[#This Row],[2024]]-2500)/Table13[[#This Row],[2023]])-1, (Table13[[#This Row],[2024]]/Table13[[#This Row],[2023]])-1)</f>
        <v>6.5240359218166732E-2</v>
      </c>
      <c r="L668" s="21"/>
      <c r="M668" s="21"/>
      <c r="N668" s="21">
        <f>IF(Table13[[#This Row],[Licensed 2025]] = "Yes", ((Table13[[#This Row],[2025]]-2500)/Table13[[#This Row],[2024]])-1, (Table13[[#This Row],[2025]]/Table13[[#This Row],[2024]])-1)</f>
        <v>4.4879742127452937E-2</v>
      </c>
      <c r="O668" s="21"/>
      <c r="P668" s="21"/>
      <c r="Q668"/>
    </row>
    <row r="669" spans="1:17" hidden="1">
      <c r="A669" t="s">
        <v>293</v>
      </c>
      <c r="B669">
        <v>721292</v>
      </c>
      <c r="C669" t="s">
        <v>7168</v>
      </c>
      <c r="D669"/>
      <c r="E669" s="28"/>
      <c r="F6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6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149011.19999999972</v>
      </c>
      <c r="H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153857.60000000006</v>
      </c>
      <c r="I669" s="1"/>
      <c r="J669" s="1"/>
      <c r="K669" s="21">
        <f>IF(Table13[[#This Row],[Licensed 2024]] = "Yes", ((Table13[[#This Row],[2024]]-2500)/Table13[[#This Row],[2023]])-1, (Table13[[#This Row],[2024]]/Table13[[#This Row],[2023]])-1)</f>
        <v>2.753872633390464E-2</v>
      </c>
      <c r="L669" s="21"/>
      <c r="M669" s="21"/>
      <c r="N669" s="21">
        <f>IF(Table13[[#This Row],[Licensed 2025]] = "Yes", ((Table13[[#This Row],[2025]]-2500)/Table13[[#This Row],[2024]])-1, (Table13[[#This Row],[2025]]/Table13[[#This Row],[2024]])-1)</f>
        <v>3.2523729759913023E-2</v>
      </c>
      <c r="O669" s="21"/>
      <c r="P669" s="21"/>
      <c r="Q669"/>
    </row>
    <row r="670" spans="1:17" hidden="1">
      <c r="A670" t="s">
        <v>7537</v>
      </c>
      <c r="B670">
        <v>725576</v>
      </c>
      <c r="C670" t="s">
        <v>7320</v>
      </c>
      <c r="D670"/>
      <c r="E670" s="28"/>
      <c r="F670" s="1"/>
      <c r="G670" s="1"/>
      <c r="H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85280</v>
      </c>
      <c r="I670" s="1"/>
      <c r="J670" s="1"/>
      <c r="K670" s="21"/>
      <c r="L670" s="21"/>
      <c r="M670" s="21"/>
      <c r="N670" s="21"/>
      <c r="O670" s="21"/>
      <c r="P670" s="21"/>
      <c r="Q670"/>
    </row>
    <row r="671" spans="1:17" hidden="1">
      <c r="A671" t="s">
        <v>3679</v>
      </c>
      <c r="B671">
        <v>11946</v>
      </c>
      <c r="C671" t="s">
        <v>7156</v>
      </c>
      <c r="D671"/>
      <c r="E671" s="28"/>
      <c r="F6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671" s="1"/>
      <c r="J671" s="1"/>
      <c r="K671" s="21">
        <f>IF(Table13[[#This Row],[Licensed 2024]] = "Yes", ((Table13[[#This Row],[2024]]-2500)/Table13[[#This Row],[2023]])-1, (Table13[[#This Row],[2024]]/Table13[[#This Row],[2023]])-1)</f>
        <v>7.4846625766872954E-2</v>
      </c>
      <c r="L671" s="21"/>
      <c r="M671" s="21"/>
      <c r="N671" s="21">
        <f>IF(Table13[[#This Row],[Licensed 2025]] = "Yes", ((Table13[[#This Row],[2025]]-2500)/Table13[[#This Row],[2024]])-1, (Table13[[#This Row],[2025]]/Table13[[#This Row],[2024]])-1)</f>
        <v>-2.5114155251144687E-2</v>
      </c>
      <c r="O671" s="21"/>
      <c r="P671" s="21"/>
      <c r="Q671"/>
    </row>
    <row r="672" spans="1:17" hidden="1">
      <c r="A672" t="s">
        <v>3680</v>
      </c>
      <c r="B672">
        <v>721756</v>
      </c>
      <c r="C672" t="s">
        <v>7538</v>
      </c>
      <c r="D672"/>
      <c r="E672" s="28"/>
      <c r="F6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6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91520</v>
      </c>
      <c r="H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95409.599999999773</v>
      </c>
      <c r="I672" s="1"/>
      <c r="J672" s="1"/>
      <c r="K672" s="21">
        <f>IF(Table13[[#This Row],[Licensed 2024]] = "Yes", ((Table13[[#This Row],[2024]]-2500)/Table13[[#This Row],[2023]])-1, (Table13[[#This Row],[2024]]/Table13[[#This Row],[2023]])-1)</f>
        <v>0.2201885745978942</v>
      </c>
      <c r="L672" s="21"/>
      <c r="M672" s="21"/>
      <c r="N672" s="21">
        <f>IF(Table13[[#This Row],[Licensed 2025]] = "Yes", ((Table13[[#This Row],[2025]]-2500)/Table13[[#This Row],[2024]])-1, (Table13[[#This Row],[2025]]/Table13[[#This Row],[2024]])-1)</f>
        <v>4.249999999999754E-2</v>
      </c>
      <c r="O672" s="21"/>
      <c r="P672" s="21"/>
      <c r="Q672"/>
    </row>
    <row r="673" spans="1:17" hidden="1">
      <c r="A673" t="s">
        <v>295</v>
      </c>
      <c r="B673">
        <v>715778</v>
      </c>
      <c r="C673" t="s">
        <v>7335</v>
      </c>
      <c r="D673"/>
      <c r="E673" s="28"/>
      <c r="F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135200</v>
      </c>
      <c r="G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135200</v>
      </c>
      <c r="H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673" s="1"/>
      <c r="J673" s="1"/>
      <c r="K673" s="21">
        <f>IF(Table13[[#This Row],[Licensed 2024]] = "Yes", ((Table13[[#This Row],[2024]]-2500)/Table13[[#This Row],[2023]])-1, (Table13[[#This Row],[2024]]/Table13[[#This Row],[2023]])-1)</f>
        <v>0</v>
      </c>
      <c r="L673" s="21"/>
      <c r="M673" s="21"/>
      <c r="N673" s="21">
        <f>IF(Table13[[#This Row],[Licensed 2025]] = "Yes", ((Table13[[#This Row],[2025]]-2500)/Table13[[#This Row],[2024]])-1, (Table13[[#This Row],[2025]]/Table13[[#This Row],[2024]])-1)</f>
        <v>0</v>
      </c>
      <c r="O673" s="21"/>
      <c r="P673" s="21"/>
      <c r="Q673"/>
    </row>
    <row r="674" spans="1:17" hidden="1">
      <c r="A674" t="s">
        <v>7539</v>
      </c>
      <c r="B674">
        <v>200206</v>
      </c>
      <c r="C674" t="s">
        <v>7173</v>
      </c>
      <c r="D674"/>
      <c r="E674" s="28"/>
      <c r="F674" s="1"/>
      <c r="G674" s="1"/>
      <c r="H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674" s="1"/>
      <c r="J674" s="1"/>
      <c r="K674" s="21"/>
      <c r="L674" s="21"/>
      <c r="M674" s="21"/>
      <c r="N674" s="21"/>
      <c r="O674" s="21"/>
      <c r="P674" s="21"/>
      <c r="Q674"/>
    </row>
    <row r="675" spans="1:17" hidden="1">
      <c r="A675" t="s">
        <v>298</v>
      </c>
      <c r="B675">
        <v>88934</v>
      </c>
      <c r="C675" t="s">
        <v>7540</v>
      </c>
      <c r="D675"/>
      <c r="E675" s="28"/>
      <c r="F6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92747.200000000303</v>
      </c>
      <c r="G6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95305.59999999986</v>
      </c>
      <c r="H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97926.399999999849</v>
      </c>
      <c r="I675" s="1"/>
      <c r="J675" s="1"/>
      <c r="K675" s="21">
        <f>IF(Table13[[#This Row],[Licensed 2024]] = "Yes", ((Table13[[#This Row],[2024]]-2500)/Table13[[#This Row],[2023]])-1, (Table13[[#This Row],[2024]]/Table13[[#This Row],[2023]])-1)</f>
        <v>2.7584660237716552E-2</v>
      </c>
      <c r="L675" s="21"/>
      <c r="M675" s="21"/>
      <c r="N675" s="21">
        <f>IF(Table13[[#This Row],[Licensed 2025]] = "Yes", ((Table13[[#This Row],[2025]]-2500)/Table13[[#This Row],[2024]])-1, (Table13[[#This Row],[2025]]/Table13[[#This Row],[2024]])-1)</f>
        <v>2.7498908773461395E-2</v>
      </c>
      <c r="O675" s="21"/>
      <c r="P675" s="21"/>
      <c r="Q675"/>
    </row>
    <row r="676" spans="1:17" hidden="1">
      <c r="A676" t="s">
        <v>299</v>
      </c>
      <c r="B676">
        <v>10401</v>
      </c>
      <c r="C676" t="s">
        <v>7357</v>
      </c>
      <c r="D676"/>
      <c r="E676" s="28"/>
      <c r="F6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159348.79999999978</v>
      </c>
      <c r="G6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170560</v>
      </c>
      <c r="H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170560</v>
      </c>
      <c r="I676" s="1"/>
      <c r="J676" s="1"/>
      <c r="K676" s="21">
        <f>IF(Table13[[#This Row],[Licensed 2024]] = "Yes", ((Table13[[#This Row],[2024]]-2500)/Table13[[#This Row],[2023]])-1, (Table13[[#This Row],[2024]]/Table13[[#This Row],[2023]])-1)</f>
        <v>7.0356350345909258E-2</v>
      </c>
      <c r="L676" s="21"/>
      <c r="M676" s="21"/>
      <c r="N676" s="21">
        <f>IF(Table13[[#This Row],[Licensed 2025]] = "Yes", ((Table13[[#This Row],[2025]]-2500)/Table13[[#This Row],[2024]])-1, (Table13[[#This Row],[2025]]/Table13[[#This Row],[2024]])-1)</f>
        <v>0</v>
      </c>
      <c r="O676" s="21"/>
      <c r="P676" s="21"/>
      <c r="Q676"/>
    </row>
    <row r="677" spans="1:17" hidden="1">
      <c r="A677" t="s">
        <v>3681</v>
      </c>
      <c r="B677">
        <v>720172</v>
      </c>
      <c r="C677" t="s">
        <v>7167</v>
      </c>
      <c r="D677"/>
      <c r="E677" s="28"/>
      <c r="F6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77" s="1"/>
      <c r="J677" s="1"/>
      <c r="K677" s="21">
        <f>IF(Table13[[#This Row],[Licensed 2024]] = "Yes", ((Table13[[#This Row],[2024]]-2500)/Table13[[#This Row],[2023]])-1, (Table13[[#This Row],[2024]]/Table13[[#This Row],[2023]])-1)</f>
        <v>0</v>
      </c>
      <c r="L677" s="21"/>
      <c r="M677" s="21"/>
      <c r="N677" s="21">
        <f>IF(Table13[[#This Row],[Licensed 2025]] = "Yes", ((Table13[[#This Row],[2025]]-2500)/Table13[[#This Row],[2024]])-1, (Table13[[#This Row],[2025]]/Table13[[#This Row],[2024]])-1)</f>
        <v>0</v>
      </c>
      <c r="O677" s="21"/>
      <c r="P677" s="21"/>
      <c r="Q677"/>
    </row>
    <row r="678" spans="1:17" hidden="1">
      <c r="A678" t="s">
        <v>300</v>
      </c>
      <c r="B678">
        <v>717144</v>
      </c>
      <c r="C678" t="s">
        <v>7271</v>
      </c>
      <c r="D678"/>
      <c r="E678" s="28"/>
      <c r="F6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6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77355.200000000114</v>
      </c>
      <c r="I678" s="1"/>
      <c r="J678" s="1"/>
      <c r="K678" s="21">
        <f>IF(Table13[[#This Row],[Licensed 2024]] = "Yes", ((Table13[[#This Row],[2024]]-2500)/Table13[[#This Row],[2023]])-1, (Table13[[#This Row],[2024]]/Table13[[#This Row],[2023]])-1)</f>
        <v>0.11870967741934946</v>
      </c>
      <c r="L678" s="21"/>
      <c r="M678" s="21"/>
      <c r="N678" s="21">
        <f>IF(Table13[[#This Row],[Licensed 2025]] = "Yes", ((Table13[[#This Row],[2025]]-2500)/Table13[[#This Row],[2024]])-1, (Table13[[#This Row],[2025]]/Table13[[#This Row],[2024]])-1)</f>
        <v>7.2376009227226978E-2</v>
      </c>
      <c r="O678" s="21"/>
      <c r="P678" s="21"/>
      <c r="Q678"/>
    </row>
    <row r="679" spans="1:17" hidden="1">
      <c r="A679" t="s">
        <v>3682</v>
      </c>
      <c r="B679">
        <v>722053</v>
      </c>
      <c r="C679" t="s">
        <v>7335</v>
      </c>
      <c r="D679"/>
      <c r="E679" s="28"/>
      <c r="F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240011.20000000022</v>
      </c>
      <c r="G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240011.20000000022</v>
      </c>
      <c r="H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247207.99999999983</v>
      </c>
      <c r="I679" s="1"/>
      <c r="J679" s="1"/>
      <c r="K679" s="21">
        <f>IF(Table13[[#This Row],[Licensed 2024]] = "Yes", ((Table13[[#This Row],[2024]]-2500)/Table13[[#This Row],[2023]])-1, (Table13[[#This Row],[2024]]/Table13[[#This Row],[2023]])-1)</f>
        <v>0</v>
      </c>
      <c r="L679" s="21"/>
      <c r="M679" s="21"/>
      <c r="N679" s="21">
        <f>IF(Table13[[#This Row],[Licensed 2025]] = "Yes", ((Table13[[#This Row],[2025]]-2500)/Table13[[#This Row],[2024]])-1, (Table13[[#This Row],[2025]]/Table13[[#This Row],[2024]])-1)</f>
        <v>2.9985267354188494E-2</v>
      </c>
      <c r="O679" s="21"/>
      <c r="P679" s="21"/>
      <c r="Q679"/>
    </row>
    <row r="680" spans="1:17" hidden="1">
      <c r="A680" t="s">
        <v>302</v>
      </c>
      <c r="B680">
        <v>92102</v>
      </c>
      <c r="C680" t="s">
        <v>7245</v>
      </c>
      <c r="D680"/>
      <c r="E680" s="28"/>
      <c r="F6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178775.99999999962</v>
      </c>
      <c r="G6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186825.59999999986</v>
      </c>
      <c r="H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196164.79999999987</v>
      </c>
      <c r="I680" s="1"/>
      <c r="J680" s="1"/>
      <c r="K680" s="21">
        <f>IF(Table13[[#This Row],[Licensed 2024]] = "Yes", ((Table13[[#This Row],[2024]]-2500)/Table13[[#This Row],[2023]])-1, (Table13[[#This Row],[2024]]/Table13[[#This Row],[2023]])-1)</f>
        <v>4.5026178010472595E-2</v>
      </c>
      <c r="L680" s="21"/>
      <c r="M680" s="21"/>
      <c r="N680" s="21">
        <f>IF(Table13[[#This Row],[Licensed 2025]] = "Yes", ((Table13[[#This Row],[2025]]-2500)/Table13[[#This Row],[2024]])-1, (Table13[[#This Row],[2025]]/Table13[[#This Row],[2024]])-1)</f>
        <v>4.998886662213331E-2</v>
      </c>
      <c r="O680" s="21"/>
      <c r="P680" s="21"/>
      <c r="Q680"/>
    </row>
    <row r="681" spans="1:17" hidden="1">
      <c r="A681" t="s">
        <v>3683</v>
      </c>
      <c r="B681">
        <v>720068</v>
      </c>
      <c r="C681" t="s">
        <v>7541</v>
      </c>
      <c r="D681"/>
      <c r="E681" s="28"/>
      <c r="F6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112007.99999999981</v>
      </c>
      <c r="G6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106100.79999999999</v>
      </c>
      <c r="H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104727.99999999999</v>
      </c>
      <c r="I681" s="1"/>
      <c r="J681" s="1"/>
      <c r="K681" s="21">
        <f>IF(Table13[[#This Row],[Licensed 2024]] = "Yes", ((Table13[[#This Row],[2024]]-2500)/Table13[[#This Row],[2023]])-1, (Table13[[#This Row],[2024]]/Table13[[#This Row],[2023]])-1)</f>
        <v>-5.2739090064993888E-2</v>
      </c>
      <c r="L681" s="21"/>
      <c r="M681" s="21"/>
      <c r="N681" s="21">
        <f>IF(Table13[[#This Row],[Licensed 2025]] = "Yes", ((Table13[[#This Row],[2025]]-2500)/Table13[[#This Row],[2024]])-1, (Table13[[#This Row],[2025]]/Table13[[#This Row],[2024]])-1)</f>
        <v>-1.2938639482454439E-2</v>
      </c>
      <c r="O681" s="21"/>
      <c r="P681" s="21"/>
      <c r="Q681"/>
    </row>
    <row r="682" spans="1:17" hidden="1">
      <c r="A682" t="s">
        <v>303</v>
      </c>
      <c r="B682">
        <v>85512</v>
      </c>
      <c r="C682" t="s">
        <v>7315</v>
      </c>
      <c r="D682"/>
      <c r="E682" s="28"/>
      <c r="F6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144206.40000000008</v>
      </c>
      <c r="G6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150051.20000000022</v>
      </c>
      <c r="H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156811.20000000022</v>
      </c>
      <c r="I682" s="1"/>
      <c r="J682" s="1"/>
      <c r="K682" s="21">
        <f>IF(Table13[[#This Row],[Licensed 2024]] = "Yes", ((Table13[[#This Row],[2024]]-2500)/Table13[[#This Row],[2023]])-1, (Table13[[#This Row],[2024]]/Table13[[#This Row],[2023]])-1)</f>
        <v>4.0530794749748411E-2</v>
      </c>
      <c r="L682" s="21"/>
      <c r="M682" s="21"/>
      <c r="N682" s="21">
        <f>IF(Table13[[#This Row],[Licensed 2025]] = "Yes", ((Table13[[#This Row],[2025]]-2500)/Table13[[#This Row],[2024]])-1, (Table13[[#This Row],[2025]]/Table13[[#This Row],[2024]])-1)</f>
        <v>4.505128915996659E-2</v>
      </c>
      <c r="O682" s="21"/>
      <c r="P682" s="21"/>
      <c r="Q682"/>
    </row>
    <row r="683" spans="1:17" hidden="1">
      <c r="A683" t="s">
        <v>304</v>
      </c>
      <c r="B683">
        <v>95297</v>
      </c>
      <c r="C683" t="s">
        <v>7189</v>
      </c>
      <c r="D683"/>
      <c r="E683" s="28"/>
      <c r="F6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137966.39999999985</v>
      </c>
      <c r="G6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142105.60000000033</v>
      </c>
      <c r="H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142105.60000000033</v>
      </c>
      <c r="I683" s="1"/>
      <c r="J683" s="1"/>
      <c r="K683" s="21">
        <f>IF(Table13[[#This Row],[Licensed 2024]] = "Yes", ((Table13[[#This Row],[2024]]-2500)/Table13[[#This Row],[2023]])-1, (Table13[[#This Row],[2024]]/Table13[[#This Row],[2023]])-1)</f>
        <v>3.0001507613451439E-2</v>
      </c>
      <c r="L683" s="21"/>
      <c r="M683" s="21"/>
      <c r="N683" s="21">
        <f>IF(Table13[[#This Row],[Licensed 2025]] = "Yes", ((Table13[[#This Row],[2025]]-2500)/Table13[[#This Row],[2024]])-1, (Table13[[#This Row],[2025]]/Table13[[#This Row],[2024]])-1)</f>
        <v>0</v>
      </c>
      <c r="O683" s="21"/>
      <c r="P683" s="21"/>
      <c r="Q683"/>
    </row>
    <row r="684" spans="1:17" hidden="1">
      <c r="A684" t="s">
        <v>305</v>
      </c>
      <c r="B684">
        <v>83266</v>
      </c>
      <c r="C684" t="s">
        <v>7189</v>
      </c>
      <c r="D684"/>
      <c r="E684" s="28"/>
      <c r="F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120847.99999999999</v>
      </c>
      <c r="G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120847.99999999999</v>
      </c>
      <c r="H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125070.39999999999</v>
      </c>
      <c r="I684" s="1"/>
      <c r="J684" s="1"/>
      <c r="K684" s="21">
        <f>IF(Table13[[#This Row],[Licensed 2024]] = "Yes", ((Table13[[#This Row],[2024]]-2500)/Table13[[#This Row],[2023]])-1, (Table13[[#This Row],[2024]]/Table13[[#This Row],[2023]])-1)</f>
        <v>0</v>
      </c>
      <c r="L684" s="21"/>
      <c r="M684" s="21"/>
      <c r="N684" s="21">
        <f>IF(Table13[[#This Row],[Licensed 2025]] = "Yes", ((Table13[[#This Row],[2025]]-2500)/Table13[[#This Row],[2024]])-1, (Table13[[#This Row],[2025]]/Table13[[#This Row],[2024]])-1)</f>
        <v>3.4939759036144658E-2</v>
      </c>
      <c r="O684" s="21"/>
      <c r="P684" s="21"/>
      <c r="Q684"/>
    </row>
    <row r="685" spans="1:17" hidden="1">
      <c r="A685" t="s">
        <v>3725</v>
      </c>
      <c r="B685">
        <v>250110</v>
      </c>
      <c r="C685" t="s">
        <v>7156</v>
      </c>
      <c r="D685"/>
      <c r="E685" s="28"/>
      <c r="F6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685" s="1"/>
      <c r="J685" s="1"/>
      <c r="K685" s="21">
        <f>IF(Table13[[#This Row],[Licensed 2024]] = "Yes", ((Table13[[#This Row],[2024]]-2500)/Table13[[#This Row],[2023]])-1, (Table13[[#This Row],[2024]]/Table13[[#This Row],[2023]])-1)</f>
        <v>7.4846625766872954E-2</v>
      </c>
      <c r="L685" s="21"/>
      <c r="M685" s="21"/>
      <c r="N685" s="21">
        <f>IF(Table13[[#This Row],[Licensed 2025]] = "Yes", ((Table13[[#This Row],[2025]]-2500)/Table13[[#This Row],[2024]])-1, (Table13[[#This Row],[2025]]/Table13[[#This Row],[2024]])-1)</f>
        <v>-2.5114155251144687E-2</v>
      </c>
      <c r="O685" s="21"/>
      <c r="P685" s="21"/>
      <c r="Q685"/>
    </row>
    <row r="686" spans="1:17" hidden="1">
      <c r="A686" t="s">
        <v>3684</v>
      </c>
      <c r="B686">
        <v>721035</v>
      </c>
      <c r="C686" t="s">
        <v>7167</v>
      </c>
      <c r="D686"/>
      <c r="E686" s="28"/>
      <c r="F6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86" s="1"/>
      <c r="J686" s="1"/>
      <c r="K686" s="21">
        <f>IF(Table13[[#This Row],[Licensed 2024]] = "Yes", ((Table13[[#This Row],[2024]]-2500)/Table13[[#This Row],[2023]])-1, (Table13[[#This Row],[2024]]/Table13[[#This Row],[2023]])-1)</f>
        <v>0</v>
      </c>
      <c r="L686" s="21"/>
      <c r="M686" s="21"/>
      <c r="N686" s="21">
        <f>IF(Table13[[#This Row],[Licensed 2025]] = "Yes", ((Table13[[#This Row],[2025]]-2500)/Table13[[#This Row],[2024]])-1, (Table13[[#This Row],[2025]]/Table13[[#This Row],[2024]])-1)</f>
        <v>0</v>
      </c>
      <c r="O686" s="21"/>
      <c r="P686" s="21"/>
      <c r="Q686"/>
    </row>
    <row r="687" spans="1:17" hidden="1">
      <c r="A687" t="s">
        <v>306</v>
      </c>
      <c r="B687">
        <v>714841</v>
      </c>
      <c r="C687" t="s">
        <v>7130</v>
      </c>
      <c r="D687"/>
      <c r="E687" s="28"/>
      <c r="F6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70033.600000000151</v>
      </c>
      <c r="G6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73528.000000000044</v>
      </c>
      <c r="H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78873.600000000151</v>
      </c>
      <c r="I687" s="1"/>
      <c r="J687" s="1"/>
      <c r="K687" s="21">
        <f>IF(Table13[[#This Row],[Licensed 2024]] = "Yes", ((Table13[[#This Row],[2024]]-2500)/Table13[[#This Row],[2023]])-1, (Table13[[#This Row],[2024]]/Table13[[#This Row],[2023]])-1)</f>
        <v>4.9896049896048345E-2</v>
      </c>
      <c r="L687" s="21"/>
      <c r="M687" s="21"/>
      <c r="N687" s="21">
        <f>IF(Table13[[#This Row],[Licensed 2025]] = "Yes", ((Table13[[#This Row],[2025]]-2500)/Table13[[#This Row],[2024]])-1, (Table13[[#This Row],[2025]]/Table13[[#This Row],[2024]])-1)</f>
        <v>7.2701555869874035E-2</v>
      </c>
      <c r="O687" s="21"/>
      <c r="P687" s="21"/>
      <c r="Q687"/>
    </row>
    <row r="688" spans="1:17" hidden="1">
      <c r="A688" t="s">
        <v>307</v>
      </c>
      <c r="B688">
        <v>40511</v>
      </c>
      <c r="C688" t="s">
        <v>7245</v>
      </c>
      <c r="D688"/>
      <c r="E688" s="28"/>
      <c r="F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176675.20000000013</v>
      </c>
      <c r="G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182415.99999999962</v>
      </c>
      <c r="H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189259.2</v>
      </c>
      <c r="I688" s="1"/>
      <c r="J688" s="1"/>
      <c r="K688" s="21">
        <f>IF(Table13[[#This Row],[Licensed 2024]] = "Yes", ((Table13[[#This Row],[2024]]-2500)/Table13[[#This Row],[2023]])-1, (Table13[[#This Row],[2024]]/Table13[[#This Row],[2023]])-1)</f>
        <v>3.2493524841061383E-2</v>
      </c>
      <c r="L688" s="21"/>
      <c r="M688" s="21"/>
      <c r="N688" s="21">
        <f>IF(Table13[[#This Row],[Licensed 2025]] = "Yes", ((Table13[[#This Row],[2025]]-2500)/Table13[[#This Row],[2024]])-1, (Table13[[#This Row],[2025]]/Table13[[#This Row],[2024]])-1)</f>
        <v>3.7514253135692011E-2</v>
      </c>
      <c r="O688" s="21"/>
      <c r="P688" s="21"/>
      <c r="Q688"/>
    </row>
    <row r="689" spans="1:17" hidden="1">
      <c r="A689" t="s">
        <v>7542</v>
      </c>
      <c r="B689">
        <v>714421</v>
      </c>
      <c r="C689" t="s">
        <v>7135</v>
      </c>
      <c r="D689"/>
      <c r="E689" s="28"/>
      <c r="F689" s="1"/>
      <c r="G689" s="1"/>
      <c r="H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49545.599999999868</v>
      </c>
      <c r="I689" s="1"/>
      <c r="J689" s="1"/>
      <c r="K689" s="21"/>
      <c r="L689" s="21"/>
      <c r="M689" s="21"/>
      <c r="N689" s="21"/>
      <c r="O689" s="21"/>
      <c r="P689" s="21"/>
      <c r="Q689"/>
    </row>
    <row r="690" spans="1:17" hidden="1">
      <c r="A690" t="s">
        <v>309</v>
      </c>
      <c r="B690">
        <v>713690</v>
      </c>
      <c r="C690" t="s">
        <v>7130</v>
      </c>
      <c r="D690"/>
      <c r="E690" s="28"/>
      <c r="F6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65894.399999999892</v>
      </c>
      <c r="G6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71614.399999999659</v>
      </c>
      <c r="H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80454.399999999892</v>
      </c>
      <c r="I690" s="1"/>
      <c r="J690" s="1"/>
      <c r="K690" s="21">
        <f>IF(Table13[[#This Row],[Licensed 2024]] = "Yes", ((Table13[[#This Row],[2024]]-2500)/Table13[[#This Row],[2023]])-1, (Table13[[#This Row],[2024]]/Table13[[#This Row],[2023]])-1)</f>
        <v>8.680555555555225E-2</v>
      </c>
      <c r="L690" s="21"/>
      <c r="M690" s="21"/>
      <c r="N690" s="21">
        <f>IF(Table13[[#This Row],[Licensed 2025]] = "Yes", ((Table13[[#This Row],[2025]]-2500)/Table13[[#This Row],[2024]])-1, (Table13[[#This Row],[2025]]/Table13[[#This Row],[2024]])-1)</f>
        <v>0.12343886145803462</v>
      </c>
      <c r="O690" s="21"/>
      <c r="P690" s="21"/>
      <c r="Q690"/>
    </row>
    <row r="691" spans="1:17" hidden="1">
      <c r="A691" t="s">
        <v>310</v>
      </c>
      <c r="B691">
        <v>114630</v>
      </c>
      <c r="C691" t="s">
        <v>7236</v>
      </c>
      <c r="D691"/>
      <c r="E691" s="28"/>
      <c r="F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134555.20000000013</v>
      </c>
      <c r="G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139942.40000000043</v>
      </c>
      <c r="H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146244.79999999987</v>
      </c>
      <c r="I691" s="1"/>
      <c r="J691" s="1"/>
      <c r="K691" s="21">
        <f>IF(Table13[[#This Row],[Licensed 2024]] = "Yes", ((Table13[[#This Row],[2024]]-2500)/Table13[[#This Row],[2023]])-1, (Table13[[#This Row],[2024]]/Table13[[#This Row],[2023]])-1)</f>
        <v>4.0037100015460458E-2</v>
      </c>
      <c r="L691" s="21"/>
      <c r="M691" s="21"/>
      <c r="N691" s="21">
        <f>IF(Table13[[#This Row],[Licensed 2025]] = "Yes", ((Table13[[#This Row],[2025]]-2500)/Table13[[#This Row],[2024]])-1, (Table13[[#This Row],[2025]]/Table13[[#This Row],[2024]])-1)</f>
        <v>4.5035671819258605E-2</v>
      </c>
      <c r="O691" s="21"/>
      <c r="P691" s="21"/>
      <c r="Q691"/>
    </row>
    <row r="692" spans="1:17" hidden="1">
      <c r="A692" t="s">
        <v>7543</v>
      </c>
      <c r="B692">
        <v>724964</v>
      </c>
      <c r="C692" t="s">
        <v>7484</v>
      </c>
      <c r="D692"/>
      <c r="E692" s="28"/>
      <c r="F692" s="1"/>
      <c r="G692" s="1"/>
      <c r="H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112215.99999999962</v>
      </c>
      <c r="I692" s="1"/>
      <c r="J692" s="1"/>
      <c r="K692" s="21"/>
      <c r="L692" s="21"/>
      <c r="M692" s="21"/>
      <c r="N692" s="21"/>
      <c r="O692" s="21"/>
      <c r="P692" s="21"/>
      <c r="Q692"/>
    </row>
    <row r="693" spans="1:17" hidden="1">
      <c r="A693" t="s">
        <v>311</v>
      </c>
      <c r="B693">
        <v>22040</v>
      </c>
      <c r="C693" t="s">
        <v>7161</v>
      </c>
      <c r="D693"/>
      <c r="E693" s="28"/>
      <c r="F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150862.39999999994</v>
      </c>
      <c r="G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165942.39999999994</v>
      </c>
      <c r="H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170913.60000000015</v>
      </c>
      <c r="I693" s="1"/>
      <c r="J693" s="1"/>
      <c r="K693" s="21">
        <f>IF(Table13[[#This Row],[Licensed 2024]] = "Yes", ((Table13[[#This Row],[2024]]-2500)/Table13[[#This Row],[2023]])-1, (Table13[[#This Row],[2024]]/Table13[[#This Row],[2023]])-1)</f>
        <v>9.9958637805046324E-2</v>
      </c>
      <c r="L693" s="21"/>
      <c r="M693" s="21"/>
      <c r="N693" s="21">
        <f>IF(Table13[[#This Row],[Licensed 2025]] = "Yes", ((Table13[[#This Row],[2025]]-2500)/Table13[[#This Row],[2024]])-1, (Table13[[#This Row],[2025]]/Table13[[#This Row],[2024]])-1)</f>
        <v>2.9957382802708654E-2</v>
      </c>
      <c r="O693" s="21"/>
      <c r="P693" s="21"/>
      <c r="Q693"/>
    </row>
    <row r="694" spans="1:17" hidden="1">
      <c r="A694" t="s">
        <v>7544</v>
      </c>
      <c r="B694">
        <v>84744</v>
      </c>
      <c r="C694" t="s">
        <v>7356</v>
      </c>
      <c r="D694"/>
      <c r="E694" s="28"/>
      <c r="F694" s="1"/>
      <c r="G694" s="1"/>
      <c r="H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694" s="1"/>
      <c r="J694" s="1"/>
      <c r="K694" s="21"/>
      <c r="L694" s="21"/>
      <c r="M694" s="21"/>
      <c r="N694" s="21"/>
      <c r="O694" s="21"/>
      <c r="P694" s="21"/>
      <c r="Q694"/>
    </row>
    <row r="695" spans="1:17" hidden="1">
      <c r="A695" t="s">
        <v>6783</v>
      </c>
      <c r="B695">
        <v>723716</v>
      </c>
      <c r="C695" t="s">
        <v>7130</v>
      </c>
      <c r="D695"/>
      <c r="E695" s="28"/>
      <c r="F695" s="1"/>
      <c r="G695" s="1"/>
      <c r="H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80995.200000000114</v>
      </c>
      <c r="I695" s="1"/>
      <c r="J695" s="1"/>
      <c r="K695" s="21"/>
      <c r="L695" s="21"/>
      <c r="M695" s="21"/>
      <c r="N695" s="21"/>
      <c r="O695" s="21"/>
      <c r="P695" s="21"/>
      <c r="Q695"/>
    </row>
    <row r="696" spans="1:17" hidden="1">
      <c r="A696" t="s">
        <v>7545</v>
      </c>
      <c r="B696">
        <v>726153</v>
      </c>
      <c r="C696" t="s">
        <v>7273</v>
      </c>
      <c r="D696"/>
      <c r="E696" s="28"/>
      <c r="F696" s="1"/>
      <c r="G696" s="1"/>
      <c r="H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74880</v>
      </c>
      <c r="I696" s="1"/>
      <c r="J696" s="1"/>
      <c r="K696" s="21"/>
      <c r="L696" s="21"/>
      <c r="M696" s="21"/>
      <c r="N696" s="21"/>
      <c r="O696" s="21"/>
      <c r="P696" s="21"/>
      <c r="Q696"/>
    </row>
    <row r="697" spans="1:17" hidden="1">
      <c r="A697" t="s">
        <v>7546</v>
      </c>
      <c r="B697">
        <v>725872</v>
      </c>
      <c r="C697" t="s">
        <v>7242</v>
      </c>
      <c r="D697"/>
      <c r="E697" s="28"/>
      <c r="F697" s="1"/>
      <c r="G697" s="1"/>
      <c r="H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77750.400000000227</v>
      </c>
      <c r="I697" s="1"/>
      <c r="J697" s="1"/>
      <c r="K697" s="21"/>
      <c r="L697" s="21"/>
      <c r="M697" s="21"/>
      <c r="N697" s="21"/>
      <c r="O697" s="21"/>
      <c r="P697" s="21"/>
      <c r="Q697"/>
    </row>
    <row r="698" spans="1:17" hidden="1">
      <c r="A698" t="s">
        <v>3727</v>
      </c>
      <c r="B698">
        <v>51009</v>
      </c>
      <c r="C698" t="s">
        <v>7252</v>
      </c>
      <c r="D698"/>
      <c r="E698" s="28"/>
      <c r="F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698" s="1"/>
      <c r="J698" s="1"/>
      <c r="K698" s="21">
        <f>IF(Table13[[#This Row],[Licensed 2024]] = "Yes", ((Table13[[#This Row],[2024]]-2500)/Table13[[#This Row],[2023]])-1, (Table13[[#This Row],[2024]]/Table13[[#This Row],[2023]])-1)</f>
        <v>8.6201245493284562E-2</v>
      </c>
      <c r="L698" s="21"/>
      <c r="M698" s="21"/>
      <c r="N698" s="21">
        <f>IF(Table13[[#This Row],[Licensed 2025]] = "Yes", ((Table13[[#This Row],[2025]]-2500)/Table13[[#This Row],[2024]])-1, (Table13[[#This Row],[2025]]/Table13[[#This Row],[2024]])-1)</f>
        <v>0.10440555220276981</v>
      </c>
      <c r="O698" s="21"/>
      <c r="P698" s="21"/>
      <c r="Q698"/>
    </row>
    <row r="699" spans="1:17" hidden="1">
      <c r="A699" t="s">
        <v>312</v>
      </c>
      <c r="B699">
        <v>701991</v>
      </c>
      <c r="C699" t="s">
        <v>7413</v>
      </c>
      <c r="D699"/>
      <c r="E699" s="28"/>
      <c r="F6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81640</v>
      </c>
      <c r="G6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85113.600000000151</v>
      </c>
      <c r="H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88940.799999999988</v>
      </c>
      <c r="I699" s="1"/>
      <c r="J699" s="1"/>
      <c r="K699" s="21">
        <f>IF(Table13[[#This Row],[Licensed 2024]] = "Yes", ((Table13[[#This Row],[2024]]-2500)/Table13[[#This Row],[2023]])-1, (Table13[[#This Row],[2024]]/Table13[[#This Row],[2023]])-1)</f>
        <v>4.2547770700638754E-2</v>
      </c>
      <c r="L699" s="21"/>
      <c r="M699" s="21"/>
      <c r="N699" s="21">
        <f>IF(Table13[[#This Row],[Licensed 2025]] = "Yes", ((Table13[[#This Row],[2025]]-2500)/Table13[[#This Row],[2024]])-1, (Table13[[#This Row],[2025]]/Table13[[#This Row],[2024]])-1)</f>
        <v>4.4965786901268734E-2</v>
      </c>
      <c r="O699" s="21"/>
      <c r="P699" s="21"/>
      <c r="Q699"/>
    </row>
    <row r="700" spans="1:17" hidden="1">
      <c r="A700" t="s">
        <v>313</v>
      </c>
      <c r="B700">
        <v>708433</v>
      </c>
      <c r="C700" t="s">
        <v>7130</v>
      </c>
      <c r="D700"/>
      <c r="E700" s="28"/>
      <c r="F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79705.600000000108</v>
      </c>
      <c r="G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95367.999999999811</v>
      </c>
      <c r="H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95367.999999999811</v>
      </c>
      <c r="I700" s="1"/>
      <c r="J700" s="1"/>
      <c r="K700" s="21">
        <f>IF(Table13[[#This Row],[Licensed 2024]] = "Yes", ((Table13[[#This Row],[2024]]-2500)/Table13[[#This Row],[2023]])-1, (Table13[[#This Row],[2024]]/Table13[[#This Row],[2023]])-1)</f>
        <v>0.19650313152400445</v>
      </c>
      <c r="L700" s="21"/>
      <c r="M700" s="21"/>
      <c r="N700" s="21">
        <f>IF(Table13[[#This Row],[Licensed 2025]] = "Yes", ((Table13[[#This Row],[2025]]-2500)/Table13[[#This Row],[2024]])-1, (Table13[[#This Row],[2025]]/Table13[[#This Row],[2024]])-1)</f>
        <v>0</v>
      </c>
      <c r="O700" s="21"/>
      <c r="P700" s="21"/>
      <c r="Q700"/>
    </row>
    <row r="701" spans="1:17" hidden="1">
      <c r="A701" t="s">
        <v>3686</v>
      </c>
      <c r="B701">
        <v>119676</v>
      </c>
      <c r="C701" t="s">
        <v>7496</v>
      </c>
      <c r="D701"/>
      <c r="E701" s="28"/>
      <c r="F7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7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701" s="1"/>
      <c r="J701" s="1"/>
      <c r="K701" s="21">
        <f>IF(Table13[[#This Row],[Licensed 2024]] = "Yes", ((Table13[[#This Row],[2024]]-2500)/Table13[[#This Row],[2023]])-1, (Table13[[#This Row],[2024]]/Table13[[#This Row],[2023]])-1)</f>
        <v>0</v>
      </c>
      <c r="L701" s="21"/>
      <c r="M701" s="21"/>
      <c r="N701" s="21">
        <f>IF(Table13[[#This Row],[Licensed 2025]] = "Yes", ((Table13[[#This Row],[2025]]-2500)/Table13[[#This Row],[2024]])-1, (Table13[[#This Row],[2025]]/Table13[[#This Row],[2024]])-1)</f>
        <v>-1.4455552553363282E-2</v>
      </c>
      <c r="O701" s="21"/>
      <c r="P701" s="21"/>
      <c r="Q701"/>
    </row>
    <row r="702" spans="1:17" hidden="1">
      <c r="A702" t="s">
        <v>314</v>
      </c>
      <c r="B702">
        <v>92364</v>
      </c>
      <c r="C702" t="s">
        <v>7412</v>
      </c>
      <c r="D702"/>
      <c r="E702" s="28"/>
      <c r="F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157518.40000000002</v>
      </c>
      <c r="G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160680</v>
      </c>
      <c r="H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162281.59999999998</v>
      </c>
      <c r="I702" s="1"/>
      <c r="J702" s="1"/>
      <c r="K702" s="21">
        <f>IF(Table13[[#This Row],[Licensed 2024]] = "Yes", ((Table13[[#This Row],[2024]]-2500)/Table13[[#This Row],[2023]])-1, (Table13[[#This Row],[2024]]/Table13[[#This Row],[2023]])-1)</f>
        <v>2.0071305955367658E-2</v>
      </c>
      <c r="L702" s="21"/>
      <c r="M702" s="21"/>
      <c r="N702" s="21">
        <f>IF(Table13[[#This Row],[Licensed 2025]] = "Yes", ((Table13[[#This Row],[2025]]-2500)/Table13[[#This Row],[2024]])-1, (Table13[[#This Row],[2025]]/Table13[[#This Row],[2024]])-1)</f>
        <v>9.9676375404529338E-3</v>
      </c>
      <c r="O702" s="21"/>
      <c r="P702" s="21"/>
      <c r="Q702"/>
    </row>
    <row r="703" spans="1:17" hidden="1">
      <c r="A703" t="s">
        <v>315</v>
      </c>
      <c r="B703">
        <v>702728</v>
      </c>
      <c r="C703" t="s">
        <v>7547</v>
      </c>
      <c r="D703"/>
      <c r="E703" s="28"/>
      <c r="F7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131060.80000000045</v>
      </c>
      <c r="G7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113547.2000000003</v>
      </c>
      <c r="H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113547.2000000003</v>
      </c>
      <c r="I703" s="1"/>
      <c r="J703" s="1"/>
      <c r="K703" s="21">
        <f>IF(Table13[[#This Row],[Licensed 2024]] = "Yes", ((Table13[[#This Row],[2024]]-2500)/Table13[[#This Row],[2023]])-1, (Table13[[#This Row],[2024]]/Table13[[#This Row],[2023]])-1)</f>
        <v>-0.13362958260593627</v>
      </c>
      <c r="L703" s="21"/>
      <c r="M703" s="21"/>
      <c r="N703" s="21">
        <f>IF(Table13[[#This Row],[Licensed 2025]] = "Yes", ((Table13[[#This Row],[2025]]-2500)/Table13[[#This Row],[2024]])-1, (Table13[[#This Row],[2025]]/Table13[[#This Row],[2024]])-1)</f>
        <v>0</v>
      </c>
      <c r="O703" s="21"/>
      <c r="P703" s="21"/>
      <c r="Q703"/>
    </row>
    <row r="704" spans="1:17" hidden="1">
      <c r="A704" t="s">
        <v>316</v>
      </c>
      <c r="B704">
        <v>703992</v>
      </c>
      <c r="C704" t="s">
        <v>7236</v>
      </c>
      <c r="D704"/>
      <c r="E704" s="28"/>
      <c r="F7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121555.2</v>
      </c>
      <c r="G7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126110.39999999999</v>
      </c>
      <c r="H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137467.2000000003</v>
      </c>
      <c r="I704" s="1"/>
      <c r="J704" s="1"/>
      <c r="K704" s="21">
        <f>IF(Table13[[#This Row],[Licensed 2024]] = "Yes", ((Table13[[#This Row],[2024]]-2500)/Table13[[#This Row],[2023]])-1, (Table13[[#This Row],[2024]]/Table13[[#This Row],[2023]])-1)</f>
        <v>3.7474332648870678E-2</v>
      </c>
      <c r="L704" s="21"/>
      <c r="M704" s="21"/>
      <c r="N704" s="21">
        <f>IF(Table13[[#This Row],[Licensed 2025]] = "Yes", ((Table13[[#This Row],[2025]]-2500)/Table13[[#This Row],[2024]])-1, (Table13[[#This Row],[2025]]/Table13[[#This Row],[2024]])-1)</f>
        <v>9.0054428500744743E-2</v>
      </c>
      <c r="O704" s="21"/>
      <c r="P704" s="21"/>
      <c r="Q704"/>
    </row>
    <row r="705" spans="1:17" hidden="1">
      <c r="A705" t="s">
        <v>3687</v>
      </c>
      <c r="B705">
        <v>91337</v>
      </c>
      <c r="C705" t="s">
        <v>7548</v>
      </c>
      <c r="D705"/>
      <c r="E705" s="28"/>
      <c r="F7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05" s="1"/>
      <c r="J705" s="1"/>
      <c r="K705" s="21">
        <f>IF(Table13[[#This Row],[Licensed 2024]] = "Yes", ((Table13[[#This Row],[2024]]-2500)/Table13[[#This Row],[2023]])-1, (Table13[[#This Row],[2024]]/Table13[[#This Row],[2023]])-1)</f>
        <v>8.9031339031339307E-2</v>
      </c>
      <c r="L705" s="21"/>
      <c r="M705" s="21"/>
      <c r="N705" s="21">
        <f>IF(Table13[[#This Row],[Licensed 2025]] = "Yes", ((Table13[[#This Row],[2025]]-2500)/Table13[[#This Row],[2024]])-1, (Table13[[#This Row],[2025]]/Table13[[#This Row],[2024]])-1)</f>
        <v>-2.2890778286455804E-2</v>
      </c>
      <c r="O705" s="21"/>
      <c r="P705" s="21"/>
      <c r="Q705"/>
    </row>
    <row r="706" spans="1:17" hidden="1">
      <c r="A706" t="s">
        <v>317</v>
      </c>
      <c r="B706">
        <v>718485</v>
      </c>
      <c r="C706" t="s">
        <v>7441</v>
      </c>
      <c r="D706"/>
      <c r="E706" s="28"/>
      <c r="F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86923.199999999924</v>
      </c>
      <c r="G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89523.199999999924</v>
      </c>
      <c r="H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92664.000000000378</v>
      </c>
      <c r="I706" s="1"/>
      <c r="J706" s="1"/>
      <c r="K706" s="21">
        <f>IF(Table13[[#This Row],[Licensed 2024]] = "Yes", ((Table13[[#This Row],[2024]]-2500)/Table13[[#This Row],[2023]])-1, (Table13[[#This Row],[2024]]/Table13[[#This Row],[2023]])-1)</f>
        <v>2.9911462072266026E-2</v>
      </c>
      <c r="L706" s="21"/>
      <c r="M706" s="21"/>
      <c r="N706" s="21">
        <f>IF(Table13[[#This Row],[Licensed 2025]] = "Yes", ((Table13[[#This Row],[2025]]-2500)/Table13[[#This Row],[2024]])-1, (Table13[[#This Row],[2025]]/Table13[[#This Row],[2024]])-1)</f>
        <v>3.5083643122681751E-2</v>
      </c>
      <c r="O706" s="21"/>
      <c r="P706" s="21"/>
      <c r="Q706"/>
    </row>
    <row r="707" spans="1:17" hidden="1">
      <c r="A707" t="s">
        <v>7549</v>
      </c>
      <c r="B707">
        <v>725363</v>
      </c>
      <c r="C707" t="s">
        <v>7189</v>
      </c>
      <c r="D707"/>
      <c r="E707" s="28"/>
      <c r="F707" s="1"/>
      <c r="G707" s="1"/>
      <c r="H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165006.39999999985</v>
      </c>
      <c r="I707" s="1"/>
      <c r="J707" s="1"/>
      <c r="K707" s="21"/>
      <c r="L707" s="21"/>
      <c r="M707" s="21"/>
      <c r="N707" s="21"/>
      <c r="O707" s="21"/>
      <c r="P707" s="21"/>
      <c r="Q707"/>
    </row>
    <row r="708" spans="1:17" hidden="1">
      <c r="A708" t="s">
        <v>318</v>
      </c>
      <c r="B708">
        <v>718309</v>
      </c>
      <c r="C708" t="s">
        <v>7197</v>
      </c>
      <c r="D708"/>
      <c r="E708" s="28"/>
      <c r="F7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103376.00000000009</v>
      </c>
      <c r="G7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105435.2</v>
      </c>
      <c r="H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108596.80000000008</v>
      </c>
      <c r="I708" s="1"/>
      <c r="J708" s="1"/>
      <c r="K708" s="21">
        <f>IF(Table13[[#This Row],[Licensed 2024]] = "Yes", ((Table13[[#This Row],[2024]]-2500)/Table13[[#This Row],[2023]])-1, (Table13[[#This Row],[2024]]/Table13[[#This Row],[2023]])-1)</f>
        <v>1.9919517102614748E-2</v>
      </c>
      <c r="L708" s="21"/>
      <c r="M708" s="21"/>
      <c r="N708" s="21">
        <f>IF(Table13[[#This Row],[Licensed 2025]] = "Yes", ((Table13[[#This Row],[2025]]-2500)/Table13[[#This Row],[2024]])-1, (Table13[[#This Row],[2025]]/Table13[[#This Row],[2024]])-1)</f>
        <v>2.9986190570132853E-2</v>
      </c>
      <c r="O708" s="21"/>
      <c r="P708" s="21"/>
      <c r="Q708"/>
    </row>
    <row r="709" spans="1:17" hidden="1">
      <c r="A709" t="s">
        <v>3689</v>
      </c>
      <c r="B709">
        <v>721155</v>
      </c>
      <c r="C709" t="s">
        <v>7135</v>
      </c>
      <c r="D709"/>
      <c r="E709" s="28"/>
      <c r="F7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54329.600000000006</v>
      </c>
      <c r="G7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54329.600000000006</v>
      </c>
      <c r="H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54329.600000000006</v>
      </c>
      <c r="I709" s="1"/>
      <c r="J709" s="1"/>
      <c r="K709" s="21">
        <f>IF(Table13[[#This Row],[Licensed 2024]] = "Yes", ((Table13[[#This Row],[2024]]-2500)/Table13[[#This Row],[2023]])-1, (Table13[[#This Row],[2024]]/Table13[[#This Row],[2023]])-1)</f>
        <v>0</v>
      </c>
      <c r="L709" s="21"/>
      <c r="M709" s="21"/>
      <c r="N709" s="21">
        <f>IF(Table13[[#This Row],[Licensed 2025]] = "Yes", ((Table13[[#This Row],[2025]]-2500)/Table13[[#This Row],[2024]])-1, (Table13[[#This Row],[2025]]/Table13[[#This Row],[2024]])-1)</f>
        <v>0</v>
      </c>
      <c r="O709" s="21"/>
      <c r="P709" s="21"/>
      <c r="Q709"/>
    </row>
    <row r="710" spans="1:17" hidden="1">
      <c r="A710" t="s">
        <v>7550</v>
      </c>
      <c r="B710">
        <v>726585</v>
      </c>
      <c r="C710" t="s">
        <v>7386</v>
      </c>
      <c r="D710"/>
      <c r="E710" s="28"/>
      <c r="F710" s="1"/>
      <c r="G710" s="1"/>
      <c r="H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111113.60000000015</v>
      </c>
      <c r="I710" s="1"/>
      <c r="J710" s="1"/>
      <c r="K710" s="21"/>
      <c r="L710" s="21"/>
      <c r="M710" s="21"/>
      <c r="N710" s="21"/>
      <c r="O710" s="21"/>
      <c r="P710" s="21"/>
      <c r="Q710"/>
    </row>
    <row r="711" spans="1:17" hidden="1">
      <c r="A711" t="s">
        <v>319</v>
      </c>
      <c r="B711">
        <v>50588</v>
      </c>
      <c r="C711" t="s">
        <v>7551</v>
      </c>
      <c r="D711"/>
      <c r="E711" s="28"/>
      <c r="F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68993.600000000151</v>
      </c>
      <c r="G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72446.399999999849</v>
      </c>
      <c r="H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76065.600000000341</v>
      </c>
      <c r="I711" s="1"/>
      <c r="J711" s="1"/>
      <c r="K711" s="21">
        <f>IF(Table13[[#This Row],[Licensed 2024]] = "Yes", ((Table13[[#This Row],[2024]]-2500)/Table13[[#This Row],[2023]])-1, (Table13[[#This Row],[2024]]/Table13[[#This Row],[2023]])-1)</f>
        <v>5.0045221585765853E-2</v>
      </c>
      <c r="L711" s="21"/>
      <c r="M711" s="21"/>
      <c r="N711" s="21">
        <f>IF(Table13[[#This Row],[Licensed 2025]] = "Yes", ((Table13[[#This Row],[2025]]-2500)/Table13[[#This Row],[2024]])-1, (Table13[[#This Row],[2025]]/Table13[[#This Row],[2024]])-1)</f>
        <v>4.9956933677870907E-2</v>
      </c>
      <c r="O711" s="21"/>
      <c r="P711" s="21"/>
      <c r="Q711"/>
    </row>
    <row r="712" spans="1:17" hidden="1">
      <c r="A712" t="s">
        <v>320</v>
      </c>
      <c r="B712">
        <v>718851</v>
      </c>
      <c r="C712" t="s">
        <v>7305</v>
      </c>
      <c r="D712"/>
      <c r="E712" s="28"/>
      <c r="F7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60112.000000000189</v>
      </c>
      <c r="G7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65062.399999999943</v>
      </c>
      <c r="H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70283.199999999924</v>
      </c>
      <c r="I712" s="1"/>
      <c r="J712" s="1"/>
      <c r="K712" s="21">
        <f>IF(Table13[[#This Row],[Licensed 2024]] = "Yes", ((Table13[[#This Row],[2024]]-2500)/Table13[[#This Row],[2023]])-1, (Table13[[#This Row],[2024]]/Table13[[#This Row],[2023]])-1)</f>
        <v>8.2352941176466299E-2</v>
      </c>
      <c r="L712" s="21"/>
      <c r="M712" s="21"/>
      <c r="N712" s="21">
        <f>IF(Table13[[#This Row],[Licensed 2025]] = "Yes", ((Table13[[#This Row],[2025]]-2500)/Table13[[#This Row],[2024]])-1, (Table13[[#This Row],[2025]]/Table13[[#This Row],[2024]])-1)</f>
        <v>8.0242966751917999E-2</v>
      </c>
      <c r="O712" s="21"/>
      <c r="P712" s="21"/>
      <c r="Q712"/>
    </row>
    <row r="713" spans="1:17" hidden="1">
      <c r="A713" t="s">
        <v>321</v>
      </c>
      <c r="B713">
        <v>91785</v>
      </c>
      <c r="C713" t="s">
        <v>7552</v>
      </c>
      <c r="D713"/>
      <c r="E713" s="28"/>
      <c r="F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69451.200000000215</v>
      </c>
      <c r="G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69451.200000000215</v>
      </c>
      <c r="H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69451.200000000215</v>
      </c>
      <c r="I713" s="1"/>
      <c r="J713" s="1"/>
      <c r="K713" s="21">
        <f>IF(Table13[[#This Row],[Licensed 2024]] = "Yes", ((Table13[[#This Row],[2024]]-2500)/Table13[[#This Row],[2023]])-1, (Table13[[#This Row],[2024]]/Table13[[#This Row],[2023]])-1)</f>
        <v>0</v>
      </c>
      <c r="L713" s="21"/>
      <c r="M713" s="21"/>
      <c r="N713" s="21">
        <f>IF(Table13[[#This Row],[Licensed 2025]] = "Yes", ((Table13[[#This Row],[2025]]-2500)/Table13[[#This Row],[2024]])-1, (Table13[[#This Row],[2025]]/Table13[[#This Row],[2024]])-1)</f>
        <v>0</v>
      </c>
      <c r="O713" s="21"/>
      <c r="P713" s="21"/>
      <c r="Q713"/>
    </row>
    <row r="714" spans="1:17" hidden="1">
      <c r="A714" t="s">
        <v>322</v>
      </c>
      <c r="B714">
        <v>715413</v>
      </c>
      <c r="C714" t="s">
        <v>7353</v>
      </c>
      <c r="D714"/>
      <c r="E714" s="28"/>
      <c r="F7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92081.599999999962</v>
      </c>
      <c r="G7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95305.59999999986</v>
      </c>
      <c r="H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98654.40000000014</v>
      </c>
      <c r="I714" s="1"/>
      <c r="J714" s="1"/>
      <c r="K714" s="21">
        <f>IF(Table13[[#This Row],[Licensed 2024]] = "Yes", ((Table13[[#This Row],[2024]]-2500)/Table13[[#This Row],[2023]])-1, (Table13[[#This Row],[2024]]/Table13[[#This Row],[2023]])-1)</f>
        <v>3.5012423763269851E-2</v>
      </c>
      <c r="L714" s="21"/>
      <c r="M714" s="21"/>
      <c r="N714" s="21">
        <f>IF(Table13[[#This Row],[Licensed 2025]] = "Yes", ((Table13[[#This Row],[2025]]-2500)/Table13[[#This Row],[2024]])-1, (Table13[[#This Row],[2025]]/Table13[[#This Row],[2024]])-1)</f>
        <v>3.5137494543870273E-2</v>
      </c>
      <c r="O714" s="21"/>
      <c r="P714" s="21"/>
      <c r="Q714"/>
    </row>
    <row r="715" spans="1:17" hidden="1">
      <c r="A715" t="s">
        <v>323</v>
      </c>
      <c r="B715">
        <v>92082</v>
      </c>
      <c r="C715" t="s">
        <v>7304</v>
      </c>
      <c r="D715"/>
      <c r="E715" s="28"/>
      <c r="F7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162780.80000000045</v>
      </c>
      <c r="G7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162780.80000000045</v>
      </c>
      <c r="H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162780.80000000045</v>
      </c>
      <c r="I715" s="1"/>
      <c r="J715" s="1"/>
      <c r="K715" s="21">
        <f>IF(Table13[[#This Row],[Licensed 2024]] = "Yes", ((Table13[[#This Row],[2024]]-2500)/Table13[[#This Row],[2023]])-1, (Table13[[#This Row],[2024]]/Table13[[#This Row],[2023]])-1)</f>
        <v>0</v>
      </c>
      <c r="L715" s="21"/>
      <c r="M715" s="21"/>
      <c r="N715" s="21">
        <f>IF(Table13[[#This Row],[Licensed 2025]] = "Yes", ((Table13[[#This Row],[2025]]-2500)/Table13[[#This Row],[2024]])-1, (Table13[[#This Row],[2025]]/Table13[[#This Row],[2024]])-1)</f>
        <v>0</v>
      </c>
      <c r="O715" s="21"/>
      <c r="P715" s="21"/>
      <c r="Q715"/>
    </row>
    <row r="716" spans="1:17" hidden="1">
      <c r="A716" t="s">
        <v>324</v>
      </c>
      <c r="B716">
        <v>716357</v>
      </c>
      <c r="C716" t="s">
        <v>7273</v>
      </c>
      <c r="D716"/>
      <c r="E716" s="28"/>
      <c r="F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66747.199999999837</v>
      </c>
      <c r="G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68764.799999999886</v>
      </c>
      <c r="H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72196.800000000076</v>
      </c>
      <c r="I716" s="1"/>
      <c r="J716" s="1"/>
      <c r="K716" s="21">
        <f>IF(Table13[[#This Row],[Licensed 2024]] = "Yes", ((Table13[[#This Row],[2024]]-2500)/Table13[[#This Row],[2023]])-1, (Table13[[#This Row],[2024]]/Table13[[#This Row],[2023]])-1)</f>
        <v>3.0227485197881876E-2</v>
      </c>
      <c r="L716" s="21"/>
      <c r="M716" s="21"/>
      <c r="N716" s="21">
        <f>IF(Table13[[#This Row],[Licensed 2025]] = "Yes", ((Table13[[#This Row],[2025]]-2500)/Table13[[#This Row],[2024]])-1, (Table13[[#This Row],[2025]]/Table13[[#This Row],[2024]])-1)</f>
        <v>4.9909255898369365E-2</v>
      </c>
      <c r="O716" s="21"/>
      <c r="P716" s="21"/>
      <c r="Q716"/>
    </row>
    <row r="717" spans="1:17" hidden="1">
      <c r="A717" t="s">
        <v>325</v>
      </c>
      <c r="B717">
        <v>720481</v>
      </c>
      <c r="C717" t="s">
        <v>7553</v>
      </c>
      <c r="D717"/>
      <c r="E717" s="28"/>
      <c r="F7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68640</v>
      </c>
      <c r="G7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76752.000000000189</v>
      </c>
      <c r="H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82887.999999999811</v>
      </c>
      <c r="I717" s="1"/>
      <c r="J717" s="1"/>
      <c r="K717" s="21">
        <f>IF(Table13[[#This Row],[Licensed 2024]] = "Yes", ((Table13[[#This Row],[2024]]-2500)/Table13[[#This Row],[2023]])-1, (Table13[[#This Row],[2024]]/Table13[[#This Row],[2023]])-1)</f>
        <v>0.11818181818182083</v>
      </c>
      <c r="L717" s="21"/>
      <c r="M717" s="21"/>
      <c r="N717" s="21">
        <f>IF(Table13[[#This Row],[Licensed 2025]] = "Yes", ((Table13[[#This Row],[2025]]-2500)/Table13[[#This Row],[2024]])-1, (Table13[[#This Row],[2025]]/Table13[[#This Row],[2024]])-1)</f>
        <v>7.9945799457989519E-2</v>
      </c>
      <c r="O717" s="21"/>
      <c r="P717" s="21"/>
      <c r="Q717"/>
    </row>
    <row r="718" spans="1:17" hidden="1">
      <c r="A718" t="s">
        <v>326</v>
      </c>
      <c r="B718">
        <v>92834</v>
      </c>
      <c r="C718" t="s">
        <v>7265</v>
      </c>
      <c r="D718"/>
      <c r="E718" s="28"/>
      <c r="F7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105996.79999999999</v>
      </c>
      <c r="G7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110926.39999999985</v>
      </c>
      <c r="H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114815.99999999997</v>
      </c>
      <c r="I718" s="1"/>
      <c r="J718" s="1"/>
      <c r="K718" s="21">
        <f>IF(Table13[[#This Row],[Licensed 2024]] = "Yes", ((Table13[[#This Row],[2024]]-2500)/Table13[[#This Row],[2023]])-1, (Table13[[#This Row],[2024]]/Table13[[#This Row],[2023]])-1)</f>
        <v>4.6507064364205819E-2</v>
      </c>
      <c r="L718" s="21"/>
      <c r="M718" s="21"/>
      <c r="N718" s="21">
        <f>IF(Table13[[#This Row],[Licensed 2025]] = "Yes", ((Table13[[#This Row],[2025]]-2500)/Table13[[#This Row],[2024]])-1, (Table13[[#This Row],[2025]]/Table13[[#This Row],[2024]])-1)</f>
        <v>3.506469154322267E-2</v>
      </c>
      <c r="O718" s="21"/>
      <c r="P718" s="21"/>
      <c r="Q718"/>
    </row>
    <row r="719" spans="1:17" hidden="1">
      <c r="A719" t="s">
        <v>6784</v>
      </c>
      <c r="B719">
        <v>724381</v>
      </c>
      <c r="C719" t="s">
        <v>7170</v>
      </c>
      <c r="D719"/>
      <c r="E719" s="28"/>
      <c r="F719" s="1"/>
      <c r="G719" s="1"/>
      <c r="H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97988.799999999785</v>
      </c>
      <c r="I719" s="1"/>
      <c r="J719" s="1"/>
      <c r="K719" s="21"/>
      <c r="L719" s="21"/>
      <c r="M719" s="21"/>
      <c r="N719" s="21"/>
      <c r="O719" s="21"/>
      <c r="P719" s="21"/>
      <c r="Q719"/>
    </row>
    <row r="720" spans="1:17" hidden="1">
      <c r="A720" t="s">
        <v>327</v>
      </c>
      <c r="B720">
        <v>83250</v>
      </c>
      <c r="C720" t="s">
        <v>7532</v>
      </c>
      <c r="D720"/>
      <c r="E720" s="28"/>
      <c r="F7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92664.000000000378</v>
      </c>
      <c r="G7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96137.599999999991</v>
      </c>
      <c r="H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99736.000000000087</v>
      </c>
      <c r="I720" s="1"/>
      <c r="J720" s="1"/>
      <c r="K720" s="21">
        <f>IF(Table13[[#This Row],[Licensed 2024]] = "Yes", ((Table13[[#This Row],[2024]]-2500)/Table13[[#This Row],[2023]])-1, (Table13[[#This Row],[2024]]/Table13[[#This Row],[2023]])-1)</f>
        <v>3.748597081929983E-2</v>
      </c>
      <c r="L720" s="21"/>
      <c r="M720" s="21"/>
      <c r="N720" s="21">
        <f>IF(Table13[[#This Row],[Licensed 2025]] = "Yes", ((Table13[[#This Row],[2025]]-2500)/Table13[[#This Row],[2024]])-1, (Table13[[#This Row],[2025]]/Table13[[#This Row],[2024]])-1)</f>
        <v>3.7429684119429929E-2</v>
      </c>
      <c r="O720" s="21"/>
      <c r="P720" s="21"/>
      <c r="Q720"/>
    </row>
    <row r="721" spans="1:17" hidden="1">
      <c r="A721" t="s">
        <v>328</v>
      </c>
      <c r="B721">
        <v>716600</v>
      </c>
      <c r="C721" t="s">
        <v>7198</v>
      </c>
      <c r="D721"/>
      <c r="E721" s="28"/>
      <c r="F7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7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721" s="1"/>
      <c r="J721" s="1"/>
      <c r="K721" s="21"/>
      <c r="L721" s="21"/>
      <c r="M721" s="21"/>
      <c r="N721" s="21"/>
      <c r="O721" s="21"/>
      <c r="P721" s="21"/>
      <c r="Q721"/>
    </row>
    <row r="722" spans="1:17" hidden="1">
      <c r="A722" t="s">
        <v>329</v>
      </c>
      <c r="B722">
        <v>33278</v>
      </c>
      <c r="C722" t="s">
        <v>7245</v>
      </c>
      <c r="D722"/>
      <c r="E722" s="28"/>
      <c r="F7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170164.79999999987</v>
      </c>
      <c r="G7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176550.39999999999</v>
      </c>
      <c r="H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191110.40000000023</v>
      </c>
      <c r="I722" s="1"/>
      <c r="J722" s="1"/>
      <c r="K722" s="21">
        <f>IF(Table13[[#This Row],[Licensed 2024]] = "Yes", ((Table13[[#This Row],[2024]]-2500)/Table13[[#This Row],[2023]])-1, (Table13[[#This Row],[2024]]/Table13[[#This Row],[2023]])-1)</f>
        <v>3.7525974819704988E-2</v>
      </c>
      <c r="L722" s="21"/>
      <c r="M722" s="21"/>
      <c r="N722" s="21">
        <f>IF(Table13[[#This Row],[Licensed 2025]] = "Yes", ((Table13[[#This Row],[2025]]-2500)/Table13[[#This Row],[2024]])-1, (Table13[[#This Row],[2025]]/Table13[[#This Row],[2024]])-1)</f>
        <v>8.2469368520265318E-2</v>
      </c>
      <c r="O722" s="21"/>
      <c r="P722" s="21"/>
      <c r="Q722"/>
    </row>
    <row r="723" spans="1:17" hidden="1">
      <c r="A723" t="s">
        <v>330</v>
      </c>
      <c r="B723">
        <v>720291</v>
      </c>
      <c r="C723" t="s">
        <v>7271</v>
      </c>
      <c r="D723"/>
      <c r="E723" s="28"/>
      <c r="F7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63980.799999999981</v>
      </c>
      <c r="G7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63980.799999999981</v>
      </c>
      <c r="H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74048.000000000044</v>
      </c>
      <c r="I723" s="1"/>
      <c r="J723" s="1"/>
      <c r="K723" s="21">
        <f>IF(Table13[[#This Row],[Licensed 2024]] = "Yes", ((Table13[[#This Row],[2024]]-2500)/Table13[[#This Row],[2023]])-1, (Table13[[#This Row],[2024]]/Table13[[#This Row],[2023]])-1)</f>
        <v>0</v>
      </c>
      <c r="L723" s="21"/>
      <c r="M723" s="21"/>
      <c r="N723" s="21">
        <f>IF(Table13[[#This Row],[Licensed 2025]] = "Yes", ((Table13[[#This Row],[2025]]-2500)/Table13[[#This Row],[2024]])-1, (Table13[[#This Row],[2025]]/Table13[[#This Row],[2024]])-1)</f>
        <v>0.15734720416124937</v>
      </c>
      <c r="O723" s="21"/>
      <c r="P723" s="21"/>
      <c r="Q723"/>
    </row>
    <row r="724" spans="1:17" hidden="1">
      <c r="A724" t="s">
        <v>332</v>
      </c>
      <c r="B724">
        <v>86252</v>
      </c>
      <c r="C724" t="s">
        <v>7198</v>
      </c>
      <c r="D724"/>
      <c r="E724" s="28"/>
      <c r="F7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102419.20000000001</v>
      </c>
      <c r="G7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108056.00000000009</v>
      </c>
      <c r="H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114004.79999999989</v>
      </c>
      <c r="I724" s="1"/>
      <c r="J724" s="1"/>
      <c r="K724" s="21">
        <f>IF(Table13[[#This Row],[Licensed 2024]] = "Yes", ((Table13[[#This Row],[2024]]-2500)/Table13[[#This Row],[2023]])-1, (Table13[[#This Row],[2024]]/Table13[[#This Row],[2023]])-1)</f>
        <v>5.503655564581722E-2</v>
      </c>
      <c r="L724" s="21"/>
      <c r="M724" s="21"/>
      <c r="N724" s="21">
        <f>IF(Table13[[#This Row],[Licensed 2025]] = "Yes", ((Table13[[#This Row],[2025]]-2500)/Table13[[#This Row],[2024]])-1, (Table13[[#This Row],[2025]]/Table13[[#This Row],[2024]])-1)</f>
        <v>5.5052935514916301E-2</v>
      </c>
      <c r="O724" s="21"/>
      <c r="P724" s="21"/>
      <c r="Q724"/>
    </row>
    <row r="725" spans="1:17" hidden="1">
      <c r="A725" t="s">
        <v>333</v>
      </c>
      <c r="B725">
        <v>102642</v>
      </c>
      <c r="C725" t="s">
        <v>7554</v>
      </c>
      <c r="D725"/>
      <c r="E725" s="28"/>
      <c r="F7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79560</v>
      </c>
      <c r="G7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85924.799999999886</v>
      </c>
      <c r="H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87651.200000000215</v>
      </c>
      <c r="I725" s="1"/>
      <c r="J725" s="1"/>
      <c r="K725" s="21">
        <f>IF(Table13[[#This Row],[Licensed 2024]] = "Yes", ((Table13[[#This Row],[2024]]-2500)/Table13[[#This Row],[2023]])-1, (Table13[[#This Row],[2024]]/Table13[[#This Row],[2023]])-1)</f>
        <v>7.9999999999998517E-2</v>
      </c>
      <c r="L725" s="21"/>
      <c r="M725" s="21"/>
      <c r="N725" s="21">
        <f>IF(Table13[[#This Row],[Licensed 2025]] = "Yes", ((Table13[[#This Row],[2025]]-2500)/Table13[[#This Row],[2024]])-1, (Table13[[#This Row],[2025]]/Table13[[#This Row],[2024]])-1)</f>
        <v>2.009198741225271E-2</v>
      </c>
      <c r="O725" s="21"/>
      <c r="P725" s="21"/>
      <c r="Q725"/>
    </row>
    <row r="726" spans="1:17" hidden="1">
      <c r="A726" t="s">
        <v>334</v>
      </c>
      <c r="B726">
        <v>717052</v>
      </c>
      <c r="C726" t="s">
        <v>7409</v>
      </c>
      <c r="D726"/>
      <c r="E726" s="28"/>
      <c r="F7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62295.999999999622</v>
      </c>
      <c r="G7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64625.600000000108</v>
      </c>
      <c r="H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67537.600000000064</v>
      </c>
      <c r="I726" s="1"/>
      <c r="J726" s="1"/>
      <c r="K726" s="21">
        <f>IF(Table13[[#This Row],[Licensed 2024]] = "Yes", ((Table13[[#This Row],[2024]]-2500)/Table13[[#This Row],[2023]])-1, (Table13[[#This Row],[2024]]/Table13[[#This Row],[2023]])-1)</f>
        <v>3.7395659432395423E-2</v>
      </c>
      <c r="L726" s="21"/>
      <c r="M726" s="21"/>
      <c r="N726" s="21">
        <f>IF(Table13[[#This Row],[Licensed 2025]] = "Yes", ((Table13[[#This Row],[2025]]-2500)/Table13[[#This Row],[2024]])-1, (Table13[[#This Row],[2025]]/Table13[[#This Row],[2024]])-1)</f>
        <v>4.5059542967492039E-2</v>
      </c>
      <c r="O726" s="21"/>
      <c r="P726" s="21"/>
      <c r="Q726"/>
    </row>
    <row r="727" spans="1:17" hidden="1">
      <c r="A727" t="s">
        <v>335</v>
      </c>
      <c r="B727">
        <v>701925</v>
      </c>
      <c r="C727" t="s">
        <v>7551</v>
      </c>
      <c r="D727"/>
      <c r="E727" s="28"/>
      <c r="F7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7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92705.600000000341</v>
      </c>
      <c r="H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95305.59999999986</v>
      </c>
      <c r="I727" s="1"/>
      <c r="J727" s="1"/>
      <c r="K727" s="21">
        <f>IF(Table13[[#This Row],[Licensed 2024]] = "Yes", ((Table13[[#This Row],[2024]]-2500)/Table13[[#This Row],[2023]])-1, (Table13[[#This Row],[2024]]/Table13[[#This Row],[2023]])-1)</f>
        <v>3.0043910330487256E-2</v>
      </c>
      <c r="L727" s="21"/>
      <c r="M727" s="21"/>
      <c r="N727" s="21">
        <f>IF(Table13[[#This Row],[Licensed 2025]] = "Yes", ((Table13[[#This Row],[2025]]-2500)/Table13[[#This Row],[2024]])-1, (Table13[[#This Row],[2025]]/Table13[[#This Row],[2024]])-1)</f>
        <v>2.8045770697773476E-2</v>
      </c>
      <c r="O727" s="21"/>
      <c r="P727" s="21"/>
      <c r="Q727"/>
    </row>
    <row r="728" spans="1:17" hidden="1">
      <c r="A728" t="s">
        <v>336</v>
      </c>
      <c r="B728">
        <v>86734</v>
      </c>
      <c r="C728" t="s">
        <v>7555</v>
      </c>
      <c r="D728"/>
      <c r="E728" s="28"/>
      <c r="F7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151943.99999999991</v>
      </c>
      <c r="G7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155750.40000000023</v>
      </c>
      <c r="H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159244.79999999987</v>
      </c>
      <c r="I728" s="1"/>
      <c r="J728" s="1"/>
      <c r="K728" s="21">
        <f>IF(Table13[[#This Row],[Licensed 2024]] = "Yes", ((Table13[[#This Row],[2024]]-2500)/Table13[[#This Row],[2023]])-1, (Table13[[#This Row],[2024]]/Table13[[#This Row],[2023]])-1)</f>
        <v>2.505133470226073E-2</v>
      </c>
      <c r="L728" s="21"/>
      <c r="M728" s="21"/>
      <c r="N728" s="21">
        <f>IF(Table13[[#This Row],[Licensed 2025]] = "Yes", ((Table13[[#This Row],[2025]]-2500)/Table13[[#This Row],[2024]])-1, (Table13[[#This Row],[2025]]/Table13[[#This Row],[2024]])-1)</f>
        <v>2.2435897435895136E-2</v>
      </c>
      <c r="O728" s="21"/>
      <c r="P728" s="21"/>
      <c r="Q728"/>
    </row>
    <row r="729" spans="1:17" hidden="1">
      <c r="A729" t="s">
        <v>3690</v>
      </c>
      <c r="B729">
        <v>91382</v>
      </c>
      <c r="C729" t="s">
        <v>7493</v>
      </c>
      <c r="D729"/>
      <c r="E729" s="28"/>
      <c r="F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729" s="1"/>
      <c r="J729" s="1"/>
      <c r="K729" s="21">
        <f>IF(Table13[[#This Row],[Licensed 2024]] = "Yes", ((Table13[[#This Row],[2024]]-2500)/Table13[[#This Row],[2023]])-1, (Table13[[#This Row],[2024]]/Table13[[#This Row],[2023]])-1)</f>
        <v>0.16880341880341154</v>
      </c>
      <c r="L729" s="21"/>
      <c r="M729" s="21"/>
      <c r="N729" s="21">
        <f>IF(Table13[[#This Row],[Licensed 2025]] = "Yes", ((Table13[[#This Row],[2025]]-2500)/Table13[[#This Row],[2024]])-1, (Table13[[#This Row],[2025]]/Table13[[#This Row],[2024]])-1)</f>
        <v>-1.5234613040828848E-2</v>
      </c>
      <c r="O729" s="21"/>
      <c r="P729" s="21"/>
      <c r="Q729"/>
    </row>
    <row r="730" spans="1:17" hidden="1">
      <c r="A730" t="s">
        <v>7556</v>
      </c>
      <c r="B730">
        <v>724988</v>
      </c>
      <c r="C730" t="s">
        <v>7188</v>
      </c>
      <c r="D730"/>
      <c r="E730" s="28"/>
      <c r="F730" s="1"/>
      <c r="G730" s="1"/>
      <c r="H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155043.19999999992</v>
      </c>
      <c r="I730" s="1"/>
      <c r="J730" s="1"/>
      <c r="K730" s="21"/>
      <c r="L730" s="21"/>
      <c r="M730" s="21"/>
      <c r="N730" s="21"/>
      <c r="O730" s="21"/>
      <c r="P730" s="21"/>
      <c r="Q730"/>
    </row>
    <row r="731" spans="1:17" hidden="1">
      <c r="A731" t="s">
        <v>337</v>
      </c>
      <c r="B731">
        <v>85113</v>
      </c>
      <c r="C731" t="s">
        <v>7161</v>
      </c>
      <c r="D731"/>
      <c r="E731" s="28"/>
      <c r="F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176321.59999999998</v>
      </c>
      <c r="G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185140.8</v>
      </c>
      <c r="H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196247.99999999983</v>
      </c>
      <c r="I731" s="1"/>
      <c r="J731" s="1"/>
      <c r="K731" s="21">
        <f>IF(Table13[[#This Row],[Licensed 2024]] = "Yes", ((Table13[[#This Row],[2024]]-2500)/Table13[[#This Row],[2023]])-1, (Table13[[#This Row],[2024]]/Table13[[#This Row],[2023]])-1)</f>
        <v>5.0017694939247459E-2</v>
      </c>
      <c r="L731" s="21"/>
      <c r="M731" s="21"/>
      <c r="N731" s="21">
        <f>IF(Table13[[#This Row],[Licensed 2025]] = "Yes", ((Table13[[#This Row],[2025]]-2500)/Table13[[#This Row],[2024]])-1, (Table13[[#This Row],[2025]]/Table13[[#This Row],[2024]])-1)</f>
        <v>5.9993259184360381E-2</v>
      </c>
      <c r="O731" s="21"/>
      <c r="P731" s="21"/>
      <c r="Q731"/>
    </row>
    <row r="732" spans="1:17" hidden="1">
      <c r="A732" t="s">
        <v>338</v>
      </c>
      <c r="B732">
        <v>709018</v>
      </c>
      <c r="C732" t="s">
        <v>7557</v>
      </c>
      <c r="D732"/>
      <c r="E732" s="28"/>
      <c r="F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147222.40000000043</v>
      </c>
      <c r="G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150176.00000000009</v>
      </c>
      <c r="H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156187.19999999984</v>
      </c>
      <c r="I732" s="1"/>
      <c r="J732" s="1"/>
      <c r="K732" s="21">
        <f>IF(Table13[[#This Row],[Licensed 2024]] = "Yes", ((Table13[[#This Row],[2024]]-2500)/Table13[[#This Row],[2023]])-1, (Table13[[#This Row],[2024]]/Table13[[#This Row],[2023]])-1)</f>
        <v>2.0062164453233056E-2</v>
      </c>
      <c r="L732" s="21"/>
      <c r="M732" s="21"/>
      <c r="N732" s="21">
        <f>IF(Table13[[#This Row],[Licensed 2025]] = "Yes", ((Table13[[#This Row],[2025]]-2500)/Table13[[#This Row],[2024]])-1, (Table13[[#This Row],[2025]]/Table13[[#This Row],[2024]])-1)</f>
        <v>4.002770083102325E-2</v>
      </c>
      <c r="O732" s="21"/>
      <c r="P732" s="21"/>
      <c r="Q732"/>
    </row>
    <row r="733" spans="1:17" hidden="1">
      <c r="A733" t="s">
        <v>3691</v>
      </c>
      <c r="B733">
        <v>119726</v>
      </c>
      <c r="C733" t="s">
        <v>7260</v>
      </c>
      <c r="D733"/>
      <c r="E733" s="28"/>
      <c r="F7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7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733" s="1"/>
      <c r="J733" s="1"/>
      <c r="K733" s="21">
        <f>IF(Table13[[#This Row],[Licensed 2024]] = "Yes", ((Table13[[#This Row],[2024]]-2500)/Table13[[#This Row],[2023]])-1, (Table13[[#This Row],[2024]]/Table13[[#This Row],[2023]])-1)</f>
        <v>8.7478559176670467E-2</v>
      </c>
      <c r="L733" s="21"/>
      <c r="M733" s="21"/>
      <c r="N733" s="21">
        <f>IF(Table13[[#This Row],[Licensed 2025]] = "Yes", ((Table13[[#This Row],[2025]]-2500)/Table13[[#This Row],[2024]])-1, (Table13[[#This Row],[2025]]/Table13[[#This Row],[2024]])-1)</f>
        <v>-1.8611987381704331E-2</v>
      </c>
      <c r="O733" s="21"/>
      <c r="P733" s="21"/>
      <c r="Q733"/>
    </row>
    <row r="734" spans="1:17" hidden="1">
      <c r="A734" t="s">
        <v>339</v>
      </c>
      <c r="B734">
        <v>713377</v>
      </c>
      <c r="C734" t="s">
        <v>7256</v>
      </c>
      <c r="D734"/>
      <c r="E734" s="28"/>
      <c r="F7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69014.40000000014</v>
      </c>
      <c r="G7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75774.399999999659</v>
      </c>
      <c r="H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81847.999999999811</v>
      </c>
      <c r="I734" s="1"/>
      <c r="J734" s="1"/>
      <c r="K734" s="21">
        <f>IF(Table13[[#This Row],[Licensed 2024]] = "Yes", ((Table13[[#This Row],[2024]]-2500)/Table13[[#This Row],[2023]])-1, (Table13[[#This Row],[2024]]/Table13[[#This Row],[2023]])-1)</f>
        <v>9.7950572634109889E-2</v>
      </c>
      <c r="L734" s="21"/>
      <c r="M734" s="21"/>
      <c r="N734" s="21">
        <f>IF(Table13[[#This Row],[Licensed 2025]] = "Yes", ((Table13[[#This Row],[2025]]-2500)/Table13[[#This Row],[2024]])-1, (Table13[[#This Row],[2025]]/Table13[[#This Row],[2024]])-1)</f>
        <v>8.015371946198413E-2</v>
      </c>
      <c r="O734" s="21"/>
      <c r="P734" s="21"/>
      <c r="Q734"/>
    </row>
    <row r="735" spans="1:17" hidden="1">
      <c r="A735" t="s">
        <v>3692</v>
      </c>
      <c r="B735">
        <v>118103</v>
      </c>
      <c r="C735" t="s">
        <v>7379</v>
      </c>
      <c r="D735"/>
      <c r="E735" s="28"/>
      <c r="F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35" s="1"/>
      <c r="J735" s="1"/>
      <c r="K735" s="21">
        <f>IF(Table13[[#This Row],[Licensed 2024]] = "Yes", ((Table13[[#This Row],[2024]]-2500)/Table13[[#This Row],[2023]])-1, (Table13[[#This Row],[2024]]/Table13[[#This Row],[2023]])-1)</f>
        <v>8.9031339031339307E-2</v>
      </c>
      <c r="L735" s="21"/>
      <c r="M735" s="21"/>
      <c r="N735" s="21">
        <f>IF(Table13[[#This Row],[Licensed 2025]] = "Yes", ((Table13[[#This Row],[2025]]-2500)/Table13[[#This Row],[2024]])-1, (Table13[[#This Row],[2025]]/Table13[[#This Row],[2024]])-1)</f>
        <v>-2.2890778286455804E-2</v>
      </c>
      <c r="O735" s="21"/>
      <c r="P735" s="21"/>
      <c r="Q735"/>
    </row>
    <row r="736" spans="1:17" hidden="1">
      <c r="A736" t="s">
        <v>340</v>
      </c>
      <c r="B736">
        <v>718030</v>
      </c>
      <c r="C736" t="s">
        <v>7353</v>
      </c>
      <c r="D736"/>
      <c r="E736" s="28"/>
      <c r="F7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82014.40000000014</v>
      </c>
      <c r="G7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84676.800000000076</v>
      </c>
      <c r="H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90396.800000000076</v>
      </c>
      <c r="I736" s="1"/>
      <c r="J736" s="1"/>
      <c r="K736" s="21">
        <f>IF(Table13[[#This Row],[Licensed 2024]] = "Yes", ((Table13[[#This Row],[2024]]-2500)/Table13[[#This Row],[2023]])-1, (Table13[[#This Row],[2024]]/Table13[[#This Row],[2023]])-1)</f>
        <v>3.2462591935074059E-2</v>
      </c>
      <c r="L736" s="21"/>
      <c r="M736" s="21"/>
      <c r="N736" s="21">
        <f>IF(Table13[[#This Row],[Licensed 2025]] = "Yes", ((Table13[[#This Row],[2025]]-2500)/Table13[[#This Row],[2024]])-1, (Table13[[#This Row],[2025]]/Table13[[#This Row],[2024]])-1)</f>
        <v>6.7550970277572953E-2</v>
      </c>
      <c r="O736" s="21"/>
      <c r="P736" s="21"/>
      <c r="Q736"/>
    </row>
    <row r="737" spans="1:17" hidden="1">
      <c r="A737" t="s">
        <v>3693</v>
      </c>
      <c r="B737">
        <v>72928</v>
      </c>
      <c r="C737" t="s">
        <v>7156</v>
      </c>
      <c r="D737"/>
      <c r="E737" s="28"/>
      <c r="F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37" s="1"/>
      <c r="J737" s="1"/>
      <c r="K737" s="21">
        <f>IF(Table13[[#This Row],[Licensed 2024]] = "Yes", ((Table13[[#This Row],[2024]]-2500)/Table13[[#This Row],[2023]])-1, (Table13[[#This Row],[2024]]/Table13[[#This Row],[2023]])-1)</f>
        <v>7.4846625766872954E-2</v>
      </c>
      <c r="L737" s="21"/>
      <c r="M737" s="21"/>
      <c r="N737" s="21">
        <f>IF(Table13[[#This Row],[Licensed 2025]] = "Yes", ((Table13[[#This Row],[2025]]-2500)/Table13[[#This Row],[2024]])-1, (Table13[[#This Row],[2025]]/Table13[[#This Row],[2024]])-1)</f>
        <v>-2.5114155251144687E-2</v>
      </c>
      <c r="O737" s="21"/>
      <c r="P737" s="21"/>
      <c r="Q737"/>
    </row>
    <row r="738" spans="1:17" hidden="1">
      <c r="A738" t="s">
        <v>3694</v>
      </c>
      <c r="B738">
        <v>61902</v>
      </c>
      <c r="C738" t="s">
        <v>7156</v>
      </c>
      <c r="D738"/>
      <c r="E738" s="28"/>
      <c r="F7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38" s="1"/>
      <c r="J738" s="1"/>
      <c r="K738" s="21">
        <f>IF(Table13[[#This Row],[Licensed 2024]] = "Yes", ((Table13[[#This Row],[2024]]-2500)/Table13[[#This Row],[2023]])-1, (Table13[[#This Row],[2024]]/Table13[[#This Row],[2023]])-1)</f>
        <v>7.4846625766872954E-2</v>
      </c>
      <c r="L738" s="21"/>
      <c r="M738" s="21"/>
      <c r="N738" s="21">
        <f>IF(Table13[[#This Row],[Licensed 2025]] = "Yes", ((Table13[[#This Row],[2025]]-2500)/Table13[[#This Row],[2024]])-1, (Table13[[#This Row],[2025]]/Table13[[#This Row],[2024]])-1)</f>
        <v>-2.5114155251144687E-2</v>
      </c>
      <c r="O738" s="21"/>
      <c r="P738" s="21"/>
      <c r="Q738"/>
    </row>
    <row r="739" spans="1:17" hidden="1">
      <c r="A739" t="s">
        <v>341</v>
      </c>
      <c r="B739">
        <v>719944</v>
      </c>
      <c r="C739" t="s">
        <v>7444</v>
      </c>
      <c r="D739"/>
      <c r="E739" s="28"/>
      <c r="F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161200</v>
      </c>
      <c r="H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168854.39999999991</v>
      </c>
      <c r="I739" s="1"/>
      <c r="J739" s="1"/>
      <c r="K739" s="21">
        <f>IF(Table13[[#This Row],[Licensed 2024]] = "Yes", ((Table13[[#This Row],[2024]]-2500)/Table13[[#This Row],[2023]])-1, (Table13[[#This Row],[2024]]/Table13[[#This Row],[2023]])-1)</f>
        <v>3.9989264626945964E-2</v>
      </c>
      <c r="L739" s="21"/>
      <c r="M739" s="21"/>
      <c r="N739" s="21">
        <f>IF(Table13[[#This Row],[Licensed 2025]] = "Yes", ((Table13[[#This Row],[2025]]-2500)/Table13[[#This Row],[2024]])-1, (Table13[[#This Row],[2025]]/Table13[[#This Row],[2024]])-1)</f>
        <v>4.7483870967741426E-2</v>
      </c>
      <c r="O739" s="21"/>
      <c r="P739" s="21"/>
      <c r="Q739"/>
    </row>
    <row r="740" spans="1:17" hidden="1">
      <c r="A740" t="s">
        <v>342</v>
      </c>
      <c r="B740">
        <v>719280</v>
      </c>
      <c r="C740" t="s">
        <v>7237</v>
      </c>
      <c r="D740"/>
      <c r="E740" s="28"/>
      <c r="F7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60007.999999999811</v>
      </c>
      <c r="G7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72883.199999999924</v>
      </c>
      <c r="H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72883.199999999924</v>
      </c>
      <c r="I740" s="1"/>
      <c r="J740" s="1"/>
      <c r="K740" s="21">
        <f>IF(Table13[[#This Row],[Licensed 2024]] = "Yes", ((Table13[[#This Row],[2024]]-2500)/Table13[[#This Row],[2023]])-1, (Table13[[#This Row],[2024]]/Table13[[#This Row],[2023]])-1)</f>
        <v>0.21455805892547919</v>
      </c>
      <c r="L740" s="21"/>
      <c r="M740" s="21"/>
      <c r="N740" s="21">
        <f>IF(Table13[[#This Row],[Licensed 2025]] = "Yes", ((Table13[[#This Row],[2025]]-2500)/Table13[[#This Row],[2024]])-1, (Table13[[#This Row],[2025]]/Table13[[#This Row],[2024]])-1)</f>
        <v>0</v>
      </c>
      <c r="O740" s="21"/>
      <c r="P740" s="21"/>
      <c r="Q740"/>
    </row>
    <row r="741" spans="1:17" hidden="1">
      <c r="A741" t="s">
        <v>3695</v>
      </c>
      <c r="B741">
        <v>200021</v>
      </c>
      <c r="C741" t="s">
        <v>7558</v>
      </c>
      <c r="D741"/>
      <c r="E741" s="28"/>
      <c r="F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741" s="1"/>
      <c r="J741" s="1"/>
      <c r="K741" s="21">
        <f>IF(Table13[[#This Row],[Licensed 2024]] = "Yes", ((Table13[[#This Row],[2024]]-2500)/Table13[[#This Row],[2023]])-1, (Table13[[#This Row],[2024]]/Table13[[#This Row],[2023]])-1)</f>
        <v>8.2894736842109795E-2</v>
      </c>
      <c r="L741" s="21"/>
      <c r="M741" s="21"/>
      <c r="N741" s="21">
        <f>IF(Table13[[#This Row],[Licensed 2025]] = "Yes", ((Table13[[#This Row],[2025]]-2500)/Table13[[#This Row],[2024]])-1, (Table13[[#This Row],[2025]]/Table13[[#This Row],[2024]])-1)</f>
        <v>-1.7820980153910648E-2</v>
      </c>
      <c r="O741" s="21"/>
      <c r="P741" s="21"/>
      <c r="Q741"/>
    </row>
    <row r="742" spans="1:17" hidden="1">
      <c r="A742" t="s">
        <v>7559</v>
      </c>
      <c r="B742">
        <v>200544</v>
      </c>
      <c r="C742" t="s">
        <v>7173</v>
      </c>
      <c r="D742"/>
      <c r="E742" s="28"/>
      <c r="F742" s="1"/>
      <c r="G742" s="1"/>
      <c r="H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742" s="1"/>
      <c r="J742" s="1"/>
      <c r="K742" s="21"/>
      <c r="L742" s="21"/>
      <c r="M742" s="21"/>
      <c r="N742" s="21"/>
      <c r="O742" s="21"/>
      <c r="P742" s="21"/>
      <c r="Q742"/>
    </row>
    <row r="743" spans="1:17" hidden="1">
      <c r="A743" t="s">
        <v>343</v>
      </c>
      <c r="B743">
        <v>701993</v>
      </c>
      <c r="C743" t="s">
        <v>7560</v>
      </c>
      <c r="D743"/>
      <c r="E743" s="28"/>
      <c r="F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64896.000000000095</v>
      </c>
      <c r="G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67496.000000000087</v>
      </c>
      <c r="H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70033.600000000151</v>
      </c>
      <c r="I743" s="1"/>
      <c r="J743" s="1"/>
      <c r="K743" s="21">
        <f>IF(Table13[[#This Row],[Licensed 2024]] = "Yes", ((Table13[[#This Row],[2024]]-2500)/Table13[[#This Row],[2023]])-1, (Table13[[#This Row],[2024]]/Table13[[#This Row],[2023]])-1)</f>
        <v>4.0064102564102422E-2</v>
      </c>
      <c r="L743" s="21"/>
      <c r="M743" s="21"/>
      <c r="N743" s="21">
        <f>IF(Table13[[#This Row],[Licensed 2025]] = "Yes", ((Table13[[#This Row],[2025]]-2500)/Table13[[#This Row],[2024]])-1, (Table13[[#This Row],[2025]]/Table13[[#This Row],[2024]])-1)</f>
        <v>3.7596302003082505E-2</v>
      </c>
      <c r="O743" s="21"/>
      <c r="P743" s="21"/>
      <c r="Q743"/>
    </row>
    <row r="744" spans="1:17" hidden="1">
      <c r="A744" t="s">
        <v>344</v>
      </c>
      <c r="B744">
        <v>92425</v>
      </c>
      <c r="C744" t="s">
        <v>7561</v>
      </c>
      <c r="D744"/>
      <c r="E744" s="28"/>
      <c r="F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54371.199999999968</v>
      </c>
      <c r="G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56347.200000000303</v>
      </c>
      <c r="H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58739.200000000019</v>
      </c>
      <c r="I744" s="1"/>
      <c r="J744" s="1"/>
      <c r="K744" s="21">
        <f>IF(Table13[[#This Row],[Licensed 2024]] = "Yes", ((Table13[[#This Row],[2024]]-2500)/Table13[[#This Row],[2023]])-1, (Table13[[#This Row],[2024]]/Table13[[#This Row],[2023]])-1)</f>
        <v>3.6342769701612987E-2</v>
      </c>
      <c r="L744" s="21"/>
      <c r="M744" s="21"/>
      <c r="N744" s="21">
        <f>IF(Table13[[#This Row],[Licensed 2025]] = "Yes", ((Table13[[#This Row],[2025]]-2500)/Table13[[#This Row],[2024]])-1, (Table13[[#This Row],[2025]]/Table13[[#This Row],[2024]])-1)</f>
        <v>4.2451088962711658E-2</v>
      </c>
      <c r="O744" s="21"/>
      <c r="P744" s="21"/>
      <c r="Q744"/>
    </row>
    <row r="745" spans="1:17" hidden="1">
      <c r="A745" t="s">
        <v>3696</v>
      </c>
      <c r="B745">
        <v>722505</v>
      </c>
      <c r="C745" t="s">
        <v>7236</v>
      </c>
      <c r="D745"/>
      <c r="E745" s="28"/>
      <c r="F7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7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130624.00000000038</v>
      </c>
      <c r="I745" s="1"/>
      <c r="J745" s="1"/>
      <c r="K745" s="21">
        <f>IF(Table13[[#This Row],[Licensed 2024]] = "Yes", ((Table13[[#This Row],[2024]]-2500)/Table13[[#This Row],[2023]])-1, (Table13[[#This Row],[2024]]/Table13[[#This Row],[2023]])-1)</f>
        <v>0</v>
      </c>
      <c r="L745" s="21"/>
      <c r="M745" s="21"/>
      <c r="N745" s="21">
        <f>IF(Table13[[#This Row],[Licensed 2025]] = "Yes", ((Table13[[#This Row],[2025]]-2500)/Table13[[#This Row],[2024]])-1, (Table13[[#This Row],[2025]]/Table13[[#This Row],[2024]])-1)</f>
        <v>4.4925124792015936E-2</v>
      </c>
      <c r="O745" s="21"/>
      <c r="P745" s="21"/>
      <c r="Q745"/>
    </row>
    <row r="746" spans="1:17" hidden="1">
      <c r="A746" t="s">
        <v>3697</v>
      </c>
      <c r="B746">
        <v>40041</v>
      </c>
      <c r="C746" t="s">
        <v>7562</v>
      </c>
      <c r="D746"/>
      <c r="E746" s="28"/>
      <c r="F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746" s="1"/>
      <c r="J746" s="1"/>
      <c r="K746" s="21">
        <f>IF(Table13[[#This Row],[Licensed 2024]] = "Yes", ((Table13[[#This Row],[2024]]-2500)/Table13[[#This Row],[2023]])-1, (Table13[[#This Row],[2024]]/Table13[[#This Row],[2023]])-1)</f>
        <v>4.0273037542661871E-2</v>
      </c>
      <c r="L746" s="21"/>
      <c r="M746" s="21"/>
      <c r="N746" s="21">
        <f>IF(Table13[[#This Row],[Licensed 2025]] = "Yes", ((Table13[[#This Row],[2025]]-2500)/Table13[[#This Row],[2024]])-1, (Table13[[#This Row],[2025]]/Table13[[#This Row],[2024]])-1)</f>
        <v>-2.2747156605428587E-2</v>
      </c>
      <c r="O746" s="21"/>
      <c r="P746" s="21"/>
      <c r="Q746"/>
    </row>
    <row r="747" spans="1:17" hidden="1">
      <c r="A747" t="s">
        <v>345</v>
      </c>
      <c r="B747">
        <v>40377</v>
      </c>
      <c r="C747" t="s">
        <v>7563</v>
      </c>
      <c r="D747"/>
      <c r="E747" s="28"/>
      <c r="F7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200220.80000000002</v>
      </c>
      <c r="G7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212243.19999999998</v>
      </c>
      <c r="H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222851.19999999972</v>
      </c>
      <c r="I747" s="1"/>
      <c r="J747" s="1"/>
      <c r="K747" s="21">
        <f>IF(Table13[[#This Row],[Licensed 2024]] = "Yes", ((Table13[[#This Row],[2024]]-2500)/Table13[[#This Row],[2023]])-1, (Table13[[#This Row],[2024]]/Table13[[#This Row],[2023]])-1)</f>
        <v>6.0045709536671321E-2</v>
      </c>
      <c r="L747" s="21"/>
      <c r="M747" s="21"/>
      <c r="N747" s="21">
        <f>IF(Table13[[#This Row],[Licensed 2025]] = "Yes", ((Table13[[#This Row],[2025]]-2500)/Table13[[#This Row],[2024]])-1, (Table13[[#This Row],[2025]]/Table13[[#This Row],[2024]])-1)</f>
        <v>4.9980399843197576E-2</v>
      </c>
      <c r="O747" s="21"/>
      <c r="P747" s="21"/>
      <c r="Q747"/>
    </row>
    <row r="748" spans="1:17" hidden="1">
      <c r="A748" t="s">
        <v>346</v>
      </c>
      <c r="B748">
        <v>711619</v>
      </c>
      <c r="C748" t="s">
        <v>7535</v>
      </c>
      <c r="D748"/>
      <c r="E748" s="28"/>
      <c r="F7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90084.799999999886</v>
      </c>
      <c r="G7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99320</v>
      </c>
      <c r="H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110073.60000000015</v>
      </c>
      <c r="I748" s="1"/>
      <c r="J748" s="1"/>
      <c r="K748" s="21">
        <f>IF(Table13[[#This Row],[Licensed 2024]] = "Yes", ((Table13[[#This Row],[2024]]-2500)/Table13[[#This Row],[2023]])-1, (Table13[[#This Row],[2024]]/Table13[[#This Row],[2023]])-1)</f>
        <v>0.10251673978296139</v>
      </c>
      <c r="L748" s="21"/>
      <c r="M748" s="21"/>
      <c r="N748" s="21">
        <f>IF(Table13[[#This Row],[Licensed 2025]] = "Yes", ((Table13[[#This Row],[2025]]-2500)/Table13[[#This Row],[2024]])-1, (Table13[[#This Row],[2025]]/Table13[[#This Row],[2024]])-1)</f>
        <v>0.10827225130890206</v>
      </c>
      <c r="O748" s="21"/>
      <c r="P748" s="21"/>
      <c r="Q748"/>
    </row>
    <row r="749" spans="1:17" hidden="1">
      <c r="A749" t="s">
        <v>348</v>
      </c>
      <c r="B749">
        <v>719495</v>
      </c>
      <c r="C749" t="s">
        <v>7224</v>
      </c>
      <c r="D749"/>
      <c r="E749" s="28"/>
      <c r="F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150737.60000000006</v>
      </c>
      <c r="H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155646.39999999985</v>
      </c>
      <c r="I749" s="1"/>
      <c r="J749" s="1"/>
      <c r="K749" s="21">
        <f>IF(Table13[[#This Row],[Licensed 2024]] = "Yes", ((Table13[[#This Row],[2024]]-2500)/Table13[[#This Row],[2023]])-1, (Table13[[#This Row],[2024]]/Table13[[#This Row],[2023]])-1)</f>
        <v>3.9443488238668944E-2</v>
      </c>
      <c r="L749" s="21"/>
      <c r="M749" s="21"/>
      <c r="N749" s="21">
        <f>IF(Table13[[#This Row],[Licensed 2025]] = "Yes", ((Table13[[#This Row],[2025]]-2500)/Table13[[#This Row],[2024]])-1, (Table13[[#This Row],[2025]]/Table13[[#This Row],[2024]])-1)</f>
        <v>3.2565199392850852E-2</v>
      </c>
      <c r="O749" s="21"/>
      <c r="P749" s="21"/>
      <c r="Q749"/>
    </row>
    <row r="750" spans="1:17" hidden="1">
      <c r="A750" t="s">
        <v>349</v>
      </c>
      <c r="B750">
        <v>717358</v>
      </c>
      <c r="C750" t="s">
        <v>7564</v>
      </c>
      <c r="D750"/>
      <c r="E750" s="28"/>
      <c r="F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57574.399999999659</v>
      </c>
      <c r="G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82659.200000000012</v>
      </c>
      <c r="H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84302.399999999936</v>
      </c>
      <c r="I750" s="1"/>
      <c r="J750" s="1"/>
      <c r="K750" s="21">
        <f>IF(Table13[[#This Row],[Licensed 2024]] = "Yes", ((Table13[[#This Row],[2024]]-2500)/Table13[[#This Row],[2023]])-1, (Table13[[#This Row],[2024]]/Table13[[#This Row],[2023]])-1)</f>
        <v>0.43569364161850577</v>
      </c>
      <c r="L750" s="21"/>
      <c r="M750" s="21"/>
      <c r="N750" s="21">
        <f>IF(Table13[[#This Row],[Licensed 2025]] = "Yes", ((Table13[[#This Row],[2025]]-2500)/Table13[[#This Row],[2024]])-1, (Table13[[#This Row],[2025]]/Table13[[#This Row],[2024]])-1)</f>
        <v>1.9879214896828534E-2</v>
      </c>
      <c r="O750" s="21"/>
      <c r="P750" s="21"/>
      <c r="Q750"/>
    </row>
    <row r="751" spans="1:17" hidden="1">
      <c r="A751" t="s">
        <v>351</v>
      </c>
      <c r="B751">
        <v>96598</v>
      </c>
      <c r="C751" t="s">
        <v>7557</v>
      </c>
      <c r="D751"/>
      <c r="E751" s="28"/>
      <c r="F7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143374.39999999967</v>
      </c>
      <c r="G7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154127.99999999983</v>
      </c>
      <c r="H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162219.20000000001</v>
      </c>
      <c r="I751" s="1"/>
      <c r="J751" s="1"/>
      <c r="K751" s="21">
        <f>IF(Table13[[#This Row],[Licensed 2024]] = "Yes", ((Table13[[#This Row],[2024]]-2500)/Table13[[#This Row],[2023]])-1, (Table13[[#This Row],[2024]]/Table13[[#This Row],[2023]])-1)</f>
        <v>7.5003626867838236E-2</v>
      </c>
      <c r="L751" s="21"/>
      <c r="M751" s="21"/>
      <c r="N751" s="21">
        <f>IF(Table13[[#This Row],[Licensed 2025]] = "Yes", ((Table13[[#This Row],[2025]]-2500)/Table13[[#This Row],[2024]])-1, (Table13[[#This Row],[2025]]/Table13[[#This Row],[2024]])-1)</f>
        <v>5.2496626180837946E-2</v>
      </c>
      <c r="O751" s="21"/>
      <c r="P751" s="21"/>
      <c r="Q751"/>
    </row>
    <row r="752" spans="1:17" hidden="1">
      <c r="A752" t="s">
        <v>352</v>
      </c>
      <c r="B752">
        <v>50480</v>
      </c>
      <c r="C752" t="s">
        <v>7245</v>
      </c>
      <c r="D752"/>
      <c r="E752" s="28"/>
      <c r="F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198910.4</v>
      </c>
      <c r="G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206377.60000000001</v>
      </c>
      <c r="H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215155.20000000013</v>
      </c>
      <c r="I752" s="1"/>
      <c r="J752" s="1"/>
      <c r="K752" s="21">
        <f>IF(Table13[[#This Row],[Licensed 2024]] = "Yes", ((Table13[[#This Row],[2024]]-2500)/Table13[[#This Row],[2023]])-1, (Table13[[#This Row],[2024]]/Table13[[#This Row],[2023]])-1)</f>
        <v>3.7540520757084694E-2</v>
      </c>
      <c r="L752" s="21"/>
      <c r="M752" s="21"/>
      <c r="N752" s="21">
        <f>IF(Table13[[#This Row],[Licensed 2025]] = "Yes", ((Table13[[#This Row],[2025]]-2500)/Table13[[#This Row],[2024]])-1, (Table13[[#This Row],[2025]]/Table13[[#This Row],[2024]])-1)</f>
        <v>4.2531747631526562E-2</v>
      </c>
      <c r="O752" s="21"/>
      <c r="P752" s="21"/>
      <c r="Q752"/>
    </row>
    <row r="753" spans="1:17" hidden="1">
      <c r="A753" t="s">
        <v>7565</v>
      </c>
      <c r="B753">
        <v>724821</v>
      </c>
      <c r="C753" t="s">
        <v>7271</v>
      </c>
      <c r="D753"/>
      <c r="E753" s="28"/>
      <c r="F753" s="1"/>
      <c r="G753" s="1"/>
      <c r="H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76148.800000000265</v>
      </c>
      <c r="I753" s="1"/>
      <c r="J753" s="1"/>
      <c r="K753" s="21"/>
      <c r="L753" s="21"/>
      <c r="M753" s="21"/>
      <c r="N753" s="21"/>
      <c r="O753" s="21"/>
      <c r="P753" s="21"/>
      <c r="Q753"/>
    </row>
    <row r="754" spans="1:17" hidden="1">
      <c r="A754" t="s">
        <v>353</v>
      </c>
      <c r="B754">
        <v>706506</v>
      </c>
      <c r="C754" t="s">
        <v>7201</v>
      </c>
      <c r="D754"/>
      <c r="E754" s="28"/>
      <c r="F7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82118.400000000038</v>
      </c>
      <c r="G7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85196.800000000076</v>
      </c>
      <c r="H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88816.000000000087</v>
      </c>
      <c r="I754" s="1"/>
      <c r="J754" s="1"/>
      <c r="K754" s="21">
        <f>IF(Table13[[#This Row],[Licensed 2024]] = "Yes", ((Table13[[#This Row],[2024]]-2500)/Table13[[#This Row],[2023]])-1, (Table13[[#This Row],[2024]]/Table13[[#This Row],[2023]])-1)</f>
        <v>3.7487335359676299E-2</v>
      </c>
      <c r="L754" s="21"/>
      <c r="M754" s="21"/>
      <c r="N754" s="21">
        <f>IF(Table13[[#This Row],[Licensed 2025]] = "Yes", ((Table13[[#This Row],[2025]]-2500)/Table13[[#This Row],[2024]])-1, (Table13[[#This Row],[2025]]/Table13[[#This Row],[2024]])-1)</f>
        <v>4.248046875E-2</v>
      </c>
      <c r="O754" s="21"/>
      <c r="P754" s="21"/>
      <c r="Q754"/>
    </row>
    <row r="755" spans="1:17" hidden="1">
      <c r="A755" t="s">
        <v>354</v>
      </c>
      <c r="B755">
        <v>707022</v>
      </c>
      <c r="C755" t="s">
        <v>7566</v>
      </c>
      <c r="D755"/>
      <c r="E755" s="28"/>
      <c r="F7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70262.399999999936</v>
      </c>
      <c r="G7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73257.600000000064</v>
      </c>
      <c r="H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76918.400000000038</v>
      </c>
      <c r="I755" s="1"/>
      <c r="J755" s="1"/>
      <c r="K755" s="21">
        <f>IF(Table13[[#This Row],[Licensed 2024]] = "Yes", ((Table13[[#This Row],[2024]]-2500)/Table13[[#This Row],[2023]])-1, (Table13[[#This Row],[2024]]/Table13[[#This Row],[2023]])-1)</f>
        <v>4.2628774422737159E-2</v>
      </c>
      <c r="L755" s="21"/>
      <c r="M755" s="21"/>
      <c r="N755" s="21">
        <f>IF(Table13[[#This Row],[Licensed 2025]] = "Yes", ((Table13[[#This Row],[2025]]-2500)/Table13[[#This Row],[2024]])-1, (Table13[[#This Row],[2025]]/Table13[[#This Row],[2024]])-1)</f>
        <v>4.9971607041453314E-2</v>
      </c>
      <c r="O755" s="21"/>
      <c r="P755" s="21"/>
      <c r="Q755"/>
    </row>
    <row r="756" spans="1:17" hidden="1">
      <c r="A756" t="s">
        <v>356</v>
      </c>
      <c r="B756">
        <v>717550</v>
      </c>
      <c r="C756" t="s">
        <v>7237</v>
      </c>
      <c r="D756"/>
      <c r="E756" s="28"/>
      <c r="F7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71572.799999999697</v>
      </c>
      <c r="G7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76398.400000000038</v>
      </c>
      <c r="H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79851.199999999968</v>
      </c>
      <c r="I756" s="1"/>
      <c r="J756" s="1"/>
      <c r="K756" s="21">
        <f>IF(Table13[[#This Row],[Licensed 2024]] = "Yes", ((Table13[[#This Row],[2024]]-2500)/Table13[[#This Row],[2023]])-1, (Table13[[#This Row],[2024]]/Table13[[#This Row],[2023]])-1)</f>
        <v>6.7422260970653181E-2</v>
      </c>
      <c r="L756" s="21"/>
      <c r="M756" s="21"/>
      <c r="N756" s="21">
        <f>IF(Table13[[#This Row],[Licensed 2025]] = "Yes", ((Table13[[#This Row],[2025]]-2500)/Table13[[#This Row],[2024]])-1, (Table13[[#This Row],[2025]]/Table13[[#This Row],[2024]])-1)</f>
        <v>4.5194663762590848E-2</v>
      </c>
      <c r="O756" s="21"/>
      <c r="P756" s="21"/>
      <c r="Q756"/>
    </row>
    <row r="757" spans="1:17" hidden="1">
      <c r="A757" t="s">
        <v>357</v>
      </c>
      <c r="B757">
        <v>720180</v>
      </c>
      <c r="C757" t="s">
        <v>7490</v>
      </c>
      <c r="D757"/>
      <c r="E757" s="28"/>
      <c r="F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104000</v>
      </c>
      <c r="H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108160</v>
      </c>
      <c r="I757" s="1"/>
      <c r="J757" s="1"/>
      <c r="K757" s="21">
        <f>IF(Table13[[#This Row],[Licensed 2024]] = "Yes", ((Table13[[#This Row],[2024]]-2500)/Table13[[#This Row],[2023]])-1, (Table13[[#This Row],[2024]]/Table13[[#This Row],[2023]])-1)</f>
        <v>3.9933444259567796E-2</v>
      </c>
      <c r="L757" s="21"/>
      <c r="M757" s="21"/>
      <c r="N757" s="21">
        <f>IF(Table13[[#This Row],[Licensed 2025]] = "Yes", ((Table13[[#This Row],[2025]]-2500)/Table13[[#This Row],[2024]])-1, (Table13[[#This Row],[2025]]/Table13[[#This Row],[2024]])-1)</f>
        <v>4.0000000000000036E-2</v>
      </c>
      <c r="O757" s="21"/>
      <c r="P757" s="21"/>
      <c r="Q757"/>
    </row>
    <row r="758" spans="1:17" hidden="1">
      <c r="A758" t="s">
        <v>358</v>
      </c>
      <c r="B758">
        <v>84306</v>
      </c>
      <c r="C758" t="s">
        <v>7392</v>
      </c>
      <c r="D758"/>
      <c r="E758" s="28"/>
      <c r="F7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118456.00000000009</v>
      </c>
      <c r="G7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127046.40000000008</v>
      </c>
      <c r="H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131809.59999999977</v>
      </c>
      <c r="I758" s="1"/>
      <c r="J758" s="1"/>
      <c r="K758" s="21">
        <f>IF(Table13[[#This Row],[Licensed 2024]] = "Yes", ((Table13[[#This Row],[2024]]-2500)/Table13[[#This Row],[2023]])-1, (Table13[[#This Row],[2024]]/Table13[[#This Row],[2023]])-1)</f>
        <v>7.2519754170324635E-2</v>
      </c>
      <c r="L758" s="21"/>
      <c r="M758" s="21"/>
      <c r="N758" s="21">
        <f>IF(Table13[[#This Row],[Licensed 2025]] = "Yes", ((Table13[[#This Row],[2025]]-2500)/Table13[[#This Row],[2024]])-1, (Table13[[#This Row],[2025]]/Table13[[#This Row],[2024]])-1)</f>
        <v>3.7491814014404934E-2</v>
      </c>
      <c r="O758" s="21"/>
      <c r="P758" s="21"/>
      <c r="Q758"/>
    </row>
    <row r="759" spans="1:17" hidden="1">
      <c r="A759" t="s">
        <v>359</v>
      </c>
      <c r="B759">
        <v>33852</v>
      </c>
      <c r="C759" t="s">
        <v>7337</v>
      </c>
      <c r="D759"/>
      <c r="E759" s="28"/>
      <c r="F7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7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136364.80000000002</v>
      </c>
      <c r="H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136364.80000000002</v>
      </c>
      <c r="I759" s="1"/>
      <c r="J759" s="1"/>
      <c r="K759" s="21">
        <f>IF(Table13[[#This Row],[Licensed 2024]] = "Yes", ((Table13[[#This Row],[2024]]-2500)/Table13[[#This Row],[2023]])-1, (Table13[[#This Row],[2024]]/Table13[[#This Row],[2023]])-1)</f>
        <v>1.0013865352024753E-2</v>
      </c>
      <c r="L759" s="21"/>
      <c r="M759" s="21"/>
      <c r="N759" s="21">
        <f>IF(Table13[[#This Row],[Licensed 2025]] = "Yes", ((Table13[[#This Row],[2025]]-2500)/Table13[[#This Row],[2024]])-1, (Table13[[#This Row],[2025]]/Table13[[#This Row],[2024]])-1)</f>
        <v>0</v>
      </c>
      <c r="O759" s="21"/>
      <c r="P759" s="21"/>
      <c r="Q759"/>
    </row>
    <row r="760" spans="1:17" hidden="1">
      <c r="A760" t="s">
        <v>360</v>
      </c>
      <c r="B760">
        <v>714686</v>
      </c>
      <c r="C760" t="s">
        <v>7459</v>
      </c>
      <c r="D760"/>
      <c r="E760" s="28"/>
      <c r="F7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179774.39999999967</v>
      </c>
      <c r="G7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188323.19999999992</v>
      </c>
      <c r="H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197267.2000000003</v>
      </c>
      <c r="I760" s="1"/>
      <c r="J760" s="1"/>
      <c r="K760" s="21">
        <f>IF(Table13[[#This Row],[Licensed 2024]] = "Yes", ((Table13[[#This Row],[2024]]-2500)/Table13[[#This Row],[2023]])-1, (Table13[[#This Row],[2024]]/Table13[[#This Row],[2023]])-1)</f>
        <v>4.7552933009373133E-2</v>
      </c>
      <c r="L760" s="21"/>
      <c r="M760" s="21"/>
      <c r="N760" s="21">
        <f>IF(Table13[[#This Row],[Licensed 2025]] = "Yes", ((Table13[[#This Row],[2025]]-2500)/Table13[[#This Row],[2024]])-1, (Table13[[#This Row],[2025]]/Table13[[#This Row],[2024]])-1)</f>
        <v>4.7492820852663931E-2</v>
      </c>
      <c r="O760" s="21"/>
      <c r="P760" s="21"/>
      <c r="Q760"/>
    </row>
    <row r="761" spans="1:17" hidden="1">
      <c r="A761" t="s">
        <v>7567</v>
      </c>
      <c r="B761">
        <v>726529</v>
      </c>
      <c r="C761" t="s">
        <v>7198</v>
      </c>
      <c r="D761"/>
      <c r="E761" s="28"/>
      <c r="F761" s="1"/>
      <c r="G761" s="1"/>
      <c r="H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761" s="1"/>
      <c r="J761" s="1"/>
      <c r="K761" s="21"/>
      <c r="L761" s="21"/>
      <c r="M761" s="21"/>
      <c r="N761" s="21"/>
      <c r="O761" s="21"/>
      <c r="P761" s="21"/>
      <c r="Q761"/>
    </row>
    <row r="762" spans="1:17" hidden="1">
      <c r="A762" t="s">
        <v>3698</v>
      </c>
      <c r="B762">
        <v>721859</v>
      </c>
      <c r="C762" t="s">
        <v>7557</v>
      </c>
      <c r="D762"/>
      <c r="E762" s="28"/>
      <c r="F7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7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160014.40000000014</v>
      </c>
      <c r="H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166420.80000000045</v>
      </c>
      <c r="I762" s="1"/>
      <c r="J762" s="1"/>
      <c r="K762" s="21">
        <f>IF(Table13[[#This Row],[Licensed 2024]] = "Yes", ((Table13[[#This Row],[2024]]-2500)/Table13[[#This Row],[2023]])-1, (Table13[[#This Row],[2024]]/Table13[[#This Row],[2023]])-1)</f>
        <v>0</v>
      </c>
      <c r="L762" s="21"/>
      <c r="M762" s="21"/>
      <c r="N762" s="21">
        <f>IF(Table13[[#This Row],[Licensed 2025]] = "Yes", ((Table13[[#This Row],[2025]]-2500)/Table13[[#This Row],[2024]])-1, (Table13[[#This Row],[2025]]/Table13[[#This Row],[2024]])-1)</f>
        <v>4.0036396724296708E-2</v>
      </c>
      <c r="O762" s="21"/>
      <c r="P762" s="21"/>
      <c r="Q762"/>
    </row>
    <row r="763" spans="1:17" hidden="1">
      <c r="A763" t="s">
        <v>3699</v>
      </c>
      <c r="B763">
        <v>713475</v>
      </c>
      <c r="C763" t="s">
        <v>7135</v>
      </c>
      <c r="D763"/>
      <c r="E763" s="28"/>
      <c r="F7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102876.80000000008</v>
      </c>
      <c r="G7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81681.599999999962</v>
      </c>
      <c r="H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81681.599999999962</v>
      </c>
      <c r="I763" s="1"/>
      <c r="J763" s="1"/>
      <c r="K763" s="21">
        <f>IF(Table13[[#This Row],[Licensed 2024]] = "Yes", ((Table13[[#This Row],[2024]]-2500)/Table13[[#This Row],[2023]])-1, (Table13[[#This Row],[2024]]/Table13[[#This Row],[2023]])-1)</f>
        <v>-0.20602507076425491</v>
      </c>
      <c r="L763" s="21"/>
      <c r="M763" s="21"/>
      <c r="N763" s="21">
        <f>IF(Table13[[#This Row],[Licensed 2025]] = "Yes", ((Table13[[#This Row],[2025]]-2500)/Table13[[#This Row],[2024]])-1, (Table13[[#This Row],[2025]]/Table13[[#This Row],[2024]])-1)</f>
        <v>0</v>
      </c>
      <c r="O763" s="21"/>
      <c r="P763" s="21"/>
      <c r="Q763"/>
    </row>
    <row r="764" spans="1:17" hidden="1">
      <c r="A764" t="s">
        <v>361</v>
      </c>
      <c r="B764">
        <v>720860</v>
      </c>
      <c r="C764" t="s">
        <v>7341</v>
      </c>
      <c r="D764"/>
      <c r="E764" s="28"/>
      <c r="F7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7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80350.399999999994</v>
      </c>
      <c r="H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86777.600000000064</v>
      </c>
      <c r="I764" s="1"/>
      <c r="J764" s="1"/>
      <c r="K764" s="21">
        <f>IF(Table13[[#This Row],[Licensed 2024]] = "Yes", ((Table13[[#This Row],[2024]]-2500)/Table13[[#This Row],[2023]])-1, (Table13[[#This Row],[2024]]/Table13[[#This Row],[2023]])-1)</f>
        <v>3.0133333333333345E-2</v>
      </c>
      <c r="L764" s="21"/>
      <c r="M764" s="21"/>
      <c r="N764" s="21">
        <f>IF(Table13[[#This Row],[Licensed 2025]] = "Yes", ((Table13[[#This Row],[2025]]-2500)/Table13[[#This Row],[2024]])-1, (Table13[[#This Row],[2025]]/Table13[[#This Row],[2024]])-1)</f>
        <v>7.9989645353353289E-2</v>
      </c>
      <c r="O764" s="21"/>
      <c r="P764" s="21"/>
      <c r="Q764"/>
    </row>
    <row r="765" spans="1:17" hidden="1">
      <c r="A765" t="s">
        <v>362</v>
      </c>
      <c r="B765">
        <v>710823</v>
      </c>
      <c r="C765" t="s">
        <v>7265</v>
      </c>
      <c r="D765"/>
      <c r="E765" s="28"/>
      <c r="F7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99652.800000000163</v>
      </c>
      <c r="G7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101649.60000000001</v>
      </c>
      <c r="H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103688.00000000004</v>
      </c>
      <c r="I765" s="1"/>
      <c r="J765" s="1"/>
      <c r="K765" s="21">
        <f>IF(Table13[[#This Row],[Licensed 2024]] = "Yes", ((Table13[[#This Row],[2024]]-2500)/Table13[[#This Row],[2023]])-1, (Table13[[#This Row],[2024]]/Table13[[#This Row],[2023]])-1)</f>
        <v>2.0037570444581876E-2</v>
      </c>
      <c r="L765" s="21"/>
      <c r="M765" s="21"/>
      <c r="N765" s="21">
        <f>IF(Table13[[#This Row],[Licensed 2025]] = "Yes", ((Table13[[#This Row],[2025]]-2500)/Table13[[#This Row],[2024]])-1, (Table13[[#This Row],[2025]]/Table13[[#This Row],[2024]])-1)</f>
        <v>2.0053202373644829E-2</v>
      </c>
      <c r="O765" s="21"/>
      <c r="P765" s="21"/>
      <c r="Q765"/>
    </row>
    <row r="766" spans="1:17" hidden="1">
      <c r="A766" t="s">
        <v>363</v>
      </c>
      <c r="B766">
        <v>721060</v>
      </c>
      <c r="C766" t="s">
        <v>7280</v>
      </c>
      <c r="D766"/>
      <c r="E766" s="28"/>
      <c r="F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68640</v>
      </c>
      <c r="G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74214.399999999892</v>
      </c>
      <c r="I766" s="1"/>
      <c r="J766" s="1"/>
      <c r="K766" s="21">
        <f>IF(Table13[[#This Row],[Licensed 2024]] = "Yes", ((Table13[[#This Row],[2024]]-2500)/Table13[[#This Row],[2023]])-1, (Table13[[#This Row],[2024]]/Table13[[#This Row],[2023]])-1)</f>
        <v>2.000000000000246E-2</v>
      </c>
      <c r="L766" s="21"/>
      <c r="M766" s="21"/>
      <c r="N766" s="21">
        <f>IF(Table13[[#This Row],[Licensed 2025]] = "Yes", ((Table13[[#This Row],[2025]]-2500)/Table13[[#This Row],[2024]])-1, (Table13[[#This Row],[2025]]/Table13[[#This Row],[2024]])-1)</f>
        <v>6.0011883541291278E-2</v>
      </c>
      <c r="O766" s="21"/>
      <c r="P766" s="21"/>
      <c r="Q766"/>
    </row>
    <row r="767" spans="1:17" hidden="1">
      <c r="A767" t="s">
        <v>364</v>
      </c>
      <c r="B767">
        <v>110118</v>
      </c>
      <c r="C767" t="s">
        <v>7356</v>
      </c>
      <c r="D767"/>
      <c r="E767" s="28"/>
      <c r="F7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125902.39999999994</v>
      </c>
      <c r="G7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133764.79999999987</v>
      </c>
      <c r="H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139443.19999999992</v>
      </c>
      <c r="I767" s="1"/>
      <c r="J767" s="1"/>
      <c r="K767" s="21">
        <f>IF(Table13[[#This Row],[Licensed 2024]] = "Yes", ((Table13[[#This Row],[2024]]-2500)/Table13[[#This Row],[2023]])-1, (Table13[[#This Row],[2024]]/Table13[[#This Row],[2023]])-1)</f>
        <v>6.2448372707747835E-2</v>
      </c>
      <c r="L767" s="21"/>
      <c r="M767" s="21"/>
      <c r="N767" s="21">
        <f>IF(Table13[[#This Row],[Licensed 2025]] = "Yes", ((Table13[[#This Row],[2025]]-2500)/Table13[[#This Row],[2024]])-1, (Table13[[#This Row],[2025]]/Table13[[#This Row],[2024]])-1)</f>
        <v>4.2450629762090353E-2</v>
      </c>
      <c r="O767" s="21"/>
      <c r="P767" s="21"/>
      <c r="Q767"/>
    </row>
    <row r="768" spans="1:17" hidden="1">
      <c r="A768" t="s">
        <v>365</v>
      </c>
      <c r="B768">
        <v>86302</v>
      </c>
      <c r="C768" t="s">
        <v>7245</v>
      </c>
      <c r="D768"/>
      <c r="E768" s="28"/>
      <c r="F7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130020.80000000045</v>
      </c>
      <c r="G7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136780.80000000002</v>
      </c>
      <c r="H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148615.99999999962</v>
      </c>
      <c r="I768" s="1"/>
      <c r="J768" s="1"/>
      <c r="K768" s="21">
        <f>IF(Table13[[#This Row],[Licensed 2024]] = "Yes", ((Table13[[#This Row],[2024]]-2500)/Table13[[#This Row],[2023]])-1, (Table13[[#This Row],[2024]]/Table13[[#This Row],[2023]])-1)</f>
        <v>5.199168133098353E-2</v>
      </c>
      <c r="L768" s="21"/>
      <c r="M768" s="21"/>
      <c r="N768" s="21">
        <f>IF(Table13[[#This Row],[Licensed 2025]] = "Yes", ((Table13[[#This Row],[2025]]-2500)/Table13[[#This Row],[2024]])-1, (Table13[[#This Row],[2025]]/Table13[[#This Row],[2024]])-1)</f>
        <v>8.652676399026471E-2</v>
      </c>
      <c r="O768" s="21"/>
      <c r="P768" s="21"/>
      <c r="Q768"/>
    </row>
    <row r="769" spans="1:17" hidden="1">
      <c r="A769" t="s">
        <v>366</v>
      </c>
      <c r="B769">
        <v>705339</v>
      </c>
      <c r="C769" t="s">
        <v>7200</v>
      </c>
      <c r="D769"/>
      <c r="E769" s="28"/>
      <c r="F7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80787.20000000007</v>
      </c>
      <c r="G7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86652.79999999993</v>
      </c>
      <c r="H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90334.40000000014</v>
      </c>
      <c r="I769" s="1"/>
      <c r="J769" s="1"/>
      <c r="K769" s="21">
        <f>IF(Table13[[#This Row],[Licensed 2024]] = "Yes", ((Table13[[#This Row],[2024]]-2500)/Table13[[#This Row],[2023]])-1, (Table13[[#This Row],[2024]]/Table13[[#This Row],[2023]])-1)</f>
        <v>7.2605561277032216E-2</v>
      </c>
      <c r="L769" s="21"/>
      <c r="M769" s="21"/>
      <c r="N769" s="21">
        <f>IF(Table13[[#This Row],[Licensed 2025]] = "Yes", ((Table13[[#This Row],[2025]]-2500)/Table13[[#This Row],[2024]])-1, (Table13[[#This Row],[2025]]/Table13[[#This Row],[2024]])-1)</f>
        <v>4.2486797887664407E-2</v>
      </c>
      <c r="O769" s="21"/>
      <c r="P769" s="21"/>
      <c r="Q769"/>
    </row>
    <row r="770" spans="1:17" hidden="1">
      <c r="A770" t="s">
        <v>367</v>
      </c>
      <c r="B770">
        <v>719028</v>
      </c>
      <c r="C770" t="s">
        <v>7568</v>
      </c>
      <c r="D770"/>
      <c r="E770" s="28"/>
      <c r="F7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7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143499.19999999955</v>
      </c>
      <c r="H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148512.00000000017</v>
      </c>
      <c r="I770" s="1"/>
      <c r="J770" s="1"/>
      <c r="K770" s="21">
        <f>IF(Table13[[#This Row],[Licensed 2024]] = "Yes", ((Table13[[#This Row],[2024]]-2500)/Table13[[#This Row],[2023]])-1, (Table13[[#This Row],[2024]]/Table13[[#This Row],[2023]])-1)</f>
        <v>2.4959144257908905E-2</v>
      </c>
      <c r="L770" s="21"/>
      <c r="M770" s="21"/>
      <c r="N770" s="21">
        <f>IF(Table13[[#This Row],[Licensed 2025]] = "Yes", ((Table13[[#This Row],[2025]]-2500)/Table13[[#This Row],[2024]])-1, (Table13[[#This Row],[2025]]/Table13[[#This Row],[2024]])-1)</f>
        <v>3.4932598927385206E-2</v>
      </c>
      <c r="O770" s="21"/>
      <c r="P770" s="21"/>
      <c r="Q770"/>
    </row>
    <row r="771" spans="1:17" hidden="1">
      <c r="A771" t="s">
        <v>3700</v>
      </c>
      <c r="B771">
        <v>240010</v>
      </c>
      <c r="C771" t="s">
        <v>7468</v>
      </c>
      <c r="D771"/>
      <c r="E771" s="28"/>
      <c r="F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72446.399999999849</v>
      </c>
      <c r="G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72446.399999999849</v>
      </c>
      <c r="H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72820.799999999988</v>
      </c>
      <c r="I771" s="1"/>
      <c r="J771" s="1"/>
      <c r="K771" s="21">
        <f>IF(Table13[[#This Row],[Licensed 2024]] = "Yes", ((Table13[[#This Row],[2024]]-2500)/Table13[[#This Row],[2023]])-1, (Table13[[#This Row],[2024]]/Table13[[#This Row],[2023]])-1)</f>
        <v>0</v>
      </c>
      <c r="L771" s="21"/>
      <c r="M771" s="21"/>
      <c r="N771" s="21">
        <f>IF(Table13[[#This Row],[Licensed 2025]] = "Yes", ((Table13[[#This Row],[2025]]-2500)/Table13[[#This Row],[2024]])-1, (Table13[[#This Row],[2025]]/Table13[[#This Row],[2024]])-1)</f>
        <v>5.1679586563326829E-3</v>
      </c>
      <c r="O771" s="21"/>
      <c r="P771" s="21"/>
      <c r="Q771"/>
    </row>
    <row r="772" spans="1:17" hidden="1">
      <c r="A772" t="s">
        <v>368</v>
      </c>
      <c r="B772">
        <v>714141</v>
      </c>
      <c r="C772" t="s">
        <v>7353</v>
      </c>
      <c r="D772"/>
      <c r="E772" s="28"/>
      <c r="F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107619.20000000001</v>
      </c>
      <c r="G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109761.59999999996</v>
      </c>
      <c r="H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113609.59999999977</v>
      </c>
      <c r="I772" s="1"/>
      <c r="J772" s="1"/>
      <c r="K772" s="21">
        <f>IF(Table13[[#This Row],[Licensed 2024]] = "Yes", ((Table13[[#This Row],[2024]]-2500)/Table13[[#This Row],[2023]])-1, (Table13[[#This Row],[2024]]/Table13[[#This Row],[2023]])-1)</f>
        <v>1.9907228449941528E-2</v>
      </c>
      <c r="L772" s="21"/>
      <c r="M772" s="21"/>
      <c r="N772" s="21">
        <f>IF(Table13[[#This Row],[Licensed 2025]] = "Yes", ((Table13[[#This Row],[2025]]-2500)/Table13[[#This Row],[2024]])-1, (Table13[[#This Row],[2025]]/Table13[[#This Row],[2024]])-1)</f>
        <v>3.505779799128117E-2</v>
      </c>
      <c r="O772" s="21"/>
      <c r="P772" s="21"/>
      <c r="Q772"/>
    </row>
    <row r="773" spans="1:17" hidden="1">
      <c r="A773" t="s">
        <v>3701</v>
      </c>
      <c r="B773">
        <v>55003</v>
      </c>
      <c r="C773" t="s">
        <v>7389</v>
      </c>
      <c r="D773"/>
      <c r="E773" s="28"/>
      <c r="F7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73" s="1"/>
      <c r="J773" s="1"/>
      <c r="K773" s="21">
        <f>IF(Table13[[#This Row],[Licensed 2024]] = "Yes", ((Table13[[#This Row],[2024]]-2500)/Table13[[#This Row],[2023]])-1, (Table13[[#This Row],[2024]]/Table13[[#This Row],[2023]])-1)</f>
        <v>8.6631814787154982E-2</v>
      </c>
      <c r="L773" s="21"/>
      <c r="M773" s="21"/>
      <c r="N773" s="21">
        <f>IF(Table13[[#This Row],[Licensed 2025]] = "Yes", ((Table13[[#This Row],[2025]]-2500)/Table13[[#This Row],[2024]])-1, (Table13[[#This Row],[2025]]/Table13[[#This Row],[2024]])-1)</f>
        <v>-1.832760595647609E-2</v>
      </c>
      <c r="O773" s="21"/>
      <c r="P773" s="21"/>
      <c r="Q773"/>
    </row>
    <row r="774" spans="1:17" hidden="1">
      <c r="A774" t="s">
        <v>369</v>
      </c>
      <c r="B774">
        <v>719993</v>
      </c>
      <c r="C774" t="s">
        <v>7265</v>
      </c>
      <c r="D774"/>
      <c r="E774" s="28"/>
      <c r="F7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7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112756.80000000008</v>
      </c>
      <c r="H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116708.80000000003</v>
      </c>
      <c r="I774" s="1"/>
      <c r="J774" s="1"/>
      <c r="K774" s="21">
        <f>IF(Table13[[#This Row],[Licensed 2024]] = "Yes", ((Table13[[#This Row],[2024]]-2500)/Table13[[#This Row],[2023]])-1, (Table13[[#This Row],[2024]]/Table13[[#This Row],[2023]])-1)</f>
        <v>2.4957458876917471E-2</v>
      </c>
      <c r="L774" s="21"/>
      <c r="M774" s="21"/>
      <c r="N774" s="21">
        <f>IF(Table13[[#This Row],[Licensed 2025]] = "Yes", ((Table13[[#This Row],[2025]]-2500)/Table13[[#This Row],[2024]])-1, (Table13[[#This Row],[2025]]/Table13[[#This Row],[2024]])-1)</f>
        <v>3.5048883969746925E-2</v>
      </c>
      <c r="O774" s="21"/>
      <c r="P774" s="21"/>
      <c r="Q774"/>
    </row>
    <row r="775" spans="1:17" hidden="1">
      <c r="A775" t="s">
        <v>370</v>
      </c>
      <c r="B775">
        <v>700758</v>
      </c>
      <c r="C775" t="s">
        <v>7200</v>
      </c>
      <c r="D775"/>
      <c r="E775" s="28"/>
      <c r="F7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87983.999999999913</v>
      </c>
      <c r="G7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94369.599999999773</v>
      </c>
      <c r="H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97448</v>
      </c>
      <c r="I775" s="1"/>
      <c r="J775" s="1"/>
      <c r="K775" s="21">
        <f>IF(Table13[[#This Row],[Licensed 2024]] = "Yes", ((Table13[[#This Row],[2024]]-2500)/Table13[[#This Row],[2023]])-1, (Table13[[#This Row],[2024]]/Table13[[#This Row],[2023]])-1)</f>
        <v>7.2576832151298731E-2</v>
      </c>
      <c r="L775" s="21"/>
      <c r="M775" s="21"/>
      <c r="N775" s="21">
        <f>IF(Table13[[#This Row],[Licensed 2025]] = "Yes", ((Table13[[#This Row],[2025]]-2500)/Table13[[#This Row],[2024]])-1, (Table13[[#This Row],[2025]]/Table13[[#This Row],[2024]])-1)</f>
        <v>3.2620674454487908E-2</v>
      </c>
      <c r="O775" s="21"/>
      <c r="P775" s="21"/>
      <c r="Q775"/>
    </row>
    <row r="776" spans="1:17" hidden="1">
      <c r="A776" t="s">
        <v>7569</v>
      </c>
      <c r="B776">
        <v>726402</v>
      </c>
      <c r="C776" t="s">
        <v>7570</v>
      </c>
      <c r="D776"/>
      <c r="E776" s="28"/>
      <c r="F776" s="1"/>
      <c r="G776" s="1"/>
      <c r="H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78291.199999999735</v>
      </c>
      <c r="I776" s="1"/>
      <c r="J776" s="1"/>
      <c r="K776" s="21"/>
      <c r="L776" s="21"/>
      <c r="M776" s="21"/>
      <c r="N776" s="21"/>
      <c r="O776" s="21"/>
      <c r="P776" s="21"/>
      <c r="Q776"/>
    </row>
    <row r="777" spans="1:17" hidden="1">
      <c r="A777" t="s">
        <v>7571</v>
      </c>
      <c r="B777">
        <v>250316</v>
      </c>
      <c r="C777" t="s">
        <v>7156</v>
      </c>
      <c r="D777"/>
      <c r="E777" s="28"/>
      <c r="F777" s="1"/>
      <c r="G777" s="1"/>
      <c r="H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77" s="1"/>
      <c r="J777" s="1"/>
      <c r="K777" s="21"/>
      <c r="L777" s="21"/>
      <c r="M777" s="21"/>
      <c r="N777" s="21"/>
      <c r="O777" s="21"/>
      <c r="P777" s="21"/>
      <c r="Q777"/>
    </row>
    <row r="778" spans="1:17" hidden="1">
      <c r="A778" t="s">
        <v>3702</v>
      </c>
      <c r="B778">
        <v>116382</v>
      </c>
      <c r="C778" t="s">
        <v>7524</v>
      </c>
      <c r="D778"/>
      <c r="E778" s="28"/>
      <c r="F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778" s="1"/>
      <c r="J778" s="1"/>
      <c r="K778" s="21">
        <f>IF(Table13[[#This Row],[Licensed 2024]] = "Yes", ((Table13[[#This Row],[2024]]-2500)/Table13[[#This Row],[2023]])-1, (Table13[[#This Row],[2024]]/Table13[[#This Row],[2023]])-1)</f>
        <v>8.4137931034479418E-2</v>
      </c>
      <c r="L778" s="21"/>
      <c r="M778" s="21"/>
      <c r="N778" s="21">
        <f>IF(Table13[[#This Row],[Licensed 2025]] = "Yes", ((Table13[[#This Row],[2025]]-2500)/Table13[[#This Row],[2024]])-1, (Table13[[#This Row],[2025]]/Table13[[#This Row],[2024]])-1)</f>
        <v>-1.6963528413904361E-2</v>
      </c>
      <c r="O778" s="21"/>
      <c r="P778" s="21"/>
      <c r="Q778"/>
    </row>
    <row r="779" spans="1:17" hidden="1">
      <c r="A779" t="s">
        <v>371</v>
      </c>
      <c r="B779">
        <v>11456</v>
      </c>
      <c r="C779" t="s">
        <v>7351</v>
      </c>
      <c r="D779"/>
      <c r="E779" s="28"/>
      <c r="F7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81619.200000000012</v>
      </c>
      <c r="G7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84073.600000000151</v>
      </c>
      <c r="H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87235.200000000114</v>
      </c>
      <c r="I779" s="1"/>
      <c r="J779" s="1"/>
      <c r="K779" s="21">
        <f>IF(Table13[[#This Row],[Licensed 2024]] = "Yes", ((Table13[[#This Row],[2024]]-2500)/Table13[[#This Row],[2023]])-1, (Table13[[#This Row],[2024]]/Table13[[#This Row],[2023]])-1)</f>
        <v>3.0071355759430762E-2</v>
      </c>
      <c r="L779" s="21"/>
      <c r="M779" s="21"/>
      <c r="N779" s="21">
        <f>IF(Table13[[#This Row],[Licensed 2025]] = "Yes", ((Table13[[#This Row],[2025]]-2500)/Table13[[#This Row],[2024]])-1, (Table13[[#This Row],[2025]]/Table13[[#This Row],[2024]])-1)</f>
        <v>3.7605145967342324E-2</v>
      </c>
      <c r="O779" s="21"/>
      <c r="P779" s="21"/>
      <c r="Q779"/>
    </row>
    <row r="780" spans="1:17" hidden="1">
      <c r="A780" t="s">
        <v>7572</v>
      </c>
      <c r="B780">
        <v>725569</v>
      </c>
      <c r="C780" t="s">
        <v>7353</v>
      </c>
      <c r="D780"/>
      <c r="E780" s="28"/>
      <c r="F780" s="1"/>
      <c r="G780" s="1"/>
      <c r="H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86320</v>
      </c>
      <c r="I780" s="1"/>
      <c r="J780" s="1"/>
      <c r="K780" s="21"/>
      <c r="L780" s="21"/>
      <c r="M780" s="21"/>
      <c r="N780" s="21"/>
      <c r="O780" s="21"/>
      <c r="P780" s="21"/>
      <c r="Q780"/>
    </row>
    <row r="781" spans="1:17" hidden="1">
      <c r="A781" t="s">
        <v>7573</v>
      </c>
      <c r="B781">
        <v>724630</v>
      </c>
      <c r="C781" t="s">
        <v>7130</v>
      </c>
      <c r="D781"/>
      <c r="E781" s="28"/>
      <c r="F781" s="1"/>
      <c r="G781" s="1"/>
      <c r="H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101504.00000000003</v>
      </c>
      <c r="I781" s="1"/>
      <c r="J781" s="1"/>
      <c r="K781" s="21"/>
      <c r="L781" s="21"/>
      <c r="M781" s="21"/>
      <c r="N781" s="21"/>
      <c r="O781" s="21"/>
      <c r="P781" s="21"/>
      <c r="Q781"/>
    </row>
    <row r="782" spans="1:17" hidden="1">
      <c r="A782" t="s">
        <v>3703</v>
      </c>
      <c r="B782">
        <v>723084</v>
      </c>
      <c r="C782" t="s">
        <v>7198</v>
      </c>
      <c r="D782"/>
      <c r="E782" s="28"/>
      <c r="F7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7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126880</v>
      </c>
      <c r="I782" s="1"/>
      <c r="J782" s="1"/>
      <c r="K782" s="21">
        <f>IF(Table13[[#This Row],[Licensed 2024]] = "Yes", ((Table13[[#This Row],[2024]]-2500)/Table13[[#This Row],[2023]])-1, (Table13[[#This Row],[2024]]/Table13[[#This Row],[2023]])-1)</f>
        <v>0</v>
      </c>
      <c r="L782" s="21"/>
      <c r="M782" s="21"/>
      <c r="N782" s="21">
        <f>IF(Table13[[#This Row],[Licensed 2025]] = "Yes", ((Table13[[#This Row],[2025]]-2500)/Table13[[#This Row],[2024]])-1, (Table13[[#This Row],[2025]]/Table13[[#This Row],[2024]])-1)</f>
        <v>1.4975041597337313E-2</v>
      </c>
      <c r="O782" s="21"/>
      <c r="P782" s="21"/>
      <c r="Q782"/>
    </row>
    <row r="783" spans="1:17" hidden="1">
      <c r="A783" t="s">
        <v>372</v>
      </c>
      <c r="B783">
        <v>85466</v>
      </c>
      <c r="C783" t="s">
        <v>7267</v>
      </c>
      <c r="D783"/>
      <c r="E783" s="28"/>
      <c r="F7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131123.19999999992</v>
      </c>
      <c r="G7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137342.40000000043</v>
      </c>
      <c r="H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148324.79999999987</v>
      </c>
      <c r="I783" s="1"/>
      <c r="J783" s="1"/>
      <c r="K783" s="21">
        <f>IF(Table13[[#This Row],[Licensed 2024]] = "Yes", ((Table13[[#This Row],[2024]]-2500)/Table13[[#This Row],[2023]])-1, (Table13[[#This Row],[2024]]/Table13[[#This Row],[2023]])-1)</f>
        <v>4.7430203045689234E-2</v>
      </c>
      <c r="L783" s="21"/>
      <c r="M783" s="21"/>
      <c r="N783" s="21">
        <f>IF(Table13[[#This Row],[Licensed 2025]] = "Yes", ((Table13[[#This Row],[2025]]-2500)/Table13[[#This Row],[2024]])-1, (Table13[[#This Row],[2025]]/Table13[[#This Row],[2024]])-1)</f>
        <v>7.9963652885048031E-2</v>
      </c>
      <c r="O783" s="21"/>
      <c r="P783" s="21"/>
      <c r="Q783"/>
    </row>
    <row r="784" spans="1:17" hidden="1">
      <c r="A784" t="s">
        <v>373</v>
      </c>
      <c r="B784">
        <v>88004</v>
      </c>
      <c r="C784" t="s">
        <v>7574</v>
      </c>
      <c r="D784"/>
      <c r="E784" s="28"/>
      <c r="F7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111633.60000000015</v>
      </c>
      <c r="G7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118601.59999999996</v>
      </c>
      <c r="H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131268.80000000028</v>
      </c>
      <c r="I784" s="1"/>
      <c r="J784" s="1"/>
      <c r="K784" s="21">
        <f>IF(Table13[[#This Row],[Licensed 2024]] = "Yes", ((Table13[[#This Row],[2024]]-2500)/Table13[[#This Row],[2023]])-1, (Table13[[#This Row],[2024]]/Table13[[#This Row],[2023]])-1)</f>
        <v>6.2418483324015339E-2</v>
      </c>
      <c r="L784" s="21"/>
      <c r="M784" s="21"/>
      <c r="N784" s="21">
        <f>IF(Table13[[#This Row],[Licensed 2025]] = "Yes", ((Table13[[#This Row],[2025]]-2500)/Table13[[#This Row],[2024]])-1, (Table13[[#This Row],[2025]]/Table13[[#This Row],[2024]])-1)</f>
        <v>0.10680462995440476</v>
      </c>
      <c r="O784" s="21"/>
      <c r="P784" s="21"/>
      <c r="Q784"/>
    </row>
    <row r="785" spans="1:17" hidden="1">
      <c r="A785" t="s">
        <v>374</v>
      </c>
      <c r="B785">
        <v>20504</v>
      </c>
      <c r="C785" t="s">
        <v>7198</v>
      </c>
      <c r="D785"/>
      <c r="E785" s="28"/>
      <c r="F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169436.80000000008</v>
      </c>
      <c r="G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174512.00000000017</v>
      </c>
      <c r="H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174512.00000000017</v>
      </c>
      <c r="I785" s="1"/>
      <c r="J785" s="1"/>
      <c r="K785" s="21">
        <f>IF(Table13[[#This Row],[Licensed 2024]] = "Yes", ((Table13[[#This Row],[2024]]-2500)/Table13[[#This Row],[2023]])-1, (Table13[[#This Row],[2024]]/Table13[[#This Row],[2023]])-1)</f>
        <v>2.9953351338080525E-2</v>
      </c>
      <c r="L785" s="21"/>
      <c r="M785" s="21"/>
      <c r="N785" s="21">
        <f>IF(Table13[[#This Row],[Licensed 2025]] = "Yes", ((Table13[[#This Row],[2025]]-2500)/Table13[[#This Row],[2024]])-1, (Table13[[#This Row],[2025]]/Table13[[#This Row],[2024]])-1)</f>
        <v>0</v>
      </c>
      <c r="O785" s="21"/>
      <c r="P785" s="21"/>
      <c r="Q785"/>
    </row>
    <row r="786" spans="1:17" hidden="1">
      <c r="A786" t="s">
        <v>375</v>
      </c>
      <c r="B786">
        <v>718722</v>
      </c>
      <c r="C786" t="s">
        <v>7161</v>
      </c>
      <c r="D786"/>
      <c r="E786" s="28"/>
      <c r="F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195707.2000000003</v>
      </c>
      <c r="H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202072.00000000017</v>
      </c>
      <c r="I786" s="1"/>
      <c r="J786" s="1"/>
      <c r="K786" s="21">
        <f>IF(Table13[[#This Row],[Licensed 2024]] = "Yes", ((Table13[[#This Row],[2024]]-2500)/Table13[[#This Row],[2023]])-1, (Table13[[#This Row],[2024]]/Table13[[#This Row],[2023]])-1)</f>
        <v>2.999452654625312E-2</v>
      </c>
      <c r="L786" s="21"/>
      <c r="M786" s="21"/>
      <c r="N786" s="21">
        <f>IF(Table13[[#This Row],[Licensed 2025]] = "Yes", ((Table13[[#This Row],[2025]]-2500)/Table13[[#This Row],[2024]])-1, (Table13[[#This Row],[2025]]/Table13[[#This Row],[2024]])-1)</f>
        <v>3.252205335317182E-2</v>
      </c>
      <c r="O786" s="21"/>
      <c r="P786" s="21"/>
      <c r="Q786"/>
    </row>
    <row r="787" spans="1:17" hidden="1">
      <c r="A787" t="s">
        <v>376</v>
      </c>
      <c r="B787">
        <v>86433</v>
      </c>
      <c r="C787" t="s">
        <v>7188</v>
      </c>
      <c r="D787"/>
      <c r="E787" s="28"/>
      <c r="F7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131705.60000000033</v>
      </c>
      <c r="G7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135990.39999999999</v>
      </c>
      <c r="H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141440</v>
      </c>
      <c r="I787" s="1"/>
      <c r="J787" s="1"/>
      <c r="K787" s="21">
        <f>IF(Table13[[#This Row],[Licensed 2024]] = "Yes", ((Table13[[#This Row],[2024]]-2500)/Table13[[#This Row],[2023]])-1, (Table13[[#This Row],[2024]]/Table13[[#This Row],[2023]])-1)</f>
        <v>3.2533164876813681E-2</v>
      </c>
      <c r="L787" s="21"/>
      <c r="M787" s="21"/>
      <c r="N787" s="21">
        <f>IF(Table13[[#This Row],[Licensed 2025]] = "Yes", ((Table13[[#This Row],[2025]]-2500)/Table13[[#This Row],[2024]])-1, (Table13[[#This Row],[2025]]/Table13[[#This Row],[2024]])-1)</f>
        <v>4.0073416947078666E-2</v>
      </c>
      <c r="O787" s="21"/>
      <c r="P787" s="21"/>
      <c r="Q787"/>
    </row>
    <row r="788" spans="1:17" hidden="1">
      <c r="A788" t="s">
        <v>377</v>
      </c>
      <c r="B788">
        <v>20511</v>
      </c>
      <c r="C788" t="s">
        <v>7169</v>
      </c>
      <c r="D788"/>
      <c r="E788" s="28"/>
      <c r="F7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192795.20000000013</v>
      </c>
      <c r="G7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195686.39999999985</v>
      </c>
      <c r="H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198619.19999999998</v>
      </c>
      <c r="I788" s="1"/>
      <c r="J788" s="1"/>
      <c r="K788" s="21">
        <f>IF(Table13[[#This Row],[Licensed 2024]] = "Yes", ((Table13[[#This Row],[2024]]-2500)/Table13[[#This Row],[2023]])-1, (Table13[[#This Row],[2024]]/Table13[[#This Row],[2023]])-1)</f>
        <v>1.4996223972379541E-2</v>
      </c>
      <c r="L788" s="21"/>
      <c r="M788" s="21"/>
      <c r="N788" s="21">
        <f>IF(Table13[[#This Row],[Licensed 2025]] = "Yes", ((Table13[[#This Row],[2025]]-2500)/Table13[[#This Row],[2024]])-1, (Table13[[#This Row],[2025]]/Table13[[#This Row],[2024]])-1)</f>
        <v>1.4987244897959773E-2</v>
      </c>
      <c r="O788" s="21"/>
      <c r="P788" s="21"/>
      <c r="Q788"/>
    </row>
    <row r="789" spans="1:17" hidden="1">
      <c r="A789" t="s">
        <v>7575</v>
      </c>
      <c r="B789">
        <v>724776</v>
      </c>
      <c r="C789" t="s">
        <v>7576</v>
      </c>
      <c r="D789"/>
      <c r="E789" s="28"/>
      <c r="F789" s="1"/>
      <c r="G789" s="1"/>
      <c r="H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53580.799999999981</v>
      </c>
      <c r="I789" s="1"/>
      <c r="J789" s="1"/>
      <c r="K789" s="21"/>
      <c r="L789" s="21"/>
      <c r="M789" s="21"/>
      <c r="N789" s="21"/>
      <c r="O789" s="21"/>
      <c r="P789" s="21"/>
      <c r="Q789"/>
    </row>
    <row r="790" spans="1:17" hidden="1">
      <c r="A790" t="s">
        <v>7577</v>
      </c>
      <c r="B790">
        <v>725634</v>
      </c>
      <c r="C790" t="s">
        <v>7578</v>
      </c>
      <c r="D790"/>
      <c r="E790" s="28"/>
      <c r="F790" s="1"/>
      <c r="G790" s="1"/>
      <c r="H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46072.000000000189</v>
      </c>
      <c r="I790" s="1"/>
      <c r="J790" s="1"/>
      <c r="K790" s="21"/>
      <c r="L790" s="21"/>
      <c r="M790" s="21"/>
      <c r="N790" s="21"/>
      <c r="O790" s="21"/>
      <c r="P790" s="21"/>
      <c r="Q790"/>
    </row>
    <row r="791" spans="1:17" hidden="1">
      <c r="A791" t="s">
        <v>379</v>
      </c>
      <c r="B791">
        <v>710297</v>
      </c>
      <c r="C791" t="s">
        <v>7273</v>
      </c>
      <c r="D791"/>
      <c r="E791" s="28"/>
      <c r="F7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64833.599999999919</v>
      </c>
      <c r="G7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67225.59999999986</v>
      </c>
      <c r="H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72092.799999999697</v>
      </c>
      <c r="I791" s="1"/>
      <c r="J791" s="1"/>
      <c r="K791" s="21">
        <f>IF(Table13[[#This Row],[Licensed 2024]] = "Yes", ((Table13[[#This Row],[2024]]-2500)/Table13[[#This Row],[2023]])-1, (Table13[[#This Row],[2024]]/Table13[[#This Row],[2023]])-1)</f>
        <v>3.6894449791465389E-2</v>
      </c>
      <c r="L791" s="21"/>
      <c r="M791" s="21"/>
      <c r="N791" s="21">
        <f>IF(Table13[[#This Row],[Licensed 2025]] = "Yes", ((Table13[[#This Row],[2025]]-2500)/Table13[[#This Row],[2024]])-1, (Table13[[#This Row],[2025]]/Table13[[#This Row],[2024]])-1)</f>
        <v>7.2400990099007689E-2</v>
      </c>
      <c r="O791" s="21"/>
      <c r="P791" s="21"/>
      <c r="Q791"/>
    </row>
    <row r="792" spans="1:17" hidden="1">
      <c r="A792" t="s">
        <v>7579</v>
      </c>
      <c r="B792">
        <v>725281</v>
      </c>
      <c r="C792" t="s">
        <v>7225</v>
      </c>
      <c r="D792"/>
      <c r="E792" s="28"/>
      <c r="F792" s="1"/>
      <c r="G792" s="1"/>
      <c r="H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70720</v>
      </c>
      <c r="I792" s="1"/>
      <c r="J792" s="1"/>
      <c r="K792" s="21"/>
      <c r="L792" s="21"/>
      <c r="M792" s="21"/>
      <c r="N792" s="21"/>
      <c r="O792" s="21"/>
      <c r="P792" s="21"/>
      <c r="Q792"/>
    </row>
    <row r="793" spans="1:17" hidden="1">
      <c r="A793" t="s">
        <v>3704</v>
      </c>
      <c r="B793">
        <v>722837</v>
      </c>
      <c r="C793" t="s">
        <v>7580</v>
      </c>
      <c r="D793"/>
      <c r="E793" s="28"/>
      <c r="F7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72800</v>
      </c>
      <c r="G7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72800</v>
      </c>
      <c r="H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73528.000000000044</v>
      </c>
      <c r="I793" s="1"/>
      <c r="J793" s="1"/>
      <c r="K793" s="21">
        <f>IF(Table13[[#This Row],[Licensed 2024]] = "Yes", ((Table13[[#This Row],[2024]]-2500)/Table13[[#This Row],[2023]])-1, (Table13[[#This Row],[2024]]/Table13[[#This Row],[2023]])-1)</f>
        <v>0</v>
      </c>
      <c r="L793" s="21"/>
      <c r="M793" s="21"/>
      <c r="N793" s="21">
        <f>IF(Table13[[#This Row],[Licensed 2025]] = "Yes", ((Table13[[#This Row],[2025]]-2500)/Table13[[#This Row],[2024]])-1, (Table13[[#This Row],[2025]]/Table13[[#This Row],[2024]])-1)</f>
        <v>1.0000000000000675E-2</v>
      </c>
      <c r="O793" s="21"/>
      <c r="P793" s="21"/>
      <c r="Q793"/>
    </row>
    <row r="794" spans="1:17" hidden="1">
      <c r="A794" t="s">
        <v>381</v>
      </c>
      <c r="B794">
        <v>720021</v>
      </c>
      <c r="C794" t="s">
        <v>7337</v>
      </c>
      <c r="D794"/>
      <c r="E794" s="28"/>
      <c r="F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154502.40000000043</v>
      </c>
      <c r="H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161449.60000000001</v>
      </c>
      <c r="I794" s="1"/>
      <c r="J794" s="1"/>
      <c r="K794" s="21">
        <f>IF(Table13[[#This Row],[Licensed 2024]] = "Yes", ((Table13[[#This Row],[2024]]-2500)/Table13[[#This Row],[2023]])-1, (Table13[[#This Row],[2024]]/Table13[[#This Row],[2023]])-1)</f>
        <v>2.9950083194679955E-2</v>
      </c>
      <c r="L794" s="21"/>
      <c r="M794" s="21"/>
      <c r="N794" s="21">
        <f>IF(Table13[[#This Row],[Licensed 2025]] = "Yes", ((Table13[[#This Row],[2025]]-2500)/Table13[[#This Row],[2024]])-1, (Table13[[#This Row],[2025]]/Table13[[#This Row],[2024]])-1)</f>
        <v>4.4964997307482379E-2</v>
      </c>
      <c r="O794" s="21"/>
      <c r="P794" s="21"/>
      <c r="Q794"/>
    </row>
    <row r="795" spans="1:17" hidden="1">
      <c r="A795" t="s">
        <v>382</v>
      </c>
      <c r="B795">
        <v>710153</v>
      </c>
      <c r="C795" t="s">
        <v>7459</v>
      </c>
      <c r="D795"/>
      <c r="E795" s="28"/>
      <c r="F7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196747.2000000003</v>
      </c>
      <c r="G7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200678.39999999999</v>
      </c>
      <c r="H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206689.6</v>
      </c>
      <c r="I795" s="1"/>
      <c r="J795" s="1"/>
      <c r="K795" s="21">
        <f>IF(Table13[[#This Row],[Licensed 2024]] = "Yes", ((Table13[[#This Row],[2024]]-2500)/Table13[[#This Row],[2023]])-1, (Table13[[#This Row],[2024]]/Table13[[#This Row],[2023]])-1)</f>
        <v>1.9980970504279938E-2</v>
      </c>
      <c r="L795" s="21"/>
      <c r="M795" s="21"/>
      <c r="N795" s="21">
        <f>IF(Table13[[#This Row],[Licensed 2025]] = "Yes", ((Table13[[#This Row],[2025]]-2500)/Table13[[#This Row],[2024]])-1, (Table13[[#This Row],[2025]]/Table13[[#This Row],[2024]])-1)</f>
        <v>2.9954394693200825E-2</v>
      </c>
      <c r="O795" s="21"/>
      <c r="P795" s="21"/>
      <c r="Q795"/>
    </row>
    <row r="796" spans="1:17" hidden="1">
      <c r="A796" t="s">
        <v>383</v>
      </c>
      <c r="B796">
        <v>713671</v>
      </c>
      <c r="C796" t="s">
        <v>7149</v>
      </c>
      <c r="D796"/>
      <c r="E796" s="28"/>
      <c r="F7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66976.000000000087</v>
      </c>
      <c r="G7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71926.399999999849</v>
      </c>
      <c r="H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77147.200000000303</v>
      </c>
      <c r="I796" s="1"/>
      <c r="J796" s="1"/>
      <c r="K796" s="21">
        <f>IF(Table13[[#This Row],[Licensed 2024]] = "Yes", ((Table13[[#This Row],[2024]]-2500)/Table13[[#This Row],[2023]])-1, (Table13[[#This Row],[2024]]/Table13[[#This Row],[2023]])-1)</f>
        <v>7.3913043478257112E-2</v>
      </c>
      <c r="L796" s="21"/>
      <c r="M796" s="21"/>
      <c r="N796" s="21">
        <f>IF(Table13[[#This Row],[Licensed 2025]] = "Yes", ((Table13[[#This Row],[2025]]-2500)/Table13[[#This Row],[2024]])-1, (Table13[[#This Row],[2025]]/Table13[[#This Row],[2024]])-1)</f>
        <v>7.2585309427421141E-2</v>
      </c>
      <c r="O796" s="21"/>
      <c r="P796" s="21"/>
      <c r="Q796"/>
    </row>
    <row r="797" spans="1:17" hidden="1">
      <c r="A797" t="s">
        <v>6785</v>
      </c>
      <c r="B797">
        <v>723538</v>
      </c>
      <c r="C797" t="s">
        <v>7560</v>
      </c>
      <c r="D797"/>
      <c r="E797" s="28"/>
      <c r="F797" s="1"/>
      <c r="G797" s="1"/>
      <c r="H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75171.199999999735</v>
      </c>
      <c r="I797" s="1"/>
      <c r="J797" s="1"/>
      <c r="K797" s="21"/>
      <c r="L797" s="21"/>
      <c r="M797" s="21"/>
      <c r="N797" s="21"/>
      <c r="O797" s="21"/>
      <c r="P797" s="21"/>
      <c r="Q797"/>
    </row>
    <row r="798" spans="1:17" hidden="1">
      <c r="A798" t="s">
        <v>384</v>
      </c>
      <c r="B798">
        <v>711266</v>
      </c>
      <c r="C798" t="s">
        <v>7453</v>
      </c>
      <c r="D798"/>
      <c r="E798" s="28"/>
      <c r="F7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85280</v>
      </c>
      <c r="G7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94827.199999999837</v>
      </c>
      <c r="H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94827.199999999837</v>
      </c>
      <c r="I798" s="1"/>
      <c r="J798" s="1"/>
      <c r="K798" s="21">
        <f>IF(Table13[[#This Row],[Licensed 2024]] = "Yes", ((Table13[[#This Row],[2024]]-2500)/Table13[[#This Row],[2023]])-1, (Table13[[#This Row],[2024]]/Table13[[#This Row],[2023]])-1)</f>
        <v>0.11195121951219322</v>
      </c>
      <c r="L798" s="21"/>
      <c r="M798" s="21"/>
      <c r="N798" s="21">
        <f>IF(Table13[[#This Row],[Licensed 2025]] = "Yes", ((Table13[[#This Row],[2025]]-2500)/Table13[[#This Row],[2024]])-1, (Table13[[#This Row],[2025]]/Table13[[#This Row],[2024]])-1)</f>
        <v>0</v>
      </c>
      <c r="O798" s="21"/>
      <c r="P798" s="21"/>
      <c r="Q798"/>
    </row>
    <row r="799" spans="1:17" hidden="1">
      <c r="A799" t="s">
        <v>3705</v>
      </c>
      <c r="B799">
        <v>200012</v>
      </c>
      <c r="C799" t="s">
        <v>7180</v>
      </c>
      <c r="D799"/>
      <c r="E799" s="28"/>
      <c r="F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799" s="1"/>
      <c r="J799" s="1"/>
      <c r="K799" s="21">
        <f>IF(Table13[[#This Row],[Licensed 2024]] = "Yes", ((Table13[[#This Row],[2024]]-2500)/Table13[[#This Row],[2023]])-1, (Table13[[#This Row],[2024]]/Table13[[#This Row],[2023]])-1)</f>
        <v>0.22189446083252085</v>
      </c>
      <c r="L799" s="21"/>
      <c r="M799" s="21"/>
      <c r="N799" s="21">
        <f>IF(Table13[[#This Row],[Licensed 2025]] = "Yes", ((Table13[[#This Row],[2025]]-2500)/Table13[[#This Row],[2024]])-1, (Table13[[#This Row],[2025]]/Table13[[#This Row],[2024]])-1)</f>
        <v>-1.8240343347647237E-2</v>
      </c>
      <c r="O799" s="21"/>
      <c r="P799" s="21"/>
      <c r="Q799"/>
    </row>
    <row r="800" spans="1:17" hidden="1">
      <c r="A800" t="s">
        <v>3706</v>
      </c>
      <c r="B800">
        <v>200170</v>
      </c>
      <c r="C800" t="s">
        <v>7379</v>
      </c>
      <c r="D800"/>
      <c r="E800" s="28"/>
      <c r="F8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8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800" s="1"/>
      <c r="J800" s="1"/>
      <c r="K800" s="21">
        <f>IF(Table13[[#This Row],[Licensed 2024]] = "Yes", ((Table13[[#This Row],[2024]]-2500)/Table13[[#This Row],[2023]])-1, (Table13[[#This Row],[2024]]/Table13[[#This Row],[2023]])-1)</f>
        <v>0.16880341880341154</v>
      </c>
      <c r="L800" s="21"/>
      <c r="M800" s="21"/>
      <c r="N800" s="21">
        <f>IF(Table13[[#This Row],[Licensed 2025]] = "Yes", ((Table13[[#This Row],[2025]]-2500)/Table13[[#This Row],[2024]])-1, (Table13[[#This Row],[2025]]/Table13[[#This Row],[2024]])-1)</f>
        <v>-1.5234613040828848E-2</v>
      </c>
      <c r="O800" s="21"/>
      <c r="P800" s="21"/>
      <c r="Q800"/>
    </row>
    <row r="801" spans="1:17" hidden="1">
      <c r="A801" t="s">
        <v>3707</v>
      </c>
      <c r="B801">
        <v>200063</v>
      </c>
      <c r="C801" t="s">
        <v>7389</v>
      </c>
      <c r="D801"/>
      <c r="E801" s="28"/>
      <c r="F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801" s="1"/>
      <c r="J801" s="1"/>
      <c r="K801" s="21">
        <f>IF(Table13[[#This Row],[Licensed 2024]] = "Yes", ((Table13[[#This Row],[2024]]-2500)/Table13[[#This Row],[2023]])-1, (Table13[[#This Row],[2024]]/Table13[[#This Row],[2023]])-1)</f>
        <v>8.7514585764293606E-2</v>
      </c>
      <c r="L801" s="21"/>
      <c r="M801" s="21"/>
      <c r="N801" s="21">
        <f>IF(Table13[[#This Row],[Licensed 2025]] = "Yes", ((Table13[[#This Row],[2025]]-2500)/Table13[[#This Row],[2024]])-1, (Table13[[#This Row],[2025]]/Table13[[#This Row],[2024]])-1)</f>
        <v>0.14940987124462657</v>
      </c>
      <c r="O801" s="21"/>
      <c r="P801" s="21"/>
      <c r="Q801"/>
    </row>
    <row r="802" spans="1:17" hidden="1">
      <c r="A802" t="s">
        <v>3708</v>
      </c>
      <c r="B802">
        <v>91431</v>
      </c>
      <c r="C802" t="s">
        <v>7180</v>
      </c>
      <c r="D802"/>
      <c r="E802" s="28"/>
      <c r="F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802" s="1"/>
      <c r="J802" s="1"/>
      <c r="K802" s="21">
        <f>IF(Table13[[#This Row],[Licensed 2024]] = "Yes", ((Table13[[#This Row],[2024]]-2500)/Table13[[#This Row],[2023]])-1, (Table13[[#This Row],[2024]]/Table13[[#This Row],[2023]])-1)</f>
        <v>0.27333722287047357</v>
      </c>
      <c r="L802" s="21"/>
      <c r="M802" s="21"/>
      <c r="N802" s="21">
        <f>IF(Table13[[#This Row],[Licensed 2025]] = "Yes", ((Table13[[#This Row],[2025]]-2500)/Table13[[#This Row],[2024]])-1, (Table13[[#This Row],[2025]]/Table13[[#This Row],[2024]])-1)</f>
        <v>-1.832760595647609E-2</v>
      </c>
      <c r="O802" s="21"/>
      <c r="P802" s="21"/>
      <c r="Q802"/>
    </row>
    <row r="803" spans="1:17" hidden="1">
      <c r="A803" t="s">
        <v>386</v>
      </c>
      <c r="B803">
        <v>20515</v>
      </c>
      <c r="C803" t="s">
        <v>7354</v>
      </c>
      <c r="D803"/>
      <c r="E803" s="28"/>
      <c r="F8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120660.80000000002</v>
      </c>
      <c r="G8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123073.60000000015</v>
      </c>
      <c r="H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123073.60000000015</v>
      </c>
      <c r="I803" s="1"/>
      <c r="J803" s="1"/>
      <c r="K803" s="21">
        <f>IF(Table13[[#This Row],[Licensed 2024]] = "Yes", ((Table13[[#This Row],[2024]]-2500)/Table13[[#This Row],[2023]])-1, (Table13[[#This Row],[2024]]/Table13[[#This Row],[2023]])-1)</f>
        <v>1.9996552318566785E-2</v>
      </c>
      <c r="L803" s="21"/>
      <c r="M803" s="21"/>
      <c r="N803" s="21">
        <f>IF(Table13[[#This Row],[Licensed 2025]] = "Yes", ((Table13[[#This Row],[2025]]-2500)/Table13[[#This Row],[2024]])-1, (Table13[[#This Row],[2025]]/Table13[[#This Row],[2024]])-1)</f>
        <v>0</v>
      </c>
      <c r="O803" s="21"/>
      <c r="P803" s="21"/>
      <c r="Q803"/>
    </row>
    <row r="804" spans="1:17" hidden="1">
      <c r="A804" t="s">
        <v>3709</v>
      </c>
      <c r="B804">
        <v>200127</v>
      </c>
      <c r="C804" t="s">
        <v>7581</v>
      </c>
      <c r="D804"/>
      <c r="E804" s="28"/>
      <c r="F8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8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804" s="1"/>
      <c r="J804" s="1"/>
      <c r="K804" s="21">
        <f>IF(Table13[[#This Row],[Licensed 2024]] = "Yes", ((Table13[[#This Row],[2024]]-2500)/Table13[[#This Row],[2023]])-1, (Table13[[#This Row],[2024]]/Table13[[#This Row],[2023]])-1)</f>
        <v>8.9031339031339307E-2</v>
      </c>
      <c r="L804" s="21"/>
      <c r="M804" s="21"/>
      <c r="N804" s="21">
        <f>IF(Table13[[#This Row],[Licensed 2025]] = "Yes", ((Table13[[#This Row],[2025]]-2500)/Table13[[#This Row],[2024]])-1, (Table13[[#This Row],[2025]]/Table13[[#This Row],[2024]])-1)</f>
        <v>-2.2890778286455804E-2</v>
      </c>
      <c r="O804" s="21"/>
      <c r="P804" s="21"/>
      <c r="Q804"/>
    </row>
    <row r="805" spans="1:17" hidden="1">
      <c r="A805" t="s">
        <v>3710</v>
      </c>
      <c r="B805">
        <v>119263</v>
      </c>
      <c r="C805" t="s">
        <v>7582</v>
      </c>
      <c r="D805"/>
      <c r="E805" s="28"/>
      <c r="F8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8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805" s="1"/>
      <c r="J805" s="1"/>
      <c r="K805" s="21">
        <f>IF(Table13[[#This Row],[Licensed 2024]] = "Yes", ((Table13[[#This Row],[2024]]-2500)/Table13[[#This Row],[2023]])-1, (Table13[[#This Row],[2024]]/Table13[[#This Row],[2023]])-1)</f>
        <v>8.9031339031339307E-2</v>
      </c>
      <c r="L805" s="21"/>
      <c r="M805" s="21"/>
      <c r="N805" s="21">
        <f>IF(Table13[[#This Row],[Licensed 2025]] = "Yes", ((Table13[[#This Row],[2025]]-2500)/Table13[[#This Row],[2024]])-1, (Table13[[#This Row],[2025]]/Table13[[#This Row],[2024]])-1)</f>
        <v>-2.2890778286455804E-2</v>
      </c>
      <c r="O805" s="21"/>
      <c r="P805" s="21"/>
      <c r="Q805"/>
    </row>
    <row r="806" spans="1:17" hidden="1">
      <c r="A806" t="s">
        <v>3711</v>
      </c>
      <c r="B806">
        <v>91409</v>
      </c>
      <c r="C806" t="s">
        <v>7583</v>
      </c>
      <c r="D806"/>
      <c r="E806" s="28"/>
      <c r="F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806" s="1"/>
      <c r="J806" s="1"/>
      <c r="K806" s="21">
        <f>IF(Table13[[#This Row],[Licensed 2024]] = "Yes", ((Table13[[#This Row],[2024]]-2500)/Table13[[#This Row],[2023]])-1, (Table13[[#This Row],[2024]]/Table13[[#This Row],[2023]])-1)</f>
        <v>8.6631814787154982E-2</v>
      </c>
      <c r="L806" s="21"/>
      <c r="M806" s="21"/>
      <c r="N806" s="21">
        <f>IF(Table13[[#This Row],[Licensed 2025]] = "Yes", ((Table13[[#This Row],[2025]]-2500)/Table13[[#This Row],[2024]])-1, (Table13[[#This Row],[2025]]/Table13[[#This Row],[2024]])-1)</f>
        <v>7.2623138602517789E-2</v>
      </c>
      <c r="O806" s="21"/>
      <c r="P806" s="21"/>
      <c r="Q806"/>
    </row>
    <row r="807" spans="1:17" hidden="1">
      <c r="A807" t="s">
        <v>6786</v>
      </c>
      <c r="B807">
        <v>250262</v>
      </c>
      <c r="C807" t="s">
        <v>7156</v>
      </c>
      <c r="D807"/>
      <c r="E807" s="28"/>
      <c r="F807" s="1"/>
      <c r="G807" s="1"/>
      <c r="H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807" s="1"/>
      <c r="J807" s="1"/>
      <c r="K807" s="21"/>
      <c r="L807" s="21"/>
      <c r="M807" s="21"/>
      <c r="N807" s="21"/>
      <c r="O807" s="21"/>
      <c r="P807" s="21"/>
      <c r="Q807"/>
    </row>
    <row r="808" spans="1:17" hidden="1">
      <c r="A808" t="s">
        <v>387</v>
      </c>
      <c r="B808">
        <v>701288</v>
      </c>
      <c r="C808" t="s">
        <v>7165</v>
      </c>
      <c r="D808"/>
      <c r="E808" s="28"/>
      <c r="F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181084.79999999987</v>
      </c>
      <c r="G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186513.60000000015</v>
      </c>
      <c r="H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194438.40000000002</v>
      </c>
      <c r="I808" s="1"/>
      <c r="J808" s="1"/>
      <c r="K808" s="21">
        <f>IF(Table13[[#This Row],[Licensed 2024]] = "Yes", ((Table13[[#This Row],[2024]]-2500)/Table13[[#This Row],[2023]])-1, (Table13[[#This Row],[2024]]/Table13[[#This Row],[2023]])-1)</f>
        <v>2.9979324603723212E-2</v>
      </c>
      <c r="L808" s="21"/>
      <c r="M808" s="21"/>
      <c r="N808" s="21">
        <f>IF(Table13[[#This Row],[Licensed 2025]] = "Yes", ((Table13[[#This Row],[2025]]-2500)/Table13[[#This Row],[2024]])-1, (Table13[[#This Row],[2025]]/Table13[[#This Row],[2024]])-1)</f>
        <v>4.2489126798259669E-2</v>
      </c>
      <c r="O808" s="21"/>
      <c r="P808" s="21"/>
      <c r="Q808"/>
    </row>
    <row r="809" spans="1:17" hidden="1">
      <c r="A809" t="s">
        <v>3712</v>
      </c>
      <c r="B809">
        <v>720500</v>
      </c>
      <c r="C809" t="s">
        <v>7301</v>
      </c>
      <c r="D809"/>
      <c r="E809" s="28"/>
      <c r="F8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61464.000000000378</v>
      </c>
      <c r="G8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61464.000000000378</v>
      </c>
      <c r="H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65769.600000000006</v>
      </c>
      <c r="I809" s="1"/>
      <c r="J809" s="1"/>
      <c r="K809" s="21">
        <f>IF(Table13[[#This Row],[Licensed 2024]] = "Yes", ((Table13[[#This Row],[2024]]-2500)/Table13[[#This Row],[2023]])-1, (Table13[[#This Row],[2024]]/Table13[[#This Row],[2023]])-1)</f>
        <v>0</v>
      </c>
      <c r="L809" s="21"/>
      <c r="M809" s="21"/>
      <c r="N809" s="21">
        <f>IF(Table13[[#This Row],[Licensed 2025]] = "Yes", ((Table13[[#This Row],[2025]]-2500)/Table13[[#This Row],[2024]])-1, (Table13[[#This Row],[2025]]/Table13[[#This Row],[2024]])-1)</f>
        <v>7.0050761421313279E-2</v>
      </c>
      <c r="O809" s="21"/>
      <c r="P809" s="21"/>
      <c r="Q809"/>
    </row>
    <row r="810" spans="1:17">
      <c r="A810" s="35" t="s">
        <v>3331</v>
      </c>
      <c r="B810" s="35"/>
      <c r="C810" s="35" t="s">
        <v>8889</v>
      </c>
      <c r="D810" s="36"/>
      <c r="E810" s="37"/>
      <c r="F810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196664.00000000038</v>
      </c>
      <c r="G810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810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810" s="38"/>
      <c r="J810" s="38"/>
      <c r="K810" s="39">
        <v>1</v>
      </c>
      <c r="L810" s="21"/>
      <c r="M810" s="39"/>
      <c r="N810" s="39">
        <v>1</v>
      </c>
      <c r="O810" s="39"/>
      <c r="P810" s="39"/>
      <c r="Q810" s="35"/>
    </row>
    <row r="811" spans="1:17" hidden="1">
      <c r="A811" t="s">
        <v>6787</v>
      </c>
      <c r="B811">
        <v>250199</v>
      </c>
      <c r="C811" t="s">
        <v>7156</v>
      </c>
      <c r="D811"/>
      <c r="E811" s="28"/>
      <c r="F811" s="1"/>
      <c r="G811" s="1"/>
      <c r="H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811" s="1"/>
      <c r="J811" s="1"/>
      <c r="K811" s="21"/>
      <c r="L811" s="21"/>
      <c r="M811" s="21"/>
      <c r="N811" s="21"/>
      <c r="O811" s="21"/>
      <c r="P811" s="21"/>
      <c r="Q811"/>
    </row>
    <row r="812" spans="1:17" hidden="1">
      <c r="A812" t="s">
        <v>389</v>
      </c>
      <c r="B812">
        <v>33950</v>
      </c>
      <c r="C812" t="s">
        <v>7169</v>
      </c>
      <c r="D812"/>
      <c r="E812" s="28"/>
      <c r="F8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230318.40000000002</v>
      </c>
      <c r="G8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237224.00000000038</v>
      </c>
      <c r="H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245523.19999999992</v>
      </c>
      <c r="I812" s="1"/>
      <c r="J812" s="1"/>
      <c r="K812" s="21">
        <f>IF(Table13[[#This Row],[Licensed 2024]] = "Yes", ((Table13[[#This Row],[2024]]-2500)/Table13[[#This Row],[2023]])-1, (Table13[[#This Row],[2024]]/Table13[[#This Row],[2023]])-1)</f>
        <v>2.998284114512928E-2</v>
      </c>
      <c r="L812" s="21"/>
      <c r="M812" s="21"/>
      <c r="N812" s="21">
        <f>IF(Table13[[#This Row],[Licensed 2025]] = "Yes", ((Table13[[#This Row],[2025]]-2500)/Table13[[#This Row],[2024]])-1, (Table13[[#This Row],[2025]]/Table13[[#This Row],[2024]])-1)</f>
        <v>3.498465585269428E-2</v>
      </c>
      <c r="O812" s="21"/>
      <c r="P812" s="21"/>
      <c r="Q812"/>
    </row>
    <row r="813" spans="1:17" hidden="1">
      <c r="A813" t="s">
        <v>390</v>
      </c>
      <c r="B813">
        <v>96399</v>
      </c>
      <c r="C813" t="s">
        <v>7585</v>
      </c>
      <c r="D813"/>
      <c r="E813" s="28"/>
      <c r="F8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127191.99999999996</v>
      </c>
      <c r="G8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132287.99999999983</v>
      </c>
      <c r="H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145516.80000000008</v>
      </c>
      <c r="I813" s="1"/>
      <c r="J813" s="1"/>
      <c r="K813" s="21">
        <f>IF(Table13[[#This Row],[Licensed 2024]] = "Yes", ((Table13[[#This Row],[2024]]-2500)/Table13[[#This Row],[2023]])-1, (Table13[[#This Row],[2024]]/Table13[[#This Row],[2023]])-1)</f>
        <v>4.0065412919050525E-2</v>
      </c>
      <c r="L813" s="21"/>
      <c r="M813" s="21"/>
      <c r="N813" s="21">
        <f>IF(Table13[[#This Row],[Licensed 2025]] = "Yes", ((Table13[[#This Row],[2025]]-2500)/Table13[[#This Row],[2024]])-1, (Table13[[#This Row],[2025]]/Table13[[#This Row],[2024]])-1)</f>
        <v>0.10000000000000209</v>
      </c>
      <c r="O813" s="21"/>
      <c r="P813" s="21"/>
      <c r="Q813"/>
    </row>
    <row r="814" spans="1:17" hidden="1">
      <c r="A814" t="s">
        <v>3714</v>
      </c>
      <c r="B814">
        <v>80944</v>
      </c>
      <c r="C814" t="s">
        <v>7156</v>
      </c>
      <c r="D814"/>
      <c r="E814" s="28"/>
      <c r="F8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8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814" s="1"/>
      <c r="J814" s="1"/>
      <c r="K814" s="21">
        <f>IF(Table13[[#This Row],[Licensed 2024]] = "Yes", ((Table13[[#This Row],[2024]]-2500)/Table13[[#This Row],[2023]])-1, (Table13[[#This Row],[2024]]/Table13[[#This Row],[2023]])-1)</f>
        <v>7.4846625766872954E-2</v>
      </c>
      <c r="L814" s="21"/>
      <c r="M814" s="21"/>
      <c r="N814" s="21">
        <f>IF(Table13[[#This Row],[Licensed 2025]] = "Yes", ((Table13[[#This Row],[2025]]-2500)/Table13[[#This Row],[2024]])-1, (Table13[[#This Row],[2025]]/Table13[[#This Row],[2024]])-1)</f>
        <v>-2.5114155251144687E-2</v>
      </c>
      <c r="O814" s="21"/>
      <c r="P814" s="21"/>
      <c r="Q814"/>
    </row>
    <row r="815" spans="1:17" hidden="1">
      <c r="A815" t="s">
        <v>3728</v>
      </c>
      <c r="B815">
        <v>80943</v>
      </c>
      <c r="C815" t="s">
        <v>7156</v>
      </c>
      <c r="D815"/>
      <c r="E815" s="28"/>
      <c r="F8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8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815" s="1"/>
      <c r="J815" s="1"/>
      <c r="K815" s="21">
        <f>IF(Table13[[#This Row],[Licensed 2024]] = "Yes", ((Table13[[#This Row],[2024]]-2500)/Table13[[#This Row],[2023]])-1, (Table13[[#This Row],[2024]]/Table13[[#This Row],[2023]])-1)</f>
        <v>7.4846625766872954E-2</v>
      </c>
      <c r="L815" s="21"/>
      <c r="M815" s="21"/>
      <c r="N815" s="21">
        <f>IF(Table13[[#This Row],[Licensed 2025]] = "Yes", ((Table13[[#This Row],[2025]]-2500)/Table13[[#This Row],[2024]])-1, (Table13[[#This Row],[2025]]/Table13[[#This Row],[2024]])-1)</f>
        <v>-2.5114155251144687E-2</v>
      </c>
      <c r="O815" s="21"/>
      <c r="P815" s="21"/>
      <c r="Q815"/>
    </row>
    <row r="816" spans="1:17" hidden="1">
      <c r="A816" t="s">
        <v>391</v>
      </c>
      <c r="B816">
        <v>105018</v>
      </c>
      <c r="C816" t="s">
        <v>7273</v>
      </c>
      <c r="D816"/>
      <c r="E816" s="28"/>
      <c r="F8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64583.999999999905</v>
      </c>
      <c r="G8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68619.200000000012</v>
      </c>
      <c r="H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70678.400000000038</v>
      </c>
      <c r="I816" s="1"/>
      <c r="J816" s="1"/>
      <c r="K816" s="21">
        <f>IF(Table13[[#This Row],[Licensed 2024]] = "Yes", ((Table13[[#This Row],[2024]]-2500)/Table13[[#This Row],[2023]])-1, (Table13[[#This Row],[2024]]/Table13[[#This Row],[2023]])-1)</f>
        <v>6.2479871175525004E-2</v>
      </c>
      <c r="L816" s="21"/>
      <c r="M816" s="21"/>
      <c r="N816" s="21">
        <f>IF(Table13[[#This Row],[Licensed 2025]] = "Yes", ((Table13[[#This Row],[2025]]-2500)/Table13[[#This Row],[2024]])-1, (Table13[[#This Row],[2025]]/Table13[[#This Row],[2024]])-1)</f>
        <v>3.0009093664747244E-2</v>
      </c>
      <c r="O816" s="21"/>
      <c r="P816" s="21"/>
      <c r="Q816"/>
    </row>
    <row r="817" spans="1:17" hidden="1">
      <c r="A817" t="s">
        <v>392</v>
      </c>
      <c r="B817">
        <v>707757</v>
      </c>
      <c r="C817" t="s">
        <v>7198</v>
      </c>
      <c r="D817"/>
      <c r="E817" s="28"/>
      <c r="F8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90542.399999999936</v>
      </c>
      <c r="G8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93932.800000000163</v>
      </c>
      <c r="H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97926.399999999849</v>
      </c>
      <c r="I817" s="1"/>
      <c r="J817" s="1"/>
      <c r="K817" s="21">
        <f>IF(Table13[[#This Row],[Licensed 2024]] = "Yes", ((Table13[[#This Row],[2024]]-2500)/Table13[[#This Row],[2023]])-1, (Table13[[#This Row],[2024]]/Table13[[#This Row],[2023]])-1)</f>
        <v>3.7445439926490076E-2</v>
      </c>
      <c r="L817" s="21"/>
      <c r="M817" s="21"/>
      <c r="N817" s="21">
        <f>IF(Table13[[#This Row],[Licensed 2025]] = "Yes", ((Table13[[#This Row],[2025]]-2500)/Table13[[#This Row],[2024]])-1, (Table13[[#This Row],[2025]]/Table13[[#This Row],[2024]])-1)</f>
        <v>4.2515500442866339E-2</v>
      </c>
      <c r="O817" s="21"/>
      <c r="P817" s="21"/>
      <c r="Q817"/>
    </row>
    <row r="818" spans="1:17" hidden="1">
      <c r="A818" t="s">
        <v>393</v>
      </c>
      <c r="B818">
        <v>92088</v>
      </c>
      <c r="C818" t="s">
        <v>7586</v>
      </c>
      <c r="D818"/>
      <c r="E818" s="28"/>
      <c r="F8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72841.599999999962</v>
      </c>
      <c r="G8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75025.600000000341</v>
      </c>
      <c r="H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81016.000000000087</v>
      </c>
      <c r="I818" s="1"/>
      <c r="J818" s="1"/>
      <c r="K818" s="21">
        <f>IF(Table13[[#This Row],[Licensed 2024]] = "Yes", ((Table13[[#This Row],[2024]]-2500)/Table13[[#This Row],[2023]])-1, (Table13[[#This Row],[2024]]/Table13[[#This Row],[2023]])-1)</f>
        <v>2.9982866933186303E-2</v>
      </c>
      <c r="L818" s="21"/>
      <c r="M818" s="21"/>
      <c r="N818" s="21">
        <f>IF(Table13[[#This Row],[Licensed 2025]] = "Yes", ((Table13[[#This Row],[2025]]-2500)/Table13[[#This Row],[2024]])-1, (Table13[[#This Row],[2025]]/Table13[[#This Row],[2024]])-1)</f>
        <v>7.9844746326583449E-2</v>
      </c>
      <c r="O818" s="21"/>
      <c r="P818" s="21"/>
      <c r="Q818"/>
    </row>
    <row r="819" spans="1:17" hidden="1">
      <c r="A819" t="s">
        <v>3716</v>
      </c>
      <c r="B819">
        <v>200257</v>
      </c>
      <c r="C819" t="s">
        <v>7379</v>
      </c>
      <c r="D819"/>
      <c r="E819" s="28"/>
      <c r="F8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8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819" s="1"/>
      <c r="J819" s="1"/>
      <c r="K819" s="21">
        <f>IF(Table13[[#This Row],[Licensed 2024]] = "Yes", ((Table13[[#This Row],[2024]]-2500)/Table13[[#This Row],[2023]])-1, (Table13[[#This Row],[2024]]/Table13[[#This Row],[2023]])-1)</f>
        <v>0.16880341880341154</v>
      </c>
      <c r="L819" s="21"/>
      <c r="M819" s="21"/>
      <c r="N819" s="21">
        <f>IF(Table13[[#This Row],[Licensed 2025]] = "Yes", ((Table13[[#This Row],[2025]]-2500)/Table13[[#This Row],[2024]])-1, (Table13[[#This Row],[2025]]/Table13[[#This Row],[2024]])-1)</f>
        <v>-1.5234613040828848E-2</v>
      </c>
      <c r="O819" s="21"/>
      <c r="P819" s="21"/>
      <c r="Q819"/>
    </row>
    <row r="820" spans="1:17" hidden="1">
      <c r="A820" t="s">
        <v>6788</v>
      </c>
      <c r="B820">
        <v>724001</v>
      </c>
      <c r="C820" t="s">
        <v>7169</v>
      </c>
      <c r="D820"/>
      <c r="E820" s="28"/>
      <c r="F820" s="1"/>
      <c r="G820" s="1"/>
      <c r="H8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255632.00000000017</v>
      </c>
      <c r="I820" s="1"/>
      <c r="J820" s="1"/>
      <c r="K820" s="21"/>
      <c r="L820" s="21"/>
      <c r="M820" s="21"/>
      <c r="N820" s="21"/>
      <c r="O820" s="21"/>
      <c r="P820" s="21"/>
      <c r="Q820"/>
    </row>
    <row r="821" spans="1:17" hidden="1">
      <c r="A821" t="s">
        <v>3717</v>
      </c>
      <c r="B821">
        <v>117463</v>
      </c>
      <c r="C821" t="s">
        <v>7587</v>
      </c>
      <c r="D821"/>
      <c r="E821" s="28"/>
      <c r="F8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122824.00000000038</v>
      </c>
      <c r="G8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821" s="1"/>
      <c r="J821" s="1"/>
      <c r="K821" s="21">
        <f>IF(Table13[[#This Row],[Licensed 2024]] = "Yes", ((Table13[[#This Row],[2024]]-2500)/Table13[[#This Row],[2023]])-1, (Table13[[#This Row],[2024]]/Table13[[#This Row],[2023]])-1)</f>
        <v>7.9254868755288976E-2</v>
      </c>
      <c r="L821" s="21"/>
      <c r="M821" s="21"/>
      <c r="N821" s="21">
        <f>IF(Table13[[#This Row],[Licensed 2025]] = "Yes", ((Table13[[#This Row],[2025]]-2500)/Table13[[#This Row],[2024]])-1, (Table13[[#This Row],[2025]]/Table13[[#This Row],[2024]])-1)</f>
        <v>-2.1340028244156928E-2</v>
      </c>
      <c r="O821" s="21"/>
      <c r="P821" s="21"/>
      <c r="Q821"/>
    </row>
    <row r="822" spans="1:17" hidden="1">
      <c r="A822" t="s">
        <v>397</v>
      </c>
      <c r="B822">
        <v>719710</v>
      </c>
      <c r="C822" t="s">
        <v>7130</v>
      </c>
      <c r="D822"/>
      <c r="E822" s="28"/>
      <c r="F8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8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96449.599999999991</v>
      </c>
      <c r="H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98383.999999999913</v>
      </c>
      <c r="I822" s="1"/>
      <c r="J822" s="1"/>
      <c r="K822" s="21">
        <f>IF(Table13[[#This Row],[Licensed 2024]] = "Yes", ((Table13[[#This Row],[2024]]-2500)/Table13[[#This Row],[2023]])-1, (Table13[[#This Row],[2024]]/Table13[[#This Row],[2023]])-1)</f>
        <v>1.5105078809105166E-2</v>
      </c>
      <c r="L822" s="21"/>
      <c r="M822" s="21"/>
      <c r="N822" s="21">
        <f>IF(Table13[[#This Row],[Licensed 2025]] = "Yes", ((Table13[[#This Row],[2025]]-2500)/Table13[[#This Row],[2024]])-1, (Table13[[#This Row],[2025]]/Table13[[#This Row],[2024]])-1)</f>
        <v>2.0056070735388509E-2</v>
      </c>
      <c r="O822" s="21"/>
      <c r="P822" s="21"/>
      <c r="Q822"/>
    </row>
    <row r="823" spans="1:17" hidden="1">
      <c r="A823" t="s">
        <v>398</v>
      </c>
      <c r="B823">
        <v>105597</v>
      </c>
      <c r="C823" t="s">
        <v>7354</v>
      </c>
      <c r="D823"/>
      <c r="E823" s="28"/>
      <c r="F8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110655.99999999962</v>
      </c>
      <c r="G8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113422.40000000042</v>
      </c>
      <c r="H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117956.80000000008</v>
      </c>
      <c r="I823" s="1"/>
      <c r="J823" s="1"/>
      <c r="K823" s="21">
        <f>IF(Table13[[#This Row],[Licensed 2024]] = "Yes", ((Table13[[#This Row],[2024]]-2500)/Table13[[#This Row],[2023]])-1, (Table13[[#This Row],[2024]]/Table13[[#This Row],[2023]])-1)</f>
        <v>2.5000000000007239E-2</v>
      </c>
      <c r="L823" s="21"/>
      <c r="M823" s="21"/>
      <c r="N823" s="21">
        <f>IF(Table13[[#This Row],[Licensed 2025]] = "Yes", ((Table13[[#This Row],[2025]]-2500)/Table13[[#This Row],[2024]])-1, (Table13[[#This Row],[2025]]/Table13[[#This Row],[2024]])-1)</f>
        <v>3.9977993764896969E-2</v>
      </c>
      <c r="O823" s="21"/>
      <c r="P823" s="21"/>
      <c r="Q823"/>
    </row>
    <row r="824" spans="1:17" hidden="1">
      <c r="A824" t="s">
        <v>399</v>
      </c>
      <c r="B824">
        <v>719043</v>
      </c>
      <c r="C824" t="s">
        <v>7245</v>
      </c>
      <c r="D824"/>
      <c r="E824" s="28"/>
      <c r="F8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8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162364.79999999987</v>
      </c>
      <c r="H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168459.19999999955</v>
      </c>
      <c r="I824" s="1"/>
      <c r="J824" s="1"/>
      <c r="K824" s="21">
        <f>IF(Table13[[#This Row],[Licensed 2024]] = "Yes", ((Table13[[#This Row],[2024]]-2500)/Table13[[#This Row],[2023]])-1, (Table13[[#This Row],[2024]]/Table13[[#This Row],[2023]])-1)</f>
        <v>4.7504025764894653E-2</v>
      </c>
      <c r="L824" s="21"/>
      <c r="M824" s="21"/>
      <c r="N824" s="21">
        <f>IF(Table13[[#This Row],[Licensed 2025]] = "Yes", ((Table13[[#This Row],[2025]]-2500)/Table13[[#This Row],[2024]])-1, (Table13[[#This Row],[2025]]/Table13[[#This Row],[2024]])-1)</f>
        <v>3.7535229310784679E-2</v>
      </c>
      <c r="O824" s="21"/>
      <c r="P824" s="21"/>
      <c r="Q824"/>
    </row>
    <row r="825" spans="1:17" hidden="1">
      <c r="A825" t="s">
        <v>400</v>
      </c>
      <c r="B825">
        <v>717941</v>
      </c>
      <c r="C825" t="s">
        <v>7245</v>
      </c>
      <c r="D825"/>
      <c r="E825" s="28"/>
      <c r="F8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197600</v>
      </c>
      <c r="G8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206502.39999999999</v>
      </c>
      <c r="H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211660.80000000045</v>
      </c>
      <c r="I825" s="1"/>
      <c r="J825" s="1"/>
      <c r="K825" s="21">
        <f>IF(Table13[[#This Row],[Licensed 2024]] = "Yes", ((Table13[[#This Row],[2024]]-2500)/Table13[[#This Row],[2023]])-1, (Table13[[#This Row],[2024]]/Table13[[#This Row],[2023]])-1)</f>
        <v>4.5052631578947233E-2</v>
      </c>
      <c r="L825" s="21"/>
      <c r="M825" s="21"/>
      <c r="N825" s="21">
        <f>IF(Table13[[#This Row],[Licensed 2025]] = "Yes", ((Table13[[#This Row],[2025]]-2500)/Table13[[#This Row],[2024]])-1, (Table13[[#This Row],[2025]]/Table13[[#This Row],[2024]])-1)</f>
        <v>2.4979854955683223E-2</v>
      </c>
      <c r="O825" s="21"/>
      <c r="P825" s="21"/>
      <c r="Q825"/>
    </row>
    <row r="826" spans="1:17" hidden="1">
      <c r="A826" t="s">
        <v>7588</v>
      </c>
      <c r="B826">
        <v>724989</v>
      </c>
      <c r="C826" t="s">
        <v>7271</v>
      </c>
      <c r="D826"/>
      <c r="E826" s="28"/>
      <c r="F826" s="1"/>
      <c r="G826" s="1"/>
      <c r="H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80558.400000000038</v>
      </c>
      <c r="I826" s="1"/>
      <c r="J826" s="1"/>
      <c r="K826" s="21"/>
      <c r="L826" s="21"/>
      <c r="M826" s="21"/>
      <c r="N826" s="21"/>
      <c r="O826" s="21"/>
      <c r="P826" s="21"/>
      <c r="Q826"/>
    </row>
    <row r="827" spans="1:17" hidden="1">
      <c r="A827" t="s">
        <v>401</v>
      </c>
      <c r="B827">
        <v>708678</v>
      </c>
      <c r="C827" t="s">
        <v>7267</v>
      </c>
      <c r="D827"/>
      <c r="E827" s="28"/>
      <c r="F8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149260.80000000045</v>
      </c>
      <c r="G8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165609.59999999977</v>
      </c>
      <c r="H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172224.00000000038</v>
      </c>
      <c r="I827" s="1"/>
      <c r="J827" s="1"/>
      <c r="K827" s="21">
        <f>IF(Table13[[#This Row],[Licensed 2024]] = "Yes", ((Table13[[#This Row],[2024]]-2500)/Table13[[#This Row],[2023]])-1, (Table13[[#This Row],[2024]]/Table13[[#This Row],[2023]])-1)</f>
        <v>0.10953177257524604</v>
      </c>
      <c r="L827" s="21"/>
      <c r="M827" s="21"/>
      <c r="N827" s="21">
        <f>IF(Table13[[#This Row],[Licensed 2025]] = "Yes", ((Table13[[#This Row],[2025]]-2500)/Table13[[#This Row],[2024]])-1, (Table13[[#This Row],[2025]]/Table13[[#This Row],[2024]])-1)</f>
        <v>3.9939713639792762E-2</v>
      </c>
      <c r="O827" s="21"/>
      <c r="P827" s="21"/>
      <c r="Q827"/>
    </row>
    <row r="828" spans="1:17" hidden="1">
      <c r="A828" t="s">
        <v>402</v>
      </c>
      <c r="B828">
        <v>701438</v>
      </c>
      <c r="C828" t="s">
        <v>7130</v>
      </c>
      <c r="D828"/>
      <c r="E828" s="28"/>
      <c r="F8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80371.199999999968</v>
      </c>
      <c r="G8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83823.999999999913</v>
      </c>
      <c r="H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89897.600000000064</v>
      </c>
      <c r="I828" s="1"/>
      <c r="J828" s="1"/>
      <c r="K828" s="21">
        <f>IF(Table13[[#This Row],[Licensed 2024]] = "Yes", ((Table13[[#This Row],[2024]]-2500)/Table13[[#This Row],[2023]])-1, (Table13[[#This Row],[2024]]/Table13[[#This Row],[2023]])-1)</f>
        <v>4.2960662525879156E-2</v>
      </c>
      <c r="L828" s="21"/>
      <c r="M828" s="21"/>
      <c r="N828" s="21">
        <f>IF(Table13[[#This Row],[Licensed 2025]] = "Yes", ((Table13[[#This Row],[2025]]-2500)/Table13[[#This Row],[2024]])-1, (Table13[[#This Row],[2025]]/Table13[[#This Row],[2024]])-1)</f>
        <v>7.2456575682384061E-2</v>
      </c>
      <c r="O828" s="21"/>
      <c r="P828" s="21"/>
      <c r="Q828"/>
    </row>
    <row r="829" spans="1:17" hidden="1">
      <c r="A829" t="s">
        <v>6789</v>
      </c>
      <c r="B829">
        <v>720292</v>
      </c>
      <c r="C829" t="s">
        <v>7498</v>
      </c>
      <c r="D829"/>
      <c r="E829" s="28"/>
      <c r="F829" s="1"/>
      <c r="G829" s="1"/>
      <c r="H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73964.799999999886</v>
      </c>
      <c r="I829" s="1"/>
      <c r="J829" s="1"/>
      <c r="K829" s="21"/>
      <c r="L829" s="21"/>
      <c r="M829" s="21"/>
      <c r="N829" s="21"/>
      <c r="O829" s="21"/>
      <c r="P829" s="21"/>
      <c r="Q829"/>
    </row>
    <row r="830" spans="1:17" hidden="1">
      <c r="A830" t="s">
        <v>403</v>
      </c>
      <c r="B830">
        <v>13299</v>
      </c>
      <c r="C830" t="s">
        <v>7351</v>
      </c>
      <c r="D830"/>
      <c r="E830" s="28"/>
      <c r="F8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72217.599999999584</v>
      </c>
      <c r="G8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74380.799999999988</v>
      </c>
      <c r="H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77542.400000000416</v>
      </c>
      <c r="I830" s="1"/>
      <c r="J830" s="1"/>
      <c r="K830" s="21">
        <f>IF(Table13[[#This Row],[Licensed 2024]] = "Yes", ((Table13[[#This Row],[2024]]-2500)/Table13[[#This Row],[2023]])-1, (Table13[[#This Row],[2024]]/Table13[[#This Row],[2023]])-1)</f>
        <v>2.9953917050697054E-2</v>
      </c>
      <c r="L830" s="21"/>
      <c r="M830" s="21"/>
      <c r="N830" s="21">
        <f>IF(Table13[[#This Row],[Licensed 2025]] = "Yes", ((Table13[[#This Row],[2025]]-2500)/Table13[[#This Row],[2024]])-1, (Table13[[#This Row],[2025]]/Table13[[#This Row],[2024]])-1)</f>
        <v>4.250559284116906E-2</v>
      </c>
      <c r="O830" s="21"/>
      <c r="P830" s="21"/>
      <c r="Q830"/>
    </row>
    <row r="831" spans="1:17" hidden="1">
      <c r="A831" t="s">
        <v>3718</v>
      </c>
      <c r="B831">
        <v>713908</v>
      </c>
      <c r="C831" t="s">
        <v>7191</v>
      </c>
      <c r="D831"/>
      <c r="E831" s="28"/>
      <c r="F8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203756.80000000008</v>
      </c>
      <c r="G8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190611.19999999972</v>
      </c>
      <c r="H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190611.19999999972</v>
      </c>
      <c r="I831" s="1"/>
      <c r="J831" s="1"/>
      <c r="K831" s="21">
        <f>IF(Table13[[#This Row],[Licensed 2024]] = "Yes", ((Table13[[#This Row],[2024]]-2500)/Table13[[#This Row],[2023]])-1, (Table13[[#This Row],[2024]]/Table13[[#This Row],[2023]])-1)</f>
        <v>-6.4516129032259784E-2</v>
      </c>
      <c r="L831" s="21"/>
      <c r="M831" s="21"/>
      <c r="N831" s="21">
        <f>IF(Table13[[#This Row],[Licensed 2025]] = "Yes", ((Table13[[#This Row],[2025]]-2500)/Table13[[#This Row],[2024]])-1, (Table13[[#This Row],[2025]]/Table13[[#This Row],[2024]])-1)</f>
        <v>0</v>
      </c>
      <c r="O831" s="21"/>
      <c r="P831" s="21"/>
      <c r="Q831"/>
    </row>
    <row r="832" spans="1:17" hidden="1">
      <c r="A832" t="s">
        <v>7589</v>
      </c>
      <c r="B832">
        <v>200519</v>
      </c>
      <c r="C832" t="s">
        <v>7590</v>
      </c>
      <c r="D832"/>
      <c r="E832" s="28"/>
      <c r="F832" s="1"/>
      <c r="G832" s="1"/>
      <c r="H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832" s="1"/>
      <c r="J832" s="1"/>
      <c r="K832" s="21"/>
      <c r="L832" s="21"/>
      <c r="M832" s="21"/>
      <c r="N832" s="21"/>
      <c r="O832" s="21"/>
      <c r="P832" s="21"/>
      <c r="Q832"/>
    </row>
    <row r="833" spans="1:17" hidden="1">
      <c r="A833" t="s">
        <v>7591</v>
      </c>
      <c r="B833">
        <v>726380</v>
      </c>
      <c r="C833" t="s">
        <v>7534</v>
      </c>
      <c r="D833"/>
      <c r="E833" s="28"/>
      <c r="F833" s="1"/>
      <c r="G833" s="1"/>
      <c r="H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833" s="1"/>
      <c r="J833" s="1"/>
      <c r="K833" s="21"/>
      <c r="L833" s="21"/>
      <c r="M833" s="21"/>
      <c r="N833" s="21"/>
      <c r="O833" s="21"/>
      <c r="P833" s="21"/>
      <c r="Q833"/>
    </row>
    <row r="834" spans="1:17" hidden="1">
      <c r="A834" t="s">
        <v>404</v>
      </c>
      <c r="B834">
        <v>50483</v>
      </c>
      <c r="C834" t="s">
        <v>7267</v>
      </c>
      <c r="D834"/>
      <c r="E834" s="28"/>
      <c r="F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120452.7999999997</v>
      </c>
      <c r="G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123468.80000000026</v>
      </c>
      <c r="H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126859.20000000001</v>
      </c>
      <c r="I834" s="1"/>
      <c r="J834" s="1"/>
      <c r="K834" s="21">
        <f>IF(Table13[[#This Row],[Licensed 2024]] = "Yes", ((Table13[[#This Row],[2024]]-2500)/Table13[[#This Row],[2023]])-1, (Table13[[#This Row],[2024]]/Table13[[#This Row],[2023]])-1)</f>
        <v>2.503885339320111E-2</v>
      </c>
      <c r="L834" s="21"/>
      <c r="M834" s="21"/>
      <c r="N834" s="21">
        <f>IF(Table13[[#This Row],[Licensed 2025]] = "Yes", ((Table13[[#This Row],[2025]]-2500)/Table13[[#This Row],[2024]])-1, (Table13[[#This Row],[2025]]/Table13[[#This Row],[2024]])-1)</f>
        <v>2.7459568733151585E-2</v>
      </c>
      <c r="O834" s="21"/>
      <c r="P834" s="21"/>
      <c r="Q834"/>
    </row>
    <row r="835" spans="1:17" hidden="1">
      <c r="A835" t="s">
        <v>405</v>
      </c>
      <c r="B835">
        <v>86489</v>
      </c>
      <c r="C835" t="s">
        <v>7446</v>
      </c>
      <c r="D835"/>
      <c r="E835" s="28"/>
      <c r="F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172993.60000000015</v>
      </c>
      <c r="G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178193.60000000015</v>
      </c>
      <c r="H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185327.99999999983</v>
      </c>
      <c r="I835" s="1"/>
      <c r="J835" s="1"/>
      <c r="K835" s="21">
        <f>IF(Table13[[#This Row],[Licensed 2024]] = "Yes", ((Table13[[#This Row],[2024]]-2500)/Table13[[#This Row],[2023]])-1, (Table13[[#This Row],[2024]]/Table13[[#This Row],[2023]])-1)</f>
        <v>3.0058915474329595E-2</v>
      </c>
      <c r="L835" s="21"/>
      <c r="M835" s="21"/>
      <c r="N835" s="21">
        <f>IF(Table13[[#This Row],[Licensed 2025]] = "Yes", ((Table13[[#This Row],[2025]]-2500)/Table13[[#This Row],[2024]])-1, (Table13[[#This Row],[2025]]/Table13[[#This Row],[2024]])-1)</f>
        <v>4.0037352632191547E-2</v>
      </c>
      <c r="O835" s="21"/>
      <c r="P835" s="21"/>
      <c r="Q835"/>
    </row>
    <row r="836" spans="1:17" hidden="1">
      <c r="A836" t="s">
        <v>3719</v>
      </c>
      <c r="B836">
        <v>200269</v>
      </c>
      <c r="C836" t="s">
        <v>7558</v>
      </c>
      <c r="D836"/>
      <c r="E836" s="28"/>
      <c r="F8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8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836" s="1"/>
      <c r="J836" s="1"/>
      <c r="K836" s="21">
        <f>IF(Table13[[#This Row],[Licensed 2024]] = "Yes", ((Table13[[#This Row],[2024]]-2500)/Table13[[#This Row],[2023]])-1, (Table13[[#This Row],[2024]]/Table13[[#This Row],[2023]])-1)</f>
        <v>8.2894736842109795E-2</v>
      </c>
      <c r="L836" s="21"/>
      <c r="M836" s="21"/>
      <c r="N836" s="21">
        <f>IF(Table13[[#This Row],[Licensed 2025]] = "Yes", ((Table13[[#This Row],[2025]]-2500)/Table13[[#This Row],[2024]])-1, (Table13[[#This Row],[2025]]/Table13[[#This Row],[2024]])-1)</f>
        <v>-1.7820980153910648E-2</v>
      </c>
      <c r="O836" s="21"/>
      <c r="P836" s="21"/>
      <c r="Q836"/>
    </row>
    <row r="837" spans="1:17" hidden="1">
      <c r="A837" t="s">
        <v>3720</v>
      </c>
      <c r="B837">
        <v>722957</v>
      </c>
      <c r="C837" t="s">
        <v>7479</v>
      </c>
      <c r="D837"/>
      <c r="E837" s="28"/>
      <c r="F8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136427.20000000001</v>
      </c>
      <c r="G8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136427.20000000001</v>
      </c>
      <c r="H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136427.20000000001</v>
      </c>
      <c r="I837" s="1"/>
      <c r="J837" s="1"/>
      <c r="K837" s="21">
        <f>IF(Table13[[#This Row],[Licensed 2024]] = "Yes", ((Table13[[#This Row],[2024]]-2500)/Table13[[#This Row],[2023]])-1, (Table13[[#This Row],[2024]]/Table13[[#This Row],[2023]])-1)</f>
        <v>0</v>
      </c>
      <c r="L837" s="21"/>
      <c r="M837" s="21"/>
      <c r="N837" s="21">
        <f>IF(Table13[[#This Row],[Licensed 2025]] = "Yes", ((Table13[[#This Row],[2025]]-2500)/Table13[[#This Row],[2024]])-1, (Table13[[#This Row],[2025]]/Table13[[#This Row],[2024]])-1)</f>
        <v>0</v>
      </c>
      <c r="O837" s="21"/>
      <c r="P837" s="21"/>
      <c r="Q837"/>
    </row>
    <row r="838" spans="1:17" hidden="1">
      <c r="A838" t="s">
        <v>406</v>
      </c>
      <c r="B838">
        <v>18600</v>
      </c>
      <c r="C838" t="s">
        <v>7267</v>
      </c>
      <c r="D838"/>
      <c r="E838" s="28"/>
      <c r="F8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132100.80000000045</v>
      </c>
      <c r="G8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139027.2000000003</v>
      </c>
      <c r="H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143894.39999999991</v>
      </c>
      <c r="I838" s="1"/>
      <c r="J838" s="1"/>
      <c r="K838" s="21">
        <f>IF(Table13[[#This Row],[Licensed 2024]] = "Yes", ((Table13[[#This Row],[2024]]-2500)/Table13[[#This Row],[2023]])-1, (Table13[[#This Row],[2024]]/Table13[[#This Row],[2023]])-1)</f>
        <v>5.2432687765704866E-2</v>
      </c>
      <c r="L838" s="21"/>
      <c r="M838" s="21"/>
      <c r="N838" s="21">
        <f>IF(Table13[[#This Row],[Licensed 2025]] = "Yes", ((Table13[[#This Row],[2025]]-2500)/Table13[[#This Row],[2024]])-1, (Table13[[#This Row],[2025]]/Table13[[#This Row],[2024]])-1)</f>
        <v>3.500897666067937E-2</v>
      </c>
      <c r="O838" s="21"/>
      <c r="P838" s="21"/>
      <c r="Q838"/>
    </row>
    <row r="839" spans="1:17" hidden="1">
      <c r="A839" t="s">
        <v>6790</v>
      </c>
      <c r="B839">
        <v>723781</v>
      </c>
      <c r="C839" t="s">
        <v>7341</v>
      </c>
      <c r="D839"/>
      <c r="E839" s="28"/>
      <c r="F839" s="1"/>
      <c r="G839" s="1"/>
      <c r="H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87838.400000000038</v>
      </c>
      <c r="I839" s="1"/>
      <c r="J839" s="1"/>
      <c r="K839" s="21"/>
      <c r="L839" s="21"/>
      <c r="M839" s="21"/>
      <c r="N839" s="21"/>
      <c r="O839" s="21"/>
      <c r="P839" s="21"/>
      <c r="Q839"/>
    </row>
    <row r="840" spans="1:17" hidden="1">
      <c r="A840" t="s">
        <v>3721</v>
      </c>
      <c r="B840">
        <v>722328</v>
      </c>
      <c r="C840" t="s">
        <v>7592</v>
      </c>
      <c r="D840"/>
      <c r="E840" s="28"/>
      <c r="F8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8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74880</v>
      </c>
      <c r="I840" s="1"/>
      <c r="J840" s="1"/>
      <c r="K840" s="21">
        <f>IF(Table13[[#This Row],[Licensed 2024]] = "Yes", ((Table13[[#This Row],[2024]]-2500)/Table13[[#This Row],[2023]])-1, (Table13[[#This Row],[2024]]/Table13[[#This Row],[2023]])-1)</f>
        <v>0</v>
      </c>
      <c r="L840" s="21"/>
      <c r="M840" s="21"/>
      <c r="N840" s="21">
        <f>IF(Table13[[#This Row],[Licensed 2025]] = "Yes", ((Table13[[#This Row],[2025]]-2500)/Table13[[#This Row],[2024]])-1, (Table13[[#This Row],[2025]]/Table13[[#This Row],[2024]])-1)</f>
        <v>0</v>
      </c>
      <c r="O840" s="21"/>
      <c r="P840" s="21"/>
      <c r="Q840"/>
    </row>
    <row r="841" spans="1:17" hidden="1">
      <c r="A841" t="s">
        <v>408</v>
      </c>
      <c r="B841">
        <v>20531</v>
      </c>
      <c r="C841" t="s">
        <v>7459</v>
      </c>
      <c r="D841"/>
      <c r="E841" s="28"/>
      <c r="F8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200075.19999999998</v>
      </c>
      <c r="G8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205067.19999999995</v>
      </c>
      <c r="H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211224.00000000038</v>
      </c>
      <c r="I841" s="1"/>
      <c r="J841" s="1"/>
      <c r="K841" s="21">
        <f>IF(Table13[[#This Row],[Licensed 2024]] = "Yes", ((Table13[[#This Row],[2024]]-2500)/Table13[[#This Row],[2023]])-1, (Table13[[#This Row],[2024]]/Table13[[#This Row],[2023]])-1)</f>
        <v>2.4950618567418426E-2</v>
      </c>
      <c r="L841" s="21"/>
      <c r="M841" s="21"/>
      <c r="N841" s="21">
        <f>IF(Table13[[#This Row],[Licensed 2025]] = "Yes", ((Table13[[#This Row],[2025]]-2500)/Table13[[#This Row],[2024]])-1, (Table13[[#This Row],[2025]]/Table13[[#This Row],[2024]])-1)</f>
        <v>3.0023328938028282E-2</v>
      </c>
      <c r="O841" s="21"/>
      <c r="P841" s="21"/>
      <c r="Q841"/>
    </row>
    <row r="842" spans="1:17" hidden="1">
      <c r="A842" t="s">
        <v>409</v>
      </c>
      <c r="B842">
        <v>18944</v>
      </c>
      <c r="C842" t="s">
        <v>7337</v>
      </c>
      <c r="D842"/>
      <c r="E842" s="28"/>
      <c r="F8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135179.20000000001</v>
      </c>
      <c r="G8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148012.7999999997</v>
      </c>
      <c r="H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155417.59999999957</v>
      </c>
      <c r="I842" s="1"/>
      <c r="J842" s="1"/>
      <c r="K842" s="21">
        <f>IF(Table13[[#This Row],[Licensed 2024]] = "Yes", ((Table13[[#This Row],[2024]]-2500)/Table13[[#This Row],[2023]])-1, (Table13[[#This Row],[2024]]/Table13[[#This Row],[2023]])-1)</f>
        <v>9.493768272041625E-2</v>
      </c>
      <c r="L842" s="21"/>
      <c r="M842" s="21"/>
      <c r="N842" s="21">
        <f>IF(Table13[[#This Row],[Licensed 2025]] = "Yes", ((Table13[[#This Row],[2025]]-2500)/Table13[[#This Row],[2024]])-1, (Table13[[#This Row],[2025]]/Table13[[#This Row],[2024]])-1)</f>
        <v>5.0028105677346169E-2</v>
      </c>
      <c r="O842" s="21"/>
      <c r="P842" s="21"/>
      <c r="Q842"/>
    </row>
    <row r="843" spans="1:17" hidden="1">
      <c r="A843" t="s">
        <v>3722</v>
      </c>
      <c r="B843">
        <v>200503</v>
      </c>
      <c r="C843" t="s">
        <v>7376</v>
      </c>
      <c r="D843"/>
      <c r="E843" s="28"/>
      <c r="F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843" s="1"/>
      <c r="J843" s="1"/>
      <c r="K843" s="21">
        <f>IF(Table13[[#This Row],[Licensed 2024]] = "Yes", ((Table13[[#This Row],[2024]]-2500)/Table13[[#This Row],[2023]])-1, (Table13[[#This Row],[2024]]/Table13[[#This Row],[2023]])-1)</f>
        <v>1.9717791411043062</v>
      </c>
      <c r="L843" s="21"/>
      <c r="M843" s="21"/>
      <c r="N843" s="21">
        <f>IF(Table13[[#This Row],[Licensed 2025]] = "Yes", ((Table13[[#This Row],[2025]]-2500)/Table13[[#This Row],[2024]])-1, (Table13[[#This Row],[2025]]/Table13[[#This Row],[2024]])-1)</f>
        <v>-1.7753922378202391E-2</v>
      </c>
      <c r="O843" s="21"/>
      <c r="P843" s="21"/>
      <c r="Q843"/>
    </row>
    <row r="844" spans="1:17" hidden="1">
      <c r="A844" t="s">
        <v>410</v>
      </c>
      <c r="B844">
        <v>33554</v>
      </c>
      <c r="C844" t="s">
        <v>7337</v>
      </c>
      <c r="D844"/>
      <c r="E844" s="28"/>
      <c r="F8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173742.39999999994</v>
      </c>
      <c r="G8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177215.99999999962</v>
      </c>
      <c r="H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184308.80000000002</v>
      </c>
      <c r="I844" s="1"/>
      <c r="J844" s="1"/>
      <c r="K844" s="21">
        <f>IF(Table13[[#This Row],[Licensed 2024]] = "Yes", ((Table13[[#This Row],[2024]]-2500)/Table13[[#This Row],[2023]])-1, (Table13[[#This Row],[2024]]/Table13[[#This Row],[2023]])-1)</f>
        <v>1.9992816951991399E-2</v>
      </c>
      <c r="L844" s="21"/>
      <c r="M844" s="21"/>
      <c r="N844" s="21">
        <f>IF(Table13[[#This Row],[Licensed 2025]] = "Yes", ((Table13[[#This Row],[2025]]-2500)/Table13[[#This Row],[2024]])-1, (Table13[[#This Row],[2025]]/Table13[[#This Row],[2024]])-1)</f>
        <v>4.0023474178406016E-2</v>
      </c>
      <c r="O844" s="21"/>
      <c r="P844" s="21"/>
      <c r="Q844"/>
    </row>
    <row r="845" spans="1:17" hidden="1">
      <c r="A845" t="s">
        <v>7593</v>
      </c>
      <c r="B845">
        <v>725833</v>
      </c>
      <c r="C845" t="s">
        <v>7125</v>
      </c>
      <c r="D845"/>
      <c r="E845" s="28"/>
      <c r="F845" s="1"/>
      <c r="G845" s="1"/>
      <c r="H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845" s="1"/>
      <c r="J845" s="1"/>
      <c r="K845" s="21"/>
      <c r="L845" s="21"/>
      <c r="M845" s="21"/>
      <c r="N845" s="21"/>
      <c r="O845" s="21"/>
      <c r="P845" s="21"/>
      <c r="Q845"/>
    </row>
    <row r="846" spans="1:17" hidden="1">
      <c r="A846" t="s">
        <v>411</v>
      </c>
      <c r="B846">
        <v>701814</v>
      </c>
      <c r="C846" t="s">
        <v>7236</v>
      </c>
      <c r="D846"/>
      <c r="E846" s="28"/>
      <c r="F8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108929.59999999977</v>
      </c>
      <c r="G8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123510.40000000023</v>
      </c>
      <c r="H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128460.79999999999</v>
      </c>
      <c r="I846" s="1"/>
      <c r="J846" s="1"/>
      <c r="K846" s="21">
        <f>IF(Table13[[#This Row],[Licensed 2024]] = "Yes", ((Table13[[#This Row],[2024]]-2500)/Table13[[#This Row],[2023]])-1, (Table13[[#This Row],[2024]]/Table13[[#This Row],[2023]])-1)</f>
        <v>0.1338552606454122</v>
      </c>
      <c r="L846" s="21"/>
      <c r="M846" s="21"/>
      <c r="N846" s="21">
        <f>IF(Table13[[#This Row],[Licensed 2025]] = "Yes", ((Table13[[#This Row],[2025]]-2500)/Table13[[#This Row],[2024]])-1, (Table13[[#This Row],[2025]]/Table13[[#This Row],[2024]])-1)</f>
        <v>4.0080835298078155E-2</v>
      </c>
      <c r="O846" s="21"/>
      <c r="P846" s="21"/>
      <c r="Q846"/>
    </row>
    <row r="847" spans="1:17" hidden="1">
      <c r="A847" t="s">
        <v>7594</v>
      </c>
      <c r="B847">
        <v>724825</v>
      </c>
      <c r="C847" t="s">
        <v>7195</v>
      </c>
      <c r="D847"/>
      <c r="E847" s="28"/>
      <c r="F847" s="1"/>
      <c r="G847" s="1"/>
      <c r="H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71406.399999999849</v>
      </c>
      <c r="I847" s="1"/>
      <c r="J847" s="1"/>
      <c r="K847" s="21"/>
      <c r="L847" s="21"/>
      <c r="M847" s="21"/>
      <c r="N847" s="21"/>
      <c r="O847" s="21"/>
      <c r="P847" s="21"/>
      <c r="Q847"/>
    </row>
    <row r="848" spans="1:17" hidden="1">
      <c r="A848" t="s">
        <v>412</v>
      </c>
      <c r="B848">
        <v>702559</v>
      </c>
      <c r="C848" t="s">
        <v>7339</v>
      </c>
      <c r="D848"/>
      <c r="E848" s="28"/>
      <c r="F8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186326.39999999985</v>
      </c>
      <c r="G8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190049.59999999977</v>
      </c>
      <c r="H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194792.00000000017</v>
      </c>
      <c r="I848" s="1"/>
      <c r="J848" s="1"/>
      <c r="K848" s="21">
        <f>IF(Table13[[#This Row],[Licensed 2024]] = "Yes", ((Table13[[#This Row],[2024]]-2500)/Table13[[#This Row],[2023]])-1, (Table13[[#This Row],[2024]]/Table13[[#This Row],[2023]])-1)</f>
        <v>1.9982138870283217E-2</v>
      </c>
      <c r="L848" s="21"/>
      <c r="M848" s="21"/>
      <c r="N848" s="21">
        <f>IF(Table13[[#This Row],[Licensed 2025]] = "Yes", ((Table13[[#This Row],[2025]]-2500)/Table13[[#This Row],[2024]])-1, (Table13[[#This Row],[2025]]/Table13[[#This Row],[2024]])-1)</f>
        <v>2.4953485826860078E-2</v>
      </c>
      <c r="O848" s="21"/>
      <c r="P848" s="21"/>
      <c r="Q848"/>
    </row>
    <row r="849" spans="1:17" hidden="1">
      <c r="A849" t="s">
        <v>7595</v>
      </c>
      <c r="B849">
        <v>726756</v>
      </c>
      <c r="C849" t="s">
        <v>7341</v>
      </c>
      <c r="D849"/>
      <c r="E849" s="28"/>
      <c r="F849" s="1"/>
      <c r="G849" s="1"/>
      <c r="H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79684.799999999886</v>
      </c>
      <c r="I849" s="1"/>
      <c r="J849" s="1"/>
      <c r="K849" s="21"/>
      <c r="L849" s="21"/>
      <c r="M849" s="21"/>
      <c r="N849" s="21"/>
      <c r="O849" s="21"/>
      <c r="P849" s="21"/>
      <c r="Q849"/>
    </row>
    <row r="850" spans="1:17" hidden="1">
      <c r="A850" t="s">
        <v>7596</v>
      </c>
      <c r="B850">
        <v>726318</v>
      </c>
      <c r="C850" t="s">
        <v>7271</v>
      </c>
      <c r="D850"/>
      <c r="E850" s="28"/>
      <c r="F850" s="1"/>
      <c r="G850" s="1"/>
      <c r="H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75774.399999999659</v>
      </c>
      <c r="I850" s="1"/>
      <c r="J850" s="1"/>
      <c r="K850" s="21"/>
      <c r="L850" s="21"/>
      <c r="M850" s="21"/>
      <c r="N850" s="21"/>
      <c r="O850" s="21"/>
      <c r="P850" s="21"/>
      <c r="Q850"/>
    </row>
    <row r="851" spans="1:17" hidden="1">
      <c r="A851" t="s">
        <v>415</v>
      </c>
      <c r="B851">
        <v>717845</v>
      </c>
      <c r="C851" t="s">
        <v>7236</v>
      </c>
      <c r="D851"/>
      <c r="E851" s="28"/>
      <c r="F8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141398.40000000002</v>
      </c>
      <c r="G8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143873.59999999992</v>
      </c>
      <c r="H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148907.2000000003</v>
      </c>
      <c r="I851" s="1"/>
      <c r="J851" s="1"/>
      <c r="K851" s="21">
        <f>IF(Table13[[#This Row],[Licensed 2024]] = "Yes", ((Table13[[#This Row],[2024]]-2500)/Table13[[#This Row],[2023]])-1, (Table13[[#This Row],[2024]]/Table13[[#This Row],[2023]])-1)</f>
        <v>1.7505148573109031E-2</v>
      </c>
      <c r="L851" s="21"/>
      <c r="M851" s="21"/>
      <c r="N851" s="21">
        <f>IF(Table13[[#This Row],[Licensed 2025]] = "Yes", ((Table13[[#This Row],[2025]]-2500)/Table13[[#This Row],[2024]])-1, (Table13[[#This Row],[2025]]/Table13[[#This Row],[2024]])-1)</f>
        <v>3.4986265722136478E-2</v>
      </c>
      <c r="O851" s="21"/>
      <c r="P851" s="21"/>
      <c r="Q851"/>
    </row>
    <row r="852" spans="1:17" hidden="1">
      <c r="A852" t="s">
        <v>3723</v>
      </c>
      <c r="B852">
        <v>91971</v>
      </c>
      <c r="C852" t="s">
        <v>7597</v>
      </c>
      <c r="D852"/>
      <c r="E852" s="28"/>
      <c r="F8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8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852" s="1"/>
      <c r="J852" s="1"/>
      <c r="K852" s="21">
        <f>IF(Table13[[#This Row],[Licensed 2024]] = "Yes", ((Table13[[#This Row],[2024]]-2500)/Table13[[#This Row],[2023]])-1, (Table13[[#This Row],[2024]]/Table13[[#This Row],[2023]])-1)</f>
        <v>-0.61936768732885406</v>
      </c>
      <c r="L852" s="21"/>
      <c r="M852" s="21"/>
      <c r="N852" s="21">
        <f>IF(Table13[[#This Row],[Licensed 2025]] = "Yes", ((Table13[[#This Row],[2025]]-2500)/Table13[[#This Row],[2024]])-1, (Table13[[#This Row],[2025]]/Table13[[#This Row],[2024]])-1)</f>
        <v>-2.2890778286455804E-2</v>
      </c>
      <c r="O852" s="21"/>
      <c r="P852" s="21"/>
      <c r="Q852"/>
    </row>
    <row r="853" spans="1:17" hidden="1">
      <c r="A853" t="s">
        <v>3724</v>
      </c>
      <c r="B853">
        <v>80005</v>
      </c>
      <c r="C853" t="s">
        <v>7389</v>
      </c>
      <c r="D853"/>
      <c r="E853" s="28"/>
      <c r="F8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8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853" s="1"/>
      <c r="J853" s="1"/>
      <c r="K853" s="21">
        <f>IF(Table13[[#This Row],[Licensed 2024]] = "Yes", ((Table13[[#This Row],[2024]]-2500)/Table13[[#This Row],[2023]])-1, (Table13[[#This Row],[2024]]/Table13[[#This Row],[2023]])-1)</f>
        <v>8.6201245493284562E-2</v>
      </c>
      <c r="L853" s="21"/>
      <c r="M853" s="21"/>
      <c r="N853" s="21">
        <f>IF(Table13[[#This Row],[Licensed 2025]] = "Yes", ((Table13[[#This Row],[2025]]-2500)/Table13[[#This Row],[2024]])-1, (Table13[[#This Row],[2025]]/Table13[[#This Row],[2024]])-1)</f>
        <v>0.10440555220276981</v>
      </c>
      <c r="O853" s="21"/>
      <c r="P853" s="21"/>
      <c r="Q853"/>
    </row>
    <row r="854" spans="1:17" hidden="1">
      <c r="A854" t="s">
        <v>7598</v>
      </c>
      <c r="B854">
        <v>725291</v>
      </c>
      <c r="C854" t="s">
        <v>7405</v>
      </c>
      <c r="D854"/>
      <c r="E854" s="28"/>
      <c r="F854" s="1"/>
      <c r="G854" s="1"/>
      <c r="H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209102.39999999994</v>
      </c>
      <c r="I854" s="1"/>
      <c r="J854" s="1"/>
      <c r="K854" s="21"/>
      <c r="L854" s="21"/>
      <c r="M854" s="21"/>
      <c r="N854" s="21"/>
      <c r="O854" s="21"/>
      <c r="P854" s="21"/>
      <c r="Q854"/>
    </row>
    <row r="855" spans="1:17" hidden="1">
      <c r="A855" t="s">
        <v>7599</v>
      </c>
      <c r="B855">
        <v>725499</v>
      </c>
      <c r="C855" t="s">
        <v>7453</v>
      </c>
      <c r="D855"/>
      <c r="E855" s="28"/>
      <c r="F855" s="1"/>
      <c r="G855" s="1"/>
      <c r="H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113547.2000000003</v>
      </c>
      <c r="I855" s="1"/>
      <c r="J855" s="1"/>
      <c r="K855" s="21"/>
      <c r="L855" s="21"/>
      <c r="M855" s="21"/>
      <c r="N855" s="21"/>
      <c r="O855" s="21"/>
      <c r="P855" s="21"/>
      <c r="Q855"/>
    </row>
    <row r="856" spans="1:17" hidden="1">
      <c r="A856" t="s">
        <v>6791</v>
      </c>
      <c r="B856">
        <v>723340</v>
      </c>
      <c r="C856" t="s">
        <v>7273</v>
      </c>
      <c r="D856"/>
      <c r="E856" s="28"/>
      <c r="F856" s="1"/>
      <c r="G856" s="1"/>
      <c r="H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77438.400000000038</v>
      </c>
      <c r="I856" s="1"/>
      <c r="J856" s="1"/>
      <c r="K856" s="21"/>
      <c r="L856" s="21"/>
      <c r="M856" s="21"/>
      <c r="N856" s="21"/>
      <c r="O856" s="21"/>
      <c r="P856" s="21"/>
      <c r="Q856"/>
    </row>
    <row r="857" spans="1:17" hidden="1">
      <c r="A857" t="s">
        <v>416</v>
      </c>
      <c r="B857">
        <v>720294</v>
      </c>
      <c r="C857" t="s">
        <v>7271</v>
      </c>
      <c r="D857"/>
      <c r="E857" s="28"/>
      <c r="F8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57990.400000000227</v>
      </c>
      <c r="G8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79580.799999999988</v>
      </c>
      <c r="H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81972.800000000163</v>
      </c>
      <c r="I857" s="1"/>
      <c r="J857" s="1"/>
      <c r="K857" s="21">
        <f>IF(Table13[[#This Row],[Licensed 2024]] = "Yes", ((Table13[[#This Row],[2024]]-2500)/Table13[[#This Row],[2023]])-1, (Table13[[#This Row],[2024]]/Table13[[#This Row],[2023]])-1)</f>
        <v>0.37230989956957838</v>
      </c>
      <c r="L857" s="21"/>
      <c r="M857" s="21"/>
      <c r="N857" s="21">
        <f>IF(Table13[[#This Row],[Licensed 2025]] = "Yes", ((Table13[[#This Row],[2025]]-2500)/Table13[[#This Row],[2024]])-1, (Table13[[#This Row],[2025]]/Table13[[#This Row],[2024]])-1)</f>
        <v>3.0057501306850032E-2</v>
      </c>
      <c r="O857" s="21"/>
      <c r="P857" s="21"/>
      <c r="Q857"/>
    </row>
    <row r="858" spans="1:17" hidden="1">
      <c r="A858" t="s">
        <v>7600</v>
      </c>
      <c r="B858">
        <v>726301</v>
      </c>
      <c r="C858" t="s">
        <v>7198</v>
      </c>
      <c r="D858"/>
      <c r="E858" s="28"/>
      <c r="F858" s="1"/>
      <c r="G858" s="1"/>
      <c r="H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858" s="1"/>
      <c r="J858" s="1"/>
      <c r="K858" s="21"/>
      <c r="L858" s="21"/>
      <c r="M858" s="21"/>
      <c r="N858" s="21"/>
      <c r="O858" s="21"/>
      <c r="P858" s="21"/>
      <c r="Q858"/>
    </row>
    <row r="859" spans="1:17" hidden="1">
      <c r="A859" t="s">
        <v>7601</v>
      </c>
      <c r="B859">
        <v>725750</v>
      </c>
      <c r="C859" t="s">
        <v>7481</v>
      </c>
      <c r="D859"/>
      <c r="E859" s="28"/>
      <c r="F859" s="1"/>
      <c r="G859" s="1"/>
      <c r="H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95014.40000000014</v>
      </c>
      <c r="I859" s="1"/>
      <c r="J859" s="1"/>
      <c r="K859" s="21"/>
      <c r="L859" s="21"/>
      <c r="M859" s="21"/>
      <c r="N859" s="21"/>
      <c r="O859" s="21"/>
      <c r="P859" s="21"/>
      <c r="Q859"/>
    </row>
    <row r="860" spans="1:17" hidden="1">
      <c r="A860" t="s">
        <v>417</v>
      </c>
      <c r="B860">
        <v>721445</v>
      </c>
      <c r="C860" t="s">
        <v>7273</v>
      </c>
      <c r="D860"/>
      <c r="E860" s="28"/>
      <c r="F8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72800</v>
      </c>
      <c r="G8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74984.000000000378</v>
      </c>
      <c r="H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77604.799999999886</v>
      </c>
      <c r="I860" s="1"/>
      <c r="J860" s="1"/>
      <c r="K860" s="21">
        <f>IF(Table13[[#This Row],[Licensed 2024]] = "Yes", ((Table13[[#This Row],[2024]]-2500)/Table13[[#This Row],[2023]])-1, (Table13[[#This Row],[2024]]/Table13[[#This Row],[2023]])-1)</f>
        <v>3.0000000000005134E-2</v>
      </c>
      <c r="L860" s="21"/>
      <c r="M860" s="21"/>
      <c r="N860" s="21">
        <f>IF(Table13[[#This Row],[Licensed 2025]] = "Yes", ((Table13[[#This Row],[2025]]-2500)/Table13[[#This Row],[2024]])-1, (Table13[[#This Row],[2025]]/Table13[[#This Row],[2024]])-1)</f>
        <v>3.4951456310672979E-2</v>
      </c>
      <c r="O860" s="21"/>
      <c r="P860" s="21"/>
      <c r="Q860"/>
    </row>
    <row r="861" spans="1:17" hidden="1">
      <c r="A861" t="s">
        <v>418</v>
      </c>
      <c r="B861">
        <v>709926</v>
      </c>
      <c r="C861" t="s">
        <v>7189</v>
      </c>
      <c r="D861"/>
      <c r="E861" s="28"/>
      <c r="F8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117582.39999999994</v>
      </c>
      <c r="G8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135304</v>
      </c>
      <c r="I861" s="1"/>
      <c r="J861" s="1"/>
      <c r="K861" s="21">
        <f>IF(Table13[[#This Row],[Licensed 2024]] = "Yes", ((Table13[[#This Row],[2024]]-2500)/Table13[[#This Row],[2023]])-1, (Table13[[#This Row],[2024]]/Table13[[#This Row],[2023]])-1)</f>
        <v>0.11445250309570199</v>
      </c>
      <c r="L861" s="21"/>
      <c r="M861" s="21"/>
      <c r="N861" s="21">
        <f>IF(Table13[[#This Row],[Licensed 2025]] = "Yes", ((Table13[[#This Row],[2025]]-2500)/Table13[[#This Row],[2024]])-1, (Table13[[#This Row],[2025]]/Table13[[#This Row],[2024]])-1)</f>
        <v>3.2539682539682646E-2</v>
      </c>
      <c r="O861" s="21"/>
      <c r="P861" s="21"/>
      <c r="Q861"/>
    </row>
    <row r="862" spans="1:17" hidden="1">
      <c r="A862" t="s">
        <v>420</v>
      </c>
      <c r="B862">
        <v>705447</v>
      </c>
      <c r="C862" t="s">
        <v>7459</v>
      </c>
      <c r="D862"/>
      <c r="E862" s="28"/>
      <c r="F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199992</v>
      </c>
      <c r="G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203486.39999999985</v>
      </c>
      <c r="H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209580.79999999999</v>
      </c>
      <c r="I862" s="1"/>
      <c r="J862" s="1"/>
      <c r="K862" s="21">
        <f>IF(Table13[[#This Row],[Licensed 2024]] = "Yes", ((Table13[[#This Row],[2024]]-2500)/Table13[[#This Row],[2023]])-1, (Table13[[#This Row],[2024]]/Table13[[#This Row],[2023]])-1)</f>
        <v>1.7472698907955664E-2</v>
      </c>
      <c r="L862" s="21"/>
      <c r="M862" s="21"/>
      <c r="N862" s="21">
        <f>IF(Table13[[#This Row],[Licensed 2025]] = "Yes", ((Table13[[#This Row],[2025]]-2500)/Table13[[#This Row],[2024]])-1, (Table13[[#This Row],[2025]]/Table13[[#This Row],[2024]])-1)</f>
        <v>2.9949913114587279E-2</v>
      </c>
      <c r="O862" s="21"/>
      <c r="P862" s="21"/>
      <c r="Q862"/>
    </row>
    <row r="863" spans="1:17" hidden="1">
      <c r="A863" t="s">
        <v>421</v>
      </c>
      <c r="B863">
        <v>87018</v>
      </c>
      <c r="C863" t="s">
        <v>7245</v>
      </c>
      <c r="D863"/>
      <c r="E863" s="28"/>
      <c r="F8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141731.19999999972</v>
      </c>
      <c r="G8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146681.59999999998</v>
      </c>
      <c r="H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164299.19999999955</v>
      </c>
      <c r="I863" s="1"/>
      <c r="J863" s="1"/>
      <c r="K863" s="21">
        <f>IF(Table13[[#This Row],[Licensed 2024]] = "Yes", ((Table13[[#This Row],[2024]]-2500)/Table13[[#This Row],[2023]])-1, (Table13[[#This Row],[2024]]/Table13[[#This Row],[2023]])-1)</f>
        <v>3.4928089228061676E-2</v>
      </c>
      <c r="L863" s="21"/>
      <c r="M863" s="21"/>
      <c r="N863" s="21">
        <f>IF(Table13[[#This Row],[Licensed 2025]] = "Yes", ((Table13[[#This Row],[2025]]-2500)/Table13[[#This Row],[2024]])-1, (Table13[[#This Row],[2025]]/Table13[[#This Row],[2024]])-1)</f>
        <v>0.12010777084514745</v>
      </c>
      <c r="O863" s="21"/>
      <c r="P863" s="21"/>
      <c r="Q863"/>
    </row>
    <row r="864" spans="1:17" hidden="1">
      <c r="A864" t="s">
        <v>422</v>
      </c>
      <c r="B864">
        <v>40209</v>
      </c>
      <c r="C864" t="s">
        <v>7169</v>
      </c>
      <c r="D864"/>
      <c r="E864" s="28"/>
      <c r="F8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206294.40000000002</v>
      </c>
      <c r="G8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212492.79999999999</v>
      </c>
      <c r="H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218857.59999999957</v>
      </c>
      <c r="I864" s="1"/>
      <c r="J864" s="1"/>
      <c r="K864" s="21">
        <f>IF(Table13[[#This Row],[Licensed 2024]] = "Yes", ((Table13[[#This Row],[2024]]-2500)/Table13[[#This Row],[2023]])-1, (Table13[[#This Row],[2024]]/Table13[[#This Row],[2023]])-1)</f>
        <v>3.0046380318612398E-2</v>
      </c>
      <c r="L864" s="21"/>
      <c r="M864" s="21"/>
      <c r="N864" s="21">
        <f>IF(Table13[[#This Row],[Licensed 2025]] = "Yes", ((Table13[[#This Row],[2025]]-2500)/Table13[[#This Row],[2024]])-1, (Table13[[#This Row],[2025]]/Table13[[#This Row],[2024]])-1)</f>
        <v>2.9953014878619788E-2</v>
      </c>
      <c r="O864" s="21"/>
      <c r="P864" s="21"/>
      <c r="Q864"/>
    </row>
    <row r="865" spans="1:17" hidden="1">
      <c r="A865" t="s">
        <v>6792</v>
      </c>
      <c r="B865">
        <v>200256</v>
      </c>
      <c r="C865" t="s">
        <v>7250</v>
      </c>
      <c r="D865"/>
      <c r="E865" s="28"/>
      <c r="F865" s="1"/>
      <c r="G865" s="1"/>
      <c r="H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865" s="1"/>
      <c r="J865" s="1"/>
      <c r="K865" s="21"/>
      <c r="L865" s="21"/>
      <c r="M865" s="21"/>
      <c r="N865" s="21"/>
      <c r="O865" s="21"/>
      <c r="P865" s="21"/>
      <c r="Q865"/>
    </row>
    <row r="866" spans="1:17" hidden="1">
      <c r="A866" t="s">
        <v>423</v>
      </c>
      <c r="B866">
        <v>719496</v>
      </c>
      <c r="C866" t="s">
        <v>7219</v>
      </c>
      <c r="D866"/>
      <c r="E866" s="28"/>
      <c r="F8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8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114420.79999999999</v>
      </c>
      <c r="H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118996.80000000008</v>
      </c>
      <c r="I866" s="1"/>
      <c r="J866" s="1"/>
      <c r="K866" s="21">
        <f>IF(Table13[[#This Row],[Licensed 2024]] = "Yes", ((Table13[[#This Row],[2024]]-2500)/Table13[[#This Row],[2023]])-1, (Table13[[#This Row],[2024]]/Table13[[#This Row],[2023]])-1)</f>
        <v>4.0083191529592055E-2</v>
      </c>
      <c r="L866" s="21"/>
      <c r="M866" s="21"/>
      <c r="N866" s="21">
        <f>IF(Table13[[#This Row],[Licensed 2025]] = "Yes", ((Table13[[#This Row],[2025]]-2500)/Table13[[#This Row],[2024]])-1, (Table13[[#This Row],[2025]]/Table13[[#This Row],[2024]])-1)</f>
        <v>3.999272859480163E-2</v>
      </c>
      <c r="O866" s="21"/>
      <c r="P866" s="21"/>
      <c r="Q866"/>
    </row>
    <row r="867" spans="1:17" hidden="1">
      <c r="A867" t="s">
        <v>424</v>
      </c>
      <c r="B867">
        <v>713405</v>
      </c>
      <c r="C867" t="s">
        <v>7245</v>
      </c>
      <c r="D867"/>
      <c r="E867" s="28"/>
      <c r="F8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134326.39999999985</v>
      </c>
      <c r="G8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160014.40000000014</v>
      </c>
      <c r="H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168022.40000000043</v>
      </c>
      <c r="I867" s="1"/>
      <c r="J867" s="1"/>
      <c r="K867" s="21">
        <f>IF(Table13[[#This Row],[Licensed 2024]] = "Yes", ((Table13[[#This Row],[2024]]-2500)/Table13[[#This Row],[2023]])-1, (Table13[[#This Row],[2024]]/Table13[[#This Row],[2023]])-1)</f>
        <v>0.19123567668008912</v>
      </c>
      <c r="L867" s="21"/>
      <c r="M867" s="21"/>
      <c r="N867" s="21">
        <f>IF(Table13[[#This Row],[Licensed 2025]] = "Yes", ((Table13[[#This Row],[2025]]-2500)/Table13[[#This Row],[2024]])-1, (Table13[[#This Row],[2025]]/Table13[[#This Row],[2024]])-1)</f>
        <v>5.0045495905370219E-2</v>
      </c>
      <c r="O867" s="21"/>
      <c r="P867" s="21"/>
      <c r="Q867"/>
    </row>
    <row r="868" spans="1:17" hidden="1">
      <c r="A868" t="s">
        <v>425</v>
      </c>
      <c r="B868">
        <v>720388</v>
      </c>
      <c r="C868" t="s">
        <v>7602</v>
      </c>
      <c r="D868"/>
      <c r="E868" s="28"/>
      <c r="F8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92019.199999999546</v>
      </c>
      <c r="G8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94327.999999999811</v>
      </c>
      <c r="H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99049.599999999773</v>
      </c>
      <c r="I868" s="1"/>
      <c r="J868" s="1"/>
      <c r="K868" s="21">
        <f>IF(Table13[[#This Row],[Licensed 2024]] = "Yes", ((Table13[[#This Row],[2024]]-2500)/Table13[[#This Row],[2023]])-1, (Table13[[#This Row],[2024]]/Table13[[#This Row],[2023]])-1)</f>
        <v>2.5090415913203712E-2</v>
      </c>
      <c r="L868" s="21"/>
      <c r="M868" s="21"/>
      <c r="N868" s="21">
        <f>IF(Table13[[#This Row],[Licensed 2025]] = "Yes", ((Table13[[#This Row],[2025]]-2500)/Table13[[#This Row],[2024]])-1, (Table13[[#This Row],[2025]]/Table13[[#This Row],[2024]])-1)</f>
        <v>5.0055126791620497E-2</v>
      </c>
      <c r="O868" s="21"/>
      <c r="P868" s="21"/>
      <c r="Q868"/>
    </row>
    <row r="869" spans="1:17" hidden="1">
      <c r="A869" t="s">
        <v>7603</v>
      </c>
      <c r="B869">
        <v>726920</v>
      </c>
      <c r="C869" t="s">
        <v>7161</v>
      </c>
      <c r="D869"/>
      <c r="E869" s="28"/>
      <c r="F869" s="1"/>
      <c r="G869" s="1"/>
      <c r="H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869" s="1"/>
      <c r="J869" s="1"/>
      <c r="K869" s="21"/>
      <c r="L869" s="21"/>
      <c r="M869" s="21"/>
      <c r="N869" s="21"/>
      <c r="O869" s="21"/>
      <c r="P869" s="21"/>
      <c r="Q869"/>
    </row>
    <row r="870" spans="1:17" hidden="1">
      <c r="A870" t="s">
        <v>426</v>
      </c>
      <c r="B870">
        <v>86255</v>
      </c>
      <c r="C870" t="s">
        <v>7392</v>
      </c>
      <c r="D870"/>
      <c r="E870" s="28"/>
      <c r="F8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155480</v>
      </c>
      <c r="G8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160139.20000000001</v>
      </c>
      <c r="H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166150.40000000023</v>
      </c>
      <c r="I870" s="1"/>
      <c r="J870" s="1"/>
      <c r="K870" s="21">
        <f>IF(Table13[[#This Row],[Licensed 2024]] = "Yes", ((Table13[[#This Row],[2024]]-2500)/Table13[[#This Row],[2023]])-1, (Table13[[#This Row],[2024]]/Table13[[#This Row],[2023]])-1)</f>
        <v>2.9966555183946531E-2</v>
      </c>
      <c r="L870" s="21"/>
      <c r="M870" s="21"/>
      <c r="N870" s="21">
        <f>IF(Table13[[#This Row],[Licensed 2025]] = "Yes", ((Table13[[#This Row],[2025]]-2500)/Table13[[#This Row],[2024]])-1, (Table13[[#This Row],[2025]]/Table13[[#This Row],[2024]])-1)</f>
        <v>3.7537342512015792E-2</v>
      </c>
      <c r="O870" s="21"/>
      <c r="P870" s="21"/>
      <c r="Q870"/>
    </row>
    <row r="871" spans="1:17" hidden="1">
      <c r="A871" t="s">
        <v>7604</v>
      </c>
      <c r="B871">
        <v>725069</v>
      </c>
      <c r="C871" t="s">
        <v>7428</v>
      </c>
      <c r="D871"/>
      <c r="E871" s="28"/>
      <c r="F871" s="1"/>
      <c r="G871" s="1"/>
      <c r="H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871" s="1"/>
      <c r="J871" s="1"/>
      <c r="K871" s="21"/>
      <c r="L871" s="21"/>
      <c r="M871" s="21"/>
      <c r="N871" s="21"/>
      <c r="O871" s="21"/>
      <c r="P871" s="21"/>
      <c r="Q871"/>
    </row>
    <row r="872" spans="1:17" hidden="1">
      <c r="A872" t="s">
        <v>3729</v>
      </c>
      <c r="B872">
        <v>104127</v>
      </c>
      <c r="C872" t="s">
        <v>7121</v>
      </c>
      <c r="D872"/>
      <c r="E872" s="28"/>
      <c r="F8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8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872" s="1"/>
      <c r="J872" s="1"/>
      <c r="K872" s="21">
        <f>IF(Table13[[#This Row],[Licensed 2024]] = "Yes", ((Table13[[#This Row],[2024]]-2500)/Table13[[#This Row],[2023]])-1, (Table13[[#This Row],[2024]]/Table13[[#This Row],[2023]])-1)</f>
        <v>0</v>
      </c>
      <c r="L872" s="21"/>
      <c r="M872" s="21"/>
      <c r="N872" s="21">
        <f>IF(Table13[[#This Row],[Licensed 2025]] = "Yes", ((Table13[[#This Row],[2025]]-2500)/Table13[[#This Row],[2024]])-1, (Table13[[#This Row],[2025]]/Table13[[#This Row],[2024]])-1)</f>
        <v>-8.0036798528059228E-2</v>
      </c>
      <c r="O872" s="21"/>
      <c r="P872" s="21"/>
      <c r="Q872"/>
    </row>
    <row r="873" spans="1:17" hidden="1">
      <c r="A873" t="s">
        <v>7605</v>
      </c>
      <c r="B873">
        <v>725529</v>
      </c>
      <c r="C873" t="s">
        <v>7124</v>
      </c>
      <c r="D873"/>
      <c r="E873" s="28"/>
      <c r="F873" s="1"/>
      <c r="G873" s="1"/>
      <c r="H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873" s="1"/>
      <c r="J873" s="1"/>
      <c r="K873" s="21"/>
      <c r="L873" s="21"/>
      <c r="M873" s="21"/>
      <c r="N873" s="21"/>
      <c r="O873" s="21"/>
      <c r="P873" s="21"/>
      <c r="Q873"/>
    </row>
    <row r="874" spans="1:17" hidden="1">
      <c r="A874" t="s">
        <v>3730</v>
      </c>
      <c r="B874">
        <v>708502</v>
      </c>
      <c r="C874" t="s">
        <v>7608</v>
      </c>
      <c r="D874"/>
      <c r="E874" s="28"/>
      <c r="F8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37148.799999999792</v>
      </c>
      <c r="G8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43160</v>
      </c>
      <c r="H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44283.199999999924</v>
      </c>
      <c r="I874" s="1"/>
      <c r="J874" s="1"/>
      <c r="K874" s="21">
        <f>IF(Table13[[#This Row],[Licensed 2024]] = "Yes", ((Table13[[#This Row],[2024]]-2500)/Table13[[#This Row],[2023]])-1, (Table13[[#This Row],[2024]]/Table13[[#This Row],[2023]])-1)</f>
        <v>0.1618141097424477</v>
      </c>
      <c r="L874" s="21"/>
      <c r="M874" s="21"/>
      <c r="N874" s="21">
        <f>IF(Table13[[#This Row],[Licensed 2025]] = "Yes", ((Table13[[#This Row],[2025]]-2500)/Table13[[#This Row],[2024]])-1, (Table13[[#This Row],[2025]]/Table13[[#This Row],[2024]])-1)</f>
        <v>2.6024096385540485E-2</v>
      </c>
      <c r="O874" s="21"/>
      <c r="P874" s="21"/>
      <c r="Q874"/>
    </row>
    <row r="875" spans="1:17" hidden="1">
      <c r="A875" t="s">
        <v>7609</v>
      </c>
      <c r="B875">
        <v>725007</v>
      </c>
      <c r="C875" t="s">
        <v>7610</v>
      </c>
      <c r="D875"/>
      <c r="E875" s="28"/>
      <c r="F875" s="1"/>
      <c r="G875" s="1"/>
      <c r="H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22152.000000000189</v>
      </c>
      <c r="I875" s="1"/>
      <c r="J875" s="1"/>
      <c r="K875" s="21"/>
      <c r="L875" s="21"/>
      <c r="M875" s="21"/>
      <c r="N875" s="21"/>
      <c r="O875" s="21"/>
      <c r="P875" s="21"/>
      <c r="Q875"/>
    </row>
    <row r="876" spans="1:17" hidden="1">
      <c r="A876" t="s">
        <v>430</v>
      </c>
      <c r="B876">
        <v>40585</v>
      </c>
      <c r="C876" t="s">
        <v>7161</v>
      </c>
      <c r="D876"/>
      <c r="E876" s="28"/>
      <c r="F8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151507.19999999984</v>
      </c>
      <c r="G8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157560</v>
      </c>
      <c r="H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163072.00000000017</v>
      </c>
      <c r="I876" s="1"/>
      <c r="J876" s="1"/>
      <c r="K876" s="21">
        <f>IF(Table13[[#This Row],[Licensed 2024]] = "Yes", ((Table13[[#This Row],[2024]]-2500)/Table13[[#This Row],[2023]])-1, (Table13[[#This Row],[2024]]/Table13[[#This Row],[2023]])-1)</f>
        <v>3.9950576606261334E-2</v>
      </c>
      <c r="L876" s="21"/>
      <c r="M876" s="21"/>
      <c r="N876" s="21">
        <f>IF(Table13[[#This Row],[Licensed 2025]] = "Yes", ((Table13[[#This Row],[2025]]-2500)/Table13[[#This Row],[2024]])-1, (Table13[[#This Row],[2025]]/Table13[[#This Row],[2024]])-1)</f>
        <v>3.4983498349836051E-2</v>
      </c>
      <c r="O876" s="21"/>
      <c r="P876" s="21"/>
      <c r="Q876"/>
    </row>
    <row r="877" spans="1:17" hidden="1">
      <c r="A877" t="s">
        <v>431</v>
      </c>
      <c r="B877">
        <v>11231</v>
      </c>
      <c r="C877" t="s">
        <v>7566</v>
      </c>
      <c r="D877"/>
      <c r="E877" s="28"/>
      <c r="F8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67204.799999999886</v>
      </c>
      <c r="G8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68556.800000000076</v>
      </c>
      <c r="H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73340.799999999988</v>
      </c>
      <c r="I877" s="1"/>
      <c r="J877" s="1"/>
      <c r="K877" s="21">
        <f>IF(Table13[[#This Row],[Licensed 2024]] = "Yes", ((Table13[[#This Row],[2024]]-2500)/Table13[[#This Row],[2023]])-1, (Table13[[#This Row],[2024]]/Table13[[#This Row],[2023]])-1)</f>
        <v>2.0117610646861461E-2</v>
      </c>
      <c r="L877" s="21"/>
      <c r="M877" s="21"/>
      <c r="N877" s="21">
        <f>IF(Table13[[#This Row],[Licensed 2025]] = "Yes", ((Table13[[#This Row],[2025]]-2500)/Table13[[#This Row],[2024]])-1, (Table13[[#This Row],[2025]]/Table13[[#This Row],[2024]])-1)</f>
        <v>6.9781553398056806E-2</v>
      </c>
      <c r="O877" s="21"/>
      <c r="P877" s="21"/>
      <c r="Q877"/>
    </row>
    <row r="878" spans="1:17" hidden="1">
      <c r="A878" t="s">
        <v>6793</v>
      </c>
      <c r="B878">
        <v>723711</v>
      </c>
      <c r="C878" t="s">
        <v>7190</v>
      </c>
      <c r="D878"/>
      <c r="E878" s="28"/>
      <c r="F878" s="1"/>
      <c r="G878" s="1"/>
      <c r="H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48630.400000000227</v>
      </c>
      <c r="I878" s="1"/>
      <c r="J878" s="1"/>
      <c r="K878" s="21"/>
      <c r="L878" s="21"/>
      <c r="M878" s="21"/>
      <c r="N878" s="21"/>
      <c r="O878" s="21"/>
      <c r="P878" s="21"/>
      <c r="Q878"/>
    </row>
    <row r="879" spans="1:17" hidden="1">
      <c r="A879" t="s">
        <v>432</v>
      </c>
      <c r="B879">
        <v>719888</v>
      </c>
      <c r="C879" t="s">
        <v>7484</v>
      </c>
      <c r="D879"/>
      <c r="E879" s="28"/>
      <c r="F8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8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166004.79999999987</v>
      </c>
      <c r="H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172140.80000000045</v>
      </c>
      <c r="I879" s="1"/>
      <c r="J879" s="1"/>
      <c r="K879" s="21">
        <f>IF(Table13[[#This Row],[Licensed 2024]] = "Yes", ((Table13[[#This Row],[2024]]-2500)/Table13[[#This Row],[2023]])-1, (Table13[[#This Row],[2024]]/Table13[[#This Row],[2023]])-1)</f>
        <v>3.7436630703234997E-2</v>
      </c>
      <c r="L879" s="21"/>
      <c r="M879" s="21"/>
      <c r="N879" s="21">
        <f>IF(Table13[[#This Row],[Licensed 2025]] = "Yes", ((Table13[[#This Row],[2025]]-2500)/Table13[[#This Row],[2024]])-1, (Table13[[#This Row],[2025]]/Table13[[#This Row],[2024]])-1)</f>
        <v>3.6962786618221832E-2</v>
      </c>
      <c r="O879" s="21"/>
      <c r="P879" s="21"/>
      <c r="Q879"/>
    </row>
    <row r="880" spans="1:17" hidden="1">
      <c r="A880" t="s">
        <v>433</v>
      </c>
      <c r="B880">
        <v>720424</v>
      </c>
      <c r="C880" t="s">
        <v>7611</v>
      </c>
      <c r="D880"/>
      <c r="E880" s="28"/>
      <c r="F8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8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66622.399999999936</v>
      </c>
      <c r="H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70283.199999999924</v>
      </c>
      <c r="I880" s="1"/>
      <c r="J880" s="1"/>
      <c r="K880" s="21">
        <f>IF(Table13[[#This Row],[Licensed 2024]] = "Yes", ((Table13[[#This Row],[2024]]-2500)/Table13[[#This Row],[2023]])-1, (Table13[[#This Row],[2024]]/Table13[[#This Row],[2023]])-1)</f>
        <v>2.4959999999998983E-2</v>
      </c>
      <c r="L880" s="21"/>
      <c r="M880" s="21"/>
      <c r="N880" s="21">
        <f>IF(Table13[[#This Row],[Licensed 2025]] = "Yes", ((Table13[[#This Row],[2025]]-2500)/Table13[[#This Row],[2024]])-1, (Table13[[#This Row],[2025]]/Table13[[#This Row],[2024]])-1)</f>
        <v>5.4948485794567459E-2</v>
      </c>
      <c r="O880" s="21"/>
      <c r="P880" s="21"/>
      <c r="Q880"/>
    </row>
    <row r="881" spans="1:17" hidden="1">
      <c r="A881" t="s">
        <v>7612</v>
      </c>
      <c r="B881">
        <v>725441</v>
      </c>
      <c r="C881" t="s">
        <v>7297</v>
      </c>
      <c r="D881"/>
      <c r="E881" s="28"/>
      <c r="F881" s="1"/>
      <c r="G881" s="1"/>
      <c r="H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881" s="1"/>
      <c r="J881" s="1"/>
      <c r="K881" s="21"/>
      <c r="L881" s="21"/>
      <c r="M881" s="21"/>
      <c r="N881" s="21"/>
      <c r="O881" s="21"/>
      <c r="P881" s="21"/>
      <c r="Q881"/>
    </row>
    <row r="882" spans="1:17" hidden="1">
      <c r="A882" t="s">
        <v>434</v>
      </c>
      <c r="B882">
        <v>706796</v>
      </c>
      <c r="C882" t="s">
        <v>7357</v>
      </c>
      <c r="D882"/>
      <c r="E882" s="28"/>
      <c r="F8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118060.79999999999</v>
      </c>
      <c r="G8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135886.39999999999</v>
      </c>
      <c r="H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144123.19999999992</v>
      </c>
      <c r="I882" s="1"/>
      <c r="J882" s="1"/>
      <c r="K882" s="21">
        <f>IF(Table13[[#This Row],[Licensed 2024]] = "Yes", ((Table13[[#This Row],[2024]]-2500)/Table13[[#This Row],[2023]])-1, (Table13[[#This Row],[2024]]/Table13[[#This Row],[2023]])-1)</f>
        <v>0.1509866102889359</v>
      </c>
      <c r="L882" s="21"/>
      <c r="M882" s="21"/>
      <c r="N882" s="21">
        <f>IF(Table13[[#This Row],[Licensed 2025]] = "Yes", ((Table13[[#This Row],[2025]]-2500)/Table13[[#This Row],[2024]])-1, (Table13[[#This Row],[2025]]/Table13[[#This Row],[2024]])-1)</f>
        <v>6.0615337517219814E-2</v>
      </c>
      <c r="O882" s="21"/>
      <c r="P882" s="21"/>
      <c r="Q882"/>
    </row>
    <row r="883" spans="1:17" hidden="1">
      <c r="A883" t="s">
        <v>435</v>
      </c>
      <c r="B883">
        <v>700122</v>
      </c>
      <c r="C883" t="s">
        <v>7130</v>
      </c>
      <c r="D883"/>
      <c r="E883" s="28"/>
      <c r="F8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80183.999999999913</v>
      </c>
      <c r="G8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82783.999999999913</v>
      </c>
      <c r="H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86299.200000000012</v>
      </c>
      <c r="I883" s="1"/>
      <c r="J883" s="1"/>
      <c r="K883" s="21">
        <f>IF(Table13[[#This Row],[Licensed 2024]] = "Yes", ((Table13[[#This Row],[2024]]-2500)/Table13[[#This Row],[2023]])-1, (Table13[[#This Row],[2024]]/Table13[[#This Row],[2023]])-1)</f>
        <v>3.2425421530480003E-2</v>
      </c>
      <c r="L883" s="21"/>
      <c r="M883" s="21"/>
      <c r="N883" s="21">
        <f>IF(Table13[[#This Row],[Licensed 2025]] = "Yes", ((Table13[[#This Row],[2025]]-2500)/Table13[[#This Row],[2024]])-1, (Table13[[#This Row],[2025]]/Table13[[#This Row],[2024]])-1)</f>
        <v>4.2462311557790233E-2</v>
      </c>
      <c r="O883" s="21"/>
      <c r="P883" s="21"/>
      <c r="Q883"/>
    </row>
    <row r="884" spans="1:17" hidden="1">
      <c r="A884" t="s">
        <v>3732</v>
      </c>
      <c r="B884">
        <v>722507</v>
      </c>
      <c r="C884" t="s">
        <v>7580</v>
      </c>
      <c r="D884"/>
      <c r="E884" s="28"/>
      <c r="F8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8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63023.999999999905</v>
      </c>
      <c r="I884" s="1"/>
      <c r="J884" s="1"/>
      <c r="K884" s="21">
        <f>IF(Table13[[#This Row],[Licensed 2024]] = "Yes", ((Table13[[#This Row],[2024]]-2500)/Table13[[#This Row],[2023]])-1, (Table13[[#This Row],[2024]]/Table13[[#This Row],[2023]])-1)</f>
        <v>0</v>
      </c>
      <c r="L884" s="21"/>
      <c r="M884" s="21"/>
      <c r="N884" s="21">
        <f>IF(Table13[[#This Row],[Licensed 2025]] = "Yes", ((Table13[[#This Row],[2025]]-2500)/Table13[[#This Row],[2024]])-1, (Table13[[#This Row],[2025]]/Table13[[#This Row],[2024]])-1)</f>
        <v>9.9999999999984546E-3</v>
      </c>
      <c r="O884" s="21"/>
      <c r="P884" s="21"/>
      <c r="Q884"/>
    </row>
    <row r="885" spans="1:17" hidden="1">
      <c r="A885" t="s">
        <v>436</v>
      </c>
      <c r="B885">
        <v>701974</v>
      </c>
      <c r="C885" t="s">
        <v>7198</v>
      </c>
      <c r="D885"/>
      <c r="E885" s="28"/>
      <c r="F8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8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885" s="1"/>
      <c r="J885" s="1"/>
      <c r="K885" s="21"/>
      <c r="L885" s="21"/>
      <c r="M885" s="21"/>
      <c r="N885" s="21"/>
      <c r="O885" s="21"/>
      <c r="P885" s="21"/>
      <c r="Q885"/>
    </row>
    <row r="886" spans="1:17" hidden="1">
      <c r="A886" t="s">
        <v>3733</v>
      </c>
      <c r="B886">
        <v>722698</v>
      </c>
      <c r="C886" t="s">
        <v>7499</v>
      </c>
      <c r="D886"/>
      <c r="E886" s="28"/>
      <c r="F8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152006.39999999985</v>
      </c>
      <c r="G8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152006.39999999985</v>
      </c>
      <c r="H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157705.59999999986</v>
      </c>
      <c r="I886" s="1"/>
      <c r="J886" s="1"/>
      <c r="K886" s="21">
        <f>IF(Table13[[#This Row],[Licensed 2024]] = "Yes", ((Table13[[#This Row],[2024]]-2500)/Table13[[#This Row],[2023]])-1, (Table13[[#This Row],[2024]]/Table13[[#This Row],[2023]])-1)</f>
        <v>0</v>
      </c>
      <c r="L886" s="21"/>
      <c r="M886" s="21"/>
      <c r="N886" s="21">
        <f>IF(Table13[[#This Row],[Licensed 2025]] = "Yes", ((Table13[[#This Row],[2025]]-2500)/Table13[[#This Row],[2024]])-1, (Table13[[#This Row],[2025]]/Table13[[#This Row],[2024]])-1)</f>
        <v>3.7493158182813513E-2</v>
      </c>
      <c r="O886" s="21"/>
      <c r="P886" s="21"/>
      <c r="Q886"/>
    </row>
    <row r="887" spans="1:17" hidden="1">
      <c r="A887" t="s">
        <v>7613</v>
      </c>
      <c r="B887">
        <v>725131</v>
      </c>
      <c r="C887" t="s">
        <v>7614</v>
      </c>
      <c r="D887"/>
      <c r="E887" s="28"/>
      <c r="F887" s="1"/>
      <c r="G887" s="1"/>
      <c r="H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38521.599999999962</v>
      </c>
      <c r="I887" s="1"/>
      <c r="J887" s="1"/>
      <c r="K887" s="21"/>
      <c r="L887" s="21"/>
      <c r="M887" s="21"/>
      <c r="N887" s="21"/>
      <c r="O887" s="21"/>
      <c r="P887" s="21"/>
      <c r="Q887"/>
    </row>
    <row r="888" spans="1:17" hidden="1">
      <c r="A888" t="s">
        <v>437</v>
      </c>
      <c r="B888">
        <v>21252</v>
      </c>
      <c r="C888" t="s">
        <v>7245</v>
      </c>
      <c r="D888"/>
      <c r="E888" s="28"/>
      <c r="F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159203.19999999992</v>
      </c>
      <c r="G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170747.2000000003</v>
      </c>
      <c r="H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175863.99999999991</v>
      </c>
      <c r="I888" s="1"/>
      <c r="J888" s="1"/>
      <c r="K888" s="21">
        <f>IF(Table13[[#This Row],[Licensed 2024]] = "Yes", ((Table13[[#This Row],[2024]]-2500)/Table13[[#This Row],[2023]])-1, (Table13[[#This Row],[2024]]/Table13[[#This Row],[2023]])-1)</f>
        <v>7.2511105304418511E-2</v>
      </c>
      <c r="L888" s="21"/>
      <c r="M888" s="21"/>
      <c r="N888" s="21">
        <f>IF(Table13[[#This Row],[Licensed 2025]] = "Yes", ((Table13[[#This Row],[2025]]-2500)/Table13[[#This Row],[2024]])-1, (Table13[[#This Row],[2025]]/Table13[[#This Row],[2024]])-1)</f>
        <v>2.9967109270310655E-2</v>
      </c>
      <c r="O888" s="21"/>
      <c r="P888" s="21"/>
      <c r="Q888"/>
    </row>
    <row r="889" spans="1:17" hidden="1">
      <c r="A889" t="s">
        <v>3734</v>
      </c>
      <c r="B889">
        <v>715709</v>
      </c>
      <c r="C889" t="s">
        <v>7246</v>
      </c>
      <c r="D889"/>
      <c r="E889" s="28"/>
      <c r="F8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28475.200000000114</v>
      </c>
      <c r="G8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29057.599999999584</v>
      </c>
      <c r="H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29348.800000000265</v>
      </c>
      <c r="I889" s="1"/>
      <c r="J889" s="1"/>
      <c r="K889" s="21">
        <f>IF(Table13[[#This Row],[Licensed 2024]] = "Yes", ((Table13[[#This Row],[2024]]-2500)/Table13[[#This Row],[2023]])-1, (Table13[[#This Row],[2024]]/Table13[[#This Row],[2023]])-1)</f>
        <v>2.0452885317731484E-2</v>
      </c>
      <c r="L889" s="21"/>
      <c r="M889" s="21"/>
      <c r="N889" s="21">
        <f>IF(Table13[[#This Row],[Licensed 2025]] = "Yes", ((Table13[[#This Row],[2025]]-2500)/Table13[[#This Row],[2024]])-1, (Table13[[#This Row],[2025]]/Table13[[#This Row],[2024]])-1)</f>
        <v>1.0021474588427282E-2</v>
      </c>
      <c r="O889" s="21"/>
      <c r="P889" s="21"/>
      <c r="Q889"/>
    </row>
    <row r="890" spans="1:17" hidden="1">
      <c r="A890" t="s">
        <v>438</v>
      </c>
      <c r="B890">
        <v>713500</v>
      </c>
      <c r="C890" t="s">
        <v>7564</v>
      </c>
      <c r="D890"/>
      <c r="E890" s="28"/>
      <c r="F8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66892.800000000163</v>
      </c>
      <c r="G8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69076.800000000076</v>
      </c>
      <c r="H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75295.999999999622</v>
      </c>
      <c r="I890" s="1"/>
      <c r="J890" s="1"/>
      <c r="K890" s="21">
        <f>IF(Table13[[#This Row],[Licensed 2024]] = "Yes", ((Table13[[#This Row],[2024]]-2500)/Table13[[#This Row],[2023]])-1, (Table13[[#This Row],[2024]]/Table13[[#This Row],[2023]])-1)</f>
        <v>3.2649253731341865E-2</v>
      </c>
      <c r="L890" s="21"/>
      <c r="M890" s="21"/>
      <c r="N890" s="21">
        <f>IF(Table13[[#This Row],[Licensed 2025]] = "Yes", ((Table13[[#This Row],[2025]]-2500)/Table13[[#This Row],[2024]])-1, (Table13[[#This Row],[2025]]/Table13[[#This Row],[2024]])-1)</f>
        <v>9.0033122553440981E-2</v>
      </c>
      <c r="O890" s="21"/>
      <c r="P890" s="21"/>
      <c r="Q890"/>
    </row>
    <row r="891" spans="1:17" hidden="1">
      <c r="A891" t="s">
        <v>440</v>
      </c>
      <c r="B891">
        <v>33040</v>
      </c>
      <c r="C891" t="s">
        <v>7615</v>
      </c>
      <c r="D891"/>
      <c r="E891" s="28"/>
      <c r="F8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278096.00000000012</v>
      </c>
      <c r="G8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289223.99999999988</v>
      </c>
      <c r="H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309462.40000000043</v>
      </c>
      <c r="I891" s="1"/>
      <c r="J891" s="1"/>
      <c r="K891" s="21">
        <f>IF(Table13[[#This Row],[Licensed 2024]] = "Yes", ((Table13[[#This Row],[2024]]-2500)/Table13[[#This Row],[2023]])-1, (Table13[[#This Row],[2024]]/Table13[[#This Row],[2023]])-1)</f>
        <v>4.001495886312556E-2</v>
      </c>
      <c r="L891" s="21"/>
      <c r="M891" s="21"/>
      <c r="N891" s="21">
        <f>IF(Table13[[#This Row],[Licensed 2025]] = "Yes", ((Table13[[#This Row],[2025]]-2500)/Table13[[#This Row],[2024]])-1, (Table13[[#This Row],[2025]]/Table13[[#This Row],[2024]])-1)</f>
        <v>6.9974829198132138E-2</v>
      </c>
      <c r="O891" s="21"/>
      <c r="P891" s="21"/>
      <c r="Q891"/>
    </row>
    <row r="892" spans="1:17" hidden="1">
      <c r="A892" t="s">
        <v>441</v>
      </c>
      <c r="B892">
        <v>105297</v>
      </c>
      <c r="C892" t="s">
        <v>7315</v>
      </c>
      <c r="D892"/>
      <c r="E892" s="28"/>
      <c r="F8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174012.80000000016</v>
      </c>
      <c r="G8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177486.39999999985</v>
      </c>
      <c r="H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183705.60000000009</v>
      </c>
      <c r="I892" s="1"/>
      <c r="J892" s="1"/>
      <c r="K892" s="21">
        <f>IF(Table13[[#This Row],[Licensed 2024]] = "Yes", ((Table13[[#This Row],[2024]]-2500)/Table13[[#This Row],[2023]])-1, (Table13[[#This Row],[2024]]/Table13[[#This Row],[2023]])-1)</f>
        <v>1.9961749940232476E-2</v>
      </c>
      <c r="L892" s="21"/>
      <c r="M892" s="21"/>
      <c r="N892" s="21">
        <f>IF(Table13[[#This Row],[Licensed 2025]] = "Yes", ((Table13[[#This Row],[2025]]-2500)/Table13[[#This Row],[2024]])-1, (Table13[[#This Row],[2025]]/Table13[[#This Row],[2024]])-1)</f>
        <v>3.5040431266847749E-2</v>
      </c>
      <c r="O892" s="21"/>
      <c r="P892" s="21"/>
      <c r="Q892"/>
    </row>
    <row r="893" spans="1:17" hidden="1">
      <c r="A893" t="s">
        <v>442</v>
      </c>
      <c r="B893">
        <v>713925</v>
      </c>
      <c r="C893" t="s">
        <v>7130</v>
      </c>
      <c r="D893"/>
      <c r="E893" s="28"/>
      <c r="F8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75379.199999999546</v>
      </c>
      <c r="G8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78832.000000000189</v>
      </c>
      <c r="H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85155.200000000114</v>
      </c>
      <c r="I893" s="1"/>
      <c r="J893" s="1"/>
      <c r="K893" s="21">
        <f>IF(Table13[[#This Row],[Licensed 2024]] = "Yes", ((Table13[[#This Row],[2024]]-2500)/Table13[[#This Row],[2023]])-1, (Table13[[#This Row],[2024]]/Table13[[#This Row],[2023]])-1)</f>
        <v>4.5805739514357624E-2</v>
      </c>
      <c r="L893" s="21"/>
      <c r="M893" s="21"/>
      <c r="N893" s="21">
        <f>IF(Table13[[#This Row],[Licensed 2025]] = "Yes", ((Table13[[#This Row],[2025]]-2500)/Table13[[#This Row],[2024]])-1, (Table13[[#This Row],[2025]]/Table13[[#This Row],[2024]])-1)</f>
        <v>8.0211081794194117E-2</v>
      </c>
      <c r="O893" s="21"/>
      <c r="P893" s="21"/>
      <c r="Q893"/>
    </row>
    <row r="894" spans="1:17" hidden="1">
      <c r="A894" t="s">
        <v>443</v>
      </c>
      <c r="B894">
        <v>720223</v>
      </c>
      <c r="C894" t="s">
        <v>7447</v>
      </c>
      <c r="D894"/>
      <c r="E894" s="28"/>
      <c r="F8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71572.799999999697</v>
      </c>
      <c r="G8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76273.600000000151</v>
      </c>
      <c r="H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82950.400000000227</v>
      </c>
      <c r="I894" s="1"/>
      <c r="J894" s="1"/>
      <c r="K894" s="21">
        <f>IF(Table13[[#This Row],[Licensed 2024]] = "Yes", ((Table13[[#This Row],[2024]]-2500)/Table13[[#This Row],[2023]])-1, (Table13[[#This Row],[2024]]/Table13[[#This Row],[2023]])-1)</f>
        <v>6.5678581807620651E-2</v>
      </c>
      <c r="L894" s="21"/>
      <c r="M894" s="21"/>
      <c r="N894" s="21">
        <f>IF(Table13[[#This Row],[Licensed 2025]] = "Yes", ((Table13[[#This Row],[2025]]-2500)/Table13[[#This Row],[2024]])-1, (Table13[[#This Row],[2025]]/Table13[[#This Row],[2024]])-1)</f>
        <v>8.7537496591219899E-2</v>
      </c>
      <c r="O894" s="21"/>
      <c r="P894" s="21"/>
      <c r="Q894"/>
    </row>
    <row r="895" spans="1:17" hidden="1">
      <c r="A895" t="s">
        <v>444</v>
      </c>
      <c r="B895">
        <v>710585</v>
      </c>
      <c r="C895" t="s">
        <v>7305</v>
      </c>
      <c r="D895"/>
      <c r="E895" s="28"/>
      <c r="F8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76481.599999999962</v>
      </c>
      <c r="G8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80308.800000000032</v>
      </c>
      <c r="H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83720</v>
      </c>
      <c r="I895" s="1"/>
      <c r="J895" s="1"/>
      <c r="K895" s="21">
        <f>IF(Table13[[#This Row],[Licensed 2024]] = "Yes", ((Table13[[#This Row],[2024]]-2500)/Table13[[#This Row],[2023]])-1, (Table13[[#This Row],[2024]]/Table13[[#This Row],[2023]])-1)</f>
        <v>5.0040794125646881E-2</v>
      </c>
      <c r="L895" s="21"/>
      <c r="M895" s="21"/>
      <c r="N895" s="21">
        <f>IF(Table13[[#This Row],[Licensed 2025]] = "Yes", ((Table13[[#This Row],[2025]]-2500)/Table13[[#This Row],[2024]])-1, (Table13[[#This Row],[2025]]/Table13[[#This Row],[2024]])-1)</f>
        <v>4.2476042476041975E-2</v>
      </c>
      <c r="O895" s="21"/>
      <c r="P895" s="21"/>
      <c r="Q895"/>
    </row>
    <row r="896" spans="1:17" hidden="1">
      <c r="A896" t="s">
        <v>445</v>
      </c>
      <c r="B896">
        <v>712716</v>
      </c>
      <c r="C896" t="s">
        <v>7367</v>
      </c>
      <c r="D896"/>
      <c r="E896" s="28"/>
      <c r="F8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114212.7999999997</v>
      </c>
      <c r="G8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117644.79999999989</v>
      </c>
      <c r="H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121180.80000000002</v>
      </c>
      <c r="I896" s="1"/>
      <c r="J896" s="1"/>
      <c r="K896" s="21">
        <f>IF(Table13[[#This Row],[Licensed 2024]] = "Yes", ((Table13[[#This Row],[2024]]-2500)/Table13[[#This Row],[2023]])-1, (Table13[[#This Row],[2024]]/Table13[[#This Row],[2023]])-1)</f>
        <v>3.0049171371336669E-2</v>
      </c>
      <c r="L896" s="21"/>
      <c r="M896" s="21"/>
      <c r="N896" s="21">
        <f>IF(Table13[[#This Row],[Licensed 2025]] = "Yes", ((Table13[[#This Row],[2025]]-2500)/Table13[[#This Row],[2024]])-1, (Table13[[#This Row],[2025]]/Table13[[#This Row],[2024]])-1)</f>
        <v>3.0056577086281289E-2</v>
      </c>
      <c r="O896" s="21"/>
      <c r="P896" s="21"/>
      <c r="Q896"/>
    </row>
    <row r="897" spans="1:17" hidden="1">
      <c r="A897" t="s">
        <v>7616</v>
      </c>
      <c r="B897">
        <v>726666</v>
      </c>
      <c r="C897" t="s">
        <v>7352</v>
      </c>
      <c r="D897"/>
      <c r="E897" s="28"/>
      <c r="F897" s="1"/>
      <c r="G897" s="1"/>
      <c r="H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78000</v>
      </c>
      <c r="I897" s="1"/>
      <c r="J897" s="1"/>
      <c r="K897" s="21"/>
      <c r="L897" s="21"/>
      <c r="M897" s="21"/>
      <c r="N897" s="21"/>
      <c r="O897" s="21"/>
      <c r="P897" s="21"/>
      <c r="Q897"/>
    </row>
    <row r="898" spans="1:17" hidden="1">
      <c r="A898" t="s">
        <v>3736</v>
      </c>
      <c r="B898">
        <v>706430</v>
      </c>
      <c r="C898" t="s">
        <v>7617</v>
      </c>
      <c r="D898"/>
      <c r="E898" s="28"/>
      <c r="F8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89856.000000000087</v>
      </c>
      <c r="G8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95513.600000000151</v>
      </c>
      <c r="H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95513.600000000151</v>
      </c>
      <c r="I898" s="1"/>
      <c r="J898" s="1"/>
      <c r="K898" s="21">
        <f>IF(Table13[[#This Row],[Licensed 2024]] = "Yes", ((Table13[[#This Row],[2024]]-2500)/Table13[[#This Row],[2023]])-1, (Table13[[#This Row],[2024]]/Table13[[#This Row],[2023]])-1)</f>
        <v>6.2962962962963553E-2</v>
      </c>
      <c r="L898" s="21"/>
      <c r="M898" s="21"/>
      <c r="N898" s="21">
        <f>IF(Table13[[#This Row],[Licensed 2025]] = "Yes", ((Table13[[#This Row],[2025]]-2500)/Table13[[#This Row],[2024]])-1, (Table13[[#This Row],[2025]]/Table13[[#This Row],[2024]])-1)</f>
        <v>0</v>
      </c>
      <c r="O898" s="21"/>
      <c r="P898" s="21"/>
      <c r="Q898"/>
    </row>
    <row r="899" spans="1:17" hidden="1">
      <c r="A899" t="s">
        <v>446</v>
      </c>
      <c r="B899">
        <v>93736</v>
      </c>
      <c r="C899" t="s">
        <v>7366</v>
      </c>
      <c r="D899"/>
      <c r="E899" s="28"/>
      <c r="F8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116729.60000000001</v>
      </c>
      <c r="G8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120224.00000000038</v>
      </c>
      <c r="H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125340.79999999999</v>
      </c>
      <c r="I899" s="1"/>
      <c r="J899" s="1"/>
      <c r="K899" s="21">
        <f>IF(Table13[[#This Row],[Licensed 2024]] = "Yes", ((Table13[[#This Row],[2024]]-2500)/Table13[[#This Row],[2023]])-1, (Table13[[#This Row],[2024]]/Table13[[#This Row],[2023]])-1)</f>
        <v>2.9935851746261122E-2</v>
      </c>
      <c r="L899" s="21"/>
      <c r="M899" s="21"/>
      <c r="N899" s="21">
        <f>IF(Table13[[#This Row],[Licensed 2025]] = "Yes", ((Table13[[#This Row],[2025]]-2500)/Table13[[#This Row],[2024]])-1, (Table13[[#This Row],[2025]]/Table13[[#This Row],[2024]])-1)</f>
        <v>4.2560553633214537E-2</v>
      </c>
      <c r="O899" s="21"/>
      <c r="P899" s="21"/>
      <c r="Q899"/>
    </row>
    <row r="900" spans="1:17" hidden="1">
      <c r="A900" t="s">
        <v>3737</v>
      </c>
      <c r="B900">
        <v>722745</v>
      </c>
      <c r="C900" t="s">
        <v>7484</v>
      </c>
      <c r="D900"/>
      <c r="E900" s="28"/>
      <c r="F9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9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170019.20000000001</v>
      </c>
      <c r="H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175115.20000000013</v>
      </c>
      <c r="I900" s="1"/>
      <c r="J900" s="1"/>
      <c r="K900" s="21">
        <f>IF(Table13[[#This Row],[Licensed 2024]] = "Yes", ((Table13[[#This Row],[2024]]-2500)/Table13[[#This Row],[2023]])-1, (Table13[[#This Row],[2024]]/Table13[[#This Row],[2023]])-1)</f>
        <v>0</v>
      </c>
      <c r="L900" s="21"/>
      <c r="M900" s="21"/>
      <c r="N900" s="21">
        <f>IF(Table13[[#This Row],[Licensed 2025]] = "Yes", ((Table13[[#This Row],[2025]]-2500)/Table13[[#This Row],[2024]])-1, (Table13[[#This Row],[2025]]/Table13[[#This Row],[2024]])-1)</f>
        <v>2.9973085392709375E-2</v>
      </c>
      <c r="O900" s="21"/>
      <c r="P900" s="21"/>
      <c r="Q900"/>
    </row>
    <row r="901" spans="1:17" hidden="1">
      <c r="A901" t="s">
        <v>448</v>
      </c>
      <c r="B901">
        <v>40766</v>
      </c>
      <c r="C901" t="s">
        <v>7337</v>
      </c>
      <c r="D901"/>
      <c r="E901" s="28"/>
      <c r="F9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140212.7999999997</v>
      </c>
      <c r="G9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144768.00000000006</v>
      </c>
      <c r="H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150550.40000000023</v>
      </c>
      <c r="I901" s="1"/>
      <c r="J901" s="1"/>
      <c r="K901" s="21">
        <f>IF(Table13[[#This Row],[Licensed 2024]] = "Yes", ((Table13[[#This Row],[2024]]-2500)/Table13[[#This Row],[2023]])-1, (Table13[[#This Row],[2024]]/Table13[[#This Row],[2023]])-1)</f>
        <v>3.2487761459726761E-2</v>
      </c>
      <c r="L901" s="21"/>
      <c r="M901" s="21"/>
      <c r="N901" s="21">
        <f>IF(Table13[[#This Row],[Licensed 2025]] = "Yes", ((Table13[[#This Row],[2025]]-2500)/Table13[[#This Row],[2024]])-1, (Table13[[#This Row],[2025]]/Table13[[#This Row],[2024]])-1)</f>
        <v>3.994252873563342E-2</v>
      </c>
      <c r="O901" s="21"/>
      <c r="P901" s="21"/>
      <c r="Q901"/>
    </row>
    <row r="902" spans="1:17" hidden="1">
      <c r="A902" t="s">
        <v>449</v>
      </c>
      <c r="B902">
        <v>33083</v>
      </c>
      <c r="C902" t="s">
        <v>7337</v>
      </c>
      <c r="D902"/>
      <c r="E902" s="28"/>
      <c r="F9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121347.20000000001</v>
      </c>
      <c r="G9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124987.19999999995</v>
      </c>
      <c r="H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129667.2000000003</v>
      </c>
      <c r="I902" s="1"/>
      <c r="J902" s="1"/>
      <c r="K902" s="21">
        <f>IF(Table13[[#This Row],[Licensed 2024]] = "Yes", ((Table13[[#This Row],[2024]]-2500)/Table13[[#This Row],[2023]])-1, (Table13[[#This Row],[2024]]/Table13[[#This Row],[2023]])-1)</f>
        <v>2.9996571820362972E-2</v>
      </c>
      <c r="L902" s="21"/>
      <c r="M902" s="21"/>
      <c r="N902" s="21">
        <f>IF(Table13[[#This Row],[Licensed 2025]] = "Yes", ((Table13[[#This Row],[2025]]-2500)/Table13[[#This Row],[2024]])-1, (Table13[[#This Row],[2025]]/Table13[[#This Row],[2024]])-1)</f>
        <v>3.7443834248629848E-2</v>
      </c>
      <c r="O902" s="21"/>
      <c r="P902" s="21"/>
      <c r="Q902"/>
    </row>
    <row r="903" spans="1:17" hidden="1">
      <c r="A903" t="s">
        <v>450</v>
      </c>
      <c r="B903">
        <v>704141</v>
      </c>
      <c r="C903" t="s">
        <v>7236</v>
      </c>
      <c r="D903"/>
      <c r="E903" s="28"/>
      <c r="F9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93225.600000000341</v>
      </c>
      <c r="G9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112132.7999999997</v>
      </c>
      <c r="H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116896.00000000009</v>
      </c>
      <c r="I903" s="1"/>
      <c r="J903" s="1"/>
      <c r="K903" s="21">
        <f>IF(Table13[[#This Row],[Licensed 2024]] = "Yes", ((Table13[[#This Row],[2024]]-2500)/Table13[[#This Row],[2023]])-1, (Table13[[#This Row],[2024]]/Table13[[#This Row],[2023]])-1)</f>
        <v>0.20281124497991199</v>
      </c>
      <c r="L903" s="21"/>
      <c r="M903" s="21"/>
      <c r="N903" s="21">
        <f>IF(Table13[[#This Row],[Licensed 2025]] = "Yes", ((Table13[[#This Row],[2025]]-2500)/Table13[[#This Row],[2024]])-1, (Table13[[#This Row],[2025]]/Table13[[#This Row],[2024]])-1)</f>
        <v>4.2478204414768905E-2</v>
      </c>
      <c r="O903" s="21"/>
      <c r="P903" s="21"/>
      <c r="Q903"/>
    </row>
    <row r="904" spans="1:17" hidden="1">
      <c r="A904" t="s">
        <v>7618</v>
      </c>
      <c r="B904">
        <v>725896</v>
      </c>
      <c r="C904" t="s">
        <v>7186</v>
      </c>
      <c r="D904"/>
      <c r="E904" s="28"/>
      <c r="F904" s="1"/>
      <c r="G904" s="1"/>
      <c r="H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38500.799999999981</v>
      </c>
      <c r="I904" s="1"/>
      <c r="J904" s="1"/>
      <c r="K904" s="21"/>
      <c r="L904" s="21"/>
      <c r="M904" s="21"/>
      <c r="N904" s="21"/>
      <c r="O904" s="21"/>
      <c r="P904" s="21"/>
      <c r="Q904"/>
    </row>
    <row r="905" spans="1:17" hidden="1">
      <c r="A905" t="s">
        <v>7619</v>
      </c>
      <c r="B905">
        <v>726451</v>
      </c>
      <c r="C905" t="s">
        <v>7186</v>
      </c>
      <c r="D905"/>
      <c r="E905" s="28"/>
      <c r="F905" s="1"/>
      <c r="G905" s="1"/>
      <c r="H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19073.600000000151</v>
      </c>
      <c r="I905" s="1"/>
      <c r="J905" s="1"/>
      <c r="K905" s="21"/>
      <c r="L905" s="21"/>
      <c r="M905" s="21"/>
      <c r="N905" s="21"/>
      <c r="O905" s="21"/>
      <c r="P905" s="21"/>
      <c r="Q905"/>
    </row>
    <row r="906" spans="1:17" hidden="1">
      <c r="A906" t="s">
        <v>452</v>
      </c>
      <c r="B906">
        <v>11233</v>
      </c>
      <c r="C906" t="s">
        <v>7620</v>
      </c>
      <c r="D906"/>
      <c r="E906" s="28"/>
      <c r="F9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85051.200000000215</v>
      </c>
      <c r="G9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87380.799999999988</v>
      </c>
      <c r="H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90667.199999999837</v>
      </c>
      <c r="I906" s="1"/>
      <c r="J906" s="1"/>
      <c r="K906" s="21">
        <f>IF(Table13[[#This Row],[Licensed 2024]] = "Yes", ((Table13[[#This Row],[2024]]-2500)/Table13[[#This Row],[2023]])-1, (Table13[[#This Row],[2024]]/Table13[[#This Row],[2023]])-1)</f>
        <v>2.7390560039126655E-2</v>
      </c>
      <c r="L906" s="21"/>
      <c r="M906" s="21"/>
      <c r="N906" s="21">
        <f>IF(Table13[[#This Row],[Licensed 2025]] = "Yes", ((Table13[[#This Row],[2025]]-2500)/Table13[[#This Row],[2024]])-1, (Table13[[#This Row],[2025]]/Table13[[#This Row],[2024]])-1)</f>
        <v>3.7610092835037578E-2</v>
      </c>
      <c r="O906" s="21"/>
      <c r="P906" s="21"/>
      <c r="Q906"/>
    </row>
    <row r="907" spans="1:17" hidden="1">
      <c r="A907" t="s">
        <v>7621</v>
      </c>
      <c r="B907">
        <v>726599</v>
      </c>
      <c r="C907" t="s">
        <v>7497</v>
      </c>
      <c r="D907"/>
      <c r="E907" s="28"/>
      <c r="F907" s="1"/>
      <c r="G907" s="1"/>
      <c r="H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49920</v>
      </c>
      <c r="I907" s="1"/>
      <c r="J907" s="1"/>
      <c r="K907" s="21"/>
      <c r="L907" s="21"/>
      <c r="M907" s="21"/>
      <c r="N907" s="21"/>
      <c r="O907" s="21"/>
      <c r="P907" s="21"/>
      <c r="Q907"/>
    </row>
    <row r="908" spans="1:17" hidden="1">
      <c r="A908" t="s">
        <v>3738</v>
      </c>
      <c r="B908">
        <v>722705</v>
      </c>
      <c r="C908" t="s">
        <v>7560</v>
      </c>
      <c r="D908"/>
      <c r="E908" s="28"/>
      <c r="F9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9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75607.999999999811</v>
      </c>
      <c r="I908" s="1"/>
      <c r="J908" s="1"/>
      <c r="K908" s="21">
        <f>IF(Table13[[#This Row],[Licensed 2024]] = "Yes", ((Table13[[#This Row],[2024]]-2500)/Table13[[#This Row],[2023]])-1, (Table13[[#This Row],[2024]]/Table13[[#This Row],[2023]])-1)</f>
        <v>0</v>
      </c>
      <c r="L908" s="21"/>
      <c r="M908" s="21"/>
      <c r="N908" s="21">
        <f>IF(Table13[[#This Row],[Licensed 2025]] = "Yes", ((Table13[[#This Row],[2025]]-2500)/Table13[[#This Row],[2024]])-1, (Table13[[#This Row],[2025]]/Table13[[#This Row],[2024]])-1)</f>
        <v>7.991681521092775E-2</v>
      </c>
      <c r="O908" s="21"/>
      <c r="P908" s="21"/>
      <c r="Q908"/>
    </row>
    <row r="909" spans="1:17" hidden="1">
      <c r="A909" t="s">
        <v>6794</v>
      </c>
      <c r="B909">
        <v>724290</v>
      </c>
      <c r="C909" t="s">
        <v>7578</v>
      </c>
      <c r="D909"/>
      <c r="E909" s="28"/>
      <c r="F909" s="1"/>
      <c r="G909" s="1"/>
      <c r="H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47715.200000000114</v>
      </c>
      <c r="I909" s="1"/>
      <c r="J909" s="1"/>
      <c r="K909" s="21"/>
      <c r="L909" s="21"/>
      <c r="M909" s="21"/>
      <c r="N909" s="21"/>
      <c r="O909" s="21"/>
      <c r="P909" s="21"/>
      <c r="Q909"/>
    </row>
    <row r="910" spans="1:17" hidden="1">
      <c r="A910" t="s">
        <v>3739</v>
      </c>
      <c r="B910">
        <v>85736</v>
      </c>
      <c r="C910" t="s">
        <v>7602</v>
      </c>
      <c r="D910"/>
      <c r="E910" s="28"/>
      <c r="F910" s="1"/>
      <c r="G910" s="1"/>
      <c r="H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152401.59999999998</v>
      </c>
      <c r="I910" s="1"/>
      <c r="J910" s="1"/>
      <c r="K910" s="21"/>
      <c r="L910" s="21"/>
      <c r="M910" s="21"/>
      <c r="N910" s="21"/>
      <c r="O910" s="21"/>
      <c r="P910" s="21"/>
      <c r="Q910"/>
    </row>
    <row r="911" spans="1:17" hidden="1">
      <c r="A911" t="s">
        <v>453</v>
      </c>
      <c r="B911">
        <v>706501</v>
      </c>
      <c r="C911" t="s">
        <v>7130</v>
      </c>
      <c r="D911"/>
      <c r="E911" s="28"/>
      <c r="F9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77167.999999999811</v>
      </c>
      <c r="G9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86132.79999999993</v>
      </c>
      <c r="H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95160</v>
      </c>
      <c r="I911" s="1"/>
      <c r="J911" s="1"/>
      <c r="K911" s="21">
        <f>IF(Table13[[#This Row],[Licensed 2024]] = "Yes", ((Table13[[#This Row],[2024]]-2500)/Table13[[#This Row],[2023]])-1, (Table13[[#This Row],[2024]]/Table13[[#This Row],[2023]])-1)</f>
        <v>0.1161725067385464</v>
      </c>
      <c r="L911" s="21"/>
      <c r="M911" s="21"/>
      <c r="N911" s="21">
        <f>IF(Table13[[#This Row],[Licensed 2025]] = "Yes", ((Table13[[#This Row],[2025]]-2500)/Table13[[#This Row],[2024]])-1, (Table13[[#This Row],[2025]]/Table13[[#This Row],[2024]])-1)</f>
        <v>0.10480560251147164</v>
      </c>
      <c r="O911" s="21"/>
      <c r="P911" s="21"/>
      <c r="Q911"/>
    </row>
    <row r="912" spans="1:17" hidden="1">
      <c r="A912" t="s">
        <v>454</v>
      </c>
      <c r="B912">
        <v>701817</v>
      </c>
      <c r="C912" t="s">
        <v>7198</v>
      </c>
      <c r="D912"/>
      <c r="E912" s="28"/>
      <c r="F9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9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912" s="1"/>
      <c r="J912" s="1"/>
      <c r="K912" s="21"/>
      <c r="L912" s="21"/>
      <c r="M912" s="21"/>
      <c r="N912" s="21"/>
      <c r="O912" s="21"/>
      <c r="P912" s="21"/>
      <c r="Q912"/>
    </row>
    <row r="913" spans="1:17">
      <c r="A913" s="35" t="s">
        <v>5766</v>
      </c>
      <c r="B913" s="35"/>
      <c r="C913" s="35" t="s">
        <v>8890</v>
      </c>
      <c r="D913" s="36"/>
      <c r="E913" s="37"/>
      <c r="F913" s="38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913" s="38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913" s="38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913" s="38"/>
      <c r="J913" s="38"/>
      <c r="K913" s="39">
        <v>1</v>
      </c>
      <c r="L913" s="21"/>
      <c r="M913" s="39"/>
      <c r="N913" s="39">
        <v>1</v>
      </c>
      <c r="O913" s="39"/>
      <c r="P913" s="39"/>
      <c r="Q913" s="35"/>
    </row>
    <row r="914" spans="1:17" hidden="1">
      <c r="A914" t="s">
        <v>456</v>
      </c>
      <c r="B914">
        <v>23764</v>
      </c>
      <c r="C914" t="s">
        <v>7161</v>
      </c>
      <c r="D914"/>
      <c r="E914" s="28"/>
      <c r="F9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140857.59999999957</v>
      </c>
      <c r="G9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147201.59999999998</v>
      </c>
      <c r="H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152713.60000000015</v>
      </c>
      <c r="I914" s="1"/>
      <c r="J914" s="1"/>
      <c r="K914" s="21">
        <f>IF(Table13[[#This Row],[Licensed 2024]] = "Yes", ((Table13[[#This Row],[2024]]-2500)/Table13[[#This Row],[2023]])-1, (Table13[[#This Row],[2024]]/Table13[[#This Row],[2023]])-1)</f>
        <v>4.5038393384527531E-2</v>
      </c>
      <c r="L914" s="21"/>
      <c r="M914" s="21"/>
      <c r="N914" s="21">
        <f>IF(Table13[[#This Row],[Licensed 2025]] = "Yes", ((Table13[[#This Row],[2025]]-2500)/Table13[[#This Row],[2024]])-1, (Table13[[#This Row],[2025]]/Table13[[#This Row],[2024]])-1)</f>
        <v>3.7445245160379947E-2</v>
      </c>
      <c r="O914" s="21"/>
      <c r="P914" s="21"/>
      <c r="Q914"/>
    </row>
    <row r="915" spans="1:17" hidden="1">
      <c r="A915" t="s">
        <v>7622</v>
      </c>
      <c r="B915">
        <v>726836</v>
      </c>
      <c r="C915" t="s">
        <v>7335</v>
      </c>
      <c r="D915"/>
      <c r="E915" s="28"/>
      <c r="F915" s="1"/>
      <c r="G915" s="1"/>
      <c r="H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190007.99999999983</v>
      </c>
      <c r="I915" s="1"/>
      <c r="J915" s="1"/>
      <c r="K915" s="21"/>
      <c r="L915" s="21"/>
      <c r="M915" s="21"/>
      <c r="N915" s="21"/>
      <c r="O915" s="21"/>
      <c r="P915" s="21"/>
      <c r="Q915"/>
    </row>
    <row r="916" spans="1:17" hidden="1">
      <c r="A916" t="s">
        <v>457</v>
      </c>
      <c r="B916">
        <v>704773</v>
      </c>
      <c r="C916" t="s">
        <v>7623</v>
      </c>
      <c r="D916"/>
      <c r="E916" s="28"/>
      <c r="F9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124384.00000000038</v>
      </c>
      <c r="G9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143041.59999999998</v>
      </c>
      <c r="H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154481.59999999998</v>
      </c>
      <c r="I916" s="1"/>
      <c r="J916" s="1"/>
      <c r="K916" s="21">
        <f>IF(Table13[[#This Row],[Licensed 2024]] = "Yes", ((Table13[[#This Row],[2024]]-2500)/Table13[[#This Row],[2023]])-1, (Table13[[#This Row],[2024]]/Table13[[#This Row],[2023]])-1)</f>
        <v>0.14999999999999636</v>
      </c>
      <c r="L916" s="21"/>
      <c r="M916" s="21"/>
      <c r="N916" s="21">
        <f>IF(Table13[[#This Row],[Licensed 2025]] = "Yes", ((Table13[[#This Row],[2025]]-2500)/Table13[[#This Row],[2024]])-1, (Table13[[#This Row],[2025]]/Table13[[#This Row],[2024]])-1)</f>
        <v>7.9976734041006248E-2</v>
      </c>
      <c r="O916" s="21"/>
      <c r="P916" s="21"/>
      <c r="Q916"/>
    </row>
    <row r="917" spans="1:17" hidden="1">
      <c r="A917" t="s">
        <v>458</v>
      </c>
      <c r="B917">
        <v>88572</v>
      </c>
      <c r="C917" t="s">
        <v>7236</v>
      </c>
      <c r="D917"/>
      <c r="E917" s="28"/>
      <c r="F9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97718.399999999994</v>
      </c>
      <c r="G9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99195.200000000114</v>
      </c>
      <c r="H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102169.60000000001</v>
      </c>
      <c r="I917" s="1"/>
      <c r="J917" s="1"/>
      <c r="K917" s="21">
        <f>IF(Table13[[#This Row],[Licensed 2024]] = "Yes", ((Table13[[#This Row],[2024]]-2500)/Table13[[#This Row],[2023]])-1, (Table13[[#This Row],[2024]]/Table13[[#This Row],[2023]])-1)</f>
        <v>1.5112813963389815E-2</v>
      </c>
      <c r="L917" s="21"/>
      <c r="M917" s="21"/>
      <c r="N917" s="21">
        <f>IF(Table13[[#This Row],[Licensed 2025]] = "Yes", ((Table13[[#This Row],[2025]]-2500)/Table13[[#This Row],[2024]])-1, (Table13[[#This Row],[2025]]/Table13[[#This Row],[2024]])-1)</f>
        <v>2.9985321870412029E-2</v>
      </c>
      <c r="O917" s="21"/>
      <c r="P917" s="21"/>
      <c r="Q917"/>
    </row>
    <row r="918" spans="1:17" hidden="1">
      <c r="A918" t="s">
        <v>3740</v>
      </c>
      <c r="B918">
        <v>721071</v>
      </c>
      <c r="C918" t="s">
        <v>7242</v>
      </c>
      <c r="D918"/>
      <c r="E918" s="28"/>
      <c r="F9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66580.799999999988</v>
      </c>
      <c r="G9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66580.799999999988</v>
      </c>
      <c r="H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66580.799999999988</v>
      </c>
      <c r="I918" s="1"/>
      <c r="J918" s="1"/>
      <c r="K918" s="21">
        <f>IF(Table13[[#This Row],[Licensed 2024]] = "Yes", ((Table13[[#This Row],[2024]]-2500)/Table13[[#This Row],[2023]])-1, (Table13[[#This Row],[2024]]/Table13[[#This Row],[2023]])-1)</f>
        <v>0</v>
      </c>
      <c r="L918" s="21"/>
      <c r="M918" s="21"/>
      <c r="N918" s="21">
        <f>IF(Table13[[#This Row],[Licensed 2025]] = "Yes", ((Table13[[#This Row],[2025]]-2500)/Table13[[#This Row],[2024]])-1, (Table13[[#This Row],[2025]]/Table13[[#This Row],[2024]])-1)</f>
        <v>0</v>
      </c>
      <c r="O918" s="21"/>
      <c r="P918" s="21"/>
      <c r="Q918"/>
    </row>
    <row r="919" spans="1:17" hidden="1">
      <c r="A919" t="s">
        <v>7624</v>
      </c>
      <c r="B919">
        <v>727084</v>
      </c>
      <c r="C919" t="s">
        <v>7412</v>
      </c>
      <c r="D919"/>
      <c r="E919" s="28"/>
      <c r="F919" s="1"/>
      <c r="G919" s="1"/>
      <c r="H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155375.99999999962</v>
      </c>
      <c r="I919" s="1"/>
      <c r="J919" s="1"/>
      <c r="K919" s="21"/>
      <c r="L919" s="21"/>
      <c r="M919" s="21"/>
      <c r="N919" s="21"/>
      <c r="O919" s="21"/>
      <c r="P919" s="21"/>
      <c r="Q919"/>
    </row>
    <row r="920" spans="1:17" hidden="1">
      <c r="A920" t="s">
        <v>459</v>
      </c>
      <c r="B920">
        <v>713920</v>
      </c>
      <c r="C920" t="s">
        <v>7161</v>
      </c>
      <c r="D920"/>
      <c r="E920" s="28"/>
      <c r="F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133099.19999999955</v>
      </c>
      <c r="G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160160</v>
      </c>
      <c r="H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171392.00000000017</v>
      </c>
      <c r="I920" s="1"/>
      <c r="J920" s="1"/>
      <c r="K920" s="21">
        <f>IF(Table13[[#This Row],[Licensed 2024]] = "Yes", ((Table13[[#This Row],[2024]]-2500)/Table13[[#This Row],[2023]])-1, (Table13[[#This Row],[2024]]/Table13[[#This Row],[2023]])-1)</f>
        <v>0.20331301765901322</v>
      </c>
      <c r="L920" s="21"/>
      <c r="M920" s="21"/>
      <c r="N920" s="21">
        <f>IF(Table13[[#This Row],[Licensed 2025]] = "Yes", ((Table13[[#This Row],[2025]]-2500)/Table13[[#This Row],[2024]])-1, (Table13[[#This Row],[2025]]/Table13[[#This Row],[2024]])-1)</f>
        <v>7.0129870129871152E-2</v>
      </c>
      <c r="O920" s="21"/>
      <c r="P920" s="21"/>
      <c r="Q920"/>
    </row>
    <row r="921" spans="1:17" hidden="1">
      <c r="A921" t="s">
        <v>461</v>
      </c>
      <c r="B921">
        <v>720831</v>
      </c>
      <c r="C921" t="s">
        <v>7625</v>
      </c>
      <c r="D921"/>
      <c r="E921" s="28"/>
      <c r="F9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65540.799999999988</v>
      </c>
      <c r="G9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66456.000000000087</v>
      </c>
      <c r="H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72113.600000000151</v>
      </c>
      <c r="I921" s="1"/>
      <c r="J921" s="1"/>
      <c r="K921" s="21">
        <f>IF(Table13[[#This Row],[Licensed 2024]] = "Yes", ((Table13[[#This Row],[2024]]-2500)/Table13[[#This Row],[2023]])-1, (Table13[[#This Row],[2024]]/Table13[[#This Row],[2023]])-1)</f>
        <v>1.3963821009205013E-2</v>
      </c>
      <c r="L921" s="21"/>
      <c r="M921" s="21"/>
      <c r="N921" s="21">
        <f>IF(Table13[[#This Row],[Licensed 2025]] = "Yes", ((Table13[[#This Row],[2025]]-2500)/Table13[[#This Row],[2024]])-1, (Table13[[#This Row],[2025]]/Table13[[#This Row],[2024]])-1)</f>
        <v>8.5133020344288823E-2</v>
      </c>
      <c r="O921" s="21"/>
      <c r="P921" s="21"/>
      <c r="Q921"/>
    </row>
    <row r="922" spans="1:17" hidden="1">
      <c r="A922" t="s">
        <v>463</v>
      </c>
      <c r="B922">
        <v>713555</v>
      </c>
      <c r="C922" t="s">
        <v>7197</v>
      </c>
      <c r="D922"/>
      <c r="E922" s="28"/>
      <c r="F9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72945.600000000108</v>
      </c>
      <c r="G9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85508.800000000032</v>
      </c>
      <c r="H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90209.599999999773</v>
      </c>
      <c r="I922" s="1"/>
      <c r="J922" s="1"/>
      <c r="K922" s="21">
        <f>IF(Table13[[#This Row],[Licensed 2024]] = "Yes", ((Table13[[#This Row],[2024]]-2500)/Table13[[#This Row],[2023]])-1, (Table13[[#This Row],[2024]]/Table13[[#This Row],[2023]])-1)</f>
        <v>0.17222697462218295</v>
      </c>
      <c r="L922" s="21"/>
      <c r="M922" s="21"/>
      <c r="N922" s="21">
        <f>IF(Table13[[#This Row],[Licensed 2025]] = "Yes", ((Table13[[#This Row],[2025]]-2500)/Table13[[#This Row],[2024]])-1, (Table13[[#This Row],[2025]]/Table13[[#This Row],[2024]])-1)</f>
        <v>5.4974458769152967E-2</v>
      </c>
      <c r="O922" s="21"/>
      <c r="P922" s="21"/>
      <c r="Q922"/>
    </row>
    <row r="923" spans="1:17" hidden="1">
      <c r="A923" t="s">
        <v>464</v>
      </c>
      <c r="B923">
        <v>708294</v>
      </c>
      <c r="C923" t="s">
        <v>7239</v>
      </c>
      <c r="D923"/>
      <c r="E923" s="28"/>
      <c r="F9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91228.799999999785</v>
      </c>
      <c r="G9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97406.399999999994</v>
      </c>
      <c r="H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97406.399999999994</v>
      </c>
      <c r="I923" s="1"/>
      <c r="J923" s="1"/>
      <c r="K923" s="21">
        <f>IF(Table13[[#This Row],[Licensed 2024]] = "Yes", ((Table13[[#This Row],[2024]]-2500)/Table13[[#This Row],[2023]])-1, (Table13[[#This Row],[2024]]/Table13[[#This Row],[2023]])-1)</f>
        <v>6.7715458276336182E-2</v>
      </c>
      <c r="L923" s="21"/>
      <c r="M923" s="21"/>
      <c r="N923" s="21">
        <f>IF(Table13[[#This Row],[Licensed 2025]] = "Yes", ((Table13[[#This Row],[2025]]-2500)/Table13[[#This Row],[2024]])-1, (Table13[[#This Row],[2025]]/Table13[[#This Row],[2024]])-1)</f>
        <v>0</v>
      </c>
      <c r="O923" s="21"/>
      <c r="P923" s="21"/>
      <c r="Q923"/>
    </row>
    <row r="924" spans="1:17" hidden="1">
      <c r="A924" t="s">
        <v>466</v>
      </c>
      <c r="B924">
        <v>40475</v>
      </c>
      <c r="C924" t="s">
        <v>7459</v>
      </c>
      <c r="D924"/>
      <c r="E924" s="28"/>
      <c r="F9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174886.40000000008</v>
      </c>
      <c r="G9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180127.99999999983</v>
      </c>
      <c r="H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185536.00000000009</v>
      </c>
      <c r="I924" s="1"/>
      <c r="J924" s="1"/>
      <c r="K924" s="21">
        <f>IF(Table13[[#This Row],[Licensed 2024]] = "Yes", ((Table13[[#This Row],[2024]]-2500)/Table13[[#This Row],[2023]])-1, (Table13[[#This Row],[2024]]/Table13[[#This Row],[2023]])-1)</f>
        <v>2.9971455756421017E-2</v>
      </c>
      <c r="L924" s="21"/>
      <c r="M924" s="21"/>
      <c r="N924" s="21">
        <f>IF(Table13[[#This Row],[Licensed 2025]] = "Yes", ((Table13[[#This Row],[2025]]-2500)/Table13[[#This Row],[2024]])-1, (Table13[[#This Row],[2025]]/Table13[[#This Row],[2024]])-1)</f>
        <v>3.0023094688223173E-2</v>
      </c>
      <c r="O924" s="21"/>
      <c r="P924" s="21"/>
      <c r="Q924"/>
    </row>
    <row r="925" spans="1:17" hidden="1">
      <c r="A925" t="s">
        <v>467</v>
      </c>
      <c r="B925">
        <v>715930</v>
      </c>
      <c r="C925" t="s">
        <v>7626</v>
      </c>
      <c r="D925"/>
      <c r="E925" s="28"/>
      <c r="F9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80391.999999999956</v>
      </c>
      <c r="G9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88712.000000000189</v>
      </c>
      <c r="H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88712.000000000189</v>
      </c>
      <c r="I925" s="1"/>
      <c r="J925" s="1"/>
      <c r="K925" s="21">
        <f>IF(Table13[[#This Row],[Licensed 2024]] = "Yes", ((Table13[[#This Row],[2024]]-2500)/Table13[[#This Row],[2023]])-1, (Table13[[#This Row],[2024]]/Table13[[#This Row],[2023]])-1)</f>
        <v>0.10349288486416852</v>
      </c>
      <c r="L925" s="21"/>
      <c r="M925" s="21"/>
      <c r="N925" s="21">
        <f>IF(Table13[[#This Row],[Licensed 2025]] = "Yes", ((Table13[[#This Row],[2025]]-2500)/Table13[[#This Row],[2024]])-1, (Table13[[#This Row],[2025]]/Table13[[#This Row],[2024]])-1)</f>
        <v>0</v>
      </c>
      <c r="O925" s="21"/>
      <c r="P925" s="21"/>
      <c r="Q925"/>
    </row>
    <row r="926" spans="1:17" hidden="1">
      <c r="A926" t="s">
        <v>468</v>
      </c>
      <c r="B926">
        <v>50833</v>
      </c>
      <c r="C926" t="s">
        <v>7267</v>
      </c>
      <c r="D926"/>
      <c r="E926" s="28"/>
      <c r="F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137571.19999999972</v>
      </c>
      <c r="G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142729.59999999977</v>
      </c>
      <c r="H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147721.59999999998</v>
      </c>
      <c r="I926" s="1"/>
      <c r="J926" s="1"/>
      <c r="K926" s="21">
        <f>IF(Table13[[#This Row],[Licensed 2024]] = "Yes", ((Table13[[#This Row],[2024]]-2500)/Table13[[#This Row],[2023]])-1, (Table13[[#This Row],[2024]]/Table13[[#This Row],[2023]])-1)</f>
        <v>3.7496220139099368E-2</v>
      </c>
      <c r="L926" s="21"/>
      <c r="M926" s="21"/>
      <c r="N926" s="21">
        <f>IF(Table13[[#This Row],[Licensed 2025]] = "Yes", ((Table13[[#This Row],[2025]]-2500)/Table13[[#This Row],[2024]])-1, (Table13[[#This Row],[2025]]/Table13[[#This Row],[2024]])-1)</f>
        <v>3.4975225881668681E-2</v>
      </c>
      <c r="O926" s="21"/>
      <c r="P926" s="21"/>
      <c r="Q926"/>
    </row>
    <row r="927" spans="1:17" hidden="1">
      <c r="A927" t="s">
        <v>469</v>
      </c>
      <c r="B927">
        <v>714322</v>
      </c>
      <c r="C927" t="s">
        <v>7196</v>
      </c>
      <c r="D927"/>
      <c r="E927" s="28"/>
      <c r="F9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85155.200000000114</v>
      </c>
      <c r="G9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89419.200000000012</v>
      </c>
      <c r="H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93662.399999999936</v>
      </c>
      <c r="I927" s="1"/>
      <c r="J927" s="1"/>
      <c r="K927" s="21">
        <f>IF(Table13[[#This Row],[Licensed 2024]] = "Yes", ((Table13[[#This Row],[2024]]-2500)/Table13[[#This Row],[2023]])-1, (Table13[[#This Row],[2024]]/Table13[[#This Row],[2023]])-1)</f>
        <v>5.0073277967756402E-2</v>
      </c>
      <c r="L927" s="21"/>
      <c r="M927" s="21"/>
      <c r="N927" s="21">
        <f>IF(Table13[[#This Row],[Licensed 2025]] = "Yes", ((Table13[[#This Row],[2025]]-2500)/Table13[[#This Row],[2024]])-1, (Table13[[#This Row],[2025]]/Table13[[#This Row],[2024]])-1)</f>
        <v>4.7452896022329938E-2</v>
      </c>
      <c r="O927" s="21"/>
      <c r="P927" s="21"/>
      <c r="Q927"/>
    </row>
    <row r="928" spans="1:17" hidden="1">
      <c r="A928" t="s">
        <v>470</v>
      </c>
      <c r="B928">
        <v>83457</v>
      </c>
      <c r="C928" t="s">
        <v>7627</v>
      </c>
      <c r="D928"/>
      <c r="E928" s="28"/>
      <c r="F9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109200</v>
      </c>
      <c r="G9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113297.59999999958</v>
      </c>
      <c r="H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117831.99999999996</v>
      </c>
      <c r="I928" s="1"/>
      <c r="J928" s="1"/>
      <c r="K928" s="21">
        <f>IF(Table13[[#This Row],[Licensed 2024]] = "Yes", ((Table13[[#This Row],[2024]]-2500)/Table13[[#This Row],[2023]])-1, (Table13[[#This Row],[2024]]/Table13[[#This Row],[2023]])-1)</f>
        <v>3.752380952380574E-2</v>
      </c>
      <c r="L928" s="21"/>
      <c r="M928" s="21"/>
      <c r="N928" s="21">
        <f>IF(Table13[[#This Row],[Licensed 2025]] = "Yes", ((Table13[[#This Row],[2025]]-2500)/Table13[[#This Row],[2024]])-1, (Table13[[#This Row],[2025]]/Table13[[#This Row],[2024]])-1)</f>
        <v>4.0022030475494574E-2</v>
      </c>
      <c r="O928" s="21"/>
      <c r="P928" s="21"/>
      <c r="Q928"/>
    </row>
    <row r="929" spans="1:17" hidden="1">
      <c r="A929" t="s">
        <v>471</v>
      </c>
      <c r="B929">
        <v>720633</v>
      </c>
      <c r="C929" t="s">
        <v>7628</v>
      </c>
      <c r="D929"/>
      <c r="E929" s="28"/>
      <c r="F9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9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92164.799999999886</v>
      </c>
      <c r="H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96075.199999999997</v>
      </c>
      <c r="I929" s="1"/>
      <c r="J929" s="1"/>
      <c r="K929" s="21">
        <f>IF(Table13[[#This Row],[Licensed 2024]] = "Yes", ((Table13[[#This Row],[2024]]-2500)/Table13[[#This Row],[2023]])-1, (Table13[[#This Row],[2024]]/Table13[[#This Row],[2023]])-1)</f>
        <v>2.4035128264385586E-2</v>
      </c>
      <c r="L929" s="21"/>
      <c r="M929" s="21"/>
      <c r="N929" s="21">
        <f>IF(Table13[[#This Row],[Licensed 2025]] = "Yes", ((Table13[[#This Row],[2025]]-2500)/Table13[[#This Row],[2024]])-1, (Table13[[#This Row],[2025]]/Table13[[#This Row],[2024]])-1)</f>
        <v>4.2428345745882501E-2</v>
      </c>
      <c r="O929" s="21"/>
      <c r="P929" s="21"/>
      <c r="Q929"/>
    </row>
    <row r="930" spans="1:17" hidden="1">
      <c r="A930" t="s">
        <v>473</v>
      </c>
      <c r="B930">
        <v>50898</v>
      </c>
      <c r="C930" t="s">
        <v>7198</v>
      </c>
      <c r="D930"/>
      <c r="E930" s="28"/>
      <c r="F9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131892.7999999997</v>
      </c>
      <c r="G9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137425.60000000033</v>
      </c>
      <c r="H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143956.80000000008</v>
      </c>
      <c r="I930" s="1"/>
      <c r="J930" s="1"/>
      <c r="K930" s="21">
        <f>IF(Table13[[#This Row],[Licensed 2024]] = "Yes", ((Table13[[#This Row],[2024]]-2500)/Table13[[#This Row],[2023]])-1, (Table13[[#This Row],[2024]]/Table13[[#This Row],[2023]])-1)</f>
        <v>4.1949219366035351E-2</v>
      </c>
      <c r="L930" s="21"/>
      <c r="M930" s="21"/>
      <c r="N930" s="21">
        <f>IF(Table13[[#This Row],[Licensed 2025]] = "Yes", ((Table13[[#This Row],[2025]]-2500)/Table13[[#This Row],[2024]])-1, (Table13[[#This Row],[2025]]/Table13[[#This Row],[2024]])-1)</f>
        <v>4.7525351899498691E-2</v>
      </c>
      <c r="O930" s="21"/>
      <c r="P930" s="21"/>
      <c r="Q930"/>
    </row>
    <row r="931" spans="1:17" hidden="1">
      <c r="A931" t="s">
        <v>474</v>
      </c>
      <c r="B931">
        <v>713079</v>
      </c>
      <c r="C931" t="s">
        <v>7236</v>
      </c>
      <c r="D931"/>
      <c r="E931" s="28"/>
      <c r="F9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89023.999999999913</v>
      </c>
      <c r="G9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93038.400000000038</v>
      </c>
      <c r="H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103271.99999999996</v>
      </c>
      <c r="I931" s="1"/>
      <c r="J931" s="1"/>
      <c r="K931" s="21">
        <f>IF(Table13[[#This Row],[Licensed 2024]] = "Yes", ((Table13[[#This Row],[2024]]-2500)/Table13[[#This Row],[2023]])-1, (Table13[[#This Row],[2024]]/Table13[[#This Row],[2023]])-1)</f>
        <v>4.5093457943926607E-2</v>
      </c>
      <c r="L931" s="21"/>
      <c r="M931" s="21"/>
      <c r="N931" s="21">
        <f>IF(Table13[[#This Row],[Licensed 2025]] = "Yes", ((Table13[[#This Row],[2025]]-2500)/Table13[[#This Row],[2024]])-1, (Table13[[#This Row],[2025]]/Table13[[#This Row],[2024]])-1)</f>
        <v>0.10999329309188366</v>
      </c>
      <c r="O931" s="21"/>
      <c r="P931" s="21"/>
      <c r="Q931"/>
    </row>
    <row r="932" spans="1:17" hidden="1">
      <c r="A932" t="s">
        <v>3741</v>
      </c>
      <c r="B932">
        <v>722899</v>
      </c>
      <c r="C932" t="s">
        <v>7219</v>
      </c>
      <c r="D932"/>
      <c r="E932" s="28"/>
      <c r="F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140004.79999999987</v>
      </c>
      <c r="H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144206.40000000008</v>
      </c>
      <c r="I932" s="1"/>
      <c r="J932" s="1"/>
      <c r="K932" s="21">
        <f>IF(Table13[[#This Row],[Licensed 2024]] = "Yes", ((Table13[[#This Row],[2024]]-2500)/Table13[[#This Row],[2023]])-1, (Table13[[#This Row],[2024]]/Table13[[#This Row],[2023]])-1)</f>
        <v>0</v>
      </c>
      <c r="L932" s="21"/>
      <c r="M932" s="21"/>
      <c r="N932" s="21">
        <f>IF(Table13[[#This Row],[Licensed 2025]] = "Yes", ((Table13[[#This Row],[2025]]-2500)/Table13[[#This Row],[2024]])-1, (Table13[[#This Row],[2025]]/Table13[[#This Row],[2024]])-1)</f>
        <v>3.0010399643442431E-2</v>
      </c>
      <c r="O932" s="21"/>
      <c r="P932" s="21"/>
      <c r="Q932"/>
    </row>
    <row r="933" spans="1:17" hidden="1">
      <c r="A933" t="s">
        <v>475</v>
      </c>
      <c r="B933">
        <v>703829</v>
      </c>
      <c r="C933" t="s">
        <v>7532</v>
      </c>
      <c r="D933"/>
      <c r="E933" s="28"/>
      <c r="F9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85841.599999999962</v>
      </c>
      <c r="G9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89273.600000000151</v>
      </c>
      <c r="H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93059.199999999546</v>
      </c>
      <c r="I933" s="1"/>
      <c r="J933" s="1"/>
      <c r="K933" s="21">
        <f>IF(Table13[[#This Row],[Licensed 2024]] = "Yes", ((Table13[[#This Row],[2024]]-2500)/Table13[[#This Row],[2023]])-1, (Table13[[#This Row],[2024]]/Table13[[#This Row],[2023]])-1)</f>
        <v>3.998061545917353E-2</v>
      </c>
      <c r="L933" s="21"/>
      <c r="M933" s="21"/>
      <c r="N933" s="21">
        <f>IF(Table13[[#This Row],[Licensed 2025]] = "Yes", ((Table13[[#This Row],[2025]]-2500)/Table13[[#This Row],[2024]])-1, (Table13[[#This Row],[2025]]/Table13[[#This Row],[2024]])-1)</f>
        <v>4.2404473438949264E-2</v>
      </c>
      <c r="O933" s="21"/>
      <c r="P933" s="21"/>
      <c r="Q933"/>
    </row>
    <row r="934" spans="1:17" hidden="1">
      <c r="A934" t="s">
        <v>476</v>
      </c>
      <c r="B934">
        <v>711334</v>
      </c>
      <c r="C934" t="s">
        <v>7245</v>
      </c>
      <c r="D934"/>
      <c r="E934" s="28"/>
      <c r="F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194771.19999999972</v>
      </c>
      <c r="G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200616</v>
      </c>
      <c r="H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208644.79999999987</v>
      </c>
      <c r="I934" s="1"/>
      <c r="J934" s="1"/>
      <c r="K934" s="21">
        <f>IF(Table13[[#This Row],[Licensed 2024]] = "Yes", ((Table13[[#This Row],[2024]]-2500)/Table13[[#This Row],[2023]])-1, (Table13[[#This Row],[2024]]/Table13[[#This Row],[2023]])-1)</f>
        <v>3.0008543357540995E-2</v>
      </c>
      <c r="L934" s="21"/>
      <c r="M934" s="21"/>
      <c r="N934" s="21">
        <f>IF(Table13[[#This Row],[Licensed 2025]] = "Yes", ((Table13[[#This Row],[2025]]-2500)/Table13[[#This Row],[2024]])-1, (Table13[[#This Row],[2025]]/Table13[[#This Row],[2024]])-1)</f>
        <v>4.002073613271051E-2</v>
      </c>
      <c r="O934" s="21"/>
      <c r="P934" s="21"/>
      <c r="Q934"/>
    </row>
    <row r="935" spans="1:17" hidden="1">
      <c r="A935" t="s">
        <v>477</v>
      </c>
      <c r="B935">
        <v>92347</v>
      </c>
      <c r="C935" t="s">
        <v>7273</v>
      </c>
      <c r="D935"/>
      <c r="E935" s="28"/>
      <c r="F9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88379.200000000012</v>
      </c>
      <c r="G9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91478.400000000038</v>
      </c>
      <c r="H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95139.200000000012</v>
      </c>
      <c r="I935" s="1"/>
      <c r="J935" s="1"/>
      <c r="K935" s="21">
        <f>IF(Table13[[#This Row],[Licensed 2024]] = "Yes", ((Table13[[#This Row],[2024]]-2500)/Table13[[#This Row],[2023]])-1, (Table13[[#This Row],[2024]]/Table13[[#This Row],[2023]])-1)</f>
        <v>3.506707460578995E-2</v>
      </c>
      <c r="L935" s="21"/>
      <c r="M935" s="21"/>
      <c r="N935" s="21">
        <f>IF(Table13[[#This Row],[Licensed 2025]] = "Yes", ((Table13[[#This Row],[2025]]-2500)/Table13[[#This Row],[2024]])-1, (Table13[[#This Row],[2025]]/Table13[[#This Row],[2024]])-1)</f>
        <v>4.0018190086402505E-2</v>
      </c>
      <c r="O935" s="21"/>
      <c r="P935" s="21"/>
      <c r="Q935"/>
    </row>
    <row r="936" spans="1:17" hidden="1">
      <c r="A936" t="s">
        <v>478</v>
      </c>
      <c r="B936">
        <v>98277</v>
      </c>
      <c r="C936" t="s">
        <v>7256</v>
      </c>
      <c r="D936"/>
      <c r="E936" s="28"/>
      <c r="F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104020.80000000002</v>
      </c>
      <c r="G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106891.19999999997</v>
      </c>
      <c r="H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111425.60000000034</v>
      </c>
      <c r="I936" s="1"/>
      <c r="J936" s="1"/>
      <c r="K936" s="21">
        <f>IF(Table13[[#This Row],[Licensed 2024]] = "Yes", ((Table13[[#This Row],[2024]]-2500)/Table13[[#This Row],[2023]])-1, (Table13[[#This Row],[2024]]/Table13[[#This Row],[2023]])-1)</f>
        <v>2.7594481103778712E-2</v>
      </c>
      <c r="L936" s="21"/>
      <c r="M936" s="21"/>
      <c r="N936" s="21">
        <f>IF(Table13[[#This Row],[Licensed 2025]] = "Yes", ((Table13[[#This Row],[2025]]-2500)/Table13[[#This Row],[2024]])-1, (Table13[[#This Row],[2025]]/Table13[[#This Row],[2024]])-1)</f>
        <v>4.2420704417205357E-2</v>
      </c>
      <c r="O936" s="21"/>
      <c r="P936" s="21"/>
      <c r="Q936"/>
    </row>
    <row r="937" spans="1:17" hidden="1">
      <c r="A937" t="s">
        <v>479</v>
      </c>
      <c r="B937">
        <v>705493</v>
      </c>
      <c r="C937" t="s">
        <v>7405</v>
      </c>
      <c r="D937"/>
      <c r="E937" s="28"/>
      <c r="F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138964.79999999987</v>
      </c>
      <c r="G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144185.60000000009</v>
      </c>
      <c r="H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155375.99999999962</v>
      </c>
      <c r="I937" s="1"/>
      <c r="J937" s="1"/>
      <c r="K937" s="21">
        <f>IF(Table13[[#This Row],[Licensed 2024]] = "Yes", ((Table13[[#This Row],[2024]]-2500)/Table13[[#This Row],[2023]])-1, (Table13[[#This Row],[2024]]/Table13[[#This Row],[2023]])-1)</f>
        <v>3.756922616374947E-2</v>
      </c>
      <c r="L937" s="21"/>
      <c r="M937" s="21"/>
      <c r="N937" s="21">
        <f>IF(Table13[[#This Row],[Licensed 2025]] = "Yes", ((Table13[[#This Row],[2025]]-2500)/Table13[[#This Row],[2024]])-1, (Table13[[#This Row],[2025]]/Table13[[#This Row],[2024]])-1)</f>
        <v>7.7611079053660825E-2</v>
      </c>
      <c r="O937" s="21"/>
      <c r="P937" s="21"/>
      <c r="Q937"/>
    </row>
    <row r="938" spans="1:17" hidden="1">
      <c r="A938" t="s">
        <v>480</v>
      </c>
      <c r="B938">
        <v>721061</v>
      </c>
      <c r="C938" t="s">
        <v>7630</v>
      </c>
      <c r="D938"/>
      <c r="E938" s="28"/>
      <c r="F9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75192.000000000189</v>
      </c>
      <c r="G9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77438.400000000038</v>
      </c>
      <c r="H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82867.199999999837</v>
      </c>
      <c r="I938" s="1"/>
      <c r="J938" s="1"/>
      <c r="K938" s="21">
        <f>IF(Table13[[#This Row],[Licensed 2024]] = "Yes", ((Table13[[#This Row],[2024]]-2500)/Table13[[#This Row],[2023]])-1, (Table13[[#This Row],[2024]]/Table13[[#This Row],[2023]])-1)</f>
        <v>2.9875518672197066E-2</v>
      </c>
      <c r="L938" s="21"/>
      <c r="M938" s="21"/>
      <c r="N938" s="21">
        <f>IF(Table13[[#This Row],[Licensed 2025]] = "Yes", ((Table13[[#This Row],[2025]]-2500)/Table13[[#This Row],[2024]])-1, (Table13[[#This Row],[2025]]/Table13[[#This Row],[2024]])-1)</f>
        <v>7.0104754230456701E-2</v>
      </c>
      <c r="O938" s="21"/>
      <c r="P938" s="21"/>
      <c r="Q938"/>
    </row>
    <row r="939" spans="1:17" hidden="1">
      <c r="A939" t="s">
        <v>481</v>
      </c>
      <c r="B939">
        <v>10592</v>
      </c>
      <c r="C939" t="s">
        <v>7245</v>
      </c>
      <c r="D939"/>
      <c r="E939" s="28"/>
      <c r="F9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174990.4</v>
      </c>
      <c r="G9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181105.60000000033</v>
      </c>
      <c r="H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181105.60000000033</v>
      </c>
      <c r="I939" s="1"/>
      <c r="J939" s="1"/>
      <c r="K939" s="21">
        <f>IF(Table13[[#This Row],[Licensed 2024]] = "Yes", ((Table13[[#This Row],[2024]]-2500)/Table13[[#This Row],[2023]])-1, (Table13[[#This Row],[2024]]/Table13[[#This Row],[2023]])-1)</f>
        <v>3.4945917033164964E-2</v>
      </c>
      <c r="L939" s="21"/>
      <c r="M939" s="21"/>
      <c r="N939" s="21">
        <f>IF(Table13[[#This Row],[Licensed 2025]] = "Yes", ((Table13[[#This Row],[2025]]-2500)/Table13[[#This Row],[2024]])-1, (Table13[[#This Row],[2025]]/Table13[[#This Row],[2024]])-1)</f>
        <v>0</v>
      </c>
      <c r="O939" s="21"/>
      <c r="P939" s="21"/>
      <c r="Q939"/>
    </row>
    <row r="940" spans="1:17" hidden="1">
      <c r="A940" t="s">
        <v>482</v>
      </c>
      <c r="B940">
        <v>719991</v>
      </c>
      <c r="C940" t="s">
        <v>7335</v>
      </c>
      <c r="D940"/>
      <c r="E940" s="28"/>
      <c r="F9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9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191484.79999999987</v>
      </c>
      <c r="H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197225.60000000033</v>
      </c>
      <c r="I940" s="1"/>
      <c r="J940" s="1"/>
      <c r="K940" s="21">
        <f>IF(Table13[[#This Row],[Licensed 2024]] = "Yes", ((Table13[[#This Row],[2024]]-2500)/Table13[[#This Row],[2023]])-1, (Table13[[#This Row],[2024]]/Table13[[#This Row],[2023]])-1)</f>
        <v>3.4963462619447938E-2</v>
      </c>
      <c r="L940" s="21"/>
      <c r="M940" s="21"/>
      <c r="N940" s="21">
        <f>IF(Table13[[#This Row],[Licensed 2025]] = "Yes", ((Table13[[#This Row],[2025]]-2500)/Table13[[#This Row],[2024]])-1, (Table13[[#This Row],[2025]]/Table13[[#This Row],[2024]])-1)</f>
        <v>2.9980447534219135E-2</v>
      </c>
      <c r="O940" s="21"/>
      <c r="P940" s="21"/>
      <c r="Q940"/>
    </row>
    <row r="941" spans="1:17" hidden="1">
      <c r="A941" t="s">
        <v>3742</v>
      </c>
      <c r="B941">
        <v>722175</v>
      </c>
      <c r="C941" t="s">
        <v>7337</v>
      </c>
      <c r="D941"/>
      <c r="E941" s="28"/>
      <c r="F9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9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170019.20000000001</v>
      </c>
      <c r="H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175968.00000000006</v>
      </c>
      <c r="I941" s="1"/>
      <c r="J941" s="1"/>
      <c r="K941" s="21">
        <f>IF(Table13[[#This Row],[Licensed 2024]] = "Yes", ((Table13[[#This Row],[2024]]-2500)/Table13[[#This Row],[2023]])-1, (Table13[[#This Row],[2024]]/Table13[[#This Row],[2023]])-1)</f>
        <v>0</v>
      </c>
      <c r="L941" s="21"/>
      <c r="M941" s="21"/>
      <c r="N941" s="21">
        <f>IF(Table13[[#This Row],[Licensed 2025]] = "Yes", ((Table13[[#This Row],[2025]]-2500)/Table13[[#This Row],[2024]])-1, (Table13[[#This Row],[2025]]/Table13[[#This Row],[2024]])-1)</f>
        <v>3.4988989478835553E-2</v>
      </c>
      <c r="O941" s="21"/>
      <c r="P941" s="21"/>
      <c r="Q941"/>
    </row>
    <row r="942" spans="1:17" hidden="1">
      <c r="A942" t="s">
        <v>483</v>
      </c>
      <c r="B942">
        <v>36499</v>
      </c>
      <c r="C942" t="s">
        <v>7631</v>
      </c>
      <c r="D942"/>
      <c r="E942" s="28"/>
      <c r="F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140815.99999999962</v>
      </c>
      <c r="G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143270.40000000023</v>
      </c>
      <c r="H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147201.59999999998</v>
      </c>
      <c r="I942" s="1"/>
      <c r="J942" s="1"/>
      <c r="K942" s="21">
        <f>IF(Table13[[#This Row],[Licensed 2024]] = "Yes", ((Table13[[#This Row],[2024]]-2500)/Table13[[#This Row],[2023]])-1, (Table13[[#This Row],[2024]]/Table13[[#This Row],[2023]])-1)</f>
        <v>1.742983751846805E-2</v>
      </c>
      <c r="L942" s="21"/>
      <c r="M942" s="21"/>
      <c r="N942" s="21">
        <f>IF(Table13[[#This Row],[Licensed 2025]] = "Yes", ((Table13[[#This Row],[2025]]-2500)/Table13[[#This Row],[2024]])-1, (Table13[[#This Row],[2025]]/Table13[[#This Row],[2024]])-1)</f>
        <v>2.7439024390242039E-2</v>
      </c>
      <c r="O942" s="21"/>
      <c r="P942" s="21"/>
      <c r="Q942"/>
    </row>
    <row r="943" spans="1:17" hidden="1">
      <c r="A943" t="s">
        <v>484</v>
      </c>
      <c r="B943">
        <v>719449</v>
      </c>
      <c r="C943" t="s">
        <v>7200</v>
      </c>
      <c r="D943"/>
      <c r="E943" s="28"/>
      <c r="F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101670.39999999999</v>
      </c>
      <c r="H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110073.60000000015</v>
      </c>
      <c r="I943" s="1"/>
      <c r="J943" s="1"/>
      <c r="K943" s="21">
        <f>IF(Table13[[#This Row],[Licensed 2024]] = "Yes", ((Table13[[#This Row],[2024]]-2500)/Table13[[#This Row],[2023]])-1, (Table13[[#This Row],[2024]]/Table13[[#This Row],[2023]])-1)</f>
        <v>7.0052539404551695E-2</v>
      </c>
      <c r="L943" s="21"/>
      <c r="M943" s="21"/>
      <c r="N943" s="21">
        <f>IF(Table13[[#This Row],[Licensed 2025]] = "Yes", ((Table13[[#This Row],[2025]]-2500)/Table13[[#This Row],[2024]])-1, (Table13[[#This Row],[2025]]/Table13[[#This Row],[2024]])-1)</f>
        <v>8.2651391162031018E-2</v>
      </c>
      <c r="O943" s="21"/>
      <c r="P943" s="21"/>
      <c r="Q943"/>
    </row>
    <row r="944" spans="1:17" hidden="1">
      <c r="A944" t="s">
        <v>485</v>
      </c>
      <c r="B944">
        <v>700112</v>
      </c>
      <c r="C944" t="s">
        <v>7265</v>
      </c>
      <c r="D944"/>
      <c r="E944" s="28"/>
      <c r="F9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91374.40000000014</v>
      </c>
      <c r="G9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103292.79999999993</v>
      </c>
      <c r="H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111550.40000000023</v>
      </c>
      <c r="I944" s="1"/>
      <c r="J944" s="1"/>
      <c r="K944" s="21">
        <f>IF(Table13[[#This Row],[Licensed 2024]] = "Yes", ((Table13[[#This Row],[2024]]-2500)/Table13[[#This Row],[2023]])-1, (Table13[[#This Row],[2024]]/Table13[[#This Row],[2023]])-1)</f>
        <v>0.13043478260869312</v>
      </c>
      <c r="L944" s="21"/>
      <c r="M944" s="21"/>
      <c r="N944" s="21">
        <f>IF(Table13[[#This Row],[Licensed 2025]] = "Yes", ((Table13[[#This Row],[2025]]-2500)/Table13[[#This Row],[2024]])-1, (Table13[[#This Row],[2025]]/Table13[[#This Row],[2024]])-1)</f>
        <v>7.9943616592834221E-2</v>
      </c>
      <c r="O944" s="21"/>
      <c r="P944" s="21"/>
      <c r="Q944"/>
    </row>
    <row r="945" spans="1:17" hidden="1">
      <c r="A945" t="s">
        <v>486</v>
      </c>
      <c r="B945">
        <v>50848</v>
      </c>
      <c r="C945" t="s">
        <v>7615</v>
      </c>
      <c r="D945"/>
      <c r="E945" s="28"/>
      <c r="F9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212160</v>
      </c>
      <c r="G9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220126.39999999985</v>
      </c>
      <c r="H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228383.99999999991</v>
      </c>
      <c r="I945" s="1"/>
      <c r="J945" s="1"/>
      <c r="K945" s="21">
        <f>IF(Table13[[#This Row],[Licensed 2024]] = "Yes", ((Table13[[#This Row],[2024]]-2500)/Table13[[#This Row],[2023]])-1, (Table13[[#This Row],[2024]]/Table13[[#This Row],[2023]])-1)</f>
        <v>3.7549019607842515E-2</v>
      </c>
      <c r="L945" s="21"/>
      <c r="M945" s="21"/>
      <c r="N945" s="21">
        <f>IF(Table13[[#This Row],[Licensed 2025]] = "Yes", ((Table13[[#This Row],[2025]]-2500)/Table13[[#This Row],[2024]])-1, (Table13[[#This Row],[2025]]/Table13[[#This Row],[2024]])-1)</f>
        <v>3.7512992535198242E-2</v>
      </c>
      <c r="O945" s="21"/>
      <c r="P945" s="21"/>
      <c r="Q945"/>
    </row>
    <row r="946" spans="1:17" hidden="1">
      <c r="A946" t="s">
        <v>6796</v>
      </c>
      <c r="B946">
        <v>724118</v>
      </c>
      <c r="C946" t="s">
        <v>7377</v>
      </c>
      <c r="D946"/>
      <c r="E946" s="28"/>
      <c r="F946" s="1"/>
      <c r="G946" s="1"/>
      <c r="H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82347.199999999837</v>
      </c>
      <c r="I946" s="1"/>
      <c r="J946" s="1"/>
      <c r="K946" s="21"/>
      <c r="L946" s="21"/>
      <c r="M946" s="21"/>
      <c r="N946" s="21"/>
      <c r="O946" s="21"/>
      <c r="P946" s="21"/>
      <c r="Q946"/>
    </row>
    <row r="947" spans="1:17" hidden="1">
      <c r="A947" t="s">
        <v>487</v>
      </c>
      <c r="B947">
        <v>706350</v>
      </c>
      <c r="C947" t="s">
        <v>7632</v>
      </c>
      <c r="D947"/>
      <c r="E947" s="28"/>
      <c r="F9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110094.39999999966</v>
      </c>
      <c r="G9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112007.99999999981</v>
      </c>
      <c r="H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117041.59999999996</v>
      </c>
      <c r="I947" s="1"/>
      <c r="J947" s="1"/>
      <c r="K947" s="21">
        <f>IF(Table13[[#This Row],[Licensed 2024]] = "Yes", ((Table13[[#This Row],[2024]]-2500)/Table13[[#This Row],[2023]])-1, (Table13[[#This Row],[2024]]/Table13[[#This Row],[2023]])-1)</f>
        <v>1.738144719440915E-2</v>
      </c>
      <c r="L947" s="21"/>
      <c r="M947" s="21"/>
      <c r="N947" s="21">
        <f>IF(Table13[[#This Row],[Licensed 2025]] = "Yes", ((Table13[[#This Row],[2025]]-2500)/Table13[[#This Row],[2024]])-1, (Table13[[#This Row],[2025]]/Table13[[#This Row],[2024]])-1)</f>
        <v>4.4939647168060759E-2</v>
      </c>
      <c r="O947" s="21"/>
      <c r="P947" s="21"/>
      <c r="Q947"/>
    </row>
    <row r="948" spans="1:17" hidden="1">
      <c r="A948" t="s">
        <v>488</v>
      </c>
      <c r="B948">
        <v>718879</v>
      </c>
      <c r="C948" t="s">
        <v>7352</v>
      </c>
      <c r="D948"/>
      <c r="E948" s="28"/>
      <c r="F9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72800</v>
      </c>
      <c r="G9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74547.20000000007</v>
      </c>
      <c r="H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76419.199999999546</v>
      </c>
      <c r="I948" s="1"/>
      <c r="J948" s="1"/>
      <c r="K948" s="21">
        <f>IF(Table13[[#This Row],[Licensed 2024]] = "Yes", ((Table13[[#This Row],[2024]]-2500)/Table13[[#This Row],[2023]])-1, (Table13[[#This Row],[2024]]/Table13[[#This Row],[2023]])-1)</f>
        <v>2.4000000000000909E-2</v>
      </c>
      <c r="L948" s="21"/>
      <c r="M948" s="21"/>
      <c r="N948" s="21">
        <f>IF(Table13[[#This Row],[Licensed 2025]] = "Yes", ((Table13[[#This Row],[2025]]-2500)/Table13[[#This Row],[2024]])-1, (Table13[[#This Row],[2025]]/Table13[[#This Row],[2024]])-1)</f>
        <v>2.5111607142850101E-2</v>
      </c>
      <c r="O948" s="21"/>
      <c r="P948" s="21"/>
      <c r="Q948"/>
    </row>
    <row r="949" spans="1:17" hidden="1">
      <c r="A949" t="s">
        <v>489</v>
      </c>
      <c r="B949">
        <v>716176</v>
      </c>
      <c r="C949" t="s">
        <v>7198</v>
      </c>
      <c r="D949"/>
      <c r="E949" s="28"/>
      <c r="F9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85425.600000000108</v>
      </c>
      <c r="G9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92684.799999999886</v>
      </c>
      <c r="H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100089.60000000001</v>
      </c>
      <c r="I949" s="1"/>
      <c r="J949" s="1"/>
      <c r="K949" s="21">
        <f>IF(Table13[[#This Row],[Licensed 2024]] = "Yes", ((Table13[[#This Row],[2024]]-2500)/Table13[[#This Row],[2023]])-1, (Table13[[#This Row],[2024]]/Table13[[#This Row],[2023]])-1)</f>
        <v>8.4976868760649804E-2</v>
      </c>
      <c r="L949" s="21"/>
      <c r="M949" s="21"/>
      <c r="N949" s="21">
        <f>IF(Table13[[#This Row],[Licensed 2025]] = "Yes", ((Table13[[#This Row],[2025]]-2500)/Table13[[#This Row],[2024]])-1, (Table13[[#This Row],[2025]]/Table13[[#This Row],[2024]])-1)</f>
        <v>7.9892280071814703E-2</v>
      </c>
      <c r="O949" s="21"/>
      <c r="P949" s="21"/>
      <c r="Q949"/>
    </row>
    <row r="950" spans="1:17" hidden="1">
      <c r="A950" t="s">
        <v>490</v>
      </c>
      <c r="B950">
        <v>716494</v>
      </c>
      <c r="C950" t="s">
        <v>7633</v>
      </c>
      <c r="D950"/>
      <c r="E950" s="28"/>
      <c r="F9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74006.400000000081</v>
      </c>
      <c r="G9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76003.199999999924</v>
      </c>
      <c r="H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80183.999999999913</v>
      </c>
      <c r="I950" s="1"/>
      <c r="J950" s="1"/>
      <c r="K950" s="21">
        <f>IF(Table13[[#This Row],[Licensed 2024]] = "Yes", ((Table13[[#This Row],[2024]]-2500)/Table13[[#This Row],[2023]])-1, (Table13[[#This Row],[2024]]/Table13[[#This Row],[2023]])-1)</f>
        <v>2.6981450252948846E-2</v>
      </c>
      <c r="L950" s="21"/>
      <c r="M950" s="21"/>
      <c r="N950" s="21">
        <f>IF(Table13[[#This Row],[Licensed 2025]] = "Yes", ((Table13[[#This Row],[2025]]-2500)/Table13[[#This Row],[2024]])-1, (Table13[[#This Row],[2025]]/Table13[[#This Row],[2024]])-1)</f>
        <v>5.5008210180623962E-2</v>
      </c>
      <c r="O950" s="21"/>
      <c r="P950" s="21"/>
      <c r="Q950"/>
    </row>
    <row r="951" spans="1:17" hidden="1">
      <c r="A951" t="s">
        <v>7634</v>
      </c>
      <c r="B951">
        <v>726364</v>
      </c>
      <c r="C951" t="s">
        <v>7635</v>
      </c>
      <c r="D951"/>
      <c r="E951" s="28"/>
      <c r="F951" s="1"/>
      <c r="G951" s="1"/>
      <c r="H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49878.400000000038</v>
      </c>
      <c r="I951" s="1"/>
      <c r="J951" s="1"/>
      <c r="K951" s="21"/>
      <c r="L951" s="21"/>
      <c r="M951" s="21"/>
      <c r="N951" s="21"/>
      <c r="O951" s="21"/>
      <c r="P951" s="21"/>
      <c r="Q951"/>
    </row>
    <row r="952" spans="1:17" hidden="1">
      <c r="A952" t="s">
        <v>3743</v>
      </c>
      <c r="B952">
        <v>722829</v>
      </c>
      <c r="C952" t="s">
        <v>7520</v>
      </c>
      <c r="D952"/>
      <c r="E952" s="28"/>
      <c r="F9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55328.000000000044</v>
      </c>
      <c r="G9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57407.999999999811</v>
      </c>
      <c r="H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58780.799999999981</v>
      </c>
      <c r="I952" s="1"/>
      <c r="J952" s="1"/>
      <c r="K952" s="21">
        <f>IF(Table13[[#This Row],[Licensed 2024]] = "Yes", ((Table13[[#This Row],[2024]]-2500)/Table13[[#This Row],[2023]])-1, (Table13[[#This Row],[2024]]/Table13[[#This Row],[2023]])-1)</f>
        <v>3.759398496240185E-2</v>
      </c>
      <c r="L952" s="21"/>
      <c r="M952" s="21"/>
      <c r="N952" s="21">
        <f>IF(Table13[[#This Row],[Licensed 2025]] = "Yes", ((Table13[[#This Row],[2025]]-2500)/Table13[[#This Row],[2024]])-1, (Table13[[#This Row],[2025]]/Table13[[#This Row],[2024]])-1)</f>
        <v>2.3913043478263951E-2</v>
      </c>
      <c r="O952" s="21"/>
      <c r="P952" s="21"/>
      <c r="Q952"/>
    </row>
    <row r="953" spans="1:17" hidden="1">
      <c r="A953" t="s">
        <v>491</v>
      </c>
      <c r="B953">
        <v>20848</v>
      </c>
      <c r="C953" t="s">
        <v>7245</v>
      </c>
      <c r="D953"/>
      <c r="E953" s="28"/>
      <c r="F9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148678.40000000002</v>
      </c>
      <c r="G9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159078.40000000002</v>
      </c>
      <c r="H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163862.40000000043</v>
      </c>
      <c r="I953" s="1"/>
      <c r="J953" s="1"/>
      <c r="K953" s="21">
        <f>IF(Table13[[#This Row],[Licensed 2024]] = "Yes", ((Table13[[#This Row],[2024]]-2500)/Table13[[#This Row],[2023]])-1, (Table13[[#This Row],[2024]]/Table13[[#This Row],[2023]])-1)</f>
        <v>6.9949636261891435E-2</v>
      </c>
      <c r="L953" s="21"/>
      <c r="M953" s="21"/>
      <c r="N953" s="21">
        <f>IF(Table13[[#This Row],[Licensed 2025]] = "Yes", ((Table13[[#This Row],[2025]]-2500)/Table13[[#This Row],[2024]])-1, (Table13[[#This Row],[2025]]/Table13[[#This Row],[2024]])-1)</f>
        <v>3.0073221757324742E-2</v>
      </c>
      <c r="O953" s="21"/>
      <c r="P953" s="21"/>
      <c r="Q953"/>
    </row>
    <row r="954" spans="1:17" hidden="1">
      <c r="A954" t="s">
        <v>492</v>
      </c>
      <c r="B954">
        <v>35657</v>
      </c>
      <c r="C954" t="s">
        <v>7161</v>
      </c>
      <c r="D954"/>
      <c r="E954" s="28"/>
      <c r="F9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169499.2</v>
      </c>
      <c r="G9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172889.59999999977</v>
      </c>
      <c r="H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178068.80000000028</v>
      </c>
      <c r="I954" s="1"/>
      <c r="J954" s="1"/>
      <c r="K954" s="21">
        <f>IF(Table13[[#This Row],[Licensed 2024]] = "Yes", ((Table13[[#This Row],[2024]]-2500)/Table13[[#This Row],[2023]])-1, (Table13[[#This Row],[2024]]/Table13[[#This Row],[2023]])-1)</f>
        <v>2.0002454288868377E-2</v>
      </c>
      <c r="L954" s="21"/>
      <c r="M954" s="21"/>
      <c r="N954" s="21">
        <f>IF(Table13[[#This Row],[Licensed 2025]] = "Yes", ((Table13[[#This Row],[2025]]-2500)/Table13[[#This Row],[2024]])-1, (Table13[[#This Row],[2025]]/Table13[[#This Row],[2024]])-1)</f>
        <v>2.9956689124160718E-2</v>
      </c>
      <c r="O954" s="21"/>
      <c r="P954" s="21"/>
      <c r="Q954"/>
    </row>
    <row r="955" spans="1:17" hidden="1">
      <c r="A955" t="s">
        <v>493</v>
      </c>
      <c r="B955">
        <v>707388</v>
      </c>
      <c r="C955" t="s">
        <v>7412</v>
      </c>
      <c r="D955"/>
      <c r="E955" s="28"/>
      <c r="F9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9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169124.79999999987</v>
      </c>
      <c r="H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174616.00000000009</v>
      </c>
      <c r="I955" s="1"/>
      <c r="J955" s="1"/>
      <c r="K955" s="21">
        <f>IF(Table13[[#This Row],[Licensed 2024]] = "Yes", ((Table13[[#This Row],[2024]]-2500)/Table13[[#This Row],[2023]])-1, (Table13[[#This Row],[2024]]/Table13[[#This Row],[2023]])-1)</f>
        <v>2.4959031892096473E-2</v>
      </c>
      <c r="L955" s="21"/>
      <c r="M955" s="21"/>
      <c r="N955" s="21">
        <f>IF(Table13[[#This Row],[Licensed 2025]] = "Yes", ((Table13[[#This Row],[2025]]-2500)/Table13[[#This Row],[2024]])-1, (Table13[[#This Row],[2025]]/Table13[[#This Row],[2024]])-1)</f>
        <v>3.2468331078589374E-2</v>
      </c>
      <c r="O955" s="21"/>
      <c r="P955" s="21"/>
      <c r="Q955"/>
    </row>
    <row r="956" spans="1:17" hidden="1">
      <c r="A956" t="s">
        <v>7636</v>
      </c>
      <c r="B956">
        <v>725633</v>
      </c>
      <c r="C956" t="s">
        <v>7189</v>
      </c>
      <c r="D956"/>
      <c r="E956" s="28"/>
      <c r="F956" s="1"/>
      <c r="G956" s="1"/>
      <c r="H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956" s="1"/>
      <c r="J956" s="1"/>
      <c r="K956" s="21"/>
      <c r="L956" s="21"/>
      <c r="M956" s="21"/>
      <c r="N956" s="21"/>
      <c r="O956" s="21"/>
      <c r="P956" s="21"/>
      <c r="Q956"/>
    </row>
    <row r="957" spans="1:17" hidden="1">
      <c r="A957" t="s">
        <v>494</v>
      </c>
      <c r="B957">
        <v>713633</v>
      </c>
      <c r="C957" t="s">
        <v>7535</v>
      </c>
      <c r="D957"/>
      <c r="E957" s="28"/>
      <c r="F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89481.599999999962</v>
      </c>
      <c r="G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111592.00000000019</v>
      </c>
      <c r="H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111592.00000000019</v>
      </c>
      <c r="I957" s="1"/>
      <c r="J957" s="1"/>
      <c r="K957" s="21">
        <f>IF(Table13[[#This Row],[Licensed 2024]] = "Yes", ((Table13[[#This Row],[2024]]-2500)/Table13[[#This Row],[2023]])-1, (Table13[[#This Row],[2024]]/Table13[[#This Row],[2023]])-1)</f>
        <v>0.24709437470944007</v>
      </c>
      <c r="L957" s="21"/>
      <c r="M957" s="21"/>
      <c r="N957" s="21">
        <f>IF(Table13[[#This Row],[Licensed 2025]] = "Yes", ((Table13[[#This Row],[2025]]-2500)/Table13[[#This Row],[2024]])-1, (Table13[[#This Row],[2025]]/Table13[[#This Row],[2024]])-1)</f>
        <v>0</v>
      </c>
      <c r="O957" s="21"/>
      <c r="P957" s="21"/>
      <c r="Q957"/>
    </row>
    <row r="958" spans="1:17" hidden="1">
      <c r="A958" t="s">
        <v>495</v>
      </c>
      <c r="B958">
        <v>89211</v>
      </c>
      <c r="C958" t="s">
        <v>7189</v>
      </c>
      <c r="D958"/>
      <c r="E958" s="28"/>
      <c r="F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114420.79999999999</v>
      </c>
      <c r="G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123864.00000000038</v>
      </c>
      <c r="H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128190.39999999999</v>
      </c>
      <c r="I958" s="1"/>
      <c r="J958" s="1"/>
      <c r="K958" s="21">
        <f>IF(Table13[[#This Row],[Licensed 2024]] = "Yes", ((Table13[[#This Row],[2024]]-2500)/Table13[[#This Row],[2023]])-1, (Table13[[#This Row],[2024]]/Table13[[#This Row],[2023]])-1)</f>
        <v>8.253044900927442E-2</v>
      </c>
      <c r="L958" s="21"/>
      <c r="M958" s="21"/>
      <c r="N958" s="21">
        <f>IF(Table13[[#This Row],[Licensed 2025]] = "Yes", ((Table13[[#This Row],[2025]]-2500)/Table13[[#This Row],[2024]])-1, (Table13[[#This Row],[2025]]/Table13[[#This Row],[2024]])-1)</f>
        <v>3.4928631402179722E-2</v>
      </c>
      <c r="O958" s="21"/>
      <c r="P958" s="21"/>
      <c r="Q958"/>
    </row>
    <row r="959" spans="1:17" hidden="1">
      <c r="A959" t="s">
        <v>6797</v>
      </c>
      <c r="B959">
        <v>723725</v>
      </c>
      <c r="C959" t="s">
        <v>7446</v>
      </c>
      <c r="D959"/>
      <c r="E959" s="28"/>
      <c r="F959" s="1"/>
      <c r="G959" s="1"/>
      <c r="H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191963.19999999992</v>
      </c>
      <c r="I959" s="1"/>
      <c r="J959" s="1"/>
      <c r="K959" s="21"/>
      <c r="L959" s="21"/>
      <c r="M959" s="21"/>
      <c r="N959" s="21"/>
      <c r="O959" s="21"/>
      <c r="P959" s="21"/>
      <c r="Q959"/>
    </row>
    <row r="960" spans="1:17" hidden="1">
      <c r="A960" t="s">
        <v>496</v>
      </c>
      <c r="B960">
        <v>713257</v>
      </c>
      <c r="C960" t="s">
        <v>7245</v>
      </c>
      <c r="D960"/>
      <c r="E960" s="28"/>
      <c r="F9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177798.40000000002</v>
      </c>
      <c r="G9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184017.60000000006</v>
      </c>
      <c r="H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190923.19999999992</v>
      </c>
      <c r="I960" s="1"/>
      <c r="J960" s="1"/>
      <c r="K960" s="21">
        <f>IF(Table13[[#This Row],[Licensed 2024]] = "Yes", ((Table13[[#This Row],[2024]]-2500)/Table13[[#This Row],[2023]])-1, (Table13[[#This Row],[2024]]/Table13[[#This Row],[2023]])-1)</f>
        <v>3.4978942442676964E-2</v>
      </c>
      <c r="L960" s="21"/>
      <c r="M960" s="21"/>
      <c r="N960" s="21">
        <f>IF(Table13[[#This Row],[Licensed 2025]] = "Yes", ((Table13[[#This Row],[2025]]-2500)/Table13[[#This Row],[2024]])-1, (Table13[[#This Row],[2025]]/Table13[[#This Row],[2024]])-1)</f>
        <v>3.7526845258278874E-2</v>
      </c>
      <c r="O960" s="21"/>
      <c r="P960" s="21"/>
      <c r="Q960"/>
    </row>
    <row r="961" spans="1:17" hidden="1">
      <c r="A961" t="s">
        <v>498</v>
      </c>
      <c r="B961">
        <v>714077</v>
      </c>
      <c r="C961" t="s">
        <v>7484</v>
      </c>
      <c r="D961"/>
      <c r="E961" s="28"/>
      <c r="F9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126983.99999999991</v>
      </c>
      <c r="G9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131934.39999999967</v>
      </c>
      <c r="H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137217.60000000001</v>
      </c>
      <c r="I961" s="1"/>
      <c r="J961" s="1"/>
      <c r="K961" s="21">
        <f>IF(Table13[[#This Row],[Licensed 2024]] = "Yes", ((Table13[[#This Row],[2024]]-2500)/Table13[[#This Row],[2023]])-1, (Table13[[#This Row],[2024]]/Table13[[#This Row],[2023]])-1)</f>
        <v>3.8984438984437153E-2</v>
      </c>
      <c r="L961" s="21"/>
      <c r="M961" s="21"/>
      <c r="N961" s="21">
        <f>IF(Table13[[#This Row],[Licensed 2025]] = "Yes", ((Table13[[#This Row],[2025]]-2500)/Table13[[#This Row],[2024]])-1, (Table13[[#This Row],[2025]]/Table13[[#This Row],[2024]])-1)</f>
        <v>4.0044143149931655E-2</v>
      </c>
      <c r="O961" s="21"/>
      <c r="P961" s="21"/>
      <c r="Q961"/>
    </row>
    <row r="962" spans="1:17" hidden="1">
      <c r="A962" t="s">
        <v>499</v>
      </c>
      <c r="B962">
        <v>714270</v>
      </c>
      <c r="C962" t="s">
        <v>7198</v>
      </c>
      <c r="D962"/>
      <c r="E962" s="28"/>
      <c r="F9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45427.20000000007</v>
      </c>
      <c r="G9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47236.800000000076</v>
      </c>
      <c r="H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50627.20000000007</v>
      </c>
      <c r="I962" s="1"/>
      <c r="J962" s="1"/>
      <c r="K962" s="21">
        <f>IF(Table13[[#This Row],[Licensed 2024]] = "Yes", ((Table13[[#This Row],[2024]]-2500)/Table13[[#This Row],[2023]])-1, (Table13[[#This Row],[2024]]/Table13[[#This Row],[2023]])-1)</f>
        <v>3.9835164835164916E-2</v>
      </c>
      <c r="L962" s="21"/>
      <c r="M962" s="21"/>
      <c r="N962" s="21">
        <f>IF(Table13[[#This Row],[Licensed 2025]] = "Yes", ((Table13[[#This Row],[2025]]-2500)/Table13[[#This Row],[2024]])-1, (Table13[[#This Row],[2025]]/Table13[[#This Row],[2024]])-1)</f>
        <v>7.1774548656978965E-2</v>
      </c>
      <c r="O962" s="21"/>
      <c r="P962" s="21"/>
      <c r="Q962"/>
    </row>
    <row r="963" spans="1:17" hidden="1">
      <c r="A963" t="s">
        <v>500</v>
      </c>
      <c r="B963">
        <v>86676</v>
      </c>
      <c r="C963" t="s">
        <v>7335</v>
      </c>
      <c r="D963"/>
      <c r="E963" s="28"/>
      <c r="F9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9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138465.60000000033</v>
      </c>
      <c r="H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145391.99999999994</v>
      </c>
      <c r="I963" s="1"/>
      <c r="J963" s="1"/>
      <c r="K963" s="21">
        <f>IF(Table13[[#This Row],[Licensed 2024]] = "Yes", ((Table13[[#This Row],[2024]]-2500)/Table13[[#This Row],[2023]])-1, (Table13[[#This Row],[2024]]/Table13[[#This Row],[2023]])-1)</f>
        <v>6.5120000000002509E-2</v>
      </c>
      <c r="L963" s="21"/>
      <c r="M963" s="21"/>
      <c r="N963" s="21">
        <f>IF(Table13[[#This Row],[Licensed 2025]] = "Yes", ((Table13[[#This Row],[2025]]-2500)/Table13[[#This Row],[2024]])-1, (Table13[[#This Row],[2025]]/Table13[[#This Row],[2024]])-1)</f>
        <v>5.0022532672372E-2</v>
      </c>
      <c r="O963" s="21"/>
      <c r="P963" s="21"/>
      <c r="Q963"/>
    </row>
    <row r="964" spans="1:17" hidden="1">
      <c r="A964" t="s">
        <v>7637</v>
      </c>
      <c r="B964">
        <v>200525</v>
      </c>
      <c r="C964" t="s">
        <v>7536</v>
      </c>
      <c r="D964"/>
      <c r="E964" s="28"/>
      <c r="F964" s="1"/>
      <c r="G964" s="1"/>
      <c r="H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964" s="1"/>
      <c r="J964" s="1"/>
      <c r="K964" s="21"/>
      <c r="L964" s="21"/>
      <c r="M964" s="21"/>
      <c r="N964" s="21"/>
      <c r="O964" s="21"/>
      <c r="P964" s="21"/>
      <c r="Q964"/>
    </row>
    <row r="965" spans="1:17" hidden="1">
      <c r="A965" t="s">
        <v>501</v>
      </c>
      <c r="B965">
        <v>88610</v>
      </c>
      <c r="C965" t="s">
        <v>7339</v>
      </c>
      <c r="D965"/>
      <c r="E965" s="28"/>
      <c r="F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150612.80000000016</v>
      </c>
      <c r="G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155500.80000000045</v>
      </c>
      <c r="H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164049.59999999977</v>
      </c>
      <c r="I965" s="1"/>
      <c r="J965" s="1"/>
      <c r="K965" s="21">
        <f>IF(Table13[[#This Row],[Licensed 2024]] = "Yes", ((Table13[[#This Row],[2024]]-2500)/Table13[[#This Row],[2023]])-1, (Table13[[#This Row],[2024]]/Table13[[#This Row],[2023]])-1)</f>
        <v>3.2454080928050466E-2</v>
      </c>
      <c r="L965" s="21"/>
      <c r="M965" s="21"/>
      <c r="N965" s="21">
        <f>IF(Table13[[#This Row],[Licensed 2025]] = "Yes", ((Table13[[#This Row],[2025]]-2500)/Table13[[#This Row],[2024]])-1, (Table13[[#This Row],[2025]]/Table13[[#This Row],[2024]])-1)</f>
        <v>5.4975922953446554E-2</v>
      </c>
      <c r="O965" s="21"/>
      <c r="P965" s="21"/>
      <c r="Q965"/>
    </row>
    <row r="966" spans="1:17" hidden="1">
      <c r="A966" t="s">
        <v>7638</v>
      </c>
      <c r="B966">
        <v>725318</v>
      </c>
      <c r="C966" t="s">
        <v>7320</v>
      </c>
      <c r="D966"/>
      <c r="E966" s="28"/>
      <c r="F966" s="1"/>
      <c r="G966" s="1"/>
      <c r="H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82347.199999999837</v>
      </c>
      <c r="I966" s="1"/>
      <c r="J966" s="1"/>
      <c r="K966" s="21"/>
      <c r="L966" s="21"/>
      <c r="M966" s="21"/>
      <c r="N966" s="21"/>
      <c r="O966" s="21"/>
      <c r="P966" s="21"/>
      <c r="Q966"/>
    </row>
    <row r="967" spans="1:17" hidden="1">
      <c r="A967" t="s">
        <v>503</v>
      </c>
      <c r="B967">
        <v>700119</v>
      </c>
      <c r="C967" t="s">
        <v>7639</v>
      </c>
      <c r="D967"/>
      <c r="E967" s="28"/>
      <c r="F9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120244.79999999989</v>
      </c>
      <c r="G9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135636.80000000002</v>
      </c>
      <c r="I967" s="1"/>
      <c r="J967" s="1"/>
      <c r="K967" s="21">
        <f>IF(Table13[[#This Row],[Licensed 2024]] = "Yes", ((Table13[[#This Row],[2024]]-2500)/Table13[[#This Row],[2023]])-1, (Table13[[#This Row],[2024]]/Table13[[#This Row],[2023]])-1)</f>
        <v>8.9776855215361717E-2</v>
      </c>
      <c r="L967" s="21"/>
      <c r="M967" s="21"/>
      <c r="N967" s="21">
        <f>IF(Table13[[#This Row],[Licensed 2025]] = "Yes", ((Table13[[#This Row],[2025]]-2500)/Table13[[#This Row],[2024]])-1, (Table13[[#This Row],[2025]]/Table13[[#This Row],[2024]])-1)</f>
        <v>3.5079365079365266E-2</v>
      </c>
      <c r="O967" s="21"/>
      <c r="P967" s="21"/>
      <c r="Q967"/>
    </row>
    <row r="968" spans="1:17" hidden="1">
      <c r="A968" t="s">
        <v>504</v>
      </c>
      <c r="B968">
        <v>718527</v>
      </c>
      <c r="C968" t="s">
        <v>7534</v>
      </c>
      <c r="D968"/>
      <c r="E968" s="28"/>
      <c r="F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82014.40000000014</v>
      </c>
      <c r="G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89668.799999999785</v>
      </c>
      <c r="H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92809.599999999773</v>
      </c>
      <c r="I968" s="1"/>
      <c r="J968" s="1"/>
      <c r="K968" s="21">
        <f>IF(Table13[[#This Row],[Licensed 2024]] = "Yes", ((Table13[[#This Row],[2024]]-2500)/Table13[[#This Row],[2023]])-1, (Table13[[#This Row],[2024]]/Table13[[#This Row],[2023]])-1)</f>
        <v>9.3329951813335699E-2</v>
      </c>
      <c r="L968" s="21"/>
      <c r="M968" s="21"/>
      <c r="N968" s="21">
        <f>IF(Table13[[#This Row],[Licensed 2025]] = "Yes", ((Table13[[#This Row],[2025]]-2500)/Table13[[#This Row],[2024]])-1, (Table13[[#This Row],[2025]]/Table13[[#This Row],[2024]])-1)</f>
        <v>3.5026675945256214E-2</v>
      </c>
      <c r="O968" s="21"/>
      <c r="P968" s="21"/>
      <c r="Q968"/>
    </row>
    <row r="969" spans="1:17" hidden="1">
      <c r="A969" t="s">
        <v>427</v>
      </c>
      <c r="B969">
        <v>94236</v>
      </c>
      <c r="C969" t="s">
        <v>7606</v>
      </c>
      <c r="D969"/>
      <c r="E969" s="28"/>
      <c r="F9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9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969" s="1"/>
      <c r="J969" s="1"/>
      <c r="K969" s="21"/>
      <c r="L969" s="21"/>
      <c r="M969" s="21"/>
      <c r="N969" s="21"/>
      <c r="O969" s="21"/>
      <c r="P969" s="21"/>
      <c r="Q969"/>
    </row>
    <row r="970" spans="1:17" hidden="1">
      <c r="A970" t="s">
        <v>428</v>
      </c>
      <c r="B970">
        <v>999</v>
      </c>
      <c r="C970" t="s">
        <v>7607</v>
      </c>
      <c r="D970"/>
      <c r="E970" s="28"/>
      <c r="F9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9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970" s="1"/>
      <c r="J970" s="1"/>
      <c r="K970" s="21"/>
      <c r="L970" s="21"/>
      <c r="M970" s="21"/>
      <c r="N970" s="21"/>
      <c r="O970" s="21"/>
      <c r="P970" s="21"/>
      <c r="Q970"/>
    </row>
    <row r="971" spans="1:17" hidden="1">
      <c r="A971" t="s">
        <v>429</v>
      </c>
      <c r="B971">
        <v>998</v>
      </c>
      <c r="C971" t="s">
        <v>7607</v>
      </c>
      <c r="D971"/>
      <c r="E971" s="28"/>
      <c r="F9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9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971" s="1"/>
      <c r="J971" s="1"/>
      <c r="K971" s="21"/>
      <c r="L971" s="21"/>
      <c r="M971" s="21"/>
      <c r="N971" s="21"/>
      <c r="O971" s="21"/>
      <c r="P971" s="21"/>
      <c r="Q971"/>
    </row>
    <row r="972" spans="1:17" hidden="1">
      <c r="A972" t="s">
        <v>505</v>
      </c>
      <c r="B972">
        <v>85415</v>
      </c>
      <c r="C972" t="s">
        <v>7304</v>
      </c>
      <c r="D972"/>
      <c r="E972" s="28"/>
      <c r="F9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180335.99999999962</v>
      </c>
      <c r="G9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187990.39999999999</v>
      </c>
      <c r="H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206772.8</v>
      </c>
      <c r="I972" s="1"/>
      <c r="J972" s="1"/>
      <c r="K972" s="21">
        <f>IF(Table13[[#This Row],[Licensed 2024]] = "Yes", ((Table13[[#This Row],[2024]]-2500)/Table13[[#This Row],[2023]])-1, (Table13[[#This Row],[2024]]/Table13[[#This Row],[2023]])-1)</f>
        <v>4.2445213379471491E-2</v>
      </c>
      <c r="L972" s="21"/>
      <c r="M972" s="21"/>
      <c r="N972" s="21">
        <f>IF(Table13[[#This Row],[Licensed 2025]] = "Yes", ((Table13[[#This Row],[2025]]-2500)/Table13[[#This Row],[2024]])-1, (Table13[[#This Row],[2025]]/Table13[[#This Row],[2024]])-1)</f>
        <v>9.991148484177903E-2</v>
      </c>
      <c r="O972" s="21"/>
      <c r="P972" s="21"/>
      <c r="Q972"/>
    </row>
    <row r="973" spans="1:17" hidden="1">
      <c r="A973" t="s">
        <v>506</v>
      </c>
      <c r="B973">
        <v>86971</v>
      </c>
      <c r="C973" t="s">
        <v>7337</v>
      </c>
      <c r="D973"/>
      <c r="E973" s="28"/>
      <c r="F9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140712.00000000017</v>
      </c>
      <c r="G9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155126.39999999985</v>
      </c>
      <c r="H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161720</v>
      </c>
      <c r="I973" s="1"/>
      <c r="J973" s="1"/>
      <c r="K973" s="21">
        <f>IF(Table13[[#This Row],[Licensed 2024]] = "Yes", ((Table13[[#This Row],[2024]]-2500)/Table13[[#This Row],[2023]])-1, (Table13[[#This Row],[2024]]/Table13[[#This Row],[2023]])-1)</f>
        <v>0.10243902439024155</v>
      </c>
      <c r="L973" s="21"/>
      <c r="M973" s="21"/>
      <c r="N973" s="21">
        <f>IF(Table13[[#This Row],[Licensed 2025]] = "Yes", ((Table13[[#This Row],[2025]]-2500)/Table13[[#This Row],[2024]])-1, (Table13[[#This Row],[2025]]/Table13[[#This Row],[2024]])-1)</f>
        <v>4.2504692947171741E-2</v>
      </c>
      <c r="O973" s="21"/>
      <c r="P973" s="21"/>
      <c r="Q973"/>
    </row>
    <row r="974" spans="1:17" hidden="1">
      <c r="A974" t="s">
        <v>507</v>
      </c>
      <c r="B974">
        <v>712380</v>
      </c>
      <c r="C974" t="s">
        <v>7337</v>
      </c>
      <c r="D974"/>
      <c r="E974" s="28"/>
      <c r="F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180710.40000000023</v>
      </c>
      <c r="G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180710.40000000023</v>
      </c>
      <c r="H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185223.99999999991</v>
      </c>
      <c r="I974" s="1"/>
      <c r="J974" s="1"/>
      <c r="K974" s="21">
        <f>IF(Table13[[#This Row],[Licensed 2024]] = "Yes", ((Table13[[#This Row],[2024]]-2500)/Table13[[#This Row],[2023]])-1, (Table13[[#This Row],[2024]]/Table13[[#This Row],[2023]])-1)</f>
        <v>0</v>
      </c>
      <c r="L974" s="21"/>
      <c r="M974" s="21"/>
      <c r="N974" s="21">
        <f>IF(Table13[[#This Row],[Licensed 2025]] = "Yes", ((Table13[[#This Row],[2025]]-2500)/Table13[[#This Row],[2024]])-1, (Table13[[#This Row],[2025]]/Table13[[#This Row],[2024]])-1)</f>
        <v>2.4976979742171279E-2</v>
      </c>
      <c r="O974" s="21"/>
      <c r="P974" s="21"/>
      <c r="Q974"/>
    </row>
    <row r="975" spans="1:17" hidden="1">
      <c r="A975" t="s">
        <v>508</v>
      </c>
      <c r="B975">
        <v>708661</v>
      </c>
      <c r="C975" t="s">
        <v>7130</v>
      </c>
      <c r="D975"/>
      <c r="E975" s="28"/>
      <c r="F9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82534.40000000014</v>
      </c>
      <c r="G9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114420.79999999999</v>
      </c>
      <c r="I975" s="1"/>
      <c r="J975" s="1"/>
      <c r="K975" s="21">
        <f>IF(Table13[[#This Row],[Licensed 2024]] = "Yes", ((Table13[[#This Row],[2024]]-2500)/Table13[[#This Row],[2023]])-1, (Table13[[#This Row],[2024]]/Table13[[#This Row],[2023]])-1)</f>
        <v>0.33291330645160744</v>
      </c>
      <c r="L975" s="21"/>
      <c r="M975" s="21"/>
      <c r="N975" s="21">
        <f>IF(Table13[[#This Row],[Licensed 2025]] = "Yes", ((Table13[[#This Row],[2025]]-2500)/Table13[[#This Row],[2024]])-1, (Table13[[#This Row],[2025]]/Table13[[#This Row],[2024]])-1)</f>
        <v>4.0083191529592055E-2</v>
      </c>
      <c r="O975" s="21"/>
      <c r="P975" s="21"/>
      <c r="Q975"/>
    </row>
    <row r="976" spans="1:17" hidden="1">
      <c r="A976" t="s">
        <v>7640</v>
      </c>
      <c r="B976">
        <v>726056</v>
      </c>
      <c r="C976" t="s">
        <v>7430</v>
      </c>
      <c r="D976"/>
      <c r="E976" s="28"/>
      <c r="F976" s="1"/>
      <c r="G976" s="1"/>
      <c r="H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72363.199999999924</v>
      </c>
      <c r="I976" s="1"/>
      <c r="J976" s="1"/>
      <c r="K976" s="21"/>
      <c r="L976" s="21"/>
      <c r="M976" s="21"/>
      <c r="N976" s="21"/>
      <c r="O976" s="21"/>
      <c r="P976" s="21"/>
      <c r="Q976"/>
    </row>
    <row r="977" spans="1:17" hidden="1">
      <c r="A977" t="s">
        <v>509</v>
      </c>
      <c r="B977">
        <v>13505</v>
      </c>
      <c r="C977" t="s">
        <v>7140</v>
      </c>
      <c r="D977"/>
      <c r="E977" s="28"/>
      <c r="F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150155.20000000013</v>
      </c>
      <c r="G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154668.80000000028</v>
      </c>
      <c r="H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160471.99999999994</v>
      </c>
      <c r="I977" s="1"/>
      <c r="J977" s="1"/>
      <c r="K977" s="21">
        <f>IF(Table13[[#This Row],[Licensed 2024]] = "Yes", ((Table13[[#This Row],[2024]]-2500)/Table13[[#This Row],[2023]])-1, (Table13[[#This Row],[2024]]/Table13[[#This Row],[2023]])-1)</f>
        <v>3.0059565036709701E-2</v>
      </c>
      <c r="L977" s="21"/>
      <c r="M977" s="21"/>
      <c r="N977" s="21">
        <f>IF(Table13[[#This Row],[Licensed 2025]] = "Yes", ((Table13[[#This Row],[2025]]-2500)/Table13[[#This Row],[2024]])-1, (Table13[[#This Row],[2025]]/Table13[[#This Row],[2024]])-1)</f>
        <v>3.7520172135554475E-2</v>
      </c>
      <c r="O977" s="21"/>
      <c r="P977" s="21"/>
      <c r="Q977"/>
    </row>
    <row r="978" spans="1:17" hidden="1">
      <c r="A978" t="s">
        <v>510</v>
      </c>
      <c r="B978">
        <v>20911</v>
      </c>
      <c r="C978" t="s">
        <v>7641</v>
      </c>
      <c r="D978"/>
      <c r="E978" s="28"/>
      <c r="F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204671.99999999994</v>
      </c>
      <c r="G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206710.39999999999</v>
      </c>
      <c r="H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210329.59999999977</v>
      </c>
      <c r="I978" s="1"/>
      <c r="J978" s="1"/>
      <c r="K978" s="21">
        <f>IF(Table13[[#This Row],[Licensed 2024]] = "Yes", ((Table13[[#This Row],[2024]]-2500)/Table13[[#This Row],[2023]])-1, (Table13[[#This Row],[2024]]/Table13[[#This Row],[2023]])-1)</f>
        <v>9.9593495934962029E-3</v>
      </c>
      <c r="L978" s="21"/>
      <c r="M978" s="21"/>
      <c r="N978" s="21">
        <f>IF(Table13[[#This Row],[Licensed 2025]] = "Yes", ((Table13[[#This Row],[2025]]-2500)/Table13[[#This Row],[2024]])-1, (Table13[[#This Row],[2025]]/Table13[[#This Row],[2024]])-1)</f>
        <v>1.7508553028777296E-2</v>
      </c>
      <c r="O978" s="21"/>
      <c r="P978" s="21"/>
      <c r="Q978"/>
    </row>
    <row r="979" spans="1:17" hidden="1">
      <c r="A979" t="s">
        <v>511</v>
      </c>
      <c r="B979">
        <v>713232</v>
      </c>
      <c r="C979" t="s">
        <v>7356</v>
      </c>
      <c r="D979"/>
      <c r="E979" s="28"/>
      <c r="F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162281.59999999998</v>
      </c>
      <c r="G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168375.99999999962</v>
      </c>
      <c r="H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175115.20000000013</v>
      </c>
      <c r="I979" s="1"/>
      <c r="J979" s="1"/>
      <c r="K979" s="21">
        <f>IF(Table13[[#This Row],[Licensed 2024]] = "Yes", ((Table13[[#This Row],[2024]]-2500)/Table13[[#This Row],[2023]])-1, (Table13[[#This Row],[2024]]/Table13[[#This Row],[2023]])-1)</f>
        <v>3.7554473211994788E-2</v>
      </c>
      <c r="L979" s="21"/>
      <c r="M979" s="21"/>
      <c r="N979" s="21">
        <f>IF(Table13[[#This Row],[Licensed 2025]] = "Yes", ((Table13[[#This Row],[2025]]-2500)/Table13[[#This Row],[2024]])-1, (Table13[[#This Row],[2025]]/Table13[[#This Row],[2024]])-1)</f>
        <v>4.002470660902091E-2</v>
      </c>
      <c r="O979" s="21"/>
      <c r="P979" s="21"/>
      <c r="Q979"/>
    </row>
    <row r="980" spans="1:17" hidden="1">
      <c r="A980" t="s">
        <v>512</v>
      </c>
      <c r="B980">
        <v>720389</v>
      </c>
      <c r="C980" t="s">
        <v>7490</v>
      </c>
      <c r="D980"/>
      <c r="E980" s="28"/>
      <c r="F9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76502.400000000416</v>
      </c>
      <c r="G9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78603.199999999924</v>
      </c>
      <c r="H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86070.399999999994</v>
      </c>
      <c r="I980" s="1"/>
      <c r="J980" s="1"/>
      <c r="K980" s="21">
        <f>IF(Table13[[#This Row],[Licensed 2024]] = "Yes", ((Table13[[#This Row],[2024]]-2500)/Table13[[#This Row],[2023]])-1, (Table13[[#This Row],[2024]]/Table13[[#This Row],[2023]])-1)</f>
        <v>2.7460576400210934E-2</v>
      </c>
      <c r="L980" s="21"/>
      <c r="M980" s="21"/>
      <c r="N980" s="21">
        <f>IF(Table13[[#This Row],[Licensed 2025]] = "Yes", ((Table13[[#This Row],[2025]]-2500)/Table13[[#This Row],[2024]])-1, (Table13[[#This Row],[2025]]/Table13[[#This Row],[2024]])-1)</f>
        <v>9.4998676898651491E-2</v>
      </c>
      <c r="O980" s="21"/>
      <c r="P980" s="21"/>
      <c r="Q980"/>
    </row>
    <row r="981" spans="1:17" hidden="1">
      <c r="A981" t="s">
        <v>513</v>
      </c>
      <c r="B981">
        <v>95697</v>
      </c>
      <c r="C981" t="s">
        <v>7642</v>
      </c>
      <c r="D981"/>
      <c r="E981" s="28"/>
      <c r="F9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80142.399999999936</v>
      </c>
      <c r="G9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83345.59999999986</v>
      </c>
      <c r="H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87297.600000000064</v>
      </c>
      <c r="I981" s="1"/>
      <c r="J981" s="1"/>
      <c r="K981" s="21">
        <f>IF(Table13[[#This Row],[Licensed 2024]] = "Yes", ((Table13[[#This Row],[2024]]-2500)/Table13[[#This Row],[2023]])-1, (Table13[[#This Row],[2024]]/Table13[[#This Row],[2023]])-1)</f>
        <v>3.9968855437320761E-2</v>
      </c>
      <c r="L981" s="21"/>
      <c r="M981" s="21"/>
      <c r="N981" s="21">
        <f>IF(Table13[[#This Row],[Licensed 2025]] = "Yes", ((Table13[[#This Row],[2025]]-2500)/Table13[[#This Row],[2024]])-1, (Table13[[#This Row],[2025]]/Table13[[#This Row],[2024]])-1)</f>
        <v>4.7417020214626904E-2</v>
      </c>
      <c r="O981" s="21"/>
      <c r="P981" s="21"/>
      <c r="Q981"/>
    </row>
    <row r="982" spans="1:17" hidden="1">
      <c r="A982" t="s">
        <v>514</v>
      </c>
      <c r="B982">
        <v>717522</v>
      </c>
      <c r="C982" t="s">
        <v>7280</v>
      </c>
      <c r="D982"/>
      <c r="E982" s="28"/>
      <c r="F9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65540.799999999988</v>
      </c>
      <c r="G9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72903.999999999913</v>
      </c>
      <c r="H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76190.400000000227</v>
      </c>
      <c r="I982" s="1"/>
      <c r="J982" s="1"/>
      <c r="K982" s="21">
        <f>IF(Table13[[#This Row],[Licensed 2024]] = "Yes", ((Table13[[#This Row],[2024]]-2500)/Table13[[#This Row],[2023]])-1, (Table13[[#This Row],[2024]]/Table13[[#This Row],[2023]])-1)</f>
        <v>0.11234528721040826</v>
      </c>
      <c r="L982" s="21"/>
      <c r="M982" s="21"/>
      <c r="N982" s="21">
        <f>IF(Table13[[#This Row],[Licensed 2025]] = "Yes", ((Table13[[#This Row],[2025]]-2500)/Table13[[#This Row],[2024]])-1, (Table13[[#This Row],[2025]]/Table13[[#This Row],[2024]])-1)</f>
        <v>4.5078459343798949E-2</v>
      </c>
      <c r="O982" s="21"/>
      <c r="P982" s="21"/>
      <c r="Q982"/>
    </row>
    <row r="983" spans="1:17" hidden="1">
      <c r="A983" t="s">
        <v>3744</v>
      </c>
      <c r="B983">
        <v>719087</v>
      </c>
      <c r="C983" t="s">
        <v>7247</v>
      </c>
      <c r="D983"/>
      <c r="E983" s="28"/>
      <c r="F9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9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983" s="1"/>
      <c r="J983" s="1"/>
      <c r="K983" s="21">
        <f>IF(Table13[[#This Row],[Licensed 2024]] = "Yes", ((Table13[[#This Row],[2024]]-2500)/Table13[[#This Row],[2023]])-1, (Table13[[#This Row],[2024]]/Table13[[#This Row],[2023]])-1)</f>
        <v>0</v>
      </c>
      <c r="L983" s="21"/>
      <c r="M983" s="21"/>
      <c r="N983" s="21">
        <f>IF(Table13[[#This Row],[Licensed 2025]] = "Yes", ((Table13[[#This Row],[2025]]-2500)/Table13[[#This Row],[2024]])-1, (Table13[[#This Row],[2025]]/Table13[[#This Row],[2024]])-1)</f>
        <v>0.15008625646922868</v>
      </c>
      <c r="O983" s="21"/>
      <c r="P983" s="21"/>
      <c r="Q983"/>
    </row>
    <row r="984" spans="1:17" hidden="1">
      <c r="A984" t="s">
        <v>515</v>
      </c>
      <c r="B984">
        <v>716783</v>
      </c>
      <c r="C984" t="s">
        <v>7297</v>
      </c>
      <c r="D984"/>
      <c r="E984" s="28"/>
      <c r="F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101337.60000000006</v>
      </c>
      <c r="G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104894.40000000001</v>
      </c>
      <c r="H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110135.99999999962</v>
      </c>
      <c r="I984" s="1"/>
      <c r="J984" s="1"/>
      <c r="K984" s="21">
        <f>IF(Table13[[#This Row],[Licensed 2024]] = "Yes", ((Table13[[#This Row],[2024]]-2500)/Table13[[#This Row],[2023]])-1, (Table13[[#This Row],[2024]]/Table13[[#This Row],[2023]])-1)</f>
        <v>3.5098522167487101E-2</v>
      </c>
      <c r="L984" s="21"/>
      <c r="M984" s="21"/>
      <c r="N984" s="21">
        <f>IF(Table13[[#This Row],[Licensed 2025]] = "Yes", ((Table13[[#This Row],[2025]]-2500)/Table13[[#This Row],[2024]])-1, (Table13[[#This Row],[2025]]/Table13[[#This Row],[2024]])-1)</f>
        <v>4.9970255800115382E-2</v>
      </c>
      <c r="O984" s="21"/>
      <c r="P984" s="21"/>
      <c r="Q984"/>
    </row>
    <row r="985" spans="1:17" hidden="1">
      <c r="A985" t="s">
        <v>7643</v>
      </c>
      <c r="B985">
        <v>726410</v>
      </c>
      <c r="C985" t="s">
        <v>7477</v>
      </c>
      <c r="D985"/>
      <c r="E985" s="28"/>
      <c r="F985" s="1"/>
      <c r="G985" s="1"/>
      <c r="H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985" s="1"/>
      <c r="J985" s="1"/>
      <c r="K985" s="21"/>
      <c r="L985" s="21"/>
      <c r="M985" s="21"/>
      <c r="N985" s="21"/>
      <c r="O985" s="21"/>
      <c r="P985" s="21"/>
      <c r="Q985"/>
    </row>
    <row r="986" spans="1:17" hidden="1">
      <c r="A986" t="s">
        <v>516</v>
      </c>
      <c r="B986">
        <v>888</v>
      </c>
      <c r="C986" t="s">
        <v>7644</v>
      </c>
      <c r="D986"/>
      <c r="E986" s="28"/>
      <c r="F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286665.59999999998</v>
      </c>
      <c r="G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292406.39999999985</v>
      </c>
      <c r="H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295339.2</v>
      </c>
      <c r="I986" s="1"/>
      <c r="J986" s="1"/>
      <c r="K986" s="21">
        <f>IF(Table13[[#This Row],[Licensed 2024]] = "Yes", ((Table13[[#This Row],[2024]]-2500)/Table13[[#This Row],[2023]])-1, (Table13[[#This Row],[2024]]/Table13[[#This Row],[2023]])-1)</f>
        <v>2.0026121027426624E-2</v>
      </c>
      <c r="L986" s="21"/>
      <c r="M986" s="21"/>
      <c r="N986" s="21">
        <f>IF(Table13[[#This Row],[Licensed 2025]] = "Yes", ((Table13[[#This Row],[2025]]-2500)/Table13[[#This Row],[2024]])-1, (Table13[[#This Row],[2025]]/Table13[[#This Row],[2024]])-1)</f>
        <v>1.0029876227059864E-2</v>
      </c>
      <c r="O986" s="21"/>
      <c r="P986" s="21"/>
      <c r="Q986"/>
    </row>
    <row r="987" spans="1:17" hidden="1">
      <c r="A987" t="s">
        <v>517</v>
      </c>
      <c r="B987">
        <v>704669</v>
      </c>
      <c r="C987" t="s">
        <v>7130</v>
      </c>
      <c r="D987"/>
      <c r="E987" s="28"/>
      <c r="F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80932.79999999993</v>
      </c>
      <c r="G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83366.399999999849</v>
      </c>
      <c r="H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86694.399999999892</v>
      </c>
      <c r="I987" s="1"/>
      <c r="J987" s="1"/>
      <c r="K987" s="21">
        <f>IF(Table13[[#This Row],[Licensed 2024]] = "Yes", ((Table13[[#This Row],[2024]]-2500)/Table13[[#This Row],[2023]])-1, (Table13[[#This Row],[2024]]/Table13[[#This Row],[2023]])-1)</f>
        <v>3.0069390902080828E-2</v>
      </c>
      <c r="L987" s="21"/>
      <c r="M987" s="21"/>
      <c r="N987" s="21">
        <f>IF(Table13[[#This Row],[Licensed 2025]] = "Yes", ((Table13[[#This Row],[2025]]-2500)/Table13[[#This Row],[2024]])-1, (Table13[[#This Row],[2025]]/Table13[[#This Row],[2024]])-1)</f>
        <v>3.9920159680639333E-2</v>
      </c>
      <c r="O987" s="21"/>
      <c r="P987" s="21"/>
      <c r="Q987"/>
    </row>
    <row r="988" spans="1:17" hidden="1">
      <c r="A988" t="s">
        <v>518</v>
      </c>
      <c r="B988">
        <v>85504</v>
      </c>
      <c r="C988" t="s">
        <v>7645</v>
      </c>
      <c r="D988"/>
      <c r="E988" s="28"/>
      <c r="F9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88816.000000000087</v>
      </c>
      <c r="G9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93267.200000000303</v>
      </c>
      <c r="H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100027.19999999995</v>
      </c>
      <c r="I988" s="1"/>
      <c r="J988" s="1"/>
      <c r="K988" s="21">
        <f>IF(Table13[[#This Row],[Licensed 2024]] = "Yes", ((Table13[[#This Row],[2024]]-2500)/Table13[[#This Row],[2023]])-1, (Table13[[#This Row],[2024]]/Table13[[#This Row],[2023]])-1)</f>
        <v>5.0117096018737817E-2</v>
      </c>
      <c r="L988" s="21"/>
      <c r="M988" s="21"/>
      <c r="N988" s="21">
        <f>IF(Table13[[#This Row],[Licensed 2025]] = "Yes", ((Table13[[#This Row],[2025]]-2500)/Table13[[#This Row],[2024]])-1, (Table13[[#This Row],[2025]]/Table13[[#This Row],[2024]])-1)</f>
        <v>7.2479928635143187E-2</v>
      </c>
      <c r="O988" s="21"/>
      <c r="P988" s="21"/>
      <c r="Q988"/>
    </row>
    <row r="989" spans="1:17" hidden="1">
      <c r="A989" t="s">
        <v>3745</v>
      </c>
      <c r="B989">
        <v>722908</v>
      </c>
      <c r="C989" t="s">
        <v>7130</v>
      </c>
      <c r="D989"/>
      <c r="E989" s="28"/>
      <c r="F9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97240</v>
      </c>
      <c r="G9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97240</v>
      </c>
      <c r="H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100151.99999999996</v>
      </c>
      <c r="I989" s="1"/>
      <c r="J989" s="1"/>
      <c r="K989" s="21">
        <f>IF(Table13[[#This Row],[Licensed 2024]] = "Yes", ((Table13[[#This Row],[2024]]-2500)/Table13[[#This Row],[2023]])-1, (Table13[[#This Row],[2024]]/Table13[[#This Row],[2023]])-1)</f>
        <v>0</v>
      </c>
      <c r="L989" s="21"/>
      <c r="M989" s="21"/>
      <c r="N989" s="21">
        <f>IF(Table13[[#This Row],[Licensed 2025]] = "Yes", ((Table13[[#This Row],[2025]]-2500)/Table13[[#This Row],[2024]])-1, (Table13[[#This Row],[2025]]/Table13[[#This Row],[2024]])-1)</f>
        <v>2.9946524064170754E-2</v>
      </c>
      <c r="O989" s="21"/>
      <c r="P989" s="21"/>
      <c r="Q989"/>
    </row>
    <row r="990" spans="1:17" hidden="1">
      <c r="A990" t="s">
        <v>519</v>
      </c>
      <c r="B990">
        <v>87635</v>
      </c>
      <c r="C990" t="s">
        <v>7484</v>
      </c>
      <c r="D990"/>
      <c r="E990" s="28"/>
      <c r="F9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173783.99999999991</v>
      </c>
      <c r="G9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179857.59999999957</v>
      </c>
      <c r="H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186160</v>
      </c>
      <c r="I990" s="1"/>
      <c r="J990" s="1"/>
      <c r="K990" s="21">
        <f>IF(Table13[[#This Row],[Licensed 2024]] = "Yes", ((Table13[[#This Row],[2024]]-2500)/Table13[[#This Row],[2023]])-1, (Table13[[#This Row],[2024]]/Table13[[#This Row],[2023]])-1)</f>
        <v>3.4949132256132165E-2</v>
      </c>
      <c r="L990" s="21"/>
      <c r="M990" s="21"/>
      <c r="N990" s="21">
        <f>IF(Table13[[#This Row],[Licensed 2025]] = "Yes", ((Table13[[#This Row],[2025]]-2500)/Table13[[#This Row],[2024]])-1, (Table13[[#This Row],[2025]]/Table13[[#This Row],[2024]])-1)</f>
        <v>3.5041054701054897E-2</v>
      </c>
      <c r="O990" s="21"/>
      <c r="P990" s="21"/>
      <c r="Q990"/>
    </row>
    <row r="991" spans="1:17" hidden="1">
      <c r="A991" t="s">
        <v>6798</v>
      </c>
      <c r="B991">
        <v>716087</v>
      </c>
      <c r="C991" t="s">
        <v>7366</v>
      </c>
      <c r="D991"/>
      <c r="E991" s="28"/>
      <c r="F991" s="1"/>
      <c r="G991" s="1"/>
      <c r="H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100464.00000000003</v>
      </c>
      <c r="I991" s="1"/>
      <c r="J991" s="1"/>
      <c r="K991" s="21"/>
      <c r="L991" s="21"/>
      <c r="M991" s="21"/>
      <c r="N991" s="21"/>
      <c r="O991" s="21"/>
      <c r="P991" s="21"/>
      <c r="Q991"/>
    </row>
    <row r="992" spans="1:17" hidden="1">
      <c r="A992" t="s">
        <v>3746</v>
      </c>
      <c r="B992">
        <v>714732</v>
      </c>
      <c r="C992" t="s">
        <v>7242</v>
      </c>
      <c r="D992"/>
      <c r="E992" s="28"/>
      <c r="F9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43118.400000000038</v>
      </c>
      <c r="G9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44449.600000000006</v>
      </c>
      <c r="H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45343.999999999905</v>
      </c>
      <c r="I992" s="1"/>
      <c r="J992" s="1"/>
      <c r="K992" s="21">
        <f>IF(Table13[[#This Row],[Licensed 2024]] = "Yes", ((Table13[[#This Row],[2024]]-2500)/Table13[[#This Row],[2023]])-1, (Table13[[#This Row],[2024]]/Table13[[#This Row],[2023]])-1)</f>
        <v>3.0873130728412246E-2</v>
      </c>
      <c r="L992" s="21"/>
      <c r="M992" s="21"/>
      <c r="N992" s="21">
        <f>IF(Table13[[#This Row],[Licensed 2025]] = "Yes", ((Table13[[#This Row],[2025]]-2500)/Table13[[#This Row],[2024]])-1, (Table13[[#This Row],[2025]]/Table13[[#This Row],[2024]])-1)</f>
        <v>2.0121665886754903E-2</v>
      </c>
      <c r="O992" s="21"/>
      <c r="P992" s="21"/>
      <c r="Q992"/>
    </row>
    <row r="993" spans="1:17" hidden="1">
      <c r="A993" t="s">
        <v>7646</v>
      </c>
      <c r="B993">
        <v>725849</v>
      </c>
      <c r="C993" t="s">
        <v>7474</v>
      </c>
      <c r="D993"/>
      <c r="E993" s="28"/>
      <c r="F993" s="1"/>
      <c r="G993" s="1"/>
      <c r="H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95347.199999999837</v>
      </c>
      <c r="I993" s="1"/>
      <c r="J993" s="1"/>
      <c r="K993" s="21"/>
      <c r="L993" s="21"/>
      <c r="M993" s="21"/>
      <c r="N993" s="21"/>
      <c r="O993" s="21"/>
      <c r="P993" s="21"/>
      <c r="Q993"/>
    </row>
    <row r="994" spans="1:17" hidden="1">
      <c r="A994" t="s">
        <v>520</v>
      </c>
      <c r="B994">
        <v>707711</v>
      </c>
      <c r="C994" t="s">
        <v>7265</v>
      </c>
      <c r="D994"/>
      <c r="E994" s="28"/>
      <c r="F9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98134.40000000014</v>
      </c>
      <c r="G9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111280</v>
      </c>
      <c r="H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116854.39999999989</v>
      </c>
      <c r="I994" s="1"/>
      <c r="J994" s="1"/>
      <c r="K994" s="21">
        <f>IF(Table13[[#This Row],[Licensed 2024]] = "Yes", ((Table13[[#This Row],[2024]]-2500)/Table13[[#This Row],[2023]])-1, (Table13[[#This Row],[2024]]/Table13[[#This Row],[2023]])-1)</f>
        <v>0.13395506570580595</v>
      </c>
      <c r="L994" s="21"/>
      <c r="M994" s="21"/>
      <c r="N994" s="21">
        <f>IF(Table13[[#This Row],[Licensed 2025]] = "Yes", ((Table13[[#This Row],[2025]]-2500)/Table13[[#This Row],[2024]])-1, (Table13[[#This Row],[2025]]/Table13[[#This Row],[2024]])-1)</f>
        <v>5.009345794392428E-2</v>
      </c>
      <c r="O994" s="21"/>
      <c r="P994" s="21"/>
      <c r="Q994"/>
    </row>
    <row r="995" spans="1:17" hidden="1">
      <c r="A995" t="s">
        <v>521</v>
      </c>
      <c r="B995">
        <v>720305</v>
      </c>
      <c r="C995" t="s">
        <v>7271</v>
      </c>
      <c r="D995"/>
      <c r="E995" s="28"/>
      <c r="F9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46404.799999999886</v>
      </c>
      <c r="G9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74422.399999999936</v>
      </c>
      <c r="H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77396.800000000076</v>
      </c>
      <c r="I995" s="1"/>
      <c r="J995" s="1"/>
      <c r="K995" s="21">
        <f>IF(Table13[[#This Row],[Licensed 2024]] = "Yes", ((Table13[[#This Row],[2024]]-2500)/Table13[[#This Row],[2023]])-1, (Table13[[#This Row],[2024]]/Table13[[#This Row],[2023]])-1)</f>
        <v>0.60376512774540814</v>
      </c>
      <c r="L995" s="21"/>
      <c r="M995" s="21"/>
      <c r="N995" s="21">
        <f>IF(Table13[[#This Row],[Licensed 2025]] = "Yes", ((Table13[[#This Row],[2025]]-2500)/Table13[[#This Row],[2024]])-1, (Table13[[#This Row],[2025]]/Table13[[#This Row],[2024]])-1)</f>
        <v>3.9966461710454704E-2</v>
      </c>
      <c r="O995" s="21"/>
      <c r="P995" s="21"/>
      <c r="Q995"/>
    </row>
    <row r="996" spans="1:17" hidden="1">
      <c r="A996" t="s">
        <v>7647</v>
      </c>
      <c r="B996">
        <v>726989</v>
      </c>
      <c r="C996" t="s">
        <v>7648</v>
      </c>
      <c r="D996"/>
      <c r="E996" s="28"/>
      <c r="F996" s="1"/>
      <c r="G996" s="1"/>
      <c r="H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104166.39999999999</v>
      </c>
      <c r="I996" s="1"/>
      <c r="J996" s="1"/>
      <c r="K996" s="21"/>
      <c r="L996" s="21"/>
      <c r="M996" s="21"/>
      <c r="N996" s="21"/>
      <c r="O996" s="21"/>
      <c r="P996" s="21"/>
      <c r="Q996"/>
    </row>
    <row r="997" spans="1:17" hidden="1">
      <c r="A997" t="s">
        <v>522</v>
      </c>
      <c r="B997">
        <v>83688</v>
      </c>
      <c r="C997" t="s">
        <v>7161</v>
      </c>
      <c r="D997"/>
      <c r="E997" s="28"/>
      <c r="F9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163779.19999999955</v>
      </c>
      <c r="G9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167876.80000000008</v>
      </c>
      <c r="H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175011.19999999998</v>
      </c>
      <c r="I997" s="1"/>
      <c r="J997" s="1"/>
      <c r="K997" s="21">
        <f>IF(Table13[[#This Row],[Licensed 2024]] = "Yes", ((Table13[[#This Row],[2024]]-2500)/Table13[[#This Row],[2023]])-1, (Table13[[#This Row],[2024]]/Table13[[#This Row],[2023]])-1)</f>
        <v>2.5019050038103341E-2</v>
      </c>
      <c r="L997" s="21"/>
      <c r="M997" s="21"/>
      <c r="N997" s="21">
        <f>IF(Table13[[#This Row],[Licensed 2025]] = "Yes", ((Table13[[#This Row],[2025]]-2500)/Table13[[#This Row],[2024]])-1, (Table13[[#This Row],[2025]]/Table13[[#This Row],[2024]])-1)</f>
        <v>4.2497831743277814E-2</v>
      </c>
      <c r="O997" s="21"/>
      <c r="P997" s="21"/>
      <c r="Q997"/>
    </row>
    <row r="998" spans="1:17" hidden="1">
      <c r="A998" t="s">
        <v>523</v>
      </c>
      <c r="B998">
        <v>714844</v>
      </c>
      <c r="C998" t="s">
        <v>7574</v>
      </c>
      <c r="D998"/>
      <c r="E998" s="28"/>
      <c r="F9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144289.60000000001</v>
      </c>
      <c r="G9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148262.40000000043</v>
      </c>
      <c r="H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163072.00000000017</v>
      </c>
      <c r="I998" s="1"/>
      <c r="J998" s="1"/>
      <c r="K998" s="21">
        <f>IF(Table13[[#This Row],[Licensed 2024]] = "Yes", ((Table13[[#This Row],[2024]]-2500)/Table13[[#This Row],[2023]])-1, (Table13[[#This Row],[2024]]/Table13[[#This Row],[2023]])-1)</f>
        <v>2.7533515929078822E-2</v>
      </c>
      <c r="L998" s="21"/>
      <c r="M998" s="21"/>
      <c r="N998" s="21">
        <f>IF(Table13[[#This Row],[Licensed 2025]] = "Yes", ((Table13[[#This Row],[2025]]-2500)/Table13[[#This Row],[2024]])-1, (Table13[[#This Row],[2025]]/Table13[[#This Row],[2024]])-1)</f>
        <v>9.9887766554431101E-2</v>
      </c>
      <c r="O998" s="21"/>
      <c r="P998" s="21"/>
      <c r="Q998"/>
    </row>
    <row r="999" spans="1:17" hidden="1">
      <c r="A999" t="s">
        <v>7649</v>
      </c>
      <c r="B999">
        <v>726791</v>
      </c>
      <c r="C999" t="s">
        <v>7425</v>
      </c>
      <c r="D999"/>
      <c r="E999" s="28"/>
      <c r="F999" s="1"/>
      <c r="G999" s="1"/>
      <c r="H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999" s="1"/>
      <c r="J999" s="1"/>
      <c r="K999" s="21"/>
      <c r="L999" s="21"/>
      <c r="M999" s="21"/>
      <c r="N999" s="21"/>
      <c r="O999" s="21"/>
      <c r="P999" s="21"/>
      <c r="Q999"/>
    </row>
    <row r="1000" spans="1:17" hidden="1">
      <c r="A1000" t="s">
        <v>3747</v>
      </c>
      <c r="B1000">
        <v>707950</v>
      </c>
      <c r="C1000" t="s">
        <v>7650</v>
      </c>
      <c r="D1000"/>
      <c r="E1000" s="28"/>
      <c r="F10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79040</v>
      </c>
      <c r="G10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1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1000" s="1"/>
      <c r="J1000" s="1"/>
      <c r="K1000" s="21">
        <f>IF(Table13[[#This Row],[Licensed 2024]] = "Yes", ((Table13[[#This Row],[2024]]-2500)/Table13[[#This Row],[2023]])-1, (Table13[[#This Row],[2024]]/Table13[[#This Row],[2023]])-1)</f>
        <v>-0.21052631578947367</v>
      </c>
      <c r="L1000" s="21"/>
      <c r="M1000" s="21"/>
      <c r="N1000" s="21">
        <f>IF(Table13[[#This Row],[Licensed 2025]] = "Yes", ((Table13[[#This Row],[2025]]-2500)/Table13[[#This Row],[2024]])-1, (Table13[[#This Row],[2025]]/Table13[[#This Row],[2024]])-1)</f>
        <v>0</v>
      </c>
      <c r="O1000" s="21"/>
      <c r="P1000" s="21"/>
      <c r="Q1000"/>
    </row>
    <row r="1001" spans="1:17" hidden="1">
      <c r="A1001" t="s">
        <v>6799</v>
      </c>
      <c r="B1001">
        <v>720566</v>
      </c>
      <c r="C1001" t="s">
        <v>7430</v>
      </c>
      <c r="D1001"/>
      <c r="E1001" s="28"/>
      <c r="F1001" s="1"/>
      <c r="G1001" s="1"/>
      <c r="H1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78415.999999999622</v>
      </c>
      <c r="I1001" s="1"/>
      <c r="J1001" s="1"/>
      <c r="K1001" s="21"/>
      <c r="L1001" s="21"/>
      <c r="M1001" s="21"/>
      <c r="N1001" s="21"/>
      <c r="O1001" s="21"/>
      <c r="P1001" s="21"/>
      <c r="Q1001"/>
    </row>
    <row r="1002" spans="1:17" hidden="1">
      <c r="A1002" t="s">
        <v>3748</v>
      </c>
      <c r="B1002">
        <v>715831</v>
      </c>
      <c r="C1002" t="s">
        <v>7651</v>
      </c>
      <c r="D1002"/>
      <c r="E1002" s="28"/>
      <c r="F10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52291.200000000208</v>
      </c>
      <c r="G10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53851.200000000208</v>
      </c>
      <c r="H1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61193.600000000151</v>
      </c>
      <c r="I1002" s="1"/>
      <c r="J1002" s="1"/>
      <c r="K1002" s="21">
        <f>IF(Table13[[#This Row],[Licensed 2024]] = "Yes", ((Table13[[#This Row],[2024]]-2500)/Table13[[#This Row],[2023]])-1, (Table13[[#This Row],[2024]]/Table13[[#This Row],[2023]])-1)</f>
        <v>2.9832935560859086E-2</v>
      </c>
      <c r="L1002" s="21"/>
      <c r="M1002" s="21"/>
      <c r="N1002" s="21">
        <f>IF(Table13[[#This Row],[Licensed 2025]] = "Yes", ((Table13[[#This Row],[2025]]-2500)/Table13[[#This Row],[2024]])-1, (Table13[[#This Row],[2025]]/Table13[[#This Row],[2024]])-1)</f>
        <v>0.13634607956739897</v>
      </c>
      <c r="O1002" s="21"/>
      <c r="P1002" s="21"/>
      <c r="Q1002"/>
    </row>
    <row r="1003" spans="1:17" hidden="1">
      <c r="A1003" t="s">
        <v>524</v>
      </c>
      <c r="B1003">
        <v>110199</v>
      </c>
      <c r="C1003" t="s">
        <v>7245</v>
      </c>
      <c r="D1003"/>
      <c r="E1003" s="28"/>
      <c r="F10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10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165006.39999999985</v>
      </c>
      <c r="H1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172015.99999999962</v>
      </c>
      <c r="I1003" s="1"/>
      <c r="J1003" s="1"/>
      <c r="K1003" s="21">
        <f>IF(Table13[[#This Row],[Licensed 2024]] = "Yes", ((Table13[[#This Row],[2024]]-2500)/Table13[[#This Row],[2023]])-1, (Table13[[#This Row],[2024]]/Table13[[#This Row],[2023]])-1)</f>
        <v>0</v>
      </c>
      <c r="L1003" s="21"/>
      <c r="M1003" s="21"/>
      <c r="N1003" s="21">
        <f>IF(Table13[[#This Row],[Licensed 2025]] = "Yes", ((Table13[[#This Row],[2025]]-2500)/Table13[[#This Row],[2024]])-1, (Table13[[#This Row],[2025]]/Table13[[#This Row],[2024]])-1)</f>
        <v>4.2480776503213136E-2</v>
      </c>
      <c r="O1003" s="21"/>
      <c r="P1003" s="21"/>
      <c r="Q1003"/>
    </row>
    <row r="1004" spans="1:17" hidden="1">
      <c r="A1004" t="s">
        <v>525</v>
      </c>
      <c r="B1004">
        <v>720369</v>
      </c>
      <c r="C1004" t="s">
        <v>7512</v>
      </c>
      <c r="D1004"/>
      <c r="E1004" s="28"/>
      <c r="F10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10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87567.999999999811</v>
      </c>
      <c r="H1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91062.399999999936</v>
      </c>
      <c r="I1004" s="1"/>
      <c r="J1004" s="1"/>
      <c r="K1004" s="21">
        <f>IF(Table13[[#This Row],[Licensed 2024]] = "Yes", ((Table13[[#This Row],[2024]]-2500)/Table13[[#This Row],[2023]])-1, (Table13[[#This Row],[2024]]/Table13[[#This Row],[2023]])-1)</f>
        <v>3.009542451676106E-2</v>
      </c>
      <c r="L1004" s="21"/>
      <c r="M1004" s="21"/>
      <c r="N1004" s="21">
        <f>IF(Table13[[#This Row],[Licensed 2025]] = "Yes", ((Table13[[#This Row],[2025]]-2500)/Table13[[#This Row],[2024]])-1, (Table13[[#This Row],[2025]]/Table13[[#This Row],[2024]])-1)</f>
        <v>3.9904988123516949E-2</v>
      </c>
      <c r="O1004" s="21"/>
      <c r="P1004" s="21"/>
      <c r="Q1004"/>
    </row>
    <row r="1005" spans="1:17" hidden="1">
      <c r="A1005" t="s">
        <v>526</v>
      </c>
      <c r="B1005">
        <v>112958</v>
      </c>
      <c r="C1005" t="s">
        <v>7219</v>
      </c>
      <c r="D1005"/>
      <c r="E1005" s="28"/>
      <c r="F1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120078.40000000004</v>
      </c>
      <c r="G1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123676.80000000008</v>
      </c>
      <c r="H1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129854.39999999966</v>
      </c>
      <c r="I1005" s="1"/>
      <c r="J1005" s="1"/>
      <c r="K1005" s="21">
        <f>IF(Table13[[#This Row],[Licensed 2024]] = "Yes", ((Table13[[#This Row],[2024]]-2500)/Table13[[#This Row],[2023]])-1, (Table13[[#This Row],[2024]]/Table13[[#This Row],[2023]])-1)</f>
        <v>2.9967088169063238E-2</v>
      </c>
      <c r="L1005" s="21"/>
      <c r="M1005" s="21"/>
      <c r="N1005" s="21">
        <f>IF(Table13[[#This Row],[Licensed 2025]] = "Yes", ((Table13[[#This Row],[2025]]-2500)/Table13[[#This Row],[2024]])-1, (Table13[[#This Row],[2025]]/Table13[[#This Row],[2024]])-1)</f>
        <v>4.9949545913215543E-2</v>
      </c>
      <c r="O1005" s="21"/>
      <c r="P1005" s="21"/>
      <c r="Q1005"/>
    </row>
    <row r="1006" spans="1:17" hidden="1">
      <c r="A1006" t="s">
        <v>527</v>
      </c>
      <c r="B1006">
        <v>84997</v>
      </c>
      <c r="C1006" t="s">
        <v>7196</v>
      </c>
      <c r="D1006"/>
      <c r="E1006" s="28"/>
      <c r="F10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107515.20000000011</v>
      </c>
      <c r="G10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121367.99999999999</v>
      </c>
      <c r="H1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125923.20000000004</v>
      </c>
      <c r="I1006" s="1"/>
      <c r="J1006" s="1"/>
      <c r="K1006" s="21">
        <f>IF(Table13[[#This Row],[Licensed 2024]] = "Yes", ((Table13[[#This Row],[2024]]-2500)/Table13[[#This Row],[2023]])-1, (Table13[[#This Row],[2024]]/Table13[[#This Row],[2023]])-1)</f>
        <v>0.12884503772489708</v>
      </c>
      <c r="L1006" s="21"/>
      <c r="M1006" s="21"/>
      <c r="N1006" s="21">
        <f>IF(Table13[[#This Row],[Licensed 2025]] = "Yes", ((Table13[[#This Row],[2025]]-2500)/Table13[[#This Row],[2024]])-1, (Table13[[#This Row],[2025]]/Table13[[#This Row],[2024]])-1)</f>
        <v>3.7532133676092982E-2</v>
      </c>
      <c r="O1006" s="21"/>
      <c r="P1006" s="21"/>
      <c r="Q1006"/>
    </row>
    <row r="1007" spans="1:17" hidden="1">
      <c r="A1007" t="s">
        <v>3750</v>
      </c>
      <c r="B1007">
        <v>722444</v>
      </c>
      <c r="C1007" t="s">
        <v>7135</v>
      </c>
      <c r="D1007"/>
      <c r="E1007" s="28"/>
      <c r="F10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71240</v>
      </c>
      <c r="G10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71240</v>
      </c>
      <c r="H1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71240</v>
      </c>
      <c r="I1007" s="1"/>
      <c r="J1007" s="1"/>
      <c r="K1007" s="21">
        <f>IF(Table13[[#This Row],[Licensed 2024]] = "Yes", ((Table13[[#This Row],[2024]]-2500)/Table13[[#This Row],[2023]])-1, (Table13[[#This Row],[2024]]/Table13[[#This Row],[2023]])-1)</f>
        <v>0</v>
      </c>
      <c r="L1007" s="21"/>
      <c r="M1007" s="21"/>
      <c r="N1007" s="21">
        <f>IF(Table13[[#This Row],[Licensed 2025]] = "Yes", ((Table13[[#This Row],[2025]]-2500)/Table13[[#This Row],[2024]])-1, (Table13[[#This Row],[2025]]/Table13[[#This Row],[2024]])-1)</f>
        <v>0</v>
      </c>
      <c r="O1007" s="21"/>
      <c r="P1007" s="21"/>
      <c r="Q1007"/>
    </row>
    <row r="1008" spans="1:17" hidden="1">
      <c r="A1008" t="s">
        <v>3751</v>
      </c>
      <c r="B1008">
        <v>721221</v>
      </c>
      <c r="C1008" t="s">
        <v>7396</v>
      </c>
      <c r="D1008"/>
      <c r="E1008" s="28"/>
      <c r="F10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0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008" s="1"/>
      <c r="J1008" s="1"/>
      <c r="K1008" s="21">
        <f>IF(Table13[[#This Row],[Licensed 2024]] = "Yes", ((Table13[[#This Row],[2024]]-2500)/Table13[[#This Row],[2023]])-1, (Table13[[#This Row],[2024]]/Table13[[#This Row],[2023]])-1)</f>
        <v>0</v>
      </c>
      <c r="L1008" s="21"/>
      <c r="M1008" s="21"/>
      <c r="N1008" s="21">
        <f>IF(Table13[[#This Row],[Licensed 2025]] = "Yes", ((Table13[[#This Row],[2025]]-2500)/Table13[[#This Row],[2024]])-1, (Table13[[#This Row],[2025]]/Table13[[#This Row],[2024]])-1)</f>
        <v>0</v>
      </c>
      <c r="O1008" s="21"/>
      <c r="P1008" s="21"/>
      <c r="Q1008"/>
    </row>
    <row r="1009" spans="1:17" hidden="1">
      <c r="A1009" t="s">
        <v>7652</v>
      </c>
      <c r="B1009">
        <v>724444</v>
      </c>
      <c r="C1009" t="s">
        <v>7653</v>
      </c>
      <c r="D1009"/>
      <c r="E1009" s="28"/>
      <c r="F1009" s="1"/>
      <c r="G1009" s="1"/>
      <c r="H1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009" s="1"/>
      <c r="J1009" s="1"/>
      <c r="K1009" s="21"/>
      <c r="L1009" s="21"/>
      <c r="M1009" s="21"/>
      <c r="N1009" s="21"/>
      <c r="O1009" s="21"/>
      <c r="P1009" s="21"/>
      <c r="Q1009"/>
    </row>
    <row r="1010" spans="1:17" hidden="1">
      <c r="A1010" t="s">
        <v>7654</v>
      </c>
      <c r="B1010">
        <v>725174</v>
      </c>
      <c r="C1010" t="s">
        <v>7655</v>
      </c>
      <c r="D1010"/>
      <c r="E1010" s="28"/>
      <c r="F1010" s="1"/>
      <c r="G1010" s="1"/>
      <c r="H1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59134.400000000132</v>
      </c>
      <c r="I1010" s="1"/>
      <c r="J1010" s="1"/>
      <c r="K1010" s="21"/>
      <c r="L1010" s="21"/>
      <c r="M1010" s="21"/>
      <c r="N1010" s="21"/>
      <c r="O1010" s="21"/>
      <c r="P1010" s="21"/>
      <c r="Q1010"/>
    </row>
    <row r="1011" spans="1:17" hidden="1">
      <c r="A1011" t="s">
        <v>7656</v>
      </c>
      <c r="B1011">
        <v>725308</v>
      </c>
      <c r="C1011" t="s">
        <v>7657</v>
      </c>
      <c r="D1011"/>
      <c r="E1011" s="28"/>
      <c r="F1011" s="1"/>
      <c r="G1011" s="1"/>
      <c r="H1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85425.600000000108</v>
      </c>
      <c r="I1011" s="1"/>
      <c r="J1011" s="1"/>
      <c r="K1011" s="21"/>
      <c r="L1011" s="21"/>
      <c r="M1011" s="21"/>
      <c r="N1011" s="21"/>
      <c r="O1011" s="21"/>
      <c r="P1011" s="21"/>
      <c r="Q1011"/>
    </row>
    <row r="1012" spans="1:17" hidden="1">
      <c r="A1012" t="s">
        <v>529</v>
      </c>
      <c r="B1012">
        <v>717047</v>
      </c>
      <c r="C1012" t="s">
        <v>7353</v>
      </c>
      <c r="D1012"/>
      <c r="E1012" s="28"/>
      <c r="F1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68702.399999999936</v>
      </c>
      <c r="G1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75899.199999999546</v>
      </c>
      <c r="H1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83491.200000000215</v>
      </c>
      <c r="I1012" s="1"/>
      <c r="J1012" s="1"/>
      <c r="K1012" s="21">
        <f>IF(Table13[[#This Row],[Licensed 2024]] = "Yes", ((Table13[[#This Row],[2024]]-2500)/Table13[[#This Row],[2023]])-1, (Table13[[#This Row],[2024]]/Table13[[#This Row],[2023]])-1)</f>
        <v>0.10475325461700935</v>
      </c>
      <c r="L1012" s="21"/>
      <c r="M1012" s="21"/>
      <c r="N1012" s="21">
        <f>IF(Table13[[#This Row],[Licensed 2025]] = "Yes", ((Table13[[#This Row],[2025]]-2500)/Table13[[#This Row],[2024]])-1, (Table13[[#This Row],[2025]]/Table13[[#This Row],[2024]])-1)</f>
        <v>0.10002740476843908</v>
      </c>
      <c r="O1012" s="21"/>
      <c r="P1012" s="21"/>
      <c r="Q1012"/>
    </row>
    <row r="1013" spans="1:17" hidden="1">
      <c r="A1013" t="s">
        <v>6800</v>
      </c>
      <c r="B1013">
        <v>724359</v>
      </c>
      <c r="C1013" t="s">
        <v>7333</v>
      </c>
      <c r="D1013"/>
      <c r="E1013" s="28"/>
      <c r="F1013" s="1"/>
      <c r="G1013" s="1"/>
      <c r="H1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77854.399999999659</v>
      </c>
      <c r="I1013" s="1"/>
      <c r="J1013" s="1"/>
      <c r="K1013" s="21"/>
      <c r="L1013" s="21"/>
      <c r="M1013" s="21"/>
      <c r="N1013" s="21"/>
      <c r="O1013" s="21"/>
      <c r="P1013" s="21"/>
      <c r="Q1013"/>
    </row>
    <row r="1014" spans="1:17" hidden="1">
      <c r="A1014" t="s">
        <v>3753</v>
      </c>
      <c r="B1014">
        <v>721320</v>
      </c>
      <c r="C1014" t="s">
        <v>7121</v>
      </c>
      <c r="D1014"/>
      <c r="E1014" s="28"/>
      <c r="F1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1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1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014" s="1"/>
      <c r="J1014" s="1"/>
      <c r="K1014" s="21">
        <f>IF(Table13[[#This Row],[Licensed 2024]] = "Yes", ((Table13[[#This Row],[2024]]-2500)/Table13[[#This Row],[2023]])-1, (Table13[[#This Row],[2024]]/Table13[[#This Row],[2023]])-1)</f>
        <v>0</v>
      </c>
      <c r="L1014" s="21"/>
      <c r="M1014" s="21"/>
      <c r="N1014" s="21">
        <f>IF(Table13[[#This Row],[Licensed 2025]] = "Yes", ((Table13[[#This Row],[2025]]-2500)/Table13[[#This Row],[2024]])-1, (Table13[[#This Row],[2025]]/Table13[[#This Row],[2024]])-1)</f>
        <v>-8.0036798528059228E-2</v>
      </c>
      <c r="O1014" s="21"/>
      <c r="P1014" s="21"/>
      <c r="Q1014"/>
    </row>
    <row r="1015" spans="1:17" hidden="1">
      <c r="A1015" t="s">
        <v>3754</v>
      </c>
      <c r="B1015">
        <v>706112</v>
      </c>
      <c r="C1015" t="s">
        <v>7286</v>
      </c>
      <c r="D1015"/>
      <c r="E1015" s="28"/>
      <c r="F10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97073.600000000006</v>
      </c>
      <c r="G10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76252.799999999697</v>
      </c>
      <c r="H1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76252.799999999697</v>
      </c>
      <c r="I1015" s="1"/>
      <c r="J1015" s="1"/>
      <c r="K1015" s="21">
        <f>IF(Table13[[#This Row],[Licensed 2024]] = "Yes", ((Table13[[#This Row],[2024]]-2500)/Table13[[#This Row],[2023]])-1, (Table13[[#This Row],[2024]]/Table13[[#This Row],[2023]])-1)</f>
        <v>-0.21448467966574136</v>
      </c>
      <c r="L1015" s="21"/>
      <c r="M1015" s="21"/>
      <c r="N1015" s="21">
        <f>IF(Table13[[#This Row],[Licensed 2025]] = "Yes", ((Table13[[#This Row],[2025]]-2500)/Table13[[#This Row],[2024]])-1, (Table13[[#This Row],[2025]]/Table13[[#This Row],[2024]])-1)</f>
        <v>0</v>
      </c>
      <c r="O1015" s="21"/>
      <c r="P1015" s="21"/>
      <c r="Q1015"/>
    </row>
    <row r="1016" spans="1:17" hidden="1">
      <c r="A1016" t="s">
        <v>531</v>
      </c>
      <c r="B1016">
        <v>50721</v>
      </c>
      <c r="C1016" t="s">
        <v>7658</v>
      </c>
      <c r="D1016"/>
      <c r="E1016" s="28"/>
      <c r="F10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77875.200000000114</v>
      </c>
      <c r="G10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81577.600000000064</v>
      </c>
      <c r="H1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016" s="1"/>
      <c r="J1016" s="1"/>
      <c r="K1016" s="21">
        <f>IF(Table13[[#This Row],[Licensed 2024]] = "Yes", ((Table13[[#This Row],[2024]]-2500)/Table13[[#This Row],[2023]])-1, (Table13[[#This Row],[2024]]/Table13[[#This Row],[2023]])-1)</f>
        <v>4.754273504273443E-2</v>
      </c>
      <c r="L1016" s="21"/>
      <c r="M1016" s="21"/>
      <c r="N1016" s="21">
        <f>IF(Table13[[#This Row],[Licensed 2025]] = "Yes", ((Table13[[#This Row],[2025]]-2500)/Table13[[#This Row],[2024]])-1, (Table13[[#This Row],[2025]]/Table13[[#This Row],[2024]])-1)</f>
        <v>1.9887812340641631E-2</v>
      </c>
      <c r="O1016" s="21"/>
      <c r="P1016" s="21"/>
      <c r="Q1016"/>
    </row>
    <row r="1017" spans="1:17" hidden="1">
      <c r="A1017" t="s">
        <v>3755</v>
      </c>
      <c r="B1017">
        <v>721738</v>
      </c>
      <c r="C1017" t="s">
        <v>7337</v>
      </c>
      <c r="D1017"/>
      <c r="E1017" s="28"/>
      <c r="F1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1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1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157518.40000000002</v>
      </c>
      <c r="I1017" s="1"/>
      <c r="J1017" s="1"/>
      <c r="K1017" s="21">
        <f>IF(Table13[[#This Row],[Licensed 2024]] = "Yes", ((Table13[[#This Row],[2024]]-2500)/Table13[[#This Row],[2023]])-1, (Table13[[#This Row],[2024]]/Table13[[#This Row],[2023]])-1)</f>
        <v>0</v>
      </c>
      <c r="L1017" s="21"/>
      <c r="M1017" s="21"/>
      <c r="N1017" s="21">
        <f>IF(Table13[[#This Row],[Licensed 2025]] = "Yes", ((Table13[[#This Row],[2025]]-2500)/Table13[[#This Row],[2024]])-1, (Table13[[#This Row],[2025]]/Table13[[#This Row],[2024]])-1)</f>
        <v>5.0055463117028909E-2</v>
      </c>
      <c r="O1017" s="21"/>
      <c r="P1017" s="21"/>
      <c r="Q1017"/>
    </row>
    <row r="1018" spans="1:17" hidden="1">
      <c r="A1018" t="s">
        <v>532</v>
      </c>
      <c r="B1018">
        <v>718585</v>
      </c>
      <c r="C1018" t="s">
        <v>7611</v>
      </c>
      <c r="D1018"/>
      <c r="E1018" s="28"/>
      <c r="F10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58032.000000000189</v>
      </c>
      <c r="G10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79913.599999999919</v>
      </c>
      <c r="H1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82700.799999999988</v>
      </c>
      <c r="I1018" s="1"/>
      <c r="J1018" s="1"/>
      <c r="K1018" s="21">
        <f>IF(Table13[[#This Row],[Licensed 2024]] = "Yes", ((Table13[[#This Row],[2024]]-2500)/Table13[[#This Row],[2023]])-1, (Table13[[#This Row],[2024]]/Table13[[#This Row],[2023]])-1)</f>
        <v>0.37706093189963563</v>
      </c>
      <c r="L1018" s="21"/>
      <c r="M1018" s="21"/>
      <c r="N1018" s="21">
        <f>IF(Table13[[#This Row],[Licensed 2025]] = "Yes", ((Table13[[#This Row],[2025]]-2500)/Table13[[#This Row],[2024]])-1, (Table13[[#This Row],[2025]]/Table13[[#This Row],[2024]])-1)</f>
        <v>3.4877667881312746E-2</v>
      </c>
      <c r="O1018" s="21"/>
      <c r="P1018" s="21"/>
      <c r="Q1018"/>
    </row>
    <row r="1019" spans="1:17" hidden="1">
      <c r="A1019" t="s">
        <v>3757</v>
      </c>
      <c r="B1019">
        <v>240033</v>
      </c>
      <c r="C1019" t="s">
        <v>7468</v>
      </c>
      <c r="D1019"/>
      <c r="E1019" s="28"/>
      <c r="F10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72446.399999999849</v>
      </c>
      <c r="G10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72446.399999999849</v>
      </c>
      <c r="H1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72820.799999999988</v>
      </c>
      <c r="I1019" s="1"/>
      <c r="J1019" s="1"/>
      <c r="K1019" s="21">
        <f>IF(Table13[[#This Row],[Licensed 2024]] = "Yes", ((Table13[[#This Row],[2024]]-2500)/Table13[[#This Row],[2023]])-1, (Table13[[#This Row],[2024]]/Table13[[#This Row],[2023]])-1)</f>
        <v>0</v>
      </c>
      <c r="L1019" s="21"/>
      <c r="M1019" s="21"/>
      <c r="N1019" s="21">
        <f>IF(Table13[[#This Row],[Licensed 2025]] = "Yes", ((Table13[[#This Row],[2025]]-2500)/Table13[[#This Row],[2024]])-1, (Table13[[#This Row],[2025]]/Table13[[#This Row],[2024]])-1)</f>
        <v>5.1679586563326829E-3</v>
      </c>
      <c r="O1019" s="21"/>
      <c r="P1019" s="21"/>
      <c r="Q1019"/>
    </row>
    <row r="1020" spans="1:17" hidden="1">
      <c r="A1020" t="s">
        <v>7659</v>
      </c>
      <c r="B1020">
        <v>727085</v>
      </c>
      <c r="C1020" t="s">
        <v>7342</v>
      </c>
      <c r="D1020"/>
      <c r="E1020" s="28"/>
      <c r="F1020" s="1"/>
      <c r="G1020" s="1"/>
      <c r="H1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78000</v>
      </c>
      <c r="I1020" s="1"/>
      <c r="J1020" s="1"/>
      <c r="K1020" s="21"/>
      <c r="L1020" s="21"/>
      <c r="M1020" s="21"/>
      <c r="N1020" s="21"/>
      <c r="O1020" s="21"/>
      <c r="P1020" s="21"/>
      <c r="Q1020"/>
    </row>
    <row r="1021" spans="1:17" hidden="1">
      <c r="A1021" t="s">
        <v>533</v>
      </c>
      <c r="B1021">
        <v>18256</v>
      </c>
      <c r="C1021" t="s">
        <v>7315</v>
      </c>
      <c r="D1021"/>
      <c r="E1021" s="28"/>
      <c r="F10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172203.19999999992</v>
      </c>
      <c r="G10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177798.40000000002</v>
      </c>
      <c r="H1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183580.79999999999</v>
      </c>
      <c r="I1021" s="1"/>
      <c r="J1021" s="1"/>
      <c r="K1021" s="21">
        <f>IF(Table13[[#This Row],[Licensed 2024]] = "Yes", ((Table13[[#This Row],[2024]]-2500)/Table13[[#This Row],[2023]])-1, (Table13[[#This Row],[2024]]/Table13[[#This Row],[2023]])-1)</f>
        <v>3.2491846841406602E-2</v>
      </c>
      <c r="L1021" s="21"/>
      <c r="M1021" s="21"/>
      <c r="N1021" s="21">
        <f>IF(Table13[[#This Row],[Licensed 2025]] = "Yes", ((Table13[[#This Row],[2025]]-2500)/Table13[[#This Row],[2024]])-1, (Table13[[#This Row],[2025]]/Table13[[#This Row],[2024]])-1)</f>
        <v>3.252222742161881E-2</v>
      </c>
      <c r="O1021" s="21"/>
      <c r="P1021" s="21"/>
      <c r="Q1021"/>
    </row>
    <row r="1022" spans="1:17" hidden="1">
      <c r="A1022" t="s">
        <v>534</v>
      </c>
      <c r="B1022">
        <v>84116</v>
      </c>
      <c r="C1022" t="s">
        <v>7337</v>
      </c>
      <c r="D1022"/>
      <c r="E1022" s="28"/>
      <c r="F10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151007.99999999983</v>
      </c>
      <c r="G10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164590.40000000023</v>
      </c>
      <c r="H1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170351.99999999994</v>
      </c>
      <c r="I1022" s="1"/>
      <c r="J1022" s="1"/>
      <c r="K1022" s="21">
        <f>IF(Table13[[#This Row],[Licensed 2024]] = "Yes", ((Table13[[#This Row],[2024]]-2500)/Table13[[#This Row],[2023]])-1, (Table13[[#This Row],[2024]]/Table13[[#This Row],[2023]])-1)</f>
        <v>8.9944903581270053E-2</v>
      </c>
      <c r="L1022" s="21"/>
      <c r="M1022" s="21"/>
      <c r="N1022" s="21">
        <f>IF(Table13[[#This Row],[Licensed 2025]] = "Yes", ((Table13[[#This Row],[2025]]-2500)/Table13[[#This Row],[2024]])-1, (Table13[[#This Row],[2025]]/Table13[[#This Row],[2024]])-1)</f>
        <v>3.5005686844431505E-2</v>
      </c>
      <c r="O1022" s="21"/>
      <c r="P1022" s="21"/>
      <c r="Q1022"/>
    </row>
    <row r="1023" spans="1:17" hidden="1">
      <c r="A1023" t="s">
        <v>535</v>
      </c>
      <c r="B1023">
        <v>717523</v>
      </c>
      <c r="C1023" t="s">
        <v>7255</v>
      </c>
      <c r="D1023"/>
      <c r="E1023" s="28"/>
      <c r="F1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78270.400000000227</v>
      </c>
      <c r="G1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80412.79999999993</v>
      </c>
      <c r="H1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86236.800000000076</v>
      </c>
      <c r="I1023" s="1"/>
      <c r="J1023" s="1"/>
      <c r="K1023" s="21">
        <f>IF(Table13[[#This Row],[Licensed 2024]] = "Yes", ((Table13[[#This Row],[2024]]-2500)/Table13[[#This Row],[2023]])-1, (Table13[[#This Row],[2024]]/Table13[[#This Row],[2023]])-1)</f>
        <v>2.7371777836828537E-2</v>
      </c>
      <c r="L1023" s="21"/>
      <c r="M1023" s="21"/>
      <c r="N1023" s="21">
        <f>IF(Table13[[#This Row],[Licensed 2025]] = "Yes", ((Table13[[#This Row],[2025]]-2500)/Table13[[#This Row],[2024]])-1, (Table13[[#This Row],[2025]]/Table13[[#This Row],[2024]])-1)</f>
        <v>7.2426280393173004E-2</v>
      </c>
      <c r="O1023" s="21"/>
      <c r="P1023" s="21"/>
      <c r="Q1023"/>
    </row>
    <row r="1024" spans="1:17" hidden="1">
      <c r="A1024" t="s">
        <v>3758</v>
      </c>
      <c r="B1024">
        <v>723139</v>
      </c>
      <c r="C1024" t="s">
        <v>7271</v>
      </c>
      <c r="D1024"/>
      <c r="E1024" s="28"/>
      <c r="F1024" s="1"/>
      <c r="G1024" s="1"/>
      <c r="H1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88732.800000000163</v>
      </c>
      <c r="I1024" s="1"/>
      <c r="J1024" s="1"/>
      <c r="K1024" s="21"/>
      <c r="L1024" s="21"/>
      <c r="M1024" s="21"/>
      <c r="N1024" s="21"/>
      <c r="O1024" s="21"/>
      <c r="P1024" s="21"/>
      <c r="Q1024"/>
    </row>
    <row r="1025" spans="1:17" hidden="1">
      <c r="A1025" t="s">
        <v>3759</v>
      </c>
      <c r="B1025">
        <v>722676</v>
      </c>
      <c r="C1025" t="s">
        <v>7272</v>
      </c>
      <c r="D1025"/>
      <c r="E1025" s="28"/>
      <c r="F10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10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155001.59999999998</v>
      </c>
      <c r="H1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159660.79999999999</v>
      </c>
      <c r="I1025" s="1"/>
      <c r="J1025" s="1"/>
      <c r="K1025" s="21">
        <f>IF(Table13[[#This Row],[Licensed 2024]] = "Yes", ((Table13[[#This Row],[2024]]-2500)/Table13[[#This Row],[2023]])-1, (Table13[[#This Row],[2024]]/Table13[[#This Row],[2023]])-1)</f>
        <v>0</v>
      </c>
      <c r="L1025" s="21"/>
      <c r="M1025" s="21"/>
      <c r="N1025" s="21">
        <f>IF(Table13[[#This Row],[Licensed 2025]] = "Yes", ((Table13[[#This Row],[2025]]-2500)/Table13[[#This Row],[2024]])-1, (Table13[[#This Row],[2025]]/Table13[[#This Row],[2024]])-1)</f>
        <v>3.0059044551798308E-2</v>
      </c>
      <c r="O1025" s="21"/>
      <c r="P1025" s="21"/>
      <c r="Q1025"/>
    </row>
    <row r="1026" spans="1:17" hidden="1">
      <c r="A1026" t="s">
        <v>536</v>
      </c>
      <c r="B1026">
        <v>107517</v>
      </c>
      <c r="C1026" t="s">
        <v>7499</v>
      </c>
      <c r="D1026"/>
      <c r="E1026" s="28"/>
      <c r="F1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113297.59999999958</v>
      </c>
      <c r="G1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117540.79999999999</v>
      </c>
      <c r="H1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123718.40000000004</v>
      </c>
      <c r="I1026" s="1"/>
      <c r="J1026" s="1"/>
      <c r="K1026" s="21">
        <f>IF(Table13[[#This Row],[Licensed 2024]] = "Yes", ((Table13[[#This Row],[2024]]-2500)/Table13[[#This Row],[2023]])-1, (Table13[[#This Row],[2024]]/Table13[[#This Row],[2023]])-1)</f>
        <v>3.7451808334866943E-2</v>
      </c>
      <c r="L1026" s="21"/>
      <c r="M1026" s="21"/>
      <c r="N1026" s="21">
        <f>IF(Table13[[#This Row],[Licensed 2025]] = "Yes", ((Table13[[#This Row],[2025]]-2500)/Table13[[#This Row],[2024]])-1, (Table13[[#This Row],[2025]]/Table13[[#This Row],[2024]])-1)</f>
        <v>5.2557069545213553E-2</v>
      </c>
      <c r="O1026" s="21"/>
      <c r="P1026" s="21"/>
      <c r="Q1026"/>
    </row>
    <row r="1027" spans="1:17" hidden="1">
      <c r="A1027" t="s">
        <v>7660</v>
      </c>
      <c r="B1027">
        <v>724811</v>
      </c>
      <c r="C1027" t="s">
        <v>7381</v>
      </c>
      <c r="D1027"/>
      <c r="E1027" s="28"/>
      <c r="F1027" s="1"/>
      <c r="G1027" s="1"/>
      <c r="H1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85446.400000000081</v>
      </c>
      <c r="I1027" s="1"/>
      <c r="J1027" s="1"/>
      <c r="K1027" s="21"/>
      <c r="L1027" s="21"/>
      <c r="M1027" s="21"/>
      <c r="N1027" s="21"/>
      <c r="O1027" s="21"/>
      <c r="P1027" s="21"/>
      <c r="Q1027"/>
    </row>
    <row r="1028" spans="1:17" hidden="1">
      <c r="A1028" t="s">
        <v>537</v>
      </c>
      <c r="B1028">
        <v>20741</v>
      </c>
      <c r="C1028" t="s">
        <v>7661</v>
      </c>
      <c r="D1028"/>
      <c r="E1028" s="28"/>
      <c r="F10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118456.00000000009</v>
      </c>
      <c r="G10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122012.79999999999</v>
      </c>
      <c r="H1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126276.79999999996</v>
      </c>
      <c r="I1028" s="1"/>
      <c r="J1028" s="1"/>
      <c r="K1028" s="21">
        <f>IF(Table13[[#This Row],[Licensed 2024]] = "Yes", ((Table13[[#This Row],[2024]]-2500)/Table13[[#This Row],[2023]])-1, (Table13[[#This Row],[2024]]/Table13[[#This Row],[2023]])-1)</f>
        <v>3.0026338893765603E-2</v>
      </c>
      <c r="L1028" s="21"/>
      <c r="M1028" s="21"/>
      <c r="N1028" s="21">
        <f>IF(Table13[[#This Row],[Licensed 2025]] = "Yes", ((Table13[[#This Row],[2025]]-2500)/Table13[[#This Row],[2024]])-1, (Table13[[#This Row],[2025]]/Table13[[#This Row],[2024]])-1)</f>
        <v>3.4947153085577609E-2</v>
      </c>
      <c r="O1028" s="21"/>
      <c r="P1028" s="21"/>
      <c r="Q1028"/>
    </row>
    <row r="1029" spans="1:17" hidden="1">
      <c r="A1029" t="s">
        <v>6801</v>
      </c>
      <c r="B1029">
        <v>723312</v>
      </c>
      <c r="C1029" t="s">
        <v>7405</v>
      </c>
      <c r="D1029"/>
      <c r="E1029" s="28"/>
      <c r="F1029" s="1"/>
      <c r="G1029" s="1"/>
      <c r="H1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206003.19999999998</v>
      </c>
      <c r="I1029" s="1"/>
      <c r="J1029" s="1"/>
      <c r="K1029" s="21"/>
      <c r="L1029" s="21"/>
      <c r="M1029" s="21"/>
      <c r="N1029" s="21"/>
      <c r="O1029" s="21"/>
      <c r="P1029" s="21"/>
      <c r="Q1029"/>
    </row>
    <row r="1030" spans="1:17" hidden="1">
      <c r="A1030" t="s">
        <v>539</v>
      </c>
      <c r="B1030">
        <v>719890</v>
      </c>
      <c r="C1030" t="s">
        <v>7161</v>
      </c>
      <c r="D1030"/>
      <c r="E1030" s="28"/>
      <c r="F10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10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153004.79999999987</v>
      </c>
      <c r="H1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157976.00000000009</v>
      </c>
      <c r="I1030" s="1"/>
      <c r="J1030" s="1"/>
      <c r="K1030" s="21">
        <f>IF(Table13[[#This Row],[Licensed 2024]] = "Yes", ((Table13[[#This Row],[2024]]-2500)/Table13[[#This Row],[2023]])-1, (Table13[[#This Row],[2024]]/Table13[[#This Row],[2023]])-1)</f>
        <v>1.9966722129784342E-2</v>
      </c>
      <c r="L1030" s="21"/>
      <c r="M1030" s="21"/>
      <c r="N1030" s="21">
        <f>IF(Table13[[#This Row],[Licensed 2025]] = "Yes", ((Table13[[#This Row],[2025]]-2500)/Table13[[#This Row],[2024]])-1, (Table13[[#This Row],[2025]]/Table13[[#This Row],[2024]])-1)</f>
        <v>3.2490483958674599E-2</v>
      </c>
      <c r="O1030" s="21"/>
      <c r="P1030" s="21"/>
      <c r="Q1030"/>
    </row>
    <row r="1031" spans="1:17" hidden="1">
      <c r="A1031" t="s">
        <v>3760</v>
      </c>
      <c r="B1031">
        <v>704294</v>
      </c>
      <c r="C1031" t="s">
        <v>7662</v>
      </c>
      <c r="D1031"/>
      <c r="E1031" s="28"/>
      <c r="F1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12292.799999999697</v>
      </c>
      <c r="G1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12500.800000000454</v>
      </c>
      <c r="H1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14643.199999999924</v>
      </c>
      <c r="I1031" s="1"/>
      <c r="J1031" s="1"/>
      <c r="K1031" s="21">
        <f>IF(Table13[[#This Row],[Licensed 2024]] = "Yes", ((Table13[[#This Row],[2024]]-2500)/Table13[[#This Row],[2023]])-1, (Table13[[#This Row],[2024]]/Table13[[#This Row],[2023]])-1)</f>
        <v>1.6920473773327727E-2</v>
      </c>
      <c r="L1031" s="21"/>
      <c r="M1031" s="21"/>
      <c r="N1031" s="21">
        <f>IF(Table13[[#This Row],[Licensed 2025]] = "Yes", ((Table13[[#This Row],[2025]]-2500)/Table13[[#This Row],[2024]])-1, (Table13[[#This Row],[2025]]/Table13[[#This Row],[2024]])-1)</f>
        <v>0.17138103161392815</v>
      </c>
      <c r="O1031" s="21"/>
      <c r="P1031" s="21"/>
      <c r="Q1031"/>
    </row>
    <row r="1032" spans="1:17" hidden="1">
      <c r="A1032" t="s">
        <v>3761</v>
      </c>
      <c r="B1032">
        <v>720552</v>
      </c>
      <c r="C1032" t="s">
        <v>7146</v>
      </c>
      <c r="D1032"/>
      <c r="E1032" s="28"/>
      <c r="F10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34777.599999999584</v>
      </c>
      <c r="G10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35443.199999999924</v>
      </c>
      <c r="H1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36150.400000000227</v>
      </c>
      <c r="I1032" s="1"/>
      <c r="J1032" s="1"/>
      <c r="K1032" s="21">
        <f>IF(Table13[[#This Row],[Licensed 2024]] = "Yes", ((Table13[[#This Row],[2024]]-2500)/Table13[[#This Row],[2023]])-1, (Table13[[#This Row],[2024]]/Table13[[#This Row],[2023]])-1)</f>
        <v>1.9138755980871336E-2</v>
      </c>
      <c r="L1032" s="21"/>
      <c r="M1032" s="21"/>
      <c r="N1032" s="21">
        <f>IF(Table13[[#This Row],[Licensed 2025]] = "Yes", ((Table13[[#This Row],[2025]]-2500)/Table13[[#This Row],[2024]])-1, (Table13[[#This Row],[2025]]/Table13[[#This Row],[2024]])-1)</f>
        <v>1.9953051643201158E-2</v>
      </c>
      <c r="O1032" s="21"/>
      <c r="P1032" s="21"/>
      <c r="Q1032"/>
    </row>
    <row r="1033" spans="1:17" hidden="1">
      <c r="A1033" t="s">
        <v>7663</v>
      </c>
      <c r="B1033">
        <v>200475</v>
      </c>
      <c r="C1033" t="s">
        <v>7250</v>
      </c>
      <c r="D1033"/>
      <c r="E1033" s="28"/>
      <c r="F1033" s="1"/>
      <c r="G1033" s="1"/>
      <c r="H1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033" s="1"/>
      <c r="J1033" s="1"/>
      <c r="K1033" s="21"/>
      <c r="L1033" s="21"/>
      <c r="M1033" s="21"/>
      <c r="N1033" s="21"/>
      <c r="O1033" s="21"/>
      <c r="P1033" s="21"/>
      <c r="Q1033"/>
    </row>
    <row r="1034" spans="1:17" hidden="1">
      <c r="A1034" t="s">
        <v>3762</v>
      </c>
      <c r="B1034">
        <v>720435</v>
      </c>
      <c r="C1034" t="s">
        <v>7186</v>
      </c>
      <c r="D1034"/>
      <c r="E1034" s="28"/>
      <c r="F10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26311.999999999953</v>
      </c>
      <c r="G10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26311.999999999953</v>
      </c>
      <c r="H1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26311.999999999953</v>
      </c>
      <c r="I1034" s="1"/>
      <c r="J1034" s="1"/>
      <c r="K1034" s="21">
        <f>IF(Table13[[#This Row],[Licensed 2024]] = "Yes", ((Table13[[#This Row],[2024]]-2500)/Table13[[#This Row],[2023]])-1, (Table13[[#This Row],[2024]]/Table13[[#This Row],[2023]])-1)</f>
        <v>0</v>
      </c>
      <c r="L1034" s="21"/>
      <c r="M1034" s="21"/>
      <c r="N1034" s="21">
        <f>IF(Table13[[#This Row],[Licensed 2025]] = "Yes", ((Table13[[#This Row],[2025]]-2500)/Table13[[#This Row],[2024]])-1, (Table13[[#This Row],[2025]]/Table13[[#This Row],[2024]])-1)</f>
        <v>0</v>
      </c>
      <c r="O1034" s="21"/>
      <c r="P1034" s="21"/>
      <c r="Q1034"/>
    </row>
    <row r="1035" spans="1:17" hidden="1">
      <c r="A1035" t="s">
        <v>3763</v>
      </c>
      <c r="B1035">
        <v>92615</v>
      </c>
      <c r="C1035" t="s">
        <v>7664</v>
      </c>
      <c r="D1035"/>
      <c r="E1035" s="28"/>
      <c r="F1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46654.400000000132</v>
      </c>
      <c r="G1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46654.400000000132</v>
      </c>
      <c r="H1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48983.999999999905</v>
      </c>
      <c r="I1035" s="1"/>
      <c r="J1035" s="1"/>
      <c r="K1035" s="21">
        <f>IF(Table13[[#This Row],[Licensed 2024]] = "Yes", ((Table13[[#This Row],[2024]]-2500)/Table13[[#This Row],[2023]])-1, (Table13[[#This Row],[2024]]/Table13[[#This Row],[2023]])-1)</f>
        <v>0</v>
      </c>
      <c r="L1035" s="21"/>
      <c r="M1035" s="21"/>
      <c r="N1035" s="21">
        <f>IF(Table13[[#This Row],[Licensed 2025]] = "Yes", ((Table13[[#This Row],[2025]]-2500)/Table13[[#This Row],[2024]])-1, (Table13[[#This Row],[2025]]/Table13[[#This Row],[2024]])-1)</f>
        <v>4.993312527863969E-2</v>
      </c>
      <c r="O1035" s="21"/>
      <c r="P1035" s="21"/>
      <c r="Q1035"/>
    </row>
    <row r="1036" spans="1:17" hidden="1">
      <c r="A1036" t="s">
        <v>542</v>
      </c>
      <c r="B1036">
        <v>716363</v>
      </c>
      <c r="C1036" t="s">
        <v>7337</v>
      </c>
      <c r="D1036"/>
      <c r="E1036" s="28"/>
      <c r="F10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144913.59999999992</v>
      </c>
      <c r="G10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147804.79999999987</v>
      </c>
      <c r="H1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161844.79999999987</v>
      </c>
      <c r="I1036" s="1"/>
      <c r="J1036" s="1"/>
      <c r="K1036" s="21">
        <f>IF(Table13[[#This Row],[Licensed 2024]] = "Yes", ((Table13[[#This Row],[2024]]-2500)/Table13[[#This Row],[2023]])-1, (Table13[[#This Row],[2024]]/Table13[[#This Row],[2023]])-1)</f>
        <v>1.9951198507248247E-2</v>
      </c>
      <c r="L1036" s="21"/>
      <c r="M1036" s="21"/>
      <c r="N1036" s="21">
        <f>IF(Table13[[#This Row],[Licensed 2025]] = "Yes", ((Table13[[#This Row],[2025]]-2500)/Table13[[#This Row],[2024]])-1, (Table13[[#This Row],[2025]]/Table13[[#This Row],[2024]])-1)</f>
        <v>9.4990149169715821E-2</v>
      </c>
      <c r="O1036" s="21"/>
      <c r="P1036" s="21"/>
      <c r="Q1036"/>
    </row>
    <row r="1037" spans="1:17" hidden="1">
      <c r="A1037" t="s">
        <v>7665</v>
      </c>
      <c r="B1037">
        <v>724671</v>
      </c>
      <c r="C1037" t="s">
        <v>7201</v>
      </c>
      <c r="D1037"/>
      <c r="E1037" s="28"/>
      <c r="F1037" s="1"/>
      <c r="G1037" s="1"/>
      <c r="H1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104582.40000000001</v>
      </c>
      <c r="I1037" s="1"/>
      <c r="J1037" s="1"/>
      <c r="K1037" s="21"/>
      <c r="L1037" s="21"/>
      <c r="M1037" s="21"/>
      <c r="N1037" s="21"/>
      <c r="O1037" s="21"/>
      <c r="P1037" s="21"/>
      <c r="Q1037"/>
    </row>
    <row r="1038" spans="1:17" hidden="1">
      <c r="A1038" t="s">
        <v>3764</v>
      </c>
      <c r="B1038">
        <v>721199</v>
      </c>
      <c r="C1038" t="s">
        <v>7666</v>
      </c>
      <c r="D1038"/>
      <c r="E1038" s="28"/>
      <c r="F10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0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038" s="1"/>
      <c r="J1038" s="1"/>
      <c r="K1038" s="21">
        <f>IF(Table13[[#This Row],[Licensed 2024]] = "Yes", ((Table13[[#This Row],[2024]]-2500)/Table13[[#This Row],[2023]])-1, (Table13[[#This Row],[2024]]/Table13[[#This Row],[2023]])-1)</f>
        <v>0</v>
      </c>
      <c r="L1038" s="21"/>
      <c r="M1038" s="21"/>
      <c r="N1038" s="21">
        <f>IF(Table13[[#This Row],[Licensed 2025]] = "Yes", ((Table13[[#This Row],[2025]]-2500)/Table13[[#This Row],[2024]])-1, (Table13[[#This Row],[2025]]/Table13[[#This Row],[2024]])-1)</f>
        <v>0</v>
      </c>
      <c r="O1038" s="21"/>
      <c r="P1038" s="21"/>
      <c r="Q1038"/>
    </row>
    <row r="1039" spans="1:17" hidden="1">
      <c r="A1039" t="s">
        <v>7667</v>
      </c>
      <c r="B1039">
        <v>725658</v>
      </c>
      <c r="C1039" t="s">
        <v>7188</v>
      </c>
      <c r="D1039"/>
      <c r="E1039" s="28"/>
      <c r="F1039" s="1"/>
      <c r="G1039" s="1"/>
      <c r="H1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135012.80000000016</v>
      </c>
      <c r="I1039" s="1"/>
      <c r="J1039" s="1"/>
      <c r="K1039" s="21"/>
      <c r="L1039" s="21"/>
      <c r="M1039" s="21"/>
      <c r="N1039" s="21"/>
      <c r="O1039" s="21"/>
      <c r="P1039" s="21"/>
      <c r="Q1039"/>
    </row>
    <row r="1040" spans="1:17" hidden="1">
      <c r="A1040" t="s">
        <v>544</v>
      </c>
      <c r="B1040">
        <v>721257</v>
      </c>
      <c r="C1040" t="s">
        <v>7236</v>
      </c>
      <c r="D1040"/>
      <c r="E1040" s="28"/>
      <c r="F1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1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163217.59999999957</v>
      </c>
      <c r="H1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176280</v>
      </c>
      <c r="I1040" s="1"/>
      <c r="J1040" s="1"/>
      <c r="K1040" s="21">
        <f>IF(Table13[[#This Row],[Licensed 2024]] = "Yes", ((Table13[[#This Row],[2024]]-2500)/Table13[[#This Row],[2023]])-1, (Table13[[#This Row],[2024]]/Table13[[#This Row],[2023]])-1)</f>
        <v>2.0018198362143913E-2</v>
      </c>
      <c r="L1040" s="21"/>
      <c r="M1040" s="21"/>
      <c r="N1040" s="21">
        <f>IF(Table13[[#This Row],[Licensed 2025]] = "Yes", ((Table13[[#This Row],[2025]]-2500)/Table13[[#This Row],[2024]])-1, (Table13[[#This Row],[2025]]/Table13[[#This Row],[2024]])-1)</f>
        <v>8.003058493692139E-2</v>
      </c>
      <c r="O1040" s="21"/>
      <c r="P1040" s="21"/>
      <c r="Q1040"/>
    </row>
    <row r="1041" spans="1:17" hidden="1">
      <c r="A1041" t="s">
        <v>3765</v>
      </c>
      <c r="B1041">
        <v>721406</v>
      </c>
      <c r="C1041" t="s">
        <v>7668</v>
      </c>
      <c r="D1041"/>
      <c r="E1041" s="28"/>
      <c r="F1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75129.599999999773</v>
      </c>
      <c r="G1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77375.999999999622</v>
      </c>
      <c r="H1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79705.600000000108</v>
      </c>
      <c r="I1041" s="1"/>
      <c r="J1041" s="1"/>
      <c r="K1041" s="21">
        <f>IF(Table13[[#This Row],[Licensed 2024]] = "Yes", ((Table13[[#This Row],[2024]]-2500)/Table13[[#This Row],[2023]])-1, (Table13[[#This Row],[2024]]/Table13[[#This Row],[2023]])-1)</f>
        <v>2.9900332225911708E-2</v>
      </c>
      <c r="L1041" s="21"/>
      <c r="M1041" s="21"/>
      <c r="N1041" s="21">
        <f>IF(Table13[[#This Row],[Licensed 2025]] = "Yes", ((Table13[[#This Row],[2025]]-2500)/Table13[[#This Row],[2024]])-1, (Table13[[#This Row],[2025]]/Table13[[#This Row],[2024]])-1)</f>
        <v>3.0107526881726798E-2</v>
      </c>
      <c r="O1041" s="21"/>
      <c r="P1041" s="21"/>
      <c r="Q1041"/>
    </row>
    <row r="1042" spans="1:17" hidden="1">
      <c r="A1042" t="s">
        <v>7669</v>
      </c>
      <c r="B1042">
        <v>724747</v>
      </c>
      <c r="C1042" t="s">
        <v>7477</v>
      </c>
      <c r="D1042"/>
      <c r="E1042" s="28"/>
      <c r="F1042" s="1"/>
      <c r="G1042" s="1"/>
      <c r="H1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1042" s="1"/>
      <c r="J1042" s="1"/>
      <c r="K1042" s="21"/>
      <c r="L1042" s="21"/>
      <c r="M1042" s="21"/>
      <c r="N1042" s="21"/>
      <c r="O1042" s="21"/>
      <c r="P1042" s="21"/>
      <c r="Q1042"/>
    </row>
    <row r="1043" spans="1:17" hidden="1">
      <c r="A1043" t="s">
        <v>7670</v>
      </c>
      <c r="B1043">
        <v>725852</v>
      </c>
      <c r="C1043" t="s">
        <v>7135</v>
      </c>
      <c r="D1043"/>
      <c r="E1043" s="28"/>
      <c r="F1043" s="1"/>
      <c r="G1043" s="1"/>
      <c r="H1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66955.200000000114</v>
      </c>
      <c r="I1043" s="1"/>
      <c r="J1043" s="1"/>
      <c r="K1043" s="21"/>
      <c r="L1043" s="21"/>
      <c r="M1043" s="21"/>
      <c r="N1043" s="21"/>
      <c r="O1043" s="21"/>
      <c r="P1043" s="21"/>
      <c r="Q1043"/>
    </row>
    <row r="1044" spans="1:17" hidden="1">
      <c r="A1044" t="s">
        <v>545</v>
      </c>
      <c r="B1044">
        <v>18836</v>
      </c>
      <c r="C1044" t="s">
        <v>7484</v>
      </c>
      <c r="D1044"/>
      <c r="E1044" s="28"/>
      <c r="F1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113464.00000000038</v>
      </c>
      <c r="G1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117728.00000000004</v>
      </c>
      <c r="H1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126859.20000000001</v>
      </c>
      <c r="I1044" s="1"/>
      <c r="J1044" s="1"/>
      <c r="K1044" s="21">
        <f>IF(Table13[[#This Row],[Licensed 2024]] = "Yes", ((Table13[[#This Row],[2024]]-2500)/Table13[[#This Row],[2023]])-1, (Table13[[#This Row],[2024]]/Table13[[#This Row],[2023]])-1)</f>
        <v>3.7580201649859424E-2</v>
      </c>
      <c r="L1044" s="21"/>
      <c r="M1044" s="21"/>
      <c r="N1044" s="21">
        <f>IF(Table13[[#This Row],[Licensed 2025]] = "Yes", ((Table13[[#This Row],[2025]]-2500)/Table13[[#This Row],[2024]])-1, (Table13[[#This Row],[2025]]/Table13[[#This Row],[2024]])-1)</f>
        <v>7.7561837455830007E-2</v>
      </c>
      <c r="O1044" s="21"/>
      <c r="P1044" s="21"/>
      <c r="Q1044"/>
    </row>
    <row r="1045" spans="1:17" hidden="1">
      <c r="A1045" t="s">
        <v>7671</v>
      </c>
      <c r="B1045">
        <v>725716</v>
      </c>
      <c r="C1045" t="s">
        <v>7298</v>
      </c>
      <c r="D1045"/>
      <c r="E1045" s="28"/>
      <c r="F1045" s="1"/>
      <c r="G1045" s="1"/>
      <c r="H1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90105.59999999986</v>
      </c>
      <c r="I1045" s="1"/>
      <c r="J1045" s="1"/>
      <c r="K1045" s="21"/>
      <c r="L1045" s="21"/>
      <c r="M1045" s="21"/>
      <c r="N1045" s="21"/>
      <c r="O1045" s="21"/>
      <c r="P1045" s="21"/>
      <c r="Q1045"/>
    </row>
    <row r="1046" spans="1:17" hidden="1">
      <c r="A1046" t="s">
        <v>6802</v>
      </c>
      <c r="B1046">
        <v>724409</v>
      </c>
      <c r="C1046" t="s">
        <v>7672</v>
      </c>
      <c r="D1046"/>
      <c r="E1046" s="28"/>
      <c r="F1046" s="1"/>
      <c r="G1046" s="1"/>
      <c r="H1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47361.599999999962</v>
      </c>
      <c r="I1046" s="1"/>
      <c r="J1046" s="1"/>
      <c r="K1046" s="21"/>
      <c r="L1046" s="21"/>
      <c r="M1046" s="21"/>
      <c r="N1046" s="21"/>
      <c r="O1046" s="21"/>
      <c r="P1046" s="21"/>
      <c r="Q1046"/>
    </row>
    <row r="1047" spans="1:17" hidden="1">
      <c r="A1047" t="s">
        <v>546</v>
      </c>
      <c r="B1047">
        <v>720179</v>
      </c>
      <c r="C1047" t="s">
        <v>7351</v>
      </c>
      <c r="D1047"/>
      <c r="E1047" s="28"/>
      <c r="F10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60007.999999999811</v>
      </c>
      <c r="G10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61817.599999999584</v>
      </c>
      <c r="H1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64916.800000000076</v>
      </c>
      <c r="I1047" s="1"/>
      <c r="J1047" s="1"/>
      <c r="K1047" s="21">
        <f>IF(Table13[[#This Row],[Licensed 2024]] = "Yes", ((Table13[[#This Row],[2024]]-2500)/Table13[[#This Row],[2023]])-1, (Table13[[#This Row],[2024]]/Table13[[#This Row],[2023]])-1)</f>
        <v>3.0155979202769245E-2</v>
      </c>
      <c r="L1047" s="21"/>
      <c r="M1047" s="21"/>
      <c r="N1047" s="21">
        <f>IF(Table13[[#This Row],[Licensed 2025]] = "Yes", ((Table13[[#This Row],[2025]]-2500)/Table13[[#This Row],[2024]])-1, (Table13[[#This Row],[2025]]/Table13[[#This Row],[2024]])-1)</f>
        <v>5.0134589502027094E-2</v>
      </c>
      <c r="O1047" s="21"/>
      <c r="P1047" s="21"/>
      <c r="Q1047"/>
    </row>
    <row r="1048" spans="1:17" hidden="1">
      <c r="A1048" t="s">
        <v>547</v>
      </c>
      <c r="B1048">
        <v>88491</v>
      </c>
      <c r="C1048" t="s">
        <v>7202</v>
      </c>
      <c r="D1048"/>
      <c r="E1048" s="28"/>
      <c r="F1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119184.00000000038</v>
      </c>
      <c r="G1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127836.80000000008</v>
      </c>
      <c r="H1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133265.59999999986</v>
      </c>
      <c r="I1048" s="1"/>
      <c r="J1048" s="1"/>
      <c r="K1048" s="21">
        <f>IF(Table13[[#This Row],[Licensed 2024]] = "Yes", ((Table13[[#This Row],[2024]]-2500)/Table13[[#This Row],[2023]])-1, (Table13[[#This Row],[2024]]/Table13[[#This Row],[2023]])-1)</f>
        <v>7.2600349040136791E-2</v>
      </c>
      <c r="L1048" s="21"/>
      <c r="M1048" s="21"/>
      <c r="N1048" s="21">
        <f>IF(Table13[[#This Row],[Licensed 2025]] = "Yes", ((Table13[[#This Row],[2025]]-2500)/Table13[[#This Row],[2024]])-1, (Table13[[#This Row],[2025]]/Table13[[#This Row],[2024]])-1)</f>
        <v>4.2466644972338097E-2</v>
      </c>
      <c r="O1048" s="21"/>
      <c r="P1048" s="21"/>
      <c r="Q1048"/>
    </row>
    <row r="1049" spans="1:17" hidden="1">
      <c r="A1049" t="s">
        <v>3766</v>
      </c>
      <c r="B1049">
        <v>250108</v>
      </c>
      <c r="C1049" t="s">
        <v>7673</v>
      </c>
      <c r="D1049"/>
      <c r="E1049" s="28"/>
      <c r="F10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0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049" s="1"/>
      <c r="J1049" s="1"/>
      <c r="K1049" s="21"/>
      <c r="L1049" s="21"/>
      <c r="M1049" s="21"/>
      <c r="N1049" s="21"/>
      <c r="O1049" s="21"/>
      <c r="P1049" s="21"/>
      <c r="Q1049"/>
    </row>
    <row r="1050" spans="1:17" hidden="1">
      <c r="A1050" t="s">
        <v>548</v>
      </c>
      <c r="B1050">
        <v>710288</v>
      </c>
      <c r="C1050" t="s">
        <v>7198</v>
      </c>
      <c r="D1050"/>
      <c r="E1050" s="28"/>
      <c r="F10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89065.59999999986</v>
      </c>
      <c r="G10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95534.40000000014</v>
      </c>
      <c r="H1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100318.40000000004</v>
      </c>
      <c r="I1050" s="1"/>
      <c r="J1050" s="1"/>
      <c r="K1050" s="21">
        <f>IF(Table13[[#This Row],[Licensed 2024]] = "Yes", ((Table13[[#This Row],[2024]]-2500)/Table13[[#This Row],[2023]])-1, (Table13[[#This Row],[2024]]/Table13[[#This Row],[2023]])-1)</f>
        <v>7.2629612330689763E-2</v>
      </c>
      <c r="L1050" s="21"/>
      <c r="M1050" s="21"/>
      <c r="N1050" s="21">
        <f>IF(Table13[[#This Row],[Licensed 2025]] = "Yes", ((Table13[[#This Row],[2025]]-2500)/Table13[[#This Row],[2024]])-1, (Table13[[#This Row],[2025]]/Table13[[#This Row],[2024]])-1)</f>
        <v>5.0076202917481938E-2</v>
      </c>
      <c r="O1050" s="21"/>
      <c r="P1050" s="21"/>
      <c r="Q1050"/>
    </row>
    <row r="1051" spans="1:17" hidden="1">
      <c r="A1051" t="s">
        <v>549</v>
      </c>
      <c r="B1051">
        <v>711908</v>
      </c>
      <c r="C1051" t="s">
        <v>7555</v>
      </c>
      <c r="D1051"/>
      <c r="E1051" s="28"/>
      <c r="F10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179171.19999999972</v>
      </c>
      <c r="G10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184100.8</v>
      </c>
      <c r="H1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189155.20000000013</v>
      </c>
      <c r="I1051" s="1"/>
      <c r="J1051" s="1"/>
      <c r="K1051" s="21">
        <f>IF(Table13[[#This Row],[Licensed 2024]] = "Yes", ((Table13[[#This Row],[2024]]-2500)/Table13[[#This Row],[2023]])-1, (Table13[[#This Row],[2024]]/Table13[[#This Row],[2023]])-1)</f>
        <v>2.7513350359880784E-2</v>
      </c>
      <c r="L1051" s="21"/>
      <c r="M1051" s="21"/>
      <c r="N1051" s="21">
        <f>IF(Table13[[#This Row],[Licensed 2025]] = "Yes", ((Table13[[#This Row],[2025]]-2500)/Table13[[#This Row],[2024]])-1, (Table13[[#This Row],[2025]]/Table13[[#This Row],[2024]])-1)</f>
        <v>2.7454524912440048E-2</v>
      </c>
      <c r="O1051" s="21"/>
      <c r="P1051" s="21"/>
      <c r="Q1051"/>
    </row>
    <row r="1052" spans="1:17" hidden="1">
      <c r="A1052" t="s">
        <v>550</v>
      </c>
      <c r="B1052">
        <v>714470</v>
      </c>
      <c r="C1052" t="s">
        <v>7419</v>
      </c>
      <c r="D1052"/>
      <c r="E1052" s="28"/>
      <c r="F10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189092.79999999993</v>
      </c>
      <c r="G10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192691.20000000022</v>
      </c>
      <c r="H1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196539.19999999955</v>
      </c>
      <c r="I1052" s="1"/>
      <c r="J1052" s="1"/>
      <c r="K1052" s="21">
        <f>IF(Table13[[#This Row],[Licensed 2024]] = "Yes", ((Table13[[#This Row],[2024]]-2500)/Table13[[#This Row],[2023]])-1, (Table13[[#This Row],[2024]]/Table13[[#This Row],[2023]])-1)</f>
        <v>1.9029809701904599E-2</v>
      </c>
      <c r="L1052" s="21"/>
      <c r="M1052" s="21"/>
      <c r="N1052" s="21">
        <f>IF(Table13[[#This Row],[Licensed 2025]] = "Yes", ((Table13[[#This Row],[2025]]-2500)/Table13[[#This Row],[2024]])-1, (Table13[[#This Row],[2025]]/Table13[[#This Row],[2024]])-1)</f>
        <v>1.9969775474953266E-2</v>
      </c>
      <c r="O1052" s="21"/>
      <c r="P1052" s="21"/>
      <c r="Q1052"/>
    </row>
    <row r="1053" spans="1:17" hidden="1">
      <c r="A1053" t="s">
        <v>551</v>
      </c>
      <c r="B1053">
        <v>76125</v>
      </c>
      <c r="C1053" t="s">
        <v>7674</v>
      </c>
      <c r="D1053"/>
      <c r="E1053" s="28"/>
      <c r="F1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118331.19999999997</v>
      </c>
      <c r="G1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122054.40000000001</v>
      </c>
      <c r="H1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126339.20000000001</v>
      </c>
      <c r="I1053" s="1"/>
      <c r="J1053" s="1"/>
      <c r="K1053" s="21">
        <f>IF(Table13[[#This Row],[Licensed 2024]] = "Yes", ((Table13[[#This Row],[2024]]-2500)/Table13[[#This Row],[2023]])-1, (Table13[[#This Row],[2024]]/Table13[[#This Row],[2023]])-1)</f>
        <v>3.1464229214273498E-2</v>
      </c>
      <c r="L1053" s="21"/>
      <c r="M1053" s="21"/>
      <c r="N1053" s="21">
        <f>IF(Table13[[#This Row],[Licensed 2025]] = "Yes", ((Table13[[#This Row],[2025]]-2500)/Table13[[#This Row],[2024]])-1, (Table13[[#This Row],[2025]]/Table13[[#This Row],[2024]])-1)</f>
        <v>3.5105657805044377E-2</v>
      </c>
      <c r="O1053" s="21"/>
      <c r="P1053" s="21"/>
      <c r="Q1053"/>
    </row>
    <row r="1054" spans="1:17" hidden="1">
      <c r="A1054" t="s">
        <v>3767</v>
      </c>
      <c r="B1054">
        <v>709265</v>
      </c>
      <c r="C1054" t="s">
        <v>7398</v>
      </c>
      <c r="D1054"/>
      <c r="E1054" s="28"/>
      <c r="F1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1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1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1054" s="1"/>
      <c r="J1054" s="1"/>
      <c r="K1054" s="21">
        <f>IF(Table13[[#This Row],[Licensed 2024]] = "Yes", ((Table13[[#This Row],[2024]]-2500)/Table13[[#This Row],[2023]])-1, (Table13[[#This Row],[2024]]/Table13[[#This Row],[2023]])-1)</f>
        <v>0</v>
      </c>
      <c r="L1054" s="21"/>
      <c r="M1054" s="21"/>
      <c r="N1054" s="21">
        <f>IF(Table13[[#This Row],[Licensed 2025]] = "Yes", ((Table13[[#This Row],[2025]]-2500)/Table13[[#This Row],[2024]])-1, (Table13[[#This Row],[2025]]/Table13[[#This Row],[2024]])-1)</f>
        <v>0</v>
      </c>
      <c r="O1054" s="21"/>
      <c r="P1054" s="21"/>
      <c r="Q1054"/>
    </row>
    <row r="1055" spans="1:17" hidden="1">
      <c r="A1055" t="s">
        <v>7675</v>
      </c>
      <c r="B1055">
        <v>723023</v>
      </c>
      <c r="C1055" t="s">
        <v>7676</v>
      </c>
      <c r="D1055"/>
      <c r="E1055" s="28"/>
      <c r="F10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0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055" s="1"/>
      <c r="J1055" s="1"/>
      <c r="K1055" s="21">
        <f>IF(Table13[[#This Row],[Licensed 2024]] = "Yes", ((Table13[[#This Row],[2024]]-2500)/Table13[[#This Row],[2023]])-1, (Table13[[#This Row],[2024]]/Table13[[#This Row],[2023]])-1)</f>
        <v>0</v>
      </c>
      <c r="L1055" s="21"/>
      <c r="M1055" s="21"/>
      <c r="N1055" s="21">
        <f>IF(Table13[[#This Row],[Licensed 2025]] = "Yes", ((Table13[[#This Row],[2025]]-2500)/Table13[[#This Row],[2024]])-1, (Table13[[#This Row],[2025]]/Table13[[#This Row],[2024]])-1)</f>
        <v>0</v>
      </c>
      <c r="O1055" s="21"/>
      <c r="P1055" s="21"/>
      <c r="Q1055"/>
    </row>
    <row r="1056" spans="1:17" hidden="1">
      <c r="A1056" t="s">
        <v>7677</v>
      </c>
      <c r="B1056">
        <v>724940</v>
      </c>
      <c r="C1056" t="s">
        <v>7341</v>
      </c>
      <c r="D1056"/>
      <c r="E1056" s="28"/>
      <c r="F1056" s="1"/>
      <c r="G1056" s="1"/>
      <c r="H1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80017.600000000064</v>
      </c>
      <c r="I1056" s="1"/>
      <c r="J1056" s="1"/>
      <c r="K1056" s="21"/>
      <c r="L1056" s="21"/>
      <c r="M1056" s="21"/>
      <c r="N1056" s="21"/>
      <c r="O1056" s="21"/>
      <c r="P1056" s="21"/>
      <c r="Q1056"/>
    </row>
    <row r="1057" spans="1:17" hidden="1">
      <c r="A1057" t="s">
        <v>3768</v>
      </c>
      <c r="B1057">
        <v>109039</v>
      </c>
      <c r="C1057" t="s">
        <v>7182</v>
      </c>
      <c r="D1057"/>
      <c r="E1057" s="28"/>
      <c r="F10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10462.400000000416</v>
      </c>
      <c r="G10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10670.400000000227</v>
      </c>
      <c r="H1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10899.199999999546</v>
      </c>
      <c r="I1057" s="1"/>
      <c r="J1057" s="1"/>
      <c r="K1057" s="21">
        <f>IF(Table13[[#This Row],[Licensed 2024]] = "Yes", ((Table13[[#This Row],[2024]]-2500)/Table13[[#This Row],[2023]])-1, (Table13[[#This Row],[2024]]/Table13[[#This Row],[2023]])-1)</f>
        <v>1.9880715705746566E-2</v>
      </c>
      <c r="L1057" s="21"/>
      <c r="M1057" s="21"/>
      <c r="N1057" s="21">
        <f>IF(Table13[[#This Row],[Licensed 2025]] = "Yes", ((Table13[[#This Row],[2025]]-2500)/Table13[[#This Row],[2024]])-1, (Table13[[#This Row],[2025]]/Table13[[#This Row],[2024]])-1)</f>
        <v>2.1442495126641425E-2</v>
      </c>
      <c r="O1057" s="21"/>
      <c r="P1057" s="21"/>
      <c r="Q1057"/>
    </row>
    <row r="1058" spans="1:17" hidden="1">
      <c r="A1058" t="s">
        <v>3769</v>
      </c>
      <c r="B1058">
        <v>119463</v>
      </c>
      <c r="C1058" t="s">
        <v>7173</v>
      </c>
      <c r="D1058"/>
      <c r="E1058" s="28"/>
      <c r="F10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0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058" s="1"/>
      <c r="J1058" s="1"/>
      <c r="K1058" s="21">
        <f>IF(Table13[[#This Row],[Licensed 2024]] = "Yes", ((Table13[[#This Row],[2024]]-2500)/Table13[[#This Row],[2023]])-1, (Table13[[#This Row],[2024]]/Table13[[#This Row],[2023]])-1)</f>
        <v>8.7478559176670467E-2</v>
      </c>
      <c r="L1058" s="21"/>
      <c r="M1058" s="21"/>
      <c r="N1058" s="21">
        <f>IF(Table13[[#This Row],[Licensed 2025]] = "Yes", ((Table13[[#This Row],[2025]]-2500)/Table13[[#This Row],[2024]])-1, (Table13[[#This Row],[2025]]/Table13[[#This Row],[2024]])-1)</f>
        <v>2.4605678233437622E-2</v>
      </c>
      <c r="O1058" s="21"/>
      <c r="P1058" s="21"/>
      <c r="Q1058"/>
    </row>
    <row r="1059" spans="1:17" hidden="1">
      <c r="A1059" t="s">
        <v>7678</v>
      </c>
      <c r="B1059">
        <v>726769</v>
      </c>
      <c r="C1059" t="s">
        <v>7315</v>
      </c>
      <c r="D1059"/>
      <c r="E1059" s="28"/>
      <c r="F1059" s="1"/>
      <c r="G1059" s="1"/>
      <c r="H1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157019.20000000001</v>
      </c>
      <c r="I1059" s="1"/>
      <c r="J1059" s="1"/>
      <c r="K1059" s="21"/>
      <c r="L1059" s="21"/>
      <c r="M1059" s="21"/>
      <c r="N1059" s="21"/>
      <c r="O1059" s="21"/>
      <c r="P1059" s="21"/>
      <c r="Q1059"/>
    </row>
    <row r="1060" spans="1:17" hidden="1">
      <c r="A1060" t="s">
        <v>7679</v>
      </c>
      <c r="B1060">
        <v>726809</v>
      </c>
      <c r="C1060" t="s">
        <v>7680</v>
      </c>
      <c r="D1060"/>
      <c r="E1060" s="28"/>
      <c r="F1060" s="1"/>
      <c r="G1060" s="1"/>
      <c r="H1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1060" s="1"/>
      <c r="J1060" s="1"/>
      <c r="K1060" s="21"/>
      <c r="L1060" s="21"/>
      <c r="M1060" s="21"/>
      <c r="N1060" s="21"/>
      <c r="O1060" s="21"/>
      <c r="P1060" s="21"/>
      <c r="Q1060"/>
    </row>
    <row r="1061" spans="1:17" hidden="1">
      <c r="A1061" t="s">
        <v>3770</v>
      </c>
      <c r="B1061">
        <v>714832</v>
      </c>
      <c r="C1061" t="s">
        <v>7681</v>
      </c>
      <c r="D1061"/>
      <c r="E1061" s="28"/>
      <c r="F10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0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061" s="1"/>
      <c r="J1061" s="1"/>
      <c r="K1061" s="21"/>
      <c r="L1061" s="21"/>
      <c r="M1061" s="21"/>
      <c r="N1061" s="21"/>
      <c r="O1061" s="21"/>
      <c r="P1061" s="21"/>
      <c r="Q1061"/>
    </row>
    <row r="1062" spans="1:17" hidden="1">
      <c r="A1062" t="s">
        <v>552</v>
      </c>
      <c r="B1062">
        <v>712132</v>
      </c>
      <c r="C1062" t="s">
        <v>7273</v>
      </c>
      <c r="D1062"/>
      <c r="E1062" s="28"/>
      <c r="F1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68390.400000000227</v>
      </c>
      <c r="G1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72820.799999999988</v>
      </c>
      <c r="H1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75545.600000000341</v>
      </c>
      <c r="I1062" s="1"/>
      <c r="J1062" s="1"/>
      <c r="K1062" s="21">
        <f>IF(Table13[[#This Row],[Licensed 2024]] = "Yes", ((Table13[[#This Row],[2024]]-2500)/Table13[[#This Row],[2023]])-1, (Table13[[#This Row],[2024]]/Table13[[#This Row],[2023]])-1)</f>
        <v>6.4781021897806434E-2</v>
      </c>
      <c r="L1062" s="21"/>
      <c r="M1062" s="21"/>
      <c r="N1062" s="21">
        <f>IF(Table13[[#This Row],[Licensed 2025]] = "Yes", ((Table13[[#This Row],[2025]]-2500)/Table13[[#This Row],[2024]])-1, (Table13[[#This Row],[2025]]/Table13[[#This Row],[2024]])-1)</f>
        <v>3.7417880605546072E-2</v>
      </c>
      <c r="O1062" s="21"/>
      <c r="P1062" s="21"/>
      <c r="Q1062"/>
    </row>
    <row r="1063" spans="1:17" hidden="1">
      <c r="A1063" t="s">
        <v>553</v>
      </c>
      <c r="B1063">
        <v>716262</v>
      </c>
      <c r="C1063" t="s">
        <v>7661</v>
      </c>
      <c r="D1063"/>
      <c r="E1063" s="28"/>
      <c r="F10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77729.599999999773</v>
      </c>
      <c r="G10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107016.00000000009</v>
      </c>
      <c r="H1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111841.59999999996</v>
      </c>
      <c r="I1063" s="1"/>
      <c r="J1063" s="1"/>
      <c r="K1063" s="21">
        <f>IF(Table13[[#This Row],[Licensed 2024]] = "Yes", ((Table13[[#This Row],[2024]]-2500)/Table13[[#This Row],[2023]])-1, (Table13[[#This Row],[2024]]/Table13[[#This Row],[2023]])-1)</f>
        <v>0.37677281241638183</v>
      </c>
      <c r="L1063" s="21"/>
      <c r="M1063" s="21"/>
      <c r="N1063" s="21">
        <f>IF(Table13[[#This Row],[Licensed 2025]] = "Yes", ((Table13[[#This Row],[2025]]-2500)/Table13[[#This Row],[2024]])-1, (Table13[[#This Row],[2025]]/Table13[[#This Row],[2024]])-1)</f>
        <v>4.5092322643341953E-2</v>
      </c>
      <c r="O1063" s="21"/>
      <c r="P1063" s="21"/>
      <c r="Q1063"/>
    </row>
    <row r="1064" spans="1:17" hidden="1">
      <c r="A1064" t="s">
        <v>554</v>
      </c>
      <c r="B1064">
        <v>713973</v>
      </c>
      <c r="C1064" t="s">
        <v>7273</v>
      </c>
      <c r="D1064"/>
      <c r="E1064" s="28"/>
      <c r="F10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64583.999999999905</v>
      </c>
      <c r="G10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68952.000000000189</v>
      </c>
      <c r="H1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70678.400000000038</v>
      </c>
      <c r="I1064" s="1"/>
      <c r="J1064" s="1"/>
      <c r="K1064" s="21">
        <f>IF(Table13[[#This Row],[Licensed 2024]] = "Yes", ((Table13[[#This Row],[2024]]-2500)/Table13[[#This Row],[2023]])-1, (Table13[[#This Row],[2024]]/Table13[[#This Row],[2023]])-1)</f>
        <v>6.7632850241550413E-2</v>
      </c>
      <c r="L1064" s="21"/>
      <c r="M1064" s="21"/>
      <c r="N1064" s="21">
        <f>IF(Table13[[#This Row],[Licensed 2025]] = "Yes", ((Table13[[#This Row],[2025]]-2500)/Table13[[#This Row],[2024]])-1, (Table13[[#This Row],[2025]]/Table13[[#This Row],[2024]])-1)</f>
        <v>2.5037707390646258E-2</v>
      </c>
      <c r="O1064" s="21"/>
      <c r="P1064" s="21"/>
      <c r="Q1064"/>
    </row>
    <row r="1065" spans="1:17" hidden="1">
      <c r="A1065" t="s">
        <v>555</v>
      </c>
      <c r="B1065">
        <v>113718</v>
      </c>
      <c r="C1065" t="s">
        <v>7388</v>
      </c>
      <c r="D1065"/>
      <c r="E1065" s="28"/>
      <c r="F10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112091.19999999974</v>
      </c>
      <c r="G10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117686.40000000008</v>
      </c>
      <c r="H1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132995.20000000013</v>
      </c>
      <c r="I1065" s="1"/>
      <c r="J1065" s="1"/>
      <c r="K1065" s="21">
        <f>IF(Table13[[#This Row],[Licensed 2024]] = "Yes", ((Table13[[#This Row],[2024]]-2500)/Table13[[#This Row],[2023]])-1, (Table13[[#This Row],[2024]]/Table13[[#This Row],[2023]])-1)</f>
        <v>4.991649656708419E-2</v>
      </c>
      <c r="L1065" s="21"/>
      <c r="M1065" s="21"/>
      <c r="N1065" s="21">
        <f>IF(Table13[[#This Row],[Licensed 2025]] = "Yes", ((Table13[[#This Row],[2025]]-2500)/Table13[[#This Row],[2024]])-1, (Table13[[#This Row],[2025]]/Table13[[#This Row],[2024]])-1)</f>
        <v>0.13008130081300839</v>
      </c>
      <c r="O1065" s="21"/>
      <c r="P1065" s="21"/>
      <c r="Q1065"/>
    </row>
    <row r="1066" spans="1:17" hidden="1">
      <c r="A1066" t="s">
        <v>556</v>
      </c>
      <c r="B1066">
        <v>24576</v>
      </c>
      <c r="C1066" t="s">
        <v>7627</v>
      </c>
      <c r="D1066"/>
      <c r="E1066" s="28"/>
      <c r="F10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117956.80000000008</v>
      </c>
      <c r="G10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121617.59999999999</v>
      </c>
      <c r="H1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125881.59999999996</v>
      </c>
      <c r="I1066" s="1"/>
      <c r="J1066" s="1"/>
      <c r="K1066" s="21">
        <f>IF(Table13[[#This Row],[Licensed 2024]] = "Yes", ((Table13[[#This Row],[2024]]-2500)/Table13[[#This Row],[2023]])-1, (Table13[[#This Row],[2024]]/Table13[[#This Row],[2023]])-1)</f>
        <v>3.1035090812907118E-2</v>
      </c>
      <c r="L1066" s="21"/>
      <c r="M1066" s="21"/>
      <c r="N1066" s="21">
        <f>IF(Table13[[#This Row],[Licensed 2025]] = "Yes", ((Table13[[#This Row],[2025]]-2500)/Table13[[#This Row],[2024]])-1, (Table13[[#This Row],[2025]]/Table13[[#This Row],[2024]])-1)</f>
        <v>3.5060714896527845E-2</v>
      </c>
      <c r="O1066" s="21"/>
      <c r="P1066" s="21"/>
      <c r="Q1066"/>
    </row>
    <row r="1067" spans="1:17" hidden="1">
      <c r="A1067" t="s">
        <v>557</v>
      </c>
      <c r="B1067">
        <v>712178</v>
      </c>
      <c r="C1067" t="s">
        <v>7130</v>
      </c>
      <c r="D1067"/>
      <c r="E1067" s="28"/>
      <c r="F1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91228.799999999785</v>
      </c>
      <c r="G1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97406.399999999994</v>
      </c>
      <c r="H1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100568.00000000004</v>
      </c>
      <c r="I1067" s="1"/>
      <c r="J1067" s="1"/>
      <c r="K1067" s="21">
        <f>IF(Table13[[#This Row],[Licensed 2024]] = "Yes", ((Table13[[#This Row],[2024]]-2500)/Table13[[#This Row],[2023]])-1, (Table13[[#This Row],[2024]]/Table13[[#This Row],[2023]])-1)</f>
        <v>6.7715458276336182E-2</v>
      </c>
      <c r="L1067" s="21"/>
      <c r="M1067" s="21"/>
      <c r="N1067" s="21">
        <f>IF(Table13[[#This Row],[Licensed 2025]] = "Yes", ((Table13[[#This Row],[2025]]-2500)/Table13[[#This Row],[2024]])-1, (Table13[[#This Row],[2025]]/Table13[[#This Row],[2024]])-1)</f>
        <v>3.2457826179799865E-2</v>
      </c>
      <c r="O1067" s="21"/>
      <c r="P1067" s="21"/>
      <c r="Q1067"/>
    </row>
    <row r="1068" spans="1:17" hidden="1">
      <c r="A1068" t="s">
        <v>7682</v>
      </c>
      <c r="B1068">
        <v>250283</v>
      </c>
      <c r="C1068" t="s">
        <v>7156</v>
      </c>
      <c r="D1068"/>
      <c r="E1068" s="28"/>
      <c r="F1068" s="1"/>
      <c r="G1068" s="1"/>
      <c r="H1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068" s="1"/>
      <c r="J1068" s="1"/>
      <c r="K1068" s="21"/>
      <c r="L1068" s="21"/>
      <c r="M1068" s="21"/>
      <c r="N1068" s="21"/>
      <c r="O1068" s="21"/>
      <c r="P1068" s="21"/>
      <c r="Q1068"/>
    </row>
    <row r="1069" spans="1:17" hidden="1">
      <c r="A1069" t="s">
        <v>7683</v>
      </c>
      <c r="B1069">
        <v>725482</v>
      </c>
      <c r="C1069" t="s">
        <v>7353</v>
      </c>
      <c r="D1069"/>
      <c r="E1069" s="28"/>
      <c r="F1069" s="1"/>
      <c r="G1069" s="1"/>
      <c r="H1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75004.799999999886</v>
      </c>
      <c r="I1069" s="1"/>
      <c r="J1069" s="1"/>
      <c r="K1069" s="21"/>
      <c r="L1069" s="21"/>
      <c r="M1069" s="21"/>
      <c r="N1069" s="21"/>
      <c r="O1069" s="21"/>
      <c r="P1069" s="21"/>
      <c r="Q1069"/>
    </row>
    <row r="1070" spans="1:17" hidden="1">
      <c r="A1070" t="s">
        <v>558</v>
      </c>
      <c r="B1070">
        <v>707655</v>
      </c>
      <c r="C1070" t="s">
        <v>7198</v>
      </c>
      <c r="D1070"/>
      <c r="E1070" s="28"/>
      <c r="F1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1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1070" s="1"/>
      <c r="J1070" s="1"/>
      <c r="K1070" s="21">
        <f>IF(Table13[[#This Row],[Licensed 2024]] = "Yes", ((Table13[[#This Row],[2024]]-2500)/Table13[[#This Row],[2023]])-1, (Table13[[#This Row],[2024]]/Table13[[#This Row],[2023]])-1)</f>
        <v>0</v>
      </c>
      <c r="L1070" s="21"/>
      <c r="M1070" s="21"/>
      <c r="N1070" s="21">
        <f>IF(Table13[[#This Row],[Licensed 2025]] = "Yes", ((Table13[[#This Row],[2025]]-2500)/Table13[[#This Row],[2024]])-1, (Table13[[#This Row],[2025]]/Table13[[#This Row],[2024]])-1)</f>
        <v>0.10529772329246745</v>
      </c>
      <c r="O1070" s="21"/>
      <c r="P1070" s="21"/>
      <c r="Q1070"/>
    </row>
    <row r="1071" spans="1:17" hidden="1">
      <c r="A1071" t="s">
        <v>559</v>
      </c>
      <c r="B1071">
        <v>715966</v>
      </c>
      <c r="C1071" t="s">
        <v>7198</v>
      </c>
      <c r="D1071"/>
      <c r="E1071" s="28"/>
      <c r="F10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0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071" s="1"/>
      <c r="J1071" s="1"/>
      <c r="K1071" s="21"/>
      <c r="L1071" s="21"/>
      <c r="M1071" s="21"/>
      <c r="N1071" s="21"/>
      <c r="O1071" s="21"/>
      <c r="P1071" s="21"/>
      <c r="Q1071"/>
    </row>
    <row r="1072" spans="1:17" hidden="1">
      <c r="A1072" t="s">
        <v>560</v>
      </c>
      <c r="B1072">
        <v>717441</v>
      </c>
      <c r="C1072" t="s">
        <v>7335</v>
      </c>
      <c r="D1072"/>
      <c r="E1072" s="28"/>
      <c r="F1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141440</v>
      </c>
      <c r="G1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147097.59999999957</v>
      </c>
      <c r="H1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155188.80000000028</v>
      </c>
      <c r="I1072" s="1"/>
      <c r="J1072" s="1"/>
      <c r="K1072" s="21">
        <f>IF(Table13[[#This Row],[Licensed 2024]] = "Yes", ((Table13[[#This Row],[2024]]-2500)/Table13[[#This Row],[2023]])-1, (Table13[[#This Row],[2024]]/Table13[[#This Row],[2023]])-1)</f>
        <v>3.9999999999996927E-2</v>
      </c>
      <c r="L1072" s="21"/>
      <c r="M1072" s="21"/>
      <c r="N1072" s="21">
        <f>IF(Table13[[#This Row],[Licensed 2025]] = "Yes", ((Table13[[#This Row],[2025]]-2500)/Table13[[#This Row],[2024]])-1, (Table13[[#This Row],[2025]]/Table13[[#This Row],[2024]])-1)</f>
        <v>5.5005656108602308E-2</v>
      </c>
      <c r="O1072" s="21"/>
      <c r="P1072" s="21"/>
      <c r="Q1072"/>
    </row>
    <row r="1073" spans="1:17" hidden="1">
      <c r="A1073" t="s">
        <v>3772</v>
      </c>
      <c r="B1073">
        <v>91720</v>
      </c>
      <c r="C1073" t="s">
        <v>7684</v>
      </c>
      <c r="D1073"/>
      <c r="E1073" s="28"/>
      <c r="F10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10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1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1073" s="1"/>
      <c r="J1073" s="1"/>
      <c r="K1073" s="21">
        <f>IF(Table13[[#This Row],[Licensed 2024]] = "Yes", ((Table13[[#This Row],[2024]]-2500)/Table13[[#This Row],[2023]])-1, (Table13[[#This Row],[2024]]/Table13[[#This Row],[2023]])-1)</f>
        <v>0</v>
      </c>
      <c r="L1073" s="21"/>
      <c r="M1073" s="21"/>
      <c r="N1073" s="21">
        <f>IF(Table13[[#This Row],[Licensed 2025]] = "Yes", ((Table13[[#This Row],[2025]]-2500)/Table13[[#This Row],[2024]])-1, (Table13[[#This Row],[2025]]/Table13[[#This Row],[2024]])-1)</f>
        <v>-1.4455552553363282E-2</v>
      </c>
      <c r="O1073" s="21"/>
      <c r="P1073" s="21"/>
      <c r="Q1073"/>
    </row>
    <row r="1074" spans="1:17" hidden="1">
      <c r="A1074" t="s">
        <v>3773</v>
      </c>
      <c r="B1074">
        <v>200323</v>
      </c>
      <c r="C1074" t="s">
        <v>7360</v>
      </c>
      <c r="D1074"/>
      <c r="E1074" s="28"/>
      <c r="F10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10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1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1074" s="1"/>
      <c r="J1074" s="1"/>
      <c r="K1074" s="21">
        <f>IF(Table13[[#This Row],[Licensed 2024]] = "Yes", ((Table13[[#This Row],[2024]]-2500)/Table13[[#This Row],[2023]])-1, (Table13[[#This Row],[2024]]/Table13[[#This Row],[2023]])-1)</f>
        <v>8.3668903803137518E-2</v>
      </c>
      <c r="L1074" s="21"/>
      <c r="M1074" s="21"/>
      <c r="N1074" s="21">
        <f>IF(Table13[[#This Row],[Licensed 2025]] = "Yes", ((Table13[[#This Row],[2025]]-2500)/Table13[[#This Row],[2024]])-1, (Table13[[#This Row],[2025]]/Table13[[#This Row],[2024]])-1)</f>
        <v>-1.7753922378202391E-2</v>
      </c>
      <c r="O1074" s="21"/>
      <c r="P1074" s="21"/>
      <c r="Q1074"/>
    </row>
    <row r="1075" spans="1:17" hidden="1">
      <c r="A1075" t="s">
        <v>3774</v>
      </c>
      <c r="B1075">
        <v>200343</v>
      </c>
      <c r="C1075" t="s">
        <v>7260</v>
      </c>
      <c r="D1075"/>
      <c r="E1075" s="28"/>
      <c r="F1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075" s="1"/>
      <c r="J1075" s="1"/>
      <c r="K1075" s="21">
        <f>IF(Table13[[#This Row],[Licensed 2024]] = "Yes", ((Table13[[#This Row],[2024]]-2500)/Table13[[#This Row],[2023]])-1, (Table13[[#This Row],[2024]]/Table13[[#This Row],[2023]])-1)</f>
        <v>8.7478559176670467E-2</v>
      </c>
      <c r="L1075" s="21"/>
      <c r="M1075" s="21"/>
      <c r="N1075" s="21">
        <f>IF(Table13[[#This Row],[Licensed 2025]] = "Yes", ((Table13[[#This Row],[2025]]-2500)/Table13[[#This Row],[2024]])-1, (Table13[[#This Row],[2025]]/Table13[[#This Row],[2024]])-1)</f>
        <v>-1.8611987381704331E-2</v>
      </c>
      <c r="O1075" s="21"/>
      <c r="P1075" s="21"/>
      <c r="Q1075"/>
    </row>
    <row r="1076" spans="1:17" hidden="1">
      <c r="A1076" t="s">
        <v>3775</v>
      </c>
      <c r="B1076">
        <v>721773</v>
      </c>
      <c r="C1076" t="s">
        <v>7386</v>
      </c>
      <c r="D1076"/>
      <c r="E1076" s="28"/>
      <c r="F10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86465.600000000108</v>
      </c>
      <c r="G10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86465.600000000108</v>
      </c>
      <c r="H1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79143.999999999913</v>
      </c>
      <c r="I1076" s="1"/>
      <c r="J1076" s="1"/>
      <c r="K1076" s="21">
        <f>IF(Table13[[#This Row],[Licensed 2024]] = "Yes", ((Table13[[#This Row],[2024]]-2500)/Table13[[#This Row],[2023]])-1, (Table13[[#This Row],[2024]]/Table13[[#This Row],[2023]])-1)</f>
        <v>0</v>
      </c>
      <c r="L1076" s="21"/>
      <c r="M1076" s="21"/>
      <c r="N1076" s="21">
        <f>IF(Table13[[#This Row],[Licensed 2025]] = "Yes", ((Table13[[#This Row],[2025]]-2500)/Table13[[#This Row],[2024]])-1, (Table13[[#This Row],[2025]]/Table13[[#This Row],[2024]])-1)</f>
        <v>-8.4676449362523165E-2</v>
      </c>
      <c r="O1076" s="21"/>
      <c r="P1076" s="21"/>
      <c r="Q1076"/>
    </row>
    <row r="1077" spans="1:17" hidden="1">
      <c r="A1077" t="s">
        <v>3776</v>
      </c>
      <c r="B1077">
        <v>721482</v>
      </c>
      <c r="C1077" t="s">
        <v>7685</v>
      </c>
      <c r="D1077"/>
      <c r="E1077" s="28"/>
      <c r="F10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52291.200000000208</v>
      </c>
      <c r="G10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53851.200000000208</v>
      </c>
      <c r="H1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59134.400000000132</v>
      </c>
      <c r="I1077" s="1"/>
      <c r="J1077" s="1"/>
      <c r="K1077" s="21">
        <f>IF(Table13[[#This Row],[Licensed 2024]] = "Yes", ((Table13[[#This Row],[2024]]-2500)/Table13[[#This Row],[2023]])-1, (Table13[[#This Row],[2024]]/Table13[[#This Row],[2023]])-1)</f>
        <v>2.9832935560859086E-2</v>
      </c>
      <c r="L1077" s="21"/>
      <c r="M1077" s="21"/>
      <c r="N1077" s="21">
        <f>IF(Table13[[#This Row],[Licensed 2025]] = "Yes", ((Table13[[#This Row],[2025]]-2500)/Table13[[#This Row],[2024]])-1, (Table13[[#This Row],[2025]]/Table13[[#This Row],[2024]])-1)</f>
        <v>9.8107377365776571E-2</v>
      </c>
      <c r="O1077" s="21"/>
      <c r="P1077" s="21"/>
      <c r="Q1077"/>
    </row>
    <row r="1078" spans="1:17" hidden="1">
      <c r="A1078" t="s">
        <v>6803</v>
      </c>
      <c r="B1078">
        <v>723740</v>
      </c>
      <c r="C1078" t="s">
        <v>7406</v>
      </c>
      <c r="D1078"/>
      <c r="E1078" s="28"/>
      <c r="F1078" s="1"/>
      <c r="G1078" s="1"/>
      <c r="H1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278096.00000000012</v>
      </c>
      <c r="I1078" s="1"/>
      <c r="J1078" s="1"/>
      <c r="K1078" s="21"/>
      <c r="L1078" s="21"/>
      <c r="M1078" s="21"/>
      <c r="N1078" s="21"/>
      <c r="O1078" s="21"/>
      <c r="P1078" s="21"/>
      <c r="Q1078"/>
    </row>
    <row r="1079" spans="1:17" hidden="1">
      <c r="A1079" t="s">
        <v>7686</v>
      </c>
      <c r="B1079">
        <v>725382</v>
      </c>
      <c r="C1079" t="s">
        <v>7687</v>
      </c>
      <c r="D1079"/>
      <c r="E1079" s="28"/>
      <c r="F1079" s="1"/>
      <c r="G1079" s="1"/>
      <c r="H1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1079" s="1"/>
      <c r="J1079" s="1"/>
      <c r="K1079" s="21"/>
      <c r="L1079" s="21"/>
      <c r="M1079" s="21"/>
      <c r="N1079" s="21"/>
      <c r="O1079" s="21"/>
      <c r="P1079" s="21"/>
      <c r="Q1079"/>
    </row>
    <row r="1080" spans="1:17" hidden="1">
      <c r="A1080" t="s">
        <v>561</v>
      </c>
      <c r="B1080">
        <v>720765</v>
      </c>
      <c r="C1080" t="s">
        <v>7499</v>
      </c>
      <c r="D1080"/>
      <c r="E1080" s="28"/>
      <c r="F10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10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112756.80000000008</v>
      </c>
      <c r="H1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117540.79999999999</v>
      </c>
      <c r="I1080" s="1"/>
      <c r="J1080" s="1"/>
      <c r="K1080" s="21">
        <f>IF(Table13[[#This Row],[Licensed 2024]] = "Yes", ((Table13[[#This Row],[2024]]-2500)/Table13[[#This Row],[2023]])-1, (Table13[[#This Row],[2024]]/Table13[[#This Row],[2023]])-1)</f>
        <v>2.4957458876917471E-2</v>
      </c>
      <c r="L1080" s="21"/>
      <c r="M1080" s="21"/>
      <c r="N1080" s="21">
        <f>IF(Table13[[#This Row],[Licensed 2025]] = "Yes", ((Table13[[#This Row],[2025]]-2500)/Table13[[#This Row],[2024]])-1, (Table13[[#This Row],[2025]]/Table13[[#This Row],[2024]])-1)</f>
        <v>4.2427596384430055E-2</v>
      </c>
      <c r="O1080" s="21"/>
      <c r="P1080" s="21"/>
      <c r="Q1080"/>
    </row>
    <row r="1081" spans="1:17" hidden="1">
      <c r="A1081" t="s">
        <v>3777</v>
      </c>
      <c r="B1081">
        <v>721571</v>
      </c>
      <c r="C1081" t="s">
        <v>7386</v>
      </c>
      <c r="D1081"/>
      <c r="E1081" s="28"/>
      <c r="F1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120286.39999999985</v>
      </c>
      <c r="G1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120286.39999999985</v>
      </c>
      <c r="H1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107702.39999999994</v>
      </c>
      <c r="I1081" s="1"/>
      <c r="J1081" s="1"/>
      <c r="K1081" s="21">
        <f>IF(Table13[[#This Row],[Licensed 2024]] = "Yes", ((Table13[[#This Row],[2024]]-2500)/Table13[[#This Row],[2023]])-1, (Table13[[#This Row],[2024]]/Table13[[#This Row],[2023]])-1)</f>
        <v>0</v>
      </c>
      <c r="L1081" s="21"/>
      <c r="M1081" s="21"/>
      <c r="N1081" s="21">
        <f>IF(Table13[[#This Row],[Licensed 2025]] = "Yes", ((Table13[[#This Row],[2025]]-2500)/Table13[[#This Row],[2024]])-1, (Table13[[#This Row],[2025]]/Table13[[#This Row],[2024]])-1)</f>
        <v>-0.1046169808058095</v>
      </c>
      <c r="O1081" s="21"/>
      <c r="P1081" s="21"/>
      <c r="Q1081"/>
    </row>
    <row r="1082" spans="1:17" hidden="1">
      <c r="A1082" t="s">
        <v>563</v>
      </c>
      <c r="B1082">
        <v>20888</v>
      </c>
      <c r="C1082" t="s">
        <v>7161</v>
      </c>
      <c r="D1082"/>
      <c r="E1082" s="28"/>
      <c r="F10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145600</v>
      </c>
      <c r="G10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147055.99999999962</v>
      </c>
      <c r="H1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148532.7999999997</v>
      </c>
      <c r="I1082" s="1"/>
      <c r="J1082" s="1"/>
      <c r="K1082" s="21">
        <f>IF(Table13[[#This Row],[Licensed 2024]] = "Yes", ((Table13[[#This Row],[2024]]-2500)/Table13[[#This Row],[2023]])-1, (Table13[[#This Row],[2024]]/Table13[[#This Row],[2023]])-1)</f>
        <v>9.9999999999973443E-3</v>
      </c>
      <c r="L1082" s="21"/>
      <c r="M1082" s="21"/>
      <c r="N1082" s="21">
        <f>IF(Table13[[#This Row],[Licensed 2025]] = "Yes", ((Table13[[#This Row],[2025]]-2500)/Table13[[#This Row],[2024]])-1, (Table13[[#This Row],[2025]]/Table13[[#This Row],[2024]])-1)</f>
        <v>1.0042432814710622E-2</v>
      </c>
      <c r="O1082" s="21"/>
      <c r="P1082" s="21"/>
      <c r="Q1082"/>
    </row>
    <row r="1083" spans="1:17" hidden="1">
      <c r="A1083" t="s">
        <v>564</v>
      </c>
      <c r="B1083">
        <v>716205</v>
      </c>
      <c r="C1083" t="s">
        <v>7149</v>
      </c>
      <c r="D1083"/>
      <c r="E1083" s="28"/>
      <c r="F1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103001.59999999996</v>
      </c>
      <c r="G1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105830.39999999999</v>
      </c>
      <c r="H1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108472.00000000019</v>
      </c>
      <c r="I1083" s="1"/>
      <c r="J1083" s="1"/>
      <c r="K1083" s="21">
        <f>IF(Table13[[#This Row],[Licensed 2024]] = "Yes", ((Table13[[#This Row],[2024]]-2500)/Table13[[#This Row],[2023]])-1, (Table13[[#This Row],[2024]]/Table13[[#This Row],[2023]])-1)</f>
        <v>2.7463651050081195E-2</v>
      </c>
      <c r="L1083" s="21"/>
      <c r="M1083" s="21"/>
      <c r="N1083" s="21">
        <f>IF(Table13[[#This Row],[Licensed 2025]] = "Yes", ((Table13[[#This Row],[2025]]-2500)/Table13[[#This Row],[2024]])-1, (Table13[[#This Row],[2025]]/Table13[[#This Row],[2024]])-1)</f>
        <v>2.4960691823901149E-2</v>
      </c>
      <c r="O1083" s="21"/>
      <c r="P1083" s="21"/>
      <c r="Q1083"/>
    </row>
    <row r="1084" spans="1:17" hidden="1">
      <c r="A1084" t="s">
        <v>565</v>
      </c>
      <c r="B1084">
        <v>714858</v>
      </c>
      <c r="C1084" t="s">
        <v>7256</v>
      </c>
      <c r="D1084"/>
      <c r="E1084" s="28"/>
      <c r="F10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73548.800000000032</v>
      </c>
      <c r="G10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77979.199999999546</v>
      </c>
      <c r="H1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81099.200000000012</v>
      </c>
      <c r="I1084" s="1"/>
      <c r="J1084" s="1"/>
      <c r="K1084" s="21">
        <f>IF(Table13[[#This Row],[Licensed 2024]] = "Yes", ((Table13[[#This Row],[2024]]-2500)/Table13[[#This Row],[2023]])-1, (Table13[[#This Row],[2024]]/Table13[[#This Row],[2023]])-1)</f>
        <v>6.023755656107932E-2</v>
      </c>
      <c r="L1084" s="21"/>
      <c r="M1084" s="21"/>
      <c r="N1084" s="21">
        <f>IF(Table13[[#This Row],[Licensed 2025]] = "Yes", ((Table13[[#This Row],[2025]]-2500)/Table13[[#This Row],[2024]])-1, (Table13[[#This Row],[2025]]/Table13[[#This Row],[2024]])-1)</f>
        <v>4.001066951187604E-2</v>
      </c>
      <c r="O1084" s="21"/>
      <c r="P1084" s="21"/>
      <c r="Q1084"/>
    </row>
    <row r="1085" spans="1:17" hidden="1">
      <c r="A1085" t="s">
        <v>566</v>
      </c>
      <c r="B1085">
        <v>719277</v>
      </c>
      <c r="C1085" t="s">
        <v>7463</v>
      </c>
      <c r="D1085"/>
      <c r="E1085" s="28"/>
      <c r="F10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10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156000</v>
      </c>
      <c r="H1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156000</v>
      </c>
      <c r="I1085" s="1"/>
      <c r="J1085" s="1"/>
      <c r="K1085" s="21">
        <f>IF(Table13[[#This Row],[Licensed 2024]] = "Yes", ((Table13[[#This Row],[2024]]-2500)/Table13[[#This Row],[2023]])-1, (Table13[[#This Row],[2024]]/Table13[[#This Row],[2023]])-1)</f>
        <v>0</v>
      </c>
      <c r="L1085" s="21"/>
      <c r="M1085" s="21"/>
      <c r="N1085" s="21">
        <f>IF(Table13[[#This Row],[Licensed 2025]] = "Yes", ((Table13[[#This Row],[2025]]-2500)/Table13[[#This Row],[2024]])-1, (Table13[[#This Row],[2025]]/Table13[[#This Row],[2024]])-1)</f>
        <v>0</v>
      </c>
      <c r="O1085" s="21"/>
      <c r="P1085" s="21"/>
      <c r="Q1085"/>
    </row>
    <row r="1086" spans="1:17" hidden="1">
      <c r="A1086" t="s">
        <v>567</v>
      </c>
      <c r="B1086">
        <v>86491</v>
      </c>
      <c r="C1086" t="s">
        <v>7335</v>
      </c>
      <c r="D1086"/>
      <c r="E1086" s="28"/>
      <c r="F1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189384.00000000038</v>
      </c>
      <c r="G1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195540.80000000045</v>
      </c>
      <c r="H1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201905.60000000033</v>
      </c>
      <c r="I1086" s="1"/>
      <c r="J1086" s="1"/>
      <c r="K1086" s="21">
        <f>IF(Table13[[#This Row],[Licensed 2024]] = "Yes", ((Table13[[#This Row],[2024]]-2500)/Table13[[#This Row],[2023]])-1, (Table13[[#This Row],[2024]]/Table13[[#This Row],[2023]])-1)</f>
        <v>3.2509610104338504E-2</v>
      </c>
      <c r="L1086" s="21"/>
      <c r="M1086" s="21"/>
      <c r="N1086" s="21">
        <f>IF(Table13[[#This Row],[Licensed 2025]] = "Yes", ((Table13[[#This Row],[2025]]-2500)/Table13[[#This Row],[2024]])-1, (Table13[[#This Row],[2025]]/Table13[[#This Row],[2024]])-1)</f>
        <v>3.2549728752259588E-2</v>
      </c>
      <c r="O1086" s="21"/>
      <c r="P1086" s="21"/>
      <c r="Q1086"/>
    </row>
    <row r="1087" spans="1:17" hidden="1">
      <c r="A1087" t="s">
        <v>3778</v>
      </c>
      <c r="B1087">
        <v>723121</v>
      </c>
      <c r="C1087" t="s">
        <v>7353</v>
      </c>
      <c r="D1087"/>
      <c r="E1087" s="28"/>
      <c r="F1087" s="1"/>
      <c r="G1087" s="1"/>
      <c r="H1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107910.39999999999</v>
      </c>
      <c r="I1087" s="1"/>
      <c r="J1087" s="1"/>
      <c r="K1087" s="21"/>
      <c r="L1087" s="21"/>
      <c r="M1087" s="21"/>
      <c r="N1087" s="21"/>
      <c r="O1087" s="21"/>
      <c r="P1087" s="21"/>
      <c r="Q1087"/>
    </row>
    <row r="1088" spans="1:17" hidden="1">
      <c r="A1088" t="s">
        <v>568</v>
      </c>
      <c r="B1088">
        <v>712611</v>
      </c>
      <c r="C1088" t="s">
        <v>7495</v>
      </c>
      <c r="D1088"/>
      <c r="E1088" s="28"/>
      <c r="F1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89647.999999999811</v>
      </c>
      <c r="G1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95035.200000000114</v>
      </c>
      <c r="H1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101691.19999999997</v>
      </c>
      <c r="I1088" s="1"/>
      <c r="J1088" s="1"/>
      <c r="K1088" s="21">
        <f>IF(Table13[[#This Row],[Licensed 2024]] = "Yes", ((Table13[[#This Row],[2024]]-2500)/Table13[[#This Row],[2023]])-1, (Table13[[#This Row],[2024]]/Table13[[#This Row],[2023]])-1)</f>
        <v>6.0092807424597439E-2</v>
      </c>
      <c r="L1088" s="21"/>
      <c r="M1088" s="21"/>
      <c r="N1088" s="21">
        <f>IF(Table13[[#This Row],[Licensed 2025]] = "Yes", ((Table13[[#This Row],[2025]]-2500)/Table13[[#This Row],[2024]])-1, (Table13[[#This Row],[2025]]/Table13[[#This Row],[2024]])-1)</f>
        <v>7.0037207266358648E-2</v>
      </c>
      <c r="O1088" s="21"/>
      <c r="P1088" s="21"/>
      <c r="Q1088"/>
    </row>
    <row r="1089" spans="1:17" hidden="1">
      <c r="A1089" t="s">
        <v>569</v>
      </c>
      <c r="B1089">
        <v>75770</v>
      </c>
      <c r="C1089" t="s">
        <v>7413</v>
      </c>
      <c r="D1089"/>
      <c r="E1089" s="28"/>
      <c r="F10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73673.599999999919</v>
      </c>
      <c r="G10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76398.400000000038</v>
      </c>
      <c r="H1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81411.200000000215</v>
      </c>
      <c r="I1089" s="1"/>
      <c r="J1089" s="1"/>
      <c r="K1089" s="21">
        <f>IF(Table13[[#This Row],[Licensed 2024]] = "Yes", ((Table13[[#This Row],[2024]]-2500)/Table13[[#This Row],[2023]])-1, (Table13[[#This Row],[2024]]/Table13[[#This Row],[2023]])-1)</f>
        <v>3.6984754376060414E-2</v>
      </c>
      <c r="L1089" s="21"/>
      <c r="M1089" s="21"/>
      <c r="N1089" s="21">
        <f>IF(Table13[[#This Row],[Licensed 2025]] = "Yes", ((Table13[[#This Row],[2025]]-2500)/Table13[[#This Row],[2024]])-1, (Table13[[#This Row],[2025]]/Table13[[#This Row],[2024]])-1)</f>
        <v>6.56139395589459E-2</v>
      </c>
      <c r="O1089" s="21"/>
      <c r="P1089" s="21"/>
      <c r="Q1089"/>
    </row>
    <row r="1090" spans="1:17" hidden="1">
      <c r="A1090" t="s">
        <v>3779</v>
      </c>
      <c r="B1090">
        <v>722513</v>
      </c>
      <c r="C1090" t="s">
        <v>7688</v>
      </c>
      <c r="D1090"/>
      <c r="E1090" s="28"/>
      <c r="F1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1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135012.80000000016</v>
      </c>
      <c r="H1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141772.7999999997</v>
      </c>
      <c r="I1090" s="1"/>
      <c r="J1090" s="1"/>
      <c r="K1090" s="21">
        <f>IF(Table13[[#This Row],[Licensed 2024]] = "Yes", ((Table13[[#This Row],[2024]]-2500)/Table13[[#This Row],[2023]])-1, (Table13[[#This Row],[2024]]/Table13[[#This Row],[2023]])-1)</f>
        <v>0</v>
      </c>
      <c r="L1090" s="21"/>
      <c r="M1090" s="21"/>
      <c r="N1090" s="21">
        <f>IF(Table13[[#This Row],[Licensed 2025]] = "Yes", ((Table13[[#This Row],[2025]]-2500)/Table13[[#This Row],[2024]])-1, (Table13[[#This Row],[2025]]/Table13[[#This Row],[2024]])-1)</f>
        <v>5.0069326760125987E-2</v>
      </c>
      <c r="O1090" s="21"/>
      <c r="P1090" s="21"/>
      <c r="Q1090"/>
    </row>
    <row r="1091" spans="1:17" hidden="1">
      <c r="A1091" t="s">
        <v>6804</v>
      </c>
      <c r="B1091">
        <v>723799</v>
      </c>
      <c r="C1091" t="s">
        <v>7689</v>
      </c>
      <c r="D1091"/>
      <c r="E1091" s="28"/>
      <c r="F1091" s="1"/>
      <c r="G1091" s="1"/>
      <c r="H1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100984.00000000003</v>
      </c>
      <c r="I1091" s="1"/>
      <c r="J1091" s="1"/>
      <c r="K1091" s="21"/>
      <c r="L1091" s="21"/>
      <c r="M1091" s="21"/>
      <c r="N1091" s="21"/>
      <c r="O1091" s="21"/>
      <c r="P1091" s="21"/>
      <c r="Q1091"/>
    </row>
    <row r="1092" spans="1:17" hidden="1">
      <c r="A1092" t="s">
        <v>571</v>
      </c>
      <c r="B1092">
        <v>717793</v>
      </c>
      <c r="C1092" t="s">
        <v>7531</v>
      </c>
      <c r="D1092"/>
      <c r="E1092" s="28"/>
      <c r="F1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47840</v>
      </c>
      <c r="G1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47840</v>
      </c>
      <c r="H1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64791.999999999956</v>
      </c>
      <c r="I1092" s="1"/>
      <c r="J1092" s="1"/>
      <c r="K1092" s="21">
        <f>IF(Table13[[#This Row],[Licensed 2024]] = "Yes", ((Table13[[#This Row],[2024]]-2500)/Table13[[#This Row],[2023]])-1, (Table13[[#This Row],[2024]]/Table13[[#This Row],[2023]])-1)</f>
        <v>0</v>
      </c>
      <c r="L1092" s="21"/>
      <c r="M1092" s="21"/>
      <c r="N1092" s="21">
        <f>IF(Table13[[#This Row],[Licensed 2025]] = "Yes", ((Table13[[#This Row],[2025]]-2500)/Table13[[#This Row],[2024]])-1, (Table13[[#This Row],[2025]]/Table13[[#This Row],[2024]])-1)</f>
        <v>0.3543478260869557</v>
      </c>
      <c r="O1092" s="21"/>
      <c r="P1092" s="21"/>
      <c r="Q1092"/>
    </row>
    <row r="1093" spans="1:17" hidden="1">
      <c r="A1093" t="s">
        <v>7690</v>
      </c>
      <c r="B1093">
        <v>724474</v>
      </c>
      <c r="C1093" t="s">
        <v>7273</v>
      </c>
      <c r="D1093"/>
      <c r="E1093" s="28"/>
      <c r="F1093" s="1"/>
      <c r="G1093" s="1"/>
      <c r="H1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72841.599999999962</v>
      </c>
      <c r="I1093" s="1"/>
      <c r="J1093" s="1"/>
      <c r="K1093" s="21"/>
      <c r="L1093" s="21"/>
      <c r="M1093" s="21"/>
      <c r="N1093" s="21"/>
      <c r="O1093" s="21"/>
      <c r="P1093" s="21"/>
      <c r="Q1093"/>
    </row>
    <row r="1094" spans="1:17" hidden="1">
      <c r="A1094" t="s">
        <v>3780</v>
      </c>
      <c r="B1094">
        <v>92402</v>
      </c>
      <c r="C1094" t="s">
        <v>7171</v>
      </c>
      <c r="D1094"/>
      <c r="E1094" s="28"/>
      <c r="F10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34195.200000000114</v>
      </c>
      <c r="G10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34819.199999999546</v>
      </c>
      <c r="H1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35526.399999999849</v>
      </c>
      <c r="I1094" s="1"/>
      <c r="J1094" s="1"/>
      <c r="K1094" s="21">
        <f>IF(Table13[[#This Row],[Licensed 2024]] = "Yes", ((Table13[[#This Row],[2024]]-2500)/Table13[[#This Row],[2023]])-1, (Table13[[#This Row],[2024]]/Table13[[#This Row],[2023]])-1)</f>
        <v>1.8248175182465021E-2</v>
      </c>
      <c r="L1094" s="21"/>
      <c r="M1094" s="21"/>
      <c r="N1094" s="21">
        <f>IF(Table13[[#This Row],[Licensed 2025]] = "Yes", ((Table13[[#This Row],[2025]]-2500)/Table13[[#This Row],[2024]])-1, (Table13[[#This Row],[2025]]/Table13[[#This Row],[2024]])-1)</f>
        <v>2.0310633213868057E-2</v>
      </c>
      <c r="O1094" s="21"/>
      <c r="P1094" s="21"/>
      <c r="Q1094"/>
    </row>
    <row r="1095" spans="1:17" hidden="1">
      <c r="A1095" t="s">
        <v>572</v>
      </c>
      <c r="B1095">
        <v>721097</v>
      </c>
      <c r="C1095" t="s">
        <v>7130</v>
      </c>
      <c r="D1095"/>
      <c r="E1095" s="28"/>
      <c r="F1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1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81223.999999999913</v>
      </c>
      <c r="H1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84073.600000000151</v>
      </c>
      <c r="I1095" s="1"/>
      <c r="J1095" s="1"/>
      <c r="K1095" s="21">
        <f>IF(Table13[[#This Row],[Licensed 2024]] = "Yes", ((Table13[[#This Row],[2024]]-2500)/Table13[[#This Row],[2023]])-1, (Table13[[#This Row],[2024]]/Table13[[#This Row],[2023]])-1)</f>
        <v>1.5076683129709556E-2</v>
      </c>
      <c r="L1095" s="21"/>
      <c r="M1095" s="21"/>
      <c r="N1095" s="21">
        <f>IF(Table13[[#This Row],[Licensed 2025]] = "Yes", ((Table13[[#This Row],[2025]]-2500)/Table13[[#This Row],[2024]])-1, (Table13[[#This Row],[2025]]/Table13[[#This Row],[2024]])-1)</f>
        <v>3.5083226632525388E-2</v>
      </c>
      <c r="O1095" s="21"/>
      <c r="P1095" s="21"/>
      <c r="Q1095"/>
    </row>
    <row r="1096" spans="1:17" hidden="1">
      <c r="A1096" t="s">
        <v>573</v>
      </c>
      <c r="B1096">
        <v>718013</v>
      </c>
      <c r="C1096" t="s">
        <v>7271</v>
      </c>
      <c r="D1096"/>
      <c r="E1096" s="28"/>
      <c r="F1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74630.399999999994</v>
      </c>
      <c r="G1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80059.200000000012</v>
      </c>
      <c r="H1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83470.400000000227</v>
      </c>
      <c r="I1096" s="1"/>
      <c r="J1096" s="1"/>
      <c r="K1096" s="21">
        <f>IF(Table13[[#This Row],[Licensed 2024]] = "Yes", ((Table13[[#This Row],[2024]]-2500)/Table13[[#This Row],[2023]])-1, (Table13[[#This Row],[2024]]/Table13[[#This Row],[2023]])-1)</f>
        <v>7.27424749163883E-2</v>
      </c>
      <c r="L1096" s="21"/>
      <c r="M1096" s="21"/>
      <c r="N1096" s="21">
        <f>IF(Table13[[#This Row],[Licensed 2025]] = "Yes", ((Table13[[#This Row],[2025]]-2500)/Table13[[#This Row],[2024]])-1, (Table13[[#This Row],[2025]]/Table13[[#This Row],[2024]])-1)</f>
        <v>4.2608469732400733E-2</v>
      </c>
      <c r="O1096" s="21"/>
      <c r="P1096" s="21"/>
      <c r="Q1096"/>
    </row>
    <row r="1097" spans="1:17" hidden="1">
      <c r="A1097" t="s">
        <v>7691</v>
      </c>
      <c r="B1097">
        <v>727036</v>
      </c>
      <c r="C1097" t="s">
        <v>7335</v>
      </c>
      <c r="D1097"/>
      <c r="E1097" s="28"/>
      <c r="F1097" s="1"/>
      <c r="G1097" s="1"/>
      <c r="H1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195000</v>
      </c>
      <c r="I1097" s="1"/>
      <c r="J1097" s="1"/>
      <c r="K1097" s="21"/>
      <c r="L1097" s="21"/>
      <c r="M1097" s="21"/>
      <c r="N1097" s="21"/>
      <c r="O1097" s="21"/>
      <c r="P1097" s="21"/>
      <c r="Q1097"/>
    </row>
    <row r="1098" spans="1:17" hidden="1">
      <c r="A1098" t="s">
        <v>574</v>
      </c>
      <c r="B1098">
        <v>102699</v>
      </c>
      <c r="C1098" t="s">
        <v>7357</v>
      </c>
      <c r="D1098"/>
      <c r="E1098" s="28"/>
      <c r="F1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114483.19999999998</v>
      </c>
      <c r="G1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119059.19999999955</v>
      </c>
      <c r="H1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128585.60000000011</v>
      </c>
      <c r="I1098" s="1"/>
      <c r="J1098" s="1"/>
      <c r="K1098" s="21">
        <f>IF(Table13[[#This Row],[Licensed 2024]] = "Yes", ((Table13[[#This Row],[2024]]-2500)/Table13[[#This Row],[2023]])-1, (Table13[[#This Row],[2024]]/Table13[[#This Row],[2023]])-1)</f>
        <v>3.997093023255438E-2</v>
      </c>
      <c r="L1098" s="21"/>
      <c r="M1098" s="21"/>
      <c r="N1098" s="21">
        <f>IF(Table13[[#This Row],[Licensed 2025]] = "Yes", ((Table13[[#This Row],[2025]]-2500)/Table13[[#This Row],[2024]])-1, (Table13[[#This Row],[2025]]/Table13[[#This Row],[2024]])-1)</f>
        <v>8.0013976240396412E-2</v>
      </c>
      <c r="O1098" s="21"/>
      <c r="P1098" s="21"/>
      <c r="Q1098"/>
    </row>
    <row r="1099" spans="1:17" hidden="1">
      <c r="A1099" t="s">
        <v>7692</v>
      </c>
      <c r="B1099">
        <v>726444</v>
      </c>
      <c r="C1099" t="s">
        <v>7353</v>
      </c>
      <c r="D1099"/>
      <c r="E1099" s="28"/>
      <c r="F1099" s="1"/>
      <c r="G1099" s="1"/>
      <c r="H1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122512.00000000001</v>
      </c>
      <c r="I1099" s="1"/>
      <c r="J1099" s="1"/>
      <c r="K1099" s="21"/>
      <c r="L1099" s="21"/>
      <c r="M1099" s="21"/>
      <c r="N1099" s="21"/>
      <c r="O1099" s="21"/>
      <c r="P1099" s="21"/>
      <c r="Q1099"/>
    </row>
    <row r="1100" spans="1:17" hidden="1">
      <c r="A1100" t="s">
        <v>576</v>
      </c>
      <c r="B1100">
        <v>718525</v>
      </c>
      <c r="C1100" t="s">
        <v>7161</v>
      </c>
      <c r="D1100"/>
      <c r="E1100" s="28"/>
      <c r="F1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153649.59999999977</v>
      </c>
      <c r="G1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159036.80000000008</v>
      </c>
      <c r="H1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164611.20000000022</v>
      </c>
      <c r="I1100" s="1"/>
      <c r="J1100" s="1"/>
      <c r="K1100" s="21">
        <f>IF(Table13[[#This Row],[Licensed 2024]] = "Yes", ((Table13[[#This Row],[2024]]-2500)/Table13[[#This Row],[2023]])-1, (Table13[[#This Row],[2024]]/Table13[[#This Row],[2023]])-1)</f>
        <v>3.5061594693382325E-2</v>
      </c>
      <c r="L1100" s="21"/>
      <c r="M1100" s="21"/>
      <c r="N1100" s="21">
        <f>IF(Table13[[#This Row],[Licensed 2025]] = "Yes", ((Table13[[#This Row],[2025]]-2500)/Table13[[#This Row],[2024]])-1, (Table13[[#This Row],[2025]]/Table13[[#This Row],[2024]])-1)</f>
        <v>3.5051007062517181E-2</v>
      </c>
      <c r="O1100" s="21"/>
      <c r="P1100" s="21"/>
      <c r="Q1100"/>
    </row>
    <row r="1101" spans="1:17" hidden="1">
      <c r="A1101" t="s">
        <v>6805</v>
      </c>
      <c r="B1101">
        <v>723935</v>
      </c>
      <c r="C1101" t="s">
        <v>7498</v>
      </c>
      <c r="D1101"/>
      <c r="E1101" s="28"/>
      <c r="F1101" s="1"/>
      <c r="G1101" s="1"/>
      <c r="H1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82492.800000000163</v>
      </c>
      <c r="I1101" s="1"/>
      <c r="J1101" s="1"/>
      <c r="K1101" s="21"/>
      <c r="L1101" s="21"/>
      <c r="M1101" s="21"/>
      <c r="N1101" s="21"/>
      <c r="O1101" s="21"/>
      <c r="P1101" s="21"/>
      <c r="Q1101"/>
    </row>
    <row r="1102" spans="1:17" hidden="1">
      <c r="A1102" t="s">
        <v>577</v>
      </c>
      <c r="B1102">
        <v>24013</v>
      </c>
      <c r="C1102" t="s">
        <v>7272</v>
      </c>
      <c r="D1102"/>
      <c r="E1102" s="28"/>
      <c r="F1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163571.19999999972</v>
      </c>
      <c r="G1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166836.80000000008</v>
      </c>
      <c r="H1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171017.59999999957</v>
      </c>
      <c r="I1102" s="1"/>
      <c r="J1102" s="1"/>
      <c r="K1102" s="21">
        <f>IF(Table13[[#This Row],[Licensed 2024]] = "Yes", ((Table13[[#This Row],[2024]]-2500)/Table13[[#This Row],[2023]])-1, (Table13[[#This Row],[2024]]/Table13[[#This Row],[2023]])-1)</f>
        <v>1.9964394710073385E-2</v>
      </c>
      <c r="L1102" s="21"/>
      <c r="M1102" s="21"/>
      <c r="N1102" s="21">
        <f>IF(Table13[[#This Row],[Licensed 2025]] = "Yes", ((Table13[[#This Row],[2025]]-2500)/Table13[[#This Row],[2024]])-1, (Table13[[#This Row],[2025]]/Table13[[#This Row],[2024]])-1)</f>
        <v>2.5059219548681622E-2</v>
      </c>
      <c r="O1102" s="21"/>
      <c r="P1102" s="21"/>
      <c r="Q1102"/>
    </row>
    <row r="1103" spans="1:17" hidden="1">
      <c r="A1103" t="s">
        <v>578</v>
      </c>
      <c r="B1103">
        <v>720567</v>
      </c>
      <c r="C1103" t="s">
        <v>7130</v>
      </c>
      <c r="D1103"/>
      <c r="E1103" s="28"/>
      <c r="F1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69160</v>
      </c>
      <c r="G1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69867.199999999837</v>
      </c>
      <c r="H1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77875.200000000114</v>
      </c>
      <c r="I1103" s="1"/>
      <c r="J1103" s="1"/>
      <c r="K1103" s="21">
        <f>IF(Table13[[#This Row],[Licensed 2024]] = "Yes", ((Table13[[#This Row],[2024]]-2500)/Table13[[#This Row],[2023]])-1, (Table13[[#This Row],[2024]]/Table13[[#This Row],[2023]])-1)</f>
        <v>1.022556390977214E-2</v>
      </c>
      <c r="L1103" s="21"/>
      <c r="M1103" s="21"/>
      <c r="N1103" s="21">
        <f>IF(Table13[[#This Row],[Licensed 2025]] = "Yes", ((Table13[[#This Row],[2025]]-2500)/Table13[[#This Row],[2024]])-1, (Table13[[#This Row],[2025]]/Table13[[#This Row],[2024]])-1)</f>
        <v>0.11461744566835796</v>
      </c>
      <c r="O1103" s="21"/>
      <c r="P1103" s="21"/>
      <c r="Q1103"/>
    </row>
    <row r="1104" spans="1:17" hidden="1">
      <c r="A1104" t="s">
        <v>579</v>
      </c>
      <c r="B1104">
        <v>92997</v>
      </c>
      <c r="C1104" t="s">
        <v>7693</v>
      </c>
      <c r="D1104"/>
      <c r="E1104" s="28"/>
      <c r="F1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259937.59999999957</v>
      </c>
      <c r="G1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267092.80000000005</v>
      </c>
      <c r="H1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274435.20000000013</v>
      </c>
      <c r="I1104" s="1"/>
      <c r="J1104" s="1"/>
      <c r="K1104" s="21">
        <f>IF(Table13[[#This Row],[Licensed 2024]] = "Yes", ((Table13[[#This Row],[2024]]-2500)/Table13[[#This Row],[2023]])-1, (Table13[[#This Row],[2024]]/Table13[[#This Row],[2023]])-1)</f>
        <v>2.7526606385534391E-2</v>
      </c>
      <c r="L1104" s="21"/>
      <c r="M1104" s="21"/>
      <c r="N1104" s="21">
        <f>IF(Table13[[#This Row],[Licensed 2025]] = "Yes", ((Table13[[#This Row],[2025]]-2500)/Table13[[#This Row],[2024]])-1, (Table13[[#This Row],[2025]]/Table13[[#This Row],[2024]])-1)</f>
        <v>2.7490070866755145E-2</v>
      </c>
      <c r="O1104" s="21"/>
      <c r="P1104" s="21"/>
      <c r="Q1104"/>
    </row>
    <row r="1105" spans="1:17" hidden="1">
      <c r="A1105" t="s">
        <v>580</v>
      </c>
      <c r="B1105">
        <v>114058</v>
      </c>
      <c r="C1105" t="s">
        <v>7236</v>
      </c>
      <c r="D1105"/>
      <c r="E1105" s="28"/>
      <c r="F1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115460.79999999999</v>
      </c>
      <c r="G1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120660.80000000002</v>
      </c>
      <c r="H1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131518.40000000002</v>
      </c>
      <c r="I1105" s="1"/>
      <c r="J1105" s="1"/>
      <c r="K1105" s="21">
        <f>IF(Table13[[#This Row],[Licensed 2024]] = "Yes", ((Table13[[#This Row],[2024]]-2500)/Table13[[#This Row],[2023]])-1, (Table13[[#This Row],[2024]]/Table13[[#This Row],[2023]])-1)</f>
        <v>4.5036930282832177E-2</v>
      </c>
      <c r="L1105" s="21"/>
      <c r="M1105" s="21"/>
      <c r="N1105" s="21">
        <f>IF(Table13[[#This Row],[Licensed 2025]] = "Yes", ((Table13[[#This Row],[2025]]-2500)/Table13[[#This Row],[2024]])-1, (Table13[[#This Row],[2025]]/Table13[[#This Row],[2024]])-1)</f>
        <v>8.9984485433545869E-2</v>
      </c>
      <c r="O1105" s="21"/>
      <c r="P1105" s="21"/>
      <c r="Q1105"/>
    </row>
    <row r="1106" spans="1:17" hidden="1">
      <c r="A1106" t="s">
        <v>3782</v>
      </c>
      <c r="B1106">
        <v>722803</v>
      </c>
      <c r="C1106" t="s">
        <v>7265</v>
      </c>
      <c r="D1106"/>
      <c r="E1106" s="28"/>
      <c r="F11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115772.79999999999</v>
      </c>
      <c r="G11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115772.79999999999</v>
      </c>
      <c r="H1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118955.20000000011</v>
      </c>
      <c r="I1106" s="1"/>
      <c r="J1106" s="1"/>
      <c r="K1106" s="21">
        <f>IF(Table13[[#This Row],[Licensed 2024]] = "Yes", ((Table13[[#This Row],[2024]]-2500)/Table13[[#This Row],[2023]])-1, (Table13[[#This Row],[2024]]/Table13[[#This Row],[2023]])-1)</f>
        <v>0</v>
      </c>
      <c r="L1106" s="21"/>
      <c r="M1106" s="21"/>
      <c r="N1106" s="21">
        <f>IF(Table13[[#This Row],[Licensed 2025]] = "Yes", ((Table13[[#This Row],[2025]]-2500)/Table13[[#This Row],[2024]])-1, (Table13[[#This Row],[2025]]/Table13[[#This Row],[2024]])-1)</f>
        <v>2.7488321954726169E-2</v>
      </c>
      <c r="O1106" s="21"/>
      <c r="P1106" s="21"/>
      <c r="Q1106"/>
    </row>
    <row r="1107" spans="1:17" hidden="1">
      <c r="A1107" t="s">
        <v>3783</v>
      </c>
      <c r="B1107">
        <v>720588</v>
      </c>
      <c r="C1107" t="s">
        <v>7694</v>
      </c>
      <c r="D1107"/>
      <c r="E1107" s="28"/>
      <c r="F1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91790.400000000227</v>
      </c>
      <c r="G1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95180.799999999988</v>
      </c>
      <c r="H1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100172.80000000005</v>
      </c>
      <c r="I1107" s="1"/>
      <c r="J1107" s="1"/>
      <c r="K1107" s="21">
        <f>IF(Table13[[#This Row],[Licensed 2024]] = "Yes", ((Table13[[#This Row],[2024]]-2500)/Table13[[#This Row],[2023]])-1, (Table13[[#This Row],[2024]]/Table13[[#This Row],[2023]])-1)</f>
        <v>3.6936324495805195E-2</v>
      </c>
      <c r="L1107" s="21"/>
      <c r="M1107" s="21"/>
      <c r="N1107" s="21">
        <f>IF(Table13[[#This Row],[Licensed 2025]] = "Yes", ((Table13[[#This Row],[2025]]-2500)/Table13[[#This Row],[2024]])-1, (Table13[[#This Row],[2025]]/Table13[[#This Row],[2024]])-1)</f>
        <v>5.244755244755317E-2</v>
      </c>
      <c r="O1107" s="21"/>
      <c r="P1107" s="21"/>
      <c r="Q1107"/>
    </row>
    <row r="1108" spans="1:17" hidden="1">
      <c r="A1108" t="s">
        <v>581</v>
      </c>
      <c r="B1108">
        <v>706115</v>
      </c>
      <c r="C1108" t="s">
        <v>7198</v>
      </c>
      <c r="D1108"/>
      <c r="E1108" s="28"/>
      <c r="F1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136947.20000000001</v>
      </c>
      <c r="G1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136947.20000000001</v>
      </c>
      <c r="H1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136947.20000000001</v>
      </c>
      <c r="I1108" s="1"/>
      <c r="J1108" s="1"/>
      <c r="K1108" s="21">
        <f>IF(Table13[[#This Row],[Licensed 2024]] = "Yes", ((Table13[[#This Row],[2024]]-2500)/Table13[[#This Row],[2023]])-1, (Table13[[#This Row],[2024]]/Table13[[#This Row],[2023]])-1)</f>
        <v>0</v>
      </c>
      <c r="L1108" s="21"/>
      <c r="M1108" s="21"/>
      <c r="N1108" s="21">
        <f>IF(Table13[[#This Row],[Licensed 2025]] = "Yes", ((Table13[[#This Row],[2025]]-2500)/Table13[[#This Row],[2024]])-1, (Table13[[#This Row],[2025]]/Table13[[#This Row],[2024]])-1)</f>
        <v>0</v>
      </c>
      <c r="O1108" s="21"/>
      <c r="P1108" s="21"/>
      <c r="Q1108"/>
    </row>
    <row r="1109" spans="1:17" hidden="1">
      <c r="A1109" t="s">
        <v>7695</v>
      </c>
      <c r="B1109">
        <v>725740</v>
      </c>
      <c r="C1109" t="s">
        <v>7130</v>
      </c>
      <c r="D1109"/>
      <c r="E1109" s="28"/>
      <c r="F1109" s="1"/>
      <c r="G1109" s="1"/>
      <c r="H1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1109" s="1"/>
      <c r="J1109" s="1"/>
      <c r="K1109" s="21"/>
      <c r="L1109" s="21"/>
      <c r="M1109" s="21"/>
      <c r="N1109" s="21"/>
      <c r="O1109" s="21"/>
      <c r="P1109" s="21"/>
      <c r="Q1109"/>
    </row>
    <row r="1110" spans="1:17" hidden="1">
      <c r="A1110" t="s">
        <v>7696</v>
      </c>
      <c r="B1110">
        <v>727030</v>
      </c>
      <c r="C1110" t="s">
        <v>7189</v>
      </c>
      <c r="D1110"/>
      <c r="E1110" s="28"/>
      <c r="F1110" s="1"/>
      <c r="G1110" s="1"/>
      <c r="H1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137009.60000000001</v>
      </c>
      <c r="I1110" s="1"/>
      <c r="J1110" s="1"/>
      <c r="K1110" s="21"/>
      <c r="L1110" s="21"/>
      <c r="M1110" s="21"/>
      <c r="N1110" s="21"/>
      <c r="O1110" s="21"/>
      <c r="P1110" s="21"/>
      <c r="Q1110"/>
    </row>
    <row r="1111" spans="1:17" hidden="1">
      <c r="A1111" t="s">
        <v>582</v>
      </c>
      <c r="B1111">
        <v>92158</v>
      </c>
      <c r="C1111" t="s">
        <v>7412</v>
      </c>
      <c r="D1111"/>
      <c r="E1111" s="28"/>
      <c r="F1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142958.40000000002</v>
      </c>
      <c r="G1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147243.19999999992</v>
      </c>
      <c r="H1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153129.59999999977</v>
      </c>
      <c r="I1111" s="1"/>
      <c r="J1111" s="1"/>
      <c r="K1111" s="21">
        <f>IF(Table13[[#This Row],[Licensed 2024]] = "Yes", ((Table13[[#This Row],[2024]]-2500)/Table13[[#This Row],[2023]])-1, (Table13[[#This Row],[2024]]/Table13[[#This Row],[2023]])-1)</f>
        <v>2.9972355594354072E-2</v>
      </c>
      <c r="L1111" s="21"/>
      <c r="M1111" s="21"/>
      <c r="N1111" s="21">
        <f>IF(Table13[[#This Row],[Licensed 2025]] = "Yes", ((Table13[[#This Row],[2025]]-2500)/Table13[[#This Row],[2024]])-1, (Table13[[#This Row],[2025]]/Table13[[#This Row],[2024]])-1)</f>
        <v>3.9977397937560832E-2</v>
      </c>
      <c r="O1111" s="21"/>
      <c r="P1111" s="21"/>
      <c r="Q1111"/>
    </row>
    <row r="1112" spans="1:17" hidden="1">
      <c r="A1112" t="s">
        <v>3784</v>
      </c>
      <c r="B1112">
        <v>721625</v>
      </c>
      <c r="C1112" t="s">
        <v>7189</v>
      </c>
      <c r="D1112"/>
      <c r="E1112" s="28"/>
      <c r="F11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11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136364.80000000002</v>
      </c>
      <c r="H1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140462.40000000043</v>
      </c>
      <c r="I1112" s="1"/>
      <c r="J1112" s="1"/>
      <c r="K1112" s="21">
        <f>IF(Table13[[#This Row],[Licensed 2024]] = "Yes", ((Table13[[#This Row],[2024]]-2500)/Table13[[#This Row],[2023]])-1, (Table13[[#This Row],[2024]]/Table13[[#This Row],[2023]])-1)</f>
        <v>1.0013865352024753E-2</v>
      </c>
      <c r="L1112" s="21"/>
      <c r="M1112" s="21"/>
      <c r="N1112" s="21">
        <f>IF(Table13[[#This Row],[Licensed 2025]] = "Yes", ((Table13[[#This Row],[2025]]-2500)/Table13[[#This Row],[2024]])-1, (Table13[[#This Row],[2025]]/Table13[[#This Row],[2024]])-1)</f>
        <v>3.0048810250155489E-2</v>
      </c>
      <c r="O1112" s="21"/>
      <c r="P1112" s="21"/>
      <c r="Q1112"/>
    </row>
    <row r="1113" spans="1:17" hidden="1">
      <c r="A1113" t="s">
        <v>6806</v>
      </c>
      <c r="B1113">
        <v>724201</v>
      </c>
      <c r="C1113" t="s">
        <v>7337</v>
      </c>
      <c r="D1113"/>
      <c r="E1113" s="28"/>
      <c r="F1113" s="1"/>
      <c r="G1113" s="1"/>
      <c r="H1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154127.99999999983</v>
      </c>
      <c r="I1113" s="1"/>
      <c r="J1113" s="1"/>
      <c r="K1113" s="21"/>
      <c r="L1113" s="21"/>
      <c r="M1113" s="21"/>
      <c r="N1113" s="21"/>
      <c r="O1113" s="21"/>
      <c r="P1113" s="21"/>
      <c r="Q1113"/>
    </row>
    <row r="1114" spans="1:17" hidden="1">
      <c r="A1114" t="s">
        <v>6807</v>
      </c>
      <c r="B1114">
        <v>724210</v>
      </c>
      <c r="C1114" t="s">
        <v>7329</v>
      </c>
      <c r="D1114"/>
      <c r="E1114" s="28"/>
      <c r="F1114" s="1"/>
      <c r="G1114" s="1"/>
      <c r="H1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25833.599999999915</v>
      </c>
      <c r="I1114" s="1"/>
      <c r="J1114" s="1"/>
      <c r="K1114" s="21"/>
      <c r="L1114" s="21"/>
      <c r="M1114" s="21"/>
      <c r="N1114" s="21"/>
      <c r="O1114" s="21"/>
      <c r="P1114" s="21"/>
      <c r="Q1114"/>
    </row>
    <row r="1115" spans="1:17" hidden="1">
      <c r="A1115" t="s">
        <v>584</v>
      </c>
      <c r="B1115">
        <v>720874</v>
      </c>
      <c r="C1115" t="s">
        <v>7697</v>
      </c>
      <c r="D1115"/>
      <c r="E1115" s="28"/>
      <c r="F11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87880</v>
      </c>
      <c r="G11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93080</v>
      </c>
      <c r="H1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93080</v>
      </c>
      <c r="I1115" s="1"/>
      <c r="J1115" s="1"/>
      <c r="K1115" s="21">
        <f>IF(Table13[[#This Row],[Licensed 2024]] = "Yes", ((Table13[[#This Row],[2024]]-2500)/Table13[[#This Row],[2023]])-1, (Table13[[#This Row],[2024]]/Table13[[#This Row],[2023]])-1)</f>
        <v>5.9171597633136175E-2</v>
      </c>
      <c r="L1115" s="21"/>
      <c r="M1115" s="21"/>
      <c r="N1115" s="21">
        <f>IF(Table13[[#This Row],[Licensed 2025]] = "Yes", ((Table13[[#This Row],[2025]]-2500)/Table13[[#This Row],[2024]])-1, (Table13[[#This Row],[2025]]/Table13[[#This Row],[2024]])-1)</f>
        <v>0</v>
      </c>
      <c r="O1115" s="21"/>
      <c r="P1115" s="21"/>
      <c r="Q1115"/>
    </row>
    <row r="1116" spans="1:17" hidden="1">
      <c r="A1116" t="s">
        <v>585</v>
      </c>
      <c r="B1116">
        <v>36078</v>
      </c>
      <c r="C1116" t="s">
        <v>7169</v>
      </c>
      <c r="D1116"/>
      <c r="E1116" s="28"/>
      <c r="F11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237640</v>
      </c>
      <c r="G11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245960</v>
      </c>
      <c r="H1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257400</v>
      </c>
      <c r="I1116" s="1"/>
      <c r="J1116" s="1"/>
      <c r="K1116" s="21">
        <f>IF(Table13[[#This Row],[Licensed 2024]] = "Yes", ((Table13[[#This Row],[2024]]-2500)/Table13[[#This Row],[2023]])-1, (Table13[[#This Row],[2024]]/Table13[[#This Row],[2023]])-1)</f>
        <v>3.5010940919037115E-2</v>
      </c>
      <c r="L1116" s="21"/>
      <c r="M1116" s="21"/>
      <c r="N1116" s="21">
        <f>IF(Table13[[#This Row],[Licensed 2025]] = "Yes", ((Table13[[#This Row],[2025]]-2500)/Table13[[#This Row],[2024]])-1, (Table13[[#This Row],[2025]]/Table13[[#This Row],[2024]])-1)</f>
        <v>4.6511627906976827E-2</v>
      </c>
      <c r="O1116" s="21"/>
      <c r="P1116" s="21"/>
      <c r="Q1116"/>
    </row>
    <row r="1117" spans="1:17" hidden="1">
      <c r="A1117" t="s">
        <v>586</v>
      </c>
      <c r="B1117">
        <v>113178</v>
      </c>
      <c r="C1117" t="s">
        <v>7698</v>
      </c>
      <c r="D1117"/>
      <c r="E1117" s="28"/>
      <c r="F11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11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134867.19999999984</v>
      </c>
      <c r="H1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138923.19999999992</v>
      </c>
      <c r="I1117" s="1"/>
      <c r="J1117" s="1"/>
      <c r="K1117" s="21">
        <f>IF(Table13[[#This Row],[Licensed 2024]] = "Yes", ((Table13[[#This Row],[2024]]-2500)/Table13[[#This Row],[2023]])-1, (Table13[[#This Row],[2024]]/Table13[[#This Row],[2023]])-1)</f>
        <v>3.7439999999998808E-2</v>
      </c>
      <c r="L1117" s="21"/>
      <c r="M1117" s="21"/>
      <c r="N1117" s="21">
        <f>IF(Table13[[#This Row],[Licensed 2025]] = "Yes", ((Table13[[#This Row],[2025]]-2500)/Table13[[#This Row],[2024]])-1, (Table13[[#This Row],[2025]]/Table13[[#This Row],[2024]])-1)</f>
        <v>3.0074028377545359E-2</v>
      </c>
      <c r="O1117" s="21"/>
      <c r="P1117" s="21"/>
      <c r="Q1117"/>
    </row>
    <row r="1118" spans="1:17" hidden="1">
      <c r="A1118" t="s">
        <v>3785</v>
      </c>
      <c r="B1118">
        <v>712439</v>
      </c>
      <c r="C1118" t="s">
        <v>7699</v>
      </c>
      <c r="D1118"/>
      <c r="E1118" s="28"/>
      <c r="F11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215695.99999999962</v>
      </c>
      <c r="G11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215695.99999999962</v>
      </c>
      <c r="H1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223246.39999999985</v>
      </c>
      <c r="I1118" s="1"/>
      <c r="J1118" s="1"/>
      <c r="K1118" s="21">
        <f>IF(Table13[[#This Row],[Licensed 2024]] = "Yes", ((Table13[[#This Row],[2024]]-2500)/Table13[[#This Row],[2023]])-1, (Table13[[#This Row],[2024]]/Table13[[#This Row],[2023]])-1)</f>
        <v>0</v>
      </c>
      <c r="L1118" s="21"/>
      <c r="M1118" s="21"/>
      <c r="N1118" s="21">
        <f>IF(Table13[[#This Row],[Licensed 2025]] = "Yes", ((Table13[[#This Row],[2025]]-2500)/Table13[[#This Row],[2024]])-1, (Table13[[#This Row],[2025]]/Table13[[#This Row],[2024]])-1)</f>
        <v>3.5004821600772562E-2</v>
      </c>
      <c r="O1118" s="21"/>
      <c r="P1118" s="21"/>
      <c r="Q1118"/>
    </row>
    <row r="1119" spans="1:17" hidden="1">
      <c r="A1119" t="s">
        <v>6808</v>
      </c>
      <c r="B1119">
        <v>724337</v>
      </c>
      <c r="C1119" t="s">
        <v>7700</v>
      </c>
      <c r="D1119"/>
      <c r="E1119" s="28"/>
      <c r="F1119" s="1"/>
      <c r="G1119" s="1"/>
      <c r="H1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1119" s="1"/>
      <c r="J1119" s="1"/>
      <c r="K1119" s="21"/>
      <c r="L1119" s="21"/>
      <c r="M1119" s="21"/>
      <c r="N1119" s="21"/>
      <c r="O1119" s="21"/>
      <c r="P1119" s="21"/>
      <c r="Q1119"/>
    </row>
    <row r="1120" spans="1:17" hidden="1">
      <c r="A1120" t="s">
        <v>587</v>
      </c>
      <c r="B1120">
        <v>50351</v>
      </c>
      <c r="C1120" t="s">
        <v>7701</v>
      </c>
      <c r="D1120"/>
      <c r="E1120" s="28"/>
      <c r="F11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159120</v>
      </c>
      <c r="G11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160721.59999999998</v>
      </c>
      <c r="H1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160721.59999999998</v>
      </c>
      <c r="I1120" s="1"/>
      <c r="J1120" s="1"/>
      <c r="K1120" s="21">
        <f>IF(Table13[[#This Row],[Licensed 2024]] = "Yes", ((Table13[[#This Row],[2024]]-2500)/Table13[[#This Row],[2023]])-1, (Table13[[#This Row],[2024]]/Table13[[#This Row],[2023]])-1)</f>
        <v>1.0065359477124058E-2</v>
      </c>
      <c r="L1120" s="21"/>
      <c r="M1120" s="21"/>
      <c r="N1120" s="21">
        <f>IF(Table13[[#This Row],[Licensed 2025]] = "Yes", ((Table13[[#This Row],[2025]]-2500)/Table13[[#This Row],[2024]])-1, (Table13[[#This Row],[2025]]/Table13[[#This Row],[2024]])-1)</f>
        <v>0</v>
      </c>
      <c r="O1120" s="21"/>
      <c r="P1120" s="21"/>
      <c r="Q1120"/>
    </row>
    <row r="1121" spans="1:17" hidden="1">
      <c r="A1121" t="s">
        <v>6809</v>
      </c>
      <c r="B1121">
        <v>723699</v>
      </c>
      <c r="C1121" t="s">
        <v>7702</v>
      </c>
      <c r="D1121"/>
      <c r="E1121" s="28"/>
      <c r="F1121" s="1"/>
      <c r="G1121" s="1"/>
      <c r="H1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64750.399999999994</v>
      </c>
      <c r="I1121" s="1"/>
      <c r="J1121" s="1"/>
      <c r="K1121" s="21"/>
      <c r="L1121" s="21"/>
      <c r="M1121" s="21"/>
      <c r="N1121" s="21"/>
      <c r="O1121" s="21"/>
      <c r="P1121" s="21"/>
      <c r="Q1121"/>
    </row>
    <row r="1122" spans="1:17" hidden="1">
      <c r="A1122" t="s">
        <v>588</v>
      </c>
      <c r="B1122">
        <v>22819</v>
      </c>
      <c r="C1122" t="s">
        <v>7272</v>
      </c>
      <c r="D1122"/>
      <c r="E1122" s="28"/>
      <c r="F1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163529.59999999977</v>
      </c>
      <c r="G1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169249.6</v>
      </c>
      <c r="H1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177715.20000000013</v>
      </c>
      <c r="I1122" s="1"/>
      <c r="J1122" s="1"/>
      <c r="K1122" s="21">
        <f>IF(Table13[[#This Row],[Licensed 2024]] = "Yes", ((Table13[[#This Row],[2024]]-2500)/Table13[[#This Row],[2023]])-1, (Table13[[#This Row],[2024]]/Table13[[#This Row],[2023]])-1)</f>
        <v>3.4978377003308525E-2</v>
      </c>
      <c r="L1122" s="21"/>
      <c r="M1122" s="21"/>
      <c r="N1122" s="21">
        <f>IF(Table13[[#This Row],[Licensed 2025]] = "Yes", ((Table13[[#This Row],[2025]]-2500)/Table13[[#This Row],[2024]])-1, (Table13[[#This Row],[2025]]/Table13[[#This Row],[2024]])-1)</f>
        <v>5.0018434312400828E-2</v>
      </c>
      <c r="O1122" s="21"/>
      <c r="P1122" s="21"/>
      <c r="Q1122"/>
    </row>
    <row r="1123" spans="1:17" hidden="1">
      <c r="A1123" t="s">
        <v>589</v>
      </c>
      <c r="B1123">
        <v>92593</v>
      </c>
      <c r="C1123" t="s">
        <v>7351</v>
      </c>
      <c r="D1123"/>
      <c r="E1123" s="28"/>
      <c r="F11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1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65478.400000000038</v>
      </c>
      <c r="H1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67600</v>
      </c>
      <c r="I1123" s="1"/>
      <c r="J1123" s="1"/>
      <c r="K1123" s="21">
        <f>IF(Table13[[#This Row],[Licensed 2024]] = "Yes", ((Table13[[#This Row],[2024]]-2500)/Table13[[#This Row],[2023]])-1, (Table13[[#This Row],[2024]]/Table13[[#This Row],[2023]])-1)</f>
        <v>7.9931389365348826E-2</v>
      </c>
      <c r="L1123" s="21"/>
      <c r="M1123" s="21"/>
      <c r="N1123" s="21">
        <f>IF(Table13[[#This Row],[Licensed 2025]] = "Yes", ((Table13[[#This Row],[2025]]-2500)/Table13[[#This Row],[2024]])-1, (Table13[[#This Row],[2025]]/Table13[[#This Row],[2024]])-1)</f>
        <v>3.2401524777635915E-2</v>
      </c>
      <c r="O1123" s="21"/>
      <c r="P1123" s="21"/>
      <c r="Q1123"/>
    </row>
    <row r="1124" spans="1:17" hidden="1">
      <c r="A1124" t="s">
        <v>3786</v>
      </c>
      <c r="B1124">
        <v>723042</v>
      </c>
      <c r="C1124" t="s">
        <v>7499</v>
      </c>
      <c r="D1124"/>
      <c r="E1124" s="28"/>
      <c r="F1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118019.20000000001</v>
      </c>
      <c r="G1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120619.19999999955</v>
      </c>
      <c r="H1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127545.60000000011</v>
      </c>
      <c r="I1124" s="1"/>
      <c r="J1124" s="1"/>
      <c r="K1124" s="21">
        <f>IF(Table13[[#This Row],[Licensed 2024]] = "Yes", ((Table13[[#This Row],[2024]]-2500)/Table13[[#This Row],[2023]])-1, (Table13[[#This Row],[2024]]/Table13[[#This Row],[2023]])-1)</f>
        <v>2.2030313711663307E-2</v>
      </c>
      <c r="L1124" s="21"/>
      <c r="M1124" s="21"/>
      <c r="N1124" s="21">
        <f>IF(Table13[[#This Row],[Licensed 2025]] = "Yes", ((Table13[[#This Row],[2025]]-2500)/Table13[[#This Row],[2024]])-1, (Table13[[#This Row],[2025]]/Table13[[#This Row],[2024]])-1)</f>
        <v>5.7423693740304982E-2</v>
      </c>
      <c r="O1124" s="21"/>
      <c r="P1124" s="21"/>
      <c r="Q1124"/>
    </row>
    <row r="1125" spans="1:17" hidden="1">
      <c r="A1125" t="s">
        <v>590</v>
      </c>
      <c r="B1125">
        <v>717355</v>
      </c>
      <c r="C1125" t="s">
        <v>7341</v>
      </c>
      <c r="D1125"/>
      <c r="E1125" s="28"/>
      <c r="F1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81702.399999999936</v>
      </c>
      <c r="G1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83740.799999999988</v>
      </c>
      <c r="H1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91270.400000000227</v>
      </c>
      <c r="I1125" s="1"/>
      <c r="J1125" s="1"/>
      <c r="K1125" s="21">
        <f>IF(Table13[[#This Row],[Licensed 2024]] = "Yes", ((Table13[[#This Row],[2024]]-2500)/Table13[[#This Row],[2023]])-1, (Table13[[#This Row],[2024]]/Table13[[#This Row],[2023]])-1)</f>
        <v>2.4949083503055691E-2</v>
      </c>
      <c r="L1125" s="21"/>
      <c r="M1125" s="21"/>
      <c r="N1125" s="21">
        <f>IF(Table13[[#This Row],[Licensed 2025]] = "Yes", ((Table13[[#This Row],[2025]]-2500)/Table13[[#This Row],[2024]])-1, (Table13[[#This Row],[2025]]/Table13[[#This Row],[2024]])-1)</f>
        <v>8.9915548931945199E-2</v>
      </c>
      <c r="O1125" s="21"/>
      <c r="P1125" s="21"/>
      <c r="Q1125"/>
    </row>
    <row r="1126" spans="1:17" hidden="1">
      <c r="A1126" t="s">
        <v>591</v>
      </c>
      <c r="B1126">
        <v>84948</v>
      </c>
      <c r="C1126" t="s">
        <v>7161</v>
      </c>
      <c r="D1126"/>
      <c r="E1126" s="28"/>
      <c r="F1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138028.80000000028</v>
      </c>
      <c r="G1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146993.60000000015</v>
      </c>
      <c r="H1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152131.20000000022</v>
      </c>
      <c r="I1126" s="1"/>
      <c r="J1126" s="1"/>
      <c r="K1126" s="21">
        <f>IF(Table13[[#This Row],[Licensed 2024]] = "Yes", ((Table13[[#This Row],[2024]]-2500)/Table13[[#This Row],[2023]])-1, (Table13[[#This Row],[2024]]/Table13[[#This Row],[2023]])-1)</f>
        <v>6.4948764315851948E-2</v>
      </c>
      <c r="L1126" s="21"/>
      <c r="M1126" s="21"/>
      <c r="N1126" s="21">
        <f>IF(Table13[[#This Row],[Licensed 2025]] = "Yes", ((Table13[[#This Row],[2025]]-2500)/Table13[[#This Row],[2024]])-1, (Table13[[#This Row],[2025]]/Table13[[#This Row],[2024]])-1)</f>
        <v>3.4951181548040555E-2</v>
      </c>
      <c r="O1126" s="21"/>
      <c r="P1126" s="21"/>
      <c r="Q1126"/>
    </row>
    <row r="1127" spans="1:17" hidden="1">
      <c r="A1127" t="s">
        <v>7703</v>
      </c>
      <c r="B1127">
        <v>725373</v>
      </c>
      <c r="C1127" t="s">
        <v>7704</v>
      </c>
      <c r="D1127"/>
      <c r="E1127" s="28"/>
      <c r="F1127" s="1"/>
      <c r="G1127" s="1"/>
      <c r="H1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75004.799999999886</v>
      </c>
      <c r="I1127" s="1"/>
      <c r="J1127" s="1"/>
      <c r="K1127" s="21"/>
      <c r="L1127" s="21"/>
      <c r="M1127" s="21"/>
      <c r="N1127" s="21"/>
      <c r="O1127" s="21"/>
      <c r="P1127" s="21"/>
      <c r="Q1127"/>
    </row>
    <row r="1128" spans="1:17" hidden="1">
      <c r="A1128" t="s">
        <v>592</v>
      </c>
      <c r="B1128">
        <v>715441</v>
      </c>
      <c r="C1128" t="s">
        <v>7192</v>
      </c>
      <c r="D1128"/>
      <c r="E1128" s="28"/>
      <c r="F11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188198.40000000002</v>
      </c>
      <c r="G11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195540.80000000045</v>
      </c>
      <c r="H1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210204.79999999987</v>
      </c>
      <c r="I1128" s="1"/>
      <c r="J1128" s="1"/>
      <c r="K1128" s="21">
        <f>IF(Table13[[#This Row],[Licensed 2024]] = "Yes", ((Table13[[#This Row],[2024]]-2500)/Table13[[#This Row],[2023]])-1, (Table13[[#This Row],[2024]]/Table13[[#This Row],[2023]])-1)</f>
        <v>3.901414677276982E-2</v>
      </c>
      <c r="L1128" s="21"/>
      <c r="M1128" s="21"/>
      <c r="N1128" s="21">
        <f>IF(Table13[[#This Row],[Licensed 2025]] = "Yes", ((Table13[[#This Row],[2025]]-2500)/Table13[[#This Row],[2024]])-1, (Table13[[#This Row],[2025]]/Table13[[#This Row],[2024]])-1)</f>
        <v>7.4992022125302649E-2</v>
      </c>
      <c r="O1128" s="21"/>
      <c r="P1128" s="21"/>
      <c r="Q1128"/>
    </row>
    <row r="1129" spans="1:17" hidden="1">
      <c r="A1129" t="s">
        <v>7705</v>
      </c>
      <c r="B1129">
        <v>725309</v>
      </c>
      <c r="C1129" t="s">
        <v>7513</v>
      </c>
      <c r="D1129"/>
      <c r="E1129" s="28"/>
      <c r="F1129" s="1"/>
      <c r="G1129" s="1"/>
      <c r="H1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147908.80000000028</v>
      </c>
      <c r="I1129" s="1"/>
      <c r="J1129" s="1"/>
      <c r="K1129" s="21"/>
      <c r="L1129" s="21"/>
      <c r="M1129" s="21"/>
      <c r="N1129" s="21"/>
      <c r="O1129" s="21"/>
      <c r="P1129" s="21"/>
      <c r="Q1129"/>
    </row>
    <row r="1130" spans="1:17" hidden="1">
      <c r="A1130" t="s">
        <v>593</v>
      </c>
      <c r="B1130">
        <v>718276</v>
      </c>
      <c r="C1130" t="s">
        <v>7197</v>
      </c>
      <c r="D1130"/>
      <c r="E1130" s="28"/>
      <c r="F1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75150.400000000227</v>
      </c>
      <c r="G1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78727.999999999811</v>
      </c>
      <c r="H1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88171.200000000215</v>
      </c>
      <c r="I1130" s="1"/>
      <c r="J1130" s="1"/>
      <c r="K1130" s="21">
        <f>IF(Table13[[#This Row],[Licensed 2024]] = "Yes", ((Table13[[#This Row],[2024]]-2500)/Table13[[#This Row],[2023]])-1, (Table13[[#This Row],[2024]]/Table13[[#This Row],[2023]])-1)</f>
        <v>4.7605867699966664E-2</v>
      </c>
      <c r="L1130" s="21"/>
      <c r="M1130" s="21"/>
      <c r="N1130" s="21">
        <f>IF(Table13[[#This Row],[Licensed 2025]] = "Yes", ((Table13[[#This Row],[2025]]-2500)/Table13[[#This Row],[2024]])-1, (Table13[[#This Row],[2025]]/Table13[[#This Row],[2024]])-1)</f>
        <v>0.11994715984148496</v>
      </c>
      <c r="O1130" s="21"/>
      <c r="P1130" s="21"/>
      <c r="Q1130"/>
    </row>
    <row r="1131" spans="1:17" hidden="1">
      <c r="A1131" t="s">
        <v>594</v>
      </c>
      <c r="B1131">
        <v>709037</v>
      </c>
      <c r="C1131" t="s">
        <v>7225</v>
      </c>
      <c r="D1131"/>
      <c r="E1131" s="28"/>
      <c r="F11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72820.799999999988</v>
      </c>
      <c r="G11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74651.199999999968</v>
      </c>
      <c r="H1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76897.599999999584</v>
      </c>
      <c r="I1131" s="1"/>
      <c r="J1131" s="1"/>
      <c r="K1131" s="21">
        <f>IF(Table13[[#This Row],[Licensed 2024]] = "Yes", ((Table13[[#This Row],[2024]]-2500)/Table13[[#This Row],[2023]])-1, (Table13[[#This Row],[2024]]/Table13[[#This Row],[2023]])-1)</f>
        <v>2.5135675521279266E-2</v>
      </c>
      <c r="L1131" s="21"/>
      <c r="M1131" s="21"/>
      <c r="N1131" s="21">
        <f>IF(Table13[[#This Row],[Licensed 2025]] = "Yes", ((Table13[[#This Row],[2025]]-2500)/Table13[[#This Row],[2024]])-1, (Table13[[#This Row],[2025]]/Table13[[#This Row],[2024]])-1)</f>
        <v>3.009194761771572E-2</v>
      </c>
      <c r="O1131" s="21"/>
      <c r="P1131" s="21"/>
      <c r="Q1131"/>
    </row>
    <row r="1132" spans="1:17" hidden="1">
      <c r="A1132" t="s">
        <v>3787</v>
      </c>
      <c r="B1132">
        <v>53922</v>
      </c>
      <c r="C1132" t="s">
        <v>7173</v>
      </c>
      <c r="D1132"/>
      <c r="E1132" s="28"/>
      <c r="F11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1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132" s="1"/>
      <c r="J1132" s="1"/>
      <c r="K1132" s="21">
        <f>IF(Table13[[#This Row],[Licensed 2024]] = "Yes", ((Table13[[#This Row],[2024]]-2500)/Table13[[#This Row],[2023]])-1, (Table13[[#This Row],[2024]]/Table13[[#This Row],[2023]])-1)</f>
        <v>8.7478559176670467E-2</v>
      </c>
      <c r="L1132" s="21"/>
      <c r="M1132" s="21"/>
      <c r="N1132" s="21">
        <f>IF(Table13[[#This Row],[Licensed 2025]] = "Yes", ((Table13[[#This Row],[2025]]-2500)/Table13[[#This Row],[2024]])-1, (Table13[[#This Row],[2025]]/Table13[[#This Row],[2024]])-1)</f>
        <v>2.4605678233437622E-2</v>
      </c>
      <c r="O1132" s="21"/>
      <c r="P1132" s="21"/>
      <c r="Q1132"/>
    </row>
    <row r="1133" spans="1:17" hidden="1">
      <c r="A1133" t="s">
        <v>595</v>
      </c>
      <c r="B1133">
        <v>50514</v>
      </c>
      <c r="C1133" t="s">
        <v>7198</v>
      </c>
      <c r="D1133"/>
      <c r="E1133" s="28"/>
      <c r="F11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116084.8</v>
      </c>
      <c r="G11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120723.20000000001</v>
      </c>
      <c r="H1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125860.79999999999</v>
      </c>
      <c r="I1133" s="1"/>
      <c r="J1133" s="1"/>
      <c r="K1133" s="21">
        <f>IF(Table13[[#This Row],[Licensed 2024]] = "Yes", ((Table13[[#This Row],[2024]]-2500)/Table13[[#This Row],[2023]])-1, (Table13[[#This Row],[2024]]/Table13[[#This Row],[2023]])-1)</f>
        <v>3.9956996953951052E-2</v>
      </c>
      <c r="L1133" s="21"/>
      <c r="M1133" s="21"/>
      <c r="N1133" s="21">
        <f>IF(Table13[[#This Row],[Licensed 2025]] = "Yes", ((Table13[[#This Row],[2025]]-2500)/Table13[[#This Row],[2024]])-1, (Table13[[#This Row],[2025]]/Table13[[#This Row],[2024]])-1)</f>
        <v>4.2556857339765441E-2</v>
      </c>
      <c r="O1133" s="21"/>
      <c r="P1133" s="21"/>
      <c r="Q1133"/>
    </row>
    <row r="1134" spans="1:17" hidden="1">
      <c r="A1134" t="s">
        <v>596</v>
      </c>
      <c r="B1134">
        <v>716369</v>
      </c>
      <c r="C1134" t="s">
        <v>7706</v>
      </c>
      <c r="D1134"/>
      <c r="E1134" s="28"/>
      <c r="F1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336606.39999999985</v>
      </c>
      <c r="G1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343345.60000000033</v>
      </c>
      <c r="H1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350209.59999999974</v>
      </c>
      <c r="I1134" s="1"/>
      <c r="J1134" s="1"/>
      <c r="K1134" s="21">
        <f>IF(Table13[[#This Row],[Licensed 2024]] = "Yes", ((Table13[[#This Row],[2024]]-2500)/Table13[[#This Row],[2023]])-1, (Table13[[#This Row],[2024]]/Table13[[#This Row],[2023]])-1)</f>
        <v>2.0021009701540082E-2</v>
      </c>
      <c r="L1134" s="21"/>
      <c r="M1134" s="21"/>
      <c r="N1134" s="21">
        <f>IF(Table13[[#This Row],[Licensed 2025]] = "Yes", ((Table13[[#This Row],[2025]]-2500)/Table13[[#This Row],[2024]])-1, (Table13[[#This Row],[2025]]/Table13[[#This Row],[2024]])-1)</f>
        <v>1.9991518749619575E-2</v>
      </c>
      <c r="O1134" s="21"/>
      <c r="P1134" s="21"/>
      <c r="Q1134"/>
    </row>
    <row r="1135" spans="1:17" hidden="1">
      <c r="A1135" t="s">
        <v>597</v>
      </c>
      <c r="B1135">
        <v>717359</v>
      </c>
      <c r="C1135" t="s">
        <v>7333</v>
      </c>
      <c r="D1135"/>
      <c r="E1135" s="28"/>
      <c r="F1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66040</v>
      </c>
      <c r="G1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72550.400000000227</v>
      </c>
      <c r="H1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75087.999999999811</v>
      </c>
      <c r="I1135" s="1"/>
      <c r="J1135" s="1"/>
      <c r="K1135" s="21">
        <f>IF(Table13[[#This Row],[Licensed 2024]] = "Yes", ((Table13[[#This Row],[2024]]-2500)/Table13[[#This Row],[2023]])-1, (Table13[[#This Row],[2024]]/Table13[[#This Row],[2023]])-1)</f>
        <v>9.8582677165357735E-2</v>
      </c>
      <c r="L1135" s="21"/>
      <c r="M1135" s="21"/>
      <c r="N1135" s="21">
        <f>IF(Table13[[#This Row],[Licensed 2025]] = "Yes", ((Table13[[#This Row],[2025]]-2500)/Table13[[#This Row],[2024]])-1, (Table13[[#This Row],[2025]]/Table13[[#This Row],[2024]])-1)</f>
        <v>3.4977064220177656E-2</v>
      </c>
      <c r="O1135" s="21"/>
      <c r="P1135" s="21"/>
      <c r="Q1135"/>
    </row>
    <row r="1136" spans="1:17" hidden="1">
      <c r="A1136" t="s">
        <v>598</v>
      </c>
      <c r="B1136">
        <v>20939</v>
      </c>
      <c r="C1136" t="s">
        <v>7245</v>
      </c>
      <c r="D1136"/>
      <c r="E1136" s="28"/>
      <c r="F1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196975.99999999962</v>
      </c>
      <c r="G1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200907.2</v>
      </c>
      <c r="H1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207937.6</v>
      </c>
      <c r="I1136" s="1"/>
      <c r="J1136" s="1"/>
      <c r="K1136" s="21">
        <f>IF(Table13[[#This Row],[Licensed 2024]] = "Yes", ((Table13[[#This Row],[2024]]-2500)/Table13[[#This Row],[2023]])-1, (Table13[[#This Row],[2024]]/Table13[[#This Row],[2023]])-1)</f>
        <v>1.9957761351638847E-2</v>
      </c>
      <c r="L1136" s="21"/>
      <c r="M1136" s="21"/>
      <c r="N1136" s="21">
        <f>IF(Table13[[#This Row],[Licensed 2025]] = "Yes", ((Table13[[#This Row],[2025]]-2500)/Table13[[#This Row],[2024]])-1, (Table13[[#This Row],[2025]]/Table13[[#This Row],[2024]])-1)</f>
        <v>3.4993270524898978E-2</v>
      </c>
      <c r="O1136" s="21"/>
      <c r="P1136" s="21"/>
      <c r="Q1136"/>
    </row>
    <row r="1137" spans="1:17" hidden="1">
      <c r="A1137" t="s">
        <v>599</v>
      </c>
      <c r="B1137">
        <v>720665</v>
      </c>
      <c r="C1137" t="s">
        <v>7271</v>
      </c>
      <c r="D1137"/>
      <c r="E1137" s="28"/>
      <c r="F1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1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69243.199999999924</v>
      </c>
      <c r="H1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76523.199999999924</v>
      </c>
      <c r="I1137" s="1"/>
      <c r="J1137" s="1"/>
      <c r="K1137" s="21">
        <f>IF(Table13[[#This Row],[Licensed 2024]] = "Yes", ((Table13[[#This Row],[2024]]-2500)/Table13[[#This Row],[2023]])-1, (Table13[[#This Row],[2024]]/Table13[[#This Row],[2023]])-1)</f>
        <v>7.3870967741934246E-2</v>
      </c>
      <c r="L1137" s="21"/>
      <c r="M1137" s="21"/>
      <c r="N1137" s="21">
        <f>IF(Table13[[#This Row],[Licensed 2025]] = "Yes", ((Table13[[#This Row],[2025]]-2500)/Table13[[#This Row],[2024]])-1, (Table13[[#This Row],[2025]]/Table13[[#This Row],[2024]])-1)</f>
        <v>0.10513667768098545</v>
      </c>
      <c r="O1137" s="21"/>
      <c r="P1137" s="21"/>
      <c r="Q1137"/>
    </row>
    <row r="1138" spans="1:17" hidden="1">
      <c r="A1138" t="s">
        <v>600</v>
      </c>
      <c r="B1138">
        <v>110998</v>
      </c>
      <c r="C1138" t="s">
        <v>7355</v>
      </c>
      <c r="D1138"/>
      <c r="E1138" s="28"/>
      <c r="F1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191692.80000000016</v>
      </c>
      <c r="G1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199368</v>
      </c>
      <c r="H1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207708.80000000002</v>
      </c>
      <c r="I1138" s="1"/>
      <c r="J1138" s="1"/>
      <c r="K1138" s="21">
        <f>IF(Table13[[#This Row],[Licensed 2024]] = "Yes", ((Table13[[#This Row],[2024]]-2500)/Table13[[#This Row],[2023]])-1, (Table13[[#This Row],[2024]]/Table13[[#This Row],[2023]])-1)</f>
        <v>4.0039062499999112E-2</v>
      </c>
      <c r="L1138" s="21"/>
      <c r="M1138" s="21"/>
      <c r="N1138" s="21">
        <f>IF(Table13[[#This Row],[Licensed 2025]] = "Yes", ((Table13[[#This Row],[2025]]-2500)/Table13[[#This Row],[2024]])-1, (Table13[[#This Row],[2025]]/Table13[[#This Row],[2024]])-1)</f>
        <v>4.1836202399582856E-2</v>
      </c>
      <c r="O1138" s="21"/>
      <c r="P1138" s="21"/>
      <c r="Q1138"/>
    </row>
    <row r="1139" spans="1:17" hidden="1">
      <c r="A1139" t="s">
        <v>601</v>
      </c>
      <c r="B1139">
        <v>705386</v>
      </c>
      <c r="C1139" t="s">
        <v>7412</v>
      </c>
      <c r="D1139"/>
      <c r="E1139" s="28"/>
      <c r="F1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131227.2000000003</v>
      </c>
      <c r="G1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160160</v>
      </c>
      <c r="H1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171392.00000000017</v>
      </c>
      <c r="I1139" s="1"/>
      <c r="J1139" s="1"/>
      <c r="K1139" s="21">
        <f>IF(Table13[[#This Row],[Licensed 2024]] = "Yes", ((Table13[[#This Row],[2024]]-2500)/Table13[[#This Row],[2023]])-1, (Table13[[#This Row],[2024]]/Table13[[#This Row],[2023]])-1)</f>
        <v>0.22047868124900649</v>
      </c>
      <c r="L1139" s="21"/>
      <c r="M1139" s="21"/>
      <c r="N1139" s="21">
        <f>IF(Table13[[#This Row],[Licensed 2025]] = "Yes", ((Table13[[#This Row],[2025]]-2500)/Table13[[#This Row],[2024]])-1, (Table13[[#This Row],[2025]]/Table13[[#This Row],[2024]])-1)</f>
        <v>7.0129870129871152E-2</v>
      </c>
      <c r="O1139" s="21"/>
      <c r="P1139" s="21"/>
      <c r="Q1139"/>
    </row>
    <row r="1140" spans="1:17" hidden="1">
      <c r="A1140" t="s">
        <v>3788</v>
      </c>
      <c r="B1140">
        <v>200406</v>
      </c>
      <c r="C1140" t="s">
        <v>7376</v>
      </c>
      <c r="D1140"/>
      <c r="E1140" s="28"/>
      <c r="F11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11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140" s="1"/>
      <c r="J1140" s="1"/>
      <c r="K1140" s="21">
        <f>IF(Table13[[#This Row],[Licensed 2024]] = "Yes", ((Table13[[#This Row],[2024]]-2500)/Table13[[#This Row],[2023]])-1, (Table13[[#This Row],[2024]]/Table13[[#This Row],[2023]])-1)</f>
        <v>8.4253127299483976E-2</v>
      </c>
      <c r="L1140" s="21"/>
      <c r="M1140" s="21"/>
      <c r="N1140" s="21">
        <f>IF(Table13[[#This Row],[Licensed 2025]] = "Yes", ((Table13[[#This Row],[2025]]-2500)/Table13[[#This Row],[2024]])-1, (Table13[[#This Row],[2025]]/Table13[[#This Row],[2024]])-1)</f>
        <v>-2.2056328469625686E-2</v>
      </c>
      <c r="O1140" s="21"/>
      <c r="P1140" s="21"/>
      <c r="Q1140"/>
    </row>
    <row r="1141" spans="1:17" hidden="1">
      <c r="A1141" t="s">
        <v>3789</v>
      </c>
      <c r="B1141">
        <v>117803</v>
      </c>
      <c r="C1141" t="s">
        <v>7180</v>
      </c>
      <c r="D1141"/>
      <c r="E1141" s="28"/>
      <c r="F11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1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141" s="1"/>
      <c r="J1141" s="1"/>
      <c r="K1141" s="21">
        <f>IF(Table13[[#This Row],[Licensed 2024]] = "Yes", ((Table13[[#This Row],[2024]]-2500)/Table13[[#This Row],[2023]])-1, (Table13[[#This Row],[2024]]/Table13[[#This Row],[2023]])-1)</f>
        <v>8.7514585764293606E-2</v>
      </c>
      <c r="L1141" s="21"/>
      <c r="M1141" s="21"/>
      <c r="N1141" s="21">
        <f>IF(Table13[[#This Row],[Licensed 2025]] = "Yes", ((Table13[[#This Row],[2025]]-2500)/Table13[[#This Row],[2024]])-1, (Table13[[#This Row],[2025]]/Table13[[#This Row],[2024]])-1)</f>
        <v>-1.8240343347647237E-2</v>
      </c>
      <c r="O1141" s="21"/>
      <c r="P1141" s="21"/>
      <c r="Q1141"/>
    </row>
    <row r="1142" spans="1:17" hidden="1">
      <c r="A1142" t="s">
        <v>602</v>
      </c>
      <c r="B1142">
        <v>704882</v>
      </c>
      <c r="C1142" t="s">
        <v>7198</v>
      </c>
      <c r="D1142"/>
      <c r="E1142" s="28"/>
      <c r="F1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78270.400000000227</v>
      </c>
      <c r="G1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81411.200000000215</v>
      </c>
      <c r="H1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86694.399999999892</v>
      </c>
      <c r="I1142" s="1"/>
      <c r="J1142" s="1"/>
      <c r="K1142" s="21">
        <f>IF(Table13[[#This Row],[Licensed 2024]] = "Yes", ((Table13[[#This Row],[2024]]-2500)/Table13[[#This Row],[2023]])-1, (Table13[[#This Row],[2024]]/Table13[[#This Row],[2023]])-1)</f>
        <v>4.0127557799627622E-2</v>
      </c>
      <c r="L1142" s="21"/>
      <c r="M1142" s="21"/>
      <c r="N1142" s="21">
        <f>IF(Table13[[#This Row],[Licensed 2025]] = "Yes", ((Table13[[#This Row],[2025]]-2500)/Table13[[#This Row],[2024]])-1, (Table13[[#This Row],[2025]]/Table13[[#This Row],[2024]])-1)</f>
        <v>6.489524782830447E-2</v>
      </c>
      <c r="O1142" s="21"/>
      <c r="P1142" s="21"/>
      <c r="Q1142"/>
    </row>
    <row r="1143" spans="1:17" hidden="1">
      <c r="A1143" t="s">
        <v>3790</v>
      </c>
      <c r="B1143">
        <v>722999</v>
      </c>
      <c r="C1143" t="s">
        <v>7245</v>
      </c>
      <c r="D1143"/>
      <c r="E1143" s="28"/>
      <c r="F11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220001.59999999998</v>
      </c>
      <c r="G11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220001.59999999998</v>
      </c>
      <c r="H1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226595.20000000013</v>
      </c>
      <c r="I1143" s="1"/>
      <c r="J1143" s="1"/>
      <c r="K1143" s="21">
        <f>IF(Table13[[#This Row],[Licensed 2024]] = "Yes", ((Table13[[#This Row],[2024]]-2500)/Table13[[#This Row],[2023]])-1, (Table13[[#This Row],[2024]]/Table13[[#This Row],[2023]])-1)</f>
        <v>0</v>
      </c>
      <c r="L1143" s="21"/>
      <c r="M1143" s="21"/>
      <c r="N1143" s="21">
        <f>IF(Table13[[#This Row],[Licensed 2025]] = "Yes", ((Table13[[#This Row],[2025]]-2500)/Table13[[#This Row],[2024]])-1, (Table13[[#This Row],[2025]]/Table13[[#This Row],[2024]])-1)</f>
        <v>2.997069112224704E-2</v>
      </c>
      <c r="O1143" s="21"/>
      <c r="P1143" s="21"/>
      <c r="Q1143"/>
    </row>
    <row r="1144" spans="1:17" hidden="1">
      <c r="A1144" t="s">
        <v>603</v>
      </c>
      <c r="B1144">
        <v>718398</v>
      </c>
      <c r="C1144" t="s">
        <v>7130</v>
      </c>
      <c r="D1144"/>
      <c r="E1144" s="28"/>
      <c r="F1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71032.000000000189</v>
      </c>
      <c r="G1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75483.199999999924</v>
      </c>
      <c r="H1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80953.599999999919</v>
      </c>
      <c r="I1144" s="1"/>
      <c r="J1144" s="1"/>
      <c r="K1144" s="21">
        <f>IF(Table13[[#This Row],[Licensed 2024]] = "Yes", ((Table13[[#This Row],[2024]]-2500)/Table13[[#This Row],[2023]])-1, (Table13[[#This Row],[2024]]/Table13[[#This Row],[2023]])-1)</f>
        <v>6.2664714494871543E-2</v>
      </c>
      <c r="L1144" s="21"/>
      <c r="M1144" s="21"/>
      <c r="N1144" s="21">
        <f>IF(Table13[[#This Row],[Licensed 2025]] = "Yes", ((Table13[[#This Row],[2025]]-2500)/Table13[[#This Row],[2024]])-1, (Table13[[#This Row],[2025]]/Table13[[#This Row],[2024]])-1)</f>
        <v>7.247175530449157E-2</v>
      </c>
      <c r="O1144" s="21"/>
      <c r="P1144" s="21"/>
      <c r="Q1144"/>
    </row>
    <row r="1145" spans="1:17" hidden="1">
      <c r="A1145" t="s">
        <v>7707</v>
      </c>
      <c r="B1145">
        <v>725405</v>
      </c>
      <c r="C1145" t="s">
        <v>7268</v>
      </c>
      <c r="D1145"/>
      <c r="E1145" s="28"/>
      <c r="F1145" s="1"/>
      <c r="G1145" s="1"/>
      <c r="H1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73840</v>
      </c>
      <c r="I1145" s="1"/>
      <c r="J1145" s="1"/>
      <c r="K1145" s="21"/>
      <c r="L1145" s="21"/>
      <c r="M1145" s="21"/>
      <c r="N1145" s="21"/>
      <c r="O1145" s="21"/>
      <c r="P1145" s="21"/>
      <c r="Q1145"/>
    </row>
    <row r="1146" spans="1:17" hidden="1">
      <c r="A1146" t="s">
        <v>604</v>
      </c>
      <c r="B1146">
        <v>715993</v>
      </c>
      <c r="C1146" t="s">
        <v>7708</v>
      </c>
      <c r="D1146"/>
      <c r="E1146" s="28"/>
      <c r="F11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93870.400000000227</v>
      </c>
      <c r="G11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100339.20000000001</v>
      </c>
      <c r="H1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105830.39999999999</v>
      </c>
      <c r="I1146" s="1"/>
      <c r="J1146" s="1"/>
      <c r="K1146" s="21">
        <f>IF(Table13[[#This Row],[Licensed 2024]] = "Yes", ((Table13[[#This Row],[2024]]-2500)/Table13[[#This Row],[2023]])-1, (Table13[[#This Row],[2024]]/Table13[[#This Row],[2023]])-1)</f>
        <v>6.891203190781936E-2</v>
      </c>
      <c r="L1146" s="21"/>
      <c r="M1146" s="21"/>
      <c r="N1146" s="21">
        <f>IF(Table13[[#This Row],[Licensed 2025]] = "Yes", ((Table13[[#This Row],[2025]]-2500)/Table13[[#This Row],[2024]])-1, (Table13[[#This Row],[2025]]/Table13[[#This Row],[2024]])-1)</f>
        <v>5.4726368159203842E-2</v>
      </c>
      <c r="O1146" s="21"/>
      <c r="P1146" s="21"/>
      <c r="Q1146"/>
    </row>
    <row r="1147" spans="1:17" hidden="1">
      <c r="A1147" t="s">
        <v>605</v>
      </c>
      <c r="B1147">
        <v>710639</v>
      </c>
      <c r="C1147" t="s">
        <v>7130</v>
      </c>
      <c r="D1147"/>
      <c r="E1147" s="28"/>
      <c r="F11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86465.600000000108</v>
      </c>
      <c r="G11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104520</v>
      </c>
      <c r="H1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109220.80000000045</v>
      </c>
      <c r="I1147" s="1"/>
      <c r="J1147" s="1"/>
      <c r="K1147" s="21">
        <f>IF(Table13[[#This Row],[Licensed 2024]] = "Yes", ((Table13[[#This Row],[2024]]-2500)/Table13[[#This Row],[2023]])-1, (Table13[[#This Row],[2024]]/Table13[[#This Row],[2023]])-1)</f>
        <v>0.20880442626894236</v>
      </c>
      <c r="L1147" s="21"/>
      <c r="M1147" s="21"/>
      <c r="N1147" s="21">
        <f>IF(Table13[[#This Row],[Licensed 2025]] = "Yes", ((Table13[[#This Row],[2025]]-2500)/Table13[[#This Row],[2024]])-1, (Table13[[#This Row],[2025]]/Table13[[#This Row],[2024]])-1)</f>
        <v>4.4975124378113795E-2</v>
      </c>
      <c r="O1147" s="21"/>
      <c r="P1147" s="21"/>
      <c r="Q1147"/>
    </row>
    <row r="1148" spans="1:17" hidden="1">
      <c r="A1148" t="s">
        <v>3791</v>
      </c>
      <c r="B1148">
        <v>721803</v>
      </c>
      <c r="C1148" t="s">
        <v>7168</v>
      </c>
      <c r="D1148"/>
      <c r="E1148" s="28"/>
      <c r="F1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1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1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125070.39999999999</v>
      </c>
      <c r="I1148" s="1"/>
      <c r="J1148" s="1"/>
      <c r="K1148" s="21">
        <f>IF(Table13[[#This Row],[Licensed 2024]] = "Yes", ((Table13[[#This Row],[2024]]-2500)/Table13[[#This Row],[2023]])-1, (Table13[[#This Row],[2024]]/Table13[[#This Row],[2023]])-1)</f>
        <v>0</v>
      </c>
      <c r="L1148" s="21"/>
      <c r="M1148" s="21"/>
      <c r="N1148" s="21">
        <f>IF(Table13[[#This Row],[Licensed 2025]] = "Yes", ((Table13[[#This Row],[2025]]-2500)/Table13[[#This Row],[2024]])-1, (Table13[[#This Row],[2025]]/Table13[[#This Row],[2024]])-1)</f>
        <v>4.2114384748703326E-2</v>
      </c>
      <c r="O1148" s="21"/>
      <c r="P1148" s="21"/>
      <c r="Q1148"/>
    </row>
    <row r="1149" spans="1:17" hidden="1">
      <c r="A1149" t="s">
        <v>606</v>
      </c>
      <c r="B1149">
        <v>710036</v>
      </c>
      <c r="C1149" t="s">
        <v>7481</v>
      </c>
      <c r="D1149"/>
      <c r="E1149" s="28"/>
      <c r="F11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74193.599999999919</v>
      </c>
      <c r="G11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76419.199999999546</v>
      </c>
      <c r="H1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79476.800000000076</v>
      </c>
      <c r="I1149" s="1"/>
      <c r="J1149" s="1"/>
      <c r="K1149" s="21">
        <f>IF(Table13[[#This Row],[Licensed 2024]] = "Yes", ((Table13[[#This Row],[2024]]-2500)/Table13[[#This Row],[2023]])-1, (Table13[[#This Row],[2024]]/Table13[[#This Row],[2023]])-1)</f>
        <v>2.9997196523684488E-2</v>
      </c>
      <c r="L1149" s="21"/>
      <c r="M1149" s="21"/>
      <c r="N1149" s="21">
        <f>IF(Table13[[#This Row],[Licensed 2025]] = "Yes", ((Table13[[#This Row],[2025]]-2500)/Table13[[#This Row],[2024]])-1, (Table13[[#This Row],[2025]]/Table13[[#This Row],[2024]])-1)</f>
        <v>4.0010887316283661E-2</v>
      </c>
      <c r="O1149" s="21"/>
      <c r="P1149" s="21"/>
      <c r="Q1149"/>
    </row>
    <row r="1150" spans="1:17" hidden="1">
      <c r="A1150" t="s">
        <v>607</v>
      </c>
      <c r="B1150">
        <v>705234</v>
      </c>
      <c r="C1150" t="s">
        <v>7709</v>
      </c>
      <c r="D1150"/>
      <c r="E1150" s="28"/>
      <c r="F11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147409.59999999977</v>
      </c>
      <c r="G11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150363.19999999992</v>
      </c>
      <c r="H1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154502.40000000043</v>
      </c>
      <c r="I1150" s="1"/>
      <c r="J1150" s="1"/>
      <c r="K1150" s="21">
        <f>IF(Table13[[#This Row],[Licensed 2024]] = "Yes", ((Table13[[#This Row],[2024]]-2500)/Table13[[#This Row],[2023]])-1, (Table13[[#This Row],[2024]]/Table13[[#This Row],[2023]])-1)</f>
        <v>2.0036686891492517E-2</v>
      </c>
      <c r="L1150" s="21"/>
      <c r="M1150" s="21"/>
      <c r="N1150" s="21">
        <f>IF(Table13[[#This Row],[Licensed 2025]] = "Yes", ((Table13[[#This Row],[2025]]-2500)/Table13[[#This Row],[2024]])-1, (Table13[[#This Row],[2025]]/Table13[[#This Row],[2024]])-1)</f>
        <v>2.7528012173194671E-2</v>
      </c>
      <c r="O1150" s="21"/>
      <c r="P1150" s="21"/>
      <c r="Q1150"/>
    </row>
    <row r="1151" spans="1:17" hidden="1">
      <c r="A1151" t="s">
        <v>608</v>
      </c>
      <c r="B1151">
        <v>95378</v>
      </c>
      <c r="C1151" t="s">
        <v>7335</v>
      </c>
      <c r="D1151"/>
      <c r="E1151" s="28"/>
      <c r="F1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154419.19999999955</v>
      </c>
      <c r="G1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159827.19999999984</v>
      </c>
      <c r="H1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166212.80000000016</v>
      </c>
      <c r="I1151" s="1"/>
      <c r="J1151" s="1"/>
      <c r="K1151" s="21">
        <f>IF(Table13[[#This Row],[Licensed 2024]] = "Yes", ((Table13[[#This Row],[2024]]-2500)/Table13[[#This Row],[2023]])-1, (Table13[[#This Row],[2024]]/Table13[[#This Row],[2023]])-1)</f>
        <v>3.5021551724139899E-2</v>
      </c>
      <c r="L1151" s="21"/>
      <c r="M1151" s="21"/>
      <c r="N1151" s="21">
        <f>IF(Table13[[#This Row],[Licensed 2025]] = "Yes", ((Table13[[#This Row],[2025]]-2500)/Table13[[#This Row],[2024]])-1, (Table13[[#This Row],[2025]]/Table13[[#This Row],[2024]])-1)</f>
        <v>3.9953149401355637E-2</v>
      </c>
      <c r="O1151" s="21"/>
      <c r="P1151" s="21"/>
      <c r="Q1151"/>
    </row>
    <row r="1152" spans="1:17" hidden="1">
      <c r="A1152" t="s">
        <v>609</v>
      </c>
      <c r="B1152">
        <v>705199</v>
      </c>
      <c r="C1152" t="s">
        <v>7267</v>
      </c>
      <c r="D1152"/>
      <c r="E1152" s="28"/>
      <c r="F11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155646.39999999985</v>
      </c>
      <c r="G11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159931.20000000022</v>
      </c>
      <c r="H1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164736.00000000009</v>
      </c>
      <c r="I1152" s="1"/>
      <c r="J1152" s="1"/>
      <c r="K1152" s="21">
        <f>IF(Table13[[#This Row],[Licensed 2024]] = "Yes", ((Table13[[#This Row],[2024]]-2500)/Table13[[#This Row],[2023]])-1, (Table13[[#This Row],[2024]]/Table13[[#This Row],[2023]])-1)</f>
        <v>2.7529065882669679E-2</v>
      </c>
      <c r="L1152" s="21"/>
      <c r="M1152" s="21"/>
      <c r="N1152" s="21">
        <f>IF(Table13[[#This Row],[Licensed 2025]] = "Yes", ((Table13[[#This Row],[2025]]-2500)/Table13[[#This Row],[2024]])-1, (Table13[[#This Row],[2025]]/Table13[[#This Row],[2024]])-1)</f>
        <v>3.0042918454934675E-2</v>
      </c>
      <c r="O1152" s="21"/>
      <c r="P1152" s="21"/>
      <c r="Q1152"/>
    </row>
    <row r="1153" spans="1:17" hidden="1">
      <c r="A1153" t="s">
        <v>610</v>
      </c>
      <c r="B1153">
        <v>25047</v>
      </c>
      <c r="C1153" t="s">
        <v>7351</v>
      </c>
      <c r="D1153"/>
      <c r="E1153" s="28"/>
      <c r="F1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78499.199999999546</v>
      </c>
      <c r="G1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79684.799999999886</v>
      </c>
      <c r="H1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82076.800000000076</v>
      </c>
      <c r="I1153" s="1"/>
      <c r="J1153" s="1"/>
      <c r="K1153" s="21">
        <f>IF(Table13[[#This Row],[Licensed 2024]] = "Yes", ((Table13[[#This Row],[2024]]-2500)/Table13[[#This Row],[2023]])-1, (Table13[[#This Row],[2024]]/Table13[[#This Row],[2023]])-1)</f>
        <v>1.5103338632754815E-2</v>
      </c>
      <c r="L1153" s="21"/>
      <c r="M1153" s="21"/>
      <c r="N1153" s="21">
        <f>IF(Table13[[#This Row],[Licensed 2025]] = "Yes", ((Table13[[#This Row],[2025]]-2500)/Table13[[#This Row],[2024]])-1, (Table13[[#This Row],[2025]]/Table13[[#This Row],[2024]])-1)</f>
        <v>3.0018271991649526E-2</v>
      </c>
      <c r="O1153" s="21"/>
      <c r="P1153" s="21"/>
      <c r="Q1153"/>
    </row>
    <row r="1154" spans="1:17" hidden="1">
      <c r="A1154" t="s">
        <v>3792</v>
      </c>
      <c r="B1154">
        <v>701091</v>
      </c>
      <c r="C1154" t="s">
        <v>7710</v>
      </c>
      <c r="D1154"/>
      <c r="E1154" s="28"/>
      <c r="F1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215009.59999999977</v>
      </c>
      <c r="G1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215009.59999999977</v>
      </c>
      <c r="H1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236516.79999999996</v>
      </c>
      <c r="I1154" s="1"/>
      <c r="J1154" s="1"/>
      <c r="K1154" s="21">
        <f>IF(Table13[[#This Row],[Licensed 2024]] = "Yes", ((Table13[[#This Row],[2024]]-2500)/Table13[[#This Row],[2023]])-1, (Table13[[#This Row],[2024]]/Table13[[#This Row],[2023]])-1)</f>
        <v>0</v>
      </c>
      <c r="L1154" s="21"/>
      <c r="M1154" s="21"/>
      <c r="N1154" s="21">
        <f>IF(Table13[[#This Row],[Licensed 2025]] = "Yes", ((Table13[[#This Row],[2025]]-2500)/Table13[[#This Row],[2024]])-1, (Table13[[#This Row],[2025]]/Table13[[#This Row],[2024]])-1)</f>
        <v>0.10002902195995067</v>
      </c>
      <c r="O1154" s="21"/>
      <c r="P1154" s="21"/>
      <c r="Q1154"/>
    </row>
    <row r="1155" spans="1:17" hidden="1">
      <c r="A1155" t="s">
        <v>611</v>
      </c>
      <c r="B1155">
        <v>50679</v>
      </c>
      <c r="C1155" t="s">
        <v>7272</v>
      </c>
      <c r="D1155"/>
      <c r="E1155" s="28"/>
      <c r="F11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132516.80000000008</v>
      </c>
      <c r="G11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134825.59999999986</v>
      </c>
      <c r="H1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140545.60000000033</v>
      </c>
      <c r="I1155" s="1"/>
      <c r="J1155" s="1"/>
      <c r="K1155" s="21">
        <f>IF(Table13[[#This Row],[Licensed 2024]] = "Yes", ((Table13[[#This Row],[2024]]-2500)/Table13[[#This Row],[2023]])-1, (Table13[[#This Row],[2024]]/Table13[[#This Row],[2023]])-1)</f>
        <v>1.7422696593939691E-2</v>
      </c>
      <c r="L1155" s="21"/>
      <c r="M1155" s="21"/>
      <c r="N1155" s="21">
        <f>IF(Table13[[#This Row],[Licensed 2025]] = "Yes", ((Table13[[#This Row],[2025]]-2500)/Table13[[#This Row],[2024]])-1, (Table13[[#This Row],[2025]]/Table13[[#This Row],[2024]])-1)</f>
        <v>4.2425177414381787E-2</v>
      </c>
      <c r="O1155" s="21"/>
      <c r="P1155" s="21"/>
      <c r="Q1155"/>
    </row>
    <row r="1156" spans="1:17" hidden="1">
      <c r="A1156" t="s">
        <v>6810</v>
      </c>
      <c r="B1156">
        <v>723787</v>
      </c>
      <c r="C1156" t="s">
        <v>7711</v>
      </c>
      <c r="D1156"/>
      <c r="E1156" s="28"/>
      <c r="F1156" s="1"/>
      <c r="G1156" s="1"/>
      <c r="H1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51417.600000000057</v>
      </c>
      <c r="I1156" s="1"/>
      <c r="J1156" s="1"/>
      <c r="K1156" s="21"/>
      <c r="L1156" s="21"/>
      <c r="M1156" s="21"/>
      <c r="N1156" s="21"/>
      <c r="O1156" s="21"/>
      <c r="P1156" s="21"/>
      <c r="Q1156"/>
    </row>
    <row r="1157" spans="1:17" hidden="1">
      <c r="A1157" t="s">
        <v>612</v>
      </c>
      <c r="B1157">
        <v>718676</v>
      </c>
      <c r="C1157" t="s">
        <v>7388</v>
      </c>
      <c r="D1157"/>
      <c r="E1157" s="28"/>
      <c r="F11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11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130624.00000000038</v>
      </c>
      <c r="H1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136510.39999999999</v>
      </c>
      <c r="I1157" s="1"/>
      <c r="J1157" s="1"/>
      <c r="K1157" s="21">
        <f>IF(Table13[[#This Row],[Licensed 2024]] = "Yes", ((Table13[[#This Row],[2024]]-2500)/Table13[[#This Row],[2023]])-1, (Table13[[#This Row],[2024]]/Table13[[#This Row],[2023]])-1)</f>
        <v>4.4925124792015936E-2</v>
      </c>
      <c r="L1157" s="21"/>
      <c r="M1157" s="21"/>
      <c r="N1157" s="21">
        <f>IF(Table13[[#This Row],[Licensed 2025]] = "Yes", ((Table13[[#This Row],[2025]]-2500)/Table13[[#This Row],[2024]])-1, (Table13[[#This Row],[2025]]/Table13[[#This Row],[2024]])-1)</f>
        <v>4.5063694267512888E-2</v>
      </c>
      <c r="O1157" s="21"/>
      <c r="P1157" s="21"/>
      <c r="Q1157"/>
    </row>
    <row r="1158" spans="1:17" hidden="1">
      <c r="A1158" t="s">
        <v>6811</v>
      </c>
      <c r="B1158">
        <v>723922</v>
      </c>
      <c r="C1158" t="s">
        <v>7190</v>
      </c>
      <c r="D1158"/>
      <c r="E1158" s="28"/>
      <c r="F1158" s="1"/>
      <c r="G1158" s="1"/>
      <c r="H1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50814.399999999892</v>
      </c>
      <c r="I1158" s="1"/>
      <c r="J1158" s="1"/>
      <c r="K1158" s="21"/>
      <c r="L1158" s="21"/>
      <c r="M1158" s="21"/>
      <c r="N1158" s="21"/>
      <c r="O1158" s="21"/>
      <c r="P1158" s="21"/>
      <c r="Q1158"/>
    </row>
    <row r="1159" spans="1:17" hidden="1">
      <c r="A1159" t="s">
        <v>7712</v>
      </c>
      <c r="B1159">
        <v>724702</v>
      </c>
      <c r="C1159" t="s">
        <v>7517</v>
      </c>
      <c r="D1159"/>
      <c r="E1159" s="28"/>
      <c r="F1159" s="1"/>
      <c r="G1159" s="1"/>
      <c r="H1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86715.200000000114</v>
      </c>
      <c r="I1159" s="1"/>
      <c r="J1159" s="1"/>
      <c r="K1159" s="21"/>
      <c r="L1159" s="21"/>
      <c r="M1159" s="21"/>
      <c r="N1159" s="21"/>
      <c r="O1159" s="21"/>
      <c r="P1159" s="21"/>
      <c r="Q1159"/>
    </row>
    <row r="1160" spans="1:17" hidden="1">
      <c r="A1160" t="s">
        <v>613</v>
      </c>
      <c r="B1160">
        <v>88967</v>
      </c>
      <c r="C1160" t="s">
        <v>7196</v>
      </c>
      <c r="D1160"/>
      <c r="E1160" s="28"/>
      <c r="F1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67183.999999999913</v>
      </c>
      <c r="G1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74089.600000000006</v>
      </c>
      <c r="H1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77979.199999999546</v>
      </c>
      <c r="I1160" s="1"/>
      <c r="J1160" s="1"/>
      <c r="K1160" s="21">
        <f>IF(Table13[[#This Row],[Licensed 2024]] = "Yes", ((Table13[[#This Row],[2024]]-2500)/Table13[[#This Row],[2023]])-1, (Table13[[#This Row],[2024]]/Table13[[#This Row],[2023]])-1)</f>
        <v>0.10278637770897991</v>
      </c>
      <c r="L1160" s="21"/>
      <c r="M1160" s="21"/>
      <c r="N1160" s="21">
        <f>IF(Table13[[#This Row],[Licensed 2025]] = "Yes", ((Table13[[#This Row],[2025]]-2500)/Table13[[#This Row],[2024]])-1, (Table13[[#This Row],[2025]]/Table13[[#This Row],[2024]])-1)</f>
        <v>5.2498596294210609E-2</v>
      </c>
      <c r="O1160" s="21"/>
      <c r="P1160" s="21"/>
      <c r="Q1160"/>
    </row>
    <row r="1161" spans="1:17" hidden="1">
      <c r="A1161" t="s">
        <v>7713</v>
      </c>
      <c r="B1161">
        <v>726524</v>
      </c>
      <c r="C1161" t="s">
        <v>7356</v>
      </c>
      <c r="D1161"/>
      <c r="E1161" s="28"/>
      <c r="F1161" s="1"/>
      <c r="G1161" s="1"/>
      <c r="H1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135012.80000000016</v>
      </c>
      <c r="I1161" s="1"/>
      <c r="J1161" s="1"/>
      <c r="K1161" s="21"/>
      <c r="L1161" s="21"/>
      <c r="M1161" s="21"/>
      <c r="N1161" s="21"/>
      <c r="O1161" s="21"/>
      <c r="P1161" s="21"/>
      <c r="Q1161"/>
    </row>
    <row r="1162" spans="1:17" hidden="1">
      <c r="A1162" t="s">
        <v>614</v>
      </c>
      <c r="B1162">
        <v>720304</v>
      </c>
      <c r="C1162" t="s">
        <v>7190</v>
      </c>
      <c r="D1162"/>
      <c r="E1162" s="28"/>
      <c r="F11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39665.600000000341</v>
      </c>
      <c r="G11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48630.400000000227</v>
      </c>
      <c r="H1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48630.400000000227</v>
      </c>
      <c r="I1162" s="1"/>
      <c r="J1162" s="1"/>
      <c r="K1162" s="21">
        <f>IF(Table13[[#This Row],[Licensed 2024]] = "Yes", ((Table13[[#This Row],[2024]]-2500)/Table13[[#This Row],[2023]])-1, (Table13[[#This Row],[2024]]/Table13[[#This Row],[2023]])-1)</f>
        <v>0.22600943890927683</v>
      </c>
      <c r="L1162" s="21"/>
      <c r="M1162" s="21"/>
      <c r="N1162" s="21">
        <f>IF(Table13[[#This Row],[Licensed 2025]] = "Yes", ((Table13[[#This Row],[2025]]-2500)/Table13[[#This Row],[2024]])-1, (Table13[[#This Row],[2025]]/Table13[[#This Row],[2024]])-1)</f>
        <v>0</v>
      </c>
      <c r="O1162" s="21"/>
      <c r="P1162" s="21"/>
      <c r="Q1162"/>
    </row>
    <row r="1163" spans="1:17" hidden="1">
      <c r="A1163" t="s">
        <v>7714</v>
      </c>
      <c r="B1163">
        <v>725671</v>
      </c>
      <c r="C1163" t="s">
        <v>7353</v>
      </c>
      <c r="D1163"/>
      <c r="E1163" s="28"/>
      <c r="F1163" s="1"/>
      <c r="G1163" s="1"/>
      <c r="H1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1163" s="1"/>
      <c r="J1163" s="1"/>
      <c r="K1163" s="21"/>
      <c r="L1163" s="21"/>
      <c r="M1163" s="21"/>
      <c r="N1163" s="21"/>
      <c r="O1163" s="21"/>
      <c r="P1163" s="21"/>
      <c r="Q1163"/>
    </row>
    <row r="1164" spans="1:17" hidden="1">
      <c r="A1164" t="s">
        <v>618</v>
      </c>
      <c r="B1164">
        <v>711570</v>
      </c>
      <c r="C1164" t="s">
        <v>7382</v>
      </c>
      <c r="D1164"/>
      <c r="E1164" s="28"/>
      <c r="F11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106745.60000000011</v>
      </c>
      <c r="G11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128003.19999999992</v>
      </c>
      <c r="H1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133120</v>
      </c>
      <c r="I1164" s="1"/>
      <c r="J1164" s="1"/>
      <c r="K1164" s="21">
        <f>IF(Table13[[#This Row],[Licensed 2024]] = "Yes", ((Table13[[#This Row],[2024]]-2500)/Table13[[#This Row],[2023]])-1, (Table13[[#This Row],[2024]]/Table13[[#This Row],[2023]])-1)</f>
        <v>0.19914263445050473</v>
      </c>
      <c r="L1164" s="21"/>
      <c r="M1164" s="21"/>
      <c r="N1164" s="21">
        <f>IF(Table13[[#This Row],[Licensed 2025]] = "Yes", ((Table13[[#This Row],[2025]]-2500)/Table13[[#This Row],[2024]])-1, (Table13[[#This Row],[2025]]/Table13[[#This Row],[2024]])-1)</f>
        <v>3.9974000649984465E-2</v>
      </c>
      <c r="O1164" s="21"/>
      <c r="P1164" s="21"/>
      <c r="Q1164"/>
    </row>
    <row r="1165" spans="1:17" hidden="1">
      <c r="A1165" t="s">
        <v>619</v>
      </c>
      <c r="B1165">
        <v>719252</v>
      </c>
      <c r="C1165" t="s">
        <v>7271</v>
      </c>
      <c r="D1165"/>
      <c r="E1165" s="28"/>
      <c r="F11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63003.199999999924</v>
      </c>
      <c r="G11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64896.000000000095</v>
      </c>
      <c r="H1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71385.600000000341</v>
      </c>
      <c r="I1165" s="1"/>
      <c r="J1165" s="1"/>
      <c r="K1165" s="21">
        <f>IF(Table13[[#This Row],[Licensed 2024]] = "Yes", ((Table13[[#This Row],[2024]]-2500)/Table13[[#This Row],[2023]])-1, (Table13[[#This Row],[2024]]/Table13[[#This Row],[2023]])-1)</f>
        <v>3.004291845493845E-2</v>
      </c>
      <c r="L1165" s="21"/>
      <c r="M1165" s="21"/>
      <c r="N1165" s="21">
        <f>IF(Table13[[#This Row],[Licensed 2025]] = "Yes", ((Table13[[#This Row],[2025]]-2500)/Table13[[#This Row],[2024]])-1, (Table13[[#This Row],[2025]]/Table13[[#This Row],[2024]])-1)</f>
        <v>0.10000000000000364</v>
      </c>
      <c r="O1165" s="21"/>
      <c r="P1165" s="21"/>
      <c r="Q1165"/>
    </row>
    <row r="1166" spans="1:17" hidden="1">
      <c r="A1166" t="s">
        <v>620</v>
      </c>
      <c r="B1166">
        <v>719733</v>
      </c>
      <c r="C1166" t="s">
        <v>7513</v>
      </c>
      <c r="D1166"/>
      <c r="E1166" s="28"/>
      <c r="F11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138007.99999999983</v>
      </c>
      <c r="G11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141107.2000000003</v>
      </c>
      <c r="H1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145350.39999999999</v>
      </c>
      <c r="I1166" s="1"/>
      <c r="J1166" s="1"/>
      <c r="K1166" s="21">
        <f>IF(Table13[[#This Row],[Licensed 2024]] = "Yes", ((Table13[[#This Row],[2024]]-2500)/Table13[[#This Row],[2023]])-1, (Table13[[#This Row],[2024]]/Table13[[#This Row],[2023]])-1)</f>
        <v>2.2456669178601896E-2</v>
      </c>
      <c r="L1166" s="21"/>
      <c r="M1166" s="21"/>
      <c r="N1166" s="21">
        <f>IF(Table13[[#This Row],[Licensed 2025]] = "Yes", ((Table13[[#This Row],[2025]]-2500)/Table13[[#This Row],[2024]])-1, (Table13[[#This Row],[2025]]/Table13[[#This Row],[2024]])-1)</f>
        <v>3.0070754716978954E-2</v>
      </c>
      <c r="O1166" s="21"/>
      <c r="P1166" s="21"/>
      <c r="Q1166"/>
    </row>
    <row r="1167" spans="1:17" hidden="1">
      <c r="A1167" t="s">
        <v>621</v>
      </c>
      <c r="B1167">
        <v>720012</v>
      </c>
      <c r="C1167" t="s">
        <v>7273</v>
      </c>
      <c r="D1167"/>
      <c r="E1167" s="28"/>
      <c r="F11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50231.999999999956</v>
      </c>
      <c r="G11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64480</v>
      </c>
      <c r="H1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65769.600000000006</v>
      </c>
      <c r="I1167" s="1"/>
      <c r="J1167" s="1"/>
      <c r="K1167" s="21">
        <f>IF(Table13[[#This Row],[Licensed 2024]] = "Yes", ((Table13[[#This Row],[2024]]-2500)/Table13[[#This Row],[2023]])-1, (Table13[[#This Row],[2024]]/Table13[[#This Row],[2023]])-1)</f>
        <v>0.28364389233954568</v>
      </c>
      <c r="L1167" s="21"/>
      <c r="M1167" s="21"/>
      <c r="N1167" s="21">
        <f>IF(Table13[[#This Row],[Licensed 2025]] = "Yes", ((Table13[[#This Row],[2025]]-2500)/Table13[[#This Row],[2024]])-1, (Table13[[#This Row],[2025]]/Table13[[#This Row],[2024]])-1)</f>
        <v>2.0000000000000018E-2</v>
      </c>
      <c r="O1167" s="21"/>
      <c r="P1167" s="21"/>
      <c r="Q1167"/>
    </row>
    <row r="1168" spans="1:17" hidden="1">
      <c r="A1168" t="s">
        <v>622</v>
      </c>
      <c r="B1168">
        <v>85302</v>
      </c>
      <c r="C1168" t="s">
        <v>7623</v>
      </c>
      <c r="D1168"/>
      <c r="E1168" s="28"/>
      <c r="F1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129958.40000000004</v>
      </c>
      <c r="G1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136448</v>
      </c>
      <c r="H1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144643.19999999992</v>
      </c>
      <c r="I1168" s="1"/>
      <c r="J1168" s="1"/>
      <c r="K1168" s="21">
        <f>IF(Table13[[#This Row],[Licensed 2024]] = "Yes", ((Table13[[#This Row],[2024]]-2500)/Table13[[#This Row],[2023]])-1, (Table13[[#This Row],[2024]]/Table13[[#This Row],[2023]])-1)</f>
        <v>4.9935979513443973E-2</v>
      </c>
      <c r="L1168" s="21"/>
      <c r="M1168" s="21"/>
      <c r="N1168" s="21">
        <f>IF(Table13[[#This Row],[Licensed 2025]] = "Yes", ((Table13[[#This Row],[2025]]-2500)/Table13[[#This Row],[2024]])-1, (Table13[[#This Row],[2025]]/Table13[[#This Row],[2024]])-1)</f>
        <v>6.0060975609755651E-2</v>
      </c>
      <c r="O1168" s="21"/>
      <c r="P1168" s="21"/>
      <c r="Q1168"/>
    </row>
    <row r="1169" spans="1:17" hidden="1">
      <c r="A1169" t="s">
        <v>623</v>
      </c>
      <c r="B1169">
        <v>706207</v>
      </c>
      <c r="C1169" t="s">
        <v>7351</v>
      </c>
      <c r="D1169"/>
      <c r="E1169" s="28"/>
      <c r="F1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51667.20000000007</v>
      </c>
      <c r="G1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53726.399999999849</v>
      </c>
      <c r="H1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56284.799999999886</v>
      </c>
      <c r="I1169" s="1"/>
      <c r="J1169" s="1"/>
      <c r="K1169" s="21">
        <f>IF(Table13[[#This Row],[Licensed 2024]] = "Yes", ((Table13[[#This Row],[2024]]-2500)/Table13[[#This Row],[2023]])-1, (Table13[[#This Row],[2024]]/Table13[[#This Row],[2023]])-1)</f>
        <v>3.9855072463763852E-2</v>
      </c>
      <c r="L1169" s="21"/>
      <c r="M1169" s="21"/>
      <c r="N1169" s="21">
        <f>IF(Table13[[#This Row],[Licensed 2025]] = "Yes", ((Table13[[#This Row],[2025]]-2500)/Table13[[#This Row],[2024]])-1, (Table13[[#This Row],[2025]]/Table13[[#This Row],[2024]])-1)</f>
        <v>4.761904761904856E-2</v>
      </c>
      <c r="O1169" s="21"/>
      <c r="P1169" s="21"/>
      <c r="Q1169"/>
    </row>
    <row r="1170" spans="1:17" hidden="1">
      <c r="A1170" t="s">
        <v>624</v>
      </c>
      <c r="B1170">
        <v>715546</v>
      </c>
      <c r="C1170" t="s">
        <v>7199</v>
      </c>
      <c r="D1170"/>
      <c r="E1170" s="28"/>
      <c r="F11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225180.80000000045</v>
      </c>
      <c r="G11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233292.7999999997</v>
      </c>
      <c r="H1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241467.19999999984</v>
      </c>
      <c r="I1170" s="1"/>
      <c r="J1170" s="1"/>
      <c r="K1170" s="21">
        <f>IF(Table13[[#This Row],[Licensed 2024]] = "Yes", ((Table13[[#This Row],[2024]]-2500)/Table13[[#This Row],[2023]])-1, (Table13[[#This Row],[2024]]/Table13[[#This Row],[2023]])-1)</f>
        <v>3.6024385738034681E-2</v>
      </c>
      <c r="L1170" s="21"/>
      <c r="M1170" s="21"/>
      <c r="N1170" s="21">
        <f>IF(Table13[[#This Row],[Licensed 2025]] = "Yes", ((Table13[[#This Row],[2025]]-2500)/Table13[[#This Row],[2024]])-1, (Table13[[#This Row],[2025]]/Table13[[#This Row],[2024]])-1)</f>
        <v>3.5039229671897987E-2</v>
      </c>
      <c r="O1170" s="21"/>
      <c r="P1170" s="21"/>
      <c r="Q1170"/>
    </row>
    <row r="1171" spans="1:17" hidden="1">
      <c r="A1171" t="s">
        <v>7715</v>
      </c>
      <c r="B1171">
        <v>726109</v>
      </c>
      <c r="C1171" t="s">
        <v>7332</v>
      </c>
      <c r="D1171"/>
      <c r="E1171" s="28"/>
      <c r="F1171" s="1"/>
      <c r="G1171" s="1"/>
      <c r="H1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140004.79999999987</v>
      </c>
      <c r="I1171" s="1"/>
      <c r="J1171" s="1"/>
      <c r="K1171" s="21"/>
      <c r="L1171" s="21"/>
      <c r="M1171" s="21"/>
      <c r="N1171" s="21"/>
      <c r="O1171" s="21"/>
      <c r="P1171" s="21"/>
      <c r="Q1171"/>
    </row>
    <row r="1172" spans="1:17" hidden="1">
      <c r="A1172" t="s">
        <v>625</v>
      </c>
      <c r="B1172">
        <v>93098</v>
      </c>
      <c r="C1172" t="s">
        <v>7165</v>
      </c>
      <c r="D1172"/>
      <c r="E1172" s="28"/>
      <c r="F1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180294.39999999967</v>
      </c>
      <c r="G1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185702.39999999994</v>
      </c>
      <c r="H1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191276.80000000008</v>
      </c>
      <c r="I1172" s="1"/>
      <c r="J1172" s="1"/>
      <c r="K1172" s="21">
        <f>IF(Table13[[#This Row],[Licensed 2024]] = "Yes", ((Table13[[#This Row],[2024]]-2500)/Table13[[#This Row],[2023]])-1, (Table13[[#This Row],[2024]]/Table13[[#This Row],[2023]])-1)</f>
        <v>2.9995385325336077E-2</v>
      </c>
      <c r="L1172" s="21"/>
      <c r="M1172" s="21"/>
      <c r="N1172" s="21">
        <f>IF(Table13[[#This Row],[Licensed 2025]] = "Yes", ((Table13[[#This Row],[2025]]-2500)/Table13[[#This Row],[2024]])-1, (Table13[[#This Row],[2025]]/Table13[[#This Row],[2024]])-1)</f>
        <v>3.001792114695423E-2</v>
      </c>
      <c r="O1172" s="21"/>
      <c r="P1172" s="21"/>
      <c r="Q1172"/>
    </row>
    <row r="1173" spans="1:17" hidden="1">
      <c r="A1173" t="s">
        <v>626</v>
      </c>
      <c r="B1173">
        <v>707961</v>
      </c>
      <c r="C1173" t="s">
        <v>7484</v>
      </c>
      <c r="D1173"/>
      <c r="E1173" s="28"/>
      <c r="F1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89440</v>
      </c>
      <c r="G1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120640</v>
      </c>
      <c r="H1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125465.59999999999</v>
      </c>
      <c r="I1173" s="1"/>
      <c r="J1173" s="1"/>
      <c r="K1173" s="21">
        <f>IF(Table13[[#This Row],[Licensed 2024]] = "Yes", ((Table13[[#This Row],[2024]]-2500)/Table13[[#This Row],[2023]])-1, (Table13[[#This Row],[2024]]/Table13[[#This Row],[2023]])-1)</f>
        <v>0.34883720930232553</v>
      </c>
      <c r="L1173" s="21"/>
      <c r="M1173" s="21"/>
      <c r="N1173" s="21">
        <f>IF(Table13[[#This Row],[Licensed 2025]] = "Yes", ((Table13[[#This Row],[2025]]-2500)/Table13[[#This Row],[2024]])-1, (Table13[[#This Row],[2025]]/Table13[[#This Row],[2024]])-1)</f>
        <v>4.0000000000000036E-2</v>
      </c>
      <c r="O1173" s="21"/>
      <c r="P1173" s="21"/>
      <c r="Q1173"/>
    </row>
    <row r="1174" spans="1:17" hidden="1">
      <c r="A1174" t="s">
        <v>627</v>
      </c>
      <c r="B1174">
        <v>84189</v>
      </c>
      <c r="C1174" t="s">
        <v>7711</v>
      </c>
      <c r="D1174"/>
      <c r="E1174" s="28"/>
      <c r="F1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53955.200000000114</v>
      </c>
      <c r="G1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57803.199999999924</v>
      </c>
      <c r="H1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66289.600000000006</v>
      </c>
      <c r="I1174" s="1"/>
      <c r="J1174" s="1"/>
      <c r="K1174" s="21">
        <f>IF(Table13[[#This Row],[Licensed 2024]] = "Yes", ((Table13[[#This Row],[2024]]-2500)/Table13[[#This Row],[2023]])-1, (Table13[[#This Row],[2024]]/Table13[[#This Row],[2023]])-1)</f>
        <v>7.1318427139549057E-2</v>
      </c>
      <c r="L1174" s="21"/>
      <c r="M1174" s="21"/>
      <c r="N1174" s="21">
        <f>IF(Table13[[#This Row],[Licensed 2025]] = "Yes", ((Table13[[#This Row],[2025]]-2500)/Table13[[#This Row],[2024]])-1, (Table13[[#This Row],[2025]]/Table13[[#This Row],[2024]])-1)</f>
        <v>0.14681540122346326</v>
      </c>
      <c r="O1174" s="21"/>
      <c r="P1174" s="21"/>
      <c r="Q1174"/>
    </row>
    <row r="1175" spans="1:17" hidden="1">
      <c r="A1175" t="s">
        <v>628</v>
      </c>
      <c r="B1175">
        <v>84258</v>
      </c>
      <c r="C1175" t="s">
        <v>7554</v>
      </c>
      <c r="D1175"/>
      <c r="E1175" s="28"/>
      <c r="F1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115627.20000000001</v>
      </c>
      <c r="G1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104000</v>
      </c>
      <c r="H1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1175" s="1"/>
      <c r="J1175" s="1"/>
      <c r="K1175" s="21">
        <f>IF(Table13[[#This Row],[Licensed 2024]] = "Yes", ((Table13[[#This Row],[2024]]-2500)/Table13[[#This Row],[2023]])-1, (Table13[[#This Row],[2024]]/Table13[[#This Row],[2023]])-1)</f>
        <v>-0.10055765425436236</v>
      </c>
      <c r="L1175" s="21"/>
      <c r="M1175" s="21"/>
      <c r="N1175" s="21">
        <f>IF(Table13[[#This Row],[Licensed 2025]] = "Yes", ((Table13[[#This Row],[2025]]-2500)/Table13[[#This Row],[2024]])-1, (Table13[[#This Row],[2025]]/Table13[[#This Row],[2024]])-1)</f>
        <v>0</v>
      </c>
      <c r="O1175" s="21"/>
      <c r="P1175" s="21"/>
      <c r="Q1175"/>
    </row>
    <row r="1176" spans="1:17" hidden="1">
      <c r="A1176" t="s">
        <v>629</v>
      </c>
      <c r="B1176">
        <v>704481</v>
      </c>
      <c r="C1176" t="s">
        <v>7200</v>
      </c>
      <c r="D1176"/>
      <c r="E1176" s="28"/>
      <c r="F1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97905.59999999986</v>
      </c>
      <c r="G1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101587.19999999995</v>
      </c>
      <c r="H1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105913.60000000001</v>
      </c>
      <c r="I1176" s="1"/>
      <c r="J1176" s="1"/>
      <c r="K1176" s="21">
        <f>IF(Table13[[#This Row],[Licensed 2024]] = "Yes", ((Table13[[#This Row],[2024]]-2500)/Table13[[#This Row],[2023]])-1, (Table13[[#This Row],[2024]]/Table13[[#This Row],[2023]])-1)</f>
        <v>3.7603569152327321E-2</v>
      </c>
      <c r="L1176" s="21"/>
      <c r="M1176" s="21"/>
      <c r="N1176" s="21">
        <f>IF(Table13[[#This Row],[Licensed 2025]] = "Yes", ((Table13[[#This Row],[2025]]-2500)/Table13[[#This Row],[2024]])-1, (Table13[[#This Row],[2025]]/Table13[[#This Row],[2024]])-1)</f>
        <v>4.2588042588043162E-2</v>
      </c>
      <c r="O1176" s="21"/>
      <c r="P1176" s="21"/>
      <c r="Q1176"/>
    </row>
    <row r="1177" spans="1:17" hidden="1">
      <c r="A1177" t="s">
        <v>630</v>
      </c>
      <c r="B1177">
        <v>708616</v>
      </c>
      <c r="C1177" t="s">
        <v>7302</v>
      </c>
      <c r="D1177"/>
      <c r="E1177" s="28"/>
      <c r="F1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77167.999999999811</v>
      </c>
      <c r="G1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79871.999999999956</v>
      </c>
      <c r="H1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85051.200000000215</v>
      </c>
      <c r="I1177" s="1"/>
      <c r="J1177" s="1"/>
      <c r="K1177" s="21">
        <f>IF(Table13[[#This Row],[Licensed 2024]] = "Yes", ((Table13[[#This Row],[2024]]-2500)/Table13[[#This Row],[2023]])-1, (Table13[[#This Row],[2024]]/Table13[[#This Row],[2023]])-1)</f>
        <v>3.5040431266848415E-2</v>
      </c>
      <c r="L1177" s="21"/>
      <c r="M1177" s="21"/>
      <c r="N1177" s="21">
        <f>IF(Table13[[#This Row],[Licensed 2025]] = "Yes", ((Table13[[#This Row],[2025]]-2500)/Table13[[#This Row],[2024]])-1, (Table13[[#This Row],[2025]]/Table13[[#This Row],[2024]])-1)</f>
        <v>6.4843750000003197E-2</v>
      </c>
      <c r="O1177" s="21"/>
      <c r="P1177" s="21"/>
      <c r="Q1177"/>
    </row>
    <row r="1178" spans="1:17" hidden="1">
      <c r="A1178" t="s">
        <v>631</v>
      </c>
      <c r="B1178">
        <v>89078</v>
      </c>
      <c r="C1178" t="s">
        <v>7484</v>
      </c>
      <c r="D1178"/>
      <c r="E1178" s="28"/>
      <c r="F11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147700.80000000045</v>
      </c>
      <c r="G11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155084.79999999987</v>
      </c>
      <c r="H1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164777.60000000006</v>
      </c>
      <c r="I1178" s="1"/>
      <c r="J1178" s="1"/>
      <c r="K1178" s="21">
        <f>IF(Table13[[#This Row],[Licensed 2024]] = "Yes", ((Table13[[#This Row],[2024]]-2500)/Table13[[#This Row],[2023]])-1, (Table13[[#This Row],[2024]]/Table13[[#This Row],[2023]])-1)</f>
        <v>4.9992958738201754E-2</v>
      </c>
      <c r="L1178" s="21"/>
      <c r="M1178" s="21"/>
      <c r="N1178" s="21">
        <f>IF(Table13[[#This Row],[Licensed 2025]] = "Yes", ((Table13[[#This Row],[2025]]-2500)/Table13[[#This Row],[2024]])-1, (Table13[[#This Row],[2025]]/Table13[[#This Row],[2024]])-1)</f>
        <v>6.2500000000001332E-2</v>
      </c>
      <c r="O1178" s="21"/>
      <c r="P1178" s="21"/>
      <c r="Q1178"/>
    </row>
    <row r="1179" spans="1:17" hidden="1">
      <c r="A1179" t="s">
        <v>3794</v>
      </c>
      <c r="B1179">
        <v>722784</v>
      </c>
      <c r="C1179" t="s">
        <v>7560</v>
      </c>
      <c r="D1179"/>
      <c r="E1179" s="28"/>
      <c r="F1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73631.999999999956</v>
      </c>
      <c r="G1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73631.999999999956</v>
      </c>
      <c r="H1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75836.800000000076</v>
      </c>
      <c r="I1179" s="1"/>
      <c r="J1179" s="1"/>
      <c r="K1179" s="21">
        <f>IF(Table13[[#This Row],[Licensed 2024]] = "Yes", ((Table13[[#This Row],[2024]]-2500)/Table13[[#This Row],[2023]])-1, (Table13[[#This Row],[2024]]/Table13[[#This Row],[2023]])-1)</f>
        <v>0</v>
      </c>
      <c r="L1179" s="21"/>
      <c r="M1179" s="21"/>
      <c r="N1179" s="21">
        <f>IF(Table13[[#This Row],[Licensed 2025]] = "Yes", ((Table13[[#This Row],[2025]]-2500)/Table13[[#This Row],[2024]])-1, (Table13[[#This Row],[2025]]/Table13[[#This Row],[2024]])-1)</f>
        <v>2.9943502824860468E-2</v>
      </c>
      <c r="O1179" s="21"/>
      <c r="P1179" s="21"/>
      <c r="Q1179"/>
    </row>
    <row r="1180" spans="1:17" hidden="1">
      <c r="A1180" t="s">
        <v>632</v>
      </c>
      <c r="B1180">
        <v>86319</v>
      </c>
      <c r="C1180" t="s">
        <v>7351</v>
      </c>
      <c r="D1180"/>
      <c r="E1180" s="28"/>
      <c r="F1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73465.600000000108</v>
      </c>
      <c r="G1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80641.599999999962</v>
      </c>
      <c r="H1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86278.400000000038</v>
      </c>
      <c r="I1180" s="1"/>
      <c r="J1180" s="1"/>
      <c r="K1180" s="21">
        <f>IF(Table13[[#This Row],[Licensed 2024]] = "Yes", ((Table13[[#This Row],[2024]]-2500)/Table13[[#This Row],[2023]])-1, (Table13[[#This Row],[2024]]/Table13[[#This Row],[2023]])-1)</f>
        <v>9.7678369195920878E-2</v>
      </c>
      <c r="L1180" s="21"/>
      <c r="M1180" s="21"/>
      <c r="N1180" s="21">
        <f>IF(Table13[[#This Row],[Licensed 2025]] = "Yes", ((Table13[[#This Row],[2025]]-2500)/Table13[[#This Row],[2024]])-1, (Table13[[#This Row],[2025]]/Table13[[#This Row],[2024]])-1)</f>
        <v>6.9899406757803373E-2</v>
      </c>
      <c r="O1180" s="21"/>
      <c r="P1180" s="21"/>
      <c r="Q1180"/>
    </row>
    <row r="1181" spans="1:17" hidden="1">
      <c r="A1181" t="s">
        <v>6812</v>
      </c>
      <c r="B1181">
        <v>723773</v>
      </c>
      <c r="C1181" t="s">
        <v>7689</v>
      </c>
      <c r="D1181"/>
      <c r="E1181" s="28"/>
      <c r="F1181" s="1"/>
      <c r="G1181" s="1"/>
      <c r="H1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100984.00000000003</v>
      </c>
      <c r="I1181" s="1"/>
      <c r="J1181" s="1"/>
      <c r="K1181" s="21"/>
      <c r="L1181" s="21"/>
      <c r="M1181" s="21"/>
      <c r="N1181" s="21"/>
      <c r="O1181" s="21"/>
      <c r="P1181" s="21"/>
      <c r="Q1181"/>
    </row>
    <row r="1182" spans="1:17" hidden="1">
      <c r="A1182" t="s">
        <v>633</v>
      </c>
      <c r="B1182">
        <v>700875</v>
      </c>
      <c r="C1182" t="s">
        <v>7355</v>
      </c>
      <c r="D1182"/>
      <c r="E1182" s="28"/>
      <c r="F11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185702.39999999994</v>
      </c>
      <c r="G11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192192.00000000017</v>
      </c>
      <c r="H1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200844.80000000002</v>
      </c>
      <c r="I1182" s="1"/>
      <c r="J1182" s="1"/>
      <c r="K1182" s="21">
        <f>IF(Table13[[#This Row],[Licensed 2024]] = "Yes", ((Table13[[#This Row],[2024]]-2500)/Table13[[#This Row],[2023]])-1, (Table13[[#This Row],[2024]]/Table13[[#This Row],[2023]])-1)</f>
        <v>3.4946236559141086E-2</v>
      </c>
      <c r="L1182" s="21"/>
      <c r="M1182" s="21"/>
      <c r="N1182" s="21">
        <f>IF(Table13[[#This Row],[Licensed 2025]] = "Yes", ((Table13[[#This Row],[2025]]-2500)/Table13[[#This Row],[2024]])-1, (Table13[[#This Row],[2025]]/Table13[[#This Row],[2024]])-1)</f>
        <v>4.5021645021644074E-2</v>
      </c>
      <c r="O1182" s="21"/>
      <c r="P1182" s="21"/>
      <c r="Q1182"/>
    </row>
    <row r="1183" spans="1:17" hidden="1">
      <c r="A1183" t="s">
        <v>634</v>
      </c>
      <c r="B1183">
        <v>84551</v>
      </c>
      <c r="C1183" t="s">
        <v>7161</v>
      </c>
      <c r="D1183"/>
      <c r="E1183" s="28"/>
      <c r="F11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170872.00000000017</v>
      </c>
      <c r="G11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177278.40000000002</v>
      </c>
      <c r="H1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183934.39999999991</v>
      </c>
      <c r="I1183" s="1"/>
      <c r="J1183" s="1"/>
      <c r="K1183" s="21">
        <f>IF(Table13[[#This Row],[Licensed 2024]] = "Yes", ((Table13[[#This Row],[2024]]-2500)/Table13[[#This Row],[2023]])-1, (Table13[[#This Row],[2024]]/Table13[[#This Row],[2023]])-1)</f>
        <v>3.7492391965915139E-2</v>
      </c>
      <c r="L1183" s="21"/>
      <c r="M1183" s="21"/>
      <c r="N1183" s="21">
        <f>IF(Table13[[#This Row],[Licensed 2025]] = "Yes", ((Table13[[#This Row],[2025]]-2500)/Table13[[#This Row],[2024]])-1, (Table13[[#This Row],[2025]]/Table13[[#This Row],[2024]])-1)</f>
        <v>3.7545465211779261E-2</v>
      </c>
      <c r="O1183" s="21"/>
      <c r="P1183" s="21"/>
      <c r="Q1183"/>
    </row>
    <row r="1184" spans="1:17" hidden="1">
      <c r="A1184" t="s">
        <v>635</v>
      </c>
      <c r="B1184">
        <v>11284</v>
      </c>
      <c r="C1184" t="s">
        <v>7245</v>
      </c>
      <c r="D1184"/>
      <c r="E1184" s="28"/>
      <c r="F1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174116.80000000008</v>
      </c>
      <c r="G1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178464.00000000038</v>
      </c>
      <c r="H1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183809.6</v>
      </c>
      <c r="I1184" s="1"/>
      <c r="J1184" s="1"/>
      <c r="K1184" s="21">
        <f>IF(Table13[[#This Row],[Licensed 2024]] = "Yes", ((Table13[[#This Row],[2024]]-2500)/Table13[[#This Row],[2023]])-1, (Table13[[#This Row],[2024]]/Table13[[#This Row],[2023]])-1)</f>
        <v>2.4967148488832303E-2</v>
      </c>
      <c r="L1184" s="21"/>
      <c r="M1184" s="21"/>
      <c r="N1184" s="21">
        <f>IF(Table13[[#This Row],[Licensed 2025]] = "Yes", ((Table13[[#This Row],[2025]]-2500)/Table13[[#This Row],[2024]])-1, (Table13[[#This Row],[2025]]/Table13[[#This Row],[2024]])-1)</f>
        <v>2.9953379953377768E-2</v>
      </c>
      <c r="O1184" s="21"/>
      <c r="P1184" s="21"/>
      <c r="Q1184"/>
    </row>
    <row r="1185" spans="1:17" hidden="1">
      <c r="A1185" t="s">
        <v>636</v>
      </c>
      <c r="B1185">
        <v>721481</v>
      </c>
      <c r="C1185" t="s">
        <v>7271</v>
      </c>
      <c r="D1185"/>
      <c r="E1185" s="28"/>
      <c r="F1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48796.800000000076</v>
      </c>
      <c r="G1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70116.800000000076</v>
      </c>
      <c r="H1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71510.400000000227</v>
      </c>
      <c r="I1185" s="1"/>
      <c r="J1185" s="1"/>
      <c r="K1185" s="21">
        <f>IF(Table13[[#This Row],[Licensed 2024]] = "Yes", ((Table13[[#This Row],[2024]]-2500)/Table13[[#This Row],[2023]])-1, (Table13[[#This Row],[2024]]/Table13[[#This Row],[2023]])-1)</f>
        <v>0.43691389599317931</v>
      </c>
      <c r="L1185" s="21"/>
      <c r="M1185" s="21"/>
      <c r="N1185" s="21">
        <f>IF(Table13[[#This Row],[Licensed 2025]] = "Yes", ((Table13[[#This Row],[2025]]-2500)/Table13[[#This Row],[2024]])-1, (Table13[[#This Row],[2025]]/Table13[[#This Row],[2024]])-1)</f>
        <v>1.9875407890835639E-2</v>
      </c>
      <c r="O1185" s="21"/>
      <c r="P1185" s="21"/>
      <c r="Q1185"/>
    </row>
    <row r="1186" spans="1:17" hidden="1">
      <c r="A1186" t="s">
        <v>7716</v>
      </c>
      <c r="B1186">
        <v>726684</v>
      </c>
      <c r="C1186" t="s">
        <v>7406</v>
      </c>
      <c r="D1186"/>
      <c r="E1186" s="28"/>
      <c r="F1186" s="1"/>
      <c r="G1186" s="1"/>
      <c r="H1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260000</v>
      </c>
      <c r="I1186" s="1"/>
      <c r="J1186" s="1"/>
      <c r="K1186" s="21"/>
      <c r="L1186" s="21"/>
      <c r="M1186" s="21"/>
      <c r="N1186" s="21"/>
      <c r="O1186" s="21"/>
      <c r="P1186" s="21"/>
      <c r="Q1186"/>
    </row>
    <row r="1187" spans="1:17" hidden="1">
      <c r="A1187" t="s">
        <v>637</v>
      </c>
      <c r="B1187">
        <v>715039</v>
      </c>
      <c r="C1187" t="s">
        <v>7273</v>
      </c>
      <c r="D1187"/>
      <c r="E1187" s="28"/>
      <c r="F1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110593.60000000015</v>
      </c>
      <c r="G1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113921.59999999996</v>
      </c>
      <c r="H1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119620.80000000045</v>
      </c>
      <c r="I1187" s="1"/>
      <c r="J1187" s="1"/>
      <c r="K1187" s="21">
        <f>IF(Table13[[#This Row],[Licensed 2024]] = "Yes", ((Table13[[#This Row],[2024]]-2500)/Table13[[#This Row],[2023]])-1, (Table13[[#This Row],[2024]]/Table13[[#This Row],[2023]])-1)</f>
        <v>3.0092157231519812E-2</v>
      </c>
      <c r="L1187" s="21"/>
      <c r="M1187" s="21"/>
      <c r="N1187" s="21">
        <f>IF(Table13[[#This Row],[Licensed 2025]] = "Yes", ((Table13[[#This Row],[2025]]-2500)/Table13[[#This Row],[2024]])-1, (Table13[[#This Row],[2025]]/Table13[[#This Row],[2024]])-1)</f>
        <v>5.0027387255801248E-2</v>
      </c>
      <c r="O1187" s="21"/>
      <c r="P1187" s="21"/>
      <c r="Q1187"/>
    </row>
    <row r="1188" spans="1:17" hidden="1">
      <c r="A1188" t="s">
        <v>638</v>
      </c>
      <c r="B1188">
        <v>28008</v>
      </c>
      <c r="C1188" t="s">
        <v>7717</v>
      </c>
      <c r="D1188"/>
      <c r="E1188" s="28"/>
      <c r="F1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287164.79999999987</v>
      </c>
      <c r="G1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297211.19999999972</v>
      </c>
      <c r="H1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307611.20000000019</v>
      </c>
      <c r="I1188" s="1"/>
      <c r="J1188" s="1"/>
      <c r="K1188" s="21">
        <f>IF(Table13[[#This Row],[Licensed 2024]] = "Yes", ((Table13[[#This Row],[2024]]-2500)/Table13[[#This Row],[2023]])-1, (Table13[[#This Row],[2024]]/Table13[[#This Row],[2023]])-1)</f>
        <v>3.4984789222076929E-2</v>
      </c>
      <c r="L1188" s="21"/>
      <c r="M1188" s="21"/>
      <c r="N1188" s="21">
        <f>IF(Table13[[#This Row],[Licensed 2025]] = "Yes", ((Table13[[#This Row],[2025]]-2500)/Table13[[#This Row],[2024]])-1, (Table13[[#This Row],[2025]]/Table13[[#This Row],[2024]])-1)</f>
        <v>3.4991951851075953E-2</v>
      </c>
      <c r="O1188" s="21"/>
      <c r="P1188" s="21"/>
      <c r="Q1188"/>
    </row>
    <row r="1189" spans="1:17" hidden="1">
      <c r="A1189" t="s">
        <v>3795</v>
      </c>
      <c r="B1189">
        <v>200139</v>
      </c>
      <c r="C1189" t="s">
        <v>7173</v>
      </c>
      <c r="D1189"/>
      <c r="E1189" s="28"/>
      <c r="F11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1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189" s="1"/>
      <c r="J1189" s="1"/>
      <c r="K1189" s="21">
        <f>IF(Table13[[#This Row],[Licensed 2024]] = "Yes", ((Table13[[#This Row],[2024]]-2500)/Table13[[#This Row],[2023]])-1, (Table13[[#This Row],[2024]]/Table13[[#This Row],[2023]])-1)</f>
        <v>0.13687821612349915</v>
      </c>
      <c r="L1189" s="21"/>
      <c r="M1189" s="21"/>
      <c r="N1189" s="21">
        <f>IF(Table13[[#This Row],[Licensed 2025]] = "Yes", ((Table13[[#This Row],[2025]]-2500)/Table13[[#This Row],[2024]])-1, (Table13[[#This Row],[2025]]/Table13[[#This Row],[2024]])-1)</f>
        <v>-1.9915509957757482E-2</v>
      </c>
      <c r="O1189" s="21"/>
      <c r="P1189" s="21"/>
      <c r="Q1189"/>
    </row>
    <row r="1190" spans="1:17" hidden="1">
      <c r="A1190" t="s">
        <v>640</v>
      </c>
      <c r="B1190">
        <v>714638</v>
      </c>
      <c r="C1190" t="s">
        <v>7130</v>
      </c>
      <c r="D1190"/>
      <c r="E1190" s="28"/>
      <c r="F11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11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1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87567.999999999811</v>
      </c>
      <c r="I1190" s="1"/>
      <c r="J1190" s="1"/>
      <c r="K1190" s="21">
        <f>IF(Table13[[#This Row],[Licensed 2024]] = "Yes", ((Table13[[#This Row],[2024]]-2500)/Table13[[#This Row],[2023]])-1, (Table13[[#This Row],[2024]]/Table13[[#This Row],[2023]])-1)</f>
        <v>0</v>
      </c>
      <c r="L1190" s="21"/>
      <c r="M1190" s="21"/>
      <c r="N1190" s="21">
        <f>IF(Table13[[#This Row],[Licensed 2025]] = "Yes", ((Table13[[#This Row],[2025]]-2500)/Table13[[#This Row],[2024]])-1, (Table13[[#This Row],[2025]]/Table13[[#This Row],[2024]])-1)</f>
        <v>3.009542451676106E-2</v>
      </c>
      <c r="O1190" s="21"/>
      <c r="P1190" s="21"/>
      <c r="Q1190"/>
    </row>
    <row r="1191" spans="1:17" hidden="1">
      <c r="A1191" t="s">
        <v>641</v>
      </c>
      <c r="B1191">
        <v>10758</v>
      </c>
      <c r="C1191" t="s">
        <v>7718</v>
      </c>
      <c r="D1191"/>
      <c r="E1191" s="28"/>
      <c r="F11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139193.60000000015</v>
      </c>
      <c r="G11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141980.80000000045</v>
      </c>
      <c r="H1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145391.99999999994</v>
      </c>
      <c r="I1191" s="1"/>
      <c r="J1191" s="1"/>
      <c r="K1191" s="21">
        <f>IF(Table13[[#This Row],[Licensed 2024]] = "Yes", ((Table13[[#This Row],[2024]]-2500)/Table13[[#This Row],[2023]])-1, (Table13[[#This Row],[2024]]/Table13[[#This Row],[2023]])-1)</f>
        <v>2.0023909145250318E-2</v>
      </c>
      <c r="L1191" s="21"/>
      <c r="M1191" s="21"/>
      <c r="N1191" s="21">
        <f>IF(Table13[[#This Row],[Licensed 2025]] = "Yes", ((Table13[[#This Row],[2025]]-2500)/Table13[[#This Row],[2024]])-1, (Table13[[#This Row],[2025]]/Table13[[#This Row],[2024]])-1)</f>
        <v>2.402578376794251E-2</v>
      </c>
      <c r="O1191" s="21"/>
      <c r="P1191" s="21"/>
      <c r="Q1191"/>
    </row>
    <row r="1192" spans="1:17" hidden="1">
      <c r="A1192" t="s">
        <v>642</v>
      </c>
      <c r="B1192">
        <v>25330</v>
      </c>
      <c r="C1192" t="s">
        <v>7719</v>
      </c>
      <c r="D1192"/>
      <c r="E1192" s="28"/>
      <c r="F1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1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210995.20000000013</v>
      </c>
      <c r="H1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221540.80000000045</v>
      </c>
      <c r="I1192" s="1"/>
      <c r="J1192" s="1"/>
      <c r="K1192" s="21">
        <f>IF(Table13[[#This Row],[Licensed 2024]] = "Yes", ((Table13[[#This Row],[2024]]-2500)/Table13[[#This Row],[2023]])-1, (Table13[[#This Row],[2024]]/Table13[[#This Row],[2023]])-1)</f>
        <v>0.110454296661195</v>
      </c>
      <c r="L1192" s="21"/>
      <c r="M1192" s="21"/>
      <c r="N1192" s="21">
        <f>IF(Table13[[#This Row],[Licensed 2025]] = "Yes", ((Table13[[#This Row],[2025]]-2500)/Table13[[#This Row],[2024]])-1, (Table13[[#This Row],[2025]]/Table13[[#This Row],[2024]])-1)</f>
        <v>4.9980283911673418E-2</v>
      </c>
      <c r="O1192" s="21"/>
      <c r="P1192" s="21"/>
      <c r="Q1192"/>
    </row>
    <row r="1193" spans="1:17" hidden="1">
      <c r="A1193" t="s">
        <v>643</v>
      </c>
      <c r="B1193">
        <v>712464</v>
      </c>
      <c r="C1193" t="s">
        <v>7353</v>
      </c>
      <c r="D1193"/>
      <c r="E1193" s="28"/>
      <c r="F11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69513.600000000151</v>
      </c>
      <c r="G11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75254.399999999659</v>
      </c>
      <c r="H1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82596.800000000076</v>
      </c>
      <c r="I1193" s="1"/>
      <c r="J1193" s="1"/>
      <c r="K1193" s="21">
        <f>IF(Table13[[#This Row],[Licensed 2024]] = "Yes", ((Table13[[#This Row],[2024]]-2500)/Table13[[#This Row],[2023]])-1, (Table13[[#This Row],[2024]]/Table13[[#This Row],[2023]])-1)</f>
        <v>8.2585278276473995E-2</v>
      </c>
      <c r="L1193" s="21"/>
      <c r="M1193" s="21"/>
      <c r="N1193" s="21">
        <f>IF(Table13[[#This Row],[Licensed 2025]] = "Yes", ((Table13[[#This Row],[2025]]-2500)/Table13[[#This Row],[2024]])-1, (Table13[[#This Row],[2025]]/Table13[[#This Row],[2024]])-1)</f>
        <v>9.7567716970708096E-2</v>
      </c>
      <c r="O1193" s="21"/>
      <c r="P1193" s="21"/>
      <c r="Q1193"/>
    </row>
    <row r="1194" spans="1:17" hidden="1">
      <c r="A1194" t="s">
        <v>644</v>
      </c>
      <c r="B1194">
        <v>19998</v>
      </c>
      <c r="C1194" t="s">
        <v>7351</v>
      </c>
      <c r="D1194"/>
      <c r="E1194" s="28"/>
      <c r="F1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75628.800000000265</v>
      </c>
      <c r="G1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78270.400000000227</v>
      </c>
      <c r="H1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81016.000000000087</v>
      </c>
      <c r="I1194" s="1"/>
      <c r="J1194" s="1"/>
      <c r="K1194" s="21">
        <f>IF(Table13[[#This Row],[Licensed 2024]] = "Yes", ((Table13[[#This Row],[2024]]-2500)/Table13[[#This Row],[2023]])-1, (Table13[[#This Row],[2024]]/Table13[[#This Row],[2023]])-1)</f>
        <v>3.4928492849284343E-2</v>
      </c>
      <c r="L1194" s="21"/>
      <c r="M1194" s="21"/>
      <c r="N1194" s="21">
        <f>IF(Table13[[#This Row],[Licensed 2025]] = "Yes", ((Table13[[#This Row],[2025]]-2500)/Table13[[#This Row],[2024]])-1, (Table13[[#This Row],[2025]]/Table13[[#This Row],[2024]])-1)</f>
        <v>3.5078394897686049E-2</v>
      </c>
      <c r="O1194" s="21"/>
      <c r="P1194" s="21"/>
      <c r="Q1194"/>
    </row>
    <row r="1195" spans="1:17" hidden="1">
      <c r="A1195" t="s">
        <v>645</v>
      </c>
      <c r="B1195">
        <v>89245</v>
      </c>
      <c r="C1195" t="s">
        <v>7304</v>
      </c>
      <c r="D1195"/>
      <c r="E1195" s="28"/>
      <c r="F1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206335.99999999997</v>
      </c>
      <c r="G1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213033.59999999998</v>
      </c>
      <c r="H1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221561.59999999998</v>
      </c>
      <c r="I1195" s="1"/>
      <c r="J1195" s="1"/>
      <c r="K1195" s="21">
        <f>IF(Table13[[#This Row],[Licensed 2024]] = "Yes", ((Table13[[#This Row],[2024]]-2500)/Table13[[#This Row],[2023]])-1, (Table13[[#This Row],[2024]]/Table13[[#This Row],[2023]])-1)</f>
        <v>3.2459677419354849E-2</v>
      </c>
      <c r="L1195" s="21"/>
      <c r="M1195" s="21"/>
      <c r="N1195" s="21">
        <f>IF(Table13[[#This Row],[Licensed 2025]] = "Yes", ((Table13[[#This Row],[2025]]-2500)/Table13[[#This Row],[2024]])-1, (Table13[[#This Row],[2025]]/Table13[[#This Row],[2024]])-1)</f>
        <v>4.0031243897676205E-2</v>
      </c>
      <c r="O1195" s="21"/>
      <c r="P1195" s="21"/>
      <c r="Q1195"/>
    </row>
    <row r="1196" spans="1:17" hidden="1">
      <c r="A1196" t="s">
        <v>646</v>
      </c>
      <c r="B1196">
        <v>50582</v>
      </c>
      <c r="C1196" t="s">
        <v>7720</v>
      </c>
      <c r="D1196"/>
      <c r="E1196" s="28"/>
      <c r="F11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105352.00000000001</v>
      </c>
      <c r="G11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106412.79999999993</v>
      </c>
      <c r="H1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110406.39999999985</v>
      </c>
      <c r="I1196" s="1"/>
      <c r="J1196" s="1"/>
      <c r="K1196" s="21">
        <f>IF(Table13[[#This Row],[Licensed 2024]] = "Yes", ((Table13[[#This Row],[2024]]-2500)/Table13[[#This Row],[2023]])-1, (Table13[[#This Row],[2024]]/Table13[[#This Row],[2023]])-1)</f>
        <v>1.0069101678182868E-2</v>
      </c>
      <c r="L1196" s="21"/>
      <c r="M1196" s="21"/>
      <c r="N1196" s="21">
        <f>IF(Table13[[#This Row],[Licensed 2025]] = "Yes", ((Table13[[#This Row],[2025]]-2500)/Table13[[#This Row],[2024]])-1, (Table13[[#This Row],[2025]]/Table13[[#This Row],[2024]])-1)</f>
        <v>3.7529319781078208E-2</v>
      </c>
      <c r="O1196" s="21"/>
      <c r="P1196" s="21"/>
      <c r="Q1196"/>
    </row>
    <row r="1197" spans="1:17" hidden="1">
      <c r="A1197" t="s">
        <v>647</v>
      </c>
      <c r="B1197">
        <v>34830</v>
      </c>
      <c r="C1197" t="s">
        <v>7419</v>
      </c>
      <c r="D1197"/>
      <c r="E1197" s="28"/>
      <c r="F1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106891.19999999997</v>
      </c>
      <c r="G1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168043.19999999992</v>
      </c>
      <c r="H1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174761.59999999998</v>
      </c>
      <c r="I1197" s="1"/>
      <c r="J1197" s="1"/>
      <c r="K1197" s="21">
        <f>IF(Table13[[#This Row],[Licensed 2024]] = "Yes", ((Table13[[#This Row],[2024]]-2500)/Table13[[#This Row],[2023]])-1, (Table13[[#This Row],[2024]]/Table13[[#This Row],[2023]])-1)</f>
        <v>0.57209573847051942</v>
      </c>
      <c r="L1197" s="21"/>
      <c r="M1197" s="21"/>
      <c r="N1197" s="21">
        <f>IF(Table13[[#This Row],[Licensed 2025]] = "Yes", ((Table13[[#This Row],[2025]]-2500)/Table13[[#This Row],[2024]])-1, (Table13[[#This Row],[2025]]/Table13[[#This Row],[2024]])-1)</f>
        <v>3.9980195568758869E-2</v>
      </c>
      <c r="O1197" s="21"/>
      <c r="P1197" s="21"/>
      <c r="Q1197"/>
    </row>
    <row r="1198" spans="1:17" hidden="1">
      <c r="A1198" t="s">
        <v>647</v>
      </c>
      <c r="B1198">
        <v>85859</v>
      </c>
      <c r="C1198" t="s">
        <v>7535</v>
      </c>
      <c r="D1198"/>
      <c r="E1198" s="28"/>
      <c r="F1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106891.19999999997</v>
      </c>
      <c r="G1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168043.19999999992</v>
      </c>
      <c r="H1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174761.59999999998</v>
      </c>
      <c r="I1198" s="1"/>
      <c r="J1198" s="1"/>
      <c r="K1198" s="21">
        <f>IF(Table13[[#This Row],[Licensed 2024]] = "Yes", ((Table13[[#This Row],[2024]]-2500)/Table13[[#This Row],[2023]])-1, (Table13[[#This Row],[2024]]/Table13[[#This Row],[2023]])-1)</f>
        <v>0.57209573847051942</v>
      </c>
      <c r="L1198" s="21"/>
      <c r="M1198" s="21"/>
      <c r="N1198" s="21">
        <f>IF(Table13[[#This Row],[Licensed 2025]] = "Yes", ((Table13[[#This Row],[2025]]-2500)/Table13[[#This Row],[2024]])-1, (Table13[[#This Row],[2025]]/Table13[[#This Row],[2024]])-1)</f>
        <v>3.9980195568758869E-2</v>
      </c>
      <c r="O1198" s="21"/>
      <c r="P1198" s="21"/>
      <c r="Q1198"/>
    </row>
    <row r="1199" spans="1:17" hidden="1">
      <c r="A1199" t="s">
        <v>648</v>
      </c>
      <c r="B1199">
        <v>92139</v>
      </c>
      <c r="C1199" t="s">
        <v>7196</v>
      </c>
      <c r="D1199"/>
      <c r="E1199" s="28"/>
      <c r="F1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69555.200000000114</v>
      </c>
      <c r="G1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72508.800000000265</v>
      </c>
      <c r="H1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76315.200000000114</v>
      </c>
      <c r="I1199" s="1"/>
      <c r="J1199" s="1"/>
      <c r="K1199" s="21">
        <f>IF(Table13[[#This Row],[Licensed 2024]] = "Yes", ((Table13[[#This Row],[2024]]-2500)/Table13[[#This Row],[2023]])-1, (Table13[[#This Row],[2024]]/Table13[[#This Row],[2023]])-1)</f>
        <v>4.246411483253798E-2</v>
      </c>
      <c r="L1199" s="21"/>
      <c r="M1199" s="21"/>
      <c r="N1199" s="21">
        <f>IF(Table13[[#This Row],[Licensed 2025]] = "Yes", ((Table13[[#This Row],[2025]]-2500)/Table13[[#This Row],[2024]])-1, (Table13[[#This Row],[2025]]/Table13[[#This Row],[2024]])-1)</f>
        <v>5.249569707400803E-2</v>
      </c>
      <c r="O1199" s="21"/>
      <c r="P1199" s="21"/>
      <c r="Q1199"/>
    </row>
    <row r="1200" spans="1:17" hidden="1">
      <c r="A1200" t="s">
        <v>7721</v>
      </c>
      <c r="B1200">
        <v>726356</v>
      </c>
      <c r="C1200" t="s">
        <v>7381</v>
      </c>
      <c r="D1200"/>
      <c r="E1200" s="28"/>
      <c r="F1200" s="1"/>
      <c r="G1200" s="1"/>
      <c r="H1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84240</v>
      </c>
      <c r="I1200" s="1"/>
      <c r="J1200" s="1"/>
      <c r="K1200" s="21"/>
      <c r="L1200" s="21"/>
      <c r="M1200" s="21"/>
      <c r="N1200" s="21"/>
      <c r="O1200" s="21"/>
      <c r="P1200" s="21"/>
      <c r="Q1200"/>
    </row>
    <row r="1201" spans="1:17" hidden="1">
      <c r="A1201" t="s">
        <v>649</v>
      </c>
      <c r="B1201">
        <v>719905</v>
      </c>
      <c r="C1201" t="s">
        <v>7722</v>
      </c>
      <c r="D1201"/>
      <c r="E1201" s="28"/>
      <c r="F1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1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65520</v>
      </c>
      <c r="H1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68785.59999999986</v>
      </c>
      <c r="I1201" s="1"/>
      <c r="J1201" s="1"/>
      <c r="K1201" s="21">
        <f>IF(Table13[[#This Row],[Licensed 2024]] = "Yes", ((Table13[[#This Row],[2024]]-2500)/Table13[[#This Row],[2023]])-1, (Table13[[#This Row],[2024]]/Table13[[#This Row],[2023]])-1)</f>
        <v>5.0000000000000044E-2</v>
      </c>
      <c r="L1201" s="21"/>
      <c r="M1201" s="21"/>
      <c r="N1201" s="21">
        <f>IF(Table13[[#This Row],[Licensed 2025]] = "Yes", ((Table13[[#This Row],[2025]]-2500)/Table13[[#This Row],[2024]])-1, (Table13[[#This Row],[2025]]/Table13[[#This Row],[2024]])-1)</f>
        <v>4.9841269841267799E-2</v>
      </c>
      <c r="O1201" s="21"/>
      <c r="P1201" s="21"/>
      <c r="Q1201"/>
    </row>
    <row r="1202" spans="1:17" hidden="1">
      <c r="A1202" t="s">
        <v>650</v>
      </c>
      <c r="B1202">
        <v>720446</v>
      </c>
      <c r="C1202" t="s">
        <v>7513</v>
      </c>
      <c r="D1202"/>
      <c r="E1202" s="28"/>
      <c r="F12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148095.99999999962</v>
      </c>
      <c r="G12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152172.80000000016</v>
      </c>
      <c r="H1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159785.59999999986</v>
      </c>
      <c r="I1202" s="1"/>
      <c r="J1202" s="1"/>
      <c r="K1202" s="21">
        <f>IF(Table13[[#This Row],[Licensed 2024]] = "Yes", ((Table13[[#This Row],[2024]]-2500)/Table13[[#This Row],[2023]])-1, (Table13[[#This Row],[2024]]/Table13[[#This Row],[2023]])-1)</f>
        <v>2.7528089887644214E-2</v>
      </c>
      <c r="L1202" s="21"/>
      <c r="M1202" s="21"/>
      <c r="N1202" s="21">
        <f>IF(Table13[[#This Row],[Licensed 2025]] = "Yes", ((Table13[[#This Row],[2025]]-2500)/Table13[[#This Row],[2024]])-1, (Table13[[#This Row],[2025]]/Table13[[#This Row],[2024]])-1)</f>
        <v>5.0027337342808176E-2</v>
      </c>
      <c r="O1202" s="21"/>
      <c r="P1202" s="21"/>
      <c r="Q1202"/>
    </row>
    <row r="1203" spans="1:17" hidden="1">
      <c r="A1203" t="s">
        <v>651</v>
      </c>
      <c r="B1203">
        <v>701923</v>
      </c>
      <c r="C1203" t="s">
        <v>7219</v>
      </c>
      <c r="D1203"/>
      <c r="E1203" s="28"/>
      <c r="F12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12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160680</v>
      </c>
      <c r="H1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167107.2000000003</v>
      </c>
      <c r="I1203" s="1"/>
      <c r="J1203" s="1"/>
      <c r="K1203" s="21">
        <f>IF(Table13[[#This Row],[Licensed 2024]] = "Yes", ((Table13[[#This Row],[2024]]-2500)/Table13[[#This Row],[2023]])-1, (Table13[[#This Row],[2024]]/Table13[[#This Row],[2023]])-1)</f>
        <v>3.0000000000000027E-2</v>
      </c>
      <c r="L1203" s="21"/>
      <c r="M1203" s="21"/>
      <c r="N1203" s="21">
        <f>IF(Table13[[#This Row],[Licensed 2025]] = "Yes", ((Table13[[#This Row],[2025]]-2500)/Table13[[#This Row],[2024]])-1, (Table13[[#This Row],[2025]]/Table13[[#This Row],[2024]])-1)</f>
        <v>4.0000000000001812E-2</v>
      </c>
      <c r="O1203" s="21"/>
      <c r="P1203" s="21"/>
      <c r="Q1203"/>
    </row>
    <row r="1204" spans="1:17" hidden="1">
      <c r="A1204" t="s">
        <v>652</v>
      </c>
      <c r="B1204">
        <v>708931</v>
      </c>
      <c r="C1204" t="s">
        <v>7130</v>
      </c>
      <c r="D1204"/>
      <c r="E1204" s="28"/>
      <c r="F12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101711.99999999996</v>
      </c>
      <c r="G12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105019.19999999998</v>
      </c>
      <c r="H1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113942.40000000042</v>
      </c>
      <c r="I1204" s="1"/>
      <c r="J1204" s="1"/>
      <c r="K1204" s="21">
        <f>IF(Table13[[#This Row],[Licensed 2024]] = "Yes", ((Table13[[#This Row],[2024]]-2500)/Table13[[#This Row],[2023]])-1, (Table13[[#This Row],[2024]]/Table13[[#This Row],[2023]])-1)</f>
        <v>3.251533742331314E-2</v>
      </c>
      <c r="L1204" s="21"/>
      <c r="M1204" s="21"/>
      <c r="N1204" s="21">
        <f>IF(Table13[[#This Row],[Licensed 2025]] = "Yes", ((Table13[[#This Row],[2025]]-2500)/Table13[[#This Row],[2024]])-1, (Table13[[#This Row],[2025]]/Table13[[#This Row],[2024]])-1)</f>
        <v>8.4967320261442048E-2</v>
      </c>
      <c r="O1204" s="21"/>
      <c r="P1204" s="21"/>
      <c r="Q1204"/>
    </row>
    <row r="1205" spans="1:17" hidden="1">
      <c r="A1205" t="s">
        <v>653</v>
      </c>
      <c r="B1205">
        <v>720715</v>
      </c>
      <c r="C1205" t="s">
        <v>7674</v>
      </c>
      <c r="D1205"/>
      <c r="E1205" s="28"/>
      <c r="F12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136240</v>
      </c>
      <c r="G12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138964.79999999987</v>
      </c>
      <c r="H1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148345.60000000033</v>
      </c>
      <c r="I1205" s="1"/>
      <c r="J1205" s="1"/>
      <c r="K1205" s="21">
        <f>IF(Table13[[#This Row],[Licensed 2024]] = "Yes", ((Table13[[#This Row],[2024]]-2500)/Table13[[#This Row],[2023]])-1, (Table13[[#This Row],[2024]]/Table13[[#This Row],[2023]])-1)</f>
        <v>1.999999999999913E-2</v>
      </c>
      <c r="L1205" s="21"/>
      <c r="M1205" s="21"/>
      <c r="N1205" s="21">
        <f>IF(Table13[[#This Row],[Licensed 2025]] = "Yes", ((Table13[[#This Row],[2025]]-2500)/Table13[[#This Row],[2024]])-1, (Table13[[#This Row],[2025]]/Table13[[#This Row],[2024]])-1)</f>
        <v>6.7504864541239717E-2</v>
      </c>
      <c r="O1205" s="21"/>
      <c r="P1205" s="21"/>
      <c r="Q1205"/>
    </row>
    <row r="1206" spans="1:17" hidden="1">
      <c r="A1206" t="s">
        <v>3796</v>
      </c>
      <c r="B1206">
        <v>719662</v>
      </c>
      <c r="C1206" t="s">
        <v>7723</v>
      </c>
      <c r="D1206"/>
      <c r="E1206" s="28"/>
      <c r="F12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17659.200000000019</v>
      </c>
      <c r="G12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19240</v>
      </c>
      <c r="H1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19240</v>
      </c>
      <c r="I1206" s="1"/>
      <c r="J1206" s="1"/>
      <c r="K1206" s="21">
        <f>IF(Table13[[#This Row],[Licensed 2024]] = "Yes", ((Table13[[#This Row],[2024]]-2500)/Table13[[#This Row],[2023]])-1, (Table13[[#This Row],[2024]]/Table13[[#This Row],[2023]])-1)</f>
        <v>8.9517078916371062E-2</v>
      </c>
      <c r="L1206" s="21"/>
      <c r="M1206" s="21"/>
      <c r="N1206" s="21">
        <f>IF(Table13[[#This Row],[Licensed 2025]] = "Yes", ((Table13[[#This Row],[2025]]-2500)/Table13[[#This Row],[2024]])-1, (Table13[[#This Row],[2025]]/Table13[[#This Row],[2024]])-1)</f>
        <v>0</v>
      </c>
      <c r="O1206" s="21"/>
      <c r="P1206" s="21"/>
      <c r="Q1206"/>
    </row>
    <row r="1207" spans="1:17" hidden="1">
      <c r="A1207" t="s">
        <v>7724</v>
      </c>
      <c r="B1207">
        <v>726829</v>
      </c>
      <c r="C1207" t="s">
        <v>7335</v>
      </c>
      <c r="D1207"/>
      <c r="E1207" s="28"/>
      <c r="F1207" s="1"/>
      <c r="G1207" s="1"/>
      <c r="H1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190007.99999999983</v>
      </c>
      <c r="I1207" s="1"/>
      <c r="J1207" s="1"/>
      <c r="K1207" s="21"/>
      <c r="L1207" s="21"/>
      <c r="M1207" s="21"/>
      <c r="N1207" s="21"/>
      <c r="O1207" s="21"/>
      <c r="P1207" s="21"/>
      <c r="Q1207"/>
    </row>
    <row r="1208" spans="1:17" hidden="1">
      <c r="A1208" t="s">
        <v>7725</v>
      </c>
      <c r="B1208">
        <v>724765</v>
      </c>
      <c r="C1208" t="s">
        <v>7271</v>
      </c>
      <c r="D1208"/>
      <c r="E1208" s="28"/>
      <c r="F1208" s="1"/>
      <c r="G1208" s="1"/>
      <c r="H1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71552.000000000189</v>
      </c>
      <c r="I1208" s="1"/>
      <c r="J1208" s="1"/>
      <c r="K1208" s="21"/>
      <c r="L1208" s="21"/>
      <c r="M1208" s="21"/>
      <c r="N1208" s="21"/>
      <c r="O1208" s="21"/>
      <c r="P1208" s="21"/>
      <c r="Q1208"/>
    </row>
    <row r="1209" spans="1:17" hidden="1">
      <c r="A1209" t="s">
        <v>654</v>
      </c>
      <c r="B1209">
        <v>92365</v>
      </c>
      <c r="C1209" t="s">
        <v>7189</v>
      </c>
      <c r="D1209"/>
      <c r="E1209" s="28"/>
      <c r="F12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124384.00000000038</v>
      </c>
      <c r="G12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127795.20000000011</v>
      </c>
      <c r="H1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131622.40000000043</v>
      </c>
      <c r="I1209" s="1"/>
      <c r="J1209" s="1"/>
      <c r="K1209" s="21">
        <f>IF(Table13[[#This Row],[Licensed 2024]] = "Yes", ((Table13[[#This Row],[2024]]-2500)/Table13[[#This Row],[2023]])-1, (Table13[[#This Row],[2024]]/Table13[[#This Row],[2023]])-1)</f>
        <v>2.7424749163877493E-2</v>
      </c>
      <c r="L1209" s="21"/>
      <c r="M1209" s="21"/>
      <c r="N1209" s="21">
        <f>IF(Table13[[#This Row],[Licensed 2025]] = "Yes", ((Table13[[#This Row],[2025]]-2500)/Table13[[#This Row],[2024]])-1, (Table13[[#This Row],[2025]]/Table13[[#This Row],[2024]])-1)</f>
        <v>2.9947916666669183E-2</v>
      </c>
      <c r="O1209" s="21"/>
      <c r="P1209" s="21"/>
      <c r="Q1209"/>
    </row>
    <row r="1210" spans="1:17" hidden="1">
      <c r="A1210" t="s">
        <v>655</v>
      </c>
      <c r="B1210">
        <v>92100</v>
      </c>
      <c r="C1210" t="s">
        <v>7726</v>
      </c>
      <c r="D1210"/>
      <c r="E1210" s="28"/>
      <c r="F1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236516.79999999996</v>
      </c>
      <c r="G1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250702.4</v>
      </c>
      <c r="H1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261976.00000000009</v>
      </c>
      <c r="I1210" s="1"/>
      <c r="J1210" s="1"/>
      <c r="K1210" s="21">
        <f>IF(Table13[[#This Row],[Licensed 2024]] = "Yes", ((Table13[[#This Row],[2024]]-2500)/Table13[[#This Row],[2023]])-1, (Table13[[#This Row],[2024]]/Table13[[#This Row],[2023]])-1)</f>
        <v>5.9977134816638911E-2</v>
      </c>
      <c r="L1210" s="21"/>
      <c r="M1210" s="21"/>
      <c r="N1210" s="21">
        <f>IF(Table13[[#This Row],[Licensed 2025]] = "Yes", ((Table13[[#This Row],[2025]]-2500)/Table13[[#This Row],[2024]])-1, (Table13[[#This Row],[2025]]/Table13[[#This Row],[2024]])-1)</f>
        <v>4.4968057744960044E-2</v>
      </c>
      <c r="O1210" s="21"/>
      <c r="P1210" s="21"/>
      <c r="Q1210"/>
    </row>
    <row r="1211" spans="1:17" hidden="1">
      <c r="A1211" t="s">
        <v>6813</v>
      </c>
      <c r="B1211">
        <v>723827</v>
      </c>
      <c r="C1211" t="s">
        <v>7189</v>
      </c>
      <c r="D1211"/>
      <c r="E1211" s="28"/>
      <c r="F1211" s="1"/>
      <c r="G1211" s="1"/>
      <c r="H1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137904.00000000038</v>
      </c>
      <c r="I1211" s="1"/>
      <c r="J1211" s="1"/>
      <c r="K1211" s="21"/>
      <c r="L1211" s="21"/>
      <c r="M1211" s="21"/>
      <c r="N1211" s="21"/>
      <c r="O1211" s="21"/>
      <c r="P1211" s="21"/>
      <c r="Q1211"/>
    </row>
    <row r="1212" spans="1:17" hidden="1">
      <c r="A1212" t="s">
        <v>656</v>
      </c>
      <c r="B1212">
        <v>100497</v>
      </c>
      <c r="C1212" t="s">
        <v>7236</v>
      </c>
      <c r="D1212"/>
      <c r="E1212" s="28"/>
      <c r="F12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12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145017.60000000006</v>
      </c>
      <c r="H1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150092.80000000016</v>
      </c>
      <c r="I1212" s="1"/>
      <c r="J1212" s="1"/>
      <c r="K1212" s="21">
        <f>IF(Table13[[#This Row],[Licensed 2024]] = "Yes", ((Table13[[#This Row],[2024]]-2500)/Table13[[#This Row],[2023]])-1, (Table13[[#This Row],[2024]]/Table13[[#This Row],[2023]])-1)</f>
        <v>0</v>
      </c>
      <c r="L1212" s="21"/>
      <c r="M1212" s="21"/>
      <c r="N1212" s="21">
        <f>IF(Table13[[#This Row],[Licensed 2025]] = "Yes", ((Table13[[#This Row],[2025]]-2500)/Table13[[#This Row],[2024]])-1, (Table13[[#This Row],[2025]]/Table13[[#This Row],[2024]])-1)</f>
        <v>3.499713138267424E-2</v>
      </c>
      <c r="O1212" s="21"/>
      <c r="P1212" s="21"/>
      <c r="Q1212"/>
    </row>
    <row r="1213" spans="1:17" hidden="1">
      <c r="A1213" t="s">
        <v>7727</v>
      </c>
      <c r="B1213">
        <v>710875</v>
      </c>
      <c r="C1213" t="s">
        <v>7728</v>
      </c>
      <c r="D1213"/>
      <c r="E1213" s="28"/>
      <c r="F1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90667.199999999837</v>
      </c>
      <c r="G1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115627.20000000001</v>
      </c>
      <c r="H1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115627.20000000001</v>
      </c>
      <c r="I1213" s="1"/>
      <c r="J1213" s="1"/>
      <c r="K1213" s="21">
        <f>IF(Table13[[#This Row],[Licensed 2024]] = "Yes", ((Table13[[#This Row],[2024]]-2500)/Table13[[#This Row],[2023]])-1, (Table13[[#This Row],[2024]]/Table13[[#This Row],[2023]])-1)</f>
        <v>0.27529249827942426</v>
      </c>
      <c r="L1213" s="21"/>
      <c r="M1213" s="21"/>
      <c r="N1213" s="21">
        <f>IF(Table13[[#This Row],[Licensed 2025]] = "Yes", ((Table13[[#This Row],[2025]]-2500)/Table13[[#This Row],[2024]])-1, (Table13[[#This Row],[2025]]/Table13[[#This Row],[2024]])-1)</f>
        <v>0</v>
      </c>
      <c r="O1213" s="21"/>
      <c r="P1213" s="21"/>
      <c r="Q1213"/>
    </row>
    <row r="1214" spans="1:17" hidden="1">
      <c r="A1214" t="s">
        <v>657</v>
      </c>
      <c r="B1214">
        <v>106357</v>
      </c>
      <c r="C1214" t="s">
        <v>7388</v>
      </c>
      <c r="D1214"/>
      <c r="E1214" s="28"/>
      <c r="F12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112382.40000000042</v>
      </c>
      <c r="G12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136011.20000000001</v>
      </c>
      <c r="H1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141107.2000000003</v>
      </c>
      <c r="I1214" s="1"/>
      <c r="J1214" s="1"/>
      <c r="K1214" s="21">
        <f>IF(Table13[[#This Row],[Licensed 2024]] = "Yes", ((Table13[[#This Row],[2024]]-2500)/Table13[[#This Row],[2023]])-1, (Table13[[#This Row],[2024]]/Table13[[#This Row],[2023]])-1)</f>
        <v>0.21025356283545737</v>
      </c>
      <c r="L1214" s="21"/>
      <c r="M1214" s="21"/>
      <c r="N1214" s="21">
        <f>IF(Table13[[#This Row],[Licensed 2025]] = "Yes", ((Table13[[#This Row],[2025]]-2500)/Table13[[#This Row],[2024]])-1, (Table13[[#This Row],[2025]]/Table13[[#This Row],[2024]])-1)</f>
        <v>3.7467502676252318E-2</v>
      </c>
      <c r="O1214" s="21"/>
      <c r="P1214" s="21"/>
      <c r="Q1214"/>
    </row>
    <row r="1215" spans="1:17" hidden="1">
      <c r="A1215" t="s">
        <v>7729</v>
      </c>
      <c r="B1215">
        <v>726031</v>
      </c>
      <c r="C1215" t="s">
        <v>7409</v>
      </c>
      <c r="D1215"/>
      <c r="E1215" s="28"/>
      <c r="F1215" s="1"/>
      <c r="G1215" s="1"/>
      <c r="H1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215" s="1"/>
      <c r="J1215" s="1"/>
      <c r="K1215" s="21"/>
      <c r="L1215" s="21"/>
      <c r="M1215" s="21"/>
      <c r="N1215" s="21"/>
      <c r="O1215" s="21"/>
      <c r="P1215" s="21"/>
      <c r="Q1215"/>
    </row>
    <row r="1216" spans="1:17" hidden="1">
      <c r="A1216" t="s">
        <v>658</v>
      </c>
      <c r="B1216">
        <v>715599</v>
      </c>
      <c r="C1216" t="s">
        <v>7256</v>
      </c>
      <c r="D1216"/>
      <c r="E1216" s="28"/>
      <c r="F1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92019.199999999546</v>
      </c>
      <c r="G1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95201.599999999962</v>
      </c>
      <c r="H1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98529.599999999773</v>
      </c>
      <c r="I1216" s="1"/>
      <c r="J1216" s="1"/>
      <c r="K1216" s="21">
        <f>IF(Table13[[#This Row],[Licensed 2024]] = "Yes", ((Table13[[#This Row],[2024]]-2500)/Table13[[#This Row],[2023]])-1, (Table13[[#This Row],[2024]]/Table13[[#This Row],[2023]])-1)</f>
        <v>3.4584086799281266E-2</v>
      </c>
      <c r="L1216" s="21"/>
      <c r="M1216" s="21"/>
      <c r="N1216" s="21">
        <f>IF(Table13[[#This Row],[Licensed 2025]] = "Yes", ((Table13[[#This Row],[2025]]-2500)/Table13[[#This Row],[2024]])-1, (Table13[[#This Row],[2025]]/Table13[[#This Row],[2024]])-1)</f>
        <v>3.4957395674020342E-2</v>
      </c>
      <c r="O1216" s="21"/>
      <c r="P1216" s="21"/>
      <c r="Q1216"/>
    </row>
    <row r="1217" spans="1:17" hidden="1">
      <c r="A1217" t="s">
        <v>3798</v>
      </c>
      <c r="B1217">
        <v>715119</v>
      </c>
      <c r="C1217" t="s">
        <v>7386</v>
      </c>
      <c r="D1217"/>
      <c r="E1217" s="28"/>
      <c r="F1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81931.200000000215</v>
      </c>
      <c r="G1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100484.8</v>
      </c>
      <c r="H1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121347.20000000001</v>
      </c>
      <c r="I1217" s="1"/>
      <c r="J1217" s="1"/>
      <c r="K1217" s="21">
        <f>IF(Table13[[#This Row],[Licensed 2024]] = "Yes", ((Table13[[#This Row],[2024]]-2500)/Table13[[#This Row],[2023]])-1, (Table13[[#This Row],[2024]]/Table13[[#This Row],[2023]])-1)</f>
        <v>0.22645341457222323</v>
      </c>
      <c r="L1217" s="21"/>
      <c r="M1217" s="21"/>
      <c r="N1217" s="21">
        <f>IF(Table13[[#This Row],[Licensed 2025]] = "Yes", ((Table13[[#This Row],[2025]]-2500)/Table13[[#This Row],[2024]])-1, (Table13[[#This Row],[2025]]/Table13[[#This Row],[2024]])-1)</f>
        <v>0.20761747050300161</v>
      </c>
      <c r="O1217" s="21"/>
      <c r="P1217" s="21"/>
      <c r="Q1217"/>
    </row>
    <row r="1218" spans="1:17" hidden="1">
      <c r="A1218" t="s">
        <v>3799</v>
      </c>
      <c r="B1218">
        <v>700168</v>
      </c>
      <c r="C1218" t="s">
        <v>7730</v>
      </c>
      <c r="D1218"/>
      <c r="E1218" s="28"/>
      <c r="F1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111571.19999999974</v>
      </c>
      <c r="G1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114920</v>
      </c>
      <c r="H1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118372.79999999993</v>
      </c>
      <c r="I1218" s="1"/>
      <c r="J1218" s="1"/>
      <c r="K1218" s="21">
        <f>IF(Table13[[#This Row],[Licensed 2024]] = "Yes", ((Table13[[#This Row],[2024]]-2500)/Table13[[#This Row],[2023]])-1, (Table13[[#This Row],[2024]]/Table13[[#This Row],[2023]])-1)</f>
        <v>3.001491424310454E-2</v>
      </c>
      <c r="L1218" s="21"/>
      <c r="M1218" s="21"/>
      <c r="N1218" s="21">
        <f>IF(Table13[[#This Row],[Licensed 2025]] = "Yes", ((Table13[[#This Row],[2025]]-2500)/Table13[[#This Row],[2024]])-1, (Table13[[#This Row],[2025]]/Table13[[#This Row],[2024]])-1)</f>
        <v>3.0045248868777685E-2</v>
      </c>
      <c r="O1218" s="21"/>
      <c r="P1218" s="21"/>
      <c r="Q1218"/>
    </row>
    <row r="1219" spans="1:17" hidden="1">
      <c r="A1219" t="s">
        <v>660</v>
      </c>
      <c r="B1219">
        <v>21273</v>
      </c>
      <c r="C1219" t="s">
        <v>7161</v>
      </c>
      <c r="D1219"/>
      <c r="E1219" s="28"/>
      <c r="F1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168064.00000000038</v>
      </c>
      <c r="G1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177923.19999999992</v>
      </c>
      <c r="H1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179712.00000000017</v>
      </c>
      <c r="I1219" s="1"/>
      <c r="J1219" s="1"/>
      <c r="K1219" s="21">
        <f>IF(Table13[[#This Row],[Licensed 2024]] = "Yes", ((Table13[[#This Row],[2024]]-2500)/Table13[[#This Row],[2023]])-1, (Table13[[#This Row],[2024]]/Table13[[#This Row],[2023]])-1)</f>
        <v>5.866336633663094E-2</v>
      </c>
      <c r="L1219" s="21"/>
      <c r="M1219" s="21"/>
      <c r="N1219" s="21">
        <f>IF(Table13[[#This Row],[Licensed 2025]] = "Yes", ((Table13[[#This Row],[2025]]-2500)/Table13[[#This Row],[2024]])-1, (Table13[[#This Row],[2025]]/Table13[[#This Row],[2024]])-1)</f>
        <v>1.0053776011224258E-2</v>
      </c>
      <c r="O1219" s="21"/>
      <c r="P1219" s="21"/>
      <c r="Q1219"/>
    </row>
    <row r="1220" spans="1:17" hidden="1">
      <c r="A1220" t="s">
        <v>6814</v>
      </c>
      <c r="B1220">
        <v>724119</v>
      </c>
      <c r="C1220" t="s">
        <v>7337</v>
      </c>
      <c r="D1220"/>
      <c r="E1220" s="28"/>
      <c r="F1220" s="1"/>
      <c r="G1220" s="1"/>
      <c r="H1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153753.60000000015</v>
      </c>
      <c r="I1220" s="1"/>
      <c r="J1220" s="1"/>
      <c r="K1220" s="21"/>
      <c r="L1220" s="21"/>
      <c r="M1220" s="21"/>
      <c r="N1220" s="21"/>
      <c r="O1220" s="21"/>
      <c r="P1220" s="21"/>
      <c r="Q1220"/>
    </row>
    <row r="1221" spans="1:17" hidden="1">
      <c r="A1221" t="s">
        <v>3800</v>
      </c>
      <c r="B1221">
        <v>712341</v>
      </c>
      <c r="C1221" t="s">
        <v>7512</v>
      </c>
      <c r="D1221"/>
      <c r="E1221" s="28"/>
      <c r="F1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83449.599999999773</v>
      </c>
      <c r="G1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91665.600000000341</v>
      </c>
      <c r="H1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91665.600000000341</v>
      </c>
      <c r="I1221" s="1"/>
      <c r="J1221" s="1"/>
      <c r="K1221" s="21">
        <f>IF(Table13[[#This Row],[Licensed 2024]] = "Yes", ((Table13[[#This Row],[2024]]-2500)/Table13[[#This Row],[2023]])-1, (Table13[[#This Row],[2024]]/Table13[[#This Row],[2023]])-1)</f>
        <v>9.8454636091731995E-2</v>
      </c>
      <c r="L1221" s="21"/>
      <c r="M1221" s="21"/>
      <c r="N1221" s="21">
        <f>IF(Table13[[#This Row],[Licensed 2025]] = "Yes", ((Table13[[#This Row],[2025]]-2500)/Table13[[#This Row],[2024]])-1, (Table13[[#This Row],[2025]]/Table13[[#This Row],[2024]])-1)</f>
        <v>0</v>
      </c>
      <c r="O1221" s="21"/>
      <c r="P1221" s="21"/>
      <c r="Q1221"/>
    </row>
    <row r="1222" spans="1:17" hidden="1">
      <c r="A1222" t="s">
        <v>3801</v>
      </c>
      <c r="B1222">
        <v>91721</v>
      </c>
      <c r="C1222" t="s">
        <v>7468</v>
      </c>
      <c r="D1222"/>
      <c r="E1222" s="28"/>
      <c r="F12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12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1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1222" s="1"/>
      <c r="J1222" s="1"/>
      <c r="K1222" s="21">
        <f>IF(Table13[[#This Row],[Licensed 2024]] = "Yes", ((Table13[[#This Row],[2024]]-2500)/Table13[[#This Row],[2023]])-1, (Table13[[#This Row],[2024]]/Table13[[#This Row],[2023]])-1)</f>
        <v>0</v>
      </c>
      <c r="L1222" s="21"/>
      <c r="M1222" s="21"/>
      <c r="N1222" s="21">
        <f>IF(Table13[[#This Row],[Licensed 2025]] = "Yes", ((Table13[[#This Row],[2025]]-2500)/Table13[[#This Row],[2024]])-1, (Table13[[#This Row],[2025]]/Table13[[#This Row],[2024]])-1)</f>
        <v>-8.8315217391276013E-3</v>
      </c>
      <c r="O1222" s="21"/>
      <c r="P1222" s="21"/>
      <c r="Q1222"/>
    </row>
    <row r="1223" spans="1:17" hidden="1">
      <c r="A1223" t="s">
        <v>7731</v>
      </c>
      <c r="B1223">
        <v>724955</v>
      </c>
      <c r="C1223" t="s">
        <v>7247</v>
      </c>
      <c r="D1223"/>
      <c r="E1223" s="28"/>
      <c r="F1223" s="1"/>
      <c r="G1223" s="1"/>
      <c r="H1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223" s="1"/>
      <c r="J1223" s="1"/>
      <c r="K1223" s="21"/>
      <c r="L1223" s="21"/>
      <c r="M1223" s="21"/>
      <c r="N1223" s="21"/>
      <c r="O1223" s="21"/>
      <c r="P1223" s="21"/>
      <c r="Q1223"/>
    </row>
    <row r="1224" spans="1:17" hidden="1">
      <c r="A1224" t="s">
        <v>7732</v>
      </c>
      <c r="B1224">
        <v>726720</v>
      </c>
      <c r="C1224" t="s">
        <v>7425</v>
      </c>
      <c r="D1224"/>
      <c r="E1224" s="28"/>
      <c r="F1224" s="1"/>
      <c r="G1224" s="1"/>
      <c r="H1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224" s="1"/>
      <c r="J1224" s="1"/>
      <c r="K1224" s="21"/>
      <c r="L1224" s="21"/>
      <c r="M1224" s="21"/>
      <c r="N1224" s="21"/>
      <c r="O1224" s="21"/>
      <c r="P1224" s="21"/>
      <c r="Q1224"/>
    </row>
    <row r="1225" spans="1:17" hidden="1">
      <c r="A1225" t="s">
        <v>6815</v>
      </c>
      <c r="B1225">
        <v>723752</v>
      </c>
      <c r="C1225" t="s">
        <v>7438</v>
      </c>
      <c r="D1225"/>
      <c r="E1225" s="28"/>
      <c r="F1225" s="1"/>
      <c r="G1225" s="1"/>
      <c r="H1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225" s="1"/>
      <c r="J1225" s="1"/>
      <c r="K1225" s="21"/>
      <c r="L1225" s="21"/>
      <c r="M1225" s="21"/>
      <c r="N1225" s="21"/>
      <c r="O1225" s="21"/>
      <c r="P1225" s="21"/>
      <c r="Q1225"/>
    </row>
    <row r="1226" spans="1:17" hidden="1">
      <c r="A1226" t="s">
        <v>7734</v>
      </c>
      <c r="B1226">
        <v>725053</v>
      </c>
      <c r="C1226" t="s">
        <v>7428</v>
      </c>
      <c r="D1226"/>
      <c r="E1226" s="28"/>
      <c r="F1226" s="1"/>
      <c r="G1226" s="1"/>
      <c r="H1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226" s="1"/>
      <c r="J1226" s="1"/>
      <c r="K1226" s="21"/>
      <c r="L1226" s="21"/>
      <c r="M1226" s="21"/>
      <c r="N1226" s="21"/>
      <c r="O1226" s="21"/>
      <c r="P1226" s="21"/>
      <c r="Q1226"/>
    </row>
    <row r="1227" spans="1:17" hidden="1">
      <c r="A1227" t="s">
        <v>3802</v>
      </c>
      <c r="B1227">
        <v>714510</v>
      </c>
      <c r="C1227" t="s">
        <v>7247</v>
      </c>
      <c r="D1227"/>
      <c r="E1227" s="28"/>
      <c r="F1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1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1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227" s="1"/>
      <c r="J1227" s="1"/>
      <c r="K1227" s="21">
        <f>IF(Table13[[#This Row],[Licensed 2024]] = "Yes", ((Table13[[#This Row],[2024]]-2500)/Table13[[#This Row],[2023]])-1, (Table13[[#This Row],[2024]]/Table13[[#This Row],[2023]])-1)</f>
        <v>0.20009199632014552</v>
      </c>
      <c r="L1227" s="21"/>
      <c r="M1227" s="21"/>
      <c r="N1227" s="21">
        <f>IF(Table13[[#This Row],[Licensed 2025]] = "Yes", ((Table13[[#This Row],[2025]]-2500)/Table13[[#This Row],[2024]])-1, (Table13[[#This Row],[2025]]/Table13[[#This Row],[2024]])-1)</f>
        <v>-0.23342276734380918</v>
      </c>
      <c r="O1227" s="21"/>
      <c r="P1227" s="21"/>
      <c r="Q1227"/>
    </row>
    <row r="1228" spans="1:17" hidden="1">
      <c r="A1228" t="s">
        <v>7735</v>
      </c>
      <c r="B1228">
        <v>725147</v>
      </c>
      <c r="C1228" t="s">
        <v>7423</v>
      </c>
      <c r="D1228"/>
      <c r="E1228" s="28"/>
      <c r="F1228" s="1"/>
      <c r="G1228" s="1"/>
      <c r="H1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228" s="1"/>
      <c r="J1228" s="1"/>
      <c r="K1228" s="21"/>
      <c r="L1228" s="21"/>
      <c r="M1228" s="21"/>
      <c r="N1228" s="21"/>
      <c r="O1228" s="21"/>
      <c r="P1228" s="21"/>
      <c r="Q1228"/>
    </row>
    <row r="1229" spans="1:17" hidden="1">
      <c r="A1229" t="s">
        <v>3803</v>
      </c>
      <c r="B1229">
        <v>104091</v>
      </c>
      <c r="C1229" t="s">
        <v>7121</v>
      </c>
      <c r="D1229"/>
      <c r="E1229" s="28"/>
      <c r="F12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30347.200000000303</v>
      </c>
      <c r="G12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32552.000000000189</v>
      </c>
      <c r="H1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35401.599999999962</v>
      </c>
      <c r="I1229" s="1"/>
      <c r="J1229" s="1"/>
      <c r="K1229" s="21">
        <f>IF(Table13[[#This Row],[Licensed 2024]] = "Yes", ((Table13[[#This Row],[2024]]-2500)/Table13[[#This Row],[2023]])-1, (Table13[[#This Row],[2024]]/Table13[[#This Row],[2023]])-1)</f>
        <v>7.2652501713498019E-2</v>
      </c>
      <c r="L1229" s="21"/>
      <c r="M1229" s="21"/>
      <c r="N1229" s="21">
        <f>IF(Table13[[#This Row],[Licensed 2025]] = "Yes", ((Table13[[#This Row],[2025]]-2500)/Table13[[#This Row],[2024]])-1, (Table13[[#This Row],[2025]]/Table13[[#This Row],[2024]])-1)</f>
        <v>8.7539936102228877E-2</v>
      </c>
      <c r="O1229" s="21"/>
      <c r="P1229" s="21"/>
      <c r="Q1229"/>
    </row>
    <row r="1230" spans="1:17" hidden="1">
      <c r="A1230" t="s">
        <v>5690</v>
      </c>
      <c r="B1230">
        <v>200260</v>
      </c>
      <c r="C1230" t="s">
        <v>7173</v>
      </c>
      <c r="D1230"/>
      <c r="E1230" s="28"/>
      <c r="F12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2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230" s="1"/>
      <c r="J1230" s="1"/>
      <c r="K1230" s="21">
        <f>IF(Table13[[#This Row],[Licensed 2024]] = "Yes", ((Table13[[#This Row],[2024]]-2500)/Table13[[#This Row],[2023]])-1, (Table13[[#This Row],[2024]]/Table13[[#This Row],[2023]])-1)</f>
        <v>0.13687821612349915</v>
      </c>
      <c r="L1230" s="21"/>
      <c r="M1230" s="21"/>
      <c r="N1230" s="21">
        <f>IF(Table13[[#This Row],[Licensed 2025]] = "Yes", ((Table13[[#This Row],[2025]]-2500)/Table13[[#This Row],[2024]])-1, (Table13[[#This Row],[2025]]/Table13[[#This Row],[2024]])-1)</f>
        <v>-1.9915509957757482E-2</v>
      </c>
      <c r="O1230" s="21"/>
      <c r="P1230" s="21"/>
      <c r="Q1230"/>
    </row>
    <row r="1231" spans="1:17" hidden="1">
      <c r="A1231" t="s">
        <v>5691</v>
      </c>
      <c r="B1231">
        <v>721548</v>
      </c>
      <c r="C1231" t="s">
        <v>7495</v>
      </c>
      <c r="D1231"/>
      <c r="E1231" s="28"/>
      <c r="F1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1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145017.60000000006</v>
      </c>
      <c r="H1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148636.80000000008</v>
      </c>
      <c r="I1231" s="1"/>
      <c r="J1231" s="1"/>
      <c r="K1231" s="21">
        <f>IF(Table13[[#This Row],[Licensed 2024]] = "Yes", ((Table13[[#This Row],[2024]]-2500)/Table13[[#This Row],[2023]])-1, (Table13[[#This Row],[2024]]/Table13[[#This Row],[2023]])-1)</f>
        <v>0</v>
      </c>
      <c r="L1231" s="21"/>
      <c r="M1231" s="21"/>
      <c r="N1231" s="21">
        <f>IF(Table13[[#This Row],[Licensed 2025]] = "Yes", ((Table13[[#This Row],[2025]]-2500)/Table13[[#This Row],[2024]])-1, (Table13[[#This Row],[2025]]/Table13[[#This Row],[2024]])-1)</f>
        <v>2.495697074010339E-2</v>
      </c>
      <c r="O1231" s="21"/>
      <c r="P1231" s="21"/>
      <c r="Q1231"/>
    </row>
    <row r="1232" spans="1:17" hidden="1">
      <c r="A1232" t="s">
        <v>6816</v>
      </c>
      <c r="B1232">
        <v>724297</v>
      </c>
      <c r="C1232" t="s">
        <v>7225</v>
      </c>
      <c r="D1232"/>
      <c r="E1232" s="28"/>
      <c r="F1232" s="1"/>
      <c r="G1232" s="1"/>
      <c r="H1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67849.599999999773</v>
      </c>
      <c r="I1232" s="1"/>
      <c r="J1232" s="1"/>
      <c r="K1232" s="21"/>
      <c r="L1232" s="21"/>
      <c r="M1232" s="21"/>
      <c r="N1232" s="21"/>
      <c r="O1232" s="21"/>
      <c r="P1232" s="21"/>
      <c r="Q1232"/>
    </row>
    <row r="1233" spans="1:17" hidden="1">
      <c r="A1233" t="s">
        <v>666</v>
      </c>
      <c r="B1233">
        <v>86775</v>
      </c>
      <c r="C1233" t="s">
        <v>7245</v>
      </c>
      <c r="D1233"/>
      <c r="E1233" s="28"/>
      <c r="F12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140920</v>
      </c>
      <c r="G12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146556.80000000008</v>
      </c>
      <c r="H1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158287.99999999983</v>
      </c>
      <c r="I1233" s="1"/>
      <c r="J1233" s="1"/>
      <c r="K1233" s="21">
        <f>IF(Table13[[#This Row],[Licensed 2024]] = "Yes", ((Table13[[#This Row],[2024]]-2500)/Table13[[#This Row],[2023]])-1, (Table13[[#This Row],[2024]]/Table13[[#This Row],[2023]])-1)</f>
        <v>4.000000000000048E-2</v>
      </c>
      <c r="L1233" s="21"/>
      <c r="M1233" s="21"/>
      <c r="N1233" s="21">
        <f>IF(Table13[[#This Row],[Licensed 2025]] = "Yes", ((Table13[[#This Row],[2025]]-2500)/Table13[[#This Row],[2024]])-1, (Table13[[#This Row],[2025]]/Table13[[#This Row],[2024]])-1)</f>
        <v>8.0045415838772005E-2</v>
      </c>
      <c r="O1233" s="21"/>
      <c r="P1233" s="21"/>
      <c r="Q1233"/>
    </row>
    <row r="1234" spans="1:17" hidden="1">
      <c r="A1234" t="s">
        <v>7736</v>
      </c>
      <c r="B1234">
        <v>725152</v>
      </c>
      <c r="C1234" t="s">
        <v>7737</v>
      </c>
      <c r="D1234"/>
      <c r="E1234" s="28"/>
      <c r="F1234" s="1"/>
      <c r="G1234" s="1"/>
      <c r="H1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112340.80000000045</v>
      </c>
      <c r="I1234" s="1"/>
      <c r="J1234" s="1"/>
      <c r="K1234" s="21"/>
      <c r="L1234" s="21"/>
      <c r="M1234" s="21"/>
      <c r="N1234" s="21"/>
      <c r="O1234" s="21"/>
      <c r="P1234" s="21"/>
      <c r="Q1234"/>
    </row>
    <row r="1235" spans="1:17" hidden="1">
      <c r="A1235" t="s">
        <v>667</v>
      </c>
      <c r="B1235">
        <v>720861</v>
      </c>
      <c r="C1235" t="s">
        <v>7273</v>
      </c>
      <c r="D1235"/>
      <c r="E1235" s="28"/>
      <c r="F12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70553.600000000151</v>
      </c>
      <c r="G12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71967.999999999811</v>
      </c>
      <c r="H1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75212.799999999697</v>
      </c>
      <c r="I1235" s="1"/>
      <c r="J1235" s="1"/>
      <c r="K1235" s="21">
        <f>IF(Table13[[#This Row],[Licensed 2024]] = "Yes", ((Table13[[#This Row],[2024]]-2500)/Table13[[#This Row],[2023]])-1, (Table13[[#This Row],[2024]]/Table13[[#This Row],[2023]])-1)</f>
        <v>2.0047169811315824E-2</v>
      </c>
      <c r="L1235" s="21"/>
      <c r="M1235" s="21"/>
      <c r="N1235" s="21">
        <f>IF(Table13[[#This Row],[Licensed 2025]] = "Yes", ((Table13[[#This Row],[2025]]-2500)/Table13[[#This Row],[2024]])-1, (Table13[[#This Row],[2025]]/Table13[[#This Row],[2024]])-1)</f>
        <v>4.5086705202310728E-2</v>
      </c>
      <c r="O1235" s="21"/>
      <c r="P1235" s="21"/>
      <c r="Q1235"/>
    </row>
    <row r="1236" spans="1:17" hidden="1">
      <c r="A1236" t="s">
        <v>3805</v>
      </c>
      <c r="B1236">
        <v>97301</v>
      </c>
      <c r="C1236" t="s">
        <v>7738</v>
      </c>
      <c r="D1236"/>
      <c r="E1236" s="28"/>
      <c r="F12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203777.59999999957</v>
      </c>
      <c r="G12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203777.59999999957</v>
      </c>
      <c r="H1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206356.80000000002</v>
      </c>
      <c r="I1236" s="1"/>
      <c r="J1236" s="1"/>
      <c r="K1236" s="21">
        <f>IF(Table13[[#This Row],[Licensed 2024]] = "Yes", ((Table13[[#This Row],[2024]]-2500)/Table13[[#This Row],[2023]])-1, (Table13[[#This Row],[2024]]/Table13[[#This Row],[2023]])-1)</f>
        <v>0</v>
      </c>
      <c r="L1236" s="21"/>
      <c r="M1236" s="21"/>
      <c r="N1236" s="21">
        <f>IF(Table13[[#This Row],[Licensed 2025]] = "Yes", ((Table13[[#This Row],[2025]]-2500)/Table13[[#This Row],[2024]])-1, (Table13[[#This Row],[2025]]/Table13[[#This Row],[2024]])-1)</f>
        <v>1.2656935796674595E-2</v>
      </c>
      <c r="O1236" s="21"/>
      <c r="P1236" s="21"/>
      <c r="Q1236"/>
    </row>
    <row r="1237" spans="1:17" hidden="1">
      <c r="A1237" t="s">
        <v>663</v>
      </c>
      <c r="B1237">
        <v>721486</v>
      </c>
      <c r="C1237" t="s">
        <v>7305</v>
      </c>
      <c r="D1237"/>
      <c r="E1237" s="28"/>
      <c r="F12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2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1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97863.999999999913</v>
      </c>
      <c r="I1237" s="1"/>
      <c r="J1237" s="1"/>
      <c r="K1237" s="21">
        <f>IF(Table13[[#This Row],[Licensed 2024]] = "Yes", ((Table13[[#This Row],[2024]]-2500)/Table13[[#This Row],[2023]])-1, (Table13[[#This Row],[2024]]/Table13[[#This Row],[2023]])-1)</f>
        <v>0</v>
      </c>
      <c r="L1237" s="21"/>
      <c r="M1237" s="21"/>
      <c r="N1237" s="21">
        <f>IF(Table13[[#This Row],[Licensed 2025]] = "Yes", ((Table13[[#This Row],[2025]]-2500)/Table13[[#This Row],[2024]])-1, (Table13[[#This Row],[2025]]/Table13[[#This Row],[2024]])-1)</f>
        <v>2.9991243432571979E-2</v>
      </c>
      <c r="O1237" s="21"/>
      <c r="P1237" s="21"/>
      <c r="Q1237"/>
    </row>
    <row r="1238" spans="1:17" hidden="1">
      <c r="A1238" t="s">
        <v>3806</v>
      </c>
      <c r="B1238">
        <v>712583</v>
      </c>
      <c r="C1238" t="s">
        <v>7186</v>
      </c>
      <c r="D1238"/>
      <c r="E1238" s="28"/>
      <c r="F12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48131.200000000208</v>
      </c>
      <c r="G12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40851.199999999735</v>
      </c>
      <c r="H1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40851.199999999735</v>
      </c>
      <c r="I1238" s="1"/>
      <c r="J1238" s="1"/>
      <c r="K1238" s="21">
        <f>IF(Table13[[#This Row],[Licensed 2024]] = "Yes", ((Table13[[#This Row],[2024]]-2500)/Table13[[#This Row],[2023]])-1, (Table13[[#This Row],[2024]]/Table13[[#This Row],[2023]])-1)</f>
        <v>-0.15125324114089078</v>
      </c>
      <c r="L1238" s="21"/>
      <c r="M1238" s="21"/>
      <c r="N1238" s="21">
        <f>IF(Table13[[#This Row],[Licensed 2025]] = "Yes", ((Table13[[#This Row],[2025]]-2500)/Table13[[#This Row],[2024]])-1, (Table13[[#This Row],[2025]]/Table13[[#This Row],[2024]])-1)</f>
        <v>0</v>
      </c>
      <c r="O1238" s="21"/>
      <c r="P1238" s="21"/>
      <c r="Q1238"/>
    </row>
    <row r="1239" spans="1:17" hidden="1">
      <c r="A1239" t="s">
        <v>7739</v>
      </c>
      <c r="B1239">
        <v>726881</v>
      </c>
      <c r="C1239" t="s">
        <v>7419</v>
      </c>
      <c r="D1239"/>
      <c r="E1239" s="28"/>
      <c r="F1239" s="1"/>
      <c r="G1239" s="1"/>
      <c r="H1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195000</v>
      </c>
      <c r="I1239" s="1"/>
      <c r="J1239" s="1"/>
      <c r="K1239" s="21"/>
      <c r="L1239" s="21"/>
      <c r="M1239" s="21"/>
      <c r="N1239" s="21"/>
      <c r="O1239" s="21"/>
      <c r="P1239" s="21"/>
      <c r="Q1239"/>
    </row>
    <row r="1240" spans="1:17" hidden="1">
      <c r="A1240" t="s">
        <v>668</v>
      </c>
      <c r="B1240">
        <v>701996</v>
      </c>
      <c r="C1240" t="s">
        <v>7198</v>
      </c>
      <c r="D1240"/>
      <c r="E1240" s="28"/>
      <c r="F1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240" s="1"/>
      <c r="J1240" s="1"/>
      <c r="K1240" s="21"/>
      <c r="L1240" s="21"/>
      <c r="M1240" s="21"/>
      <c r="N1240" s="21"/>
      <c r="O1240" s="21"/>
      <c r="P1240" s="21"/>
      <c r="Q1240"/>
    </row>
    <row r="1241" spans="1:17" hidden="1">
      <c r="A1241" t="s">
        <v>669</v>
      </c>
      <c r="B1241">
        <v>40601</v>
      </c>
      <c r="C1241" t="s">
        <v>7627</v>
      </c>
      <c r="D1241"/>
      <c r="E1241" s="28"/>
      <c r="F12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129833.60000000015</v>
      </c>
      <c r="G12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134243.19999999992</v>
      </c>
      <c r="H1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138944.00000000038</v>
      </c>
      <c r="I1241" s="1"/>
      <c r="J1241" s="1"/>
      <c r="K1241" s="21">
        <f>IF(Table13[[#This Row],[Licensed 2024]] = "Yes", ((Table13[[#This Row],[2024]]-2500)/Table13[[#This Row],[2023]])-1, (Table13[[#This Row],[2024]]/Table13[[#This Row],[2023]])-1)</f>
        <v>3.3963473245752773E-2</v>
      </c>
      <c r="L1241" s="21"/>
      <c r="M1241" s="21"/>
      <c r="N1241" s="21">
        <f>IF(Table13[[#This Row],[Licensed 2025]] = "Yes", ((Table13[[#This Row],[2025]]-2500)/Table13[[#This Row],[2024]])-1, (Table13[[#This Row],[2025]]/Table13[[#This Row],[2024]])-1)</f>
        <v>3.5017043693836625E-2</v>
      </c>
      <c r="O1241" s="21"/>
      <c r="P1241" s="21"/>
      <c r="Q1241"/>
    </row>
    <row r="1242" spans="1:17" hidden="1">
      <c r="A1242" t="s">
        <v>3807</v>
      </c>
      <c r="B1242">
        <v>119283</v>
      </c>
      <c r="C1242" t="s">
        <v>7383</v>
      </c>
      <c r="D1242"/>
      <c r="E1242" s="28"/>
      <c r="F1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242" s="1"/>
      <c r="J1242" s="1"/>
      <c r="K1242" s="21">
        <f>IF(Table13[[#This Row],[Licensed 2024]] = "Yes", ((Table13[[#This Row],[2024]]-2500)/Table13[[#This Row],[2023]])-1, (Table13[[#This Row],[2024]]/Table13[[#This Row],[2023]])-1)</f>
        <v>8.6201245493284562E-2</v>
      </c>
      <c r="L1242" s="21"/>
      <c r="M1242" s="21"/>
      <c r="N1242" s="21">
        <f>IF(Table13[[#This Row],[Licensed 2025]] = "Yes", ((Table13[[#This Row],[2025]]-2500)/Table13[[#This Row],[2024]])-1, (Table13[[#This Row],[2025]]/Table13[[#This Row],[2024]])-1)</f>
        <v>0.10440555220276981</v>
      </c>
      <c r="O1242" s="21"/>
      <c r="P1242" s="21"/>
      <c r="Q1242"/>
    </row>
    <row r="1243" spans="1:17" hidden="1">
      <c r="A1243" t="s">
        <v>3808</v>
      </c>
      <c r="B1243">
        <v>721781</v>
      </c>
      <c r="C1243" t="s">
        <v>7150</v>
      </c>
      <c r="D1243"/>
      <c r="E1243" s="28"/>
      <c r="F12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28995.200000000114</v>
      </c>
      <c r="G12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28995.200000000114</v>
      </c>
      <c r="H1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1243" s="1"/>
      <c r="J1243" s="1"/>
      <c r="K1243" s="21">
        <f>IF(Table13[[#This Row],[Licensed 2024]] = "Yes", ((Table13[[#This Row],[2024]]-2500)/Table13[[#This Row],[2023]])-1, (Table13[[#This Row],[2024]]/Table13[[#This Row],[2023]])-1)</f>
        <v>0</v>
      </c>
      <c r="L1243" s="21"/>
      <c r="M1243" s="21"/>
      <c r="N1243" s="21">
        <f>IF(Table13[[#This Row],[Licensed 2025]] = "Yes", ((Table13[[#This Row],[2025]]-2500)/Table13[[#This Row],[2024]])-1, (Table13[[#This Row],[2025]]/Table13[[#This Row],[2024]])-1)</f>
        <v>0</v>
      </c>
      <c r="O1243" s="21"/>
      <c r="P1243" s="21"/>
      <c r="Q1243"/>
    </row>
    <row r="1244" spans="1:17" hidden="1">
      <c r="A1244" t="s">
        <v>7740</v>
      </c>
      <c r="B1244">
        <v>724710</v>
      </c>
      <c r="C1244" t="s">
        <v>7602</v>
      </c>
      <c r="D1244"/>
      <c r="E1244" s="28"/>
      <c r="F1244" s="1"/>
      <c r="G1244" s="1"/>
      <c r="H1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153004.79999999987</v>
      </c>
      <c r="I1244" s="1"/>
      <c r="J1244" s="1"/>
      <c r="K1244" s="21"/>
      <c r="L1244" s="21"/>
      <c r="M1244" s="21"/>
      <c r="N1244" s="21"/>
      <c r="O1244" s="21"/>
      <c r="P1244" s="21"/>
      <c r="Q1244"/>
    </row>
    <row r="1245" spans="1:17" hidden="1">
      <c r="A1245" t="s">
        <v>671</v>
      </c>
      <c r="B1245">
        <v>708255</v>
      </c>
      <c r="C1245" t="s">
        <v>7161</v>
      </c>
      <c r="D1245"/>
      <c r="E1245" s="28"/>
      <c r="F1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139984.00000000038</v>
      </c>
      <c r="G1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150134.40000000014</v>
      </c>
      <c r="H1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156894.40000000014</v>
      </c>
      <c r="I1245" s="1"/>
      <c r="J1245" s="1"/>
      <c r="K1245" s="21">
        <f>IF(Table13[[#This Row],[Licensed 2024]] = "Yes", ((Table13[[#This Row],[2024]]-2500)/Table13[[#This Row],[2023]])-1, (Table13[[#This Row],[2024]]/Table13[[#This Row],[2023]])-1)</f>
        <v>7.2511144130755989E-2</v>
      </c>
      <c r="L1245" s="21"/>
      <c r="M1245" s="21"/>
      <c r="N1245" s="21">
        <f>IF(Table13[[#This Row],[Licensed 2025]] = "Yes", ((Table13[[#This Row],[2025]]-2500)/Table13[[#This Row],[2024]])-1, (Table13[[#This Row],[2025]]/Table13[[#This Row],[2024]])-1)</f>
        <v>4.5026323081185815E-2</v>
      </c>
      <c r="O1245" s="21"/>
      <c r="P1245" s="21"/>
      <c r="Q1245"/>
    </row>
    <row r="1246" spans="1:17" hidden="1">
      <c r="A1246" t="s">
        <v>3809</v>
      </c>
      <c r="B1246">
        <v>721207</v>
      </c>
      <c r="C1246" t="s">
        <v>7362</v>
      </c>
      <c r="D1246"/>
      <c r="E1246" s="28"/>
      <c r="F12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2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246" s="1"/>
      <c r="J1246" s="1"/>
      <c r="K1246" s="21">
        <f>IF(Table13[[#This Row],[Licensed 2024]] = "Yes", ((Table13[[#This Row],[2024]]-2500)/Table13[[#This Row],[2023]])-1, (Table13[[#This Row],[2024]]/Table13[[#This Row],[2023]])-1)</f>
        <v>0</v>
      </c>
      <c r="L1246" s="21"/>
      <c r="M1246" s="21"/>
      <c r="N1246" s="21">
        <f>IF(Table13[[#This Row],[Licensed 2025]] = "Yes", ((Table13[[#This Row],[2025]]-2500)/Table13[[#This Row],[2024]])-1, (Table13[[#This Row],[2025]]/Table13[[#This Row],[2024]])-1)</f>
        <v>0</v>
      </c>
      <c r="O1246" s="21"/>
      <c r="P1246" s="21"/>
      <c r="Q1246"/>
    </row>
    <row r="1247" spans="1:17" hidden="1">
      <c r="A1247" t="s">
        <v>3810</v>
      </c>
      <c r="B1247">
        <v>703936</v>
      </c>
      <c r="C1247" t="s">
        <v>7239</v>
      </c>
      <c r="D1247"/>
      <c r="E1247" s="28"/>
      <c r="F1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110697.59999999958</v>
      </c>
      <c r="G1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110697.59999999958</v>
      </c>
      <c r="H1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110697.59999999958</v>
      </c>
      <c r="I1247" s="1"/>
      <c r="J1247" s="1"/>
      <c r="K1247" s="21">
        <f>IF(Table13[[#This Row],[Licensed 2024]] = "Yes", ((Table13[[#This Row],[2024]]-2500)/Table13[[#This Row],[2023]])-1, (Table13[[#This Row],[2024]]/Table13[[#This Row],[2023]])-1)</f>
        <v>0</v>
      </c>
      <c r="L1247" s="21"/>
      <c r="M1247" s="21"/>
      <c r="N1247" s="21">
        <f>IF(Table13[[#This Row],[Licensed 2025]] = "Yes", ((Table13[[#This Row],[2025]]-2500)/Table13[[#This Row],[2024]])-1, (Table13[[#This Row],[2025]]/Table13[[#This Row],[2024]])-1)</f>
        <v>0</v>
      </c>
      <c r="O1247" s="21"/>
      <c r="P1247" s="21"/>
      <c r="Q1247"/>
    </row>
    <row r="1248" spans="1:17" hidden="1">
      <c r="A1248" t="s">
        <v>672</v>
      </c>
      <c r="B1248">
        <v>704617</v>
      </c>
      <c r="C1248" t="s">
        <v>7273</v>
      </c>
      <c r="D1248"/>
      <c r="E1248" s="28"/>
      <c r="F1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81120</v>
      </c>
      <c r="G1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82347.199999999837</v>
      </c>
      <c r="H1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86881.599999999962</v>
      </c>
      <c r="I1248" s="1"/>
      <c r="J1248" s="1"/>
      <c r="K1248" s="21">
        <f>IF(Table13[[#This Row],[Licensed 2024]] = "Yes", ((Table13[[#This Row],[2024]]-2500)/Table13[[#This Row],[2023]])-1, (Table13[[#This Row],[2024]]/Table13[[#This Row],[2023]])-1)</f>
        <v>1.512820512820312E-2</v>
      </c>
      <c r="L1248" s="21"/>
      <c r="M1248" s="21"/>
      <c r="N1248" s="21">
        <f>IF(Table13[[#This Row],[Licensed 2025]] = "Yes", ((Table13[[#This Row],[2025]]-2500)/Table13[[#This Row],[2024]])-1, (Table13[[#This Row],[2025]]/Table13[[#This Row],[2024]])-1)</f>
        <v>5.5064410204598735E-2</v>
      </c>
      <c r="O1248" s="21"/>
      <c r="P1248" s="21"/>
      <c r="Q1248"/>
    </row>
    <row r="1249" spans="1:17" hidden="1">
      <c r="A1249" t="s">
        <v>664</v>
      </c>
      <c r="B1249">
        <v>92024</v>
      </c>
      <c r="C1249" t="s">
        <v>7351</v>
      </c>
      <c r="D1249"/>
      <c r="E1249" s="28"/>
      <c r="F12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83616.000000000087</v>
      </c>
      <c r="G12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85716.800000000076</v>
      </c>
      <c r="H1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88503.999999999913</v>
      </c>
      <c r="I1249" s="1"/>
      <c r="J1249" s="1"/>
      <c r="K1249" s="21">
        <f>IF(Table13[[#This Row],[Licensed 2024]] = "Yes", ((Table13[[#This Row],[2024]]-2500)/Table13[[#This Row],[2023]])-1, (Table13[[#This Row],[2024]]/Table13[[#This Row],[2023]])-1)</f>
        <v>2.5124378109452561E-2</v>
      </c>
      <c r="L1249" s="21"/>
      <c r="M1249" s="21"/>
      <c r="N1249" s="21">
        <f>IF(Table13[[#This Row],[Licensed 2025]] = "Yes", ((Table13[[#This Row],[2025]]-2500)/Table13[[#This Row],[2024]])-1, (Table13[[#This Row],[2025]]/Table13[[#This Row],[2024]])-1)</f>
        <v>3.2516379519532235E-2</v>
      </c>
      <c r="O1249" s="21"/>
      <c r="P1249" s="21"/>
      <c r="Q1249"/>
    </row>
    <row r="1250" spans="1:17" hidden="1">
      <c r="A1250" t="s">
        <v>7741</v>
      </c>
      <c r="B1250">
        <v>725743</v>
      </c>
      <c r="C1250" t="s">
        <v>7190</v>
      </c>
      <c r="D1250"/>
      <c r="E1250" s="28"/>
      <c r="F1250" s="1"/>
      <c r="G1250" s="1"/>
      <c r="H1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73569.600000000006</v>
      </c>
      <c r="I1250" s="1"/>
      <c r="J1250" s="1"/>
      <c r="K1250" s="21"/>
      <c r="L1250" s="21"/>
      <c r="M1250" s="21"/>
      <c r="N1250" s="21"/>
      <c r="O1250" s="21"/>
      <c r="P1250" s="21"/>
      <c r="Q1250"/>
    </row>
    <row r="1251" spans="1:17" hidden="1">
      <c r="A1251" t="s">
        <v>3811</v>
      </c>
      <c r="B1251">
        <v>719961</v>
      </c>
      <c r="C1251" t="s">
        <v>7516</v>
      </c>
      <c r="D1251"/>
      <c r="E1251" s="28"/>
      <c r="F12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2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251" s="1"/>
      <c r="J1251" s="1"/>
      <c r="K1251" s="21">
        <f>IF(Table13[[#This Row],[Licensed 2024]] = "Yes", ((Table13[[#This Row],[2024]]-2500)/Table13[[#This Row],[2023]])-1, (Table13[[#This Row],[2024]]/Table13[[#This Row],[2023]])-1)</f>
        <v>0</v>
      </c>
      <c r="L1251" s="21"/>
      <c r="M1251" s="21"/>
      <c r="N1251" s="21">
        <f>IF(Table13[[#This Row],[Licensed 2025]] = "Yes", ((Table13[[#This Row],[2025]]-2500)/Table13[[#This Row],[2024]])-1, (Table13[[#This Row],[2025]]/Table13[[#This Row],[2024]])-1)</f>
        <v>0</v>
      </c>
      <c r="O1251" s="21"/>
      <c r="P1251" s="21"/>
      <c r="Q1251"/>
    </row>
    <row r="1252" spans="1:17" hidden="1">
      <c r="A1252" t="s">
        <v>3812</v>
      </c>
      <c r="B1252">
        <v>91537</v>
      </c>
      <c r="C1252" t="s">
        <v>7742</v>
      </c>
      <c r="D1252"/>
      <c r="E1252" s="28"/>
      <c r="F1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83407.999999999811</v>
      </c>
      <c r="G1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90084.799999999886</v>
      </c>
      <c r="H1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97281.600000000006</v>
      </c>
      <c r="I1252" s="1"/>
      <c r="J1252" s="1"/>
      <c r="K1252" s="21">
        <f>IF(Table13[[#This Row],[Licensed 2024]] = "Yes", ((Table13[[#This Row],[2024]]-2500)/Table13[[#This Row],[2023]])-1, (Table13[[#This Row],[2024]]/Table13[[#This Row],[2023]])-1)</f>
        <v>8.0049875311721808E-2</v>
      </c>
      <c r="L1252" s="21"/>
      <c r="M1252" s="21"/>
      <c r="N1252" s="21">
        <f>IF(Table13[[#This Row],[Licensed 2025]] = "Yes", ((Table13[[#This Row],[2025]]-2500)/Table13[[#This Row],[2024]])-1, (Table13[[#This Row],[2025]]/Table13[[#This Row],[2024]])-1)</f>
        <v>7.9889171092127897E-2</v>
      </c>
      <c r="O1252" s="21"/>
      <c r="P1252" s="21"/>
      <c r="Q1252"/>
    </row>
    <row r="1253" spans="1:17" hidden="1">
      <c r="A1253" t="s">
        <v>675</v>
      </c>
      <c r="B1253">
        <v>715156</v>
      </c>
      <c r="C1253" t="s">
        <v>7165</v>
      </c>
      <c r="D1253"/>
      <c r="E1253" s="28"/>
      <c r="F12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186659.20000000001</v>
      </c>
      <c r="G12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188531.19999999998</v>
      </c>
      <c r="H1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196081.59999999998</v>
      </c>
      <c r="I1253" s="1"/>
      <c r="J1253" s="1"/>
      <c r="K1253" s="21">
        <f>IF(Table13[[#This Row],[Licensed 2024]] = "Yes", ((Table13[[#This Row],[2024]]-2500)/Table13[[#This Row],[2023]])-1, (Table13[[#This Row],[2024]]/Table13[[#This Row],[2023]])-1)</f>
        <v>1.0028972587474705E-2</v>
      </c>
      <c r="L1253" s="21"/>
      <c r="M1253" s="21"/>
      <c r="N1253" s="21">
        <f>IF(Table13[[#This Row],[Licensed 2025]] = "Yes", ((Table13[[#This Row],[2025]]-2500)/Table13[[#This Row],[2024]])-1, (Table13[[#This Row],[2025]]/Table13[[#This Row],[2024]])-1)</f>
        <v>4.0048543689320315E-2</v>
      </c>
      <c r="O1253" s="21"/>
      <c r="P1253" s="21"/>
      <c r="Q1253"/>
    </row>
    <row r="1254" spans="1:17" hidden="1">
      <c r="A1254" t="s">
        <v>3813</v>
      </c>
      <c r="B1254">
        <v>720771</v>
      </c>
      <c r="C1254" t="s">
        <v>7730</v>
      </c>
      <c r="D1254"/>
      <c r="E1254" s="28"/>
      <c r="F12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203923.20000000004</v>
      </c>
      <c r="G12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203923.20000000004</v>
      </c>
      <c r="H1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203923.20000000004</v>
      </c>
      <c r="I1254" s="1"/>
      <c r="J1254" s="1"/>
      <c r="K1254" s="21">
        <f>IF(Table13[[#This Row],[Licensed 2024]] = "Yes", ((Table13[[#This Row],[2024]]-2500)/Table13[[#This Row],[2023]])-1, (Table13[[#This Row],[2024]]/Table13[[#This Row],[2023]])-1)</f>
        <v>0</v>
      </c>
      <c r="L1254" s="21"/>
      <c r="M1254" s="21"/>
      <c r="N1254" s="21">
        <f>IF(Table13[[#This Row],[Licensed 2025]] = "Yes", ((Table13[[#This Row],[2025]]-2500)/Table13[[#This Row],[2024]])-1, (Table13[[#This Row],[2025]]/Table13[[#This Row],[2024]])-1)</f>
        <v>0</v>
      </c>
      <c r="O1254" s="21"/>
      <c r="P1254" s="21"/>
      <c r="Q1254"/>
    </row>
    <row r="1255" spans="1:17" hidden="1">
      <c r="A1255" t="s">
        <v>3814</v>
      </c>
      <c r="B1255">
        <v>712584</v>
      </c>
      <c r="C1255" t="s">
        <v>7246</v>
      </c>
      <c r="D1255"/>
      <c r="E1255" s="28"/>
      <c r="F12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29182.400000000416</v>
      </c>
      <c r="G12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29785.600000000341</v>
      </c>
      <c r="H1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29785.600000000341</v>
      </c>
      <c r="I1255" s="1"/>
      <c r="J1255" s="1"/>
      <c r="K1255" s="21">
        <f>IF(Table13[[#This Row],[Licensed 2024]] = "Yes", ((Table13[[#This Row],[2024]]-2500)/Table13[[#This Row],[2023]])-1, (Table13[[#This Row],[2024]]/Table13[[#This Row],[2023]])-1)</f>
        <v>2.0669992872413445E-2</v>
      </c>
      <c r="L1255" s="21"/>
      <c r="M1255" s="21"/>
      <c r="N1255" s="21">
        <f>IF(Table13[[#This Row],[Licensed 2025]] = "Yes", ((Table13[[#This Row],[2025]]-2500)/Table13[[#This Row],[2024]])-1, (Table13[[#This Row],[2025]]/Table13[[#This Row],[2024]])-1)</f>
        <v>0</v>
      </c>
      <c r="O1255" s="21"/>
      <c r="P1255" s="21"/>
      <c r="Q1255"/>
    </row>
    <row r="1256" spans="1:17" hidden="1">
      <c r="A1256" t="s">
        <v>6817</v>
      </c>
      <c r="B1256">
        <v>724124</v>
      </c>
      <c r="C1256" t="s">
        <v>7271</v>
      </c>
      <c r="D1256"/>
      <c r="E1256" s="28"/>
      <c r="F1256" s="1"/>
      <c r="G1256" s="1"/>
      <c r="H1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74089.600000000006</v>
      </c>
      <c r="I1256" s="1"/>
      <c r="J1256" s="1"/>
      <c r="K1256" s="21"/>
      <c r="L1256" s="21"/>
      <c r="M1256" s="21"/>
      <c r="N1256" s="21"/>
      <c r="O1256" s="21"/>
      <c r="P1256" s="21"/>
      <c r="Q1256"/>
    </row>
    <row r="1257" spans="1:17" hidden="1">
      <c r="A1257" t="s">
        <v>3815</v>
      </c>
      <c r="B1257">
        <v>30964</v>
      </c>
      <c r="C1257" t="s">
        <v>7156</v>
      </c>
      <c r="D1257"/>
      <c r="E1257" s="28"/>
      <c r="F12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2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257" s="1"/>
      <c r="J1257" s="1"/>
      <c r="K1257" s="21">
        <f>IF(Table13[[#This Row],[Licensed 2024]] = "Yes", ((Table13[[#This Row],[2024]]-2500)/Table13[[#This Row],[2023]])-1, (Table13[[#This Row],[2024]]/Table13[[#This Row],[2023]])-1)</f>
        <v>7.4846625766872954E-2</v>
      </c>
      <c r="L1257" s="21"/>
      <c r="M1257" s="21"/>
      <c r="N1257" s="21">
        <f>IF(Table13[[#This Row],[Licensed 2025]] = "Yes", ((Table13[[#This Row],[2025]]-2500)/Table13[[#This Row],[2024]])-1, (Table13[[#This Row],[2025]]/Table13[[#This Row],[2024]])-1)</f>
        <v>-2.5114155251144687E-2</v>
      </c>
      <c r="O1257" s="21"/>
      <c r="P1257" s="21"/>
      <c r="Q1257"/>
    </row>
    <row r="1258" spans="1:17" hidden="1">
      <c r="A1258" t="s">
        <v>677</v>
      </c>
      <c r="B1258">
        <v>708296</v>
      </c>
      <c r="C1258" t="s">
        <v>7406</v>
      </c>
      <c r="D1258"/>
      <c r="E1258" s="28"/>
      <c r="F1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194147.2000000003</v>
      </c>
      <c r="G1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198993.6</v>
      </c>
      <c r="H1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204963.20000000004</v>
      </c>
      <c r="I1258" s="1"/>
      <c r="J1258" s="1"/>
      <c r="K1258" s="21">
        <f>IF(Table13[[#This Row],[Licensed 2024]] = "Yes", ((Table13[[#This Row],[2024]]-2500)/Table13[[#This Row],[2023]])-1, (Table13[[#This Row],[2024]]/Table13[[#This Row],[2023]])-1)</f>
        <v>2.4962502678378629E-2</v>
      </c>
      <c r="L1258" s="21"/>
      <c r="M1258" s="21"/>
      <c r="N1258" s="21">
        <f>IF(Table13[[#This Row],[Licensed 2025]] = "Yes", ((Table13[[#This Row],[2025]]-2500)/Table13[[#This Row],[2024]])-1, (Table13[[#This Row],[2025]]/Table13[[#This Row],[2024]])-1)</f>
        <v>2.9998954740253048E-2</v>
      </c>
      <c r="O1258" s="21"/>
      <c r="P1258" s="21"/>
      <c r="Q1258"/>
    </row>
    <row r="1259" spans="1:17" hidden="1">
      <c r="A1259" t="s">
        <v>665</v>
      </c>
      <c r="B1259">
        <v>88536</v>
      </c>
      <c r="C1259" t="s">
        <v>7463</v>
      </c>
      <c r="D1259"/>
      <c r="E1259" s="28"/>
      <c r="F12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151548.79999999978</v>
      </c>
      <c r="G12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156103.99999999991</v>
      </c>
      <c r="H1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161179.20000000001</v>
      </c>
      <c r="I1259" s="1"/>
      <c r="J1259" s="1"/>
      <c r="K1259" s="21">
        <f>IF(Table13[[#This Row],[Licensed 2024]] = "Yes", ((Table13[[#This Row],[2024]]-2500)/Table13[[#This Row],[2023]])-1, (Table13[[#This Row],[2024]]/Table13[[#This Row],[2023]])-1)</f>
        <v>3.0057644798244132E-2</v>
      </c>
      <c r="L1259" s="21"/>
      <c r="M1259" s="21"/>
      <c r="N1259" s="21">
        <f>IF(Table13[[#This Row],[Licensed 2025]] = "Yes", ((Table13[[#This Row],[2025]]-2500)/Table13[[#This Row],[2024]])-1, (Table13[[#This Row],[2025]]/Table13[[#This Row],[2024]])-1)</f>
        <v>3.251165889407126E-2</v>
      </c>
      <c r="O1259" s="21"/>
      <c r="P1259" s="21"/>
      <c r="Q1259"/>
    </row>
    <row r="1260" spans="1:17" hidden="1">
      <c r="A1260" t="s">
        <v>7743</v>
      </c>
      <c r="B1260">
        <v>725870</v>
      </c>
      <c r="C1260" t="s">
        <v>7242</v>
      </c>
      <c r="D1260"/>
      <c r="E1260" s="28"/>
      <c r="F1260" s="1"/>
      <c r="G1260" s="1"/>
      <c r="H1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91020.799999999988</v>
      </c>
      <c r="I1260" s="1"/>
      <c r="J1260" s="1"/>
      <c r="K1260" s="21"/>
      <c r="L1260" s="21"/>
      <c r="M1260" s="21"/>
      <c r="N1260" s="21"/>
      <c r="O1260" s="21"/>
      <c r="P1260" s="21"/>
      <c r="Q1260"/>
    </row>
    <row r="1261" spans="1:17" hidden="1">
      <c r="A1261" t="s">
        <v>678</v>
      </c>
      <c r="B1261">
        <v>88291</v>
      </c>
      <c r="C1261" t="s">
        <v>7200</v>
      </c>
      <c r="D1261"/>
      <c r="E1261" s="28"/>
      <c r="F1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78499.199999999546</v>
      </c>
      <c r="G1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80849.600000000006</v>
      </c>
      <c r="H1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87131.199999999968</v>
      </c>
      <c r="I1261" s="1"/>
      <c r="J1261" s="1"/>
      <c r="K1261" s="21">
        <f>IF(Table13[[#This Row],[Licensed 2024]] = "Yes", ((Table13[[#This Row],[2024]]-2500)/Table13[[#This Row],[2023]])-1, (Table13[[#This Row],[2024]]/Table13[[#This Row],[2023]])-1)</f>
        <v>2.994170641230065E-2</v>
      </c>
      <c r="L1261" s="21"/>
      <c r="M1261" s="21"/>
      <c r="N1261" s="21">
        <f>IF(Table13[[#This Row],[Licensed 2025]] = "Yes", ((Table13[[#This Row],[2025]]-2500)/Table13[[#This Row],[2024]])-1, (Table13[[#This Row],[2025]]/Table13[[#This Row],[2024]])-1)</f>
        <v>7.7694880370465125E-2</v>
      </c>
      <c r="O1261" s="21"/>
      <c r="P1261" s="21"/>
      <c r="Q1261"/>
    </row>
    <row r="1262" spans="1:17" hidden="1">
      <c r="A1262" t="s">
        <v>3816</v>
      </c>
      <c r="B1262">
        <v>710562</v>
      </c>
      <c r="C1262" t="s">
        <v>7744</v>
      </c>
      <c r="D1262"/>
      <c r="E1262" s="28"/>
      <c r="F1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113047.99999999981</v>
      </c>
      <c r="G1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116896.00000000009</v>
      </c>
      <c r="H1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122740.80000000045</v>
      </c>
      <c r="I1262" s="1"/>
      <c r="J1262" s="1"/>
      <c r="K1262" s="21">
        <f>IF(Table13[[#This Row],[Licensed 2024]] = "Yes", ((Table13[[#This Row],[2024]]-2500)/Table13[[#This Row],[2023]])-1, (Table13[[#This Row],[2024]]/Table13[[#This Row],[2023]])-1)</f>
        <v>3.403863845446442E-2</v>
      </c>
      <c r="L1262" s="21"/>
      <c r="M1262" s="21"/>
      <c r="N1262" s="21">
        <f>IF(Table13[[#This Row],[Licensed 2025]] = "Yes", ((Table13[[#This Row],[2025]]-2500)/Table13[[#This Row],[2024]])-1, (Table13[[#This Row],[2025]]/Table13[[#This Row],[2024]])-1)</f>
        <v>5.0000000000003153E-2</v>
      </c>
      <c r="O1262" s="21"/>
      <c r="P1262" s="21"/>
      <c r="Q1262"/>
    </row>
    <row r="1263" spans="1:17" hidden="1">
      <c r="A1263" t="s">
        <v>7745</v>
      </c>
      <c r="B1263">
        <v>725459</v>
      </c>
      <c r="C1263" t="s">
        <v>7402</v>
      </c>
      <c r="D1263"/>
      <c r="E1263" s="28"/>
      <c r="F1263" s="1"/>
      <c r="G1263" s="1"/>
      <c r="H1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1263" s="1"/>
      <c r="J1263" s="1"/>
      <c r="K1263" s="21"/>
      <c r="L1263" s="21"/>
      <c r="M1263" s="21"/>
      <c r="N1263" s="21"/>
      <c r="O1263" s="21"/>
      <c r="P1263" s="21"/>
      <c r="Q1263"/>
    </row>
    <row r="1264" spans="1:17" hidden="1">
      <c r="A1264" t="s">
        <v>6818</v>
      </c>
      <c r="B1264">
        <v>723533</v>
      </c>
      <c r="C1264" t="s">
        <v>7298</v>
      </c>
      <c r="D1264"/>
      <c r="E1264" s="28"/>
      <c r="F1264" s="1"/>
      <c r="G1264" s="1"/>
      <c r="H1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58718.400000000038</v>
      </c>
      <c r="I1264" s="1"/>
      <c r="J1264" s="1"/>
      <c r="K1264" s="21"/>
      <c r="L1264" s="21"/>
      <c r="M1264" s="21"/>
      <c r="N1264" s="21"/>
      <c r="O1264" s="21"/>
      <c r="P1264" s="21"/>
      <c r="Q1264"/>
    </row>
    <row r="1265" spans="1:17" hidden="1">
      <c r="A1265" t="s">
        <v>679</v>
      </c>
      <c r="B1265">
        <v>717137</v>
      </c>
      <c r="C1265" t="s">
        <v>7333</v>
      </c>
      <c r="D1265"/>
      <c r="E1265" s="28"/>
      <c r="F1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65603.199999999924</v>
      </c>
      <c r="G1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67121.599999999962</v>
      </c>
      <c r="H1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71822.400000000416</v>
      </c>
      <c r="I1265" s="1"/>
      <c r="J1265" s="1"/>
      <c r="K1265" s="21">
        <f>IF(Table13[[#This Row],[Licensed 2024]] = "Yes", ((Table13[[#This Row],[2024]]-2500)/Table13[[#This Row],[2023]])-1, (Table13[[#This Row],[2024]]/Table13[[#This Row],[2023]])-1)</f>
        <v>2.3145212428662632E-2</v>
      </c>
      <c r="L1265" s="21"/>
      <c r="M1265" s="21"/>
      <c r="N1265" s="21">
        <f>IF(Table13[[#This Row],[Licensed 2025]] = "Yes", ((Table13[[#This Row],[2025]]-2500)/Table13[[#This Row],[2024]])-1, (Table13[[#This Row],[2025]]/Table13[[#This Row],[2024]])-1)</f>
        <v>7.0034087387673472E-2</v>
      </c>
      <c r="O1265" s="21"/>
      <c r="P1265" s="21"/>
      <c r="Q1265"/>
    </row>
    <row r="1266" spans="1:17" hidden="1">
      <c r="A1266" t="s">
        <v>3818</v>
      </c>
      <c r="B1266">
        <v>707876</v>
      </c>
      <c r="C1266" t="s">
        <v>7746</v>
      </c>
      <c r="D1266"/>
      <c r="E1266" s="28"/>
      <c r="F1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110240</v>
      </c>
      <c r="G1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1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266" s="1"/>
      <c r="J1266" s="1"/>
      <c r="K1266" s="21">
        <f>IF(Table13[[#This Row],[Licensed 2024]] = "Yes", ((Table13[[#This Row],[2024]]-2500)/Table13[[#This Row],[2023]])-1, (Table13[[#This Row],[2024]]/Table13[[#This Row],[2023]])-1)</f>
        <v>-0.24528301886792447</v>
      </c>
      <c r="L1266" s="21"/>
      <c r="M1266" s="21"/>
      <c r="N1266" s="21">
        <f>IF(Table13[[#This Row],[Licensed 2025]] = "Yes", ((Table13[[#This Row],[2025]]-2500)/Table13[[#This Row],[2024]])-1, (Table13[[#This Row],[2025]]/Table13[[#This Row],[2024]])-1)</f>
        <v>0</v>
      </c>
      <c r="O1266" s="21"/>
      <c r="P1266" s="21"/>
      <c r="Q1266"/>
    </row>
    <row r="1267" spans="1:17" hidden="1">
      <c r="A1267" t="s">
        <v>3819</v>
      </c>
      <c r="B1267">
        <v>713364</v>
      </c>
      <c r="C1267" t="s">
        <v>7167</v>
      </c>
      <c r="D1267"/>
      <c r="E1267" s="28"/>
      <c r="F1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267" s="1"/>
      <c r="J1267" s="1"/>
      <c r="K1267" s="21">
        <f>IF(Table13[[#This Row],[Licensed 2024]] = "Yes", ((Table13[[#This Row],[2024]]-2500)/Table13[[#This Row],[2023]])-1, (Table13[[#This Row],[2024]]/Table13[[#This Row],[2023]])-1)</f>
        <v>0</v>
      </c>
      <c r="L1267" s="21"/>
      <c r="M1267" s="21"/>
      <c r="N1267" s="21">
        <f>IF(Table13[[#This Row],[Licensed 2025]] = "Yes", ((Table13[[#This Row],[2025]]-2500)/Table13[[#This Row],[2024]])-1, (Table13[[#This Row],[2025]]/Table13[[#This Row],[2024]])-1)</f>
        <v>0</v>
      </c>
      <c r="O1267" s="21"/>
      <c r="P1267" s="21"/>
      <c r="Q1267"/>
    </row>
    <row r="1268" spans="1:17" hidden="1">
      <c r="A1268" t="s">
        <v>3820</v>
      </c>
      <c r="B1268">
        <v>200264</v>
      </c>
      <c r="C1268" t="s">
        <v>7383</v>
      </c>
      <c r="D1268"/>
      <c r="E1268" s="28"/>
      <c r="F1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268" s="1"/>
      <c r="J1268" s="1"/>
      <c r="K1268" s="21">
        <f>IF(Table13[[#This Row],[Licensed 2024]] = "Yes", ((Table13[[#This Row],[2024]]-2500)/Table13[[#This Row],[2023]])-1, (Table13[[#This Row],[2024]]/Table13[[#This Row],[2023]])-1)</f>
        <v>8.6201245493284562E-2</v>
      </c>
      <c r="L1268" s="21"/>
      <c r="M1268" s="21"/>
      <c r="N1268" s="21">
        <f>IF(Table13[[#This Row],[Licensed 2025]] = "Yes", ((Table13[[#This Row],[2025]]-2500)/Table13[[#This Row],[2024]])-1, (Table13[[#This Row],[2025]]/Table13[[#This Row],[2024]])-1)</f>
        <v>0.10440555220276981</v>
      </c>
      <c r="O1268" s="21"/>
      <c r="P1268" s="21"/>
      <c r="Q1268"/>
    </row>
    <row r="1269" spans="1:17" hidden="1">
      <c r="A1269" t="s">
        <v>680</v>
      </c>
      <c r="B1269">
        <v>700873</v>
      </c>
      <c r="C1269" t="s">
        <v>7459</v>
      </c>
      <c r="D1269"/>
      <c r="E1269" s="28"/>
      <c r="F12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279011.19999999995</v>
      </c>
      <c r="G12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287372.80000000016</v>
      </c>
      <c r="H1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298875.20000000013</v>
      </c>
      <c r="I1269" s="1"/>
      <c r="J1269" s="1"/>
      <c r="K1269" s="21">
        <f>IF(Table13[[#This Row],[Licensed 2024]] = "Yes", ((Table13[[#This Row],[2024]]-2500)/Table13[[#This Row],[2023]])-1, (Table13[[#This Row],[2024]]/Table13[[#This Row],[2023]])-1)</f>
        <v>2.9968689428955475E-2</v>
      </c>
      <c r="L1269" s="21"/>
      <c r="M1269" s="21"/>
      <c r="N1269" s="21">
        <f>IF(Table13[[#This Row],[Licensed 2025]] = "Yes", ((Table13[[#This Row],[2025]]-2500)/Table13[[#This Row],[2024]])-1, (Table13[[#This Row],[2025]]/Table13[[#This Row],[2024]])-1)</f>
        <v>4.002605674580173E-2</v>
      </c>
      <c r="O1269" s="21"/>
      <c r="P1269" s="21"/>
      <c r="Q1269"/>
    </row>
    <row r="1270" spans="1:17" hidden="1">
      <c r="A1270" t="s">
        <v>681</v>
      </c>
      <c r="B1270">
        <v>719490</v>
      </c>
      <c r="C1270" t="s">
        <v>7271</v>
      </c>
      <c r="D1270"/>
      <c r="E1270" s="28"/>
      <c r="F1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61464.000000000378</v>
      </c>
      <c r="G1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68078.400000000038</v>
      </c>
      <c r="H1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73528.000000000044</v>
      </c>
      <c r="I1270" s="1"/>
      <c r="J1270" s="1"/>
      <c r="K1270" s="21">
        <f>IF(Table13[[#This Row],[Licensed 2024]] = "Yes", ((Table13[[#This Row],[2024]]-2500)/Table13[[#This Row],[2023]])-1, (Table13[[#This Row],[2024]]/Table13[[#This Row],[2023]])-1)</f>
        <v>0.10761421319796338</v>
      </c>
      <c r="L1270" s="21"/>
      <c r="M1270" s="21"/>
      <c r="N1270" s="21">
        <f>IF(Table13[[#This Row],[Licensed 2025]] = "Yes", ((Table13[[#This Row],[2025]]-2500)/Table13[[#This Row],[2024]])-1, (Table13[[#This Row],[2025]]/Table13[[#This Row],[2024]])-1)</f>
        <v>8.0048884815154375E-2</v>
      </c>
      <c r="O1270" s="21"/>
      <c r="P1270" s="21"/>
      <c r="Q1270"/>
    </row>
    <row r="1271" spans="1:17" hidden="1">
      <c r="A1271" t="s">
        <v>3821</v>
      </c>
      <c r="B1271">
        <v>702647</v>
      </c>
      <c r="C1271" t="s">
        <v>7730</v>
      </c>
      <c r="D1271"/>
      <c r="E1271" s="28"/>
      <c r="F1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130811.19999999974</v>
      </c>
      <c r="G1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134742.39999999994</v>
      </c>
      <c r="H1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138777.59999999957</v>
      </c>
      <c r="I1271" s="1"/>
      <c r="J1271" s="1"/>
      <c r="K1271" s="21">
        <f>IF(Table13[[#This Row],[Licensed 2024]] = "Yes", ((Table13[[#This Row],[2024]]-2500)/Table13[[#This Row],[2023]])-1, (Table13[[#This Row],[2024]]/Table13[[#This Row],[2023]])-1)</f>
        <v>3.0052472571157507E-2</v>
      </c>
      <c r="L1271" s="21"/>
      <c r="M1271" s="21"/>
      <c r="N1271" s="21">
        <f>IF(Table13[[#This Row],[Licensed 2025]] = "Yes", ((Table13[[#This Row],[2025]]-2500)/Table13[[#This Row],[2024]])-1, (Table13[[#This Row],[2025]]/Table13[[#This Row],[2024]])-1)</f>
        <v>2.9947514665017438E-2</v>
      </c>
      <c r="O1271" s="21"/>
      <c r="P1271" s="21"/>
      <c r="Q1271"/>
    </row>
    <row r="1272" spans="1:17" hidden="1">
      <c r="A1272" t="s">
        <v>7747</v>
      </c>
      <c r="B1272">
        <v>725012</v>
      </c>
      <c r="C1272" t="s">
        <v>7388</v>
      </c>
      <c r="D1272"/>
      <c r="E1272" s="28"/>
      <c r="F1272" s="1"/>
      <c r="G1272" s="1"/>
      <c r="H1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154502.40000000043</v>
      </c>
      <c r="I1272" s="1"/>
      <c r="J1272" s="1"/>
      <c r="K1272" s="21"/>
      <c r="L1272" s="21"/>
      <c r="M1272" s="21"/>
      <c r="N1272" s="21"/>
      <c r="O1272" s="21"/>
      <c r="P1272" s="21"/>
      <c r="Q1272"/>
    </row>
    <row r="1273" spans="1:17" hidden="1">
      <c r="A1273" t="s">
        <v>682</v>
      </c>
      <c r="B1273">
        <v>707712</v>
      </c>
      <c r="C1273" t="s">
        <v>7149</v>
      </c>
      <c r="D1273"/>
      <c r="E1273" s="28"/>
      <c r="F1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88171.200000000215</v>
      </c>
      <c r="G1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90604.799999999886</v>
      </c>
      <c r="H1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94681.599999999962</v>
      </c>
      <c r="I1273" s="1"/>
      <c r="J1273" s="1"/>
      <c r="K1273" s="21">
        <f>IF(Table13[[#This Row],[Licensed 2024]] = "Yes", ((Table13[[#This Row],[2024]]-2500)/Table13[[#This Row],[2023]])-1, (Table13[[#This Row],[2024]]/Table13[[#This Row],[2023]])-1)</f>
        <v>2.7600849256896431E-2</v>
      </c>
      <c r="L1273" s="21"/>
      <c r="M1273" s="21"/>
      <c r="N1273" s="21">
        <f>IF(Table13[[#This Row],[Licensed 2025]] = "Yes", ((Table13[[#This Row],[2025]]-2500)/Table13[[#This Row],[2024]])-1, (Table13[[#This Row],[2025]]/Table13[[#This Row],[2024]])-1)</f>
        <v>4.4995408631773204E-2</v>
      </c>
      <c r="O1273" s="21"/>
      <c r="P1273" s="21"/>
      <c r="Q1273"/>
    </row>
    <row r="1274" spans="1:17" hidden="1">
      <c r="A1274" t="s">
        <v>3822</v>
      </c>
      <c r="B1274">
        <v>720211</v>
      </c>
      <c r="C1274" t="s">
        <v>7730</v>
      </c>
      <c r="D1274"/>
      <c r="E1274" s="28"/>
      <c r="F1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111113.60000000015</v>
      </c>
      <c r="G1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114441.60000000002</v>
      </c>
      <c r="H1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125881.59999999996</v>
      </c>
      <c r="I1274" s="1"/>
      <c r="J1274" s="1"/>
      <c r="K1274" s="21">
        <f>IF(Table13[[#This Row],[Licensed 2024]] = "Yes", ((Table13[[#This Row],[2024]]-2500)/Table13[[#This Row],[2023]])-1, (Table13[[#This Row],[2024]]/Table13[[#This Row],[2023]])-1)</f>
        <v>2.995132909022713E-2</v>
      </c>
      <c r="L1274" s="21"/>
      <c r="M1274" s="21"/>
      <c r="N1274" s="21">
        <f>IF(Table13[[#This Row],[Licensed 2025]] = "Yes", ((Table13[[#This Row],[2025]]-2500)/Table13[[#This Row],[2024]])-1, (Table13[[#This Row],[2025]]/Table13[[#This Row],[2024]])-1)</f>
        <v>9.9963649581969571E-2</v>
      </c>
      <c r="O1274" s="21"/>
      <c r="P1274" s="21"/>
      <c r="Q1274"/>
    </row>
    <row r="1275" spans="1:17" hidden="1">
      <c r="A1275" t="s">
        <v>684</v>
      </c>
      <c r="B1275">
        <v>717916</v>
      </c>
      <c r="C1275" t="s">
        <v>7198</v>
      </c>
      <c r="D1275"/>
      <c r="E1275" s="28"/>
      <c r="F12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120744</v>
      </c>
      <c r="G12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126775.99999999997</v>
      </c>
      <c r="H1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131851.19999999972</v>
      </c>
      <c r="I1275" s="1"/>
      <c r="J1275" s="1"/>
      <c r="K1275" s="21">
        <f>IF(Table13[[#This Row],[Licensed 2024]] = "Yes", ((Table13[[#This Row],[2024]]-2500)/Table13[[#This Row],[2023]])-1, (Table13[[#This Row],[2024]]/Table13[[#This Row],[2023]])-1)</f>
        <v>4.995693367786358E-2</v>
      </c>
      <c r="L1275" s="21"/>
      <c r="M1275" s="21"/>
      <c r="N1275" s="21">
        <f>IF(Table13[[#This Row],[Licensed 2025]] = "Yes", ((Table13[[#This Row],[2025]]-2500)/Table13[[#This Row],[2024]])-1, (Table13[[#This Row],[2025]]/Table13[[#This Row],[2024]])-1)</f>
        <v>4.0032813781786469E-2</v>
      </c>
      <c r="O1275" s="21"/>
      <c r="P1275" s="21"/>
      <c r="Q1275"/>
    </row>
    <row r="1276" spans="1:17" hidden="1">
      <c r="A1276" t="s">
        <v>685</v>
      </c>
      <c r="B1276">
        <v>92806</v>
      </c>
      <c r="C1276" t="s">
        <v>7627</v>
      </c>
      <c r="D1276"/>
      <c r="E1276" s="28"/>
      <c r="F1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119204.79999999989</v>
      </c>
      <c r="G1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127254.39999999989</v>
      </c>
      <c r="H1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130748.80000000026</v>
      </c>
      <c r="I1276" s="1"/>
      <c r="J1276" s="1"/>
      <c r="K1276" s="21">
        <f>IF(Table13[[#This Row],[Licensed 2024]] = "Yes", ((Table13[[#This Row],[2024]]-2500)/Table13[[#This Row],[2023]])-1, (Table13[[#This Row],[2024]]/Table13[[#This Row],[2023]])-1)</f>
        <v>6.7527482114814186E-2</v>
      </c>
      <c r="L1276" s="21"/>
      <c r="M1276" s="21"/>
      <c r="N1276" s="21">
        <f>IF(Table13[[#This Row],[Licensed 2025]] = "Yes", ((Table13[[#This Row],[2025]]-2500)/Table13[[#This Row],[2024]])-1, (Table13[[#This Row],[2025]]/Table13[[#This Row],[2024]])-1)</f>
        <v>2.7459954233412631E-2</v>
      </c>
      <c r="O1276" s="21"/>
      <c r="P1276" s="21"/>
      <c r="Q1276"/>
    </row>
    <row r="1277" spans="1:17" hidden="1">
      <c r="A1277" t="s">
        <v>686</v>
      </c>
      <c r="B1277">
        <v>85935</v>
      </c>
      <c r="C1277" t="s">
        <v>7513</v>
      </c>
      <c r="D1277"/>
      <c r="E1277" s="28"/>
      <c r="F12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126131.19999999997</v>
      </c>
      <c r="G12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131497.59999999957</v>
      </c>
      <c r="H1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136427.20000000001</v>
      </c>
      <c r="I1277" s="1"/>
      <c r="J1277" s="1"/>
      <c r="K1277" s="21">
        <f>IF(Table13[[#This Row],[Licensed 2024]] = "Yes", ((Table13[[#This Row],[2024]]-2500)/Table13[[#This Row],[2023]])-1, (Table13[[#This Row],[2024]]/Table13[[#This Row],[2023]])-1)</f>
        <v>4.2546174142477078E-2</v>
      </c>
      <c r="L1277" s="21"/>
      <c r="M1277" s="21"/>
      <c r="N1277" s="21">
        <f>IF(Table13[[#This Row],[Licensed 2025]] = "Yes", ((Table13[[#This Row],[2025]]-2500)/Table13[[#This Row],[2024]])-1, (Table13[[#This Row],[2025]]/Table13[[#This Row],[2024]])-1)</f>
        <v>3.7488136665615679E-2</v>
      </c>
      <c r="O1277" s="21"/>
      <c r="P1277" s="21"/>
      <c r="Q1277"/>
    </row>
    <row r="1278" spans="1:17" hidden="1">
      <c r="A1278" t="s">
        <v>3823</v>
      </c>
      <c r="B1278">
        <v>91273</v>
      </c>
      <c r="C1278" t="s">
        <v>7379</v>
      </c>
      <c r="D1278"/>
      <c r="E1278" s="28"/>
      <c r="F12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2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1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1278" s="1"/>
      <c r="J1278" s="1"/>
      <c r="K1278" s="21">
        <f>IF(Table13[[#This Row],[Licensed 2024]] = "Yes", ((Table13[[#This Row],[2024]]-2500)/Table13[[#This Row],[2023]])-1, (Table13[[#This Row],[2024]]/Table13[[#This Row],[2023]])-1)</f>
        <v>0.16880341880341154</v>
      </c>
      <c r="L1278" s="21"/>
      <c r="M1278" s="21"/>
      <c r="N1278" s="21">
        <f>IF(Table13[[#This Row],[Licensed 2025]] = "Yes", ((Table13[[#This Row],[2025]]-2500)/Table13[[#This Row],[2024]])-1, (Table13[[#This Row],[2025]]/Table13[[#This Row],[2024]])-1)</f>
        <v>-1.5234613040828848E-2</v>
      </c>
      <c r="O1278" s="21"/>
      <c r="P1278" s="21"/>
      <c r="Q1278"/>
    </row>
    <row r="1279" spans="1:17" hidden="1">
      <c r="A1279" t="s">
        <v>687</v>
      </c>
      <c r="B1279">
        <v>716564</v>
      </c>
      <c r="C1279" t="s">
        <v>7497</v>
      </c>
      <c r="D1279"/>
      <c r="E1279" s="28"/>
      <c r="F12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57200</v>
      </c>
      <c r="G12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57200</v>
      </c>
      <c r="H1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58801.599999999962</v>
      </c>
      <c r="I1279" s="1"/>
      <c r="J1279" s="1"/>
      <c r="K1279" s="21">
        <f>IF(Table13[[#This Row],[Licensed 2024]] = "Yes", ((Table13[[#This Row],[2024]]-2500)/Table13[[#This Row],[2023]])-1, (Table13[[#This Row],[2024]]/Table13[[#This Row],[2023]])-1)</f>
        <v>0</v>
      </c>
      <c r="L1279" s="21"/>
      <c r="M1279" s="21"/>
      <c r="N1279" s="21">
        <f>IF(Table13[[#This Row],[Licensed 2025]] = "Yes", ((Table13[[#This Row],[2025]]-2500)/Table13[[#This Row],[2024]])-1, (Table13[[#This Row],[2025]]/Table13[[#This Row],[2024]])-1)</f>
        <v>2.7999999999999359E-2</v>
      </c>
      <c r="O1279" s="21"/>
      <c r="P1279" s="21"/>
      <c r="Q1279"/>
    </row>
    <row r="1280" spans="1:17">
      <c r="A1280" t="s">
        <v>1427</v>
      </c>
      <c r="B1280">
        <v>716848</v>
      </c>
      <c r="C1280" t="s">
        <v>8058</v>
      </c>
      <c r="F1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242070.40000000023</v>
      </c>
      <c r="G1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246916.80000000008</v>
      </c>
      <c r="H1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254321.59999999998</v>
      </c>
      <c r="I1280" s="1"/>
      <c r="J1280" s="1" t="s">
        <v>9676</v>
      </c>
      <c r="K1280" s="21">
        <f>IF(Table13[[#This Row],[Licensed 2024]] = "Yes", ((Table13[[#This Row],[2024]]-2500)/Table13[[#This Row],[2023]])-1, (Table13[[#This Row],[2024]]/Table13[[#This Row],[2023]])-1)</f>
        <v>2.0020622100016539E-2</v>
      </c>
      <c r="L1280" s="21"/>
      <c r="M1280" s="21"/>
      <c r="N1280" s="21">
        <f>IF(Table13[[#This Row],[Licensed 2025]] = "Yes", ((Table13[[#This Row],[2025]]-2500)/Table13[[#This Row],[2024]])-1, (Table13[[#This Row],[2025]]/Table13[[#This Row],[2024]])-1)</f>
        <v>2.9989048942801411E-2</v>
      </c>
      <c r="O1280" s="21"/>
      <c r="P1280" s="21"/>
      <c r="Q1280"/>
    </row>
    <row r="1281" spans="1:17" hidden="1">
      <c r="A1281" t="s">
        <v>690</v>
      </c>
      <c r="B1281">
        <v>711074</v>
      </c>
      <c r="C1281" t="s">
        <v>7748</v>
      </c>
      <c r="D1281"/>
      <c r="E1281" s="28"/>
      <c r="F1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109761.59999999996</v>
      </c>
      <c r="G1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113547.2000000003</v>
      </c>
      <c r="H1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113547.2000000003</v>
      </c>
      <c r="I1281" s="1"/>
      <c r="J1281" s="1"/>
      <c r="K1281" s="21">
        <f>IF(Table13[[#This Row],[Licensed 2024]] = "Yes", ((Table13[[#This Row],[2024]]-2500)/Table13[[#This Row],[2023]])-1, (Table13[[#This Row],[2024]]/Table13[[#This Row],[2023]])-1)</f>
        <v>3.4489293158995071E-2</v>
      </c>
      <c r="L1281" s="21"/>
      <c r="M1281" s="21"/>
      <c r="N1281" s="21">
        <f>IF(Table13[[#This Row],[Licensed 2025]] = "Yes", ((Table13[[#This Row],[2025]]-2500)/Table13[[#This Row],[2024]])-1, (Table13[[#This Row],[2025]]/Table13[[#This Row],[2024]])-1)</f>
        <v>0</v>
      </c>
      <c r="O1281" s="21"/>
      <c r="P1281" s="21"/>
      <c r="Q1281"/>
    </row>
    <row r="1282" spans="1:17" hidden="1">
      <c r="A1282" t="s">
        <v>3824</v>
      </c>
      <c r="B1282">
        <v>722923</v>
      </c>
      <c r="C1282" t="s">
        <v>7749</v>
      </c>
      <c r="D1282"/>
      <c r="E1282" s="28"/>
      <c r="F12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67787.199999999837</v>
      </c>
      <c r="G12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74027.20000000007</v>
      </c>
      <c r="H1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74027.20000000007</v>
      </c>
      <c r="I1282" s="1"/>
      <c r="J1282" s="1"/>
      <c r="K1282" s="21">
        <f>IF(Table13[[#This Row],[Licensed 2024]] = "Yes", ((Table13[[#This Row],[2024]]-2500)/Table13[[#This Row],[2023]])-1, (Table13[[#This Row],[2024]]/Table13[[#This Row],[2023]])-1)</f>
        <v>9.2052776925440893E-2</v>
      </c>
      <c r="L1282" s="21"/>
      <c r="M1282" s="21"/>
      <c r="N1282" s="21">
        <f>IF(Table13[[#This Row],[Licensed 2025]] = "Yes", ((Table13[[#This Row],[2025]]-2500)/Table13[[#This Row],[2024]])-1, (Table13[[#This Row],[2025]]/Table13[[#This Row],[2024]])-1)</f>
        <v>0</v>
      </c>
      <c r="O1282" s="21"/>
      <c r="P1282" s="21"/>
      <c r="Q1282"/>
    </row>
    <row r="1283" spans="1:17" hidden="1">
      <c r="A1283" t="s">
        <v>692</v>
      </c>
      <c r="B1283">
        <v>18294</v>
      </c>
      <c r="C1283" t="s">
        <v>7484</v>
      </c>
      <c r="D1283"/>
      <c r="E1283" s="28"/>
      <c r="F12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164736.00000000009</v>
      </c>
      <c r="G12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169686.40000000008</v>
      </c>
      <c r="H1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181147.2000000003</v>
      </c>
      <c r="I1283" s="1"/>
      <c r="J1283" s="1"/>
      <c r="K1283" s="21">
        <f>IF(Table13[[#This Row],[Licensed 2024]] = "Yes", ((Table13[[#This Row],[2024]]-2500)/Table13[[#This Row],[2023]])-1, (Table13[[#This Row],[2024]]/Table13[[#This Row],[2023]])-1)</f>
        <v>3.0050505050505105E-2</v>
      </c>
      <c r="L1283" s="21"/>
      <c r="M1283" s="21"/>
      <c r="N1283" s="21">
        <f>IF(Table13[[#This Row],[Licensed 2025]] = "Yes", ((Table13[[#This Row],[2025]]-2500)/Table13[[#This Row],[2024]])-1, (Table13[[#This Row],[2025]]/Table13[[#This Row],[2024]])-1)</f>
        <v>6.7541063986272354E-2</v>
      </c>
      <c r="O1283" s="21"/>
      <c r="P1283" s="21"/>
      <c r="Q1283"/>
    </row>
    <row r="1284" spans="1:17" hidden="1">
      <c r="A1284" t="s">
        <v>693</v>
      </c>
      <c r="B1284">
        <v>86222</v>
      </c>
      <c r="C1284" t="s">
        <v>7169</v>
      </c>
      <c r="D1284"/>
      <c r="E1284" s="28"/>
      <c r="F12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200720</v>
      </c>
      <c r="G12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200720</v>
      </c>
      <c r="H1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200720</v>
      </c>
      <c r="I1284" s="1"/>
      <c r="J1284" s="1"/>
      <c r="K1284" s="21">
        <f>IF(Table13[[#This Row],[Licensed 2024]] = "Yes", ((Table13[[#This Row],[2024]]-2500)/Table13[[#This Row],[2023]])-1, (Table13[[#This Row],[2024]]/Table13[[#This Row],[2023]])-1)</f>
        <v>0</v>
      </c>
      <c r="L1284" s="21"/>
      <c r="M1284" s="21"/>
      <c r="N1284" s="21">
        <f>IF(Table13[[#This Row],[Licensed 2025]] = "Yes", ((Table13[[#This Row],[2025]]-2500)/Table13[[#This Row],[2024]])-1, (Table13[[#This Row],[2025]]/Table13[[#This Row],[2024]])-1)</f>
        <v>0</v>
      </c>
      <c r="O1284" s="21"/>
      <c r="P1284" s="21"/>
      <c r="Q1284"/>
    </row>
    <row r="1285" spans="1:17" hidden="1">
      <c r="A1285" t="s">
        <v>694</v>
      </c>
      <c r="B1285">
        <v>718281</v>
      </c>
      <c r="C1285" t="s">
        <v>7198</v>
      </c>
      <c r="D1285"/>
      <c r="E1285" s="28"/>
      <c r="F12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69721.599999999962</v>
      </c>
      <c r="G12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73902.399999999936</v>
      </c>
      <c r="H1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78707.200000000303</v>
      </c>
      <c r="I1285" s="1"/>
      <c r="J1285" s="1"/>
      <c r="K1285" s="21">
        <f>IF(Table13[[#This Row],[Licensed 2024]] = "Yes", ((Table13[[#This Row],[2024]]-2500)/Table13[[#This Row],[2023]])-1, (Table13[[#This Row],[2024]]/Table13[[#This Row],[2023]])-1)</f>
        <v>5.9964200477326646E-2</v>
      </c>
      <c r="L1285" s="21"/>
      <c r="M1285" s="21"/>
      <c r="N1285" s="21">
        <f>IF(Table13[[#This Row],[Licensed 2025]] = "Yes", ((Table13[[#This Row],[2025]]-2500)/Table13[[#This Row],[2024]])-1, (Table13[[#This Row],[2025]]/Table13[[#This Row],[2024]])-1)</f>
        <v>6.501547987616596E-2</v>
      </c>
      <c r="O1285" s="21"/>
      <c r="P1285" s="21"/>
      <c r="Q1285"/>
    </row>
    <row r="1286" spans="1:17" hidden="1">
      <c r="A1286" t="s">
        <v>695</v>
      </c>
      <c r="B1286">
        <v>24533</v>
      </c>
      <c r="C1286" t="s">
        <v>7337</v>
      </c>
      <c r="D1286"/>
      <c r="E1286" s="28"/>
      <c r="F1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164964.79999999987</v>
      </c>
      <c r="G1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168667.20000000007</v>
      </c>
      <c r="H1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175406.40000000008</v>
      </c>
      <c r="I1286" s="1"/>
      <c r="J1286" s="1"/>
      <c r="K1286" s="21">
        <f>IF(Table13[[#This Row],[Licensed 2024]] = "Yes", ((Table13[[#This Row],[2024]]-2500)/Table13[[#This Row],[2023]])-1, (Table13[[#This Row],[2024]]/Table13[[#This Row],[2023]])-1)</f>
        <v>2.2443575841635255E-2</v>
      </c>
      <c r="L1286" s="21"/>
      <c r="M1286" s="21"/>
      <c r="N1286" s="21">
        <f>IF(Table13[[#This Row],[Licensed 2025]] = "Yes", ((Table13[[#This Row],[2025]]-2500)/Table13[[#This Row],[2024]])-1, (Table13[[#This Row],[2025]]/Table13[[#This Row],[2024]])-1)</f>
        <v>3.9955604883462836E-2</v>
      </c>
      <c r="O1286" s="21"/>
      <c r="P1286" s="21"/>
      <c r="Q1286"/>
    </row>
    <row r="1287" spans="1:17" hidden="1">
      <c r="A1287" t="s">
        <v>697</v>
      </c>
      <c r="B1287">
        <v>721316</v>
      </c>
      <c r="C1287" t="s">
        <v>7273</v>
      </c>
      <c r="D1287"/>
      <c r="E1287" s="28"/>
      <c r="F12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66102.399999999936</v>
      </c>
      <c r="G12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67433.600000000151</v>
      </c>
      <c r="H1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69284.799999999886</v>
      </c>
      <c r="I1287" s="1"/>
      <c r="J1287" s="1"/>
      <c r="K1287" s="21">
        <f>IF(Table13[[#This Row],[Licensed 2024]] = "Yes", ((Table13[[#This Row],[2024]]-2500)/Table13[[#This Row],[2023]])-1, (Table13[[#This Row],[2024]]/Table13[[#This Row],[2023]])-1)</f>
        <v>2.0138451856516859E-2</v>
      </c>
      <c r="L1287" s="21"/>
      <c r="M1287" s="21"/>
      <c r="N1287" s="21">
        <f>IF(Table13[[#This Row],[Licensed 2025]] = "Yes", ((Table13[[#This Row],[2025]]-2500)/Table13[[#This Row],[2024]])-1, (Table13[[#This Row],[2025]]/Table13[[#This Row],[2024]])-1)</f>
        <v>2.7452190006165056E-2</v>
      </c>
      <c r="O1287" s="21"/>
      <c r="P1287" s="21"/>
      <c r="Q1287"/>
    </row>
    <row r="1288" spans="1:17" hidden="1">
      <c r="A1288" t="s">
        <v>7750</v>
      </c>
      <c r="B1288">
        <v>723022</v>
      </c>
      <c r="C1288" t="s">
        <v>7676</v>
      </c>
      <c r="D1288"/>
      <c r="E1288" s="28"/>
      <c r="F12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2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288" s="1"/>
      <c r="J1288" s="1"/>
      <c r="K1288" s="21">
        <f>IF(Table13[[#This Row],[Licensed 2024]] = "Yes", ((Table13[[#This Row],[2024]]-2500)/Table13[[#This Row],[2023]])-1, (Table13[[#This Row],[2024]]/Table13[[#This Row],[2023]])-1)</f>
        <v>0</v>
      </c>
      <c r="L1288" s="21"/>
      <c r="M1288" s="21"/>
      <c r="N1288" s="21">
        <f>IF(Table13[[#This Row],[Licensed 2025]] = "Yes", ((Table13[[#This Row],[2025]]-2500)/Table13[[#This Row],[2024]])-1, (Table13[[#This Row],[2025]]/Table13[[#This Row],[2024]])-1)</f>
        <v>0</v>
      </c>
      <c r="O1288" s="21"/>
      <c r="P1288" s="21"/>
      <c r="Q1288"/>
    </row>
    <row r="1289" spans="1:17" hidden="1">
      <c r="A1289" t="s">
        <v>3825</v>
      </c>
      <c r="B1289">
        <v>722097</v>
      </c>
      <c r="C1289" t="s">
        <v>7142</v>
      </c>
      <c r="D1289"/>
      <c r="E1289" s="28"/>
      <c r="F1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130436.80000000008</v>
      </c>
      <c r="G1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130436.80000000008</v>
      </c>
      <c r="H1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145433.59999999992</v>
      </c>
      <c r="I1289" s="1"/>
      <c r="J1289" s="1"/>
      <c r="K1289" s="21">
        <f>IF(Table13[[#This Row],[Licensed 2024]] = "Yes", ((Table13[[#This Row],[2024]]-2500)/Table13[[#This Row],[2023]])-1, (Table13[[#This Row],[2024]]/Table13[[#This Row],[2023]])-1)</f>
        <v>0</v>
      </c>
      <c r="L1289" s="21"/>
      <c r="M1289" s="21"/>
      <c r="N1289" s="21">
        <f>IF(Table13[[#This Row],[Licensed 2025]] = "Yes", ((Table13[[#This Row],[2025]]-2500)/Table13[[#This Row],[2024]])-1, (Table13[[#This Row],[2025]]/Table13[[#This Row],[2024]])-1)</f>
        <v>0.11497368840695144</v>
      </c>
      <c r="O1289" s="21"/>
      <c r="P1289" s="21"/>
      <c r="Q1289"/>
    </row>
    <row r="1290" spans="1:17" hidden="1">
      <c r="A1290" t="s">
        <v>699</v>
      </c>
      <c r="B1290">
        <v>718216</v>
      </c>
      <c r="C1290" t="s">
        <v>7751</v>
      </c>
      <c r="D1290"/>
      <c r="E1290" s="28"/>
      <c r="F12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142105.60000000033</v>
      </c>
      <c r="G12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146515.20000000013</v>
      </c>
      <c r="H1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152734.40000000014</v>
      </c>
      <c r="I1290" s="1"/>
      <c r="J1290" s="1"/>
      <c r="K1290" s="21">
        <f>IF(Table13[[#This Row],[Licensed 2024]] = "Yes", ((Table13[[#This Row],[2024]]-2500)/Table13[[#This Row],[2023]])-1, (Table13[[#This Row],[2024]]/Table13[[#This Row],[2023]])-1)</f>
        <v>3.103044496486973E-2</v>
      </c>
      <c r="L1290" s="21"/>
      <c r="M1290" s="21"/>
      <c r="N1290" s="21">
        <f>IF(Table13[[#This Row],[Licensed 2025]] = "Yes", ((Table13[[#This Row],[2025]]-2500)/Table13[[#This Row],[2024]])-1, (Table13[[#This Row],[2025]]/Table13[[#This Row],[2024]])-1)</f>
        <v>4.2447473026689497E-2</v>
      </c>
      <c r="O1290" s="21"/>
      <c r="P1290" s="21"/>
      <c r="Q1290"/>
    </row>
    <row r="1291" spans="1:17" hidden="1">
      <c r="A1291" t="s">
        <v>700</v>
      </c>
      <c r="B1291">
        <v>92272</v>
      </c>
      <c r="C1291" t="s">
        <v>7388</v>
      </c>
      <c r="D1291"/>
      <c r="E1291" s="28"/>
      <c r="F12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118892.7999999997</v>
      </c>
      <c r="G12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122636.79999999999</v>
      </c>
      <c r="H1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126921.59999999996</v>
      </c>
      <c r="I1291" s="1"/>
      <c r="J1291" s="1"/>
      <c r="K1291" s="21">
        <f>IF(Table13[[#This Row],[Licensed 2024]] = "Yes", ((Table13[[#This Row],[2024]]-2500)/Table13[[#This Row],[2023]])-1, (Table13[[#This Row],[2024]]/Table13[[#This Row],[2023]])-1)</f>
        <v>3.1490552834152252E-2</v>
      </c>
      <c r="L1291" s="21"/>
      <c r="M1291" s="21"/>
      <c r="N1291" s="21">
        <f>IF(Table13[[#This Row],[Licensed 2025]] = "Yes", ((Table13[[#This Row],[2025]]-2500)/Table13[[#This Row],[2024]])-1, (Table13[[#This Row],[2025]]/Table13[[#This Row],[2024]])-1)</f>
        <v>3.4938941655359379E-2</v>
      </c>
      <c r="O1291" s="21"/>
      <c r="P1291" s="21"/>
      <c r="Q1291"/>
    </row>
    <row r="1292" spans="1:17" hidden="1">
      <c r="A1292" t="s">
        <v>701</v>
      </c>
      <c r="B1292">
        <v>33961</v>
      </c>
      <c r="C1292" t="s">
        <v>7405</v>
      </c>
      <c r="D1292"/>
      <c r="E1292" s="28"/>
      <c r="F12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188343.99999999991</v>
      </c>
      <c r="G12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192587.19999999984</v>
      </c>
      <c r="H1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197891.20000000001</v>
      </c>
      <c r="I1292" s="1"/>
      <c r="J1292" s="1"/>
      <c r="K1292" s="21">
        <f>IF(Table13[[#This Row],[Licensed 2024]] = "Yes", ((Table13[[#This Row],[2024]]-2500)/Table13[[#This Row],[2023]])-1, (Table13[[#This Row],[2024]]/Table13[[#This Row],[2023]])-1)</f>
        <v>2.2528989508558306E-2</v>
      </c>
      <c r="L1292" s="21"/>
      <c r="M1292" s="21"/>
      <c r="N1292" s="21">
        <f>IF(Table13[[#This Row],[Licensed 2025]] = "Yes", ((Table13[[#This Row],[2025]]-2500)/Table13[[#This Row],[2024]])-1, (Table13[[#This Row],[2025]]/Table13[[#This Row],[2024]])-1)</f>
        <v>2.7540771141592923E-2</v>
      </c>
      <c r="O1292" s="21"/>
      <c r="P1292" s="21"/>
      <c r="Q1292"/>
    </row>
    <row r="1293" spans="1:17" hidden="1">
      <c r="A1293" t="s">
        <v>3826</v>
      </c>
      <c r="B1293">
        <v>712782</v>
      </c>
      <c r="C1293" t="s">
        <v>7130</v>
      </c>
      <c r="D1293"/>
      <c r="E1293" s="28"/>
      <c r="F12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81806.399999999849</v>
      </c>
      <c r="G12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84260.799999999988</v>
      </c>
      <c r="H1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91207.999999999811</v>
      </c>
      <c r="I1293" s="1"/>
      <c r="J1293" s="1"/>
      <c r="K1293" s="21">
        <f>IF(Table13[[#This Row],[Licensed 2024]] = "Yes", ((Table13[[#This Row],[2024]]-2500)/Table13[[#This Row],[2023]])-1, (Table13[[#This Row],[2024]]/Table13[[#This Row],[2023]])-1)</f>
        <v>3.0002542588356773E-2</v>
      </c>
      <c r="L1293" s="21"/>
      <c r="M1293" s="21"/>
      <c r="N1293" s="21">
        <f>IF(Table13[[#This Row],[Licensed 2025]] = "Yes", ((Table13[[#This Row],[2025]]-2500)/Table13[[#This Row],[2024]])-1, (Table13[[#This Row],[2025]]/Table13[[#This Row],[2024]])-1)</f>
        <v>8.2448778079484475E-2</v>
      </c>
      <c r="O1293" s="21"/>
      <c r="P1293" s="21"/>
      <c r="Q1293"/>
    </row>
    <row r="1294" spans="1:17" hidden="1">
      <c r="A1294" t="s">
        <v>702</v>
      </c>
      <c r="B1294">
        <v>85118</v>
      </c>
      <c r="C1294" t="s">
        <v>7224</v>
      </c>
      <c r="D1294"/>
      <c r="E1294" s="28"/>
      <c r="F12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114067.2000000003</v>
      </c>
      <c r="G12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121763.20000000001</v>
      </c>
      <c r="H1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133036.80000000008</v>
      </c>
      <c r="I1294" s="1"/>
      <c r="J1294" s="1"/>
      <c r="K1294" s="21">
        <f>IF(Table13[[#This Row],[Licensed 2024]] = "Yes", ((Table13[[#This Row],[2024]]-2500)/Table13[[#This Row],[2023]])-1, (Table13[[#This Row],[2024]]/Table13[[#This Row],[2023]])-1)</f>
        <v>6.7469000729391881E-2</v>
      </c>
      <c r="L1294" s="21"/>
      <c r="M1294" s="21"/>
      <c r="N1294" s="21">
        <f>IF(Table13[[#This Row],[Licensed 2025]] = "Yes", ((Table13[[#This Row],[2025]]-2500)/Table13[[#This Row],[2024]])-1, (Table13[[#This Row],[2025]]/Table13[[#This Row],[2024]])-1)</f>
        <v>9.2586265801162027E-2</v>
      </c>
      <c r="O1294" s="21"/>
      <c r="P1294" s="21"/>
      <c r="Q1294"/>
    </row>
    <row r="1295" spans="1:17" hidden="1">
      <c r="A1295" t="s">
        <v>7752</v>
      </c>
      <c r="B1295">
        <v>725124</v>
      </c>
      <c r="C1295" t="s">
        <v>7271</v>
      </c>
      <c r="D1295"/>
      <c r="E1295" s="28"/>
      <c r="F1295" s="1"/>
      <c r="G1295" s="1"/>
      <c r="H1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75400</v>
      </c>
      <c r="I1295" s="1"/>
      <c r="J1295" s="1"/>
      <c r="K1295" s="21"/>
      <c r="L1295" s="21"/>
      <c r="M1295" s="21"/>
      <c r="N1295" s="21"/>
      <c r="O1295" s="21"/>
      <c r="P1295" s="21"/>
      <c r="Q1295"/>
    </row>
    <row r="1296" spans="1:17" hidden="1">
      <c r="A1296" t="s">
        <v>704</v>
      </c>
      <c r="B1296">
        <v>702288</v>
      </c>
      <c r="C1296" t="s">
        <v>7165</v>
      </c>
      <c r="D1296"/>
      <c r="E1296" s="28"/>
      <c r="F12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168022.40000000043</v>
      </c>
      <c r="G12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173056.00000000009</v>
      </c>
      <c r="H1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182582.40000000043</v>
      </c>
      <c r="I1296" s="1"/>
      <c r="J1296" s="1"/>
      <c r="K1296" s="21">
        <f>IF(Table13[[#This Row],[Licensed 2024]] = "Yes", ((Table13[[#This Row],[2024]]-2500)/Table13[[#This Row],[2023]])-1, (Table13[[#This Row],[2024]]/Table13[[#This Row],[2023]])-1)</f>
        <v>2.9957910373852759E-2</v>
      </c>
      <c r="L1296" s="21"/>
      <c r="M1296" s="21"/>
      <c r="N1296" s="21">
        <f>IF(Table13[[#This Row],[Licensed 2025]] = "Yes", ((Table13[[#This Row],[2025]]-2500)/Table13[[#This Row],[2024]])-1, (Table13[[#This Row],[2025]]/Table13[[#This Row],[2024]])-1)</f>
        <v>5.5048076923078781E-2</v>
      </c>
      <c r="O1296" s="21"/>
      <c r="P1296" s="21"/>
      <c r="Q1296"/>
    </row>
    <row r="1297" spans="1:17" hidden="1">
      <c r="A1297" t="s">
        <v>5692</v>
      </c>
      <c r="B1297">
        <v>721527</v>
      </c>
      <c r="C1297" t="s">
        <v>7271</v>
      </c>
      <c r="D1297"/>
      <c r="E1297" s="28"/>
      <c r="F12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12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81203.199999999924</v>
      </c>
      <c r="H1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86236.800000000076</v>
      </c>
      <c r="I1297" s="1"/>
      <c r="J1297" s="1"/>
      <c r="K1297" s="21">
        <f>IF(Table13[[#This Row],[Licensed 2024]] = "Yes", ((Table13[[#This Row],[2024]]-2500)/Table13[[#This Row],[2023]])-1, (Table13[[#This Row],[2024]]/Table13[[#This Row],[2023]])-1)</f>
        <v>1.481674031712843E-2</v>
      </c>
      <c r="L1297" s="21"/>
      <c r="M1297" s="21"/>
      <c r="N1297" s="21">
        <f>IF(Table13[[#This Row],[Licensed 2025]] = "Yes", ((Table13[[#This Row],[2025]]-2500)/Table13[[#This Row],[2024]])-1, (Table13[[#This Row],[2025]]/Table13[[#This Row],[2024]])-1)</f>
        <v>6.1987704918034625E-2</v>
      </c>
      <c r="O1297" s="21"/>
      <c r="P1297" s="21"/>
      <c r="Q1297"/>
    </row>
    <row r="1298" spans="1:17" hidden="1">
      <c r="A1298" t="s">
        <v>7757</v>
      </c>
      <c r="B1298">
        <v>726872</v>
      </c>
      <c r="C1298" t="s">
        <v>7193</v>
      </c>
      <c r="D1298"/>
      <c r="E1298" s="28"/>
      <c r="F1298" s="1"/>
      <c r="G1298" s="1"/>
      <c r="H1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68120</v>
      </c>
      <c r="I1298" s="1"/>
      <c r="J1298" s="1"/>
      <c r="K1298" s="21"/>
      <c r="L1298" s="21"/>
      <c r="M1298" s="21"/>
      <c r="N1298" s="21"/>
      <c r="O1298" s="21"/>
      <c r="P1298" s="21"/>
      <c r="Q1298"/>
    </row>
    <row r="1299" spans="1:17" hidden="1">
      <c r="A1299" t="s">
        <v>6819</v>
      </c>
      <c r="B1299">
        <v>723554</v>
      </c>
      <c r="C1299" t="s">
        <v>7354</v>
      </c>
      <c r="D1299"/>
      <c r="E1299" s="28"/>
      <c r="F1299" s="1"/>
      <c r="G1299" s="1"/>
      <c r="H1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88400</v>
      </c>
      <c r="I1299" s="1"/>
      <c r="J1299" s="1"/>
      <c r="K1299" s="21"/>
      <c r="L1299" s="21"/>
      <c r="M1299" s="21"/>
      <c r="N1299" s="21"/>
      <c r="O1299" s="21"/>
      <c r="P1299" s="21"/>
      <c r="Q1299"/>
    </row>
    <row r="1300" spans="1:17" hidden="1">
      <c r="A1300" t="s">
        <v>3828</v>
      </c>
      <c r="B1300">
        <v>708695</v>
      </c>
      <c r="C1300" t="s">
        <v>7386</v>
      </c>
      <c r="D1300"/>
      <c r="E1300" s="28"/>
      <c r="F1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75607.999999999811</v>
      </c>
      <c r="G1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77875.200000000114</v>
      </c>
      <c r="H1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80204.799999999886</v>
      </c>
      <c r="I1300" s="1"/>
      <c r="J1300" s="1"/>
      <c r="K1300" s="21">
        <f>IF(Table13[[#This Row],[Licensed 2024]] = "Yes", ((Table13[[#This Row],[2024]]-2500)/Table13[[#This Row],[2023]])-1, (Table13[[#This Row],[2024]]/Table13[[#This Row],[2023]])-1)</f>
        <v>2.9986244841819776E-2</v>
      </c>
      <c r="L1300" s="21"/>
      <c r="M1300" s="21"/>
      <c r="N1300" s="21">
        <f>IF(Table13[[#This Row],[Licensed 2025]] = "Yes", ((Table13[[#This Row],[2025]]-2500)/Table13[[#This Row],[2024]])-1, (Table13[[#This Row],[2025]]/Table13[[#This Row],[2024]])-1)</f>
        <v>2.9914529914526922E-2</v>
      </c>
      <c r="O1300" s="21"/>
      <c r="P1300" s="21"/>
      <c r="Q1300"/>
    </row>
    <row r="1301" spans="1:17" hidden="1">
      <c r="A1301" t="s">
        <v>710</v>
      </c>
      <c r="B1301">
        <v>703782</v>
      </c>
      <c r="C1301" t="s">
        <v>7680</v>
      </c>
      <c r="D1301"/>
      <c r="E1301" s="28"/>
      <c r="F1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100713.60000000003</v>
      </c>
      <c r="H1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104748.8</v>
      </c>
      <c r="I1301" s="1"/>
      <c r="J1301" s="1"/>
      <c r="K1301" s="21">
        <f>IF(Table13[[#This Row],[Licensed 2024]] = "Yes", ((Table13[[#This Row],[2024]]-2500)/Table13[[#This Row],[2023]])-1, (Table13[[#This Row],[2024]]/Table13[[#This Row],[2023]])-1)</f>
        <v>5.9982486865147733E-2</v>
      </c>
      <c r="L1301" s="21"/>
      <c r="M1301" s="21"/>
      <c r="N1301" s="21">
        <f>IF(Table13[[#This Row],[Licensed 2025]] = "Yes", ((Table13[[#This Row],[2025]]-2500)/Table13[[#This Row],[2024]])-1, (Table13[[#This Row],[2025]]/Table13[[#This Row],[2024]])-1)</f>
        <v>4.0066088393225563E-2</v>
      </c>
      <c r="O1301" s="21"/>
      <c r="P1301" s="21"/>
      <c r="Q1301"/>
    </row>
    <row r="1302" spans="1:17" hidden="1">
      <c r="A1302" t="s">
        <v>711</v>
      </c>
      <c r="B1302">
        <v>707031</v>
      </c>
      <c r="C1302" t="s">
        <v>7273</v>
      </c>
      <c r="D1302"/>
      <c r="E1302" s="28"/>
      <c r="F1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71281.599999999962</v>
      </c>
      <c r="G1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74068.800000000032</v>
      </c>
      <c r="H1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76668.800000000265</v>
      </c>
      <c r="I1302" s="1"/>
      <c r="J1302" s="1"/>
      <c r="K1302" s="21">
        <f>IF(Table13[[#This Row],[Licensed 2024]] = "Yes", ((Table13[[#This Row],[2024]]-2500)/Table13[[#This Row],[2023]])-1, (Table13[[#This Row],[2024]]/Table13[[#This Row],[2023]])-1)</f>
        <v>3.9101254741757741E-2</v>
      </c>
      <c r="L1302" s="21"/>
      <c r="M1302" s="21"/>
      <c r="N1302" s="21">
        <f>IF(Table13[[#This Row],[Licensed 2025]] = "Yes", ((Table13[[#This Row],[2025]]-2500)/Table13[[#This Row],[2024]])-1, (Table13[[#This Row],[2025]]/Table13[[#This Row],[2024]])-1)</f>
        <v>3.5102499297953171E-2</v>
      </c>
      <c r="O1302" s="21"/>
      <c r="P1302" s="21"/>
      <c r="Q1302"/>
    </row>
    <row r="1303" spans="1:17" hidden="1">
      <c r="A1303" t="s">
        <v>7758</v>
      </c>
      <c r="B1303">
        <v>725765</v>
      </c>
      <c r="C1303" t="s">
        <v>7144</v>
      </c>
      <c r="D1303"/>
      <c r="E1303" s="28"/>
      <c r="F1303" s="1"/>
      <c r="G1303" s="1"/>
      <c r="H1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156956.80000000008</v>
      </c>
      <c r="I1303" s="1"/>
      <c r="J1303" s="1"/>
      <c r="K1303" s="21"/>
      <c r="L1303" s="21"/>
      <c r="M1303" s="21"/>
      <c r="N1303" s="21"/>
      <c r="O1303" s="21"/>
      <c r="P1303" s="21"/>
      <c r="Q1303"/>
    </row>
    <row r="1304" spans="1:17" hidden="1">
      <c r="A1304" t="s">
        <v>712</v>
      </c>
      <c r="B1304">
        <v>23496</v>
      </c>
      <c r="C1304" t="s">
        <v>7351</v>
      </c>
      <c r="D1304"/>
      <c r="E1304" s="28"/>
      <c r="F1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67766.399999999849</v>
      </c>
      <c r="G1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70137.600000000064</v>
      </c>
      <c r="H1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73819.200000000012</v>
      </c>
      <c r="I1304" s="1"/>
      <c r="J1304" s="1"/>
      <c r="K1304" s="21">
        <f>IF(Table13[[#This Row],[Licensed 2024]] = "Yes", ((Table13[[#This Row],[2024]]-2500)/Table13[[#This Row],[2023]])-1, (Table13[[#This Row],[2024]]/Table13[[#This Row],[2023]])-1)</f>
        <v>3.4990791896872597E-2</v>
      </c>
      <c r="L1304" s="21"/>
      <c r="M1304" s="21"/>
      <c r="N1304" s="21">
        <f>IF(Table13[[#This Row],[Licensed 2025]] = "Yes", ((Table13[[#This Row],[2025]]-2500)/Table13[[#This Row],[2024]])-1, (Table13[[#This Row],[2025]]/Table13[[#This Row],[2024]])-1)</f>
        <v>5.2491103202846112E-2</v>
      </c>
      <c r="O1304" s="21"/>
      <c r="P1304" s="21"/>
      <c r="Q1304"/>
    </row>
    <row r="1305" spans="1:17" hidden="1">
      <c r="A1305" t="s">
        <v>7759</v>
      </c>
      <c r="B1305">
        <v>726495</v>
      </c>
      <c r="C1305" t="s">
        <v>7760</v>
      </c>
      <c r="D1305"/>
      <c r="E1305" s="28"/>
      <c r="F1305" s="1"/>
      <c r="G1305" s="1"/>
      <c r="H1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62503.999999999905</v>
      </c>
      <c r="I1305" s="1"/>
      <c r="J1305" s="1"/>
      <c r="K1305" s="21"/>
      <c r="L1305" s="21"/>
      <c r="M1305" s="21"/>
      <c r="N1305" s="21"/>
      <c r="O1305" s="21"/>
      <c r="P1305" s="21"/>
      <c r="Q1305"/>
    </row>
    <row r="1306" spans="1:17" hidden="1">
      <c r="A1306" t="s">
        <v>3829</v>
      </c>
      <c r="B1306">
        <v>250223</v>
      </c>
      <c r="C1306" t="s">
        <v>7156</v>
      </c>
      <c r="D1306"/>
      <c r="E1306" s="28"/>
      <c r="F13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3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306" s="1"/>
      <c r="J1306" s="1"/>
      <c r="K1306" s="21">
        <f>IF(Table13[[#This Row],[Licensed 2024]] = "Yes", ((Table13[[#This Row],[2024]]-2500)/Table13[[#This Row],[2023]])-1, (Table13[[#This Row],[2024]]/Table13[[#This Row],[2023]])-1)</f>
        <v>7.4846625766872954E-2</v>
      </c>
      <c r="L1306" s="21"/>
      <c r="M1306" s="21"/>
      <c r="N1306" s="21">
        <f>IF(Table13[[#This Row],[Licensed 2025]] = "Yes", ((Table13[[#This Row],[2025]]-2500)/Table13[[#This Row],[2024]])-1, (Table13[[#This Row],[2025]]/Table13[[#This Row],[2024]])-1)</f>
        <v>-2.5114155251144687E-2</v>
      </c>
      <c r="O1306" s="21"/>
      <c r="P1306" s="21"/>
      <c r="Q1306"/>
    </row>
    <row r="1307" spans="1:17" hidden="1">
      <c r="A1307" t="s">
        <v>7761</v>
      </c>
      <c r="B1307">
        <v>250282</v>
      </c>
      <c r="C1307" t="s">
        <v>7156</v>
      </c>
      <c r="D1307"/>
      <c r="E1307" s="28"/>
      <c r="F1307" s="1"/>
      <c r="G1307" s="1"/>
      <c r="H1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307" s="1"/>
      <c r="J1307" s="1"/>
      <c r="K1307" s="21"/>
      <c r="L1307" s="21"/>
      <c r="M1307" s="21"/>
      <c r="N1307" s="21"/>
      <c r="O1307" s="21"/>
      <c r="P1307" s="21"/>
      <c r="Q1307"/>
    </row>
    <row r="1308" spans="1:17" hidden="1">
      <c r="A1308" t="s">
        <v>3830</v>
      </c>
      <c r="B1308">
        <v>200245</v>
      </c>
      <c r="C1308" t="s">
        <v>7379</v>
      </c>
      <c r="D1308"/>
      <c r="E1308" s="28"/>
      <c r="F1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1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1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1308" s="1"/>
      <c r="J1308" s="1"/>
      <c r="K1308" s="21">
        <f>IF(Table13[[#This Row],[Licensed 2024]] = "Yes", ((Table13[[#This Row],[2024]]-2500)/Table13[[#This Row],[2023]])-1, (Table13[[#This Row],[2024]]/Table13[[#This Row],[2023]])-1)</f>
        <v>8.6173633440509434E-2</v>
      </c>
      <c r="L1308" s="21"/>
      <c r="M1308" s="21"/>
      <c r="N1308" s="21">
        <f>IF(Table13[[#This Row],[Licensed 2025]] = "Yes", ((Table13[[#This Row],[2025]]-2500)/Table13[[#This Row],[2024]])-1, (Table13[[#This Row],[2025]]/Table13[[#This Row],[2024]])-1)</f>
        <v>-1.5985790408524769E-2</v>
      </c>
      <c r="O1308" s="21"/>
      <c r="P1308" s="21"/>
      <c r="Q1308"/>
    </row>
    <row r="1309" spans="1:17" hidden="1">
      <c r="A1309" t="s">
        <v>3831</v>
      </c>
      <c r="B1309">
        <v>200208</v>
      </c>
      <c r="C1309" t="s">
        <v>7383</v>
      </c>
      <c r="D1309"/>
      <c r="E1309" s="28"/>
      <c r="F1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1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309" s="1"/>
      <c r="J1309" s="1"/>
      <c r="K1309" s="21">
        <f>IF(Table13[[#This Row],[Licensed 2024]] = "Yes", ((Table13[[#This Row],[2024]]-2500)/Table13[[#This Row],[2023]])-1, (Table13[[#This Row],[2024]]/Table13[[#This Row],[2023]])-1)</f>
        <v>8.6631814787154982E-2</v>
      </c>
      <c r="L1309" s="21"/>
      <c r="M1309" s="21"/>
      <c r="N1309" s="21">
        <f>IF(Table13[[#This Row],[Licensed 2025]] = "Yes", ((Table13[[#This Row],[2025]]-2500)/Table13[[#This Row],[2024]])-1, (Table13[[#This Row],[2025]]/Table13[[#This Row],[2024]])-1)</f>
        <v>-1.832760595647609E-2</v>
      </c>
      <c r="O1309" s="21"/>
      <c r="P1309" s="21"/>
      <c r="Q1309"/>
    </row>
    <row r="1310" spans="1:17" hidden="1">
      <c r="A1310" t="s">
        <v>713</v>
      </c>
      <c r="B1310">
        <v>714562</v>
      </c>
      <c r="C1310" t="s">
        <v>7339</v>
      </c>
      <c r="D1310"/>
      <c r="E1310" s="28"/>
      <c r="F1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190944.00000000038</v>
      </c>
      <c r="G1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201448</v>
      </c>
      <c r="H1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207500.79999999999</v>
      </c>
      <c r="I1310" s="1"/>
      <c r="J1310" s="1"/>
      <c r="K1310" s="21">
        <f>IF(Table13[[#This Row],[Licensed 2024]] = "Yes", ((Table13[[#This Row],[2024]]-2500)/Table13[[#This Row],[2023]])-1, (Table13[[#This Row],[2024]]/Table13[[#This Row],[2023]])-1)</f>
        <v>5.5010893246185244E-2</v>
      </c>
      <c r="L1310" s="21"/>
      <c r="M1310" s="21"/>
      <c r="N1310" s="21">
        <f>IF(Table13[[#This Row],[Licensed 2025]] = "Yes", ((Table13[[#This Row],[2025]]-2500)/Table13[[#This Row],[2024]])-1, (Table13[[#This Row],[2025]]/Table13[[#This Row],[2024]])-1)</f>
        <v>3.0046463603510487E-2</v>
      </c>
      <c r="O1310" s="21"/>
      <c r="P1310" s="21"/>
      <c r="Q1310"/>
    </row>
    <row r="1311" spans="1:17" hidden="1">
      <c r="A1311" t="s">
        <v>714</v>
      </c>
      <c r="B1311">
        <v>715290</v>
      </c>
      <c r="C1311" t="s">
        <v>7367</v>
      </c>
      <c r="D1311"/>
      <c r="E1311" s="28"/>
      <c r="F13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92393.600000000151</v>
      </c>
      <c r="G13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100942.39999999994</v>
      </c>
      <c r="H1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105996.79999999999</v>
      </c>
      <c r="I1311" s="1"/>
      <c r="J1311" s="1"/>
      <c r="K1311" s="21">
        <f>IF(Table13[[#This Row],[Licensed 2024]] = "Yes", ((Table13[[#This Row],[2024]]-2500)/Table13[[#This Row],[2023]])-1, (Table13[[#This Row],[2024]]/Table13[[#This Row],[2023]])-1)</f>
        <v>9.2525889239079007E-2</v>
      </c>
      <c r="L1311" s="21"/>
      <c r="M1311" s="21"/>
      <c r="N1311" s="21">
        <f>IF(Table13[[#This Row],[Licensed 2025]] = "Yes", ((Table13[[#This Row],[2025]]-2500)/Table13[[#This Row],[2024]])-1, (Table13[[#This Row],[2025]]/Table13[[#This Row],[2024]])-1)</f>
        <v>5.0072120337935955E-2</v>
      </c>
      <c r="O1311" s="21"/>
      <c r="P1311" s="21"/>
      <c r="Q1311"/>
    </row>
    <row r="1312" spans="1:17" hidden="1">
      <c r="A1312" t="s">
        <v>3832</v>
      </c>
      <c r="B1312">
        <v>714001</v>
      </c>
      <c r="C1312" t="s">
        <v>7207</v>
      </c>
      <c r="D1312"/>
      <c r="E1312" s="28"/>
      <c r="F13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3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312" s="1"/>
      <c r="J1312" s="1"/>
      <c r="K1312" s="21">
        <f>IF(Table13[[#This Row],[Licensed 2024]] = "Yes", ((Table13[[#This Row],[2024]]-2500)/Table13[[#This Row],[2023]])-1, (Table13[[#This Row],[2024]]/Table13[[#This Row],[2023]])-1)</f>
        <v>0</v>
      </c>
      <c r="L1312" s="21"/>
      <c r="M1312" s="21"/>
      <c r="N1312" s="21">
        <f>IF(Table13[[#This Row],[Licensed 2025]] = "Yes", ((Table13[[#This Row],[2025]]-2500)/Table13[[#This Row],[2024]])-1, (Table13[[#This Row],[2025]]/Table13[[#This Row],[2024]])-1)</f>
        <v>0</v>
      </c>
      <c r="O1312" s="21"/>
      <c r="P1312" s="21"/>
      <c r="Q1312"/>
    </row>
    <row r="1313" spans="1:17" hidden="1">
      <c r="A1313" t="s">
        <v>7762</v>
      </c>
      <c r="B1313">
        <v>726751</v>
      </c>
      <c r="C1313" t="s">
        <v>7320</v>
      </c>
      <c r="D1313"/>
      <c r="E1313" s="28"/>
      <c r="F1313" s="1"/>
      <c r="G1313" s="1"/>
      <c r="H1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87360</v>
      </c>
      <c r="I1313" s="1"/>
      <c r="J1313" s="1"/>
      <c r="K1313" s="21"/>
      <c r="L1313" s="21"/>
      <c r="M1313" s="21"/>
      <c r="N1313" s="21"/>
      <c r="O1313" s="21"/>
      <c r="P1313" s="21"/>
      <c r="Q1313"/>
    </row>
    <row r="1314" spans="1:17" hidden="1">
      <c r="A1314" t="s">
        <v>705</v>
      </c>
      <c r="B1314">
        <v>720235</v>
      </c>
      <c r="C1314" t="s">
        <v>7161</v>
      </c>
      <c r="D1314"/>
      <c r="E1314" s="28"/>
      <c r="F1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176800</v>
      </c>
      <c r="G1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179462.40000000043</v>
      </c>
      <c r="H1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183060.8</v>
      </c>
      <c r="I1314" s="1"/>
      <c r="J1314" s="1"/>
      <c r="K1314" s="21">
        <f>IF(Table13[[#This Row],[Licensed 2024]] = "Yes", ((Table13[[#This Row],[2024]]-2500)/Table13[[#This Row],[2023]])-1, (Table13[[#This Row],[2024]]/Table13[[#This Row],[2023]])-1)</f>
        <v>1.5058823529414234E-2</v>
      </c>
      <c r="L1314" s="21"/>
      <c r="M1314" s="21"/>
      <c r="N1314" s="21">
        <f>IF(Table13[[#This Row],[Licensed 2025]] = "Yes", ((Table13[[#This Row],[2025]]-2500)/Table13[[#This Row],[2024]])-1, (Table13[[#This Row],[2025]]/Table13[[#This Row],[2024]])-1)</f>
        <v>2.0050996754749528E-2</v>
      </c>
      <c r="O1314" s="21"/>
      <c r="P1314" s="21"/>
      <c r="Q1314"/>
    </row>
    <row r="1315" spans="1:17" hidden="1">
      <c r="A1315" t="s">
        <v>3833</v>
      </c>
      <c r="B1315">
        <v>722591</v>
      </c>
      <c r="C1315" t="s">
        <v>7342</v>
      </c>
      <c r="D1315"/>
      <c r="E1315" s="28"/>
      <c r="F1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1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1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78062.400000000416</v>
      </c>
      <c r="I1315" s="1"/>
      <c r="J1315" s="1"/>
      <c r="K1315" s="21">
        <f>IF(Table13[[#This Row],[Licensed 2024]] = "Yes", ((Table13[[#This Row],[2024]]-2500)/Table13[[#This Row],[2023]])-1, (Table13[[#This Row],[2024]]/Table13[[#This Row],[2023]])-1)</f>
        <v>0</v>
      </c>
      <c r="L1315" s="21"/>
      <c r="M1315" s="21"/>
      <c r="N1315" s="21">
        <f>IF(Table13[[#This Row],[Licensed 2025]] = "Yes", ((Table13[[#This Row],[2025]]-2500)/Table13[[#This Row],[2024]])-1, (Table13[[#This Row],[2025]]/Table13[[#This Row],[2024]])-1)</f>
        <v>4.2500000000005533E-2</v>
      </c>
      <c r="O1315" s="21"/>
      <c r="P1315" s="21"/>
      <c r="Q1315"/>
    </row>
    <row r="1316" spans="1:17" hidden="1">
      <c r="A1316" t="s">
        <v>715</v>
      </c>
      <c r="B1316">
        <v>713629</v>
      </c>
      <c r="C1316" t="s">
        <v>7255</v>
      </c>
      <c r="D1316"/>
      <c r="E1316" s="28"/>
      <c r="F13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74006.400000000081</v>
      </c>
      <c r="G13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76606.399999999849</v>
      </c>
      <c r="H1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82367.999999999811</v>
      </c>
      <c r="I1316" s="1"/>
      <c r="J1316" s="1"/>
      <c r="K1316" s="21">
        <f>IF(Table13[[#This Row],[Licensed 2024]] = "Yes", ((Table13[[#This Row],[2024]]-2500)/Table13[[#This Row],[2023]])-1, (Table13[[#This Row],[2024]]/Table13[[#This Row],[2023]])-1)</f>
        <v>3.5132096683526903E-2</v>
      </c>
      <c r="L1316" s="21"/>
      <c r="M1316" s="21"/>
      <c r="N1316" s="21">
        <f>IF(Table13[[#This Row],[Licensed 2025]] = "Yes", ((Table13[[#This Row],[2025]]-2500)/Table13[[#This Row],[2024]])-1, (Table13[[#This Row],[2025]]/Table13[[#This Row],[2024]])-1)</f>
        <v>7.5210426282921183E-2</v>
      </c>
      <c r="O1316" s="21"/>
      <c r="P1316" s="21"/>
      <c r="Q1316"/>
    </row>
    <row r="1317" spans="1:17" hidden="1">
      <c r="A1317" t="s">
        <v>6820</v>
      </c>
      <c r="B1317">
        <v>200530</v>
      </c>
      <c r="C1317" t="s">
        <v>7376</v>
      </c>
      <c r="D1317"/>
      <c r="E1317" s="28"/>
      <c r="F1317" s="1"/>
      <c r="G1317" s="1"/>
      <c r="H1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317" s="1"/>
      <c r="J1317" s="1"/>
      <c r="K1317" s="21"/>
      <c r="L1317" s="21"/>
      <c r="M1317" s="21"/>
      <c r="N1317" s="21"/>
      <c r="O1317" s="21"/>
      <c r="P1317" s="21"/>
      <c r="Q1317"/>
    </row>
    <row r="1318" spans="1:17" hidden="1">
      <c r="A1318" t="s">
        <v>706</v>
      </c>
      <c r="B1318">
        <v>715476</v>
      </c>
      <c r="C1318" t="s">
        <v>7535</v>
      </c>
      <c r="D1318"/>
      <c r="E1318" s="28"/>
      <c r="F1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95888</v>
      </c>
      <c r="G1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100006.39999999997</v>
      </c>
      <c r="H1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107764.79999999989</v>
      </c>
      <c r="I1318" s="1"/>
      <c r="J1318" s="1"/>
      <c r="K1318" s="21">
        <f>IF(Table13[[#This Row],[Licensed 2024]] = "Yes", ((Table13[[#This Row],[2024]]-2500)/Table13[[#This Row],[2023]])-1, (Table13[[#This Row],[2024]]/Table13[[#This Row],[2023]])-1)</f>
        <v>4.2950108459869574E-2</v>
      </c>
      <c r="L1318" s="21"/>
      <c r="M1318" s="21"/>
      <c r="N1318" s="21">
        <f>IF(Table13[[#This Row],[Licensed 2025]] = "Yes", ((Table13[[#This Row],[2025]]-2500)/Table13[[#This Row],[2024]])-1, (Table13[[#This Row],[2025]]/Table13[[#This Row],[2024]])-1)</f>
        <v>7.7579034941762881E-2</v>
      </c>
      <c r="O1318" s="21"/>
      <c r="P1318" s="21"/>
      <c r="Q1318"/>
    </row>
    <row r="1319" spans="1:17" hidden="1">
      <c r="A1319" t="s">
        <v>7763</v>
      </c>
      <c r="B1319">
        <v>725871</v>
      </c>
      <c r="C1319" t="s">
        <v>7135</v>
      </c>
      <c r="D1319"/>
      <c r="E1319" s="28"/>
      <c r="F1319" s="1"/>
      <c r="G1319" s="1"/>
      <c r="H1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66788.799999999785</v>
      </c>
      <c r="I1319" s="1"/>
      <c r="J1319" s="1"/>
      <c r="K1319" s="21"/>
      <c r="L1319" s="21"/>
      <c r="M1319" s="21"/>
      <c r="N1319" s="21"/>
      <c r="O1319" s="21"/>
      <c r="P1319" s="21"/>
      <c r="Q1319"/>
    </row>
    <row r="1320" spans="1:17" hidden="1">
      <c r="A1320" t="s">
        <v>707</v>
      </c>
      <c r="B1320">
        <v>708226</v>
      </c>
      <c r="C1320" t="s">
        <v>7130</v>
      </c>
      <c r="D1320"/>
      <c r="E1320" s="28"/>
      <c r="F13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110032.00000000019</v>
      </c>
      <c r="G13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113339.19999999955</v>
      </c>
      <c r="H1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118996.80000000008</v>
      </c>
      <c r="I1320" s="1"/>
      <c r="J1320" s="1"/>
      <c r="K1320" s="21">
        <f>IF(Table13[[#This Row],[Licensed 2024]] = "Yes", ((Table13[[#This Row],[2024]]-2500)/Table13[[#This Row],[2023]])-1, (Table13[[#This Row],[2024]]/Table13[[#This Row],[2023]])-1)</f>
        <v>3.0056710775041351E-2</v>
      </c>
      <c r="L1320" s="21"/>
      <c r="M1320" s="21"/>
      <c r="N1320" s="21">
        <f>IF(Table13[[#This Row],[Licensed 2025]] = "Yes", ((Table13[[#This Row],[2025]]-2500)/Table13[[#This Row],[2024]])-1, (Table13[[#This Row],[2025]]/Table13[[#This Row],[2024]])-1)</f>
        <v>4.9917416039645168E-2</v>
      </c>
      <c r="O1320" s="21"/>
      <c r="P1320" s="21"/>
      <c r="Q1320"/>
    </row>
    <row r="1321" spans="1:17" hidden="1">
      <c r="A1321" t="s">
        <v>3834</v>
      </c>
      <c r="B1321">
        <v>116783</v>
      </c>
      <c r="C1321" t="s">
        <v>7518</v>
      </c>
      <c r="D1321"/>
      <c r="E1321" s="28"/>
      <c r="F13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13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321" s="1"/>
      <c r="J1321" s="1"/>
      <c r="K1321" s="21">
        <f>IF(Table13[[#This Row],[Licensed 2024]] = "Yes", ((Table13[[#This Row],[2024]]-2500)/Table13[[#This Row],[2023]])-1, (Table13[[#This Row],[2024]]/Table13[[#This Row],[2023]])-1)</f>
        <v>8.4137931034479418E-2</v>
      </c>
      <c r="L1321" s="21"/>
      <c r="M1321" s="21"/>
      <c r="N1321" s="21">
        <f>IF(Table13[[#This Row],[Licensed 2025]] = "Yes", ((Table13[[#This Row],[2025]]-2500)/Table13[[#This Row],[2024]])-1, (Table13[[#This Row],[2025]]/Table13[[#This Row],[2024]])-1)</f>
        <v>-1.6963528413904361E-2</v>
      </c>
      <c r="O1321" s="21"/>
      <c r="P1321" s="21"/>
      <c r="Q1321"/>
    </row>
    <row r="1322" spans="1:17" hidden="1">
      <c r="A1322" t="s">
        <v>717</v>
      </c>
      <c r="B1322">
        <v>718407</v>
      </c>
      <c r="C1322" t="s">
        <v>7219</v>
      </c>
      <c r="D1322"/>
      <c r="E1322" s="28"/>
      <c r="F1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131955.20000000013</v>
      </c>
      <c r="G1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135907.20000000001</v>
      </c>
      <c r="H1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142022.40000000043</v>
      </c>
      <c r="I1322" s="1"/>
      <c r="J1322" s="1"/>
      <c r="K1322" s="21">
        <f>IF(Table13[[#This Row],[Licensed 2024]] = "Yes", ((Table13[[#This Row],[2024]]-2500)/Table13[[#This Row],[2023]])-1, (Table13[[#This Row],[2024]]/Table13[[#This Row],[2023]])-1)</f>
        <v>2.9949558638082241E-2</v>
      </c>
      <c r="L1322" s="21"/>
      <c r="M1322" s="21"/>
      <c r="N1322" s="21">
        <f>IF(Table13[[#This Row],[Licensed 2025]] = "Yes", ((Table13[[#This Row],[2025]]-2500)/Table13[[#This Row],[2024]])-1, (Table13[[#This Row],[2025]]/Table13[[#This Row],[2024]])-1)</f>
        <v>4.4995408631775424E-2</v>
      </c>
      <c r="O1322" s="21"/>
      <c r="P1322" s="21"/>
      <c r="Q1322"/>
    </row>
    <row r="1323" spans="1:17" hidden="1">
      <c r="A1323" t="s">
        <v>3835</v>
      </c>
      <c r="B1323">
        <v>722677</v>
      </c>
      <c r="C1323" t="s">
        <v>7430</v>
      </c>
      <c r="D1323"/>
      <c r="E1323" s="28"/>
      <c r="F13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73923.199999999924</v>
      </c>
      <c r="G13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73923.199999999924</v>
      </c>
      <c r="H1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79102.399999999936</v>
      </c>
      <c r="I1323" s="1"/>
      <c r="J1323" s="1"/>
      <c r="K1323" s="21">
        <f>IF(Table13[[#This Row],[Licensed 2024]] = "Yes", ((Table13[[#This Row],[2024]]-2500)/Table13[[#This Row],[2023]])-1, (Table13[[#This Row],[2024]]/Table13[[#This Row],[2023]])-1)</f>
        <v>0</v>
      </c>
      <c r="L1323" s="21"/>
      <c r="M1323" s="21"/>
      <c r="N1323" s="21">
        <f>IF(Table13[[#This Row],[Licensed 2025]] = "Yes", ((Table13[[#This Row],[2025]]-2500)/Table13[[#This Row],[2024]])-1, (Table13[[#This Row],[2025]]/Table13[[#This Row],[2024]])-1)</f>
        <v>7.006190208216112E-2</v>
      </c>
      <c r="O1323" s="21"/>
      <c r="P1323" s="21"/>
      <c r="Q1323"/>
    </row>
    <row r="1324" spans="1:17" hidden="1">
      <c r="A1324" t="s">
        <v>718</v>
      </c>
      <c r="B1324">
        <v>700864</v>
      </c>
      <c r="C1324" t="s">
        <v>7535</v>
      </c>
      <c r="D1324"/>
      <c r="E1324" s="28"/>
      <c r="F13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113089.59999999977</v>
      </c>
      <c r="G13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115918.39999999998</v>
      </c>
      <c r="H1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118518.40000000004</v>
      </c>
      <c r="I1324" s="1"/>
      <c r="J1324" s="1"/>
      <c r="K1324" s="21">
        <f>IF(Table13[[#This Row],[Licensed 2024]] = "Yes", ((Table13[[#This Row],[2024]]-2500)/Table13[[#This Row],[2023]])-1, (Table13[[#This Row],[2024]]/Table13[[#This Row],[2023]])-1)</f>
        <v>2.5013794371898213E-2</v>
      </c>
      <c r="L1324" s="21"/>
      <c r="M1324" s="21"/>
      <c r="N1324" s="21">
        <f>IF(Table13[[#This Row],[Licensed 2025]] = "Yes", ((Table13[[#This Row],[2025]]-2500)/Table13[[#This Row],[2024]])-1, (Table13[[#This Row],[2025]]/Table13[[#This Row],[2024]])-1)</f>
        <v>2.2429571146600269E-2</v>
      </c>
      <c r="O1324" s="21"/>
      <c r="P1324" s="21"/>
      <c r="Q1324"/>
    </row>
    <row r="1325" spans="1:17" hidden="1">
      <c r="A1325" t="s">
        <v>7764</v>
      </c>
      <c r="B1325">
        <v>708264</v>
      </c>
      <c r="C1325" t="s">
        <v>7765</v>
      </c>
      <c r="D1325"/>
      <c r="E1325" s="28"/>
      <c r="F1325" s="1"/>
      <c r="G1325" s="1"/>
      <c r="H1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1325" s="1"/>
      <c r="J1325" s="1"/>
      <c r="K1325" s="21"/>
      <c r="L1325" s="21"/>
      <c r="M1325" s="21"/>
      <c r="N1325" s="21"/>
      <c r="O1325" s="21"/>
      <c r="P1325" s="21"/>
      <c r="Q1325"/>
    </row>
    <row r="1326" spans="1:17" hidden="1">
      <c r="A1326" t="s">
        <v>7766</v>
      </c>
      <c r="B1326">
        <v>726463</v>
      </c>
      <c r="C1326" t="s">
        <v>7273</v>
      </c>
      <c r="D1326"/>
      <c r="E1326" s="28"/>
      <c r="F1326" s="1"/>
      <c r="G1326" s="1"/>
      <c r="H1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78000</v>
      </c>
      <c r="I1326" s="1"/>
      <c r="J1326" s="1"/>
      <c r="K1326" s="21"/>
      <c r="L1326" s="21"/>
      <c r="M1326" s="21"/>
      <c r="N1326" s="21"/>
      <c r="O1326" s="21"/>
      <c r="P1326" s="21"/>
      <c r="Q1326"/>
    </row>
    <row r="1327" spans="1:17" hidden="1">
      <c r="A1327" t="s">
        <v>3838</v>
      </c>
      <c r="B1327">
        <v>707102</v>
      </c>
      <c r="C1327" t="s">
        <v>7186</v>
      </c>
      <c r="D1327"/>
      <c r="E1327" s="28"/>
      <c r="F1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26187.200000000066</v>
      </c>
      <c r="G1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19988.799999999792</v>
      </c>
      <c r="H1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22609.599999999773</v>
      </c>
      <c r="I1327" s="1"/>
      <c r="J1327" s="1"/>
      <c r="K1327" s="21">
        <f>IF(Table13[[#This Row],[Licensed 2024]] = "Yes", ((Table13[[#This Row],[2024]]-2500)/Table13[[#This Row],[2023]])-1, (Table13[[#This Row],[2024]]/Table13[[#This Row],[2023]])-1)</f>
        <v>-0.2366957903097795</v>
      </c>
      <c r="L1327" s="21"/>
      <c r="M1327" s="21"/>
      <c r="N1327" s="21">
        <f>IF(Table13[[#This Row],[Licensed 2025]] = "Yes", ((Table13[[#This Row],[2025]]-2500)/Table13[[#This Row],[2024]])-1, (Table13[[#This Row],[2025]]/Table13[[#This Row],[2024]])-1)</f>
        <v>0.13111342351717004</v>
      </c>
      <c r="O1327" s="21"/>
      <c r="P1327" s="21"/>
      <c r="Q1327"/>
    </row>
    <row r="1328" spans="1:17" hidden="1">
      <c r="A1328" t="s">
        <v>5693</v>
      </c>
      <c r="B1328">
        <v>92361</v>
      </c>
      <c r="C1328" t="s">
        <v>7220</v>
      </c>
      <c r="D1328"/>
      <c r="E1328" s="28"/>
      <c r="F13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110988.80000000026</v>
      </c>
      <c r="G13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115419.20000000001</v>
      </c>
      <c r="H1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122345.59999999999</v>
      </c>
      <c r="I1328" s="1"/>
      <c r="J1328" s="1"/>
      <c r="K1328" s="21">
        <f>IF(Table13[[#This Row],[Licensed 2024]] = "Yes", ((Table13[[#This Row],[2024]]-2500)/Table13[[#This Row],[2023]])-1, (Table13[[#This Row],[2024]]/Table13[[#This Row],[2023]])-1)</f>
        <v>3.9917541229382847E-2</v>
      </c>
      <c r="L1328" s="21"/>
      <c r="M1328" s="21"/>
      <c r="N1328" s="21">
        <f>IF(Table13[[#This Row],[Licensed 2025]] = "Yes", ((Table13[[#This Row],[2025]]-2500)/Table13[[#This Row],[2024]])-1, (Table13[[#This Row],[2025]]/Table13[[#This Row],[2024]])-1)</f>
        <v>6.001081275905551E-2</v>
      </c>
      <c r="O1328" s="21"/>
      <c r="P1328" s="21"/>
      <c r="Q1328"/>
    </row>
    <row r="1329" spans="1:17" hidden="1">
      <c r="A1329" t="s">
        <v>7753</v>
      </c>
      <c r="B1329">
        <v>724631</v>
      </c>
      <c r="C1329" t="s">
        <v>7198</v>
      </c>
      <c r="D1329"/>
      <c r="E1329" s="28"/>
      <c r="F1329" s="1"/>
      <c r="G1329" s="1"/>
      <c r="H1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1329" s="1"/>
      <c r="J1329" s="1"/>
      <c r="K1329" s="21"/>
      <c r="L1329" s="21"/>
      <c r="M1329" s="21"/>
      <c r="N1329" s="21"/>
      <c r="O1329" s="21"/>
      <c r="P1329" s="21"/>
      <c r="Q1329"/>
    </row>
    <row r="1330" spans="1:17" hidden="1">
      <c r="A1330" t="s">
        <v>3839</v>
      </c>
      <c r="B1330">
        <v>717320</v>
      </c>
      <c r="C1330" t="s">
        <v>7767</v>
      </c>
      <c r="D1330"/>
      <c r="E1330" s="28"/>
      <c r="F13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75254.399999999659</v>
      </c>
      <c r="G13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74671.999999999956</v>
      </c>
      <c r="H1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73881.599999999962</v>
      </c>
      <c r="I1330" s="1"/>
      <c r="J1330" s="1"/>
      <c r="K1330" s="21">
        <f>IF(Table13[[#This Row],[Licensed 2024]] = "Yes", ((Table13[[#This Row],[2024]]-2500)/Table13[[#This Row],[2023]])-1, (Table13[[#This Row],[2024]]/Table13[[#This Row],[2023]])-1)</f>
        <v>-7.7390823659441166E-3</v>
      </c>
      <c r="L1330" s="21"/>
      <c r="M1330" s="21"/>
      <c r="N1330" s="21">
        <f>IF(Table13[[#This Row],[Licensed 2025]] = "Yes", ((Table13[[#This Row],[2025]]-2500)/Table13[[#This Row],[2024]])-1, (Table13[[#This Row],[2025]]/Table13[[#This Row],[2024]])-1)</f>
        <v>-1.0584958217270124E-2</v>
      </c>
      <c r="O1330" s="21"/>
      <c r="P1330" s="21"/>
      <c r="Q1330"/>
    </row>
    <row r="1331" spans="1:17" hidden="1">
      <c r="A1331" t="s">
        <v>721</v>
      </c>
      <c r="B1331">
        <v>721062</v>
      </c>
      <c r="C1331" t="s">
        <v>7245</v>
      </c>
      <c r="D1331"/>
      <c r="E1331" s="28"/>
      <c r="F1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220001.59999999998</v>
      </c>
      <c r="G1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224411.19999999972</v>
      </c>
      <c r="H1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228342.39999999994</v>
      </c>
      <c r="I1331" s="1"/>
      <c r="J1331" s="1"/>
      <c r="K1331" s="21">
        <f>IF(Table13[[#This Row],[Licensed 2024]] = "Yes", ((Table13[[#This Row],[2024]]-2500)/Table13[[#This Row],[2023]])-1, (Table13[[#This Row],[2024]]/Table13[[#This Row],[2023]])-1)</f>
        <v>2.0043490592794422E-2</v>
      </c>
      <c r="L1331" s="21"/>
      <c r="M1331" s="21"/>
      <c r="N1331" s="21">
        <f>IF(Table13[[#This Row],[Licensed 2025]] = "Yes", ((Table13[[#This Row],[2025]]-2500)/Table13[[#This Row],[2024]])-1, (Table13[[#This Row],[2025]]/Table13[[#This Row],[2024]])-1)</f>
        <v>1.7517842246733695E-2</v>
      </c>
      <c r="O1331" s="21"/>
      <c r="P1331" s="21"/>
      <c r="Q1331"/>
    </row>
    <row r="1332" spans="1:17" hidden="1">
      <c r="A1332" t="s">
        <v>7768</v>
      </c>
      <c r="B1332">
        <v>726886</v>
      </c>
      <c r="C1332" t="s">
        <v>7271</v>
      </c>
      <c r="D1332"/>
      <c r="E1332" s="28"/>
      <c r="F1332" s="1"/>
      <c r="G1332" s="1"/>
      <c r="H1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88753.600000000151</v>
      </c>
      <c r="I1332" s="1"/>
      <c r="J1332" s="1"/>
      <c r="K1332" s="21"/>
      <c r="L1332" s="21"/>
      <c r="M1332" s="21"/>
      <c r="N1332" s="21"/>
      <c r="O1332" s="21"/>
      <c r="P1332" s="21"/>
      <c r="Q1332"/>
    </row>
    <row r="1333" spans="1:17" hidden="1">
      <c r="A1333" t="s">
        <v>722</v>
      </c>
      <c r="B1333">
        <v>710503</v>
      </c>
      <c r="C1333" t="s">
        <v>7169</v>
      </c>
      <c r="D1333"/>
      <c r="E1333" s="28"/>
      <c r="F13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237556.80000000008</v>
      </c>
      <c r="G13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242299.2</v>
      </c>
      <c r="H1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247145.60000000033</v>
      </c>
      <c r="I1333" s="1"/>
      <c r="J1333" s="1"/>
      <c r="K1333" s="21">
        <f>IF(Table13[[#This Row],[Licensed 2024]] = "Yes", ((Table13[[#This Row],[2024]]-2500)/Table13[[#This Row],[2023]])-1, (Table13[[#This Row],[2024]]/Table13[[#This Row],[2023]])-1)</f>
        <v>1.9963225636984161E-2</v>
      </c>
      <c r="L1333" s="21"/>
      <c r="M1333" s="21"/>
      <c r="N1333" s="21">
        <f>IF(Table13[[#This Row],[Licensed 2025]] = "Yes", ((Table13[[#This Row],[2025]]-2500)/Table13[[#This Row],[2024]])-1, (Table13[[#This Row],[2025]]/Table13[[#This Row],[2024]])-1)</f>
        <v>2.0001716885570842E-2</v>
      </c>
      <c r="O1333" s="21"/>
      <c r="P1333" s="21"/>
      <c r="Q1333"/>
    </row>
    <row r="1334" spans="1:17" hidden="1">
      <c r="A1334" t="s">
        <v>3840</v>
      </c>
      <c r="B1334">
        <v>715139</v>
      </c>
      <c r="C1334" t="s">
        <v>7135</v>
      </c>
      <c r="D1334"/>
      <c r="E1334" s="28"/>
      <c r="F13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54891.199999999968</v>
      </c>
      <c r="G13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56014.400000000016</v>
      </c>
      <c r="H1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57137.599999999584</v>
      </c>
      <c r="I1334" s="1"/>
      <c r="J1334" s="1"/>
      <c r="K1334" s="21">
        <f>IF(Table13[[#This Row],[Licensed 2024]] = "Yes", ((Table13[[#This Row],[2024]]-2500)/Table13[[#This Row],[2023]])-1, (Table13[[#This Row],[2024]]/Table13[[#This Row],[2023]])-1)</f>
        <v>2.0462296324366136E-2</v>
      </c>
      <c r="L1334" s="21"/>
      <c r="M1334" s="21"/>
      <c r="N1334" s="21">
        <f>IF(Table13[[#This Row],[Licensed 2025]] = "Yes", ((Table13[[#This Row],[2025]]-2500)/Table13[[#This Row],[2024]])-1, (Table13[[#This Row],[2025]]/Table13[[#This Row],[2024]])-1)</f>
        <v>2.0051986632001251E-2</v>
      </c>
      <c r="O1334" s="21"/>
      <c r="P1334" s="21"/>
      <c r="Q1334"/>
    </row>
    <row r="1335" spans="1:17" hidden="1">
      <c r="A1335" t="s">
        <v>3841</v>
      </c>
      <c r="B1335">
        <v>200159</v>
      </c>
      <c r="C1335" t="s">
        <v>7769</v>
      </c>
      <c r="D1335"/>
      <c r="E1335" s="28"/>
      <c r="F13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3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335" s="1"/>
      <c r="J1335" s="1"/>
      <c r="K1335" s="21">
        <f>IF(Table13[[#This Row],[Licensed 2024]] = "Yes", ((Table13[[#This Row],[2024]]-2500)/Table13[[#This Row],[2023]])-1, (Table13[[#This Row],[2024]]/Table13[[#This Row],[2023]])-1)</f>
        <v>8.7514585764293606E-2</v>
      </c>
      <c r="L1335" s="21"/>
      <c r="M1335" s="21"/>
      <c r="N1335" s="21">
        <f>IF(Table13[[#This Row],[Licensed 2025]] = "Yes", ((Table13[[#This Row],[2025]]-2500)/Table13[[#This Row],[2024]])-1, (Table13[[#This Row],[2025]]/Table13[[#This Row],[2024]])-1)</f>
        <v>-1.8240343347647237E-2</v>
      </c>
      <c r="O1335" s="21"/>
      <c r="P1335" s="21"/>
      <c r="Q1335"/>
    </row>
    <row r="1336" spans="1:17" hidden="1">
      <c r="A1336" t="s">
        <v>708</v>
      </c>
      <c r="B1336">
        <v>713847</v>
      </c>
      <c r="C1336" t="s">
        <v>7130</v>
      </c>
      <c r="D1336"/>
      <c r="E1336" s="28"/>
      <c r="F13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83616.000000000087</v>
      </c>
      <c r="G13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89689.599999999773</v>
      </c>
      <c r="H1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93724.799999999886</v>
      </c>
      <c r="I1336" s="1"/>
      <c r="J1336" s="1"/>
      <c r="K1336" s="21">
        <f>IF(Table13[[#This Row],[Licensed 2024]] = "Yes", ((Table13[[#This Row],[2024]]-2500)/Table13[[#This Row],[2023]])-1, (Table13[[#This Row],[2024]]/Table13[[#This Row],[2023]])-1)</f>
        <v>7.2636815920394282E-2</v>
      </c>
      <c r="L1336" s="21"/>
      <c r="M1336" s="21"/>
      <c r="N1336" s="21">
        <f>IF(Table13[[#This Row],[Licensed 2025]] = "Yes", ((Table13[[#This Row],[2025]]-2500)/Table13[[#This Row],[2024]])-1, (Table13[[#This Row],[2025]]/Table13[[#This Row],[2024]])-1)</f>
        <v>4.4990723562153612E-2</v>
      </c>
      <c r="O1336" s="21"/>
      <c r="P1336" s="21"/>
      <c r="Q1336"/>
    </row>
    <row r="1337" spans="1:17" hidden="1">
      <c r="A1337" t="s">
        <v>3842</v>
      </c>
      <c r="B1337">
        <v>721633</v>
      </c>
      <c r="C1337" t="s">
        <v>7770</v>
      </c>
      <c r="D1337"/>
      <c r="E1337" s="28"/>
      <c r="F1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66414.399999999892</v>
      </c>
      <c r="G1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87151.999999999956</v>
      </c>
      <c r="H1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87151.999999999956</v>
      </c>
      <c r="I1337" s="1"/>
      <c r="J1337" s="1"/>
      <c r="K1337" s="21">
        <f>IF(Table13[[#This Row],[Licensed 2024]] = "Yes", ((Table13[[#This Row],[2024]]-2500)/Table13[[#This Row],[2023]])-1, (Table13[[#This Row],[2024]]/Table13[[#This Row],[2023]])-1)</f>
        <v>0.31224553711243486</v>
      </c>
      <c r="L1337" s="21"/>
      <c r="M1337" s="21"/>
      <c r="N1337" s="21">
        <f>IF(Table13[[#This Row],[Licensed 2025]] = "Yes", ((Table13[[#This Row],[2025]]-2500)/Table13[[#This Row],[2024]])-1, (Table13[[#This Row],[2025]]/Table13[[#This Row],[2024]])-1)</f>
        <v>0</v>
      </c>
      <c r="O1337" s="21"/>
      <c r="P1337" s="21"/>
      <c r="Q1337"/>
    </row>
    <row r="1338" spans="1:17" hidden="1">
      <c r="A1338" t="s">
        <v>724</v>
      </c>
      <c r="B1338">
        <v>713418</v>
      </c>
      <c r="C1338" t="s">
        <v>7531</v>
      </c>
      <c r="D1338"/>
      <c r="E1338" s="28"/>
      <c r="F13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47153.600000000151</v>
      </c>
      <c r="G13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55827.199999999946</v>
      </c>
      <c r="H1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62108.800000000265</v>
      </c>
      <c r="I1338" s="1"/>
      <c r="J1338" s="1"/>
      <c r="K1338" s="21">
        <f>IF(Table13[[#This Row],[Licensed 2024]] = "Yes", ((Table13[[#This Row],[2024]]-2500)/Table13[[#This Row],[2023]])-1, (Table13[[#This Row],[2024]]/Table13[[#This Row],[2023]])-1)</f>
        <v>0.18394353771503691</v>
      </c>
      <c r="L1338" s="21"/>
      <c r="M1338" s="21"/>
      <c r="N1338" s="21">
        <f>IF(Table13[[#This Row],[Licensed 2025]] = "Yes", ((Table13[[#This Row],[2025]]-2500)/Table13[[#This Row],[2024]])-1, (Table13[[#This Row],[2025]]/Table13[[#This Row],[2024]])-1)</f>
        <v>0.11251862891207742</v>
      </c>
      <c r="O1338" s="21"/>
      <c r="P1338" s="21"/>
      <c r="Q1338"/>
    </row>
    <row r="1339" spans="1:17" hidden="1">
      <c r="A1339" t="s">
        <v>725</v>
      </c>
      <c r="B1339">
        <v>86562</v>
      </c>
      <c r="C1339" t="s">
        <v>7354</v>
      </c>
      <c r="D1339"/>
      <c r="E1339" s="28"/>
      <c r="F1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62316.800000000076</v>
      </c>
      <c r="G1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73382.399999999936</v>
      </c>
      <c r="H1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339" s="1"/>
      <c r="J1339" s="1"/>
      <c r="K1339" s="21">
        <f>IF(Table13[[#This Row],[Licensed 2024]] = "Yes", ((Table13[[#This Row],[2024]]-2500)/Table13[[#This Row],[2023]])-1, (Table13[[#This Row],[2024]]/Table13[[#This Row],[2023]])-1)</f>
        <v>0.17757009345794139</v>
      </c>
      <c r="L1339" s="21"/>
      <c r="M1339" s="21"/>
      <c r="N1339" s="21">
        <f>IF(Table13[[#This Row],[Licensed 2025]] = "Yes", ((Table13[[#This Row],[2025]]-2500)/Table13[[#This Row],[2024]])-1, (Table13[[#This Row],[2025]]/Table13[[#This Row],[2024]])-1)</f>
        <v>3.7414965986392934E-2</v>
      </c>
      <c r="O1339" s="21"/>
      <c r="P1339" s="21"/>
      <c r="Q1339"/>
    </row>
    <row r="1340" spans="1:17" hidden="1">
      <c r="A1340" t="s">
        <v>709</v>
      </c>
      <c r="B1340">
        <v>714212</v>
      </c>
      <c r="C1340" t="s">
        <v>7754</v>
      </c>
      <c r="D1340"/>
      <c r="E1340" s="28"/>
      <c r="F13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67516.800000000076</v>
      </c>
      <c r="G13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69887.999999999811</v>
      </c>
      <c r="H1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72675.200000000114</v>
      </c>
      <c r="I1340" s="1"/>
      <c r="J1340" s="1"/>
      <c r="K1340" s="21">
        <f>IF(Table13[[#This Row],[Licensed 2024]] = "Yes", ((Table13[[#This Row],[2024]]-2500)/Table13[[#This Row],[2023]])-1, (Table13[[#This Row],[2024]]/Table13[[#This Row],[2023]])-1)</f>
        <v>3.5120147874302843E-2</v>
      </c>
      <c r="L1340" s="21"/>
      <c r="M1340" s="21"/>
      <c r="N1340" s="21">
        <f>IF(Table13[[#This Row],[Licensed 2025]] = "Yes", ((Table13[[#This Row],[2025]]-2500)/Table13[[#This Row],[2024]])-1, (Table13[[#This Row],[2025]]/Table13[[#This Row],[2024]])-1)</f>
        <v>3.9880952380956902E-2</v>
      </c>
      <c r="O1340" s="21"/>
      <c r="P1340" s="21"/>
      <c r="Q1340"/>
    </row>
    <row r="1341" spans="1:17" hidden="1">
      <c r="A1341" t="s">
        <v>3843</v>
      </c>
      <c r="B1341">
        <v>40025</v>
      </c>
      <c r="C1341" t="s">
        <v>7180</v>
      </c>
      <c r="D1341"/>
      <c r="E1341" s="28"/>
      <c r="F13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13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341" s="1"/>
      <c r="J1341" s="1"/>
      <c r="K1341" s="21">
        <f>IF(Table13[[#This Row],[Licensed 2024]] = "Yes", ((Table13[[#This Row],[2024]]-2500)/Table13[[#This Row],[2023]])-1, (Table13[[#This Row],[2024]]/Table13[[#This Row],[2023]])-1)</f>
        <v>8.6631814787154982E-2</v>
      </c>
      <c r="L1341" s="21"/>
      <c r="M1341" s="21"/>
      <c r="N1341" s="21">
        <f>IF(Table13[[#This Row],[Licensed 2025]] = "Yes", ((Table13[[#This Row],[2025]]-2500)/Table13[[#This Row],[2024]])-1, (Table13[[#This Row],[2025]]/Table13[[#This Row],[2024]])-1)</f>
        <v>-1.832760595647609E-2</v>
      </c>
      <c r="O1341" s="21"/>
      <c r="P1341" s="21"/>
      <c r="Q1341"/>
    </row>
    <row r="1342" spans="1:17" hidden="1">
      <c r="A1342" t="s">
        <v>726</v>
      </c>
      <c r="B1342">
        <v>92293</v>
      </c>
      <c r="C1342" t="s">
        <v>7771</v>
      </c>
      <c r="D1342"/>
      <c r="E1342" s="28"/>
      <c r="F1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126588.80000000003</v>
      </c>
      <c r="G1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135324.80000000002</v>
      </c>
      <c r="H1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140732.7999999997</v>
      </c>
      <c r="I1342" s="1"/>
      <c r="J1342" s="1"/>
      <c r="K1342" s="21">
        <f>IF(Table13[[#This Row],[Licensed 2024]] = "Yes", ((Table13[[#This Row],[2024]]-2500)/Table13[[#This Row],[2023]])-1, (Table13[[#This Row],[2024]]/Table13[[#This Row],[2023]])-1)</f>
        <v>6.9010844561288032E-2</v>
      </c>
      <c r="L1342" s="21"/>
      <c r="M1342" s="21"/>
      <c r="N1342" s="21">
        <f>IF(Table13[[#This Row],[Licensed 2025]] = "Yes", ((Table13[[#This Row],[2025]]-2500)/Table13[[#This Row],[2024]])-1, (Table13[[#This Row],[2025]]/Table13[[#This Row],[2024]])-1)</f>
        <v>3.9963110974482685E-2</v>
      </c>
      <c r="O1342" s="21"/>
      <c r="P1342" s="21"/>
      <c r="Q1342"/>
    </row>
    <row r="1343" spans="1:17" hidden="1">
      <c r="A1343" t="s">
        <v>7755</v>
      </c>
      <c r="B1343">
        <v>725311</v>
      </c>
      <c r="C1343" t="s">
        <v>7245</v>
      </c>
      <c r="D1343"/>
      <c r="E1343" s="28"/>
      <c r="F1343" s="1"/>
      <c r="G1343" s="1"/>
      <c r="H1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190007.99999999983</v>
      </c>
      <c r="I1343" s="1"/>
      <c r="J1343" s="1"/>
      <c r="K1343" s="21"/>
      <c r="L1343" s="21"/>
      <c r="M1343" s="21"/>
      <c r="N1343" s="21"/>
      <c r="O1343" s="21"/>
      <c r="P1343" s="21"/>
      <c r="Q1343"/>
    </row>
    <row r="1344" spans="1:17" hidden="1">
      <c r="A1344" t="s">
        <v>727</v>
      </c>
      <c r="B1344">
        <v>721562</v>
      </c>
      <c r="C1344" t="s">
        <v>7268</v>
      </c>
      <c r="D1344"/>
      <c r="E1344" s="28"/>
      <c r="F1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43680</v>
      </c>
      <c r="G1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45863.999999999905</v>
      </c>
      <c r="H1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48983.999999999905</v>
      </c>
      <c r="I1344" s="1"/>
      <c r="J1344" s="1"/>
      <c r="K1344" s="21">
        <f>IF(Table13[[#This Row],[Licensed 2024]] = "Yes", ((Table13[[#This Row],[2024]]-2500)/Table13[[#This Row],[2023]])-1, (Table13[[#This Row],[2024]]/Table13[[#This Row],[2023]])-1)</f>
        <v>4.9999999999997824E-2</v>
      </c>
      <c r="L1344" s="21"/>
      <c r="M1344" s="21"/>
      <c r="N1344" s="21">
        <f>IF(Table13[[#This Row],[Licensed 2025]] = "Yes", ((Table13[[#This Row],[2025]]-2500)/Table13[[#This Row],[2024]])-1, (Table13[[#This Row],[2025]]/Table13[[#This Row],[2024]])-1)</f>
        <v>6.8027210884353817E-2</v>
      </c>
      <c r="O1344" s="21"/>
      <c r="P1344" s="21"/>
      <c r="Q1344"/>
    </row>
    <row r="1345" spans="1:17" hidden="1">
      <c r="A1345" t="s">
        <v>728</v>
      </c>
      <c r="B1345">
        <v>102656</v>
      </c>
      <c r="C1345" t="s">
        <v>7267</v>
      </c>
      <c r="D1345"/>
      <c r="E1345" s="28"/>
      <c r="F1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125860.79999999999</v>
      </c>
      <c r="G1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141252.7999999997</v>
      </c>
      <c r="H1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145496.00000000009</v>
      </c>
      <c r="I1345" s="1"/>
      <c r="J1345" s="1"/>
      <c r="K1345" s="21">
        <f>IF(Table13[[#This Row],[Licensed 2024]] = "Yes", ((Table13[[#This Row],[2024]]-2500)/Table13[[#This Row],[2023]])-1, (Table13[[#This Row],[2024]]/Table13[[#This Row],[2023]])-1)</f>
        <v>0.12229383572962926</v>
      </c>
      <c r="L1345" s="21"/>
      <c r="M1345" s="21"/>
      <c r="N1345" s="21">
        <f>IF(Table13[[#This Row],[Licensed 2025]] = "Yes", ((Table13[[#This Row],[2025]]-2500)/Table13[[#This Row],[2024]])-1, (Table13[[#This Row],[2025]]/Table13[[#This Row],[2024]])-1)</f>
        <v>3.0039758503904945E-2</v>
      </c>
      <c r="O1345" s="21"/>
      <c r="P1345" s="21"/>
      <c r="Q1345"/>
    </row>
    <row r="1346" spans="1:17" hidden="1">
      <c r="A1346" t="s">
        <v>729</v>
      </c>
      <c r="B1346">
        <v>705421</v>
      </c>
      <c r="C1346" t="s">
        <v>7353</v>
      </c>
      <c r="D1346"/>
      <c r="E1346" s="28"/>
      <c r="F1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105456</v>
      </c>
      <c r="G1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105456</v>
      </c>
      <c r="H1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109990.40000000023</v>
      </c>
      <c r="I1346" s="1"/>
      <c r="J1346" s="1"/>
      <c r="K1346" s="21">
        <f>IF(Table13[[#This Row],[Licensed 2024]] = "Yes", ((Table13[[#This Row],[2024]]-2500)/Table13[[#This Row],[2023]])-1, (Table13[[#This Row],[2024]]/Table13[[#This Row],[2023]])-1)</f>
        <v>0</v>
      </c>
      <c r="L1346" s="21"/>
      <c r="M1346" s="21"/>
      <c r="N1346" s="21">
        <f>IF(Table13[[#This Row],[Licensed 2025]] = "Yes", ((Table13[[#This Row],[2025]]-2500)/Table13[[#This Row],[2024]])-1, (Table13[[#This Row],[2025]]/Table13[[#This Row],[2024]])-1)</f>
        <v>4.2998027613414314E-2</v>
      </c>
      <c r="O1346" s="21"/>
      <c r="P1346" s="21"/>
      <c r="Q1346"/>
    </row>
    <row r="1347" spans="1:17" hidden="1">
      <c r="A1347" t="s">
        <v>7772</v>
      </c>
      <c r="B1347">
        <v>724961</v>
      </c>
      <c r="C1347" t="s">
        <v>7423</v>
      </c>
      <c r="D1347"/>
      <c r="E1347" s="28"/>
      <c r="F1347" s="1"/>
      <c r="G1347" s="1"/>
      <c r="H1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347" s="1"/>
      <c r="J1347" s="1"/>
      <c r="K1347" s="21"/>
      <c r="L1347" s="21"/>
      <c r="M1347" s="21"/>
      <c r="N1347" s="21"/>
      <c r="O1347" s="21"/>
      <c r="P1347" s="21"/>
      <c r="Q1347"/>
    </row>
    <row r="1348" spans="1:17" hidden="1">
      <c r="A1348" t="s">
        <v>730</v>
      </c>
      <c r="B1348">
        <v>713304</v>
      </c>
      <c r="C1348" t="s">
        <v>7765</v>
      </c>
      <c r="D1348"/>
      <c r="E1348" s="28"/>
      <c r="F1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84427.199999999837</v>
      </c>
      <c r="G1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90396.800000000076</v>
      </c>
      <c r="H1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98300.799999999988</v>
      </c>
      <c r="I1348" s="1"/>
      <c r="J1348" s="1"/>
      <c r="K1348" s="21">
        <f>IF(Table13[[#This Row],[Licensed 2024]] = "Yes", ((Table13[[#This Row],[2024]]-2500)/Table13[[#This Row],[2023]])-1, (Table13[[#This Row],[2024]]/Table13[[#This Row],[2023]])-1)</f>
        <v>7.0707070707073605E-2</v>
      </c>
      <c r="L1348" s="21"/>
      <c r="M1348" s="21"/>
      <c r="N1348" s="21">
        <f>IF(Table13[[#This Row],[Licensed 2025]] = "Yes", ((Table13[[#This Row],[2025]]-2500)/Table13[[#This Row],[2024]])-1, (Table13[[#This Row],[2025]]/Table13[[#This Row],[2024]])-1)</f>
        <v>8.7436723423836904E-2</v>
      </c>
      <c r="O1348" s="21"/>
      <c r="P1348" s="21"/>
      <c r="Q1348"/>
    </row>
    <row r="1349" spans="1:17" hidden="1">
      <c r="A1349" t="s">
        <v>731</v>
      </c>
      <c r="B1349">
        <v>18951</v>
      </c>
      <c r="C1349" t="s">
        <v>7245</v>
      </c>
      <c r="D1349"/>
      <c r="E1349" s="28"/>
      <c r="F13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138112.00000000017</v>
      </c>
      <c r="G13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147430.40000000023</v>
      </c>
      <c r="H1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153836.80000000008</v>
      </c>
      <c r="I1349" s="1"/>
      <c r="J1349" s="1"/>
      <c r="K1349" s="21">
        <f>IF(Table13[[#This Row],[Licensed 2024]] = "Yes", ((Table13[[#This Row],[2024]]-2500)/Table13[[#This Row],[2023]])-1, (Table13[[#This Row],[2024]]/Table13[[#This Row],[2023]])-1)</f>
        <v>6.7469879518072595E-2</v>
      </c>
      <c r="L1349" s="21"/>
      <c r="M1349" s="21"/>
      <c r="N1349" s="21">
        <f>IF(Table13[[#This Row],[Licensed 2025]] = "Yes", ((Table13[[#This Row],[2025]]-2500)/Table13[[#This Row],[2024]])-1, (Table13[[#This Row],[2025]]/Table13[[#This Row],[2024]])-1)</f>
        <v>4.3453724604965105E-2</v>
      </c>
      <c r="O1349" s="21"/>
      <c r="P1349" s="21"/>
      <c r="Q1349"/>
    </row>
    <row r="1350" spans="1:17" hidden="1">
      <c r="A1350" t="s">
        <v>3844</v>
      </c>
      <c r="B1350">
        <v>722995</v>
      </c>
      <c r="C1350" t="s">
        <v>7335</v>
      </c>
      <c r="D1350"/>
      <c r="E1350" s="28"/>
      <c r="F13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205004.80000000002</v>
      </c>
      <c r="G13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205004.80000000002</v>
      </c>
      <c r="H1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211660.80000000045</v>
      </c>
      <c r="I1350" s="1"/>
      <c r="J1350" s="1"/>
      <c r="K1350" s="21">
        <f>IF(Table13[[#This Row],[Licensed 2024]] = "Yes", ((Table13[[#This Row],[2024]]-2500)/Table13[[#This Row],[2023]])-1, (Table13[[#This Row],[2024]]/Table13[[#This Row],[2023]])-1)</f>
        <v>0</v>
      </c>
      <c r="L1350" s="21"/>
      <c r="M1350" s="21"/>
      <c r="N1350" s="21">
        <f>IF(Table13[[#This Row],[Licensed 2025]] = "Yes", ((Table13[[#This Row],[2025]]-2500)/Table13[[#This Row],[2024]])-1, (Table13[[#This Row],[2025]]/Table13[[#This Row],[2024]])-1)</f>
        <v>3.2467532467534532E-2</v>
      </c>
      <c r="O1350" s="21"/>
      <c r="P1350" s="21"/>
      <c r="Q1350"/>
    </row>
    <row r="1351" spans="1:17" hidden="1">
      <c r="A1351" t="s">
        <v>3845</v>
      </c>
      <c r="B1351">
        <v>97838</v>
      </c>
      <c r="C1351" t="s">
        <v>7379</v>
      </c>
      <c r="D1351"/>
      <c r="E1351" s="28"/>
      <c r="F13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3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351" s="1"/>
      <c r="J1351" s="1"/>
      <c r="K1351" s="21">
        <f>IF(Table13[[#This Row],[Licensed 2024]] = "Yes", ((Table13[[#This Row],[2024]]-2500)/Table13[[#This Row],[2023]])-1, (Table13[[#This Row],[2024]]/Table13[[#This Row],[2023]])-1)</f>
        <v>8.9031339031339307E-2</v>
      </c>
      <c r="L1351" s="21"/>
      <c r="M1351" s="21"/>
      <c r="N1351" s="21">
        <f>IF(Table13[[#This Row],[Licensed 2025]] = "Yes", ((Table13[[#This Row],[2025]]-2500)/Table13[[#This Row],[2024]])-1, (Table13[[#This Row],[2025]]/Table13[[#This Row],[2024]])-1)</f>
        <v>-2.2890778286455804E-2</v>
      </c>
      <c r="O1351" s="21"/>
      <c r="P1351" s="21"/>
      <c r="Q1351"/>
    </row>
    <row r="1352" spans="1:17" hidden="1">
      <c r="A1352" t="s">
        <v>732</v>
      </c>
      <c r="B1352">
        <v>718703</v>
      </c>
      <c r="C1352" t="s">
        <v>7645</v>
      </c>
      <c r="D1352"/>
      <c r="E1352" s="28"/>
      <c r="F13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87006.400000000081</v>
      </c>
      <c r="G13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91353.600000000151</v>
      </c>
      <c r="H1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95472.000000000189</v>
      </c>
      <c r="I1352" s="1"/>
      <c r="J1352" s="1"/>
      <c r="K1352" s="21">
        <f>IF(Table13[[#This Row],[Licensed 2024]] = "Yes", ((Table13[[#This Row],[2024]]-2500)/Table13[[#This Row],[2023]])-1, (Table13[[#This Row],[2024]]/Table13[[#This Row],[2023]])-1)</f>
        <v>4.9964140568970361E-2</v>
      </c>
      <c r="L1352" s="21"/>
      <c r="M1352" s="21"/>
      <c r="N1352" s="21">
        <f>IF(Table13[[#This Row],[Licensed 2025]] = "Yes", ((Table13[[#This Row],[2025]]-2500)/Table13[[#This Row],[2024]])-1, (Table13[[#This Row],[2025]]/Table13[[#This Row],[2024]])-1)</f>
        <v>4.5081967213115082E-2</v>
      </c>
      <c r="O1352" s="21"/>
      <c r="P1352" s="21"/>
      <c r="Q1352"/>
    </row>
    <row r="1353" spans="1:17" hidden="1">
      <c r="A1353" t="s">
        <v>733</v>
      </c>
      <c r="B1353">
        <v>717301</v>
      </c>
      <c r="C1353" t="s">
        <v>7271</v>
      </c>
      <c r="D1353"/>
      <c r="E1353" s="28"/>
      <c r="F13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41766.399999999849</v>
      </c>
      <c r="G13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1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72113.600000000151</v>
      </c>
      <c r="I1353" s="1"/>
      <c r="J1353" s="1"/>
      <c r="K1353" s="21">
        <f>IF(Table13[[#This Row],[Licensed 2024]] = "Yes", ((Table13[[#This Row],[2024]]-2500)/Table13[[#This Row],[2023]])-1, (Table13[[#This Row],[2024]]/Table13[[#This Row],[2023]])-1)</f>
        <v>0.67629482071714153</v>
      </c>
      <c r="L1353" s="21"/>
      <c r="M1353" s="21"/>
      <c r="N1353" s="21">
        <f>IF(Table13[[#This Row],[Licensed 2025]] = "Yes", ((Table13[[#This Row],[2025]]-2500)/Table13[[#This Row],[2024]])-1, (Table13[[#This Row],[2025]]/Table13[[#This Row],[2024]])-1)</f>
        <v>3.0005941770647526E-2</v>
      </c>
      <c r="O1353" s="21"/>
      <c r="P1353" s="21"/>
      <c r="Q1353"/>
    </row>
    <row r="1354" spans="1:17" hidden="1">
      <c r="A1354" t="s">
        <v>3846</v>
      </c>
      <c r="B1354">
        <v>721143</v>
      </c>
      <c r="C1354" t="s">
        <v>7386</v>
      </c>
      <c r="D1354"/>
      <c r="E1354" s="28"/>
      <c r="F1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96366.399999999994</v>
      </c>
      <c r="G1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78561.599999999962</v>
      </c>
      <c r="H1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80620.799999999988</v>
      </c>
      <c r="I1354" s="1"/>
      <c r="J1354" s="1"/>
      <c r="K1354" s="21">
        <f>IF(Table13[[#This Row],[Licensed 2024]] = "Yes", ((Table13[[#This Row],[2024]]-2500)/Table13[[#This Row],[2023]])-1, (Table13[[#This Row],[2024]]/Table13[[#This Row],[2023]])-1)</f>
        <v>-0.18476149363263583</v>
      </c>
      <c r="L1354" s="21"/>
      <c r="M1354" s="21"/>
      <c r="N1354" s="21">
        <f>IF(Table13[[#This Row],[Licensed 2025]] = "Yes", ((Table13[[#This Row],[2025]]-2500)/Table13[[#This Row],[2024]])-1, (Table13[[#This Row],[2025]]/Table13[[#This Row],[2024]])-1)</f>
        <v>2.6211278792692916E-2</v>
      </c>
      <c r="O1354" s="21"/>
      <c r="P1354" s="21"/>
      <c r="Q1354"/>
    </row>
    <row r="1355" spans="1:17" hidden="1">
      <c r="A1355" t="s">
        <v>3847</v>
      </c>
      <c r="B1355">
        <v>723207</v>
      </c>
      <c r="C1355" t="s">
        <v>7121</v>
      </c>
      <c r="D1355"/>
      <c r="E1355" s="28"/>
      <c r="F1355" s="1"/>
      <c r="G1355" s="1"/>
      <c r="H1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355" s="1"/>
      <c r="J1355" s="1"/>
      <c r="K1355" s="21"/>
      <c r="L1355" s="21"/>
      <c r="M1355" s="21"/>
      <c r="N1355" s="21"/>
      <c r="O1355" s="21"/>
      <c r="P1355" s="21"/>
      <c r="Q1355"/>
    </row>
    <row r="1356" spans="1:17" hidden="1">
      <c r="A1356" t="s">
        <v>3848</v>
      </c>
      <c r="B1356">
        <v>718419</v>
      </c>
      <c r="C1356" t="s">
        <v>7125</v>
      </c>
      <c r="D1356"/>
      <c r="E1356" s="28"/>
      <c r="F13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3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356" s="1"/>
      <c r="J1356" s="1"/>
      <c r="K1356" s="21">
        <f>IF(Table13[[#This Row],[Licensed 2024]] = "Yes", ((Table13[[#This Row],[2024]]-2500)/Table13[[#This Row],[2023]])-1, (Table13[[#This Row],[2024]]/Table13[[#This Row],[2023]])-1)</f>
        <v>0</v>
      </c>
      <c r="L1356" s="21"/>
      <c r="M1356" s="21"/>
      <c r="N1356" s="21">
        <f>IF(Table13[[#This Row],[Licensed 2025]] = "Yes", ((Table13[[#This Row],[2025]]-2500)/Table13[[#This Row],[2024]])-1, (Table13[[#This Row],[2025]]/Table13[[#This Row],[2024]])-1)</f>
        <v>0</v>
      </c>
      <c r="O1356" s="21"/>
      <c r="P1356" s="21"/>
      <c r="Q1356"/>
    </row>
    <row r="1357" spans="1:17" hidden="1">
      <c r="A1357" t="s">
        <v>6821</v>
      </c>
      <c r="B1357">
        <v>724560</v>
      </c>
      <c r="C1357" t="s">
        <v>7220</v>
      </c>
      <c r="D1357"/>
      <c r="E1357" s="28"/>
      <c r="F1357" s="1"/>
      <c r="G1357" s="1"/>
      <c r="H1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59134.400000000132</v>
      </c>
      <c r="I1357" s="1"/>
      <c r="J1357" s="1"/>
      <c r="K1357" s="21"/>
      <c r="L1357" s="21"/>
      <c r="M1357" s="21"/>
      <c r="N1357" s="21"/>
      <c r="O1357" s="21"/>
      <c r="P1357" s="21"/>
      <c r="Q1357"/>
    </row>
    <row r="1358" spans="1:17" hidden="1">
      <c r="A1358" t="s">
        <v>735</v>
      </c>
      <c r="B1358">
        <v>713681</v>
      </c>
      <c r="C1358" t="s">
        <v>7198</v>
      </c>
      <c r="D1358"/>
      <c r="E1358" s="28"/>
      <c r="F13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82430.400000000227</v>
      </c>
      <c r="G13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85321.599999999962</v>
      </c>
      <c r="H1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86174.399999999892</v>
      </c>
      <c r="I1358" s="1"/>
      <c r="J1358" s="1"/>
      <c r="K1358" s="21">
        <f>IF(Table13[[#This Row],[Licensed 2024]] = "Yes", ((Table13[[#This Row],[2024]]-2500)/Table13[[#This Row],[2023]])-1, (Table13[[#This Row],[2024]]/Table13[[#This Row],[2023]])-1)</f>
        <v>3.5074438556645715E-2</v>
      </c>
      <c r="L1358" s="21"/>
      <c r="M1358" s="21"/>
      <c r="N1358" s="21">
        <f>IF(Table13[[#This Row],[Licensed 2025]] = "Yes", ((Table13[[#This Row],[2025]]-2500)/Table13[[#This Row],[2024]])-1, (Table13[[#This Row],[2025]]/Table13[[#This Row],[2024]])-1)</f>
        <v>9.9951243295945957E-3</v>
      </c>
      <c r="O1358" s="21"/>
      <c r="P1358" s="21"/>
      <c r="Q1358"/>
    </row>
    <row r="1359" spans="1:17" hidden="1">
      <c r="A1359" t="s">
        <v>7773</v>
      </c>
      <c r="B1359">
        <v>715462</v>
      </c>
      <c r="C1359" t="s">
        <v>7198</v>
      </c>
      <c r="D1359"/>
      <c r="E1359" s="28"/>
      <c r="F1359" s="1"/>
      <c r="G1359" s="1"/>
      <c r="H1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359" s="1"/>
      <c r="J1359" s="1"/>
      <c r="K1359" s="21"/>
      <c r="L1359" s="21"/>
      <c r="M1359" s="21"/>
      <c r="N1359" s="21"/>
      <c r="O1359" s="21"/>
      <c r="P1359" s="21"/>
      <c r="Q1359"/>
    </row>
    <row r="1360" spans="1:17" hidden="1">
      <c r="A1360" t="s">
        <v>7774</v>
      </c>
      <c r="B1360">
        <v>200511</v>
      </c>
      <c r="C1360" t="s">
        <v>7582</v>
      </c>
      <c r="D1360"/>
      <c r="E1360" s="28"/>
      <c r="F1360" s="1"/>
      <c r="G1360" s="1"/>
      <c r="H1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360" s="1"/>
      <c r="J1360" s="1"/>
      <c r="K1360" s="21"/>
      <c r="L1360" s="21"/>
      <c r="M1360" s="21"/>
      <c r="N1360" s="21"/>
      <c r="O1360" s="21"/>
      <c r="P1360" s="21"/>
      <c r="Q1360"/>
    </row>
    <row r="1361" spans="1:17" hidden="1">
      <c r="A1361" t="s">
        <v>3849</v>
      </c>
      <c r="B1361">
        <v>200313</v>
      </c>
      <c r="C1361" t="s">
        <v>7376</v>
      </c>
      <c r="D1361"/>
      <c r="E1361" s="28"/>
      <c r="F13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13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361" s="1"/>
      <c r="J1361" s="1"/>
      <c r="K1361" s="21">
        <f>IF(Table13[[#This Row],[Licensed 2024]] = "Yes", ((Table13[[#This Row],[2024]]-2500)/Table13[[#This Row],[2023]])-1, (Table13[[#This Row],[2024]]/Table13[[#This Row],[2023]])-1)</f>
        <v>8.4253127299483976E-2</v>
      </c>
      <c r="L1361" s="21"/>
      <c r="M1361" s="21"/>
      <c r="N1361" s="21">
        <f>IF(Table13[[#This Row],[Licensed 2025]] = "Yes", ((Table13[[#This Row],[2025]]-2500)/Table13[[#This Row],[2024]])-1, (Table13[[#This Row],[2025]]/Table13[[#This Row],[2024]])-1)</f>
        <v>-2.2056328469625686E-2</v>
      </c>
      <c r="O1361" s="21"/>
      <c r="P1361" s="21"/>
      <c r="Q1361"/>
    </row>
    <row r="1362" spans="1:17" hidden="1">
      <c r="A1362" t="s">
        <v>3850</v>
      </c>
      <c r="B1362">
        <v>710544</v>
      </c>
      <c r="C1362" t="s">
        <v>7775</v>
      </c>
      <c r="D1362"/>
      <c r="E1362" s="28"/>
      <c r="F1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1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1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362" s="1"/>
      <c r="J1362" s="1"/>
      <c r="K1362" s="21">
        <f>IF(Table13[[#This Row],[Licensed 2024]] = "Yes", ((Table13[[#This Row],[2024]]-2500)/Table13[[#This Row],[2023]])-1, (Table13[[#This Row],[2024]]/Table13[[#This Row],[2023]])-1)</f>
        <v>0</v>
      </c>
      <c r="L1362" s="21"/>
      <c r="M1362" s="21"/>
      <c r="N1362" s="21">
        <f>IF(Table13[[#This Row],[Licensed 2025]] = "Yes", ((Table13[[#This Row],[2025]]-2500)/Table13[[#This Row],[2024]])-1, (Table13[[#This Row],[2025]]/Table13[[#This Row],[2024]])-1)</f>
        <v>0</v>
      </c>
      <c r="O1362" s="21"/>
      <c r="P1362" s="21"/>
      <c r="Q1362"/>
    </row>
    <row r="1363" spans="1:17" hidden="1">
      <c r="A1363" t="s">
        <v>736</v>
      </c>
      <c r="B1363">
        <v>92449</v>
      </c>
      <c r="C1363" t="s">
        <v>7273</v>
      </c>
      <c r="D1363"/>
      <c r="E1363" s="28"/>
      <c r="F1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81868.799999999785</v>
      </c>
      <c r="G1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91207.999999999811</v>
      </c>
      <c r="H1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93828.799999999785</v>
      </c>
      <c r="I1363" s="1"/>
      <c r="J1363" s="1"/>
      <c r="K1363" s="21">
        <f>IF(Table13[[#This Row],[Licensed 2024]] = "Yes", ((Table13[[#This Row],[2024]]-2500)/Table13[[#This Row],[2023]])-1, (Table13[[#This Row],[2024]]/Table13[[#This Row],[2023]])-1)</f>
        <v>0.11407520325203313</v>
      </c>
      <c r="L1363" s="21"/>
      <c r="M1363" s="21"/>
      <c r="N1363" s="21">
        <f>IF(Table13[[#This Row],[Licensed 2025]] = "Yes", ((Table13[[#This Row],[2025]]-2500)/Table13[[#This Row],[2024]])-1, (Table13[[#This Row],[2025]]/Table13[[#This Row],[2024]])-1)</f>
        <v>2.873432155074096E-2</v>
      </c>
      <c r="O1363" s="21"/>
      <c r="P1363" s="21"/>
      <c r="Q1363"/>
    </row>
    <row r="1364" spans="1:17" hidden="1">
      <c r="A1364" t="s">
        <v>737</v>
      </c>
      <c r="B1364">
        <v>22234</v>
      </c>
      <c r="C1364" t="s">
        <v>7776</v>
      </c>
      <c r="D1364"/>
      <c r="E1364" s="28"/>
      <c r="F1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100547.19999999995</v>
      </c>
      <c r="G1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103313.59999999992</v>
      </c>
      <c r="H1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110552.00000000019</v>
      </c>
      <c r="I1364" s="1"/>
      <c r="J1364" s="1"/>
      <c r="K1364" s="21">
        <f>IF(Table13[[#This Row],[Licensed 2024]] = "Yes", ((Table13[[#This Row],[2024]]-2500)/Table13[[#This Row],[2023]])-1, (Table13[[#This Row],[2024]]/Table13[[#This Row],[2023]])-1)</f>
        <v>2.751344642118303E-2</v>
      </c>
      <c r="L1364" s="21"/>
      <c r="M1364" s="21"/>
      <c r="N1364" s="21">
        <f>IF(Table13[[#This Row],[Licensed 2025]] = "Yes", ((Table13[[#This Row],[2025]]-2500)/Table13[[#This Row],[2024]])-1, (Table13[[#This Row],[2025]]/Table13[[#This Row],[2024]])-1)</f>
        <v>7.0062411918665912E-2</v>
      </c>
      <c r="O1364" s="21"/>
      <c r="P1364" s="21"/>
      <c r="Q1364"/>
    </row>
    <row r="1365" spans="1:17" hidden="1">
      <c r="A1365" t="s">
        <v>7777</v>
      </c>
      <c r="B1365">
        <v>726770</v>
      </c>
      <c r="C1365" t="s">
        <v>7513</v>
      </c>
      <c r="D1365"/>
      <c r="E1365" s="28"/>
      <c r="F1365" s="1"/>
      <c r="G1365" s="1"/>
      <c r="H1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110011.19999999974</v>
      </c>
      <c r="I1365" s="1"/>
      <c r="J1365" s="1"/>
      <c r="K1365" s="21"/>
      <c r="L1365" s="21"/>
      <c r="M1365" s="21"/>
      <c r="N1365" s="21"/>
      <c r="O1365" s="21"/>
      <c r="P1365" s="21"/>
      <c r="Q1365"/>
    </row>
    <row r="1366" spans="1:17" hidden="1">
      <c r="A1366" t="s">
        <v>738</v>
      </c>
      <c r="B1366">
        <v>713670</v>
      </c>
      <c r="C1366" t="s">
        <v>7168</v>
      </c>
      <c r="D1366"/>
      <c r="E1366" s="28"/>
      <c r="F13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114753.59999999998</v>
      </c>
      <c r="G13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119121.59999999996</v>
      </c>
      <c r="H1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124175.99999999962</v>
      </c>
      <c r="I1366" s="1"/>
      <c r="J1366" s="1"/>
      <c r="K1366" s="21">
        <f>IF(Table13[[#This Row],[Licensed 2024]] = "Yes", ((Table13[[#This Row],[2024]]-2500)/Table13[[#This Row],[2023]])-1, (Table13[[#This Row],[2024]]/Table13[[#This Row],[2023]])-1)</f>
        <v>3.8064165307232001E-2</v>
      </c>
      <c r="L1366" s="21"/>
      <c r="M1366" s="21"/>
      <c r="N1366" s="21">
        <f>IF(Table13[[#This Row],[Licensed 2025]] = "Yes", ((Table13[[#This Row],[2025]]-2500)/Table13[[#This Row],[2024]])-1, (Table13[[#This Row],[2025]]/Table13[[#This Row],[2024]])-1)</f>
        <v>4.2430591932946404E-2</v>
      </c>
      <c r="O1366" s="21"/>
      <c r="P1366" s="21"/>
      <c r="Q1366"/>
    </row>
    <row r="1367" spans="1:17" hidden="1">
      <c r="A1367" t="s">
        <v>7778</v>
      </c>
      <c r="B1367">
        <v>726366</v>
      </c>
      <c r="C1367" t="s">
        <v>7271</v>
      </c>
      <c r="D1367"/>
      <c r="E1367" s="28"/>
      <c r="F1367" s="1"/>
      <c r="G1367" s="1"/>
      <c r="H1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87006.400000000081</v>
      </c>
      <c r="I1367" s="1"/>
      <c r="J1367" s="1"/>
      <c r="K1367" s="21"/>
      <c r="L1367" s="21"/>
      <c r="M1367" s="21"/>
      <c r="N1367" s="21"/>
      <c r="O1367" s="21"/>
      <c r="P1367" s="21"/>
      <c r="Q1367"/>
    </row>
    <row r="1368" spans="1:17" hidden="1">
      <c r="A1368" t="s">
        <v>739</v>
      </c>
      <c r="B1368">
        <v>716185</v>
      </c>
      <c r="C1368" t="s">
        <v>7481</v>
      </c>
      <c r="D1368"/>
      <c r="E1368" s="28"/>
      <c r="F1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73507.20000000007</v>
      </c>
      <c r="G1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85758.400000000038</v>
      </c>
      <c r="H1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92185.600000000341</v>
      </c>
      <c r="I1368" s="1"/>
      <c r="J1368" s="1"/>
      <c r="K1368" s="21">
        <f>IF(Table13[[#This Row],[Licensed 2024]] = "Yes", ((Table13[[#This Row],[2024]]-2500)/Table13[[#This Row],[2023]])-1, (Table13[[#This Row],[2024]]/Table13[[#This Row],[2023]])-1)</f>
        <v>0.16666666666666607</v>
      </c>
      <c r="L1368" s="21"/>
      <c r="M1368" s="21"/>
      <c r="N1368" s="21">
        <f>IF(Table13[[#This Row],[Licensed 2025]] = "Yes", ((Table13[[#This Row],[2025]]-2500)/Table13[[#This Row],[2024]])-1, (Table13[[#This Row],[2025]]/Table13[[#This Row],[2024]])-1)</f>
        <v>7.4945428086348409E-2</v>
      </c>
      <c r="O1368" s="21"/>
      <c r="P1368" s="21"/>
      <c r="Q1368"/>
    </row>
    <row r="1369" spans="1:17" hidden="1">
      <c r="A1369" t="s">
        <v>740</v>
      </c>
      <c r="B1369">
        <v>21456</v>
      </c>
      <c r="C1369" t="s">
        <v>7267</v>
      </c>
      <c r="D1369"/>
      <c r="E1369" s="28"/>
      <c r="F13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113110.40000000023</v>
      </c>
      <c r="G13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114815.99999999997</v>
      </c>
      <c r="H1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115960</v>
      </c>
      <c r="I1369" s="1"/>
      <c r="J1369" s="1"/>
      <c r="K1369" s="21">
        <f>IF(Table13[[#This Row],[Licensed 2024]] = "Yes", ((Table13[[#This Row],[2024]]-2500)/Table13[[#This Row],[2023]])-1, (Table13[[#This Row],[2024]]/Table13[[#This Row],[2023]])-1)</f>
        <v>1.5079073188670078E-2</v>
      </c>
      <c r="L1369" s="21"/>
      <c r="M1369" s="21"/>
      <c r="N1369" s="21">
        <f>IF(Table13[[#This Row],[Licensed 2025]] = "Yes", ((Table13[[#This Row],[2025]]-2500)/Table13[[#This Row],[2024]])-1, (Table13[[#This Row],[2025]]/Table13[[#This Row],[2024]])-1)</f>
        <v>9.9637681159423508E-3</v>
      </c>
      <c r="O1369" s="21"/>
      <c r="P1369" s="21"/>
      <c r="Q1369"/>
    </row>
    <row r="1370" spans="1:17" hidden="1">
      <c r="A1370" t="s">
        <v>3851</v>
      </c>
      <c r="B1370">
        <v>721658</v>
      </c>
      <c r="C1370" t="s">
        <v>7335</v>
      </c>
      <c r="D1370"/>
      <c r="E1370" s="28"/>
      <c r="F13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235019.19999999955</v>
      </c>
      <c r="G13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235019.19999999955</v>
      </c>
      <c r="H1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242652.80000000016</v>
      </c>
      <c r="I1370" s="1"/>
      <c r="J1370" s="1"/>
      <c r="K1370" s="21">
        <f>IF(Table13[[#This Row],[Licensed 2024]] = "Yes", ((Table13[[#This Row],[2024]]-2500)/Table13[[#This Row],[2023]])-1, (Table13[[#This Row],[2024]]/Table13[[#This Row],[2023]])-1)</f>
        <v>0</v>
      </c>
      <c r="L1370" s="21"/>
      <c r="M1370" s="21"/>
      <c r="N1370" s="21">
        <f>IF(Table13[[#This Row],[Licensed 2025]] = "Yes", ((Table13[[#This Row],[2025]]-2500)/Table13[[#This Row],[2024]])-1, (Table13[[#This Row],[2025]]/Table13[[#This Row],[2024]])-1)</f>
        <v>3.2480750508897316E-2</v>
      </c>
      <c r="O1370" s="21"/>
      <c r="P1370" s="21"/>
      <c r="Q1370"/>
    </row>
    <row r="1371" spans="1:17" hidden="1">
      <c r="A1371" t="s">
        <v>3827</v>
      </c>
      <c r="B1371">
        <v>101377</v>
      </c>
      <c r="C1371" t="s">
        <v>7756</v>
      </c>
      <c r="D1371"/>
      <c r="E1371" s="28"/>
      <c r="F1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34215.999999999622</v>
      </c>
      <c r="G1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34215.999999999622</v>
      </c>
      <c r="H1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36628.799999999792</v>
      </c>
      <c r="I1371" s="1"/>
      <c r="J1371" s="1"/>
      <c r="K1371" s="21">
        <f>IF(Table13[[#This Row],[Licensed 2024]] = "Yes", ((Table13[[#This Row],[2024]]-2500)/Table13[[#This Row],[2023]])-1, (Table13[[#This Row],[2024]]/Table13[[#This Row],[2023]])-1)</f>
        <v>0</v>
      </c>
      <c r="L1371" s="21"/>
      <c r="M1371" s="21"/>
      <c r="N1371" s="21">
        <f>IF(Table13[[#This Row],[Licensed 2025]] = "Yes", ((Table13[[#This Row],[2025]]-2500)/Table13[[#This Row],[2024]])-1, (Table13[[#This Row],[2025]]/Table13[[#This Row],[2024]])-1)</f>
        <v>7.051671732523368E-2</v>
      </c>
      <c r="O1371" s="21"/>
      <c r="P1371" s="21"/>
      <c r="Q1371"/>
    </row>
    <row r="1372" spans="1:17" hidden="1">
      <c r="A1372" t="s">
        <v>3852</v>
      </c>
      <c r="B1372">
        <v>719207</v>
      </c>
      <c r="C1372" t="s">
        <v>7423</v>
      </c>
      <c r="D1372"/>
      <c r="E1372" s="28"/>
      <c r="F13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3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372" s="1"/>
      <c r="J1372" s="1"/>
      <c r="K1372" s="21">
        <f>IF(Table13[[#This Row],[Licensed 2024]] = "Yes", ((Table13[[#This Row],[2024]]-2500)/Table13[[#This Row],[2023]])-1, (Table13[[#This Row],[2024]]/Table13[[#This Row],[2023]])-1)</f>
        <v>0</v>
      </c>
      <c r="L1372" s="21"/>
      <c r="M1372" s="21"/>
      <c r="N1372" s="21">
        <f>IF(Table13[[#This Row],[Licensed 2025]] = "Yes", ((Table13[[#This Row],[2025]]-2500)/Table13[[#This Row],[2024]])-1, (Table13[[#This Row],[2025]]/Table13[[#This Row],[2024]])-1)</f>
        <v>0</v>
      </c>
      <c r="O1372" s="21"/>
      <c r="P1372" s="21"/>
      <c r="Q1372"/>
    </row>
    <row r="1373" spans="1:17" hidden="1">
      <c r="A1373" t="s">
        <v>3853</v>
      </c>
      <c r="B1373">
        <v>723100</v>
      </c>
      <c r="C1373" t="s">
        <v>7167</v>
      </c>
      <c r="D1373"/>
      <c r="E1373" s="28"/>
      <c r="F1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373" s="1"/>
      <c r="J1373" s="1"/>
      <c r="K1373" s="21">
        <f>IF(Table13[[#This Row],[Licensed 2024]] = "Yes", ((Table13[[#This Row],[2024]]-2500)/Table13[[#This Row],[2023]])-1, (Table13[[#This Row],[2024]]/Table13[[#This Row],[2023]])-1)</f>
        <v>0</v>
      </c>
      <c r="L1373" s="21"/>
      <c r="M1373" s="21"/>
      <c r="N1373" s="21">
        <f>IF(Table13[[#This Row],[Licensed 2025]] = "Yes", ((Table13[[#This Row],[2025]]-2500)/Table13[[#This Row],[2024]])-1, (Table13[[#This Row],[2025]]/Table13[[#This Row],[2024]])-1)</f>
        <v>0</v>
      </c>
      <c r="O1373" s="21"/>
      <c r="P1373" s="21"/>
      <c r="Q1373"/>
    </row>
    <row r="1374" spans="1:17" hidden="1">
      <c r="A1374" t="s">
        <v>3854</v>
      </c>
      <c r="B1374">
        <v>722964</v>
      </c>
      <c r="C1374" t="s">
        <v>7423</v>
      </c>
      <c r="D1374"/>
      <c r="E1374" s="28"/>
      <c r="F13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3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374" s="1"/>
      <c r="J1374" s="1"/>
      <c r="K1374" s="21">
        <f>IF(Table13[[#This Row],[Licensed 2024]] = "Yes", ((Table13[[#This Row],[2024]]-2500)/Table13[[#This Row],[2023]])-1, (Table13[[#This Row],[2024]]/Table13[[#This Row],[2023]])-1)</f>
        <v>0</v>
      </c>
      <c r="L1374" s="21"/>
      <c r="M1374" s="21"/>
      <c r="N1374" s="21">
        <f>IF(Table13[[#This Row],[Licensed 2025]] = "Yes", ((Table13[[#This Row],[2025]]-2500)/Table13[[#This Row],[2024]])-1, (Table13[[#This Row],[2025]]/Table13[[#This Row],[2024]])-1)</f>
        <v>0</v>
      </c>
      <c r="O1374" s="21"/>
      <c r="P1374" s="21"/>
      <c r="Q1374"/>
    </row>
    <row r="1375" spans="1:17" hidden="1">
      <c r="A1375" t="s">
        <v>3858</v>
      </c>
      <c r="B1375">
        <v>722325</v>
      </c>
      <c r="C1375" t="s">
        <v>7329</v>
      </c>
      <c r="D1375"/>
      <c r="E1375" s="28"/>
      <c r="F13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13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19260.799999999981</v>
      </c>
      <c r="H1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20716.800000000076</v>
      </c>
      <c r="I1375" s="1"/>
      <c r="J1375" s="1"/>
      <c r="K1375" s="21">
        <f>IF(Table13[[#This Row],[Licensed 2024]] = "Yes", ((Table13[[#This Row],[2024]]-2500)/Table13[[#This Row],[2023]])-1, (Table13[[#This Row],[2024]]/Table13[[#This Row],[2023]])-1)</f>
        <v>9.8146128680389744E-3</v>
      </c>
      <c r="L1375" s="21"/>
      <c r="M1375" s="21"/>
      <c r="N1375" s="21">
        <f>IF(Table13[[#This Row],[Licensed 2025]] = "Yes", ((Table13[[#This Row],[2025]]-2500)/Table13[[#This Row],[2024]])-1, (Table13[[#This Row],[2025]]/Table13[[#This Row],[2024]])-1)</f>
        <v>7.5593952483806293E-2</v>
      </c>
      <c r="O1375" s="21"/>
      <c r="P1375" s="21"/>
      <c r="Q1375"/>
    </row>
    <row r="1376" spans="1:17" hidden="1">
      <c r="A1376" t="s">
        <v>743</v>
      </c>
      <c r="B1376">
        <v>18117</v>
      </c>
      <c r="C1376" t="s">
        <v>7198</v>
      </c>
      <c r="D1376"/>
      <c r="E1376" s="28"/>
      <c r="F13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129438.40000000004</v>
      </c>
      <c r="G13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134284.79999999987</v>
      </c>
      <c r="H1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134284.79999999987</v>
      </c>
      <c r="I1376" s="1"/>
      <c r="J1376" s="1"/>
      <c r="K1376" s="21">
        <f>IF(Table13[[#This Row],[Licensed 2024]] = "Yes", ((Table13[[#This Row],[2024]]-2500)/Table13[[#This Row],[2023]])-1, (Table13[[#This Row],[2024]]/Table13[[#This Row],[2023]])-1)</f>
        <v>3.7441748352883275E-2</v>
      </c>
      <c r="L1376" s="21"/>
      <c r="M1376" s="21"/>
      <c r="N1376" s="21">
        <f>IF(Table13[[#This Row],[Licensed 2025]] = "Yes", ((Table13[[#This Row],[2025]]-2500)/Table13[[#This Row],[2024]])-1, (Table13[[#This Row],[2025]]/Table13[[#This Row],[2024]])-1)</f>
        <v>0</v>
      </c>
      <c r="O1376" s="21"/>
      <c r="P1376" s="21"/>
      <c r="Q1376"/>
    </row>
    <row r="1377" spans="1:17" hidden="1">
      <c r="A1377" t="s">
        <v>744</v>
      </c>
      <c r="B1377">
        <v>50882</v>
      </c>
      <c r="C1377" t="s">
        <v>7198</v>
      </c>
      <c r="D1377"/>
      <c r="E1377" s="28"/>
      <c r="F1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85217.600000000064</v>
      </c>
      <c r="G1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92331.199999999735</v>
      </c>
      <c r="H1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97884.799999999886</v>
      </c>
      <c r="I1377" s="1"/>
      <c r="J1377" s="1"/>
      <c r="K1377" s="21">
        <f>IF(Table13[[#This Row],[Licensed 2024]] = "Yes", ((Table13[[#This Row],[2024]]-2500)/Table13[[#This Row],[2023]])-1, (Table13[[#This Row],[2024]]/Table13[[#This Row],[2023]])-1)</f>
        <v>8.3475713937023244E-2</v>
      </c>
      <c r="L1377" s="21"/>
      <c r="M1377" s="21"/>
      <c r="N1377" s="21">
        <f>IF(Table13[[#This Row],[Licensed 2025]] = "Yes", ((Table13[[#This Row],[2025]]-2500)/Table13[[#This Row],[2024]])-1, (Table13[[#This Row],[2025]]/Table13[[#This Row],[2024]])-1)</f>
        <v>6.0148682135617859E-2</v>
      </c>
      <c r="O1377" s="21"/>
      <c r="P1377" s="21"/>
      <c r="Q1377"/>
    </row>
    <row r="1378" spans="1:17" hidden="1">
      <c r="A1378" t="s">
        <v>741</v>
      </c>
      <c r="B1378">
        <v>701431</v>
      </c>
      <c r="C1378" t="s">
        <v>7779</v>
      </c>
      <c r="D1378"/>
      <c r="E1378" s="28"/>
      <c r="F13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84614.40000000014</v>
      </c>
      <c r="G13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87921.599999999962</v>
      </c>
      <c r="H1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103313.59999999992</v>
      </c>
      <c r="I1378" s="1"/>
      <c r="J1378" s="1"/>
      <c r="K1378" s="21">
        <f>IF(Table13[[#This Row],[Licensed 2024]] = "Yes", ((Table13[[#This Row],[2024]]-2500)/Table13[[#This Row],[2023]])-1, (Table13[[#This Row],[2024]]/Table13[[#This Row],[2023]])-1)</f>
        <v>3.9085545722711723E-2</v>
      </c>
      <c r="L1378" s="21"/>
      <c r="M1378" s="21"/>
      <c r="N1378" s="21">
        <f>IF(Table13[[#This Row],[Licensed 2025]] = "Yes", ((Table13[[#This Row],[2025]]-2500)/Table13[[#This Row],[2024]])-1, (Table13[[#This Row],[2025]]/Table13[[#This Row],[2024]])-1)</f>
        <v>0.17506505796072824</v>
      </c>
      <c r="O1378" s="21"/>
      <c r="P1378" s="21"/>
      <c r="Q1378"/>
    </row>
    <row r="1379" spans="1:17" hidden="1">
      <c r="A1379" t="s">
        <v>3860</v>
      </c>
      <c r="B1379">
        <v>200455</v>
      </c>
      <c r="C1379" t="s">
        <v>7173</v>
      </c>
      <c r="D1379"/>
      <c r="E1379" s="28"/>
      <c r="F13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3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379" s="1"/>
      <c r="J1379" s="1"/>
      <c r="K1379" s="21">
        <f>IF(Table13[[#This Row],[Licensed 2024]] = "Yes", ((Table13[[#This Row],[2024]]-2500)/Table13[[#This Row],[2023]])-1, (Table13[[#This Row],[2024]]/Table13[[#This Row],[2023]])-1)</f>
        <v>2.8895705521472554</v>
      </c>
      <c r="L1379" s="21"/>
      <c r="M1379" s="21"/>
      <c r="N1379" s="21">
        <f>IF(Table13[[#This Row],[Licensed 2025]] = "Yes", ((Table13[[#This Row],[2025]]-2500)/Table13[[#This Row],[2024]])-1, (Table13[[#This Row],[2025]]/Table13[[#This Row],[2024]])-1)</f>
        <v>-1.8611987381704331E-2</v>
      </c>
      <c r="O1379" s="21"/>
      <c r="P1379" s="21"/>
      <c r="Q1379"/>
    </row>
    <row r="1380" spans="1:17" hidden="1">
      <c r="A1380" t="s">
        <v>3861</v>
      </c>
      <c r="B1380">
        <v>200238</v>
      </c>
      <c r="C1380" t="s">
        <v>7781</v>
      </c>
      <c r="D1380"/>
      <c r="E1380" s="28"/>
      <c r="F1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380" s="1"/>
      <c r="J1380" s="1"/>
      <c r="K1380" s="21">
        <f>IF(Table13[[#This Row],[Licensed 2024]] = "Yes", ((Table13[[#This Row],[2024]]-2500)/Table13[[#This Row],[2023]])-1, (Table13[[#This Row],[2024]]/Table13[[#This Row],[2023]])-1)</f>
        <v>1.8932515337423306</v>
      </c>
      <c r="L1380" s="21"/>
      <c r="M1380" s="21"/>
      <c r="N1380" s="21">
        <f>IF(Table13[[#This Row],[Licensed 2025]] = "Yes", ((Table13[[#This Row],[2025]]-2500)/Table13[[#This Row],[2024]])-1, (Table13[[#This Row],[2025]]/Table13[[#This Row],[2024]])-1)</f>
        <v>-1.6963528413904361E-2</v>
      </c>
      <c r="O1380" s="21"/>
      <c r="P1380" s="21"/>
      <c r="Q1380"/>
    </row>
    <row r="1381" spans="1:17" hidden="1">
      <c r="A1381" t="s">
        <v>747</v>
      </c>
      <c r="B1381">
        <v>706559</v>
      </c>
      <c r="C1381" t="s">
        <v>7273</v>
      </c>
      <c r="D1381"/>
      <c r="E1381" s="28"/>
      <c r="F13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57990.400000000227</v>
      </c>
      <c r="G13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59820.799999999981</v>
      </c>
      <c r="H1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67932.800000000163</v>
      </c>
      <c r="I1381" s="1"/>
      <c r="J1381" s="1"/>
      <c r="K1381" s="21">
        <f>IF(Table13[[#This Row],[Licensed 2024]] = "Yes", ((Table13[[#This Row],[2024]]-2500)/Table13[[#This Row],[2023]])-1, (Table13[[#This Row],[2024]]/Table13[[#This Row],[2023]])-1)</f>
        <v>3.1563845050210926E-2</v>
      </c>
      <c r="L1381" s="21"/>
      <c r="M1381" s="21"/>
      <c r="N1381" s="21">
        <f>IF(Table13[[#This Row],[Licensed 2025]] = "Yes", ((Table13[[#This Row],[2025]]-2500)/Table13[[#This Row],[2024]])-1, (Table13[[#This Row],[2025]]/Table13[[#This Row],[2024]])-1)</f>
        <v>0.13560500695410593</v>
      </c>
      <c r="O1381" s="21"/>
      <c r="P1381" s="21"/>
      <c r="Q1381"/>
    </row>
    <row r="1382" spans="1:17" hidden="1">
      <c r="A1382" t="s">
        <v>749</v>
      </c>
      <c r="B1382">
        <v>106977</v>
      </c>
      <c r="C1382" t="s">
        <v>7189</v>
      </c>
      <c r="D1382"/>
      <c r="E1382" s="28"/>
      <c r="F13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142022.40000000043</v>
      </c>
      <c r="G13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152318.40000000002</v>
      </c>
      <c r="H1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158412.80000000016</v>
      </c>
      <c r="I1382" s="1"/>
      <c r="J1382" s="1"/>
      <c r="K1382" s="21">
        <f>IF(Table13[[#This Row],[Licensed 2024]] = "Yes", ((Table13[[#This Row],[2024]]-2500)/Table13[[#This Row],[2023]])-1, (Table13[[#This Row],[2024]]/Table13[[#This Row],[2023]])-1)</f>
        <v>7.2495606326886231E-2</v>
      </c>
      <c r="L1382" s="21"/>
      <c r="M1382" s="21"/>
      <c r="N1382" s="21">
        <f>IF(Table13[[#This Row],[Licensed 2025]] = "Yes", ((Table13[[#This Row],[2025]]-2500)/Table13[[#This Row],[2024]])-1, (Table13[[#This Row],[2025]]/Table13[[#This Row],[2024]])-1)</f>
        <v>4.001092448450172E-2</v>
      </c>
      <c r="O1382" s="21"/>
      <c r="P1382" s="21"/>
      <c r="Q1382"/>
    </row>
    <row r="1383" spans="1:17" hidden="1">
      <c r="A1383" t="s">
        <v>3862</v>
      </c>
      <c r="B1383">
        <v>716250</v>
      </c>
      <c r="C1383" t="s">
        <v>7782</v>
      </c>
      <c r="D1383"/>
      <c r="E1383" s="28"/>
      <c r="F1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1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1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383" s="1"/>
      <c r="J1383" s="1"/>
      <c r="K1383" s="21">
        <f>IF(Table13[[#This Row],[Licensed 2024]] = "Yes", ((Table13[[#This Row],[2024]]-2500)/Table13[[#This Row],[2023]])-1, (Table13[[#This Row],[2024]]/Table13[[#This Row],[2023]])-1)</f>
        <v>0</v>
      </c>
      <c r="L1383" s="21"/>
      <c r="M1383" s="21"/>
      <c r="N1383" s="21">
        <f>IF(Table13[[#This Row],[Licensed 2025]] = "Yes", ((Table13[[#This Row],[2025]]-2500)/Table13[[#This Row],[2024]])-1, (Table13[[#This Row],[2025]]/Table13[[#This Row],[2024]])-1)</f>
        <v>-0.23342276734380918</v>
      </c>
      <c r="O1383" s="21"/>
      <c r="P1383" s="21"/>
      <c r="Q1383"/>
    </row>
    <row r="1384" spans="1:17" hidden="1">
      <c r="A1384" t="s">
        <v>750</v>
      </c>
      <c r="B1384">
        <v>719552</v>
      </c>
      <c r="C1384" t="s">
        <v>7351</v>
      </c>
      <c r="D1384"/>
      <c r="E1384" s="28"/>
      <c r="F13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62004.799999999886</v>
      </c>
      <c r="G13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64480</v>
      </c>
      <c r="H1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69659.200000000012</v>
      </c>
      <c r="I1384" s="1"/>
      <c r="J1384" s="1"/>
      <c r="K1384" s="21">
        <f>IF(Table13[[#This Row],[Licensed 2024]] = "Yes", ((Table13[[#This Row],[2024]]-2500)/Table13[[#This Row],[2023]])-1, (Table13[[#This Row],[2024]]/Table13[[#This Row],[2023]])-1)</f>
        <v>3.9919490103993871E-2</v>
      </c>
      <c r="L1384" s="21"/>
      <c r="M1384" s="21"/>
      <c r="N1384" s="21">
        <f>IF(Table13[[#This Row],[Licensed 2025]] = "Yes", ((Table13[[#This Row],[2025]]-2500)/Table13[[#This Row],[2024]])-1, (Table13[[#This Row],[2025]]/Table13[[#This Row],[2024]])-1)</f>
        <v>8.0322580645161512E-2</v>
      </c>
      <c r="O1384" s="21"/>
      <c r="P1384" s="21"/>
      <c r="Q1384"/>
    </row>
    <row r="1385" spans="1:17" hidden="1">
      <c r="A1385" t="s">
        <v>3863</v>
      </c>
      <c r="B1385">
        <v>95122</v>
      </c>
      <c r="C1385" t="s">
        <v>7206</v>
      </c>
      <c r="D1385"/>
      <c r="E1385" s="28"/>
      <c r="F1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1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1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385" s="1"/>
      <c r="J1385" s="1"/>
      <c r="K1385" s="21">
        <f>IF(Table13[[#This Row],[Licensed 2024]] = "Yes", ((Table13[[#This Row],[2024]]-2500)/Table13[[#This Row],[2023]])-1, (Table13[[#This Row],[2024]]/Table13[[#This Row],[2023]])-1)</f>
        <v>0.33333333333333326</v>
      </c>
      <c r="L1385" s="21"/>
      <c r="M1385" s="21"/>
      <c r="N1385" s="21">
        <f>IF(Table13[[#This Row],[Licensed 2025]] = "Yes", ((Table13[[#This Row],[2025]]-2500)/Table13[[#This Row],[2024]])-1, (Table13[[#This Row],[2025]]/Table13[[#This Row],[2024]])-1)</f>
        <v>0</v>
      </c>
      <c r="O1385" s="21"/>
      <c r="P1385" s="21"/>
      <c r="Q1385"/>
    </row>
    <row r="1386" spans="1:17" hidden="1">
      <c r="A1386" t="s">
        <v>751</v>
      </c>
      <c r="B1386">
        <v>24234</v>
      </c>
      <c r="C1386" t="s">
        <v>7447</v>
      </c>
      <c r="D1386"/>
      <c r="E1386" s="28"/>
      <c r="F13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88108.799999999785</v>
      </c>
      <c r="G13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97219.199999999997</v>
      </c>
      <c r="H1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101587.19999999995</v>
      </c>
      <c r="I1386" s="1"/>
      <c r="J1386" s="1"/>
      <c r="K1386" s="21">
        <f>IF(Table13[[#This Row],[Licensed 2024]] = "Yes", ((Table13[[#This Row],[2024]]-2500)/Table13[[#This Row],[2023]])-1, (Table13[[#This Row],[2024]]/Table13[[#This Row],[2023]])-1)</f>
        <v>0.10339943342776481</v>
      </c>
      <c r="L1386" s="21"/>
      <c r="M1386" s="21"/>
      <c r="N1386" s="21">
        <f>IF(Table13[[#This Row],[Licensed 2025]] = "Yes", ((Table13[[#This Row],[2025]]-2500)/Table13[[#This Row],[2024]])-1, (Table13[[#This Row],[2025]]/Table13[[#This Row],[2024]])-1)</f>
        <v>4.4929396662387155E-2</v>
      </c>
      <c r="O1386" s="21"/>
      <c r="P1386" s="21"/>
      <c r="Q1386"/>
    </row>
    <row r="1387" spans="1:17" hidden="1">
      <c r="A1387" t="s">
        <v>3856</v>
      </c>
      <c r="B1387">
        <v>722403</v>
      </c>
      <c r="C1387" t="s">
        <v>7341</v>
      </c>
      <c r="D1387"/>
      <c r="E1387" s="28"/>
      <c r="F13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87048.000000000044</v>
      </c>
      <c r="G13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87048.000000000044</v>
      </c>
      <c r="H1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92705.600000000341</v>
      </c>
      <c r="I1387" s="1"/>
      <c r="J1387" s="1"/>
      <c r="K1387" s="21">
        <f>IF(Table13[[#This Row],[Licensed 2024]] = "Yes", ((Table13[[#This Row],[2024]]-2500)/Table13[[#This Row],[2023]])-1, (Table13[[#This Row],[2024]]/Table13[[#This Row],[2023]])-1)</f>
        <v>0</v>
      </c>
      <c r="L1387" s="21"/>
      <c r="M1387" s="21"/>
      <c r="N1387" s="21">
        <f>IF(Table13[[#This Row],[Licensed 2025]] = "Yes", ((Table13[[#This Row],[2025]]-2500)/Table13[[#This Row],[2024]])-1, (Table13[[#This Row],[2025]]/Table13[[#This Row],[2024]])-1)</f>
        <v>6.4994026284352246E-2</v>
      </c>
      <c r="O1387" s="21"/>
      <c r="P1387" s="21"/>
      <c r="Q1387"/>
    </row>
    <row r="1388" spans="1:17" hidden="1">
      <c r="A1388" t="s">
        <v>3857</v>
      </c>
      <c r="B1388">
        <v>85075</v>
      </c>
      <c r="C1388" t="s">
        <v>7198</v>
      </c>
      <c r="D1388"/>
      <c r="E1388" s="28"/>
      <c r="F1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94660.799999999988</v>
      </c>
      <c r="G1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97988.799999999785</v>
      </c>
      <c r="H1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102398.40000000004</v>
      </c>
      <c r="I1388" s="1"/>
      <c r="J1388" s="1"/>
      <c r="K1388" s="21">
        <f>IF(Table13[[#This Row],[Licensed 2024]] = "Yes", ((Table13[[#This Row],[2024]]-2500)/Table13[[#This Row],[2023]])-1, (Table13[[#This Row],[2024]]/Table13[[#This Row],[2023]])-1)</f>
        <v>3.5157108327837916E-2</v>
      </c>
      <c r="L1388" s="21"/>
      <c r="M1388" s="21"/>
      <c r="N1388" s="21">
        <f>IF(Table13[[#This Row],[Licensed 2025]] = "Yes", ((Table13[[#This Row],[2025]]-2500)/Table13[[#This Row],[2024]])-1, (Table13[[#This Row],[2025]]/Table13[[#This Row],[2024]])-1)</f>
        <v>4.5001061345789184E-2</v>
      </c>
      <c r="O1388" s="21"/>
      <c r="P1388" s="21"/>
      <c r="Q1388"/>
    </row>
    <row r="1389" spans="1:17" hidden="1">
      <c r="A1389" t="s">
        <v>7783</v>
      </c>
      <c r="B1389">
        <v>725730</v>
      </c>
      <c r="C1389" t="s">
        <v>7499</v>
      </c>
      <c r="D1389"/>
      <c r="E1389" s="28"/>
      <c r="F1389" s="1"/>
      <c r="G1389" s="1"/>
      <c r="H1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145017.60000000006</v>
      </c>
      <c r="I1389" s="1"/>
      <c r="J1389" s="1"/>
      <c r="K1389" s="21"/>
      <c r="L1389" s="21"/>
      <c r="M1389" s="21"/>
      <c r="N1389" s="21"/>
      <c r="O1389" s="21"/>
      <c r="P1389" s="21"/>
      <c r="Q1389"/>
    </row>
    <row r="1390" spans="1:17" hidden="1">
      <c r="A1390" t="s">
        <v>3864</v>
      </c>
      <c r="B1390">
        <v>10720</v>
      </c>
      <c r="C1390" t="s">
        <v>7275</v>
      </c>
      <c r="D1390"/>
      <c r="E1390" s="28"/>
      <c r="F13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3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390" s="1"/>
      <c r="J1390" s="1"/>
      <c r="K1390" s="21"/>
      <c r="L1390" s="21"/>
      <c r="M1390" s="21"/>
      <c r="N1390" s="21"/>
      <c r="O1390" s="21"/>
      <c r="P1390" s="21"/>
      <c r="Q1390"/>
    </row>
    <row r="1391" spans="1:17" hidden="1">
      <c r="A1391" t="s">
        <v>6822</v>
      </c>
      <c r="B1391">
        <v>723628</v>
      </c>
      <c r="C1391" t="s">
        <v>7190</v>
      </c>
      <c r="D1391"/>
      <c r="E1391" s="28"/>
      <c r="F1391" s="1"/>
      <c r="G1391" s="1"/>
      <c r="H1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59009.599999999773</v>
      </c>
      <c r="I1391" s="1"/>
      <c r="J1391" s="1"/>
      <c r="K1391" s="21"/>
      <c r="L1391" s="21"/>
      <c r="M1391" s="21"/>
      <c r="N1391" s="21"/>
      <c r="O1391" s="21"/>
      <c r="P1391" s="21"/>
      <c r="Q1391"/>
    </row>
    <row r="1392" spans="1:17" hidden="1">
      <c r="A1392" t="s">
        <v>753</v>
      </c>
      <c r="B1392">
        <v>718462</v>
      </c>
      <c r="C1392" t="s">
        <v>7460</v>
      </c>
      <c r="D1392"/>
      <c r="E1392" s="28"/>
      <c r="F13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54683.200000000041</v>
      </c>
      <c r="G13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56409.599999999773</v>
      </c>
      <c r="H1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58760</v>
      </c>
      <c r="I1392" s="1"/>
      <c r="J1392" s="1"/>
      <c r="K1392" s="21">
        <f>IF(Table13[[#This Row],[Licensed 2024]] = "Yes", ((Table13[[#This Row],[2024]]-2500)/Table13[[#This Row],[2023]])-1, (Table13[[#This Row],[2024]]/Table13[[#This Row],[2023]])-1)</f>
        <v>3.1570939520725316E-2</v>
      </c>
      <c r="L1392" s="21"/>
      <c r="M1392" s="21"/>
      <c r="N1392" s="21">
        <f>IF(Table13[[#This Row],[Licensed 2025]] = "Yes", ((Table13[[#This Row],[2025]]-2500)/Table13[[#This Row],[2024]])-1, (Table13[[#This Row],[2025]]/Table13[[#This Row],[2024]])-1)</f>
        <v>4.166666666667096E-2</v>
      </c>
      <c r="O1392" s="21"/>
      <c r="P1392" s="21"/>
      <c r="Q1392"/>
    </row>
    <row r="1393" spans="1:17" hidden="1">
      <c r="A1393" t="s">
        <v>3865</v>
      </c>
      <c r="B1393">
        <v>722734</v>
      </c>
      <c r="C1393" t="s">
        <v>7620</v>
      </c>
      <c r="D1393"/>
      <c r="E1393" s="28"/>
      <c r="F1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53809.599999999773</v>
      </c>
      <c r="I1393" s="1"/>
      <c r="J1393" s="1"/>
      <c r="K1393" s="21">
        <f>IF(Table13[[#This Row],[Licensed 2024]] = "Yes", ((Table13[[#This Row],[2024]]-2500)/Table13[[#This Row],[2023]])-1, (Table13[[#This Row],[2024]]/Table13[[#This Row],[2023]])-1)</f>
        <v>0</v>
      </c>
      <c r="L1393" s="21"/>
      <c r="M1393" s="21"/>
      <c r="N1393" s="21">
        <f>IF(Table13[[#This Row],[Licensed 2025]] = "Yes", ((Table13[[#This Row],[2025]]-2500)/Table13[[#This Row],[2024]])-1, (Table13[[#This Row],[2025]]/Table13[[#This Row],[2024]])-1)</f>
        <v>3.4799999999995723E-2</v>
      </c>
      <c r="O1393" s="21"/>
      <c r="P1393" s="21"/>
      <c r="Q1393"/>
    </row>
    <row r="1394" spans="1:17" hidden="1">
      <c r="A1394" t="s">
        <v>754</v>
      </c>
      <c r="B1394">
        <v>50249</v>
      </c>
      <c r="C1394" t="s">
        <v>7198</v>
      </c>
      <c r="D1394"/>
      <c r="E1394" s="28"/>
      <c r="F13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183580.79999999999</v>
      </c>
      <c r="G13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189820.80000000045</v>
      </c>
      <c r="H1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195520</v>
      </c>
      <c r="I1394" s="1"/>
      <c r="J1394" s="1"/>
      <c r="K1394" s="21">
        <f>IF(Table13[[#This Row],[Licensed 2024]] = "Yes", ((Table13[[#This Row],[2024]]-2500)/Table13[[#This Row],[2023]])-1, (Table13[[#This Row],[2024]]/Table13[[#This Row],[2023]])-1)</f>
        <v>3.399048266485627E-2</v>
      </c>
      <c r="L1394" s="21"/>
      <c r="M1394" s="21"/>
      <c r="N1394" s="21">
        <f>IF(Table13[[#This Row],[Licensed 2025]] = "Yes", ((Table13[[#This Row],[2025]]-2500)/Table13[[#This Row],[2024]])-1, (Table13[[#This Row],[2025]]/Table13[[#This Row],[2024]])-1)</f>
        <v>3.0024106947181384E-2</v>
      </c>
      <c r="O1394" s="21"/>
      <c r="P1394" s="21"/>
      <c r="Q1394"/>
    </row>
    <row r="1395" spans="1:17" hidden="1">
      <c r="A1395" t="s">
        <v>755</v>
      </c>
      <c r="B1395">
        <v>720822</v>
      </c>
      <c r="C1395" t="s">
        <v>7626</v>
      </c>
      <c r="D1395"/>
      <c r="E1395" s="28"/>
      <c r="F1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1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76502.400000000416</v>
      </c>
      <c r="H1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82513.600000000151</v>
      </c>
      <c r="I1395" s="1"/>
      <c r="J1395" s="1"/>
      <c r="K1395" s="21">
        <f>IF(Table13[[#This Row],[Licensed 2024]] = "Yes", ((Table13[[#This Row],[2024]]-2500)/Table13[[#This Row],[2023]])-1, (Table13[[#This Row],[2024]]/Table13[[#This Row],[2023]])-1)</f>
        <v>1.9966722129790782E-2</v>
      </c>
      <c r="L1395" s="21"/>
      <c r="M1395" s="21"/>
      <c r="N1395" s="21">
        <f>IF(Table13[[#This Row],[Licensed 2025]] = "Yes", ((Table13[[#This Row],[2025]]-2500)/Table13[[#This Row],[2024]])-1, (Table13[[#This Row],[2025]]/Table13[[#This Row],[2024]])-1)</f>
        <v>7.8575312669925346E-2</v>
      </c>
      <c r="O1395" s="21"/>
      <c r="P1395" s="21"/>
      <c r="Q1395"/>
    </row>
    <row r="1396" spans="1:17" hidden="1">
      <c r="A1396" t="s">
        <v>756</v>
      </c>
      <c r="B1396">
        <v>719893</v>
      </c>
      <c r="C1396" t="s">
        <v>7236</v>
      </c>
      <c r="D1396"/>
      <c r="E1396" s="28"/>
      <c r="F1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1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121825.59999999999</v>
      </c>
      <c r="H1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127004.79999999989</v>
      </c>
      <c r="I1396" s="1"/>
      <c r="J1396" s="1"/>
      <c r="K1396" s="21">
        <f>IF(Table13[[#This Row],[Licensed 2024]] = "Yes", ((Table13[[#This Row],[2024]]-2500)/Table13[[#This Row],[2023]])-1, (Table13[[#This Row],[2024]]/Table13[[#This Row],[2023]])-1)</f>
        <v>1.5077989601389508E-2</v>
      </c>
      <c r="L1396" s="21"/>
      <c r="M1396" s="21"/>
      <c r="N1396" s="21">
        <f>IF(Table13[[#This Row],[Licensed 2025]] = "Yes", ((Table13[[#This Row],[2025]]-2500)/Table13[[#This Row],[2024]])-1, (Table13[[#This Row],[2025]]/Table13[[#This Row],[2024]])-1)</f>
        <v>4.2513232030048753E-2</v>
      </c>
      <c r="O1396" s="21"/>
      <c r="P1396" s="21"/>
      <c r="Q1396"/>
    </row>
    <row r="1397" spans="1:17" hidden="1">
      <c r="A1397" t="s">
        <v>7780</v>
      </c>
      <c r="B1397">
        <v>726518</v>
      </c>
      <c r="C1397" t="s">
        <v>7271</v>
      </c>
      <c r="D1397"/>
      <c r="E1397" s="28"/>
      <c r="F1397" s="1"/>
      <c r="G1397" s="1"/>
      <c r="H1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75774.399999999659</v>
      </c>
      <c r="I1397" s="1"/>
      <c r="J1397" s="1"/>
      <c r="K1397" s="21"/>
      <c r="L1397" s="21"/>
      <c r="M1397" s="21"/>
      <c r="N1397" s="21"/>
      <c r="O1397" s="21"/>
      <c r="P1397" s="21"/>
      <c r="Q1397"/>
    </row>
    <row r="1398" spans="1:17" hidden="1">
      <c r="A1398" t="s">
        <v>3867</v>
      </c>
      <c r="B1398">
        <v>710531</v>
      </c>
      <c r="C1398" t="s">
        <v>7184</v>
      </c>
      <c r="D1398"/>
      <c r="E1398" s="28"/>
      <c r="F1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41184.000000000378</v>
      </c>
      <c r="G1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51708.800000000032</v>
      </c>
      <c r="H1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58427.19999999983</v>
      </c>
      <c r="I1398" s="1"/>
      <c r="J1398" s="1"/>
      <c r="K1398" s="21">
        <f>IF(Table13[[#This Row],[Licensed 2024]] = "Yes", ((Table13[[#This Row],[2024]]-2500)/Table13[[#This Row],[2023]])-1, (Table13[[#This Row],[2024]]/Table13[[#This Row],[2023]])-1)</f>
        <v>0.25555555555554488</v>
      </c>
      <c r="L1398" s="21"/>
      <c r="M1398" s="21"/>
      <c r="N1398" s="21">
        <f>IF(Table13[[#This Row],[Licensed 2025]] = "Yes", ((Table13[[#This Row],[2025]]-2500)/Table13[[#This Row],[2024]])-1, (Table13[[#This Row],[2025]]/Table13[[#This Row],[2024]])-1)</f>
        <v>0.12992759452936053</v>
      </c>
      <c r="O1398" s="21"/>
      <c r="P1398" s="21"/>
      <c r="Q1398"/>
    </row>
    <row r="1399" spans="1:17" hidden="1">
      <c r="A1399" t="s">
        <v>742</v>
      </c>
      <c r="B1399">
        <v>111541</v>
      </c>
      <c r="C1399" t="s">
        <v>7273</v>
      </c>
      <c r="D1399"/>
      <c r="E1399" s="28"/>
      <c r="F13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88587.199999999837</v>
      </c>
      <c r="G13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89481.599999999962</v>
      </c>
      <c r="H1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93059.199999999546</v>
      </c>
      <c r="I1399" s="1"/>
      <c r="J1399" s="1"/>
      <c r="K1399" s="21">
        <f>IF(Table13[[#This Row],[Licensed 2024]] = "Yes", ((Table13[[#This Row],[2024]]-2500)/Table13[[#This Row],[2023]])-1, (Table13[[#This Row],[2024]]/Table13[[#This Row],[2023]])-1)</f>
        <v>1.0096266729280545E-2</v>
      </c>
      <c r="L1399" s="21"/>
      <c r="M1399" s="21"/>
      <c r="N1399" s="21">
        <f>IF(Table13[[#This Row],[Licensed 2025]] = "Yes", ((Table13[[#This Row],[2025]]-2500)/Table13[[#This Row],[2024]])-1, (Table13[[#This Row],[2025]]/Table13[[#This Row],[2024]])-1)</f>
        <v>3.9981403998135656E-2</v>
      </c>
      <c r="O1399" s="21"/>
      <c r="P1399" s="21"/>
      <c r="Q1399"/>
    </row>
    <row r="1400" spans="1:17" hidden="1">
      <c r="A1400" t="s">
        <v>3868</v>
      </c>
      <c r="B1400">
        <v>60989</v>
      </c>
      <c r="C1400" t="s">
        <v>7156</v>
      </c>
      <c r="D1400"/>
      <c r="E1400" s="28"/>
      <c r="F1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400" s="1"/>
      <c r="J1400" s="1"/>
      <c r="K1400" s="21">
        <f>IF(Table13[[#This Row],[Licensed 2024]] = "Yes", ((Table13[[#This Row],[2024]]-2500)/Table13[[#This Row],[2023]])-1, (Table13[[#This Row],[2024]]/Table13[[#This Row],[2023]])-1)</f>
        <v>7.4846625766872954E-2</v>
      </c>
      <c r="L1400" s="21"/>
      <c r="M1400" s="21"/>
      <c r="N1400" s="21">
        <f>IF(Table13[[#This Row],[Licensed 2025]] = "Yes", ((Table13[[#This Row],[2025]]-2500)/Table13[[#This Row],[2024]])-1, (Table13[[#This Row],[2025]]/Table13[[#This Row],[2024]])-1)</f>
        <v>-2.5114155251144687E-2</v>
      </c>
      <c r="O1400" s="21"/>
      <c r="P1400" s="21"/>
      <c r="Q1400"/>
    </row>
    <row r="1401" spans="1:17" hidden="1">
      <c r="A1401" t="s">
        <v>7784</v>
      </c>
      <c r="B1401">
        <v>250273</v>
      </c>
      <c r="C1401" t="s">
        <v>7156</v>
      </c>
      <c r="D1401"/>
      <c r="E1401" s="28"/>
      <c r="F1401" s="1"/>
      <c r="G1401" s="1"/>
      <c r="H1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401" s="1"/>
      <c r="J1401" s="1"/>
      <c r="K1401" s="21"/>
      <c r="L1401" s="21"/>
      <c r="M1401" s="21"/>
      <c r="N1401" s="21"/>
      <c r="O1401" s="21"/>
      <c r="P1401" s="21"/>
      <c r="Q1401"/>
    </row>
    <row r="1402" spans="1:17" hidden="1">
      <c r="A1402" t="s">
        <v>757</v>
      </c>
      <c r="B1402">
        <v>714073</v>
      </c>
      <c r="C1402" t="s">
        <v>7337</v>
      </c>
      <c r="D1402"/>
      <c r="E1402" s="28"/>
      <c r="F14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166004.79999999987</v>
      </c>
      <c r="G14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170975.99999999962</v>
      </c>
      <c r="H1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177819.19999999955</v>
      </c>
      <c r="I1402" s="1"/>
      <c r="J1402" s="1"/>
      <c r="K1402" s="21">
        <f>IF(Table13[[#This Row],[Licensed 2024]] = "Yes", ((Table13[[#This Row],[2024]]-2500)/Table13[[#This Row],[2023]])-1, (Table13[[#This Row],[2024]]/Table13[[#This Row],[2023]])-1)</f>
        <v>2.9946122039843148E-2</v>
      </c>
      <c r="L1402" s="21"/>
      <c r="M1402" s="21"/>
      <c r="N1402" s="21">
        <f>IF(Table13[[#This Row],[Licensed 2025]] = "Yes", ((Table13[[#This Row],[2025]]-2500)/Table13[[#This Row],[2024]])-1, (Table13[[#This Row],[2025]]/Table13[[#This Row],[2024]])-1)</f>
        <v>4.0024330900243044E-2</v>
      </c>
      <c r="O1402" s="21"/>
      <c r="P1402" s="21"/>
      <c r="Q1402"/>
    </row>
    <row r="1403" spans="1:17" hidden="1">
      <c r="A1403" t="s">
        <v>3869</v>
      </c>
      <c r="B1403">
        <v>113319</v>
      </c>
      <c r="C1403" t="s">
        <v>7176</v>
      </c>
      <c r="D1403"/>
      <c r="E1403" s="28"/>
      <c r="F14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60049.599999999773</v>
      </c>
      <c r="G14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66726.399999999849</v>
      </c>
      <c r="H1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75358.400000000038</v>
      </c>
      <c r="I1403" s="1"/>
      <c r="J1403" s="1"/>
      <c r="K1403" s="21">
        <f>IF(Table13[[#This Row],[Licensed 2024]] = "Yes", ((Table13[[#This Row],[2024]]-2500)/Table13[[#This Row],[2023]])-1, (Table13[[#This Row],[2024]]/Table13[[#This Row],[2023]])-1)</f>
        <v>0.11118808451680118</v>
      </c>
      <c r="L1403" s="21"/>
      <c r="M1403" s="21"/>
      <c r="N1403" s="21">
        <f>IF(Table13[[#This Row],[Licensed 2025]] = "Yes", ((Table13[[#This Row],[2025]]-2500)/Table13[[#This Row],[2024]])-1, (Table13[[#This Row],[2025]]/Table13[[#This Row],[2024]])-1)</f>
        <v>0.12936408977556413</v>
      </c>
      <c r="O1403" s="21"/>
      <c r="P1403" s="21"/>
      <c r="Q1403"/>
    </row>
    <row r="1404" spans="1:17" hidden="1">
      <c r="A1404" t="s">
        <v>7785</v>
      </c>
      <c r="B1404">
        <v>720159</v>
      </c>
      <c r="C1404" t="s">
        <v>7190</v>
      </c>
      <c r="D1404"/>
      <c r="E1404" s="28"/>
      <c r="F1404" s="1"/>
      <c r="G1404" s="1"/>
      <c r="H1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55057.600000000057</v>
      </c>
      <c r="I1404" s="1"/>
      <c r="J1404" s="1"/>
      <c r="K1404" s="21"/>
      <c r="L1404" s="21"/>
      <c r="M1404" s="21"/>
      <c r="N1404" s="21"/>
      <c r="O1404" s="21"/>
      <c r="P1404" s="21"/>
      <c r="Q1404"/>
    </row>
    <row r="1405" spans="1:17" hidden="1">
      <c r="A1405" t="s">
        <v>758</v>
      </c>
      <c r="B1405">
        <v>717659</v>
      </c>
      <c r="C1405" t="s">
        <v>7196</v>
      </c>
      <c r="D1405"/>
      <c r="E1405" s="28"/>
      <c r="F14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193814.39999999967</v>
      </c>
      <c r="G14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197683.20000000001</v>
      </c>
      <c r="H1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203611.19999999972</v>
      </c>
      <c r="I1405" s="1"/>
      <c r="J1405" s="1"/>
      <c r="K1405" s="21">
        <f>IF(Table13[[#This Row],[Licensed 2024]] = "Yes", ((Table13[[#This Row],[2024]]-2500)/Table13[[#This Row],[2023]])-1, (Table13[[#This Row],[2024]]/Table13[[#This Row],[2023]])-1)</f>
        <v>1.9961365099808503E-2</v>
      </c>
      <c r="L1405" s="21"/>
      <c r="M1405" s="21"/>
      <c r="N1405" s="21">
        <f>IF(Table13[[#This Row],[Licensed 2025]] = "Yes", ((Table13[[#This Row],[2025]]-2500)/Table13[[#This Row],[2024]])-1, (Table13[[#This Row],[2025]]/Table13[[#This Row],[2024]])-1)</f>
        <v>2.9987373737372369E-2</v>
      </c>
      <c r="O1405" s="21"/>
      <c r="P1405" s="21"/>
      <c r="Q1405"/>
    </row>
    <row r="1406" spans="1:17" hidden="1">
      <c r="A1406" t="s">
        <v>760</v>
      </c>
      <c r="B1406">
        <v>87986</v>
      </c>
      <c r="C1406" t="s">
        <v>7711</v>
      </c>
      <c r="D1406"/>
      <c r="E1406" s="28"/>
      <c r="F1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67059.200000000012</v>
      </c>
      <c r="G1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77105.600000000341</v>
      </c>
      <c r="H1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84822.399999999936</v>
      </c>
      <c r="I1406" s="1"/>
      <c r="J1406" s="1"/>
      <c r="K1406" s="21">
        <f>IF(Table13[[#This Row],[Licensed 2024]] = "Yes", ((Table13[[#This Row],[2024]]-2500)/Table13[[#This Row],[2023]])-1, (Table13[[#This Row],[2024]]/Table13[[#This Row],[2023]])-1)</f>
        <v>0.14981389578164261</v>
      </c>
      <c r="L1406" s="21"/>
      <c r="M1406" s="21"/>
      <c r="N1406" s="21">
        <f>IF(Table13[[#This Row],[Licensed 2025]] = "Yes", ((Table13[[#This Row],[2025]]-2500)/Table13[[#This Row],[2024]])-1, (Table13[[#This Row],[2025]]/Table13[[#This Row],[2024]])-1)</f>
        <v>0.10008092797409729</v>
      </c>
      <c r="O1406" s="21"/>
      <c r="P1406" s="21"/>
      <c r="Q1406"/>
    </row>
    <row r="1407" spans="1:17" hidden="1">
      <c r="A1407" t="s">
        <v>761</v>
      </c>
      <c r="B1407">
        <v>86438</v>
      </c>
      <c r="C1407" t="s">
        <v>7786</v>
      </c>
      <c r="D1407"/>
      <c r="E1407" s="28"/>
      <c r="F14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127524.79999999989</v>
      </c>
      <c r="G14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130083.19999999992</v>
      </c>
      <c r="H1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140171.19999999972</v>
      </c>
      <c r="I1407" s="1"/>
      <c r="J1407" s="1"/>
      <c r="K1407" s="21">
        <f>IF(Table13[[#This Row],[Licensed 2024]] = "Yes", ((Table13[[#This Row],[2024]]-2500)/Table13[[#This Row],[2023]])-1, (Table13[[#This Row],[2024]]/Table13[[#This Row],[2023]])-1)</f>
        <v>2.0061980101125698E-2</v>
      </c>
      <c r="L1407" s="21"/>
      <c r="M1407" s="21"/>
      <c r="N1407" s="21">
        <f>IF(Table13[[#This Row],[Licensed 2025]] = "Yes", ((Table13[[#This Row],[2025]]-2500)/Table13[[#This Row],[2024]])-1, (Table13[[#This Row],[2025]]/Table13[[#This Row],[2024]])-1)</f>
        <v>7.7550367764629202E-2</v>
      </c>
      <c r="O1407" s="21"/>
      <c r="P1407" s="21"/>
      <c r="Q1407"/>
    </row>
    <row r="1408" spans="1:17" hidden="1">
      <c r="A1408" t="s">
        <v>762</v>
      </c>
      <c r="B1408">
        <v>21616</v>
      </c>
      <c r="C1408" t="s">
        <v>7459</v>
      </c>
      <c r="D1408"/>
      <c r="E1408" s="28"/>
      <c r="F1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208623.99999999991</v>
      </c>
      <c r="G1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214884.79999999987</v>
      </c>
      <c r="H1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221873.60000000015</v>
      </c>
      <c r="I1408" s="1"/>
      <c r="J1408" s="1"/>
      <c r="K1408" s="21">
        <f>IF(Table13[[#This Row],[Licensed 2024]] = "Yes", ((Table13[[#This Row],[2024]]-2500)/Table13[[#This Row],[2023]])-1, (Table13[[#This Row],[2024]]/Table13[[#This Row],[2023]])-1)</f>
        <v>3.000997008973072E-2</v>
      </c>
      <c r="L1408" s="21"/>
      <c r="M1408" s="21"/>
      <c r="N1408" s="21">
        <f>IF(Table13[[#This Row],[Licensed 2025]] = "Yes", ((Table13[[#This Row],[2025]]-2500)/Table13[[#This Row],[2024]])-1, (Table13[[#This Row],[2025]]/Table13[[#This Row],[2024]])-1)</f>
        <v>3.2523473042301188E-2</v>
      </c>
      <c r="O1408" s="21"/>
      <c r="P1408" s="21"/>
      <c r="Q1408"/>
    </row>
    <row r="1409" spans="1:17" hidden="1">
      <c r="A1409" t="s">
        <v>7787</v>
      </c>
      <c r="B1409">
        <v>715937</v>
      </c>
      <c r="C1409" t="s">
        <v>7198</v>
      </c>
      <c r="D1409"/>
      <c r="E1409" s="28"/>
      <c r="F1409" s="1"/>
      <c r="G1409" s="1"/>
      <c r="H1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94515.200000000114</v>
      </c>
      <c r="I1409" s="1"/>
      <c r="J1409" s="1"/>
      <c r="K1409" s="21"/>
      <c r="L1409" s="21"/>
      <c r="M1409" s="21"/>
      <c r="N1409" s="21"/>
      <c r="O1409" s="21"/>
      <c r="P1409" s="21"/>
      <c r="Q1409"/>
    </row>
    <row r="1410" spans="1:17" hidden="1">
      <c r="A1410" t="s">
        <v>763</v>
      </c>
      <c r="B1410">
        <v>24983</v>
      </c>
      <c r="C1410" t="s">
        <v>7788</v>
      </c>
      <c r="D1410"/>
      <c r="E1410" s="28"/>
      <c r="F14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87755.200000000114</v>
      </c>
      <c r="G14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95659.200000000012</v>
      </c>
      <c r="H1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99736.000000000087</v>
      </c>
      <c r="I1410" s="1"/>
      <c r="J1410" s="1"/>
      <c r="K1410" s="21">
        <f>IF(Table13[[#This Row],[Licensed 2024]] = "Yes", ((Table13[[#This Row],[2024]]-2500)/Table13[[#This Row],[2023]])-1, (Table13[[#This Row],[2024]]/Table13[[#This Row],[2023]])-1)</f>
        <v>9.0068736667455518E-2</v>
      </c>
      <c r="L1410" s="21"/>
      <c r="M1410" s="21"/>
      <c r="N1410" s="21">
        <f>IF(Table13[[#This Row],[Licensed 2025]] = "Yes", ((Table13[[#This Row],[2025]]-2500)/Table13[[#This Row],[2024]])-1, (Table13[[#This Row],[2025]]/Table13[[#This Row],[2024]])-1)</f>
        <v>4.261796042618049E-2</v>
      </c>
      <c r="O1410" s="21"/>
      <c r="P1410" s="21"/>
      <c r="Q1410"/>
    </row>
    <row r="1411" spans="1:17" hidden="1">
      <c r="A1411" t="s">
        <v>7733</v>
      </c>
      <c r="B1411">
        <v>724505</v>
      </c>
      <c r="C1411" t="s">
        <v>7271</v>
      </c>
      <c r="D1411"/>
      <c r="E1411" s="28"/>
      <c r="F1411" s="1"/>
      <c r="G1411" s="1"/>
      <c r="H1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68702.399999999936</v>
      </c>
      <c r="I1411" s="1"/>
      <c r="J1411" s="1"/>
      <c r="K1411" s="21"/>
      <c r="L1411" s="21"/>
      <c r="M1411" s="21"/>
      <c r="N1411" s="21"/>
      <c r="O1411" s="21"/>
      <c r="P1411" s="21"/>
      <c r="Q1411"/>
    </row>
    <row r="1412" spans="1:17" hidden="1">
      <c r="A1412" t="s">
        <v>7805</v>
      </c>
      <c r="B1412">
        <v>200533</v>
      </c>
      <c r="C1412" t="s">
        <v>7252</v>
      </c>
      <c r="D1412"/>
      <c r="E1412" s="28"/>
      <c r="F1412" s="1"/>
      <c r="G1412" s="1"/>
      <c r="H1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412" s="1"/>
      <c r="J1412" s="1"/>
      <c r="K1412" s="21"/>
      <c r="L1412" s="21"/>
      <c r="M1412" s="21"/>
      <c r="N1412" s="21"/>
      <c r="O1412" s="21"/>
      <c r="P1412" s="21"/>
      <c r="Q1412"/>
    </row>
    <row r="1413" spans="1:17" hidden="1">
      <c r="A1413" t="s">
        <v>765</v>
      </c>
      <c r="B1413">
        <v>714152</v>
      </c>
      <c r="C1413" t="s">
        <v>7245</v>
      </c>
      <c r="D1413"/>
      <c r="E1413" s="28"/>
      <c r="F14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195624.00000000038</v>
      </c>
      <c r="G14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203444.79999999987</v>
      </c>
      <c r="H1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211577.59999999957</v>
      </c>
      <c r="I1413" s="1"/>
      <c r="J1413" s="1"/>
      <c r="K1413" s="21">
        <f>IF(Table13[[#This Row],[Licensed 2024]] = "Yes", ((Table13[[#This Row],[2024]]-2500)/Table13[[#This Row],[2023]])-1, (Table13[[#This Row],[2024]]/Table13[[#This Row],[2023]])-1)</f>
        <v>3.9978734715574227E-2</v>
      </c>
      <c r="L1413" s="21"/>
      <c r="M1413" s="21"/>
      <c r="N1413" s="21">
        <f>IF(Table13[[#This Row],[Licensed 2025]] = "Yes", ((Table13[[#This Row],[2025]]-2500)/Table13[[#This Row],[2024]])-1, (Table13[[#This Row],[2025]]/Table13[[#This Row],[2024]])-1)</f>
        <v>3.997546263163132E-2</v>
      </c>
      <c r="O1413" s="21"/>
      <c r="P1413" s="21"/>
      <c r="Q1413"/>
    </row>
    <row r="1414" spans="1:17" hidden="1">
      <c r="A1414" t="s">
        <v>3870</v>
      </c>
      <c r="B1414">
        <v>701354</v>
      </c>
      <c r="C1414" t="s">
        <v>7789</v>
      </c>
      <c r="D1414"/>
      <c r="E1414" s="28"/>
      <c r="F14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57054.399999999659</v>
      </c>
      <c r="G14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62670.399999999994</v>
      </c>
      <c r="H1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74734.399999999892</v>
      </c>
      <c r="I1414" s="1"/>
      <c r="J1414" s="1"/>
      <c r="K1414" s="21">
        <f>IF(Table13[[#This Row],[Licensed 2024]] = "Yes", ((Table13[[#This Row],[2024]]-2500)/Table13[[#This Row],[2023]])-1, (Table13[[#This Row],[2024]]/Table13[[#This Row],[2023]])-1)</f>
        <v>9.8432373313896315E-2</v>
      </c>
      <c r="L1414" s="21"/>
      <c r="M1414" s="21"/>
      <c r="N1414" s="21">
        <f>IF(Table13[[#This Row],[Licensed 2025]] = "Yes", ((Table13[[#This Row],[2025]]-2500)/Table13[[#This Row],[2024]])-1, (Table13[[#This Row],[2025]]/Table13[[#This Row],[2024]])-1)</f>
        <v>0.19249917026219543</v>
      </c>
      <c r="O1414" s="21"/>
      <c r="P1414" s="21"/>
      <c r="Q1414"/>
    </row>
    <row r="1415" spans="1:17" hidden="1">
      <c r="A1415" t="s">
        <v>767</v>
      </c>
      <c r="B1415">
        <v>22510</v>
      </c>
      <c r="C1415" t="s">
        <v>7337</v>
      </c>
      <c r="D1415"/>
      <c r="E1415" s="28"/>
      <c r="F14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113443.19999999992</v>
      </c>
      <c r="G14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120244.79999999989</v>
      </c>
      <c r="H1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130332.7999999997</v>
      </c>
      <c r="I1415" s="1"/>
      <c r="J1415" s="1"/>
      <c r="K1415" s="21">
        <f>IF(Table13[[#This Row],[Licensed 2024]] = "Yes", ((Table13[[#This Row],[2024]]-2500)/Table13[[#This Row],[2023]])-1, (Table13[[#This Row],[2024]]/Table13[[#This Row],[2023]])-1)</f>
        <v>5.9955995599559664E-2</v>
      </c>
      <c r="L1415" s="21"/>
      <c r="M1415" s="21"/>
      <c r="N1415" s="21">
        <f>IF(Table13[[#This Row],[Licensed 2025]] = "Yes", ((Table13[[#This Row],[2025]]-2500)/Table13[[#This Row],[2024]])-1, (Table13[[#This Row],[2025]]/Table13[[#This Row],[2024]])-1)</f>
        <v>8.389551980626031E-2</v>
      </c>
      <c r="O1415" s="21"/>
      <c r="P1415" s="21"/>
      <c r="Q1415"/>
    </row>
    <row r="1416" spans="1:17" hidden="1">
      <c r="A1416" t="s">
        <v>768</v>
      </c>
      <c r="B1416">
        <v>86599</v>
      </c>
      <c r="C1416" t="s">
        <v>7419</v>
      </c>
      <c r="D1416"/>
      <c r="E1416" s="28"/>
      <c r="F14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14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185223.99999999991</v>
      </c>
      <c r="H1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191713.60000000015</v>
      </c>
      <c r="I1416" s="1"/>
      <c r="J1416" s="1"/>
      <c r="K1416" s="21">
        <f>IF(Table13[[#This Row],[Licensed 2024]] = "Yes", ((Table13[[#This Row],[2024]]-2500)/Table13[[#This Row],[2023]])-1, (Table13[[#This Row],[2024]]/Table13[[#This Row],[2023]])-1)</f>
        <v>2.9003928819043123E-2</v>
      </c>
      <c r="L1416" s="21"/>
      <c r="M1416" s="21"/>
      <c r="N1416" s="21">
        <f>IF(Table13[[#This Row],[Licensed 2025]] = "Yes", ((Table13[[#This Row],[2025]]-2500)/Table13[[#This Row],[2024]])-1, (Table13[[#This Row],[2025]]/Table13[[#This Row],[2024]])-1)</f>
        <v>3.5036496350366209E-2</v>
      </c>
      <c r="O1416" s="21"/>
      <c r="P1416" s="21"/>
      <c r="Q1416"/>
    </row>
    <row r="1417" spans="1:17" hidden="1">
      <c r="A1417" t="s">
        <v>6823</v>
      </c>
      <c r="B1417">
        <v>704462</v>
      </c>
      <c r="C1417" t="s">
        <v>7273</v>
      </c>
      <c r="D1417"/>
      <c r="E1417" s="28"/>
      <c r="F1417" s="1"/>
      <c r="G1417" s="1"/>
      <c r="H1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1417" s="1"/>
      <c r="J1417" s="1"/>
      <c r="K1417" s="21"/>
      <c r="L1417" s="21"/>
      <c r="M1417" s="21"/>
      <c r="N1417" s="21"/>
      <c r="O1417" s="21"/>
      <c r="P1417" s="21"/>
      <c r="Q1417"/>
    </row>
    <row r="1418" spans="1:17" hidden="1">
      <c r="A1418" t="s">
        <v>7790</v>
      </c>
      <c r="B1418">
        <v>724438</v>
      </c>
      <c r="C1418" t="s">
        <v>7578</v>
      </c>
      <c r="D1418"/>
      <c r="E1418" s="28"/>
      <c r="F1418" s="1"/>
      <c r="G1418" s="1"/>
      <c r="H1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46633.600000000151</v>
      </c>
      <c r="I1418" s="1"/>
      <c r="J1418" s="1"/>
      <c r="K1418" s="21"/>
      <c r="L1418" s="21"/>
      <c r="M1418" s="21"/>
      <c r="N1418" s="21"/>
      <c r="O1418" s="21"/>
      <c r="P1418" s="21"/>
      <c r="Q1418"/>
    </row>
    <row r="1419" spans="1:17" hidden="1">
      <c r="A1419" t="s">
        <v>769</v>
      </c>
      <c r="B1419">
        <v>88153</v>
      </c>
      <c r="C1419" t="s">
        <v>7236</v>
      </c>
      <c r="D1419"/>
      <c r="E1419" s="28"/>
      <c r="F14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111800</v>
      </c>
      <c r="G14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122699.19999999998</v>
      </c>
      <c r="H1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122699.19999999998</v>
      </c>
      <c r="I1419" s="1"/>
      <c r="J1419" s="1"/>
      <c r="K1419" s="21">
        <f>IF(Table13[[#This Row],[Licensed 2024]] = "Yes", ((Table13[[#This Row],[2024]]-2500)/Table13[[#This Row],[2023]])-1, (Table13[[#This Row],[2024]]/Table13[[#This Row],[2023]])-1)</f>
        <v>9.7488372093023079E-2</v>
      </c>
      <c r="L1419" s="21"/>
      <c r="M1419" s="21"/>
      <c r="N1419" s="21">
        <f>IF(Table13[[#This Row],[Licensed 2025]] = "Yes", ((Table13[[#This Row],[2025]]-2500)/Table13[[#This Row],[2024]])-1, (Table13[[#This Row],[2025]]/Table13[[#This Row],[2024]])-1)</f>
        <v>0</v>
      </c>
      <c r="O1419" s="21"/>
      <c r="P1419" s="21"/>
      <c r="Q1419"/>
    </row>
    <row r="1420" spans="1:17" hidden="1">
      <c r="A1420" t="s">
        <v>771</v>
      </c>
      <c r="B1420">
        <v>719318</v>
      </c>
      <c r="C1420" t="s">
        <v>7273</v>
      </c>
      <c r="D1420"/>
      <c r="E1420" s="28"/>
      <c r="F1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76960</v>
      </c>
      <c r="G1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77729.599999999773</v>
      </c>
      <c r="H1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77729.599999999773</v>
      </c>
      <c r="I1420" s="1"/>
      <c r="J1420" s="1"/>
      <c r="K1420" s="21">
        <f>IF(Table13[[#This Row],[Licensed 2024]] = "Yes", ((Table13[[#This Row],[2024]]-2500)/Table13[[#This Row],[2023]])-1, (Table13[[#This Row],[2024]]/Table13[[#This Row],[2023]])-1)</f>
        <v>9.9999999999971223E-3</v>
      </c>
      <c r="L1420" s="21"/>
      <c r="M1420" s="21"/>
      <c r="N1420" s="21">
        <f>IF(Table13[[#This Row],[Licensed 2025]] = "Yes", ((Table13[[#This Row],[2025]]-2500)/Table13[[#This Row],[2024]])-1, (Table13[[#This Row],[2025]]/Table13[[#This Row],[2024]])-1)</f>
        <v>0</v>
      </c>
      <c r="O1420" s="21"/>
      <c r="P1420" s="21"/>
      <c r="Q1420"/>
    </row>
    <row r="1421" spans="1:17" hidden="1">
      <c r="A1421" t="s">
        <v>3871</v>
      </c>
      <c r="B1421">
        <v>720663</v>
      </c>
      <c r="C1421" t="s">
        <v>7791</v>
      </c>
      <c r="D1421"/>
      <c r="E1421" s="28"/>
      <c r="F14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49004.799999999886</v>
      </c>
      <c r="G14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68889.599999999773</v>
      </c>
      <c r="H1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71988.800000000265</v>
      </c>
      <c r="I1421" s="1"/>
      <c r="J1421" s="1"/>
      <c r="K1421" s="21">
        <f>IF(Table13[[#This Row],[Licensed 2024]] = "Yes", ((Table13[[#This Row],[2024]]-2500)/Table13[[#This Row],[2023]])-1, (Table13[[#This Row],[2024]]/Table13[[#This Row],[2023]])-1)</f>
        <v>0.40577249575551644</v>
      </c>
      <c r="L1421" s="21"/>
      <c r="M1421" s="21"/>
      <c r="N1421" s="21">
        <f>IF(Table13[[#This Row],[Licensed 2025]] = "Yes", ((Table13[[#This Row],[2025]]-2500)/Table13[[#This Row],[2024]])-1, (Table13[[#This Row],[2025]]/Table13[[#This Row],[2024]])-1)</f>
        <v>4.498792270532137E-2</v>
      </c>
      <c r="O1421" s="21"/>
      <c r="P1421" s="21"/>
      <c r="Q1421"/>
    </row>
    <row r="1422" spans="1:17" hidden="1">
      <c r="A1422" t="s">
        <v>773</v>
      </c>
      <c r="B1422">
        <v>87263</v>
      </c>
      <c r="C1422" t="s">
        <v>7161</v>
      </c>
      <c r="D1422"/>
      <c r="E1422" s="28"/>
      <c r="F14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168791.99999999994</v>
      </c>
      <c r="G14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174699.2</v>
      </c>
      <c r="H1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180814.39999999967</v>
      </c>
      <c r="I1422" s="1"/>
      <c r="J1422" s="1"/>
      <c r="K1422" s="21">
        <f>IF(Table13[[#This Row],[Licensed 2024]] = "Yes", ((Table13[[#This Row],[2024]]-2500)/Table13[[#This Row],[2023]])-1, (Table13[[#This Row],[2024]]/Table13[[#This Row],[2023]])-1)</f>
        <v>3.4996919285274597E-2</v>
      </c>
      <c r="L1422" s="21"/>
      <c r="M1422" s="21"/>
      <c r="N1422" s="21">
        <f>IF(Table13[[#This Row],[Licensed 2025]] = "Yes", ((Table13[[#This Row],[2025]]-2500)/Table13[[#This Row],[2024]])-1, (Table13[[#This Row],[2025]]/Table13[[#This Row],[2024]])-1)</f>
        <v>3.5004167162755451E-2</v>
      </c>
      <c r="O1422" s="21"/>
      <c r="P1422" s="21"/>
      <c r="Q1422"/>
    </row>
    <row r="1423" spans="1:17" hidden="1">
      <c r="A1423" t="s">
        <v>7792</v>
      </c>
      <c r="B1423">
        <v>726781</v>
      </c>
      <c r="C1423" t="s">
        <v>7198</v>
      </c>
      <c r="D1423"/>
      <c r="E1423" s="28"/>
      <c r="F1423" s="1"/>
      <c r="G1423" s="1"/>
      <c r="H1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1423" s="1"/>
      <c r="J1423" s="1"/>
      <c r="K1423" s="21"/>
      <c r="L1423" s="21"/>
      <c r="M1423" s="21"/>
      <c r="N1423" s="21"/>
      <c r="O1423" s="21"/>
      <c r="P1423" s="21"/>
      <c r="Q1423"/>
    </row>
    <row r="1424" spans="1:17" hidden="1">
      <c r="A1424" t="s">
        <v>3872</v>
      </c>
      <c r="B1424">
        <v>200382</v>
      </c>
      <c r="C1424" t="s">
        <v>7558</v>
      </c>
      <c r="D1424"/>
      <c r="E1424" s="28"/>
      <c r="F1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1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1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1424" s="1"/>
      <c r="J1424" s="1"/>
      <c r="K1424" s="21">
        <f>IF(Table13[[#This Row],[Licensed 2024]] = "Yes", ((Table13[[#This Row],[2024]]-2500)/Table13[[#This Row],[2023]])-1, (Table13[[#This Row],[2024]]/Table13[[#This Row],[2023]])-1)</f>
        <v>8.2894736842109795E-2</v>
      </c>
      <c r="L1424" s="21"/>
      <c r="M1424" s="21"/>
      <c r="N1424" s="21">
        <f>IF(Table13[[#This Row],[Licensed 2025]] = "Yes", ((Table13[[#This Row],[2025]]-2500)/Table13[[#This Row],[2024]])-1, (Table13[[#This Row],[2025]]/Table13[[#This Row],[2024]])-1)</f>
        <v>-1.7820980153910648E-2</v>
      </c>
      <c r="O1424" s="21"/>
      <c r="P1424" s="21"/>
      <c r="Q1424"/>
    </row>
    <row r="1425" spans="1:17" hidden="1">
      <c r="A1425" t="s">
        <v>7793</v>
      </c>
      <c r="B1425">
        <v>726057</v>
      </c>
      <c r="C1425" t="s">
        <v>7794</v>
      </c>
      <c r="D1425"/>
      <c r="E1425" s="28"/>
      <c r="F1425" s="1"/>
      <c r="G1425" s="1"/>
      <c r="H1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70012.800000000163</v>
      </c>
      <c r="I1425" s="1"/>
      <c r="J1425" s="1"/>
      <c r="K1425" s="21"/>
      <c r="L1425" s="21"/>
      <c r="M1425" s="21"/>
      <c r="N1425" s="21"/>
      <c r="O1425" s="21"/>
      <c r="P1425" s="21"/>
      <c r="Q1425"/>
    </row>
    <row r="1426" spans="1:17" hidden="1">
      <c r="A1426" t="s">
        <v>775</v>
      </c>
      <c r="B1426">
        <v>705824</v>
      </c>
      <c r="C1426" t="s">
        <v>7202</v>
      </c>
      <c r="D1426"/>
      <c r="E1426" s="28"/>
      <c r="F1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93724.799999999886</v>
      </c>
      <c r="G1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97489.599999999991</v>
      </c>
      <c r="H1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101628.80000000003</v>
      </c>
      <c r="I1426" s="1"/>
      <c r="J1426" s="1"/>
      <c r="K1426" s="21">
        <f>IF(Table13[[#This Row],[Licensed 2024]] = "Yes", ((Table13[[#This Row],[2024]]-2500)/Table13[[#This Row],[2023]])-1, (Table13[[#This Row],[2024]]/Table13[[#This Row],[2023]])-1)</f>
        <v>4.0168664003551902E-2</v>
      </c>
      <c r="L1426" s="21"/>
      <c r="M1426" s="21"/>
      <c r="N1426" s="21">
        <f>IF(Table13[[#This Row],[Licensed 2025]] = "Yes", ((Table13[[#This Row],[2025]]-2500)/Table13[[#This Row],[2024]])-1, (Table13[[#This Row],[2025]]/Table13[[#This Row],[2024]])-1)</f>
        <v>4.2457862171965344E-2</v>
      </c>
      <c r="O1426" s="21"/>
      <c r="P1426" s="21"/>
      <c r="Q1426"/>
    </row>
    <row r="1427" spans="1:17" hidden="1">
      <c r="A1427" t="s">
        <v>776</v>
      </c>
      <c r="B1427">
        <v>715687</v>
      </c>
      <c r="C1427" t="s">
        <v>7335</v>
      </c>
      <c r="D1427"/>
      <c r="E1427" s="28"/>
      <c r="F14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214364.79999999987</v>
      </c>
      <c r="G14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214364.79999999987</v>
      </c>
      <c r="H1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220251.19999999972</v>
      </c>
      <c r="I1427" s="1"/>
      <c r="J1427" s="1"/>
      <c r="K1427" s="21">
        <f>IF(Table13[[#This Row],[Licensed 2024]] = "Yes", ((Table13[[#This Row],[2024]]-2500)/Table13[[#This Row],[2023]])-1, (Table13[[#This Row],[2024]]/Table13[[#This Row],[2023]])-1)</f>
        <v>0</v>
      </c>
      <c r="L1427" s="21"/>
      <c r="M1427" s="21"/>
      <c r="N1427" s="21">
        <f>IF(Table13[[#This Row],[Licensed 2025]] = "Yes", ((Table13[[#This Row],[2025]]-2500)/Table13[[#This Row],[2024]])-1, (Table13[[#This Row],[2025]]/Table13[[#This Row],[2024]])-1)</f>
        <v>2.7459732194837327E-2</v>
      </c>
      <c r="O1427" s="21"/>
      <c r="P1427" s="21"/>
      <c r="Q1427"/>
    </row>
    <row r="1428" spans="1:17" hidden="1">
      <c r="A1428" t="s">
        <v>3873</v>
      </c>
      <c r="B1428">
        <v>70022</v>
      </c>
      <c r="C1428" t="s">
        <v>7252</v>
      </c>
      <c r="D1428"/>
      <c r="E1428" s="28"/>
      <c r="F14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4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428" s="1"/>
      <c r="J1428" s="1"/>
      <c r="K1428" s="21">
        <f>IF(Table13[[#This Row],[Licensed 2024]] = "Yes", ((Table13[[#This Row],[2024]]-2500)/Table13[[#This Row],[2023]])-1, (Table13[[#This Row],[2024]]/Table13[[#This Row],[2023]])-1)</f>
        <v>0.27333722287047357</v>
      </c>
      <c r="L1428" s="21"/>
      <c r="M1428" s="21"/>
      <c r="N1428" s="21">
        <f>IF(Table13[[#This Row],[Licensed 2025]] = "Yes", ((Table13[[#This Row],[2025]]-2500)/Table13[[#This Row],[2024]])-1, (Table13[[#This Row],[2025]]/Table13[[#This Row],[2024]])-1)</f>
        <v>-1.832760595647609E-2</v>
      </c>
      <c r="O1428" s="21"/>
      <c r="P1428" s="21"/>
      <c r="Q1428"/>
    </row>
    <row r="1429" spans="1:17" hidden="1">
      <c r="A1429" t="s">
        <v>7795</v>
      </c>
      <c r="B1429">
        <v>726372</v>
      </c>
      <c r="C1429" t="s">
        <v>7280</v>
      </c>
      <c r="D1429"/>
      <c r="E1429" s="28"/>
      <c r="F1429" s="1"/>
      <c r="G1429" s="1"/>
      <c r="H1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71032.000000000189</v>
      </c>
      <c r="I1429" s="1"/>
      <c r="J1429" s="1"/>
      <c r="K1429" s="21"/>
      <c r="L1429" s="21"/>
      <c r="M1429" s="21"/>
      <c r="N1429" s="21"/>
      <c r="O1429" s="21"/>
      <c r="P1429" s="21"/>
      <c r="Q1429"/>
    </row>
    <row r="1430" spans="1:17" hidden="1">
      <c r="A1430" t="s">
        <v>777</v>
      </c>
      <c r="B1430">
        <v>108899</v>
      </c>
      <c r="C1430" t="s">
        <v>7200</v>
      </c>
      <c r="D1430"/>
      <c r="E1430" s="28"/>
      <c r="F1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93329.599999999773</v>
      </c>
      <c r="G1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95888</v>
      </c>
      <c r="H1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106433.59999999992</v>
      </c>
      <c r="I1430" s="1"/>
      <c r="J1430" s="1"/>
      <c r="K1430" s="21">
        <f>IF(Table13[[#This Row],[Licensed 2024]] = "Yes", ((Table13[[#This Row],[2024]]-2500)/Table13[[#This Row],[2023]])-1, (Table13[[#This Row],[2024]]/Table13[[#This Row],[2023]])-1)</f>
        <v>2.7412525072433969E-2</v>
      </c>
      <c r="L1430" s="21"/>
      <c r="M1430" s="21"/>
      <c r="N1430" s="21">
        <f>IF(Table13[[#This Row],[Licensed 2025]] = "Yes", ((Table13[[#This Row],[2025]]-2500)/Table13[[#This Row],[2024]])-1, (Table13[[#This Row],[2025]]/Table13[[#This Row],[2024]])-1)</f>
        <v>0.10997830802602948</v>
      </c>
      <c r="O1430" s="21"/>
      <c r="P1430" s="21"/>
      <c r="Q1430"/>
    </row>
    <row r="1431" spans="1:17" hidden="1">
      <c r="A1431" t="s">
        <v>3874</v>
      </c>
      <c r="B1431">
        <v>723170</v>
      </c>
      <c r="C1431" t="s">
        <v>7650</v>
      </c>
      <c r="D1431"/>
      <c r="E1431" s="28"/>
      <c r="F14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4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431" s="1"/>
      <c r="J1431" s="1"/>
      <c r="K1431" s="21">
        <f>IF(Table13[[#This Row],[Licensed 2024]] = "Yes", ((Table13[[#This Row],[2024]]-2500)/Table13[[#This Row],[2023]])-1, (Table13[[#This Row],[2024]]/Table13[[#This Row],[2023]])-1)</f>
        <v>0</v>
      </c>
      <c r="L1431" s="21"/>
      <c r="M1431" s="21"/>
      <c r="N1431" s="21">
        <f>IF(Table13[[#This Row],[Licensed 2025]] = "Yes", ((Table13[[#This Row],[2025]]-2500)/Table13[[#This Row],[2024]])-1, (Table13[[#This Row],[2025]]/Table13[[#This Row],[2024]])-1)</f>
        <v>0</v>
      </c>
      <c r="O1431" s="21"/>
      <c r="P1431" s="21"/>
      <c r="Q1431"/>
    </row>
    <row r="1432" spans="1:17" hidden="1">
      <c r="A1432" t="s">
        <v>3875</v>
      </c>
      <c r="B1432">
        <v>721653</v>
      </c>
      <c r="C1432" t="s">
        <v>7335</v>
      </c>
      <c r="D1432"/>
      <c r="E1432" s="28"/>
      <c r="F14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205004.80000000002</v>
      </c>
      <c r="G14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205004.80000000002</v>
      </c>
      <c r="H1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213720</v>
      </c>
      <c r="I1432" s="1"/>
      <c r="J1432" s="1"/>
      <c r="K1432" s="21">
        <f>IF(Table13[[#This Row],[Licensed 2024]] = "Yes", ((Table13[[#This Row],[2024]]-2500)/Table13[[#This Row],[2023]])-1, (Table13[[#This Row],[2024]]/Table13[[#This Row],[2023]])-1)</f>
        <v>0</v>
      </c>
      <c r="L1432" s="21"/>
      <c r="M1432" s="21"/>
      <c r="N1432" s="21">
        <f>IF(Table13[[#This Row],[Licensed 2025]] = "Yes", ((Table13[[#This Row],[2025]]-2500)/Table13[[#This Row],[2024]])-1, (Table13[[#This Row],[2025]]/Table13[[#This Row],[2024]])-1)</f>
        <v>4.2512175324675328E-2</v>
      </c>
      <c r="O1432" s="21"/>
      <c r="P1432" s="21"/>
      <c r="Q1432"/>
    </row>
    <row r="1433" spans="1:17" hidden="1">
      <c r="A1433" t="s">
        <v>778</v>
      </c>
      <c r="B1433">
        <v>720371</v>
      </c>
      <c r="C1433" t="s">
        <v>7271</v>
      </c>
      <c r="D1433"/>
      <c r="E1433" s="28"/>
      <c r="F14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62254.399999999659</v>
      </c>
      <c r="G14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63190.399999999994</v>
      </c>
      <c r="H1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68390.400000000227</v>
      </c>
      <c r="I1433" s="1"/>
      <c r="J1433" s="1"/>
      <c r="K1433" s="21">
        <f>IF(Table13[[#This Row],[Licensed 2024]] = "Yes", ((Table13[[#This Row],[2024]]-2500)/Table13[[#This Row],[2023]])-1, (Table13[[#This Row],[2024]]/Table13[[#This Row],[2023]])-1)</f>
        <v>1.5035081857673438E-2</v>
      </c>
      <c r="L1433" s="21"/>
      <c r="M1433" s="21"/>
      <c r="N1433" s="21">
        <f>IF(Table13[[#This Row],[Licensed 2025]] = "Yes", ((Table13[[#This Row],[2025]]-2500)/Table13[[#This Row],[2024]])-1, (Table13[[#This Row],[2025]]/Table13[[#This Row],[2024]])-1)</f>
        <v>8.2290980908496181E-2</v>
      </c>
      <c r="O1433" s="21"/>
      <c r="P1433" s="21"/>
      <c r="Q1433"/>
    </row>
    <row r="1434" spans="1:17" hidden="1">
      <c r="A1434" t="s">
        <v>3876</v>
      </c>
      <c r="B1434">
        <v>92262</v>
      </c>
      <c r="C1434" t="s">
        <v>7304</v>
      </c>
      <c r="D1434"/>
      <c r="E1434" s="28"/>
      <c r="F14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181729.59999999977</v>
      </c>
      <c r="G14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187200</v>
      </c>
      <c r="H1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194230.40000000023</v>
      </c>
      <c r="I1434" s="1"/>
      <c r="J1434" s="1"/>
      <c r="K1434" s="21">
        <f>IF(Table13[[#This Row],[Licensed 2024]] = "Yes", ((Table13[[#This Row],[2024]]-2500)/Table13[[#This Row],[2023]])-1, (Table13[[#This Row],[2024]]/Table13[[#This Row],[2023]])-1)</f>
        <v>3.0101865628935798E-2</v>
      </c>
      <c r="L1434" s="21"/>
      <c r="M1434" s="21"/>
      <c r="N1434" s="21">
        <f>IF(Table13[[#This Row],[Licensed 2025]] = "Yes", ((Table13[[#This Row],[2025]]-2500)/Table13[[#This Row],[2024]])-1, (Table13[[#This Row],[2025]]/Table13[[#This Row],[2024]])-1)</f>
        <v>3.7555555555556674E-2</v>
      </c>
      <c r="O1434" s="21"/>
      <c r="P1434" s="21"/>
      <c r="Q1434"/>
    </row>
    <row r="1435" spans="1:17" hidden="1">
      <c r="A1435" t="s">
        <v>779</v>
      </c>
      <c r="B1435">
        <v>720570</v>
      </c>
      <c r="C1435" t="s">
        <v>7484</v>
      </c>
      <c r="D1435"/>
      <c r="E1435" s="28"/>
      <c r="F14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14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149219.19999999955</v>
      </c>
      <c r="H1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155188.80000000028</v>
      </c>
      <c r="I1435" s="1"/>
      <c r="J1435" s="1"/>
      <c r="K1435" s="21">
        <f>IF(Table13[[#This Row],[Licensed 2024]] = "Yes", ((Table13[[#This Row],[2024]]-2500)/Table13[[#This Row],[2023]])-1, (Table13[[#This Row],[2024]]/Table13[[#This Row],[2023]])-1)</f>
        <v>2.8973034997127778E-2</v>
      </c>
      <c r="L1435" s="21"/>
      <c r="M1435" s="21"/>
      <c r="N1435" s="21">
        <f>IF(Table13[[#This Row],[Licensed 2025]] = "Yes", ((Table13[[#This Row],[2025]]-2500)/Table13[[#This Row],[2024]])-1, (Table13[[#This Row],[2025]]/Table13[[#This Row],[2024]])-1)</f>
        <v>4.0005575689996631E-2</v>
      </c>
      <c r="O1435" s="21"/>
      <c r="P1435" s="21"/>
      <c r="Q1435"/>
    </row>
    <row r="1436" spans="1:17" hidden="1">
      <c r="A1436" t="s">
        <v>780</v>
      </c>
      <c r="B1436">
        <v>711717</v>
      </c>
      <c r="C1436" t="s">
        <v>7366</v>
      </c>
      <c r="D1436"/>
      <c r="E1436" s="28"/>
      <c r="F14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62753.599999999919</v>
      </c>
      <c r="G14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70137.600000000064</v>
      </c>
      <c r="H1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78561.599999999962</v>
      </c>
      <c r="I1436" s="1"/>
      <c r="J1436" s="1"/>
      <c r="K1436" s="21">
        <f>IF(Table13[[#This Row],[Licensed 2024]] = "Yes", ((Table13[[#This Row],[2024]]-2500)/Table13[[#This Row],[2023]])-1, (Table13[[#This Row],[2024]]/Table13[[#This Row],[2023]])-1)</f>
        <v>0.1176665561816399</v>
      </c>
      <c r="L1436" s="21"/>
      <c r="M1436" s="21"/>
      <c r="N1436" s="21">
        <f>IF(Table13[[#This Row],[Licensed 2025]] = "Yes", ((Table13[[#This Row],[2025]]-2500)/Table13[[#This Row],[2024]])-1, (Table13[[#This Row],[2025]]/Table13[[#This Row],[2024]])-1)</f>
        <v>0.12010676156583466</v>
      </c>
      <c r="O1436" s="21"/>
      <c r="P1436" s="21"/>
      <c r="Q1436"/>
    </row>
    <row r="1437" spans="1:17" hidden="1">
      <c r="A1437" t="s">
        <v>781</v>
      </c>
      <c r="B1437">
        <v>50749</v>
      </c>
      <c r="C1437" t="s">
        <v>7272</v>
      </c>
      <c r="D1437"/>
      <c r="E1437" s="28"/>
      <c r="F14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153004.79999999987</v>
      </c>
      <c r="G14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157601.59999999998</v>
      </c>
      <c r="H1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162323.19999999992</v>
      </c>
      <c r="I1437" s="1"/>
      <c r="J1437" s="1"/>
      <c r="K1437" s="21">
        <f>IF(Table13[[#This Row],[Licensed 2024]] = "Yes", ((Table13[[#This Row],[2024]]-2500)/Table13[[#This Row],[2023]])-1, (Table13[[#This Row],[2024]]/Table13[[#This Row],[2023]])-1)</f>
        <v>3.0043501903209036E-2</v>
      </c>
      <c r="L1437" s="21"/>
      <c r="M1437" s="21"/>
      <c r="N1437" s="21">
        <f>IF(Table13[[#This Row],[Licensed 2025]] = "Yes", ((Table13[[#This Row],[2025]]-2500)/Table13[[#This Row],[2024]])-1, (Table13[[#This Row],[2025]]/Table13[[#This Row],[2024]])-1)</f>
        <v>2.9959086709779204E-2</v>
      </c>
      <c r="O1437" s="21"/>
      <c r="P1437" s="21"/>
      <c r="Q1437"/>
    </row>
    <row r="1438" spans="1:17" hidden="1">
      <c r="A1438" t="s">
        <v>782</v>
      </c>
      <c r="B1438">
        <v>89099</v>
      </c>
      <c r="C1438" t="s">
        <v>7219</v>
      </c>
      <c r="D1438"/>
      <c r="E1438" s="28"/>
      <c r="F1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143686.40000000008</v>
      </c>
      <c r="G1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149427.2000000003</v>
      </c>
      <c r="H1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156894.40000000014</v>
      </c>
      <c r="I1438" s="1"/>
      <c r="J1438" s="1"/>
      <c r="K1438" s="21">
        <f>IF(Table13[[#This Row],[Licensed 2024]] = "Yes", ((Table13[[#This Row],[2024]]-2500)/Table13[[#This Row],[2023]])-1, (Table13[[#This Row],[2024]]/Table13[[#This Row],[2023]])-1)</f>
        <v>3.995367689635354E-2</v>
      </c>
      <c r="L1438" s="21"/>
      <c r="M1438" s="21"/>
      <c r="N1438" s="21">
        <f>IF(Table13[[#This Row],[Licensed 2025]] = "Yes", ((Table13[[#This Row],[2025]]-2500)/Table13[[#This Row],[2024]])-1, (Table13[[#This Row],[2025]]/Table13[[#This Row],[2024]])-1)</f>
        <v>4.9972160356346329E-2</v>
      </c>
      <c r="O1438" s="21"/>
      <c r="P1438" s="21"/>
      <c r="Q1438"/>
    </row>
    <row r="1439" spans="1:17" hidden="1">
      <c r="A1439" t="s">
        <v>783</v>
      </c>
      <c r="B1439">
        <v>23702</v>
      </c>
      <c r="C1439" t="s">
        <v>7495</v>
      </c>
      <c r="D1439"/>
      <c r="E1439" s="28"/>
      <c r="F14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113526.39999999985</v>
      </c>
      <c r="G14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115793.59999999998</v>
      </c>
      <c r="H1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119267.2000000003</v>
      </c>
      <c r="I1439" s="1"/>
      <c r="J1439" s="1"/>
      <c r="K1439" s="21">
        <f>IF(Table13[[#This Row],[Licensed 2024]] = "Yes", ((Table13[[#This Row],[2024]]-2500)/Table13[[#This Row],[2023]])-1, (Table13[[#This Row],[2024]]/Table13[[#This Row],[2023]])-1)</f>
        <v>1.997068523268708E-2</v>
      </c>
      <c r="L1439" s="21"/>
      <c r="M1439" s="21"/>
      <c r="N1439" s="21">
        <f>IF(Table13[[#This Row],[Licensed 2025]] = "Yes", ((Table13[[#This Row],[2025]]-2500)/Table13[[#This Row],[2024]])-1, (Table13[[#This Row],[2025]]/Table13[[#This Row],[2024]])-1)</f>
        <v>2.9998203700380088E-2</v>
      </c>
      <c r="O1439" s="21"/>
      <c r="P1439" s="21"/>
      <c r="Q1439"/>
    </row>
    <row r="1440" spans="1:17" hidden="1">
      <c r="A1440" t="s">
        <v>3878</v>
      </c>
      <c r="B1440">
        <v>718896</v>
      </c>
      <c r="C1440" t="s">
        <v>7520</v>
      </c>
      <c r="D1440"/>
      <c r="E1440" s="28"/>
      <c r="F14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55535.999999999978</v>
      </c>
      <c r="G14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58323.199999999924</v>
      </c>
      <c r="H1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70158.400000000038</v>
      </c>
      <c r="I1440" s="1"/>
      <c r="J1440" s="1"/>
      <c r="K1440" s="21">
        <f>IF(Table13[[#This Row],[Licensed 2024]] = "Yes", ((Table13[[#This Row],[2024]]-2500)/Table13[[#This Row],[2023]])-1, (Table13[[#This Row],[2024]]/Table13[[#This Row],[2023]])-1)</f>
        <v>5.0187265917602142E-2</v>
      </c>
      <c r="L1440" s="21"/>
      <c r="M1440" s="21"/>
      <c r="N1440" s="21">
        <f>IF(Table13[[#This Row],[Licensed 2025]] = "Yes", ((Table13[[#This Row],[2025]]-2500)/Table13[[#This Row],[2024]])-1, (Table13[[#This Row],[2025]]/Table13[[#This Row],[2024]])-1)</f>
        <v>0.20292439372325477</v>
      </c>
      <c r="O1440" s="21"/>
      <c r="P1440" s="21"/>
      <c r="Q1440"/>
    </row>
    <row r="1441" spans="1:17" hidden="1">
      <c r="A1441" t="s">
        <v>784</v>
      </c>
      <c r="B1441">
        <v>717399</v>
      </c>
      <c r="C1441" t="s">
        <v>7481</v>
      </c>
      <c r="D1441"/>
      <c r="E1441" s="28"/>
      <c r="F1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58593.600000000151</v>
      </c>
      <c r="G1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60507.200000000303</v>
      </c>
      <c r="H1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65353.599999999919</v>
      </c>
      <c r="I1441" s="1"/>
      <c r="J1441" s="1"/>
      <c r="K1441" s="21">
        <f>IF(Table13[[#This Row],[Licensed 2024]] = "Yes", ((Table13[[#This Row],[2024]]-2500)/Table13[[#This Row],[2023]])-1, (Table13[[#This Row],[2024]]/Table13[[#This Row],[2023]])-1)</f>
        <v>3.2658856940009695E-2</v>
      </c>
      <c r="L1441" s="21"/>
      <c r="M1441" s="21"/>
      <c r="N1441" s="21">
        <f>IF(Table13[[#This Row],[Licensed 2025]] = "Yes", ((Table13[[#This Row],[2025]]-2500)/Table13[[#This Row],[2024]])-1, (Table13[[#This Row],[2025]]/Table13[[#This Row],[2024]])-1)</f>
        <v>8.0096253007899687E-2</v>
      </c>
      <c r="O1441" s="21"/>
      <c r="P1441" s="21"/>
      <c r="Q1441"/>
    </row>
    <row r="1442" spans="1:17" hidden="1">
      <c r="A1442" t="s">
        <v>785</v>
      </c>
      <c r="B1442">
        <v>35749</v>
      </c>
      <c r="C1442" t="s">
        <v>7269</v>
      </c>
      <c r="D1442"/>
      <c r="E1442" s="28"/>
      <c r="F14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220126.39999999985</v>
      </c>
      <c r="G14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227281.59999999998</v>
      </c>
      <c r="H1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234665.60000000033</v>
      </c>
      <c r="I1442" s="1"/>
      <c r="J1442" s="1"/>
      <c r="K1442" s="21">
        <f>IF(Table13[[#This Row],[Licensed 2024]] = "Yes", ((Table13[[#This Row],[2024]]-2500)/Table13[[#This Row],[2023]])-1, (Table13[[#This Row],[2024]]/Table13[[#This Row],[2023]])-1)</f>
        <v>3.2504960786167159E-2</v>
      </c>
      <c r="L1442" s="21"/>
      <c r="M1442" s="21"/>
      <c r="N1442" s="21">
        <f>IF(Table13[[#This Row],[Licensed 2025]] = "Yes", ((Table13[[#This Row],[2025]]-2500)/Table13[[#This Row],[2024]])-1, (Table13[[#This Row],[2025]]/Table13[[#This Row],[2024]])-1)</f>
        <v>3.2488331655533775E-2</v>
      </c>
      <c r="O1442" s="21"/>
      <c r="P1442" s="21"/>
      <c r="Q1442"/>
    </row>
    <row r="1443" spans="1:17" hidden="1">
      <c r="A1443" t="s">
        <v>786</v>
      </c>
      <c r="B1443">
        <v>706463</v>
      </c>
      <c r="C1443" t="s">
        <v>7149</v>
      </c>
      <c r="D1443"/>
      <c r="E1443" s="28"/>
      <c r="F1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84656.000000000087</v>
      </c>
      <c r="G1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87713.600000000151</v>
      </c>
      <c r="H1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94743.999999999913</v>
      </c>
      <c r="I1443" s="1"/>
      <c r="J1443" s="1"/>
      <c r="K1443" s="21">
        <f>IF(Table13[[#This Row],[Licensed 2024]] = "Yes", ((Table13[[#This Row],[2024]]-2500)/Table13[[#This Row],[2023]])-1, (Table13[[#This Row],[2024]]/Table13[[#This Row],[2023]])-1)</f>
        <v>3.61179361179369E-2</v>
      </c>
      <c r="L1443" s="21"/>
      <c r="M1443" s="21"/>
      <c r="N1443" s="21">
        <f>IF(Table13[[#This Row],[Licensed 2025]] = "Yes", ((Table13[[#This Row],[2025]]-2500)/Table13[[#This Row],[2024]])-1, (Table13[[#This Row],[2025]]/Table13[[#This Row],[2024]])-1)</f>
        <v>8.0151766658759227E-2</v>
      </c>
      <c r="O1443" s="21"/>
      <c r="P1443" s="21"/>
      <c r="Q1443"/>
    </row>
    <row r="1444" spans="1:17" hidden="1">
      <c r="A1444" t="s">
        <v>788</v>
      </c>
      <c r="B1444">
        <v>715688</v>
      </c>
      <c r="C1444" t="s">
        <v>7335</v>
      </c>
      <c r="D1444"/>
      <c r="E1444" s="28"/>
      <c r="F1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207688</v>
      </c>
      <c r="G1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211847.99999999983</v>
      </c>
      <c r="H1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219252.7999999997</v>
      </c>
      <c r="I1444" s="1"/>
      <c r="J1444" s="1"/>
      <c r="K1444" s="21">
        <f>IF(Table13[[#This Row],[Licensed 2024]] = "Yes", ((Table13[[#This Row],[2024]]-2500)/Table13[[#This Row],[2023]])-1, (Table13[[#This Row],[2024]]/Table13[[#This Row],[2023]])-1)</f>
        <v>2.0030045067600533E-2</v>
      </c>
      <c r="L1444" s="21"/>
      <c r="M1444" s="21"/>
      <c r="N1444" s="21">
        <f>IF(Table13[[#This Row],[Licensed 2025]] = "Yes", ((Table13[[#This Row],[2025]]-2500)/Table13[[#This Row],[2024]])-1, (Table13[[#This Row],[2025]]/Table13[[#This Row],[2024]])-1)</f>
        <v>3.4953362788413767E-2</v>
      </c>
      <c r="O1444" s="21"/>
      <c r="P1444" s="21"/>
      <c r="Q1444"/>
    </row>
    <row r="1445" spans="1:17" hidden="1">
      <c r="A1445" t="s">
        <v>789</v>
      </c>
      <c r="B1445">
        <v>717530</v>
      </c>
      <c r="C1445" t="s">
        <v>7498</v>
      </c>
      <c r="D1445"/>
      <c r="E1445" s="28"/>
      <c r="F14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76481.599999999962</v>
      </c>
      <c r="G14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83012.800000000163</v>
      </c>
      <c r="H1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87588.799999999785</v>
      </c>
      <c r="I1445" s="1"/>
      <c r="J1445" s="1"/>
      <c r="K1445" s="21">
        <f>IF(Table13[[#This Row],[Licensed 2024]] = "Yes", ((Table13[[#This Row],[2024]]-2500)/Table13[[#This Row],[2023]])-1, (Table13[[#This Row],[2024]]/Table13[[#This Row],[2023]])-1)</f>
        <v>8.5395703018767977E-2</v>
      </c>
      <c r="L1445" s="21"/>
      <c r="M1445" s="21"/>
      <c r="N1445" s="21">
        <f>IF(Table13[[#This Row],[Licensed 2025]] = "Yes", ((Table13[[#This Row],[2025]]-2500)/Table13[[#This Row],[2024]])-1, (Table13[[#This Row],[2025]]/Table13[[#This Row],[2024]])-1)</f>
        <v>5.5124029065392488E-2</v>
      </c>
      <c r="O1445" s="21"/>
      <c r="P1445" s="21"/>
      <c r="Q1445"/>
    </row>
    <row r="1446" spans="1:17" hidden="1">
      <c r="A1446" t="s">
        <v>790</v>
      </c>
      <c r="B1446">
        <v>709342</v>
      </c>
      <c r="C1446" t="s">
        <v>7796</v>
      </c>
      <c r="D1446"/>
      <c r="E1446" s="28"/>
      <c r="F14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130915.20000000011</v>
      </c>
      <c r="G14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139089.59999999977</v>
      </c>
      <c r="H1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145350.39999999999</v>
      </c>
      <c r="I1446" s="1"/>
      <c r="J1446" s="1"/>
      <c r="K1446" s="21">
        <f>IF(Table13[[#This Row],[Licensed 2024]] = "Yes", ((Table13[[#This Row],[2024]]-2500)/Table13[[#This Row],[2023]])-1, (Table13[[#This Row],[2024]]/Table13[[#This Row],[2023]])-1)</f>
        <v>6.2440419447089779E-2</v>
      </c>
      <c r="L1446" s="21"/>
      <c r="M1446" s="21"/>
      <c r="N1446" s="21">
        <f>IF(Table13[[#This Row],[Licensed 2025]] = "Yes", ((Table13[[#This Row],[2025]]-2500)/Table13[[#This Row],[2024]])-1, (Table13[[#This Row],[2025]]/Table13[[#This Row],[2024]])-1)</f>
        <v>4.5012711230747904E-2</v>
      </c>
      <c r="O1446" s="21"/>
      <c r="P1446" s="21"/>
      <c r="Q1446"/>
    </row>
    <row r="1447" spans="1:17" hidden="1">
      <c r="A1447" t="s">
        <v>791</v>
      </c>
      <c r="B1447">
        <v>21661</v>
      </c>
      <c r="C1447" t="s">
        <v>7574</v>
      </c>
      <c r="D1447"/>
      <c r="E1447" s="28"/>
      <c r="F14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182727.99999999983</v>
      </c>
      <c r="G14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187761.59999999998</v>
      </c>
      <c r="H1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187761.59999999998</v>
      </c>
      <c r="I1447" s="1"/>
      <c r="J1447" s="1"/>
      <c r="K1447" s="21">
        <f>IF(Table13[[#This Row],[Licensed 2024]] = "Yes", ((Table13[[#This Row],[2024]]-2500)/Table13[[#This Row],[2023]])-1, (Table13[[#This Row],[2024]]/Table13[[#This Row],[2023]])-1)</f>
        <v>2.7546955036995779E-2</v>
      </c>
      <c r="L1447" s="21"/>
      <c r="M1447" s="21"/>
      <c r="N1447" s="21">
        <f>IF(Table13[[#This Row],[Licensed 2025]] = "Yes", ((Table13[[#This Row],[2025]]-2500)/Table13[[#This Row],[2024]])-1, (Table13[[#This Row],[2025]]/Table13[[#This Row],[2024]])-1)</f>
        <v>0</v>
      </c>
      <c r="O1447" s="21"/>
      <c r="P1447" s="21"/>
      <c r="Q1447"/>
    </row>
    <row r="1448" spans="1:17" hidden="1">
      <c r="A1448" t="s">
        <v>792</v>
      </c>
      <c r="B1448">
        <v>40674</v>
      </c>
      <c r="C1448" t="s">
        <v>7786</v>
      </c>
      <c r="D1448"/>
      <c r="E1448" s="28"/>
      <c r="F14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144518.40000000002</v>
      </c>
      <c r="G14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144518.40000000002</v>
      </c>
      <c r="H1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147409.59999999977</v>
      </c>
      <c r="I1448" s="1"/>
      <c r="J1448" s="1"/>
      <c r="K1448" s="21">
        <f>IF(Table13[[#This Row],[Licensed 2024]] = "Yes", ((Table13[[#This Row],[2024]]-2500)/Table13[[#This Row],[2023]])-1, (Table13[[#This Row],[2024]]/Table13[[#This Row],[2023]])-1)</f>
        <v>0</v>
      </c>
      <c r="L1448" s="21"/>
      <c r="M1448" s="21"/>
      <c r="N1448" s="21">
        <f>IF(Table13[[#This Row],[Licensed 2025]] = "Yes", ((Table13[[#This Row],[2025]]-2500)/Table13[[#This Row],[2024]])-1, (Table13[[#This Row],[2025]]/Table13[[#This Row],[2024]])-1)</f>
        <v>2.0005757052387496E-2</v>
      </c>
      <c r="O1448" s="21"/>
      <c r="P1448" s="21"/>
      <c r="Q1448"/>
    </row>
    <row r="1449" spans="1:17" hidden="1">
      <c r="A1449" t="s">
        <v>793</v>
      </c>
      <c r="B1449">
        <v>712512</v>
      </c>
      <c r="C1449" t="s">
        <v>7535</v>
      </c>
      <c r="D1449"/>
      <c r="E1449" s="28"/>
      <c r="F14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95201.599999999962</v>
      </c>
      <c r="G14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112007.99999999981</v>
      </c>
      <c r="H1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120120</v>
      </c>
      <c r="I1449" s="1"/>
      <c r="J1449" s="1"/>
      <c r="K1449" s="21">
        <f>IF(Table13[[#This Row],[Licensed 2024]] = "Yes", ((Table13[[#This Row],[2024]]-2500)/Table13[[#This Row],[2023]])-1, (Table13[[#This Row],[2024]]/Table13[[#This Row],[2023]])-1)</f>
        <v>0.17653484815381093</v>
      </c>
      <c r="L1449" s="21"/>
      <c r="M1449" s="21"/>
      <c r="N1449" s="21">
        <f>IF(Table13[[#This Row],[Licensed 2025]] = "Yes", ((Table13[[#This Row],[2025]]-2500)/Table13[[#This Row],[2024]])-1, (Table13[[#This Row],[2025]]/Table13[[#This Row],[2024]])-1)</f>
        <v>7.2423398328692601E-2</v>
      </c>
      <c r="O1449" s="21"/>
      <c r="P1449" s="21"/>
      <c r="Q1449"/>
    </row>
    <row r="1450" spans="1:17" hidden="1">
      <c r="A1450" t="s">
        <v>3879</v>
      </c>
      <c r="B1450">
        <v>115841</v>
      </c>
      <c r="C1450" t="s">
        <v>7797</v>
      </c>
      <c r="D1450"/>
      <c r="E1450" s="28"/>
      <c r="F14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4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450" s="1"/>
      <c r="J1450" s="1"/>
      <c r="K1450" s="21">
        <f>IF(Table13[[#This Row],[Licensed 2024]] = "Yes", ((Table13[[#This Row],[2024]]-2500)/Table13[[#This Row],[2023]])-1, (Table13[[#This Row],[2024]]/Table13[[#This Row],[2023]])-1)</f>
        <v>8.6201245493284562E-2</v>
      </c>
      <c r="L1450" s="21"/>
      <c r="M1450" s="21"/>
      <c r="N1450" s="21">
        <f>IF(Table13[[#This Row],[Licensed 2025]] = "Yes", ((Table13[[#This Row],[2025]]-2500)/Table13[[#This Row],[2024]])-1, (Table13[[#This Row],[2025]]/Table13[[#This Row],[2024]])-1)</f>
        <v>-1.9915509957757482E-2</v>
      </c>
      <c r="O1450" s="21"/>
      <c r="P1450" s="21"/>
      <c r="Q1450"/>
    </row>
    <row r="1451" spans="1:17" hidden="1">
      <c r="A1451" t="s">
        <v>794</v>
      </c>
      <c r="B1451">
        <v>87728</v>
      </c>
      <c r="C1451" t="s">
        <v>7413</v>
      </c>
      <c r="D1451"/>
      <c r="E1451" s="28"/>
      <c r="F14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85092.800000000163</v>
      </c>
      <c r="G14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88275.200000000114</v>
      </c>
      <c r="H1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92476.800000000076</v>
      </c>
      <c r="I1451" s="1"/>
      <c r="J1451" s="1"/>
      <c r="K1451" s="21">
        <f>IF(Table13[[#This Row],[Licensed 2024]] = "Yes", ((Table13[[#This Row],[2024]]-2500)/Table13[[#This Row],[2023]])-1, (Table13[[#This Row],[2024]]/Table13[[#This Row],[2023]])-1)</f>
        <v>3.739916890735695E-2</v>
      </c>
      <c r="L1451" s="21"/>
      <c r="M1451" s="21"/>
      <c r="N1451" s="21">
        <f>IF(Table13[[#This Row],[Licensed 2025]] = "Yes", ((Table13[[#This Row],[2025]]-2500)/Table13[[#This Row],[2024]])-1, (Table13[[#This Row],[2025]]/Table13[[#This Row],[2024]])-1)</f>
        <v>4.7596606974551925E-2</v>
      </c>
      <c r="O1451" s="21"/>
      <c r="P1451" s="21"/>
      <c r="Q1451"/>
    </row>
    <row r="1452" spans="1:17" hidden="1">
      <c r="A1452" t="s">
        <v>795</v>
      </c>
      <c r="B1452">
        <v>717037</v>
      </c>
      <c r="C1452" t="s">
        <v>7481</v>
      </c>
      <c r="D1452"/>
      <c r="E1452" s="28"/>
      <c r="F14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93392.000000000189</v>
      </c>
      <c r="G14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96657.599999999991</v>
      </c>
      <c r="H1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100526.39999999997</v>
      </c>
      <c r="I1452" s="1"/>
      <c r="J1452" s="1"/>
      <c r="K1452" s="21">
        <f>IF(Table13[[#This Row],[Licensed 2024]] = "Yes", ((Table13[[#This Row],[2024]]-2500)/Table13[[#This Row],[2023]])-1, (Table13[[#This Row],[2024]]/Table13[[#This Row],[2023]])-1)</f>
        <v>3.4966592427614795E-2</v>
      </c>
      <c r="L1452" s="21"/>
      <c r="M1452" s="21"/>
      <c r="N1452" s="21">
        <f>IF(Table13[[#This Row],[Licensed 2025]] = "Yes", ((Table13[[#This Row],[2025]]-2500)/Table13[[#This Row],[2024]])-1, (Table13[[#This Row],[2025]]/Table13[[#This Row],[2024]])-1)</f>
        <v>4.0025823111684788E-2</v>
      </c>
      <c r="O1452" s="21"/>
      <c r="P1452" s="21"/>
      <c r="Q1452"/>
    </row>
    <row r="1453" spans="1:17" hidden="1">
      <c r="A1453" t="s">
        <v>797</v>
      </c>
      <c r="B1453">
        <v>705023</v>
      </c>
      <c r="C1453" t="s">
        <v>7711</v>
      </c>
      <c r="D1453"/>
      <c r="E1453" s="28"/>
      <c r="F14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95076.800000000076</v>
      </c>
      <c r="G14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96033.600000000006</v>
      </c>
      <c r="H1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96033.600000000006</v>
      </c>
      <c r="I1453" s="1"/>
      <c r="J1453" s="1"/>
      <c r="K1453" s="21">
        <f>IF(Table13[[#This Row],[Licensed 2024]] = "Yes", ((Table13[[#This Row],[2024]]-2500)/Table13[[#This Row],[2023]])-1, (Table13[[#This Row],[2024]]/Table13[[#This Row],[2023]])-1)</f>
        <v>1.0063443447822396E-2</v>
      </c>
      <c r="L1453" s="21"/>
      <c r="M1453" s="21"/>
      <c r="N1453" s="21">
        <f>IF(Table13[[#This Row],[Licensed 2025]] = "Yes", ((Table13[[#This Row],[2025]]-2500)/Table13[[#This Row],[2024]])-1, (Table13[[#This Row],[2025]]/Table13[[#This Row],[2024]])-1)</f>
        <v>0</v>
      </c>
      <c r="O1453" s="21"/>
      <c r="P1453" s="21"/>
      <c r="Q1453"/>
    </row>
    <row r="1454" spans="1:17" hidden="1">
      <c r="A1454" t="s">
        <v>3880</v>
      </c>
      <c r="B1454">
        <v>200077</v>
      </c>
      <c r="C1454" t="s">
        <v>7798</v>
      </c>
      <c r="D1454"/>
      <c r="E1454" s="28"/>
      <c r="F14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14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1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1454" s="1"/>
      <c r="J1454" s="1"/>
      <c r="K1454" s="21">
        <f>IF(Table13[[#This Row],[Licensed 2024]] = "Yes", ((Table13[[#This Row],[2024]]-2500)/Table13[[#This Row],[2023]])-1, (Table13[[#This Row],[2024]]/Table13[[#This Row],[2023]])-1)</f>
        <v>8.7372013651875191E-2</v>
      </c>
      <c r="L1454" s="21"/>
      <c r="M1454" s="21"/>
      <c r="N1454" s="21">
        <f>IF(Table13[[#This Row],[Licensed 2025]] = "Yes", ((Table13[[#This Row],[2025]]-2500)/Table13[[#This Row],[2024]])-1, (Table13[[#This Row],[2025]]/Table13[[#This Row],[2024]])-1)</f>
        <v>-2.029713329148275E-2</v>
      </c>
      <c r="O1454" s="21"/>
      <c r="P1454" s="21"/>
      <c r="Q1454"/>
    </row>
    <row r="1455" spans="1:17" hidden="1">
      <c r="A1455" t="s">
        <v>799</v>
      </c>
      <c r="B1455">
        <v>715395</v>
      </c>
      <c r="C1455" t="s">
        <v>7225</v>
      </c>
      <c r="D1455"/>
      <c r="E1455" s="28"/>
      <c r="F14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63502.399999999943</v>
      </c>
      <c r="G14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74568.000000000044</v>
      </c>
      <c r="H1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74568.000000000044</v>
      </c>
      <c r="I1455" s="1"/>
      <c r="J1455" s="1"/>
      <c r="K1455" s="21">
        <f>IF(Table13[[#This Row],[Licensed 2024]] = "Yes", ((Table13[[#This Row],[2024]]-2500)/Table13[[#This Row],[2023]])-1, (Table13[[#This Row],[2024]]/Table13[[#This Row],[2023]])-1)</f>
        <v>0.17425483131346398</v>
      </c>
      <c r="L1455" s="21"/>
      <c r="M1455" s="21"/>
      <c r="N1455" s="21">
        <f>IF(Table13[[#This Row],[Licensed 2025]] = "Yes", ((Table13[[#This Row],[2025]]-2500)/Table13[[#This Row],[2024]])-1, (Table13[[#This Row],[2025]]/Table13[[#This Row],[2024]])-1)</f>
        <v>0</v>
      </c>
      <c r="O1455" s="21"/>
      <c r="P1455" s="21"/>
      <c r="Q1455"/>
    </row>
    <row r="1456" spans="1:17" hidden="1">
      <c r="A1456" t="s">
        <v>7799</v>
      </c>
      <c r="B1456">
        <v>724748</v>
      </c>
      <c r="C1456" t="s">
        <v>7123</v>
      </c>
      <c r="D1456"/>
      <c r="E1456" s="28"/>
      <c r="F1456" s="1"/>
      <c r="G1456" s="1"/>
      <c r="H1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456" s="1"/>
      <c r="J1456" s="1"/>
      <c r="K1456" s="21"/>
      <c r="L1456" s="21"/>
      <c r="M1456" s="21"/>
      <c r="N1456" s="21"/>
      <c r="O1456" s="21"/>
      <c r="P1456" s="21"/>
      <c r="Q1456"/>
    </row>
    <row r="1457" spans="1:17" hidden="1">
      <c r="A1457" t="s">
        <v>800</v>
      </c>
      <c r="B1457">
        <v>718858</v>
      </c>
      <c r="C1457" t="s">
        <v>7495</v>
      </c>
      <c r="D1457"/>
      <c r="E1457" s="28"/>
      <c r="F14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14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123011.19999999974</v>
      </c>
      <c r="H1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131622.40000000043</v>
      </c>
      <c r="I1457" s="1"/>
      <c r="J1457" s="1"/>
      <c r="K1457" s="21">
        <f>IF(Table13[[#This Row],[Licensed 2024]] = "Yes", ((Table13[[#This Row],[2024]]-2500)/Table13[[#This Row],[2023]])-1, (Table13[[#This Row],[2024]]/Table13[[#This Row],[2023]])-1)</f>
        <v>2.4956672443675165E-2</v>
      </c>
      <c r="L1457" s="21"/>
      <c r="M1457" s="21"/>
      <c r="N1457" s="21">
        <f>IF(Table13[[#This Row],[Licensed 2025]] = "Yes", ((Table13[[#This Row],[2025]]-2500)/Table13[[#This Row],[2024]])-1, (Table13[[#This Row],[2025]]/Table13[[#This Row],[2024]])-1)</f>
        <v>7.0003381805890053E-2</v>
      </c>
      <c r="O1457" s="21"/>
      <c r="P1457" s="21"/>
      <c r="Q1457"/>
    </row>
    <row r="1458" spans="1:17" hidden="1">
      <c r="A1458" t="s">
        <v>802</v>
      </c>
      <c r="B1458">
        <v>720254</v>
      </c>
      <c r="C1458" t="s">
        <v>7800</v>
      </c>
      <c r="D1458"/>
      <c r="E1458" s="28"/>
      <c r="F14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14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82825.59999999986</v>
      </c>
      <c r="H1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86132.79999999993</v>
      </c>
      <c r="I1458" s="1"/>
      <c r="J1458" s="1"/>
      <c r="K1458" s="21">
        <f>IF(Table13[[#This Row],[Licensed 2024]] = "Yes", ((Table13[[#This Row],[2024]]-2500)/Table13[[#This Row],[2023]])-1, (Table13[[#This Row],[2024]]/Table13[[#This Row],[2023]])-1)</f>
        <v>3.5092279698463846E-2</v>
      </c>
      <c r="L1458" s="21"/>
      <c r="M1458" s="21"/>
      <c r="N1458" s="21">
        <f>IF(Table13[[#This Row],[Licensed 2025]] = "Yes", ((Table13[[#This Row],[2025]]-2500)/Table13[[#This Row],[2024]])-1, (Table13[[#This Row],[2025]]/Table13[[#This Row],[2024]])-1)</f>
        <v>3.9929683576093389E-2</v>
      </c>
      <c r="O1458" s="21"/>
      <c r="P1458" s="21"/>
      <c r="Q1458"/>
    </row>
    <row r="1459" spans="1:17" hidden="1">
      <c r="A1459" t="s">
        <v>3881</v>
      </c>
      <c r="B1459">
        <v>719835</v>
      </c>
      <c r="C1459" t="s">
        <v>7167</v>
      </c>
      <c r="D1459"/>
      <c r="E1459" s="28"/>
      <c r="F1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459" s="1"/>
      <c r="J1459" s="1"/>
      <c r="K1459" s="21">
        <f>IF(Table13[[#This Row],[Licensed 2024]] = "Yes", ((Table13[[#This Row],[2024]]-2500)/Table13[[#This Row],[2023]])-1, (Table13[[#This Row],[2024]]/Table13[[#This Row],[2023]])-1)</f>
        <v>0</v>
      </c>
      <c r="L1459" s="21"/>
      <c r="M1459" s="21"/>
      <c r="N1459" s="21">
        <f>IF(Table13[[#This Row],[Licensed 2025]] = "Yes", ((Table13[[#This Row],[2025]]-2500)/Table13[[#This Row],[2024]])-1, (Table13[[#This Row],[2025]]/Table13[[#This Row],[2024]])-1)</f>
        <v>0</v>
      </c>
      <c r="O1459" s="21"/>
      <c r="P1459" s="21"/>
      <c r="Q1459"/>
    </row>
    <row r="1460" spans="1:17" hidden="1">
      <c r="A1460" t="s">
        <v>3882</v>
      </c>
      <c r="B1460">
        <v>718016</v>
      </c>
      <c r="C1460" t="s">
        <v>7512</v>
      </c>
      <c r="D1460"/>
      <c r="E1460" s="28"/>
      <c r="F14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4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1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98571.200000000215</v>
      </c>
      <c r="I1460" s="1"/>
      <c r="J1460" s="1"/>
      <c r="K1460" s="21">
        <f>IF(Table13[[#This Row],[Licensed 2024]] = "Yes", ((Table13[[#This Row],[2024]]-2500)/Table13[[#This Row],[2023]])-1, (Table13[[#This Row],[2024]]/Table13[[#This Row],[2023]])-1)</f>
        <v>0</v>
      </c>
      <c r="L1460" s="21"/>
      <c r="M1460" s="21"/>
      <c r="N1460" s="21">
        <f>IF(Table13[[#This Row],[Licensed 2025]] = "Yes", ((Table13[[#This Row],[2025]]-2500)/Table13[[#This Row],[2024]])-1, (Table13[[#This Row],[2025]]/Table13[[#This Row],[2024]])-1)</f>
        <v>3.7434325744309049E-2</v>
      </c>
      <c r="O1460" s="21"/>
      <c r="P1460" s="21"/>
      <c r="Q1460"/>
    </row>
    <row r="1461" spans="1:17" hidden="1">
      <c r="A1461" t="s">
        <v>801</v>
      </c>
      <c r="B1461">
        <v>93185</v>
      </c>
      <c r="C1461" t="s">
        <v>7351</v>
      </c>
      <c r="D1461"/>
      <c r="E1461" s="28"/>
      <c r="F14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58843.199999999924</v>
      </c>
      <c r="G14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62670.399999999994</v>
      </c>
      <c r="H1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65332.79999999993</v>
      </c>
      <c r="I1461" s="1"/>
      <c r="J1461" s="1"/>
      <c r="K1461" s="21">
        <f>IF(Table13[[#This Row],[Licensed 2024]] = "Yes", ((Table13[[#This Row],[2024]]-2500)/Table13[[#This Row],[2023]])-1, (Table13[[#This Row],[2024]]/Table13[[#This Row],[2023]])-1)</f>
        <v>6.5040650406505307E-2</v>
      </c>
      <c r="L1461" s="21"/>
      <c r="M1461" s="21"/>
      <c r="N1461" s="21">
        <f>IF(Table13[[#This Row],[Licensed 2025]] = "Yes", ((Table13[[#This Row],[2025]]-2500)/Table13[[#This Row],[2024]])-1, (Table13[[#This Row],[2025]]/Table13[[#This Row],[2024]])-1)</f>
        <v>4.2482575506139097E-2</v>
      </c>
      <c r="O1461" s="21"/>
      <c r="P1461" s="21"/>
      <c r="Q1461"/>
    </row>
    <row r="1462" spans="1:17" hidden="1">
      <c r="A1462" t="s">
        <v>6824</v>
      </c>
      <c r="B1462">
        <v>724049</v>
      </c>
      <c r="C1462" t="s">
        <v>7271</v>
      </c>
      <c r="D1462"/>
      <c r="E1462" s="28"/>
      <c r="F1462" s="1"/>
      <c r="G1462" s="1"/>
      <c r="H1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68203.199999999924</v>
      </c>
      <c r="I1462" s="1"/>
      <c r="J1462" s="1"/>
      <c r="K1462" s="21"/>
      <c r="L1462" s="21"/>
      <c r="M1462" s="21"/>
      <c r="N1462" s="21"/>
      <c r="O1462" s="21"/>
      <c r="P1462" s="21"/>
      <c r="Q1462"/>
    </row>
    <row r="1463" spans="1:17" hidden="1">
      <c r="A1463" t="s">
        <v>7801</v>
      </c>
      <c r="B1463">
        <v>725273</v>
      </c>
      <c r="C1463" t="s">
        <v>7477</v>
      </c>
      <c r="D1463"/>
      <c r="E1463" s="28"/>
      <c r="F1463" s="1"/>
      <c r="G1463" s="1"/>
      <c r="H1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463" s="1"/>
      <c r="J1463" s="1"/>
      <c r="K1463" s="21"/>
      <c r="L1463" s="21"/>
      <c r="M1463" s="21"/>
      <c r="N1463" s="21"/>
      <c r="O1463" s="21"/>
      <c r="P1463" s="21"/>
      <c r="Q1463"/>
    </row>
    <row r="1464" spans="1:17" hidden="1">
      <c r="A1464" t="s">
        <v>803</v>
      </c>
      <c r="B1464">
        <v>704614</v>
      </c>
      <c r="C1464" t="s">
        <v>7197</v>
      </c>
      <c r="D1464"/>
      <c r="E1464" s="28"/>
      <c r="F1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83283.199999999924</v>
      </c>
      <c r="G1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93912.000000000189</v>
      </c>
      <c r="H1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97427.200000000012</v>
      </c>
      <c r="I1464" s="1"/>
      <c r="J1464" s="1"/>
      <c r="K1464" s="21">
        <f>IF(Table13[[#This Row],[Licensed 2024]] = "Yes", ((Table13[[#This Row],[2024]]-2500)/Table13[[#This Row],[2023]])-1, (Table13[[#This Row],[2024]]/Table13[[#This Row],[2023]])-1)</f>
        <v>0.12762237762238082</v>
      </c>
      <c r="L1464" s="21"/>
      <c r="M1464" s="21"/>
      <c r="N1464" s="21">
        <f>IF(Table13[[#This Row],[Licensed 2025]] = "Yes", ((Table13[[#This Row],[2025]]-2500)/Table13[[#This Row],[2024]])-1, (Table13[[#This Row],[2025]]/Table13[[#This Row],[2024]])-1)</f>
        <v>3.7430786267993676E-2</v>
      </c>
      <c r="O1464" s="21"/>
      <c r="P1464" s="21"/>
      <c r="Q1464"/>
    </row>
    <row r="1465" spans="1:17" hidden="1">
      <c r="A1465" t="s">
        <v>804</v>
      </c>
      <c r="B1465">
        <v>711119</v>
      </c>
      <c r="C1465" t="s">
        <v>7168</v>
      </c>
      <c r="D1465"/>
      <c r="E1465" s="28"/>
      <c r="F14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106537.60000000006</v>
      </c>
      <c r="G14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111862.40000000042</v>
      </c>
      <c r="H1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121929.60000000001</v>
      </c>
      <c r="I1465" s="1"/>
      <c r="J1465" s="1"/>
      <c r="K1465" s="21">
        <f>IF(Table13[[#This Row],[Licensed 2024]] = "Yes", ((Table13[[#This Row],[2024]]-2500)/Table13[[#This Row],[2023]])-1, (Table13[[#This Row],[2024]]/Table13[[#This Row],[2023]])-1)</f>
        <v>4.998047637641867E-2</v>
      </c>
      <c r="L1465" s="21"/>
      <c r="M1465" s="21"/>
      <c r="N1465" s="21">
        <f>IF(Table13[[#This Row],[Licensed 2025]] = "Yes", ((Table13[[#This Row],[2025]]-2500)/Table13[[#This Row],[2024]])-1, (Table13[[#This Row],[2025]]/Table13[[#This Row],[2024]])-1)</f>
        <v>8.9996281145403145E-2</v>
      </c>
      <c r="O1465" s="21"/>
      <c r="P1465" s="21"/>
      <c r="Q1465"/>
    </row>
    <row r="1466" spans="1:17" hidden="1">
      <c r="A1466" t="s">
        <v>805</v>
      </c>
      <c r="B1466">
        <v>87938</v>
      </c>
      <c r="C1466" t="s">
        <v>7481</v>
      </c>
      <c r="D1466"/>
      <c r="E1466" s="28"/>
      <c r="F14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86236.800000000076</v>
      </c>
      <c r="G14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88171.200000000215</v>
      </c>
      <c r="H1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88171.200000000215</v>
      </c>
      <c r="I1466" s="1"/>
      <c r="J1466" s="1"/>
      <c r="K1466" s="21">
        <f>IF(Table13[[#This Row],[Licensed 2024]] = "Yes", ((Table13[[#This Row],[2024]]-2500)/Table13[[#This Row],[2023]])-1, (Table13[[#This Row],[2024]]/Table13[[#This Row],[2023]])-1)</f>
        <v>2.2431259044864094E-2</v>
      </c>
      <c r="L1466" s="21"/>
      <c r="M1466" s="21"/>
      <c r="N1466" s="21">
        <f>IF(Table13[[#This Row],[Licensed 2025]] = "Yes", ((Table13[[#This Row],[2025]]-2500)/Table13[[#This Row],[2024]])-1, (Table13[[#This Row],[2025]]/Table13[[#This Row],[2024]])-1)</f>
        <v>0</v>
      </c>
      <c r="O1466" s="21"/>
      <c r="P1466" s="21"/>
      <c r="Q1466"/>
    </row>
    <row r="1467" spans="1:17" hidden="1">
      <c r="A1467" t="s">
        <v>806</v>
      </c>
      <c r="B1467">
        <v>704091</v>
      </c>
      <c r="C1467" t="s">
        <v>7273</v>
      </c>
      <c r="D1467"/>
      <c r="E1467" s="28"/>
      <c r="F1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77022.400000000416</v>
      </c>
      <c r="G1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79456.000000000087</v>
      </c>
      <c r="H1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81847.999999999811</v>
      </c>
      <c r="I1467" s="1"/>
      <c r="J1467" s="1"/>
      <c r="K1467" s="21">
        <f>IF(Table13[[#This Row],[Licensed 2024]] = "Yes", ((Table13[[#This Row],[2024]]-2500)/Table13[[#This Row],[2023]])-1, (Table13[[#This Row],[2024]]/Table13[[#This Row],[2023]])-1)</f>
        <v>3.1596003240611292E-2</v>
      </c>
      <c r="L1467" s="21"/>
      <c r="M1467" s="21"/>
      <c r="N1467" s="21">
        <f>IF(Table13[[#This Row],[Licensed 2025]] = "Yes", ((Table13[[#This Row],[2025]]-2500)/Table13[[#This Row],[2024]])-1, (Table13[[#This Row],[2025]]/Table13[[#This Row],[2024]])-1)</f>
        <v>3.0104712041881365E-2</v>
      </c>
      <c r="O1467" s="21"/>
      <c r="P1467" s="21"/>
      <c r="Q1467"/>
    </row>
    <row r="1468" spans="1:17" hidden="1">
      <c r="A1468" t="s">
        <v>807</v>
      </c>
      <c r="B1468">
        <v>35596</v>
      </c>
      <c r="C1468" t="s">
        <v>7395</v>
      </c>
      <c r="D1468"/>
      <c r="E1468" s="28"/>
      <c r="F1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172120</v>
      </c>
      <c r="G1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173846.39999999985</v>
      </c>
      <c r="H1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175593.59999999992</v>
      </c>
      <c r="I1468" s="1"/>
      <c r="J1468" s="1"/>
      <c r="K1468" s="21">
        <f>IF(Table13[[#This Row],[Licensed 2024]] = "Yes", ((Table13[[#This Row],[2024]]-2500)/Table13[[#This Row],[2023]])-1, (Table13[[#This Row],[2024]]/Table13[[#This Row],[2023]])-1)</f>
        <v>1.003021148036165E-2</v>
      </c>
      <c r="L1468" s="21"/>
      <c r="M1468" s="21"/>
      <c r="N1468" s="21">
        <f>IF(Table13[[#This Row],[Licensed 2025]] = "Yes", ((Table13[[#This Row],[2025]]-2500)/Table13[[#This Row],[2024]])-1, (Table13[[#This Row],[2025]]/Table13[[#This Row],[2024]])-1)</f>
        <v>1.0050251256281895E-2</v>
      </c>
      <c r="O1468" s="21"/>
      <c r="P1468" s="21"/>
      <c r="Q1468"/>
    </row>
    <row r="1469" spans="1:17" hidden="1">
      <c r="A1469" t="s">
        <v>6825</v>
      </c>
      <c r="B1469">
        <v>710472</v>
      </c>
      <c r="C1469" t="s">
        <v>7366</v>
      </c>
      <c r="D1469"/>
      <c r="E1469" s="28"/>
      <c r="F1469" s="1"/>
      <c r="G1469" s="1"/>
      <c r="H1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85779.200000000012</v>
      </c>
      <c r="I1469" s="1"/>
      <c r="J1469" s="1"/>
      <c r="K1469" s="21"/>
      <c r="L1469" s="21"/>
      <c r="M1469" s="21"/>
      <c r="N1469" s="21"/>
      <c r="O1469" s="21"/>
      <c r="P1469" s="21"/>
      <c r="Q1469"/>
    </row>
    <row r="1470" spans="1:17" hidden="1">
      <c r="A1470" t="s">
        <v>3884</v>
      </c>
      <c r="B1470">
        <v>80937</v>
      </c>
      <c r="C1470" t="s">
        <v>7156</v>
      </c>
      <c r="D1470"/>
      <c r="E1470" s="28"/>
      <c r="F1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470" s="1"/>
      <c r="J1470" s="1"/>
      <c r="K1470" s="21">
        <f>IF(Table13[[#This Row],[Licensed 2024]] = "Yes", ((Table13[[#This Row],[2024]]-2500)/Table13[[#This Row],[2023]])-1, (Table13[[#This Row],[2024]]/Table13[[#This Row],[2023]])-1)</f>
        <v>7.4846625766872954E-2</v>
      </c>
      <c r="L1470" s="21"/>
      <c r="M1470" s="21"/>
      <c r="N1470" s="21">
        <f>IF(Table13[[#This Row],[Licensed 2025]] = "Yes", ((Table13[[#This Row],[2025]]-2500)/Table13[[#This Row],[2024]])-1, (Table13[[#This Row],[2025]]/Table13[[#This Row],[2024]])-1)</f>
        <v>-2.5114155251144687E-2</v>
      </c>
      <c r="O1470" s="21"/>
      <c r="P1470" s="21"/>
      <c r="Q1470"/>
    </row>
    <row r="1471" spans="1:17" hidden="1">
      <c r="A1471" t="s">
        <v>7802</v>
      </c>
      <c r="B1471">
        <v>250292</v>
      </c>
      <c r="C1471" t="s">
        <v>7156</v>
      </c>
      <c r="D1471"/>
      <c r="E1471" s="28"/>
      <c r="F1471" s="1"/>
      <c r="G1471" s="1"/>
      <c r="H1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471" s="1"/>
      <c r="J1471" s="1"/>
      <c r="K1471" s="21"/>
      <c r="L1471" s="21"/>
      <c r="M1471" s="21"/>
      <c r="N1471" s="21"/>
      <c r="O1471" s="21"/>
      <c r="P1471" s="21"/>
      <c r="Q1471"/>
    </row>
    <row r="1472" spans="1:17" hidden="1">
      <c r="A1472" t="s">
        <v>3889</v>
      </c>
      <c r="B1472">
        <v>250144</v>
      </c>
      <c r="C1472" t="s">
        <v>7156</v>
      </c>
      <c r="D1472"/>
      <c r="E1472" s="28"/>
      <c r="F14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4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472" s="1"/>
      <c r="J1472" s="1"/>
      <c r="K1472" s="21">
        <f>IF(Table13[[#This Row],[Licensed 2024]] = "Yes", ((Table13[[#This Row],[2024]]-2500)/Table13[[#This Row],[2023]])-1, (Table13[[#This Row],[2024]]/Table13[[#This Row],[2023]])-1)</f>
        <v>7.4846625766872954E-2</v>
      </c>
      <c r="L1472" s="21"/>
      <c r="M1472" s="21"/>
      <c r="N1472" s="21">
        <f>IF(Table13[[#This Row],[Licensed 2025]] = "Yes", ((Table13[[#This Row],[2025]]-2500)/Table13[[#This Row],[2024]])-1, (Table13[[#This Row],[2025]]/Table13[[#This Row],[2024]])-1)</f>
        <v>-2.5114155251144687E-2</v>
      </c>
      <c r="O1472" s="21"/>
      <c r="P1472" s="21"/>
      <c r="Q1472"/>
    </row>
    <row r="1473" spans="1:17" hidden="1">
      <c r="A1473" t="s">
        <v>809</v>
      </c>
      <c r="B1473">
        <v>10475</v>
      </c>
      <c r="C1473" t="s">
        <v>7161</v>
      </c>
      <c r="D1473"/>
      <c r="E1473" s="28"/>
      <c r="F1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134139.20000000001</v>
      </c>
      <c r="G1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143187.2000000003</v>
      </c>
      <c r="H1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148200</v>
      </c>
      <c r="I1473" s="1"/>
      <c r="J1473" s="1"/>
      <c r="K1473" s="21">
        <f>IF(Table13[[#This Row],[Licensed 2024]] = "Yes", ((Table13[[#This Row],[2024]]-2500)/Table13[[#This Row],[2023]])-1, (Table13[[#This Row],[2024]]/Table13[[#This Row],[2023]])-1)</f>
        <v>6.7452318188868654E-2</v>
      </c>
      <c r="L1473" s="21"/>
      <c r="M1473" s="21"/>
      <c r="N1473" s="21">
        <f>IF(Table13[[#This Row],[Licensed 2025]] = "Yes", ((Table13[[#This Row],[2025]]-2500)/Table13[[#This Row],[2024]])-1, (Table13[[#This Row],[2025]]/Table13[[#This Row],[2024]])-1)</f>
        <v>3.5008715862868245E-2</v>
      </c>
      <c r="O1473" s="21"/>
      <c r="P1473" s="21"/>
      <c r="Q1473"/>
    </row>
    <row r="1474" spans="1:17" hidden="1">
      <c r="A1474" t="s">
        <v>810</v>
      </c>
      <c r="B1474">
        <v>706873</v>
      </c>
      <c r="C1474" t="s">
        <v>7704</v>
      </c>
      <c r="D1474"/>
      <c r="E1474" s="28"/>
      <c r="F1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141606.39999999985</v>
      </c>
      <c r="G1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147264.00000000038</v>
      </c>
      <c r="H1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151320</v>
      </c>
      <c r="I1474" s="1"/>
      <c r="J1474" s="1"/>
      <c r="K1474" s="21">
        <f>IF(Table13[[#This Row],[Licensed 2024]] = "Yes", ((Table13[[#This Row],[2024]]-2500)/Table13[[#This Row],[2023]])-1, (Table13[[#This Row],[2024]]/Table13[[#This Row],[2023]])-1)</f>
        <v>3.9952996474739377E-2</v>
      </c>
      <c r="L1474" s="21"/>
      <c r="M1474" s="21"/>
      <c r="N1474" s="21">
        <f>IF(Table13[[#This Row],[Licensed 2025]] = "Yes", ((Table13[[#This Row],[2025]]-2500)/Table13[[#This Row],[2024]])-1, (Table13[[#This Row],[2025]]/Table13[[#This Row],[2024]])-1)</f>
        <v>2.7542372881353305E-2</v>
      </c>
      <c r="O1474" s="21"/>
      <c r="P1474" s="21"/>
      <c r="Q1474"/>
    </row>
    <row r="1475" spans="1:17" hidden="1">
      <c r="A1475" t="s">
        <v>7803</v>
      </c>
      <c r="B1475">
        <v>724520</v>
      </c>
      <c r="C1475" t="s">
        <v>7386</v>
      </c>
      <c r="D1475"/>
      <c r="E1475" s="28"/>
      <c r="F1475" s="1"/>
      <c r="G1475" s="1"/>
      <c r="H1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107764.79999999989</v>
      </c>
      <c r="I1475" s="1"/>
      <c r="J1475" s="1"/>
      <c r="K1475" s="21"/>
      <c r="L1475" s="21"/>
      <c r="M1475" s="21"/>
      <c r="N1475" s="21"/>
      <c r="O1475" s="21"/>
      <c r="P1475" s="21"/>
      <c r="Q1475"/>
    </row>
    <row r="1476" spans="1:17" hidden="1">
      <c r="A1476" t="s">
        <v>812</v>
      </c>
      <c r="B1476">
        <v>85110</v>
      </c>
      <c r="C1476" t="s">
        <v>7709</v>
      </c>
      <c r="D1476"/>
      <c r="E1476" s="28"/>
      <c r="F14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126214.40000000001</v>
      </c>
      <c r="G14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1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159743.99999999991</v>
      </c>
      <c r="I1476" s="1"/>
      <c r="J1476" s="1"/>
      <c r="K1476" s="21">
        <f>IF(Table13[[#This Row],[Licensed 2024]] = "Yes", ((Table13[[#This Row],[2024]]-2500)/Table13[[#This Row],[2023]])-1, (Table13[[#This Row],[2024]]/Table13[[#This Row],[2023]])-1)</f>
        <v>0.18852999340804022</v>
      </c>
      <c r="L1476" s="21"/>
      <c r="M1476" s="21"/>
      <c r="N1476" s="21">
        <f>IF(Table13[[#This Row],[Licensed 2025]] = "Yes", ((Table13[[#This Row],[2025]]-2500)/Table13[[#This Row],[2024]])-1, (Table13[[#This Row],[2025]]/Table13[[#This Row],[2024]])-1)</f>
        <v>6.4891846921798058E-2</v>
      </c>
      <c r="O1476" s="21"/>
      <c r="P1476" s="21"/>
      <c r="Q1476"/>
    </row>
    <row r="1477" spans="1:17" hidden="1">
      <c r="A1477" t="s">
        <v>813</v>
      </c>
      <c r="B1477">
        <v>710026</v>
      </c>
      <c r="C1477" t="s">
        <v>7765</v>
      </c>
      <c r="D1477"/>
      <c r="E1477" s="28"/>
      <c r="F14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114420.79999999999</v>
      </c>
      <c r="G14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120140.80000000045</v>
      </c>
      <c r="H1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124945.59999999999</v>
      </c>
      <c r="I1477" s="1"/>
      <c r="J1477" s="1"/>
      <c r="K1477" s="21">
        <f>IF(Table13[[#This Row],[Licensed 2024]] = "Yes", ((Table13[[#This Row],[2024]]-2500)/Table13[[#This Row],[2023]])-1, (Table13[[#This Row],[2024]]/Table13[[#This Row],[2023]])-1)</f>
        <v>4.9990910743505257E-2</v>
      </c>
      <c r="L1477" s="21"/>
      <c r="M1477" s="21"/>
      <c r="N1477" s="21">
        <f>IF(Table13[[#This Row],[Licensed 2025]] = "Yes", ((Table13[[#This Row],[2025]]-2500)/Table13[[#This Row],[2024]])-1, (Table13[[#This Row],[2025]]/Table13[[#This Row],[2024]])-1)</f>
        <v>3.999307479223968E-2</v>
      </c>
      <c r="O1477" s="21"/>
      <c r="P1477" s="21"/>
      <c r="Q1477"/>
    </row>
    <row r="1478" spans="1:17" hidden="1">
      <c r="A1478" t="s">
        <v>815</v>
      </c>
      <c r="B1478">
        <v>715686</v>
      </c>
      <c r="C1478" t="s">
        <v>7406</v>
      </c>
      <c r="D1478"/>
      <c r="E1478" s="28"/>
      <c r="F1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224827.2000000003</v>
      </c>
      <c r="G1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230942.4</v>
      </c>
      <c r="H1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237286.39999999985</v>
      </c>
      <c r="I1478" s="1"/>
      <c r="J1478" s="1"/>
      <c r="K1478" s="21">
        <f>IF(Table13[[#This Row],[Licensed 2024]] = "Yes", ((Table13[[#This Row],[2024]]-2500)/Table13[[#This Row],[2023]])-1, (Table13[[#This Row],[2024]]/Table13[[#This Row],[2023]])-1)</f>
        <v>2.7199555925616181E-2</v>
      </c>
      <c r="L1478" s="21"/>
      <c r="M1478" s="21"/>
      <c r="N1478" s="21">
        <f>IF(Table13[[#This Row],[Licensed 2025]] = "Yes", ((Table13[[#This Row],[2025]]-2500)/Table13[[#This Row],[2024]])-1, (Table13[[#This Row],[2025]]/Table13[[#This Row],[2024]])-1)</f>
        <v>2.7470053138790584E-2</v>
      </c>
      <c r="O1478" s="21"/>
      <c r="P1478" s="21"/>
      <c r="Q1478"/>
    </row>
    <row r="1479" spans="1:17" hidden="1">
      <c r="A1479" t="s">
        <v>816</v>
      </c>
      <c r="B1479">
        <v>83901</v>
      </c>
      <c r="C1479" t="s">
        <v>7557</v>
      </c>
      <c r="D1479"/>
      <c r="E1479" s="28"/>
      <c r="F14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129334.39999999966</v>
      </c>
      <c r="G14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129334.39999999966</v>
      </c>
      <c r="H1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131913.60000000015</v>
      </c>
      <c r="I1479" s="1"/>
      <c r="J1479" s="1"/>
      <c r="K1479" s="21">
        <f>IF(Table13[[#This Row],[Licensed 2024]] = "Yes", ((Table13[[#This Row],[2024]]-2500)/Table13[[#This Row],[2023]])-1, (Table13[[#This Row],[2024]]/Table13[[#This Row],[2023]])-1)</f>
        <v>0</v>
      </c>
      <c r="L1479" s="21"/>
      <c r="M1479" s="21"/>
      <c r="N1479" s="21">
        <f>IF(Table13[[#This Row],[Licensed 2025]] = "Yes", ((Table13[[#This Row],[2025]]-2500)/Table13[[#This Row],[2024]])-1, (Table13[[#This Row],[2025]]/Table13[[#This Row],[2024]])-1)</f>
        <v>1.9942103570283587E-2</v>
      </c>
      <c r="O1479" s="21"/>
      <c r="P1479" s="21"/>
      <c r="Q1479"/>
    </row>
    <row r="1480" spans="1:17" hidden="1">
      <c r="A1480" t="s">
        <v>817</v>
      </c>
      <c r="B1480">
        <v>709034</v>
      </c>
      <c r="C1480" t="s">
        <v>7586</v>
      </c>
      <c r="D1480"/>
      <c r="E1480" s="28"/>
      <c r="F14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111737.59999999958</v>
      </c>
      <c r="G14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115086.40000000002</v>
      </c>
      <c r="H1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119579.19999999955</v>
      </c>
      <c r="I1480" s="1"/>
      <c r="J1480" s="1"/>
      <c r="K1480" s="21">
        <f>IF(Table13[[#This Row],[Licensed 2024]] = "Yes", ((Table13[[#This Row],[2024]]-2500)/Table13[[#This Row],[2023]])-1, (Table13[[#This Row],[2024]]/Table13[[#This Row],[2023]])-1)</f>
        <v>2.9970215934479016E-2</v>
      </c>
      <c r="L1480" s="21"/>
      <c r="M1480" s="21"/>
      <c r="N1480" s="21">
        <f>IF(Table13[[#This Row],[Licensed 2025]] = "Yes", ((Table13[[#This Row],[2025]]-2500)/Table13[[#This Row],[2024]])-1, (Table13[[#This Row],[2025]]/Table13[[#This Row],[2024]])-1)</f>
        <v>3.9038496294953262E-2</v>
      </c>
      <c r="O1480" s="21"/>
      <c r="P1480" s="21"/>
      <c r="Q1480"/>
    </row>
    <row r="1481" spans="1:17" hidden="1">
      <c r="A1481" t="s">
        <v>818</v>
      </c>
      <c r="B1481">
        <v>40200</v>
      </c>
      <c r="C1481" t="s">
        <v>7169</v>
      </c>
      <c r="D1481"/>
      <c r="E1481" s="28"/>
      <c r="F14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254987.2000000003</v>
      </c>
      <c r="G14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272833.60000000015</v>
      </c>
      <c r="H1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286478.40000000002</v>
      </c>
      <c r="I1481" s="1"/>
      <c r="J1481" s="1"/>
      <c r="K1481" s="21">
        <f>IF(Table13[[#This Row],[Licensed 2024]] = "Yes", ((Table13[[#This Row],[2024]]-2500)/Table13[[#This Row],[2023]])-1, (Table13[[#This Row],[2024]]/Table13[[#This Row],[2023]])-1)</f>
        <v>6.9989395546128597E-2</v>
      </c>
      <c r="L1481" s="21"/>
      <c r="M1481" s="21"/>
      <c r="N1481" s="21">
        <f>IF(Table13[[#This Row],[Licensed 2025]] = "Yes", ((Table13[[#This Row],[2025]]-2500)/Table13[[#This Row],[2024]])-1, (Table13[[#This Row],[2025]]/Table13[[#This Row],[2024]])-1)</f>
        <v>5.0011435541662985E-2</v>
      </c>
      <c r="O1481" s="21"/>
      <c r="P1481" s="21"/>
      <c r="Q1481"/>
    </row>
    <row r="1482" spans="1:17" hidden="1">
      <c r="A1482" t="s">
        <v>819</v>
      </c>
      <c r="B1482">
        <v>702727</v>
      </c>
      <c r="C1482" t="s">
        <v>7639</v>
      </c>
      <c r="D1482"/>
      <c r="E1482" s="28"/>
      <c r="F14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83948.799999999785</v>
      </c>
      <c r="G14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94723.199999999924</v>
      </c>
      <c r="H1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99902.399999999936</v>
      </c>
      <c r="I1482" s="1"/>
      <c r="J1482" s="1"/>
      <c r="K1482" s="21">
        <f>IF(Table13[[#This Row],[Licensed 2024]] = "Yes", ((Table13[[#This Row],[2024]]-2500)/Table13[[#This Row],[2023]])-1, (Table13[[#This Row],[2024]]/Table13[[#This Row],[2023]])-1)</f>
        <v>0.12834489593657294</v>
      </c>
      <c r="L1482" s="21"/>
      <c r="M1482" s="21"/>
      <c r="N1482" s="21">
        <f>IF(Table13[[#This Row],[Licensed 2025]] = "Yes", ((Table13[[#This Row],[2025]]-2500)/Table13[[#This Row],[2024]])-1, (Table13[[#This Row],[2025]]/Table13[[#This Row],[2024]])-1)</f>
        <v>5.4677206851120097E-2</v>
      </c>
      <c r="O1482" s="21"/>
      <c r="P1482" s="21"/>
      <c r="Q1482"/>
    </row>
    <row r="1483" spans="1:17" hidden="1">
      <c r="A1483" t="s">
        <v>820</v>
      </c>
      <c r="B1483">
        <v>717846</v>
      </c>
      <c r="C1483" t="s">
        <v>7687</v>
      </c>
      <c r="D1483"/>
      <c r="E1483" s="28"/>
      <c r="F14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68640</v>
      </c>
      <c r="G14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75483.199999999924</v>
      </c>
      <c r="H1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81515.200000000114</v>
      </c>
      <c r="I1483" s="1"/>
      <c r="J1483" s="1"/>
      <c r="K1483" s="21">
        <f>IF(Table13[[#This Row],[Licensed 2024]] = "Yes", ((Table13[[#This Row],[2024]]-2500)/Table13[[#This Row],[2023]])-1, (Table13[[#This Row],[2024]]/Table13[[#This Row],[2023]])-1)</f>
        <v>9.9696969696968507E-2</v>
      </c>
      <c r="L1483" s="21"/>
      <c r="M1483" s="21"/>
      <c r="N1483" s="21">
        <f>IF(Table13[[#This Row],[Licensed 2025]] = "Yes", ((Table13[[#This Row],[2025]]-2500)/Table13[[#This Row],[2024]])-1, (Table13[[#This Row],[2025]]/Table13[[#This Row],[2024]])-1)</f>
        <v>7.9911821438415354E-2</v>
      </c>
      <c r="O1483" s="21"/>
      <c r="P1483" s="21"/>
      <c r="Q1483"/>
    </row>
    <row r="1484" spans="1:17" hidden="1">
      <c r="A1484" t="s">
        <v>821</v>
      </c>
      <c r="B1484">
        <v>40044</v>
      </c>
      <c r="C1484" t="s">
        <v>7169</v>
      </c>
      <c r="D1484"/>
      <c r="E1484" s="28"/>
      <c r="F14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208748.79999999978</v>
      </c>
      <c r="G14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217089.59999999977</v>
      </c>
      <c r="H1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225763.19999999992</v>
      </c>
      <c r="I1484" s="1"/>
      <c r="J1484" s="1"/>
      <c r="K1484" s="21">
        <f>IF(Table13[[#This Row],[Licensed 2024]] = "Yes", ((Table13[[#This Row],[2024]]-2500)/Table13[[#This Row],[2023]])-1, (Table13[[#This Row],[2024]]/Table13[[#This Row],[2023]])-1)</f>
        <v>3.9956157831805506E-2</v>
      </c>
      <c r="L1484" s="21"/>
      <c r="M1484" s="21"/>
      <c r="N1484" s="21">
        <f>IF(Table13[[#This Row],[Licensed 2025]] = "Yes", ((Table13[[#This Row],[2025]]-2500)/Table13[[#This Row],[2024]])-1, (Table13[[#This Row],[2025]]/Table13[[#This Row],[2024]])-1)</f>
        <v>3.9954009772924071E-2</v>
      </c>
      <c r="O1484" s="21"/>
      <c r="P1484" s="21"/>
      <c r="Q1484"/>
    </row>
    <row r="1485" spans="1:17" hidden="1">
      <c r="A1485" t="s">
        <v>3885</v>
      </c>
      <c r="B1485">
        <v>713000</v>
      </c>
      <c r="C1485" t="s">
        <v>7186</v>
      </c>
      <c r="D1485"/>
      <c r="E1485" s="28"/>
      <c r="F14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18491.199999999972</v>
      </c>
      <c r="G14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21486.399999999849</v>
      </c>
      <c r="H1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22131.199999999735</v>
      </c>
      <c r="I1485" s="1"/>
      <c r="J1485" s="1"/>
      <c r="K1485" s="21">
        <f>IF(Table13[[#This Row],[Licensed 2024]] = "Yes", ((Table13[[#This Row],[2024]]-2500)/Table13[[#This Row],[2023]])-1, (Table13[[#This Row],[2024]]/Table13[[#This Row],[2023]])-1)</f>
        <v>0.16197975253092722</v>
      </c>
      <c r="L1485" s="21"/>
      <c r="M1485" s="21"/>
      <c r="N1485" s="21">
        <f>IF(Table13[[#This Row],[Licensed 2025]] = "Yes", ((Table13[[#This Row],[2025]]-2500)/Table13[[#This Row],[2024]])-1, (Table13[[#This Row],[2025]]/Table13[[#This Row],[2024]])-1)</f>
        <v>3.0009680542105288E-2</v>
      </c>
      <c r="O1485" s="21"/>
      <c r="P1485" s="21"/>
      <c r="Q1485"/>
    </row>
    <row r="1486" spans="1:17" hidden="1">
      <c r="A1486" t="s">
        <v>3886</v>
      </c>
      <c r="B1486">
        <v>722872</v>
      </c>
      <c r="C1486" t="s">
        <v>7441</v>
      </c>
      <c r="D1486"/>
      <c r="E1486" s="28"/>
      <c r="F14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85280</v>
      </c>
      <c r="G14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85280</v>
      </c>
      <c r="H1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91894.399999999659</v>
      </c>
      <c r="I1486" s="1"/>
      <c r="J1486" s="1"/>
      <c r="K1486" s="21">
        <f>IF(Table13[[#This Row],[Licensed 2024]] = "Yes", ((Table13[[#This Row],[2024]]-2500)/Table13[[#This Row],[2023]])-1, (Table13[[#This Row],[2024]]/Table13[[#This Row],[2023]])-1)</f>
        <v>0</v>
      </c>
      <c r="L1486" s="21"/>
      <c r="M1486" s="21"/>
      <c r="N1486" s="21">
        <f>IF(Table13[[#This Row],[Licensed 2025]] = "Yes", ((Table13[[#This Row],[2025]]-2500)/Table13[[#This Row],[2024]])-1, (Table13[[#This Row],[2025]]/Table13[[#This Row],[2024]])-1)</f>
        <v>7.756097560975217E-2</v>
      </c>
      <c r="O1486" s="21"/>
      <c r="P1486" s="21"/>
      <c r="Q1486"/>
    </row>
    <row r="1487" spans="1:17" hidden="1">
      <c r="A1487" t="s">
        <v>7804</v>
      </c>
      <c r="B1487">
        <v>726973</v>
      </c>
      <c r="C1487" t="s">
        <v>7228</v>
      </c>
      <c r="D1487"/>
      <c r="E1487" s="28"/>
      <c r="F1487" s="1"/>
      <c r="G1487" s="1"/>
      <c r="H1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65208.000000000044</v>
      </c>
      <c r="I1487" s="1"/>
      <c r="J1487" s="1"/>
      <c r="K1487" s="21"/>
      <c r="L1487" s="21"/>
      <c r="M1487" s="21"/>
      <c r="N1487" s="21"/>
      <c r="O1487" s="21"/>
      <c r="P1487" s="21"/>
      <c r="Q1487"/>
    </row>
    <row r="1488" spans="1:17" hidden="1">
      <c r="A1488" t="s">
        <v>3887</v>
      </c>
      <c r="B1488">
        <v>717291</v>
      </c>
      <c r="C1488" t="s">
        <v>7167</v>
      </c>
      <c r="D1488"/>
      <c r="E1488" s="28"/>
      <c r="F14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4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488" s="1"/>
      <c r="J1488" s="1"/>
      <c r="K1488" s="21">
        <f>IF(Table13[[#This Row],[Licensed 2024]] = "Yes", ((Table13[[#This Row],[2024]]-2500)/Table13[[#This Row],[2023]])-1, (Table13[[#This Row],[2024]]/Table13[[#This Row],[2023]])-1)</f>
        <v>0</v>
      </c>
      <c r="L1488" s="21"/>
      <c r="M1488" s="21"/>
      <c r="N1488" s="21">
        <f>IF(Table13[[#This Row],[Licensed 2025]] = "Yes", ((Table13[[#This Row],[2025]]-2500)/Table13[[#This Row],[2024]])-1, (Table13[[#This Row],[2025]]/Table13[[#This Row],[2024]])-1)</f>
        <v>0</v>
      </c>
      <c r="O1488" s="21"/>
      <c r="P1488" s="21"/>
      <c r="Q1488"/>
    </row>
    <row r="1489" spans="1:17" hidden="1">
      <c r="A1489" t="s">
        <v>823</v>
      </c>
      <c r="B1489">
        <v>721542</v>
      </c>
      <c r="C1489" t="s">
        <v>7628</v>
      </c>
      <c r="D1489"/>
      <c r="E1489" s="28"/>
      <c r="F14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4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96449.599999999991</v>
      </c>
      <c r="H1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99819.200000000012</v>
      </c>
      <c r="I1489" s="1"/>
      <c r="J1489" s="1"/>
      <c r="K1489" s="21">
        <f>IF(Table13[[#This Row],[Licensed 2024]] = "Yes", ((Table13[[#This Row],[2024]]-2500)/Table13[[#This Row],[2023]])-1, (Table13[[#This Row],[2024]]/Table13[[#This Row],[2023]])-1)</f>
        <v>1.5105078809105166E-2</v>
      </c>
      <c r="L1489" s="21"/>
      <c r="M1489" s="21"/>
      <c r="N1489" s="21">
        <f>IF(Table13[[#This Row],[Licensed 2025]] = "Yes", ((Table13[[#This Row],[2025]]-2500)/Table13[[#This Row],[2024]])-1, (Table13[[#This Row],[2025]]/Table13[[#This Row],[2024]])-1)</f>
        <v>3.493638128100085E-2</v>
      </c>
      <c r="O1489" s="21"/>
      <c r="P1489" s="21"/>
      <c r="Q1489"/>
    </row>
    <row r="1490" spans="1:17" hidden="1">
      <c r="A1490" t="s">
        <v>824</v>
      </c>
      <c r="B1490">
        <v>720832</v>
      </c>
      <c r="C1490" t="s">
        <v>7687</v>
      </c>
      <c r="D1490"/>
      <c r="E1490" s="28"/>
      <c r="F14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14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78374.399999999659</v>
      </c>
      <c r="H1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82305.59999999986</v>
      </c>
      <c r="I1490" s="1"/>
      <c r="J1490" s="1"/>
      <c r="K1490" s="21">
        <f>IF(Table13[[#This Row],[Licensed 2024]] = "Yes", ((Table13[[#This Row],[2024]]-2500)/Table13[[#This Row],[2023]])-1, (Table13[[#This Row],[2024]]/Table13[[#This Row],[2023]])-1)</f>
        <v>0.152293577981645</v>
      </c>
      <c r="L1490" s="21"/>
      <c r="M1490" s="21"/>
      <c r="N1490" s="21">
        <f>IF(Table13[[#This Row],[Licensed 2025]] = "Yes", ((Table13[[#This Row],[2025]]-2500)/Table13[[#This Row],[2024]])-1, (Table13[[#This Row],[2025]]/Table13[[#This Row],[2024]])-1)</f>
        <v>5.0159235668792546E-2</v>
      </c>
      <c r="O1490" s="21"/>
      <c r="P1490" s="21"/>
      <c r="Q1490"/>
    </row>
    <row r="1491" spans="1:17" hidden="1">
      <c r="A1491" t="s">
        <v>826</v>
      </c>
      <c r="B1491">
        <v>714211</v>
      </c>
      <c r="C1491" t="s">
        <v>7367</v>
      </c>
      <c r="D1491"/>
      <c r="E1491" s="28"/>
      <c r="F14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165630.40000000023</v>
      </c>
      <c r="G14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170102.39999999994</v>
      </c>
      <c r="H1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174345.59999999986</v>
      </c>
      <c r="I1491" s="1"/>
      <c r="J1491" s="1"/>
      <c r="K1491" s="21">
        <f>IF(Table13[[#This Row],[Licensed 2024]] = "Yes", ((Table13[[#This Row],[2024]]-2500)/Table13[[#This Row],[2023]])-1, (Table13[[#This Row],[2024]]/Table13[[#This Row],[2023]])-1)</f>
        <v>2.6999874419187053E-2</v>
      </c>
      <c r="L1491" s="21"/>
      <c r="M1491" s="21"/>
      <c r="N1491" s="21">
        <f>IF(Table13[[#This Row],[Licensed 2025]] = "Yes", ((Table13[[#This Row],[2025]]-2500)/Table13[[#This Row],[2024]])-1, (Table13[[#This Row],[2025]]/Table13[[#This Row],[2024]])-1)</f>
        <v>2.4944974321349456E-2</v>
      </c>
      <c r="O1491" s="21"/>
      <c r="P1491" s="21"/>
      <c r="Q1491"/>
    </row>
    <row r="1492" spans="1:17" hidden="1">
      <c r="A1492" t="s">
        <v>3888</v>
      </c>
      <c r="B1492">
        <v>200383</v>
      </c>
      <c r="C1492" t="s">
        <v>7250</v>
      </c>
      <c r="D1492"/>
      <c r="E1492" s="28"/>
      <c r="F14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4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492" s="1"/>
      <c r="J1492" s="1"/>
      <c r="K1492" s="21">
        <f>IF(Table13[[#This Row],[Licensed 2024]] = "Yes", ((Table13[[#This Row],[2024]]-2500)/Table13[[#This Row],[2023]])-1, (Table13[[#This Row],[2024]]/Table13[[#This Row],[2023]])-1)</f>
        <v>8.7478559176670467E-2</v>
      </c>
      <c r="L1492" s="21"/>
      <c r="M1492" s="21"/>
      <c r="N1492" s="21">
        <f>IF(Table13[[#This Row],[Licensed 2025]] = "Yes", ((Table13[[#This Row],[2025]]-2500)/Table13[[#This Row],[2024]])-1, (Table13[[#This Row],[2025]]/Table13[[#This Row],[2024]])-1)</f>
        <v>-1.8611987381704331E-2</v>
      </c>
      <c r="O1492" s="21"/>
      <c r="P1492" s="21"/>
      <c r="Q1492"/>
    </row>
    <row r="1493" spans="1:17" hidden="1">
      <c r="A1493" t="s">
        <v>827</v>
      </c>
      <c r="B1493">
        <v>711267</v>
      </c>
      <c r="C1493" t="s">
        <v>7192</v>
      </c>
      <c r="D1493"/>
      <c r="E1493" s="28"/>
      <c r="F14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150072.00000000017</v>
      </c>
      <c r="G14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167419.19999999955</v>
      </c>
      <c r="H1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175801.59999999998</v>
      </c>
      <c r="I1493" s="1"/>
      <c r="J1493" s="1"/>
      <c r="K1493" s="21">
        <f>IF(Table13[[#This Row],[Licensed 2024]] = "Yes", ((Table13[[#This Row],[2024]]-2500)/Table13[[#This Row],[2023]])-1, (Table13[[#This Row],[2024]]/Table13[[#This Row],[2023]])-1)</f>
        <v>0.11559251559251127</v>
      </c>
      <c r="L1493" s="21"/>
      <c r="M1493" s="21"/>
      <c r="N1493" s="21">
        <f>IF(Table13[[#This Row],[Licensed 2025]] = "Yes", ((Table13[[#This Row],[2025]]-2500)/Table13[[#This Row],[2024]])-1, (Table13[[#This Row],[2025]]/Table13[[#This Row],[2024]])-1)</f>
        <v>5.0068331469750538E-2</v>
      </c>
      <c r="O1493" s="21"/>
      <c r="P1493" s="21"/>
      <c r="Q1493"/>
    </row>
    <row r="1494" spans="1:17" hidden="1">
      <c r="A1494" t="s">
        <v>828</v>
      </c>
      <c r="B1494">
        <v>20895</v>
      </c>
      <c r="C1494" t="s">
        <v>7717</v>
      </c>
      <c r="D1494"/>
      <c r="E1494" s="28"/>
      <c r="F14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260332.80000000016</v>
      </c>
      <c r="G14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266843.20000000007</v>
      </c>
      <c r="H1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274851.19999999995</v>
      </c>
      <c r="I1494" s="1"/>
      <c r="J1494" s="1"/>
      <c r="K1494" s="21">
        <f>IF(Table13[[#This Row],[Licensed 2024]] = "Yes", ((Table13[[#This Row],[2024]]-2500)/Table13[[#This Row],[2023]])-1, (Table13[[#This Row],[2024]]/Table13[[#This Row],[2023]])-1)</f>
        <v>2.5007989773090156E-2</v>
      </c>
      <c r="L1494" s="21"/>
      <c r="M1494" s="21"/>
      <c r="N1494" s="21">
        <f>IF(Table13[[#This Row],[Licensed 2025]] = "Yes", ((Table13[[#This Row],[2025]]-2500)/Table13[[#This Row],[2024]])-1, (Table13[[#This Row],[2025]]/Table13[[#This Row],[2024]])-1)</f>
        <v>3.0010133291760388E-2</v>
      </c>
      <c r="O1494" s="21"/>
      <c r="P1494" s="21"/>
      <c r="Q1494"/>
    </row>
    <row r="1495" spans="1:17" hidden="1">
      <c r="A1495" t="s">
        <v>829</v>
      </c>
      <c r="B1495">
        <v>101497</v>
      </c>
      <c r="C1495" t="s">
        <v>7189</v>
      </c>
      <c r="D1495"/>
      <c r="E1495" s="28"/>
      <c r="F14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142251.19999999972</v>
      </c>
      <c r="G14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152547.19999999984</v>
      </c>
      <c r="H1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158724.79999999987</v>
      </c>
      <c r="I1495" s="1"/>
      <c r="J1495" s="1"/>
      <c r="K1495" s="21">
        <f>IF(Table13[[#This Row],[Licensed 2024]] = "Yes", ((Table13[[#This Row],[2024]]-2500)/Table13[[#This Row],[2023]])-1, (Table13[[#This Row],[2024]]/Table13[[#This Row],[2023]])-1)</f>
        <v>7.2379002778184987E-2</v>
      </c>
      <c r="L1495" s="21"/>
      <c r="M1495" s="21"/>
      <c r="N1495" s="21">
        <f>IF(Table13[[#This Row],[Licensed 2025]] = "Yes", ((Table13[[#This Row],[2025]]-2500)/Table13[[#This Row],[2024]])-1, (Table13[[#This Row],[2025]]/Table13[[#This Row],[2024]])-1)</f>
        <v>4.0496318516498819E-2</v>
      </c>
      <c r="O1495" s="21"/>
      <c r="P1495" s="21"/>
      <c r="Q1495"/>
    </row>
    <row r="1496" spans="1:17" hidden="1">
      <c r="A1496" t="s">
        <v>830</v>
      </c>
      <c r="B1496">
        <v>717618</v>
      </c>
      <c r="C1496" t="s">
        <v>7271</v>
      </c>
      <c r="D1496"/>
      <c r="E1496" s="28"/>
      <c r="F14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71843.199999999924</v>
      </c>
      <c r="G14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75607.999999999811</v>
      </c>
      <c r="H1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78436.800000000076</v>
      </c>
      <c r="I1496" s="1"/>
      <c r="J1496" s="1"/>
      <c r="K1496" s="21">
        <f>IF(Table13[[#This Row],[Licensed 2024]] = "Yes", ((Table13[[#This Row],[2024]]-2500)/Table13[[#This Row],[2023]])-1, (Table13[[#This Row],[2024]]/Table13[[#This Row],[2023]])-1)</f>
        <v>5.24030110017355E-2</v>
      </c>
      <c r="L1496" s="21"/>
      <c r="M1496" s="21"/>
      <c r="N1496" s="21">
        <f>IF(Table13[[#This Row],[Licensed 2025]] = "Yes", ((Table13[[#This Row],[2025]]-2500)/Table13[[#This Row],[2024]])-1, (Table13[[#This Row],[2025]]/Table13[[#This Row],[2024]])-1)</f>
        <v>3.7414030261351705E-2</v>
      </c>
      <c r="O1496" s="21"/>
      <c r="P1496" s="21"/>
      <c r="Q1496"/>
    </row>
    <row r="1497" spans="1:17" hidden="1">
      <c r="A1497" t="s">
        <v>831</v>
      </c>
      <c r="B1497">
        <v>87679</v>
      </c>
      <c r="C1497" t="s">
        <v>7706</v>
      </c>
      <c r="D1497"/>
      <c r="E1497" s="28"/>
      <c r="F14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295006.39999999985</v>
      </c>
      <c r="G14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295006.39999999985</v>
      </c>
      <c r="H1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295006.39999999985</v>
      </c>
      <c r="I1497" s="1"/>
      <c r="J1497" s="1"/>
      <c r="K1497" s="21">
        <f>IF(Table13[[#This Row],[Licensed 2024]] = "Yes", ((Table13[[#This Row],[2024]]-2500)/Table13[[#This Row],[2023]])-1, (Table13[[#This Row],[2024]]/Table13[[#This Row],[2023]])-1)</f>
        <v>0</v>
      </c>
      <c r="L1497" s="21"/>
      <c r="M1497" s="21"/>
      <c r="N1497" s="21">
        <f>IF(Table13[[#This Row],[Licensed 2025]] = "Yes", ((Table13[[#This Row],[2025]]-2500)/Table13[[#This Row],[2024]])-1, (Table13[[#This Row],[2025]]/Table13[[#This Row],[2024]])-1)</f>
        <v>0</v>
      </c>
      <c r="O1497" s="21"/>
      <c r="P1497" s="21"/>
      <c r="Q1497"/>
    </row>
    <row r="1498" spans="1:17" hidden="1">
      <c r="A1498" t="s">
        <v>3890</v>
      </c>
      <c r="B1498">
        <v>91480</v>
      </c>
      <c r="C1498" t="s">
        <v>7562</v>
      </c>
      <c r="D1498"/>
      <c r="E1498" s="28"/>
      <c r="F14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14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1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1498" s="1"/>
      <c r="J1498" s="1"/>
      <c r="K1498" s="21">
        <f>IF(Table13[[#This Row],[Licensed 2024]] = "Yes", ((Table13[[#This Row],[2024]]-2500)/Table13[[#This Row],[2023]])-1, (Table13[[#This Row],[2024]]/Table13[[#This Row],[2023]])-1)</f>
        <v>8.521243769285336E-2</v>
      </c>
      <c r="L1498" s="21"/>
      <c r="M1498" s="21"/>
      <c r="N1498" s="21">
        <f>IF(Table13[[#This Row],[Licensed 2025]] = "Yes", ((Table13[[#This Row],[2025]]-2500)/Table13[[#This Row],[2024]])-1, (Table13[[#This Row],[2025]]/Table13[[#This Row],[2024]])-1)</f>
        <v>-2.2747156605428587E-2</v>
      </c>
      <c r="O1498" s="21"/>
      <c r="P1498" s="21"/>
      <c r="Q1498"/>
    </row>
    <row r="1499" spans="1:17" hidden="1">
      <c r="A1499" t="s">
        <v>832</v>
      </c>
      <c r="B1499">
        <v>707875</v>
      </c>
      <c r="C1499" t="s">
        <v>7169</v>
      </c>
      <c r="D1499"/>
      <c r="E1499" s="28"/>
      <c r="F14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295006.39999999985</v>
      </c>
      <c r="G14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295006.39999999985</v>
      </c>
      <c r="H1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295006.39999999985</v>
      </c>
      <c r="I1499" s="1"/>
      <c r="J1499" s="1"/>
      <c r="K1499" s="21">
        <f>IF(Table13[[#This Row],[Licensed 2024]] = "Yes", ((Table13[[#This Row],[2024]]-2500)/Table13[[#This Row],[2023]])-1, (Table13[[#This Row],[2024]]/Table13[[#This Row],[2023]])-1)</f>
        <v>0</v>
      </c>
      <c r="L1499" s="21"/>
      <c r="M1499" s="21"/>
      <c r="N1499" s="21">
        <f>IF(Table13[[#This Row],[Licensed 2025]] = "Yes", ((Table13[[#This Row],[2025]]-2500)/Table13[[#This Row],[2024]])-1, (Table13[[#This Row],[2025]]/Table13[[#This Row],[2024]])-1)</f>
        <v>0</v>
      </c>
      <c r="O1499" s="21"/>
      <c r="P1499" s="21"/>
      <c r="Q1499"/>
    </row>
    <row r="1500" spans="1:17" hidden="1">
      <c r="A1500" t="s">
        <v>833</v>
      </c>
      <c r="B1500">
        <v>717837</v>
      </c>
      <c r="C1500" t="s">
        <v>7271</v>
      </c>
      <c r="D1500"/>
      <c r="E1500" s="28"/>
      <c r="F15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87131.199999999968</v>
      </c>
      <c r="G15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89315.200000000114</v>
      </c>
      <c r="H1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91998.400000000038</v>
      </c>
      <c r="I1500" s="1"/>
      <c r="J1500" s="1"/>
      <c r="K1500" s="21">
        <f>IF(Table13[[#This Row],[Licensed 2024]] = "Yes", ((Table13[[#This Row],[2024]]-2500)/Table13[[#This Row],[2023]])-1, (Table13[[#This Row],[2024]]/Table13[[#This Row],[2023]])-1)</f>
        <v>2.5065648126046058E-2</v>
      </c>
      <c r="L1500" s="21"/>
      <c r="M1500" s="21"/>
      <c r="N1500" s="21">
        <f>IF(Table13[[#This Row],[Licensed 2025]] = "Yes", ((Table13[[#This Row],[2025]]-2500)/Table13[[#This Row],[2024]])-1, (Table13[[#This Row],[2025]]/Table13[[#This Row],[2024]])-1)</f>
        <v>3.0041918956682956E-2</v>
      </c>
      <c r="O1500" s="21"/>
      <c r="P1500" s="21"/>
      <c r="Q1500"/>
    </row>
    <row r="1501" spans="1:17" hidden="1">
      <c r="A1501" t="s">
        <v>3891</v>
      </c>
      <c r="B1501">
        <v>250237</v>
      </c>
      <c r="C1501" t="s">
        <v>7156</v>
      </c>
      <c r="D1501"/>
      <c r="E1501" s="28"/>
      <c r="F15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5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501" s="1"/>
      <c r="J1501" s="1"/>
      <c r="K1501" s="21">
        <f>IF(Table13[[#This Row],[Licensed 2024]] = "Yes", ((Table13[[#This Row],[2024]]-2500)/Table13[[#This Row],[2023]])-1, (Table13[[#This Row],[2024]]/Table13[[#This Row],[2023]])-1)</f>
        <v>7.4846625766872954E-2</v>
      </c>
      <c r="L1501" s="21"/>
      <c r="M1501" s="21"/>
      <c r="N1501" s="21">
        <f>IF(Table13[[#This Row],[Licensed 2025]] = "Yes", ((Table13[[#This Row],[2025]]-2500)/Table13[[#This Row],[2024]])-1, (Table13[[#This Row],[2025]]/Table13[[#This Row],[2024]])-1)</f>
        <v>-2.5114155251144687E-2</v>
      </c>
      <c r="O1501" s="21"/>
      <c r="P1501" s="21"/>
      <c r="Q1501"/>
    </row>
    <row r="1502" spans="1:17" hidden="1">
      <c r="A1502" t="s">
        <v>834</v>
      </c>
      <c r="B1502">
        <v>87783</v>
      </c>
      <c r="C1502" t="s">
        <v>7566</v>
      </c>
      <c r="D1502"/>
      <c r="E1502" s="28"/>
      <c r="F1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64625.600000000108</v>
      </c>
      <c r="G1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66560</v>
      </c>
      <c r="H1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69887.999999999811</v>
      </c>
      <c r="I1502" s="1"/>
      <c r="J1502" s="1"/>
      <c r="K1502" s="21">
        <f>IF(Table13[[#This Row],[Licensed 2024]] = "Yes", ((Table13[[#This Row],[2024]]-2500)/Table13[[#This Row],[2023]])-1, (Table13[[#This Row],[2024]]/Table13[[#This Row],[2023]])-1)</f>
        <v>2.9932410685546973E-2</v>
      </c>
      <c r="L1502" s="21"/>
      <c r="M1502" s="21"/>
      <c r="N1502" s="21">
        <f>IF(Table13[[#This Row],[Licensed 2025]] = "Yes", ((Table13[[#This Row],[2025]]-2500)/Table13[[#This Row],[2024]])-1, (Table13[[#This Row],[2025]]/Table13[[#This Row],[2024]])-1)</f>
        <v>4.9999999999997158E-2</v>
      </c>
      <c r="O1502" s="21"/>
      <c r="P1502" s="21"/>
      <c r="Q1502"/>
    </row>
    <row r="1503" spans="1:17" hidden="1">
      <c r="A1503" t="s">
        <v>7806</v>
      </c>
      <c r="B1503">
        <v>724644</v>
      </c>
      <c r="C1503" t="s">
        <v>7578</v>
      </c>
      <c r="D1503"/>
      <c r="E1503" s="28"/>
      <c r="F1503" s="1"/>
      <c r="G1503" s="1"/>
      <c r="H1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51209.600000000006</v>
      </c>
      <c r="I1503" s="1"/>
      <c r="J1503" s="1"/>
      <c r="K1503" s="21"/>
      <c r="L1503" s="21"/>
      <c r="M1503" s="21"/>
      <c r="N1503" s="21"/>
      <c r="O1503" s="21"/>
      <c r="P1503" s="21"/>
      <c r="Q1503"/>
    </row>
    <row r="1504" spans="1:17" hidden="1">
      <c r="A1504" t="s">
        <v>835</v>
      </c>
      <c r="B1504">
        <v>713198</v>
      </c>
      <c r="C1504" t="s">
        <v>7353</v>
      </c>
      <c r="D1504"/>
      <c r="E1504" s="28"/>
      <c r="F1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89606.399999999849</v>
      </c>
      <c r="G1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92310.400000000227</v>
      </c>
      <c r="H1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95076.800000000076</v>
      </c>
      <c r="I1504" s="1"/>
      <c r="J1504" s="1"/>
      <c r="K1504" s="21">
        <f>IF(Table13[[#This Row],[Licensed 2024]] = "Yes", ((Table13[[#This Row],[2024]]-2500)/Table13[[#This Row],[2023]])-1, (Table13[[#This Row],[2024]]/Table13[[#This Row],[2023]])-1)</f>
        <v>3.0176415970292192E-2</v>
      </c>
      <c r="L1504" s="21"/>
      <c r="M1504" s="21"/>
      <c r="N1504" s="21">
        <f>IF(Table13[[#This Row],[Licensed 2025]] = "Yes", ((Table13[[#This Row],[2025]]-2500)/Table13[[#This Row],[2024]])-1, (Table13[[#This Row],[2025]]/Table13[[#This Row],[2024]])-1)</f>
        <v>2.9968454258673338E-2</v>
      </c>
      <c r="O1504" s="21"/>
      <c r="P1504" s="21"/>
      <c r="Q1504"/>
    </row>
    <row r="1505" spans="1:17" hidden="1">
      <c r="A1505" t="s">
        <v>836</v>
      </c>
      <c r="B1505">
        <v>718315</v>
      </c>
      <c r="C1505" t="s">
        <v>7708</v>
      </c>
      <c r="D1505"/>
      <c r="E1505" s="28"/>
      <c r="F15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102710.39999999999</v>
      </c>
      <c r="G15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106828.80000000003</v>
      </c>
      <c r="H1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111092.7999999997</v>
      </c>
      <c r="I1505" s="1"/>
      <c r="J1505" s="1"/>
      <c r="K1505" s="21">
        <f>IF(Table13[[#This Row],[Licensed 2024]] = "Yes", ((Table13[[#This Row],[2024]]-2500)/Table13[[#This Row],[2023]])-1, (Table13[[#This Row],[2024]]/Table13[[#This Row],[2023]])-1)</f>
        <v>4.0097205346294462E-2</v>
      </c>
      <c r="L1505" s="21"/>
      <c r="M1505" s="21"/>
      <c r="N1505" s="21">
        <f>IF(Table13[[#This Row],[Licensed 2025]] = "Yes", ((Table13[[#This Row],[2025]]-2500)/Table13[[#This Row],[2024]])-1, (Table13[[#This Row],[2025]]/Table13[[#This Row],[2024]])-1)</f>
        <v>3.9914330218065341E-2</v>
      </c>
      <c r="O1505" s="21"/>
      <c r="P1505" s="21"/>
      <c r="Q1505"/>
    </row>
    <row r="1506" spans="1:17" hidden="1">
      <c r="A1506" t="s">
        <v>6826</v>
      </c>
      <c r="B1506">
        <v>723813</v>
      </c>
      <c r="C1506" t="s">
        <v>7807</v>
      </c>
      <c r="D1506"/>
      <c r="E1506" s="28"/>
      <c r="F1506" s="1"/>
      <c r="G1506" s="1"/>
      <c r="H1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37564.800000000003</v>
      </c>
      <c r="I1506" s="1"/>
      <c r="J1506" s="1"/>
      <c r="K1506" s="21"/>
      <c r="L1506" s="21"/>
      <c r="M1506" s="21"/>
      <c r="N1506" s="21"/>
      <c r="O1506" s="21"/>
      <c r="P1506" s="21"/>
      <c r="Q1506"/>
    </row>
    <row r="1507" spans="1:17" hidden="1">
      <c r="A1507" t="s">
        <v>838</v>
      </c>
      <c r="B1507">
        <v>716325</v>
      </c>
      <c r="C1507" t="s">
        <v>7198</v>
      </c>
      <c r="D1507"/>
      <c r="E1507" s="28"/>
      <c r="F15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59155.200000000114</v>
      </c>
      <c r="G15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65520</v>
      </c>
      <c r="H1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68473.600000000151</v>
      </c>
      <c r="I1507" s="1"/>
      <c r="J1507" s="1"/>
      <c r="K1507" s="21">
        <f>IF(Table13[[#This Row],[Licensed 2024]] = "Yes", ((Table13[[#This Row],[2024]]-2500)/Table13[[#This Row],[2023]])-1, (Table13[[#This Row],[2024]]/Table13[[#This Row],[2023]])-1)</f>
        <v>0.10759493670885867</v>
      </c>
      <c r="L1507" s="21"/>
      <c r="M1507" s="21"/>
      <c r="N1507" s="21">
        <f>IF(Table13[[#This Row],[Licensed 2025]] = "Yes", ((Table13[[#This Row],[2025]]-2500)/Table13[[#This Row],[2024]])-1, (Table13[[#This Row],[2025]]/Table13[[#This Row],[2024]])-1)</f>
        <v>4.5079365079367495E-2</v>
      </c>
      <c r="O1507" s="21"/>
      <c r="P1507" s="21"/>
      <c r="Q1507"/>
    </row>
    <row r="1508" spans="1:17" hidden="1">
      <c r="A1508" t="s">
        <v>839</v>
      </c>
      <c r="B1508">
        <v>704714</v>
      </c>
      <c r="C1508" t="s">
        <v>7356</v>
      </c>
      <c r="D1508"/>
      <c r="E1508" s="28"/>
      <c r="F15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83345.59999999986</v>
      </c>
      <c r="G15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86049.600000000006</v>
      </c>
      <c r="H1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1508" s="1"/>
      <c r="J1508" s="1"/>
      <c r="K1508" s="21">
        <f>IF(Table13[[#This Row],[Licensed 2024]] = "Yes", ((Table13[[#This Row],[2024]]-2500)/Table13[[#This Row],[2023]])-1, (Table13[[#This Row],[2024]]/Table13[[#This Row],[2023]])-1)</f>
        <v>3.2443224357376454E-2</v>
      </c>
      <c r="L1508" s="21"/>
      <c r="M1508" s="21"/>
      <c r="N1508" s="21">
        <f>IF(Table13[[#This Row],[Licensed 2025]] = "Yes", ((Table13[[#This Row],[2025]]-2500)/Table13[[#This Row],[2024]])-1, (Table13[[#This Row],[2025]]/Table13[[#This Row],[2024]])-1)</f>
        <v>8.7986463620981281E-2</v>
      </c>
      <c r="O1508" s="21"/>
      <c r="P1508" s="21"/>
      <c r="Q1508"/>
    </row>
    <row r="1509" spans="1:17" hidden="1">
      <c r="A1509" t="s">
        <v>840</v>
      </c>
      <c r="B1509">
        <v>706208</v>
      </c>
      <c r="C1509" t="s">
        <v>7245</v>
      </c>
      <c r="D1509"/>
      <c r="E1509" s="28"/>
      <c r="F1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176404.79999999987</v>
      </c>
      <c r="G1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183456.00000000009</v>
      </c>
      <c r="H1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192628.79999999978</v>
      </c>
      <c r="I1509" s="1"/>
      <c r="J1509" s="1"/>
      <c r="K1509" s="21">
        <f>IF(Table13[[#This Row],[Licensed 2024]] = "Yes", ((Table13[[#This Row],[2024]]-2500)/Table13[[#This Row],[2023]])-1, (Table13[[#This Row],[2024]]/Table13[[#This Row],[2023]])-1)</f>
        <v>3.9971701450301822E-2</v>
      </c>
      <c r="L1509" s="21"/>
      <c r="M1509" s="21"/>
      <c r="N1509" s="21">
        <f>IF(Table13[[#This Row],[Licensed 2025]] = "Yes", ((Table13[[#This Row],[2025]]-2500)/Table13[[#This Row],[2024]])-1, (Table13[[#This Row],[2025]]/Table13[[#This Row],[2024]])-1)</f>
        <v>4.9999999999998268E-2</v>
      </c>
      <c r="O1509" s="21"/>
      <c r="P1509" s="21"/>
      <c r="Q1509"/>
    </row>
    <row r="1510" spans="1:17" hidden="1">
      <c r="A1510" t="s">
        <v>841</v>
      </c>
      <c r="B1510">
        <v>712104</v>
      </c>
      <c r="C1510" t="s">
        <v>7265</v>
      </c>
      <c r="D1510"/>
      <c r="E1510" s="28"/>
      <c r="F15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134347.19999999984</v>
      </c>
      <c r="G15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138923.19999999992</v>
      </c>
      <c r="H1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144830.39999999999</v>
      </c>
      <c r="I1510" s="1"/>
      <c r="J1510" s="1"/>
      <c r="K1510" s="21">
        <f>IF(Table13[[#This Row],[Licensed 2024]] = "Yes", ((Table13[[#This Row],[2024]]-2500)/Table13[[#This Row],[2023]])-1, (Table13[[#This Row],[2024]]/Table13[[#This Row],[2023]])-1)</f>
        <v>3.4061000154823384E-2</v>
      </c>
      <c r="L1510" s="21"/>
      <c r="M1510" s="21"/>
      <c r="N1510" s="21">
        <f>IF(Table13[[#This Row],[Licensed 2025]] = "Yes", ((Table13[[#This Row],[2025]]-2500)/Table13[[#This Row],[2024]])-1, (Table13[[#This Row],[2025]]/Table13[[#This Row],[2024]])-1)</f>
        <v>4.2521335529271287E-2</v>
      </c>
      <c r="O1510" s="21"/>
      <c r="P1510" s="21"/>
      <c r="Q1510"/>
    </row>
    <row r="1511" spans="1:17" hidden="1">
      <c r="A1511" t="s">
        <v>3892</v>
      </c>
      <c r="B1511">
        <v>200048</v>
      </c>
      <c r="C1511" t="s">
        <v>7548</v>
      </c>
      <c r="D1511"/>
      <c r="E1511" s="28"/>
      <c r="F1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511" s="1"/>
      <c r="J1511" s="1"/>
      <c r="K1511" s="21">
        <f>IF(Table13[[#This Row],[Licensed 2024]] = "Yes", ((Table13[[#This Row],[2024]]-2500)/Table13[[#This Row],[2023]])-1, (Table13[[#This Row],[2024]]/Table13[[#This Row],[2023]])-1)</f>
        <v>8.9031339031339307E-2</v>
      </c>
      <c r="L1511" s="21"/>
      <c r="M1511" s="21"/>
      <c r="N1511" s="21">
        <f>IF(Table13[[#This Row],[Licensed 2025]] = "Yes", ((Table13[[#This Row],[2025]]-2500)/Table13[[#This Row],[2024]])-1, (Table13[[#This Row],[2025]]/Table13[[#This Row],[2024]])-1)</f>
        <v>-2.2890778286455804E-2</v>
      </c>
      <c r="O1511" s="21"/>
      <c r="P1511" s="21"/>
      <c r="Q1511"/>
    </row>
    <row r="1512" spans="1:17" hidden="1">
      <c r="A1512" t="s">
        <v>842</v>
      </c>
      <c r="B1512">
        <v>707638</v>
      </c>
      <c r="C1512" t="s">
        <v>7236</v>
      </c>
      <c r="D1512"/>
      <c r="E1512" s="28"/>
      <c r="F15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86028.800000000032</v>
      </c>
      <c r="G15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92060.800000000454</v>
      </c>
      <c r="H1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103583.99999999991</v>
      </c>
      <c r="I1512" s="1"/>
      <c r="J1512" s="1"/>
      <c r="K1512" s="21">
        <f>IF(Table13[[#This Row],[Licensed 2024]] = "Yes", ((Table13[[#This Row],[2024]]-2500)/Table13[[#This Row],[2023]])-1, (Table13[[#This Row],[2024]]/Table13[[#This Row],[2023]])-1)</f>
        <v>7.0116054158612329E-2</v>
      </c>
      <c r="L1512" s="21"/>
      <c r="M1512" s="21"/>
      <c r="N1512" s="21">
        <f>IF(Table13[[#This Row],[Licensed 2025]] = "Yes", ((Table13[[#This Row],[2025]]-2500)/Table13[[#This Row],[2024]])-1, (Table13[[#This Row],[2025]]/Table13[[#This Row],[2024]])-1)</f>
        <v>0.12516945323090178</v>
      </c>
      <c r="O1512" s="21"/>
      <c r="P1512" s="21"/>
      <c r="Q1512"/>
    </row>
    <row r="1513" spans="1:17" hidden="1">
      <c r="A1513" t="s">
        <v>3893</v>
      </c>
      <c r="B1513">
        <v>200212</v>
      </c>
      <c r="C1513" t="s">
        <v>7558</v>
      </c>
      <c r="D1513"/>
      <c r="E1513" s="28"/>
      <c r="F1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1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1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1513" s="1"/>
      <c r="J1513" s="1"/>
      <c r="K1513" s="21">
        <f>IF(Table13[[#This Row],[Licensed 2024]] = "Yes", ((Table13[[#This Row],[2024]]-2500)/Table13[[#This Row],[2023]])-1, (Table13[[#This Row],[2024]]/Table13[[#This Row],[2023]])-1)</f>
        <v>8.2894736842109795E-2</v>
      </c>
      <c r="L1513" s="21"/>
      <c r="M1513" s="21"/>
      <c r="N1513" s="21">
        <f>IF(Table13[[#This Row],[Licensed 2025]] = "Yes", ((Table13[[#This Row],[2025]]-2500)/Table13[[#This Row],[2024]])-1, (Table13[[#This Row],[2025]]/Table13[[#This Row],[2024]])-1)</f>
        <v>-1.7820980153910648E-2</v>
      </c>
      <c r="O1513" s="21"/>
      <c r="P1513" s="21"/>
      <c r="Q1513"/>
    </row>
    <row r="1514" spans="1:17" hidden="1">
      <c r="A1514" t="s">
        <v>843</v>
      </c>
      <c r="B1514">
        <v>95919</v>
      </c>
      <c r="C1514" t="s">
        <v>7349</v>
      </c>
      <c r="D1514"/>
      <c r="E1514" s="28"/>
      <c r="F15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119267.2000000003</v>
      </c>
      <c r="G15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124633.60000000015</v>
      </c>
      <c r="H1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129937.59999999958</v>
      </c>
      <c r="I1514" s="1"/>
      <c r="J1514" s="1"/>
      <c r="K1514" s="21">
        <f>IF(Table13[[#This Row],[Licensed 2024]] = "Yes", ((Table13[[#This Row],[2024]]-2500)/Table13[[#This Row],[2023]])-1, (Table13[[#This Row],[2024]]/Table13[[#This Row],[2023]])-1)</f>
        <v>4.4994768050225398E-2</v>
      </c>
      <c r="L1514" s="21"/>
      <c r="M1514" s="21"/>
      <c r="N1514" s="21">
        <f>IF(Table13[[#This Row],[Licensed 2025]] = "Yes", ((Table13[[#This Row],[2025]]-2500)/Table13[[#This Row],[2024]])-1, (Table13[[#This Row],[2025]]/Table13[[#This Row],[2024]])-1)</f>
        <v>4.2556742323092811E-2</v>
      </c>
      <c r="O1514" s="21"/>
      <c r="P1514" s="21"/>
      <c r="Q1514"/>
    </row>
    <row r="1515" spans="1:17" hidden="1">
      <c r="A1515" t="s">
        <v>7808</v>
      </c>
      <c r="B1515">
        <v>725661</v>
      </c>
      <c r="C1515" t="s">
        <v>7655</v>
      </c>
      <c r="D1515"/>
      <c r="E1515" s="28"/>
      <c r="F1515" s="1"/>
      <c r="G1515" s="1"/>
      <c r="H1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1515" s="1"/>
      <c r="J1515" s="1"/>
      <c r="K1515" s="21"/>
      <c r="L1515" s="21"/>
      <c r="M1515" s="21"/>
      <c r="N1515" s="21"/>
      <c r="O1515" s="21"/>
      <c r="P1515" s="21"/>
      <c r="Q1515"/>
    </row>
    <row r="1516" spans="1:17" hidden="1">
      <c r="A1516" t="s">
        <v>844</v>
      </c>
      <c r="B1516">
        <v>718208</v>
      </c>
      <c r="C1516" t="s">
        <v>7809</v>
      </c>
      <c r="D1516"/>
      <c r="E1516" s="28"/>
      <c r="F1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112756.80000000008</v>
      </c>
      <c r="G1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115585.59999999999</v>
      </c>
      <c r="H1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126547.19999999995</v>
      </c>
      <c r="I1516" s="1"/>
      <c r="J1516" s="1"/>
      <c r="K1516" s="21">
        <f>IF(Table13[[#This Row],[Licensed 2024]] = "Yes", ((Table13[[#This Row],[2024]]-2500)/Table13[[#This Row],[2023]])-1, (Table13[[#This Row],[2024]]/Table13[[#This Row],[2023]])-1)</f>
        <v>2.5087622209923666E-2</v>
      </c>
      <c r="L1516" s="21"/>
      <c r="M1516" s="21"/>
      <c r="N1516" s="21">
        <f>IF(Table13[[#This Row],[Licensed 2025]] = "Yes", ((Table13[[#This Row],[2025]]-2500)/Table13[[#This Row],[2024]])-1, (Table13[[#This Row],[2025]]/Table13[[#This Row],[2024]])-1)</f>
        <v>9.4835342810868806E-2</v>
      </c>
      <c r="O1516" s="21"/>
      <c r="P1516" s="21"/>
      <c r="Q1516"/>
    </row>
    <row r="1517" spans="1:17" hidden="1">
      <c r="A1517" t="s">
        <v>845</v>
      </c>
      <c r="B1517">
        <v>91817</v>
      </c>
      <c r="C1517" t="s">
        <v>7628</v>
      </c>
      <c r="D1517"/>
      <c r="E1517" s="28"/>
      <c r="F15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88961.599999999962</v>
      </c>
      <c r="G15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92518.400000000038</v>
      </c>
      <c r="H1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1517" s="1"/>
      <c r="J1517" s="1"/>
      <c r="K1517" s="21">
        <f>IF(Table13[[#This Row],[Licensed 2024]] = "Yes", ((Table13[[#This Row],[2024]]-2500)/Table13[[#This Row],[2023]])-1, (Table13[[#This Row],[2024]]/Table13[[#This Row],[2023]])-1)</f>
        <v>3.998129530044503E-2</v>
      </c>
      <c r="L1517" s="21"/>
      <c r="M1517" s="21"/>
      <c r="N1517" s="21">
        <f>IF(Table13[[#This Row],[Licensed 2025]] = "Yes", ((Table13[[#This Row],[2025]]-2500)/Table13[[#This Row],[2024]])-1, (Table13[[#This Row],[2025]]/Table13[[#This Row],[2024]])-1)</f>
        <v>5.2607913669064477E-2</v>
      </c>
      <c r="O1517" s="21"/>
      <c r="P1517" s="21"/>
      <c r="Q1517"/>
    </row>
    <row r="1518" spans="1:17" hidden="1">
      <c r="A1518" t="s">
        <v>846</v>
      </c>
      <c r="B1518">
        <v>715190</v>
      </c>
      <c r="C1518" t="s">
        <v>7198</v>
      </c>
      <c r="D1518"/>
      <c r="E1518" s="28"/>
      <c r="F15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101358.40000000004</v>
      </c>
      <c r="G15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113027.2000000003</v>
      </c>
      <c r="H1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118684.79999999989</v>
      </c>
      <c r="I1518" s="1"/>
      <c r="J1518" s="1"/>
      <c r="K1518" s="21">
        <f>IF(Table13[[#This Row],[Licensed 2024]] = "Yes", ((Table13[[#This Row],[2024]]-2500)/Table13[[#This Row],[2023]])-1, (Table13[[#This Row],[2024]]/Table13[[#This Row],[2023]])-1)</f>
        <v>0.11512415349887384</v>
      </c>
      <c r="L1518" s="21"/>
      <c r="M1518" s="21"/>
      <c r="N1518" s="21">
        <f>IF(Table13[[#This Row],[Licensed 2025]] = "Yes", ((Table13[[#This Row],[2025]]-2500)/Table13[[#This Row],[2024]])-1, (Table13[[#This Row],[2025]]/Table13[[#This Row],[2024]])-1)</f>
        <v>5.0055207949941005E-2</v>
      </c>
      <c r="O1518" s="21"/>
      <c r="P1518" s="21"/>
      <c r="Q1518"/>
    </row>
    <row r="1519" spans="1:17" hidden="1">
      <c r="A1519" t="s">
        <v>3894</v>
      </c>
      <c r="B1519">
        <v>91467</v>
      </c>
      <c r="C1519" t="s">
        <v>7141</v>
      </c>
      <c r="D1519"/>
      <c r="E1519" s="28"/>
      <c r="F1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1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519" s="1"/>
      <c r="J1519" s="1"/>
      <c r="K1519" s="21">
        <f>IF(Table13[[#This Row],[Licensed 2024]] = "Yes", ((Table13[[#This Row],[2024]]-2500)/Table13[[#This Row],[2023]])-1, (Table13[[#This Row],[2024]]/Table13[[#This Row],[2023]])-1)</f>
        <v>8.4137931034479418E-2</v>
      </c>
      <c r="L1519" s="21"/>
      <c r="M1519" s="21"/>
      <c r="N1519" s="21">
        <f>IF(Table13[[#This Row],[Licensed 2025]] = "Yes", ((Table13[[#This Row],[2025]]-2500)/Table13[[#This Row],[2024]])-1, (Table13[[#This Row],[2025]]/Table13[[#This Row],[2024]])-1)</f>
        <v>-1.6963528413904361E-2</v>
      </c>
      <c r="O1519" s="21"/>
      <c r="P1519" s="21"/>
      <c r="Q1519"/>
    </row>
    <row r="1520" spans="1:17" hidden="1">
      <c r="A1520" t="s">
        <v>3895</v>
      </c>
      <c r="B1520">
        <v>91265</v>
      </c>
      <c r="C1520" t="s">
        <v>7389</v>
      </c>
      <c r="D1520"/>
      <c r="E1520" s="28"/>
      <c r="F15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5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520" s="1"/>
      <c r="J1520" s="1"/>
      <c r="K1520" s="21">
        <f>IF(Table13[[#This Row],[Licensed 2024]] = "Yes", ((Table13[[#This Row],[2024]]-2500)/Table13[[#This Row],[2023]])-1, (Table13[[#This Row],[2024]]/Table13[[#This Row],[2023]])-1)</f>
        <v>8.6201245493284562E-2</v>
      </c>
      <c r="L1520" s="21"/>
      <c r="M1520" s="21"/>
      <c r="N1520" s="21">
        <f>IF(Table13[[#This Row],[Licensed 2025]] = "Yes", ((Table13[[#This Row],[2025]]-2500)/Table13[[#This Row],[2024]])-1, (Table13[[#This Row],[2025]]/Table13[[#This Row],[2024]])-1)</f>
        <v>0.10440555220276981</v>
      </c>
      <c r="O1520" s="21"/>
      <c r="P1520" s="21"/>
      <c r="Q1520"/>
    </row>
    <row r="1521" spans="1:17" hidden="1">
      <c r="A1521" t="s">
        <v>847</v>
      </c>
      <c r="B1521">
        <v>50818</v>
      </c>
      <c r="C1521" t="s">
        <v>7272</v>
      </c>
      <c r="D1521"/>
      <c r="E1521" s="28"/>
      <c r="F1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136926.39999999999</v>
      </c>
      <c r="G1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140691.19999999972</v>
      </c>
      <c r="H1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144560</v>
      </c>
      <c r="I1521" s="1"/>
      <c r="J1521" s="1"/>
      <c r="K1521" s="21">
        <f>IF(Table13[[#This Row],[Licensed 2024]] = "Yes", ((Table13[[#This Row],[2024]]-2500)/Table13[[#This Row],[2023]])-1, (Table13[[#This Row],[2024]]/Table13[[#This Row],[2023]])-1)</f>
        <v>2.7495063041164558E-2</v>
      </c>
      <c r="L1521" s="21"/>
      <c r="M1521" s="21"/>
      <c r="N1521" s="21">
        <f>IF(Table13[[#This Row],[Licensed 2025]] = "Yes", ((Table13[[#This Row],[2025]]-2500)/Table13[[#This Row],[2024]])-1, (Table13[[#This Row],[2025]]/Table13[[#This Row],[2024]])-1)</f>
        <v>2.74985215848631E-2</v>
      </c>
      <c r="O1521" s="21"/>
      <c r="P1521" s="21"/>
      <c r="Q1521"/>
    </row>
    <row r="1522" spans="1:17" hidden="1">
      <c r="A1522" t="s">
        <v>7810</v>
      </c>
      <c r="B1522">
        <v>725038</v>
      </c>
      <c r="C1522" t="s">
        <v>7271</v>
      </c>
      <c r="D1522"/>
      <c r="E1522" s="28"/>
      <c r="F1522" s="1"/>
      <c r="G1522" s="1"/>
      <c r="H1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78312.000000000189</v>
      </c>
      <c r="I1522" s="1"/>
      <c r="J1522" s="1"/>
      <c r="K1522" s="21"/>
      <c r="L1522" s="21"/>
      <c r="M1522" s="21"/>
      <c r="N1522" s="21"/>
      <c r="O1522" s="21"/>
      <c r="P1522" s="21"/>
      <c r="Q1522"/>
    </row>
    <row r="1523" spans="1:17" hidden="1">
      <c r="A1523" t="s">
        <v>7811</v>
      </c>
      <c r="B1523">
        <v>725708</v>
      </c>
      <c r="C1523" t="s">
        <v>7197</v>
      </c>
      <c r="D1523"/>
      <c r="E1523" s="28"/>
      <c r="F1523" s="1"/>
      <c r="G1523" s="1"/>
      <c r="H1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94515.200000000114</v>
      </c>
      <c r="I1523" s="1"/>
      <c r="J1523" s="1"/>
      <c r="K1523" s="21"/>
      <c r="L1523" s="21"/>
      <c r="M1523" s="21"/>
      <c r="N1523" s="21"/>
      <c r="O1523" s="21"/>
      <c r="P1523" s="21"/>
      <c r="Q1523"/>
    </row>
    <row r="1524" spans="1:17" hidden="1">
      <c r="A1524" t="s">
        <v>7812</v>
      </c>
      <c r="B1524">
        <v>726452</v>
      </c>
      <c r="C1524" t="s">
        <v>7813</v>
      </c>
      <c r="D1524"/>
      <c r="E1524" s="28"/>
      <c r="F1524" s="1"/>
      <c r="G1524" s="1"/>
      <c r="H1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156520</v>
      </c>
      <c r="I1524" s="1"/>
      <c r="J1524" s="1"/>
      <c r="K1524" s="21"/>
      <c r="L1524" s="21"/>
      <c r="M1524" s="21"/>
      <c r="N1524" s="21"/>
      <c r="O1524" s="21"/>
      <c r="P1524" s="21"/>
      <c r="Q1524"/>
    </row>
    <row r="1525" spans="1:17" hidden="1">
      <c r="A1525" t="s">
        <v>3896</v>
      </c>
      <c r="B1525">
        <v>200030</v>
      </c>
      <c r="C1525" t="s">
        <v>7548</v>
      </c>
      <c r="D1525"/>
      <c r="E1525" s="28"/>
      <c r="F15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5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525" s="1"/>
      <c r="J1525" s="1"/>
      <c r="K1525" s="21">
        <f>IF(Table13[[#This Row],[Licensed 2024]] = "Yes", ((Table13[[#This Row],[2024]]-2500)/Table13[[#This Row],[2023]])-1, (Table13[[#This Row],[2024]]/Table13[[#This Row],[2023]])-1)</f>
        <v>8.9031339031339307E-2</v>
      </c>
      <c r="L1525" s="21"/>
      <c r="M1525" s="21"/>
      <c r="N1525" s="21">
        <f>IF(Table13[[#This Row],[Licensed 2025]] = "Yes", ((Table13[[#This Row],[2025]]-2500)/Table13[[#This Row],[2024]])-1, (Table13[[#This Row],[2025]]/Table13[[#This Row],[2024]])-1)</f>
        <v>-2.2890778286455804E-2</v>
      </c>
      <c r="O1525" s="21"/>
      <c r="P1525" s="21"/>
      <c r="Q1525"/>
    </row>
    <row r="1526" spans="1:17" hidden="1">
      <c r="A1526" t="s">
        <v>3897</v>
      </c>
      <c r="B1526">
        <v>200203</v>
      </c>
      <c r="C1526" t="s">
        <v>7229</v>
      </c>
      <c r="D1526"/>
      <c r="E1526" s="28"/>
      <c r="F15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15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526" s="1"/>
      <c r="J1526" s="1"/>
      <c r="K1526" s="21">
        <f>IF(Table13[[#This Row],[Licensed 2024]] = "Yes", ((Table13[[#This Row],[2024]]-2500)/Table13[[#This Row],[2023]])-1, (Table13[[#This Row],[2024]]/Table13[[#This Row],[2023]])-1)</f>
        <v>0.31856823266218881</v>
      </c>
      <c r="L1526" s="21"/>
      <c r="M1526" s="21"/>
      <c r="N1526" s="21">
        <f>IF(Table13[[#This Row],[Licensed 2025]] = "Yes", ((Table13[[#This Row],[2025]]-2500)/Table13[[#This Row],[2024]])-1, (Table13[[#This Row],[2025]]/Table13[[#This Row],[2024]])-1)</f>
        <v>-2.2056328469625686E-2</v>
      </c>
      <c r="O1526" s="21"/>
      <c r="P1526" s="21"/>
      <c r="Q1526"/>
    </row>
    <row r="1527" spans="1:17" hidden="1">
      <c r="A1527" t="s">
        <v>7814</v>
      </c>
      <c r="B1527">
        <v>724766</v>
      </c>
      <c r="C1527" t="s">
        <v>7131</v>
      </c>
      <c r="D1527"/>
      <c r="E1527" s="28"/>
      <c r="F1527" s="1"/>
      <c r="G1527" s="1"/>
      <c r="H1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159411.20000000022</v>
      </c>
      <c r="I1527" s="1"/>
      <c r="J1527" s="1"/>
      <c r="K1527" s="21"/>
      <c r="L1527" s="21"/>
      <c r="M1527" s="21"/>
      <c r="N1527" s="21"/>
      <c r="O1527" s="21"/>
      <c r="P1527" s="21"/>
      <c r="Q1527"/>
    </row>
    <row r="1528" spans="1:17" hidden="1">
      <c r="A1528" t="s">
        <v>7815</v>
      </c>
      <c r="B1528">
        <v>716562</v>
      </c>
      <c r="C1528" t="s">
        <v>7144</v>
      </c>
      <c r="D1528"/>
      <c r="E1528" s="28"/>
      <c r="F15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94432.000000000189</v>
      </c>
      <c r="G15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81743.999999999913</v>
      </c>
      <c r="H1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82555.200000000114</v>
      </c>
      <c r="I1528" s="1"/>
      <c r="J1528" s="1"/>
      <c r="K1528" s="21">
        <f>IF(Table13[[#This Row],[Licensed 2024]] = "Yes", ((Table13[[#This Row],[2024]]-2500)/Table13[[#This Row],[2023]])-1, (Table13[[#This Row],[2024]]/Table13[[#This Row],[2023]])-1)</f>
        <v>-0.13436123348017892</v>
      </c>
      <c r="L1528" s="21"/>
      <c r="M1528" s="21"/>
      <c r="N1528" s="21">
        <f>IF(Table13[[#This Row],[Licensed 2025]] = "Yes", ((Table13[[#This Row],[2025]]-2500)/Table13[[#This Row],[2024]])-1, (Table13[[#This Row],[2025]]/Table13[[#This Row],[2024]])-1)</f>
        <v>9.9236641221398525E-3</v>
      </c>
      <c r="O1528" s="21"/>
      <c r="P1528" s="21"/>
      <c r="Q1528"/>
    </row>
    <row r="1529" spans="1:17" hidden="1">
      <c r="A1529" t="s">
        <v>3898</v>
      </c>
      <c r="B1529">
        <v>712410</v>
      </c>
      <c r="C1529" t="s">
        <v>7744</v>
      </c>
      <c r="D1529"/>
      <c r="E1529" s="28"/>
      <c r="F15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57116.800000000076</v>
      </c>
      <c r="G15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57116.800000000076</v>
      </c>
      <c r="H1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65228.800000000032</v>
      </c>
      <c r="I1529" s="1"/>
      <c r="J1529" s="1"/>
      <c r="K1529" s="21">
        <f>IF(Table13[[#This Row],[Licensed 2024]] = "Yes", ((Table13[[#This Row],[2024]]-2500)/Table13[[#This Row],[2023]])-1, (Table13[[#This Row],[2024]]/Table13[[#This Row],[2023]])-1)</f>
        <v>0</v>
      </c>
      <c r="L1529" s="21"/>
      <c r="M1529" s="21"/>
      <c r="N1529" s="21">
        <f>IF(Table13[[#This Row],[Licensed 2025]] = "Yes", ((Table13[[#This Row],[2025]]-2500)/Table13[[#This Row],[2024]])-1, (Table13[[#This Row],[2025]]/Table13[[#This Row],[2024]])-1)</f>
        <v>0.14202476329206015</v>
      </c>
      <c r="O1529" s="21"/>
      <c r="P1529" s="21"/>
      <c r="Q1529"/>
    </row>
    <row r="1530" spans="1:17" hidden="1">
      <c r="A1530" t="s">
        <v>7816</v>
      </c>
      <c r="B1530">
        <v>725914</v>
      </c>
      <c r="C1530" t="s">
        <v>7474</v>
      </c>
      <c r="D1530"/>
      <c r="E1530" s="28"/>
      <c r="F1530" s="1"/>
      <c r="G1530" s="1"/>
      <c r="H1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98612.800000000163</v>
      </c>
      <c r="I1530" s="1"/>
      <c r="J1530" s="1"/>
      <c r="K1530" s="21"/>
      <c r="L1530" s="21"/>
      <c r="M1530" s="21"/>
      <c r="N1530" s="21"/>
      <c r="O1530" s="21"/>
      <c r="P1530" s="21"/>
      <c r="Q1530"/>
    </row>
    <row r="1531" spans="1:17" hidden="1">
      <c r="A1531" t="s">
        <v>3900</v>
      </c>
      <c r="B1531">
        <v>711634</v>
      </c>
      <c r="C1531" t="s">
        <v>7142</v>
      </c>
      <c r="D1531"/>
      <c r="E1531" s="28"/>
      <c r="F1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122283.20000000001</v>
      </c>
      <c r="G1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149572.7999999997</v>
      </c>
      <c r="H1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156936.00000000009</v>
      </c>
      <c r="I1531" s="1"/>
      <c r="J1531" s="1"/>
      <c r="K1531" s="21">
        <f>IF(Table13[[#This Row],[Licensed 2024]] = "Yes", ((Table13[[#This Row],[2024]]-2500)/Table13[[#This Row],[2023]])-1, (Table13[[#This Row],[2024]]/Table13[[#This Row],[2023]])-1)</f>
        <v>0.22316720530702239</v>
      </c>
      <c r="L1531" s="21"/>
      <c r="M1531" s="21"/>
      <c r="N1531" s="21">
        <f>IF(Table13[[#This Row],[Licensed 2025]] = "Yes", ((Table13[[#This Row],[2025]]-2500)/Table13[[#This Row],[2024]])-1, (Table13[[#This Row],[2025]]/Table13[[#This Row],[2024]])-1)</f>
        <v>4.9228201919068182E-2</v>
      </c>
      <c r="O1531" s="21"/>
      <c r="P1531" s="21"/>
      <c r="Q1531"/>
    </row>
    <row r="1532" spans="1:17" hidden="1">
      <c r="A1532" t="s">
        <v>3901</v>
      </c>
      <c r="B1532">
        <v>721710</v>
      </c>
      <c r="C1532" t="s">
        <v>7186</v>
      </c>
      <c r="D1532"/>
      <c r="E1532" s="28"/>
      <c r="F15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22131.199999999735</v>
      </c>
      <c r="G15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22131.199999999735</v>
      </c>
      <c r="H1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22131.199999999735</v>
      </c>
      <c r="I1532" s="1"/>
      <c r="J1532" s="1"/>
      <c r="K1532" s="21">
        <f>IF(Table13[[#This Row],[Licensed 2024]] = "Yes", ((Table13[[#This Row],[2024]]-2500)/Table13[[#This Row],[2023]])-1, (Table13[[#This Row],[2024]]/Table13[[#This Row],[2023]])-1)</f>
        <v>0</v>
      </c>
      <c r="L1532" s="21"/>
      <c r="M1532" s="21"/>
      <c r="N1532" s="21">
        <f>IF(Table13[[#This Row],[Licensed 2025]] = "Yes", ((Table13[[#This Row],[2025]]-2500)/Table13[[#This Row],[2024]])-1, (Table13[[#This Row],[2025]]/Table13[[#This Row],[2024]])-1)</f>
        <v>0</v>
      </c>
      <c r="O1532" s="21"/>
      <c r="P1532" s="21"/>
      <c r="Q1532"/>
    </row>
    <row r="1533" spans="1:17" hidden="1">
      <c r="A1533" t="s">
        <v>3902</v>
      </c>
      <c r="B1533">
        <v>721851</v>
      </c>
      <c r="C1533" t="s">
        <v>7431</v>
      </c>
      <c r="D1533"/>
      <c r="E1533" s="28"/>
      <c r="F1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46196.800000000076</v>
      </c>
      <c r="G1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46196.800000000076</v>
      </c>
      <c r="H1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47590.400000000227</v>
      </c>
      <c r="I1533" s="1"/>
      <c r="J1533" s="1"/>
      <c r="K1533" s="21">
        <f>IF(Table13[[#This Row],[Licensed 2024]] = "Yes", ((Table13[[#This Row],[2024]]-2500)/Table13[[#This Row],[2023]])-1, (Table13[[#This Row],[2024]]/Table13[[#This Row],[2023]])-1)</f>
        <v>0</v>
      </c>
      <c r="L1533" s="21"/>
      <c r="M1533" s="21"/>
      <c r="N1533" s="21">
        <f>IF(Table13[[#This Row],[Licensed 2025]] = "Yes", ((Table13[[#This Row],[2025]]-2500)/Table13[[#This Row],[2024]])-1, (Table13[[#This Row],[2025]]/Table13[[#This Row],[2024]])-1)</f>
        <v>3.0166591625397254E-2</v>
      </c>
      <c r="O1533" s="21"/>
      <c r="P1533" s="21"/>
      <c r="Q1533"/>
    </row>
    <row r="1534" spans="1:17" hidden="1">
      <c r="A1534" t="s">
        <v>3904</v>
      </c>
      <c r="B1534">
        <v>720457</v>
      </c>
      <c r="C1534" t="s">
        <v>7124</v>
      </c>
      <c r="D1534"/>
      <c r="E1534" s="28"/>
      <c r="F15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5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534" s="1"/>
      <c r="J1534" s="1"/>
      <c r="K1534" s="21">
        <f>IF(Table13[[#This Row],[Licensed 2024]] = "Yes", ((Table13[[#This Row],[2024]]-2500)/Table13[[#This Row],[2023]])-1, (Table13[[#This Row],[2024]]/Table13[[#This Row],[2023]])-1)</f>
        <v>0</v>
      </c>
      <c r="L1534" s="21"/>
      <c r="M1534" s="21"/>
      <c r="N1534" s="21">
        <f>IF(Table13[[#This Row],[Licensed 2025]] = "Yes", ((Table13[[#This Row],[2025]]-2500)/Table13[[#This Row],[2024]])-1, (Table13[[#This Row],[2025]]/Table13[[#This Row],[2024]])-1)</f>
        <v>0</v>
      </c>
      <c r="O1534" s="21"/>
      <c r="P1534" s="21"/>
      <c r="Q1534"/>
    </row>
    <row r="1535" spans="1:17" hidden="1">
      <c r="A1535" t="s">
        <v>3905</v>
      </c>
      <c r="B1535">
        <v>723103</v>
      </c>
      <c r="C1535" t="s">
        <v>7126</v>
      </c>
      <c r="D1535"/>
      <c r="E1535" s="28"/>
      <c r="F15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5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535" s="1"/>
      <c r="J1535" s="1"/>
      <c r="K1535" s="21">
        <f>IF(Table13[[#This Row],[Licensed 2024]] = "Yes", ((Table13[[#This Row],[2024]]-2500)/Table13[[#This Row],[2023]])-1, (Table13[[#This Row],[2024]]/Table13[[#This Row],[2023]])-1)</f>
        <v>0</v>
      </c>
      <c r="L1535" s="21"/>
      <c r="M1535" s="21"/>
      <c r="N1535" s="21">
        <f>IF(Table13[[#This Row],[Licensed 2025]] = "Yes", ((Table13[[#This Row],[2025]]-2500)/Table13[[#This Row],[2024]])-1, (Table13[[#This Row],[2025]]/Table13[[#This Row],[2024]])-1)</f>
        <v>0</v>
      </c>
      <c r="O1535" s="21"/>
      <c r="P1535" s="21"/>
      <c r="Q1535"/>
    </row>
    <row r="1536" spans="1:17" hidden="1">
      <c r="A1536" t="s">
        <v>3906</v>
      </c>
      <c r="B1536">
        <v>721443</v>
      </c>
      <c r="C1536" t="s">
        <v>7135</v>
      </c>
      <c r="D1536"/>
      <c r="E1536" s="28"/>
      <c r="F15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65478.400000000038</v>
      </c>
      <c r="G15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65478.400000000038</v>
      </c>
      <c r="H1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65478.400000000038</v>
      </c>
      <c r="I1536" s="1"/>
      <c r="J1536" s="1"/>
      <c r="K1536" s="21">
        <f>IF(Table13[[#This Row],[Licensed 2024]] = "Yes", ((Table13[[#This Row],[2024]]-2500)/Table13[[#This Row],[2023]])-1, (Table13[[#This Row],[2024]]/Table13[[#This Row],[2023]])-1)</f>
        <v>0</v>
      </c>
      <c r="L1536" s="21"/>
      <c r="M1536" s="21"/>
      <c r="N1536" s="21">
        <f>IF(Table13[[#This Row],[Licensed 2025]] = "Yes", ((Table13[[#This Row],[2025]]-2500)/Table13[[#This Row],[2024]])-1, (Table13[[#This Row],[2025]]/Table13[[#This Row],[2024]])-1)</f>
        <v>0</v>
      </c>
      <c r="O1536" s="21"/>
      <c r="P1536" s="21"/>
      <c r="Q1536"/>
    </row>
    <row r="1537" spans="1:17" hidden="1">
      <c r="A1537" t="s">
        <v>7817</v>
      </c>
      <c r="B1537">
        <v>726453</v>
      </c>
      <c r="C1537" t="s">
        <v>7228</v>
      </c>
      <c r="D1537"/>
      <c r="E1537" s="28"/>
      <c r="F1537" s="1"/>
      <c r="G1537" s="1"/>
      <c r="H1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60860.800000000454</v>
      </c>
      <c r="I1537" s="1"/>
      <c r="J1537" s="1"/>
      <c r="K1537" s="21"/>
      <c r="L1537" s="21"/>
      <c r="M1537" s="21"/>
      <c r="N1537" s="21"/>
      <c r="O1537" s="21"/>
      <c r="P1537" s="21"/>
      <c r="Q1537"/>
    </row>
    <row r="1538" spans="1:17" hidden="1">
      <c r="A1538" t="s">
        <v>3907</v>
      </c>
      <c r="B1538">
        <v>722098</v>
      </c>
      <c r="C1538" t="s">
        <v>7325</v>
      </c>
      <c r="D1538"/>
      <c r="E1538" s="28"/>
      <c r="F1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26083.199999999924</v>
      </c>
      <c r="G1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26083.199999999924</v>
      </c>
      <c r="H1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37689.600000000006</v>
      </c>
      <c r="I1538" s="1"/>
      <c r="J1538" s="1"/>
      <c r="K1538" s="21">
        <f>IF(Table13[[#This Row],[Licensed 2024]] = "Yes", ((Table13[[#This Row],[2024]]-2500)/Table13[[#This Row],[2023]])-1, (Table13[[#This Row],[2024]]/Table13[[#This Row],[2023]])-1)</f>
        <v>0</v>
      </c>
      <c r="L1538" s="21"/>
      <c r="M1538" s="21"/>
      <c r="N1538" s="21">
        <f>IF(Table13[[#This Row],[Licensed 2025]] = "Yes", ((Table13[[#This Row],[2025]]-2500)/Table13[[#This Row],[2024]])-1, (Table13[[#This Row],[2025]]/Table13[[#This Row],[2024]])-1)</f>
        <v>0.44497607655502835</v>
      </c>
      <c r="O1538" s="21"/>
      <c r="P1538" s="21"/>
      <c r="Q1538"/>
    </row>
    <row r="1539" spans="1:17" hidden="1">
      <c r="A1539" t="s">
        <v>3908</v>
      </c>
      <c r="B1539">
        <v>722969</v>
      </c>
      <c r="C1539" t="s">
        <v>7818</v>
      </c>
      <c r="D1539"/>
      <c r="E1539" s="28"/>
      <c r="F1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21195.200000000114</v>
      </c>
      <c r="G1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34007.999999999811</v>
      </c>
      <c r="H1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38043.200000000041</v>
      </c>
      <c r="I1539" s="1"/>
      <c r="J1539" s="1"/>
      <c r="K1539" s="21">
        <f>IF(Table13[[#This Row],[Licensed 2024]] = "Yes", ((Table13[[#This Row],[2024]]-2500)/Table13[[#This Row],[2023]])-1, (Table13[[#This Row],[2024]]/Table13[[#This Row],[2023]])-1)</f>
        <v>0.60451422963688151</v>
      </c>
      <c r="L1539" s="21"/>
      <c r="M1539" s="21"/>
      <c r="N1539" s="21">
        <f>IF(Table13[[#This Row],[Licensed 2025]] = "Yes", ((Table13[[#This Row],[2025]]-2500)/Table13[[#This Row],[2024]])-1, (Table13[[#This Row],[2025]]/Table13[[#This Row],[2024]])-1)</f>
        <v>0.11865443425077205</v>
      </c>
      <c r="O1539" s="21"/>
      <c r="P1539" s="21"/>
      <c r="Q1539"/>
    </row>
    <row r="1540" spans="1:17" hidden="1">
      <c r="A1540" t="s">
        <v>3909</v>
      </c>
      <c r="B1540">
        <v>711339</v>
      </c>
      <c r="C1540" t="s">
        <v>7819</v>
      </c>
      <c r="D1540"/>
      <c r="E1540" s="28"/>
      <c r="F15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87672.000000000189</v>
      </c>
      <c r="G15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89481.599999999962</v>
      </c>
      <c r="H1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89481.599999999962</v>
      </c>
      <c r="I1540" s="1"/>
      <c r="J1540" s="1"/>
      <c r="K1540" s="21">
        <f>IF(Table13[[#This Row],[Licensed 2024]] = "Yes", ((Table13[[#This Row],[2024]]-2500)/Table13[[#This Row],[2023]])-1, (Table13[[#This Row],[2024]]/Table13[[#This Row],[2023]])-1)</f>
        <v>2.0640569395015129E-2</v>
      </c>
      <c r="L1540" s="21"/>
      <c r="M1540" s="21"/>
      <c r="N1540" s="21">
        <f>IF(Table13[[#This Row],[Licensed 2025]] = "Yes", ((Table13[[#This Row],[2025]]-2500)/Table13[[#This Row],[2024]])-1, (Table13[[#This Row],[2025]]/Table13[[#This Row],[2024]])-1)</f>
        <v>0</v>
      </c>
      <c r="O1540" s="21"/>
      <c r="P1540" s="21"/>
      <c r="Q1540"/>
    </row>
    <row r="1541" spans="1:17" hidden="1">
      <c r="A1541" t="s">
        <v>849</v>
      </c>
      <c r="B1541">
        <v>701785</v>
      </c>
      <c r="C1541" t="s">
        <v>7273</v>
      </c>
      <c r="D1541"/>
      <c r="E1541" s="28"/>
      <c r="F15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96512</v>
      </c>
      <c r="G15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98924.799999999886</v>
      </c>
      <c r="H1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98924.799999999886</v>
      </c>
      <c r="I1541" s="1"/>
      <c r="J1541" s="1"/>
      <c r="K1541" s="21">
        <f>IF(Table13[[#This Row],[Licensed 2024]] = "Yes", ((Table13[[#This Row],[2024]]-2500)/Table13[[#This Row],[2023]])-1, (Table13[[#This Row],[2024]]/Table13[[#This Row],[2023]])-1)</f>
        <v>2.4999999999998801E-2</v>
      </c>
      <c r="L1541" s="21"/>
      <c r="M1541" s="21"/>
      <c r="N1541" s="21">
        <f>IF(Table13[[#This Row],[Licensed 2025]] = "Yes", ((Table13[[#This Row],[2025]]-2500)/Table13[[#This Row],[2024]])-1, (Table13[[#This Row],[2025]]/Table13[[#This Row],[2024]])-1)</f>
        <v>0</v>
      </c>
      <c r="O1541" s="21"/>
      <c r="P1541" s="21"/>
      <c r="Q1541"/>
    </row>
    <row r="1542" spans="1:17" hidden="1">
      <c r="A1542" t="s">
        <v>850</v>
      </c>
      <c r="B1542">
        <v>710497</v>
      </c>
      <c r="C1542" t="s">
        <v>7337</v>
      </c>
      <c r="D1542"/>
      <c r="E1542" s="28"/>
      <c r="F15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137487.99999999983</v>
      </c>
      <c r="G15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142147.2000000003</v>
      </c>
      <c r="H1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147555.20000000013</v>
      </c>
      <c r="I1542" s="1"/>
      <c r="J1542" s="1"/>
      <c r="K1542" s="21">
        <f>IF(Table13[[#This Row],[Licensed 2024]] = "Yes", ((Table13[[#This Row],[2024]]-2500)/Table13[[#This Row],[2023]])-1, (Table13[[#This Row],[2024]]/Table13[[#This Row],[2023]])-1)</f>
        <v>3.388804841150117E-2</v>
      </c>
      <c r="L1542" s="21"/>
      <c r="M1542" s="21"/>
      <c r="N1542" s="21">
        <f>IF(Table13[[#This Row],[Licensed 2025]] = "Yes", ((Table13[[#This Row],[2025]]-2500)/Table13[[#This Row],[2024]])-1, (Table13[[#This Row],[2025]]/Table13[[#This Row],[2024]])-1)</f>
        <v>3.804506877377678E-2</v>
      </c>
      <c r="O1542" s="21"/>
      <c r="P1542" s="21"/>
      <c r="Q1542"/>
    </row>
    <row r="1543" spans="1:17" hidden="1">
      <c r="A1543" t="s">
        <v>851</v>
      </c>
      <c r="B1543">
        <v>716952</v>
      </c>
      <c r="C1543" t="s">
        <v>7198</v>
      </c>
      <c r="D1543"/>
      <c r="E1543" s="28"/>
      <c r="F1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1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1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113318.40000000004</v>
      </c>
      <c r="I1543" s="1"/>
      <c r="J1543" s="1"/>
      <c r="K1543" s="21">
        <f>IF(Table13[[#This Row],[Licensed 2024]] = "Yes", ((Table13[[#This Row],[2024]]-2500)/Table13[[#This Row],[2023]])-1, (Table13[[#This Row],[2024]]/Table13[[#This Row],[2023]])-1)</f>
        <v>0</v>
      </c>
      <c r="L1543" s="21"/>
      <c r="M1543" s="21"/>
      <c r="N1543" s="21">
        <f>IF(Table13[[#This Row],[Licensed 2025]] = "Yes", ((Table13[[#This Row],[2025]]-2500)/Table13[[#This Row],[2024]])-1, (Table13[[#This Row],[2025]]/Table13[[#This Row],[2024]])-1)</f>
        <v>3.0062393647195096E-2</v>
      </c>
      <c r="O1543" s="21"/>
      <c r="P1543" s="21"/>
      <c r="Q1543"/>
    </row>
    <row r="1544" spans="1:17" hidden="1">
      <c r="A1544" t="s">
        <v>6827</v>
      </c>
      <c r="B1544">
        <v>723613</v>
      </c>
      <c r="C1544" t="s">
        <v>7730</v>
      </c>
      <c r="D1544"/>
      <c r="E1544" s="28"/>
      <c r="F1544" s="1"/>
      <c r="G1544" s="1"/>
      <c r="H1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158204.79999999987</v>
      </c>
      <c r="I1544" s="1"/>
      <c r="J1544" s="1"/>
      <c r="K1544" s="21"/>
      <c r="L1544" s="21"/>
      <c r="M1544" s="21"/>
      <c r="N1544" s="21"/>
      <c r="O1544" s="21"/>
      <c r="P1544" s="21"/>
      <c r="Q1544"/>
    </row>
    <row r="1545" spans="1:17" hidden="1">
      <c r="A1545" t="s">
        <v>852</v>
      </c>
      <c r="B1545">
        <v>720862</v>
      </c>
      <c r="C1545" t="s">
        <v>7499</v>
      </c>
      <c r="D1545"/>
      <c r="E1545" s="28"/>
      <c r="F15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15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115086.40000000002</v>
      </c>
      <c r="H1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122574.40000000001</v>
      </c>
      <c r="I1545" s="1"/>
      <c r="J1545" s="1"/>
      <c r="K1545" s="21">
        <f>IF(Table13[[#This Row],[Licensed 2024]] = "Yes", ((Table13[[#This Row],[2024]]-2500)/Table13[[#This Row],[2023]])-1, (Table13[[#This Row],[2024]]/Table13[[#This Row],[2023]])-1)</f>
        <v>4.6133484590662688E-2</v>
      </c>
      <c r="L1545" s="21"/>
      <c r="M1545" s="21"/>
      <c r="N1545" s="21">
        <f>IF(Table13[[#This Row],[Licensed 2025]] = "Yes", ((Table13[[#This Row],[2025]]-2500)/Table13[[#This Row],[2024]])-1, (Table13[[#This Row],[2025]]/Table13[[#This Row],[2024]])-1)</f>
        <v>6.5064160491595802E-2</v>
      </c>
      <c r="O1545" s="21"/>
      <c r="P1545" s="21"/>
      <c r="Q1545"/>
    </row>
    <row r="1546" spans="1:17" hidden="1">
      <c r="A1546" t="s">
        <v>7820</v>
      </c>
      <c r="B1546">
        <v>724544</v>
      </c>
      <c r="C1546" t="s">
        <v>7190</v>
      </c>
      <c r="D1546"/>
      <c r="E1546" s="28"/>
      <c r="F1546" s="1"/>
      <c r="G1546" s="1"/>
      <c r="H1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56700.800000000454</v>
      </c>
      <c r="I1546" s="1"/>
      <c r="J1546" s="1"/>
      <c r="K1546" s="21"/>
      <c r="L1546" s="21"/>
      <c r="M1546" s="21"/>
      <c r="N1546" s="21"/>
      <c r="O1546" s="21"/>
      <c r="P1546" s="21"/>
      <c r="Q1546"/>
    </row>
    <row r="1547" spans="1:17" hidden="1">
      <c r="A1547" t="s">
        <v>7821</v>
      </c>
      <c r="B1547">
        <v>725176</v>
      </c>
      <c r="C1547" t="s">
        <v>7175</v>
      </c>
      <c r="D1547"/>
      <c r="E1547" s="28"/>
      <c r="F1547" s="1"/>
      <c r="G1547" s="1"/>
      <c r="H1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30139.199999999546</v>
      </c>
      <c r="I1547" s="1"/>
      <c r="J1547" s="1"/>
      <c r="K1547" s="21"/>
      <c r="L1547" s="21"/>
      <c r="M1547" s="21"/>
      <c r="N1547" s="21"/>
      <c r="O1547" s="21"/>
      <c r="P1547" s="21"/>
      <c r="Q1547"/>
    </row>
    <row r="1548" spans="1:17" hidden="1">
      <c r="A1548" t="s">
        <v>3910</v>
      </c>
      <c r="B1548">
        <v>712590</v>
      </c>
      <c r="C1548" t="s">
        <v>7171</v>
      </c>
      <c r="D1548"/>
      <c r="E1548" s="28"/>
      <c r="F15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12167.999999999811</v>
      </c>
      <c r="G15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18158.400000000038</v>
      </c>
      <c r="H1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18158.400000000038</v>
      </c>
      <c r="I1548" s="1"/>
      <c r="J1548" s="1"/>
      <c r="K1548" s="21">
        <f>IF(Table13[[#This Row],[Licensed 2024]] = "Yes", ((Table13[[#This Row],[2024]]-2500)/Table13[[#This Row],[2023]])-1, (Table13[[#This Row],[2024]]/Table13[[#This Row],[2023]])-1)</f>
        <v>0.49230769230771854</v>
      </c>
      <c r="L1548" s="21"/>
      <c r="M1548" s="21"/>
      <c r="N1548" s="21">
        <f>IF(Table13[[#This Row],[Licensed 2025]] = "Yes", ((Table13[[#This Row],[2025]]-2500)/Table13[[#This Row],[2024]])-1, (Table13[[#This Row],[2025]]/Table13[[#This Row],[2024]])-1)</f>
        <v>0</v>
      </c>
      <c r="O1548" s="21"/>
      <c r="P1548" s="21"/>
      <c r="Q1548"/>
    </row>
    <row r="1549" spans="1:17" hidden="1">
      <c r="A1549" t="s">
        <v>853</v>
      </c>
      <c r="B1549">
        <v>23252</v>
      </c>
      <c r="C1549" t="s">
        <v>7822</v>
      </c>
      <c r="D1549"/>
      <c r="E1549" s="28"/>
      <c r="F15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58135.999999999622</v>
      </c>
      <c r="G15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63939.200000000019</v>
      </c>
      <c r="H1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67454.40000000014</v>
      </c>
      <c r="I1549" s="1"/>
      <c r="J1549" s="1"/>
      <c r="K1549" s="21">
        <f>IF(Table13[[#This Row],[Licensed 2024]] = "Yes", ((Table13[[#This Row],[2024]]-2500)/Table13[[#This Row],[2023]])-1, (Table13[[#This Row],[2024]]/Table13[[#This Row],[2023]])-1)</f>
        <v>9.982110912344222E-2</v>
      </c>
      <c r="L1549" s="21"/>
      <c r="M1549" s="21"/>
      <c r="N1549" s="21">
        <f>IF(Table13[[#This Row],[Licensed 2025]] = "Yes", ((Table13[[#This Row],[2025]]-2500)/Table13[[#This Row],[2024]])-1, (Table13[[#This Row],[2025]]/Table13[[#This Row],[2024]])-1)</f>
        <v>5.4977228366950515E-2</v>
      </c>
      <c r="O1549" s="21"/>
      <c r="P1549" s="21"/>
      <c r="Q1549"/>
    </row>
    <row r="1550" spans="1:17" hidden="1">
      <c r="A1550" t="s">
        <v>6828</v>
      </c>
      <c r="B1550">
        <v>724340</v>
      </c>
      <c r="C1550" t="s">
        <v>7310</v>
      </c>
      <c r="D1550"/>
      <c r="E1550" s="28"/>
      <c r="F1550" s="1"/>
      <c r="G1550" s="1"/>
      <c r="H1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34777.599999999584</v>
      </c>
      <c r="I1550" s="1"/>
      <c r="J1550" s="1"/>
      <c r="K1550" s="21"/>
      <c r="L1550" s="21"/>
      <c r="M1550" s="21"/>
      <c r="N1550" s="21"/>
      <c r="O1550" s="21"/>
      <c r="P1550" s="21"/>
      <c r="Q1550"/>
    </row>
    <row r="1551" spans="1:17" hidden="1">
      <c r="A1551" t="s">
        <v>3911</v>
      </c>
      <c r="B1551">
        <v>200103</v>
      </c>
      <c r="C1551" t="s">
        <v>7383</v>
      </c>
      <c r="D1551"/>
      <c r="E1551" s="28"/>
      <c r="F15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5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551" s="1"/>
      <c r="J1551" s="1"/>
      <c r="K1551" s="21">
        <f>IF(Table13[[#This Row],[Licensed 2024]] = "Yes", ((Table13[[#This Row],[2024]]-2500)/Table13[[#This Row],[2023]])-1, (Table13[[#This Row],[2024]]/Table13[[#This Row],[2023]])-1)</f>
        <v>8.7514585764293606E-2</v>
      </c>
      <c r="L1551" s="21"/>
      <c r="M1551" s="21"/>
      <c r="N1551" s="21">
        <f>IF(Table13[[#This Row],[Licensed 2025]] = "Yes", ((Table13[[#This Row],[2025]]-2500)/Table13[[#This Row],[2024]])-1, (Table13[[#This Row],[2025]]/Table13[[#This Row],[2024]])-1)</f>
        <v>-1.8240343347647237E-2</v>
      </c>
      <c r="O1551" s="21"/>
      <c r="P1551" s="21"/>
      <c r="Q1551"/>
    </row>
    <row r="1552" spans="1:17" hidden="1">
      <c r="A1552" t="s">
        <v>6829</v>
      </c>
      <c r="B1552">
        <v>250267</v>
      </c>
      <c r="C1552" t="s">
        <v>7156</v>
      </c>
      <c r="D1552"/>
      <c r="E1552" s="28"/>
      <c r="F1552" s="1"/>
      <c r="G1552" s="1"/>
      <c r="H1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552" s="1"/>
      <c r="J1552" s="1"/>
      <c r="K1552" s="21"/>
      <c r="L1552" s="21"/>
      <c r="M1552" s="21"/>
      <c r="N1552" s="21"/>
      <c r="O1552" s="21"/>
      <c r="P1552" s="21"/>
      <c r="Q1552"/>
    </row>
    <row r="1553" spans="1:17" hidden="1">
      <c r="A1553" t="s">
        <v>6830</v>
      </c>
      <c r="B1553">
        <v>724447</v>
      </c>
      <c r="C1553" t="s">
        <v>7137</v>
      </c>
      <c r="D1553"/>
      <c r="E1553" s="28"/>
      <c r="F1553" s="1"/>
      <c r="G1553" s="1"/>
      <c r="H1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21257.599999999584</v>
      </c>
      <c r="I1553" s="1"/>
      <c r="J1553" s="1"/>
      <c r="K1553" s="21"/>
      <c r="L1553" s="21"/>
      <c r="M1553" s="21"/>
      <c r="N1553" s="21"/>
      <c r="O1553" s="21"/>
      <c r="P1553" s="21"/>
      <c r="Q1553"/>
    </row>
    <row r="1554" spans="1:17" hidden="1">
      <c r="A1554" t="s">
        <v>3912</v>
      </c>
      <c r="B1554">
        <v>721234</v>
      </c>
      <c r="C1554" t="s">
        <v>7402</v>
      </c>
      <c r="D1554"/>
      <c r="E1554" s="28"/>
      <c r="F1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1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21735.999999999622</v>
      </c>
      <c r="H1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22401.599999999962</v>
      </c>
      <c r="I1554" s="1"/>
      <c r="J1554" s="1"/>
      <c r="K1554" s="21">
        <f>IF(Table13[[#This Row],[Licensed 2024]] = "Yes", ((Table13[[#This Row],[2024]]-2500)/Table13[[#This Row],[2023]])-1, (Table13[[#This Row],[2024]]/Table13[[#This Row],[2023]])-1)</f>
        <v>0</v>
      </c>
      <c r="L1554" s="21"/>
      <c r="M1554" s="21"/>
      <c r="N1554" s="21">
        <f>IF(Table13[[#This Row],[Licensed 2025]] = "Yes", ((Table13[[#This Row],[2025]]-2500)/Table13[[#This Row],[2024]])-1, (Table13[[#This Row],[2025]]/Table13[[#This Row],[2024]])-1)</f>
        <v>3.0622009569394093E-2</v>
      </c>
      <c r="O1554" s="21"/>
      <c r="P1554" s="21"/>
      <c r="Q1554"/>
    </row>
    <row r="1555" spans="1:17" hidden="1">
      <c r="A1555" t="s">
        <v>3914</v>
      </c>
      <c r="B1555">
        <v>91490</v>
      </c>
      <c r="C1555" t="s">
        <v>7823</v>
      </c>
      <c r="D1555"/>
      <c r="E1555" s="28"/>
      <c r="F15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5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555" s="1"/>
      <c r="J1555" s="1"/>
      <c r="K1555" s="21">
        <f>IF(Table13[[#This Row],[Licensed 2024]] = "Yes", ((Table13[[#This Row],[2024]]-2500)/Table13[[#This Row],[2023]])-1, (Table13[[#This Row],[2024]]/Table13[[#This Row],[2023]])-1)</f>
        <v>8.9031339031339307E-2</v>
      </c>
      <c r="L1555" s="21"/>
      <c r="M1555" s="21"/>
      <c r="N1555" s="21">
        <f>IF(Table13[[#This Row],[Licensed 2025]] = "Yes", ((Table13[[#This Row],[2025]]-2500)/Table13[[#This Row],[2024]])-1, (Table13[[#This Row],[2025]]/Table13[[#This Row],[2024]])-1)</f>
        <v>-2.2890778286455804E-2</v>
      </c>
      <c r="O1555" s="21"/>
      <c r="P1555" s="21"/>
      <c r="Q1555"/>
    </row>
    <row r="1556" spans="1:17" hidden="1">
      <c r="A1556" t="s">
        <v>3915</v>
      </c>
      <c r="B1556">
        <v>716385</v>
      </c>
      <c r="C1556" t="s">
        <v>7135</v>
      </c>
      <c r="D1556"/>
      <c r="E1556" s="28"/>
      <c r="F1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52249.599999999773</v>
      </c>
      <c r="G1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53851.200000000208</v>
      </c>
      <c r="H1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54391.999999999956</v>
      </c>
      <c r="I1556" s="1"/>
      <c r="J1556" s="1"/>
      <c r="K1556" s="21">
        <f>IF(Table13[[#This Row],[Licensed 2024]] = "Yes", ((Table13[[#This Row],[2024]]-2500)/Table13[[#This Row],[2023]])-1, (Table13[[#This Row],[2024]]/Table13[[#This Row],[2023]])-1)</f>
        <v>3.0652866242046661E-2</v>
      </c>
      <c r="L1556" s="21"/>
      <c r="M1556" s="21"/>
      <c r="N1556" s="21">
        <f>IF(Table13[[#This Row],[Licensed 2025]] = "Yes", ((Table13[[#This Row],[2025]]-2500)/Table13[[#This Row],[2024]])-1, (Table13[[#This Row],[2025]]/Table13[[#This Row],[2024]])-1)</f>
        <v>1.0042487446886073E-2</v>
      </c>
      <c r="O1556" s="21"/>
      <c r="P1556" s="21"/>
      <c r="Q1556"/>
    </row>
    <row r="1557" spans="1:17" hidden="1">
      <c r="A1557" t="s">
        <v>3916</v>
      </c>
      <c r="B1557">
        <v>92905</v>
      </c>
      <c r="C1557" t="s">
        <v>7171</v>
      </c>
      <c r="D1557"/>
      <c r="E1557" s="28"/>
      <c r="F1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83470.400000000227</v>
      </c>
      <c r="G1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84988.799999999785</v>
      </c>
      <c r="H1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88420.799999999988</v>
      </c>
      <c r="I1557" s="1"/>
      <c r="J1557" s="1"/>
      <c r="K1557" s="21">
        <f>IF(Table13[[#This Row],[Licensed 2024]] = "Yes", ((Table13[[#This Row],[2024]]-2500)/Table13[[#This Row],[2023]])-1, (Table13[[#This Row],[2024]]/Table13[[#This Row],[2023]])-1)</f>
        <v>1.8190879641160951E-2</v>
      </c>
      <c r="L1557" s="21"/>
      <c r="M1557" s="21"/>
      <c r="N1557" s="21">
        <f>IF(Table13[[#This Row],[Licensed 2025]] = "Yes", ((Table13[[#This Row],[2025]]-2500)/Table13[[#This Row],[2024]])-1, (Table13[[#This Row],[2025]]/Table13[[#This Row],[2024]])-1)</f>
        <v>4.0381791483115492E-2</v>
      </c>
      <c r="O1557" s="21"/>
      <c r="P1557" s="21"/>
      <c r="Q1557"/>
    </row>
    <row r="1558" spans="1:17" hidden="1">
      <c r="A1558" t="s">
        <v>3917</v>
      </c>
      <c r="B1558">
        <v>60992</v>
      </c>
      <c r="C1558" t="s">
        <v>7156</v>
      </c>
      <c r="D1558"/>
      <c r="E1558" s="28"/>
      <c r="F15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5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558" s="1"/>
      <c r="J1558" s="1"/>
      <c r="K1558" s="21">
        <f>IF(Table13[[#This Row],[Licensed 2024]] = "Yes", ((Table13[[#This Row],[2024]]-2500)/Table13[[#This Row],[2023]])-1, (Table13[[#This Row],[2024]]/Table13[[#This Row],[2023]])-1)</f>
        <v>7.4846625766872954E-2</v>
      </c>
      <c r="L1558" s="21"/>
      <c r="M1558" s="21"/>
      <c r="N1558" s="21">
        <f>IF(Table13[[#This Row],[Licensed 2025]] = "Yes", ((Table13[[#This Row],[2025]]-2500)/Table13[[#This Row],[2024]])-1, (Table13[[#This Row],[2025]]/Table13[[#This Row],[2024]])-1)</f>
        <v>-2.5114155251144687E-2</v>
      </c>
      <c r="O1558" s="21"/>
      <c r="P1558" s="21"/>
      <c r="Q1558"/>
    </row>
    <row r="1559" spans="1:17" hidden="1">
      <c r="A1559" t="s">
        <v>3918</v>
      </c>
      <c r="B1559">
        <v>91816</v>
      </c>
      <c r="C1559" t="s">
        <v>7252</v>
      </c>
      <c r="D1559"/>
      <c r="E1559" s="28"/>
      <c r="F15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15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559" s="1"/>
      <c r="J1559" s="1"/>
      <c r="K1559" s="21">
        <f>IF(Table13[[#This Row],[Licensed 2024]] = "Yes", ((Table13[[#This Row],[2024]]-2500)/Table13[[#This Row],[2023]])-1, (Table13[[#This Row],[2024]]/Table13[[#This Row],[2023]])-1)</f>
        <v>8.6631814787154982E-2</v>
      </c>
      <c r="L1559" s="21"/>
      <c r="M1559" s="21"/>
      <c r="N1559" s="21">
        <f>IF(Table13[[#This Row],[Licensed 2025]] = "Yes", ((Table13[[#This Row],[2025]]-2500)/Table13[[#This Row],[2024]])-1, (Table13[[#This Row],[2025]]/Table13[[#This Row],[2024]])-1)</f>
        <v>-1.832760595647609E-2</v>
      </c>
      <c r="O1559" s="21"/>
      <c r="P1559" s="21"/>
      <c r="Q1559"/>
    </row>
    <row r="1560" spans="1:17" hidden="1">
      <c r="A1560" t="s">
        <v>7824</v>
      </c>
      <c r="B1560">
        <v>721553</v>
      </c>
      <c r="C1560" t="s">
        <v>7186</v>
      </c>
      <c r="D1560"/>
      <c r="E1560" s="28"/>
      <c r="F1560" s="1"/>
      <c r="G1560" s="1"/>
      <c r="H1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21798.400000000038</v>
      </c>
      <c r="I1560" s="1"/>
      <c r="J1560" s="1"/>
      <c r="K1560" s="21"/>
      <c r="L1560" s="21"/>
      <c r="M1560" s="21"/>
      <c r="N1560" s="21"/>
      <c r="O1560" s="21"/>
      <c r="P1560" s="21"/>
      <c r="Q1560"/>
    </row>
    <row r="1561" spans="1:17" hidden="1">
      <c r="A1561" t="s">
        <v>855</v>
      </c>
      <c r="B1561">
        <v>721572</v>
      </c>
      <c r="C1561" t="s">
        <v>7130</v>
      </c>
      <c r="D1561"/>
      <c r="E1561" s="28"/>
      <c r="F15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105705.59999999999</v>
      </c>
      <c r="G15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107827.20000000007</v>
      </c>
      <c r="H1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112403.19999999992</v>
      </c>
      <c r="I1561" s="1"/>
      <c r="J1561" s="1"/>
      <c r="K1561" s="21">
        <f>IF(Table13[[#This Row],[Licensed 2024]] = "Yes", ((Table13[[#This Row],[2024]]-2500)/Table13[[#This Row],[2023]])-1, (Table13[[#This Row],[2024]]/Table13[[#This Row],[2023]])-1)</f>
        <v>2.0070838252657097E-2</v>
      </c>
      <c r="L1561" s="21"/>
      <c r="M1561" s="21"/>
      <c r="N1561" s="21">
        <f>IF(Table13[[#This Row],[Licensed 2025]] = "Yes", ((Table13[[#This Row],[2025]]-2500)/Table13[[#This Row],[2024]])-1, (Table13[[#This Row],[2025]]/Table13[[#This Row],[2024]])-1)</f>
        <v>4.2438271604936961E-2</v>
      </c>
      <c r="O1561" s="21"/>
      <c r="P1561" s="21"/>
      <c r="Q1561"/>
    </row>
    <row r="1562" spans="1:17" hidden="1">
      <c r="A1562" t="s">
        <v>7825</v>
      </c>
      <c r="B1562">
        <v>720843</v>
      </c>
      <c r="C1562" t="s">
        <v>7176</v>
      </c>
      <c r="D1562"/>
      <c r="E1562" s="28"/>
      <c r="F1562" s="1"/>
      <c r="G1562" s="1"/>
      <c r="H1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111487.99999999981</v>
      </c>
      <c r="I1562" s="1"/>
      <c r="J1562" s="1"/>
      <c r="K1562" s="21"/>
      <c r="L1562" s="21"/>
      <c r="M1562" s="21"/>
      <c r="N1562" s="21"/>
      <c r="O1562" s="21"/>
      <c r="P1562" s="21"/>
      <c r="Q1562"/>
    </row>
    <row r="1563" spans="1:17" hidden="1">
      <c r="A1563" t="s">
        <v>6831</v>
      </c>
      <c r="B1563">
        <v>723362</v>
      </c>
      <c r="C1563" t="s">
        <v>7228</v>
      </c>
      <c r="D1563"/>
      <c r="E1563" s="28"/>
      <c r="F1563" s="1"/>
      <c r="G1563" s="1"/>
      <c r="H1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48152.000000000189</v>
      </c>
      <c r="I1563" s="1"/>
      <c r="J1563" s="1"/>
      <c r="K1563" s="21"/>
      <c r="L1563" s="21"/>
      <c r="M1563" s="21"/>
      <c r="N1563" s="21"/>
      <c r="O1563" s="21"/>
      <c r="P1563" s="21"/>
      <c r="Q1563"/>
    </row>
    <row r="1564" spans="1:17" hidden="1">
      <c r="A1564" t="s">
        <v>3919</v>
      </c>
      <c r="B1564">
        <v>721844</v>
      </c>
      <c r="C1564" t="s">
        <v>7131</v>
      </c>
      <c r="D1564"/>
      <c r="E1564" s="28"/>
      <c r="F15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52166.399999999849</v>
      </c>
      <c r="G15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52166.399999999849</v>
      </c>
      <c r="H1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52166.399999999849</v>
      </c>
      <c r="I1564" s="1"/>
      <c r="J1564" s="1"/>
      <c r="K1564" s="21">
        <f>IF(Table13[[#This Row],[Licensed 2024]] = "Yes", ((Table13[[#This Row],[2024]]-2500)/Table13[[#This Row],[2023]])-1, (Table13[[#This Row],[2024]]/Table13[[#This Row],[2023]])-1)</f>
        <v>0</v>
      </c>
      <c r="L1564" s="21"/>
      <c r="M1564" s="21"/>
      <c r="N1564" s="21">
        <f>IF(Table13[[#This Row],[Licensed 2025]] = "Yes", ((Table13[[#This Row],[2025]]-2500)/Table13[[#This Row],[2024]])-1, (Table13[[#This Row],[2025]]/Table13[[#This Row],[2024]])-1)</f>
        <v>0</v>
      </c>
      <c r="O1564" s="21"/>
      <c r="P1564" s="21"/>
      <c r="Q1564"/>
    </row>
    <row r="1565" spans="1:17" hidden="1">
      <c r="A1565" t="s">
        <v>7826</v>
      </c>
      <c r="B1565">
        <v>725813</v>
      </c>
      <c r="C1565" t="s">
        <v>7135</v>
      </c>
      <c r="D1565"/>
      <c r="E1565" s="28"/>
      <c r="F1565" s="1"/>
      <c r="G1565" s="1"/>
      <c r="H1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130790.40000000023</v>
      </c>
      <c r="I1565" s="1"/>
      <c r="J1565" s="1"/>
      <c r="K1565" s="21"/>
      <c r="L1565" s="21"/>
      <c r="M1565" s="21"/>
      <c r="N1565" s="21"/>
      <c r="O1565" s="21"/>
      <c r="P1565" s="21"/>
      <c r="Q1565"/>
    </row>
    <row r="1566" spans="1:17" hidden="1">
      <c r="A1566" t="s">
        <v>857</v>
      </c>
      <c r="B1566">
        <v>50754</v>
      </c>
      <c r="C1566" t="s">
        <v>7337</v>
      </c>
      <c r="D1566"/>
      <c r="E1566" s="28"/>
      <c r="F15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129916.80000000008</v>
      </c>
      <c r="G15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132516.80000000008</v>
      </c>
      <c r="H1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132516.80000000008</v>
      </c>
      <c r="I1566" s="1"/>
      <c r="J1566" s="1"/>
      <c r="K1566" s="21">
        <f>IF(Table13[[#This Row],[Licensed 2024]] = "Yes", ((Table13[[#This Row],[2024]]-2500)/Table13[[#This Row],[2023]])-1, (Table13[[#This Row],[2024]]/Table13[[#This Row],[2023]])-1)</f>
        <v>2.0012808197246157E-2</v>
      </c>
      <c r="L1566" s="21"/>
      <c r="M1566" s="21"/>
      <c r="N1566" s="21">
        <f>IF(Table13[[#This Row],[Licensed 2025]] = "Yes", ((Table13[[#This Row],[2025]]-2500)/Table13[[#This Row],[2024]])-1, (Table13[[#This Row],[2025]]/Table13[[#This Row],[2024]])-1)</f>
        <v>0</v>
      </c>
      <c r="O1566" s="21"/>
      <c r="P1566" s="21"/>
      <c r="Q1566"/>
    </row>
    <row r="1567" spans="1:17" hidden="1">
      <c r="A1567" t="s">
        <v>858</v>
      </c>
      <c r="B1567">
        <v>720426</v>
      </c>
      <c r="C1567" t="s">
        <v>7827</v>
      </c>
      <c r="D1567"/>
      <c r="E1567" s="28"/>
      <c r="F1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1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81411.200000000215</v>
      </c>
      <c r="H1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84260.799999999988</v>
      </c>
      <c r="I1567" s="1"/>
      <c r="J1567" s="1"/>
      <c r="K1567" s="21">
        <f>IF(Table13[[#This Row],[Licensed 2024]] = "Yes", ((Table13[[#This Row],[2024]]-2500)/Table13[[#This Row],[2023]])-1, (Table13[[#This Row],[2024]]/Table13[[#This Row],[2023]])-1)</f>
        <v>4.3733333333336066E-2</v>
      </c>
      <c r="L1567" s="21"/>
      <c r="M1567" s="21"/>
      <c r="N1567" s="21">
        <f>IF(Table13[[#This Row],[Licensed 2025]] = "Yes", ((Table13[[#This Row],[2025]]-2500)/Table13[[#This Row],[2024]])-1, (Table13[[#This Row],[2025]]/Table13[[#This Row],[2024]])-1)</f>
        <v>3.5002554931014007E-2</v>
      </c>
      <c r="O1567" s="21"/>
      <c r="P1567" s="21"/>
      <c r="Q1567"/>
    </row>
    <row r="1568" spans="1:17" hidden="1">
      <c r="A1568" t="s">
        <v>859</v>
      </c>
      <c r="B1568">
        <v>75850</v>
      </c>
      <c r="C1568" t="s">
        <v>7189</v>
      </c>
      <c r="D1568"/>
      <c r="E1568" s="28"/>
      <c r="F15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112444.79999999989</v>
      </c>
      <c r="G15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115814.40000000001</v>
      </c>
      <c r="H1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121305.59999999999</v>
      </c>
      <c r="I1568" s="1"/>
      <c r="J1568" s="1"/>
      <c r="K1568" s="21">
        <f>IF(Table13[[#This Row],[Licensed 2024]] = "Yes", ((Table13[[#This Row],[2024]]-2500)/Table13[[#This Row],[2023]])-1, (Table13[[#This Row],[2024]]/Table13[[#This Row],[2023]])-1)</f>
        <v>2.9966703662598126E-2</v>
      </c>
      <c r="L1568" s="21"/>
      <c r="M1568" s="21"/>
      <c r="N1568" s="21">
        <f>IF(Table13[[#This Row],[Licensed 2025]] = "Yes", ((Table13[[#This Row],[2025]]-2500)/Table13[[#This Row],[2024]])-1, (Table13[[#This Row],[2025]]/Table13[[#This Row],[2024]])-1)</f>
        <v>4.7413793103448176E-2</v>
      </c>
      <c r="O1568" s="21"/>
      <c r="P1568" s="21"/>
      <c r="Q1568"/>
    </row>
    <row r="1569" spans="1:17" hidden="1">
      <c r="A1569" t="s">
        <v>7828</v>
      </c>
      <c r="B1569">
        <v>724645</v>
      </c>
      <c r="C1569" t="s">
        <v>7236</v>
      </c>
      <c r="D1569"/>
      <c r="E1569" s="28"/>
      <c r="F1569" s="1"/>
      <c r="G1569" s="1"/>
      <c r="H1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127816.00000000009</v>
      </c>
      <c r="I1569" s="1"/>
      <c r="J1569" s="1"/>
      <c r="K1569" s="21"/>
      <c r="L1569" s="21"/>
      <c r="M1569" s="21"/>
      <c r="N1569" s="21"/>
      <c r="O1569" s="21"/>
      <c r="P1569" s="21"/>
      <c r="Q1569"/>
    </row>
    <row r="1570" spans="1:17" hidden="1">
      <c r="A1570" t="s">
        <v>6832</v>
      </c>
      <c r="B1570">
        <v>250281</v>
      </c>
      <c r="C1570" t="s">
        <v>7156</v>
      </c>
      <c r="D1570"/>
      <c r="E1570" s="28"/>
      <c r="F1570" s="1"/>
      <c r="G1570" s="1"/>
      <c r="H1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570" s="1"/>
      <c r="J1570" s="1"/>
      <c r="K1570" s="21"/>
      <c r="L1570" s="21"/>
      <c r="M1570" s="21"/>
      <c r="N1570" s="21"/>
      <c r="O1570" s="21"/>
      <c r="P1570" s="21"/>
      <c r="Q1570"/>
    </row>
    <row r="1571" spans="1:17" hidden="1">
      <c r="A1571" t="s">
        <v>860</v>
      </c>
      <c r="B1571">
        <v>85347</v>
      </c>
      <c r="C1571" t="s">
        <v>7413</v>
      </c>
      <c r="D1571"/>
      <c r="E1571" s="28"/>
      <c r="F1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74505.600000000108</v>
      </c>
      <c r="G1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84198.400000000038</v>
      </c>
      <c r="H1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92851.199999999735</v>
      </c>
      <c r="I1571" s="1"/>
      <c r="J1571" s="1"/>
      <c r="K1571" s="21">
        <f>IF(Table13[[#This Row],[Licensed 2024]] = "Yes", ((Table13[[#This Row],[2024]]-2500)/Table13[[#This Row],[2023]])-1, (Table13[[#This Row],[2024]]/Table13[[#This Row],[2023]])-1)</f>
        <v>0.13009491903964143</v>
      </c>
      <c r="L1571" s="21"/>
      <c r="M1571" s="21"/>
      <c r="N1571" s="21">
        <f>IF(Table13[[#This Row],[Licensed 2025]] = "Yes", ((Table13[[#This Row],[2025]]-2500)/Table13[[#This Row],[2024]])-1, (Table13[[#This Row],[2025]]/Table13[[#This Row],[2024]])-1)</f>
        <v>0.10276679841896863</v>
      </c>
      <c r="O1571" s="21"/>
      <c r="P1571" s="21"/>
      <c r="Q1571"/>
    </row>
    <row r="1572" spans="1:17" hidden="1">
      <c r="A1572" t="s">
        <v>3920</v>
      </c>
      <c r="B1572">
        <v>110221</v>
      </c>
      <c r="C1572" t="s">
        <v>7180</v>
      </c>
      <c r="D1572"/>
      <c r="E1572" s="28"/>
      <c r="F1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572" s="1"/>
      <c r="J1572" s="1"/>
      <c r="K1572" s="21">
        <f>IF(Table13[[#This Row],[Licensed 2024]] = "Yes", ((Table13[[#This Row],[2024]]-2500)/Table13[[#This Row],[2023]])-1, (Table13[[#This Row],[2024]]/Table13[[#This Row],[2023]])-1)</f>
        <v>8.7514585764293606E-2</v>
      </c>
      <c r="L1572" s="21"/>
      <c r="M1572" s="21"/>
      <c r="N1572" s="21">
        <f>IF(Table13[[#This Row],[Licensed 2025]] = "Yes", ((Table13[[#This Row],[2025]]-2500)/Table13[[#This Row],[2024]])-1, (Table13[[#This Row],[2025]]/Table13[[#This Row],[2024]])-1)</f>
        <v>-1.8240343347647237E-2</v>
      </c>
      <c r="O1572" s="21"/>
      <c r="P1572" s="21"/>
      <c r="Q1572"/>
    </row>
    <row r="1573" spans="1:17" hidden="1">
      <c r="A1573" t="s">
        <v>861</v>
      </c>
      <c r="B1573">
        <v>83411</v>
      </c>
      <c r="C1573" t="s">
        <v>7532</v>
      </c>
      <c r="D1573"/>
      <c r="E1573" s="28"/>
      <c r="F1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65270.399999999994</v>
      </c>
      <c r="G1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79248.000000000044</v>
      </c>
      <c r="H1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81140.799999999988</v>
      </c>
      <c r="I1573" s="1"/>
      <c r="J1573" s="1"/>
      <c r="K1573" s="21">
        <f>IF(Table13[[#This Row],[Licensed 2024]] = "Yes", ((Table13[[#This Row],[2024]]-2500)/Table13[[#This Row],[2023]])-1, (Table13[[#This Row],[2024]]/Table13[[#This Row],[2023]])-1)</f>
        <v>0.21414913957935067</v>
      </c>
      <c r="L1573" s="21"/>
      <c r="M1573" s="21"/>
      <c r="N1573" s="21">
        <f>IF(Table13[[#This Row],[Licensed 2025]] = "Yes", ((Table13[[#This Row],[2025]]-2500)/Table13[[#This Row],[2024]])-1, (Table13[[#This Row],[2025]]/Table13[[#This Row],[2024]])-1)</f>
        <v>2.3884514435694726E-2</v>
      </c>
      <c r="O1573" s="21"/>
      <c r="P1573" s="21"/>
      <c r="Q1573"/>
    </row>
    <row r="1574" spans="1:17" hidden="1">
      <c r="A1574" t="s">
        <v>3921</v>
      </c>
      <c r="B1574">
        <v>200053</v>
      </c>
      <c r="C1574" t="s">
        <v>7173</v>
      </c>
      <c r="D1574"/>
      <c r="E1574" s="28"/>
      <c r="F1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574" s="1"/>
      <c r="J1574" s="1"/>
      <c r="K1574" s="21">
        <f>IF(Table13[[#This Row],[Licensed 2024]] = "Yes", ((Table13[[#This Row],[2024]]-2500)/Table13[[#This Row],[2023]])-1, (Table13[[#This Row],[2024]]/Table13[[#This Row],[2023]])-1)</f>
        <v>8.7478559176670467E-2</v>
      </c>
      <c r="L1574" s="21"/>
      <c r="M1574" s="21"/>
      <c r="N1574" s="21">
        <f>IF(Table13[[#This Row],[Licensed 2025]] = "Yes", ((Table13[[#This Row],[2025]]-2500)/Table13[[#This Row],[2024]])-1, (Table13[[#This Row],[2025]]/Table13[[#This Row],[2024]])-1)</f>
        <v>-1.8611987381704331E-2</v>
      </c>
      <c r="O1574" s="21"/>
      <c r="P1574" s="21"/>
      <c r="Q1574"/>
    </row>
    <row r="1575" spans="1:17" hidden="1">
      <c r="A1575" t="s">
        <v>862</v>
      </c>
      <c r="B1575">
        <v>707107</v>
      </c>
      <c r="C1575" t="s">
        <v>7339</v>
      </c>
      <c r="D1575"/>
      <c r="E1575" s="28"/>
      <c r="F15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182166.39999999985</v>
      </c>
      <c r="G15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193086.39999999985</v>
      </c>
      <c r="H1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205628.80000000002</v>
      </c>
      <c r="I1575" s="1"/>
      <c r="J1575" s="1"/>
      <c r="K1575" s="21">
        <f>IF(Table13[[#This Row],[Licensed 2024]] = "Yes", ((Table13[[#This Row],[2024]]-2500)/Table13[[#This Row],[2023]])-1, (Table13[[#This Row],[2024]]/Table13[[#This Row],[2023]])-1)</f>
        <v>5.9945192966430749E-2</v>
      </c>
      <c r="L1575" s="21"/>
      <c r="M1575" s="21"/>
      <c r="N1575" s="21">
        <f>IF(Table13[[#This Row],[Licensed 2025]] = "Yes", ((Table13[[#This Row],[2025]]-2500)/Table13[[#This Row],[2024]])-1, (Table13[[#This Row],[2025]]/Table13[[#This Row],[2024]])-1)</f>
        <v>6.4957449100507159E-2</v>
      </c>
      <c r="O1575" s="21"/>
      <c r="P1575" s="21"/>
      <c r="Q1575"/>
    </row>
    <row r="1576" spans="1:17" hidden="1">
      <c r="A1576" t="s">
        <v>863</v>
      </c>
      <c r="B1576">
        <v>704746</v>
      </c>
      <c r="C1576" t="s">
        <v>7627</v>
      </c>
      <c r="D1576"/>
      <c r="E1576" s="28"/>
      <c r="F15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119329.59999999977</v>
      </c>
      <c r="G15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122616</v>
      </c>
      <c r="H1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126921.59999999996</v>
      </c>
      <c r="I1576" s="1"/>
      <c r="J1576" s="1"/>
      <c r="K1576" s="21">
        <f>IF(Table13[[#This Row],[Licensed 2024]] = "Yes", ((Table13[[#This Row],[2024]]-2500)/Table13[[#This Row],[2023]])-1, (Table13[[#This Row],[2024]]/Table13[[#This Row],[2023]])-1)</f>
        <v>2.7540526407532129E-2</v>
      </c>
      <c r="L1576" s="21"/>
      <c r="M1576" s="21"/>
      <c r="N1576" s="21">
        <f>IF(Table13[[#This Row],[Licensed 2025]] = "Yes", ((Table13[[#This Row],[2025]]-2500)/Table13[[#This Row],[2024]])-1, (Table13[[#This Row],[2025]]/Table13[[#This Row],[2024]])-1)</f>
        <v>3.5114503816793485E-2</v>
      </c>
      <c r="O1576" s="21"/>
      <c r="P1576" s="21"/>
      <c r="Q1576"/>
    </row>
    <row r="1577" spans="1:17" hidden="1">
      <c r="A1577" t="s">
        <v>864</v>
      </c>
      <c r="B1577">
        <v>716931</v>
      </c>
      <c r="C1577" t="s">
        <v>7198</v>
      </c>
      <c r="D1577"/>
      <c r="E1577" s="28"/>
      <c r="F15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93849.599999999773</v>
      </c>
      <c r="G15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96657.599999999991</v>
      </c>
      <c r="H1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99320</v>
      </c>
      <c r="I1577" s="1"/>
      <c r="J1577" s="1"/>
      <c r="K1577" s="21">
        <f>IF(Table13[[#This Row],[Licensed 2024]] = "Yes", ((Table13[[#This Row],[2024]]-2500)/Table13[[#This Row],[2023]])-1, (Table13[[#This Row],[2024]]/Table13[[#This Row],[2023]])-1)</f>
        <v>2.9920212765959908E-2</v>
      </c>
      <c r="L1577" s="21"/>
      <c r="M1577" s="21"/>
      <c r="N1577" s="21">
        <f>IF(Table13[[#This Row],[Licensed 2025]] = "Yes", ((Table13[[#This Row],[2025]]-2500)/Table13[[#This Row],[2024]])-1, (Table13[[#This Row],[2025]]/Table13[[#This Row],[2024]])-1)</f>
        <v>2.7544652463955321E-2</v>
      </c>
      <c r="O1577" s="21"/>
      <c r="P1577" s="21"/>
      <c r="Q1577"/>
    </row>
    <row r="1578" spans="1:17" hidden="1">
      <c r="A1578" t="s">
        <v>865</v>
      </c>
      <c r="B1578">
        <v>87535</v>
      </c>
      <c r="C1578" t="s">
        <v>7198</v>
      </c>
      <c r="D1578"/>
      <c r="E1578" s="28"/>
      <c r="F1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157955.20000000013</v>
      </c>
      <c r="G1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164278.40000000002</v>
      </c>
      <c r="H1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171100.80000000045</v>
      </c>
      <c r="I1578" s="1"/>
      <c r="J1578" s="1"/>
      <c r="K1578" s="21">
        <f>IF(Table13[[#This Row],[Licensed 2024]] = "Yes", ((Table13[[#This Row],[2024]]-2500)/Table13[[#This Row],[2023]])-1, (Table13[[#This Row],[2024]]/Table13[[#This Row],[2023]])-1)</f>
        <v>4.0031603897813461E-2</v>
      </c>
      <c r="L1578" s="21"/>
      <c r="M1578" s="21"/>
      <c r="N1578" s="21">
        <f>IF(Table13[[#This Row],[Licensed 2025]] = "Yes", ((Table13[[#This Row],[2025]]-2500)/Table13[[#This Row],[2024]])-1, (Table13[[#This Row],[2025]]/Table13[[#This Row],[2024]])-1)</f>
        <v>4.1529501139531577E-2</v>
      </c>
      <c r="O1578" s="21"/>
      <c r="P1578" s="21"/>
      <c r="Q1578"/>
    </row>
    <row r="1579" spans="1:17" hidden="1">
      <c r="A1579" t="s">
        <v>866</v>
      </c>
      <c r="B1579">
        <v>718310</v>
      </c>
      <c r="C1579" t="s">
        <v>7161</v>
      </c>
      <c r="D1579"/>
      <c r="E1579" s="28"/>
      <c r="F15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15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150196.80000000008</v>
      </c>
      <c r="H1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157705.59999999986</v>
      </c>
      <c r="I1579" s="1"/>
      <c r="J1579" s="1"/>
      <c r="K1579" s="21">
        <f>IF(Table13[[#This Row],[Licensed 2024]] = "Yes", ((Table13[[#This Row],[2024]]-2500)/Table13[[#This Row],[2023]])-1, (Table13[[#This Row],[2024]]/Table13[[#This Row],[2023]])-1)</f>
        <v>0.11246341087659761</v>
      </c>
      <c r="L1579" s="21"/>
      <c r="M1579" s="21"/>
      <c r="N1579" s="21">
        <f>IF(Table13[[#This Row],[Licensed 2025]] = "Yes", ((Table13[[#This Row],[2025]]-2500)/Table13[[#This Row],[2024]])-1, (Table13[[#This Row],[2025]]/Table13[[#This Row],[2024]])-1)</f>
        <v>4.9993075751279425E-2</v>
      </c>
      <c r="O1579" s="21"/>
      <c r="P1579" s="21"/>
      <c r="Q1579"/>
    </row>
    <row r="1580" spans="1:17" hidden="1">
      <c r="A1580" t="s">
        <v>867</v>
      </c>
      <c r="B1580">
        <v>709843</v>
      </c>
      <c r="C1580" t="s">
        <v>7337</v>
      </c>
      <c r="D1580"/>
      <c r="E1580" s="28"/>
      <c r="F1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125715.2</v>
      </c>
      <c r="G1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130624.00000000038</v>
      </c>
      <c r="H1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136822.39999999999</v>
      </c>
      <c r="I1580" s="1"/>
      <c r="J1580" s="1"/>
      <c r="K1580" s="21">
        <f>IF(Table13[[#This Row],[Licensed 2024]] = "Yes", ((Table13[[#This Row],[2024]]-2500)/Table13[[#This Row],[2023]])-1, (Table13[[#This Row],[2024]]/Table13[[#This Row],[2023]])-1)</f>
        <v>3.9046988749175782E-2</v>
      </c>
      <c r="L1580" s="21"/>
      <c r="M1580" s="21"/>
      <c r="N1580" s="21">
        <f>IF(Table13[[#This Row],[Licensed 2025]] = "Yes", ((Table13[[#This Row],[2025]]-2500)/Table13[[#This Row],[2024]])-1, (Table13[[#This Row],[2025]]/Table13[[#This Row],[2024]])-1)</f>
        <v>4.7452229299359994E-2</v>
      </c>
      <c r="O1580" s="21"/>
      <c r="P1580" s="21"/>
      <c r="Q1580"/>
    </row>
    <row r="1581" spans="1:17" hidden="1">
      <c r="A1581" t="s">
        <v>3922</v>
      </c>
      <c r="B1581">
        <v>91486</v>
      </c>
      <c r="C1581" t="s">
        <v>7141</v>
      </c>
      <c r="D1581"/>
      <c r="E1581" s="28"/>
      <c r="F15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15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581" s="1"/>
      <c r="J1581" s="1"/>
      <c r="K1581" s="21">
        <f>IF(Table13[[#This Row],[Licensed 2024]] = "Yes", ((Table13[[#This Row],[2024]]-2500)/Table13[[#This Row],[2023]])-1, (Table13[[#This Row],[2024]]/Table13[[#This Row],[2023]])-1)</f>
        <v>8.4137931034479418E-2</v>
      </c>
      <c r="L1581" s="21"/>
      <c r="M1581" s="21"/>
      <c r="N1581" s="21">
        <f>IF(Table13[[#This Row],[Licensed 2025]] = "Yes", ((Table13[[#This Row],[2025]]-2500)/Table13[[#This Row],[2024]])-1, (Table13[[#This Row],[2025]]/Table13[[#This Row],[2024]])-1)</f>
        <v>-1.6963528413904361E-2</v>
      </c>
      <c r="O1581" s="21"/>
      <c r="P1581" s="21"/>
      <c r="Q1581"/>
    </row>
    <row r="1582" spans="1:17" hidden="1">
      <c r="A1582" t="s">
        <v>3923</v>
      </c>
      <c r="B1582">
        <v>200169</v>
      </c>
      <c r="C1582" t="s">
        <v>7379</v>
      </c>
      <c r="D1582"/>
      <c r="E1582" s="28"/>
      <c r="F15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5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1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1582" s="1"/>
      <c r="J1582" s="1"/>
      <c r="K1582" s="21">
        <f>IF(Table13[[#This Row],[Licensed 2024]] = "Yes", ((Table13[[#This Row],[2024]]-2500)/Table13[[#This Row],[2023]])-1, (Table13[[#This Row],[2024]]/Table13[[#This Row],[2023]])-1)</f>
        <v>0.16880341880341154</v>
      </c>
      <c r="L1582" s="21"/>
      <c r="M1582" s="21"/>
      <c r="N1582" s="21">
        <f>IF(Table13[[#This Row],[Licensed 2025]] = "Yes", ((Table13[[#This Row],[2025]]-2500)/Table13[[#This Row],[2024]])-1, (Table13[[#This Row],[2025]]/Table13[[#This Row],[2024]])-1)</f>
        <v>-1.5234613040828848E-2</v>
      </c>
      <c r="O1582" s="21"/>
      <c r="P1582" s="21"/>
      <c r="Q1582"/>
    </row>
    <row r="1583" spans="1:17" hidden="1">
      <c r="A1583" t="s">
        <v>3924</v>
      </c>
      <c r="B1583">
        <v>40038</v>
      </c>
      <c r="C1583" t="s">
        <v>7156</v>
      </c>
      <c r="D1583"/>
      <c r="E1583" s="28"/>
      <c r="F1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583" s="1"/>
      <c r="J1583" s="1"/>
      <c r="K1583" s="21">
        <f>IF(Table13[[#This Row],[Licensed 2024]] = "Yes", ((Table13[[#This Row],[2024]]-2500)/Table13[[#This Row],[2023]])-1, (Table13[[#This Row],[2024]]/Table13[[#This Row],[2023]])-1)</f>
        <v>7.4846625766872954E-2</v>
      </c>
      <c r="L1583" s="21"/>
      <c r="M1583" s="21"/>
      <c r="N1583" s="21">
        <f>IF(Table13[[#This Row],[Licensed 2025]] = "Yes", ((Table13[[#This Row],[2025]]-2500)/Table13[[#This Row],[2024]])-1, (Table13[[#This Row],[2025]]/Table13[[#This Row],[2024]])-1)</f>
        <v>-2.5114155251144687E-2</v>
      </c>
      <c r="O1583" s="21"/>
      <c r="P1583" s="21"/>
      <c r="Q1583"/>
    </row>
    <row r="1584" spans="1:17" hidden="1">
      <c r="A1584" t="s">
        <v>7829</v>
      </c>
      <c r="B1584">
        <v>106478</v>
      </c>
      <c r="C1584" t="s">
        <v>7499</v>
      </c>
      <c r="D1584"/>
      <c r="E1584" s="28"/>
      <c r="F1584" s="1"/>
      <c r="G1584" s="1"/>
      <c r="H1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112403.19999999992</v>
      </c>
      <c r="I1584" s="1"/>
      <c r="J1584" s="1"/>
      <c r="K1584" s="21"/>
      <c r="L1584" s="21"/>
      <c r="M1584" s="21"/>
      <c r="N1584" s="21"/>
      <c r="O1584" s="21"/>
      <c r="P1584" s="21"/>
      <c r="Q1584"/>
    </row>
    <row r="1585" spans="1:17" hidden="1">
      <c r="A1585" t="s">
        <v>3925</v>
      </c>
      <c r="B1585">
        <v>718914</v>
      </c>
      <c r="C1585" t="s">
        <v>7329</v>
      </c>
      <c r="D1585"/>
      <c r="E1585" s="28"/>
      <c r="F1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24460.799999999981</v>
      </c>
      <c r="G1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25771.199999999972</v>
      </c>
      <c r="H1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27081.599999999962</v>
      </c>
      <c r="I1585" s="1"/>
      <c r="J1585" s="1"/>
      <c r="K1585" s="21">
        <f>IF(Table13[[#This Row],[Licensed 2024]] = "Yes", ((Table13[[#This Row],[2024]]-2500)/Table13[[#This Row],[2023]])-1, (Table13[[#This Row],[2024]]/Table13[[#This Row],[2023]])-1)</f>
        <v>5.3571428571428159E-2</v>
      </c>
      <c r="L1585" s="21"/>
      <c r="M1585" s="21"/>
      <c r="N1585" s="21">
        <f>IF(Table13[[#This Row],[Licensed 2025]] = "Yes", ((Table13[[#This Row],[2025]]-2500)/Table13[[#This Row],[2024]])-1, (Table13[[#This Row],[2025]]/Table13[[#This Row],[2024]])-1)</f>
        <v>5.0847457627118287E-2</v>
      </c>
      <c r="O1585" s="21"/>
      <c r="P1585" s="21"/>
      <c r="Q1585"/>
    </row>
    <row r="1586" spans="1:17" hidden="1">
      <c r="A1586" t="s">
        <v>7830</v>
      </c>
      <c r="B1586">
        <v>726971</v>
      </c>
      <c r="C1586" t="s">
        <v>7268</v>
      </c>
      <c r="D1586"/>
      <c r="E1586" s="28"/>
      <c r="F1586" s="1"/>
      <c r="G1586" s="1"/>
      <c r="H1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43680</v>
      </c>
      <c r="I1586" s="1"/>
      <c r="J1586" s="1"/>
      <c r="K1586" s="21"/>
      <c r="L1586" s="21"/>
      <c r="M1586" s="21"/>
      <c r="N1586" s="21"/>
      <c r="O1586" s="21"/>
      <c r="P1586" s="21"/>
      <c r="Q1586"/>
    </row>
    <row r="1587" spans="1:17" hidden="1">
      <c r="A1587" t="s">
        <v>3926</v>
      </c>
      <c r="B1587">
        <v>200242</v>
      </c>
      <c r="C1587" t="s">
        <v>7252</v>
      </c>
      <c r="D1587"/>
      <c r="E1587" s="28"/>
      <c r="F15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5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587" s="1"/>
      <c r="J1587" s="1"/>
      <c r="K1587" s="21">
        <f>IF(Table13[[#This Row],[Licensed 2024]] = "Yes", ((Table13[[#This Row],[2024]]-2500)/Table13[[#This Row],[2023]])-1, (Table13[[#This Row],[2024]]/Table13[[#This Row],[2023]])-1)</f>
        <v>0.22189446083252085</v>
      </c>
      <c r="L1587" s="21"/>
      <c r="M1587" s="21"/>
      <c r="N1587" s="21">
        <f>IF(Table13[[#This Row],[Licensed 2025]] = "Yes", ((Table13[[#This Row],[2025]]-2500)/Table13[[#This Row],[2024]])-1, (Table13[[#This Row],[2025]]/Table13[[#This Row],[2024]])-1)</f>
        <v>-1.8240343347647237E-2</v>
      </c>
      <c r="O1587" s="21"/>
      <c r="P1587" s="21"/>
      <c r="Q1587"/>
    </row>
    <row r="1588" spans="1:17" hidden="1">
      <c r="A1588" t="s">
        <v>7831</v>
      </c>
      <c r="B1588">
        <v>725868</v>
      </c>
      <c r="C1588" t="s">
        <v>7242</v>
      </c>
      <c r="D1588"/>
      <c r="E1588" s="28"/>
      <c r="F1588" s="1"/>
      <c r="G1588" s="1"/>
      <c r="H1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90833.600000000151</v>
      </c>
      <c r="I1588" s="1"/>
      <c r="J1588" s="1"/>
      <c r="K1588" s="21"/>
      <c r="L1588" s="21"/>
      <c r="M1588" s="21"/>
      <c r="N1588" s="21"/>
      <c r="O1588" s="21"/>
      <c r="P1588" s="21"/>
      <c r="Q1588"/>
    </row>
    <row r="1589" spans="1:17" hidden="1">
      <c r="A1589" t="s">
        <v>3927</v>
      </c>
      <c r="B1589">
        <v>718967</v>
      </c>
      <c r="C1589" t="s">
        <v>7329</v>
      </c>
      <c r="D1589"/>
      <c r="E1589" s="28"/>
      <c r="F15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15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21174.399999999659</v>
      </c>
      <c r="H1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23503.999999999905</v>
      </c>
      <c r="I1589" s="1"/>
      <c r="J1589" s="1"/>
      <c r="K1589" s="21">
        <f>IF(Table13[[#This Row],[Licensed 2024]] = "Yes", ((Table13[[#This Row],[2024]]-2500)/Table13[[#This Row],[2023]])-1, (Table13[[#This Row],[2024]]/Table13[[#This Row],[2023]])-1)</f>
        <v>0.11014176663028952</v>
      </c>
      <c r="L1589" s="21"/>
      <c r="M1589" s="21"/>
      <c r="N1589" s="21">
        <f>IF(Table13[[#This Row],[Licensed 2025]] = "Yes", ((Table13[[#This Row],[2025]]-2500)/Table13[[#This Row],[2024]])-1, (Table13[[#This Row],[2025]]/Table13[[#This Row],[2024]])-1)</f>
        <v>0.11001964636543571</v>
      </c>
      <c r="O1589" s="21"/>
      <c r="P1589" s="21"/>
      <c r="Q1589"/>
    </row>
    <row r="1590" spans="1:17" hidden="1">
      <c r="A1590" t="s">
        <v>7832</v>
      </c>
      <c r="B1590">
        <v>250318</v>
      </c>
      <c r="C1590" t="s">
        <v>7156</v>
      </c>
      <c r="D1590"/>
      <c r="E1590" s="28"/>
      <c r="F1590" s="1"/>
      <c r="G1590" s="1"/>
      <c r="H1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590" s="1"/>
      <c r="J1590" s="1"/>
      <c r="K1590" s="21"/>
      <c r="L1590" s="21"/>
      <c r="M1590" s="21"/>
      <c r="N1590" s="21"/>
      <c r="O1590" s="21"/>
      <c r="P1590" s="21"/>
      <c r="Q1590"/>
    </row>
    <row r="1591" spans="1:17" hidden="1">
      <c r="A1591" t="s">
        <v>3928</v>
      </c>
      <c r="B1591">
        <v>714795</v>
      </c>
      <c r="C1591" t="s">
        <v>7186</v>
      </c>
      <c r="D1591"/>
      <c r="E1591" s="28"/>
      <c r="F15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23337.600000000057</v>
      </c>
      <c r="G15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24044.799999999886</v>
      </c>
      <c r="H1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24294.400000000132</v>
      </c>
      <c r="I1591" s="1"/>
      <c r="J1591" s="1"/>
      <c r="K1591" s="21">
        <f>IF(Table13[[#This Row],[Licensed 2024]] = "Yes", ((Table13[[#This Row],[2024]]-2500)/Table13[[#This Row],[2023]])-1, (Table13[[#This Row],[2024]]/Table13[[#This Row],[2023]])-1)</f>
        <v>3.0303030303022949E-2</v>
      </c>
      <c r="L1591" s="21"/>
      <c r="M1591" s="21"/>
      <c r="N1591" s="21">
        <f>IF(Table13[[#This Row],[Licensed 2025]] = "Yes", ((Table13[[#This Row],[2025]]-2500)/Table13[[#This Row],[2024]])-1, (Table13[[#This Row],[2025]]/Table13[[#This Row],[2024]])-1)</f>
        <v>1.0380622837380615E-2</v>
      </c>
      <c r="O1591" s="21"/>
      <c r="P1591" s="21"/>
      <c r="Q1591"/>
    </row>
    <row r="1592" spans="1:17" hidden="1">
      <c r="A1592" t="s">
        <v>7833</v>
      </c>
      <c r="B1592">
        <v>726032</v>
      </c>
      <c r="C1592" t="s">
        <v>7341</v>
      </c>
      <c r="D1592"/>
      <c r="E1592" s="28"/>
      <c r="F1592" s="1"/>
      <c r="G1592" s="1"/>
      <c r="H1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84656.000000000087</v>
      </c>
      <c r="I1592" s="1"/>
      <c r="J1592" s="1"/>
      <c r="K1592" s="21"/>
      <c r="L1592" s="21"/>
      <c r="M1592" s="21"/>
      <c r="N1592" s="21"/>
      <c r="O1592" s="21"/>
      <c r="P1592" s="21"/>
      <c r="Q1592"/>
    </row>
    <row r="1593" spans="1:17" hidden="1">
      <c r="A1593" t="s">
        <v>869</v>
      </c>
      <c r="B1593">
        <v>721007</v>
      </c>
      <c r="C1593" t="s">
        <v>7245</v>
      </c>
      <c r="D1593"/>
      <c r="E1593" s="28"/>
      <c r="F15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15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164423.99999999991</v>
      </c>
      <c r="H1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171329.59999999977</v>
      </c>
      <c r="I1593" s="1"/>
      <c r="J1593" s="1"/>
      <c r="K1593" s="21">
        <f>IF(Table13[[#This Row],[Licensed 2024]] = "Yes", ((Table13[[#This Row],[2024]]-2500)/Table13[[#This Row],[2023]])-1, (Table13[[#This Row],[2024]]/Table13[[#This Row],[2023]])-1)</f>
        <v>2.7557519823214527E-2</v>
      </c>
      <c r="L1593" s="21"/>
      <c r="M1593" s="21"/>
      <c r="N1593" s="21">
        <f>IF(Table13[[#This Row],[Licensed 2025]] = "Yes", ((Table13[[#This Row],[2025]]-2500)/Table13[[#This Row],[2024]])-1, (Table13[[#This Row],[2025]]/Table13[[#This Row],[2024]])-1)</f>
        <v>4.1998734977861218E-2</v>
      </c>
      <c r="O1593" s="21"/>
      <c r="P1593" s="21"/>
      <c r="Q1593"/>
    </row>
    <row r="1594" spans="1:17" hidden="1">
      <c r="A1594" t="s">
        <v>3929</v>
      </c>
      <c r="B1594">
        <v>714887</v>
      </c>
      <c r="C1594" t="s">
        <v>7246</v>
      </c>
      <c r="D1594"/>
      <c r="E1594" s="28"/>
      <c r="F15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28329.599999999773</v>
      </c>
      <c r="G15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22214.399999999659</v>
      </c>
      <c r="H1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22672.000000000189</v>
      </c>
      <c r="I1594" s="1"/>
      <c r="J1594" s="1"/>
      <c r="K1594" s="21">
        <f>IF(Table13[[#This Row],[Licensed 2024]] = "Yes", ((Table13[[#This Row],[2024]]-2500)/Table13[[#This Row],[2023]])-1, (Table13[[#This Row],[2024]]/Table13[[#This Row],[2023]])-1)</f>
        <v>-0.21585903083701019</v>
      </c>
      <c r="L1594" s="21"/>
      <c r="M1594" s="21"/>
      <c r="N1594" s="21">
        <f>IF(Table13[[#This Row],[Licensed 2025]] = "Yes", ((Table13[[#This Row],[2025]]-2500)/Table13[[#This Row],[2024]])-1, (Table13[[#This Row],[2025]]/Table13[[#This Row],[2024]])-1)</f>
        <v>2.059925093635373E-2</v>
      </c>
      <c r="O1594" s="21"/>
      <c r="P1594" s="21"/>
      <c r="Q1594"/>
    </row>
    <row r="1595" spans="1:17" hidden="1">
      <c r="A1595" t="s">
        <v>870</v>
      </c>
      <c r="B1595">
        <v>720099</v>
      </c>
      <c r="C1595" t="s">
        <v>7513</v>
      </c>
      <c r="D1595"/>
      <c r="E1595" s="28"/>
      <c r="F15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15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1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165006.39999999985</v>
      </c>
      <c r="I1595" s="1"/>
      <c r="J1595" s="1"/>
      <c r="K1595" s="21">
        <f>IF(Table13[[#This Row],[Licensed 2024]] = "Yes", ((Table13[[#This Row],[2024]]-2500)/Table13[[#This Row],[2023]])-1, (Table13[[#This Row],[2024]]/Table13[[#This Row],[2023]])-1)</f>
        <v>0.19999999999999774</v>
      </c>
      <c r="L1595" s="21"/>
      <c r="M1595" s="21"/>
      <c r="N1595" s="21">
        <f>IF(Table13[[#This Row],[Licensed 2025]] = "Yes", ((Table13[[#This Row],[2025]]-2500)/Table13[[#This Row],[2024]])-1, (Table13[[#This Row],[2025]]/Table13[[#This Row],[2024]])-1)</f>
        <v>9.9972268441486989E-2</v>
      </c>
      <c r="O1595" s="21"/>
      <c r="P1595" s="21"/>
      <c r="Q1595"/>
    </row>
    <row r="1596" spans="1:17" hidden="1">
      <c r="A1596" t="s">
        <v>871</v>
      </c>
      <c r="B1596">
        <v>718457</v>
      </c>
      <c r="C1596" t="s">
        <v>7337</v>
      </c>
      <c r="D1596"/>
      <c r="E1596" s="28"/>
      <c r="F15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147929.59999999977</v>
      </c>
      <c r="G15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153857.60000000006</v>
      </c>
      <c r="H1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163862.40000000043</v>
      </c>
      <c r="I1596" s="1"/>
      <c r="J1596" s="1"/>
      <c r="K1596" s="21">
        <f>IF(Table13[[#This Row],[Licensed 2024]] = "Yes", ((Table13[[#This Row],[2024]]-2500)/Table13[[#This Row],[2023]])-1, (Table13[[#This Row],[2024]]/Table13[[#This Row],[2023]])-1)</f>
        <v>4.0073115860519426E-2</v>
      </c>
      <c r="L1596" s="21"/>
      <c r="M1596" s="21"/>
      <c r="N1596" s="21">
        <f>IF(Table13[[#This Row],[Licensed 2025]] = "Yes", ((Table13[[#This Row],[2025]]-2500)/Table13[[#This Row],[2024]])-1, (Table13[[#This Row],[2025]]/Table13[[#This Row],[2024]])-1)</f>
        <v>6.502636203866663E-2</v>
      </c>
      <c r="O1596" s="21"/>
      <c r="P1596" s="21"/>
      <c r="Q1596"/>
    </row>
    <row r="1597" spans="1:17" hidden="1">
      <c r="A1597" t="s">
        <v>872</v>
      </c>
      <c r="B1597">
        <v>102077</v>
      </c>
      <c r="C1597" t="s">
        <v>7198</v>
      </c>
      <c r="D1597"/>
      <c r="E1597" s="28"/>
      <c r="F1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76398.400000000038</v>
      </c>
      <c r="G1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79268.800000000032</v>
      </c>
      <c r="H1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82430.400000000227</v>
      </c>
      <c r="I1597" s="1"/>
      <c r="J1597" s="1"/>
      <c r="K1597" s="21">
        <f>IF(Table13[[#This Row],[Licensed 2024]] = "Yes", ((Table13[[#This Row],[2024]]-2500)/Table13[[#This Row],[2023]])-1, (Table13[[#This Row],[2024]]/Table13[[#This Row],[2023]])-1)</f>
        <v>3.7571467465287167E-2</v>
      </c>
      <c r="L1597" s="21"/>
      <c r="M1597" s="21"/>
      <c r="N1597" s="21">
        <f>IF(Table13[[#This Row],[Licensed 2025]] = "Yes", ((Table13[[#This Row],[2025]]-2500)/Table13[[#This Row],[2024]])-1, (Table13[[#This Row],[2025]]/Table13[[#This Row],[2024]])-1)</f>
        <v>3.9884544738916006E-2</v>
      </c>
      <c r="O1597" s="21"/>
      <c r="P1597" s="21"/>
      <c r="Q1597"/>
    </row>
    <row r="1598" spans="1:17" hidden="1">
      <c r="A1598" t="s">
        <v>3930</v>
      </c>
      <c r="B1598">
        <v>710344</v>
      </c>
      <c r="C1598" t="s">
        <v>7193</v>
      </c>
      <c r="D1598"/>
      <c r="E1598" s="28"/>
      <c r="F15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15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68307.199999999837</v>
      </c>
      <c r="H1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78540.800000000454</v>
      </c>
      <c r="I1598" s="1"/>
      <c r="J1598" s="1"/>
      <c r="K1598" s="21">
        <f>IF(Table13[[#This Row],[Licensed 2024]] = "Yes", ((Table13[[#This Row],[2024]]-2500)/Table13[[#This Row],[2023]])-1, (Table13[[#This Row],[2024]]/Table13[[#This Row],[2023]])-1)</f>
        <v>3.9898670044328011E-2</v>
      </c>
      <c r="L1598" s="21"/>
      <c r="M1598" s="21"/>
      <c r="N1598" s="21">
        <f>IF(Table13[[#This Row],[Licensed 2025]] = "Yes", ((Table13[[#This Row],[2025]]-2500)/Table13[[#This Row],[2024]])-1, (Table13[[#This Row],[2025]]/Table13[[#This Row],[2024]])-1)</f>
        <v>0.14981729598052107</v>
      </c>
      <c r="O1598" s="21"/>
      <c r="P1598" s="21"/>
      <c r="Q1598"/>
    </row>
    <row r="1599" spans="1:17" hidden="1">
      <c r="A1599" t="s">
        <v>873</v>
      </c>
      <c r="B1599">
        <v>83990</v>
      </c>
      <c r="C1599" t="s">
        <v>7349</v>
      </c>
      <c r="D1599"/>
      <c r="E1599" s="28"/>
      <c r="F15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119766.39999999985</v>
      </c>
      <c r="G15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126360</v>
      </c>
      <c r="H1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132371.19999999972</v>
      </c>
      <c r="I1599" s="1"/>
      <c r="J1599" s="1"/>
      <c r="K1599" s="21">
        <f>IF(Table13[[#This Row],[Licensed 2024]] = "Yes", ((Table13[[#This Row],[2024]]-2500)/Table13[[#This Row],[2023]])-1, (Table13[[#This Row],[2024]]/Table13[[#This Row],[2023]])-1)</f>
        <v>5.5053838138243716E-2</v>
      </c>
      <c r="L1599" s="21"/>
      <c r="M1599" s="21"/>
      <c r="N1599" s="21">
        <f>IF(Table13[[#This Row],[Licensed 2025]] = "Yes", ((Table13[[#This Row],[2025]]-2500)/Table13[[#This Row],[2024]])-1, (Table13[[#This Row],[2025]]/Table13[[#This Row],[2024]])-1)</f>
        <v>4.7572016460903033E-2</v>
      </c>
      <c r="O1599" s="21"/>
      <c r="P1599" s="21"/>
      <c r="Q1599"/>
    </row>
    <row r="1600" spans="1:17" hidden="1">
      <c r="A1600" t="s">
        <v>874</v>
      </c>
      <c r="B1600">
        <v>27135</v>
      </c>
      <c r="C1600" t="s">
        <v>7353</v>
      </c>
      <c r="D1600"/>
      <c r="E1600" s="28"/>
      <c r="F1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102793.59999999992</v>
      </c>
      <c r="G1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105872.00000000001</v>
      </c>
      <c r="H1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110115.20000000011</v>
      </c>
      <c r="I1600" s="1"/>
      <c r="J1600" s="1"/>
      <c r="K1600" s="21">
        <f>IF(Table13[[#This Row],[Licensed 2024]] = "Yes", ((Table13[[#This Row],[2024]]-2500)/Table13[[#This Row],[2023]])-1, (Table13[[#This Row],[2024]]/Table13[[#This Row],[2023]])-1)</f>
        <v>2.994738972076183E-2</v>
      </c>
      <c r="L1600" s="21"/>
      <c r="M1600" s="21"/>
      <c r="N1600" s="21">
        <f>IF(Table13[[#This Row],[Licensed 2025]] = "Yes", ((Table13[[#This Row],[2025]]-2500)/Table13[[#This Row],[2024]])-1, (Table13[[#This Row],[2025]]/Table13[[#This Row],[2024]])-1)</f>
        <v>4.0078585461690519E-2</v>
      </c>
      <c r="O1600" s="21"/>
      <c r="P1600" s="21"/>
      <c r="Q1600"/>
    </row>
    <row r="1601" spans="1:17" hidden="1">
      <c r="A1601" t="s">
        <v>875</v>
      </c>
      <c r="B1601">
        <v>709988</v>
      </c>
      <c r="C1601" t="s">
        <v>7256</v>
      </c>
      <c r="D1601"/>
      <c r="E1601" s="28"/>
      <c r="F1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89107.199999999837</v>
      </c>
      <c r="G1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103376.00000000009</v>
      </c>
      <c r="H1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110864.00000000038</v>
      </c>
      <c r="I1601" s="1"/>
      <c r="J1601" s="1"/>
      <c r="K1601" s="21">
        <f>IF(Table13[[#This Row],[Licensed 2024]] = "Yes", ((Table13[[#This Row],[2024]]-2500)/Table13[[#This Row],[2023]])-1, (Table13[[#This Row],[2024]]/Table13[[#This Row],[2023]])-1)</f>
        <v>0.16013071895425157</v>
      </c>
      <c r="L1601" s="21"/>
      <c r="M1601" s="21"/>
      <c r="N1601" s="21">
        <f>IF(Table13[[#This Row],[Licensed 2025]] = "Yes", ((Table13[[#This Row],[2025]]-2500)/Table13[[#This Row],[2024]])-1, (Table13[[#This Row],[2025]]/Table13[[#This Row],[2024]])-1)</f>
        <v>7.2434607645877946E-2</v>
      </c>
      <c r="O1601" s="21"/>
      <c r="P1601" s="21"/>
      <c r="Q1601"/>
    </row>
    <row r="1602" spans="1:17" hidden="1">
      <c r="A1602" t="s">
        <v>876</v>
      </c>
      <c r="B1602">
        <v>706031</v>
      </c>
      <c r="C1602" t="s">
        <v>7351</v>
      </c>
      <c r="D1602"/>
      <c r="E1602" s="28"/>
      <c r="F16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57012.799999999697</v>
      </c>
      <c r="G16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60424.000000000378</v>
      </c>
      <c r="H1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61172.799999999697</v>
      </c>
      <c r="I1602" s="1"/>
      <c r="J1602" s="1"/>
      <c r="K1602" s="21">
        <f>IF(Table13[[#This Row],[Licensed 2024]] = "Yes", ((Table13[[#This Row],[2024]]-2500)/Table13[[#This Row],[2023]])-1, (Table13[[#This Row],[2024]]/Table13[[#This Row],[2023]])-1)</f>
        <v>5.9832178037224848E-2</v>
      </c>
      <c r="L1602" s="21"/>
      <c r="M1602" s="21"/>
      <c r="N1602" s="21">
        <f>IF(Table13[[#This Row],[Licensed 2025]] = "Yes", ((Table13[[#This Row],[2025]]-2500)/Table13[[#This Row],[2024]])-1, (Table13[[#This Row],[2025]]/Table13[[#This Row],[2024]])-1)</f>
        <v>1.2392426850246885E-2</v>
      </c>
      <c r="O1602" s="21"/>
      <c r="P1602" s="21"/>
      <c r="Q1602"/>
    </row>
    <row r="1603" spans="1:17" hidden="1">
      <c r="A1603" t="s">
        <v>877</v>
      </c>
      <c r="B1603">
        <v>702404</v>
      </c>
      <c r="C1603" t="s">
        <v>7367</v>
      </c>
      <c r="D1603"/>
      <c r="E1603" s="28"/>
      <c r="F16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116292.79999999999</v>
      </c>
      <c r="G16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120660.80000000002</v>
      </c>
      <c r="H1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127004.79999999989</v>
      </c>
      <c r="I1603" s="1"/>
      <c r="J1603" s="1"/>
      <c r="K1603" s="21">
        <f>IF(Table13[[#This Row],[Licensed 2024]] = "Yes", ((Table13[[#This Row],[2024]]-2500)/Table13[[#This Row],[2023]])-1, (Table13[[#This Row],[2024]]/Table13[[#This Row],[2023]])-1)</f>
        <v>3.7560364872116114E-2</v>
      </c>
      <c r="L1603" s="21"/>
      <c r="M1603" s="21"/>
      <c r="N1603" s="21">
        <f>IF(Table13[[#This Row],[Licensed 2025]] = "Yes", ((Table13[[#This Row],[2025]]-2500)/Table13[[#This Row],[2024]])-1, (Table13[[#This Row],[2025]]/Table13[[#This Row],[2024]])-1)</f>
        <v>5.257714187208995E-2</v>
      </c>
      <c r="O1603" s="21"/>
      <c r="P1603" s="21"/>
      <c r="Q1603"/>
    </row>
    <row r="1604" spans="1:17" hidden="1">
      <c r="A1604" t="s">
        <v>878</v>
      </c>
      <c r="B1604">
        <v>101117</v>
      </c>
      <c r="C1604" t="s">
        <v>7236</v>
      </c>
      <c r="D1604"/>
      <c r="E1604" s="28"/>
      <c r="F1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93495.999999999622</v>
      </c>
      <c r="G1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102148.80000000003</v>
      </c>
      <c r="H1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117478.40000000004</v>
      </c>
      <c r="I1604" s="1"/>
      <c r="J1604" s="1"/>
      <c r="K1604" s="21">
        <f>IF(Table13[[#This Row],[Licensed 2024]] = "Yes", ((Table13[[#This Row],[2024]]-2500)/Table13[[#This Row],[2023]])-1, (Table13[[#This Row],[2024]]/Table13[[#This Row],[2023]])-1)</f>
        <v>9.2547274749726682E-2</v>
      </c>
      <c r="L1604" s="21"/>
      <c r="M1604" s="21"/>
      <c r="N1604" s="21">
        <f>IF(Table13[[#This Row],[Licensed 2025]] = "Yes", ((Table13[[#This Row],[2025]]-2500)/Table13[[#This Row],[2024]])-1, (Table13[[#This Row],[2025]]/Table13[[#This Row],[2024]])-1)</f>
        <v>0.15007126858073705</v>
      </c>
      <c r="O1604" s="21"/>
      <c r="P1604" s="21"/>
      <c r="Q1604"/>
    </row>
    <row r="1605" spans="1:17" hidden="1">
      <c r="A1605" t="s">
        <v>3931</v>
      </c>
      <c r="B1605">
        <v>722858</v>
      </c>
      <c r="C1605" t="s">
        <v>7198</v>
      </c>
      <c r="D1605"/>
      <c r="E1605" s="28"/>
      <c r="F16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16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90001.599999999962</v>
      </c>
      <c r="H1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93371.199999999735</v>
      </c>
      <c r="I1605" s="1"/>
      <c r="J1605" s="1"/>
      <c r="K1605" s="21">
        <f>IF(Table13[[#This Row],[Licensed 2024]] = "Yes", ((Table13[[#This Row],[2024]]-2500)/Table13[[#This Row],[2023]])-1, (Table13[[#This Row],[2024]]/Table13[[#This Row],[2023]])-1)</f>
        <v>0</v>
      </c>
      <c r="L1605" s="21"/>
      <c r="M1605" s="21"/>
      <c r="N1605" s="21">
        <f>IF(Table13[[#This Row],[Licensed 2025]] = "Yes", ((Table13[[#This Row],[2025]]-2500)/Table13[[#This Row],[2024]])-1, (Table13[[#This Row],[2025]]/Table13[[#This Row],[2024]])-1)</f>
        <v>3.7439334411830227E-2</v>
      </c>
      <c r="O1605" s="21"/>
      <c r="P1605" s="21"/>
      <c r="Q1605"/>
    </row>
    <row r="1606" spans="1:17" hidden="1">
      <c r="A1606" t="s">
        <v>7834</v>
      </c>
      <c r="B1606">
        <v>726386</v>
      </c>
      <c r="C1606" t="s">
        <v>7256</v>
      </c>
      <c r="D1606"/>
      <c r="E1606" s="28"/>
      <c r="F1606" s="1"/>
      <c r="G1606" s="1"/>
      <c r="H1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93080</v>
      </c>
      <c r="I1606" s="1"/>
      <c r="J1606" s="1"/>
      <c r="K1606" s="21"/>
      <c r="L1606" s="21"/>
      <c r="M1606" s="21"/>
      <c r="N1606" s="21"/>
      <c r="O1606" s="21"/>
      <c r="P1606" s="21"/>
      <c r="Q1606"/>
    </row>
    <row r="1607" spans="1:17" hidden="1">
      <c r="A1607" t="s">
        <v>3932</v>
      </c>
      <c r="B1607">
        <v>722800</v>
      </c>
      <c r="C1607" t="s">
        <v>7835</v>
      </c>
      <c r="D1607"/>
      <c r="E1607" s="28"/>
      <c r="F16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16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75004.799999999886</v>
      </c>
      <c r="H1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77251.199999999735</v>
      </c>
      <c r="I1607" s="1"/>
      <c r="J1607" s="1"/>
      <c r="K1607" s="21">
        <f>IF(Table13[[#This Row],[Licensed 2024]] = "Yes", ((Table13[[#This Row],[2024]]-2500)/Table13[[#This Row],[2023]])-1, (Table13[[#This Row],[2024]]/Table13[[#This Row],[2023]])-1)</f>
        <v>0</v>
      </c>
      <c r="L1607" s="21"/>
      <c r="M1607" s="21"/>
      <c r="N1607" s="21">
        <f>IF(Table13[[#This Row],[Licensed 2025]] = "Yes", ((Table13[[#This Row],[2025]]-2500)/Table13[[#This Row],[2024]])-1, (Table13[[#This Row],[2025]]/Table13[[#This Row],[2024]])-1)</f>
        <v>2.9950083194673516E-2</v>
      </c>
      <c r="O1607" s="21"/>
      <c r="P1607" s="21"/>
      <c r="Q1607"/>
    </row>
    <row r="1608" spans="1:17" hidden="1">
      <c r="A1608" t="s">
        <v>879</v>
      </c>
      <c r="B1608">
        <v>703885</v>
      </c>
      <c r="C1608" t="s">
        <v>7315</v>
      </c>
      <c r="D1608"/>
      <c r="E1608" s="28"/>
      <c r="F16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132080</v>
      </c>
      <c r="G16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141169.59999999977</v>
      </c>
      <c r="H1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147513.60000000015</v>
      </c>
      <c r="I1608" s="1"/>
      <c r="J1608" s="1"/>
      <c r="K1608" s="21">
        <f>IF(Table13[[#This Row],[Licensed 2024]] = "Yes", ((Table13[[#This Row],[2024]]-2500)/Table13[[#This Row],[2023]])-1, (Table13[[#This Row],[2024]]/Table13[[#This Row],[2023]])-1)</f>
        <v>6.8818897637793475E-2</v>
      </c>
      <c r="L1608" s="21"/>
      <c r="M1608" s="21"/>
      <c r="N1608" s="21">
        <f>IF(Table13[[#This Row],[Licensed 2025]] = "Yes", ((Table13[[#This Row],[2025]]-2500)/Table13[[#This Row],[2024]])-1, (Table13[[#This Row],[2025]]/Table13[[#This Row],[2024]])-1)</f>
        <v>4.4938853690882352E-2</v>
      </c>
      <c r="O1608" s="21"/>
      <c r="P1608" s="21"/>
      <c r="Q1608"/>
    </row>
    <row r="1609" spans="1:17" hidden="1">
      <c r="A1609" t="s">
        <v>3933</v>
      </c>
      <c r="B1609">
        <v>200356</v>
      </c>
      <c r="C1609" t="s">
        <v>7376</v>
      </c>
      <c r="D1609"/>
      <c r="E1609" s="28"/>
      <c r="F16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16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1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609" s="1"/>
      <c r="J1609" s="1"/>
      <c r="K1609" s="21">
        <f>IF(Table13[[#This Row],[Licensed 2024]] = "Yes", ((Table13[[#This Row],[2024]]-2500)/Table13[[#This Row],[2023]])-1, (Table13[[#This Row],[2024]]/Table13[[#This Row],[2023]])-1)</f>
        <v>8.3668903803137518E-2</v>
      </c>
      <c r="L1609" s="21"/>
      <c r="M1609" s="21"/>
      <c r="N1609" s="21">
        <f>IF(Table13[[#This Row],[Licensed 2025]] = "Yes", ((Table13[[#This Row],[2025]]-2500)/Table13[[#This Row],[2024]])-1, (Table13[[#This Row],[2025]]/Table13[[#This Row],[2024]])-1)</f>
        <v>0.18992568125515708</v>
      </c>
      <c r="O1609" s="21"/>
      <c r="P1609" s="21"/>
      <c r="Q1609"/>
    </row>
    <row r="1610" spans="1:17" hidden="1">
      <c r="A1610" t="s">
        <v>3934</v>
      </c>
      <c r="B1610">
        <v>712039</v>
      </c>
      <c r="C1610" t="s">
        <v>7283</v>
      </c>
      <c r="D1610"/>
      <c r="E1610" s="28"/>
      <c r="F16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185889.59999999977</v>
      </c>
      <c r="G16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187865.60000000009</v>
      </c>
      <c r="H1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187865.60000000009</v>
      </c>
      <c r="I1610" s="1"/>
      <c r="J1610" s="1"/>
      <c r="K1610" s="21">
        <f>IF(Table13[[#This Row],[Licensed 2024]] = "Yes", ((Table13[[#This Row],[2024]]-2500)/Table13[[#This Row],[2023]])-1, (Table13[[#This Row],[2024]]/Table13[[#This Row],[2023]])-1)</f>
        <v>1.0629965312746403E-2</v>
      </c>
      <c r="L1610" s="21"/>
      <c r="M1610" s="21"/>
      <c r="N1610" s="21">
        <f>IF(Table13[[#This Row],[Licensed 2025]] = "Yes", ((Table13[[#This Row],[2025]]-2500)/Table13[[#This Row],[2024]])-1, (Table13[[#This Row],[2025]]/Table13[[#This Row],[2024]])-1)</f>
        <v>0</v>
      </c>
      <c r="O1610" s="21"/>
      <c r="P1610" s="21"/>
      <c r="Q1610"/>
    </row>
    <row r="1611" spans="1:17" hidden="1">
      <c r="A1611" t="s">
        <v>3935</v>
      </c>
      <c r="B1611">
        <v>115204</v>
      </c>
      <c r="C1611" t="s">
        <v>7180</v>
      </c>
      <c r="D1611"/>
      <c r="E1611" s="28"/>
      <c r="F16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6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611" s="1"/>
      <c r="J1611" s="1"/>
      <c r="K1611" s="21">
        <f>IF(Table13[[#This Row],[Licensed 2024]] = "Yes", ((Table13[[#This Row],[2024]]-2500)/Table13[[#This Row],[2023]])-1, (Table13[[#This Row],[2024]]/Table13[[#This Row],[2023]])-1)</f>
        <v>8.7514585764293606E-2</v>
      </c>
      <c r="L1611" s="21"/>
      <c r="M1611" s="21"/>
      <c r="N1611" s="21">
        <f>IF(Table13[[#This Row],[Licensed 2025]] = "Yes", ((Table13[[#This Row],[2025]]-2500)/Table13[[#This Row],[2024]])-1, (Table13[[#This Row],[2025]]/Table13[[#This Row],[2024]])-1)</f>
        <v>0.14940987124462657</v>
      </c>
      <c r="O1611" s="21"/>
      <c r="P1611" s="21"/>
      <c r="Q1611"/>
    </row>
    <row r="1612" spans="1:17" hidden="1">
      <c r="A1612" t="s">
        <v>7836</v>
      </c>
      <c r="B1612">
        <v>726058</v>
      </c>
      <c r="C1612" t="s">
        <v>7320</v>
      </c>
      <c r="D1612"/>
      <c r="E1612" s="28"/>
      <c r="F1612" s="1"/>
      <c r="G1612" s="1"/>
      <c r="H1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70720</v>
      </c>
      <c r="I1612" s="1"/>
      <c r="J1612" s="1"/>
      <c r="K1612" s="21"/>
      <c r="L1612" s="21"/>
      <c r="M1612" s="21"/>
      <c r="N1612" s="21"/>
      <c r="O1612" s="21"/>
      <c r="P1612" s="21"/>
      <c r="Q1612"/>
    </row>
    <row r="1613" spans="1:17" hidden="1">
      <c r="A1613" t="s">
        <v>880</v>
      </c>
      <c r="B1613">
        <v>85043</v>
      </c>
      <c r="C1613" t="s">
        <v>7161</v>
      </c>
      <c r="D1613"/>
      <c r="E1613" s="28"/>
      <c r="F1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179025.60000000033</v>
      </c>
      <c r="G1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185743.99999999991</v>
      </c>
      <c r="H1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192712.00000000017</v>
      </c>
      <c r="I1613" s="1"/>
      <c r="J1613" s="1"/>
      <c r="K1613" s="21">
        <f>IF(Table13[[#This Row],[Licensed 2024]] = "Yes", ((Table13[[#This Row],[2024]]-2500)/Table13[[#This Row],[2023]])-1, (Table13[[#This Row],[2024]]/Table13[[#This Row],[2023]])-1)</f>
        <v>3.7527593818982075E-2</v>
      </c>
      <c r="L1613" s="21"/>
      <c r="M1613" s="21"/>
      <c r="N1613" s="21">
        <f>IF(Table13[[#This Row],[Licensed 2025]] = "Yes", ((Table13[[#This Row],[2025]]-2500)/Table13[[#This Row],[2024]])-1, (Table13[[#This Row],[2025]]/Table13[[#This Row],[2024]])-1)</f>
        <v>3.7513997760359796E-2</v>
      </c>
      <c r="O1613" s="21"/>
      <c r="P1613" s="21"/>
      <c r="Q1613"/>
    </row>
    <row r="1614" spans="1:17" hidden="1">
      <c r="A1614" t="s">
        <v>881</v>
      </c>
      <c r="B1614">
        <v>92929</v>
      </c>
      <c r="C1614" t="s">
        <v>7273</v>
      </c>
      <c r="D1614"/>
      <c r="E1614" s="28"/>
      <c r="F16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89523.199999999924</v>
      </c>
      <c r="G16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105019.19999999998</v>
      </c>
      <c r="H16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109220.80000000045</v>
      </c>
      <c r="I1614" s="1"/>
      <c r="J1614" s="1"/>
      <c r="K1614" s="21">
        <f>IF(Table13[[#This Row],[Licensed 2024]] = "Yes", ((Table13[[#This Row],[2024]]-2500)/Table13[[#This Row],[2023]])-1, (Table13[[#This Row],[2024]]/Table13[[#This Row],[2023]])-1)</f>
        <v>0.17309479553903429</v>
      </c>
      <c r="L1614" s="21"/>
      <c r="M1614" s="21"/>
      <c r="N1614" s="21">
        <f>IF(Table13[[#This Row],[Licensed 2025]] = "Yes", ((Table13[[#This Row],[2025]]-2500)/Table13[[#This Row],[2024]])-1, (Table13[[#This Row],[2025]]/Table13[[#This Row],[2024]])-1)</f>
        <v>4.0007922360868031E-2</v>
      </c>
      <c r="O1614" s="21"/>
      <c r="P1614" s="21"/>
      <c r="Q1614"/>
    </row>
    <row r="1615" spans="1:17" hidden="1">
      <c r="A1615" t="s">
        <v>3936</v>
      </c>
      <c r="B1615">
        <v>702219</v>
      </c>
      <c r="C1615" t="s">
        <v>7186</v>
      </c>
      <c r="D1615"/>
      <c r="E1615" s="28"/>
      <c r="F16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25376.000000000095</v>
      </c>
      <c r="G16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20841.599999999962</v>
      </c>
      <c r="H1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21049.599999999773</v>
      </c>
      <c r="I1615" s="1"/>
      <c r="J1615" s="1"/>
      <c r="K1615" s="21">
        <f>IF(Table13[[#This Row],[Licensed 2024]] = "Yes", ((Table13[[#This Row],[2024]]-2500)/Table13[[#This Row],[2023]])-1, (Table13[[#This Row],[2024]]/Table13[[#This Row],[2023]])-1)</f>
        <v>-0.17868852459016848</v>
      </c>
      <c r="L1615" s="21"/>
      <c r="M1615" s="21"/>
      <c r="N1615" s="21">
        <f>IF(Table13[[#This Row],[Licensed 2025]] = "Yes", ((Table13[[#This Row],[2025]]-2500)/Table13[[#This Row],[2024]])-1, (Table13[[#This Row],[2025]]/Table13[[#This Row],[2024]])-1)</f>
        <v>9.9800399201506185E-3</v>
      </c>
      <c r="O1615" s="21"/>
      <c r="P1615" s="21"/>
      <c r="Q1615"/>
    </row>
    <row r="1616" spans="1:17" hidden="1">
      <c r="A1616" t="s">
        <v>3937</v>
      </c>
      <c r="B1616">
        <v>712893</v>
      </c>
      <c r="C1616" t="s">
        <v>7178</v>
      </c>
      <c r="D1616"/>
      <c r="E1616" s="28"/>
      <c r="F1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59363.199999999924</v>
      </c>
      <c r="G1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61172.799999999697</v>
      </c>
      <c r="H1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61796.800000000076</v>
      </c>
      <c r="I1616" s="1"/>
      <c r="J1616" s="1"/>
      <c r="K1616" s="21">
        <f>IF(Table13[[#This Row],[Licensed 2024]] = "Yes", ((Table13[[#This Row],[2024]]-2500)/Table13[[#This Row],[2023]])-1, (Table13[[#This Row],[2024]]/Table13[[#This Row],[2023]])-1)</f>
        <v>3.0483531885069803E-2</v>
      </c>
      <c r="L1616" s="21"/>
      <c r="M1616" s="21"/>
      <c r="N1616" s="21">
        <f>IF(Table13[[#This Row],[Licensed 2025]] = "Yes", ((Table13[[#This Row],[2025]]-2500)/Table13[[#This Row],[2024]])-1, (Table13[[#This Row],[2025]]/Table13[[#This Row],[2024]])-1)</f>
        <v>1.0200612036728396E-2</v>
      </c>
      <c r="O1616" s="21"/>
      <c r="P1616" s="21"/>
      <c r="Q1616"/>
    </row>
    <row r="1617" spans="1:17" hidden="1">
      <c r="A1617" t="s">
        <v>6833</v>
      </c>
      <c r="B1617">
        <v>723797</v>
      </c>
      <c r="C1617" t="s">
        <v>7564</v>
      </c>
      <c r="D1617"/>
      <c r="E1617" s="28"/>
      <c r="F1617" s="1"/>
      <c r="G1617" s="1"/>
      <c r="H1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80537.600000000064</v>
      </c>
      <c r="I1617" s="1"/>
      <c r="J1617" s="1"/>
      <c r="K1617" s="21"/>
      <c r="L1617" s="21"/>
      <c r="M1617" s="21"/>
      <c r="N1617" s="21"/>
      <c r="O1617" s="21"/>
      <c r="P1617" s="21"/>
      <c r="Q1617"/>
    </row>
    <row r="1618" spans="1:17" hidden="1">
      <c r="A1618" t="s">
        <v>882</v>
      </c>
      <c r="B1618">
        <v>720153</v>
      </c>
      <c r="C1618" t="s">
        <v>7535</v>
      </c>
      <c r="D1618"/>
      <c r="E1618" s="28"/>
      <c r="F1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93017.599999999584</v>
      </c>
      <c r="G1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95804.800000000003</v>
      </c>
      <c r="H1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99153.600000000151</v>
      </c>
      <c r="I1618" s="1"/>
      <c r="J1618" s="1"/>
      <c r="K1618" s="21">
        <f>IF(Table13[[#This Row],[Licensed 2024]] = "Yes", ((Table13[[#This Row],[2024]]-2500)/Table13[[#This Row],[2023]])-1, (Table13[[#This Row],[2024]]/Table13[[#This Row],[2023]])-1)</f>
        <v>2.9964221824691606E-2</v>
      </c>
      <c r="L1618" s="21"/>
      <c r="M1618" s="21"/>
      <c r="N1618" s="21">
        <f>IF(Table13[[#This Row],[Licensed 2025]] = "Yes", ((Table13[[#This Row],[2025]]-2500)/Table13[[#This Row],[2024]])-1, (Table13[[#This Row],[2025]]/Table13[[#This Row],[2024]])-1)</f>
        <v>3.4954407294834455E-2</v>
      </c>
      <c r="O1618" s="21"/>
      <c r="P1618" s="21"/>
      <c r="Q1618"/>
    </row>
    <row r="1619" spans="1:17" hidden="1">
      <c r="A1619" t="s">
        <v>884</v>
      </c>
      <c r="B1619">
        <v>83073</v>
      </c>
      <c r="C1619" t="s">
        <v>7837</v>
      </c>
      <c r="D1619"/>
      <c r="E1619" s="28"/>
      <c r="F1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110697.59999999958</v>
      </c>
      <c r="G1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114025.60000000034</v>
      </c>
      <c r="H1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124300.80000000045</v>
      </c>
      <c r="I1619" s="1"/>
      <c r="J1619" s="1"/>
      <c r="K1619" s="21">
        <f>IF(Table13[[#This Row],[Licensed 2024]] = "Yes", ((Table13[[#This Row],[2024]]-2500)/Table13[[#This Row],[2023]])-1, (Table13[[#This Row],[2024]]/Table13[[#This Row],[2023]])-1)</f>
        <v>3.006388575724106E-2</v>
      </c>
      <c r="L1619" s="21"/>
      <c r="M1619" s="21"/>
      <c r="N1619" s="21">
        <f>IF(Table13[[#This Row],[Licensed 2025]] = "Yes", ((Table13[[#This Row],[2025]]-2500)/Table13[[#This Row],[2024]])-1, (Table13[[#This Row],[2025]]/Table13[[#This Row],[2024]])-1)</f>
        <v>9.0113097409705301E-2</v>
      </c>
      <c r="O1619" s="21"/>
      <c r="P1619" s="21"/>
      <c r="Q1619"/>
    </row>
    <row r="1620" spans="1:17" hidden="1">
      <c r="A1620" t="s">
        <v>885</v>
      </c>
      <c r="B1620">
        <v>705095</v>
      </c>
      <c r="C1620" t="s">
        <v>7315</v>
      </c>
      <c r="D1620"/>
      <c r="E1620" s="28"/>
      <c r="F16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144663.99999999991</v>
      </c>
      <c r="G16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149011.19999999972</v>
      </c>
      <c r="H1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151985.59999999986</v>
      </c>
      <c r="I1620" s="1"/>
      <c r="J1620" s="1"/>
      <c r="K1620" s="21">
        <f>IF(Table13[[#This Row],[Licensed 2024]] = "Yes", ((Table13[[#This Row],[2024]]-2500)/Table13[[#This Row],[2023]])-1, (Table13[[#This Row],[2024]]/Table13[[#This Row],[2023]])-1)</f>
        <v>3.0050323508266086E-2</v>
      </c>
      <c r="L1620" s="21"/>
      <c r="M1620" s="21"/>
      <c r="N1620" s="21">
        <f>IF(Table13[[#This Row],[Licensed 2025]] = "Yes", ((Table13[[#This Row],[2025]]-2500)/Table13[[#This Row],[2024]])-1, (Table13[[#This Row],[2025]]/Table13[[#This Row],[2024]])-1)</f>
        <v>1.9960915689559933E-2</v>
      </c>
      <c r="O1620" s="21"/>
      <c r="P1620" s="21"/>
      <c r="Q1620"/>
    </row>
    <row r="1621" spans="1:17" hidden="1">
      <c r="A1621" t="s">
        <v>886</v>
      </c>
      <c r="B1621">
        <v>86733</v>
      </c>
      <c r="C1621" t="s">
        <v>7196</v>
      </c>
      <c r="D1621"/>
      <c r="E1621" s="28"/>
      <c r="F16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71198.400000000038</v>
      </c>
      <c r="G16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75524.799999999886</v>
      </c>
      <c r="H1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76294.399999999659</v>
      </c>
      <c r="I1621" s="1"/>
      <c r="J1621" s="1"/>
      <c r="K1621" s="21">
        <f>IF(Table13[[#This Row],[Licensed 2024]] = "Yes", ((Table13[[#This Row],[2024]]-2500)/Table13[[#This Row],[2023]])-1, (Table13[[#This Row],[2024]]/Table13[[#This Row],[2023]])-1)</f>
        <v>6.0765410458659908E-2</v>
      </c>
      <c r="L1621" s="21"/>
      <c r="M1621" s="21"/>
      <c r="N1621" s="21">
        <f>IF(Table13[[#This Row],[Licensed 2025]] = "Yes", ((Table13[[#This Row],[2025]]-2500)/Table13[[#This Row],[2024]])-1, (Table13[[#This Row],[2025]]/Table13[[#This Row],[2024]])-1)</f>
        <v>1.0190030294681574E-2</v>
      </c>
      <c r="O1621" s="21"/>
      <c r="P1621" s="21"/>
      <c r="Q1621"/>
    </row>
    <row r="1622" spans="1:17" hidden="1">
      <c r="A1622" t="s">
        <v>3939</v>
      </c>
      <c r="B1622">
        <v>721561</v>
      </c>
      <c r="C1622" t="s">
        <v>7186</v>
      </c>
      <c r="D1622"/>
      <c r="E1622" s="28"/>
      <c r="F16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20425.599999999868</v>
      </c>
      <c r="G16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20841.599999999962</v>
      </c>
      <c r="H1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21257.599999999584</v>
      </c>
      <c r="I1622" s="1"/>
      <c r="J1622" s="1"/>
      <c r="K1622" s="21">
        <f>IF(Table13[[#This Row],[Licensed 2024]] = "Yes", ((Table13[[#This Row],[2024]]-2500)/Table13[[#This Row],[2023]])-1, (Table13[[#This Row],[2024]]/Table13[[#This Row],[2023]])-1)</f>
        <v>2.0366598778008838E-2</v>
      </c>
      <c r="L1622" s="21"/>
      <c r="M1622" s="21"/>
      <c r="N1622" s="21">
        <f>IF(Table13[[#This Row],[Licensed 2025]] = "Yes", ((Table13[[#This Row],[2025]]-2500)/Table13[[#This Row],[2024]])-1, (Table13[[#This Row],[2025]]/Table13[[#This Row],[2024]])-1)</f>
        <v>1.9960079840301237E-2</v>
      </c>
      <c r="O1622" s="21"/>
      <c r="P1622" s="21"/>
      <c r="Q1622"/>
    </row>
    <row r="1623" spans="1:17" hidden="1">
      <c r="A1623" t="s">
        <v>887</v>
      </c>
      <c r="B1623">
        <v>711108</v>
      </c>
      <c r="C1623" t="s">
        <v>7453</v>
      </c>
      <c r="D1623"/>
      <c r="E1623" s="28"/>
      <c r="F16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74401.599999999962</v>
      </c>
      <c r="G16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94827.199999999837</v>
      </c>
      <c r="H1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94827.199999999837</v>
      </c>
      <c r="I1623" s="1"/>
      <c r="J1623" s="1"/>
      <c r="K1623" s="21">
        <f>IF(Table13[[#This Row],[Licensed 2024]] = "Yes", ((Table13[[#This Row],[2024]]-2500)/Table13[[#This Row],[2023]])-1, (Table13[[#This Row],[2024]]/Table13[[#This Row],[2023]])-1)</f>
        <v>0.27453173050041779</v>
      </c>
      <c r="L1623" s="21"/>
      <c r="M1623" s="21"/>
      <c r="N1623" s="21">
        <f>IF(Table13[[#This Row],[Licensed 2025]] = "Yes", ((Table13[[#This Row],[2025]]-2500)/Table13[[#This Row],[2024]])-1, (Table13[[#This Row],[2025]]/Table13[[#This Row],[2024]])-1)</f>
        <v>0</v>
      </c>
      <c r="O1623" s="21"/>
      <c r="P1623" s="21"/>
      <c r="Q1623"/>
    </row>
    <row r="1624" spans="1:17" hidden="1">
      <c r="A1624" t="s">
        <v>3940</v>
      </c>
      <c r="B1624">
        <v>721498</v>
      </c>
      <c r="C1624" t="s">
        <v>7228</v>
      </c>
      <c r="D1624"/>
      <c r="E1624" s="28"/>
      <c r="F1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48921.599999999962</v>
      </c>
      <c r="G1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51791.999999999956</v>
      </c>
      <c r="H1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54391.999999999956</v>
      </c>
      <c r="I1624" s="1"/>
      <c r="J1624" s="1"/>
      <c r="K1624" s="21">
        <f>IF(Table13[[#This Row],[Licensed 2024]] = "Yes", ((Table13[[#This Row],[2024]]-2500)/Table13[[#This Row],[2023]])-1, (Table13[[#This Row],[2024]]/Table13[[#This Row],[2023]])-1)</f>
        <v>5.8673469387755084E-2</v>
      </c>
      <c r="L1624" s="21"/>
      <c r="M1624" s="21"/>
      <c r="N1624" s="21">
        <f>IF(Table13[[#This Row],[Licensed 2025]] = "Yes", ((Table13[[#This Row],[2025]]-2500)/Table13[[#This Row],[2024]])-1, (Table13[[#This Row],[2025]]/Table13[[#This Row],[2024]])-1)</f>
        <v>5.0200803212851364E-2</v>
      </c>
      <c r="O1624" s="21"/>
      <c r="P1624" s="21"/>
      <c r="Q1624"/>
    </row>
    <row r="1625" spans="1:17" hidden="1">
      <c r="A1625" t="s">
        <v>888</v>
      </c>
      <c r="B1625">
        <v>701999</v>
      </c>
      <c r="C1625" t="s">
        <v>7388</v>
      </c>
      <c r="D1625"/>
      <c r="E1625" s="28"/>
      <c r="F16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108367.99999999981</v>
      </c>
      <c r="G16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112964.79999999989</v>
      </c>
      <c r="H1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118331.19999999997</v>
      </c>
      <c r="I1625" s="1"/>
      <c r="J1625" s="1"/>
      <c r="K1625" s="21">
        <f>IF(Table13[[#This Row],[Licensed 2024]] = "Yes", ((Table13[[#This Row],[2024]]-2500)/Table13[[#This Row],[2023]])-1, (Table13[[#This Row],[2024]]/Table13[[#This Row],[2023]])-1)</f>
        <v>4.2418426103647544E-2</v>
      </c>
      <c r="L1625" s="21"/>
      <c r="M1625" s="21"/>
      <c r="N1625" s="21">
        <f>IF(Table13[[#This Row],[Licensed 2025]] = "Yes", ((Table13[[#This Row],[2025]]-2500)/Table13[[#This Row],[2024]])-1, (Table13[[#This Row],[2025]]/Table13[[#This Row],[2024]])-1)</f>
        <v>4.7505063524213575E-2</v>
      </c>
      <c r="O1625" s="21"/>
      <c r="P1625" s="21"/>
      <c r="Q1625"/>
    </row>
    <row r="1626" spans="1:17" hidden="1">
      <c r="A1626" t="s">
        <v>889</v>
      </c>
      <c r="B1626">
        <v>705426</v>
      </c>
      <c r="C1626" t="s">
        <v>7388</v>
      </c>
      <c r="D1626"/>
      <c r="E1626" s="28"/>
      <c r="F16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118456.00000000009</v>
      </c>
      <c r="G16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123198.40000000004</v>
      </c>
      <c r="H1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127503.99999999991</v>
      </c>
      <c r="I1626" s="1"/>
      <c r="J1626" s="1"/>
      <c r="K1626" s="21">
        <f>IF(Table13[[#This Row],[Licensed 2024]] = "Yes", ((Table13[[#This Row],[2024]]-2500)/Table13[[#This Row],[2023]])-1, (Table13[[#This Row],[2024]]/Table13[[#This Row],[2023]])-1)</f>
        <v>4.0035118525021396E-2</v>
      </c>
      <c r="L1626" s="21"/>
      <c r="M1626" s="21"/>
      <c r="N1626" s="21">
        <f>IF(Table13[[#This Row],[Licensed 2025]] = "Yes", ((Table13[[#This Row],[2025]]-2500)/Table13[[#This Row],[2024]])-1, (Table13[[#This Row],[2025]]/Table13[[#This Row],[2024]])-1)</f>
        <v>3.4948505824749843E-2</v>
      </c>
      <c r="O1626" s="21"/>
      <c r="P1626" s="21"/>
      <c r="Q1626"/>
    </row>
    <row r="1627" spans="1:17" hidden="1">
      <c r="A1627" t="s">
        <v>890</v>
      </c>
      <c r="B1627">
        <v>720863</v>
      </c>
      <c r="C1627" t="s">
        <v>7225</v>
      </c>
      <c r="D1627"/>
      <c r="E1627" s="28"/>
      <c r="F16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16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78811.199999999735</v>
      </c>
      <c r="H1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81972.800000000163</v>
      </c>
      <c r="I1627" s="1"/>
      <c r="J1627" s="1"/>
      <c r="K1627" s="21">
        <f>IF(Table13[[#This Row],[Licensed 2024]] = "Yes", ((Table13[[#This Row],[2024]]-2500)/Table13[[#This Row],[2023]])-1, (Table13[[#This Row],[2024]]/Table13[[#This Row],[2023]])-1)</f>
        <v>0.12566844919785458</v>
      </c>
      <c r="L1627" s="21"/>
      <c r="M1627" s="21"/>
      <c r="N1627" s="21">
        <f>IF(Table13[[#This Row],[Licensed 2025]] = "Yes", ((Table13[[#This Row],[2025]]-2500)/Table13[[#This Row],[2024]])-1, (Table13[[#This Row],[2025]]/Table13[[#This Row],[2024]])-1)</f>
        <v>4.0116125626820098E-2</v>
      </c>
      <c r="O1627" s="21"/>
      <c r="P1627" s="21"/>
      <c r="Q1627"/>
    </row>
    <row r="1628" spans="1:17" hidden="1">
      <c r="A1628" t="s">
        <v>891</v>
      </c>
      <c r="B1628">
        <v>701584</v>
      </c>
      <c r="C1628" t="s">
        <v>7265</v>
      </c>
      <c r="D1628"/>
      <c r="E1628" s="28"/>
      <c r="F1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84489.599999999773</v>
      </c>
      <c r="G1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94411.200000000215</v>
      </c>
      <c r="H1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99361.599999999962</v>
      </c>
      <c r="I1628" s="1"/>
      <c r="J1628" s="1"/>
      <c r="K1628" s="21">
        <f>IF(Table13[[#This Row],[Licensed 2024]] = "Yes", ((Table13[[#This Row],[2024]]-2500)/Table13[[#This Row],[2023]])-1, (Table13[[#This Row],[2024]]/Table13[[#This Row],[2023]])-1)</f>
        <v>0.11742983751846947</v>
      </c>
      <c r="L1628" s="21"/>
      <c r="M1628" s="21"/>
      <c r="N1628" s="21">
        <f>IF(Table13[[#This Row],[Licensed 2025]] = "Yes", ((Table13[[#This Row],[2025]]-2500)/Table13[[#This Row],[2024]])-1, (Table13[[#This Row],[2025]]/Table13[[#This Row],[2024]])-1)</f>
        <v>5.2434456928836193E-2</v>
      </c>
      <c r="O1628" s="21"/>
      <c r="P1628" s="21"/>
      <c r="Q1628"/>
    </row>
    <row r="1629" spans="1:17" hidden="1">
      <c r="A1629" t="s">
        <v>892</v>
      </c>
      <c r="B1629">
        <v>710579</v>
      </c>
      <c r="C1629" t="s">
        <v>7838</v>
      </c>
      <c r="D1629"/>
      <c r="E1629" s="28"/>
      <c r="F16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71468.800000000265</v>
      </c>
      <c r="G16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97760</v>
      </c>
      <c r="H16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103147.20000000007</v>
      </c>
      <c r="I1629" s="1"/>
      <c r="J1629" s="1"/>
      <c r="K1629" s="21">
        <f>IF(Table13[[#This Row],[Licensed 2024]] = "Yes", ((Table13[[#This Row],[2024]]-2500)/Table13[[#This Row],[2023]])-1, (Table13[[#This Row],[2024]]/Table13[[#This Row],[2023]])-1)</f>
        <v>0.36786961583235822</v>
      </c>
      <c r="L1629" s="21"/>
      <c r="M1629" s="21"/>
      <c r="N1629" s="21">
        <f>IF(Table13[[#This Row],[Licensed 2025]] = "Yes", ((Table13[[#This Row],[2025]]-2500)/Table13[[#This Row],[2024]])-1, (Table13[[#This Row],[2025]]/Table13[[#This Row],[2024]])-1)</f>
        <v>5.5106382978724167E-2</v>
      </c>
      <c r="O1629" s="21"/>
      <c r="P1629" s="21"/>
      <c r="Q1629"/>
    </row>
    <row r="1630" spans="1:17" hidden="1">
      <c r="A1630" t="s">
        <v>893</v>
      </c>
      <c r="B1630">
        <v>710619</v>
      </c>
      <c r="C1630" t="s">
        <v>7149</v>
      </c>
      <c r="D1630"/>
      <c r="E1630" s="28"/>
      <c r="F16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68348.799999999785</v>
      </c>
      <c r="G16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78935.999999999622</v>
      </c>
      <c r="H1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82492.800000000163</v>
      </c>
      <c r="I1630" s="1"/>
      <c r="J1630" s="1"/>
      <c r="K1630" s="21">
        <f>IF(Table13[[#This Row],[Licensed 2024]] = "Yes", ((Table13[[#This Row],[2024]]-2500)/Table13[[#This Row],[2023]])-1, (Table13[[#This Row],[2024]]/Table13[[#This Row],[2023]])-1)</f>
        <v>0.15489957395008935</v>
      </c>
      <c r="L1630" s="21"/>
      <c r="M1630" s="21"/>
      <c r="N1630" s="21">
        <f>IF(Table13[[#This Row],[Licensed 2025]] = "Yes", ((Table13[[#This Row],[2025]]-2500)/Table13[[#This Row],[2024]])-1, (Table13[[#This Row],[2025]]/Table13[[#This Row],[2024]])-1)</f>
        <v>4.5059288537556474E-2</v>
      </c>
      <c r="O1630" s="21"/>
      <c r="P1630" s="21"/>
      <c r="Q1630"/>
    </row>
    <row r="1631" spans="1:17" hidden="1">
      <c r="A1631" t="s">
        <v>7839</v>
      </c>
      <c r="B1631">
        <v>724784</v>
      </c>
      <c r="C1631" t="s">
        <v>7840</v>
      </c>
      <c r="D1631"/>
      <c r="E1631" s="28"/>
      <c r="F1631" s="1"/>
      <c r="G1631" s="1"/>
      <c r="H1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631" s="1"/>
      <c r="J1631" s="1"/>
      <c r="K1631" s="21"/>
      <c r="L1631" s="21"/>
      <c r="M1631" s="21"/>
      <c r="N1631" s="21"/>
      <c r="O1631" s="21"/>
      <c r="P1631" s="21"/>
      <c r="Q1631"/>
    </row>
    <row r="1632" spans="1:17" hidden="1">
      <c r="A1632" t="s">
        <v>894</v>
      </c>
      <c r="B1632">
        <v>85994</v>
      </c>
      <c r="C1632" t="s">
        <v>7200</v>
      </c>
      <c r="D1632"/>
      <c r="E1632" s="28"/>
      <c r="F1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97156.800000000003</v>
      </c>
      <c r="G1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100796.79999999996</v>
      </c>
      <c r="H1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105081.59999999999</v>
      </c>
      <c r="I1632" s="1"/>
      <c r="J1632" s="1"/>
      <c r="K1632" s="21">
        <f>IF(Table13[[#This Row],[Licensed 2024]] = "Yes", ((Table13[[#This Row],[2024]]-2500)/Table13[[#This Row],[2023]])-1, (Table13[[#This Row],[2024]]/Table13[[#This Row],[2023]])-1)</f>
        <v>3.7465210875615051E-2</v>
      </c>
      <c r="L1632" s="21"/>
      <c r="M1632" s="21"/>
      <c r="N1632" s="21">
        <f>IF(Table13[[#This Row],[Licensed 2025]] = "Yes", ((Table13[[#This Row],[2025]]-2500)/Table13[[#This Row],[2024]])-1, (Table13[[#This Row],[2025]]/Table13[[#This Row],[2024]])-1)</f>
        <v>4.2509286009079883E-2</v>
      </c>
      <c r="O1632" s="21"/>
      <c r="P1632" s="21"/>
      <c r="Q1632"/>
    </row>
    <row r="1633" spans="1:17" hidden="1">
      <c r="A1633" t="s">
        <v>895</v>
      </c>
      <c r="B1633">
        <v>709739</v>
      </c>
      <c r="C1633" t="s">
        <v>7273</v>
      </c>
      <c r="D1633"/>
      <c r="E1633" s="28"/>
      <c r="F16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87276.800000000076</v>
      </c>
      <c r="G16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91520</v>
      </c>
      <c r="H1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94723.199999999924</v>
      </c>
      <c r="I1633" s="1"/>
      <c r="J1633" s="1"/>
      <c r="K1633" s="21">
        <f>IF(Table13[[#This Row],[Licensed 2024]] = "Yes", ((Table13[[#This Row],[2024]]-2500)/Table13[[#This Row],[2023]])-1, (Table13[[#This Row],[2024]]/Table13[[#This Row],[2023]])-1)</f>
        <v>4.8617731172544421E-2</v>
      </c>
      <c r="L1633" s="21"/>
      <c r="M1633" s="21"/>
      <c r="N1633" s="21">
        <f>IF(Table13[[#This Row],[Licensed 2025]] = "Yes", ((Table13[[#This Row],[2025]]-2500)/Table13[[#This Row],[2024]])-1, (Table13[[#This Row],[2025]]/Table13[[#This Row],[2024]])-1)</f>
        <v>3.4999999999999254E-2</v>
      </c>
      <c r="O1633" s="21"/>
      <c r="P1633" s="21"/>
      <c r="Q1633"/>
    </row>
    <row r="1634" spans="1:17" hidden="1">
      <c r="A1634" t="s">
        <v>896</v>
      </c>
      <c r="B1634">
        <v>720319</v>
      </c>
      <c r="C1634" t="s">
        <v>7351</v>
      </c>
      <c r="D1634"/>
      <c r="E1634" s="28"/>
      <c r="F16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58240</v>
      </c>
      <c r="G16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59696.000000000095</v>
      </c>
      <c r="H1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62087.999999999811</v>
      </c>
      <c r="I1634" s="1"/>
      <c r="J1634" s="1"/>
      <c r="K1634" s="21">
        <f>IF(Table13[[#This Row],[Licensed 2024]] = "Yes", ((Table13[[#This Row],[2024]]-2500)/Table13[[#This Row],[2023]])-1, (Table13[[#This Row],[2024]]/Table13[[#This Row],[2023]])-1)</f>
        <v>2.5000000000001688E-2</v>
      </c>
      <c r="L1634" s="21"/>
      <c r="M1634" s="21"/>
      <c r="N1634" s="21">
        <f>IF(Table13[[#This Row],[Licensed 2025]] = "Yes", ((Table13[[#This Row],[2025]]-2500)/Table13[[#This Row],[2024]])-1, (Table13[[#This Row],[2025]]/Table13[[#This Row],[2024]])-1)</f>
        <v>4.0069686411144945E-2</v>
      </c>
      <c r="O1634" s="21"/>
      <c r="P1634" s="21"/>
      <c r="Q1634"/>
    </row>
    <row r="1635" spans="1:17" hidden="1">
      <c r="A1635" t="s">
        <v>897</v>
      </c>
      <c r="B1635">
        <v>705317</v>
      </c>
      <c r="C1635" t="s">
        <v>7484</v>
      </c>
      <c r="D1635"/>
      <c r="E1635" s="28"/>
      <c r="F16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252678.39999999997</v>
      </c>
      <c r="G16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260894.40000000014</v>
      </c>
      <c r="H1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271336.00000000012</v>
      </c>
      <c r="I1635" s="1"/>
      <c r="J1635" s="1"/>
      <c r="K1635" s="21">
        <f>IF(Table13[[#This Row],[Licensed 2024]] = "Yes", ((Table13[[#This Row],[2024]]-2500)/Table13[[#This Row],[2023]])-1, (Table13[[#This Row],[2024]]/Table13[[#This Row],[2023]])-1)</f>
        <v>3.2515640434640058E-2</v>
      </c>
      <c r="L1635" s="21"/>
      <c r="M1635" s="21"/>
      <c r="N1635" s="21">
        <f>IF(Table13[[#This Row],[Licensed 2025]] = "Yes", ((Table13[[#This Row],[2025]]-2500)/Table13[[#This Row],[2024]])-1, (Table13[[#This Row],[2025]]/Table13[[#This Row],[2024]])-1)</f>
        <v>4.002232320816379E-2</v>
      </c>
      <c r="O1635" s="21"/>
      <c r="P1635" s="21"/>
      <c r="Q1635"/>
    </row>
    <row r="1636" spans="1:17" hidden="1">
      <c r="A1636" t="s">
        <v>898</v>
      </c>
      <c r="B1636">
        <v>713558</v>
      </c>
      <c r="C1636" t="s">
        <v>7273</v>
      </c>
      <c r="D1636"/>
      <c r="E1636" s="28"/>
      <c r="F16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16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107120</v>
      </c>
      <c r="H1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111675.20000000011</v>
      </c>
      <c r="I1636" s="1"/>
      <c r="J1636" s="1"/>
      <c r="K1636" s="21">
        <f>IF(Table13[[#This Row],[Licensed 2024]] = "Yes", ((Table13[[#This Row],[2024]]-2500)/Table13[[#This Row],[2023]])-1, (Table13[[#This Row],[2024]]/Table13[[#This Row],[2023]])-1)</f>
        <v>3.0000000000000027E-2</v>
      </c>
      <c r="L1636" s="21"/>
      <c r="M1636" s="21"/>
      <c r="N1636" s="21">
        <f>IF(Table13[[#This Row],[Licensed 2025]] = "Yes", ((Table13[[#This Row],[2025]]-2500)/Table13[[#This Row],[2024]])-1, (Table13[[#This Row],[2025]]/Table13[[#This Row],[2024]])-1)</f>
        <v>4.2524271844661232E-2</v>
      </c>
      <c r="O1636" s="21"/>
      <c r="P1636" s="21"/>
      <c r="Q1636"/>
    </row>
    <row r="1637" spans="1:17" hidden="1">
      <c r="A1637" t="s">
        <v>3941</v>
      </c>
      <c r="B1637">
        <v>709825</v>
      </c>
      <c r="C1637" t="s">
        <v>7841</v>
      </c>
      <c r="D1637"/>
      <c r="E1637" s="28"/>
      <c r="F16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146827.2000000003</v>
      </c>
      <c r="G16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146827.2000000003</v>
      </c>
      <c r="H1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146827.2000000003</v>
      </c>
      <c r="I1637" s="1"/>
      <c r="J1637" s="1"/>
      <c r="K1637" s="21">
        <f>IF(Table13[[#This Row],[Licensed 2024]] = "Yes", ((Table13[[#This Row],[2024]]-2500)/Table13[[#This Row],[2023]])-1, (Table13[[#This Row],[2024]]/Table13[[#This Row],[2023]])-1)</f>
        <v>0</v>
      </c>
      <c r="L1637" s="21"/>
      <c r="M1637" s="21"/>
      <c r="N1637" s="21">
        <f>IF(Table13[[#This Row],[Licensed 2025]] = "Yes", ((Table13[[#This Row],[2025]]-2500)/Table13[[#This Row],[2024]])-1, (Table13[[#This Row],[2025]]/Table13[[#This Row],[2024]])-1)</f>
        <v>0</v>
      </c>
      <c r="O1637" s="21"/>
      <c r="P1637" s="21"/>
      <c r="Q1637"/>
    </row>
    <row r="1638" spans="1:17" hidden="1">
      <c r="A1638" t="s">
        <v>3942</v>
      </c>
      <c r="B1638">
        <v>92280</v>
      </c>
      <c r="C1638" t="s">
        <v>7142</v>
      </c>
      <c r="D1638"/>
      <c r="E1638" s="28"/>
      <c r="F1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234811.19999999972</v>
      </c>
      <c r="G1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239116.80000000008</v>
      </c>
      <c r="H1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239116.80000000008</v>
      </c>
      <c r="I1638" s="1"/>
      <c r="J1638" s="1"/>
      <c r="K1638" s="21">
        <f>IF(Table13[[#This Row],[Licensed 2024]] = "Yes", ((Table13[[#This Row],[2024]]-2500)/Table13[[#This Row],[2023]])-1, (Table13[[#This Row],[2024]]/Table13[[#This Row],[2023]])-1)</f>
        <v>1.833643369652016E-2</v>
      </c>
      <c r="L1638" s="21"/>
      <c r="M1638" s="21"/>
      <c r="N1638" s="21">
        <f>IF(Table13[[#This Row],[Licensed 2025]] = "Yes", ((Table13[[#This Row],[2025]]-2500)/Table13[[#This Row],[2024]])-1, (Table13[[#This Row],[2025]]/Table13[[#This Row],[2024]])-1)</f>
        <v>0</v>
      </c>
      <c r="O1638" s="21"/>
      <c r="P1638" s="21"/>
      <c r="Q1638"/>
    </row>
    <row r="1639" spans="1:17" hidden="1">
      <c r="A1639" t="s">
        <v>3943</v>
      </c>
      <c r="B1639">
        <v>720458</v>
      </c>
      <c r="C1639" t="s">
        <v>7842</v>
      </c>
      <c r="D1639"/>
      <c r="E1639" s="28"/>
      <c r="F16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6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639" s="1"/>
      <c r="J1639" s="1"/>
      <c r="K1639" s="21">
        <f>IF(Table13[[#This Row],[Licensed 2024]] = "Yes", ((Table13[[#This Row],[2024]]-2500)/Table13[[#This Row],[2023]])-1, (Table13[[#This Row],[2024]]/Table13[[#This Row],[2023]])-1)</f>
        <v>0</v>
      </c>
      <c r="L1639" s="21"/>
      <c r="M1639" s="21"/>
      <c r="N1639" s="21">
        <f>IF(Table13[[#This Row],[Licensed 2025]] = "Yes", ((Table13[[#This Row],[2025]]-2500)/Table13[[#This Row],[2024]])-1, (Table13[[#This Row],[2025]]/Table13[[#This Row],[2024]])-1)</f>
        <v>0</v>
      </c>
      <c r="O1639" s="21"/>
      <c r="P1639" s="21"/>
      <c r="Q1639"/>
    </row>
    <row r="1640" spans="1:17" hidden="1">
      <c r="A1640" t="s">
        <v>3944</v>
      </c>
      <c r="B1640">
        <v>700170</v>
      </c>
      <c r="C1640" t="s">
        <v>7730</v>
      </c>
      <c r="D1640"/>
      <c r="E1640" s="28"/>
      <c r="F16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150737.60000000006</v>
      </c>
      <c r="G16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153753.60000000015</v>
      </c>
      <c r="H1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153753.60000000015</v>
      </c>
      <c r="I1640" s="1"/>
      <c r="J1640" s="1"/>
      <c r="K1640" s="21">
        <f>IF(Table13[[#This Row],[Licensed 2024]] = "Yes", ((Table13[[#This Row],[2024]]-2500)/Table13[[#This Row],[2023]])-1, (Table13[[#This Row],[2024]]/Table13[[#This Row],[2023]])-1)</f>
        <v>2.0008279287981878E-2</v>
      </c>
      <c r="L1640" s="21"/>
      <c r="M1640" s="21"/>
      <c r="N1640" s="21">
        <f>IF(Table13[[#This Row],[Licensed 2025]] = "Yes", ((Table13[[#This Row],[2025]]-2500)/Table13[[#This Row],[2024]])-1, (Table13[[#This Row],[2025]]/Table13[[#This Row],[2024]])-1)</f>
        <v>0</v>
      </c>
      <c r="O1640" s="21"/>
      <c r="P1640" s="21"/>
      <c r="Q1640"/>
    </row>
    <row r="1641" spans="1:17" hidden="1">
      <c r="A1641" t="s">
        <v>3946</v>
      </c>
      <c r="B1641">
        <v>721778</v>
      </c>
      <c r="C1641" t="s">
        <v>7760</v>
      </c>
      <c r="D1641"/>
      <c r="E1641" s="28"/>
      <c r="F16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86964.799999999886</v>
      </c>
      <c r="G16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86964.799999999886</v>
      </c>
      <c r="H1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86964.799999999886</v>
      </c>
      <c r="I1641" s="1"/>
      <c r="J1641" s="1"/>
      <c r="K1641" s="21">
        <f>IF(Table13[[#This Row],[Licensed 2024]] = "Yes", ((Table13[[#This Row],[2024]]-2500)/Table13[[#This Row],[2023]])-1, (Table13[[#This Row],[2024]]/Table13[[#This Row],[2023]])-1)</f>
        <v>0</v>
      </c>
      <c r="L1641" s="21"/>
      <c r="M1641" s="21"/>
      <c r="N1641" s="21">
        <f>IF(Table13[[#This Row],[Licensed 2025]] = "Yes", ((Table13[[#This Row],[2025]]-2500)/Table13[[#This Row],[2024]])-1, (Table13[[#This Row],[2025]]/Table13[[#This Row],[2024]])-1)</f>
        <v>0</v>
      </c>
      <c r="O1641" s="21"/>
      <c r="P1641" s="21"/>
      <c r="Q1641"/>
    </row>
    <row r="1642" spans="1:17" hidden="1">
      <c r="A1642" t="s">
        <v>900</v>
      </c>
      <c r="B1642">
        <v>715527</v>
      </c>
      <c r="C1642" t="s">
        <v>7611</v>
      </c>
      <c r="D1642"/>
      <c r="E1642" s="28"/>
      <c r="F16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66102.399999999936</v>
      </c>
      <c r="G16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69243.199999999924</v>
      </c>
      <c r="H1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72363.199999999924</v>
      </c>
      <c r="I1642" s="1"/>
      <c r="J1642" s="1"/>
      <c r="K1642" s="21">
        <f>IF(Table13[[#This Row],[Licensed 2024]] = "Yes", ((Table13[[#This Row],[2024]]-2500)/Table13[[#This Row],[2023]])-1, (Table13[[#This Row],[2024]]/Table13[[#This Row],[2023]])-1)</f>
        <v>4.7514159848961457E-2</v>
      </c>
      <c r="L1642" s="21"/>
      <c r="M1642" s="21"/>
      <c r="N1642" s="21">
        <f>IF(Table13[[#This Row],[Licensed 2025]] = "Yes", ((Table13[[#This Row],[2025]]-2500)/Table13[[#This Row],[2024]])-1, (Table13[[#This Row],[2025]]/Table13[[#This Row],[2024]])-1)</f>
        <v>4.5058576148993668E-2</v>
      </c>
      <c r="O1642" s="21"/>
      <c r="P1642" s="21"/>
      <c r="Q1642"/>
    </row>
    <row r="1643" spans="1:17" hidden="1">
      <c r="A1643" t="s">
        <v>3947</v>
      </c>
      <c r="B1643">
        <v>719754</v>
      </c>
      <c r="C1643" t="s">
        <v>7843</v>
      </c>
      <c r="D1643"/>
      <c r="E1643" s="28"/>
      <c r="F16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16307.200000000303</v>
      </c>
      <c r="G16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16307.200000000303</v>
      </c>
      <c r="H1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16640</v>
      </c>
      <c r="I1643" s="1"/>
      <c r="J1643" s="1"/>
      <c r="K1643" s="21">
        <f>IF(Table13[[#This Row],[Licensed 2024]] = "Yes", ((Table13[[#This Row],[2024]]-2500)/Table13[[#This Row],[2023]])-1, (Table13[[#This Row],[2024]]/Table13[[#This Row],[2023]])-1)</f>
        <v>0</v>
      </c>
      <c r="L1643" s="21"/>
      <c r="M1643" s="21"/>
      <c r="N1643" s="21">
        <f>IF(Table13[[#This Row],[Licensed 2025]] = "Yes", ((Table13[[#This Row],[2025]]-2500)/Table13[[#This Row],[2024]])-1, (Table13[[#This Row],[2025]]/Table13[[#This Row],[2024]])-1)</f>
        <v>2.0408163265287271E-2</v>
      </c>
      <c r="O1643" s="21"/>
      <c r="P1643" s="21"/>
      <c r="Q1643"/>
    </row>
    <row r="1644" spans="1:17" hidden="1">
      <c r="A1644" t="s">
        <v>901</v>
      </c>
      <c r="B1644">
        <v>710744</v>
      </c>
      <c r="C1644" t="s">
        <v>7305</v>
      </c>
      <c r="D1644"/>
      <c r="E1644" s="28"/>
      <c r="F16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72945.600000000108</v>
      </c>
      <c r="G16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75129.599999999773</v>
      </c>
      <c r="H1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77396.800000000076</v>
      </c>
      <c r="I1644" s="1"/>
      <c r="J1644" s="1"/>
      <c r="K1644" s="21">
        <f>IF(Table13[[#This Row],[Licensed 2024]] = "Yes", ((Table13[[#This Row],[2024]]-2500)/Table13[[#This Row],[2023]])-1, (Table13[[#This Row],[2024]]/Table13[[#This Row],[2023]])-1)</f>
        <v>2.9940119760474504E-2</v>
      </c>
      <c r="L1644" s="21"/>
      <c r="M1644" s="21"/>
      <c r="N1644" s="21">
        <f>IF(Table13[[#This Row],[Licensed 2025]] = "Yes", ((Table13[[#This Row],[2025]]-2500)/Table13[[#This Row],[2024]])-1, (Table13[[#This Row],[2025]]/Table13[[#This Row],[2024]])-1)</f>
        <v>3.0177187153935359E-2</v>
      </c>
      <c r="O1644" s="21"/>
      <c r="P1644" s="21"/>
      <c r="Q1644"/>
    </row>
    <row r="1645" spans="1:17" hidden="1">
      <c r="A1645" t="s">
        <v>902</v>
      </c>
      <c r="B1645">
        <v>83382</v>
      </c>
      <c r="C1645" t="s">
        <v>7406</v>
      </c>
      <c r="D1645"/>
      <c r="E1645" s="28"/>
      <c r="F16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160035.20000000013</v>
      </c>
      <c r="G16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167647.99999999983</v>
      </c>
      <c r="H1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176030.4</v>
      </c>
      <c r="I1645" s="1"/>
      <c r="J1645" s="1"/>
      <c r="K1645" s="21">
        <f>IF(Table13[[#This Row],[Licensed 2024]] = "Yes", ((Table13[[#This Row],[2024]]-2500)/Table13[[#This Row],[2023]])-1, (Table13[[#This Row],[2024]]/Table13[[#This Row],[2023]])-1)</f>
        <v>4.756953470236347E-2</v>
      </c>
      <c r="L1645" s="21"/>
      <c r="M1645" s="21"/>
      <c r="N1645" s="21">
        <f>IF(Table13[[#This Row],[Licensed 2025]] = "Yes", ((Table13[[#This Row],[2025]]-2500)/Table13[[#This Row],[2024]])-1, (Table13[[#This Row],[2025]]/Table13[[#This Row],[2024]])-1)</f>
        <v>5.0000000000001155E-2</v>
      </c>
      <c r="O1645" s="21"/>
      <c r="P1645" s="21"/>
      <c r="Q1645"/>
    </row>
    <row r="1646" spans="1:17" hidden="1">
      <c r="A1646" t="s">
        <v>903</v>
      </c>
      <c r="B1646">
        <v>720387</v>
      </c>
      <c r="C1646" t="s">
        <v>7353</v>
      </c>
      <c r="D1646"/>
      <c r="E1646" s="28"/>
      <c r="F16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114400</v>
      </c>
      <c r="G16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116688.00000000004</v>
      </c>
      <c r="H1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119308.80000000026</v>
      </c>
      <c r="I1646" s="1"/>
      <c r="J1646" s="1"/>
      <c r="K1646" s="21">
        <f>IF(Table13[[#This Row],[Licensed 2024]] = "Yes", ((Table13[[#This Row],[2024]]-2500)/Table13[[#This Row],[2023]])-1, (Table13[[#This Row],[2024]]/Table13[[#This Row],[2023]])-1)</f>
        <v>2.0000000000000462E-2</v>
      </c>
      <c r="L1646" s="21"/>
      <c r="M1646" s="21"/>
      <c r="N1646" s="21">
        <f>IF(Table13[[#This Row],[Licensed 2025]] = "Yes", ((Table13[[#This Row],[2025]]-2500)/Table13[[#This Row],[2024]])-1, (Table13[[#This Row],[2025]]/Table13[[#This Row],[2024]])-1)</f>
        <v>2.245989304813012E-2</v>
      </c>
      <c r="O1646" s="21"/>
      <c r="P1646" s="21"/>
      <c r="Q1646"/>
    </row>
    <row r="1647" spans="1:17" hidden="1">
      <c r="A1647" t="s">
        <v>904</v>
      </c>
      <c r="B1647">
        <v>704794</v>
      </c>
      <c r="C1647" t="s">
        <v>7489</v>
      </c>
      <c r="D1647"/>
      <c r="E1647" s="28"/>
      <c r="F16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129396.80000000008</v>
      </c>
      <c r="G16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134576.00000000009</v>
      </c>
      <c r="H1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143312.00000000017</v>
      </c>
      <c r="I1647" s="1"/>
      <c r="J1647" s="1"/>
      <c r="K1647" s="21">
        <f>IF(Table13[[#This Row],[Licensed 2024]] = "Yes", ((Table13[[#This Row],[2024]]-2500)/Table13[[#This Row],[2023]])-1, (Table13[[#This Row],[2024]]/Table13[[#This Row],[2023]])-1)</f>
        <v>4.0025719337727139E-2</v>
      </c>
      <c r="L1647" s="21"/>
      <c r="M1647" s="21"/>
      <c r="N1647" s="21">
        <f>IF(Table13[[#This Row],[Licensed 2025]] = "Yes", ((Table13[[#This Row],[2025]]-2500)/Table13[[#This Row],[2024]])-1, (Table13[[#This Row],[2025]]/Table13[[#This Row],[2024]])-1)</f>
        <v>6.4914992272025351E-2</v>
      </c>
      <c r="O1647" s="21"/>
      <c r="P1647" s="21"/>
      <c r="Q1647"/>
    </row>
    <row r="1648" spans="1:17" hidden="1">
      <c r="A1648" t="s">
        <v>7844</v>
      </c>
      <c r="B1648">
        <v>724815</v>
      </c>
      <c r="C1648" t="s">
        <v>7335</v>
      </c>
      <c r="D1648"/>
      <c r="E1648" s="28"/>
      <c r="F1648" s="1"/>
      <c r="G1648" s="1"/>
      <c r="H1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190174.39999999967</v>
      </c>
      <c r="I1648" s="1"/>
      <c r="J1648" s="1"/>
      <c r="K1648" s="21"/>
      <c r="L1648" s="21"/>
      <c r="M1648" s="21"/>
      <c r="N1648" s="21"/>
      <c r="O1648" s="21"/>
      <c r="P1648" s="21"/>
      <c r="Q1648"/>
    </row>
    <row r="1649" spans="1:17" hidden="1">
      <c r="A1649" t="s">
        <v>905</v>
      </c>
      <c r="B1649">
        <v>18938</v>
      </c>
      <c r="C1649" t="s">
        <v>7161</v>
      </c>
      <c r="D1649"/>
      <c r="E1649" s="28"/>
      <c r="F16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161200</v>
      </c>
      <c r="G16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175614.39999999991</v>
      </c>
      <c r="H1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185265.59999999986</v>
      </c>
      <c r="I1649" s="1"/>
      <c r="J1649" s="1"/>
      <c r="K1649" s="21">
        <f>IF(Table13[[#This Row],[Licensed 2024]] = "Yes", ((Table13[[#This Row],[2024]]-2500)/Table13[[#This Row],[2023]])-1, (Table13[[#This Row],[2024]]/Table13[[#This Row],[2023]])-1)</f>
        <v>8.9419354838708998E-2</v>
      </c>
      <c r="L1649" s="21"/>
      <c r="M1649" s="21"/>
      <c r="N1649" s="21">
        <f>IF(Table13[[#This Row],[Licensed 2025]] = "Yes", ((Table13[[#This Row],[2025]]-2500)/Table13[[#This Row],[2024]])-1, (Table13[[#This Row],[2025]]/Table13[[#This Row],[2024]])-1)</f>
        <v>5.4956768920999322E-2</v>
      </c>
      <c r="O1649" s="21"/>
      <c r="P1649" s="21"/>
      <c r="Q1649"/>
    </row>
    <row r="1650" spans="1:17" hidden="1">
      <c r="A1650" t="s">
        <v>7845</v>
      </c>
      <c r="B1650">
        <v>250319</v>
      </c>
      <c r="C1650" t="s">
        <v>7156</v>
      </c>
      <c r="D1650"/>
      <c r="E1650" s="28"/>
      <c r="F1650" s="1"/>
      <c r="G1650" s="1"/>
      <c r="H1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650" s="1"/>
      <c r="J1650" s="1"/>
      <c r="K1650" s="21"/>
      <c r="L1650" s="21"/>
      <c r="M1650" s="21"/>
      <c r="N1650" s="21"/>
      <c r="O1650" s="21"/>
      <c r="P1650" s="21"/>
      <c r="Q1650"/>
    </row>
    <row r="1651" spans="1:17" hidden="1">
      <c r="A1651" t="s">
        <v>7846</v>
      </c>
      <c r="B1651">
        <v>726864</v>
      </c>
      <c r="C1651" t="s">
        <v>7335</v>
      </c>
      <c r="D1651"/>
      <c r="E1651" s="28"/>
      <c r="F1651" s="1"/>
      <c r="G1651" s="1"/>
      <c r="H1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245003.19999999992</v>
      </c>
      <c r="I1651" s="1"/>
      <c r="J1651" s="1"/>
      <c r="K1651" s="21"/>
      <c r="L1651" s="21"/>
      <c r="M1651" s="21"/>
      <c r="N1651" s="21"/>
      <c r="O1651" s="21"/>
      <c r="P1651" s="21"/>
      <c r="Q1651"/>
    </row>
    <row r="1652" spans="1:17" hidden="1">
      <c r="A1652" t="s">
        <v>906</v>
      </c>
      <c r="B1652">
        <v>717329</v>
      </c>
      <c r="C1652" t="s">
        <v>7301</v>
      </c>
      <c r="D1652"/>
      <c r="E1652" s="28"/>
      <c r="F16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69617.600000000064</v>
      </c>
      <c r="G16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71364.799999999886</v>
      </c>
      <c r="H1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76544.000000000378</v>
      </c>
      <c r="I1652" s="1"/>
      <c r="J1652" s="1"/>
      <c r="K1652" s="21">
        <f>IF(Table13[[#This Row],[Licensed 2024]] = "Yes", ((Table13[[#This Row],[2024]]-2500)/Table13[[#This Row],[2023]])-1, (Table13[[#This Row],[2024]]/Table13[[#This Row],[2023]])-1)</f>
        <v>2.5097101882280093E-2</v>
      </c>
      <c r="L1652" s="21"/>
      <c r="M1652" s="21"/>
      <c r="N1652" s="21">
        <f>IF(Table13[[#This Row],[Licensed 2025]] = "Yes", ((Table13[[#This Row],[2025]]-2500)/Table13[[#This Row],[2024]])-1, (Table13[[#This Row],[2025]]/Table13[[#This Row],[2024]])-1)</f>
        <v>7.2573593704466255E-2</v>
      </c>
      <c r="O1652" s="21"/>
      <c r="P1652" s="21"/>
      <c r="Q1652"/>
    </row>
    <row r="1653" spans="1:17" hidden="1">
      <c r="A1653" t="s">
        <v>3951</v>
      </c>
      <c r="B1653">
        <v>200287</v>
      </c>
      <c r="C1653" t="s">
        <v>7260</v>
      </c>
      <c r="D1653"/>
      <c r="E1653" s="28"/>
      <c r="F16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6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1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653" s="1"/>
      <c r="J1653" s="1"/>
      <c r="K1653" s="21">
        <f>IF(Table13[[#This Row],[Licensed 2024]] = "Yes", ((Table13[[#This Row],[2024]]-2500)/Table13[[#This Row],[2023]])-1, (Table13[[#This Row],[2024]]/Table13[[#This Row],[2023]])-1)</f>
        <v>8.7478559176670467E-2</v>
      </c>
      <c r="L1653" s="21"/>
      <c r="M1653" s="21"/>
      <c r="N1653" s="21">
        <f>IF(Table13[[#This Row],[Licensed 2025]] = "Yes", ((Table13[[#This Row],[2025]]-2500)/Table13[[#This Row],[2024]])-1, (Table13[[#This Row],[2025]]/Table13[[#This Row],[2024]])-1)</f>
        <v>2.4605678233437622E-2</v>
      </c>
      <c r="O1653" s="21"/>
      <c r="P1653" s="21"/>
      <c r="Q1653"/>
    </row>
    <row r="1654" spans="1:17" hidden="1">
      <c r="A1654" t="s">
        <v>907</v>
      </c>
      <c r="B1654">
        <v>99679</v>
      </c>
      <c r="C1654" t="s">
        <v>7304</v>
      </c>
      <c r="D1654"/>
      <c r="E1654" s="28"/>
      <c r="F16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16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197600</v>
      </c>
      <c r="H16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208665.59999999986</v>
      </c>
      <c r="I1654" s="1"/>
      <c r="J1654" s="1"/>
      <c r="K1654" s="21">
        <f>IF(Table13[[#This Row],[Licensed 2024]] = "Yes", ((Table13[[#This Row],[2024]]-2500)/Table13[[#This Row],[2023]])-1, (Table13[[#This Row],[2024]]/Table13[[#This Row],[2023]])-1)</f>
        <v>3.995621237000635E-2</v>
      </c>
      <c r="L1654" s="21"/>
      <c r="M1654" s="21"/>
      <c r="N1654" s="21">
        <f>IF(Table13[[#This Row],[Licensed 2025]] = "Yes", ((Table13[[#This Row],[2025]]-2500)/Table13[[#This Row],[2024]])-1, (Table13[[#This Row],[2025]]/Table13[[#This Row],[2024]])-1)</f>
        <v>5.5999999999999384E-2</v>
      </c>
      <c r="O1654" s="21"/>
      <c r="P1654" s="21"/>
      <c r="Q1654"/>
    </row>
    <row r="1655" spans="1:17" hidden="1">
      <c r="A1655" t="s">
        <v>909</v>
      </c>
      <c r="B1655">
        <v>716988</v>
      </c>
      <c r="C1655" t="s">
        <v>7339</v>
      </c>
      <c r="D1655"/>
      <c r="E1655" s="28"/>
      <c r="F16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181937.59999999957</v>
      </c>
      <c r="G16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186492.80000000016</v>
      </c>
      <c r="H1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191152.00000000017</v>
      </c>
      <c r="I1655" s="1"/>
      <c r="J1655" s="1"/>
      <c r="K1655" s="21">
        <f>IF(Table13[[#This Row],[Licensed 2024]] = "Yes", ((Table13[[#This Row],[2024]]-2500)/Table13[[#This Row],[2023]])-1, (Table13[[#This Row],[2024]]/Table13[[#This Row],[2023]])-1)</f>
        <v>2.5037155596207672E-2</v>
      </c>
      <c r="L1655" s="21"/>
      <c r="M1655" s="21"/>
      <c r="N1655" s="21">
        <f>IF(Table13[[#This Row],[Licensed 2025]] = "Yes", ((Table13[[#This Row],[2025]]-2500)/Table13[[#This Row],[2024]])-1, (Table13[[#This Row],[2025]]/Table13[[#This Row],[2024]])-1)</f>
        <v>2.4983270131608393E-2</v>
      </c>
      <c r="O1655" s="21"/>
      <c r="P1655" s="21"/>
      <c r="Q1655"/>
    </row>
    <row r="1656" spans="1:17" hidden="1">
      <c r="A1656" t="s">
        <v>7847</v>
      </c>
      <c r="B1656">
        <v>200526</v>
      </c>
      <c r="C1656" t="s">
        <v>7558</v>
      </c>
      <c r="D1656"/>
      <c r="E1656" s="28"/>
      <c r="F1656" s="1"/>
      <c r="G1656" s="1"/>
      <c r="H1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1656" s="1"/>
      <c r="J1656" s="1"/>
      <c r="K1656" s="21"/>
      <c r="L1656" s="21"/>
      <c r="M1656" s="21"/>
      <c r="N1656" s="21"/>
      <c r="O1656" s="21"/>
      <c r="P1656" s="21"/>
      <c r="Q1656"/>
    </row>
    <row r="1657" spans="1:17" hidden="1">
      <c r="A1657" t="s">
        <v>911</v>
      </c>
      <c r="B1657">
        <v>50827</v>
      </c>
      <c r="C1657" t="s">
        <v>7202</v>
      </c>
      <c r="D1657"/>
      <c r="E1657" s="28"/>
      <c r="F16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98987.199999999837</v>
      </c>
      <c r="G16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101961.59999999996</v>
      </c>
      <c r="H1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113193.60000000015</v>
      </c>
      <c r="I1657" s="1"/>
      <c r="J1657" s="1"/>
      <c r="K1657" s="21">
        <f>IF(Table13[[#This Row],[Licensed 2024]] = "Yes", ((Table13[[#This Row],[2024]]-2500)/Table13[[#This Row],[2023]])-1, (Table13[[#This Row],[2024]]/Table13[[#This Row],[2023]])-1)</f>
        <v>3.0048329480984792E-2</v>
      </c>
      <c r="L1657" s="21"/>
      <c r="M1657" s="21"/>
      <c r="N1657" s="21">
        <f>IF(Table13[[#This Row],[Licensed 2025]] = "Yes", ((Table13[[#This Row],[2025]]-2500)/Table13[[#This Row],[2024]])-1, (Table13[[#This Row],[2025]]/Table13[[#This Row],[2024]])-1)</f>
        <v>0.11015911872705209</v>
      </c>
      <c r="O1657" s="21"/>
      <c r="P1657" s="21"/>
      <c r="Q1657"/>
    </row>
    <row r="1658" spans="1:17" hidden="1">
      <c r="A1658" t="s">
        <v>912</v>
      </c>
      <c r="B1658">
        <v>721085</v>
      </c>
      <c r="C1658" t="s">
        <v>7165</v>
      </c>
      <c r="D1658"/>
      <c r="E1658" s="28"/>
      <c r="F1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1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202009.59999999977</v>
      </c>
      <c r="H1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208062.39999999994</v>
      </c>
      <c r="I1658" s="1"/>
      <c r="J1658" s="1"/>
      <c r="K1658" s="21">
        <f>IF(Table13[[#This Row],[Licensed 2024]] = "Yes", ((Table13[[#This Row],[2024]]-2500)/Table13[[#This Row],[2023]])-1, (Table13[[#This Row],[2024]]/Table13[[#This Row],[2023]])-1)</f>
        <v>9.9833610648907278E-3</v>
      </c>
      <c r="L1658" s="21"/>
      <c r="M1658" s="21"/>
      <c r="N1658" s="21">
        <f>IF(Table13[[#This Row],[Licensed 2025]] = "Yes", ((Table13[[#This Row],[2025]]-2500)/Table13[[#This Row],[2024]])-1, (Table13[[#This Row],[2025]]/Table13[[#This Row],[2024]])-1)</f>
        <v>2.9962932454696167E-2</v>
      </c>
      <c r="O1658" s="21"/>
      <c r="P1658" s="21"/>
      <c r="Q1658"/>
    </row>
    <row r="1659" spans="1:17" hidden="1">
      <c r="A1659" t="s">
        <v>913</v>
      </c>
      <c r="B1659">
        <v>720405</v>
      </c>
      <c r="C1659" t="s">
        <v>7333</v>
      </c>
      <c r="D1659"/>
      <c r="E1659" s="28"/>
      <c r="F1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65603.199999999924</v>
      </c>
      <c r="G1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67412.800000000163</v>
      </c>
      <c r="H1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72300.800000000454</v>
      </c>
      <c r="I1659" s="1"/>
      <c r="J1659" s="1"/>
      <c r="K1659" s="21">
        <f>IF(Table13[[#This Row],[Licensed 2024]] = "Yes", ((Table13[[#This Row],[2024]]-2500)/Table13[[#This Row],[2023]])-1, (Table13[[#This Row],[2024]]/Table13[[#This Row],[2023]])-1)</f>
        <v>2.758402029169682E-2</v>
      </c>
      <c r="L1659" s="21"/>
      <c r="M1659" s="21"/>
      <c r="N1659" s="21">
        <f>IF(Table13[[#This Row],[Licensed 2025]] = "Yes", ((Table13[[#This Row],[2025]]-2500)/Table13[[#This Row],[2024]])-1, (Table13[[#This Row],[2025]]/Table13[[#This Row],[2024]])-1)</f>
        <v>7.2508485035487125E-2</v>
      </c>
      <c r="O1659" s="21"/>
      <c r="P1659" s="21"/>
      <c r="Q1659"/>
    </row>
    <row r="1660" spans="1:17" hidden="1">
      <c r="A1660" t="s">
        <v>914</v>
      </c>
      <c r="B1660">
        <v>708760</v>
      </c>
      <c r="C1660" t="s">
        <v>7198</v>
      </c>
      <c r="D1660"/>
      <c r="E1660" s="28"/>
      <c r="F1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90583.999999999913</v>
      </c>
      <c r="G1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97385.600000000006</v>
      </c>
      <c r="H1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103230.39999999999</v>
      </c>
      <c r="I1660" s="1"/>
      <c r="J1660" s="1"/>
      <c r="K1660" s="21">
        <f>IF(Table13[[#This Row],[Licensed 2024]] = "Yes", ((Table13[[#This Row],[2024]]-2500)/Table13[[#This Row],[2023]])-1, (Table13[[#This Row],[2024]]/Table13[[#This Row],[2023]])-1)</f>
        <v>7.5086107921929823E-2</v>
      </c>
      <c r="L1660" s="21"/>
      <c r="M1660" s="21"/>
      <c r="N1660" s="21">
        <f>IF(Table13[[#This Row],[Licensed 2025]] = "Yes", ((Table13[[#This Row],[2025]]-2500)/Table13[[#This Row],[2024]])-1, (Table13[[#This Row],[2025]]/Table13[[#This Row],[2024]])-1)</f>
        <v>6.0017086715078882E-2</v>
      </c>
      <c r="O1660" s="21"/>
      <c r="P1660" s="21"/>
      <c r="Q1660"/>
    </row>
    <row r="1661" spans="1:17" hidden="1">
      <c r="A1661" t="s">
        <v>915</v>
      </c>
      <c r="B1661">
        <v>709237</v>
      </c>
      <c r="C1661" t="s">
        <v>7198</v>
      </c>
      <c r="D1661"/>
      <c r="E1661" s="28"/>
      <c r="F16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6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661" s="1"/>
      <c r="J1661" s="1"/>
      <c r="K1661" s="21"/>
      <c r="L1661" s="21"/>
      <c r="M1661" s="21"/>
      <c r="N1661" s="21"/>
      <c r="O1661" s="21"/>
      <c r="P1661" s="21"/>
      <c r="Q1661"/>
    </row>
    <row r="1662" spans="1:17" hidden="1">
      <c r="A1662" t="s">
        <v>916</v>
      </c>
      <c r="B1662">
        <v>85114</v>
      </c>
      <c r="C1662" t="s">
        <v>7513</v>
      </c>
      <c r="D1662"/>
      <c r="E1662" s="28"/>
      <c r="F16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119038.40000000004</v>
      </c>
      <c r="G16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126484.8</v>
      </c>
      <c r="H1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133120</v>
      </c>
      <c r="I1662" s="1"/>
      <c r="J1662" s="1"/>
      <c r="K1662" s="21">
        <f>IF(Table13[[#This Row],[Licensed 2024]] = "Yes", ((Table13[[#This Row],[2024]]-2500)/Table13[[#This Row],[2023]])-1, (Table13[[#This Row],[2024]]/Table13[[#This Row],[2023]])-1)</f>
        <v>6.2554604228551192E-2</v>
      </c>
      <c r="L1662" s="21"/>
      <c r="M1662" s="21"/>
      <c r="N1662" s="21">
        <f>IF(Table13[[#This Row],[Licensed 2025]] = "Yes", ((Table13[[#This Row],[2025]]-2500)/Table13[[#This Row],[2024]])-1, (Table13[[#This Row],[2025]]/Table13[[#This Row],[2024]])-1)</f>
        <v>5.2458477224140765E-2</v>
      </c>
      <c r="O1662" s="21"/>
      <c r="P1662" s="21"/>
      <c r="Q1662"/>
    </row>
    <row r="1663" spans="1:17" hidden="1">
      <c r="A1663" t="s">
        <v>917</v>
      </c>
      <c r="B1663">
        <v>715689</v>
      </c>
      <c r="C1663" t="s">
        <v>7459</v>
      </c>
      <c r="D1663"/>
      <c r="E1663" s="28"/>
      <c r="F16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216507.2000000003</v>
      </c>
      <c r="G16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227760</v>
      </c>
      <c r="H1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234603.19999999992</v>
      </c>
      <c r="I1663" s="1"/>
      <c r="J1663" s="1"/>
      <c r="K1663" s="21">
        <f>IF(Table13[[#This Row],[Licensed 2024]] = "Yes", ((Table13[[#This Row],[2024]]-2500)/Table13[[#This Row],[2023]])-1, (Table13[[#This Row],[2024]]/Table13[[#This Row],[2023]])-1)</f>
        <v>5.1974253050243613E-2</v>
      </c>
      <c r="L1663" s="21"/>
      <c r="M1663" s="21"/>
      <c r="N1663" s="21">
        <f>IF(Table13[[#This Row],[Licensed 2025]] = "Yes", ((Table13[[#This Row],[2025]]-2500)/Table13[[#This Row],[2024]])-1, (Table13[[#This Row],[2025]]/Table13[[#This Row],[2024]])-1)</f>
        <v>3.0045662100456338E-2</v>
      </c>
      <c r="O1663" s="21"/>
      <c r="P1663" s="21"/>
      <c r="Q1663"/>
    </row>
    <row r="1664" spans="1:17" hidden="1">
      <c r="A1664" t="s">
        <v>3953</v>
      </c>
      <c r="B1664">
        <v>723188</v>
      </c>
      <c r="C1664" t="s">
        <v>7245</v>
      </c>
      <c r="D1664"/>
      <c r="E1664" s="28"/>
      <c r="F1664" s="1"/>
      <c r="G1664" s="1"/>
      <c r="H1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1664" s="1"/>
      <c r="J1664" s="1"/>
      <c r="K1664" s="21"/>
      <c r="L1664" s="21"/>
      <c r="M1664" s="21"/>
      <c r="N1664" s="21"/>
      <c r="O1664" s="21"/>
      <c r="P1664" s="21"/>
      <c r="Q1664"/>
    </row>
    <row r="1665" spans="1:17" hidden="1">
      <c r="A1665" t="s">
        <v>918</v>
      </c>
      <c r="B1665">
        <v>25131</v>
      </c>
      <c r="C1665" t="s">
        <v>7848</v>
      </c>
      <c r="D1665"/>
      <c r="E1665" s="28"/>
      <c r="F16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163508.80000000028</v>
      </c>
      <c r="G16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166379.20000000001</v>
      </c>
      <c r="H1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170539.2</v>
      </c>
      <c r="I1665" s="1"/>
      <c r="J1665" s="1"/>
      <c r="K1665" s="21">
        <f>IF(Table13[[#This Row],[Licensed 2024]] = "Yes", ((Table13[[#This Row],[2024]]-2500)/Table13[[#This Row],[2023]])-1, (Table13[[#This Row],[2024]]/Table13[[#This Row],[2023]])-1)</f>
        <v>1.7555018445488679E-2</v>
      </c>
      <c r="L1665" s="21"/>
      <c r="M1665" s="21"/>
      <c r="N1665" s="21">
        <f>IF(Table13[[#This Row],[Licensed 2025]] = "Yes", ((Table13[[#This Row],[2025]]-2500)/Table13[[#This Row],[2024]])-1, (Table13[[#This Row],[2025]]/Table13[[#This Row],[2024]])-1)</f>
        <v>2.5003125390673731E-2</v>
      </c>
      <c r="O1665" s="21"/>
      <c r="P1665" s="21"/>
      <c r="Q1665"/>
    </row>
    <row r="1666" spans="1:17" hidden="1">
      <c r="A1666" t="s">
        <v>3954</v>
      </c>
      <c r="B1666">
        <v>715082</v>
      </c>
      <c r="C1666" t="s">
        <v>7186</v>
      </c>
      <c r="D1666"/>
      <c r="E1666" s="28"/>
      <c r="F1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22921.599999999962</v>
      </c>
      <c r="G1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23607.999999999811</v>
      </c>
      <c r="H1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23857.600000000057</v>
      </c>
      <c r="I1666" s="1"/>
      <c r="J1666" s="1"/>
      <c r="K1666" s="21">
        <f>IF(Table13[[#This Row],[Licensed 2024]] = "Yes", ((Table13[[#This Row],[2024]]-2500)/Table13[[#This Row],[2023]])-1, (Table13[[#This Row],[2024]]/Table13[[#This Row],[2023]])-1)</f>
        <v>2.9945553539013403E-2</v>
      </c>
      <c r="L1666" s="21"/>
      <c r="M1666" s="21"/>
      <c r="N1666" s="21">
        <f>IF(Table13[[#This Row],[Licensed 2025]] = "Yes", ((Table13[[#This Row],[2025]]-2500)/Table13[[#This Row],[2024]])-1, (Table13[[#This Row],[2025]]/Table13[[#This Row],[2024]])-1)</f>
        <v>1.0572687224680077E-2</v>
      </c>
      <c r="O1666" s="21"/>
      <c r="P1666" s="21"/>
      <c r="Q1666"/>
    </row>
    <row r="1667" spans="1:17" hidden="1">
      <c r="A1667" t="s">
        <v>919</v>
      </c>
      <c r="B1667">
        <v>104777</v>
      </c>
      <c r="C1667" t="s">
        <v>7849</v>
      </c>
      <c r="D1667"/>
      <c r="E1667" s="28"/>
      <c r="F1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95513.600000000151</v>
      </c>
      <c r="G1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99340.799999999988</v>
      </c>
      <c r="H1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108035.20000000011</v>
      </c>
      <c r="I1667" s="1"/>
      <c r="J1667" s="1"/>
      <c r="K1667" s="21">
        <f>IF(Table13[[#This Row],[Licensed 2024]] = "Yes", ((Table13[[#This Row],[2024]]-2500)/Table13[[#This Row],[2023]])-1, (Table13[[#This Row],[2024]]/Table13[[#This Row],[2023]])-1)</f>
        <v>4.0069686411148053E-2</v>
      </c>
      <c r="L1667" s="21"/>
      <c r="M1667" s="21"/>
      <c r="N1667" s="21">
        <f>IF(Table13[[#This Row],[Licensed 2025]] = "Yes", ((Table13[[#This Row],[2025]]-2500)/Table13[[#This Row],[2024]])-1, (Table13[[#This Row],[2025]]/Table13[[#This Row],[2024]])-1)</f>
        <v>8.7520938023451844E-2</v>
      </c>
      <c r="O1667" s="21"/>
      <c r="P1667" s="21"/>
      <c r="Q1667"/>
    </row>
    <row r="1668" spans="1:17" hidden="1">
      <c r="A1668" t="s">
        <v>7850</v>
      </c>
      <c r="B1668">
        <v>725857</v>
      </c>
      <c r="C1668" t="s">
        <v>7242</v>
      </c>
      <c r="D1668"/>
      <c r="E1668" s="28"/>
      <c r="F1668" s="1"/>
      <c r="G1668" s="1"/>
      <c r="H1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71780.800000000454</v>
      </c>
      <c r="I1668" s="1"/>
      <c r="J1668" s="1"/>
      <c r="K1668" s="21"/>
      <c r="L1668" s="21"/>
      <c r="M1668" s="21"/>
      <c r="N1668" s="21"/>
      <c r="O1668" s="21"/>
      <c r="P1668" s="21"/>
      <c r="Q1668"/>
    </row>
    <row r="1669" spans="1:17" hidden="1">
      <c r="A1669" t="s">
        <v>3956</v>
      </c>
      <c r="B1669">
        <v>721708</v>
      </c>
      <c r="C1669" t="s">
        <v>7242</v>
      </c>
      <c r="D1669"/>
      <c r="E1669" s="28"/>
      <c r="F16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93454.399999999659</v>
      </c>
      <c r="G16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93454.399999999659</v>
      </c>
      <c r="H1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93454.399999999659</v>
      </c>
      <c r="I1669" s="1"/>
      <c r="J1669" s="1"/>
      <c r="K1669" s="21">
        <f>IF(Table13[[#This Row],[Licensed 2024]] = "Yes", ((Table13[[#This Row],[2024]]-2500)/Table13[[#This Row],[2023]])-1, (Table13[[#This Row],[2024]]/Table13[[#This Row],[2023]])-1)</f>
        <v>0</v>
      </c>
      <c r="L1669" s="21"/>
      <c r="M1669" s="21"/>
      <c r="N1669" s="21">
        <f>IF(Table13[[#This Row],[Licensed 2025]] = "Yes", ((Table13[[#This Row],[2025]]-2500)/Table13[[#This Row],[2024]])-1, (Table13[[#This Row],[2025]]/Table13[[#This Row],[2024]])-1)</f>
        <v>0</v>
      </c>
      <c r="O1669" s="21"/>
      <c r="P1669" s="21"/>
      <c r="Q1669"/>
    </row>
    <row r="1670" spans="1:17" hidden="1">
      <c r="A1670" t="s">
        <v>7851</v>
      </c>
      <c r="B1670">
        <v>726403</v>
      </c>
      <c r="C1670" t="s">
        <v>7198</v>
      </c>
      <c r="D1670"/>
      <c r="E1670" s="28"/>
      <c r="F1670" s="1"/>
      <c r="G1670" s="1"/>
      <c r="H1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113006.39999999985</v>
      </c>
      <c r="I1670" s="1"/>
      <c r="J1670" s="1"/>
      <c r="K1670" s="21"/>
      <c r="L1670" s="21"/>
      <c r="M1670" s="21"/>
      <c r="N1670" s="21"/>
      <c r="O1670" s="21"/>
      <c r="P1670" s="21"/>
      <c r="Q1670"/>
    </row>
    <row r="1671" spans="1:17" hidden="1">
      <c r="A1671" t="s">
        <v>3957</v>
      </c>
      <c r="B1671">
        <v>714281</v>
      </c>
      <c r="C1671" t="s">
        <v>7307</v>
      </c>
      <c r="D1671"/>
      <c r="E1671" s="28"/>
      <c r="F16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22588.800000000265</v>
      </c>
      <c r="G16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28392.000000000189</v>
      </c>
      <c r="H1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29681.599999999962</v>
      </c>
      <c r="I1671" s="1"/>
      <c r="J1671" s="1"/>
      <c r="K1671" s="21">
        <f>IF(Table13[[#This Row],[Licensed 2024]] = "Yes", ((Table13[[#This Row],[2024]]-2500)/Table13[[#This Row],[2023]])-1, (Table13[[#This Row],[2024]]/Table13[[#This Row],[2023]])-1)</f>
        <v>0.25690607734806004</v>
      </c>
      <c r="L1671" s="21"/>
      <c r="M1671" s="21"/>
      <c r="N1671" s="21">
        <f>IF(Table13[[#This Row],[Licensed 2025]] = "Yes", ((Table13[[#This Row],[2025]]-2500)/Table13[[#This Row],[2024]])-1, (Table13[[#This Row],[2025]]/Table13[[#This Row],[2024]])-1)</f>
        <v>4.5421245421237044E-2</v>
      </c>
      <c r="O1671" s="21"/>
      <c r="P1671" s="21"/>
      <c r="Q1671"/>
    </row>
    <row r="1672" spans="1:17" hidden="1">
      <c r="A1672" t="s">
        <v>920</v>
      </c>
      <c r="B1672">
        <v>708427</v>
      </c>
      <c r="C1672" t="s">
        <v>7161</v>
      </c>
      <c r="D1672"/>
      <c r="E1672" s="28"/>
      <c r="F16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204214.40000000002</v>
      </c>
      <c r="G16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211369.59999999977</v>
      </c>
      <c r="H1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221415.99999999962</v>
      </c>
      <c r="I1672" s="1"/>
      <c r="J1672" s="1"/>
      <c r="K1672" s="21">
        <f>IF(Table13[[#This Row],[Licensed 2024]] = "Yes", ((Table13[[#This Row],[2024]]-2500)/Table13[[#This Row],[2023]])-1, (Table13[[#This Row],[2024]]/Table13[[#This Row],[2023]])-1)</f>
        <v>3.5037685883070768E-2</v>
      </c>
      <c r="L1672" s="21"/>
      <c r="M1672" s="21"/>
      <c r="N1672" s="21">
        <f>IF(Table13[[#This Row],[Licensed 2025]] = "Yes", ((Table13[[#This Row],[2025]]-2500)/Table13[[#This Row],[2024]])-1, (Table13[[#This Row],[2025]]/Table13[[#This Row],[2024]])-1)</f>
        <v>4.7530013776814872E-2</v>
      </c>
      <c r="O1672" s="21"/>
      <c r="P1672" s="21"/>
      <c r="Q1672"/>
    </row>
    <row r="1673" spans="1:17" hidden="1">
      <c r="A1673" t="s">
        <v>3958</v>
      </c>
      <c r="B1673">
        <v>91274</v>
      </c>
      <c r="C1673" t="s">
        <v>7518</v>
      </c>
      <c r="D1673"/>
      <c r="E1673" s="28"/>
      <c r="F1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1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673" s="1"/>
      <c r="J1673" s="1"/>
      <c r="K1673" s="21">
        <f>IF(Table13[[#This Row],[Licensed 2024]] = "Yes", ((Table13[[#This Row],[2024]]-2500)/Table13[[#This Row],[2023]])-1, (Table13[[#This Row],[2024]]/Table13[[#This Row],[2023]])-1)</f>
        <v>8.4137931034479418E-2</v>
      </c>
      <c r="L1673" s="21"/>
      <c r="M1673" s="21"/>
      <c r="N1673" s="21">
        <f>IF(Table13[[#This Row],[Licensed 2025]] = "Yes", ((Table13[[#This Row],[2025]]-2500)/Table13[[#This Row],[2024]])-1, (Table13[[#This Row],[2025]]/Table13[[#This Row],[2024]])-1)</f>
        <v>-1.6963528413904361E-2</v>
      </c>
      <c r="O1673" s="21"/>
      <c r="P1673" s="21"/>
      <c r="Q1673"/>
    </row>
    <row r="1674" spans="1:17" hidden="1">
      <c r="A1674" t="s">
        <v>3959</v>
      </c>
      <c r="B1674">
        <v>722596</v>
      </c>
      <c r="C1674" t="s">
        <v>7337</v>
      </c>
      <c r="D1674"/>
      <c r="E1674" s="28"/>
      <c r="F16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16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155001.59999999998</v>
      </c>
      <c r="H1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161200</v>
      </c>
      <c r="I1674" s="1"/>
      <c r="J1674" s="1"/>
      <c r="K1674" s="21">
        <f>IF(Table13[[#This Row],[Licensed 2024]] = "Yes", ((Table13[[#This Row],[2024]]-2500)/Table13[[#This Row],[2023]])-1, (Table13[[#This Row],[2024]]/Table13[[#This Row],[2023]])-1)</f>
        <v>0</v>
      </c>
      <c r="L1674" s="21"/>
      <c r="M1674" s="21"/>
      <c r="N1674" s="21">
        <f>IF(Table13[[#This Row],[Licensed 2025]] = "Yes", ((Table13[[#This Row],[2025]]-2500)/Table13[[#This Row],[2024]])-1, (Table13[[#This Row],[2025]]/Table13[[#This Row],[2024]])-1)</f>
        <v>3.9989264626945964E-2</v>
      </c>
      <c r="O1674" s="21"/>
      <c r="P1674" s="21"/>
      <c r="Q1674"/>
    </row>
    <row r="1675" spans="1:17" hidden="1">
      <c r="A1675" t="s">
        <v>921</v>
      </c>
      <c r="B1675">
        <v>25789</v>
      </c>
      <c r="C1675" t="s">
        <v>7852</v>
      </c>
      <c r="D1675"/>
      <c r="E1675" s="28"/>
      <c r="F16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131019.19999999955</v>
      </c>
      <c r="G16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135928</v>
      </c>
      <c r="H1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141564.79999999987</v>
      </c>
      <c r="I1675" s="1"/>
      <c r="J1675" s="1"/>
      <c r="K1675" s="21">
        <f>IF(Table13[[#This Row],[Licensed 2024]] = "Yes", ((Table13[[#This Row],[2024]]-2500)/Table13[[#This Row],[2023]])-1, (Table13[[#This Row],[2024]]/Table13[[#This Row],[2023]])-1)</f>
        <v>3.746626448643009E-2</v>
      </c>
      <c r="L1675" s="21"/>
      <c r="M1675" s="21"/>
      <c r="N1675" s="21">
        <f>IF(Table13[[#This Row],[Licensed 2025]] = "Yes", ((Table13[[#This Row],[2025]]-2500)/Table13[[#This Row],[2024]])-1, (Table13[[#This Row],[2025]]/Table13[[#This Row],[2024]])-1)</f>
        <v>4.1469013006885103E-2</v>
      </c>
      <c r="O1675" s="21"/>
      <c r="P1675" s="21"/>
      <c r="Q1675"/>
    </row>
    <row r="1676" spans="1:17" hidden="1">
      <c r="A1676" t="s">
        <v>3960</v>
      </c>
      <c r="B1676">
        <v>70921</v>
      </c>
      <c r="C1676" t="s">
        <v>7156</v>
      </c>
      <c r="D1676"/>
      <c r="E1676" s="28"/>
      <c r="F16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6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676" s="1"/>
      <c r="J1676" s="1"/>
      <c r="K1676" s="21">
        <f>IF(Table13[[#This Row],[Licensed 2024]] = "Yes", ((Table13[[#This Row],[2024]]-2500)/Table13[[#This Row],[2023]])-1, (Table13[[#This Row],[2024]]/Table13[[#This Row],[2023]])-1)</f>
        <v>7.4846625766872954E-2</v>
      </c>
      <c r="L1676" s="21"/>
      <c r="M1676" s="21"/>
      <c r="N1676" s="21">
        <f>IF(Table13[[#This Row],[Licensed 2025]] = "Yes", ((Table13[[#This Row],[2025]]-2500)/Table13[[#This Row],[2024]])-1, (Table13[[#This Row],[2025]]/Table13[[#This Row],[2024]])-1)</f>
        <v>-2.5114155251144687E-2</v>
      </c>
      <c r="O1676" s="21"/>
      <c r="P1676" s="21"/>
      <c r="Q1676"/>
    </row>
    <row r="1677" spans="1:17" hidden="1">
      <c r="A1677" t="s">
        <v>3961</v>
      </c>
      <c r="B1677">
        <v>720983</v>
      </c>
      <c r="C1677" t="s">
        <v>7853</v>
      </c>
      <c r="D1677"/>
      <c r="E1677" s="28"/>
      <c r="F16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87151.999999999956</v>
      </c>
      <c r="G16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88462.399999999936</v>
      </c>
      <c r="H1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55744.000000000022</v>
      </c>
      <c r="I1677" s="1"/>
      <c r="J1677" s="1"/>
      <c r="K1677" s="21">
        <f>IF(Table13[[#This Row],[Licensed 2024]] = "Yes", ((Table13[[#This Row],[2024]]-2500)/Table13[[#This Row],[2023]])-1, (Table13[[#This Row],[2024]]/Table13[[#This Row],[2023]])-1)</f>
        <v>1.5035799522672866E-2</v>
      </c>
      <c r="L1677" s="21"/>
      <c r="M1677" s="21"/>
      <c r="N1677" s="21">
        <f>IF(Table13[[#This Row],[Licensed 2025]] = "Yes", ((Table13[[#This Row],[2025]]-2500)/Table13[[#This Row],[2024]])-1, (Table13[[#This Row],[2025]]/Table13[[#This Row],[2024]])-1)</f>
        <v>-0.36985657183164755</v>
      </c>
      <c r="O1677" s="21"/>
      <c r="P1677" s="21"/>
      <c r="Q1677"/>
    </row>
    <row r="1678" spans="1:17" hidden="1">
      <c r="A1678" t="s">
        <v>7854</v>
      </c>
      <c r="B1678">
        <v>726822</v>
      </c>
      <c r="C1678" t="s">
        <v>7555</v>
      </c>
      <c r="D1678"/>
      <c r="E1678" s="28"/>
      <c r="F1678" s="1"/>
      <c r="G1678" s="1"/>
      <c r="H1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160014.40000000014</v>
      </c>
      <c r="I1678" s="1"/>
      <c r="J1678" s="1"/>
      <c r="K1678" s="21"/>
      <c r="L1678" s="21"/>
      <c r="M1678" s="21"/>
      <c r="N1678" s="21"/>
      <c r="O1678" s="21"/>
      <c r="P1678" s="21"/>
      <c r="Q1678"/>
    </row>
    <row r="1679" spans="1:17" hidden="1">
      <c r="A1679" t="s">
        <v>3963</v>
      </c>
      <c r="B1679">
        <v>250222</v>
      </c>
      <c r="C1679" t="s">
        <v>7156</v>
      </c>
      <c r="D1679"/>
      <c r="E1679" s="28"/>
      <c r="F1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679" s="1"/>
      <c r="J1679" s="1"/>
      <c r="K1679" s="21">
        <f>IF(Table13[[#This Row],[Licensed 2024]] = "Yes", ((Table13[[#This Row],[2024]]-2500)/Table13[[#This Row],[2023]])-1, (Table13[[#This Row],[2024]]/Table13[[#This Row],[2023]])-1)</f>
        <v>7.4846625766872954E-2</v>
      </c>
      <c r="L1679" s="21"/>
      <c r="M1679" s="21"/>
      <c r="N1679" s="21">
        <f>IF(Table13[[#This Row],[Licensed 2025]] = "Yes", ((Table13[[#This Row],[2025]]-2500)/Table13[[#This Row],[2024]])-1, (Table13[[#This Row],[2025]]/Table13[[#This Row],[2024]])-1)</f>
        <v>-2.5114155251144687E-2</v>
      </c>
      <c r="O1679" s="21"/>
      <c r="P1679" s="21"/>
      <c r="Q1679"/>
    </row>
    <row r="1680" spans="1:17" hidden="1">
      <c r="A1680" t="s">
        <v>7855</v>
      </c>
      <c r="B1680">
        <v>725369</v>
      </c>
      <c r="C1680" t="s">
        <v>7342</v>
      </c>
      <c r="D1680"/>
      <c r="E1680" s="28"/>
      <c r="F1680" s="1"/>
      <c r="G1680" s="1"/>
      <c r="H1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71760</v>
      </c>
      <c r="I1680" s="1"/>
      <c r="J1680" s="1"/>
      <c r="K1680" s="21"/>
      <c r="L1680" s="21"/>
      <c r="M1680" s="21"/>
      <c r="N1680" s="21"/>
      <c r="O1680" s="21"/>
      <c r="P1680" s="21"/>
      <c r="Q1680"/>
    </row>
    <row r="1681" spans="1:17" hidden="1">
      <c r="A1681" t="s">
        <v>6834</v>
      </c>
      <c r="B1681">
        <v>723851</v>
      </c>
      <c r="C1681" t="s">
        <v>7329</v>
      </c>
      <c r="D1681"/>
      <c r="E1681" s="28"/>
      <c r="F1681" s="1"/>
      <c r="G1681" s="1"/>
      <c r="H1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20446.399999999849</v>
      </c>
      <c r="I1681" s="1"/>
      <c r="J1681" s="1"/>
      <c r="K1681" s="21"/>
      <c r="L1681" s="21"/>
      <c r="M1681" s="21"/>
      <c r="N1681" s="21"/>
      <c r="O1681" s="21"/>
      <c r="P1681" s="21"/>
      <c r="Q1681"/>
    </row>
    <row r="1682" spans="1:17" hidden="1">
      <c r="A1682" t="s">
        <v>922</v>
      </c>
      <c r="B1682">
        <v>701465</v>
      </c>
      <c r="C1682" t="s">
        <v>7602</v>
      </c>
      <c r="D1682"/>
      <c r="E1682" s="28"/>
      <c r="F16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6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103583.99999999991</v>
      </c>
      <c r="H1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107993.59999999992</v>
      </c>
      <c r="I1682" s="1"/>
      <c r="J1682" s="1"/>
      <c r="K1682" s="21">
        <f>IF(Table13[[#This Row],[Licensed 2024]] = "Yes", ((Table13[[#This Row],[2024]]-2500)/Table13[[#This Row],[2023]])-1, (Table13[[#This Row],[2024]]/Table13[[#This Row],[2023]])-1)</f>
        <v>9.0192644483360063E-2</v>
      </c>
      <c r="L1682" s="21"/>
      <c r="M1682" s="21"/>
      <c r="N1682" s="21">
        <f>IF(Table13[[#This Row],[Licensed 2025]] = "Yes", ((Table13[[#This Row],[2025]]-2500)/Table13[[#This Row],[2024]])-1, (Table13[[#This Row],[2025]]/Table13[[#This Row],[2024]])-1)</f>
        <v>4.2570281124498122E-2</v>
      </c>
      <c r="O1682" s="21"/>
      <c r="P1682" s="21"/>
      <c r="Q1682"/>
    </row>
    <row r="1683" spans="1:17" hidden="1">
      <c r="A1683" t="s">
        <v>6835</v>
      </c>
      <c r="B1683">
        <v>724294</v>
      </c>
      <c r="C1683" t="s">
        <v>7168</v>
      </c>
      <c r="D1683"/>
      <c r="E1683" s="28"/>
      <c r="F1683" s="1"/>
      <c r="G1683" s="1"/>
      <c r="H1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132100.80000000045</v>
      </c>
      <c r="I1683" s="1"/>
      <c r="J1683" s="1"/>
      <c r="K1683" s="21"/>
      <c r="L1683" s="21"/>
      <c r="M1683" s="21"/>
      <c r="N1683" s="21"/>
      <c r="O1683" s="21"/>
      <c r="P1683" s="21"/>
      <c r="Q1683"/>
    </row>
    <row r="1684" spans="1:17" hidden="1">
      <c r="A1684" t="s">
        <v>3964</v>
      </c>
      <c r="B1684">
        <v>250205</v>
      </c>
      <c r="C1684" t="s">
        <v>7156</v>
      </c>
      <c r="D1684"/>
      <c r="E1684" s="28"/>
      <c r="F1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684" s="1"/>
      <c r="J1684" s="1"/>
      <c r="K1684" s="21">
        <f>IF(Table13[[#This Row],[Licensed 2024]] = "Yes", ((Table13[[#This Row],[2024]]-2500)/Table13[[#This Row],[2023]])-1, (Table13[[#This Row],[2024]]/Table13[[#This Row],[2023]])-1)</f>
        <v>7.4846625766872954E-2</v>
      </c>
      <c r="L1684" s="21"/>
      <c r="M1684" s="21"/>
      <c r="N1684" s="21">
        <f>IF(Table13[[#This Row],[Licensed 2025]] = "Yes", ((Table13[[#This Row],[2025]]-2500)/Table13[[#This Row],[2024]])-1, (Table13[[#This Row],[2025]]/Table13[[#This Row],[2024]])-1)</f>
        <v>-2.5114155251144687E-2</v>
      </c>
      <c r="O1684" s="21"/>
      <c r="P1684" s="21"/>
      <c r="Q1684"/>
    </row>
    <row r="1685" spans="1:17" hidden="1">
      <c r="A1685" t="s">
        <v>923</v>
      </c>
      <c r="B1685">
        <v>88169</v>
      </c>
      <c r="C1685" t="s">
        <v>7245</v>
      </c>
      <c r="D1685"/>
      <c r="E1685" s="28"/>
      <c r="F16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143811.19999999998</v>
      </c>
      <c r="G16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159265.59999999986</v>
      </c>
      <c r="H1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168417.59999999957</v>
      </c>
      <c r="I1685" s="1"/>
      <c r="J1685" s="1"/>
      <c r="K1685" s="21">
        <f>IF(Table13[[#This Row],[Licensed 2024]] = "Yes", ((Table13[[#This Row],[2024]]-2500)/Table13[[#This Row],[2023]])-1, (Table13[[#This Row],[2024]]/Table13[[#This Row],[2023]])-1)</f>
        <v>0.10746311831067312</v>
      </c>
      <c r="L1685" s="21"/>
      <c r="M1685" s="21"/>
      <c r="N1685" s="21">
        <f>IF(Table13[[#This Row],[Licensed 2025]] = "Yes", ((Table13[[#This Row],[2025]]-2500)/Table13[[#This Row],[2024]])-1, (Table13[[#This Row],[2025]]/Table13[[#This Row],[2024]])-1)</f>
        <v>5.7463758652211983E-2</v>
      </c>
      <c r="O1685" s="21"/>
      <c r="P1685" s="21"/>
      <c r="Q1685"/>
    </row>
    <row r="1686" spans="1:17" hidden="1">
      <c r="A1686" t="s">
        <v>924</v>
      </c>
      <c r="B1686">
        <v>711314</v>
      </c>
      <c r="C1686" t="s">
        <v>7337</v>
      </c>
      <c r="D1686"/>
      <c r="E1686" s="28"/>
      <c r="F16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132246.39999999985</v>
      </c>
      <c r="G16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155001.59999999998</v>
      </c>
      <c r="H1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160430.39999999999</v>
      </c>
      <c r="I1686" s="1"/>
      <c r="J1686" s="1"/>
      <c r="K1686" s="21">
        <f>IF(Table13[[#This Row],[Licensed 2024]] = "Yes", ((Table13[[#This Row],[2024]]-2500)/Table13[[#This Row],[2023]])-1, (Table13[[#This Row],[2024]]/Table13[[#This Row],[2023]])-1)</f>
        <v>0.17206668763762312</v>
      </c>
      <c r="L1686" s="21"/>
      <c r="M1686" s="21"/>
      <c r="N1686" s="21">
        <f>IF(Table13[[#This Row],[Licensed 2025]] = "Yes", ((Table13[[#This Row],[2025]]-2500)/Table13[[#This Row],[2024]])-1, (Table13[[#This Row],[2025]]/Table13[[#This Row],[2024]])-1)</f>
        <v>3.5024154589372136E-2</v>
      </c>
      <c r="O1686" s="21"/>
      <c r="P1686" s="21"/>
      <c r="Q1686"/>
    </row>
    <row r="1687" spans="1:17" hidden="1">
      <c r="A1687" t="s">
        <v>925</v>
      </c>
      <c r="B1687">
        <v>704051</v>
      </c>
      <c r="C1687" t="s">
        <v>7273</v>
      </c>
      <c r="D1687"/>
      <c r="E1687" s="28"/>
      <c r="F16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67849.599999999773</v>
      </c>
      <c r="G16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89564.799999999886</v>
      </c>
      <c r="H1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92705.600000000341</v>
      </c>
      <c r="I1687" s="1"/>
      <c r="J1687" s="1"/>
      <c r="K1687" s="21">
        <f>IF(Table13[[#This Row],[Licensed 2024]] = "Yes", ((Table13[[#This Row],[2024]]-2500)/Table13[[#This Row],[2023]])-1, (Table13[[#This Row],[2024]]/Table13[[#This Row],[2023]])-1)</f>
        <v>0.32004904966278636</v>
      </c>
      <c r="L1687" s="21"/>
      <c r="M1687" s="21"/>
      <c r="N1687" s="21">
        <f>IF(Table13[[#This Row],[Licensed 2025]] = "Yes", ((Table13[[#This Row],[2025]]-2500)/Table13[[#This Row],[2024]])-1, (Table13[[#This Row],[2025]]/Table13[[#This Row],[2024]])-1)</f>
        <v>3.5067347886674982E-2</v>
      </c>
      <c r="O1687" s="21"/>
      <c r="P1687" s="21"/>
      <c r="Q1687"/>
    </row>
    <row r="1688" spans="1:17" hidden="1">
      <c r="A1688" t="s">
        <v>3965</v>
      </c>
      <c r="B1688">
        <v>200249</v>
      </c>
      <c r="C1688" t="s">
        <v>7856</v>
      </c>
      <c r="D1688"/>
      <c r="E1688" s="28"/>
      <c r="F1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688" s="1"/>
      <c r="J1688" s="1"/>
      <c r="K1688" s="21">
        <f>IF(Table13[[#This Row],[Licensed 2024]] = "Yes", ((Table13[[#This Row],[2024]]-2500)/Table13[[#This Row],[2023]])-1, (Table13[[#This Row],[2024]]/Table13[[#This Row],[2023]])-1)</f>
        <v>8.9031339031339307E-2</v>
      </c>
      <c r="L1688" s="21"/>
      <c r="M1688" s="21"/>
      <c r="N1688" s="21">
        <f>IF(Table13[[#This Row],[Licensed 2025]] = "Yes", ((Table13[[#This Row],[2025]]-2500)/Table13[[#This Row],[2024]])-1, (Table13[[#This Row],[2025]]/Table13[[#This Row],[2024]])-1)</f>
        <v>-2.2890778286455804E-2</v>
      </c>
      <c r="O1688" s="21"/>
      <c r="P1688" s="21"/>
      <c r="Q1688"/>
    </row>
    <row r="1689" spans="1:17" hidden="1">
      <c r="A1689" t="s">
        <v>926</v>
      </c>
      <c r="B1689">
        <v>84098</v>
      </c>
      <c r="C1689" t="s">
        <v>7161</v>
      </c>
      <c r="D1689"/>
      <c r="E1689" s="28"/>
      <c r="F16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150176.00000000009</v>
      </c>
      <c r="G16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155064.00000000038</v>
      </c>
      <c r="H1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162427.2000000003</v>
      </c>
      <c r="I1689" s="1"/>
      <c r="J1689" s="1"/>
      <c r="K1689" s="21">
        <f>IF(Table13[[#This Row],[Licensed 2024]] = "Yes", ((Table13[[#This Row],[2024]]-2500)/Table13[[#This Row],[2023]])-1, (Table13[[#This Row],[2024]]/Table13[[#This Row],[2023]])-1)</f>
        <v>3.2548476454295594E-2</v>
      </c>
      <c r="L1689" s="21"/>
      <c r="M1689" s="21"/>
      <c r="N1689" s="21">
        <f>IF(Table13[[#This Row],[Licensed 2025]] = "Yes", ((Table13[[#This Row],[2025]]-2500)/Table13[[#This Row],[2024]])-1, (Table13[[#This Row],[2025]]/Table13[[#This Row],[2024]])-1)</f>
        <v>4.7484909456739777E-2</v>
      </c>
      <c r="O1689" s="21"/>
      <c r="P1689" s="21"/>
      <c r="Q1689"/>
    </row>
    <row r="1690" spans="1:17" hidden="1">
      <c r="A1690" t="s">
        <v>3966</v>
      </c>
      <c r="B1690">
        <v>116003</v>
      </c>
      <c r="C1690" t="s">
        <v>7250</v>
      </c>
      <c r="D1690"/>
      <c r="E1690" s="28"/>
      <c r="F16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6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690" s="1"/>
      <c r="J1690" s="1"/>
      <c r="K1690" s="21">
        <f>IF(Table13[[#This Row],[Licensed 2024]] = "Yes", ((Table13[[#This Row],[2024]]-2500)/Table13[[#This Row],[2023]])-1, (Table13[[#This Row],[2024]]/Table13[[#This Row],[2023]])-1)</f>
        <v>8.6201245493284562E-2</v>
      </c>
      <c r="L1690" s="21"/>
      <c r="M1690" s="21"/>
      <c r="N1690" s="21">
        <f>IF(Table13[[#This Row],[Licensed 2025]] = "Yes", ((Table13[[#This Row],[2025]]-2500)/Table13[[#This Row],[2024]])-1, (Table13[[#This Row],[2025]]/Table13[[#This Row],[2024]])-1)</f>
        <v>-1.9915509957757482E-2</v>
      </c>
      <c r="O1690" s="21"/>
      <c r="P1690" s="21"/>
      <c r="Q1690"/>
    </row>
    <row r="1691" spans="1:17" hidden="1">
      <c r="A1691" t="s">
        <v>3967</v>
      </c>
      <c r="B1691">
        <v>118043</v>
      </c>
      <c r="C1691" t="s">
        <v>7250</v>
      </c>
      <c r="D1691"/>
      <c r="E1691" s="28"/>
      <c r="F1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691" s="1"/>
      <c r="J1691" s="1"/>
      <c r="K1691" s="21">
        <f>IF(Table13[[#This Row],[Licensed 2024]] = "Yes", ((Table13[[#This Row],[2024]]-2500)/Table13[[#This Row],[2023]])-1, (Table13[[#This Row],[2024]]/Table13[[#This Row],[2023]])-1)</f>
        <v>8.6201245493284562E-2</v>
      </c>
      <c r="L1691" s="21"/>
      <c r="M1691" s="21"/>
      <c r="N1691" s="21">
        <f>IF(Table13[[#This Row],[Licensed 2025]] = "Yes", ((Table13[[#This Row],[2025]]-2500)/Table13[[#This Row],[2024]])-1, (Table13[[#This Row],[2025]]/Table13[[#This Row],[2024]])-1)</f>
        <v>-1.9915509957757482E-2</v>
      </c>
      <c r="O1691" s="21"/>
      <c r="P1691" s="21"/>
      <c r="Q1691"/>
    </row>
    <row r="1692" spans="1:17" hidden="1">
      <c r="A1692" t="s">
        <v>3968</v>
      </c>
      <c r="B1692">
        <v>115802</v>
      </c>
      <c r="C1692" t="s">
        <v>7389</v>
      </c>
      <c r="D1692"/>
      <c r="E1692" s="28"/>
      <c r="F16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6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692" s="1"/>
      <c r="J1692" s="1"/>
      <c r="K1692" s="21">
        <f>IF(Table13[[#This Row],[Licensed 2024]] = "Yes", ((Table13[[#This Row],[2024]]-2500)/Table13[[#This Row],[2023]])-1, (Table13[[#This Row],[2024]]/Table13[[#This Row],[2023]])-1)</f>
        <v>8.7514585764293606E-2</v>
      </c>
      <c r="L1692" s="21"/>
      <c r="M1692" s="21"/>
      <c r="N1692" s="21">
        <f>IF(Table13[[#This Row],[Licensed 2025]] = "Yes", ((Table13[[#This Row],[2025]]-2500)/Table13[[#This Row],[2024]])-1, (Table13[[#This Row],[2025]]/Table13[[#This Row],[2024]])-1)</f>
        <v>-1.8240343347647237E-2</v>
      </c>
      <c r="O1692" s="21"/>
      <c r="P1692" s="21"/>
      <c r="Q1692"/>
    </row>
    <row r="1693" spans="1:17" hidden="1">
      <c r="A1693" t="s">
        <v>3970</v>
      </c>
      <c r="B1693">
        <v>55033</v>
      </c>
      <c r="C1693" t="s">
        <v>7558</v>
      </c>
      <c r="D1693"/>
      <c r="E1693" s="28"/>
      <c r="F1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1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1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1693" s="1"/>
      <c r="J1693" s="1"/>
      <c r="K1693" s="21">
        <f>IF(Table13[[#This Row],[Licensed 2024]] = "Yes", ((Table13[[#This Row],[2024]]-2500)/Table13[[#This Row],[2023]])-1, (Table13[[#This Row],[2024]]/Table13[[#This Row],[2023]])-1)</f>
        <v>8.2894736842109795E-2</v>
      </c>
      <c r="L1693" s="21"/>
      <c r="M1693" s="21"/>
      <c r="N1693" s="21">
        <f>IF(Table13[[#This Row],[Licensed 2025]] = "Yes", ((Table13[[#This Row],[2025]]-2500)/Table13[[#This Row],[2024]])-1, (Table13[[#This Row],[2025]]/Table13[[#This Row],[2024]])-1)</f>
        <v>-1.7820980153910648E-2</v>
      </c>
      <c r="O1693" s="21"/>
      <c r="P1693" s="21"/>
      <c r="Q1693"/>
    </row>
    <row r="1694" spans="1:17" hidden="1">
      <c r="A1694" t="s">
        <v>7857</v>
      </c>
      <c r="B1694">
        <v>726834</v>
      </c>
      <c r="C1694" t="s">
        <v>7512</v>
      </c>
      <c r="D1694"/>
      <c r="E1694" s="28"/>
      <c r="F1694" s="1"/>
      <c r="G1694" s="1"/>
      <c r="H1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1694" s="1"/>
      <c r="J1694" s="1"/>
      <c r="K1694" s="21"/>
      <c r="L1694" s="21"/>
      <c r="M1694" s="21"/>
      <c r="N1694" s="21"/>
      <c r="O1694" s="21"/>
      <c r="P1694" s="21"/>
      <c r="Q1694"/>
    </row>
    <row r="1695" spans="1:17" hidden="1">
      <c r="A1695" t="s">
        <v>927</v>
      </c>
      <c r="B1695">
        <v>706118</v>
      </c>
      <c r="C1695" t="s">
        <v>7273</v>
      </c>
      <c r="D1695"/>
      <c r="E1695" s="28"/>
      <c r="F16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64583.999999999905</v>
      </c>
      <c r="G16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65873.599999999919</v>
      </c>
      <c r="H1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1695" s="1"/>
      <c r="J1695" s="1"/>
      <c r="K1695" s="21">
        <f>IF(Table13[[#This Row],[Licensed 2024]] = "Yes", ((Table13[[#This Row],[2024]]-2500)/Table13[[#This Row],[2023]])-1, (Table13[[#This Row],[2024]]/Table13[[#This Row],[2023]])-1)</f>
        <v>1.9967793880837581E-2</v>
      </c>
      <c r="L1695" s="21"/>
      <c r="M1695" s="21"/>
      <c r="N1695" s="21">
        <f>IF(Table13[[#This Row],[Licensed 2025]] = "Yes", ((Table13[[#This Row],[2025]]-2500)/Table13[[#This Row],[2024]])-1, (Table13[[#This Row],[2025]]/Table13[[#This Row],[2024]])-1)</f>
        <v>2.2418692769186954E-2</v>
      </c>
      <c r="O1695" s="21"/>
      <c r="P1695" s="21"/>
      <c r="Q1695"/>
    </row>
    <row r="1696" spans="1:17" hidden="1">
      <c r="A1696" t="s">
        <v>3971</v>
      </c>
      <c r="B1696">
        <v>722512</v>
      </c>
      <c r="C1696" t="s">
        <v>7430</v>
      </c>
      <c r="D1696"/>
      <c r="E1696" s="28"/>
      <c r="F16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72800</v>
      </c>
      <c r="G16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72800</v>
      </c>
      <c r="H1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76440</v>
      </c>
      <c r="I1696" s="1"/>
      <c r="J1696" s="1"/>
      <c r="K1696" s="21">
        <f>IF(Table13[[#This Row],[Licensed 2024]] = "Yes", ((Table13[[#This Row],[2024]]-2500)/Table13[[#This Row],[2023]])-1, (Table13[[#This Row],[2024]]/Table13[[#This Row],[2023]])-1)</f>
        <v>0</v>
      </c>
      <c r="L1696" s="21"/>
      <c r="M1696" s="21"/>
      <c r="N1696" s="21">
        <f>IF(Table13[[#This Row],[Licensed 2025]] = "Yes", ((Table13[[#This Row],[2025]]-2500)/Table13[[#This Row],[2024]])-1, (Table13[[#This Row],[2025]]/Table13[[#This Row],[2024]])-1)</f>
        <v>5.0000000000000044E-2</v>
      </c>
      <c r="O1696" s="21"/>
      <c r="P1696" s="21"/>
      <c r="Q1696"/>
    </row>
    <row r="1697" spans="1:17" hidden="1">
      <c r="A1697" t="s">
        <v>928</v>
      </c>
      <c r="B1697">
        <v>84687</v>
      </c>
      <c r="C1697" t="s">
        <v>7198</v>
      </c>
      <c r="D1697"/>
      <c r="E1697" s="28"/>
      <c r="F16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155272.00000000017</v>
      </c>
      <c r="G16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161179.20000000001</v>
      </c>
      <c r="H1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167939.19999999955</v>
      </c>
      <c r="I1697" s="1"/>
      <c r="J1697" s="1"/>
      <c r="K1697" s="21">
        <f>IF(Table13[[#This Row],[Licensed 2024]] = "Yes", ((Table13[[#This Row],[2024]]-2500)/Table13[[#This Row],[2023]])-1, (Table13[[#This Row],[2024]]/Table13[[#This Row],[2023]])-1)</f>
        <v>3.8044206296047101E-2</v>
      </c>
      <c r="L1697" s="21"/>
      <c r="M1697" s="21"/>
      <c r="N1697" s="21">
        <f>IF(Table13[[#This Row],[Licensed 2025]] = "Yes", ((Table13[[#This Row],[2025]]-2500)/Table13[[#This Row],[2024]])-1, (Table13[[#This Row],[2025]]/Table13[[#This Row],[2024]])-1)</f>
        <v>4.1940895599429373E-2</v>
      </c>
      <c r="O1697" s="21"/>
      <c r="P1697" s="21"/>
      <c r="Q1697"/>
    </row>
    <row r="1698" spans="1:17" hidden="1">
      <c r="A1698" t="s">
        <v>929</v>
      </c>
      <c r="B1698">
        <v>33017</v>
      </c>
      <c r="C1698" t="s">
        <v>7719</v>
      </c>
      <c r="D1698"/>
      <c r="E1698" s="28"/>
      <c r="F1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135200</v>
      </c>
      <c r="G1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148262.40000000043</v>
      </c>
      <c r="H1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148262.40000000043</v>
      </c>
      <c r="I1698" s="1"/>
      <c r="J1698" s="1"/>
      <c r="K1698" s="21">
        <f>IF(Table13[[#This Row],[Licensed 2024]] = "Yes", ((Table13[[#This Row],[2024]]-2500)/Table13[[#This Row],[2023]])-1, (Table13[[#This Row],[2024]]/Table13[[#This Row],[2023]])-1)</f>
        <v>9.6615384615387878E-2</v>
      </c>
      <c r="L1698" s="21"/>
      <c r="M1698" s="21"/>
      <c r="N1698" s="21">
        <f>IF(Table13[[#This Row],[Licensed 2025]] = "Yes", ((Table13[[#This Row],[2025]]-2500)/Table13[[#This Row],[2024]])-1, (Table13[[#This Row],[2025]]/Table13[[#This Row],[2024]])-1)</f>
        <v>0</v>
      </c>
      <c r="O1698" s="21"/>
      <c r="P1698" s="21"/>
      <c r="Q1698"/>
    </row>
    <row r="1699" spans="1:17" hidden="1">
      <c r="A1699" t="s">
        <v>6836</v>
      </c>
      <c r="B1699">
        <v>724158</v>
      </c>
      <c r="C1699" t="s">
        <v>7498</v>
      </c>
      <c r="D1699"/>
      <c r="E1699" s="28"/>
      <c r="F1699" s="1"/>
      <c r="G1699" s="1"/>
      <c r="H1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76731.199999999735</v>
      </c>
      <c r="I1699" s="1"/>
      <c r="J1699" s="1"/>
      <c r="K1699" s="21"/>
      <c r="L1699" s="21"/>
      <c r="M1699" s="21"/>
      <c r="N1699" s="21"/>
      <c r="O1699" s="21"/>
      <c r="P1699" s="21"/>
      <c r="Q1699"/>
    </row>
    <row r="1700" spans="1:17" hidden="1">
      <c r="A1700" t="s">
        <v>930</v>
      </c>
      <c r="B1700">
        <v>706999</v>
      </c>
      <c r="C1700" t="s">
        <v>7446</v>
      </c>
      <c r="D1700"/>
      <c r="E1700" s="28"/>
      <c r="F1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196747.2000000003</v>
      </c>
      <c r="G1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202654.39999999967</v>
      </c>
      <c r="H1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211764.79999999987</v>
      </c>
      <c r="I1700" s="1"/>
      <c r="J1700" s="1"/>
      <c r="K1700" s="21">
        <f>IF(Table13[[#This Row],[Licensed 2024]] = "Yes", ((Table13[[#This Row],[2024]]-2500)/Table13[[#This Row],[2023]])-1, (Table13[[#This Row],[2024]]/Table13[[#This Row],[2023]])-1)</f>
        <v>3.0024315466748108E-2</v>
      </c>
      <c r="L1700" s="21"/>
      <c r="M1700" s="21"/>
      <c r="N1700" s="21">
        <f>IF(Table13[[#This Row],[Licensed 2025]] = "Yes", ((Table13[[#This Row],[2025]]-2500)/Table13[[#This Row],[2024]])-1, (Table13[[#This Row],[2025]]/Table13[[#This Row],[2024]])-1)</f>
        <v>4.4955352560813955E-2</v>
      </c>
      <c r="O1700" s="21"/>
      <c r="P1700" s="21"/>
      <c r="Q1700"/>
    </row>
    <row r="1701" spans="1:17" hidden="1">
      <c r="A1701" t="s">
        <v>931</v>
      </c>
      <c r="B1701">
        <v>720904</v>
      </c>
      <c r="C1701" t="s">
        <v>7271</v>
      </c>
      <c r="D1701"/>
      <c r="E1701" s="28"/>
      <c r="F17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65520</v>
      </c>
      <c r="G17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69513.600000000151</v>
      </c>
      <c r="H1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74547.20000000007</v>
      </c>
      <c r="I1701" s="1"/>
      <c r="J1701" s="1"/>
      <c r="K1701" s="21">
        <f>IF(Table13[[#This Row],[Licensed 2024]] = "Yes", ((Table13[[#This Row],[2024]]-2500)/Table13[[#This Row],[2023]])-1, (Table13[[#This Row],[2024]]/Table13[[#This Row],[2023]])-1)</f>
        <v>6.0952380952383312E-2</v>
      </c>
      <c r="L1701" s="21"/>
      <c r="M1701" s="21"/>
      <c r="N1701" s="21">
        <f>IF(Table13[[#This Row],[Licensed 2025]] = "Yes", ((Table13[[#This Row],[2025]]-2500)/Table13[[#This Row],[2024]])-1, (Table13[[#This Row],[2025]]/Table13[[#This Row],[2024]])-1)</f>
        <v>7.2411729503290223E-2</v>
      </c>
      <c r="O1701" s="21"/>
      <c r="P1701" s="21"/>
      <c r="Q1701"/>
    </row>
    <row r="1702" spans="1:17" hidden="1">
      <c r="A1702" t="s">
        <v>3972</v>
      </c>
      <c r="B1702">
        <v>98662</v>
      </c>
      <c r="C1702" t="s">
        <v>7379</v>
      </c>
      <c r="D1702"/>
      <c r="E1702" s="28"/>
      <c r="F1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702" s="1"/>
      <c r="J1702" s="1"/>
      <c r="K1702" s="21">
        <f>IF(Table13[[#This Row],[Licensed 2024]] = "Yes", ((Table13[[#This Row],[2024]]-2500)/Table13[[#This Row],[2023]])-1, (Table13[[#This Row],[2024]]/Table13[[#This Row],[2023]])-1)</f>
        <v>8.9031339031339307E-2</v>
      </c>
      <c r="L1702" s="21"/>
      <c r="M1702" s="21"/>
      <c r="N1702" s="21">
        <f>IF(Table13[[#This Row],[Licensed 2025]] = "Yes", ((Table13[[#This Row],[2025]]-2500)/Table13[[#This Row],[2024]])-1, (Table13[[#This Row],[2025]]/Table13[[#This Row],[2024]])-1)</f>
        <v>-2.2890778286455804E-2</v>
      </c>
      <c r="O1702" s="21"/>
      <c r="P1702" s="21"/>
      <c r="Q1702"/>
    </row>
    <row r="1703" spans="1:17" hidden="1">
      <c r="A1703" t="s">
        <v>933</v>
      </c>
      <c r="B1703">
        <v>720509</v>
      </c>
      <c r="C1703" t="s">
        <v>7271</v>
      </c>
      <c r="D1703"/>
      <c r="E1703" s="28"/>
      <c r="F1703" s="1"/>
      <c r="G1703" s="1"/>
      <c r="H1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81536.000000000087</v>
      </c>
      <c r="I1703" s="1"/>
      <c r="J1703" s="1"/>
      <c r="K1703" s="21"/>
      <c r="L1703" s="21"/>
      <c r="M1703" s="21"/>
      <c r="N1703" s="21"/>
      <c r="O1703" s="21"/>
      <c r="P1703" s="21"/>
      <c r="Q1703"/>
    </row>
    <row r="1704" spans="1:17">
      <c r="A1704" t="s">
        <v>2494</v>
      </c>
      <c r="B1704">
        <v>33399</v>
      </c>
      <c r="C1704" t="s">
        <v>8521</v>
      </c>
      <c r="F17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237161.59999999998</v>
      </c>
      <c r="G17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243193.60000000015</v>
      </c>
      <c r="H1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250494.40000000002</v>
      </c>
      <c r="I1704" s="1"/>
      <c r="J1704" s="1" t="s">
        <v>9676</v>
      </c>
      <c r="K1704" s="21">
        <f>IF(Table13[[#This Row],[Licensed 2024]] = "Yes", ((Table13[[#This Row],[2024]]-2500)/Table13[[#This Row],[2023]])-1, (Table13[[#This Row],[2024]]/Table13[[#This Row],[2023]])-1)</f>
        <v>2.543413436239339E-2</v>
      </c>
      <c r="L1704" s="21"/>
      <c r="M1704" s="21"/>
      <c r="N1704" s="21">
        <f>IF(Table13[[#This Row],[Licensed 2025]] = "Yes", ((Table13[[#This Row],[2025]]-2500)/Table13[[#This Row],[2024]])-1, (Table13[[#This Row],[2025]]/Table13[[#This Row],[2024]])-1)</f>
        <v>3.0020526855969454E-2</v>
      </c>
      <c r="O1704" s="21"/>
      <c r="P1704" s="21"/>
      <c r="Q1704"/>
    </row>
    <row r="1705" spans="1:17" hidden="1">
      <c r="A1705" t="s">
        <v>934</v>
      </c>
      <c r="B1705">
        <v>714877</v>
      </c>
      <c r="C1705" t="s">
        <v>7771</v>
      </c>
      <c r="D1705"/>
      <c r="E1705" s="28"/>
      <c r="F17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153712.00000000017</v>
      </c>
      <c r="G17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158329.59999999977</v>
      </c>
      <c r="H1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163072.00000000017</v>
      </c>
      <c r="I1705" s="1"/>
      <c r="J1705" s="1"/>
      <c r="K1705" s="21">
        <f>IF(Table13[[#This Row],[Licensed 2024]] = "Yes", ((Table13[[#This Row],[2024]]-2500)/Table13[[#This Row],[2023]])-1, (Table13[[#This Row],[2024]]/Table13[[#This Row],[2023]])-1)</f>
        <v>3.0040595399185355E-2</v>
      </c>
      <c r="L1705" s="21"/>
      <c r="M1705" s="21"/>
      <c r="N1705" s="21">
        <f>IF(Table13[[#This Row],[Licensed 2025]] = "Yes", ((Table13[[#This Row],[2025]]-2500)/Table13[[#This Row],[2024]])-1, (Table13[[#This Row],[2025]]/Table13[[#This Row],[2024]])-1)</f>
        <v>2.9952706253286943E-2</v>
      </c>
      <c r="O1705" s="21"/>
      <c r="P1705" s="21"/>
      <c r="Q1705"/>
    </row>
    <row r="1706" spans="1:17" hidden="1">
      <c r="A1706" t="s">
        <v>935</v>
      </c>
      <c r="B1706">
        <v>84958</v>
      </c>
      <c r="C1706" t="s">
        <v>7859</v>
      </c>
      <c r="D1706"/>
      <c r="E1706" s="28"/>
      <c r="F1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142375.99999999962</v>
      </c>
      <c r="G1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144518.40000000002</v>
      </c>
      <c r="H1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148137.59999999957</v>
      </c>
      <c r="I1706" s="1"/>
      <c r="J1706" s="1"/>
      <c r="K1706" s="21">
        <f>IF(Table13[[#This Row],[Licensed 2024]] = "Yes", ((Table13[[#This Row],[2024]]-2500)/Table13[[#This Row],[2023]])-1, (Table13[[#This Row],[2024]]/Table13[[#This Row],[2023]])-1)</f>
        <v>1.5047479912347672E-2</v>
      </c>
      <c r="L1706" s="21"/>
      <c r="M1706" s="21"/>
      <c r="N1706" s="21">
        <f>IF(Table13[[#This Row],[Licensed 2025]] = "Yes", ((Table13[[#This Row],[2025]]-2500)/Table13[[#This Row],[2024]])-1, (Table13[[#This Row],[2025]]/Table13[[#This Row],[2024]])-1)</f>
        <v>2.5043177892915658E-2</v>
      </c>
      <c r="O1706" s="21"/>
      <c r="P1706" s="21"/>
      <c r="Q1706"/>
    </row>
    <row r="1707" spans="1:17" hidden="1">
      <c r="A1707" t="s">
        <v>936</v>
      </c>
      <c r="B1707">
        <v>707964</v>
      </c>
      <c r="C1707" t="s">
        <v>7273</v>
      </c>
      <c r="D1707"/>
      <c r="E1707" s="28"/>
      <c r="F17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63939.200000000019</v>
      </c>
      <c r="G17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66913.600000000151</v>
      </c>
      <c r="H1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74068.800000000032</v>
      </c>
      <c r="I1707" s="1"/>
      <c r="J1707" s="1"/>
      <c r="K1707" s="21">
        <f>IF(Table13[[#This Row],[Licensed 2024]] = "Yes", ((Table13[[#This Row],[2024]]-2500)/Table13[[#This Row],[2023]])-1, (Table13[[#This Row],[2024]]/Table13[[#This Row],[2023]])-1)</f>
        <v>4.6519193233574008E-2</v>
      </c>
      <c r="L1707" s="21"/>
      <c r="M1707" s="21"/>
      <c r="N1707" s="21">
        <f>IF(Table13[[#This Row],[Licensed 2025]] = "Yes", ((Table13[[#This Row],[2025]]-2500)/Table13[[#This Row],[2024]])-1, (Table13[[#This Row],[2025]]/Table13[[#This Row],[2024]])-1)</f>
        <v>0.1069319241529354</v>
      </c>
      <c r="O1707" s="21"/>
      <c r="P1707" s="21"/>
      <c r="Q1707"/>
    </row>
    <row r="1708" spans="1:17" hidden="1">
      <c r="A1708" t="s">
        <v>937</v>
      </c>
      <c r="B1708">
        <v>708138</v>
      </c>
      <c r="C1708" t="s">
        <v>7315</v>
      </c>
      <c r="D1708"/>
      <c r="E1708" s="28"/>
      <c r="F17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140087.99999999983</v>
      </c>
      <c r="G17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145558.40000000002</v>
      </c>
      <c r="H1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156103.99999999991</v>
      </c>
      <c r="I1708" s="1"/>
      <c r="J1708" s="1"/>
      <c r="K1708" s="21">
        <f>IF(Table13[[#This Row],[Licensed 2024]] = "Yes", ((Table13[[#This Row],[2024]]-2500)/Table13[[#This Row],[2023]])-1, (Table13[[#This Row],[2024]]/Table13[[#This Row],[2023]])-1)</f>
        <v>3.9049740163327407E-2</v>
      </c>
      <c r="L1708" s="21"/>
      <c r="M1708" s="21"/>
      <c r="N1708" s="21">
        <f>IF(Table13[[#This Row],[Licensed 2025]] = "Yes", ((Table13[[#This Row],[2025]]-2500)/Table13[[#This Row],[2024]])-1, (Table13[[#This Row],[2025]]/Table13[[#This Row],[2024]])-1)</f>
        <v>7.2449271220347944E-2</v>
      </c>
      <c r="O1708" s="21"/>
      <c r="P1708" s="21"/>
      <c r="Q1708"/>
    </row>
    <row r="1709" spans="1:17" hidden="1">
      <c r="A1709" t="s">
        <v>938</v>
      </c>
      <c r="B1709">
        <v>83372</v>
      </c>
      <c r="C1709" t="s">
        <v>7161</v>
      </c>
      <c r="D1709"/>
      <c r="E1709" s="28"/>
      <c r="F17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157663.99999999991</v>
      </c>
      <c r="G17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165547.19999999984</v>
      </c>
      <c r="H1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172161.59999999998</v>
      </c>
      <c r="I1709" s="1"/>
      <c r="J1709" s="1"/>
      <c r="K1709" s="21">
        <f>IF(Table13[[#This Row],[Licensed 2024]] = "Yes", ((Table13[[#This Row],[2024]]-2500)/Table13[[#This Row],[2023]])-1, (Table13[[#This Row],[2024]]/Table13[[#This Row],[2023]])-1)</f>
        <v>4.99999999999996E-2</v>
      </c>
      <c r="L1709" s="21"/>
      <c r="M1709" s="21"/>
      <c r="N1709" s="21">
        <f>IF(Table13[[#This Row],[Licensed 2025]] = "Yes", ((Table13[[#This Row],[2025]]-2500)/Table13[[#This Row],[2024]])-1, (Table13[[#This Row],[2025]]/Table13[[#This Row],[2024]])-1)</f>
        <v>3.9954768186958978E-2</v>
      </c>
      <c r="O1709" s="21"/>
      <c r="P1709" s="21"/>
      <c r="Q1709"/>
    </row>
    <row r="1710" spans="1:17" hidden="1">
      <c r="A1710" t="s">
        <v>6837</v>
      </c>
      <c r="B1710">
        <v>724121</v>
      </c>
      <c r="C1710" t="s">
        <v>7860</v>
      </c>
      <c r="D1710"/>
      <c r="E1710" s="28"/>
      <c r="F1710" s="1"/>
      <c r="G1710" s="1"/>
      <c r="H1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149302.40000000043</v>
      </c>
      <c r="I1710" s="1"/>
      <c r="J1710" s="1"/>
      <c r="K1710" s="21"/>
      <c r="L1710" s="21"/>
      <c r="M1710" s="21"/>
      <c r="N1710" s="21"/>
      <c r="O1710" s="21"/>
      <c r="P1710" s="21"/>
      <c r="Q1710"/>
    </row>
    <row r="1711" spans="1:17" hidden="1">
      <c r="A1711" t="s">
        <v>939</v>
      </c>
      <c r="B1711">
        <v>718534</v>
      </c>
      <c r="C1711" t="s">
        <v>7168</v>
      </c>
      <c r="D1711"/>
      <c r="E1711" s="28"/>
      <c r="F1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1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130000</v>
      </c>
      <c r="H1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140400</v>
      </c>
      <c r="I1711" s="1"/>
      <c r="J1711" s="1"/>
      <c r="K1711" s="21">
        <f>IF(Table13[[#This Row],[Licensed 2024]] = "Yes", ((Table13[[#This Row],[2024]]-2500)/Table13[[#This Row],[2023]])-1, (Table13[[#This Row],[2024]]/Table13[[#This Row],[2023]])-1)</f>
        <v>0.29991680532445963</v>
      </c>
      <c r="L1711" s="21"/>
      <c r="M1711" s="21"/>
      <c r="N1711" s="21">
        <f>IF(Table13[[#This Row],[Licensed 2025]] = "Yes", ((Table13[[#This Row],[2025]]-2500)/Table13[[#This Row],[2024]])-1, (Table13[[#This Row],[2025]]/Table13[[#This Row],[2024]])-1)</f>
        <v>8.0000000000000071E-2</v>
      </c>
      <c r="O1711" s="21"/>
      <c r="P1711" s="21"/>
      <c r="Q1711"/>
    </row>
    <row r="1712" spans="1:17" hidden="1">
      <c r="A1712" t="s">
        <v>6838</v>
      </c>
      <c r="B1712">
        <v>724280</v>
      </c>
      <c r="C1712" t="s">
        <v>7215</v>
      </c>
      <c r="D1712"/>
      <c r="E1712" s="28"/>
      <c r="F1712" s="1"/>
      <c r="G1712" s="1"/>
      <c r="H1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17555.200000000114</v>
      </c>
      <c r="I1712" s="1"/>
      <c r="J1712" s="1"/>
      <c r="K1712" s="21"/>
      <c r="L1712" s="21"/>
      <c r="M1712" s="21"/>
      <c r="N1712" s="21"/>
      <c r="O1712" s="21"/>
      <c r="P1712" s="21"/>
      <c r="Q1712"/>
    </row>
    <row r="1713" spans="1:17" hidden="1">
      <c r="A1713" t="s">
        <v>3974</v>
      </c>
      <c r="B1713">
        <v>713869</v>
      </c>
      <c r="C1713" t="s">
        <v>7861</v>
      </c>
      <c r="D1713"/>
      <c r="E1713" s="28"/>
      <c r="F1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31241.599999999962</v>
      </c>
      <c r="G1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31886.399999999849</v>
      </c>
      <c r="H1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32531.200000000208</v>
      </c>
      <c r="I1713" s="1"/>
      <c r="J1713" s="1"/>
      <c r="K1713" s="21">
        <f>IF(Table13[[#This Row],[Licensed 2024]] = "Yes", ((Table13[[#This Row],[2024]]-2500)/Table13[[#This Row],[2023]])-1, (Table13[[#This Row],[2024]]/Table13[[#This Row],[2023]])-1)</f>
        <v>2.063914780292575E-2</v>
      </c>
      <c r="L1713" s="21"/>
      <c r="M1713" s="21"/>
      <c r="N1713" s="21">
        <f>IF(Table13[[#This Row],[Licensed 2025]] = "Yes", ((Table13[[#This Row],[2025]]-2500)/Table13[[#This Row],[2024]])-1, (Table13[[#This Row],[2025]]/Table13[[#This Row],[2024]])-1)</f>
        <v>2.0221787345086284E-2</v>
      </c>
      <c r="O1713" s="21"/>
      <c r="P1713" s="21"/>
      <c r="Q1713"/>
    </row>
    <row r="1714" spans="1:17" hidden="1">
      <c r="A1714" t="s">
        <v>3975</v>
      </c>
      <c r="B1714">
        <v>60995</v>
      </c>
      <c r="C1714" t="s">
        <v>7379</v>
      </c>
      <c r="D1714"/>
      <c r="E1714" s="28"/>
      <c r="F17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7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1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1714" s="1"/>
      <c r="J1714" s="1"/>
      <c r="K1714" s="21">
        <f>IF(Table13[[#This Row],[Licensed 2024]] = "Yes", ((Table13[[#This Row],[2024]]-2500)/Table13[[#This Row],[2023]])-1, (Table13[[#This Row],[2024]]/Table13[[#This Row],[2023]])-1)</f>
        <v>0.16880341880341154</v>
      </c>
      <c r="L1714" s="21"/>
      <c r="M1714" s="21"/>
      <c r="N1714" s="21">
        <f>IF(Table13[[#This Row],[Licensed 2025]] = "Yes", ((Table13[[#This Row],[2025]]-2500)/Table13[[#This Row],[2024]])-1, (Table13[[#This Row],[2025]]/Table13[[#This Row],[2024]])-1)</f>
        <v>-1.5234613040828848E-2</v>
      </c>
      <c r="O1714" s="21"/>
      <c r="P1714" s="21"/>
      <c r="Q1714"/>
    </row>
    <row r="1715" spans="1:17" hidden="1">
      <c r="A1715" t="s">
        <v>7862</v>
      </c>
      <c r="B1715">
        <v>726608</v>
      </c>
      <c r="C1715" t="s">
        <v>7508</v>
      </c>
      <c r="D1715"/>
      <c r="E1715" s="28"/>
      <c r="F1715" s="1"/>
      <c r="G1715" s="1"/>
      <c r="H1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1715" s="1"/>
      <c r="J1715" s="1"/>
      <c r="K1715" s="21"/>
      <c r="L1715" s="21"/>
      <c r="M1715" s="21"/>
      <c r="N1715" s="21"/>
      <c r="O1715" s="21"/>
      <c r="P1715" s="21"/>
      <c r="Q1715"/>
    </row>
    <row r="1716" spans="1:17" hidden="1">
      <c r="A1716" t="s">
        <v>941</v>
      </c>
      <c r="B1716">
        <v>92238</v>
      </c>
      <c r="C1716" t="s">
        <v>7236</v>
      </c>
      <c r="D1716"/>
      <c r="E1716" s="28"/>
      <c r="F1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105539.19999999998</v>
      </c>
      <c r="G1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112403.19999999992</v>
      </c>
      <c r="H1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116896.00000000009</v>
      </c>
      <c r="I1716" s="1"/>
      <c r="J1716" s="1"/>
      <c r="K1716" s="21">
        <f>IF(Table13[[#This Row],[Licensed 2024]] = "Yes", ((Table13[[#This Row],[2024]]-2500)/Table13[[#This Row],[2023]])-1, (Table13[[#This Row],[2024]]/Table13[[#This Row],[2023]])-1)</f>
        <v>6.5037445802127891E-2</v>
      </c>
      <c r="L1716" s="21"/>
      <c r="M1716" s="21"/>
      <c r="N1716" s="21">
        <f>IF(Table13[[#This Row],[Licensed 2025]] = "Yes", ((Table13[[#This Row],[2025]]-2500)/Table13[[#This Row],[2024]])-1, (Table13[[#This Row],[2025]]/Table13[[#This Row],[2024]])-1)</f>
        <v>3.9970392302000057E-2</v>
      </c>
      <c r="O1716" s="21"/>
      <c r="P1716" s="21"/>
      <c r="Q1716"/>
    </row>
    <row r="1717" spans="1:17" hidden="1">
      <c r="A1717" t="s">
        <v>942</v>
      </c>
      <c r="B1717">
        <v>704612</v>
      </c>
      <c r="C1717" t="s">
        <v>7355</v>
      </c>
      <c r="D1717"/>
      <c r="E1717" s="28"/>
      <c r="F17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225014.39999999967</v>
      </c>
      <c r="G17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230630.39999999999</v>
      </c>
      <c r="H1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239865.59999999986</v>
      </c>
      <c r="I1717" s="1"/>
      <c r="J1717" s="1"/>
      <c r="K1717" s="21">
        <f>IF(Table13[[#This Row],[Licensed 2024]] = "Yes", ((Table13[[#This Row],[2024]]-2500)/Table13[[#This Row],[2023]])-1, (Table13[[#This Row],[2024]]/Table13[[#This Row],[2023]])-1)</f>
        <v>2.4958402662231149E-2</v>
      </c>
      <c r="L1717" s="21"/>
      <c r="M1717" s="21"/>
      <c r="N1717" s="21">
        <f>IF(Table13[[#This Row],[Licensed 2025]] = "Yes", ((Table13[[#This Row],[2025]]-2500)/Table13[[#This Row],[2024]])-1, (Table13[[#This Row],[2025]]/Table13[[#This Row],[2024]])-1)</f>
        <v>4.0043290043289437E-2</v>
      </c>
      <c r="O1717" s="21"/>
      <c r="P1717" s="21"/>
      <c r="Q1717"/>
    </row>
    <row r="1718" spans="1:17" hidden="1">
      <c r="A1718" t="s">
        <v>943</v>
      </c>
      <c r="B1718">
        <v>99697</v>
      </c>
      <c r="C1718" t="s">
        <v>7338</v>
      </c>
      <c r="D1718"/>
      <c r="E1718" s="28"/>
      <c r="F17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147971.19999999972</v>
      </c>
      <c r="G17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153524.79999999987</v>
      </c>
      <c r="H1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167335.99999999962</v>
      </c>
      <c r="I1718" s="1"/>
      <c r="J1718" s="1"/>
      <c r="K1718" s="21">
        <f>IF(Table13[[#This Row],[Licensed 2024]] = "Yes", ((Table13[[#This Row],[2024]]-2500)/Table13[[#This Row],[2023]])-1, (Table13[[#This Row],[2024]]/Table13[[#This Row],[2023]])-1)</f>
        <v>3.7531627776216991E-2</v>
      </c>
      <c r="L1718" s="21"/>
      <c r="M1718" s="21"/>
      <c r="N1718" s="21">
        <f>IF(Table13[[#This Row],[Licensed 2025]] = "Yes", ((Table13[[#This Row],[2025]]-2500)/Table13[[#This Row],[2024]])-1, (Table13[[#This Row],[2025]]/Table13[[#This Row],[2024]])-1)</f>
        <v>8.9960709930902105E-2</v>
      </c>
      <c r="O1718" s="21"/>
      <c r="P1718" s="21"/>
      <c r="Q1718"/>
    </row>
    <row r="1719" spans="1:17" hidden="1">
      <c r="A1719" t="s">
        <v>944</v>
      </c>
      <c r="B1719">
        <v>87461</v>
      </c>
      <c r="C1719" t="s">
        <v>7356</v>
      </c>
      <c r="D1719"/>
      <c r="E1719" s="28"/>
      <c r="F17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102336.00000000009</v>
      </c>
      <c r="G17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106683.19999999992</v>
      </c>
      <c r="H1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112299.19999999955</v>
      </c>
      <c r="I1719" s="1"/>
      <c r="J1719" s="1"/>
      <c r="K1719" s="21">
        <f>IF(Table13[[#This Row],[Licensed 2024]] = "Yes", ((Table13[[#This Row],[2024]]-2500)/Table13[[#This Row],[2023]])-1, (Table13[[#This Row],[2024]]/Table13[[#This Row],[2023]])-1)</f>
        <v>4.2479674796746414E-2</v>
      </c>
      <c r="L1719" s="21"/>
      <c r="M1719" s="21"/>
      <c r="N1719" s="21">
        <f>IF(Table13[[#This Row],[Licensed 2025]] = "Yes", ((Table13[[#This Row],[2025]]-2500)/Table13[[#This Row],[2024]])-1, (Table13[[#This Row],[2025]]/Table13[[#This Row],[2024]])-1)</f>
        <v>5.2641840514716653E-2</v>
      </c>
      <c r="O1719" s="21"/>
      <c r="P1719" s="21"/>
      <c r="Q1719"/>
    </row>
    <row r="1720" spans="1:17" hidden="1">
      <c r="A1720" t="s">
        <v>945</v>
      </c>
      <c r="B1720">
        <v>715767</v>
      </c>
      <c r="C1720" t="s">
        <v>7201</v>
      </c>
      <c r="D1720"/>
      <c r="E1720" s="28"/>
      <c r="F17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72779.199999999546</v>
      </c>
      <c r="G17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82929.599999999773</v>
      </c>
      <c r="H1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89585.59999999986</v>
      </c>
      <c r="I1720" s="1"/>
      <c r="J1720" s="1"/>
      <c r="K1720" s="21">
        <f>IF(Table13[[#This Row],[Licensed 2024]] = "Yes", ((Table13[[#This Row],[2024]]-2500)/Table13[[#This Row],[2023]])-1, (Table13[[#This Row],[2024]]/Table13[[#This Row],[2023]])-1)</f>
        <v>0.13946841954844635</v>
      </c>
      <c r="L1720" s="21"/>
      <c r="M1720" s="21"/>
      <c r="N1720" s="21">
        <f>IF(Table13[[#This Row],[Licensed 2025]] = "Yes", ((Table13[[#This Row],[2025]]-2500)/Table13[[#This Row],[2024]])-1, (Table13[[#This Row],[2025]]/Table13[[#This Row],[2024]])-1)</f>
        <v>8.0260847755205589E-2</v>
      </c>
      <c r="O1720" s="21"/>
      <c r="P1720" s="21"/>
      <c r="Q1720"/>
    </row>
    <row r="1721" spans="1:17" hidden="1">
      <c r="A1721" t="s">
        <v>946</v>
      </c>
      <c r="B1721">
        <v>704810</v>
      </c>
      <c r="C1721" t="s">
        <v>7788</v>
      </c>
      <c r="D1721"/>
      <c r="E1721" s="28"/>
      <c r="F17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61921.599999999962</v>
      </c>
      <c r="G17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74048.000000000044</v>
      </c>
      <c r="H1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78852.799999999697</v>
      </c>
      <c r="I1721" s="1"/>
      <c r="J1721" s="1"/>
      <c r="K1721" s="21">
        <f>IF(Table13[[#This Row],[Licensed 2024]] = "Yes", ((Table13[[#This Row],[2024]]-2500)/Table13[[#This Row],[2023]])-1, (Table13[[#This Row],[2024]]/Table13[[#This Row],[2023]])-1)</f>
        <v>0.19583473295263842</v>
      </c>
      <c r="L1721" s="21"/>
      <c r="M1721" s="21"/>
      <c r="N1721" s="21">
        <f>IF(Table13[[#This Row],[Licensed 2025]] = "Yes", ((Table13[[#This Row],[2025]]-2500)/Table13[[#This Row],[2024]])-1, (Table13[[#This Row],[2025]]/Table13[[#This Row],[2024]])-1)</f>
        <v>6.4887640449433404E-2</v>
      </c>
      <c r="O1721" s="21"/>
      <c r="P1721" s="21"/>
      <c r="Q1721"/>
    </row>
    <row r="1722" spans="1:17" hidden="1">
      <c r="A1722" t="s">
        <v>6839</v>
      </c>
      <c r="B1722">
        <v>724106</v>
      </c>
      <c r="C1722" t="s">
        <v>7271</v>
      </c>
      <c r="D1722"/>
      <c r="E1722" s="28"/>
      <c r="F1722" s="1"/>
      <c r="G1722" s="1"/>
      <c r="H1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1722" s="1"/>
      <c r="J1722" s="1"/>
      <c r="K1722" s="21"/>
      <c r="L1722" s="21"/>
      <c r="M1722" s="21"/>
      <c r="N1722" s="21"/>
      <c r="O1722" s="21"/>
      <c r="P1722" s="21"/>
      <c r="Q1722"/>
    </row>
    <row r="1723" spans="1:17" hidden="1">
      <c r="A1723" t="s">
        <v>6840</v>
      </c>
      <c r="B1723">
        <v>723494</v>
      </c>
      <c r="C1723" t="s">
        <v>7419</v>
      </c>
      <c r="D1723"/>
      <c r="E1723" s="28"/>
      <c r="F1723" s="1"/>
      <c r="G1723" s="1"/>
      <c r="H1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159660.79999999999</v>
      </c>
      <c r="I1723" s="1"/>
      <c r="J1723" s="1"/>
      <c r="K1723" s="21"/>
      <c r="L1723" s="21"/>
      <c r="M1723" s="21"/>
      <c r="N1723" s="21"/>
      <c r="O1723" s="21"/>
      <c r="P1723" s="21"/>
      <c r="Q1723"/>
    </row>
    <row r="1724" spans="1:17" hidden="1">
      <c r="A1724" t="s">
        <v>3976</v>
      </c>
      <c r="B1724">
        <v>716215</v>
      </c>
      <c r="C1724" t="s">
        <v>7863</v>
      </c>
      <c r="D1724"/>
      <c r="E1724" s="28"/>
      <c r="F17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110552.00000000019</v>
      </c>
      <c r="G17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114982.40000000001</v>
      </c>
      <c r="H1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120723.20000000001</v>
      </c>
      <c r="I1724" s="1"/>
      <c r="J1724" s="1"/>
      <c r="K1724" s="21">
        <f>IF(Table13[[#This Row],[Licensed 2024]] = "Yes", ((Table13[[#This Row],[2024]]-2500)/Table13[[#This Row],[2023]])-1, (Table13[[#This Row],[2024]]/Table13[[#This Row],[2023]])-1)</f>
        <v>4.0075258701785632E-2</v>
      </c>
      <c r="L1724" s="21"/>
      <c r="M1724" s="21"/>
      <c r="N1724" s="21">
        <f>IF(Table13[[#This Row],[Licensed 2025]] = "Yes", ((Table13[[#This Row],[2025]]-2500)/Table13[[#This Row],[2024]])-1, (Table13[[#This Row],[2025]]/Table13[[#This Row],[2024]])-1)</f>
        <v>4.9927641099855258E-2</v>
      </c>
      <c r="O1724" s="21"/>
      <c r="P1724" s="21"/>
      <c r="Q1724"/>
    </row>
    <row r="1725" spans="1:17" hidden="1">
      <c r="A1725" t="s">
        <v>7864</v>
      </c>
      <c r="B1725">
        <v>727048</v>
      </c>
      <c r="C1725" t="s">
        <v>7130</v>
      </c>
      <c r="D1725"/>
      <c r="E1725" s="28"/>
      <c r="F1725" s="1"/>
      <c r="G1725" s="1"/>
      <c r="H1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100048.00000000004</v>
      </c>
      <c r="I1725" s="1"/>
      <c r="J1725" s="1"/>
      <c r="K1725" s="21"/>
      <c r="L1725" s="21"/>
      <c r="M1725" s="21"/>
      <c r="N1725" s="21"/>
      <c r="O1725" s="21"/>
      <c r="P1725" s="21"/>
      <c r="Q1725"/>
    </row>
    <row r="1726" spans="1:17" hidden="1">
      <c r="A1726" t="s">
        <v>947</v>
      </c>
      <c r="B1726">
        <v>83342</v>
      </c>
      <c r="C1726" t="s">
        <v>7189</v>
      </c>
      <c r="D1726"/>
      <c r="E1726" s="28"/>
      <c r="F17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110385.60000000034</v>
      </c>
      <c r="G17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112049.59999999977</v>
      </c>
      <c r="H1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116812.79999999993</v>
      </c>
      <c r="I1726" s="1"/>
      <c r="J1726" s="1"/>
      <c r="K1726" s="21">
        <f>IF(Table13[[#This Row],[Licensed 2024]] = "Yes", ((Table13[[#This Row],[2024]]-2500)/Table13[[#This Row],[2023]])-1, (Table13[[#This Row],[2024]]/Table13[[#This Row],[2023]])-1)</f>
        <v>1.5074429998110483E-2</v>
      </c>
      <c r="L1726" s="21"/>
      <c r="M1726" s="21"/>
      <c r="N1726" s="21">
        <f>IF(Table13[[#This Row],[Licensed 2025]] = "Yes", ((Table13[[#This Row],[2025]]-2500)/Table13[[#This Row],[2024]])-1, (Table13[[#This Row],[2025]]/Table13[[#This Row],[2024]])-1)</f>
        <v>4.2509745684055744E-2</v>
      </c>
      <c r="O1726" s="21"/>
      <c r="P1726" s="21"/>
      <c r="Q1726"/>
    </row>
    <row r="1727" spans="1:17" hidden="1">
      <c r="A1727" t="s">
        <v>948</v>
      </c>
      <c r="B1727">
        <v>711118</v>
      </c>
      <c r="C1727" t="s">
        <v>7149</v>
      </c>
      <c r="D1727"/>
      <c r="E1727" s="28"/>
      <c r="F17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73902.399999999936</v>
      </c>
      <c r="G17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76606.399999999849</v>
      </c>
      <c r="H1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82742.399999999936</v>
      </c>
      <c r="I1727" s="1"/>
      <c r="J1727" s="1"/>
      <c r="K1727" s="21">
        <f>IF(Table13[[#This Row],[Licensed 2024]] = "Yes", ((Table13[[#This Row],[2024]]-2500)/Table13[[#This Row],[2023]])-1, (Table13[[#This Row],[2024]]/Table13[[#This Row],[2023]])-1)</f>
        <v>3.6588798198704087E-2</v>
      </c>
      <c r="L1727" s="21"/>
      <c r="M1727" s="21"/>
      <c r="N1727" s="21">
        <f>IF(Table13[[#This Row],[Licensed 2025]] = "Yes", ((Table13[[#This Row],[2025]]-2500)/Table13[[#This Row],[2024]])-1, (Table13[[#This Row],[2025]]/Table13[[#This Row],[2024]])-1)</f>
        <v>8.0097746402390646E-2</v>
      </c>
      <c r="O1727" s="21"/>
      <c r="P1727" s="21"/>
      <c r="Q1727"/>
    </row>
    <row r="1728" spans="1:17" hidden="1">
      <c r="A1728" t="s">
        <v>949</v>
      </c>
      <c r="B1728">
        <v>704902</v>
      </c>
      <c r="C1728" t="s">
        <v>7236</v>
      </c>
      <c r="D1728"/>
      <c r="E1728" s="28"/>
      <c r="F17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89876.800000000076</v>
      </c>
      <c r="G17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97281.600000000006</v>
      </c>
      <c r="H1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102148.80000000003</v>
      </c>
      <c r="I1728" s="1"/>
      <c r="J1728" s="1"/>
      <c r="K1728" s="21">
        <f>IF(Table13[[#This Row],[Licensed 2024]] = "Yes", ((Table13[[#This Row],[2024]]-2500)/Table13[[#This Row],[2023]])-1, (Table13[[#This Row],[2024]]/Table13[[#This Row],[2023]])-1)</f>
        <v>8.2388336033324849E-2</v>
      </c>
      <c r="L1728" s="21"/>
      <c r="M1728" s="21"/>
      <c r="N1728" s="21">
        <f>IF(Table13[[#This Row],[Licensed 2025]] = "Yes", ((Table13[[#This Row],[2025]]-2500)/Table13[[#This Row],[2024]])-1, (Table13[[#This Row],[2025]]/Table13[[#This Row],[2024]])-1)</f>
        <v>5.0032071840923953E-2</v>
      </c>
      <c r="O1728" s="21"/>
      <c r="P1728" s="21"/>
      <c r="Q1728"/>
    </row>
    <row r="1729" spans="1:17" hidden="1">
      <c r="A1729" t="s">
        <v>950</v>
      </c>
      <c r="B1729">
        <v>24837</v>
      </c>
      <c r="C1729" t="s">
        <v>7627</v>
      </c>
      <c r="D1729"/>
      <c r="E1729" s="28"/>
      <c r="F1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108867.2000000003</v>
      </c>
      <c r="G1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116916.80000000008</v>
      </c>
      <c r="H1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121014.40000000001</v>
      </c>
      <c r="I1729" s="1"/>
      <c r="J1729" s="1"/>
      <c r="K1729" s="21">
        <f>IF(Table13[[#This Row],[Licensed 2024]] = "Yes", ((Table13[[#This Row],[2024]]-2500)/Table13[[#This Row],[2023]])-1, (Table13[[#This Row],[2024]]/Table13[[#This Row],[2023]])-1)</f>
        <v>7.3939625525408559E-2</v>
      </c>
      <c r="L1729" s="21"/>
      <c r="M1729" s="21"/>
      <c r="N1729" s="21">
        <f>IF(Table13[[#This Row],[Licensed 2025]] = "Yes", ((Table13[[#This Row],[2025]]-2500)/Table13[[#This Row],[2024]])-1, (Table13[[#This Row],[2025]]/Table13[[#This Row],[2024]])-1)</f>
        <v>3.5047144636185079E-2</v>
      </c>
      <c r="O1729" s="21"/>
      <c r="P1729" s="21"/>
      <c r="Q1729"/>
    </row>
    <row r="1730" spans="1:17" hidden="1">
      <c r="A1730" t="s">
        <v>7865</v>
      </c>
      <c r="B1730">
        <v>725742</v>
      </c>
      <c r="C1730" t="s">
        <v>7196</v>
      </c>
      <c r="D1730"/>
      <c r="E1730" s="28"/>
      <c r="F1730" s="1"/>
      <c r="G1730" s="1"/>
      <c r="H1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90001.599999999962</v>
      </c>
      <c r="I1730" s="1"/>
      <c r="J1730" s="1"/>
      <c r="K1730" s="21"/>
      <c r="L1730" s="21"/>
      <c r="M1730" s="21"/>
      <c r="N1730" s="21"/>
      <c r="O1730" s="21"/>
      <c r="P1730" s="21"/>
      <c r="Q1730"/>
    </row>
    <row r="1731" spans="1:17" hidden="1">
      <c r="A1731" t="s">
        <v>951</v>
      </c>
      <c r="B1731">
        <v>713515</v>
      </c>
      <c r="C1731" t="s">
        <v>7255</v>
      </c>
      <c r="D1731"/>
      <c r="E1731" s="28"/>
      <c r="F1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76335.999999999622</v>
      </c>
      <c r="G1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81140.799999999988</v>
      </c>
      <c r="H1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84697.600000000064</v>
      </c>
      <c r="I1731" s="1"/>
      <c r="J1731" s="1"/>
      <c r="K1731" s="21">
        <f>IF(Table13[[#This Row],[Licensed 2024]] = "Yes", ((Table13[[#This Row],[2024]]-2500)/Table13[[#This Row],[2023]])-1, (Table13[[#This Row],[2024]]/Table13[[#This Row],[2023]])-1)</f>
        <v>6.2942779291558226E-2</v>
      </c>
      <c r="L1731" s="21"/>
      <c r="M1731" s="21"/>
      <c r="N1731" s="21">
        <f>IF(Table13[[#This Row],[Licensed 2025]] = "Yes", ((Table13[[#This Row],[2025]]-2500)/Table13[[#This Row],[2024]])-1, (Table13[[#This Row],[2025]]/Table13[[#This Row],[2024]])-1)</f>
        <v>4.3834914124584401E-2</v>
      </c>
      <c r="O1731" s="21"/>
      <c r="P1731" s="21"/>
      <c r="Q1731"/>
    </row>
    <row r="1732" spans="1:17" hidden="1">
      <c r="A1732" t="s">
        <v>952</v>
      </c>
      <c r="B1732">
        <v>84654</v>
      </c>
      <c r="C1732" t="s">
        <v>7198</v>
      </c>
      <c r="D1732"/>
      <c r="E1732" s="28"/>
      <c r="F1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134056.00000000009</v>
      </c>
      <c r="G1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141086.39999999985</v>
      </c>
      <c r="H1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146723.19999999992</v>
      </c>
      <c r="I1732" s="1"/>
      <c r="J1732" s="1"/>
      <c r="K1732" s="21">
        <f>IF(Table13[[#This Row],[Licensed 2024]] = "Yes", ((Table13[[#This Row],[2024]]-2500)/Table13[[#This Row],[2023]])-1, (Table13[[#This Row],[2024]]/Table13[[#This Row],[2023]])-1)</f>
        <v>5.2443754848718216E-2</v>
      </c>
      <c r="L1732" s="21"/>
      <c r="M1732" s="21"/>
      <c r="N1732" s="21">
        <f>IF(Table13[[#This Row],[Licensed 2025]] = "Yes", ((Table13[[#This Row],[2025]]-2500)/Table13[[#This Row],[2024]])-1, (Table13[[#This Row],[2025]]/Table13[[#This Row],[2024]])-1)</f>
        <v>3.9952823234557622E-2</v>
      </c>
      <c r="O1732" s="21"/>
      <c r="P1732" s="21"/>
      <c r="Q1732"/>
    </row>
    <row r="1733" spans="1:17" hidden="1">
      <c r="A1733" t="s">
        <v>953</v>
      </c>
      <c r="B1733">
        <v>21935</v>
      </c>
      <c r="C1733" t="s">
        <v>7245</v>
      </c>
      <c r="D1733"/>
      <c r="E1733" s="28"/>
      <c r="F17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165401.59999999998</v>
      </c>
      <c r="G17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176987.2000000003</v>
      </c>
      <c r="H1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181417.59999999957</v>
      </c>
      <c r="I1733" s="1"/>
      <c r="J1733" s="1"/>
      <c r="K1733" s="21">
        <f>IF(Table13[[#This Row],[Licensed 2024]] = "Yes", ((Table13[[#This Row],[2024]]-2500)/Table13[[#This Row],[2023]])-1, (Table13[[#This Row],[2024]]/Table13[[#This Row],[2023]])-1)</f>
        <v>7.0045271629780581E-2</v>
      </c>
      <c r="L1733" s="21"/>
      <c r="M1733" s="21"/>
      <c r="N1733" s="21">
        <f>IF(Table13[[#This Row],[Licensed 2025]] = "Yes", ((Table13[[#This Row],[2025]]-2500)/Table13[[#This Row],[2024]])-1, (Table13[[#This Row],[2025]]/Table13[[#This Row],[2024]])-1)</f>
        <v>2.50323187213497E-2</v>
      </c>
      <c r="O1733" s="21"/>
      <c r="P1733" s="21"/>
      <c r="Q1733"/>
    </row>
    <row r="1734" spans="1:17" hidden="1">
      <c r="A1734" t="s">
        <v>955</v>
      </c>
      <c r="B1734">
        <v>713310</v>
      </c>
      <c r="C1734" t="s">
        <v>7130</v>
      </c>
      <c r="D1734"/>
      <c r="E1734" s="28"/>
      <c r="F17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65811.199999999968</v>
      </c>
      <c r="G17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68764.799999999886</v>
      </c>
      <c r="H1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77854.399999999659</v>
      </c>
      <c r="I1734" s="1"/>
      <c r="J1734" s="1"/>
      <c r="K1734" s="21">
        <f>IF(Table13[[#This Row],[Licensed 2024]] = "Yes", ((Table13[[#This Row],[2024]]-2500)/Table13[[#This Row],[2023]])-1, (Table13[[#This Row],[2024]]/Table13[[#This Row],[2023]])-1)</f>
        <v>4.4879898862198564E-2</v>
      </c>
      <c r="L1734" s="21"/>
      <c r="M1734" s="21"/>
      <c r="N1734" s="21">
        <f>IF(Table13[[#This Row],[Licensed 2025]] = "Yes", ((Table13[[#This Row],[2025]]-2500)/Table13[[#This Row],[2024]])-1, (Table13[[#This Row],[2025]]/Table13[[#This Row],[2024]])-1)</f>
        <v>0.13218390804597391</v>
      </c>
      <c r="O1734" s="21"/>
      <c r="P1734" s="21"/>
      <c r="Q1734"/>
    </row>
    <row r="1735" spans="1:17" hidden="1">
      <c r="A1735" t="s">
        <v>956</v>
      </c>
      <c r="B1735">
        <v>91949</v>
      </c>
      <c r="C1735" t="s">
        <v>7267</v>
      </c>
      <c r="D1735"/>
      <c r="E1735" s="28"/>
      <c r="F1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135553.60000000001</v>
      </c>
      <c r="G1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142334.39999999967</v>
      </c>
      <c r="H1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150155.20000000013</v>
      </c>
      <c r="I1735" s="1"/>
      <c r="J1735" s="1"/>
      <c r="K1735" s="21">
        <f>IF(Table13[[#This Row],[Licensed 2024]] = "Yes", ((Table13[[#This Row],[2024]]-2500)/Table13[[#This Row],[2023]])-1, (Table13[[#This Row],[2024]]/Table13[[#This Row],[2023]])-1)</f>
        <v>5.0023016725484704E-2</v>
      </c>
      <c r="L1735" s="21"/>
      <c r="M1735" s="21"/>
      <c r="N1735" s="21">
        <f>IF(Table13[[#This Row],[Licensed 2025]] = "Yes", ((Table13[[#This Row],[2025]]-2500)/Table13[[#This Row],[2024]])-1, (Table13[[#This Row],[2025]]/Table13[[#This Row],[2024]])-1)</f>
        <v>5.4946660821280524E-2</v>
      </c>
      <c r="O1735" s="21"/>
      <c r="P1735" s="21"/>
      <c r="Q1735"/>
    </row>
    <row r="1736" spans="1:17" hidden="1">
      <c r="A1736" t="s">
        <v>957</v>
      </c>
      <c r="B1736">
        <v>718634</v>
      </c>
      <c r="C1736" t="s">
        <v>7717</v>
      </c>
      <c r="D1736"/>
      <c r="E1736" s="28"/>
      <c r="F17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300019.20000000001</v>
      </c>
      <c r="G17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306009.59999999974</v>
      </c>
      <c r="H1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311355.20000000013</v>
      </c>
      <c r="I1736" s="1"/>
      <c r="J1736" s="1"/>
      <c r="K1736" s="21">
        <f>IF(Table13[[#This Row],[Licensed 2024]] = "Yes", ((Table13[[#This Row],[2024]]-2500)/Table13[[#This Row],[2023]])-1, (Table13[[#This Row],[2024]]/Table13[[#This Row],[2023]])-1)</f>
        <v>1.9966722129782788E-2</v>
      </c>
      <c r="L1736" s="21"/>
      <c r="M1736" s="21"/>
      <c r="N1736" s="21">
        <f>IF(Table13[[#This Row],[Licensed 2025]] = "Yes", ((Table13[[#This Row],[2025]]-2500)/Table13[[#This Row],[2024]])-1, (Table13[[#This Row],[2025]]/Table13[[#This Row],[2024]])-1)</f>
        <v>1.7468733007070414E-2</v>
      </c>
      <c r="O1736" s="21"/>
      <c r="P1736" s="21"/>
      <c r="Q1736"/>
    </row>
    <row r="1737" spans="1:17" hidden="1">
      <c r="A1737" t="s">
        <v>3977</v>
      </c>
      <c r="B1737">
        <v>722310</v>
      </c>
      <c r="C1737" t="s">
        <v>7557</v>
      </c>
      <c r="D1737"/>
      <c r="E1737" s="28"/>
      <c r="F1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215009.59999999977</v>
      </c>
      <c r="G1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215009.59999999977</v>
      </c>
      <c r="H1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222539.19999999955</v>
      </c>
      <c r="I1737" s="1"/>
      <c r="J1737" s="1"/>
      <c r="K1737" s="21">
        <f>IF(Table13[[#This Row],[Licensed 2024]] = "Yes", ((Table13[[#This Row],[2024]]-2500)/Table13[[#This Row],[2023]])-1, (Table13[[#This Row],[2024]]/Table13[[#This Row],[2023]])-1)</f>
        <v>0</v>
      </c>
      <c r="L1737" s="21"/>
      <c r="M1737" s="21"/>
      <c r="N1737" s="21">
        <f>IF(Table13[[#This Row],[Licensed 2025]] = "Yes", ((Table13[[#This Row],[2025]]-2500)/Table13[[#This Row],[2024]])-1, (Table13[[#This Row],[2025]]/Table13[[#This Row],[2024]])-1)</f>
        <v>3.5019831672631341E-2</v>
      </c>
      <c r="O1737" s="21"/>
      <c r="P1737" s="21"/>
      <c r="Q1737"/>
    </row>
    <row r="1738" spans="1:17" hidden="1">
      <c r="A1738" t="s">
        <v>3978</v>
      </c>
      <c r="B1738">
        <v>91401</v>
      </c>
      <c r="C1738" t="s">
        <v>7486</v>
      </c>
      <c r="D1738"/>
      <c r="E1738" s="28"/>
      <c r="F17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17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1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1738" s="1"/>
      <c r="J1738" s="1"/>
      <c r="K1738" s="21">
        <f>IF(Table13[[#This Row],[Licensed 2024]] = "Yes", ((Table13[[#This Row],[2024]]-2500)/Table13[[#This Row],[2023]])-1, (Table13[[#This Row],[2024]]/Table13[[#This Row],[2023]])-1)</f>
        <v>0.18969380134428371</v>
      </c>
      <c r="L1738" s="21"/>
      <c r="M1738" s="21"/>
      <c r="N1738" s="21">
        <f>IF(Table13[[#This Row],[Licensed 2025]] = "Yes", ((Table13[[#This Row],[2025]]-2500)/Table13[[#This Row],[2024]])-1, (Table13[[#This Row],[2025]]/Table13[[#This Row],[2024]])-1)</f>
        <v>-2.029713329148275E-2</v>
      </c>
      <c r="O1738" s="21"/>
      <c r="P1738" s="21"/>
      <c r="Q1738"/>
    </row>
    <row r="1739" spans="1:17" hidden="1">
      <c r="A1739" t="s">
        <v>959</v>
      </c>
      <c r="B1739">
        <v>18743</v>
      </c>
      <c r="C1739" t="s">
        <v>7866</v>
      </c>
      <c r="D1739"/>
      <c r="E1739" s="28"/>
      <c r="F1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148220.80000000045</v>
      </c>
      <c r="G1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151195.20000000013</v>
      </c>
      <c r="H1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155729.59999999977</v>
      </c>
      <c r="I1739" s="1"/>
      <c r="J1739" s="1"/>
      <c r="K1739" s="21">
        <f>IF(Table13[[#This Row],[Licensed 2024]] = "Yes", ((Table13[[#This Row],[2024]]-2500)/Table13[[#This Row],[2023]])-1, (Table13[[#This Row],[2024]]/Table13[[#This Row],[2023]])-1)</f>
        <v>2.0067358967160276E-2</v>
      </c>
      <c r="L1739" s="21"/>
      <c r="M1739" s="21"/>
      <c r="N1739" s="21">
        <f>IF(Table13[[#This Row],[Licensed 2025]] = "Yes", ((Table13[[#This Row],[2025]]-2500)/Table13[[#This Row],[2024]])-1, (Table13[[#This Row],[2025]]/Table13[[#This Row],[2024]])-1)</f>
        <v>2.9990370064655769E-2</v>
      </c>
      <c r="O1739" s="21"/>
      <c r="P1739" s="21"/>
      <c r="Q1739"/>
    </row>
    <row r="1740" spans="1:17" hidden="1">
      <c r="A1740" t="s">
        <v>960</v>
      </c>
      <c r="B1740">
        <v>86833</v>
      </c>
      <c r="C1740" t="s">
        <v>7366</v>
      </c>
      <c r="D1740"/>
      <c r="E1740" s="28"/>
      <c r="F17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97635.199999999997</v>
      </c>
      <c r="G17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97635.199999999997</v>
      </c>
      <c r="H1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99590.400000000227</v>
      </c>
      <c r="I1740" s="1"/>
      <c r="J1740" s="1"/>
      <c r="K1740" s="21">
        <f>IF(Table13[[#This Row],[Licensed 2024]] = "Yes", ((Table13[[#This Row],[2024]]-2500)/Table13[[#This Row],[2023]])-1, (Table13[[#This Row],[2024]]/Table13[[#This Row],[2023]])-1)</f>
        <v>0</v>
      </c>
      <c r="L1740" s="21"/>
      <c r="M1740" s="21"/>
      <c r="N1740" s="21">
        <f>IF(Table13[[#This Row],[Licensed 2025]] = "Yes", ((Table13[[#This Row],[2025]]-2500)/Table13[[#This Row],[2024]])-1, (Table13[[#This Row],[2025]]/Table13[[#This Row],[2024]])-1)</f>
        <v>2.0025564550492314E-2</v>
      </c>
      <c r="O1740" s="21"/>
      <c r="P1740" s="21"/>
      <c r="Q1740"/>
    </row>
    <row r="1741" spans="1:17" hidden="1">
      <c r="A1741" t="s">
        <v>961</v>
      </c>
      <c r="B1741">
        <v>700066</v>
      </c>
      <c r="C1741" t="s">
        <v>7200</v>
      </c>
      <c r="D1741"/>
      <c r="E1741" s="28"/>
      <c r="F1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95243.199999999924</v>
      </c>
      <c r="G1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98092.800000000163</v>
      </c>
      <c r="H1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101046.39999999997</v>
      </c>
      <c r="I1741" s="1"/>
      <c r="J1741" s="1"/>
      <c r="K1741" s="21">
        <f>IF(Table13[[#This Row],[Licensed 2024]] = "Yes", ((Table13[[#This Row],[2024]]-2500)/Table13[[#This Row],[2023]])-1, (Table13[[#This Row],[2024]]/Table13[[#This Row],[2023]])-1)</f>
        <v>2.9919196331079201E-2</v>
      </c>
      <c r="L1741" s="21"/>
      <c r="M1741" s="21"/>
      <c r="N1741" s="21">
        <f>IF(Table13[[#This Row],[Licensed 2025]] = "Yes", ((Table13[[#This Row],[2025]]-2500)/Table13[[#This Row],[2024]])-1, (Table13[[#This Row],[2025]]/Table13[[#This Row],[2024]])-1)</f>
        <v>3.0110262934688325E-2</v>
      </c>
      <c r="O1741" s="21"/>
      <c r="P1741" s="21"/>
      <c r="Q1741"/>
    </row>
    <row r="1742" spans="1:17" hidden="1">
      <c r="A1742" t="s">
        <v>962</v>
      </c>
      <c r="B1742">
        <v>710754</v>
      </c>
      <c r="C1742" t="s">
        <v>7255</v>
      </c>
      <c r="D1742"/>
      <c r="E1742" s="28"/>
      <c r="F17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88878.400000000038</v>
      </c>
      <c r="G17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91540.800000000454</v>
      </c>
      <c r="H1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98404.799999999886</v>
      </c>
      <c r="I1742" s="1"/>
      <c r="J1742" s="1"/>
      <c r="K1742" s="21">
        <f>IF(Table13[[#This Row],[Licensed 2024]] = "Yes", ((Table13[[#This Row],[2024]]-2500)/Table13[[#This Row],[2023]])-1, (Table13[[#This Row],[2024]]/Table13[[#This Row],[2023]])-1)</f>
        <v>2.9955534753105528E-2</v>
      </c>
      <c r="L1742" s="21"/>
      <c r="M1742" s="21"/>
      <c r="N1742" s="21">
        <f>IF(Table13[[#This Row],[Licensed 2025]] = "Yes", ((Table13[[#This Row],[2025]]-2500)/Table13[[#This Row],[2024]])-1, (Table13[[#This Row],[2025]]/Table13[[#This Row],[2024]])-1)</f>
        <v>7.498295841853464E-2</v>
      </c>
      <c r="O1742" s="21"/>
      <c r="P1742" s="21"/>
      <c r="Q1742"/>
    </row>
    <row r="1743" spans="1:17" hidden="1">
      <c r="A1743" t="s">
        <v>964</v>
      </c>
      <c r="B1743">
        <v>721575</v>
      </c>
      <c r="C1743" t="s">
        <v>7356</v>
      </c>
      <c r="D1743"/>
      <c r="E1743" s="28"/>
      <c r="F1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1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133244.79999999987</v>
      </c>
      <c r="H1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140899.19999999955</v>
      </c>
      <c r="I1743" s="1"/>
      <c r="J1743" s="1"/>
      <c r="K1743" s="21">
        <f>IF(Table13[[#This Row],[Licensed 2024]] = "Yes", ((Table13[[#This Row],[2024]]-2500)/Table13[[#This Row],[2023]])-1, (Table13[[#This Row],[2024]]/Table13[[#This Row],[2023]])-1)</f>
        <v>2.4959999999998983E-2</v>
      </c>
      <c r="L1743" s="21"/>
      <c r="M1743" s="21"/>
      <c r="N1743" s="21">
        <f>IF(Table13[[#This Row],[Licensed 2025]] = "Yes", ((Table13[[#This Row],[2025]]-2500)/Table13[[#This Row],[2024]])-1, (Table13[[#This Row],[2025]]/Table13[[#This Row],[2024]])-1)</f>
        <v>5.7446144239772901E-2</v>
      </c>
      <c r="O1743" s="21"/>
      <c r="P1743" s="21"/>
      <c r="Q1743"/>
    </row>
    <row r="1744" spans="1:17" hidden="1">
      <c r="A1744" t="s">
        <v>965</v>
      </c>
      <c r="B1744">
        <v>720713</v>
      </c>
      <c r="C1744" t="s">
        <v>7271</v>
      </c>
      <c r="D1744"/>
      <c r="E1744" s="28"/>
      <c r="F1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64063.999999999905</v>
      </c>
      <c r="G1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65353.599999999919</v>
      </c>
      <c r="H1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70574.40000000014</v>
      </c>
      <c r="I1744" s="1"/>
      <c r="J1744" s="1"/>
      <c r="K1744" s="21">
        <f>IF(Table13[[#This Row],[Licensed 2024]] = "Yes", ((Table13[[#This Row],[2024]]-2500)/Table13[[#This Row],[2023]])-1, (Table13[[#This Row],[2024]]/Table13[[#This Row],[2023]])-1)</f>
        <v>2.0129870129870442E-2</v>
      </c>
      <c r="L1744" s="21"/>
      <c r="M1744" s="21"/>
      <c r="N1744" s="21">
        <f>IF(Table13[[#This Row],[Licensed 2025]] = "Yes", ((Table13[[#This Row],[2025]]-2500)/Table13[[#This Row],[2024]])-1, (Table13[[#This Row],[2025]]/Table13[[#This Row],[2024]])-1)</f>
        <v>7.9885423297266334E-2</v>
      </c>
      <c r="O1744" s="21"/>
      <c r="P1744" s="21"/>
      <c r="Q1744"/>
    </row>
    <row r="1745" spans="1:17" hidden="1">
      <c r="A1745" t="s">
        <v>966</v>
      </c>
      <c r="B1745">
        <v>708211</v>
      </c>
      <c r="C1745" t="s">
        <v>7273</v>
      </c>
      <c r="D1745"/>
      <c r="E1745" s="28"/>
      <c r="F17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82492.800000000163</v>
      </c>
      <c r="G17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83720</v>
      </c>
      <c r="H1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88316.800000000076</v>
      </c>
      <c r="I1745" s="1"/>
      <c r="J1745" s="1"/>
      <c r="K1745" s="21">
        <f>IF(Table13[[#This Row],[Licensed 2024]] = "Yes", ((Table13[[#This Row],[2024]]-2500)/Table13[[#This Row],[2023]])-1, (Table13[[#This Row],[2024]]/Table13[[#This Row],[2023]])-1)</f>
        <v>1.4876449823497673E-2</v>
      </c>
      <c r="L1745" s="21"/>
      <c r="M1745" s="21"/>
      <c r="N1745" s="21">
        <f>IF(Table13[[#This Row],[Licensed 2025]] = "Yes", ((Table13[[#This Row],[2025]]-2500)/Table13[[#This Row],[2024]])-1, (Table13[[#This Row],[2025]]/Table13[[#This Row],[2024]])-1)</f>
        <v>5.4906832298137642E-2</v>
      </c>
      <c r="O1745" s="21"/>
      <c r="P1745" s="21"/>
      <c r="Q1745"/>
    </row>
    <row r="1746" spans="1:17" hidden="1">
      <c r="A1746" t="s">
        <v>967</v>
      </c>
      <c r="B1746">
        <v>93324</v>
      </c>
      <c r="C1746" t="s">
        <v>7273</v>
      </c>
      <c r="D1746"/>
      <c r="E1746" s="28"/>
      <c r="F1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73840</v>
      </c>
      <c r="G1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75691.199999999735</v>
      </c>
      <c r="H1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78727.999999999811</v>
      </c>
      <c r="I1746" s="1"/>
      <c r="J1746" s="1"/>
      <c r="K1746" s="21">
        <f>IF(Table13[[#This Row],[Licensed 2024]] = "Yes", ((Table13[[#This Row],[2024]]-2500)/Table13[[#This Row],[2023]])-1, (Table13[[#This Row],[2024]]/Table13[[#This Row],[2023]])-1)</f>
        <v>2.5070422535207637E-2</v>
      </c>
      <c r="L1746" s="21"/>
      <c r="M1746" s="21"/>
      <c r="N1746" s="21">
        <f>IF(Table13[[#This Row],[Licensed 2025]] = "Yes", ((Table13[[#This Row],[2025]]-2500)/Table13[[#This Row],[2024]])-1, (Table13[[#This Row],[2025]]/Table13[[#This Row],[2024]])-1)</f>
        <v>4.0120912338555748E-2</v>
      </c>
      <c r="O1746" s="21"/>
      <c r="P1746" s="21"/>
      <c r="Q1746"/>
    </row>
    <row r="1747" spans="1:17" hidden="1">
      <c r="A1747" t="s">
        <v>968</v>
      </c>
      <c r="B1747">
        <v>85606</v>
      </c>
      <c r="C1747" t="s">
        <v>7366</v>
      </c>
      <c r="D1747"/>
      <c r="E1747" s="28"/>
      <c r="F17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106600</v>
      </c>
      <c r="G17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109262.40000000042</v>
      </c>
      <c r="H1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113089.59999999977</v>
      </c>
      <c r="I1747" s="1"/>
      <c r="J1747" s="1"/>
      <c r="K1747" s="21">
        <f>IF(Table13[[#This Row],[Licensed 2024]] = "Yes", ((Table13[[#This Row],[2024]]-2500)/Table13[[#This Row],[2023]])-1, (Table13[[#This Row],[2024]]/Table13[[#This Row],[2023]])-1)</f>
        <v>2.4975609756101358E-2</v>
      </c>
      <c r="L1747" s="21"/>
      <c r="M1747" s="21"/>
      <c r="N1747" s="21">
        <f>IF(Table13[[#This Row],[Licensed 2025]] = "Yes", ((Table13[[#This Row],[2025]]-2500)/Table13[[#This Row],[2024]])-1, (Table13[[#This Row],[2025]]/Table13[[#This Row],[2024]])-1)</f>
        <v>3.5027603274313313E-2</v>
      </c>
      <c r="O1747" s="21"/>
      <c r="P1747" s="21"/>
      <c r="Q1747"/>
    </row>
    <row r="1748" spans="1:17" hidden="1">
      <c r="A1748" t="s">
        <v>969</v>
      </c>
      <c r="B1748">
        <v>702204</v>
      </c>
      <c r="C1748" t="s">
        <v>7198</v>
      </c>
      <c r="D1748"/>
      <c r="E1748" s="28"/>
      <c r="F17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137529.59999999977</v>
      </c>
      <c r="G17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140275.20000000013</v>
      </c>
      <c r="H1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143083.19999999992</v>
      </c>
      <c r="I1748" s="1"/>
      <c r="J1748" s="1"/>
      <c r="K1748" s="21">
        <f>IF(Table13[[#This Row],[Licensed 2024]] = "Yes", ((Table13[[#This Row],[2024]]-2500)/Table13[[#This Row],[2023]])-1, (Table13[[#This Row],[2024]]/Table13[[#This Row],[2023]])-1)</f>
        <v>1.99637023593493E-2</v>
      </c>
      <c r="L1748" s="21"/>
      <c r="M1748" s="21"/>
      <c r="N1748" s="21">
        <f>IF(Table13[[#This Row],[Licensed 2025]] = "Yes", ((Table13[[#This Row],[2025]]-2500)/Table13[[#This Row],[2024]])-1, (Table13[[#This Row],[2025]]/Table13[[#This Row],[2024]])-1)</f>
        <v>2.0017793594304667E-2</v>
      </c>
      <c r="O1748" s="21"/>
      <c r="P1748" s="21"/>
      <c r="Q1748"/>
    </row>
    <row r="1749" spans="1:17" hidden="1">
      <c r="A1749" t="s">
        <v>970</v>
      </c>
      <c r="B1749">
        <v>719532</v>
      </c>
      <c r="C1749" t="s">
        <v>7225</v>
      </c>
      <c r="D1749"/>
      <c r="E1749" s="28"/>
      <c r="F1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67537.600000000064</v>
      </c>
      <c r="G1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71302.400000000416</v>
      </c>
      <c r="H1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76294.399999999659</v>
      </c>
      <c r="I1749" s="1"/>
      <c r="J1749" s="1"/>
      <c r="K1749" s="21">
        <f>IF(Table13[[#This Row],[Licensed 2024]] = "Yes", ((Table13[[#This Row],[2024]]-2500)/Table13[[#This Row],[2023]])-1, (Table13[[#This Row],[2024]]/Table13[[#This Row],[2023]])-1)</f>
        <v>5.5743763473981245E-2</v>
      </c>
      <c r="L1749" s="21"/>
      <c r="M1749" s="21"/>
      <c r="N1749" s="21">
        <f>IF(Table13[[#This Row],[Licensed 2025]] = "Yes", ((Table13[[#This Row],[2025]]-2500)/Table13[[#This Row],[2024]])-1, (Table13[[#This Row],[2025]]/Table13[[#This Row],[2024]])-1)</f>
        <v>7.0011668611424271E-2</v>
      </c>
      <c r="O1749" s="21"/>
      <c r="P1749" s="21"/>
      <c r="Q1749"/>
    </row>
    <row r="1750" spans="1:17" hidden="1">
      <c r="A1750" t="s">
        <v>3979</v>
      </c>
      <c r="B1750">
        <v>83985</v>
      </c>
      <c r="C1750" t="s">
        <v>7867</v>
      </c>
      <c r="D1750"/>
      <c r="E1750" s="28"/>
      <c r="F1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1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1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750" s="1"/>
      <c r="J1750" s="1"/>
      <c r="K1750" s="21">
        <f>IF(Table13[[#This Row],[Licensed 2024]] = "Yes", ((Table13[[#This Row],[2024]]-2500)/Table13[[#This Row],[2023]])-1, (Table13[[#This Row],[2024]]/Table13[[#This Row],[2023]])-1)</f>
        <v>0</v>
      </c>
      <c r="L1750" s="21"/>
      <c r="M1750" s="21"/>
      <c r="N1750" s="21">
        <f>IF(Table13[[#This Row],[Licensed 2025]] = "Yes", ((Table13[[#This Row],[2025]]-2500)/Table13[[#This Row],[2024]])-1, (Table13[[#This Row],[2025]]/Table13[[#This Row],[2024]])-1)</f>
        <v>0</v>
      </c>
      <c r="O1750" s="21"/>
      <c r="P1750" s="21"/>
      <c r="Q1750"/>
    </row>
    <row r="1751" spans="1:17" hidden="1">
      <c r="A1751" t="s">
        <v>3980</v>
      </c>
      <c r="B1751">
        <v>721194</v>
      </c>
      <c r="C1751" t="s">
        <v>7840</v>
      </c>
      <c r="D1751"/>
      <c r="E1751" s="28"/>
      <c r="F17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7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751" s="1"/>
      <c r="J1751" s="1"/>
      <c r="K1751" s="21">
        <f>IF(Table13[[#This Row],[Licensed 2024]] = "Yes", ((Table13[[#This Row],[2024]]-2500)/Table13[[#This Row],[2023]])-1, (Table13[[#This Row],[2024]]/Table13[[#This Row],[2023]])-1)</f>
        <v>0</v>
      </c>
      <c r="L1751" s="21"/>
      <c r="M1751" s="21"/>
      <c r="N1751" s="21">
        <f>IF(Table13[[#This Row],[Licensed 2025]] = "Yes", ((Table13[[#This Row],[2025]]-2500)/Table13[[#This Row],[2024]])-1, (Table13[[#This Row],[2025]]/Table13[[#This Row],[2024]])-1)</f>
        <v>0</v>
      </c>
      <c r="O1751" s="21"/>
      <c r="P1751" s="21"/>
      <c r="Q1751"/>
    </row>
    <row r="1752" spans="1:17" hidden="1">
      <c r="A1752" t="s">
        <v>971</v>
      </c>
      <c r="B1752">
        <v>720751</v>
      </c>
      <c r="C1752" t="s">
        <v>7342</v>
      </c>
      <c r="D1752"/>
      <c r="E1752" s="28"/>
      <c r="F1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57095.999999999622</v>
      </c>
      <c r="H1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65062.399999999943</v>
      </c>
      <c r="I1752" s="1"/>
      <c r="J1752" s="1"/>
      <c r="K1752" s="21">
        <f>IF(Table13[[#This Row],[Licensed 2024]] = "Yes", ((Table13[[#This Row],[2024]]-2500)/Table13[[#This Row],[2023]])-1, (Table13[[#This Row],[2024]]/Table13[[#This Row],[2023]])-1)</f>
        <v>9.799999999999276E-2</v>
      </c>
      <c r="L1752" s="21"/>
      <c r="M1752" s="21"/>
      <c r="N1752" s="21">
        <f>IF(Table13[[#This Row],[Licensed 2025]] = "Yes", ((Table13[[#This Row],[2025]]-2500)/Table13[[#This Row],[2024]])-1, (Table13[[#This Row],[2025]]/Table13[[#This Row],[2024]])-1)</f>
        <v>0.13952641165756585</v>
      </c>
      <c r="O1752" s="21"/>
      <c r="P1752" s="21"/>
      <c r="Q1752"/>
    </row>
    <row r="1753" spans="1:17" hidden="1">
      <c r="A1753" t="s">
        <v>3981</v>
      </c>
      <c r="B1753">
        <v>718171</v>
      </c>
      <c r="C1753" t="s">
        <v>7135</v>
      </c>
      <c r="D1753"/>
      <c r="E1753" s="28"/>
      <c r="F17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54163.200000000041</v>
      </c>
      <c r="G17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55286.399999999965</v>
      </c>
      <c r="H1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55827.199999999946</v>
      </c>
      <c r="I1753" s="1"/>
      <c r="J1753" s="1"/>
      <c r="K1753" s="21">
        <f>IF(Table13[[#This Row],[Licensed 2024]] = "Yes", ((Table13[[#This Row],[2024]]-2500)/Table13[[#This Row],[2023]])-1, (Table13[[#This Row],[2024]]/Table13[[#This Row],[2023]])-1)</f>
        <v>2.0737327188938615E-2</v>
      </c>
      <c r="L1753" s="21"/>
      <c r="M1753" s="21"/>
      <c r="N1753" s="21">
        <f>IF(Table13[[#This Row],[Licensed 2025]] = "Yes", ((Table13[[#This Row],[2025]]-2500)/Table13[[#This Row],[2024]])-1, (Table13[[#This Row],[2025]]/Table13[[#This Row],[2024]])-1)</f>
        <v>9.7817908201651704E-3</v>
      </c>
      <c r="O1753" s="21"/>
      <c r="P1753" s="21"/>
      <c r="Q1753"/>
    </row>
    <row r="1754" spans="1:17" hidden="1">
      <c r="A1754" t="s">
        <v>972</v>
      </c>
      <c r="B1754">
        <v>87152</v>
      </c>
      <c r="C1754" t="s">
        <v>7315</v>
      </c>
      <c r="D1754"/>
      <c r="E1754" s="28"/>
      <c r="F17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17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144206.40000000008</v>
      </c>
      <c r="H1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152131.20000000022</v>
      </c>
      <c r="I1754" s="1"/>
      <c r="J1754" s="1"/>
      <c r="K1754" s="21">
        <f>IF(Table13[[#This Row],[Licensed 2024]] = "Yes", ((Table13[[#This Row],[2024]]-2500)/Table13[[#This Row],[2023]])-1, (Table13[[#This Row],[2024]]/Table13[[#This Row],[2023]])-1)</f>
        <v>3.0010399643442431E-2</v>
      </c>
      <c r="L1754" s="21"/>
      <c r="M1754" s="21"/>
      <c r="N1754" s="21">
        <f>IF(Table13[[#This Row],[Licensed 2025]] = "Yes", ((Table13[[#This Row],[2025]]-2500)/Table13[[#This Row],[2024]])-1, (Table13[[#This Row],[2025]]/Table13[[#This Row],[2024]])-1)</f>
        <v>5.4954565123324084E-2</v>
      </c>
      <c r="O1754" s="21"/>
      <c r="P1754" s="21"/>
      <c r="Q1754"/>
    </row>
    <row r="1755" spans="1:17" hidden="1">
      <c r="A1755" t="s">
        <v>3982</v>
      </c>
      <c r="B1755">
        <v>706067</v>
      </c>
      <c r="C1755" t="s">
        <v>7730</v>
      </c>
      <c r="D1755"/>
      <c r="E1755" s="28"/>
      <c r="F17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166774.39999999967</v>
      </c>
      <c r="G17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166774.39999999967</v>
      </c>
      <c r="H1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209352.00000000017</v>
      </c>
      <c r="I1755" s="1"/>
      <c r="J1755" s="1"/>
      <c r="K1755" s="21">
        <f>IF(Table13[[#This Row],[Licensed 2024]] = "Yes", ((Table13[[#This Row],[2024]]-2500)/Table13[[#This Row],[2023]])-1, (Table13[[#This Row],[2024]]/Table13[[#This Row],[2023]])-1)</f>
        <v>0</v>
      </c>
      <c r="L1755" s="21"/>
      <c r="M1755" s="21"/>
      <c r="N1755" s="21">
        <f>IF(Table13[[#This Row],[Licensed 2025]] = "Yes", ((Table13[[#This Row],[2025]]-2500)/Table13[[#This Row],[2024]])-1, (Table13[[#This Row],[2025]]/Table13[[#This Row],[2024]])-1)</f>
        <v>0.25530057370915782</v>
      </c>
      <c r="O1755" s="21"/>
      <c r="P1755" s="21"/>
      <c r="Q1755"/>
    </row>
    <row r="1756" spans="1:17" hidden="1">
      <c r="A1756" t="s">
        <v>7868</v>
      </c>
      <c r="B1756">
        <v>724741</v>
      </c>
      <c r="C1756" t="s">
        <v>7245</v>
      </c>
      <c r="D1756"/>
      <c r="E1756" s="28"/>
      <c r="F1756" s="1"/>
      <c r="G1756" s="1"/>
      <c r="H1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180252.7999999997</v>
      </c>
      <c r="I1756" s="1"/>
      <c r="J1756" s="1"/>
      <c r="K1756" s="21"/>
      <c r="L1756" s="21"/>
      <c r="M1756" s="21"/>
      <c r="N1756" s="21"/>
      <c r="O1756" s="21"/>
      <c r="P1756" s="21"/>
      <c r="Q1756"/>
    </row>
    <row r="1757" spans="1:17" hidden="1">
      <c r="A1757" t="s">
        <v>3983</v>
      </c>
      <c r="B1757">
        <v>200217</v>
      </c>
      <c r="C1757" t="s">
        <v>7376</v>
      </c>
      <c r="D1757"/>
      <c r="E1757" s="28"/>
      <c r="F1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1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757" s="1"/>
      <c r="J1757" s="1"/>
      <c r="K1757" s="21">
        <f>IF(Table13[[#This Row],[Licensed 2024]] = "Yes", ((Table13[[#This Row],[2024]]-2500)/Table13[[#This Row],[2023]])-1, (Table13[[#This Row],[2024]]/Table13[[#This Row],[2023]])-1)</f>
        <v>8.4253127299483976E-2</v>
      </c>
      <c r="L1757" s="21"/>
      <c r="M1757" s="21"/>
      <c r="N1757" s="21">
        <f>IF(Table13[[#This Row],[Licensed 2025]] = "Yes", ((Table13[[#This Row],[2025]]-2500)/Table13[[#This Row],[2024]])-1, (Table13[[#This Row],[2025]]/Table13[[#This Row],[2024]])-1)</f>
        <v>-2.2056328469625686E-2</v>
      </c>
      <c r="O1757" s="21"/>
      <c r="P1757" s="21"/>
      <c r="Q1757"/>
    </row>
    <row r="1758" spans="1:17" hidden="1">
      <c r="A1758" t="s">
        <v>973</v>
      </c>
      <c r="B1758">
        <v>92467</v>
      </c>
      <c r="C1758" t="s">
        <v>7419</v>
      </c>
      <c r="D1758"/>
      <c r="E1758" s="28"/>
      <c r="F17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148033.60000000015</v>
      </c>
      <c r="G17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150987.19999999984</v>
      </c>
      <c r="H1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155272.00000000017</v>
      </c>
      <c r="I1758" s="1"/>
      <c r="J1758" s="1"/>
      <c r="K1758" s="21">
        <f>IF(Table13[[#This Row],[Licensed 2024]] = "Yes", ((Table13[[#This Row],[2024]]-2500)/Table13[[#This Row],[2023]])-1, (Table13[[#This Row],[2024]]/Table13[[#This Row],[2023]])-1)</f>
        <v>1.9952227061962091E-2</v>
      </c>
      <c r="L1758" s="21"/>
      <c r="M1758" s="21"/>
      <c r="N1758" s="21">
        <f>IF(Table13[[#This Row],[Licensed 2025]] = "Yes", ((Table13[[#This Row],[2025]]-2500)/Table13[[#This Row],[2024]])-1, (Table13[[#This Row],[2025]]/Table13[[#This Row],[2024]])-1)</f>
        <v>2.8378564540572526E-2</v>
      </c>
      <c r="O1758" s="21"/>
      <c r="P1758" s="21"/>
      <c r="Q1758"/>
    </row>
    <row r="1759" spans="1:17" hidden="1">
      <c r="A1759" t="s">
        <v>3984</v>
      </c>
      <c r="B1759">
        <v>30005</v>
      </c>
      <c r="C1759" t="s">
        <v>7869</v>
      </c>
      <c r="D1759"/>
      <c r="E1759" s="28"/>
      <c r="F17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17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1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1759" s="1"/>
      <c r="J1759" s="1"/>
      <c r="K1759" s="21">
        <f>IF(Table13[[#This Row],[Licensed 2024]] = "Yes", ((Table13[[#This Row],[2024]]-2500)/Table13[[#This Row],[2023]])-1, (Table13[[#This Row],[2024]]/Table13[[#This Row],[2023]])-1)</f>
        <v>0.51269878946118785</v>
      </c>
      <c r="L1759" s="21"/>
      <c r="M1759" s="21"/>
      <c r="N1759" s="21">
        <f>IF(Table13[[#This Row],[Licensed 2025]] = "Yes", ((Table13[[#This Row],[2025]]-2500)/Table13[[#This Row],[2024]])-1, (Table13[[#This Row],[2025]]/Table13[[#This Row],[2024]])-1)</f>
        <v>-2.1340028244156928E-2</v>
      </c>
      <c r="O1759" s="21"/>
      <c r="P1759" s="21"/>
      <c r="Q1759"/>
    </row>
    <row r="1760" spans="1:17" hidden="1">
      <c r="A1760" t="s">
        <v>975</v>
      </c>
      <c r="B1760">
        <v>18152</v>
      </c>
      <c r="C1760" t="s">
        <v>7169</v>
      </c>
      <c r="D1760"/>
      <c r="E1760" s="28"/>
      <c r="F17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197121.59999999998</v>
      </c>
      <c r="G17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199576</v>
      </c>
      <c r="H1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199576</v>
      </c>
      <c r="I1760" s="1"/>
      <c r="J1760" s="1"/>
      <c r="K1760" s="21">
        <f>IF(Table13[[#This Row],[Licensed 2024]] = "Yes", ((Table13[[#This Row],[2024]]-2500)/Table13[[#This Row],[2023]])-1, (Table13[[#This Row],[2024]]/Table13[[#This Row],[2023]])-1)</f>
        <v>1.2451197636383027E-2</v>
      </c>
      <c r="L1760" s="21"/>
      <c r="M1760" s="21"/>
      <c r="N1760" s="21">
        <f>IF(Table13[[#This Row],[Licensed 2025]] = "Yes", ((Table13[[#This Row],[2025]]-2500)/Table13[[#This Row],[2024]])-1, (Table13[[#This Row],[2025]]/Table13[[#This Row],[2024]])-1)</f>
        <v>0</v>
      </c>
      <c r="O1760" s="21"/>
      <c r="P1760" s="21"/>
      <c r="Q1760"/>
    </row>
    <row r="1761" spans="1:17" hidden="1">
      <c r="A1761" t="s">
        <v>3985</v>
      </c>
      <c r="B1761">
        <v>50117</v>
      </c>
      <c r="C1761" t="s">
        <v>7486</v>
      </c>
      <c r="D1761"/>
      <c r="E1761" s="28"/>
      <c r="F17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17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1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1761" s="1"/>
      <c r="J1761" s="1"/>
      <c r="K1761" s="21">
        <f>IF(Table13[[#This Row],[Licensed 2024]] = "Yes", ((Table13[[#This Row],[2024]]-2500)/Table13[[#This Row],[2023]])-1, (Table13[[#This Row],[2024]]/Table13[[#This Row],[2023]])-1)</f>
        <v>8.7372013651875191E-2</v>
      </c>
      <c r="L1761" s="21"/>
      <c r="M1761" s="21"/>
      <c r="N1761" s="21">
        <f>IF(Table13[[#This Row],[Licensed 2025]] = "Yes", ((Table13[[#This Row],[2025]]-2500)/Table13[[#This Row],[2024]])-1, (Table13[[#This Row],[2025]]/Table13[[#This Row],[2024]])-1)</f>
        <v>-2.029713329148275E-2</v>
      </c>
      <c r="O1761" s="21"/>
      <c r="P1761" s="21"/>
      <c r="Q1761"/>
    </row>
    <row r="1762" spans="1:17" hidden="1">
      <c r="A1762" t="s">
        <v>3986</v>
      </c>
      <c r="B1762">
        <v>723516</v>
      </c>
      <c r="C1762" t="s">
        <v>7356</v>
      </c>
      <c r="D1762"/>
      <c r="E1762" s="28"/>
      <c r="F17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7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1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123011.19999999974</v>
      </c>
      <c r="I1762" s="1"/>
      <c r="J1762" s="1"/>
      <c r="K1762" s="21"/>
      <c r="L1762" s="21"/>
      <c r="M1762" s="21"/>
      <c r="N1762" s="21">
        <f>IF(Table13[[#This Row],[Licensed 2025]] = "Yes", ((Table13[[#This Row],[2025]]-2500)/Table13[[#This Row],[2024]])-1, (Table13[[#This Row],[2025]]/Table13[[#This Row],[2024]])-1)</f>
        <v>2.4956672443675165E-2</v>
      </c>
      <c r="O1762" s="21"/>
      <c r="P1762" s="21"/>
      <c r="Q1762"/>
    </row>
    <row r="1763" spans="1:17" hidden="1">
      <c r="A1763" t="s">
        <v>7870</v>
      </c>
      <c r="B1763">
        <v>725552</v>
      </c>
      <c r="C1763" t="s">
        <v>7871</v>
      </c>
      <c r="D1763"/>
      <c r="E1763" s="28"/>
      <c r="F1763" s="1"/>
      <c r="G1763" s="1"/>
      <c r="H1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205067.19999999995</v>
      </c>
      <c r="I1763" s="1"/>
      <c r="J1763" s="1"/>
      <c r="K1763" s="21"/>
      <c r="L1763" s="21"/>
      <c r="M1763" s="21"/>
      <c r="N1763" s="21"/>
      <c r="O1763" s="21"/>
      <c r="P1763" s="21"/>
      <c r="Q1763"/>
    </row>
    <row r="1764" spans="1:17" hidden="1">
      <c r="A1764" t="s">
        <v>3987</v>
      </c>
      <c r="B1764">
        <v>722989</v>
      </c>
      <c r="C1764" t="s">
        <v>7198</v>
      </c>
      <c r="D1764"/>
      <c r="E1764" s="28"/>
      <c r="F17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17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100006.39999999997</v>
      </c>
      <c r="H1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103251.19999999997</v>
      </c>
      <c r="I1764" s="1"/>
      <c r="J1764" s="1"/>
      <c r="K1764" s="21">
        <f>IF(Table13[[#This Row],[Licensed 2024]] = "Yes", ((Table13[[#This Row],[2024]]-2500)/Table13[[#This Row],[2023]])-1, (Table13[[#This Row],[2024]]/Table13[[#This Row],[2023]])-1)</f>
        <v>0</v>
      </c>
      <c r="L1764" s="21"/>
      <c r="M1764" s="21"/>
      <c r="N1764" s="21">
        <f>IF(Table13[[#This Row],[Licensed 2025]] = "Yes", ((Table13[[#This Row],[2025]]-2500)/Table13[[#This Row],[2024]])-1, (Table13[[#This Row],[2025]]/Table13[[#This Row],[2024]])-1)</f>
        <v>3.2445923460898474E-2</v>
      </c>
      <c r="O1764" s="21"/>
      <c r="P1764" s="21"/>
      <c r="Q1764"/>
    </row>
    <row r="1765" spans="1:17" hidden="1">
      <c r="A1765" t="s">
        <v>7872</v>
      </c>
      <c r="B1765">
        <v>725639</v>
      </c>
      <c r="C1765" t="s">
        <v>7626</v>
      </c>
      <c r="D1765"/>
      <c r="E1765" s="28"/>
      <c r="F1765" s="1"/>
      <c r="G1765" s="1"/>
      <c r="H1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109012.7999999997</v>
      </c>
      <c r="I1765" s="1"/>
      <c r="J1765" s="1"/>
      <c r="K1765" s="21"/>
      <c r="L1765" s="21"/>
      <c r="M1765" s="21"/>
      <c r="N1765" s="21"/>
      <c r="O1765" s="21"/>
      <c r="P1765" s="21"/>
      <c r="Q1765"/>
    </row>
    <row r="1766" spans="1:17" hidden="1">
      <c r="A1766" t="s">
        <v>977</v>
      </c>
      <c r="B1766">
        <v>719036</v>
      </c>
      <c r="C1766" t="s">
        <v>7305</v>
      </c>
      <c r="D1766"/>
      <c r="E1766" s="28"/>
      <c r="F1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1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93142.400000000416</v>
      </c>
      <c r="H1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96408</v>
      </c>
      <c r="I1766" s="1"/>
      <c r="J1766" s="1"/>
      <c r="K1766" s="21">
        <f>IF(Table13[[#This Row],[Licensed 2024]] = "Yes", ((Table13[[#This Row],[2024]]-2500)/Table13[[#This Row],[2023]])-1, (Table13[[#This Row],[2024]]/Table13[[#This Row],[2023]])-1)</f>
        <v>3.4897157383873889E-2</v>
      </c>
      <c r="L1766" s="21"/>
      <c r="M1766" s="21"/>
      <c r="N1766" s="21">
        <f>IF(Table13[[#This Row],[Licensed 2025]] = "Yes", ((Table13[[#This Row],[2025]]-2500)/Table13[[#This Row],[2024]])-1, (Table13[[#This Row],[2025]]/Table13[[#This Row],[2024]])-1)</f>
        <v>3.5060294774448275E-2</v>
      </c>
      <c r="O1766" s="21"/>
      <c r="P1766" s="21"/>
      <c r="Q1766"/>
    </row>
    <row r="1767" spans="1:17" hidden="1">
      <c r="A1767" t="s">
        <v>978</v>
      </c>
      <c r="B1767">
        <v>710347</v>
      </c>
      <c r="C1767" t="s">
        <v>7198</v>
      </c>
      <c r="D1767"/>
      <c r="E1767" s="28"/>
      <c r="F17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98300.799999999988</v>
      </c>
      <c r="G17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102231.99999999996</v>
      </c>
      <c r="H1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107848.00000000004</v>
      </c>
      <c r="I1767" s="1"/>
      <c r="J1767" s="1"/>
      <c r="K1767" s="21">
        <f>IF(Table13[[#This Row],[Licensed 2024]] = "Yes", ((Table13[[#This Row],[2024]]-2500)/Table13[[#This Row],[2023]])-1, (Table13[[#This Row],[2024]]/Table13[[#This Row],[2023]])-1)</f>
        <v>3.9991536182818033E-2</v>
      </c>
      <c r="L1767" s="21"/>
      <c r="M1767" s="21"/>
      <c r="N1767" s="21">
        <f>IF(Table13[[#This Row],[Licensed 2025]] = "Yes", ((Table13[[#This Row],[2025]]-2500)/Table13[[#This Row],[2024]])-1, (Table13[[#This Row],[2025]]/Table13[[#This Row],[2024]])-1)</f>
        <v>5.493387589013321E-2</v>
      </c>
      <c r="O1767" s="21"/>
      <c r="P1767" s="21"/>
      <c r="Q1767"/>
    </row>
    <row r="1768" spans="1:17" hidden="1">
      <c r="A1768" t="s">
        <v>979</v>
      </c>
      <c r="B1768">
        <v>716954</v>
      </c>
      <c r="C1768" t="s">
        <v>7574</v>
      </c>
      <c r="D1768"/>
      <c r="E1768" s="28"/>
      <c r="F17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139255.99999999962</v>
      </c>
      <c r="G17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143998.40000000002</v>
      </c>
      <c r="H1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148324.79999999987</v>
      </c>
      <c r="I1768" s="1"/>
      <c r="J1768" s="1"/>
      <c r="K1768" s="21">
        <f>IF(Table13[[#This Row],[Licensed 2024]] = "Yes", ((Table13[[#This Row],[2024]]-2500)/Table13[[#This Row],[2023]])-1, (Table13[[#This Row],[2024]]/Table13[[#This Row],[2023]])-1)</f>
        <v>3.4055265123229317E-2</v>
      </c>
      <c r="L1768" s="21"/>
      <c r="M1768" s="21"/>
      <c r="N1768" s="21">
        <f>IF(Table13[[#This Row],[Licensed 2025]] = "Yes", ((Table13[[#This Row],[2025]]-2500)/Table13[[#This Row],[2024]])-1, (Table13[[#This Row],[2025]]/Table13[[#This Row],[2024]])-1)</f>
        <v>3.0044778275313044E-2</v>
      </c>
      <c r="O1768" s="21"/>
      <c r="P1768" s="21"/>
      <c r="Q1768"/>
    </row>
    <row r="1769" spans="1:17" hidden="1">
      <c r="A1769" t="s">
        <v>7873</v>
      </c>
      <c r="B1769">
        <v>250305</v>
      </c>
      <c r="C1769" t="s">
        <v>7156</v>
      </c>
      <c r="D1769"/>
      <c r="E1769" s="28"/>
      <c r="F1769" s="1"/>
      <c r="G1769" s="1"/>
      <c r="H1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769" s="1"/>
      <c r="J1769" s="1"/>
      <c r="K1769" s="21"/>
      <c r="L1769" s="21"/>
      <c r="M1769" s="21"/>
      <c r="N1769" s="21"/>
      <c r="O1769" s="21"/>
      <c r="P1769" s="21"/>
      <c r="Q1769"/>
    </row>
    <row r="1770" spans="1:17" hidden="1">
      <c r="A1770" t="s">
        <v>3989</v>
      </c>
      <c r="B1770">
        <v>721860</v>
      </c>
      <c r="C1770" t="s">
        <v>7189</v>
      </c>
      <c r="D1770"/>
      <c r="E1770" s="28"/>
      <c r="F17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17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140004.79999999987</v>
      </c>
      <c r="H1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143852.79999999993</v>
      </c>
      <c r="I1770" s="1"/>
      <c r="J1770" s="1"/>
      <c r="K1770" s="21">
        <f>IF(Table13[[#This Row],[Licensed 2024]] = "Yes", ((Table13[[#This Row],[2024]]-2500)/Table13[[#This Row],[2023]])-1, (Table13[[#This Row],[2024]]/Table13[[#This Row],[2023]])-1)</f>
        <v>0</v>
      </c>
      <c r="L1770" s="21"/>
      <c r="M1770" s="21"/>
      <c r="N1770" s="21">
        <f>IF(Table13[[#This Row],[Licensed 2025]] = "Yes", ((Table13[[#This Row],[2025]]-2500)/Table13[[#This Row],[2024]])-1, (Table13[[#This Row],[2025]]/Table13[[#This Row],[2024]])-1)</f>
        <v>2.7484771950676334E-2</v>
      </c>
      <c r="O1770" s="21"/>
      <c r="P1770" s="21"/>
      <c r="Q1770"/>
    </row>
    <row r="1771" spans="1:17" hidden="1">
      <c r="A1771" t="s">
        <v>981</v>
      </c>
      <c r="B1771">
        <v>721130</v>
      </c>
      <c r="C1771" t="s">
        <v>7356</v>
      </c>
      <c r="D1771"/>
      <c r="E1771" s="28"/>
      <c r="F1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1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138382.40000000043</v>
      </c>
      <c r="H1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142542.40000000043</v>
      </c>
      <c r="I1771" s="1"/>
      <c r="J1771" s="1"/>
      <c r="K1771" s="21">
        <f>IF(Table13[[#This Row],[Licensed 2024]] = "Yes", ((Table13[[#This Row],[2024]]-2500)/Table13[[#This Row],[2023]])-1, (Table13[[#This Row],[2024]]/Table13[[#This Row],[2023]])-1)</f>
        <v>2.4957633646589539E-2</v>
      </c>
      <c r="L1771" s="21"/>
      <c r="M1771" s="21"/>
      <c r="N1771" s="21">
        <f>IF(Table13[[#This Row],[Licensed 2025]] = "Yes", ((Table13[[#This Row],[2025]]-2500)/Table13[[#This Row],[2024]])-1, (Table13[[#This Row],[2025]]/Table13[[#This Row],[2024]])-1)</f>
        <v>3.006162633398457E-2</v>
      </c>
      <c r="O1771" s="21"/>
      <c r="P1771" s="21"/>
      <c r="Q1771"/>
    </row>
    <row r="1772" spans="1:17" hidden="1">
      <c r="A1772" t="s">
        <v>982</v>
      </c>
      <c r="B1772">
        <v>84513</v>
      </c>
      <c r="C1772" t="s">
        <v>7161</v>
      </c>
      <c r="D1772"/>
      <c r="E1772" s="28"/>
      <c r="F1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165152.00000000017</v>
      </c>
      <c r="G1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190299.19999999955</v>
      </c>
      <c r="H1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195998.40000000002</v>
      </c>
      <c r="I1772" s="1"/>
      <c r="J1772" s="1"/>
      <c r="K1772" s="21">
        <f>IF(Table13[[#This Row],[Licensed 2024]] = "Yes", ((Table13[[#This Row],[2024]]-2500)/Table13[[#This Row],[2023]])-1, (Table13[[#This Row],[2024]]/Table13[[#This Row],[2023]])-1)</f>
        <v>0.1522670025188877</v>
      </c>
      <c r="L1772" s="21"/>
      <c r="M1772" s="21"/>
      <c r="N1772" s="21">
        <f>IF(Table13[[#This Row],[Licensed 2025]] = "Yes", ((Table13[[#This Row],[2025]]-2500)/Table13[[#This Row],[2024]])-1, (Table13[[#This Row],[2025]]/Table13[[#This Row],[2024]])-1)</f>
        <v>2.994862826538669E-2</v>
      </c>
      <c r="O1772" s="21"/>
      <c r="P1772" s="21"/>
      <c r="Q1772"/>
    </row>
    <row r="1773" spans="1:17" hidden="1">
      <c r="A1773" t="s">
        <v>3990</v>
      </c>
      <c r="B1773">
        <v>200151</v>
      </c>
      <c r="C1773" t="s">
        <v>7383</v>
      </c>
      <c r="D1773"/>
      <c r="E1773" s="28"/>
      <c r="F17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17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773" s="1"/>
      <c r="J1773" s="1"/>
      <c r="K1773" s="21">
        <f>IF(Table13[[#This Row],[Licensed 2024]] = "Yes", ((Table13[[#This Row],[2024]]-2500)/Table13[[#This Row],[2023]])-1, (Table13[[#This Row],[2024]]/Table13[[#This Row],[2023]])-1)</f>
        <v>0.27333722287047357</v>
      </c>
      <c r="L1773" s="21"/>
      <c r="M1773" s="21"/>
      <c r="N1773" s="21">
        <f>IF(Table13[[#This Row],[Licensed 2025]] = "Yes", ((Table13[[#This Row],[2025]]-2500)/Table13[[#This Row],[2024]])-1, (Table13[[#This Row],[2025]]/Table13[[#This Row],[2024]])-1)</f>
        <v>-1.832760595647609E-2</v>
      </c>
      <c r="O1773" s="21"/>
      <c r="P1773" s="21"/>
      <c r="Q1773"/>
    </row>
    <row r="1774" spans="1:17" hidden="1">
      <c r="A1774" t="s">
        <v>3991</v>
      </c>
      <c r="B1774">
        <v>722039</v>
      </c>
      <c r="C1774" t="s">
        <v>7161</v>
      </c>
      <c r="D1774"/>
      <c r="E1774" s="28"/>
      <c r="F17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210017.60000000006</v>
      </c>
      <c r="G17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210017.60000000006</v>
      </c>
      <c r="H1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220521.59999999998</v>
      </c>
      <c r="I1774" s="1"/>
      <c r="J1774" s="1"/>
      <c r="K1774" s="21">
        <f>IF(Table13[[#This Row],[Licensed 2024]] = "Yes", ((Table13[[#This Row],[2024]]-2500)/Table13[[#This Row],[2023]])-1, (Table13[[#This Row],[2024]]/Table13[[#This Row],[2023]])-1)</f>
        <v>0</v>
      </c>
      <c r="L1774" s="21"/>
      <c r="M1774" s="21"/>
      <c r="N1774" s="21">
        <f>IF(Table13[[#This Row],[Licensed 2025]] = "Yes", ((Table13[[#This Row],[2025]]-2500)/Table13[[#This Row],[2024]])-1, (Table13[[#This Row],[2025]]/Table13[[#This Row],[2024]])-1)</f>
        <v>5.0014855897791088E-2</v>
      </c>
      <c r="O1774" s="21"/>
      <c r="P1774" s="21"/>
      <c r="Q1774"/>
    </row>
    <row r="1775" spans="1:17" hidden="1">
      <c r="A1775" t="s">
        <v>3992</v>
      </c>
      <c r="B1775">
        <v>200210</v>
      </c>
      <c r="C1775" t="s">
        <v>7500</v>
      </c>
      <c r="D1775"/>
      <c r="E1775" s="28"/>
      <c r="F17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7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775" s="1"/>
      <c r="J1775" s="1"/>
      <c r="K1775" s="21">
        <f>IF(Table13[[#This Row],[Licensed 2024]] = "Yes", ((Table13[[#This Row],[2024]]-2500)/Table13[[#This Row],[2023]])-1, (Table13[[#This Row],[2024]]/Table13[[#This Row],[2023]])-1)</f>
        <v>1.8932515337423306</v>
      </c>
      <c r="L1775" s="21"/>
      <c r="M1775" s="21"/>
      <c r="N1775" s="21">
        <f>IF(Table13[[#This Row],[Licensed 2025]] = "Yes", ((Table13[[#This Row],[2025]]-2500)/Table13[[#This Row],[2024]])-1, (Table13[[#This Row],[2025]]/Table13[[#This Row],[2024]])-1)</f>
        <v>-1.6963528413904361E-2</v>
      </c>
      <c r="O1775" s="21"/>
      <c r="P1775" s="21"/>
      <c r="Q1775"/>
    </row>
    <row r="1776" spans="1:17" hidden="1">
      <c r="A1776" t="s">
        <v>984</v>
      </c>
      <c r="B1776">
        <v>104640</v>
      </c>
      <c r="C1776" t="s">
        <v>7130</v>
      </c>
      <c r="D1776"/>
      <c r="E1776" s="28"/>
      <c r="F17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77895.999999999622</v>
      </c>
      <c r="G17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94640</v>
      </c>
      <c r="H1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98903.999999999913</v>
      </c>
      <c r="I1776" s="1"/>
      <c r="J1776" s="1"/>
      <c r="K1776" s="21">
        <f>IF(Table13[[#This Row],[Licensed 2024]] = "Yes", ((Table13[[#This Row],[2024]]-2500)/Table13[[#This Row],[2023]])-1, (Table13[[#This Row],[2024]]/Table13[[#This Row],[2023]])-1)</f>
        <v>0.21495327102804329</v>
      </c>
      <c r="L1776" s="21"/>
      <c r="M1776" s="21"/>
      <c r="N1776" s="21">
        <f>IF(Table13[[#This Row],[Licensed 2025]] = "Yes", ((Table13[[#This Row],[2025]]-2500)/Table13[[#This Row],[2024]])-1, (Table13[[#This Row],[2025]]/Table13[[#This Row],[2024]])-1)</f>
        <v>4.5054945054944229E-2</v>
      </c>
      <c r="O1776" s="21"/>
      <c r="P1776" s="21"/>
      <c r="Q1776"/>
    </row>
    <row r="1777" spans="1:17" hidden="1">
      <c r="A1777" t="s">
        <v>985</v>
      </c>
      <c r="B1777">
        <v>717666</v>
      </c>
      <c r="C1777" t="s">
        <v>7498</v>
      </c>
      <c r="D1777"/>
      <c r="E1777" s="28"/>
      <c r="F17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76481.599999999962</v>
      </c>
      <c r="G17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83012.800000000163</v>
      </c>
      <c r="H1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87588.799999999785</v>
      </c>
      <c r="I1777" s="1"/>
      <c r="J1777" s="1"/>
      <c r="K1777" s="21">
        <f>IF(Table13[[#This Row],[Licensed 2024]] = "Yes", ((Table13[[#This Row],[2024]]-2500)/Table13[[#This Row],[2023]])-1, (Table13[[#This Row],[2024]]/Table13[[#This Row],[2023]])-1)</f>
        <v>8.5395703018767977E-2</v>
      </c>
      <c r="L1777" s="21"/>
      <c r="M1777" s="21"/>
      <c r="N1777" s="21">
        <f>IF(Table13[[#This Row],[Licensed 2025]] = "Yes", ((Table13[[#This Row],[2025]]-2500)/Table13[[#This Row],[2024]])-1, (Table13[[#This Row],[2025]]/Table13[[#This Row],[2024]])-1)</f>
        <v>5.5124029065392488E-2</v>
      </c>
      <c r="O1777" s="21"/>
      <c r="P1777" s="21"/>
      <c r="Q1777"/>
    </row>
    <row r="1778" spans="1:17" hidden="1">
      <c r="A1778" t="s">
        <v>986</v>
      </c>
      <c r="B1778">
        <v>92683</v>
      </c>
      <c r="C1778" t="s">
        <v>7339</v>
      </c>
      <c r="D1778"/>
      <c r="E1778" s="28"/>
      <c r="F1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192732.80000000016</v>
      </c>
      <c r="G1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198515.19999999998</v>
      </c>
      <c r="H1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205462.39999999994</v>
      </c>
      <c r="I1778" s="1"/>
      <c r="J1778" s="1"/>
      <c r="K1778" s="21">
        <f>IF(Table13[[#This Row],[Licensed 2024]] = "Yes", ((Table13[[#This Row],[2024]]-2500)/Table13[[#This Row],[2023]])-1, (Table13[[#This Row],[2024]]/Table13[[#This Row],[2023]])-1)</f>
        <v>3.0002158428662939E-2</v>
      </c>
      <c r="L1778" s="21"/>
      <c r="M1778" s="21"/>
      <c r="N1778" s="21">
        <f>IF(Table13[[#This Row],[Licensed 2025]] = "Yes", ((Table13[[#This Row],[2025]]-2500)/Table13[[#This Row],[2024]])-1, (Table13[[#This Row],[2025]]/Table13[[#This Row],[2024]])-1)</f>
        <v>3.4995808885163182E-2</v>
      </c>
      <c r="O1778" s="21"/>
      <c r="P1778" s="21"/>
      <c r="Q1778"/>
    </row>
    <row r="1779" spans="1:17" hidden="1">
      <c r="A1779" t="s">
        <v>3994</v>
      </c>
      <c r="B1779">
        <v>200263</v>
      </c>
      <c r="C1779" t="s">
        <v>7229</v>
      </c>
      <c r="D1779"/>
      <c r="E1779" s="28"/>
      <c r="F17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17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779" s="1"/>
      <c r="J1779" s="1"/>
      <c r="K1779" s="21">
        <f>IF(Table13[[#This Row],[Licensed 2024]] = "Yes", ((Table13[[#This Row],[2024]]-2500)/Table13[[#This Row],[2023]])-1, (Table13[[#This Row],[2024]]/Table13[[#This Row],[2023]])-1)</f>
        <v>0.31856823266218881</v>
      </c>
      <c r="L1779" s="21"/>
      <c r="M1779" s="21"/>
      <c r="N1779" s="21">
        <f>IF(Table13[[#This Row],[Licensed 2025]] = "Yes", ((Table13[[#This Row],[2025]]-2500)/Table13[[#This Row],[2024]])-1, (Table13[[#This Row],[2025]]/Table13[[#This Row],[2024]])-1)</f>
        <v>-2.2056328469625686E-2</v>
      </c>
      <c r="O1779" s="21"/>
      <c r="P1779" s="21"/>
      <c r="Q1779"/>
    </row>
    <row r="1780" spans="1:17" hidden="1">
      <c r="A1780" t="s">
        <v>6841</v>
      </c>
      <c r="B1780">
        <v>707085</v>
      </c>
      <c r="C1780" t="s">
        <v>7874</v>
      </c>
      <c r="D1780"/>
      <c r="E1780" s="28"/>
      <c r="F1780" s="1"/>
      <c r="G1780" s="1"/>
      <c r="H1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42432.000000000189</v>
      </c>
      <c r="I1780" s="1"/>
      <c r="J1780" s="1"/>
      <c r="K1780" s="21"/>
      <c r="L1780" s="21"/>
      <c r="M1780" s="21"/>
      <c r="N1780" s="21"/>
      <c r="O1780" s="21"/>
      <c r="P1780" s="21"/>
      <c r="Q1780"/>
    </row>
    <row r="1781" spans="1:17" hidden="1">
      <c r="A1781" t="s">
        <v>7875</v>
      </c>
      <c r="B1781">
        <v>725016</v>
      </c>
      <c r="C1781" t="s">
        <v>7242</v>
      </c>
      <c r="D1781"/>
      <c r="E1781" s="28"/>
      <c r="F1781" s="1"/>
      <c r="G1781" s="1"/>
      <c r="H1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43596.800000000076</v>
      </c>
      <c r="I1781" s="1"/>
      <c r="J1781" s="1"/>
      <c r="K1781" s="21"/>
      <c r="L1781" s="21"/>
      <c r="M1781" s="21"/>
      <c r="N1781" s="21"/>
      <c r="O1781" s="21"/>
      <c r="P1781" s="21"/>
      <c r="Q1781"/>
    </row>
    <row r="1782" spans="1:17" hidden="1">
      <c r="A1782" t="s">
        <v>987</v>
      </c>
      <c r="B1782">
        <v>50493</v>
      </c>
      <c r="C1782" t="s">
        <v>7272</v>
      </c>
      <c r="D1782"/>
      <c r="E1782" s="28"/>
      <c r="F17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131872.00000000017</v>
      </c>
      <c r="G17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134513.60000000015</v>
      </c>
      <c r="H1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137196.80000000002</v>
      </c>
      <c r="I1782" s="1"/>
      <c r="J1782" s="1"/>
      <c r="K1782" s="21">
        <f>IF(Table13[[#This Row],[Licensed 2024]] = "Yes", ((Table13[[#This Row],[2024]]-2500)/Table13[[#This Row],[2023]])-1, (Table13[[#This Row],[2024]]/Table13[[#This Row],[2023]])-1)</f>
        <v>2.0031545741324708E-2</v>
      </c>
      <c r="L1782" s="21"/>
      <c r="M1782" s="21"/>
      <c r="N1782" s="21">
        <f>IF(Table13[[#This Row],[Licensed 2025]] = "Yes", ((Table13[[#This Row],[2025]]-2500)/Table13[[#This Row],[2024]])-1, (Table13[[#This Row],[2025]]/Table13[[#This Row],[2024]])-1)</f>
        <v>1.9947425390442808E-2</v>
      </c>
      <c r="O1782" s="21"/>
      <c r="P1782" s="21"/>
      <c r="Q1782"/>
    </row>
    <row r="1783" spans="1:17" hidden="1">
      <c r="A1783" t="s">
        <v>3995</v>
      </c>
      <c r="B1783">
        <v>200332</v>
      </c>
      <c r="C1783" t="s">
        <v>7876</v>
      </c>
      <c r="D1783"/>
      <c r="E1783" s="28"/>
      <c r="F17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7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783" s="1"/>
      <c r="J1783" s="1"/>
      <c r="K1783" s="21">
        <f>IF(Table13[[#This Row],[Licensed 2024]] = "Yes", ((Table13[[#This Row],[2024]]-2500)/Table13[[#This Row],[2023]])-1, (Table13[[#This Row],[2024]]/Table13[[#This Row],[2023]])-1)</f>
        <v>7.4846625766872954E-2</v>
      </c>
      <c r="L1783" s="21"/>
      <c r="M1783" s="21"/>
      <c r="N1783" s="21">
        <f>IF(Table13[[#This Row],[Licensed 2025]] = "Yes", ((Table13[[#This Row],[2025]]-2500)/Table13[[#This Row],[2024]])-1, (Table13[[#This Row],[2025]]/Table13[[#This Row],[2024]])-1)</f>
        <v>-2.5114155251144687E-2</v>
      </c>
      <c r="O1783" s="21"/>
      <c r="P1783" s="21"/>
      <c r="Q1783"/>
    </row>
    <row r="1784" spans="1:17" hidden="1">
      <c r="A1784" t="s">
        <v>988</v>
      </c>
      <c r="B1784">
        <v>717135</v>
      </c>
      <c r="C1784" t="s">
        <v>7271</v>
      </c>
      <c r="D1784"/>
      <c r="E1784" s="28"/>
      <c r="F17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66580.799999999988</v>
      </c>
      <c r="G17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87235.200000000114</v>
      </c>
      <c r="H1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87235.200000000114</v>
      </c>
      <c r="I1784" s="1"/>
      <c r="J1784" s="1"/>
      <c r="K1784" s="21">
        <f>IF(Table13[[#This Row],[Licensed 2024]] = "Yes", ((Table13[[#This Row],[2024]]-2500)/Table13[[#This Row],[2023]])-1, (Table13[[#This Row],[2024]]/Table13[[#This Row],[2023]])-1)</f>
        <v>0.31021555763823994</v>
      </c>
      <c r="L1784" s="21"/>
      <c r="M1784" s="21"/>
      <c r="N1784" s="21">
        <f>IF(Table13[[#This Row],[Licensed 2025]] = "Yes", ((Table13[[#This Row],[2025]]-2500)/Table13[[#This Row],[2024]])-1, (Table13[[#This Row],[2025]]/Table13[[#This Row],[2024]])-1)</f>
        <v>0</v>
      </c>
      <c r="O1784" s="21"/>
      <c r="P1784" s="21"/>
      <c r="Q1784"/>
    </row>
    <row r="1785" spans="1:17" hidden="1">
      <c r="A1785" t="s">
        <v>989</v>
      </c>
      <c r="B1785">
        <v>716814</v>
      </c>
      <c r="C1785" t="s">
        <v>7265</v>
      </c>
      <c r="D1785"/>
      <c r="E1785" s="28"/>
      <c r="F1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158807.99999999983</v>
      </c>
      <c r="G1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163175.99999999962</v>
      </c>
      <c r="H1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166441.59999999998</v>
      </c>
      <c r="I1785" s="1"/>
      <c r="J1785" s="1"/>
      <c r="K1785" s="21">
        <f>IF(Table13[[#This Row],[Licensed 2024]] = "Yes", ((Table13[[#This Row],[2024]]-2500)/Table13[[#This Row],[2023]])-1, (Table13[[#This Row],[2024]]/Table13[[#This Row],[2023]])-1)</f>
        <v>2.7504911591354375E-2</v>
      </c>
      <c r="L1785" s="21"/>
      <c r="M1785" s="21"/>
      <c r="N1785" s="21">
        <f>IF(Table13[[#This Row],[Licensed 2025]] = "Yes", ((Table13[[#This Row],[2025]]-2500)/Table13[[#This Row],[2024]])-1, (Table13[[#This Row],[2025]]/Table13[[#This Row],[2024]])-1)</f>
        <v>2.001274697259614E-2</v>
      </c>
      <c r="O1785" s="21"/>
      <c r="P1785" s="21"/>
      <c r="Q1785"/>
    </row>
    <row r="1786" spans="1:17" hidden="1">
      <c r="A1786" t="s">
        <v>3996</v>
      </c>
      <c r="B1786">
        <v>200093</v>
      </c>
      <c r="C1786" t="s">
        <v>7389</v>
      </c>
      <c r="D1786"/>
      <c r="E1786" s="28"/>
      <c r="F1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786" s="1"/>
      <c r="J1786" s="1"/>
      <c r="K1786" s="21">
        <f>IF(Table13[[#This Row],[Licensed 2024]] = "Yes", ((Table13[[#This Row],[2024]]-2500)/Table13[[#This Row],[2023]])-1, (Table13[[#This Row],[2024]]/Table13[[#This Row],[2023]])-1)</f>
        <v>0.22189446083252085</v>
      </c>
      <c r="L1786" s="21"/>
      <c r="M1786" s="21"/>
      <c r="N1786" s="21">
        <f>IF(Table13[[#This Row],[Licensed 2025]] = "Yes", ((Table13[[#This Row],[2025]]-2500)/Table13[[#This Row],[2024]])-1, (Table13[[#This Row],[2025]]/Table13[[#This Row],[2024]])-1)</f>
        <v>-1.8240343347647237E-2</v>
      </c>
      <c r="O1786" s="21"/>
      <c r="P1786" s="21"/>
      <c r="Q1786"/>
    </row>
    <row r="1787" spans="1:17" hidden="1">
      <c r="A1787" t="s">
        <v>990</v>
      </c>
      <c r="B1787">
        <v>22034</v>
      </c>
      <c r="C1787" t="s">
        <v>7245</v>
      </c>
      <c r="D1787"/>
      <c r="E1787" s="28"/>
      <c r="F17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167252.7999999997</v>
      </c>
      <c r="G17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171849.59999999977</v>
      </c>
      <c r="H1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178900.80000000045</v>
      </c>
      <c r="I1787" s="1"/>
      <c r="J1787" s="1"/>
      <c r="K1787" s="21">
        <f>IF(Table13[[#This Row],[Licensed 2024]] = "Yes", ((Table13[[#This Row],[2024]]-2500)/Table13[[#This Row],[2023]])-1, (Table13[[#This Row],[2024]]/Table13[[#This Row],[2023]])-1)</f>
        <v>2.7484143763214064E-2</v>
      </c>
      <c r="L1787" s="21"/>
      <c r="M1787" s="21"/>
      <c r="N1787" s="21">
        <f>IF(Table13[[#This Row],[Licensed 2025]] = "Yes", ((Table13[[#This Row],[2025]]-2500)/Table13[[#This Row],[2024]])-1, (Table13[[#This Row],[2025]]/Table13[[#This Row],[2024]])-1)</f>
        <v>4.1031227305741158E-2</v>
      </c>
      <c r="O1787" s="21"/>
      <c r="P1787" s="21"/>
      <c r="Q1787"/>
    </row>
    <row r="1788" spans="1:17" hidden="1">
      <c r="A1788" t="s">
        <v>7877</v>
      </c>
      <c r="B1788">
        <v>724771</v>
      </c>
      <c r="C1788" t="s">
        <v>7404</v>
      </c>
      <c r="D1788"/>
      <c r="E1788" s="28"/>
      <c r="F1788" s="1"/>
      <c r="G1788" s="1"/>
      <c r="H1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788" s="1"/>
      <c r="J1788" s="1"/>
      <c r="K1788" s="21"/>
      <c r="L1788" s="21"/>
      <c r="M1788" s="21"/>
      <c r="N1788" s="21"/>
      <c r="O1788" s="21"/>
      <c r="P1788" s="21"/>
      <c r="Q1788"/>
    </row>
    <row r="1789" spans="1:17" hidden="1">
      <c r="A1789" t="s">
        <v>3997</v>
      </c>
      <c r="B1789">
        <v>710851</v>
      </c>
      <c r="C1789" t="s">
        <v>7878</v>
      </c>
      <c r="D1789"/>
      <c r="E1789" s="28"/>
      <c r="F17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17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1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1789" s="1"/>
      <c r="J1789" s="1"/>
      <c r="K1789" s="21">
        <f>IF(Table13[[#This Row],[Licensed 2024]] = "Yes", ((Table13[[#This Row],[2024]]-2500)/Table13[[#This Row],[2023]])-1, (Table13[[#This Row],[2024]]/Table13[[#This Row],[2023]])-1)</f>
        <v>0</v>
      </c>
      <c r="L1789" s="21"/>
      <c r="M1789" s="21"/>
      <c r="N1789" s="21">
        <f>IF(Table13[[#This Row],[Licensed 2025]] = "Yes", ((Table13[[#This Row],[2025]]-2500)/Table13[[#This Row],[2024]])-1, (Table13[[#This Row],[2025]]/Table13[[#This Row],[2024]])-1)</f>
        <v>0</v>
      </c>
      <c r="O1789" s="21"/>
      <c r="P1789" s="21"/>
      <c r="Q1789"/>
    </row>
    <row r="1790" spans="1:17" hidden="1">
      <c r="A1790" t="s">
        <v>3998</v>
      </c>
      <c r="B1790">
        <v>711289</v>
      </c>
      <c r="C1790" t="s">
        <v>7124</v>
      </c>
      <c r="D1790"/>
      <c r="E1790" s="28"/>
      <c r="F17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7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790" s="1"/>
      <c r="J1790" s="1"/>
      <c r="K1790" s="21">
        <f>IF(Table13[[#This Row],[Licensed 2024]] = "Yes", ((Table13[[#This Row],[2024]]-2500)/Table13[[#This Row],[2023]])-1, (Table13[[#This Row],[2024]]/Table13[[#This Row],[2023]])-1)</f>
        <v>0</v>
      </c>
      <c r="L1790" s="21"/>
      <c r="M1790" s="21"/>
      <c r="N1790" s="21">
        <f>IF(Table13[[#This Row],[Licensed 2025]] = "Yes", ((Table13[[#This Row],[2025]]-2500)/Table13[[#This Row],[2024]])-1, (Table13[[#This Row],[2025]]/Table13[[#This Row],[2024]])-1)</f>
        <v>0</v>
      </c>
      <c r="O1790" s="21"/>
      <c r="P1790" s="21"/>
      <c r="Q1790"/>
    </row>
    <row r="1791" spans="1:17" hidden="1">
      <c r="A1791" t="s">
        <v>7879</v>
      </c>
      <c r="B1791">
        <v>724780</v>
      </c>
      <c r="C1791" t="s">
        <v>7207</v>
      </c>
      <c r="D1791"/>
      <c r="E1791" s="28"/>
      <c r="F1791" s="1"/>
      <c r="G1791" s="1"/>
      <c r="H1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791" s="1"/>
      <c r="J1791" s="1"/>
      <c r="K1791" s="21"/>
      <c r="L1791" s="21"/>
      <c r="M1791" s="21"/>
      <c r="N1791" s="21"/>
      <c r="O1791" s="21"/>
      <c r="P1791" s="21"/>
      <c r="Q1791"/>
    </row>
    <row r="1792" spans="1:17" hidden="1">
      <c r="A1792" t="s">
        <v>3999</v>
      </c>
      <c r="B1792">
        <v>716146</v>
      </c>
      <c r="C1792" t="s">
        <v>7121</v>
      </c>
      <c r="D1792"/>
      <c r="E1792" s="28"/>
      <c r="F17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17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1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792" s="1"/>
      <c r="J1792" s="1"/>
      <c r="K1792" s="21">
        <f>IF(Table13[[#This Row],[Licensed 2024]] = "Yes", ((Table13[[#This Row],[2024]]-2500)/Table13[[#This Row],[2023]])-1, (Table13[[#This Row],[2024]]/Table13[[#This Row],[2023]])-1)</f>
        <v>0</v>
      </c>
      <c r="L1792" s="21"/>
      <c r="M1792" s="21"/>
      <c r="N1792" s="21">
        <f>IF(Table13[[#This Row],[Licensed 2025]] = "Yes", ((Table13[[#This Row],[2025]]-2500)/Table13[[#This Row],[2024]])-1, (Table13[[#This Row],[2025]]/Table13[[#This Row],[2024]])-1)</f>
        <v>-0.23342276734380918</v>
      </c>
      <c r="O1792" s="21"/>
      <c r="P1792" s="21"/>
      <c r="Q1792"/>
    </row>
    <row r="1793" spans="1:17" hidden="1">
      <c r="A1793" t="s">
        <v>4000</v>
      </c>
      <c r="B1793">
        <v>721521</v>
      </c>
      <c r="C1793" t="s">
        <v>7247</v>
      </c>
      <c r="D1793"/>
      <c r="E1793" s="28"/>
      <c r="F17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17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1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793" s="1"/>
      <c r="J1793" s="1"/>
      <c r="K1793" s="21">
        <f>IF(Table13[[#This Row],[Licensed 2024]] = "Yes", ((Table13[[#This Row],[2024]]-2500)/Table13[[#This Row],[2023]])-1, (Table13[[#This Row],[2024]]/Table13[[#This Row],[2023]])-1)</f>
        <v>0</v>
      </c>
      <c r="L1793" s="21"/>
      <c r="M1793" s="21"/>
      <c r="N1793" s="21">
        <f>IF(Table13[[#This Row],[Licensed 2025]] = "Yes", ((Table13[[#This Row],[2025]]-2500)/Table13[[#This Row],[2024]])-1, (Table13[[#This Row],[2025]]/Table13[[#This Row],[2024]])-1)</f>
        <v>0.15008625646922868</v>
      </c>
      <c r="O1793" s="21"/>
      <c r="P1793" s="21"/>
      <c r="Q1793"/>
    </row>
    <row r="1794" spans="1:17" hidden="1">
      <c r="A1794" t="s">
        <v>992</v>
      </c>
      <c r="B1794">
        <v>35684</v>
      </c>
      <c r="C1794" t="s">
        <v>7339</v>
      </c>
      <c r="D1794"/>
      <c r="E1794" s="28"/>
      <c r="F1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178214.39999999967</v>
      </c>
      <c r="G1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182665.60000000033</v>
      </c>
      <c r="H1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187241.59999999998</v>
      </c>
      <c r="I1794" s="1"/>
      <c r="J1794" s="1"/>
      <c r="K1794" s="21">
        <f>IF(Table13[[#This Row],[Licensed 2024]] = "Yes", ((Table13[[#This Row],[2024]]-2500)/Table13[[#This Row],[2023]])-1, (Table13[[#This Row],[2024]]/Table13[[#This Row],[2023]])-1)</f>
        <v>2.4976657329602192E-2</v>
      </c>
      <c r="L1794" s="21"/>
      <c r="M1794" s="21"/>
      <c r="N1794" s="21">
        <f>IF(Table13[[#This Row],[Licensed 2025]] = "Yes", ((Table13[[#This Row],[2025]]-2500)/Table13[[#This Row],[2024]])-1, (Table13[[#This Row],[2025]]/Table13[[#This Row],[2024]])-1)</f>
        <v>2.5051241175128913E-2</v>
      </c>
      <c r="O1794" s="21"/>
      <c r="P1794" s="21"/>
      <c r="Q1794"/>
    </row>
    <row r="1795" spans="1:17" hidden="1">
      <c r="A1795" t="s">
        <v>6842</v>
      </c>
      <c r="B1795">
        <v>724149</v>
      </c>
      <c r="C1795" t="s">
        <v>7145</v>
      </c>
      <c r="D1795"/>
      <c r="E1795" s="28"/>
      <c r="F1795" s="1"/>
      <c r="G1795" s="1"/>
      <c r="H1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110864.00000000038</v>
      </c>
      <c r="I1795" s="1"/>
      <c r="J1795" s="1"/>
      <c r="K1795" s="21"/>
      <c r="L1795" s="21"/>
      <c r="M1795" s="21"/>
      <c r="N1795" s="21"/>
      <c r="O1795" s="21"/>
      <c r="P1795" s="21"/>
      <c r="Q1795"/>
    </row>
    <row r="1796" spans="1:17" hidden="1">
      <c r="A1796" t="s">
        <v>993</v>
      </c>
      <c r="B1796">
        <v>40641</v>
      </c>
      <c r="C1796" t="s">
        <v>7419</v>
      </c>
      <c r="D1796"/>
      <c r="E1796" s="28"/>
      <c r="F17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156207.99999999983</v>
      </c>
      <c r="G17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159327.99999999983</v>
      </c>
      <c r="H1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163862.40000000043</v>
      </c>
      <c r="I1796" s="1"/>
      <c r="J1796" s="1"/>
      <c r="K1796" s="21">
        <f>IF(Table13[[#This Row],[Licensed 2024]] = "Yes", ((Table13[[#This Row],[2024]]-2500)/Table13[[#This Row],[2023]])-1, (Table13[[#This Row],[2024]]/Table13[[#This Row],[2023]])-1)</f>
        <v>1.9973368841544659E-2</v>
      </c>
      <c r="L1796" s="21"/>
      <c r="M1796" s="21"/>
      <c r="N1796" s="21">
        <f>IF(Table13[[#This Row],[Licensed 2025]] = "Yes", ((Table13[[#This Row],[2025]]-2500)/Table13[[#This Row],[2024]])-1, (Table13[[#This Row],[2025]]/Table13[[#This Row],[2024]])-1)</f>
        <v>2.8459530026113455E-2</v>
      </c>
      <c r="O1796" s="21"/>
      <c r="P1796" s="21"/>
      <c r="Q1796"/>
    </row>
    <row r="1797" spans="1:17" hidden="1">
      <c r="A1797" t="s">
        <v>994</v>
      </c>
      <c r="B1797">
        <v>10591</v>
      </c>
      <c r="C1797" t="s">
        <v>7880</v>
      </c>
      <c r="D1797"/>
      <c r="E1797" s="28"/>
      <c r="F17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201364.80000000002</v>
      </c>
      <c r="G17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220001.59999999998</v>
      </c>
      <c r="H1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228800</v>
      </c>
      <c r="I1797" s="1"/>
      <c r="J1797" s="1"/>
      <c r="K1797" s="21">
        <f>IF(Table13[[#This Row],[Licensed 2024]] = "Yes", ((Table13[[#This Row],[2024]]-2500)/Table13[[#This Row],[2023]])-1, (Table13[[#This Row],[2024]]/Table13[[#This Row],[2023]])-1)</f>
        <v>9.2552422270426371E-2</v>
      </c>
      <c r="L1797" s="21"/>
      <c r="M1797" s="21"/>
      <c r="N1797" s="21">
        <f>IF(Table13[[#This Row],[Licensed 2025]] = "Yes", ((Table13[[#This Row],[2025]]-2500)/Table13[[#This Row],[2024]])-1, (Table13[[#This Row],[2025]]/Table13[[#This Row],[2024]])-1)</f>
        <v>3.9992436418644361E-2</v>
      </c>
      <c r="O1797" s="21"/>
      <c r="P1797" s="21"/>
      <c r="Q1797"/>
    </row>
    <row r="1798" spans="1:17" hidden="1">
      <c r="A1798" t="s">
        <v>995</v>
      </c>
      <c r="B1798">
        <v>92309</v>
      </c>
      <c r="C1798" t="s">
        <v>7273</v>
      </c>
      <c r="D1798"/>
      <c r="E1798" s="28"/>
      <c r="F17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89440</v>
      </c>
      <c r="G17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92247.999999999811</v>
      </c>
      <c r="H1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98092.800000000163</v>
      </c>
      <c r="I1798" s="1"/>
      <c r="J1798" s="1"/>
      <c r="K1798" s="21">
        <f>IF(Table13[[#This Row],[Licensed 2024]] = "Yes", ((Table13[[#This Row],[2024]]-2500)/Table13[[#This Row],[2023]])-1, (Table13[[#This Row],[2024]]/Table13[[#This Row],[2023]])-1)</f>
        <v>3.1395348837207182E-2</v>
      </c>
      <c r="L1798" s="21"/>
      <c r="M1798" s="21"/>
      <c r="N1798" s="21">
        <f>IF(Table13[[#This Row],[Licensed 2025]] = "Yes", ((Table13[[#This Row],[2025]]-2500)/Table13[[#This Row],[2024]])-1, (Table13[[#This Row],[2025]]/Table13[[#This Row],[2024]])-1)</f>
        <v>6.3359639233374843E-2</v>
      </c>
      <c r="O1798" s="21"/>
      <c r="P1798" s="21"/>
      <c r="Q1798"/>
    </row>
    <row r="1799" spans="1:17" hidden="1">
      <c r="A1799" t="s">
        <v>996</v>
      </c>
      <c r="B1799">
        <v>705206</v>
      </c>
      <c r="C1799" t="s">
        <v>7304</v>
      </c>
      <c r="D1799"/>
      <c r="E1799" s="28"/>
      <c r="F1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197600</v>
      </c>
      <c r="G1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197600</v>
      </c>
      <c r="H1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197600</v>
      </c>
      <c r="I1799" s="1"/>
      <c r="J1799" s="1"/>
      <c r="K1799" s="21">
        <f>IF(Table13[[#This Row],[Licensed 2024]] = "Yes", ((Table13[[#This Row],[2024]]-2500)/Table13[[#This Row],[2023]])-1, (Table13[[#This Row],[2024]]/Table13[[#This Row],[2023]])-1)</f>
        <v>0</v>
      </c>
      <c r="L1799" s="21"/>
      <c r="M1799" s="21"/>
      <c r="N1799" s="21">
        <f>IF(Table13[[#This Row],[Licensed 2025]] = "Yes", ((Table13[[#This Row],[2025]]-2500)/Table13[[#This Row],[2024]])-1, (Table13[[#This Row],[2025]]/Table13[[#This Row],[2024]])-1)</f>
        <v>0</v>
      </c>
      <c r="O1799" s="21"/>
      <c r="P1799" s="21"/>
      <c r="Q1799"/>
    </row>
    <row r="1800" spans="1:17" hidden="1">
      <c r="A1800" t="s">
        <v>6843</v>
      </c>
      <c r="B1800">
        <v>723651</v>
      </c>
      <c r="C1800" t="s">
        <v>7190</v>
      </c>
      <c r="D1800"/>
      <c r="E1800" s="28"/>
      <c r="F1800" s="1"/>
      <c r="G1800" s="1"/>
      <c r="H1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56700.800000000454</v>
      </c>
      <c r="I1800" s="1"/>
      <c r="J1800" s="1"/>
      <c r="K1800" s="21"/>
      <c r="L1800" s="21"/>
      <c r="M1800" s="21"/>
      <c r="N1800" s="21"/>
      <c r="O1800" s="21"/>
      <c r="P1800" s="21"/>
      <c r="Q1800"/>
    </row>
    <row r="1801" spans="1:17" hidden="1">
      <c r="A1801" t="s">
        <v>997</v>
      </c>
      <c r="B1801">
        <v>102643</v>
      </c>
      <c r="C1801" t="s">
        <v>7709</v>
      </c>
      <c r="D1801"/>
      <c r="E1801" s="28"/>
      <c r="F1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131684.79999999987</v>
      </c>
      <c r="G1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141689.59999999977</v>
      </c>
      <c r="H1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149489.59999999977</v>
      </c>
      <c r="I1801" s="1"/>
      <c r="J1801" s="1"/>
      <c r="K1801" s="21">
        <f>IF(Table13[[#This Row],[Licensed 2024]] = "Yes", ((Table13[[#This Row],[2024]]-2500)/Table13[[#This Row],[2023]])-1, (Table13[[#This Row],[2024]]/Table13[[#This Row],[2023]])-1)</f>
        <v>7.5975359342915105E-2</v>
      </c>
      <c r="L1801" s="21"/>
      <c r="M1801" s="21"/>
      <c r="N1801" s="21">
        <f>IF(Table13[[#This Row],[Licensed 2025]] = "Yes", ((Table13[[#This Row],[2025]]-2500)/Table13[[#This Row],[2024]])-1, (Table13[[#This Row],[2025]]/Table13[[#This Row],[2024]])-1)</f>
        <v>5.5049911920141081E-2</v>
      </c>
      <c r="O1801" s="21"/>
      <c r="P1801" s="21"/>
      <c r="Q1801"/>
    </row>
    <row r="1802" spans="1:17" hidden="1">
      <c r="A1802" t="s">
        <v>4002</v>
      </c>
      <c r="B1802">
        <v>722291</v>
      </c>
      <c r="C1802" t="s">
        <v>7881</v>
      </c>
      <c r="D1802"/>
      <c r="E1802" s="28"/>
      <c r="F1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1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1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802" s="1"/>
      <c r="J1802" s="1"/>
      <c r="K1802" s="21">
        <f>IF(Table13[[#This Row],[Licensed 2024]] = "Yes", ((Table13[[#This Row],[2024]]-2500)/Table13[[#This Row],[2023]])-1, (Table13[[#This Row],[2024]]/Table13[[#This Row],[2023]])-1)</f>
        <v>0</v>
      </c>
      <c r="L1802" s="21"/>
      <c r="M1802" s="21"/>
      <c r="N1802" s="21">
        <f>IF(Table13[[#This Row],[Licensed 2025]] = "Yes", ((Table13[[#This Row],[2025]]-2500)/Table13[[#This Row],[2024]])-1, (Table13[[#This Row],[2025]]/Table13[[#This Row],[2024]])-1)</f>
        <v>0</v>
      </c>
      <c r="O1802" s="21"/>
      <c r="P1802" s="21"/>
      <c r="Q1802"/>
    </row>
    <row r="1803" spans="1:17" hidden="1">
      <c r="A1803" t="s">
        <v>4003</v>
      </c>
      <c r="B1803">
        <v>719827</v>
      </c>
      <c r="C1803" t="s">
        <v>7171</v>
      </c>
      <c r="D1803"/>
      <c r="E1803" s="28"/>
      <c r="F18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14955.200000000114</v>
      </c>
      <c r="G18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16515.200000000114</v>
      </c>
      <c r="H1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16515.200000000114</v>
      </c>
      <c r="I1803" s="1"/>
      <c r="J1803" s="1"/>
      <c r="K1803" s="21">
        <f>IF(Table13[[#This Row],[Licensed 2024]] = "Yes", ((Table13[[#This Row],[2024]]-2500)/Table13[[#This Row],[2023]])-1, (Table13[[#This Row],[2024]]/Table13[[#This Row],[2023]])-1)</f>
        <v>0.10431154381084751</v>
      </c>
      <c r="L1803" s="21"/>
      <c r="M1803" s="21"/>
      <c r="N1803" s="21">
        <f>IF(Table13[[#This Row],[Licensed 2025]] = "Yes", ((Table13[[#This Row],[2025]]-2500)/Table13[[#This Row],[2024]])-1, (Table13[[#This Row],[2025]]/Table13[[#This Row],[2024]])-1)</f>
        <v>0</v>
      </c>
      <c r="O1803" s="21"/>
      <c r="P1803" s="21"/>
      <c r="Q1803"/>
    </row>
    <row r="1804" spans="1:17" hidden="1">
      <c r="A1804" t="s">
        <v>998</v>
      </c>
      <c r="B1804">
        <v>92829</v>
      </c>
      <c r="C1804" t="s">
        <v>7441</v>
      </c>
      <c r="D1804"/>
      <c r="E1804" s="28"/>
      <c r="F18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63440</v>
      </c>
      <c r="G18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78520</v>
      </c>
      <c r="H1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81660.799999999988</v>
      </c>
      <c r="I1804" s="1"/>
      <c r="J1804" s="1"/>
      <c r="K1804" s="21">
        <f>IF(Table13[[#This Row],[Licensed 2024]] = "Yes", ((Table13[[#This Row],[2024]]-2500)/Table13[[#This Row],[2023]])-1, (Table13[[#This Row],[2024]]/Table13[[#This Row],[2023]])-1)</f>
        <v>0.23770491803278682</v>
      </c>
      <c r="L1804" s="21"/>
      <c r="M1804" s="21"/>
      <c r="N1804" s="21">
        <f>IF(Table13[[#This Row],[Licensed 2025]] = "Yes", ((Table13[[#This Row],[2025]]-2500)/Table13[[#This Row],[2024]])-1, (Table13[[#This Row],[2025]]/Table13[[#This Row],[2024]])-1)</f>
        <v>3.9999999999999813E-2</v>
      </c>
      <c r="O1804" s="21"/>
      <c r="P1804" s="21"/>
      <c r="Q1804"/>
    </row>
    <row r="1805" spans="1:17" hidden="1">
      <c r="A1805" t="s">
        <v>1000</v>
      </c>
      <c r="B1805">
        <v>706671</v>
      </c>
      <c r="C1805" t="s">
        <v>7201</v>
      </c>
      <c r="D1805"/>
      <c r="E1805" s="28"/>
      <c r="F18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95160</v>
      </c>
      <c r="G18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97760</v>
      </c>
      <c r="H1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104852.79999999999</v>
      </c>
      <c r="I1805" s="1"/>
      <c r="J1805" s="1"/>
      <c r="K1805" s="21">
        <f>IF(Table13[[#This Row],[Licensed 2024]] = "Yes", ((Table13[[#This Row],[2024]]-2500)/Table13[[#This Row],[2023]])-1, (Table13[[#This Row],[2024]]/Table13[[#This Row],[2023]])-1)</f>
        <v>2.732240437158473E-2</v>
      </c>
      <c r="L1805" s="21"/>
      <c r="M1805" s="21"/>
      <c r="N1805" s="21">
        <f>IF(Table13[[#This Row],[Licensed 2025]] = "Yes", ((Table13[[#This Row],[2025]]-2500)/Table13[[#This Row],[2024]])-1, (Table13[[#This Row],[2025]]/Table13[[#This Row],[2024]])-1)</f>
        <v>7.2553191489361568E-2</v>
      </c>
      <c r="O1805" s="21"/>
      <c r="P1805" s="21"/>
      <c r="Q1805"/>
    </row>
    <row r="1806" spans="1:17" hidden="1">
      <c r="A1806" t="s">
        <v>1001</v>
      </c>
      <c r="B1806">
        <v>22047</v>
      </c>
      <c r="C1806" t="s">
        <v>7406</v>
      </c>
      <c r="D1806"/>
      <c r="E1806" s="28"/>
      <c r="F1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202987.2000000003</v>
      </c>
      <c r="G1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202987.2000000003</v>
      </c>
      <c r="H1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202987.2000000003</v>
      </c>
      <c r="I1806" s="1"/>
      <c r="J1806" s="1"/>
      <c r="K1806" s="21">
        <f>IF(Table13[[#This Row],[Licensed 2024]] = "Yes", ((Table13[[#This Row],[2024]]-2500)/Table13[[#This Row],[2023]])-1, (Table13[[#This Row],[2024]]/Table13[[#This Row],[2023]])-1)</f>
        <v>0</v>
      </c>
      <c r="L1806" s="21"/>
      <c r="M1806" s="21"/>
      <c r="N1806" s="21">
        <f>IF(Table13[[#This Row],[Licensed 2025]] = "Yes", ((Table13[[#This Row],[2025]]-2500)/Table13[[#This Row],[2024]])-1, (Table13[[#This Row],[2025]]/Table13[[#This Row],[2024]])-1)</f>
        <v>0</v>
      </c>
      <c r="O1806" s="21"/>
      <c r="P1806" s="21"/>
      <c r="Q1806"/>
    </row>
    <row r="1807" spans="1:17" hidden="1">
      <c r="A1807" t="s">
        <v>7882</v>
      </c>
      <c r="B1807">
        <v>102918</v>
      </c>
      <c r="C1807" t="s">
        <v>7748</v>
      </c>
      <c r="D1807"/>
      <c r="E1807" s="28"/>
      <c r="F1807" s="1"/>
      <c r="G1807" s="1"/>
      <c r="H1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134347.19999999984</v>
      </c>
      <c r="I1807" s="1"/>
      <c r="J1807" s="1"/>
      <c r="K1807" s="21"/>
      <c r="L1807" s="21"/>
      <c r="M1807" s="21"/>
      <c r="N1807" s="21"/>
      <c r="O1807" s="21"/>
      <c r="P1807" s="21"/>
      <c r="Q1807"/>
    </row>
    <row r="1808" spans="1:17" hidden="1">
      <c r="A1808" t="s">
        <v>1003</v>
      </c>
      <c r="B1808">
        <v>87613</v>
      </c>
      <c r="C1808" t="s">
        <v>7366</v>
      </c>
      <c r="D1808"/>
      <c r="E1808" s="28"/>
      <c r="F1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81182.399999999936</v>
      </c>
      <c r="G1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88836.800000000076</v>
      </c>
      <c r="H1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93121.599999999962</v>
      </c>
      <c r="I1808" s="1"/>
      <c r="J1808" s="1"/>
      <c r="K1808" s="21">
        <f>IF(Table13[[#This Row],[Licensed 2024]] = "Yes", ((Table13[[#This Row],[2024]]-2500)/Table13[[#This Row],[2023]])-1, (Table13[[#This Row],[2024]]/Table13[[#This Row],[2023]])-1)</f>
        <v>9.4286446323342821E-2</v>
      </c>
      <c r="L1808" s="21"/>
      <c r="M1808" s="21"/>
      <c r="N1808" s="21">
        <f>IF(Table13[[#This Row],[Licensed 2025]] = "Yes", ((Table13[[#This Row],[2025]]-2500)/Table13[[#This Row],[2024]])-1, (Table13[[#This Row],[2025]]/Table13[[#This Row],[2024]])-1)</f>
        <v>4.8232264106765177E-2</v>
      </c>
      <c r="O1808" s="21"/>
      <c r="P1808" s="21"/>
      <c r="Q1808"/>
    </row>
    <row r="1809" spans="1:17" hidden="1">
      <c r="A1809" t="s">
        <v>7883</v>
      </c>
      <c r="B1809">
        <v>724810</v>
      </c>
      <c r="C1809" t="s">
        <v>7409</v>
      </c>
      <c r="D1809"/>
      <c r="E1809" s="28"/>
      <c r="F1809" s="1"/>
      <c r="G1809" s="1"/>
      <c r="H1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66560</v>
      </c>
      <c r="I1809" s="1"/>
      <c r="J1809" s="1"/>
      <c r="K1809" s="21"/>
      <c r="L1809" s="21"/>
      <c r="M1809" s="21"/>
      <c r="N1809" s="21"/>
      <c r="O1809" s="21"/>
      <c r="P1809" s="21"/>
      <c r="Q1809"/>
    </row>
    <row r="1810" spans="1:17" hidden="1">
      <c r="A1810" t="s">
        <v>1004</v>
      </c>
      <c r="B1810">
        <v>93248</v>
      </c>
      <c r="C1810" t="s">
        <v>7245</v>
      </c>
      <c r="D1810"/>
      <c r="E1810" s="28"/>
      <c r="F18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194687.99999999983</v>
      </c>
      <c r="G18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194687.99999999983</v>
      </c>
      <c r="H18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202467.2000000003</v>
      </c>
      <c r="I1810" s="1"/>
      <c r="J1810" s="1"/>
      <c r="K1810" s="21">
        <f>IF(Table13[[#This Row],[Licensed 2024]] = "Yes", ((Table13[[#This Row],[2024]]-2500)/Table13[[#This Row],[2023]])-1, (Table13[[#This Row],[2024]]/Table13[[#This Row],[2023]])-1)</f>
        <v>0</v>
      </c>
      <c r="L1810" s="21"/>
      <c r="M1810" s="21"/>
      <c r="N1810" s="21">
        <f>IF(Table13[[#This Row],[Licensed 2025]] = "Yes", ((Table13[[#This Row],[2025]]-2500)/Table13[[#This Row],[2024]])-1, (Table13[[#This Row],[2025]]/Table13[[#This Row],[2024]])-1)</f>
        <v>3.995726495726748E-2</v>
      </c>
      <c r="O1810" s="21"/>
      <c r="P1810" s="21"/>
      <c r="Q1810"/>
    </row>
    <row r="1811" spans="1:17" hidden="1">
      <c r="A1811" t="s">
        <v>1005</v>
      </c>
      <c r="B1811">
        <v>89286</v>
      </c>
      <c r="C1811" t="s">
        <v>7884</v>
      </c>
      <c r="D1811"/>
      <c r="E1811" s="28"/>
      <c r="F18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177215.99999999962</v>
      </c>
      <c r="G18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182540.80000000045</v>
      </c>
      <c r="H1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189384.00000000038</v>
      </c>
      <c r="I1811" s="1"/>
      <c r="J1811" s="1"/>
      <c r="K1811" s="21">
        <f>IF(Table13[[#This Row],[Licensed 2024]] = "Yes", ((Table13[[#This Row],[2024]]-2500)/Table13[[#This Row],[2023]])-1, (Table13[[#This Row],[2024]]/Table13[[#This Row],[2023]])-1)</f>
        <v>3.0046948356812209E-2</v>
      </c>
      <c r="L1811" s="21"/>
      <c r="M1811" s="21"/>
      <c r="N1811" s="21">
        <f>IF(Table13[[#This Row],[Licensed 2025]] = "Yes", ((Table13[[#This Row],[2025]]-2500)/Table13[[#This Row],[2024]])-1, (Table13[[#This Row],[2025]]/Table13[[#This Row],[2024]])-1)</f>
        <v>3.7488605287146148E-2</v>
      </c>
      <c r="O1811" s="21"/>
      <c r="P1811" s="21"/>
      <c r="Q1811"/>
    </row>
    <row r="1812" spans="1:17" hidden="1">
      <c r="A1812" t="s">
        <v>1006</v>
      </c>
      <c r="B1812">
        <v>34155</v>
      </c>
      <c r="C1812" t="s">
        <v>7161</v>
      </c>
      <c r="D1812"/>
      <c r="E1812" s="28"/>
      <c r="F18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140087.99999999983</v>
      </c>
      <c r="G18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159743.99999999991</v>
      </c>
      <c r="H1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167086.39999999985</v>
      </c>
      <c r="I1812" s="1"/>
      <c r="J1812" s="1"/>
      <c r="K1812" s="21">
        <f>IF(Table13[[#This Row],[Licensed 2024]] = "Yes", ((Table13[[#This Row],[2024]]-2500)/Table13[[#This Row],[2023]])-1, (Table13[[#This Row],[2024]]/Table13[[#This Row],[2023]])-1)</f>
        <v>0.14031180400890952</v>
      </c>
      <c r="L1812" s="21"/>
      <c r="M1812" s="21"/>
      <c r="N1812" s="21">
        <f>IF(Table13[[#This Row],[Licensed 2025]] = "Yes", ((Table13[[#This Row],[2025]]-2500)/Table13[[#This Row],[2024]])-1, (Table13[[#This Row],[2025]]/Table13[[#This Row],[2024]])-1)</f>
        <v>4.5963541666666385E-2</v>
      </c>
      <c r="O1812" s="21"/>
      <c r="P1812" s="21"/>
      <c r="Q1812"/>
    </row>
    <row r="1813" spans="1:17" hidden="1">
      <c r="A1813" t="s">
        <v>1007</v>
      </c>
      <c r="B1813">
        <v>83028</v>
      </c>
      <c r="C1813" t="s">
        <v>7315</v>
      </c>
      <c r="D1813"/>
      <c r="E1813" s="28"/>
      <c r="F18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153254.40000000014</v>
      </c>
      <c r="G18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159390.40000000023</v>
      </c>
      <c r="H1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170539.2</v>
      </c>
      <c r="I1813" s="1"/>
      <c r="J1813" s="1"/>
      <c r="K1813" s="21">
        <f>IF(Table13[[#This Row],[Licensed 2024]] = "Yes", ((Table13[[#This Row],[2024]]-2500)/Table13[[#This Row],[2023]])-1, (Table13[[#This Row],[2024]]/Table13[[#This Row],[2023]])-1)</f>
        <v>4.0038002171553178E-2</v>
      </c>
      <c r="L1813" s="21"/>
      <c r="M1813" s="21"/>
      <c r="N1813" s="21">
        <f>IF(Table13[[#This Row],[Licensed 2025]] = "Yes", ((Table13[[#This Row],[2025]]-2500)/Table13[[#This Row],[2024]])-1, (Table13[[#This Row],[2025]]/Table13[[#This Row],[2024]])-1)</f>
        <v>6.9946496150331328E-2</v>
      </c>
      <c r="O1813" s="21"/>
      <c r="P1813" s="21"/>
      <c r="Q1813"/>
    </row>
    <row r="1814" spans="1:17" hidden="1">
      <c r="A1814" t="s">
        <v>7885</v>
      </c>
      <c r="B1814">
        <v>725049</v>
      </c>
      <c r="C1814" t="s">
        <v>7633</v>
      </c>
      <c r="D1814"/>
      <c r="E1814" s="28"/>
      <c r="F1814" s="1"/>
      <c r="G1814" s="1"/>
      <c r="H1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86507.20000000007</v>
      </c>
      <c r="I1814" s="1"/>
      <c r="J1814" s="1"/>
      <c r="K1814" s="21"/>
      <c r="L1814" s="21"/>
      <c r="M1814" s="21"/>
      <c r="N1814" s="21"/>
      <c r="O1814" s="21"/>
      <c r="P1814" s="21"/>
      <c r="Q1814"/>
    </row>
    <row r="1815" spans="1:17" hidden="1">
      <c r="A1815" t="s">
        <v>6844</v>
      </c>
      <c r="B1815">
        <v>706577</v>
      </c>
      <c r="C1815" t="s">
        <v>7265</v>
      </c>
      <c r="D1815"/>
      <c r="E1815" s="28"/>
      <c r="F1815" s="1"/>
      <c r="G1815" s="1"/>
      <c r="H1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119329.59999999977</v>
      </c>
      <c r="I1815" s="1"/>
      <c r="J1815" s="1"/>
      <c r="K1815" s="21"/>
      <c r="L1815" s="21"/>
      <c r="M1815" s="21"/>
      <c r="N1815" s="21"/>
      <c r="O1815" s="21"/>
      <c r="P1815" s="21"/>
      <c r="Q1815"/>
    </row>
    <row r="1816" spans="1:17" hidden="1">
      <c r="A1816" t="s">
        <v>1008</v>
      </c>
      <c r="B1816">
        <v>86083</v>
      </c>
      <c r="C1816" t="s">
        <v>7198</v>
      </c>
      <c r="D1816"/>
      <c r="E1816" s="28"/>
      <c r="F18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162988.80000000028</v>
      </c>
      <c r="G18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171953.60000000015</v>
      </c>
      <c r="H1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180544.00000000038</v>
      </c>
      <c r="I1816" s="1"/>
      <c r="J1816" s="1"/>
      <c r="K1816" s="21">
        <f>IF(Table13[[#This Row],[Licensed 2024]] = "Yes", ((Table13[[#This Row],[2024]]-2500)/Table13[[#This Row],[2023]])-1, (Table13[[#This Row],[2024]]/Table13[[#This Row],[2023]])-1)</f>
        <v>5.5002552322612752E-2</v>
      </c>
      <c r="L1816" s="21"/>
      <c r="M1816" s="21"/>
      <c r="N1816" s="21">
        <f>IF(Table13[[#This Row],[Licensed 2025]] = "Yes", ((Table13[[#This Row],[2025]]-2500)/Table13[[#This Row],[2024]])-1, (Table13[[#This Row],[2025]]/Table13[[#This Row],[2024]])-1)</f>
        <v>4.9957662997460961E-2</v>
      </c>
      <c r="O1816" s="21"/>
      <c r="P1816" s="21"/>
      <c r="Q1816"/>
    </row>
    <row r="1817" spans="1:17" hidden="1">
      <c r="A1817" t="s">
        <v>1009</v>
      </c>
      <c r="B1817">
        <v>75753</v>
      </c>
      <c r="C1817" t="s">
        <v>7392</v>
      </c>
      <c r="D1817"/>
      <c r="E1817" s="28"/>
      <c r="F18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162073.59999999992</v>
      </c>
      <c r="G18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178297.59999999957</v>
      </c>
      <c r="H1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185432.00000000017</v>
      </c>
      <c r="I1817" s="1"/>
      <c r="J1817" s="1"/>
      <c r="K1817" s="21">
        <f>IF(Table13[[#This Row],[Licensed 2024]] = "Yes", ((Table13[[#This Row],[2024]]-2500)/Table13[[#This Row],[2023]])-1, (Table13[[#This Row],[2024]]/Table13[[#This Row],[2023]])-1)</f>
        <v>0.10010266940451529</v>
      </c>
      <c r="L1817" s="21"/>
      <c r="M1817" s="21"/>
      <c r="N1817" s="21">
        <f>IF(Table13[[#This Row],[Licensed 2025]] = "Yes", ((Table13[[#This Row],[2025]]-2500)/Table13[[#This Row],[2024]])-1, (Table13[[#This Row],[2025]]/Table13[[#This Row],[2024]])-1)</f>
        <v>4.0013999066732309E-2</v>
      </c>
      <c r="O1817" s="21"/>
      <c r="P1817" s="21"/>
      <c r="Q1817"/>
    </row>
    <row r="1818" spans="1:17" hidden="1">
      <c r="A1818" t="s">
        <v>4004</v>
      </c>
      <c r="B1818">
        <v>717408</v>
      </c>
      <c r="C1818" t="s">
        <v>7372</v>
      </c>
      <c r="D1818"/>
      <c r="E1818" s="28"/>
      <c r="F18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18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32635.200000000114</v>
      </c>
      <c r="H1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33592.000000000189</v>
      </c>
      <c r="I1818" s="1"/>
      <c r="J1818" s="1"/>
      <c r="K1818" s="21">
        <f>IF(Table13[[#This Row],[Licensed 2024]] = "Yes", ((Table13[[#This Row],[2024]]-2500)/Table13[[#This Row],[2023]])-1, (Table13[[#This Row],[2024]]/Table13[[#This Row],[2023]])-1)</f>
        <v>0.50143540669859599</v>
      </c>
      <c r="L1818" s="21"/>
      <c r="M1818" s="21"/>
      <c r="N1818" s="21">
        <f>IF(Table13[[#This Row],[Licensed 2025]] = "Yes", ((Table13[[#This Row],[2025]]-2500)/Table13[[#This Row],[2024]])-1, (Table13[[#This Row],[2025]]/Table13[[#This Row],[2024]])-1)</f>
        <v>2.9318036966222705E-2</v>
      </c>
      <c r="O1818" s="21"/>
      <c r="P1818" s="21"/>
      <c r="Q1818"/>
    </row>
    <row r="1819" spans="1:17" hidden="1">
      <c r="A1819" t="s">
        <v>7886</v>
      </c>
      <c r="B1819">
        <v>725577</v>
      </c>
      <c r="C1819" t="s">
        <v>7372</v>
      </c>
      <c r="D1819"/>
      <c r="E1819" s="28"/>
      <c r="F1819" s="1"/>
      <c r="G1819" s="1"/>
      <c r="H1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46383.999999999905</v>
      </c>
      <c r="I1819" s="1"/>
      <c r="J1819" s="1"/>
      <c r="K1819" s="21"/>
      <c r="L1819" s="21"/>
      <c r="M1819" s="21"/>
      <c r="N1819" s="21"/>
      <c r="O1819" s="21"/>
      <c r="P1819" s="21"/>
      <c r="Q1819"/>
    </row>
    <row r="1820" spans="1:17" hidden="1">
      <c r="A1820" t="s">
        <v>4005</v>
      </c>
      <c r="B1820">
        <v>200392</v>
      </c>
      <c r="C1820" t="s">
        <v>7887</v>
      </c>
      <c r="D1820"/>
      <c r="E1820" s="28"/>
      <c r="F18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18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8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820" s="1"/>
      <c r="J1820" s="1"/>
      <c r="K1820" s="21">
        <f>IF(Table13[[#This Row],[Licensed 2024]] = "Yes", ((Table13[[#This Row],[2024]]-2500)/Table13[[#This Row],[2023]])-1, (Table13[[#This Row],[2024]]/Table13[[#This Row],[2023]])-1)</f>
        <v>8.4137931034479418E-2</v>
      </c>
      <c r="L1820" s="21"/>
      <c r="M1820" s="21"/>
      <c r="N1820" s="21">
        <f>IF(Table13[[#This Row],[Licensed 2025]] = "Yes", ((Table13[[#This Row],[2025]]-2500)/Table13[[#This Row],[2024]])-1, (Table13[[#This Row],[2025]]/Table13[[#This Row],[2024]])-1)</f>
        <v>-1.6963528413904361E-2</v>
      </c>
      <c r="O1820" s="21"/>
      <c r="P1820" s="21"/>
      <c r="Q1820"/>
    </row>
    <row r="1821" spans="1:17" hidden="1">
      <c r="A1821" t="s">
        <v>1010</v>
      </c>
      <c r="B1821">
        <v>708190</v>
      </c>
      <c r="C1821" t="s">
        <v>7165</v>
      </c>
      <c r="D1821"/>
      <c r="E1821" s="28"/>
      <c r="F18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146640</v>
      </c>
      <c r="G18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150300.79999999999</v>
      </c>
      <c r="H1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150300.79999999999</v>
      </c>
      <c r="I1821" s="1"/>
      <c r="J1821" s="1"/>
      <c r="K1821" s="21">
        <f>IF(Table13[[#This Row],[Licensed 2024]] = "Yes", ((Table13[[#This Row],[2024]]-2500)/Table13[[#This Row],[2023]])-1, (Table13[[#This Row],[2024]]/Table13[[#This Row],[2023]])-1)</f>
        <v>2.4964539007092057E-2</v>
      </c>
      <c r="L1821" s="21"/>
      <c r="M1821" s="21"/>
      <c r="N1821" s="21">
        <f>IF(Table13[[#This Row],[Licensed 2025]] = "Yes", ((Table13[[#This Row],[2025]]-2500)/Table13[[#This Row],[2024]])-1, (Table13[[#This Row],[2025]]/Table13[[#This Row],[2024]])-1)</f>
        <v>0</v>
      </c>
      <c r="O1821" s="21"/>
      <c r="P1821" s="21"/>
      <c r="Q1821"/>
    </row>
    <row r="1822" spans="1:17" hidden="1">
      <c r="A1822" t="s">
        <v>1011</v>
      </c>
      <c r="B1822">
        <v>92154</v>
      </c>
      <c r="C1822" t="s">
        <v>7392</v>
      </c>
      <c r="D1822"/>
      <c r="E1822" s="28"/>
      <c r="F18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137904.00000000038</v>
      </c>
      <c r="G18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137904.00000000038</v>
      </c>
      <c r="H1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142043.19999999992</v>
      </c>
      <c r="I1822" s="1"/>
      <c r="J1822" s="1"/>
      <c r="K1822" s="21">
        <f>IF(Table13[[#This Row],[Licensed 2024]] = "Yes", ((Table13[[#This Row],[2024]]-2500)/Table13[[#This Row],[2023]])-1, (Table13[[#This Row],[2024]]/Table13[[#This Row],[2023]])-1)</f>
        <v>0</v>
      </c>
      <c r="L1822" s="21"/>
      <c r="M1822" s="21"/>
      <c r="N1822" s="21">
        <f>IF(Table13[[#This Row],[Licensed 2025]] = "Yes", ((Table13[[#This Row],[2025]]-2500)/Table13[[#This Row],[2024]])-1, (Table13[[#This Row],[2025]]/Table13[[#This Row],[2024]])-1)</f>
        <v>3.001508295625599E-2</v>
      </c>
      <c r="O1822" s="21"/>
      <c r="P1822" s="21"/>
      <c r="Q1822"/>
    </row>
    <row r="1823" spans="1:17" hidden="1">
      <c r="A1823" t="s">
        <v>1012</v>
      </c>
      <c r="B1823">
        <v>92527</v>
      </c>
      <c r="C1823" t="s">
        <v>7198</v>
      </c>
      <c r="D1823"/>
      <c r="E1823" s="28"/>
      <c r="F18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87110.399999999994</v>
      </c>
      <c r="G18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90604.799999999886</v>
      </c>
      <c r="H1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103500.79999999999</v>
      </c>
      <c r="I1823" s="1"/>
      <c r="J1823" s="1"/>
      <c r="K1823" s="21">
        <f>IF(Table13[[#This Row],[Licensed 2024]] = "Yes", ((Table13[[#This Row],[2024]]-2500)/Table13[[#This Row],[2023]])-1, (Table13[[#This Row],[2024]]/Table13[[#This Row],[2023]])-1)</f>
        <v>4.0114613180514569E-2</v>
      </c>
      <c r="L1823" s="21"/>
      <c r="M1823" s="21"/>
      <c r="N1823" s="21">
        <f>IF(Table13[[#This Row],[Licensed 2025]] = "Yes", ((Table13[[#This Row],[2025]]-2500)/Table13[[#This Row],[2024]])-1, (Table13[[#This Row],[2025]]/Table13[[#This Row],[2024]])-1)</f>
        <v>0.14233241505968919</v>
      </c>
      <c r="O1823" s="21"/>
      <c r="P1823" s="21"/>
      <c r="Q1823"/>
    </row>
    <row r="1824" spans="1:17" hidden="1">
      <c r="A1824" t="s">
        <v>7888</v>
      </c>
      <c r="B1824">
        <v>726862</v>
      </c>
      <c r="C1824" t="s">
        <v>7578</v>
      </c>
      <c r="D1824"/>
      <c r="E1824" s="28"/>
      <c r="F1824" s="1"/>
      <c r="G1824" s="1"/>
      <c r="H1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51209.600000000006</v>
      </c>
      <c r="I1824" s="1"/>
      <c r="J1824" s="1"/>
      <c r="K1824" s="21"/>
      <c r="L1824" s="21"/>
      <c r="M1824" s="21"/>
      <c r="N1824" s="21"/>
      <c r="O1824" s="21"/>
      <c r="P1824" s="21"/>
      <c r="Q1824"/>
    </row>
    <row r="1825" spans="1:17" hidden="1">
      <c r="A1825" t="s">
        <v>4006</v>
      </c>
      <c r="B1825">
        <v>722089</v>
      </c>
      <c r="C1825" t="s">
        <v>7423</v>
      </c>
      <c r="D1825"/>
      <c r="E1825" s="28"/>
      <c r="F18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8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825" s="1"/>
      <c r="J1825" s="1"/>
      <c r="K1825" s="21">
        <f>IF(Table13[[#This Row],[Licensed 2024]] = "Yes", ((Table13[[#This Row],[2024]]-2500)/Table13[[#This Row],[2023]])-1, (Table13[[#This Row],[2024]]/Table13[[#This Row],[2023]])-1)</f>
        <v>0</v>
      </c>
      <c r="L1825" s="21"/>
      <c r="M1825" s="21"/>
      <c r="N1825" s="21">
        <f>IF(Table13[[#This Row],[Licensed 2025]] = "Yes", ((Table13[[#This Row],[2025]]-2500)/Table13[[#This Row],[2024]])-1, (Table13[[#This Row],[2025]]/Table13[[#This Row],[2024]])-1)</f>
        <v>0</v>
      </c>
      <c r="O1825" s="21"/>
      <c r="P1825" s="21"/>
      <c r="Q1825"/>
    </row>
    <row r="1826" spans="1:17" hidden="1">
      <c r="A1826" t="s">
        <v>4007</v>
      </c>
      <c r="B1826">
        <v>717126</v>
      </c>
      <c r="C1826" t="s">
        <v>7124</v>
      </c>
      <c r="D1826"/>
      <c r="E1826" s="28"/>
      <c r="F18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8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826" s="1"/>
      <c r="J1826" s="1"/>
      <c r="K1826" s="21">
        <f>IF(Table13[[#This Row],[Licensed 2024]] = "Yes", ((Table13[[#This Row],[2024]]-2500)/Table13[[#This Row],[2023]])-1, (Table13[[#This Row],[2024]]/Table13[[#This Row],[2023]])-1)</f>
        <v>0</v>
      </c>
      <c r="L1826" s="21"/>
      <c r="M1826" s="21"/>
      <c r="N1826" s="21">
        <f>IF(Table13[[#This Row],[Licensed 2025]] = "Yes", ((Table13[[#This Row],[2025]]-2500)/Table13[[#This Row],[2024]])-1, (Table13[[#This Row],[2025]]/Table13[[#This Row],[2024]])-1)</f>
        <v>0</v>
      </c>
      <c r="O1826" s="21"/>
      <c r="P1826" s="21"/>
      <c r="Q1826"/>
    </row>
    <row r="1827" spans="1:17" hidden="1">
      <c r="A1827" t="s">
        <v>4008</v>
      </c>
      <c r="B1827">
        <v>716869</v>
      </c>
      <c r="C1827" t="s">
        <v>7247</v>
      </c>
      <c r="D1827"/>
      <c r="E1827" s="28"/>
      <c r="F18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18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1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827" s="1"/>
      <c r="J1827" s="1"/>
      <c r="K1827" s="21">
        <f>IF(Table13[[#This Row],[Licensed 2024]] = "Yes", ((Table13[[#This Row],[2024]]-2500)/Table13[[#This Row],[2023]])-1, (Table13[[#This Row],[2024]]/Table13[[#This Row],[2023]])-1)</f>
        <v>0.20009199632014552</v>
      </c>
      <c r="L1827" s="21"/>
      <c r="M1827" s="21"/>
      <c r="N1827" s="21">
        <f>IF(Table13[[#This Row],[Licensed 2025]] = "Yes", ((Table13[[#This Row],[2025]]-2500)/Table13[[#This Row],[2024]])-1, (Table13[[#This Row],[2025]]/Table13[[#This Row],[2024]])-1)</f>
        <v>-0.23342276734380918</v>
      </c>
      <c r="O1827" s="21"/>
      <c r="P1827" s="21"/>
      <c r="Q1827"/>
    </row>
    <row r="1828" spans="1:17" hidden="1">
      <c r="A1828" t="s">
        <v>4009</v>
      </c>
      <c r="B1828">
        <v>714884</v>
      </c>
      <c r="C1828" t="s">
        <v>7139</v>
      </c>
      <c r="D1828"/>
      <c r="E1828" s="28"/>
      <c r="F18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28329.599999999773</v>
      </c>
      <c r="G18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28912.000000000189</v>
      </c>
      <c r="H1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29494.399999999659</v>
      </c>
      <c r="I1828" s="1"/>
      <c r="J1828" s="1"/>
      <c r="K1828" s="21">
        <f>IF(Table13[[#This Row],[Licensed 2024]] = "Yes", ((Table13[[#This Row],[2024]]-2500)/Table13[[#This Row],[2023]])-1, (Table13[[#This Row],[2024]]/Table13[[#This Row],[2023]])-1)</f>
        <v>2.0558002936872377E-2</v>
      </c>
      <c r="L1828" s="21"/>
      <c r="M1828" s="21"/>
      <c r="N1828" s="21">
        <f>IF(Table13[[#This Row],[Licensed 2025]] = "Yes", ((Table13[[#This Row],[2025]]-2500)/Table13[[#This Row],[2024]])-1, (Table13[[#This Row],[2025]]/Table13[[#This Row],[2024]])-1)</f>
        <v>2.0143884892067865E-2</v>
      </c>
      <c r="O1828" s="21"/>
      <c r="P1828" s="21"/>
      <c r="Q1828"/>
    </row>
    <row r="1829" spans="1:17" hidden="1">
      <c r="A1829" t="s">
        <v>1013</v>
      </c>
      <c r="B1829">
        <v>715478</v>
      </c>
      <c r="C1829" t="s">
        <v>7687</v>
      </c>
      <c r="D1829"/>
      <c r="E1829" s="28"/>
      <c r="F18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69929.599999999773</v>
      </c>
      <c r="G18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80454.399999999892</v>
      </c>
      <c r="H1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82867.199999999837</v>
      </c>
      <c r="I1829" s="1"/>
      <c r="J1829" s="1"/>
      <c r="K1829" s="21">
        <f>IF(Table13[[#This Row],[Licensed 2024]] = "Yes", ((Table13[[#This Row],[2024]]-2500)/Table13[[#This Row],[2023]])-1, (Table13[[#This Row],[2024]]/Table13[[#This Row],[2023]])-1)</f>
        <v>0.15050565139797967</v>
      </c>
      <c r="L1829" s="21"/>
      <c r="M1829" s="21"/>
      <c r="N1829" s="21">
        <f>IF(Table13[[#This Row],[Licensed 2025]] = "Yes", ((Table13[[#This Row],[2025]]-2500)/Table13[[#This Row],[2024]])-1, (Table13[[#This Row],[2025]]/Table13[[#This Row],[2024]])-1)</f>
        <v>2.9989658738365454E-2</v>
      </c>
      <c r="O1829" s="21"/>
      <c r="P1829" s="21"/>
      <c r="Q1829"/>
    </row>
    <row r="1830" spans="1:17" hidden="1">
      <c r="A1830" t="s">
        <v>1014</v>
      </c>
      <c r="B1830">
        <v>712989</v>
      </c>
      <c r="C1830" t="s">
        <v>7630</v>
      </c>
      <c r="D1830"/>
      <c r="E1830" s="28"/>
      <c r="F18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80433.599999999919</v>
      </c>
      <c r="G18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84676.800000000076</v>
      </c>
      <c r="H1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87214.399999999892</v>
      </c>
      <c r="I1830" s="1"/>
      <c r="J1830" s="1"/>
      <c r="K1830" s="21">
        <f>IF(Table13[[#This Row],[Licensed 2024]] = "Yes", ((Table13[[#This Row],[2024]]-2500)/Table13[[#This Row],[2023]])-1, (Table13[[#This Row],[2024]]/Table13[[#This Row],[2023]])-1)</f>
        <v>5.2754072924749984E-2</v>
      </c>
      <c r="L1830" s="21"/>
      <c r="M1830" s="21"/>
      <c r="N1830" s="21">
        <f>IF(Table13[[#This Row],[Licensed 2025]] = "Yes", ((Table13[[#This Row],[2025]]-2500)/Table13[[#This Row],[2024]])-1, (Table13[[#This Row],[2025]]/Table13[[#This Row],[2024]])-1)</f>
        <v>2.9968066814048511E-2</v>
      </c>
      <c r="O1830" s="21"/>
      <c r="P1830" s="21"/>
      <c r="Q1830"/>
    </row>
    <row r="1831" spans="1:17" hidden="1">
      <c r="A1831" t="s">
        <v>1015</v>
      </c>
      <c r="B1831">
        <v>708142</v>
      </c>
      <c r="C1831" t="s">
        <v>7200</v>
      </c>
      <c r="D1831"/>
      <c r="E1831" s="28"/>
      <c r="F18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87380.799999999988</v>
      </c>
      <c r="G18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91748.800000000265</v>
      </c>
      <c r="H1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98633.600000000151</v>
      </c>
      <c r="I1831" s="1"/>
      <c r="J1831" s="1"/>
      <c r="K1831" s="21">
        <f>IF(Table13[[#This Row],[Licensed 2024]] = "Yes", ((Table13[[#This Row],[2024]]-2500)/Table13[[#This Row],[2023]])-1, (Table13[[#This Row],[2024]]/Table13[[#This Row],[2023]])-1)</f>
        <v>4.9988098071890752E-2</v>
      </c>
      <c r="L1831" s="21"/>
      <c r="M1831" s="21"/>
      <c r="N1831" s="21">
        <f>IF(Table13[[#This Row],[Licensed 2025]] = "Yes", ((Table13[[#This Row],[2025]]-2500)/Table13[[#This Row],[2024]])-1, (Table13[[#This Row],[2025]]/Table13[[#This Row],[2024]])-1)</f>
        <v>7.5039673543412677E-2</v>
      </c>
      <c r="O1831" s="21"/>
      <c r="P1831" s="21"/>
      <c r="Q1831"/>
    </row>
    <row r="1832" spans="1:17" hidden="1">
      <c r="A1832" t="s">
        <v>1016</v>
      </c>
      <c r="B1832">
        <v>718552</v>
      </c>
      <c r="C1832" t="s">
        <v>7297</v>
      </c>
      <c r="D1832"/>
      <c r="E1832" s="28"/>
      <c r="F18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101815.99999999997</v>
      </c>
      <c r="G18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105372.79999999999</v>
      </c>
      <c r="H1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110115.20000000011</v>
      </c>
      <c r="I1832" s="1"/>
      <c r="J1832" s="1"/>
      <c r="K1832" s="21">
        <f>IF(Table13[[#This Row],[Licensed 2024]] = "Yes", ((Table13[[#This Row],[2024]]-2500)/Table13[[#This Row],[2023]])-1, (Table13[[#This Row],[2024]]/Table13[[#This Row],[2023]])-1)</f>
        <v>3.4933605720122829E-2</v>
      </c>
      <c r="L1832" s="21"/>
      <c r="M1832" s="21"/>
      <c r="N1832" s="21">
        <f>IF(Table13[[#This Row],[Licensed 2025]] = "Yes", ((Table13[[#This Row],[2025]]-2500)/Table13[[#This Row],[2024]])-1, (Table13[[#This Row],[2025]]/Table13[[#This Row],[2024]])-1)</f>
        <v>4.5005921831821061E-2</v>
      </c>
      <c r="O1832" s="21"/>
      <c r="P1832" s="21"/>
      <c r="Q1832"/>
    </row>
    <row r="1833" spans="1:17" hidden="1">
      <c r="A1833" t="s">
        <v>1017</v>
      </c>
      <c r="B1833">
        <v>84383</v>
      </c>
      <c r="C1833" t="s">
        <v>7623</v>
      </c>
      <c r="D1833"/>
      <c r="E1833" s="28"/>
      <c r="F18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112278.40000000004</v>
      </c>
      <c r="G18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124072.00000000019</v>
      </c>
      <c r="H1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127795.20000000011</v>
      </c>
      <c r="I1833" s="1"/>
      <c r="J1833" s="1"/>
      <c r="K1833" s="21">
        <f>IF(Table13[[#This Row],[Licensed 2024]] = "Yes", ((Table13[[#This Row],[2024]]-2500)/Table13[[#This Row],[2023]])-1, (Table13[[#This Row],[2024]]/Table13[[#This Row],[2023]])-1)</f>
        <v>0.10503890329751897</v>
      </c>
      <c r="L1833" s="21"/>
      <c r="M1833" s="21"/>
      <c r="N1833" s="21">
        <f>IF(Table13[[#This Row],[Licensed 2025]] = "Yes", ((Table13[[#This Row],[2025]]-2500)/Table13[[#This Row],[2024]])-1, (Table13[[#This Row],[2025]]/Table13[[#This Row],[2024]])-1)</f>
        <v>3.0008382229672392E-2</v>
      </c>
      <c r="O1833" s="21"/>
      <c r="P1833" s="21"/>
      <c r="Q1833"/>
    </row>
    <row r="1834" spans="1:17" hidden="1">
      <c r="A1834" t="s">
        <v>1018</v>
      </c>
      <c r="B1834">
        <v>720263</v>
      </c>
      <c r="C1834" t="s">
        <v>7342</v>
      </c>
      <c r="D1834"/>
      <c r="E1834" s="28"/>
      <c r="F1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56284.799999999886</v>
      </c>
      <c r="G1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67496.000000000087</v>
      </c>
      <c r="H1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71198.400000000038</v>
      </c>
      <c r="I1834" s="1"/>
      <c r="J1834" s="1"/>
      <c r="K1834" s="21">
        <f>IF(Table13[[#This Row],[Licensed 2024]] = "Yes", ((Table13[[#This Row],[2024]]-2500)/Table13[[#This Row],[2023]])-1, (Table13[[#This Row],[2024]]/Table13[[#This Row],[2023]])-1)</f>
        <v>0.19918699186992272</v>
      </c>
      <c r="L1834" s="21"/>
      <c r="M1834" s="21"/>
      <c r="N1834" s="21">
        <f>IF(Table13[[#This Row],[Licensed 2025]] = "Yes", ((Table13[[#This Row],[2025]]-2500)/Table13[[#This Row],[2024]])-1, (Table13[[#This Row],[2025]]/Table13[[#This Row],[2024]])-1)</f>
        <v>5.4853620955314986E-2</v>
      </c>
      <c r="O1834" s="21"/>
      <c r="P1834" s="21"/>
      <c r="Q1834"/>
    </row>
    <row r="1835" spans="1:17" hidden="1">
      <c r="A1835" t="s">
        <v>1019</v>
      </c>
      <c r="B1835">
        <v>22067</v>
      </c>
      <c r="C1835" t="s">
        <v>7169</v>
      </c>
      <c r="D1835"/>
      <c r="E1835" s="28"/>
      <c r="F1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231483.2</v>
      </c>
      <c r="G1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240739.20000000001</v>
      </c>
      <c r="H1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249163.19999999992</v>
      </c>
      <c r="I1835" s="1"/>
      <c r="J1835" s="1"/>
      <c r="K1835" s="21">
        <f>IF(Table13[[#This Row],[Licensed 2024]] = "Yes", ((Table13[[#This Row],[2024]]-2500)/Table13[[#This Row],[2023]])-1, (Table13[[#This Row],[2024]]/Table13[[#This Row],[2023]])-1)</f>
        <v>3.9985623146733706E-2</v>
      </c>
      <c r="L1835" s="21"/>
      <c r="M1835" s="21"/>
      <c r="N1835" s="21">
        <f>IF(Table13[[#This Row],[Licensed 2025]] = "Yes", ((Table13[[#This Row],[2025]]-2500)/Table13[[#This Row],[2024]])-1, (Table13[[#This Row],[2025]]/Table13[[#This Row],[2024]])-1)</f>
        <v>3.4992223950232937E-2</v>
      </c>
      <c r="O1835" s="21"/>
      <c r="P1835" s="21"/>
      <c r="Q1835"/>
    </row>
    <row r="1836" spans="1:17" hidden="1">
      <c r="A1836" t="s">
        <v>7889</v>
      </c>
      <c r="B1836">
        <v>725270</v>
      </c>
      <c r="C1836" t="s">
        <v>7377</v>
      </c>
      <c r="D1836"/>
      <c r="E1836" s="28"/>
      <c r="F1836" s="1"/>
      <c r="G1836" s="1"/>
      <c r="H1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54350.399999999994</v>
      </c>
      <c r="I1836" s="1"/>
      <c r="J1836" s="1"/>
      <c r="K1836" s="21"/>
      <c r="L1836" s="21"/>
      <c r="M1836" s="21"/>
      <c r="N1836" s="21"/>
      <c r="O1836" s="21"/>
      <c r="P1836" s="21"/>
      <c r="Q1836"/>
    </row>
    <row r="1837" spans="1:17" hidden="1">
      <c r="A1837" t="s">
        <v>7890</v>
      </c>
      <c r="B1837">
        <v>725105</v>
      </c>
      <c r="C1837" t="s">
        <v>7377</v>
      </c>
      <c r="D1837"/>
      <c r="E1837" s="28"/>
      <c r="F1837" s="1"/>
      <c r="G1837" s="1"/>
      <c r="H1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77833.600000000151</v>
      </c>
      <c r="I1837" s="1"/>
      <c r="J1837" s="1"/>
      <c r="K1837" s="21"/>
      <c r="L1837" s="21"/>
      <c r="M1837" s="21"/>
      <c r="N1837" s="21"/>
      <c r="O1837" s="21"/>
      <c r="P1837" s="21"/>
      <c r="Q1837"/>
    </row>
    <row r="1838" spans="1:17" hidden="1">
      <c r="A1838" t="s">
        <v>1021</v>
      </c>
      <c r="B1838">
        <v>102418</v>
      </c>
      <c r="C1838" t="s">
        <v>7338</v>
      </c>
      <c r="D1838"/>
      <c r="E1838" s="28"/>
      <c r="F18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154190.40000000023</v>
      </c>
      <c r="G18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158974.40000000014</v>
      </c>
      <c r="H1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165900.79999999999</v>
      </c>
      <c r="I1838" s="1"/>
      <c r="J1838" s="1"/>
      <c r="K1838" s="21">
        <f>IF(Table13[[#This Row],[Licensed 2024]] = "Yes", ((Table13[[#This Row],[2024]]-2500)/Table13[[#This Row],[2023]])-1, (Table13[[#This Row],[2024]]/Table13[[#This Row],[2023]])-1)</f>
        <v>3.1026574935922868E-2</v>
      </c>
      <c r="L1838" s="21"/>
      <c r="M1838" s="21"/>
      <c r="N1838" s="21">
        <f>IF(Table13[[#This Row],[Licensed 2025]] = "Yes", ((Table13[[#This Row],[2025]]-2500)/Table13[[#This Row],[2024]])-1, (Table13[[#This Row],[2025]]/Table13[[#This Row],[2024]])-1)</f>
        <v>4.3569279078894629E-2</v>
      </c>
      <c r="O1838" s="21"/>
      <c r="P1838" s="21"/>
      <c r="Q1838"/>
    </row>
    <row r="1839" spans="1:17" hidden="1">
      <c r="A1839" t="s">
        <v>1022</v>
      </c>
      <c r="B1839">
        <v>717227</v>
      </c>
      <c r="C1839" t="s">
        <v>7271</v>
      </c>
      <c r="D1839"/>
      <c r="E1839" s="28"/>
      <c r="F18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64230.399999999994</v>
      </c>
      <c r="G18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65520</v>
      </c>
      <c r="H1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70761.599999999962</v>
      </c>
      <c r="I1839" s="1"/>
      <c r="J1839" s="1"/>
      <c r="K1839" s="21">
        <f>IF(Table13[[#This Row],[Licensed 2024]] = "Yes", ((Table13[[#This Row],[2024]]-2500)/Table13[[#This Row],[2023]])-1, (Table13[[#This Row],[2024]]/Table13[[#This Row],[2023]])-1)</f>
        <v>2.0077720207253957E-2</v>
      </c>
      <c r="L1839" s="21"/>
      <c r="M1839" s="21"/>
      <c r="N1839" s="21">
        <f>IF(Table13[[#This Row],[Licensed 2025]] = "Yes", ((Table13[[#This Row],[2025]]-2500)/Table13[[#This Row],[2024]])-1, (Table13[[#This Row],[2025]]/Table13[[#This Row],[2024]])-1)</f>
        <v>7.9999999999999405E-2</v>
      </c>
      <c r="O1839" s="21"/>
      <c r="P1839" s="21"/>
      <c r="Q1839"/>
    </row>
    <row r="1840" spans="1:17" hidden="1">
      <c r="A1840" t="s">
        <v>1023</v>
      </c>
      <c r="B1840">
        <v>717300</v>
      </c>
      <c r="C1840" t="s">
        <v>7271</v>
      </c>
      <c r="D1840"/>
      <c r="E1840" s="28"/>
      <c r="F18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70720</v>
      </c>
      <c r="G18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72487.999999999811</v>
      </c>
      <c r="H1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77750.400000000227</v>
      </c>
      <c r="I1840" s="1"/>
      <c r="J1840" s="1"/>
      <c r="K1840" s="21">
        <f>IF(Table13[[#This Row],[Licensed 2024]] = "Yes", ((Table13[[#This Row],[2024]]-2500)/Table13[[#This Row],[2023]])-1, (Table13[[#This Row],[2024]]/Table13[[#This Row],[2023]])-1)</f>
        <v>2.4999999999997247E-2</v>
      </c>
      <c r="L1840" s="21"/>
      <c r="M1840" s="21"/>
      <c r="N1840" s="21">
        <f>IF(Table13[[#This Row],[Licensed 2025]] = "Yes", ((Table13[[#This Row],[2025]]-2500)/Table13[[#This Row],[2024]])-1, (Table13[[#This Row],[2025]]/Table13[[#This Row],[2024]])-1)</f>
        <v>7.2596843615500894E-2</v>
      </c>
      <c r="O1840" s="21"/>
      <c r="P1840" s="21"/>
      <c r="Q1840"/>
    </row>
    <row r="1841" spans="1:17" hidden="1">
      <c r="A1841" t="s">
        <v>1024</v>
      </c>
      <c r="B1841">
        <v>717667</v>
      </c>
      <c r="C1841" t="s">
        <v>7658</v>
      </c>
      <c r="D1841"/>
      <c r="E1841" s="28"/>
      <c r="F18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73195.200000000114</v>
      </c>
      <c r="G18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76544.000000000378</v>
      </c>
      <c r="H1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1841" s="1"/>
      <c r="J1841" s="1"/>
      <c r="K1841" s="21">
        <f>IF(Table13[[#This Row],[Licensed 2024]] = "Yes", ((Table13[[#This Row],[2024]]-2500)/Table13[[#This Row],[2023]])-1, (Table13[[#This Row],[2024]]/Table13[[#This Row],[2023]])-1)</f>
        <v>4.5751633986931717E-2</v>
      </c>
      <c r="L1841" s="21"/>
      <c r="M1841" s="21"/>
      <c r="N1841" s="21">
        <f>IF(Table13[[#This Row],[Licensed 2025]] = "Yes", ((Table13[[#This Row],[2025]]-2500)/Table13[[#This Row],[2024]])-1, (Table13[[#This Row],[2025]]/Table13[[#This Row],[2024]])-1)</f>
        <v>0.11059782608694801</v>
      </c>
      <c r="O1841" s="21"/>
      <c r="P1841" s="21"/>
      <c r="Q1841"/>
    </row>
    <row r="1842" spans="1:17" hidden="1">
      <c r="A1842" t="s">
        <v>1025</v>
      </c>
      <c r="B1842">
        <v>704491</v>
      </c>
      <c r="C1842" t="s">
        <v>7236</v>
      </c>
      <c r="D1842"/>
      <c r="E1842" s="28"/>
      <c r="F18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84676.800000000076</v>
      </c>
      <c r="G18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94640</v>
      </c>
      <c r="H1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103168.00000000004</v>
      </c>
      <c r="I1842" s="1"/>
      <c r="J1842" s="1"/>
      <c r="K1842" s="21">
        <f>IF(Table13[[#This Row],[Licensed 2024]] = "Yes", ((Table13[[#This Row],[2024]]-2500)/Table13[[#This Row],[2023]])-1, (Table13[[#This Row],[2024]]/Table13[[#This Row],[2023]])-1)</f>
        <v>0.1176615082289354</v>
      </c>
      <c r="L1842" s="21"/>
      <c r="M1842" s="21"/>
      <c r="N1842" s="21">
        <f>IF(Table13[[#This Row],[Licensed 2025]] = "Yes", ((Table13[[#This Row],[2025]]-2500)/Table13[[#This Row],[2024]])-1, (Table13[[#This Row],[2025]]/Table13[[#This Row],[2024]])-1)</f>
        <v>9.0109890109890678E-2</v>
      </c>
      <c r="O1842" s="21"/>
      <c r="P1842" s="21"/>
      <c r="Q1842"/>
    </row>
    <row r="1843" spans="1:17" hidden="1">
      <c r="A1843" t="s">
        <v>1026</v>
      </c>
      <c r="B1843">
        <v>720317</v>
      </c>
      <c r="C1843" t="s">
        <v>7315</v>
      </c>
      <c r="D1843"/>
      <c r="E1843" s="28"/>
      <c r="F1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225014.39999999967</v>
      </c>
      <c r="G1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231774.40000000002</v>
      </c>
      <c r="H1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241633.60000000015</v>
      </c>
      <c r="I1843" s="1"/>
      <c r="J1843" s="1"/>
      <c r="K1843" s="21">
        <f>IF(Table13[[#This Row],[Licensed 2024]] = "Yes", ((Table13[[#This Row],[2024]]-2500)/Table13[[#This Row],[2023]])-1, (Table13[[#This Row],[2024]]/Table13[[#This Row],[2023]])-1)</f>
        <v>3.0042521723055771E-2</v>
      </c>
      <c r="L1843" s="21"/>
      <c r="M1843" s="21"/>
      <c r="N1843" s="21">
        <f>IF(Table13[[#This Row],[Licensed 2025]] = "Yes", ((Table13[[#This Row],[2025]]-2500)/Table13[[#This Row],[2024]])-1, (Table13[[#This Row],[2025]]/Table13[[#This Row],[2024]])-1)</f>
        <v>4.2537916180562352E-2</v>
      </c>
      <c r="O1843" s="21"/>
      <c r="P1843" s="21"/>
      <c r="Q1843"/>
    </row>
    <row r="1844" spans="1:17" hidden="1">
      <c r="A1844" t="s">
        <v>7891</v>
      </c>
      <c r="B1844">
        <v>726319</v>
      </c>
      <c r="C1844" t="s">
        <v>7236</v>
      </c>
      <c r="D1844"/>
      <c r="E1844" s="28"/>
      <c r="F1844" s="1"/>
      <c r="G1844" s="1"/>
      <c r="H1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130207.99999999981</v>
      </c>
      <c r="I1844" s="1"/>
      <c r="J1844" s="1"/>
      <c r="K1844" s="21"/>
      <c r="L1844" s="21"/>
      <c r="M1844" s="21"/>
      <c r="N1844" s="21"/>
      <c r="O1844" s="21"/>
      <c r="P1844" s="21"/>
      <c r="Q1844"/>
    </row>
    <row r="1845" spans="1:17" hidden="1">
      <c r="A1845" t="s">
        <v>1027</v>
      </c>
      <c r="B1845">
        <v>92518</v>
      </c>
      <c r="C1845" t="s">
        <v>7273</v>
      </c>
      <c r="D1845"/>
      <c r="E1845" s="28"/>
      <c r="F18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99507.199999999837</v>
      </c>
      <c r="G18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107951.99999999996</v>
      </c>
      <c r="H1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113089.59999999977</v>
      </c>
      <c r="I1845" s="1"/>
      <c r="J1845" s="1"/>
      <c r="K1845" s="21">
        <f>IF(Table13[[#This Row],[Licensed 2024]] = "Yes", ((Table13[[#This Row],[2024]]-2500)/Table13[[#This Row],[2023]])-1, (Table13[[#This Row],[2024]]/Table13[[#This Row],[2023]])-1)</f>
        <v>8.4866220735787312E-2</v>
      </c>
      <c r="L1845" s="21"/>
      <c r="M1845" s="21"/>
      <c r="N1845" s="21">
        <f>IF(Table13[[#This Row],[Licensed 2025]] = "Yes", ((Table13[[#This Row],[2025]]-2500)/Table13[[#This Row],[2024]])-1, (Table13[[#This Row],[2025]]/Table13[[#This Row],[2024]])-1)</f>
        <v>4.7591522157994559E-2</v>
      </c>
      <c r="O1845" s="21"/>
      <c r="P1845" s="21"/>
      <c r="Q1845"/>
    </row>
    <row r="1846" spans="1:17" hidden="1">
      <c r="A1846" t="s">
        <v>4013</v>
      </c>
      <c r="B1846">
        <v>40017</v>
      </c>
      <c r="C1846" t="s">
        <v>7389</v>
      </c>
      <c r="D1846"/>
      <c r="E1846" s="28"/>
      <c r="F18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8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1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1846" s="1"/>
      <c r="J1846" s="1"/>
      <c r="K1846" s="21">
        <f>IF(Table13[[#This Row],[Licensed 2024]] = "Yes", ((Table13[[#This Row],[2024]]-2500)/Table13[[#This Row],[2023]])-1, (Table13[[#This Row],[2024]]/Table13[[#This Row],[2023]])-1)</f>
        <v>0.22189446083252085</v>
      </c>
      <c r="L1846" s="21"/>
      <c r="M1846" s="21"/>
      <c r="N1846" s="21">
        <f>IF(Table13[[#This Row],[Licensed 2025]] = "Yes", ((Table13[[#This Row],[2025]]-2500)/Table13[[#This Row],[2024]])-1, (Table13[[#This Row],[2025]]/Table13[[#This Row],[2024]])-1)</f>
        <v>-1.8240343347647237E-2</v>
      </c>
      <c r="O1846" s="21"/>
      <c r="P1846" s="21"/>
      <c r="Q1846"/>
    </row>
    <row r="1847" spans="1:17" hidden="1">
      <c r="A1847" t="s">
        <v>4014</v>
      </c>
      <c r="B1847">
        <v>91363</v>
      </c>
      <c r="C1847" t="s">
        <v>7548</v>
      </c>
      <c r="D1847"/>
      <c r="E1847" s="28"/>
      <c r="F18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8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847" s="1"/>
      <c r="J1847" s="1"/>
      <c r="K1847" s="21">
        <f>IF(Table13[[#This Row],[Licensed 2024]] = "Yes", ((Table13[[#This Row],[2024]]-2500)/Table13[[#This Row],[2023]])-1, (Table13[[#This Row],[2024]]/Table13[[#This Row],[2023]])-1)</f>
        <v>8.9031339031339307E-2</v>
      </c>
      <c r="L1847" s="21"/>
      <c r="M1847" s="21"/>
      <c r="N1847" s="21">
        <f>IF(Table13[[#This Row],[Licensed 2025]] = "Yes", ((Table13[[#This Row],[2025]]-2500)/Table13[[#This Row],[2024]])-1, (Table13[[#This Row],[2025]]/Table13[[#This Row],[2024]])-1)</f>
        <v>-2.2890778286455804E-2</v>
      </c>
      <c r="O1847" s="21"/>
      <c r="P1847" s="21"/>
      <c r="Q1847"/>
    </row>
    <row r="1848" spans="1:17" hidden="1">
      <c r="A1848" t="s">
        <v>1028</v>
      </c>
      <c r="B1848">
        <v>704955</v>
      </c>
      <c r="C1848" t="s">
        <v>7273</v>
      </c>
      <c r="D1848"/>
      <c r="E1848" s="28"/>
      <c r="F18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71676.800000000076</v>
      </c>
      <c r="G18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73652.79999999993</v>
      </c>
      <c r="H1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77147.200000000303</v>
      </c>
      <c r="I1848" s="1"/>
      <c r="J1848" s="1"/>
      <c r="K1848" s="21">
        <f>IF(Table13[[#This Row],[Licensed 2024]] = "Yes", ((Table13[[#This Row],[2024]]-2500)/Table13[[#This Row],[2023]])-1, (Table13[[#This Row],[2024]]/Table13[[#This Row],[2023]])-1)</f>
        <v>2.7568195008703666E-2</v>
      </c>
      <c r="L1848" s="21"/>
      <c r="M1848" s="21"/>
      <c r="N1848" s="21">
        <f>IF(Table13[[#This Row],[Licensed 2025]] = "Yes", ((Table13[[#This Row],[2025]]-2500)/Table13[[#This Row],[2024]])-1, (Table13[[#This Row],[2025]]/Table13[[#This Row],[2024]])-1)</f>
        <v>4.744422479526067E-2</v>
      </c>
      <c r="O1848" s="21"/>
      <c r="P1848" s="21"/>
      <c r="Q1848"/>
    </row>
    <row r="1849" spans="1:17" hidden="1">
      <c r="A1849" t="s">
        <v>7892</v>
      </c>
      <c r="B1849">
        <v>724990</v>
      </c>
      <c r="C1849" t="s">
        <v>7271</v>
      </c>
      <c r="D1849"/>
      <c r="E1849" s="28"/>
      <c r="F1849" s="1"/>
      <c r="G1849" s="1"/>
      <c r="H1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67308.799999999785</v>
      </c>
      <c r="I1849" s="1"/>
      <c r="J1849" s="1"/>
      <c r="K1849" s="21"/>
      <c r="L1849" s="21"/>
      <c r="M1849" s="21"/>
      <c r="N1849" s="21"/>
      <c r="O1849" s="21"/>
      <c r="P1849" s="21"/>
      <c r="Q1849"/>
    </row>
    <row r="1850" spans="1:17" hidden="1">
      <c r="A1850" t="s">
        <v>1029</v>
      </c>
      <c r="B1850">
        <v>87732</v>
      </c>
      <c r="C1850" t="s">
        <v>7169</v>
      </c>
      <c r="D1850"/>
      <c r="E1850" s="28"/>
      <c r="F18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204006.39999999997</v>
      </c>
      <c r="G18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208083.19999999992</v>
      </c>
      <c r="H1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212243.19999999998</v>
      </c>
      <c r="I1850" s="1"/>
      <c r="J1850" s="1"/>
      <c r="K1850" s="21">
        <f>IF(Table13[[#This Row],[Licensed 2024]] = "Yes", ((Table13[[#This Row],[2024]]-2500)/Table13[[#This Row],[2023]])-1, (Table13[[#This Row],[2024]]/Table13[[#This Row],[2023]])-1)</f>
        <v>1.9983686786296806E-2</v>
      </c>
      <c r="L1850" s="21"/>
      <c r="M1850" s="21"/>
      <c r="N1850" s="21">
        <f>IF(Table13[[#This Row],[Licensed 2025]] = "Yes", ((Table13[[#This Row],[2025]]-2500)/Table13[[#This Row],[2024]])-1, (Table13[[#This Row],[2025]]/Table13[[#This Row],[2024]])-1)</f>
        <v>1.9992003198720854E-2</v>
      </c>
      <c r="O1850" s="21"/>
      <c r="P1850" s="21"/>
      <c r="Q1850"/>
    </row>
    <row r="1851" spans="1:17" hidden="1">
      <c r="A1851" t="s">
        <v>1030</v>
      </c>
      <c r="B1851">
        <v>720885</v>
      </c>
      <c r="C1851" t="s">
        <v>7301</v>
      </c>
      <c r="D1851"/>
      <c r="E1851" s="28"/>
      <c r="F18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57366.399999999849</v>
      </c>
      <c r="G18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58801.599999999962</v>
      </c>
      <c r="H1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64105.600000000108</v>
      </c>
      <c r="I1851" s="1"/>
      <c r="J1851" s="1"/>
      <c r="K1851" s="21">
        <f>IF(Table13[[#This Row],[Licensed 2024]] = "Yes", ((Table13[[#This Row],[2024]]-2500)/Table13[[#This Row],[2023]])-1, (Table13[[#This Row],[2024]]/Table13[[#This Row],[2023]])-1)</f>
        <v>2.5018129079044771E-2</v>
      </c>
      <c r="L1851" s="21"/>
      <c r="M1851" s="21"/>
      <c r="N1851" s="21">
        <f>IF(Table13[[#This Row],[Licensed 2025]] = "Yes", ((Table13[[#This Row],[2025]]-2500)/Table13[[#This Row],[2024]])-1, (Table13[[#This Row],[2025]]/Table13[[#This Row],[2024]])-1)</f>
        <v>9.0201627166610177E-2</v>
      </c>
      <c r="O1851" s="21"/>
      <c r="P1851" s="21"/>
      <c r="Q1851"/>
    </row>
    <row r="1852" spans="1:17" hidden="1">
      <c r="A1852" t="s">
        <v>1031</v>
      </c>
      <c r="B1852">
        <v>708141</v>
      </c>
      <c r="C1852" t="s">
        <v>7620</v>
      </c>
      <c r="D1852"/>
      <c r="E1852" s="28"/>
      <c r="F18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47652.80000000017</v>
      </c>
      <c r="G18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49483.199999999924</v>
      </c>
      <c r="H1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51833.599999999919</v>
      </c>
      <c r="I1852" s="1"/>
      <c r="J1852" s="1"/>
      <c r="K1852" s="21">
        <f>IF(Table13[[#This Row],[Licensed 2024]] = "Yes", ((Table13[[#This Row],[2024]]-2500)/Table13[[#This Row],[2023]])-1, (Table13[[#This Row],[2024]]/Table13[[#This Row],[2023]])-1)</f>
        <v>3.8411174159750372E-2</v>
      </c>
      <c r="L1852" s="21"/>
      <c r="M1852" s="21"/>
      <c r="N1852" s="21">
        <f>IF(Table13[[#This Row],[Licensed 2025]] = "Yes", ((Table13[[#This Row],[2025]]-2500)/Table13[[#This Row],[2024]])-1, (Table13[[#This Row],[2025]]/Table13[[#This Row],[2024]])-1)</f>
        <v>4.7498949138293334E-2</v>
      </c>
      <c r="O1852" s="21"/>
      <c r="P1852" s="21"/>
      <c r="Q1852"/>
    </row>
    <row r="1853" spans="1:17" hidden="1">
      <c r="A1853" t="s">
        <v>1032</v>
      </c>
      <c r="B1853">
        <v>710748</v>
      </c>
      <c r="C1853" t="s">
        <v>7149</v>
      </c>
      <c r="D1853"/>
      <c r="E1853" s="28"/>
      <c r="F18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73153.599999999919</v>
      </c>
      <c r="G18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87318.400000000038</v>
      </c>
      <c r="H1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90646.399999999849</v>
      </c>
      <c r="I1853" s="1"/>
      <c r="J1853" s="1"/>
      <c r="K1853" s="21">
        <f>IF(Table13[[#This Row],[Licensed 2024]] = "Yes", ((Table13[[#This Row],[2024]]-2500)/Table13[[#This Row],[2023]])-1, (Table13[[#This Row],[2024]]/Table13[[#This Row],[2023]])-1)</f>
        <v>0.19363093545635679</v>
      </c>
      <c r="L1853" s="21"/>
      <c r="M1853" s="21"/>
      <c r="N1853" s="21">
        <f>IF(Table13[[#This Row],[Licensed 2025]] = "Yes", ((Table13[[#This Row],[2025]]-2500)/Table13[[#This Row],[2024]])-1, (Table13[[#This Row],[2025]]/Table13[[#This Row],[2024]])-1)</f>
        <v>3.8113387327296522E-2</v>
      </c>
      <c r="O1853" s="21"/>
      <c r="P1853" s="21"/>
      <c r="Q1853"/>
    </row>
    <row r="1854" spans="1:17" hidden="1">
      <c r="A1854" t="s">
        <v>1033</v>
      </c>
      <c r="B1854">
        <v>716739</v>
      </c>
      <c r="C1854" t="s">
        <v>7893</v>
      </c>
      <c r="D1854"/>
      <c r="E1854" s="28"/>
      <c r="F18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18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64480</v>
      </c>
      <c r="H1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1854" s="1"/>
      <c r="J1854" s="1"/>
      <c r="K1854" s="21">
        <f>IF(Table13[[#This Row],[Licensed 2024]] = "Yes", ((Table13[[#This Row],[2024]]-2500)/Table13[[#This Row],[2023]])-1, (Table13[[#This Row],[2024]]/Table13[[#This Row],[2023]])-1)</f>
        <v>0</v>
      </c>
      <c r="L1854" s="21"/>
      <c r="M1854" s="21"/>
      <c r="N1854" s="21">
        <f>IF(Table13[[#This Row],[Licensed 2025]] = "Yes", ((Table13[[#This Row],[2025]]-2500)/Table13[[#This Row],[2024]])-1, (Table13[[#This Row],[2025]]/Table13[[#This Row],[2024]])-1)</f>
        <v>6.4516129032258007E-2</v>
      </c>
      <c r="O1854" s="21"/>
      <c r="P1854" s="21"/>
      <c r="Q1854"/>
    </row>
    <row r="1855" spans="1:17" hidden="1">
      <c r="A1855" t="s">
        <v>1034</v>
      </c>
      <c r="B1855">
        <v>715992</v>
      </c>
      <c r="C1855" t="s">
        <v>7446</v>
      </c>
      <c r="D1855"/>
      <c r="E1855" s="28"/>
      <c r="F18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171600</v>
      </c>
      <c r="G18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180190.40000000023</v>
      </c>
      <c r="H1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188302.39999999994</v>
      </c>
      <c r="I1855" s="1"/>
      <c r="J1855" s="1"/>
      <c r="K1855" s="21">
        <f>IF(Table13[[#This Row],[Licensed 2024]] = "Yes", ((Table13[[#This Row],[2024]]-2500)/Table13[[#This Row],[2023]])-1, (Table13[[#This Row],[2024]]/Table13[[#This Row],[2023]])-1)</f>
        <v>5.0060606060607471E-2</v>
      </c>
      <c r="L1855" s="21"/>
      <c r="M1855" s="21"/>
      <c r="N1855" s="21">
        <f>IF(Table13[[#This Row],[Licensed 2025]] = "Yes", ((Table13[[#This Row],[2025]]-2500)/Table13[[#This Row],[2024]])-1, (Table13[[#This Row],[2025]]/Table13[[#This Row],[2024]])-1)</f>
        <v>4.5019046519679806E-2</v>
      </c>
      <c r="O1855" s="21"/>
      <c r="P1855" s="21"/>
      <c r="Q1855"/>
    </row>
    <row r="1856" spans="1:17" hidden="1">
      <c r="A1856" t="s">
        <v>1035</v>
      </c>
      <c r="B1856">
        <v>713859</v>
      </c>
      <c r="C1856" t="s">
        <v>7446</v>
      </c>
      <c r="D1856"/>
      <c r="E1856" s="28"/>
      <c r="F18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188593.59999999992</v>
      </c>
      <c r="G18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192836.80000000008</v>
      </c>
      <c r="H1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198619.19999999998</v>
      </c>
      <c r="I1856" s="1"/>
      <c r="J1856" s="1"/>
      <c r="K1856" s="21">
        <f>IF(Table13[[#This Row],[Licensed 2024]] = "Yes", ((Table13[[#This Row],[2024]]-2500)/Table13[[#This Row],[2023]])-1, (Table13[[#This Row],[2024]]/Table13[[#This Row],[2023]])-1)</f>
        <v>2.2499172824529401E-2</v>
      </c>
      <c r="L1856" s="21"/>
      <c r="M1856" s="21"/>
      <c r="N1856" s="21">
        <f>IF(Table13[[#This Row],[Licensed 2025]] = "Yes", ((Table13[[#This Row],[2025]]-2500)/Table13[[#This Row],[2024]])-1, (Table13[[#This Row],[2025]]/Table13[[#This Row],[2024]])-1)</f>
        <v>2.9985977780174311E-2</v>
      </c>
      <c r="O1856" s="21"/>
      <c r="P1856" s="21"/>
      <c r="Q1856"/>
    </row>
    <row r="1857" spans="1:17" hidden="1">
      <c r="A1857" t="s">
        <v>1036</v>
      </c>
      <c r="B1857">
        <v>717439</v>
      </c>
      <c r="C1857" t="s">
        <v>7432</v>
      </c>
      <c r="D1857"/>
      <c r="E1857" s="28"/>
      <c r="F1857" s="1"/>
      <c r="G1857" s="1"/>
      <c r="H1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77500.800000000454</v>
      </c>
      <c r="I1857" s="1"/>
      <c r="J1857" s="1"/>
      <c r="K1857" s="21"/>
      <c r="L1857" s="21"/>
      <c r="M1857" s="21"/>
      <c r="N1857" s="21"/>
      <c r="O1857" s="21"/>
      <c r="P1857" s="21"/>
      <c r="Q1857"/>
    </row>
    <row r="1858" spans="1:17" hidden="1">
      <c r="A1858" t="s">
        <v>1037</v>
      </c>
      <c r="B1858">
        <v>24941</v>
      </c>
      <c r="C1858" t="s">
        <v>7894</v>
      </c>
      <c r="D1858"/>
      <c r="E1858" s="28"/>
      <c r="F18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120515.20000000011</v>
      </c>
      <c r="G18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124425.60000000034</v>
      </c>
      <c r="H1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135324.80000000002</v>
      </c>
      <c r="I1858" s="1"/>
      <c r="J1858" s="1"/>
      <c r="K1858" s="21">
        <f>IF(Table13[[#This Row],[Licensed 2024]] = "Yes", ((Table13[[#This Row],[2024]]-2500)/Table13[[#This Row],[2023]])-1, (Table13[[#This Row],[2024]]/Table13[[#This Row],[2023]])-1)</f>
        <v>3.2447359337247184E-2</v>
      </c>
      <c r="L1858" s="21"/>
      <c r="M1858" s="21"/>
      <c r="N1858" s="21">
        <f>IF(Table13[[#This Row],[Licensed 2025]] = "Yes", ((Table13[[#This Row],[2025]]-2500)/Table13[[#This Row],[2024]])-1, (Table13[[#This Row],[2025]]/Table13[[#This Row],[2024]])-1)</f>
        <v>8.7596121698425788E-2</v>
      </c>
      <c r="O1858" s="21"/>
      <c r="P1858" s="21"/>
      <c r="Q1858"/>
    </row>
    <row r="1859" spans="1:17" hidden="1">
      <c r="A1859" t="s">
        <v>4086</v>
      </c>
      <c r="B1859">
        <v>200527</v>
      </c>
      <c r="C1859" t="s">
        <v>7376</v>
      </c>
      <c r="D1859"/>
      <c r="E1859" s="28"/>
      <c r="F1859" s="1"/>
      <c r="G1859" s="1"/>
      <c r="H1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859" s="1"/>
      <c r="J1859" s="1"/>
      <c r="K1859" s="21"/>
      <c r="L1859" s="21"/>
      <c r="M1859" s="21"/>
      <c r="N1859" s="21"/>
      <c r="O1859" s="21"/>
      <c r="P1859" s="21"/>
      <c r="Q1859"/>
    </row>
    <row r="1860" spans="1:17" hidden="1">
      <c r="A1860" t="s">
        <v>4015</v>
      </c>
      <c r="B1860">
        <v>200032</v>
      </c>
      <c r="C1860" t="s">
        <v>7383</v>
      </c>
      <c r="D1860"/>
      <c r="E1860" s="28"/>
      <c r="F18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8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860" s="1"/>
      <c r="J1860" s="1"/>
      <c r="K1860" s="21">
        <f>IF(Table13[[#This Row],[Licensed 2024]] = "Yes", ((Table13[[#This Row],[2024]]-2500)/Table13[[#This Row],[2023]])-1, (Table13[[#This Row],[2024]]/Table13[[#This Row],[2023]])-1)</f>
        <v>0.43067846607669957</v>
      </c>
      <c r="L1860" s="21"/>
      <c r="M1860" s="21"/>
      <c r="N1860" s="21">
        <f>IF(Table13[[#This Row],[Licensed 2025]] = "Yes", ((Table13[[#This Row],[2025]]-2500)/Table13[[#This Row],[2024]])-1, (Table13[[#This Row],[2025]]/Table13[[#This Row],[2024]])-1)</f>
        <v>-1.832760595647609E-2</v>
      </c>
      <c r="O1860" s="21"/>
      <c r="P1860" s="21"/>
      <c r="Q1860"/>
    </row>
    <row r="1861" spans="1:17" hidden="1">
      <c r="A1861" t="s">
        <v>4016</v>
      </c>
      <c r="B1861">
        <v>91416</v>
      </c>
      <c r="C1861" t="s">
        <v>7156</v>
      </c>
      <c r="D1861"/>
      <c r="E1861" s="28"/>
      <c r="F18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8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861" s="1"/>
      <c r="J1861" s="1"/>
      <c r="K1861" s="21">
        <f>IF(Table13[[#This Row],[Licensed 2024]] = "Yes", ((Table13[[#This Row],[2024]]-2500)/Table13[[#This Row],[2023]])-1, (Table13[[#This Row],[2024]]/Table13[[#This Row],[2023]])-1)</f>
        <v>7.4846625766872954E-2</v>
      </c>
      <c r="L1861" s="21"/>
      <c r="M1861" s="21"/>
      <c r="N1861" s="21">
        <f>IF(Table13[[#This Row],[Licensed 2025]] = "Yes", ((Table13[[#This Row],[2025]]-2500)/Table13[[#This Row],[2024]])-1, (Table13[[#This Row],[2025]]/Table13[[#This Row],[2024]])-1)</f>
        <v>-2.5114155251144687E-2</v>
      </c>
      <c r="O1861" s="21"/>
      <c r="P1861" s="21"/>
      <c r="Q1861"/>
    </row>
    <row r="1862" spans="1:17" hidden="1">
      <c r="A1862" t="s">
        <v>1039</v>
      </c>
      <c r="B1862">
        <v>92484</v>
      </c>
      <c r="C1862" t="s">
        <v>7338</v>
      </c>
      <c r="D1862"/>
      <c r="E1862" s="28"/>
      <c r="F1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127545.60000000011</v>
      </c>
      <c r="G1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138070.40000000023</v>
      </c>
      <c r="H1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143936.00000000009</v>
      </c>
      <c r="I1862" s="1"/>
      <c r="J1862" s="1"/>
      <c r="K1862" s="21">
        <f>IF(Table13[[#This Row],[Licensed 2024]] = "Yes", ((Table13[[#This Row],[2024]]-2500)/Table13[[#This Row],[2023]])-1, (Table13[[#This Row],[2024]]/Table13[[#This Row],[2023]])-1)</f>
        <v>8.2517938682323155E-2</v>
      </c>
      <c r="L1862" s="21"/>
      <c r="M1862" s="21"/>
      <c r="N1862" s="21">
        <f>IF(Table13[[#This Row],[Licensed 2025]] = "Yes", ((Table13[[#This Row],[2025]]-2500)/Table13[[#This Row],[2024]])-1, (Table13[[#This Row],[2025]]/Table13[[#This Row],[2024]])-1)</f>
        <v>4.2482675504668999E-2</v>
      </c>
      <c r="O1862" s="21"/>
      <c r="P1862" s="21"/>
      <c r="Q1862"/>
    </row>
    <row r="1863" spans="1:17" hidden="1">
      <c r="A1863" t="s">
        <v>1040</v>
      </c>
      <c r="B1863">
        <v>18747</v>
      </c>
      <c r="C1863" t="s">
        <v>7189</v>
      </c>
      <c r="D1863"/>
      <c r="E1863" s="28"/>
      <c r="F18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136718.39999999999</v>
      </c>
      <c r="G18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140815.99999999962</v>
      </c>
      <c r="H1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145038.40000000002</v>
      </c>
      <c r="I1863" s="1"/>
      <c r="J1863" s="1"/>
      <c r="K1863" s="21">
        <f>IF(Table13[[#This Row],[Licensed 2024]] = "Yes", ((Table13[[#This Row],[2024]]-2500)/Table13[[#This Row],[2023]])-1, (Table13[[#This Row],[2024]]/Table13[[#This Row],[2023]])-1)</f>
        <v>2.9971093868854659E-2</v>
      </c>
      <c r="L1863" s="21"/>
      <c r="M1863" s="21"/>
      <c r="N1863" s="21">
        <f>IF(Table13[[#This Row],[Licensed 2025]] = "Yes", ((Table13[[#This Row],[2025]]-2500)/Table13[[#This Row],[2024]])-1, (Table13[[#This Row],[2025]]/Table13[[#This Row],[2024]])-1)</f>
        <v>2.9985228951258547E-2</v>
      </c>
      <c r="O1863" s="21"/>
      <c r="P1863" s="21"/>
      <c r="Q1863"/>
    </row>
    <row r="1864" spans="1:17" hidden="1">
      <c r="A1864" t="s">
        <v>1042</v>
      </c>
      <c r="B1864">
        <v>719709</v>
      </c>
      <c r="C1864" t="s">
        <v>7130</v>
      </c>
      <c r="D1864"/>
      <c r="E1864" s="28"/>
      <c r="F18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18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87131.199999999968</v>
      </c>
      <c r="H1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89752.000000000189</v>
      </c>
      <c r="I1864" s="1"/>
      <c r="J1864" s="1"/>
      <c r="K1864" s="21">
        <f>IF(Table13[[#This Row],[Licensed 2024]] = "Yes", ((Table13[[#This Row],[2024]]-2500)/Table13[[#This Row],[2023]])-1, (Table13[[#This Row],[2024]]/Table13[[#This Row],[2023]])-1)</f>
        <v>2.4957181306584308E-2</v>
      </c>
      <c r="L1864" s="21"/>
      <c r="M1864" s="21"/>
      <c r="N1864" s="21">
        <f>IF(Table13[[#This Row],[Licensed 2025]] = "Yes", ((Table13[[#This Row],[2025]]-2500)/Table13[[#This Row],[2024]])-1, (Table13[[#This Row],[2025]]/Table13[[#This Row],[2024]])-1)</f>
        <v>3.0078777751255892E-2</v>
      </c>
      <c r="O1864" s="21"/>
      <c r="P1864" s="21"/>
      <c r="Q1864"/>
    </row>
    <row r="1865" spans="1:17" hidden="1">
      <c r="A1865" t="s">
        <v>1043</v>
      </c>
      <c r="B1865">
        <v>716137</v>
      </c>
      <c r="C1865" t="s">
        <v>7335</v>
      </c>
      <c r="D1865"/>
      <c r="E1865" s="28"/>
      <c r="F18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202800</v>
      </c>
      <c r="G18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209393.60000000015</v>
      </c>
      <c r="H1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219335.99999999962</v>
      </c>
      <c r="I1865" s="1"/>
      <c r="J1865" s="1"/>
      <c r="K1865" s="21">
        <f>IF(Table13[[#This Row],[Licensed 2024]] = "Yes", ((Table13[[#This Row],[2024]]-2500)/Table13[[#This Row],[2023]])-1, (Table13[[#This Row],[2024]]/Table13[[#This Row],[2023]])-1)</f>
        <v>3.2512820512821339E-2</v>
      </c>
      <c r="L1865" s="21"/>
      <c r="M1865" s="21"/>
      <c r="N1865" s="21">
        <f>IF(Table13[[#This Row],[Licensed 2025]] = "Yes", ((Table13[[#This Row],[2025]]-2500)/Table13[[#This Row],[2024]])-1, (Table13[[#This Row],[2025]]/Table13[[#This Row],[2024]])-1)</f>
        <v>4.7481871461207303E-2</v>
      </c>
      <c r="O1865" s="21"/>
      <c r="P1865" s="21"/>
      <c r="Q1865"/>
    </row>
    <row r="1866" spans="1:17" hidden="1">
      <c r="A1866" t="s">
        <v>4018</v>
      </c>
      <c r="B1866">
        <v>723215</v>
      </c>
      <c r="C1866" t="s">
        <v>7332</v>
      </c>
      <c r="D1866"/>
      <c r="E1866" s="28"/>
      <c r="F1866" s="1"/>
      <c r="G1866" s="1"/>
      <c r="H1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128751.99999999996</v>
      </c>
      <c r="I1866" s="1"/>
      <c r="J1866" s="1"/>
      <c r="K1866" s="21"/>
      <c r="L1866" s="21"/>
      <c r="M1866" s="21"/>
      <c r="N1866" s="21"/>
      <c r="O1866" s="21"/>
      <c r="P1866" s="21"/>
      <c r="Q1866"/>
    </row>
    <row r="1867" spans="1:17" hidden="1">
      <c r="A1867" t="s">
        <v>1044</v>
      </c>
      <c r="B1867">
        <v>720183</v>
      </c>
      <c r="C1867" t="s">
        <v>7412</v>
      </c>
      <c r="D1867"/>
      <c r="E1867" s="28"/>
      <c r="F18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18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159265.59999999986</v>
      </c>
      <c r="H1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165235.20000000013</v>
      </c>
      <c r="I1867" s="1"/>
      <c r="J1867" s="1"/>
      <c r="K1867" s="21">
        <f>IF(Table13[[#This Row],[Licensed 2024]] = "Yes", ((Table13[[#This Row],[2024]]-2500)/Table13[[#This Row],[2023]])-1, (Table13[[#This Row],[2024]]/Table13[[#This Row],[2023]])-1)</f>
        <v>2.7509393451421671E-2</v>
      </c>
      <c r="L1867" s="21"/>
      <c r="M1867" s="21"/>
      <c r="N1867" s="21">
        <f>IF(Table13[[#This Row],[Licensed 2025]] = "Yes", ((Table13[[#This Row],[2025]]-2500)/Table13[[#This Row],[2024]])-1, (Table13[[#This Row],[2025]]/Table13[[#This Row],[2024]])-1)</f>
        <v>3.748204257542298E-2</v>
      </c>
      <c r="O1867" s="21"/>
      <c r="P1867" s="21"/>
      <c r="Q1867"/>
    </row>
    <row r="1868" spans="1:17" hidden="1">
      <c r="A1868" t="s">
        <v>4019</v>
      </c>
      <c r="B1868">
        <v>51937</v>
      </c>
      <c r="C1868" t="s">
        <v>7156</v>
      </c>
      <c r="D1868"/>
      <c r="E1868" s="28"/>
      <c r="F18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8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868" s="1"/>
      <c r="J1868" s="1"/>
      <c r="K1868" s="21">
        <f>IF(Table13[[#This Row],[Licensed 2024]] = "Yes", ((Table13[[#This Row],[2024]]-2500)/Table13[[#This Row],[2023]])-1, (Table13[[#This Row],[2024]]/Table13[[#This Row],[2023]])-1)</f>
        <v>7.4846625766872954E-2</v>
      </c>
      <c r="L1868" s="21"/>
      <c r="M1868" s="21"/>
      <c r="N1868" s="21">
        <f>IF(Table13[[#This Row],[Licensed 2025]] = "Yes", ((Table13[[#This Row],[2025]]-2500)/Table13[[#This Row],[2024]])-1, (Table13[[#This Row],[2025]]/Table13[[#This Row],[2024]])-1)</f>
        <v>-2.5114155251144687E-2</v>
      </c>
      <c r="O1868" s="21"/>
      <c r="P1868" s="21"/>
      <c r="Q1868"/>
    </row>
    <row r="1869" spans="1:17" hidden="1">
      <c r="A1869" t="s">
        <v>4020</v>
      </c>
      <c r="B1869">
        <v>70013</v>
      </c>
      <c r="C1869" t="s">
        <v>7895</v>
      </c>
      <c r="D1869"/>
      <c r="E1869" s="28"/>
      <c r="F18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18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1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1869" s="1"/>
      <c r="J1869" s="1"/>
      <c r="K1869" s="21">
        <f>IF(Table13[[#This Row],[Licensed 2024]] = "Yes", ((Table13[[#This Row],[2024]]-2500)/Table13[[#This Row],[2023]])-1, (Table13[[#This Row],[2024]]/Table13[[#This Row],[2023]])-1)</f>
        <v>0.18969380134428371</v>
      </c>
      <c r="L1869" s="21"/>
      <c r="M1869" s="21"/>
      <c r="N1869" s="21">
        <f>IF(Table13[[#This Row],[Licensed 2025]] = "Yes", ((Table13[[#This Row],[2025]]-2500)/Table13[[#This Row],[2024]])-1, (Table13[[#This Row],[2025]]/Table13[[#This Row],[2024]])-1)</f>
        <v>-2.029713329148275E-2</v>
      </c>
      <c r="O1869" s="21"/>
      <c r="P1869" s="21"/>
      <c r="Q1869"/>
    </row>
    <row r="1870" spans="1:17" hidden="1">
      <c r="A1870" t="s">
        <v>4021</v>
      </c>
      <c r="B1870">
        <v>70020</v>
      </c>
      <c r="C1870" t="s">
        <v>7173</v>
      </c>
      <c r="D1870"/>
      <c r="E1870" s="28"/>
      <c r="F18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8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870" s="1"/>
      <c r="J1870" s="1"/>
      <c r="K1870" s="21">
        <f>IF(Table13[[#This Row],[Licensed 2024]] = "Yes", ((Table13[[#This Row],[2024]]-2500)/Table13[[#This Row],[2023]])-1, (Table13[[#This Row],[2024]]/Table13[[#This Row],[2023]])-1)</f>
        <v>8.6201245493284562E-2</v>
      </c>
      <c r="L1870" s="21"/>
      <c r="M1870" s="21"/>
      <c r="N1870" s="21">
        <f>IF(Table13[[#This Row],[Licensed 2025]] = "Yes", ((Table13[[#This Row],[2025]]-2500)/Table13[[#This Row],[2024]])-1, (Table13[[#This Row],[2025]]/Table13[[#This Row],[2024]])-1)</f>
        <v>-1.9915509957757482E-2</v>
      </c>
      <c r="O1870" s="21"/>
      <c r="P1870" s="21"/>
      <c r="Q1870"/>
    </row>
    <row r="1871" spans="1:17" hidden="1">
      <c r="A1871" t="s">
        <v>1045</v>
      </c>
      <c r="B1871">
        <v>83939</v>
      </c>
      <c r="C1871" t="s">
        <v>7642</v>
      </c>
      <c r="D1871"/>
      <c r="E1871" s="28"/>
      <c r="F18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70075.200000000114</v>
      </c>
      <c r="G18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76731.199999999735</v>
      </c>
      <c r="H1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80371.199999999968</v>
      </c>
      <c r="I1871" s="1"/>
      <c r="J1871" s="1"/>
      <c r="K1871" s="21">
        <f>IF(Table13[[#This Row],[Licensed 2024]] = "Yes", ((Table13[[#This Row],[2024]]-2500)/Table13[[#This Row],[2023]])-1, (Table13[[#This Row],[2024]]/Table13[[#This Row],[2023]])-1)</f>
        <v>9.4983674680908736E-2</v>
      </c>
      <c r="L1871" s="21"/>
      <c r="M1871" s="21"/>
      <c r="N1871" s="21">
        <f>IF(Table13[[#This Row],[Licensed 2025]] = "Yes", ((Table13[[#This Row],[2025]]-2500)/Table13[[#This Row],[2024]])-1, (Table13[[#This Row],[2025]]/Table13[[#This Row],[2024]])-1)</f>
        <v>4.7438330170781251E-2</v>
      </c>
      <c r="O1871" s="21"/>
      <c r="P1871" s="21"/>
      <c r="Q1871"/>
    </row>
    <row r="1872" spans="1:17" hidden="1">
      <c r="A1872" t="s">
        <v>1046</v>
      </c>
      <c r="B1872">
        <v>50675</v>
      </c>
      <c r="C1872" t="s">
        <v>7198</v>
      </c>
      <c r="D1872"/>
      <c r="E1872" s="28"/>
      <c r="F18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152422.39999999994</v>
      </c>
      <c r="G18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157747.19999999984</v>
      </c>
      <c r="H1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163259.19999999955</v>
      </c>
      <c r="I1872" s="1"/>
      <c r="J1872" s="1"/>
      <c r="K1872" s="21">
        <f>IF(Table13[[#This Row],[Licensed 2024]] = "Yes", ((Table13[[#This Row],[2024]]-2500)/Table13[[#This Row],[2023]])-1, (Table13[[#This Row],[2024]]/Table13[[#This Row],[2023]])-1)</f>
        <v>3.4934497816593302E-2</v>
      </c>
      <c r="L1872" s="21"/>
      <c r="M1872" s="21"/>
      <c r="N1872" s="21">
        <f>IF(Table13[[#This Row],[Licensed 2025]] = "Yes", ((Table13[[#This Row],[2025]]-2500)/Table13[[#This Row],[2024]])-1, (Table13[[#This Row],[2025]]/Table13[[#This Row],[2024]])-1)</f>
        <v>3.4941983122360964E-2</v>
      </c>
      <c r="O1872" s="21"/>
      <c r="P1872" s="21"/>
      <c r="Q1872"/>
    </row>
    <row r="1873" spans="1:17">
      <c r="A1873" t="s">
        <v>1128</v>
      </c>
      <c r="B1873">
        <v>717067</v>
      </c>
      <c r="C1873" t="s">
        <v>7243</v>
      </c>
      <c r="F18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196664.00000000038</v>
      </c>
      <c r="G18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212180.8</v>
      </c>
      <c r="H1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212180.8</v>
      </c>
      <c r="I1873" s="1"/>
      <c r="J1873" s="1" t="s">
        <v>9676</v>
      </c>
      <c r="K1873" s="21">
        <f>IF(Table13[[#This Row],[Licensed 2024]] = "Yes", ((Table13[[#This Row],[2024]]-2500)/Table13[[#This Row],[2023]])-1, (Table13[[#This Row],[2024]]/Table13[[#This Row],[2023]])-1)</f>
        <v>7.8900052882070915E-2</v>
      </c>
      <c r="L1873" s="21"/>
      <c r="M1873" s="21" t="s">
        <v>9676</v>
      </c>
      <c r="N1873" s="21">
        <f>IF(Table13[[#This Row],[Licensed 2025]] = "Yes", ((Table13[[#This Row],[2025]]-2500)/Table13[[#This Row],[2024]])-1, (Table13[[#This Row],[2025]]/Table13[[#This Row],[2024]])-1)</f>
        <v>0</v>
      </c>
      <c r="O1873" s="21"/>
      <c r="P1873" s="21" t="s">
        <v>9676</v>
      </c>
      <c r="Q1873"/>
    </row>
    <row r="1874" spans="1:17" hidden="1">
      <c r="A1874" t="s">
        <v>1048</v>
      </c>
      <c r="B1874">
        <v>22101</v>
      </c>
      <c r="C1874" t="s">
        <v>7631</v>
      </c>
      <c r="D1874"/>
      <c r="E1874" s="28"/>
      <c r="F18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127628.80000000003</v>
      </c>
      <c r="G18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128897.60000000006</v>
      </c>
      <c r="H1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128897.60000000006</v>
      </c>
      <c r="I1874" s="1"/>
      <c r="J1874" s="1"/>
      <c r="K1874" s="21">
        <f>IF(Table13[[#This Row],[Licensed 2024]] = "Yes", ((Table13[[#This Row],[2024]]-2500)/Table13[[#This Row],[2023]])-1, (Table13[[#This Row],[2024]]/Table13[[#This Row],[2023]])-1)</f>
        <v>9.9413298565842467E-3</v>
      </c>
      <c r="L1874" s="21"/>
      <c r="M1874" s="21"/>
      <c r="N1874" s="21">
        <f>IF(Table13[[#This Row],[Licensed 2025]] = "Yes", ((Table13[[#This Row],[2025]]-2500)/Table13[[#This Row],[2024]])-1, (Table13[[#This Row],[2025]]/Table13[[#This Row],[2024]])-1)</f>
        <v>0</v>
      </c>
      <c r="O1874" s="21"/>
      <c r="P1874" s="21"/>
      <c r="Q1874"/>
    </row>
    <row r="1875" spans="1:17" hidden="1">
      <c r="A1875" t="s">
        <v>4022</v>
      </c>
      <c r="B1875">
        <v>721941</v>
      </c>
      <c r="C1875" t="s">
        <v>7332</v>
      </c>
      <c r="D1875"/>
      <c r="E1875" s="28"/>
      <c r="F18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18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130000</v>
      </c>
      <c r="H1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136177.60000000001</v>
      </c>
      <c r="I1875" s="1"/>
      <c r="J1875" s="1"/>
      <c r="K1875" s="21">
        <f>IF(Table13[[#This Row],[Licensed 2024]] = "Yes", ((Table13[[#This Row],[2024]]-2500)/Table13[[#This Row],[2023]])-1, (Table13[[#This Row],[2024]]/Table13[[#This Row],[2023]])-1)</f>
        <v>0</v>
      </c>
      <c r="L1875" s="21"/>
      <c r="M1875" s="21"/>
      <c r="N1875" s="21">
        <f>IF(Table13[[#This Row],[Licensed 2025]] = "Yes", ((Table13[[#This Row],[2025]]-2500)/Table13[[#This Row],[2024]])-1, (Table13[[#This Row],[2025]]/Table13[[#This Row],[2024]])-1)</f>
        <v>4.7520000000000007E-2</v>
      </c>
      <c r="O1875" s="21"/>
      <c r="P1875" s="21"/>
      <c r="Q1875"/>
    </row>
    <row r="1876" spans="1:17" hidden="1">
      <c r="A1876" t="s">
        <v>1049</v>
      </c>
      <c r="B1876">
        <v>92490</v>
      </c>
      <c r="C1876" t="s">
        <v>7337</v>
      </c>
      <c r="D1876"/>
      <c r="E1876" s="28"/>
      <c r="F18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153046.39999999985</v>
      </c>
      <c r="G18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157643.19999999992</v>
      </c>
      <c r="H1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168688.00000000006</v>
      </c>
      <c r="I1876" s="1"/>
      <c r="J1876" s="1"/>
      <c r="K1876" s="21">
        <f>IF(Table13[[#This Row],[Licensed 2024]] = "Yes", ((Table13[[#This Row],[2024]]-2500)/Table13[[#This Row],[2023]])-1, (Table13[[#This Row],[2024]]/Table13[[#This Row],[2023]])-1)</f>
        <v>3.0035335689046372E-2</v>
      </c>
      <c r="L1876" s="21"/>
      <c r="M1876" s="21"/>
      <c r="N1876" s="21">
        <f>IF(Table13[[#This Row],[Licensed 2025]] = "Yes", ((Table13[[#This Row],[2025]]-2500)/Table13[[#This Row],[2024]])-1, (Table13[[#This Row],[2025]]/Table13[[#This Row],[2024]])-1)</f>
        <v>7.0062013458240813E-2</v>
      </c>
      <c r="O1876" s="21"/>
      <c r="P1876" s="21"/>
      <c r="Q1876"/>
    </row>
    <row r="1877" spans="1:17" hidden="1">
      <c r="A1877" t="s">
        <v>7896</v>
      </c>
      <c r="B1877">
        <v>119485</v>
      </c>
      <c r="C1877" t="s">
        <v>7260</v>
      </c>
      <c r="D1877"/>
      <c r="E1877" s="28"/>
      <c r="F18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1877" s="1"/>
      <c r="H1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877" s="1"/>
      <c r="J1877" s="1"/>
      <c r="K1877" s="21"/>
      <c r="L1877" s="21"/>
      <c r="M1877" s="21"/>
      <c r="N1877" s="21"/>
      <c r="O1877" s="21"/>
      <c r="P1877" s="21"/>
      <c r="Q1877"/>
    </row>
    <row r="1878" spans="1:17" hidden="1">
      <c r="A1878" t="s">
        <v>4023</v>
      </c>
      <c r="B1878">
        <v>720813</v>
      </c>
      <c r="C1878" t="s">
        <v>7897</v>
      </c>
      <c r="D1878"/>
      <c r="E1878" s="28"/>
      <c r="F18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52436.800000000076</v>
      </c>
      <c r="G18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52436.800000000076</v>
      </c>
      <c r="H1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54641.599999999962</v>
      </c>
      <c r="I1878" s="1"/>
      <c r="J1878" s="1"/>
      <c r="K1878" s="21">
        <f>IF(Table13[[#This Row],[Licensed 2024]] = "Yes", ((Table13[[#This Row],[2024]]-2500)/Table13[[#This Row],[2023]])-1, (Table13[[#This Row],[2024]]/Table13[[#This Row],[2023]])-1)</f>
        <v>0</v>
      </c>
      <c r="L1878" s="21"/>
      <c r="M1878" s="21"/>
      <c r="N1878" s="21">
        <f>IF(Table13[[#This Row],[Licensed 2025]] = "Yes", ((Table13[[#This Row],[2025]]-2500)/Table13[[#This Row],[2024]])-1, (Table13[[#This Row],[2025]]/Table13[[#This Row],[2024]])-1)</f>
        <v>4.2046806822687133E-2</v>
      </c>
      <c r="O1878" s="21"/>
      <c r="P1878" s="21"/>
      <c r="Q1878"/>
    </row>
    <row r="1879" spans="1:17" hidden="1">
      <c r="A1879" t="s">
        <v>4024</v>
      </c>
      <c r="B1879">
        <v>710161</v>
      </c>
      <c r="C1879" t="s">
        <v>7898</v>
      </c>
      <c r="D1879"/>
      <c r="E1879" s="28"/>
      <c r="F18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37544.000000000022</v>
      </c>
      <c r="G18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38979.200000000019</v>
      </c>
      <c r="H1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41891.199999999735</v>
      </c>
      <c r="I1879" s="1"/>
      <c r="J1879" s="1"/>
      <c r="K1879" s="21">
        <f>IF(Table13[[#This Row],[Licensed 2024]] = "Yes", ((Table13[[#This Row],[2024]]-2500)/Table13[[#This Row],[2023]])-1, (Table13[[#This Row],[2024]]/Table13[[#This Row],[2023]])-1)</f>
        <v>3.8227146814404422E-2</v>
      </c>
      <c r="L1879" s="21"/>
      <c r="M1879" s="21"/>
      <c r="N1879" s="21">
        <f>IF(Table13[[#This Row],[Licensed 2025]] = "Yes", ((Table13[[#This Row],[2025]]-2500)/Table13[[#This Row],[2024]])-1, (Table13[[#This Row],[2025]]/Table13[[#This Row],[2024]])-1)</f>
        <v>7.4706510138733417E-2</v>
      </c>
      <c r="O1879" s="21"/>
      <c r="P1879" s="21"/>
      <c r="Q1879"/>
    </row>
    <row r="1880" spans="1:17" hidden="1">
      <c r="A1880" t="s">
        <v>4025</v>
      </c>
      <c r="B1880">
        <v>200069</v>
      </c>
      <c r="C1880" t="s">
        <v>7141</v>
      </c>
      <c r="D1880"/>
      <c r="E1880" s="28"/>
      <c r="F18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18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1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1880" s="1"/>
      <c r="J1880" s="1"/>
      <c r="K1880" s="21">
        <f>IF(Table13[[#This Row],[Licensed 2024]] = "Yes", ((Table13[[#This Row],[2024]]-2500)/Table13[[#This Row],[2023]])-1, (Table13[[#This Row],[2024]]/Table13[[#This Row],[2023]])-1)</f>
        <v>8.4137931034479418E-2</v>
      </c>
      <c r="L1880" s="21"/>
      <c r="M1880" s="21"/>
      <c r="N1880" s="21">
        <f>IF(Table13[[#This Row],[Licensed 2025]] = "Yes", ((Table13[[#This Row],[2025]]-2500)/Table13[[#This Row],[2024]])-1, (Table13[[#This Row],[2025]]/Table13[[#This Row],[2024]])-1)</f>
        <v>-1.6963528413904361E-2</v>
      </c>
      <c r="O1880" s="21"/>
      <c r="P1880" s="21"/>
      <c r="Q1880"/>
    </row>
    <row r="1881" spans="1:17" hidden="1">
      <c r="A1881" t="s">
        <v>4026</v>
      </c>
      <c r="B1881">
        <v>200335</v>
      </c>
      <c r="C1881" t="s">
        <v>7590</v>
      </c>
      <c r="D1881"/>
      <c r="E1881" s="28"/>
      <c r="F18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8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1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1881" s="1"/>
      <c r="J1881" s="1"/>
      <c r="K1881" s="21">
        <f>IF(Table13[[#This Row],[Licensed 2024]] = "Yes", ((Table13[[#This Row],[2024]]-2500)/Table13[[#This Row],[2023]])-1, (Table13[[#This Row],[2024]]/Table13[[#This Row],[2023]])-1)</f>
        <v>1.0134969325153254</v>
      </c>
      <c r="L1881" s="21"/>
      <c r="M1881" s="21"/>
      <c r="N1881" s="21">
        <f>IF(Table13[[#This Row],[Licensed 2025]] = "Yes", ((Table13[[#This Row],[2025]]-2500)/Table13[[#This Row],[2024]])-1, (Table13[[#This Row],[2025]]/Table13[[#This Row],[2024]])-1)</f>
        <v>-1.5234613040828848E-2</v>
      </c>
      <c r="O1881" s="21"/>
      <c r="P1881" s="21"/>
      <c r="Q1881"/>
    </row>
    <row r="1882" spans="1:17" hidden="1">
      <c r="A1882" t="s">
        <v>1050</v>
      </c>
      <c r="B1882">
        <v>708555</v>
      </c>
      <c r="C1882" t="s">
        <v>7512</v>
      </c>
      <c r="D1882"/>
      <c r="E1882" s="28"/>
      <c r="F18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100172.80000000005</v>
      </c>
      <c r="G18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104936</v>
      </c>
      <c r="H1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110177.59999999958</v>
      </c>
      <c r="I1882" s="1"/>
      <c r="J1882" s="1"/>
      <c r="K1882" s="21">
        <f>IF(Table13[[#This Row],[Licensed 2024]] = "Yes", ((Table13[[#This Row],[2024]]-2500)/Table13[[#This Row],[2023]])-1, (Table13[[#This Row],[2024]]/Table13[[#This Row],[2023]])-1)</f>
        <v>4.7549833887042592E-2</v>
      </c>
      <c r="L1882" s="21"/>
      <c r="M1882" s="21"/>
      <c r="N1882" s="21">
        <f>IF(Table13[[#This Row],[Licensed 2025]] = "Yes", ((Table13[[#This Row],[2025]]-2500)/Table13[[#This Row],[2024]])-1, (Table13[[#This Row],[2025]]/Table13[[#This Row],[2024]])-1)</f>
        <v>4.9950445986120862E-2</v>
      </c>
      <c r="O1882" s="21"/>
      <c r="P1882" s="21"/>
      <c r="Q1882"/>
    </row>
    <row r="1883" spans="1:17" hidden="1">
      <c r="A1883" t="s">
        <v>4027</v>
      </c>
      <c r="B1883">
        <v>722107</v>
      </c>
      <c r="C1883" t="s">
        <v>7305</v>
      </c>
      <c r="D1883"/>
      <c r="E1883" s="28"/>
      <c r="F18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18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90001.599999999962</v>
      </c>
      <c r="H1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93828.799999999785</v>
      </c>
      <c r="I1883" s="1"/>
      <c r="J1883" s="1"/>
      <c r="K1883" s="21">
        <f>IF(Table13[[#This Row],[Licensed 2024]] = "Yes", ((Table13[[#This Row],[2024]]-2500)/Table13[[#This Row],[2023]])-1, (Table13[[#This Row],[2024]]/Table13[[#This Row],[2023]])-1)</f>
        <v>0</v>
      </c>
      <c r="L1883" s="21"/>
      <c r="M1883" s="21"/>
      <c r="N1883" s="21">
        <f>IF(Table13[[#This Row],[Licensed 2025]] = "Yes", ((Table13[[#This Row],[2025]]-2500)/Table13[[#This Row],[2024]])-1, (Table13[[#This Row],[2025]]/Table13[[#This Row],[2024]])-1)</f>
        <v>4.2523688467758669E-2</v>
      </c>
      <c r="O1883" s="21"/>
      <c r="P1883" s="21"/>
      <c r="Q1883"/>
    </row>
    <row r="1884" spans="1:17" hidden="1">
      <c r="A1884" t="s">
        <v>6845</v>
      </c>
      <c r="B1884">
        <v>723780</v>
      </c>
      <c r="C1884" t="s">
        <v>7899</v>
      </c>
      <c r="D1884"/>
      <c r="E1884" s="28"/>
      <c r="F1884" s="1"/>
      <c r="G1884" s="1"/>
      <c r="H1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76377.599999999584</v>
      </c>
      <c r="I1884" s="1"/>
      <c r="J1884" s="1"/>
      <c r="K1884" s="21"/>
      <c r="L1884" s="21"/>
      <c r="M1884" s="21"/>
      <c r="N1884" s="21"/>
      <c r="O1884" s="21"/>
      <c r="P1884" s="21"/>
      <c r="Q1884"/>
    </row>
    <row r="1885" spans="1:17" hidden="1">
      <c r="A1885" t="s">
        <v>7900</v>
      </c>
      <c r="B1885">
        <v>250304</v>
      </c>
      <c r="C1885" t="s">
        <v>7156</v>
      </c>
      <c r="D1885"/>
      <c r="E1885" s="28"/>
      <c r="F1885" s="1"/>
      <c r="G1885" s="1"/>
      <c r="H1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885" s="1"/>
      <c r="J1885" s="1"/>
      <c r="K1885" s="21"/>
      <c r="L1885" s="21"/>
      <c r="M1885" s="21"/>
      <c r="N1885" s="21"/>
      <c r="O1885" s="21"/>
      <c r="P1885" s="21"/>
      <c r="Q1885"/>
    </row>
    <row r="1886" spans="1:17" hidden="1">
      <c r="A1886" t="s">
        <v>6846</v>
      </c>
      <c r="B1886">
        <v>250248</v>
      </c>
      <c r="C1886" t="s">
        <v>7156</v>
      </c>
      <c r="D1886"/>
      <c r="E1886" s="28"/>
      <c r="F1886" s="1"/>
      <c r="G1886" s="1"/>
      <c r="H1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886" s="1"/>
      <c r="J1886" s="1"/>
      <c r="K1886" s="21"/>
      <c r="L1886" s="21"/>
      <c r="M1886" s="21"/>
      <c r="N1886" s="21"/>
      <c r="O1886" s="21"/>
      <c r="P1886" s="21"/>
      <c r="Q1886"/>
    </row>
    <row r="1887" spans="1:17" hidden="1">
      <c r="A1887" t="s">
        <v>4028</v>
      </c>
      <c r="B1887">
        <v>200204</v>
      </c>
      <c r="C1887" t="s">
        <v>7487</v>
      </c>
      <c r="D1887"/>
      <c r="E1887" s="28"/>
      <c r="F18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18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1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1887" s="1"/>
      <c r="J1887" s="1"/>
      <c r="K1887" s="21">
        <f>IF(Table13[[#This Row],[Licensed 2024]] = "Yes", ((Table13[[#This Row],[2024]]-2500)/Table13[[#This Row],[2023]])-1, (Table13[[#This Row],[2024]]/Table13[[#This Row],[2023]])-1)</f>
        <v>8.9031339031339307E-2</v>
      </c>
      <c r="L1887" s="21"/>
      <c r="M1887" s="21"/>
      <c r="N1887" s="21">
        <f>IF(Table13[[#This Row],[Licensed 2025]] = "Yes", ((Table13[[#This Row],[2025]]-2500)/Table13[[#This Row],[2024]])-1, (Table13[[#This Row],[2025]]/Table13[[#This Row],[2024]])-1)</f>
        <v>-2.2890778286455804E-2</v>
      </c>
      <c r="O1887" s="21"/>
      <c r="P1887" s="21"/>
      <c r="Q1887"/>
    </row>
    <row r="1888" spans="1:17" hidden="1">
      <c r="A1888" t="s">
        <v>1051</v>
      </c>
      <c r="B1888">
        <v>715858</v>
      </c>
      <c r="C1888" t="s">
        <v>7236</v>
      </c>
      <c r="D1888"/>
      <c r="E1888" s="28"/>
      <c r="F1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89918.400000000038</v>
      </c>
      <c r="G1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101129.60000000001</v>
      </c>
      <c r="H1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107702.39999999994</v>
      </c>
      <c r="I1888" s="1"/>
      <c r="J1888" s="1"/>
      <c r="K1888" s="21">
        <f>IF(Table13[[#This Row],[Licensed 2024]] = "Yes", ((Table13[[#This Row],[2024]]-2500)/Table13[[#This Row],[2023]])-1, (Table13[[#This Row],[2024]]/Table13[[#This Row],[2023]])-1)</f>
        <v>0.12468193384223869</v>
      </c>
      <c r="L1888" s="21"/>
      <c r="M1888" s="21"/>
      <c r="N1888" s="21">
        <f>IF(Table13[[#This Row],[Licensed 2025]] = "Yes", ((Table13[[#This Row],[2025]]-2500)/Table13[[#This Row],[2024]])-1, (Table13[[#This Row],[2025]]/Table13[[#This Row],[2024]])-1)</f>
        <v>6.4993829699711458E-2</v>
      </c>
      <c r="O1888" s="21"/>
      <c r="P1888" s="21"/>
      <c r="Q1888"/>
    </row>
    <row r="1889" spans="1:17" hidden="1">
      <c r="A1889" t="s">
        <v>7901</v>
      </c>
      <c r="B1889">
        <v>721800</v>
      </c>
      <c r="C1889" t="s">
        <v>7237</v>
      </c>
      <c r="D1889"/>
      <c r="E1889" s="28"/>
      <c r="F1889" s="1"/>
      <c r="G1889" s="1"/>
      <c r="H1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78769.599999999773</v>
      </c>
      <c r="I1889" s="1"/>
      <c r="J1889" s="1"/>
      <c r="K1889" s="21"/>
      <c r="L1889" s="21"/>
      <c r="M1889" s="21"/>
      <c r="N1889" s="21"/>
      <c r="O1889" s="21"/>
      <c r="P1889" s="21"/>
      <c r="Q1889"/>
    </row>
    <row r="1890" spans="1:17" hidden="1">
      <c r="A1890" t="s">
        <v>4029</v>
      </c>
      <c r="B1890">
        <v>80029</v>
      </c>
      <c r="C1890" t="s">
        <v>7536</v>
      </c>
      <c r="D1890"/>
      <c r="E1890" s="28"/>
      <c r="F18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18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1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1890" s="1"/>
      <c r="J1890" s="1"/>
      <c r="K1890" s="21">
        <f>IF(Table13[[#This Row],[Licensed 2024]] = "Yes", ((Table13[[#This Row],[2024]]-2500)/Table13[[#This Row],[2023]])-1, (Table13[[#This Row],[2024]]/Table13[[#This Row],[2023]])-1)</f>
        <v>8.2894736842109795E-2</v>
      </c>
      <c r="L1890" s="21"/>
      <c r="M1890" s="21"/>
      <c r="N1890" s="21">
        <f>IF(Table13[[#This Row],[Licensed 2025]] = "Yes", ((Table13[[#This Row],[2025]]-2500)/Table13[[#This Row],[2024]])-1, (Table13[[#This Row],[2025]]/Table13[[#This Row],[2024]])-1)</f>
        <v>-1.7820980153910648E-2</v>
      </c>
      <c r="O1890" s="21"/>
      <c r="P1890" s="21"/>
      <c r="Q1890"/>
    </row>
    <row r="1891" spans="1:17" hidden="1">
      <c r="A1891" t="s">
        <v>4030</v>
      </c>
      <c r="B1891">
        <v>722076</v>
      </c>
      <c r="C1891" t="s">
        <v>7130</v>
      </c>
      <c r="D1891"/>
      <c r="E1891" s="28"/>
      <c r="F18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18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1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124820.79999999999</v>
      </c>
      <c r="I1891" s="1"/>
      <c r="J1891" s="1"/>
      <c r="K1891" s="21">
        <f>IF(Table13[[#This Row],[Licensed 2024]] = "Yes", ((Table13[[#This Row],[2024]]-2500)/Table13[[#This Row],[2023]])-1, (Table13[[#This Row],[2024]]/Table13[[#This Row],[2023]])-1)</f>
        <v>0</v>
      </c>
      <c r="L1891" s="21"/>
      <c r="M1891" s="21"/>
      <c r="N1891" s="21">
        <f>IF(Table13[[#This Row],[Licensed 2025]] = "Yes", ((Table13[[#This Row],[2025]]-2500)/Table13[[#This Row],[2024]])-1, (Table13[[#This Row],[2025]]/Table13[[#This Row],[2024]])-1)</f>
        <v>4.0034662045063785E-2</v>
      </c>
      <c r="O1891" s="21"/>
      <c r="P1891" s="21"/>
      <c r="Q1891"/>
    </row>
    <row r="1892" spans="1:17" hidden="1">
      <c r="A1892" t="s">
        <v>6847</v>
      </c>
      <c r="B1892">
        <v>92237</v>
      </c>
      <c r="C1892" t="s">
        <v>7902</v>
      </c>
      <c r="D1892"/>
      <c r="E1892" s="28"/>
      <c r="F1892" s="1"/>
      <c r="G1892" s="1"/>
      <c r="H1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188780.79999999999</v>
      </c>
      <c r="I1892" s="1"/>
      <c r="J1892" s="1"/>
      <c r="K1892" s="21"/>
      <c r="L1892" s="21"/>
      <c r="M1892" s="21"/>
      <c r="N1892" s="21"/>
      <c r="O1892" s="21"/>
      <c r="P1892" s="21"/>
      <c r="Q1892"/>
    </row>
    <row r="1893" spans="1:17" hidden="1">
      <c r="A1893" t="s">
        <v>4031</v>
      </c>
      <c r="B1893">
        <v>722409</v>
      </c>
      <c r="C1893" t="s">
        <v>7197</v>
      </c>
      <c r="D1893"/>
      <c r="E1893" s="28"/>
      <c r="F18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18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1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99049.599999999773</v>
      </c>
      <c r="I1893" s="1"/>
      <c r="J1893" s="1"/>
      <c r="K1893" s="21">
        <f>IF(Table13[[#This Row],[Licensed 2024]] = "Yes", ((Table13[[#This Row],[2024]]-2500)/Table13[[#This Row],[2023]])-1, (Table13[[#This Row],[2024]]/Table13[[#This Row],[2023]])-1)</f>
        <v>0</v>
      </c>
      <c r="L1893" s="21"/>
      <c r="M1893" s="21"/>
      <c r="N1893" s="21">
        <f>IF(Table13[[#This Row],[Licensed 2025]] = "Yes", ((Table13[[#This Row],[2025]]-2500)/Table13[[#This Row],[2024]])-1, (Table13[[#This Row],[2025]]/Table13[[#This Row],[2024]])-1)</f>
        <v>4.2469352014006478E-2</v>
      </c>
      <c r="O1893" s="21"/>
      <c r="P1893" s="21"/>
      <c r="Q1893"/>
    </row>
    <row r="1894" spans="1:17" hidden="1">
      <c r="A1894" t="s">
        <v>4032</v>
      </c>
      <c r="B1894">
        <v>710734</v>
      </c>
      <c r="C1894" t="s">
        <v>7903</v>
      </c>
      <c r="D1894"/>
      <c r="E1894" s="28"/>
      <c r="F18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8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894" s="1"/>
      <c r="J1894" s="1"/>
      <c r="K1894" s="21">
        <f>IF(Table13[[#This Row],[Licensed 2024]] = "Yes", ((Table13[[#This Row],[2024]]-2500)/Table13[[#This Row],[2023]])-1, (Table13[[#This Row],[2024]]/Table13[[#This Row],[2023]])-1)</f>
        <v>0</v>
      </c>
      <c r="L1894" s="21"/>
      <c r="M1894" s="21"/>
      <c r="N1894" s="21">
        <f>IF(Table13[[#This Row],[Licensed 2025]] = "Yes", ((Table13[[#This Row],[2025]]-2500)/Table13[[#This Row],[2024]])-1, (Table13[[#This Row],[2025]]/Table13[[#This Row],[2024]])-1)</f>
        <v>0.25</v>
      </c>
      <c r="O1894" s="21"/>
      <c r="P1894" s="21"/>
      <c r="Q1894"/>
    </row>
    <row r="1895" spans="1:17" hidden="1">
      <c r="A1895" t="s">
        <v>7904</v>
      </c>
      <c r="B1895">
        <v>725023</v>
      </c>
      <c r="C1895" t="s">
        <v>7145</v>
      </c>
      <c r="D1895"/>
      <c r="E1895" s="28"/>
      <c r="F1895" s="1"/>
      <c r="G1895" s="1"/>
      <c r="H1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108700.80000000045</v>
      </c>
      <c r="I1895" s="1"/>
      <c r="J1895" s="1"/>
      <c r="K1895" s="21"/>
      <c r="L1895" s="21"/>
      <c r="M1895" s="21"/>
      <c r="N1895" s="21"/>
      <c r="O1895" s="21"/>
      <c r="P1895" s="21"/>
      <c r="Q1895"/>
    </row>
    <row r="1896" spans="1:17" hidden="1">
      <c r="A1896" t="s">
        <v>7905</v>
      </c>
      <c r="B1896">
        <v>200426</v>
      </c>
      <c r="C1896" t="s">
        <v>7250</v>
      </c>
      <c r="D1896"/>
      <c r="E1896" s="28"/>
      <c r="F1896" s="1"/>
      <c r="G1896" s="1"/>
      <c r="H1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896" s="1"/>
      <c r="J1896" s="1"/>
      <c r="K1896" s="21"/>
      <c r="L1896" s="21"/>
      <c r="M1896" s="21"/>
      <c r="N1896" s="21"/>
      <c r="O1896" s="21"/>
      <c r="P1896" s="21"/>
      <c r="Q1896"/>
    </row>
    <row r="1897" spans="1:17" hidden="1">
      <c r="A1897" t="s">
        <v>1054</v>
      </c>
      <c r="B1897">
        <v>25408</v>
      </c>
      <c r="C1897" t="s">
        <v>7355</v>
      </c>
      <c r="D1897"/>
      <c r="E1897" s="28"/>
      <c r="F18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205025.59999999998</v>
      </c>
      <c r="G18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205025.59999999998</v>
      </c>
      <c r="H1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213220.8</v>
      </c>
      <c r="I1897" s="1"/>
      <c r="J1897" s="1"/>
      <c r="K1897" s="21">
        <f>IF(Table13[[#This Row],[Licensed 2024]] = "Yes", ((Table13[[#This Row],[2024]]-2500)/Table13[[#This Row],[2023]])-1, (Table13[[#This Row],[2024]]/Table13[[#This Row],[2023]])-1)</f>
        <v>0</v>
      </c>
      <c r="L1897" s="21"/>
      <c r="M1897" s="21"/>
      <c r="N1897" s="21">
        <f>IF(Table13[[#This Row],[Licensed 2025]] = "Yes", ((Table13[[#This Row],[2025]]-2500)/Table13[[#This Row],[2024]])-1, (Table13[[#This Row],[2025]]/Table13[[#This Row],[2024]])-1)</f>
        <v>3.9971593791214399E-2</v>
      </c>
      <c r="O1897" s="21"/>
      <c r="P1897" s="21"/>
      <c r="Q1897"/>
    </row>
    <row r="1898" spans="1:17" hidden="1">
      <c r="A1898" t="s">
        <v>1055</v>
      </c>
      <c r="B1898">
        <v>719667</v>
      </c>
      <c r="C1898" t="s">
        <v>7367</v>
      </c>
      <c r="D1898"/>
      <c r="E1898" s="28"/>
      <c r="F18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18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113047.99999999981</v>
      </c>
      <c r="H1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117852.79999999993</v>
      </c>
      <c r="I1898" s="1"/>
      <c r="J1898" s="1"/>
      <c r="K1898" s="21">
        <f>IF(Table13[[#This Row],[Licensed 2024]] = "Yes", ((Table13[[#This Row],[2024]]-2500)/Table13[[#This Row],[2023]])-1, (Table13[[#This Row],[2024]]/Table13[[#This Row],[2023]])-1)</f>
        <v>2.7604462091133319E-2</v>
      </c>
      <c r="L1898" s="21"/>
      <c r="M1898" s="21"/>
      <c r="N1898" s="21">
        <f>IF(Table13[[#This Row],[Licensed 2025]] = "Yes", ((Table13[[#This Row],[2025]]-2500)/Table13[[#This Row],[2024]])-1, (Table13[[#This Row],[2025]]/Table13[[#This Row],[2024]])-1)</f>
        <v>4.2502299908004915E-2</v>
      </c>
      <c r="O1898" s="21"/>
      <c r="P1898" s="21"/>
      <c r="Q1898"/>
    </row>
    <row r="1899" spans="1:17" hidden="1">
      <c r="A1899" t="s">
        <v>7906</v>
      </c>
      <c r="B1899">
        <v>723007</v>
      </c>
      <c r="C1899" t="s">
        <v>7676</v>
      </c>
      <c r="D1899"/>
      <c r="E1899" s="28"/>
      <c r="F18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18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1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899" s="1"/>
      <c r="J1899" s="1"/>
      <c r="K1899" s="21">
        <f>IF(Table13[[#This Row],[Licensed 2024]] = "Yes", ((Table13[[#This Row],[2024]]-2500)/Table13[[#This Row],[2023]])-1, (Table13[[#This Row],[2024]]/Table13[[#This Row],[2023]])-1)</f>
        <v>0</v>
      </c>
      <c r="L1899" s="21"/>
      <c r="M1899" s="21"/>
      <c r="N1899" s="21">
        <f>IF(Table13[[#This Row],[Licensed 2025]] = "Yes", ((Table13[[#This Row],[2025]]-2500)/Table13[[#This Row],[2024]])-1, (Table13[[#This Row],[2025]]/Table13[[#This Row],[2024]])-1)</f>
        <v>0</v>
      </c>
      <c r="O1899" s="21"/>
      <c r="P1899" s="21"/>
      <c r="Q1899"/>
    </row>
    <row r="1900" spans="1:17" hidden="1">
      <c r="A1900" t="s">
        <v>4034</v>
      </c>
      <c r="B1900">
        <v>713860</v>
      </c>
      <c r="C1900" t="s">
        <v>7283</v>
      </c>
      <c r="D1900"/>
      <c r="E1900" s="28"/>
      <c r="F19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139921.59999999998</v>
      </c>
      <c r="G19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161033.59999999992</v>
      </c>
      <c r="H1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167460.80000000045</v>
      </c>
      <c r="I1900" s="1"/>
      <c r="J1900" s="1"/>
      <c r="K1900" s="21">
        <f>IF(Table13[[#This Row],[Licensed 2024]] = "Yes", ((Table13[[#This Row],[2024]]-2500)/Table13[[#This Row],[2023]])-1, (Table13[[#This Row],[2024]]/Table13[[#This Row],[2023]])-1)</f>
        <v>0.15088449531737735</v>
      </c>
      <c r="L1900" s="21"/>
      <c r="M1900" s="21"/>
      <c r="N1900" s="21">
        <f>IF(Table13[[#This Row],[Licensed 2025]] = "Yes", ((Table13[[#This Row],[2025]]-2500)/Table13[[#This Row],[2024]])-1, (Table13[[#This Row],[2025]]/Table13[[#This Row],[2024]])-1)</f>
        <v>3.9912167398608256E-2</v>
      </c>
      <c r="O1900" s="21"/>
      <c r="P1900" s="21"/>
      <c r="Q1900"/>
    </row>
    <row r="1901" spans="1:17" hidden="1">
      <c r="A1901" t="s">
        <v>4035</v>
      </c>
      <c r="B1901">
        <v>200387</v>
      </c>
      <c r="C1901" t="s">
        <v>7250</v>
      </c>
      <c r="D1901"/>
      <c r="E1901" s="28"/>
      <c r="F19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9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901" s="1"/>
      <c r="J1901" s="1"/>
      <c r="K1901" s="21">
        <f>IF(Table13[[#This Row],[Licensed 2024]] = "Yes", ((Table13[[#This Row],[2024]]-2500)/Table13[[#This Row],[2023]])-1, (Table13[[#This Row],[2024]]/Table13[[#This Row],[2023]])-1)</f>
        <v>8.6201245493284562E-2</v>
      </c>
      <c r="L1901" s="21"/>
      <c r="M1901" s="21"/>
      <c r="N1901" s="21">
        <f>IF(Table13[[#This Row],[Licensed 2025]] = "Yes", ((Table13[[#This Row],[2025]]-2500)/Table13[[#This Row],[2024]])-1, (Table13[[#This Row],[2025]]/Table13[[#This Row],[2024]])-1)</f>
        <v>-1.9915509957757482E-2</v>
      </c>
      <c r="O1901" s="21"/>
      <c r="P1901" s="21"/>
      <c r="Q1901"/>
    </row>
    <row r="1902" spans="1:17" hidden="1">
      <c r="A1902" t="s">
        <v>4036</v>
      </c>
      <c r="B1902">
        <v>714802</v>
      </c>
      <c r="C1902" t="s">
        <v>7907</v>
      </c>
      <c r="D1902"/>
      <c r="E1902" s="28"/>
      <c r="F19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75836.800000000076</v>
      </c>
      <c r="G19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78166.399999999849</v>
      </c>
      <c r="H1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78956.800000000076</v>
      </c>
      <c r="I1902" s="1"/>
      <c r="J1902" s="1"/>
      <c r="K1902" s="21">
        <f>IF(Table13[[#This Row],[Licensed 2024]] = "Yes", ((Table13[[#This Row],[2024]]-2500)/Table13[[#This Row],[2023]])-1, (Table13[[#This Row],[2024]]/Table13[[#This Row],[2023]])-1)</f>
        <v>3.0718595721335396E-2</v>
      </c>
      <c r="L1902" s="21"/>
      <c r="M1902" s="21"/>
      <c r="N1902" s="21">
        <f>IF(Table13[[#This Row],[Licensed 2025]] = "Yes", ((Table13[[#This Row],[2025]]-2500)/Table13[[#This Row],[2024]])-1, (Table13[[#This Row],[2025]]/Table13[[#This Row],[2024]])-1)</f>
        <v>1.011176157530902E-2</v>
      </c>
      <c r="O1902" s="21"/>
      <c r="P1902" s="21"/>
      <c r="Q1902"/>
    </row>
    <row r="1903" spans="1:17" hidden="1">
      <c r="A1903" t="s">
        <v>4037</v>
      </c>
      <c r="B1903">
        <v>88776</v>
      </c>
      <c r="C1903" t="s">
        <v>7908</v>
      </c>
      <c r="D1903"/>
      <c r="E1903" s="28"/>
      <c r="F19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17284.799999999886</v>
      </c>
      <c r="G19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19011.200000000208</v>
      </c>
      <c r="H1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21299.199999999546</v>
      </c>
      <c r="I1903" s="1"/>
      <c r="J1903" s="1"/>
      <c r="K1903" s="21">
        <f>IF(Table13[[#This Row],[Licensed 2024]] = "Yes", ((Table13[[#This Row],[2024]]-2500)/Table13[[#This Row],[2023]])-1, (Table13[[#This Row],[2024]]/Table13[[#This Row],[2023]])-1)</f>
        <v>9.9879663056577694E-2</v>
      </c>
      <c r="L1903" s="21"/>
      <c r="M1903" s="21"/>
      <c r="N1903" s="21">
        <f>IF(Table13[[#This Row],[Licensed 2025]] = "Yes", ((Table13[[#This Row],[2025]]-2500)/Table13[[#This Row],[2024]])-1, (Table13[[#This Row],[2025]]/Table13[[#This Row],[2024]])-1)</f>
        <v>0.12035010940915414</v>
      </c>
      <c r="O1903" s="21"/>
      <c r="P1903" s="21"/>
      <c r="Q1903"/>
    </row>
    <row r="1904" spans="1:17" hidden="1">
      <c r="A1904" t="s">
        <v>1057</v>
      </c>
      <c r="B1904">
        <v>718268</v>
      </c>
      <c r="C1904" t="s">
        <v>7406</v>
      </c>
      <c r="D1904"/>
      <c r="E1904" s="28"/>
      <c r="F19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212118.40000000002</v>
      </c>
      <c r="G19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217942.40000000043</v>
      </c>
      <c r="H1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222310.40000000023</v>
      </c>
      <c r="I1904" s="1"/>
      <c r="J1904" s="1"/>
      <c r="K1904" s="21">
        <f>IF(Table13[[#This Row],[Licensed 2024]] = "Yes", ((Table13[[#This Row],[2024]]-2500)/Table13[[#This Row],[2023]])-1, (Table13[[#This Row],[2024]]/Table13[[#This Row],[2023]])-1)</f>
        <v>2.7456363992941712E-2</v>
      </c>
      <c r="L1904" s="21"/>
      <c r="M1904" s="21"/>
      <c r="N1904" s="21">
        <f>IF(Table13[[#This Row],[Licensed 2025]] = "Yes", ((Table13[[#This Row],[2025]]-2500)/Table13[[#This Row],[2024]])-1, (Table13[[#This Row],[2025]]/Table13[[#This Row],[2024]])-1)</f>
        <v>2.0041992746706372E-2</v>
      </c>
      <c r="O1904" s="21"/>
      <c r="P1904" s="21"/>
      <c r="Q1904"/>
    </row>
    <row r="1905" spans="1:17" hidden="1">
      <c r="A1905" t="s">
        <v>1058</v>
      </c>
      <c r="B1905">
        <v>86039</v>
      </c>
      <c r="C1905" t="s">
        <v>7161</v>
      </c>
      <c r="D1905"/>
      <c r="E1905" s="28"/>
      <c r="F19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166275.20000000013</v>
      </c>
      <c r="G19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173347.19999999984</v>
      </c>
      <c r="H1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185057.60000000006</v>
      </c>
      <c r="I1905" s="1"/>
      <c r="J1905" s="1"/>
      <c r="K1905" s="21">
        <f>IF(Table13[[#This Row],[Licensed 2024]] = "Yes", ((Table13[[#This Row],[2024]]-2500)/Table13[[#This Row],[2023]])-1, (Table13[[#This Row],[2024]]/Table13[[#This Row],[2023]])-1)</f>
        <v>4.2531898924191403E-2</v>
      </c>
      <c r="L1905" s="21"/>
      <c r="M1905" s="21"/>
      <c r="N1905" s="21">
        <f>IF(Table13[[#This Row],[Licensed 2025]] = "Yes", ((Table13[[#This Row],[2025]]-2500)/Table13[[#This Row],[2024]])-1, (Table13[[#This Row],[2025]]/Table13[[#This Row],[2024]])-1)</f>
        <v>6.7554595632350889E-2</v>
      </c>
      <c r="O1905" s="21"/>
      <c r="P1905" s="21"/>
      <c r="Q1905"/>
    </row>
    <row r="1906" spans="1:17" hidden="1">
      <c r="A1906" t="s">
        <v>1059</v>
      </c>
      <c r="B1906">
        <v>702002</v>
      </c>
      <c r="C1906" t="s">
        <v>7198</v>
      </c>
      <c r="D1906"/>
      <c r="E1906" s="28"/>
      <c r="F19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19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1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1906" s="1"/>
      <c r="J1906" s="1"/>
      <c r="K1906" s="21"/>
      <c r="L1906" s="21"/>
      <c r="M1906" s="21"/>
      <c r="N1906" s="21"/>
      <c r="O1906" s="21"/>
      <c r="P1906" s="21"/>
      <c r="Q1906"/>
    </row>
    <row r="1907" spans="1:17" hidden="1">
      <c r="A1907" t="s">
        <v>4038</v>
      </c>
      <c r="B1907">
        <v>200270</v>
      </c>
      <c r="C1907" t="s">
        <v>7383</v>
      </c>
      <c r="D1907"/>
      <c r="E1907" s="28"/>
      <c r="F19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19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1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1907" s="1"/>
      <c r="J1907" s="1"/>
      <c r="K1907" s="21">
        <f>IF(Table13[[#This Row],[Licensed 2024]] = "Yes", ((Table13[[#This Row],[2024]]-2500)/Table13[[#This Row],[2023]])-1, (Table13[[#This Row],[2024]]/Table13[[#This Row],[2023]])-1)</f>
        <v>8.6631814787154982E-2</v>
      </c>
      <c r="L1907" s="21"/>
      <c r="M1907" s="21"/>
      <c r="N1907" s="21">
        <f>IF(Table13[[#This Row],[Licensed 2025]] = "Yes", ((Table13[[#This Row],[2025]]-2500)/Table13[[#This Row],[2024]])-1, (Table13[[#This Row],[2025]]/Table13[[#This Row],[2024]])-1)</f>
        <v>-1.832760595647609E-2</v>
      </c>
      <c r="O1907" s="21"/>
      <c r="P1907" s="21"/>
      <c r="Q1907"/>
    </row>
    <row r="1908" spans="1:17" hidden="1">
      <c r="A1908" t="s">
        <v>1060</v>
      </c>
      <c r="B1908">
        <v>707630</v>
      </c>
      <c r="C1908" t="s">
        <v>7349</v>
      </c>
      <c r="D1908"/>
      <c r="E1908" s="28"/>
      <c r="F19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110614.39999999966</v>
      </c>
      <c r="G19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121118.40000000001</v>
      </c>
      <c r="H1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130811.19999999974</v>
      </c>
      <c r="I1908" s="1"/>
      <c r="J1908" s="1"/>
      <c r="K1908" s="21">
        <f>IF(Table13[[#This Row],[Licensed 2024]] = "Yes", ((Table13[[#This Row],[2024]]-2500)/Table13[[#This Row],[2023]])-1, (Table13[[#This Row],[2024]]/Table13[[#This Row],[2023]])-1)</f>
        <v>9.4960511470481013E-2</v>
      </c>
      <c r="L1908" s="21"/>
      <c r="M1908" s="21"/>
      <c r="N1908" s="21">
        <f>IF(Table13[[#This Row],[Licensed 2025]] = "Yes", ((Table13[[#This Row],[2025]]-2500)/Table13[[#This Row],[2024]])-1, (Table13[[#This Row],[2025]]/Table13[[#This Row],[2024]])-1)</f>
        <v>8.0027477245403933E-2</v>
      </c>
      <c r="O1908" s="21"/>
      <c r="P1908" s="21"/>
      <c r="Q1908"/>
    </row>
    <row r="1909" spans="1:17" hidden="1">
      <c r="A1909" t="s">
        <v>6848</v>
      </c>
      <c r="B1909">
        <v>724476</v>
      </c>
      <c r="C1909" t="s">
        <v>7301</v>
      </c>
      <c r="D1909"/>
      <c r="E1909" s="28"/>
      <c r="F1909" s="1"/>
      <c r="G1909" s="1"/>
      <c r="H1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78124.799999999886</v>
      </c>
      <c r="I1909" s="1"/>
      <c r="J1909" s="1"/>
      <c r="K1909" s="21"/>
      <c r="L1909" s="21"/>
      <c r="M1909" s="21"/>
      <c r="N1909" s="21"/>
      <c r="O1909" s="21"/>
      <c r="P1909" s="21"/>
      <c r="Q1909"/>
    </row>
    <row r="1910" spans="1:17" hidden="1">
      <c r="A1910" t="s">
        <v>1061</v>
      </c>
      <c r="B1910">
        <v>701405</v>
      </c>
      <c r="C1910" t="s">
        <v>7388</v>
      </c>
      <c r="D1910"/>
      <c r="E1910" s="28"/>
      <c r="F19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118019.20000000001</v>
      </c>
      <c r="G19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138007.99999999983</v>
      </c>
      <c r="H1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142708.80000000028</v>
      </c>
      <c r="I1910" s="1"/>
      <c r="J1910" s="1"/>
      <c r="K1910" s="21">
        <f>IF(Table13[[#This Row],[Licensed 2024]] = "Yes", ((Table13[[#This Row],[2024]]-2500)/Table13[[#This Row],[2023]])-1, (Table13[[#This Row],[2024]]/Table13[[#This Row],[2023]])-1)</f>
        <v>0.16936905181529616</v>
      </c>
      <c r="L1910" s="21"/>
      <c r="M1910" s="21"/>
      <c r="N1910" s="21">
        <f>IF(Table13[[#This Row],[Licensed 2025]] = "Yes", ((Table13[[#This Row],[2025]]-2500)/Table13[[#This Row],[2024]])-1, (Table13[[#This Row],[2025]]/Table13[[#This Row],[2024]])-1)</f>
        <v>3.4061793519219563E-2</v>
      </c>
      <c r="O1910" s="21"/>
      <c r="P1910" s="21"/>
      <c r="Q1910"/>
    </row>
    <row r="1911" spans="1:17">
      <c r="A1911" t="s">
        <v>1047</v>
      </c>
      <c r="B1911">
        <v>84752</v>
      </c>
      <c r="C1911" t="s">
        <v>7243</v>
      </c>
      <c r="F19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189446.39999999985</v>
      </c>
      <c r="G19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197017.59999999957</v>
      </c>
      <c r="H1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206377.60000000001</v>
      </c>
      <c r="I1911" s="1"/>
      <c r="J1911" s="1" t="s">
        <v>9676</v>
      </c>
      <c r="K1911" s="21">
        <f>IF(Table13[[#This Row],[Licensed 2024]] = "Yes", ((Table13[[#This Row],[2024]]-2500)/Table13[[#This Row],[2023]])-1, (Table13[[#This Row],[2024]]/Table13[[#This Row],[2023]])-1)</f>
        <v>3.9964866051821035E-2</v>
      </c>
      <c r="L1911" s="21"/>
      <c r="M1911" s="21"/>
      <c r="N1911" s="21">
        <f>IF(Table13[[#This Row],[Licensed 2025]] = "Yes", ((Table13[[#This Row],[2025]]-2500)/Table13[[#This Row],[2024]])-1, (Table13[[#This Row],[2025]]/Table13[[#This Row],[2024]])-1)</f>
        <v>4.7508445945948274E-2</v>
      </c>
      <c r="O1911" s="21"/>
      <c r="P1911" s="21" t="s">
        <v>9676</v>
      </c>
      <c r="Q1911"/>
    </row>
    <row r="1912" spans="1:17" hidden="1">
      <c r="A1912" t="s">
        <v>4039</v>
      </c>
      <c r="B1912">
        <v>722721</v>
      </c>
      <c r="C1912" t="s">
        <v>7272</v>
      </c>
      <c r="D1912"/>
      <c r="E1912" s="28"/>
      <c r="F19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19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1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124820.79999999999</v>
      </c>
      <c r="I1912" s="1"/>
      <c r="J1912" s="1"/>
      <c r="K1912" s="21">
        <f>IF(Table13[[#This Row],[Licensed 2024]] = "Yes", ((Table13[[#This Row],[2024]]-2500)/Table13[[#This Row],[2023]])-1, (Table13[[#This Row],[2024]]/Table13[[#This Row],[2023]])-1)</f>
        <v>0</v>
      </c>
      <c r="L1912" s="21"/>
      <c r="M1912" s="21"/>
      <c r="N1912" s="21">
        <f>IF(Table13[[#This Row],[Licensed 2025]] = "Yes", ((Table13[[#This Row],[2025]]-2500)/Table13[[#This Row],[2024]])-1, (Table13[[#This Row],[2025]]/Table13[[#This Row],[2024]])-1)</f>
        <v>4.0034662045063785E-2</v>
      </c>
      <c r="O1912" s="21"/>
      <c r="P1912" s="21"/>
      <c r="Q1912"/>
    </row>
    <row r="1913" spans="1:17" hidden="1">
      <c r="A1913" t="s">
        <v>1062</v>
      </c>
      <c r="B1913">
        <v>703549</v>
      </c>
      <c r="C1913" t="s">
        <v>7909</v>
      </c>
      <c r="D1913"/>
      <c r="E1913" s="28"/>
      <c r="F19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103833.59999999992</v>
      </c>
      <c r="G19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146640</v>
      </c>
      <c r="H19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146640</v>
      </c>
      <c r="I1913" s="1"/>
      <c r="J1913" s="1"/>
      <c r="K1913" s="21">
        <f>IF(Table13[[#This Row],[Licensed 2024]] = "Yes", ((Table13[[#This Row],[2024]]-2500)/Table13[[#This Row],[2023]])-1, (Table13[[#This Row],[2024]]/Table13[[#This Row],[2023]])-1)</f>
        <v>0.41225961538461653</v>
      </c>
      <c r="L1913" s="21"/>
      <c r="M1913" s="21"/>
      <c r="N1913" s="21">
        <f>IF(Table13[[#This Row],[Licensed 2025]] = "Yes", ((Table13[[#This Row],[2025]]-2500)/Table13[[#This Row],[2024]])-1, (Table13[[#This Row],[2025]]/Table13[[#This Row],[2024]])-1)</f>
        <v>0</v>
      </c>
      <c r="O1913" s="21"/>
      <c r="P1913" s="21"/>
      <c r="Q1913"/>
    </row>
    <row r="1914" spans="1:17" hidden="1">
      <c r="A1914" t="s">
        <v>1063</v>
      </c>
      <c r="B1914">
        <v>92231</v>
      </c>
      <c r="C1914" t="s">
        <v>7273</v>
      </c>
      <c r="D1914"/>
      <c r="E1914" s="28"/>
      <c r="F19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76627.200000000303</v>
      </c>
      <c r="G19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80183.999999999913</v>
      </c>
      <c r="H1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83262.399999999936</v>
      </c>
      <c r="I1914" s="1"/>
      <c r="J1914" s="1"/>
      <c r="K1914" s="21">
        <f>IF(Table13[[#This Row],[Licensed 2024]] = "Yes", ((Table13[[#This Row],[2024]]-2500)/Table13[[#This Row],[2023]])-1, (Table13[[#This Row],[2024]]/Table13[[#This Row],[2023]])-1)</f>
        <v>4.6416938110743988E-2</v>
      </c>
      <c r="L1914" s="21"/>
      <c r="M1914" s="21"/>
      <c r="N1914" s="21">
        <f>IF(Table13[[#This Row],[Licensed 2025]] = "Yes", ((Table13[[#This Row],[2025]]-2500)/Table13[[#This Row],[2024]])-1, (Table13[[#This Row],[2025]]/Table13[[#This Row],[2024]])-1)</f>
        <v>3.8391699092088505E-2</v>
      </c>
      <c r="O1914" s="21"/>
      <c r="P1914" s="21"/>
      <c r="Q1914"/>
    </row>
    <row r="1915" spans="1:17" hidden="1">
      <c r="A1915" t="s">
        <v>1064</v>
      </c>
      <c r="B1915">
        <v>86350</v>
      </c>
      <c r="C1915" t="s">
        <v>7910</v>
      </c>
      <c r="D1915"/>
      <c r="E1915" s="28"/>
      <c r="F19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118060.79999999999</v>
      </c>
      <c r="G19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123052.7999999997</v>
      </c>
      <c r="H1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123052.7999999997</v>
      </c>
      <c r="I1915" s="1"/>
      <c r="J1915" s="1"/>
      <c r="K1915" s="21">
        <f>IF(Table13[[#This Row],[Licensed 2024]] = "Yes", ((Table13[[#This Row],[2024]]-2500)/Table13[[#This Row],[2023]])-1, (Table13[[#This Row],[2024]]/Table13[[#This Row],[2023]])-1)</f>
        <v>4.2283298097249178E-2</v>
      </c>
      <c r="L1915" s="21"/>
      <c r="M1915" s="21"/>
      <c r="N1915" s="21">
        <f>IF(Table13[[#This Row],[Licensed 2025]] = "Yes", ((Table13[[#This Row],[2025]]-2500)/Table13[[#This Row],[2024]])-1, (Table13[[#This Row],[2025]]/Table13[[#This Row],[2024]])-1)</f>
        <v>0</v>
      </c>
      <c r="O1915" s="21"/>
      <c r="P1915" s="21"/>
      <c r="Q1915"/>
    </row>
    <row r="1916" spans="1:17" hidden="1">
      <c r="A1916" t="s">
        <v>1065</v>
      </c>
      <c r="B1916">
        <v>717040</v>
      </c>
      <c r="C1916" t="s">
        <v>7441</v>
      </c>
      <c r="D1916"/>
      <c r="E1916" s="28"/>
      <c r="F19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72820.799999999988</v>
      </c>
      <c r="G19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77750.400000000227</v>
      </c>
      <c r="H1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80870.399999999994</v>
      </c>
      <c r="I1916" s="1"/>
      <c r="J1916" s="1"/>
      <c r="K1916" s="21">
        <f>IF(Table13[[#This Row],[Licensed 2024]] = "Yes", ((Table13[[#This Row],[2024]]-2500)/Table13[[#This Row],[2023]])-1, (Table13[[#This Row],[2024]]/Table13[[#This Row],[2023]])-1)</f>
        <v>6.7694944301631477E-2</v>
      </c>
      <c r="L1916" s="21"/>
      <c r="M1916" s="21"/>
      <c r="N1916" s="21">
        <f>IF(Table13[[#This Row],[Licensed 2025]] = "Yes", ((Table13[[#This Row],[2025]]-2500)/Table13[[#This Row],[2024]])-1, (Table13[[#This Row],[2025]]/Table13[[#This Row],[2024]])-1)</f>
        <v>4.0128410914924695E-2</v>
      </c>
      <c r="O1916" s="21"/>
      <c r="P1916" s="21"/>
      <c r="Q1916"/>
    </row>
    <row r="1917" spans="1:17" hidden="1">
      <c r="A1917" t="s">
        <v>1066</v>
      </c>
      <c r="B1917">
        <v>719875</v>
      </c>
      <c r="C1917" t="s">
        <v>7560</v>
      </c>
      <c r="D1917"/>
      <c r="E1917" s="28"/>
      <c r="F19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19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76876.800000000076</v>
      </c>
      <c r="H1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79580.799999999988</v>
      </c>
      <c r="I1917" s="1"/>
      <c r="J1917" s="1"/>
      <c r="K1917" s="21">
        <f>IF(Table13[[#This Row],[Licensed 2024]] = "Yes", ((Table13[[#This Row],[2024]]-2500)/Table13[[#This Row],[2023]])-1, (Table13[[#This Row],[2024]]/Table13[[#This Row],[2023]])-1)</f>
        <v>2.495840266223226E-2</v>
      </c>
      <c r="L1917" s="21"/>
      <c r="M1917" s="21"/>
      <c r="N1917" s="21">
        <f>IF(Table13[[#This Row],[Licensed 2025]] = "Yes", ((Table13[[#This Row],[2025]]-2500)/Table13[[#This Row],[2024]])-1, (Table13[[#This Row],[2025]]/Table13[[#This Row],[2024]])-1)</f>
        <v>3.5173160173159079E-2</v>
      </c>
      <c r="O1917" s="21"/>
      <c r="P1917" s="21"/>
      <c r="Q1917"/>
    </row>
    <row r="1918" spans="1:17" hidden="1">
      <c r="A1918" t="s">
        <v>7911</v>
      </c>
      <c r="B1918">
        <v>200468</v>
      </c>
      <c r="C1918" t="s">
        <v>7376</v>
      </c>
      <c r="D1918"/>
      <c r="E1918" s="28"/>
      <c r="F1918" s="1"/>
      <c r="G1918" s="1"/>
      <c r="H1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918" s="1"/>
      <c r="J1918" s="1"/>
      <c r="K1918" s="21"/>
      <c r="L1918" s="21"/>
      <c r="M1918" s="21"/>
      <c r="N1918" s="21"/>
      <c r="O1918" s="21"/>
      <c r="P1918" s="21"/>
      <c r="Q1918"/>
    </row>
    <row r="1919" spans="1:17" hidden="1">
      <c r="A1919" t="s">
        <v>1068</v>
      </c>
      <c r="B1919">
        <v>716780</v>
      </c>
      <c r="C1919" t="s">
        <v>7335</v>
      </c>
      <c r="D1919"/>
      <c r="E1919" s="28"/>
      <c r="F19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206003.19999999998</v>
      </c>
      <c r="G19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212180.8</v>
      </c>
      <c r="H1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218545.60000000033</v>
      </c>
      <c r="I1919" s="1"/>
      <c r="J1919" s="1"/>
      <c r="K1919" s="21">
        <f>IF(Table13[[#This Row],[Licensed 2024]] = "Yes", ((Table13[[#This Row],[2024]]-2500)/Table13[[#This Row],[2023]])-1, (Table13[[#This Row],[2024]]/Table13[[#This Row],[2023]])-1)</f>
        <v>2.998788368336025E-2</v>
      </c>
      <c r="L1919" s="21"/>
      <c r="M1919" s="21"/>
      <c r="N1919" s="21">
        <f>IF(Table13[[#This Row],[Licensed 2025]] = "Yes", ((Table13[[#This Row],[2025]]-2500)/Table13[[#This Row],[2024]])-1, (Table13[[#This Row],[2025]]/Table13[[#This Row],[2024]])-1)</f>
        <v>2.9997059111853464E-2</v>
      </c>
      <c r="O1919" s="21"/>
      <c r="P1919" s="21"/>
      <c r="Q1919"/>
    </row>
    <row r="1920" spans="1:17" hidden="1">
      <c r="A1920" t="s">
        <v>1069</v>
      </c>
      <c r="B1920">
        <v>24971</v>
      </c>
      <c r="C1920" t="s">
        <v>7198</v>
      </c>
      <c r="D1920"/>
      <c r="E1920" s="28"/>
      <c r="F1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174678.40000000002</v>
      </c>
      <c r="G1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180793.60000000015</v>
      </c>
      <c r="H1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188926.40000000008</v>
      </c>
      <c r="I1920" s="1"/>
      <c r="J1920" s="1"/>
      <c r="K1920" s="21">
        <f>IF(Table13[[#This Row],[Licensed 2024]] = "Yes", ((Table13[[#This Row],[2024]]-2500)/Table13[[#This Row],[2023]])-1, (Table13[[#This Row],[2024]]/Table13[[#This Row],[2023]])-1)</f>
        <v>3.500833531793357E-2</v>
      </c>
      <c r="L1920" s="21"/>
      <c r="M1920" s="21"/>
      <c r="N1920" s="21">
        <f>IF(Table13[[#This Row],[Licensed 2025]] = "Yes", ((Table13[[#This Row],[2025]]-2500)/Table13[[#This Row],[2024]])-1, (Table13[[#This Row],[2025]]/Table13[[#This Row],[2024]])-1)</f>
        <v>4.4983893235158279E-2</v>
      </c>
      <c r="O1920" s="21"/>
      <c r="P1920" s="21"/>
      <c r="Q1920"/>
    </row>
    <row r="1921" spans="1:17" hidden="1">
      <c r="A1921" t="s">
        <v>7912</v>
      </c>
      <c r="B1921">
        <v>726999</v>
      </c>
      <c r="C1921" t="s">
        <v>7419</v>
      </c>
      <c r="D1921"/>
      <c r="E1921" s="28"/>
      <c r="F1921" s="1"/>
      <c r="G1921" s="1"/>
      <c r="H1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185016.00000000009</v>
      </c>
      <c r="I1921" s="1"/>
      <c r="J1921" s="1"/>
      <c r="K1921" s="21"/>
      <c r="L1921" s="21"/>
      <c r="M1921" s="21"/>
      <c r="N1921" s="21"/>
      <c r="O1921" s="21"/>
      <c r="P1921" s="21"/>
      <c r="Q1921"/>
    </row>
    <row r="1922" spans="1:17" hidden="1">
      <c r="A1922" t="s">
        <v>1070</v>
      </c>
      <c r="B1922">
        <v>84627</v>
      </c>
      <c r="C1922" t="s">
        <v>7337</v>
      </c>
      <c r="D1922"/>
      <c r="E1922" s="28"/>
      <c r="F19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134201.59999999998</v>
      </c>
      <c r="G19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141918.40000000002</v>
      </c>
      <c r="H1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152567.99999999983</v>
      </c>
      <c r="I1922" s="1"/>
      <c r="J1922" s="1"/>
      <c r="K1922" s="21">
        <f>IF(Table13[[#This Row],[Licensed 2024]] = "Yes", ((Table13[[#This Row],[2024]]-2500)/Table13[[#This Row],[2023]])-1, (Table13[[#This Row],[2024]]/Table13[[#This Row],[2023]])-1)</f>
        <v>5.7501549907005955E-2</v>
      </c>
      <c r="L1922" s="21"/>
      <c r="M1922" s="21"/>
      <c r="N1922" s="21">
        <f>IF(Table13[[#This Row],[Licensed 2025]] = "Yes", ((Table13[[#This Row],[2025]]-2500)/Table13[[#This Row],[2024]])-1, (Table13[[#This Row],[2025]]/Table13[[#This Row],[2024]])-1)</f>
        <v>7.5040304851237138E-2</v>
      </c>
      <c r="O1922" s="21"/>
      <c r="P1922" s="21"/>
      <c r="Q1922"/>
    </row>
    <row r="1923" spans="1:17" hidden="1">
      <c r="A1923" t="s">
        <v>1071</v>
      </c>
      <c r="B1923">
        <v>710749</v>
      </c>
      <c r="C1923" t="s">
        <v>7265</v>
      </c>
      <c r="D1923"/>
      <c r="E1923" s="28"/>
      <c r="F19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96865.600000000006</v>
      </c>
      <c r="G19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1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1923" s="1"/>
      <c r="J1923" s="1"/>
      <c r="K1923" s="21">
        <f>IF(Table13[[#This Row],[Licensed 2024]] = "Yes", ((Table13[[#This Row],[2024]]-2500)/Table13[[#This Row],[2023]])-1, (Table13[[#This Row],[2024]]/Table13[[#This Row],[2023]])-1)</f>
        <v>0.29053038436761902</v>
      </c>
      <c r="L1923" s="21"/>
      <c r="M1923" s="21"/>
      <c r="N1923" s="21">
        <f>IF(Table13[[#This Row],[Licensed 2025]] = "Yes", ((Table13[[#This Row],[2025]]-2500)/Table13[[#This Row],[2024]])-1, (Table13[[#This Row],[2025]]/Table13[[#This Row],[2024]])-1)</f>
        <v>3.993344425956713E-2</v>
      </c>
      <c r="O1923" s="21"/>
      <c r="P1923" s="21"/>
      <c r="Q1923"/>
    </row>
    <row r="1924" spans="1:17" hidden="1">
      <c r="A1924" t="s">
        <v>1072</v>
      </c>
      <c r="B1924">
        <v>23472</v>
      </c>
      <c r="C1924" t="s">
        <v>7335</v>
      </c>
      <c r="D1924"/>
      <c r="E1924" s="28"/>
      <c r="F19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19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156000</v>
      </c>
      <c r="H1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156000</v>
      </c>
      <c r="I1924" s="1"/>
      <c r="J1924" s="1"/>
      <c r="K1924" s="21">
        <f>IF(Table13[[#This Row],[Licensed 2024]] = "Yes", ((Table13[[#This Row],[2024]]-2500)/Table13[[#This Row],[2023]])-1, (Table13[[#This Row],[2024]]/Table13[[#This Row],[2023]])-1)</f>
        <v>0</v>
      </c>
      <c r="L1924" s="21"/>
      <c r="M1924" s="21"/>
      <c r="N1924" s="21">
        <f>IF(Table13[[#This Row],[Licensed 2025]] = "Yes", ((Table13[[#This Row],[2025]]-2500)/Table13[[#This Row],[2024]])-1, (Table13[[#This Row],[2025]]/Table13[[#This Row],[2024]])-1)</f>
        <v>0</v>
      </c>
      <c r="O1924" s="21"/>
      <c r="P1924" s="21"/>
      <c r="Q1924"/>
    </row>
    <row r="1925" spans="1:17" hidden="1">
      <c r="A1925" t="s">
        <v>1073</v>
      </c>
      <c r="B1925">
        <v>22211</v>
      </c>
      <c r="C1925" t="s">
        <v>7245</v>
      </c>
      <c r="D1925"/>
      <c r="E1925" s="28"/>
      <c r="F19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160929.60000000001</v>
      </c>
      <c r="G19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176217.60000000006</v>
      </c>
      <c r="H1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182395.20000000013</v>
      </c>
      <c r="I1925" s="1"/>
      <c r="J1925" s="1"/>
      <c r="K1925" s="21">
        <f>IF(Table13[[#This Row],[Licensed 2024]] = "Yes", ((Table13[[#This Row],[2024]]-2500)/Table13[[#This Row],[2023]])-1, (Table13[[#This Row],[2024]]/Table13[[#This Row],[2023]])-1)</f>
        <v>9.4998061264056188E-2</v>
      </c>
      <c r="L1925" s="21"/>
      <c r="M1925" s="21"/>
      <c r="N1925" s="21">
        <f>IF(Table13[[#This Row],[Licensed 2025]] = "Yes", ((Table13[[#This Row],[2025]]-2500)/Table13[[#This Row],[2024]])-1, (Table13[[#This Row],[2025]]/Table13[[#This Row],[2024]])-1)</f>
        <v>3.5056657223796472E-2</v>
      </c>
      <c r="O1925" s="21"/>
      <c r="P1925" s="21"/>
      <c r="Q1925"/>
    </row>
    <row r="1926" spans="1:17" hidden="1">
      <c r="A1926" t="s">
        <v>1074</v>
      </c>
      <c r="B1926">
        <v>717318</v>
      </c>
      <c r="C1926" t="s">
        <v>7271</v>
      </c>
      <c r="D1926"/>
      <c r="E1926" s="28"/>
      <c r="F1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55099.200000000019</v>
      </c>
      <c r="G1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69014.40000000014</v>
      </c>
      <c r="H1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71094.399999999659</v>
      </c>
      <c r="I1926" s="1"/>
      <c r="J1926" s="1"/>
      <c r="K1926" s="21">
        <f>IF(Table13[[#This Row],[Licensed 2024]] = "Yes", ((Table13[[#This Row],[2024]]-2500)/Table13[[#This Row],[2023]])-1, (Table13[[#This Row],[2024]]/Table13[[#This Row],[2023]])-1)</f>
        <v>0.25254813137033061</v>
      </c>
      <c r="L1926" s="21"/>
      <c r="M1926" s="21"/>
      <c r="N1926" s="21">
        <f>IF(Table13[[#This Row],[Licensed 2025]] = "Yes", ((Table13[[#This Row],[2025]]-2500)/Table13[[#This Row],[2024]])-1, (Table13[[#This Row],[2025]]/Table13[[#This Row],[2024]])-1)</f>
        <v>3.0138637733567508E-2</v>
      </c>
      <c r="O1926" s="21"/>
      <c r="P1926" s="21"/>
      <c r="Q1926"/>
    </row>
    <row r="1927" spans="1:17" hidden="1">
      <c r="A1927" t="s">
        <v>1075</v>
      </c>
      <c r="B1927">
        <v>717393</v>
      </c>
      <c r="C1927" t="s">
        <v>7335</v>
      </c>
      <c r="D1927"/>
      <c r="E1927" s="28"/>
      <c r="F19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154502.40000000043</v>
      </c>
      <c r="G19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159140.79999999999</v>
      </c>
      <c r="H1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165900.79999999999</v>
      </c>
      <c r="I1927" s="1"/>
      <c r="J1927" s="1"/>
      <c r="K1927" s="21">
        <f>IF(Table13[[#This Row],[Licensed 2024]] = "Yes", ((Table13[[#This Row],[2024]]-2500)/Table13[[#This Row],[2023]])-1, (Table13[[#This Row],[2024]]/Table13[[#This Row],[2023]])-1)</f>
        <v>3.0021540118467804E-2</v>
      </c>
      <c r="L1927" s="21"/>
      <c r="M1927" s="21"/>
      <c r="N1927" s="21">
        <f>IF(Table13[[#This Row],[Licensed 2025]] = "Yes", ((Table13[[#This Row],[2025]]-2500)/Table13[[#This Row],[2024]])-1, (Table13[[#This Row],[2025]]/Table13[[#This Row],[2024]])-1)</f>
        <v>4.2478107436936252E-2</v>
      </c>
      <c r="O1927" s="21"/>
      <c r="P1927" s="21"/>
      <c r="Q1927"/>
    </row>
    <row r="1928" spans="1:17" hidden="1">
      <c r="A1928" t="s">
        <v>1076</v>
      </c>
      <c r="B1928">
        <v>22201</v>
      </c>
      <c r="C1928" t="s">
        <v>7913</v>
      </c>
      <c r="D1928"/>
      <c r="E1928" s="28"/>
      <c r="F19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190694.39999999967</v>
      </c>
      <c r="G19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195457.59999999957</v>
      </c>
      <c r="H1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200158.4</v>
      </c>
      <c r="I1928" s="1"/>
      <c r="J1928" s="1"/>
      <c r="K1928" s="21">
        <f>IF(Table13[[#This Row],[Licensed 2024]] = "Yes", ((Table13[[#This Row],[2024]]-2500)/Table13[[#This Row],[2023]])-1, (Table13[[#This Row],[2024]]/Table13[[#This Row],[2023]])-1)</f>
        <v>2.4978184991273578E-2</v>
      </c>
      <c r="L1928" s="21"/>
      <c r="M1928" s="21"/>
      <c r="N1928" s="21">
        <f>IF(Table13[[#This Row],[Licensed 2025]] = "Yes", ((Table13[[#This Row],[2025]]-2500)/Table13[[#This Row],[2024]])-1, (Table13[[#This Row],[2025]]/Table13[[#This Row],[2024]])-1)</f>
        <v>2.4050228796426598E-2</v>
      </c>
      <c r="O1928" s="21"/>
      <c r="P1928" s="21"/>
      <c r="Q1928"/>
    </row>
    <row r="1929" spans="1:17" hidden="1">
      <c r="A1929" t="s">
        <v>4040</v>
      </c>
      <c r="B1929">
        <v>711637</v>
      </c>
      <c r="C1929" t="s">
        <v>7247</v>
      </c>
      <c r="D1929"/>
      <c r="E1929" s="28"/>
      <c r="F19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19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1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929" s="1"/>
      <c r="J1929" s="1"/>
      <c r="K1929" s="21">
        <f>IF(Table13[[#This Row],[Licensed 2024]] = "Yes", ((Table13[[#This Row],[2024]]-2500)/Table13[[#This Row],[2023]])-1, (Table13[[#This Row],[2024]]/Table13[[#This Row],[2023]])-1)</f>
        <v>0</v>
      </c>
      <c r="L1929" s="21"/>
      <c r="M1929" s="21"/>
      <c r="N1929" s="21">
        <f>IF(Table13[[#This Row],[Licensed 2025]] = "Yes", ((Table13[[#This Row],[2025]]-2500)/Table13[[#This Row],[2024]])-1, (Table13[[#This Row],[2025]]/Table13[[#This Row],[2024]])-1)</f>
        <v>-0.23342276734380918</v>
      </c>
      <c r="O1929" s="21"/>
      <c r="P1929" s="21"/>
      <c r="Q1929"/>
    </row>
    <row r="1930" spans="1:17" hidden="1">
      <c r="A1930" t="s">
        <v>4041</v>
      </c>
      <c r="B1930">
        <v>719625</v>
      </c>
      <c r="C1930" t="s">
        <v>7914</v>
      </c>
      <c r="D1930"/>
      <c r="E1930" s="28"/>
      <c r="F19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84988.799999999785</v>
      </c>
      <c r="G19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88982.399999999936</v>
      </c>
      <c r="H1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93662.399999999936</v>
      </c>
      <c r="I1930" s="1"/>
      <c r="J1930" s="1"/>
      <c r="K1930" s="21">
        <f>IF(Table13[[#This Row],[Licensed 2024]] = "Yes", ((Table13[[#This Row],[2024]]-2500)/Table13[[#This Row],[2023]])-1, (Table13[[#This Row],[2024]]/Table13[[#This Row],[2023]])-1)</f>
        <v>4.6989720998533491E-2</v>
      </c>
      <c r="L1930" s="21"/>
      <c r="M1930" s="21"/>
      <c r="N1930" s="21">
        <f>IF(Table13[[#This Row],[Licensed 2025]] = "Yes", ((Table13[[#This Row],[2025]]-2500)/Table13[[#This Row],[2024]])-1, (Table13[[#This Row],[2025]]/Table13[[#This Row],[2024]])-1)</f>
        <v>5.2594670406732158E-2</v>
      </c>
      <c r="O1930" s="21"/>
      <c r="P1930" s="21"/>
      <c r="Q1930"/>
    </row>
    <row r="1931" spans="1:17" hidden="1">
      <c r="A1931" t="s">
        <v>1077</v>
      </c>
      <c r="B1931">
        <v>93254</v>
      </c>
      <c r="C1931" t="s">
        <v>7273</v>
      </c>
      <c r="D1931"/>
      <c r="E1931" s="28"/>
      <c r="F19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75878.400000000038</v>
      </c>
      <c r="G19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81660.799999999988</v>
      </c>
      <c r="H1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84926.399999999849</v>
      </c>
      <c r="I1931" s="1"/>
      <c r="J1931" s="1"/>
      <c r="K1931" s="21">
        <f>IF(Table13[[#This Row],[Licensed 2024]] = "Yes", ((Table13[[#This Row],[2024]]-2500)/Table13[[#This Row],[2023]])-1, (Table13[[#This Row],[2024]]/Table13[[#This Row],[2023]])-1)</f>
        <v>7.6206140350876472E-2</v>
      </c>
      <c r="L1931" s="21"/>
      <c r="M1931" s="21"/>
      <c r="N1931" s="21">
        <f>IF(Table13[[#This Row],[Licensed 2025]] = "Yes", ((Table13[[#This Row],[2025]]-2500)/Table13[[#This Row],[2024]])-1, (Table13[[#This Row],[2025]]/Table13[[#This Row],[2024]])-1)</f>
        <v>3.9989811512988638E-2</v>
      </c>
      <c r="O1931" s="21"/>
      <c r="P1931" s="21"/>
      <c r="Q1931"/>
    </row>
    <row r="1932" spans="1:17" hidden="1">
      <c r="A1932" t="s">
        <v>4042</v>
      </c>
      <c r="B1932">
        <v>200355</v>
      </c>
      <c r="C1932" t="s">
        <v>7876</v>
      </c>
      <c r="D1932"/>
      <c r="E1932" s="28"/>
      <c r="F1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932" s="1"/>
      <c r="J1932" s="1"/>
      <c r="K1932" s="21">
        <f>IF(Table13[[#This Row],[Licensed 2024]] = "Yes", ((Table13[[#This Row],[2024]]-2500)/Table13[[#This Row],[2023]])-1, (Table13[[#This Row],[2024]]/Table13[[#This Row],[2023]])-1)</f>
        <v>7.4846625766872954E-2</v>
      </c>
      <c r="L1932" s="21"/>
      <c r="M1932" s="21"/>
      <c r="N1932" s="21">
        <f>IF(Table13[[#This Row],[Licensed 2025]] = "Yes", ((Table13[[#This Row],[2025]]-2500)/Table13[[#This Row],[2024]])-1, (Table13[[#This Row],[2025]]/Table13[[#This Row],[2024]])-1)</f>
        <v>-2.5114155251144687E-2</v>
      </c>
      <c r="O1932" s="21"/>
      <c r="P1932" s="21"/>
      <c r="Q1932"/>
    </row>
    <row r="1933" spans="1:17" hidden="1">
      <c r="A1933" t="s">
        <v>4043</v>
      </c>
      <c r="B1933">
        <v>250100</v>
      </c>
      <c r="C1933" t="s">
        <v>7156</v>
      </c>
      <c r="D1933"/>
      <c r="E1933" s="28"/>
      <c r="F19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9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933" s="1"/>
      <c r="J1933" s="1"/>
      <c r="K1933" s="21">
        <f>IF(Table13[[#This Row],[Licensed 2024]] = "Yes", ((Table13[[#This Row],[2024]]-2500)/Table13[[#This Row],[2023]])-1, (Table13[[#This Row],[2024]]/Table13[[#This Row],[2023]])-1)</f>
        <v>7.4846625766872954E-2</v>
      </c>
      <c r="L1933" s="21"/>
      <c r="M1933" s="21"/>
      <c r="N1933" s="21">
        <f>IF(Table13[[#This Row],[Licensed 2025]] = "Yes", ((Table13[[#This Row],[2025]]-2500)/Table13[[#This Row],[2024]])-1, (Table13[[#This Row],[2025]]/Table13[[#This Row],[2024]])-1)</f>
        <v>-2.5114155251144687E-2</v>
      </c>
      <c r="O1933" s="21"/>
      <c r="P1933" s="21"/>
      <c r="Q1933"/>
    </row>
    <row r="1934" spans="1:17" hidden="1">
      <c r="A1934" t="s">
        <v>4044</v>
      </c>
      <c r="B1934">
        <v>722527</v>
      </c>
      <c r="C1934" t="s">
        <v>7198</v>
      </c>
      <c r="D1934"/>
      <c r="E1934" s="28"/>
      <c r="F1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1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130000</v>
      </c>
      <c r="H1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138444.79999999987</v>
      </c>
      <c r="I1934" s="1"/>
      <c r="J1934" s="1"/>
      <c r="K1934" s="21">
        <f>IF(Table13[[#This Row],[Licensed 2024]] = "Yes", ((Table13[[#This Row],[2024]]-2500)/Table13[[#This Row],[2023]])-1, (Table13[[#This Row],[2024]]/Table13[[#This Row],[2023]])-1)</f>
        <v>0</v>
      </c>
      <c r="L1934" s="21"/>
      <c r="M1934" s="21"/>
      <c r="N1934" s="21">
        <f>IF(Table13[[#This Row],[Licensed 2025]] = "Yes", ((Table13[[#This Row],[2025]]-2500)/Table13[[#This Row],[2024]])-1, (Table13[[#This Row],[2025]]/Table13[[#This Row],[2024]])-1)</f>
        <v>6.4959999999999019E-2</v>
      </c>
      <c r="O1934" s="21"/>
      <c r="P1934" s="21"/>
      <c r="Q1934"/>
    </row>
    <row r="1935" spans="1:17" hidden="1">
      <c r="A1935" t="s">
        <v>6849</v>
      </c>
      <c r="B1935">
        <v>200438</v>
      </c>
      <c r="C1935" t="s">
        <v>7379</v>
      </c>
      <c r="D1935"/>
      <c r="E1935" s="28"/>
      <c r="F1935" s="1"/>
      <c r="G1935" s="1"/>
      <c r="H1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1935" s="1"/>
      <c r="J1935" s="1"/>
      <c r="K1935" s="21"/>
      <c r="L1935" s="21"/>
      <c r="M1935" s="21"/>
      <c r="N1935" s="21"/>
      <c r="O1935" s="21"/>
      <c r="P1935" s="21"/>
      <c r="Q1935"/>
    </row>
    <row r="1936" spans="1:17" hidden="1">
      <c r="A1936" t="s">
        <v>1078</v>
      </c>
      <c r="B1936">
        <v>701007</v>
      </c>
      <c r="C1936" t="s">
        <v>7585</v>
      </c>
      <c r="D1936"/>
      <c r="E1936" s="28"/>
      <c r="F1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127400</v>
      </c>
      <c r="G1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131227.2000000003</v>
      </c>
      <c r="H1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135491.20000000001</v>
      </c>
      <c r="I1936" s="1"/>
      <c r="J1936" s="1"/>
      <c r="K1936" s="21">
        <f>IF(Table13[[#This Row],[Licensed 2024]] = "Yes", ((Table13[[#This Row],[2024]]-2500)/Table13[[#This Row],[2023]])-1, (Table13[[#This Row],[2024]]/Table13[[#This Row],[2023]])-1)</f>
        <v>3.0040816326532882E-2</v>
      </c>
      <c r="L1936" s="21"/>
      <c r="M1936" s="21"/>
      <c r="N1936" s="21">
        <f>IF(Table13[[#This Row],[Licensed 2025]] = "Yes", ((Table13[[#This Row],[2025]]-2500)/Table13[[#This Row],[2024]])-1, (Table13[[#This Row],[2025]]/Table13[[#This Row],[2024]])-1)</f>
        <v>3.2493263591692134E-2</v>
      </c>
      <c r="O1936" s="21"/>
      <c r="P1936" s="21"/>
      <c r="Q1936"/>
    </row>
    <row r="1937" spans="1:17" hidden="1">
      <c r="A1937" t="s">
        <v>4045</v>
      </c>
      <c r="B1937">
        <v>200188</v>
      </c>
      <c r="C1937" t="s">
        <v>7260</v>
      </c>
      <c r="D1937"/>
      <c r="E1937" s="28"/>
      <c r="F1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937" s="1"/>
      <c r="J1937" s="1"/>
      <c r="K1937" s="21">
        <f>IF(Table13[[#This Row],[Licensed 2024]] = "Yes", ((Table13[[#This Row],[2024]]-2500)/Table13[[#This Row],[2023]])-1, (Table13[[#This Row],[2024]]/Table13[[#This Row],[2023]])-1)</f>
        <v>8.6201245493284562E-2</v>
      </c>
      <c r="L1937" s="21"/>
      <c r="M1937" s="21"/>
      <c r="N1937" s="21">
        <f>IF(Table13[[#This Row],[Licensed 2025]] = "Yes", ((Table13[[#This Row],[2025]]-2500)/Table13[[#This Row],[2024]])-1, (Table13[[#This Row],[2025]]/Table13[[#This Row],[2024]])-1)</f>
        <v>-1.9915509957757482E-2</v>
      </c>
      <c r="O1937" s="21"/>
      <c r="P1937" s="21"/>
      <c r="Q1937"/>
    </row>
    <row r="1938" spans="1:17" hidden="1">
      <c r="A1938" t="s">
        <v>1079</v>
      </c>
      <c r="B1938">
        <v>21933</v>
      </c>
      <c r="C1938" t="s">
        <v>7697</v>
      </c>
      <c r="D1938"/>
      <c r="E1938" s="28"/>
      <c r="F19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91582.400000000416</v>
      </c>
      <c r="G19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96782.400000000009</v>
      </c>
      <c r="H1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96782.400000000009</v>
      </c>
      <c r="I1938" s="1"/>
      <c r="J1938" s="1"/>
      <c r="K1938" s="21">
        <f>IF(Table13[[#This Row],[Licensed 2024]] = "Yes", ((Table13[[#This Row],[2024]]-2500)/Table13[[#This Row],[2023]])-1, (Table13[[#This Row],[2024]]/Table13[[#This Row],[2023]])-1)</f>
        <v>5.677946854416982E-2</v>
      </c>
      <c r="L1938" s="21"/>
      <c r="M1938" s="21"/>
      <c r="N1938" s="21">
        <f>IF(Table13[[#This Row],[Licensed 2025]] = "Yes", ((Table13[[#This Row],[2025]]-2500)/Table13[[#This Row],[2024]])-1, (Table13[[#This Row],[2025]]/Table13[[#This Row],[2024]])-1)</f>
        <v>0</v>
      </c>
      <c r="O1938" s="21"/>
      <c r="P1938" s="21"/>
      <c r="Q1938"/>
    </row>
    <row r="1939" spans="1:17" hidden="1">
      <c r="A1939" t="s">
        <v>1080</v>
      </c>
      <c r="B1939">
        <v>718799</v>
      </c>
      <c r="C1939" t="s">
        <v>7225</v>
      </c>
      <c r="D1939"/>
      <c r="E1939" s="28"/>
      <c r="F19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72800</v>
      </c>
      <c r="G19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78083.199999999924</v>
      </c>
      <c r="H1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81411.200000000215</v>
      </c>
      <c r="I1939" s="1"/>
      <c r="J1939" s="1"/>
      <c r="K1939" s="21">
        <f>IF(Table13[[#This Row],[Licensed 2024]] = "Yes", ((Table13[[#This Row],[2024]]-2500)/Table13[[#This Row],[2023]])-1, (Table13[[#This Row],[2024]]/Table13[[#This Row],[2023]])-1)</f>
        <v>7.2571428571427621E-2</v>
      </c>
      <c r="L1939" s="21"/>
      <c r="M1939" s="21"/>
      <c r="N1939" s="21">
        <f>IF(Table13[[#This Row],[Licensed 2025]] = "Yes", ((Table13[[#This Row],[2025]]-2500)/Table13[[#This Row],[2024]])-1, (Table13[[#This Row],[2025]]/Table13[[#This Row],[2024]])-1)</f>
        <v>4.2621204049018147E-2</v>
      </c>
      <c r="O1939" s="21"/>
      <c r="P1939" s="21"/>
      <c r="Q1939"/>
    </row>
    <row r="1940" spans="1:17" hidden="1">
      <c r="A1940" t="s">
        <v>1081</v>
      </c>
      <c r="B1940">
        <v>717735</v>
      </c>
      <c r="C1940" t="s">
        <v>7570</v>
      </c>
      <c r="D1940"/>
      <c r="E1940" s="28"/>
      <c r="F19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70366.399999999849</v>
      </c>
      <c r="G19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75108.800000000265</v>
      </c>
      <c r="H1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79248.000000000044</v>
      </c>
      <c r="I1940" s="1"/>
      <c r="J1940" s="1"/>
      <c r="K1940" s="21">
        <f>IF(Table13[[#This Row],[Licensed 2024]] = "Yes", ((Table13[[#This Row],[2024]]-2500)/Table13[[#This Row],[2023]])-1, (Table13[[#This Row],[2024]]/Table13[[#This Row],[2023]])-1)</f>
        <v>6.7395802542128402E-2</v>
      </c>
      <c r="L1940" s="21"/>
      <c r="M1940" s="21"/>
      <c r="N1940" s="21">
        <f>IF(Table13[[#This Row],[Licensed 2025]] = "Yes", ((Table13[[#This Row],[2025]]-2500)/Table13[[#This Row],[2024]])-1, (Table13[[#This Row],[2025]]/Table13[[#This Row],[2024]])-1)</f>
        <v>5.5109387981165492E-2</v>
      </c>
      <c r="O1940" s="21"/>
      <c r="P1940" s="21"/>
      <c r="Q1940"/>
    </row>
    <row r="1941" spans="1:17" hidden="1">
      <c r="A1941" t="s">
        <v>7915</v>
      </c>
      <c r="B1941">
        <v>200486</v>
      </c>
      <c r="C1941" t="s">
        <v>7360</v>
      </c>
      <c r="D1941"/>
      <c r="E1941" s="28"/>
      <c r="F1941" s="1"/>
      <c r="G1941" s="1"/>
      <c r="H1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941" s="1"/>
      <c r="J1941" s="1"/>
      <c r="K1941" s="21"/>
      <c r="L1941" s="21"/>
      <c r="M1941" s="21"/>
      <c r="N1941" s="21"/>
      <c r="O1941" s="21"/>
      <c r="P1941" s="21"/>
      <c r="Q1941"/>
    </row>
    <row r="1942" spans="1:17" hidden="1">
      <c r="A1942" t="s">
        <v>1082</v>
      </c>
      <c r="B1942">
        <v>10118</v>
      </c>
      <c r="C1942" t="s">
        <v>7245</v>
      </c>
      <c r="D1942"/>
      <c r="E1942" s="28"/>
      <c r="F1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185910.40000000023</v>
      </c>
      <c r="G1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190548.80000000028</v>
      </c>
      <c r="H1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196268.80000000028</v>
      </c>
      <c r="I1942" s="1"/>
      <c r="J1942" s="1"/>
      <c r="K1942" s="21">
        <f>IF(Table13[[#This Row],[Licensed 2024]] = "Yes", ((Table13[[#This Row],[2024]]-2500)/Table13[[#This Row],[2023]])-1, (Table13[[#This Row],[2024]]/Table13[[#This Row],[2023]])-1)</f>
        <v>2.4949653166256747E-2</v>
      </c>
      <c r="L1942" s="21"/>
      <c r="M1942" s="21"/>
      <c r="N1942" s="21">
        <f>IF(Table13[[#This Row],[Licensed 2025]] = "Yes", ((Table13[[#This Row],[2025]]-2500)/Table13[[#This Row],[2024]])-1, (Table13[[#This Row],[2025]]/Table13[[#This Row],[2024]])-1)</f>
        <v>3.0018556926099782E-2</v>
      </c>
      <c r="O1942" s="21"/>
      <c r="P1942" s="21"/>
      <c r="Q1942"/>
    </row>
    <row r="1943" spans="1:17" hidden="1">
      <c r="A1943" t="s">
        <v>1083</v>
      </c>
      <c r="B1943">
        <v>714474</v>
      </c>
      <c r="C1943" t="s">
        <v>7271</v>
      </c>
      <c r="D1943"/>
      <c r="E1943" s="28"/>
      <c r="F1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61172.799999999697</v>
      </c>
      <c r="G1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68640</v>
      </c>
      <c r="H1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72321.599999999962</v>
      </c>
      <c r="I1943" s="1"/>
      <c r="J1943" s="1"/>
      <c r="K1943" s="21">
        <f>IF(Table13[[#This Row],[Licensed 2024]] = "Yes", ((Table13[[#This Row],[2024]]-2500)/Table13[[#This Row],[2023]])-1, (Table13[[#This Row],[2024]]/Table13[[#This Row],[2023]])-1)</f>
        <v>0.12206732403944787</v>
      </c>
      <c r="L1943" s="21"/>
      <c r="M1943" s="21"/>
      <c r="N1943" s="21">
        <f>IF(Table13[[#This Row],[Licensed 2025]] = "Yes", ((Table13[[#This Row],[2025]]-2500)/Table13[[#This Row],[2024]])-1, (Table13[[#This Row],[2025]]/Table13[[#This Row],[2024]])-1)</f>
        <v>5.3636363636363038E-2</v>
      </c>
      <c r="O1943" s="21"/>
      <c r="P1943" s="21"/>
      <c r="Q1943"/>
    </row>
    <row r="1944" spans="1:17" hidden="1">
      <c r="A1944" t="s">
        <v>1085</v>
      </c>
      <c r="B1944">
        <v>22242</v>
      </c>
      <c r="C1944" t="s">
        <v>7245</v>
      </c>
      <c r="D1944"/>
      <c r="E1944" s="28"/>
      <c r="F19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171329.59999999977</v>
      </c>
      <c r="G19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177923.19999999992</v>
      </c>
      <c r="H1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182374.39999999967</v>
      </c>
      <c r="I1944" s="1"/>
      <c r="J1944" s="1"/>
      <c r="K1944" s="21">
        <f>IF(Table13[[#This Row],[Licensed 2024]] = "Yes", ((Table13[[#This Row],[2024]]-2500)/Table13[[#This Row],[2023]])-1, (Table13[[#This Row],[2024]]/Table13[[#This Row],[2023]])-1)</f>
        <v>3.848488527376559E-2</v>
      </c>
      <c r="L1944" s="21"/>
      <c r="M1944" s="21"/>
      <c r="N1944" s="21">
        <f>IF(Table13[[#This Row],[Licensed 2025]] = "Yes", ((Table13[[#This Row],[2025]]-2500)/Table13[[#This Row],[2024]])-1, (Table13[[#This Row],[2025]]/Table13[[#This Row],[2024]])-1)</f>
        <v>2.5017535655832202E-2</v>
      </c>
      <c r="O1944" s="21"/>
      <c r="P1944" s="21"/>
      <c r="Q1944"/>
    </row>
    <row r="1945" spans="1:17" hidden="1">
      <c r="A1945" t="s">
        <v>4046</v>
      </c>
      <c r="B1945">
        <v>711331</v>
      </c>
      <c r="C1945" t="s">
        <v>7916</v>
      </c>
      <c r="D1945"/>
      <c r="E1945" s="28"/>
      <c r="F19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19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1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945" s="1"/>
      <c r="J1945" s="1"/>
      <c r="K1945" s="21">
        <f>IF(Table13[[#This Row],[Licensed 2024]] = "Yes", ((Table13[[#This Row],[2024]]-2500)/Table13[[#This Row],[2023]])-1, (Table13[[#This Row],[2024]]/Table13[[#This Row],[2023]])-1)</f>
        <v>0</v>
      </c>
      <c r="L1945" s="21"/>
      <c r="M1945" s="21"/>
      <c r="N1945" s="21">
        <f>IF(Table13[[#This Row],[Licensed 2025]] = "Yes", ((Table13[[#This Row],[2025]]-2500)/Table13[[#This Row],[2024]])-1, (Table13[[#This Row],[2025]]/Table13[[#This Row],[2024]])-1)</f>
        <v>0</v>
      </c>
      <c r="O1945" s="21"/>
      <c r="P1945" s="21"/>
      <c r="Q1945"/>
    </row>
    <row r="1946" spans="1:17" hidden="1">
      <c r="A1946" t="s">
        <v>1086</v>
      </c>
      <c r="B1946">
        <v>719971</v>
      </c>
      <c r="C1946" t="s">
        <v>7419</v>
      </c>
      <c r="D1946"/>
      <c r="E1946" s="28"/>
      <c r="F19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19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175968.00000000006</v>
      </c>
      <c r="H1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182124.79999999987</v>
      </c>
      <c r="I1946" s="1"/>
      <c r="J1946" s="1"/>
      <c r="K1946" s="21">
        <f>IF(Table13[[#This Row],[Licensed 2024]] = "Yes", ((Table13[[#This Row],[2024]]-2500)/Table13[[#This Row],[2023]])-1, (Table13[[#This Row],[2024]]/Table13[[#This Row],[2023]])-1)</f>
        <v>3.4988989478835553E-2</v>
      </c>
      <c r="L1946" s="21"/>
      <c r="M1946" s="21"/>
      <c r="N1946" s="21">
        <f>IF(Table13[[#This Row],[Licensed 2025]] = "Yes", ((Table13[[#This Row],[2025]]-2500)/Table13[[#This Row],[2024]])-1, (Table13[[#This Row],[2025]]/Table13[[#This Row],[2024]])-1)</f>
        <v>3.4988179669029673E-2</v>
      </c>
      <c r="O1946" s="21"/>
      <c r="P1946" s="21"/>
      <c r="Q1946"/>
    </row>
    <row r="1947" spans="1:17" hidden="1">
      <c r="A1947" t="s">
        <v>7952</v>
      </c>
      <c r="B1947">
        <v>200517</v>
      </c>
      <c r="C1947" t="s">
        <v>7360</v>
      </c>
      <c r="D1947"/>
      <c r="E1947" s="28"/>
      <c r="F1947" s="1"/>
      <c r="G1947" s="1"/>
      <c r="H1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1947" s="1"/>
      <c r="J1947" s="1"/>
      <c r="K1947" s="21"/>
      <c r="L1947" s="21"/>
      <c r="M1947" s="21"/>
      <c r="N1947" s="21"/>
      <c r="O1947" s="21"/>
      <c r="P1947" s="21"/>
      <c r="Q1947"/>
    </row>
    <row r="1948" spans="1:17" hidden="1">
      <c r="A1948" t="s">
        <v>1087</v>
      </c>
      <c r="B1948">
        <v>706159</v>
      </c>
      <c r="C1948" t="s">
        <v>7197</v>
      </c>
      <c r="D1948"/>
      <c r="E1948" s="28"/>
      <c r="F19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19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96512</v>
      </c>
      <c r="H1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100609.60000000001</v>
      </c>
      <c r="I1948" s="1"/>
      <c r="J1948" s="1"/>
      <c r="K1948" s="21">
        <f>IF(Table13[[#This Row],[Licensed 2024]] = "Yes", ((Table13[[#This Row],[2024]]-2500)/Table13[[#This Row],[2023]])-1, (Table13[[#This Row],[2024]]/Table13[[#This Row],[2023]])-1)</f>
        <v>7.2336491795701896E-2</v>
      </c>
      <c r="L1948" s="21"/>
      <c r="M1948" s="21"/>
      <c r="N1948" s="21">
        <f>IF(Table13[[#This Row],[Licensed 2025]] = "Yes", ((Table13[[#This Row],[2025]]-2500)/Table13[[#This Row],[2024]])-1, (Table13[[#This Row],[2025]]/Table13[[#This Row],[2024]])-1)</f>
        <v>4.2456896551724244E-2</v>
      </c>
      <c r="O1948" s="21"/>
      <c r="P1948" s="21"/>
      <c r="Q1948"/>
    </row>
    <row r="1949" spans="1:17" hidden="1">
      <c r="A1949" t="s">
        <v>1088</v>
      </c>
      <c r="B1949">
        <v>713370</v>
      </c>
      <c r="C1949" t="s">
        <v>7302</v>
      </c>
      <c r="D1949"/>
      <c r="E1949" s="28"/>
      <c r="F19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74963.199999999924</v>
      </c>
      <c r="G19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78145.600000000341</v>
      </c>
      <c r="H1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84385.59999999986</v>
      </c>
      <c r="I1949" s="1"/>
      <c r="J1949" s="1"/>
      <c r="K1949" s="21">
        <f>IF(Table13[[#This Row],[Licensed 2024]] = "Yes", ((Table13[[#This Row],[2024]]-2500)/Table13[[#This Row],[2023]])-1, (Table13[[#This Row],[2024]]/Table13[[#This Row],[2023]])-1)</f>
        <v>4.2452830188684842E-2</v>
      </c>
      <c r="L1949" s="21"/>
      <c r="M1949" s="21"/>
      <c r="N1949" s="21">
        <f>IF(Table13[[#This Row],[Licensed 2025]] = "Yes", ((Table13[[#This Row],[2025]]-2500)/Table13[[#This Row],[2024]])-1, (Table13[[#This Row],[2025]]/Table13[[#This Row],[2024]])-1)</f>
        <v>7.9850944902841503E-2</v>
      </c>
      <c r="O1949" s="21"/>
      <c r="P1949" s="21"/>
      <c r="Q1949"/>
    </row>
    <row r="1950" spans="1:17" hidden="1">
      <c r="A1950" t="s">
        <v>1089</v>
      </c>
      <c r="B1950">
        <v>87275</v>
      </c>
      <c r="C1950" t="s">
        <v>7339</v>
      </c>
      <c r="D1950"/>
      <c r="E1950" s="28"/>
      <c r="F19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150176.00000000009</v>
      </c>
      <c r="G19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154689.59999999977</v>
      </c>
      <c r="H1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167065.60000000033</v>
      </c>
      <c r="I1950" s="1"/>
      <c r="J1950" s="1"/>
      <c r="K1950" s="21">
        <f>IF(Table13[[#This Row],[Licensed 2024]] = "Yes", ((Table13[[#This Row],[2024]]-2500)/Table13[[#This Row],[2023]])-1, (Table13[[#This Row],[2024]]/Table13[[#This Row],[2023]])-1)</f>
        <v>3.0055401662047787E-2</v>
      </c>
      <c r="L1950" s="21"/>
      <c r="M1950" s="21"/>
      <c r="N1950" s="21">
        <f>IF(Table13[[#This Row],[Licensed 2025]] = "Yes", ((Table13[[#This Row],[2025]]-2500)/Table13[[#This Row],[2024]])-1, (Table13[[#This Row],[2025]]/Table13[[#This Row],[2024]])-1)</f>
        <v>8.0005378512844949E-2</v>
      </c>
      <c r="O1950" s="21"/>
      <c r="P1950" s="21"/>
      <c r="Q1950"/>
    </row>
    <row r="1951" spans="1:17" hidden="1">
      <c r="A1951" t="s">
        <v>1090</v>
      </c>
      <c r="B1951">
        <v>719867</v>
      </c>
      <c r="C1951" t="s">
        <v>7271</v>
      </c>
      <c r="D1951"/>
      <c r="E1951" s="28"/>
      <c r="F19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67620.799999999988</v>
      </c>
      <c r="G19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86195.200000000114</v>
      </c>
      <c r="H1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86195.200000000114</v>
      </c>
      <c r="I1951" s="1"/>
      <c r="J1951" s="1"/>
      <c r="K1951" s="21">
        <f>IF(Table13[[#This Row],[Licensed 2024]] = "Yes", ((Table13[[#This Row],[2024]]-2500)/Table13[[#This Row],[2023]])-1, (Table13[[#This Row],[2024]]/Table13[[#This Row],[2023]])-1)</f>
        <v>0.27468471239618775</v>
      </c>
      <c r="L1951" s="21"/>
      <c r="M1951" s="21"/>
      <c r="N1951" s="21">
        <f>IF(Table13[[#This Row],[Licensed 2025]] = "Yes", ((Table13[[#This Row],[2025]]-2500)/Table13[[#This Row],[2024]])-1, (Table13[[#This Row],[2025]]/Table13[[#This Row],[2024]])-1)</f>
        <v>0</v>
      </c>
      <c r="O1951" s="21"/>
      <c r="P1951" s="21"/>
      <c r="Q1951"/>
    </row>
    <row r="1952" spans="1:17" hidden="1">
      <c r="A1952" t="s">
        <v>4087</v>
      </c>
      <c r="B1952">
        <v>118383</v>
      </c>
      <c r="C1952" t="s">
        <v>7173</v>
      </c>
      <c r="D1952"/>
      <c r="E1952" s="28"/>
      <c r="F19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19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1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1952" s="1"/>
      <c r="J1952" s="1"/>
      <c r="K1952" s="21">
        <f>IF(Table13[[#This Row],[Licensed 2024]] = "Yes", ((Table13[[#This Row],[2024]]-2500)/Table13[[#This Row],[2023]])-1, (Table13[[#This Row],[2024]]/Table13[[#This Row],[2023]])-1)</f>
        <v>8.4253127299483976E-2</v>
      </c>
      <c r="L1952" s="21"/>
      <c r="M1952" s="21"/>
      <c r="N1952" s="21">
        <f>IF(Table13[[#This Row],[Licensed 2025]] = "Yes", ((Table13[[#This Row],[2025]]-2500)/Table13[[#This Row],[2024]])-1, (Table13[[#This Row],[2025]]/Table13[[#This Row],[2024]])-1)</f>
        <v>5.5649813369536005E-2</v>
      </c>
      <c r="O1952" s="21"/>
      <c r="P1952" s="21"/>
      <c r="Q1952"/>
    </row>
    <row r="1953" spans="1:17" hidden="1">
      <c r="A1953" t="s">
        <v>7953</v>
      </c>
      <c r="B1953">
        <v>250284</v>
      </c>
      <c r="C1953" t="s">
        <v>7156</v>
      </c>
      <c r="D1953"/>
      <c r="E1953" s="28"/>
      <c r="F1953" s="1"/>
      <c r="G1953" s="1"/>
      <c r="H1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953" s="1"/>
      <c r="J1953" s="1"/>
      <c r="K1953" s="21"/>
      <c r="L1953" s="21"/>
      <c r="M1953" s="21"/>
      <c r="N1953" s="21"/>
      <c r="O1953" s="21"/>
      <c r="P1953" s="21"/>
      <c r="Q1953"/>
    </row>
    <row r="1954" spans="1:17" hidden="1">
      <c r="A1954" t="s">
        <v>4048</v>
      </c>
      <c r="B1954">
        <v>719542</v>
      </c>
      <c r="C1954" t="s">
        <v>7247</v>
      </c>
      <c r="D1954"/>
      <c r="E1954" s="28"/>
      <c r="F19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19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1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954" s="1"/>
      <c r="J1954" s="1"/>
      <c r="K1954" s="21">
        <f>IF(Table13[[#This Row],[Licensed 2024]] = "Yes", ((Table13[[#This Row],[2024]]-2500)/Table13[[#This Row],[2023]])-1, (Table13[[#This Row],[2024]]/Table13[[#This Row],[2023]])-1)</f>
        <v>0.25014376078205203</v>
      </c>
      <c r="L1954" s="21"/>
      <c r="M1954" s="21"/>
      <c r="N1954" s="21">
        <f>IF(Table13[[#This Row],[Licensed 2025]] = "Yes", ((Table13[[#This Row],[2025]]-2500)/Table13[[#This Row],[2024]])-1, (Table13[[#This Row],[2025]]/Table13[[#This Row],[2024]])-1)</f>
        <v>-8.0036798528059228E-2</v>
      </c>
      <c r="O1954" s="21"/>
      <c r="P1954" s="21"/>
      <c r="Q1954"/>
    </row>
    <row r="1955" spans="1:17" hidden="1">
      <c r="A1955" t="s">
        <v>6850</v>
      </c>
      <c r="B1955">
        <v>717535</v>
      </c>
      <c r="C1955" t="s">
        <v>7280</v>
      </c>
      <c r="D1955"/>
      <c r="E1955" s="28"/>
      <c r="F1955" s="1"/>
      <c r="G1955" s="1"/>
      <c r="H1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62982.399999999943</v>
      </c>
      <c r="I1955" s="1"/>
      <c r="J1955" s="1"/>
      <c r="K1955" s="21"/>
      <c r="L1955" s="21"/>
      <c r="M1955" s="21"/>
      <c r="N1955" s="21"/>
      <c r="O1955" s="21"/>
      <c r="P1955" s="21"/>
      <c r="Q1955"/>
    </row>
    <row r="1956" spans="1:17" hidden="1">
      <c r="A1956" t="s">
        <v>1092</v>
      </c>
      <c r="B1956">
        <v>35904</v>
      </c>
      <c r="C1956" t="s">
        <v>7459</v>
      </c>
      <c r="D1956"/>
      <c r="E1956" s="28"/>
      <c r="F19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191692.80000000016</v>
      </c>
      <c r="G19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197433.60000000015</v>
      </c>
      <c r="H1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202363.19999999992</v>
      </c>
      <c r="I1956" s="1"/>
      <c r="J1956" s="1"/>
      <c r="K1956" s="21">
        <f>IF(Table13[[#This Row],[Licensed 2024]] = "Yes", ((Table13[[#This Row],[2024]]-2500)/Table13[[#This Row],[2023]])-1, (Table13[[#This Row],[2024]]/Table13[[#This Row],[2023]])-1)</f>
        <v>2.9947916666666519E-2</v>
      </c>
      <c r="L1956" s="21"/>
      <c r="M1956" s="21"/>
      <c r="N1956" s="21">
        <f>IF(Table13[[#This Row],[Licensed 2025]] = "Yes", ((Table13[[#This Row],[2025]]-2500)/Table13[[#This Row],[2024]])-1, (Table13[[#This Row],[2025]]/Table13[[#This Row],[2024]])-1)</f>
        <v>2.4968394437419716E-2</v>
      </c>
      <c r="O1956" s="21"/>
      <c r="P1956" s="21"/>
      <c r="Q1956"/>
    </row>
    <row r="1957" spans="1:17" hidden="1">
      <c r="A1957" t="s">
        <v>1093</v>
      </c>
      <c r="B1957">
        <v>718953</v>
      </c>
      <c r="C1957" t="s">
        <v>7513</v>
      </c>
      <c r="D1957"/>
      <c r="E1957" s="28"/>
      <c r="F1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1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126048.00000000004</v>
      </c>
      <c r="H1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137384.00000000038</v>
      </c>
      <c r="I1957" s="1"/>
      <c r="J1957" s="1"/>
      <c r="K1957" s="21">
        <f>IF(Table13[[#This Row],[Licensed 2024]] = "Yes", ((Table13[[#This Row],[2024]]-2500)/Table13[[#This Row],[2023]])-1, (Table13[[#This Row],[2024]]/Table13[[#This Row],[2023]])-1)</f>
        <v>9.6039066739012968E-2</v>
      </c>
      <c r="L1957" s="21"/>
      <c r="M1957" s="21"/>
      <c r="N1957" s="21">
        <f>IF(Table13[[#This Row],[Licensed 2025]] = "Yes", ((Table13[[#This Row],[2025]]-2500)/Table13[[#This Row],[2024]])-1, (Table13[[#This Row],[2025]]/Table13[[#This Row],[2024]])-1)</f>
        <v>8.9933993399342604E-2</v>
      </c>
      <c r="O1957" s="21"/>
      <c r="P1957" s="21"/>
      <c r="Q1957"/>
    </row>
    <row r="1958" spans="1:17" hidden="1">
      <c r="A1958" t="s">
        <v>1094</v>
      </c>
      <c r="B1958">
        <v>717229</v>
      </c>
      <c r="C1958" t="s">
        <v>7917</v>
      </c>
      <c r="D1958"/>
      <c r="E1958" s="28"/>
      <c r="F1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85072.000000000189</v>
      </c>
      <c r="G1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90376.000000000087</v>
      </c>
      <c r="H1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93995.200000000114</v>
      </c>
      <c r="I1958" s="1"/>
      <c r="J1958" s="1"/>
      <c r="K1958" s="21">
        <f>IF(Table13[[#This Row],[Licensed 2024]] = "Yes", ((Table13[[#This Row],[2024]]-2500)/Table13[[#This Row],[2023]])-1, (Table13[[#This Row],[2024]]/Table13[[#This Row],[2023]])-1)</f>
        <v>6.2347188264057385E-2</v>
      </c>
      <c r="L1958" s="21"/>
      <c r="M1958" s="21"/>
      <c r="N1958" s="21">
        <f>IF(Table13[[#This Row],[Licensed 2025]] = "Yes", ((Table13[[#This Row],[2025]]-2500)/Table13[[#This Row],[2024]])-1, (Table13[[#This Row],[2025]]/Table13[[#This Row],[2024]])-1)</f>
        <v>4.0046029919447834E-2</v>
      </c>
      <c r="O1958" s="21"/>
      <c r="P1958" s="21"/>
      <c r="Q1958"/>
    </row>
    <row r="1959" spans="1:17" hidden="1">
      <c r="A1959" t="s">
        <v>4051</v>
      </c>
      <c r="B1959">
        <v>723193</v>
      </c>
      <c r="C1959" t="s">
        <v>7356</v>
      </c>
      <c r="D1959"/>
      <c r="E1959" s="28"/>
      <c r="F1959" s="1"/>
      <c r="G1959" s="1"/>
      <c r="H1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123614.39999999966</v>
      </c>
      <c r="I1959" s="1"/>
      <c r="J1959" s="1"/>
      <c r="K1959" s="21"/>
      <c r="L1959" s="21"/>
      <c r="M1959" s="21"/>
      <c r="N1959" s="21"/>
      <c r="O1959" s="21"/>
      <c r="P1959" s="21"/>
      <c r="Q1959"/>
    </row>
    <row r="1960" spans="1:17" hidden="1">
      <c r="A1960" t="s">
        <v>7918</v>
      </c>
      <c r="B1960">
        <v>726338</v>
      </c>
      <c r="C1960" t="s">
        <v>7198</v>
      </c>
      <c r="D1960"/>
      <c r="E1960" s="28"/>
      <c r="F1960" s="1"/>
      <c r="G1960" s="1"/>
      <c r="H1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1960" s="1"/>
      <c r="J1960" s="1"/>
      <c r="K1960" s="21"/>
      <c r="L1960" s="21"/>
      <c r="M1960" s="21"/>
      <c r="N1960" s="21"/>
      <c r="O1960" s="21"/>
      <c r="P1960" s="21"/>
      <c r="Q1960"/>
    </row>
    <row r="1961" spans="1:17" hidden="1">
      <c r="A1961" t="s">
        <v>7919</v>
      </c>
      <c r="B1961">
        <v>724605</v>
      </c>
      <c r="C1961" t="s">
        <v>7481</v>
      </c>
      <c r="D1961"/>
      <c r="E1961" s="28"/>
      <c r="F1961" s="1"/>
      <c r="G1961" s="1"/>
      <c r="H1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90105.59999999986</v>
      </c>
      <c r="I1961" s="1"/>
      <c r="J1961" s="1"/>
      <c r="K1961" s="21"/>
      <c r="L1961" s="21"/>
      <c r="M1961" s="21"/>
      <c r="N1961" s="21"/>
      <c r="O1961" s="21"/>
      <c r="P1961" s="21"/>
      <c r="Q1961"/>
    </row>
    <row r="1962" spans="1:17" hidden="1">
      <c r="A1962" t="s">
        <v>1095</v>
      </c>
      <c r="B1962">
        <v>83224</v>
      </c>
      <c r="C1962" t="s">
        <v>7532</v>
      </c>
      <c r="D1962"/>
      <c r="E1962" s="28"/>
      <c r="F19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92664.000000000378</v>
      </c>
      <c r="G19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96137.599999999991</v>
      </c>
      <c r="H1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99736.000000000087</v>
      </c>
      <c r="I1962" s="1"/>
      <c r="J1962" s="1"/>
      <c r="K1962" s="21">
        <f>IF(Table13[[#This Row],[Licensed 2024]] = "Yes", ((Table13[[#This Row],[2024]]-2500)/Table13[[#This Row],[2023]])-1, (Table13[[#This Row],[2024]]/Table13[[#This Row],[2023]])-1)</f>
        <v>3.748597081929983E-2</v>
      </c>
      <c r="L1962" s="21"/>
      <c r="M1962" s="21"/>
      <c r="N1962" s="21">
        <f>IF(Table13[[#This Row],[Licensed 2025]] = "Yes", ((Table13[[#This Row],[2025]]-2500)/Table13[[#This Row],[2024]])-1, (Table13[[#This Row],[2025]]/Table13[[#This Row],[2024]])-1)</f>
        <v>3.7429684119429929E-2</v>
      </c>
      <c r="O1962" s="21"/>
      <c r="P1962" s="21"/>
      <c r="Q1962"/>
    </row>
    <row r="1963" spans="1:17" hidden="1">
      <c r="A1963" t="s">
        <v>7920</v>
      </c>
      <c r="B1963">
        <v>717943</v>
      </c>
      <c r="C1963" t="s">
        <v>7255</v>
      </c>
      <c r="D1963"/>
      <c r="E1963" s="28"/>
      <c r="F1963" s="1"/>
      <c r="G1963" s="1"/>
      <c r="H1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108721.59999999996</v>
      </c>
      <c r="I1963" s="1"/>
      <c r="J1963" s="1"/>
      <c r="K1963" s="21"/>
      <c r="L1963" s="21"/>
      <c r="M1963" s="21"/>
      <c r="N1963" s="21"/>
      <c r="O1963" s="21"/>
      <c r="P1963" s="21"/>
      <c r="Q1963"/>
    </row>
    <row r="1964" spans="1:17" hidden="1">
      <c r="A1964" t="s">
        <v>1097</v>
      </c>
      <c r="B1964">
        <v>720504</v>
      </c>
      <c r="C1964" t="s">
        <v>7405</v>
      </c>
      <c r="D1964"/>
      <c r="E1964" s="28"/>
      <c r="F19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19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153753.60000000015</v>
      </c>
      <c r="H1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159515.20000000013</v>
      </c>
      <c r="I1964" s="1"/>
      <c r="J1964" s="1"/>
      <c r="K1964" s="21">
        <f>IF(Table13[[#This Row],[Licensed 2024]] = "Yes", ((Table13[[#This Row],[2024]]-2500)/Table13[[#This Row],[2023]])-1, (Table13[[#This Row],[2024]]/Table13[[#This Row],[2023]])-1)</f>
        <v>2.495840266223226E-2</v>
      </c>
      <c r="L1964" s="21"/>
      <c r="M1964" s="21"/>
      <c r="N1964" s="21">
        <f>IF(Table13[[#This Row],[Licensed 2025]] = "Yes", ((Table13[[#This Row],[2025]]-2500)/Table13[[#This Row],[2024]])-1, (Table13[[#This Row],[2025]]/Table13[[#This Row],[2024]])-1)</f>
        <v>3.7472943722943519E-2</v>
      </c>
      <c r="O1964" s="21"/>
      <c r="P1964" s="21"/>
      <c r="Q1964"/>
    </row>
    <row r="1965" spans="1:17" hidden="1">
      <c r="A1965" t="s">
        <v>1098</v>
      </c>
      <c r="B1965">
        <v>717861</v>
      </c>
      <c r="C1965" t="s">
        <v>7353</v>
      </c>
      <c r="D1965"/>
      <c r="E1965" s="28"/>
      <c r="F1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75691.199999999735</v>
      </c>
      <c r="G1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79289.600000000006</v>
      </c>
      <c r="H1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82472.000000000189</v>
      </c>
      <c r="I1965" s="1"/>
      <c r="J1965" s="1"/>
      <c r="K1965" s="21">
        <f>IF(Table13[[#This Row],[Licensed 2024]] = "Yes", ((Table13[[#This Row],[2024]]-2500)/Table13[[#This Row],[2023]])-1, (Table13[[#This Row],[2024]]/Table13[[#This Row],[2023]])-1)</f>
        <v>4.7540533113496375E-2</v>
      </c>
      <c r="L1965" s="21"/>
      <c r="M1965" s="21"/>
      <c r="N1965" s="21">
        <f>IF(Table13[[#This Row],[Licensed 2025]] = "Yes", ((Table13[[#This Row],[2025]]-2500)/Table13[[#This Row],[2024]])-1, (Table13[[#This Row],[2025]]/Table13[[#This Row],[2024]])-1)</f>
        <v>4.0136411332636124E-2</v>
      </c>
      <c r="O1965" s="21"/>
      <c r="P1965" s="21"/>
      <c r="Q1965"/>
    </row>
    <row r="1966" spans="1:17" hidden="1">
      <c r="A1966" t="s">
        <v>4052</v>
      </c>
      <c r="B1966">
        <v>87959</v>
      </c>
      <c r="C1966" t="s">
        <v>7688</v>
      </c>
      <c r="D1966"/>
      <c r="E1966" s="28"/>
      <c r="F19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121347.20000000001</v>
      </c>
      <c r="G19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127420.79999999999</v>
      </c>
      <c r="H1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133785.59999999986</v>
      </c>
      <c r="I1966" s="1"/>
      <c r="J1966" s="1"/>
      <c r="K1966" s="21">
        <f>IF(Table13[[#This Row],[Licensed 2024]] = "Yes", ((Table13[[#This Row],[2024]]-2500)/Table13[[#This Row],[2023]])-1, (Table13[[#This Row],[2024]]/Table13[[#This Row],[2023]])-1)</f>
        <v>5.0051422694548986E-2</v>
      </c>
      <c r="L1966" s="21"/>
      <c r="M1966" s="21"/>
      <c r="N1966" s="21">
        <f>IF(Table13[[#This Row],[Licensed 2025]] = "Yes", ((Table13[[#This Row],[2025]]-2500)/Table13[[#This Row],[2024]])-1, (Table13[[#This Row],[2025]]/Table13[[#This Row],[2024]])-1)</f>
        <v>4.9951028403524944E-2</v>
      </c>
      <c r="O1966" s="21"/>
      <c r="P1966" s="21"/>
      <c r="Q1966"/>
    </row>
    <row r="1967" spans="1:17" hidden="1">
      <c r="A1967" t="s">
        <v>1099</v>
      </c>
      <c r="B1967">
        <v>22663</v>
      </c>
      <c r="C1967" t="s">
        <v>7697</v>
      </c>
      <c r="D1967"/>
      <c r="E1967" s="28"/>
      <c r="F19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106870.39999999999</v>
      </c>
      <c r="G19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112070.40000000023</v>
      </c>
      <c r="H1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112070.40000000023</v>
      </c>
      <c r="I1967" s="1"/>
      <c r="J1967" s="1"/>
      <c r="K1967" s="21">
        <f>IF(Table13[[#This Row],[Licensed 2024]] = "Yes", ((Table13[[#This Row],[2024]]-2500)/Table13[[#This Row],[2023]])-1, (Table13[[#This Row],[2024]]/Table13[[#This Row],[2023]])-1)</f>
        <v>4.8657065005841105E-2</v>
      </c>
      <c r="L1967" s="21"/>
      <c r="M1967" s="21"/>
      <c r="N1967" s="21">
        <f>IF(Table13[[#This Row],[Licensed 2025]] = "Yes", ((Table13[[#This Row],[2025]]-2500)/Table13[[#This Row],[2024]])-1, (Table13[[#This Row],[2025]]/Table13[[#This Row],[2024]])-1)</f>
        <v>0</v>
      </c>
      <c r="O1967" s="21"/>
      <c r="P1967" s="21"/>
      <c r="Q1967"/>
    </row>
    <row r="1968" spans="1:17" hidden="1">
      <c r="A1968" t="s">
        <v>1101</v>
      </c>
      <c r="B1968">
        <v>707634</v>
      </c>
      <c r="C1968" t="s">
        <v>7198</v>
      </c>
      <c r="D1968"/>
      <c r="E1968" s="28"/>
      <c r="F1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69908.799999999785</v>
      </c>
      <c r="G1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84656.000000000087</v>
      </c>
      <c r="H1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88254.40000000014</v>
      </c>
      <c r="I1968" s="1"/>
      <c r="J1968" s="1"/>
      <c r="K1968" s="21">
        <f>IF(Table13[[#This Row],[Licensed 2024]] = "Yes", ((Table13[[#This Row],[2024]]-2500)/Table13[[#This Row],[2023]])-1, (Table13[[#This Row],[2024]]/Table13[[#This Row],[2023]])-1)</f>
        <v>0.21094912228503926</v>
      </c>
      <c r="L1968" s="21"/>
      <c r="M1968" s="21"/>
      <c r="N1968" s="21">
        <f>IF(Table13[[#This Row],[Licensed 2025]] = "Yes", ((Table13[[#This Row],[2025]]-2500)/Table13[[#This Row],[2024]])-1, (Table13[[#This Row],[2025]]/Table13[[#This Row],[2024]])-1)</f>
        <v>4.2506142506143041E-2</v>
      </c>
      <c r="O1968" s="21"/>
      <c r="P1968" s="21"/>
      <c r="Q1968"/>
    </row>
    <row r="1969" spans="1:17" hidden="1">
      <c r="A1969" t="s">
        <v>1102</v>
      </c>
      <c r="B1969">
        <v>105118</v>
      </c>
      <c r="C1969" t="s">
        <v>7921</v>
      </c>
      <c r="D1969"/>
      <c r="E1969" s="28"/>
      <c r="F19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116167.99999999999</v>
      </c>
      <c r="G19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119080</v>
      </c>
      <c r="H1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123843.19999999992</v>
      </c>
      <c r="I1969" s="1"/>
      <c r="J1969" s="1"/>
      <c r="K1969" s="21">
        <f>IF(Table13[[#This Row],[Licensed 2024]] = "Yes", ((Table13[[#This Row],[2024]]-2500)/Table13[[#This Row],[2023]])-1, (Table13[[#This Row],[2024]]/Table13[[#This Row],[2023]])-1)</f>
        <v>2.5067144136078801E-2</v>
      </c>
      <c r="L1969" s="21"/>
      <c r="M1969" s="21"/>
      <c r="N1969" s="21">
        <f>IF(Table13[[#This Row],[Licensed 2025]] = "Yes", ((Table13[[#This Row],[2025]]-2500)/Table13[[#This Row],[2024]])-1, (Table13[[#This Row],[2025]]/Table13[[#This Row],[2024]])-1)</f>
        <v>3.9999999999999369E-2</v>
      </c>
      <c r="O1969" s="21"/>
      <c r="P1969" s="21"/>
      <c r="Q1969"/>
    </row>
    <row r="1970" spans="1:17" hidden="1">
      <c r="A1970" t="s">
        <v>1103</v>
      </c>
      <c r="B1970">
        <v>715400</v>
      </c>
      <c r="C1970" t="s">
        <v>7430</v>
      </c>
      <c r="D1970"/>
      <c r="E1970" s="28"/>
      <c r="F19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19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80142.399999999936</v>
      </c>
      <c r="H1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84156.800000000076</v>
      </c>
      <c r="I1970" s="1"/>
      <c r="J1970" s="1"/>
      <c r="K1970" s="21">
        <f>IF(Table13[[#This Row],[Licensed 2024]] = "Yes", ((Table13[[#This Row],[2024]]-2500)/Table13[[#This Row],[2023]])-1, (Table13[[#This Row],[2024]]/Table13[[#This Row],[2023]])-1)</f>
        <v>2.7466666666665862E-2</v>
      </c>
      <c r="L1970" s="21"/>
      <c r="M1970" s="21"/>
      <c r="N1970" s="21">
        <f>IF(Table13[[#This Row],[Licensed 2025]] = "Yes", ((Table13[[#This Row],[2025]]-2500)/Table13[[#This Row],[2024]])-1, (Table13[[#This Row],[2025]]/Table13[[#This Row],[2024]])-1)</f>
        <v>5.0090838307813801E-2</v>
      </c>
      <c r="O1970" s="21"/>
      <c r="P1970" s="21"/>
      <c r="Q1970"/>
    </row>
    <row r="1971" spans="1:17" hidden="1">
      <c r="A1971" t="s">
        <v>7922</v>
      </c>
      <c r="B1971">
        <v>717337</v>
      </c>
      <c r="C1971" t="s">
        <v>7130</v>
      </c>
      <c r="D1971"/>
      <c r="E1971" s="28"/>
      <c r="F1971" s="1"/>
      <c r="G1971" s="1"/>
      <c r="H1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97572.799999999988</v>
      </c>
      <c r="I1971" s="1"/>
      <c r="J1971" s="1"/>
      <c r="K1971" s="21"/>
      <c r="L1971" s="21"/>
      <c r="M1971" s="21"/>
      <c r="N1971" s="21"/>
      <c r="O1971" s="21"/>
      <c r="P1971" s="21"/>
      <c r="Q1971"/>
    </row>
    <row r="1972" spans="1:17" hidden="1">
      <c r="A1972" t="s">
        <v>1104</v>
      </c>
      <c r="B1972">
        <v>703029</v>
      </c>
      <c r="C1972" t="s">
        <v>7645</v>
      </c>
      <c r="D1972"/>
      <c r="E1972" s="28"/>
      <c r="F19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83303.999999999913</v>
      </c>
      <c r="G19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86840</v>
      </c>
      <c r="H1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91395.200000000114</v>
      </c>
      <c r="I1972" s="1"/>
      <c r="J1972" s="1"/>
      <c r="K1972" s="21">
        <f>IF(Table13[[#This Row],[Licensed 2024]] = "Yes", ((Table13[[#This Row],[2024]]-2500)/Table13[[#This Row],[2023]])-1, (Table13[[#This Row],[2024]]/Table13[[#This Row],[2023]])-1)</f>
        <v>4.244694132334681E-2</v>
      </c>
      <c r="L1972" s="21"/>
      <c r="M1972" s="21"/>
      <c r="N1972" s="21">
        <f>IF(Table13[[#This Row],[Licensed 2025]] = "Yes", ((Table13[[#This Row],[2025]]-2500)/Table13[[#This Row],[2024]])-1, (Table13[[#This Row],[2025]]/Table13[[#This Row],[2024]])-1)</f>
        <v>5.2455089820360623E-2</v>
      </c>
      <c r="O1972" s="21"/>
      <c r="P1972" s="21"/>
      <c r="Q1972"/>
    </row>
    <row r="1973" spans="1:17" hidden="1">
      <c r="A1973" t="s">
        <v>7923</v>
      </c>
      <c r="B1973">
        <v>726491</v>
      </c>
      <c r="C1973" t="s">
        <v>7337</v>
      </c>
      <c r="D1973"/>
      <c r="E1973" s="28"/>
      <c r="F1973" s="1"/>
      <c r="G1973" s="1"/>
      <c r="H1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148012.7999999997</v>
      </c>
      <c r="I1973" s="1"/>
      <c r="J1973" s="1"/>
      <c r="K1973" s="21"/>
      <c r="L1973" s="21"/>
      <c r="M1973" s="21"/>
      <c r="N1973" s="21"/>
      <c r="O1973" s="21"/>
      <c r="P1973" s="21"/>
      <c r="Q1973"/>
    </row>
    <row r="1974" spans="1:17" hidden="1">
      <c r="A1974" t="s">
        <v>4053</v>
      </c>
      <c r="B1974">
        <v>722418</v>
      </c>
      <c r="C1974" t="s">
        <v>7924</v>
      </c>
      <c r="D1974"/>
      <c r="E1974" s="28"/>
      <c r="F1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75566.399999999849</v>
      </c>
      <c r="G1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79040</v>
      </c>
      <c r="H1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79040</v>
      </c>
      <c r="I1974" s="1"/>
      <c r="J1974" s="1"/>
      <c r="K1974" s="21">
        <f>IF(Table13[[#This Row],[Licensed 2024]] = "Yes", ((Table13[[#This Row],[2024]]-2500)/Table13[[#This Row],[2023]])-1, (Table13[[#This Row],[2024]]/Table13[[#This Row],[2023]])-1)</f>
        <v>4.5967519955961267E-2</v>
      </c>
      <c r="L1974" s="21"/>
      <c r="M1974" s="21"/>
      <c r="N1974" s="21">
        <f>IF(Table13[[#This Row],[Licensed 2025]] = "Yes", ((Table13[[#This Row],[2025]]-2500)/Table13[[#This Row],[2024]])-1, (Table13[[#This Row],[2025]]/Table13[[#This Row],[2024]])-1)</f>
        <v>0</v>
      </c>
      <c r="O1974" s="21"/>
      <c r="P1974" s="21"/>
      <c r="Q1974"/>
    </row>
    <row r="1975" spans="1:17" hidden="1">
      <c r="A1975" t="s">
        <v>1105</v>
      </c>
      <c r="B1975">
        <v>108118</v>
      </c>
      <c r="C1975" t="s">
        <v>7338</v>
      </c>
      <c r="D1975"/>
      <c r="E1975" s="28"/>
      <c r="F19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166400</v>
      </c>
      <c r="G19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183871.99999999994</v>
      </c>
      <c r="H1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194895.99999999962</v>
      </c>
      <c r="I1975" s="1"/>
      <c r="J1975" s="1"/>
      <c r="K1975" s="21">
        <f>IF(Table13[[#This Row],[Licensed 2024]] = "Yes", ((Table13[[#This Row],[2024]]-2500)/Table13[[#This Row],[2023]])-1, (Table13[[#This Row],[2024]]/Table13[[#This Row],[2023]])-1)</f>
        <v>0.10499999999999976</v>
      </c>
      <c r="L1975" s="21"/>
      <c r="M1975" s="21"/>
      <c r="N1975" s="21">
        <f>IF(Table13[[#This Row],[Licensed 2025]] = "Yes", ((Table13[[#This Row],[2025]]-2500)/Table13[[#This Row],[2024]])-1, (Table13[[#This Row],[2025]]/Table13[[#This Row],[2024]])-1)</f>
        <v>5.9954751131219952E-2</v>
      </c>
      <c r="O1975" s="21"/>
      <c r="P1975" s="21"/>
      <c r="Q1975"/>
    </row>
    <row r="1976" spans="1:17" hidden="1">
      <c r="A1976" t="s">
        <v>7925</v>
      </c>
      <c r="B1976">
        <v>725222</v>
      </c>
      <c r="C1976" t="s">
        <v>7926</v>
      </c>
      <c r="D1976"/>
      <c r="E1976" s="28"/>
      <c r="F1976" s="1"/>
      <c r="G1976" s="1"/>
      <c r="H1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976" s="1"/>
      <c r="J1976" s="1"/>
      <c r="K1976" s="21"/>
      <c r="L1976" s="21"/>
      <c r="M1976" s="21"/>
      <c r="N1976" s="21"/>
      <c r="O1976" s="21"/>
      <c r="P1976" s="21"/>
      <c r="Q1976"/>
    </row>
    <row r="1977" spans="1:17" hidden="1">
      <c r="A1977" t="s">
        <v>4054</v>
      </c>
      <c r="B1977">
        <v>722132</v>
      </c>
      <c r="C1977" t="s">
        <v>7402</v>
      </c>
      <c r="D1977"/>
      <c r="E1977" s="28"/>
      <c r="F1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1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1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20779.200000000019</v>
      </c>
      <c r="I1977" s="1"/>
      <c r="J1977" s="1"/>
      <c r="K1977" s="21">
        <f>IF(Table13[[#This Row],[Licensed 2024]] = "Yes", ((Table13[[#This Row],[2024]]-2500)/Table13[[#This Row],[2023]])-1, (Table13[[#This Row],[2024]]/Table13[[#This Row],[2023]])-1)</f>
        <v>0</v>
      </c>
      <c r="L1977" s="21"/>
      <c r="M1977" s="21"/>
      <c r="N1977" s="21">
        <f>IF(Table13[[#This Row],[Licensed 2025]] = "Yes", ((Table13[[#This Row],[2025]]-2500)/Table13[[#This Row],[2024]])-1, (Table13[[#This Row],[2025]]/Table13[[#This Row],[2024]])-1)</f>
        <v>1.9387755102046489E-2</v>
      </c>
      <c r="O1977" s="21"/>
      <c r="P1977" s="21"/>
      <c r="Q1977"/>
    </row>
    <row r="1978" spans="1:17" hidden="1">
      <c r="A1978" t="s">
        <v>4055</v>
      </c>
      <c r="B1978">
        <v>89346</v>
      </c>
      <c r="C1978" t="s">
        <v>7927</v>
      </c>
      <c r="D1978"/>
      <c r="E1978" s="28"/>
      <c r="F1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1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1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1978" s="1"/>
      <c r="J1978" s="1"/>
      <c r="K1978" s="21">
        <f>IF(Table13[[#This Row],[Licensed 2024]] = "Yes", ((Table13[[#This Row],[2024]]-2500)/Table13[[#This Row],[2023]])-1, (Table13[[#This Row],[2024]]/Table13[[#This Row],[2023]])-1)</f>
        <v>0</v>
      </c>
      <c r="L1978" s="21"/>
      <c r="M1978" s="21"/>
      <c r="N1978" s="21">
        <f>IF(Table13[[#This Row],[Licensed 2025]] = "Yes", ((Table13[[#This Row],[2025]]-2500)/Table13[[#This Row],[2024]])-1, (Table13[[#This Row],[2025]]/Table13[[#This Row],[2024]])-1)</f>
        <v>0</v>
      </c>
      <c r="O1978" s="21"/>
      <c r="P1978" s="21"/>
      <c r="Q1978"/>
    </row>
    <row r="1979" spans="1:17" hidden="1">
      <c r="A1979" t="s">
        <v>4056</v>
      </c>
      <c r="B1979">
        <v>114741</v>
      </c>
      <c r="C1979" t="s">
        <v>7173</v>
      </c>
      <c r="D1979"/>
      <c r="E1979" s="28"/>
      <c r="F1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1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1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1979" s="1"/>
      <c r="J1979" s="1"/>
      <c r="K1979" s="21">
        <f>IF(Table13[[#This Row],[Licensed 2024]] = "Yes", ((Table13[[#This Row],[2024]]-2500)/Table13[[#This Row],[2023]])-1, (Table13[[#This Row],[2024]]/Table13[[#This Row],[2023]])-1)</f>
        <v>8.6201245493284562E-2</v>
      </c>
      <c r="L1979" s="21"/>
      <c r="M1979" s="21"/>
      <c r="N1979" s="21">
        <f>IF(Table13[[#This Row],[Licensed 2025]] = "Yes", ((Table13[[#This Row],[2025]]-2500)/Table13[[#This Row],[2024]])-1, (Table13[[#This Row],[2025]]/Table13[[#This Row],[2024]])-1)</f>
        <v>-1.9915509957757482E-2</v>
      </c>
      <c r="O1979" s="21"/>
      <c r="P1979" s="21"/>
      <c r="Q1979"/>
    </row>
    <row r="1980" spans="1:17" hidden="1">
      <c r="A1980" t="s">
        <v>6851</v>
      </c>
      <c r="B1980">
        <v>723293</v>
      </c>
      <c r="C1980" t="s">
        <v>7337</v>
      </c>
      <c r="D1980"/>
      <c r="E1980" s="28"/>
      <c r="F1980" s="1"/>
      <c r="G1980" s="1"/>
      <c r="H1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150009.59999999977</v>
      </c>
      <c r="I1980" s="1"/>
      <c r="J1980" s="1"/>
      <c r="K1980" s="21"/>
      <c r="L1980" s="21"/>
      <c r="M1980" s="21"/>
      <c r="N1980" s="21"/>
      <c r="O1980" s="21"/>
      <c r="P1980" s="21"/>
      <c r="Q1980"/>
    </row>
    <row r="1981" spans="1:17" hidden="1">
      <c r="A1981" t="s">
        <v>7928</v>
      </c>
      <c r="B1981">
        <v>724769</v>
      </c>
      <c r="C1981" t="s">
        <v>7929</v>
      </c>
      <c r="D1981"/>
      <c r="E1981" s="28"/>
      <c r="F1981" s="1"/>
      <c r="G1981" s="1"/>
      <c r="H1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981" s="1"/>
      <c r="J1981" s="1"/>
      <c r="K1981" s="21"/>
      <c r="L1981" s="21"/>
      <c r="M1981" s="21"/>
      <c r="N1981" s="21"/>
      <c r="O1981" s="21"/>
      <c r="P1981" s="21"/>
      <c r="Q1981"/>
    </row>
    <row r="1982" spans="1:17" hidden="1">
      <c r="A1982" t="s">
        <v>1107</v>
      </c>
      <c r="B1982">
        <v>85199</v>
      </c>
      <c r="C1982" t="s">
        <v>7930</v>
      </c>
      <c r="D1982"/>
      <c r="E1982" s="28"/>
      <c r="F19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85176.000000000087</v>
      </c>
      <c r="G19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87526.399999999849</v>
      </c>
      <c r="H1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90604.799999999886</v>
      </c>
      <c r="I1982" s="1"/>
      <c r="J1982" s="1"/>
      <c r="K1982" s="21">
        <f>IF(Table13[[#This Row],[Licensed 2024]] = "Yes", ((Table13[[#This Row],[2024]]-2500)/Table13[[#This Row],[2023]])-1, (Table13[[#This Row],[2024]]/Table13[[#This Row],[2023]])-1)</f>
        <v>2.7594627594624832E-2</v>
      </c>
      <c r="L1982" s="21"/>
      <c r="M1982" s="21"/>
      <c r="N1982" s="21">
        <f>IF(Table13[[#This Row],[Licensed 2025]] = "Yes", ((Table13[[#This Row],[2025]]-2500)/Table13[[#This Row],[2024]])-1, (Table13[[#This Row],[2025]]/Table13[[#This Row],[2024]])-1)</f>
        <v>3.5171102661597509E-2</v>
      </c>
      <c r="O1982" s="21"/>
      <c r="P1982" s="21"/>
      <c r="Q1982"/>
    </row>
    <row r="1983" spans="1:17" hidden="1">
      <c r="A1983" t="s">
        <v>1108</v>
      </c>
      <c r="B1983">
        <v>700848</v>
      </c>
      <c r="C1983" t="s">
        <v>7265</v>
      </c>
      <c r="D1983"/>
      <c r="E1983" s="28"/>
      <c r="F19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92247.999999999811</v>
      </c>
      <c r="G19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1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1983" s="1"/>
      <c r="J1983" s="1"/>
      <c r="K1983" s="21">
        <f>IF(Table13[[#This Row],[Licensed 2024]] = "Yes", ((Table13[[#This Row],[2024]]-2500)/Table13[[#This Row],[2023]])-1, (Table13[[#This Row],[2024]]/Table13[[#This Row],[2023]])-1)</f>
        <v>2.9988726042844638E-2</v>
      </c>
      <c r="L1983" s="21"/>
      <c r="M1983" s="21"/>
      <c r="N1983" s="21">
        <f>IF(Table13[[#This Row],[Licensed 2025]] = "Yes", ((Table13[[#This Row],[2025]]-2500)/Table13[[#This Row],[2024]])-1, (Table13[[#This Row],[2025]]/Table13[[#This Row],[2024]])-1)</f>
        <v>5.2539404553413105E-2</v>
      </c>
      <c r="O1983" s="21"/>
      <c r="P1983" s="21"/>
      <c r="Q1983"/>
    </row>
    <row r="1984" spans="1:17" hidden="1">
      <c r="A1984" t="s">
        <v>1109</v>
      </c>
      <c r="B1984">
        <v>83712</v>
      </c>
      <c r="C1984" t="s">
        <v>7169</v>
      </c>
      <c r="D1984"/>
      <c r="E1984" s="28"/>
      <c r="F1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224535.99999999962</v>
      </c>
      <c r="G1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231275.19999999998</v>
      </c>
      <c r="H1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240531.20000000022</v>
      </c>
      <c r="I1984" s="1"/>
      <c r="J1984" s="1"/>
      <c r="K1984" s="21">
        <f>IF(Table13[[#This Row],[Licensed 2024]] = "Yes", ((Table13[[#This Row],[2024]]-2500)/Table13[[#This Row],[2023]])-1, (Table13[[#This Row],[2024]]/Table13[[#This Row],[2023]])-1)</f>
        <v>3.0013895321910011E-2</v>
      </c>
      <c r="L1984" s="21"/>
      <c r="M1984" s="21"/>
      <c r="N1984" s="21">
        <f>IF(Table13[[#This Row],[Licensed 2025]] = "Yes", ((Table13[[#This Row],[2025]]-2500)/Table13[[#This Row],[2024]])-1, (Table13[[#This Row],[2025]]/Table13[[#This Row],[2024]])-1)</f>
        <v>4.0021584674881927E-2</v>
      </c>
      <c r="O1984" s="21"/>
      <c r="P1984" s="21"/>
      <c r="Q1984"/>
    </row>
    <row r="1985" spans="1:17" hidden="1">
      <c r="A1985" t="s">
        <v>4057</v>
      </c>
      <c r="B1985">
        <v>80945</v>
      </c>
      <c r="C1985" t="s">
        <v>7156</v>
      </c>
      <c r="D1985"/>
      <c r="E1985" s="28"/>
      <c r="F19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9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985" s="1"/>
      <c r="J1985" s="1"/>
      <c r="K1985" s="21">
        <f>IF(Table13[[#This Row],[Licensed 2024]] = "Yes", ((Table13[[#This Row],[2024]]-2500)/Table13[[#This Row],[2023]])-1, (Table13[[#This Row],[2024]]/Table13[[#This Row],[2023]])-1)</f>
        <v>7.4846625766872954E-2</v>
      </c>
      <c r="L1985" s="21"/>
      <c r="M1985" s="21"/>
      <c r="N1985" s="21">
        <f>IF(Table13[[#This Row],[Licensed 2025]] = "Yes", ((Table13[[#This Row],[2025]]-2500)/Table13[[#This Row],[2024]])-1, (Table13[[#This Row],[2025]]/Table13[[#This Row],[2024]])-1)</f>
        <v>-2.5114155251144687E-2</v>
      </c>
      <c r="O1985" s="21"/>
      <c r="P1985" s="21"/>
      <c r="Q1985"/>
    </row>
    <row r="1986" spans="1:17" hidden="1">
      <c r="A1986" t="s">
        <v>1110</v>
      </c>
      <c r="B1986">
        <v>75757</v>
      </c>
      <c r="C1986" t="s">
        <v>7931</v>
      </c>
      <c r="D1986"/>
      <c r="E1986" s="28"/>
      <c r="F1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223683.19999999992</v>
      </c>
      <c r="G1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234873.60000000015</v>
      </c>
      <c r="H1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251305.59999999998</v>
      </c>
      <c r="I1986" s="1"/>
      <c r="J1986" s="1"/>
      <c r="K1986" s="21">
        <f>IF(Table13[[#This Row],[Licensed 2024]] = "Yes", ((Table13[[#This Row],[2024]]-2500)/Table13[[#This Row],[2023]])-1, (Table13[[#This Row],[2024]]/Table13[[#This Row],[2023]])-1)</f>
        <v>5.0027896596616328E-2</v>
      </c>
      <c r="L1986" s="21"/>
      <c r="M1986" s="21"/>
      <c r="N1986" s="21">
        <f>IF(Table13[[#This Row],[Licensed 2025]] = "Yes", ((Table13[[#This Row],[2025]]-2500)/Table13[[#This Row],[2024]])-1, (Table13[[#This Row],[2025]]/Table13[[#This Row],[2024]])-1)</f>
        <v>6.9961034360608521E-2</v>
      </c>
      <c r="O1986" s="21"/>
      <c r="P1986" s="21"/>
      <c r="Q1986"/>
    </row>
    <row r="1987" spans="1:17" hidden="1">
      <c r="A1987" t="s">
        <v>1111</v>
      </c>
      <c r="B1987">
        <v>10200</v>
      </c>
      <c r="C1987" t="s">
        <v>7484</v>
      </c>
      <c r="D1987"/>
      <c r="E1987" s="28"/>
      <c r="F1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152131.20000000022</v>
      </c>
      <c r="G1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158225.59999999986</v>
      </c>
      <c r="H1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163363.19999999992</v>
      </c>
      <c r="I1987" s="1"/>
      <c r="J1987" s="1"/>
      <c r="K1987" s="21">
        <f>IF(Table13[[#This Row],[Licensed 2024]] = "Yes", ((Table13[[#This Row],[2024]]-2500)/Table13[[#This Row],[2023]])-1, (Table13[[#This Row],[2024]]/Table13[[#This Row],[2023]])-1)</f>
        <v>4.0060158599942941E-2</v>
      </c>
      <c r="L1987" s="21"/>
      <c r="M1987" s="21"/>
      <c r="N1987" s="21">
        <f>IF(Table13[[#This Row],[Licensed 2025]] = "Yes", ((Table13[[#This Row],[2025]]-2500)/Table13[[#This Row],[2024]])-1, (Table13[[#This Row],[2025]]/Table13[[#This Row],[2024]])-1)</f>
        <v>3.2470093335086547E-2</v>
      </c>
      <c r="O1987" s="21"/>
      <c r="P1987" s="21"/>
      <c r="Q1987"/>
    </row>
    <row r="1988" spans="1:17" hidden="1">
      <c r="A1988" t="s">
        <v>1112</v>
      </c>
      <c r="B1988">
        <v>720505</v>
      </c>
      <c r="C1988" t="s">
        <v>7341</v>
      </c>
      <c r="D1988"/>
      <c r="E1988" s="28"/>
      <c r="F19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19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77126.399999999849</v>
      </c>
      <c r="H1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82721.599999999962</v>
      </c>
      <c r="I1988" s="1"/>
      <c r="J1988" s="1"/>
      <c r="K1988" s="21">
        <f>IF(Table13[[#This Row],[Licensed 2024]] = "Yes", ((Table13[[#This Row],[2024]]-2500)/Table13[[#This Row],[2023]])-1, (Table13[[#This Row],[2024]]/Table13[[#This Row],[2023]])-1)</f>
        <v>2.9999999999998028E-2</v>
      </c>
      <c r="L1988" s="21"/>
      <c r="M1988" s="21"/>
      <c r="N1988" s="21">
        <f>IF(Table13[[#This Row],[Licensed 2025]] = "Yes", ((Table13[[#This Row],[2025]]-2500)/Table13[[#This Row],[2024]])-1, (Table13[[#This Row],[2025]]/Table13[[#This Row],[2024]])-1)</f>
        <v>7.254584681769316E-2</v>
      </c>
      <c r="O1988" s="21"/>
      <c r="P1988" s="21"/>
      <c r="Q1988"/>
    </row>
    <row r="1989" spans="1:17" hidden="1">
      <c r="A1989" t="s">
        <v>1113</v>
      </c>
      <c r="B1989">
        <v>700841</v>
      </c>
      <c r="C1989" t="s">
        <v>7339</v>
      </c>
      <c r="D1989"/>
      <c r="E1989" s="28"/>
      <c r="F19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225014.39999999967</v>
      </c>
      <c r="G19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233459.19999999955</v>
      </c>
      <c r="H1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242798.40000000002</v>
      </c>
      <c r="I1989" s="1"/>
      <c r="J1989" s="1"/>
      <c r="K1989" s="21">
        <f>IF(Table13[[#This Row],[Licensed 2024]] = "Yes", ((Table13[[#This Row],[2024]]-2500)/Table13[[#This Row],[2023]])-1, (Table13[[#This Row],[2024]]/Table13[[#This Row],[2023]])-1)</f>
        <v>3.7530042521722429E-2</v>
      </c>
      <c r="L1989" s="21"/>
      <c r="M1989" s="21"/>
      <c r="N1989" s="21">
        <f>IF(Table13[[#This Row],[Licensed 2025]] = "Yes", ((Table13[[#This Row],[2025]]-2500)/Table13[[#This Row],[2024]])-1, (Table13[[#This Row],[2025]]/Table13[[#This Row],[2024]])-1)</f>
        <v>4.0003563791876751E-2</v>
      </c>
      <c r="O1989" s="21"/>
      <c r="P1989" s="21"/>
      <c r="Q1989"/>
    </row>
    <row r="1990" spans="1:17" hidden="1">
      <c r="A1990" t="s">
        <v>4089</v>
      </c>
      <c r="B1990">
        <v>91299</v>
      </c>
      <c r="C1990" t="s">
        <v>7558</v>
      </c>
      <c r="D1990"/>
      <c r="E1990" s="28"/>
      <c r="F19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19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1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1990" s="1"/>
      <c r="J1990" s="1"/>
      <c r="K1990" s="21">
        <f>IF(Table13[[#This Row],[Licensed 2024]] = "Yes", ((Table13[[#This Row],[2024]]-2500)/Table13[[#This Row],[2023]])-1, (Table13[[#This Row],[2024]]/Table13[[#This Row],[2023]])-1)</f>
        <v>8.2894736842109795E-2</v>
      </c>
      <c r="L1990" s="21"/>
      <c r="M1990" s="21"/>
      <c r="N1990" s="21">
        <f>IF(Table13[[#This Row],[Licensed 2025]] = "Yes", ((Table13[[#This Row],[2025]]-2500)/Table13[[#This Row],[2024]])-1, (Table13[[#This Row],[2025]]/Table13[[#This Row],[2024]])-1)</f>
        <v>-1.7820980153910648E-2</v>
      </c>
      <c r="O1990" s="21"/>
      <c r="P1990" s="21"/>
      <c r="Q1990"/>
    </row>
    <row r="1991" spans="1:17" hidden="1">
      <c r="A1991" t="s">
        <v>4090</v>
      </c>
      <c r="B1991">
        <v>60913</v>
      </c>
      <c r="C1991" t="s">
        <v>7156</v>
      </c>
      <c r="D1991"/>
      <c r="E1991" s="28"/>
      <c r="F19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19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1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1991" s="1"/>
      <c r="J1991" s="1"/>
      <c r="K1991" s="21">
        <f>IF(Table13[[#This Row],[Licensed 2024]] = "Yes", ((Table13[[#This Row],[2024]]-2500)/Table13[[#This Row],[2023]])-1, (Table13[[#This Row],[2024]]/Table13[[#This Row],[2023]])-1)</f>
        <v>7.4846625766872954E-2</v>
      </c>
      <c r="L1991" s="21"/>
      <c r="M1991" s="21"/>
      <c r="N1991" s="21">
        <f>IF(Table13[[#This Row],[Licensed 2025]] = "Yes", ((Table13[[#This Row],[2025]]-2500)/Table13[[#This Row],[2024]])-1, (Table13[[#This Row],[2025]]/Table13[[#This Row],[2024]])-1)</f>
        <v>-2.5114155251144687E-2</v>
      </c>
      <c r="O1991" s="21"/>
      <c r="P1991" s="21"/>
      <c r="Q1991"/>
    </row>
    <row r="1992" spans="1:17" hidden="1">
      <c r="A1992" t="s">
        <v>1114</v>
      </c>
      <c r="B1992">
        <v>92138</v>
      </c>
      <c r="C1992" t="s">
        <v>7412</v>
      </c>
      <c r="D1992"/>
      <c r="E1992" s="28"/>
      <c r="F19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135366.39999999999</v>
      </c>
      <c r="G19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139318.40000000002</v>
      </c>
      <c r="H1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145932.7999999997</v>
      </c>
      <c r="I1992" s="1"/>
      <c r="J1992" s="1"/>
      <c r="K1992" s="21">
        <f>IF(Table13[[#This Row],[Licensed 2024]] = "Yes", ((Table13[[#This Row],[2024]]-2500)/Table13[[#This Row],[2023]])-1, (Table13[[#This Row],[2024]]/Table13[[#This Row],[2023]])-1)</f>
        <v>2.9194837123540429E-2</v>
      </c>
      <c r="L1992" s="21"/>
      <c r="M1992" s="21"/>
      <c r="N1992" s="21">
        <f>IF(Table13[[#This Row],[Licensed 2025]] = "Yes", ((Table13[[#This Row],[2025]]-2500)/Table13[[#This Row],[2024]])-1, (Table13[[#This Row],[2025]]/Table13[[#This Row],[2024]])-1)</f>
        <v>4.7476858763807694E-2</v>
      </c>
      <c r="O1992" s="21"/>
      <c r="P1992" s="21"/>
      <c r="Q1992"/>
    </row>
    <row r="1993" spans="1:17" hidden="1">
      <c r="A1993" t="s">
        <v>1115</v>
      </c>
      <c r="B1993">
        <v>721086</v>
      </c>
      <c r="C1993" t="s">
        <v>7149</v>
      </c>
      <c r="D1993"/>
      <c r="E1993" s="28"/>
      <c r="F19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19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103001.59999999996</v>
      </c>
      <c r="H1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106350.39999999999</v>
      </c>
      <c r="I1993" s="1"/>
      <c r="J1993" s="1"/>
      <c r="K1993" s="21">
        <f>IF(Table13[[#This Row],[Licensed 2024]] = "Yes", ((Table13[[#This Row],[2024]]-2500)/Table13[[#This Row],[2023]])-1, (Table13[[#This Row],[2024]]/Table13[[#This Row],[2023]])-1)</f>
        <v>2.9950083194675514E-2</v>
      </c>
      <c r="L1993" s="21"/>
      <c r="M1993" s="21"/>
      <c r="N1993" s="21">
        <f>IF(Table13[[#This Row],[Licensed 2025]] = "Yes", ((Table13[[#This Row],[2025]]-2500)/Table13[[#This Row],[2024]])-1, (Table13[[#This Row],[2025]]/Table13[[#This Row],[2024]])-1)</f>
        <v>3.2512116316639972E-2</v>
      </c>
      <c r="O1993" s="21"/>
      <c r="P1993" s="21"/>
      <c r="Q1993"/>
    </row>
    <row r="1994" spans="1:17" hidden="1">
      <c r="A1994" t="s">
        <v>1116</v>
      </c>
      <c r="B1994">
        <v>40528</v>
      </c>
      <c r="C1994" t="s">
        <v>7169</v>
      </c>
      <c r="D1994"/>
      <c r="E1994" s="28"/>
      <c r="F19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215841.59999999998</v>
      </c>
      <c r="G19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226636.80000000008</v>
      </c>
      <c r="H1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235705.59999999998</v>
      </c>
      <c r="I1994" s="1"/>
      <c r="J1994" s="1"/>
      <c r="K1994" s="21">
        <f>IF(Table13[[#This Row],[Licensed 2024]] = "Yes", ((Table13[[#This Row],[2024]]-2500)/Table13[[#This Row],[2023]])-1, (Table13[[#This Row],[2024]]/Table13[[#This Row],[2023]])-1)</f>
        <v>5.0014455044811168E-2</v>
      </c>
      <c r="L1994" s="21"/>
      <c r="M1994" s="21"/>
      <c r="N1994" s="21">
        <f>IF(Table13[[#This Row],[Licensed 2025]] = "Yes", ((Table13[[#This Row],[2025]]-2500)/Table13[[#This Row],[2024]])-1, (Table13[[#This Row],[2025]]/Table13[[#This Row],[2024]])-1)</f>
        <v>4.0014684287811519E-2</v>
      </c>
      <c r="O1994" s="21"/>
      <c r="P1994" s="21"/>
      <c r="Q1994"/>
    </row>
    <row r="1995" spans="1:17" hidden="1">
      <c r="A1995" t="s">
        <v>7932</v>
      </c>
      <c r="B1995">
        <v>724794</v>
      </c>
      <c r="C1995" t="s">
        <v>7362</v>
      </c>
      <c r="D1995"/>
      <c r="E1995" s="28"/>
      <c r="F1995" s="1"/>
      <c r="G1995" s="1"/>
      <c r="H1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1995" s="1"/>
      <c r="J1995" s="1"/>
      <c r="K1995" s="21"/>
      <c r="L1995" s="21"/>
      <c r="M1995" s="21"/>
      <c r="N1995" s="21"/>
      <c r="O1995" s="21"/>
      <c r="P1995" s="21"/>
      <c r="Q1995"/>
    </row>
    <row r="1996" spans="1:17" hidden="1">
      <c r="A1996" t="s">
        <v>7933</v>
      </c>
      <c r="B1996">
        <v>724661</v>
      </c>
      <c r="C1996" t="s">
        <v>7423</v>
      </c>
      <c r="D1996"/>
      <c r="E1996" s="28"/>
      <c r="F1996" s="1"/>
      <c r="G1996" s="1"/>
      <c r="H1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1996" s="1"/>
      <c r="J1996" s="1"/>
      <c r="K1996" s="21"/>
      <c r="L1996" s="21"/>
      <c r="M1996" s="21"/>
      <c r="N1996" s="21"/>
      <c r="O1996" s="21"/>
      <c r="P1996" s="21"/>
      <c r="Q1996"/>
    </row>
    <row r="1997" spans="1:17" hidden="1">
      <c r="A1997" t="s">
        <v>4059</v>
      </c>
      <c r="B1997">
        <v>719877</v>
      </c>
      <c r="C1997" t="s">
        <v>7171</v>
      </c>
      <c r="D1997"/>
      <c r="E1997" s="28"/>
      <c r="F19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14497.599999999584</v>
      </c>
      <c r="G19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16889.600000000009</v>
      </c>
      <c r="H1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17971.199999999972</v>
      </c>
      <c r="I1997" s="1"/>
      <c r="J1997" s="1"/>
      <c r="K1997" s="21">
        <f>IF(Table13[[#This Row],[Licensed 2024]] = "Yes", ((Table13[[#This Row],[2024]]-2500)/Table13[[#This Row],[2023]])-1, (Table13[[#This Row],[2024]]/Table13[[#This Row],[2023]])-1)</f>
        <v>0.16499282639888624</v>
      </c>
      <c r="L1997" s="21"/>
      <c r="M1997" s="21"/>
      <c r="N1997" s="21">
        <f>IF(Table13[[#This Row],[Licensed 2025]] = "Yes", ((Table13[[#This Row],[2025]]-2500)/Table13[[#This Row],[2024]])-1, (Table13[[#This Row],[2025]]/Table13[[#This Row],[2024]])-1)</f>
        <v>6.4039408866992886E-2</v>
      </c>
      <c r="O1997" s="21"/>
      <c r="P1997" s="21"/>
      <c r="Q1997"/>
    </row>
    <row r="1998" spans="1:17" hidden="1">
      <c r="A1998" t="s">
        <v>1117</v>
      </c>
      <c r="B1998">
        <v>701099</v>
      </c>
      <c r="C1998" t="s">
        <v>7934</v>
      </c>
      <c r="D1998"/>
      <c r="E1998" s="28"/>
      <c r="F19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166649.59999999977</v>
      </c>
      <c r="G19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187823.99999999991</v>
      </c>
      <c r="H1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199097.60000000001</v>
      </c>
      <c r="I1998" s="1"/>
      <c r="J1998" s="1"/>
      <c r="K1998" s="21">
        <f>IF(Table13[[#This Row],[Licensed 2024]] = "Yes", ((Table13[[#This Row],[2024]]-2500)/Table13[[#This Row],[2023]])-1, (Table13[[#This Row],[2024]]/Table13[[#This Row],[2023]])-1)</f>
        <v>0.12705941088367556</v>
      </c>
      <c r="L1998" s="21"/>
      <c r="M1998" s="21"/>
      <c r="N1998" s="21">
        <f>IF(Table13[[#This Row],[Licensed 2025]] = "Yes", ((Table13[[#This Row],[2025]]-2500)/Table13[[#This Row],[2024]])-1, (Table13[[#This Row],[2025]]/Table13[[#This Row],[2024]])-1)</f>
        <v>6.0022148394242025E-2</v>
      </c>
      <c r="O1998" s="21"/>
      <c r="P1998" s="21"/>
      <c r="Q1998"/>
    </row>
    <row r="1999" spans="1:17" hidden="1">
      <c r="A1999" t="s">
        <v>1118</v>
      </c>
      <c r="B1999">
        <v>19867</v>
      </c>
      <c r="C1999" t="s">
        <v>7866</v>
      </c>
      <c r="D1999"/>
      <c r="E1999" s="28"/>
      <c r="F19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105331.2</v>
      </c>
      <c r="G19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107972.79999999993</v>
      </c>
      <c r="H1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111217.59999999958</v>
      </c>
      <c r="I1999" s="1"/>
      <c r="J1999" s="1"/>
      <c r="K1999" s="21">
        <f>IF(Table13[[#This Row],[Licensed 2024]] = "Yes", ((Table13[[#This Row],[2024]]-2500)/Table13[[#This Row],[2023]])-1, (Table13[[#This Row],[2024]]/Table13[[#This Row],[2023]])-1)</f>
        <v>2.5078988941547475E-2</v>
      </c>
      <c r="L1999" s="21"/>
      <c r="M1999" s="21"/>
      <c r="N1999" s="21">
        <f>IF(Table13[[#This Row],[Licensed 2025]] = "Yes", ((Table13[[#This Row],[2025]]-2500)/Table13[[#This Row],[2024]])-1, (Table13[[#This Row],[2025]]/Table13[[#This Row],[2024]])-1)</f>
        <v>3.0052013099592267E-2</v>
      </c>
      <c r="O1999" s="21"/>
      <c r="P1999" s="21"/>
      <c r="Q1999"/>
    </row>
    <row r="2000" spans="1:17" hidden="1">
      <c r="A2000" t="s">
        <v>1119</v>
      </c>
      <c r="B2000">
        <v>50784</v>
      </c>
      <c r="C2000" t="s">
        <v>7272</v>
      </c>
      <c r="D2000"/>
      <c r="E2000" s="28"/>
      <c r="F20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151007.99999999983</v>
      </c>
      <c r="G20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151007.99999999983</v>
      </c>
      <c r="H2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157060.79999999999</v>
      </c>
      <c r="I2000" s="1"/>
      <c r="J2000" s="1"/>
      <c r="K2000" s="21">
        <f>IF(Table13[[#This Row],[Licensed 2024]] = "Yes", ((Table13[[#This Row],[2024]]-2500)/Table13[[#This Row],[2023]])-1, (Table13[[#This Row],[2024]]/Table13[[#This Row],[2023]])-1)</f>
        <v>0</v>
      </c>
      <c r="L2000" s="21"/>
      <c r="M2000" s="21"/>
      <c r="N2000" s="21">
        <f>IF(Table13[[#This Row],[Licensed 2025]] = "Yes", ((Table13[[#This Row],[2025]]-2500)/Table13[[#This Row],[2024]])-1, (Table13[[#This Row],[2025]]/Table13[[#This Row],[2024]])-1)</f>
        <v>4.0082644628100406E-2</v>
      </c>
      <c r="O2000" s="21"/>
      <c r="P2000" s="21"/>
      <c r="Q2000"/>
    </row>
    <row r="2001" spans="1:17" hidden="1">
      <c r="A2001" t="s">
        <v>6852</v>
      </c>
      <c r="B2001">
        <v>723843</v>
      </c>
      <c r="C2001" t="s">
        <v>7268</v>
      </c>
      <c r="D2001"/>
      <c r="E2001" s="28"/>
      <c r="F2001" s="1"/>
      <c r="G2001" s="1"/>
      <c r="H2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45863.999999999905</v>
      </c>
      <c r="I2001" s="1"/>
      <c r="J2001" s="1"/>
      <c r="K2001" s="21"/>
      <c r="L2001" s="21"/>
      <c r="M2001" s="21"/>
      <c r="N2001" s="21"/>
      <c r="O2001" s="21"/>
      <c r="P2001" s="21"/>
      <c r="Q2001"/>
    </row>
    <row r="2002" spans="1:17" hidden="1">
      <c r="A2002" t="s">
        <v>6853</v>
      </c>
      <c r="B2002">
        <v>723794</v>
      </c>
      <c r="C2002" t="s">
        <v>7268</v>
      </c>
      <c r="D2002"/>
      <c r="E2002" s="28"/>
      <c r="F2002" s="1"/>
      <c r="G2002" s="1"/>
      <c r="H2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45863.999999999905</v>
      </c>
      <c r="I2002" s="1"/>
      <c r="J2002" s="1"/>
      <c r="K2002" s="21"/>
      <c r="L2002" s="21"/>
      <c r="M2002" s="21"/>
      <c r="N2002" s="21"/>
      <c r="O2002" s="21"/>
      <c r="P2002" s="21"/>
      <c r="Q2002"/>
    </row>
    <row r="2003" spans="1:17" hidden="1">
      <c r="A2003" t="s">
        <v>4061</v>
      </c>
      <c r="B2003">
        <v>250224</v>
      </c>
      <c r="C2003" t="s">
        <v>7156</v>
      </c>
      <c r="D2003"/>
      <c r="E2003" s="28"/>
      <c r="F20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0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003" s="1"/>
      <c r="J2003" s="1"/>
      <c r="K2003" s="21">
        <f>IF(Table13[[#This Row],[Licensed 2024]] = "Yes", ((Table13[[#This Row],[2024]]-2500)/Table13[[#This Row],[2023]])-1, (Table13[[#This Row],[2024]]/Table13[[#This Row],[2023]])-1)</f>
        <v>7.4846625766872954E-2</v>
      </c>
      <c r="L2003" s="21"/>
      <c r="M2003" s="21"/>
      <c r="N2003" s="21">
        <f>IF(Table13[[#This Row],[Licensed 2025]] = "Yes", ((Table13[[#This Row],[2025]]-2500)/Table13[[#This Row],[2024]])-1, (Table13[[#This Row],[2025]]/Table13[[#This Row],[2024]])-1)</f>
        <v>-2.5114155251144687E-2</v>
      </c>
      <c r="O2003" s="21"/>
      <c r="P2003" s="21"/>
      <c r="Q2003"/>
    </row>
    <row r="2004" spans="1:17" hidden="1">
      <c r="A2004" t="s">
        <v>4062</v>
      </c>
      <c r="B2004">
        <v>107077</v>
      </c>
      <c r="C2004" t="s">
        <v>7590</v>
      </c>
      <c r="D2004"/>
      <c r="E2004" s="28"/>
      <c r="F20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0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004" s="1"/>
      <c r="J2004" s="1"/>
      <c r="K2004" s="21">
        <f>IF(Table13[[#This Row],[Licensed 2024]] = "Yes", ((Table13[[#This Row],[2024]]-2500)/Table13[[#This Row],[2023]])-1, (Table13[[#This Row],[2024]]/Table13[[#This Row],[2023]])-1)</f>
        <v>8.9031339031339307E-2</v>
      </c>
      <c r="L2004" s="21"/>
      <c r="M2004" s="21"/>
      <c r="N2004" s="21">
        <f>IF(Table13[[#This Row],[Licensed 2025]] = "Yes", ((Table13[[#This Row],[2025]]-2500)/Table13[[#This Row],[2024]])-1, (Table13[[#This Row],[2025]]/Table13[[#This Row],[2024]])-1)</f>
        <v>-2.2890778286455804E-2</v>
      </c>
      <c r="O2004" s="21"/>
      <c r="P2004" s="21"/>
      <c r="Q2004"/>
    </row>
    <row r="2005" spans="1:17" hidden="1">
      <c r="A2005" t="s">
        <v>1120</v>
      </c>
      <c r="B2005">
        <v>719987</v>
      </c>
      <c r="C2005" t="s">
        <v>7460</v>
      </c>
      <c r="D2005"/>
      <c r="E2005" s="28"/>
      <c r="F2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43680</v>
      </c>
      <c r="G2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49483.199999999924</v>
      </c>
      <c r="H2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53040</v>
      </c>
      <c r="I2005" s="1"/>
      <c r="J2005" s="1"/>
      <c r="K2005" s="21">
        <f>IF(Table13[[#This Row],[Licensed 2024]] = "Yes", ((Table13[[#This Row],[2024]]-2500)/Table13[[#This Row],[2023]])-1, (Table13[[#This Row],[2024]]/Table13[[#This Row],[2023]])-1)</f>
        <v>0.13285714285714123</v>
      </c>
      <c r="L2005" s="21"/>
      <c r="M2005" s="21"/>
      <c r="N2005" s="21">
        <f>IF(Table13[[#This Row],[Licensed 2025]] = "Yes", ((Table13[[#This Row],[2025]]-2500)/Table13[[#This Row],[2024]])-1, (Table13[[#This Row],[2025]]/Table13[[#This Row],[2024]])-1)</f>
        <v>7.1878940731401331E-2</v>
      </c>
      <c r="O2005" s="21"/>
      <c r="P2005" s="21"/>
      <c r="Q2005"/>
    </row>
    <row r="2006" spans="1:17" hidden="1">
      <c r="A2006" t="s">
        <v>1121</v>
      </c>
      <c r="B2006">
        <v>712538</v>
      </c>
      <c r="C2006" t="s">
        <v>7273</v>
      </c>
      <c r="D2006"/>
      <c r="E2006" s="28"/>
      <c r="F20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66539.200000000012</v>
      </c>
      <c r="G20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68536.000000000087</v>
      </c>
      <c r="H2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68536.000000000087</v>
      </c>
      <c r="I2006" s="1"/>
      <c r="J2006" s="1"/>
      <c r="K2006" s="21">
        <f>IF(Table13[[#This Row],[Licensed 2024]] = "Yes", ((Table13[[#This Row],[2024]]-2500)/Table13[[#This Row],[2023]])-1, (Table13[[#This Row],[2024]]/Table13[[#This Row],[2023]])-1)</f>
        <v>3.0009377930604542E-2</v>
      </c>
      <c r="L2006" s="21"/>
      <c r="M2006" s="21"/>
      <c r="N2006" s="21">
        <f>IF(Table13[[#This Row],[Licensed 2025]] = "Yes", ((Table13[[#This Row],[2025]]-2500)/Table13[[#This Row],[2024]])-1, (Table13[[#This Row],[2025]]/Table13[[#This Row],[2024]])-1)</f>
        <v>0</v>
      </c>
      <c r="O2006" s="21"/>
      <c r="P2006" s="21"/>
      <c r="Q2006"/>
    </row>
    <row r="2007" spans="1:17">
      <c r="A2007" t="s">
        <v>2756</v>
      </c>
      <c r="B2007">
        <v>24630</v>
      </c>
      <c r="C2007" t="s">
        <v>7243</v>
      </c>
      <c r="F20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191360</v>
      </c>
      <c r="G20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196518.40000000002</v>
      </c>
      <c r="H2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203403.19999999992</v>
      </c>
      <c r="I2007" s="1"/>
      <c r="J2007" s="1" t="s">
        <v>9676</v>
      </c>
      <c r="K2007" s="21">
        <f>IF(Table13[[#This Row],[Licensed 2024]] = "Yes", ((Table13[[#This Row],[2024]]-2500)/Table13[[#This Row],[2023]])-1, (Table13[[#This Row],[2024]]/Table13[[#This Row],[2023]])-1)</f>
        <v>2.6956521739130546E-2</v>
      </c>
      <c r="L2007" s="21"/>
      <c r="M2007" s="21"/>
      <c r="N2007" s="21">
        <f>IF(Table13[[#This Row],[Licensed 2025]] = "Yes", ((Table13[[#This Row],[2025]]-2500)/Table13[[#This Row],[2024]])-1, (Table13[[#This Row],[2025]]/Table13[[#This Row],[2024]])-1)</f>
        <v>3.5033869602031587E-2</v>
      </c>
      <c r="O2007" s="21"/>
      <c r="P2007" s="21"/>
      <c r="Q2007"/>
    </row>
    <row r="2008" spans="1:17" hidden="1">
      <c r="A2008" t="s">
        <v>1123</v>
      </c>
      <c r="B2008">
        <v>706954</v>
      </c>
      <c r="C2008" t="s">
        <v>7198</v>
      </c>
      <c r="D2008"/>
      <c r="E2008" s="28"/>
      <c r="F20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20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70366.399999999849</v>
      </c>
      <c r="H2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78811.199999999735</v>
      </c>
      <c r="I2008" s="1"/>
      <c r="J2008" s="1"/>
      <c r="K2008" s="21">
        <f>IF(Table13[[#This Row],[Licensed 2024]] = "Yes", ((Table13[[#This Row],[2024]]-2500)/Table13[[#This Row],[2023]])-1, (Table13[[#This Row],[2024]]/Table13[[#This Row],[2023]])-1)</f>
        <v>7.1247625079160493E-2</v>
      </c>
      <c r="L2008" s="21"/>
      <c r="M2008" s="21"/>
      <c r="N2008" s="21">
        <f>IF(Table13[[#This Row],[Licensed 2025]] = "Yes", ((Table13[[#This Row],[2025]]-2500)/Table13[[#This Row],[2024]])-1, (Table13[[#This Row],[2025]]/Table13[[#This Row],[2024]])-1)</f>
        <v>0.12001182382500608</v>
      </c>
      <c r="O2008" s="21"/>
      <c r="P2008" s="21"/>
      <c r="Q2008"/>
    </row>
    <row r="2009" spans="1:17" hidden="1">
      <c r="A2009" t="s">
        <v>1124</v>
      </c>
      <c r="B2009">
        <v>721333</v>
      </c>
      <c r="C2009" t="s">
        <v>7236</v>
      </c>
      <c r="D2009"/>
      <c r="E2009" s="28"/>
      <c r="F20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20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131310.40000000023</v>
      </c>
      <c r="H2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135241.60000000001</v>
      </c>
      <c r="I2009" s="1"/>
      <c r="J2009" s="1"/>
      <c r="K2009" s="21">
        <f>IF(Table13[[#This Row],[Licensed 2024]] = "Yes", ((Table13[[#This Row],[2024]]-2500)/Table13[[#This Row],[2023]])-1, (Table13[[#This Row],[2024]]/Table13[[#This Row],[2023]])-1)</f>
        <v>1.0080000000001643E-2</v>
      </c>
      <c r="L2009" s="21"/>
      <c r="M2009" s="21"/>
      <c r="N2009" s="21">
        <f>IF(Table13[[#This Row],[Licensed 2025]] = "Yes", ((Table13[[#This Row],[2025]]-2500)/Table13[[#This Row],[2024]])-1, (Table13[[#This Row],[2025]]/Table13[[#This Row],[2024]])-1)</f>
        <v>2.993822271503066E-2</v>
      </c>
      <c r="O2009" s="21"/>
      <c r="P2009" s="21"/>
      <c r="Q2009"/>
    </row>
    <row r="2010" spans="1:17" hidden="1">
      <c r="A2010" t="s">
        <v>4063</v>
      </c>
      <c r="B2010">
        <v>91386</v>
      </c>
      <c r="C2010" t="s">
        <v>7389</v>
      </c>
      <c r="D2010"/>
      <c r="E2010" s="28"/>
      <c r="F20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0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010" s="1"/>
      <c r="J2010" s="1"/>
      <c r="K2010" s="21">
        <f>IF(Table13[[#This Row],[Licensed 2024]] = "Yes", ((Table13[[#This Row],[2024]]-2500)/Table13[[#This Row],[2023]])-1, (Table13[[#This Row],[2024]]/Table13[[#This Row],[2023]])-1)</f>
        <v>8.6201245493284562E-2</v>
      </c>
      <c r="L2010" s="21"/>
      <c r="M2010" s="21"/>
      <c r="N2010" s="21">
        <f>IF(Table13[[#This Row],[Licensed 2025]] = "Yes", ((Table13[[#This Row],[2025]]-2500)/Table13[[#This Row],[2024]])-1, (Table13[[#This Row],[2025]]/Table13[[#This Row],[2024]])-1)</f>
        <v>0.10440555220276981</v>
      </c>
      <c r="O2010" s="21"/>
      <c r="P2010" s="21"/>
      <c r="Q2010"/>
    </row>
    <row r="2011" spans="1:17" hidden="1">
      <c r="A2011" t="s">
        <v>1125</v>
      </c>
      <c r="B2011">
        <v>50790</v>
      </c>
      <c r="C2011" t="s">
        <v>7405</v>
      </c>
      <c r="D2011"/>
      <c r="E2011" s="28"/>
      <c r="F20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154252.7999999997</v>
      </c>
      <c r="G20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159660.79999999999</v>
      </c>
      <c r="H2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172036.80000000008</v>
      </c>
      <c r="I2011" s="1"/>
      <c r="J2011" s="1"/>
      <c r="K2011" s="21">
        <f>IF(Table13[[#This Row],[Licensed 2024]] = "Yes", ((Table13[[#This Row],[2024]]-2500)/Table13[[#This Row],[2023]])-1, (Table13[[#This Row],[2024]]/Table13[[#This Row],[2023]])-1)</f>
        <v>3.5059331175838038E-2</v>
      </c>
      <c r="L2011" s="21"/>
      <c r="M2011" s="21"/>
      <c r="N2011" s="21">
        <f>IF(Table13[[#This Row],[Licensed 2025]] = "Yes", ((Table13[[#This Row],[2025]]-2500)/Table13[[#This Row],[2024]])-1, (Table13[[#This Row],[2025]]/Table13[[#This Row],[2024]])-1)</f>
        <v>7.7514330380407115E-2</v>
      </c>
      <c r="O2011" s="21"/>
      <c r="P2011" s="21"/>
      <c r="Q2011"/>
    </row>
    <row r="2012" spans="1:17" hidden="1">
      <c r="A2012" t="s">
        <v>1126</v>
      </c>
      <c r="B2012">
        <v>33293</v>
      </c>
      <c r="C2012" t="s">
        <v>7351</v>
      </c>
      <c r="D2012"/>
      <c r="E2012" s="28"/>
      <c r="F2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82305.59999999986</v>
      </c>
      <c r="G2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84780.799999999988</v>
      </c>
      <c r="H2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88171.200000000215</v>
      </c>
      <c r="I2012" s="1"/>
      <c r="J2012" s="1"/>
      <c r="K2012" s="21">
        <f>IF(Table13[[#This Row],[Licensed 2024]] = "Yes", ((Table13[[#This Row],[2024]]-2500)/Table13[[#This Row],[2023]])-1, (Table13[[#This Row],[2024]]/Table13[[#This Row],[2023]])-1)</f>
        <v>3.0073287844328167E-2</v>
      </c>
      <c r="L2012" s="21"/>
      <c r="M2012" s="21"/>
      <c r="N2012" s="21">
        <f>IF(Table13[[#This Row],[Licensed 2025]] = "Yes", ((Table13[[#This Row],[2025]]-2500)/Table13[[#This Row],[2024]])-1, (Table13[[#This Row],[2025]]/Table13[[#This Row],[2024]])-1)</f>
        <v>3.9990186457313781E-2</v>
      </c>
      <c r="O2012" s="21"/>
      <c r="P2012" s="21"/>
      <c r="Q2012"/>
    </row>
    <row r="2013" spans="1:17" hidden="1">
      <c r="A2013" t="s">
        <v>4064</v>
      </c>
      <c r="B2013">
        <v>200004</v>
      </c>
      <c r="C2013" t="s">
        <v>7581</v>
      </c>
      <c r="D2013"/>
      <c r="E2013" s="28"/>
      <c r="F20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0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013" s="1"/>
      <c r="J2013" s="1"/>
      <c r="K2013" s="21">
        <f>IF(Table13[[#This Row],[Licensed 2024]] = "Yes", ((Table13[[#This Row],[2024]]-2500)/Table13[[#This Row],[2023]])-1, (Table13[[#This Row],[2024]]/Table13[[#This Row],[2023]])-1)</f>
        <v>8.9031339031339307E-2</v>
      </c>
      <c r="L2013" s="21"/>
      <c r="M2013" s="21"/>
      <c r="N2013" s="21">
        <f>IF(Table13[[#This Row],[Licensed 2025]] = "Yes", ((Table13[[#This Row],[2025]]-2500)/Table13[[#This Row],[2024]])-1, (Table13[[#This Row],[2025]]/Table13[[#This Row],[2024]])-1)</f>
        <v>-2.2890778286455804E-2</v>
      </c>
      <c r="O2013" s="21"/>
      <c r="P2013" s="21"/>
      <c r="Q2013"/>
    </row>
    <row r="2014" spans="1:17" hidden="1">
      <c r="A2014" t="s">
        <v>4065</v>
      </c>
      <c r="B2014">
        <v>716593</v>
      </c>
      <c r="C2014" t="s">
        <v>7863</v>
      </c>
      <c r="D2014"/>
      <c r="E2014" s="28"/>
      <c r="F2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123926.39999999985</v>
      </c>
      <c r="G2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127649.60000000001</v>
      </c>
      <c r="H2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131476.80000000008</v>
      </c>
      <c r="I2014" s="1"/>
      <c r="J2014" s="1"/>
      <c r="K2014" s="21">
        <f>IF(Table13[[#This Row],[Licensed 2024]] = "Yes", ((Table13[[#This Row],[2024]]-2500)/Table13[[#This Row],[2023]])-1, (Table13[[#This Row],[2024]]/Table13[[#This Row],[2023]])-1)</f>
        <v>3.0043638804969408E-2</v>
      </c>
      <c r="L2014" s="21"/>
      <c r="M2014" s="21"/>
      <c r="N2014" s="21">
        <f>IF(Table13[[#This Row],[Licensed 2025]] = "Yes", ((Table13[[#This Row],[2025]]-2500)/Table13[[#This Row],[2024]])-1, (Table13[[#This Row],[2025]]/Table13[[#This Row],[2024]])-1)</f>
        <v>2.9982075932866836E-2</v>
      </c>
      <c r="O2014" s="21"/>
      <c r="P2014" s="21"/>
      <c r="Q2014"/>
    </row>
    <row r="2015" spans="1:17" hidden="1">
      <c r="A2015" t="s">
        <v>1127</v>
      </c>
      <c r="B2015">
        <v>701685</v>
      </c>
      <c r="C2015" t="s">
        <v>7405</v>
      </c>
      <c r="D2015"/>
      <c r="E2015" s="28"/>
      <c r="F20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131206.39999999985</v>
      </c>
      <c r="G20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137758.40000000002</v>
      </c>
      <c r="H2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144996.80000000008</v>
      </c>
      <c r="I2015" s="1"/>
      <c r="J2015" s="1"/>
      <c r="K2015" s="21">
        <f>IF(Table13[[#This Row],[Licensed 2024]] = "Yes", ((Table13[[#This Row],[2024]]-2500)/Table13[[#This Row],[2023]])-1, (Table13[[#This Row],[2024]]/Table13[[#This Row],[2023]])-1)</f>
        <v>4.9936588459100983E-2</v>
      </c>
      <c r="L2015" s="21"/>
      <c r="M2015" s="21"/>
      <c r="N2015" s="21">
        <f>IF(Table13[[#This Row],[Licensed 2025]] = "Yes", ((Table13[[#This Row],[2025]]-2500)/Table13[[#This Row],[2024]])-1, (Table13[[#This Row],[2025]]/Table13[[#This Row],[2024]])-1)</f>
        <v>5.2544164276008276E-2</v>
      </c>
      <c r="O2015" s="21"/>
      <c r="P2015" s="21"/>
      <c r="Q2015"/>
    </row>
    <row r="2016" spans="1:17">
      <c r="A2016" t="s">
        <v>133</v>
      </c>
      <c r="B2016">
        <v>710890</v>
      </c>
      <c r="C2016" t="s">
        <v>7243</v>
      </c>
      <c r="F20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187158.40000000002</v>
      </c>
      <c r="G20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193710.40000000023</v>
      </c>
      <c r="H2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199035.19999999998</v>
      </c>
      <c r="I2016" s="1"/>
      <c r="J2016" s="1" t="s">
        <v>9676</v>
      </c>
      <c r="K2016" s="21">
        <f>IF(Table13[[#This Row],[Licensed 2024]] = "Yes", ((Table13[[#This Row],[2024]]-2500)/Table13[[#This Row],[2023]])-1, (Table13[[#This Row],[2024]]/Table13[[#This Row],[2023]])-1)</f>
        <v>3.5007779506558201E-2</v>
      </c>
      <c r="L2016" s="21"/>
      <c r="M2016" s="21"/>
      <c r="N2016" s="21">
        <f>IF(Table13[[#This Row],[Licensed 2025]] = "Yes", ((Table13[[#This Row],[2025]]-2500)/Table13[[#This Row],[2024]])-1, (Table13[[#This Row],[2025]]/Table13[[#This Row],[2024]])-1)</f>
        <v>2.7488456995596211E-2</v>
      </c>
      <c r="O2016" s="21"/>
      <c r="P2016" s="21"/>
      <c r="Q2016"/>
    </row>
    <row r="2017" spans="1:17" hidden="1">
      <c r="A2017" t="s">
        <v>1129</v>
      </c>
      <c r="B2017">
        <v>719613</v>
      </c>
      <c r="C2017" t="s">
        <v>7356</v>
      </c>
      <c r="D2017"/>
      <c r="E2017" s="28"/>
      <c r="F2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2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116729.60000000001</v>
      </c>
      <c r="H2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120224.00000000038</v>
      </c>
      <c r="I2017" s="1"/>
      <c r="J2017" s="1"/>
      <c r="K2017" s="21">
        <f>IF(Table13[[#This Row],[Licensed 2024]] = "Yes", ((Table13[[#This Row],[2024]]-2500)/Table13[[#This Row],[2023]])-1, (Table13[[#This Row],[2024]]/Table13[[#This Row],[2023]])-1)</f>
        <v>1.5011756194610371E-2</v>
      </c>
      <c r="L2017" s="21"/>
      <c r="M2017" s="21"/>
      <c r="N2017" s="21">
        <f>IF(Table13[[#This Row],[Licensed 2025]] = "Yes", ((Table13[[#This Row],[2025]]-2500)/Table13[[#This Row],[2024]])-1, (Table13[[#This Row],[2025]]/Table13[[#This Row],[2024]])-1)</f>
        <v>2.9935851746261122E-2</v>
      </c>
      <c r="O2017" s="21"/>
      <c r="P2017" s="21"/>
      <c r="Q2017"/>
    </row>
    <row r="2018" spans="1:17" hidden="1">
      <c r="A2018" t="s">
        <v>1130</v>
      </c>
      <c r="B2018">
        <v>713568</v>
      </c>
      <c r="C2018" t="s">
        <v>7130</v>
      </c>
      <c r="D2018"/>
      <c r="E2018" s="28"/>
      <c r="F20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89023.999999999913</v>
      </c>
      <c r="G20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90812.800000000163</v>
      </c>
      <c r="H2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94889.599999999773</v>
      </c>
      <c r="I2018" s="1"/>
      <c r="J2018" s="1"/>
      <c r="K2018" s="21">
        <f>IF(Table13[[#This Row],[Licensed 2024]] = "Yes", ((Table13[[#This Row],[2024]]-2500)/Table13[[#This Row],[2023]])-1, (Table13[[#This Row],[2024]]/Table13[[#This Row],[2023]])-1)</f>
        <v>2.0093457943928028E-2</v>
      </c>
      <c r="L2018" s="21"/>
      <c r="M2018" s="21"/>
      <c r="N2018" s="21">
        <f>IF(Table13[[#This Row],[Licensed 2025]] = "Yes", ((Table13[[#This Row],[2025]]-2500)/Table13[[#This Row],[2024]])-1, (Table13[[#This Row],[2025]]/Table13[[#This Row],[2024]])-1)</f>
        <v>4.4892349977091461E-2</v>
      </c>
      <c r="O2018" s="21"/>
      <c r="P2018" s="21"/>
      <c r="Q2018"/>
    </row>
    <row r="2019" spans="1:17" hidden="1">
      <c r="A2019" t="s">
        <v>1131</v>
      </c>
      <c r="B2019">
        <v>720459</v>
      </c>
      <c r="C2019" t="s">
        <v>7910</v>
      </c>
      <c r="D2019"/>
      <c r="E2019" s="28"/>
      <c r="F20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146723.19999999992</v>
      </c>
      <c r="G20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153566.39999999985</v>
      </c>
      <c r="H2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153566.39999999985</v>
      </c>
      <c r="I2019" s="1"/>
      <c r="J2019" s="1"/>
      <c r="K2019" s="21">
        <f>IF(Table13[[#This Row],[Licensed 2024]] = "Yes", ((Table13[[#This Row],[2024]]-2500)/Table13[[#This Row],[2023]])-1, (Table13[[#This Row],[2024]]/Table13[[#This Row],[2023]])-1)</f>
        <v>4.6640204139494879E-2</v>
      </c>
      <c r="L2019" s="21"/>
      <c r="M2019" s="21"/>
      <c r="N2019" s="21">
        <f>IF(Table13[[#This Row],[Licensed 2025]] = "Yes", ((Table13[[#This Row],[2025]]-2500)/Table13[[#This Row],[2024]])-1, (Table13[[#This Row],[2025]]/Table13[[#This Row],[2024]])-1)</f>
        <v>0</v>
      </c>
      <c r="O2019" s="21"/>
      <c r="P2019" s="21"/>
      <c r="Q2019"/>
    </row>
    <row r="2020" spans="1:17" hidden="1">
      <c r="A2020" t="s">
        <v>1132</v>
      </c>
      <c r="B2020">
        <v>40642</v>
      </c>
      <c r="C2020" t="s">
        <v>7169</v>
      </c>
      <c r="D2020"/>
      <c r="E2020" s="28"/>
      <c r="F20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203424.00000000038</v>
      </c>
      <c r="G20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212076.80000000008</v>
      </c>
      <c r="H2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220022.40000000043</v>
      </c>
      <c r="I2020" s="1"/>
      <c r="J2020" s="1"/>
      <c r="K2020" s="21">
        <f>IF(Table13[[#This Row],[Licensed 2024]] = "Yes", ((Table13[[#This Row],[2024]]-2500)/Table13[[#This Row],[2023]])-1, (Table13[[#This Row],[2024]]/Table13[[#This Row],[2023]])-1)</f>
        <v>4.2535787321061891E-2</v>
      </c>
      <c r="L2020" s="21"/>
      <c r="M2020" s="21"/>
      <c r="N2020" s="21">
        <f>IF(Table13[[#This Row],[Licensed 2025]] = "Yes", ((Table13[[#This Row],[2025]]-2500)/Table13[[#This Row],[2024]])-1, (Table13[[#This Row],[2025]]/Table13[[#This Row],[2024]])-1)</f>
        <v>3.7465672812869499E-2</v>
      </c>
      <c r="O2020" s="21"/>
      <c r="P2020" s="21"/>
      <c r="Q2020"/>
    </row>
    <row r="2021" spans="1:17" hidden="1">
      <c r="A2021" t="s">
        <v>1133</v>
      </c>
      <c r="B2021">
        <v>24669</v>
      </c>
      <c r="C2021" t="s">
        <v>7272</v>
      </c>
      <c r="D2021"/>
      <c r="E2021" s="28"/>
      <c r="F20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176176.00000000009</v>
      </c>
      <c r="G20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176176.00000000009</v>
      </c>
      <c r="H2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192462.39999999994</v>
      </c>
      <c r="I2021" s="1"/>
      <c r="J2021" s="1"/>
      <c r="K2021" s="21">
        <f>IF(Table13[[#This Row],[Licensed 2024]] = "Yes", ((Table13[[#This Row],[2024]]-2500)/Table13[[#This Row],[2023]])-1, (Table13[[#This Row],[2024]]/Table13[[#This Row],[2023]])-1)</f>
        <v>0</v>
      </c>
      <c r="L2021" s="21"/>
      <c r="M2021" s="21"/>
      <c r="N2021" s="21">
        <f>IF(Table13[[#This Row],[Licensed 2025]] = "Yes", ((Table13[[#This Row],[2025]]-2500)/Table13[[#This Row],[2024]])-1, (Table13[[#This Row],[2025]]/Table13[[#This Row],[2024]])-1)</f>
        <v>9.2443919716646006E-2</v>
      </c>
      <c r="O2021" s="21"/>
      <c r="P2021" s="21"/>
      <c r="Q2021"/>
    </row>
    <row r="2022" spans="1:17" hidden="1">
      <c r="A2022" t="s">
        <v>1134</v>
      </c>
      <c r="B2022">
        <v>92109</v>
      </c>
      <c r="C2022" t="s">
        <v>7935</v>
      </c>
      <c r="D2022"/>
      <c r="E2022" s="28"/>
      <c r="F20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210641.59999999998</v>
      </c>
      <c r="G20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213803.19999999998</v>
      </c>
      <c r="H2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218087.99999999983</v>
      </c>
      <c r="I2022" s="1"/>
      <c r="J2022" s="1"/>
      <c r="K2022" s="21">
        <f>IF(Table13[[#This Row],[Licensed 2024]] = "Yes", ((Table13[[#This Row],[2024]]-2500)/Table13[[#This Row],[2023]])-1, (Table13[[#This Row],[2024]]/Table13[[#This Row],[2023]])-1)</f>
        <v>1.5009380863039379E-2</v>
      </c>
      <c r="L2022" s="21"/>
      <c r="M2022" s="21"/>
      <c r="N2022" s="21">
        <f>IF(Table13[[#This Row],[Licensed 2025]] = "Yes", ((Table13[[#This Row],[2025]]-2500)/Table13[[#This Row],[2024]])-1, (Table13[[#This Row],[2025]]/Table13[[#This Row],[2024]])-1)</f>
        <v>2.0040860005836381E-2</v>
      </c>
      <c r="O2022" s="21"/>
      <c r="P2022" s="21"/>
      <c r="Q2022"/>
    </row>
    <row r="2023" spans="1:17" hidden="1">
      <c r="A2023" t="s">
        <v>1135</v>
      </c>
      <c r="B2023">
        <v>87173</v>
      </c>
      <c r="C2023" t="s">
        <v>7315</v>
      </c>
      <c r="D2023"/>
      <c r="E2023" s="28"/>
      <c r="F2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171121.59999999998</v>
      </c>
      <c r="G2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180523.19999999992</v>
      </c>
      <c r="H2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190007.99999999983</v>
      </c>
      <c r="I2023" s="1"/>
      <c r="J2023" s="1"/>
      <c r="K2023" s="21">
        <f>IF(Table13[[#This Row],[Licensed 2024]] = "Yes", ((Table13[[#This Row],[2024]]-2500)/Table13[[#This Row],[2023]])-1, (Table13[[#This Row],[2024]]/Table13[[#This Row],[2023]])-1)</f>
        <v>5.494104776953912E-2</v>
      </c>
      <c r="L2023" s="21"/>
      <c r="M2023" s="21"/>
      <c r="N2023" s="21">
        <f>IF(Table13[[#This Row],[Licensed 2025]] = "Yes", ((Table13[[#This Row],[2025]]-2500)/Table13[[#This Row],[2024]])-1, (Table13[[#This Row],[2025]]/Table13[[#This Row],[2024]])-1)</f>
        <v>5.2540615278257263E-2</v>
      </c>
      <c r="O2023" s="21"/>
      <c r="P2023" s="21"/>
      <c r="Q2023"/>
    </row>
    <row r="2024" spans="1:17" hidden="1">
      <c r="A2024" t="s">
        <v>4066</v>
      </c>
      <c r="B2024">
        <v>721925</v>
      </c>
      <c r="C2024" t="s">
        <v>7337</v>
      </c>
      <c r="D2024"/>
      <c r="E2024" s="28"/>
      <c r="F20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147014.39999999967</v>
      </c>
      <c r="G20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147014.39999999967</v>
      </c>
      <c r="H2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151049.59999999977</v>
      </c>
      <c r="I2024" s="1"/>
      <c r="J2024" s="1"/>
      <c r="K2024" s="21">
        <f>IF(Table13[[#This Row],[Licensed 2024]] = "Yes", ((Table13[[#This Row],[2024]]-2500)/Table13[[#This Row],[2023]])-1, (Table13[[#This Row],[2024]]/Table13[[#This Row],[2023]])-1)</f>
        <v>0</v>
      </c>
      <c r="L2024" s="21"/>
      <c r="M2024" s="21"/>
      <c r="N2024" s="21">
        <f>IF(Table13[[#This Row],[Licensed 2025]] = "Yes", ((Table13[[#This Row],[2025]]-2500)/Table13[[#This Row],[2024]])-1, (Table13[[#This Row],[2025]]/Table13[[#This Row],[2024]])-1)</f>
        <v>2.7447651386531602E-2</v>
      </c>
      <c r="O2024" s="21"/>
      <c r="P2024" s="21"/>
      <c r="Q2024"/>
    </row>
    <row r="2025" spans="1:17" hidden="1">
      <c r="A2025" t="s">
        <v>1136</v>
      </c>
      <c r="B2025">
        <v>720599</v>
      </c>
      <c r="C2025" t="s">
        <v>7337</v>
      </c>
      <c r="D2025"/>
      <c r="E2025" s="28"/>
      <c r="F20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20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166420.80000000045</v>
      </c>
      <c r="H2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173076.80000000008</v>
      </c>
      <c r="I2025" s="1"/>
      <c r="J2025" s="1"/>
      <c r="K2025" s="21">
        <f>IF(Table13[[#This Row],[Licensed 2024]] = "Yes", ((Table13[[#This Row],[2024]]-2500)/Table13[[#This Row],[2023]])-1, (Table13[[#This Row],[2024]]/Table13[[#This Row],[2023]])-1)</f>
        <v>4.0036396724296708E-2</v>
      </c>
      <c r="L2025" s="21"/>
      <c r="M2025" s="21"/>
      <c r="N2025" s="21">
        <f>IF(Table13[[#This Row],[Licensed 2025]] = "Yes", ((Table13[[#This Row],[2025]]-2500)/Table13[[#This Row],[2024]])-1, (Table13[[#This Row],[2025]]/Table13[[#This Row],[2024]])-1)</f>
        <v>3.9995000624919452E-2</v>
      </c>
      <c r="O2025" s="21"/>
      <c r="P2025" s="21"/>
      <c r="Q2025"/>
    </row>
    <row r="2026" spans="1:17" hidden="1">
      <c r="A2026" t="s">
        <v>4067</v>
      </c>
      <c r="B2026">
        <v>722679</v>
      </c>
      <c r="C2026" t="s">
        <v>7430</v>
      </c>
      <c r="D2026"/>
      <c r="E2026" s="28"/>
      <c r="F2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2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2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78624.000000000378</v>
      </c>
      <c r="I2026" s="1"/>
      <c r="J2026" s="1"/>
      <c r="K2026" s="21">
        <f>IF(Table13[[#This Row],[Licensed 2024]] = "Yes", ((Table13[[#This Row],[2024]]-2500)/Table13[[#This Row],[2023]])-1, (Table13[[#This Row],[2024]]/Table13[[#This Row],[2023]])-1)</f>
        <v>0</v>
      </c>
      <c r="L2026" s="21"/>
      <c r="M2026" s="21"/>
      <c r="N2026" s="21">
        <f>IF(Table13[[#This Row],[Licensed 2025]] = "Yes", ((Table13[[#This Row],[2025]]-2500)/Table13[[#This Row],[2024]])-1, (Table13[[#This Row],[2025]]/Table13[[#This Row],[2024]])-1)</f>
        <v>5.0000000000005151E-2</v>
      </c>
      <c r="O2026" s="21"/>
      <c r="P2026" s="21"/>
      <c r="Q2026"/>
    </row>
    <row r="2027" spans="1:17" hidden="1">
      <c r="A2027" t="s">
        <v>1138</v>
      </c>
      <c r="B2027">
        <v>716779</v>
      </c>
      <c r="C2027" t="s">
        <v>7626</v>
      </c>
      <c r="D2027"/>
      <c r="E2027" s="28"/>
      <c r="F20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94057.600000000064</v>
      </c>
      <c r="G20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99840</v>
      </c>
      <c r="H2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103334.39999999989</v>
      </c>
      <c r="I2027" s="1"/>
      <c r="J2027" s="1"/>
      <c r="K2027" s="21">
        <f>IF(Table13[[#This Row],[Licensed 2024]] = "Yes", ((Table13[[#This Row],[2024]]-2500)/Table13[[#This Row],[2023]])-1, (Table13[[#This Row],[2024]]/Table13[[#This Row],[2023]])-1)</f>
        <v>6.1477222467933856E-2</v>
      </c>
      <c r="L2027" s="21"/>
      <c r="M2027" s="21"/>
      <c r="N2027" s="21">
        <f>IF(Table13[[#This Row],[Licensed 2025]] = "Yes", ((Table13[[#This Row],[2025]]-2500)/Table13[[#This Row],[2024]])-1, (Table13[[#This Row],[2025]]/Table13[[#This Row],[2024]])-1)</f>
        <v>3.4999999999999032E-2</v>
      </c>
      <c r="O2027" s="21"/>
      <c r="P2027" s="21"/>
      <c r="Q2027"/>
    </row>
    <row r="2028" spans="1:17" hidden="1">
      <c r="A2028" t="s">
        <v>1139</v>
      </c>
      <c r="B2028">
        <v>720237</v>
      </c>
      <c r="C2028" t="s">
        <v>7161</v>
      </c>
      <c r="D2028"/>
      <c r="E2028" s="28"/>
      <c r="F20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20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182707.2000000003</v>
      </c>
      <c r="H2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190007.99999999983</v>
      </c>
      <c r="I2028" s="1"/>
      <c r="J2028" s="1"/>
      <c r="K2028" s="21">
        <f>IF(Table13[[#This Row],[Licensed 2024]] = "Yes", ((Table13[[#This Row],[2024]]-2500)/Table13[[#This Row],[2023]])-1, (Table13[[#This Row],[2024]]/Table13[[#This Row],[2023]])-1)</f>
        <v>1.5021955165243517E-2</v>
      </c>
      <c r="L2028" s="21"/>
      <c r="M2028" s="21"/>
      <c r="N2028" s="21">
        <f>IF(Table13[[#This Row],[Licensed 2025]] = "Yes", ((Table13[[#This Row],[2025]]-2500)/Table13[[#This Row],[2024]])-1, (Table13[[#This Row],[2025]]/Table13[[#This Row],[2024]])-1)</f>
        <v>3.9959016393440017E-2</v>
      </c>
      <c r="O2028" s="21"/>
      <c r="P2028" s="21"/>
      <c r="Q2028"/>
    </row>
    <row r="2029" spans="1:17" hidden="1">
      <c r="A2029" t="s">
        <v>1140</v>
      </c>
      <c r="B2029">
        <v>22348</v>
      </c>
      <c r="C2029" t="s">
        <v>7627</v>
      </c>
      <c r="D2029"/>
      <c r="E2029" s="28"/>
      <c r="F20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111051.19999999974</v>
      </c>
      <c r="G20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114545.59999999999</v>
      </c>
      <c r="H2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119142.40000000042</v>
      </c>
      <c r="I2029" s="1"/>
      <c r="J2029" s="1"/>
      <c r="K2029" s="21">
        <f>IF(Table13[[#This Row],[Licensed 2024]] = "Yes", ((Table13[[#This Row],[2024]]-2500)/Table13[[#This Row],[2023]])-1, (Table13[[#This Row],[2024]]/Table13[[#This Row],[2023]])-1)</f>
        <v>3.1466566772806237E-2</v>
      </c>
      <c r="L2029" s="21"/>
      <c r="M2029" s="21"/>
      <c r="N2029" s="21">
        <f>IF(Table13[[#This Row],[Licensed 2025]] = "Yes", ((Table13[[#This Row],[2025]]-2500)/Table13[[#This Row],[2024]])-1, (Table13[[#This Row],[2025]]/Table13[[#This Row],[2024]])-1)</f>
        <v>4.0130742691124155E-2</v>
      </c>
      <c r="O2029" s="21"/>
      <c r="P2029" s="21"/>
      <c r="Q2029"/>
    </row>
    <row r="2030" spans="1:17" hidden="1">
      <c r="A2030" t="s">
        <v>7936</v>
      </c>
      <c r="B2030">
        <v>725241</v>
      </c>
      <c r="C2030" t="s">
        <v>7513</v>
      </c>
      <c r="D2030"/>
      <c r="E2030" s="28"/>
      <c r="F2030" s="1"/>
      <c r="G2030" s="1"/>
      <c r="H2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138382.40000000043</v>
      </c>
      <c r="I2030" s="1"/>
      <c r="J2030" s="1"/>
      <c r="K2030" s="21"/>
      <c r="L2030" s="21"/>
      <c r="M2030" s="21"/>
      <c r="N2030" s="21"/>
      <c r="O2030" s="21"/>
      <c r="P2030" s="21"/>
      <c r="Q2030"/>
    </row>
    <row r="2031" spans="1:17" hidden="1">
      <c r="A2031" t="s">
        <v>1141</v>
      </c>
      <c r="B2031">
        <v>92059</v>
      </c>
      <c r="C2031" t="s">
        <v>7937</v>
      </c>
      <c r="D2031"/>
      <c r="E2031" s="28"/>
      <c r="F2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101337.60000000006</v>
      </c>
      <c r="G2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109241.59999999996</v>
      </c>
      <c r="H2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112527.99999999981</v>
      </c>
      <c r="I2031" s="1"/>
      <c r="J2031" s="1"/>
      <c r="K2031" s="21">
        <f>IF(Table13[[#This Row],[Licensed 2024]] = "Yes", ((Table13[[#This Row],[2024]]-2500)/Table13[[#This Row],[2023]])-1, (Table13[[#This Row],[2024]]/Table13[[#This Row],[2023]])-1)</f>
        <v>7.7996715927749261E-2</v>
      </c>
      <c r="L2031" s="21"/>
      <c r="M2031" s="21"/>
      <c r="N2031" s="21">
        <f>IF(Table13[[#This Row],[Licensed 2025]] = "Yes", ((Table13[[#This Row],[2025]]-2500)/Table13[[#This Row],[2024]])-1, (Table13[[#This Row],[2025]]/Table13[[#This Row],[2024]])-1)</f>
        <v>3.0083777608528761E-2</v>
      </c>
      <c r="O2031" s="21"/>
      <c r="P2031" s="21"/>
      <c r="Q2031"/>
    </row>
    <row r="2032" spans="1:17" hidden="1">
      <c r="A2032" t="s">
        <v>1142</v>
      </c>
      <c r="B2032">
        <v>700079</v>
      </c>
      <c r="C2032" t="s">
        <v>7168</v>
      </c>
      <c r="D2032"/>
      <c r="E2032" s="28"/>
      <c r="F20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116854.39999999989</v>
      </c>
      <c r="G20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124966.39999999997</v>
      </c>
      <c r="H2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136011.20000000001</v>
      </c>
      <c r="I2032" s="1"/>
      <c r="J2032" s="1"/>
      <c r="K2032" s="21">
        <f>IF(Table13[[#This Row],[Licensed 2024]] = "Yes", ((Table13[[#This Row],[2024]]-2500)/Table13[[#This Row],[2023]])-1, (Table13[[#This Row],[2024]]/Table13[[#This Row],[2023]])-1)</f>
        <v>6.9419722321111488E-2</v>
      </c>
      <c r="L2032" s="21"/>
      <c r="M2032" s="21"/>
      <c r="N2032" s="21">
        <f>IF(Table13[[#This Row],[Licensed 2025]] = "Yes", ((Table13[[#This Row],[2025]]-2500)/Table13[[#This Row],[2024]])-1, (Table13[[#This Row],[2025]]/Table13[[#This Row],[2024]])-1)</f>
        <v>8.8382157123835237E-2</v>
      </c>
      <c r="O2032" s="21"/>
      <c r="P2032" s="21"/>
      <c r="Q2032"/>
    </row>
    <row r="2033" spans="1:17" hidden="1">
      <c r="A2033" t="s">
        <v>1143</v>
      </c>
      <c r="B2033">
        <v>717405</v>
      </c>
      <c r="C2033" t="s">
        <v>7195</v>
      </c>
      <c r="D2033"/>
      <c r="E2033" s="28"/>
      <c r="F20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58718.400000000038</v>
      </c>
      <c r="G20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64417.600000000057</v>
      </c>
      <c r="H2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69076.800000000076</v>
      </c>
      <c r="I2033" s="1"/>
      <c r="J2033" s="1"/>
      <c r="K2033" s="21">
        <f>IF(Table13[[#This Row],[Licensed 2024]] = "Yes", ((Table13[[#This Row],[2024]]-2500)/Table13[[#This Row],[2023]])-1, (Table13[[#This Row],[2024]]/Table13[[#This Row],[2023]])-1)</f>
        <v>9.7059865391427858E-2</v>
      </c>
      <c r="L2033" s="21"/>
      <c r="M2033" s="21"/>
      <c r="N2033" s="21">
        <f>IF(Table13[[#This Row],[Licensed 2025]] = "Yes", ((Table13[[#This Row],[2025]]-2500)/Table13[[#This Row],[2024]])-1, (Table13[[#This Row],[2025]]/Table13[[#This Row],[2024]])-1)</f>
        <v>7.2328059412334778E-2</v>
      </c>
      <c r="O2033" s="21"/>
      <c r="P2033" s="21"/>
      <c r="Q2033"/>
    </row>
    <row r="2034" spans="1:17" hidden="1">
      <c r="A2034" t="s">
        <v>1144</v>
      </c>
      <c r="B2034">
        <v>86310</v>
      </c>
      <c r="C2034" t="s">
        <v>7382</v>
      </c>
      <c r="D2034"/>
      <c r="E2034" s="28"/>
      <c r="F20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20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103001.59999999996</v>
      </c>
      <c r="H2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106350.39999999999</v>
      </c>
      <c r="I2034" s="1"/>
      <c r="J2034" s="1"/>
      <c r="K2034" s="21">
        <f>IF(Table13[[#This Row],[Licensed 2024]] = "Yes", ((Table13[[#This Row],[2024]]-2500)/Table13[[#This Row],[2023]])-1, (Table13[[#This Row],[2024]]/Table13[[#This Row],[2023]])-1)</f>
        <v>2.9950083194675514E-2</v>
      </c>
      <c r="L2034" s="21"/>
      <c r="M2034" s="21"/>
      <c r="N2034" s="21">
        <f>IF(Table13[[#This Row],[Licensed 2025]] = "Yes", ((Table13[[#This Row],[2025]]-2500)/Table13[[#This Row],[2024]])-1, (Table13[[#This Row],[2025]]/Table13[[#This Row],[2024]])-1)</f>
        <v>3.2512116316639972E-2</v>
      </c>
      <c r="O2034" s="21"/>
      <c r="P2034" s="21"/>
      <c r="Q2034"/>
    </row>
    <row r="2035" spans="1:17" hidden="1">
      <c r="A2035" t="s">
        <v>1145</v>
      </c>
      <c r="B2035">
        <v>91578</v>
      </c>
      <c r="C2035" t="s">
        <v>7236</v>
      </c>
      <c r="D2035"/>
      <c r="E2035" s="28"/>
      <c r="F2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104894.40000000001</v>
      </c>
      <c r="G2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113547.2000000003</v>
      </c>
      <c r="H2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120931.2</v>
      </c>
      <c r="I2035" s="1"/>
      <c r="J2035" s="1"/>
      <c r="K2035" s="21">
        <f>IF(Table13[[#This Row],[Licensed 2024]] = "Yes", ((Table13[[#This Row],[2024]]-2500)/Table13[[#This Row],[2023]])-1, (Table13[[#This Row],[2024]]/Table13[[#This Row],[2023]])-1)</f>
        <v>8.2490581003373808E-2</v>
      </c>
      <c r="L2035" s="21"/>
      <c r="M2035" s="21"/>
      <c r="N2035" s="21">
        <f>IF(Table13[[#This Row],[Licensed 2025]] = "Yes", ((Table13[[#This Row],[2025]]-2500)/Table13[[#This Row],[2024]])-1, (Table13[[#This Row],[2025]]/Table13[[#This Row],[2024]])-1)</f>
        <v>6.5030225315989121E-2</v>
      </c>
      <c r="O2035" s="21"/>
      <c r="P2035" s="21"/>
      <c r="Q2035"/>
    </row>
    <row r="2036" spans="1:17" hidden="1">
      <c r="A2036" t="s">
        <v>1146</v>
      </c>
      <c r="B2036">
        <v>35911</v>
      </c>
      <c r="C2036" t="s">
        <v>7463</v>
      </c>
      <c r="D2036"/>
      <c r="E2036" s="28"/>
      <c r="F20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173534.40000000014</v>
      </c>
      <c r="G20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180481.59999999998</v>
      </c>
      <c r="H2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188593.59999999992</v>
      </c>
      <c r="I2036" s="1"/>
      <c r="J2036" s="1"/>
      <c r="K2036" s="21">
        <f>IF(Table13[[#This Row],[Licensed 2024]] = "Yes", ((Table13[[#This Row],[2024]]-2500)/Table13[[#This Row],[2023]])-1, (Table13[[#This Row],[2024]]/Table13[[#This Row],[2023]])-1)</f>
        <v>4.0033561069158896E-2</v>
      </c>
      <c r="L2036" s="21"/>
      <c r="M2036" s="21"/>
      <c r="N2036" s="21">
        <f>IF(Table13[[#This Row],[Licensed 2025]] = "Yes", ((Table13[[#This Row],[2025]]-2500)/Table13[[#This Row],[2024]])-1, (Table13[[#This Row],[2025]]/Table13[[#This Row],[2024]])-1)</f>
        <v>4.4946410049556018E-2</v>
      </c>
      <c r="O2036" s="21"/>
      <c r="P2036" s="21"/>
      <c r="Q2036"/>
    </row>
    <row r="2037" spans="1:17" hidden="1">
      <c r="A2037" t="s">
        <v>6854</v>
      </c>
      <c r="B2037">
        <v>723373</v>
      </c>
      <c r="C2037" t="s">
        <v>7149</v>
      </c>
      <c r="D2037"/>
      <c r="E2037" s="28"/>
      <c r="F2037" s="1"/>
      <c r="G2037" s="1"/>
      <c r="H2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92123.199999999924</v>
      </c>
      <c r="I2037" s="1"/>
      <c r="J2037" s="1"/>
      <c r="K2037" s="21"/>
      <c r="L2037" s="21"/>
      <c r="M2037" s="21"/>
      <c r="N2037" s="21"/>
      <c r="O2037" s="21"/>
      <c r="P2037" s="21"/>
      <c r="Q2037"/>
    </row>
    <row r="2038" spans="1:17" hidden="1">
      <c r="A2038" t="s">
        <v>7938</v>
      </c>
      <c r="B2038">
        <v>726731</v>
      </c>
      <c r="C2038" t="s">
        <v>7168</v>
      </c>
      <c r="D2038"/>
      <c r="E2038" s="28"/>
      <c r="F2038" s="1"/>
      <c r="G2038" s="1"/>
      <c r="H2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148012.7999999997</v>
      </c>
      <c r="I2038" s="1"/>
      <c r="J2038" s="1"/>
      <c r="K2038" s="21"/>
      <c r="L2038" s="21"/>
      <c r="M2038" s="21"/>
      <c r="N2038" s="21"/>
      <c r="O2038" s="21"/>
      <c r="P2038" s="21"/>
      <c r="Q2038"/>
    </row>
    <row r="2039" spans="1:17" hidden="1">
      <c r="A2039" t="s">
        <v>1148</v>
      </c>
      <c r="B2039">
        <v>708636</v>
      </c>
      <c r="C2039" t="s">
        <v>7130</v>
      </c>
      <c r="D2039"/>
      <c r="E2039" s="28"/>
      <c r="F20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76335.999999999622</v>
      </c>
      <c r="G20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81099.200000000012</v>
      </c>
      <c r="H2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84136.000000000087</v>
      </c>
      <c r="I2039" s="1"/>
      <c r="J2039" s="1"/>
      <c r="K2039" s="21">
        <f>IF(Table13[[#This Row],[Licensed 2024]] = "Yes", ((Table13[[#This Row],[2024]]-2500)/Table13[[#This Row],[2023]])-1, (Table13[[#This Row],[2024]]/Table13[[#This Row],[2023]])-1)</f>
        <v>6.2397820163493156E-2</v>
      </c>
      <c r="L2039" s="21"/>
      <c r="M2039" s="21"/>
      <c r="N2039" s="21">
        <f>IF(Table13[[#This Row],[Licensed 2025]] = "Yes", ((Table13[[#This Row],[2025]]-2500)/Table13[[#This Row],[2024]])-1, (Table13[[#This Row],[2025]]/Table13[[#This Row],[2024]])-1)</f>
        <v>3.7445498845858793E-2</v>
      </c>
      <c r="O2039" s="21"/>
      <c r="P2039" s="21"/>
      <c r="Q2039"/>
    </row>
    <row r="2040" spans="1:17" hidden="1">
      <c r="A2040" t="s">
        <v>1149</v>
      </c>
      <c r="B2040">
        <v>709040</v>
      </c>
      <c r="C2040" t="s">
        <v>7412</v>
      </c>
      <c r="D2040"/>
      <c r="E2040" s="28"/>
      <c r="F2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134326.39999999985</v>
      </c>
      <c r="G2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138902.40000000043</v>
      </c>
      <c r="H2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143062.40000000043</v>
      </c>
      <c r="I2040" s="1"/>
      <c r="J2040" s="1"/>
      <c r="K2040" s="21">
        <f>IF(Table13[[#This Row],[Licensed 2024]] = "Yes", ((Table13[[#This Row],[2024]]-2500)/Table13[[#This Row],[2023]])-1, (Table13[[#This Row],[2024]]/Table13[[#This Row],[2023]])-1)</f>
        <v>3.4066274388359963E-2</v>
      </c>
      <c r="L2040" s="21"/>
      <c r="M2040" s="21"/>
      <c r="N2040" s="21">
        <f>IF(Table13[[#This Row],[Licensed 2025]] = "Yes", ((Table13[[#This Row],[2025]]-2500)/Table13[[#This Row],[2024]])-1, (Table13[[#This Row],[2025]]/Table13[[#This Row],[2024]])-1)</f>
        <v>2.9949086552859994E-2</v>
      </c>
      <c r="O2040" s="21"/>
      <c r="P2040" s="21"/>
      <c r="Q2040"/>
    </row>
    <row r="2041" spans="1:17" hidden="1">
      <c r="A2041" t="s">
        <v>1150</v>
      </c>
      <c r="B2041">
        <v>36132</v>
      </c>
      <c r="C2041" t="s">
        <v>7169</v>
      </c>
      <c r="D2041"/>
      <c r="E2041" s="28"/>
      <c r="F2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200179.19999999998</v>
      </c>
      <c r="G2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208187.19999999984</v>
      </c>
      <c r="H2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214947.2000000003</v>
      </c>
      <c r="I2041" s="1"/>
      <c r="J2041" s="1"/>
      <c r="K2041" s="21">
        <f>IF(Table13[[#This Row],[Licensed 2024]] = "Yes", ((Table13[[#This Row],[2024]]-2500)/Table13[[#This Row],[2023]])-1, (Table13[[#This Row],[2024]]/Table13[[#This Row],[2023]])-1)</f>
        <v>4.0004156275976088E-2</v>
      </c>
      <c r="L2041" s="21"/>
      <c r="M2041" s="21"/>
      <c r="N2041" s="21">
        <f>IF(Table13[[#This Row],[Licensed 2025]] = "Yes", ((Table13[[#This Row],[2025]]-2500)/Table13[[#This Row],[2024]])-1, (Table13[[#This Row],[2025]]/Table13[[#This Row],[2024]])-1)</f>
        <v>3.2470776301330995E-2</v>
      </c>
      <c r="O2041" s="21"/>
      <c r="P2041" s="21"/>
      <c r="Q2041"/>
    </row>
    <row r="2042" spans="1:17" hidden="1">
      <c r="A2042" t="s">
        <v>4069</v>
      </c>
      <c r="B2042">
        <v>710666</v>
      </c>
      <c r="C2042" t="s">
        <v>7704</v>
      </c>
      <c r="D2042"/>
      <c r="E2042" s="28"/>
      <c r="F2042" s="1"/>
      <c r="G2042" s="1"/>
      <c r="H2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98342.399999999936</v>
      </c>
      <c r="I2042" s="1"/>
      <c r="J2042" s="1"/>
      <c r="K2042" s="21"/>
      <c r="L2042" s="21"/>
      <c r="M2042" s="21"/>
      <c r="N2042" s="21"/>
      <c r="O2042" s="21"/>
      <c r="P2042" s="21"/>
      <c r="Q2042"/>
    </row>
    <row r="2043" spans="1:17" hidden="1">
      <c r="A2043" t="s">
        <v>1151</v>
      </c>
      <c r="B2043">
        <v>113501</v>
      </c>
      <c r="C2043" t="s">
        <v>7189</v>
      </c>
      <c r="D2043"/>
      <c r="E2043" s="28"/>
      <c r="F20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99423.999999999913</v>
      </c>
      <c r="G20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125132.80000000005</v>
      </c>
      <c r="H2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132017.59999999957</v>
      </c>
      <c r="I2043" s="1"/>
      <c r="J2043" s="1"/>
      <c r="K2043" s="21">
        <f>IF(Table13[[#This Row],[Licensed 2024]] = "Yes", ((Table13[[#This Row],[2024]]-2500)/Table13[[#This Row],[2023]])-1, (Table13[[#This Row],[2024]]/Table13[[#This Row],[2023]])-1)</f>
        <v>0.25857740585774214</v>
      </c>
      <c r="L2043" s="21"/>
      <c r="M2043" s="21"/>
      <c r="N2043" s="21">
        <f>IF(Table13[[#This Row],[Licensed 2025]] = "Yes", ((Table13[[#This Row],[2025]]-2500)/Table13[[#This Row],[2024]])-1, (Table13[[#This Row],[2025]]/Table13[[#This Row],[2024]])-1)</f>
        <v>5.5019946808506859E-2</v>
      </c>
      <c r="O2043" s="21"/>
      <c r="P2043" s="21"/>
      <c r="Q2043"/>
    </row>
    <row r="2044" spans="1:17" hidden="1">
      <c r="A2044" t="s">
        <v>1153</v>
      </c>
      <c r="B2044">
        <v>702409</v>
      </c>
      <c r="C2044" t="s">
        <v>7337</v>
      </c>
      <c r="D2044"/>
      <c r="E2044" s="28"/>
      <c r="F2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145204.79999999987</v>
      </c>
      <c r="G2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150654.40000000014</v>
      </c>
      <c r="H2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160825.60000000009</v>
      </c>
      <c r="I2044" s="1"/>
      <c r="J2044" s="1"/>
      <c r="K2044" s="21">
        <f>IF(Table13[[#This Row],[Licensed 2024]] = "Yes", ((Table13[[#This Row],[2024]]-2500)/Table13[[#This Row],[2023]])-1, (Table13[[#This Row],[2024]]/Table13[[#This Row],[2023]])-1)</f>
        <v>3.7530439765078416E-2</v>
      </c>
      <c r="L2044" s="21"/>
      <c r="M2044" s="21"/>
      <c r="N2044" s="21">
        <f>IF(Table13[[#This Row],[Licensed 2025]] = "Yes", ((Table13[[#This Row],[2025]]-2500)/Table13[[#This Row],[2024]])-1, (Table13[[#This Row],[2025]]/Table13[[#This Row],[2024]])-1)</f>
        <v>6.7513461272952879E-2</v>
      </c>
      <c r="O2044" s="21"/>
      <c r="P2044" s="21"/>
      <c r="Q2044"/>
    </row>
    <row r="2045" spans="1:17" hidden="1">
      <c r="A2045" t="s">
        <v>4070</v>
      </c>
      <c r="B2045">
        <v>200114</v>
      </c>
      <c r="C2045" t="s">
        <v>7939</v>
      </c>
      <c r="D2045"/>
      <c r="E2045" s="28"/>
      <c r="F20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0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045" s="1"/>
      <c r="J2045" s="1"/>
      <c r="K2045" s="21">
        <f>IF(Table13[[#This Row],[Licensed 2024]] = "Yes", ((Table13[[#This Row],[2024]]-2500)/Table13[[#This Row],[2023]])-1, (Table13[[#This Row],[2024]]/Table13[[#This Row],[2023]])-1)</f>
        <v>8.9031339031339307E-2</v>
      </c>
      <c r="L2045" s="21"/>
      <c r="M2045" s="21"/>
      <c r="N2045" s="21">
        <f>IF(Table13[[#This Row],[Licensed 2025]] = "Yes", ((Table13[[#This Row],[2025]]-2500)/Table13[[#This Row],[2024]])-1, (Table13[[#This Row],[2025]]/Table13[[#This Row],[2024]])-1)</f>
        <v>-2.2890778286455804E-2</v>
      </c>
      <c r="O2045" s="21"/>
      <c r="P2045" s="21"/>
      <c r="Q2045"/>
    </row>
    <row r="2046" spans="1:17" hidden="1">
      <c r="A2046" t="s">
        <v>4071</v>
      </c>
      <c r="B2046">
        <v>240032</v>
      </c>
      <c r="C2046" t="s">
        <v>7940</v>
      </c>
      <c r="D2046"/>
      <c r="E2046" s="28"/>
      <c r="F20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20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2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2046" s="1"/>
      <c r="J2046" s="1"/>
      <c r="K2046" s="21">
        <f>IF(Table13[[#This Row],[Licensed 2024]] = "Yes", ((Table13[[#This Row],[2024]]-2500)/Table13[[#This Row],[2023]])-1, (Table13[[#This Row],[2024]]/Table13[[#This Row],[2023]])-1)</f>
        <v>0</v>
      </c>
      <c r="L2046" s="21"/>
      <c r="M2046" s="21"/>
      <c r="N2046" s="21">
        <f>IF(Table13[[#This Row],[Licensed 2025]] = "Yes", ((Table13[[#This Row],[2025]]-2500)/Table13[[#This Row],[2024]])-1, (Table13[[#This Row],[2025]]/Table13[[#This Row],[2024]])-1)</f>
        <v>-9.1256366723236892E-3</v>
      </c>
      <c r="O2046" s="21"/>
      <c r="P2046" s="21"/>
      <c r="Q2046"/>
    </row>
    <row r="2047" spans="1:17" hidden="1">
      <c r="A2047" t="s">
        <v>4072</v>
      </c>
      <c r="B2047">
        <v>200214</v>
      </c>
      <c r="C2047" t="s">
        <v>7379</v>
      </c>
      <c r="D2047"/>
      <c r="E2047" s="28"/>
      <c r="F20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20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2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2047" s="1"/>
      <c r="J2047" s="1"/>
      <c r="K2047" s="21">
        <f>IF(Table13[[#This Row],[Licensed 2024]] = "Yes", ((Table13[[#This Row],[2024]]-2500)/Table13[[#This Row],[2023]])-1, (Table13[[#This Row],[2024]]/Table13[[#This Row],[2023]])-1)</f>
        <v>8.6173633440509434E-2</v>
      </c>
      <c r="L2047" s="21"/>
      <c r="M2047" s="21"/>
      <c r="N2047" s="21">
        <f>IF(Table13[[#This Row],[Licensed 2025]] = "Yes", ((Table13[[#This Row],[2025]]-2500)/Table13[[#This Row],[2024]])-1, (Table13[[#This Row],[2025]]/Table13[[#This Row],[2024]])-1)</f>
        <v>-1.5985790408524769E-2</v>
      </c>
      <c r="O2047" s="21"/>
      <c r="P2047" s="21"/>
      <c r="Q2047"/>
    </row>
    <row r="2048" spans="1:17" hidden="1">
      <c r="A2048" t="s">
        <v>1154</v>
      </c>
      <c r="B2048">
        <v>105757</v>
      </c>
      <c r="C2048" t="s">
        <v>7265</v>
      </c>
      <c r="D2048"/>
      <c r="E2048" s="28"/>
      <c r="F2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134659.20000000001</v>
      </c>
      <c r="G2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139235.20000000013</v>
      </c>
      <c r="H2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145308.80000000002</v>
      </c>
      <c r="I2048" s="1"/>
      <c r="J2048" s="1"/>
      <c r="K2048" s="21">
        <f>IF(Table13[[#This Row],[Licensed 2024]] = "Yes", ((Table13[[#This Row],[2024]]-2500)/Table13[[#This Row],[2023]])-1, (Table13[[#This Row],[2024]]/Table13[[#This Row],[2023]])-1)</f>
        <v>3.3982082174854211E-2</v>
      </c>
      <c r="L2048" s="21"/>
      <c r="M2048" s="21"/>
      <c r="N2048" s="21">
        <f>IF(Table13[[#This Row],[Licensed 2025]] = "Yes", ((Table13[[#This Row],[2025]]-2500)/Table13[[#This Row],[2024]])-1, (Table13[[#This Row],[2025]]/Table13[[#This Row],[2024]])-1)</f>
        <v>4.3621153271585555E-2</v>
      </c>
      <c r="O2048" s="21"/>
      <c r="P2048" s="21"/>
      <c r="Q2048"/>
    </row>
    <row r="2049" spans="1:17" hidden="1">
      <c r="A2049" t="s">
        <v>6855</v>
      </c>
      <c r="B2049">
        <v>723346</v>
      </c>
      <c r="C2049" t="s">
        <v>7320</v>
      </c>
      <c r="D2049"/>
      <c r="E2049" s="28"/>
      <c r="F2049" s="1"/>
      <c r="G2049" s="1"/>
      <c r="H2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78041.599999999962</v>
      </c>
      <c r="I2049" s="1"/>
      <c r="J2049" s="1"/>
      <c r="K2049" s="21"/>
      <c r="L2049" s="21"/>
      <c r="M2049" s="21"/>
      <c r="N2049" s="21"/>
      <c r="O2049" s="21"/>
      <c r="P2049" s="21"/>
      <c r="Q2049"/>
    </row>
    <row r="2050" spans="1:17" hidden="1">
      <c r="A2050" t="s">
        <v>4073</v>
      </c>
      <c r="B2050">
        <v>200359</v>
      </c>
      <c r="C2050" t="s">
        <v>7941</v>
      </c>
      <c r="D2050"/>
      <c r="E2050" s="28"/>
      <c r="F20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48692.80000000017</v>
      </c>
      <c r="G20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2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52020.799999999981</v>
      </c>
      <c r="I2050" s="1"/>
      <c r="J2050" s="1"/>
      <c r="K2050" s="21">
        <f>IF(Table13[[#This Row],[Licensed 2024]] = "Yes", ((Table13[[#This Row],[2024]]-2500)/Table13[[#This Row],[2023]])-1, (Table13[[#This Row],[2024]]/Table13[[#This Row],[2023]])-1)</f>
        <v>8.8850918410932067E-2</v>
      </c>
      <c r="L2050" s="21"/>
      <c r="M2050" s="21"/>
      <c r="N2050" s="21">
        <f>IF(Table13[[#This Row],[Licensed 2025]] = "Yes", ((Table13[[#This Row],[2025]]-2500)/Table13[[#This Row],[2024]])-1, (Table13[[#This Row],[2025]]/Table13[[#This Row],[2024]])-1)</f>
        <v>-1.8830914083955208E-2</v>
      </c>
      <c r="O2050" s="21"/>
      <c r="P2050" s="21"/>
      <c r="Q2050"/>
    </row>
    <row r="2051" spans="1:17" hidden="1">
      <c r="A2051" t="s">
        <v>4074</v>
      </c>
      <c r="B2051">
        <v>721790</v>
      </c>
      <c r="C2051" t="s">
        <v>7942</v>
      </c>
      <c r="D2051"/>
      <c r="E2051" s="28"/>
      <c r="F20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76024.000000000378</v>
      </c>
      <c r="G20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69347.199999999837</v>
      </c>
      <c r="H2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69139.200000000012</v>
      </c>
      <c r="I2051" s="1"/>
      <c r="J2051" s="1"/>
      <c r="K2051" s="21">
        <f>IF(Table13[[#This Row],[Licensed 2024]] = "Yes", ((Table13[[#This Row],[2024]]-2500)/Table13[[#This Row],[2023]])-1, (Table13[[#This Row],[2024]]/Table13[[#This Row],[2023]])-1)</f>
        <v>-8.782489740082744E-2</v>
      </c>
      <c r="L2051" s="21"/>
      <c r="M2051" s="21"/>
      <c r="N2051" s="21">
        <f>IF(Table13[[#This Row],[Licensed 2025]] = "Yes", ((Table13[[#This Row],[2025]]-2500)/Table13[[#This Row],[2024]])-1, (Table13[[#This Row],[2025]]/Table13[[#This Row],[2024]])-1)</f>
        <v>-2.999400119973461E-3</v>
      </c>
      <c r="O2051" s="21"/>
      <c r="P2051" s="21"/>
      <c r="Q2051"/>
    </row>
    <row r="2052" spans="1:17" hidden="1">
      <c r="A2052" t="s">
        <v>1155</v>
      </c>
      <c r="B2052">
        <v>76045</v>
      </c>
      <c r="C2052" t="s">
        <v>7169</v>
      </c>
      <c r="D2052"/>
      <c r="E2052" s="28"/>
      <c r="F20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192087.99999999983</v>
      </c>
      <c r="G20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206003.19999999998</v>
      </c>
      <c r="H2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214240</v>
      </c>
      <c r="I2052" s="1"/>
      <c r="J2052" s="1"/>
      <c r="K2052" s="21">
        <f>IF(Table13[[#This Row],[Licensed 2024]] = "Yes", ((Table13[[#This Row],[2024]]-2500)/Table13[[#This Row],[2023]])-1, (Table13[[#This Row],[2024]]/Table13[[#This Row],[2023]])-1)</f>
        <v>7.2441797509475769E-2</v>
      </c>
      <c r="L2052" s="21"/>
      <c r="M2052" s="21"/>
      <c r="N2052" s="21">
        <f>IF(Table13[[#This Row],[Licensed 2025]] = "Yes", ((Table13[[#This Row],[2025]]-2500)/Table13[[#This Row],[2024]])-1, (Table13[[#This Row],[2025]]/Table13[[#This Row],[2024]])-1)</f>
        <v>3.9983844911147148E-2</v>
      </c>
      <c r="O2052" s="21"/>
      <c r="P2052" s="21"/>
      <c r="Q2052"/>
    </row>
    <row r="2053" spans="1:17" hidden="1">
      <c r="A2053" t="s">
        <v>1156</v>
      </c>
      <c r="B2053">
        <v>718052</v>
      </c>
      <c r="C2053" t="s">
        <v>7943</v>
      </c>
      <c r="D2053"/>
      <c r="E2053" s="28"/>
      <c r="F2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2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64750.399999999994</v>
      </c>
      <c r="H2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69763.199999999924</v>
      </c>
      <c r="I2053" s="1"/>
      <c r="J2053" s="1"/>
      <c r="K2053" s="21">
        <f>IF(Table13[[#This Row],[Licensed 2024]] = "Yes", ((Table13[[#This Row],[2024]]-2500)/Table13[[#This Row],[2023]])-1, (Table13[[#This Row],[2024]]/Table13[[#This Row],[2023]])-1)</f>
        <v>3.7666666666666515E-2</v>
      </c>
      <c r="L2053" s="21"/>
      <c r="M2053" s="21"/>
      <c r="N2053" s="21">
        <f>IF(Table13[[#This Row],[Licensed 2025]] = "Yes", ((Table13[[#This Row],[2025]]-2500)/Table13[[#This Row],[2024]])-1, (Table13[[#This Row],[2025]]/Table13[[#This Row],[2024]])-1)</f>
        <v>7.7417282364277806E-2</v>
      </c>
      <c r="O2053" s="21"/>
      <c r="P2053" s="21"/>
      <c r="Q2053"/>
    </row>
    <row r="2054" spans="1:17" hidden="1">
      <c r="A2054" t="s">
        <v>1158</v>
      </c>
      <c r="B2054">
        <v>50878</v>
      </c>
      <c r="C2054" t="s">
        <v>7305</v>
      </c>
      <c r="D2054"/>
      <c r="E2054" s="28"/>
      <c r="F2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2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87983.999999999913</v>
      </c>
      <c r="H2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90417.600000000064</v>
      </c>
      <c r="I2054" s="1"/>
      <c r="J2054" s="1"/>
      <c r="K2054" s="21">
        <f>IF(Table13[[#This Row],[Licensed 2024]] = "Yes", ((Table13[[#This Row],[2024]]-2500)/Table13[[#This Row],[2023]])-1, (Table13[[#This Row],[2024]]/Table13[[#This Row],[2023]])-1)</f>
        <v>3.4988989478837107E-2</v>
      </c>
      <c r="L2054" s="21"/>
      <c r="M2054" s="21"/>
      <c r="N2054" s="21">
        <f>IF(Table13[[#This Row],[Licensed 2025]] = "Yes", ((Table13[[#This Row],[2025]]-2500)/Table13[[#This Row],[2024]])-1, (Table13[[#This Row],[2025]]/Table13[[#This Row],[2024]])-1)</f>
        <v>2.7659574468086756E-2</v>
      </c>
      <c r="O2054" s="21"/>
      <c r="P2054" s="21"/>
      <c r="Q2054"/>
    </row>
    <row r="2055" spans="1:17" hidden="1">
      <c r="A2055" t="s">
        <v>4075</v>
      </c>
      <c r="B2055">
        <v>200413</v>
      </c>
      <c r="C2055" t="s">
        <v>7379</v>
      </c>
      <c r="D2055"/>
      <c r="E2055" s="28"/>
      <c r="F20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20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2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2055" s="1"/>
      <c r="J2055" s="1"/>
      <c r="K2055" s="21">
        <f>IF(Table13[[#This Row],[Licensed 2024]] = "Yes", ((Table13[[#This Row],[2024]]-2500)/Table13[[#This Row],[2023]])-1, (Table13[[#This Row],[2024]]/Table13[[#This Row],[2023]])-1)</f>
        <v>8.6173633440509434E-2</v>
      </c>
      <c r="L2055" s="21"/>
      <c r="M2055" s="21"/>
      <c r="N2055" s="21">
        <f>IF(Table13[[#This Row],[Licensed 2025]] = "Yes", ((Table13[[#This Row],[2025]]-2500)/Table13[[#This Row],[2024]])-1, (Table13[[#This Row],[2025]]/Table13[[#This Row],[2024]])-1)</f>
        <v>-1.5985790408524769E-2</v>
      </c>
      <c r="O2055" s="21"/>
      <c r="P2055" s="21"/>
      <c r="Q2055"/>
    </row>
    <row r="2056" spans="1:17" hidden="1">
      <c r="A2056" t="s">
        <v>4076</v>
      </c>
      <c r="B2056">
        <v>723213</v>
      </c>
      <c r="C2056" t="s">
        <v>7944</v>
      </c>
      <c r="D2056"/>
      <c r="E2056" s="28"/>
      <c r="F20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20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66560</v>
      </c>
      <c r="H2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66560</v>
      </c>
      <c r="I2056" s="1"/>
      <c r="J2056" s="1"/>
      <c r="K2056" s="21">
        <f>IF(Table13[[#This Row],[Licensed 2024]] = "Yes", ((Table13[[#This Row],[2024]]-2500)/Table13[[#This Row],[2023]])-1, (Table13[[#This Row],[2024]]/Table13[[#This Row],[2023]])-1)</f>
        <v>0</v>
      </c>
      <c r="L2056" s="21"/>
      <c r="M2056" s="21"/>
      <c r="N2056" s="21">
        <f>IF(Table13[[#This Row],[Licensed 2025]] = "Yes", ((Table13[[#This Row],[2025]]-2500)/Table13[[#This Row],[2024]])-1, (Table13[[#This Row],[2025]]/Table13[[#This Row],[2024]])-1)</f>
        <v>0</v>
      </c>
      <c r="O2056" s="21"/>
      <c r="P2056" s="21"/>
      <c r="Q2056"/>
    </row>
    <row r="2057" spans="1:17" hidden="1">
      <c r="A2057" t="s">
        <v>1159</v>
      </c>
      <c r="B2057">
        <v>22371</v>
      </c>
      <c r="C2057" t="s">
        <v>7245</v>
      </c>
      <c r="D2057"/>
      <c r="E2057" s="28"/>
      <c r="F20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184080</v>
      </c>
      <c r="G20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190070.40000000023</v>
      </c>
      <c r="H2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199097.60000000001</v>
      </c>
      <c r="I2057" s="1"/>
      <c r="J2057" s="1"/>
      <c r="K2057" s="21">
        <f>IF(Table13[[#This Row],[Licensed 2024]] = "Yes", ((Table13[[#This Row],[2024]]-2500)/Table13[[#This Row],[2023]])-1, (Table13[[#This Row],[2024]]/Table13[[#This Row],[2023]])-1)</f>
        <v>3.2542372881357196E-2</v>
      </c>
      <c r="L2057" s="21"/>
      <c r="M2057" s="21"/>
      <c r="N2057" s="21">
        <f>IF(Table13[[#This Row],[Licensed 2025]] = "Yes", ((Table13[[#This Row],[2025]]-2500)/Table13[[#This Row],[2024]])-1, (Table13[[#This Row],[2025]]/Table13[[#This Row],[2024]])-1)</f>
        <v>4.7493981177499256E-2</v>
      </c>
      <c r="O2057" s="21"/>
      <c r="P2057" s="21"/>
      <c r="Q2057"/>
    </row>
    <row r="2058" spans="1:17" hidden="1">
      <c r="A2058" t="s">
        <v>1160</v>
      </c>
      <c r="B2058">
        <v>718720</v>
      </c>
      <c r="C2058" t="s">
        <v>7130</v>
      </c>
      <c r="D2058"/>
      <c r="E2058" s="28"/>
      <c r="F20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93600</v>
      </c>
      <c r="G20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97822.399999999936</v>
      </c>
      <c r="H2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105664</v>
      </c>
      <c r="I2058" s="1"/>
      <c r="J2058" s="1"/>
      <c r="K2058" s="21">
        <f>IF(Table13[[#This Row],[Licensed 2024]] = "Yes", ((Table13[[#This Row],[2024]]-2500)/Table13[[#This Row],[2023]])-1, (Table13[[#This Row],[2024]]/Table13[[#This Row],[2023]])-1)</f>
        <v>4.5111111111110436E-2</v>
      </c>
      <c r="L2058" s="21"/>
      <c r="M2058" s="21"/>
      <c r="N2058" s="21">
        <f>IF(Table13[[#This Row],[Licensed 2025]] = "Yes", ((Table13[[#This Row],[2025]]-2500)/Table13[[#This Row],[2024]])-1, (Table13[[#This Row],[2025]]/Table13[[#This Row],[2024]])-1)</f>
        <v>8.0161598979375581E-2</v>
      </c>
      <c r="O2058" s="21"/>
      <c r="P2058" s="21"/>
      <c r="Q2058"/>
    </row>
    <row r="2059" spans="1:17" hidden="1">
      <c r="A2059" t="s">
        <v>1161</v>
      </c>
      <c r="B2059">
        <v>720608</v>
      </c>
      <c r="C2059" t="s">
        <v>7268</v>
      </c>
      <c r="D2059"/>
      <c r="E2059" s="28"/>
      <c r="F20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20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66560</v>
      </c>
      <c r="H2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2059" s="1"/>
      <c r="J2059" s="1"/>
      <c r="K2059" s="21">
        <f>IF(Table13[[#This Row],[Licensed 2024]] = "Yes", ((Table13[[#This Row],[2024]]-2500)/Table13[[#This Row],[2023]])-1, (Table13[[#This Row],[2024]]/Table13[[#This Row],[2023]])-1)</f>
        <v>0</v>
      </c>
      <c r="L2059" s="21"/>
      <c r="M2059" s="21"/>
      <c r="N2059" s="21">
        <f>IF(Table13[[#This Row],[Licensed 2025]] = "Yes", ((Table13[[#This Row],[2025]]-2500)/Table13[[#This Row],[2024]])-1, (Table13[[#This Row],[2025]]/Table13[[#This Row],[2024]])-1)</f>
        <v>3.125E-2</v>
      </c>
      <c r="O2059" s="21"/>
      <c r="P2059" s="21"/>
      <c r="Q2059"/>
    </row>
    <row r="2060" spans="1:17" hidden="1">
      <c r="A2060" t="s">
        <v>7945</v>
      </c>
      <c r="B2060">
        <v>725159</v>
      </c>
      <c r="C2060" t="s">
        <v>7602</v>
      </c>
      <c r="D2060"/>
      <c r="E2060" s="28"/>
      <c r="F2060" s="1"/>
      <c r="G2060" s="1"/>
      <c r="H2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144996.80000000008</v>
      </c>
      <c r="I2060" s="1"/>
      <c r="J2060" s="1"/>
      <c r="K2060" s="21"/>
      <c r="L2060" s="21"/>
      <c r="M2060" s="21"/>
      <c r="N2060" s="21"/>
      <c r="O2060" s="21"/>
      <c r="P2060" s="21"/>
      <c r="Q2060"/>
    </row>
    <row r="2061" spans="1:17" hidden="1">
      <c r="A2061" t="s">
        <v>1162</v>
      </c>
      <c r="B2061">
        <v>718765</v>
      </c>
      <c r="C2061" t="s">
        <v>7202</v>
      </c>
      <c r="D2061"/>
      <c r="E2061" s="28"/>
      <c r="F20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150383.99999999991</v>
      </c>
      <c r="G20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152630.40000000023</v>
      </c>
      <c r="H2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152630.40000000023</v>
      </c>
      <c r="I2061" s="1"/>
      <c r="J2061" s="1"/>
      <c r="K2061" s="21">
        <f>IF(Table13[[#This Row],[Licensed 2024]] = "Yes", ((Table13[[#This Row],[2024]]-2500)/Table13[[#This Row],[2023]])-1, (Table13[[#This Row],[2024]]/Table13[[#This Row],[2023]])-1)</f>
        <v>1.4937759336101752E-2</v>
      </c>
      <c r="L2061" s="21"/>
      <c r="M2061" s="21"/>
      <c r="N2061" s="21">
        <f>IF(Table13[[#This Row],[Licensed 2025]] = "Yes", ((Table13[[#This Row],[2025]]-2500)/Table13[[#This Row],[2024]])-1, (Table13[[#This Row],[2025]]/Table13[[#This Row],[2024]])-1)</f>
        <v>0</v>
      </c>
      <c r="O2061" s="21"/>
      <c r="P2061" s="21"/>
      <c r="Q2061"/>
    </row>
    <row r="2062" spans="1:17" hidden="1">
      <c r="A2062" t="s">
        <v>1163</v>
      </c>
      <c r="B2062">
        <v>719777</v>
      </c>
      <c r="C2062" t="s">
        <v>7245</v>
      </c>
      <c r="D2062"/>
      <c r="E2062" s="28"/>
      <c r="F2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2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187200</v>
      </c>
      <c r="H2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193752.00000000017</v>
      </c>
      <c r="I2062" s="1"/>
      <c r="J2062" s="1"/>
      <c r="K2062" s="21">
        <f>IF(Table13[[#This Row],[Licensed 2024]] = "Yes", ((Table13[[#This Row],[2024]]-2500)/Table13[[#This Row],[2023]])-1, (Table13[[#This Row],[2024]]/Table13[[#This Row],[2023]])-1)</f>
        <v>3.9981511439797002E-2</v>
      </c>
      <c r="L2062" s="21"/>
      <c r="M2062" s="21"/>
      <c r="N2062" s="21">
        <f>IF(Table13[[#This Row],[Licensed 2025]] = "Yes", ((Table13[[#This Row],[2025]]-2500)/Table13[[#This Row],[2024]])-1, (Table13[[#This Row],[2025]]/Table13[[#This Row],[2024]])-1)</f>
        <v>3.500000000000103E-2</v>
      </c>
      <c r="O2062" s="21"/>
      <c r="P2062" s="21"/>
      <c r="Q2062"/>
    </row>
    <row r="2063" spans="1:17" hidden="1">
      <c r="A2063" t="s">
        <v>7946</v>
      </c>
      <c r="B2063">
        <v>726793</v>
      </c>
      <c r="C2063" t="s">
        <v>7425</v>
      </c>
      <c r="D2063"/>
      <c r="E2063" s="28"/>
      <c r="F2063" s="1"/>
      <c r="G2063" s="1"/>
      <c r="H2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063" s="1"/>
      <c r="J2063" s="1"/>
      <c r="K2063" s="21"/>
      <c r="L2063" s="21"/>
      <c r="M2063" s="21"/>
      <c r="N2063" s="21"/>
      <c r="O2063" s="21"/>
      <c r="P2063" s="21"/>
      <c r="Q2063"/>
    </row>
    <row r="2064" spans="1:17" hidden="1">
      <c r="A2064" t="s">
        <v>4077</v>
      </c>
      <c r="B2064">
        <v>717024</v>
      </c>
      <c r="C2064" t="s">
        <v>7242</v>
      </c>
      <c r="D2064"/>
      <c r="E2064" s="28"/>
      <c r="F20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50003.199999999924</v>
      </c>
      <c r="G20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51022.399999999943</v>
      </c>
      <c r="H2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52041.599999999962</v>
      </c>
      <c r="I2064" s="1"/>
      <c r="J2064" s="1"/>
      <c r="K2064" s="21">
        <f>IF(Table13[[#This Row],[Licensed 2024]] = "Yes", ((Table13[[#This Row],[2024]]-2500)/Table13[[#This Row],[2023]])-1, (Table13[[#This Row],[2024]]/Table13[[#This Row],[2023]])-1)</f>
        <v>2.0382695507487947E-2</v>
      </c>
      <c r="L2064" s="21"/>
      <c r="M2064" s="21"/>
      <c r="N2064" s="21">
        <f>IF(Table13[[#This Row],[Licensed 2025]] = "Yes", ((Table13[[#This Row],[2025]]-2500)/Table13[[#This Row],[2024]])-1, (Table13[[#This Row],[2025]]/Table13[[#This Row],[2024]])-1)</f>
        <v>1.9975540154912652E-2</v>
      </c>
      <c r="O2064" s="21"/>
      <c r="P2064" s="21"/>
      <c r="Q2064"/>
    </row>
    <row r="2065" spans="1:17" hidden="1">
      <c r="A2065" t="s">
        <v>4091</v>
      </c>
      <c r="B2065">
        <v>200119</v>
      </c>
      <c r="C2065" t="s">
        <v>7379</v>
      </c>
      <c r="D2065"/>
      <c r="E2065" s="28"/>
      <c r="F20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0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065" s="1"/>
      <c r="J2065" s="1"/>
      <c r="K2065" s="21">
        <f>IF(Table13[[#This Row],[Licensed 2024]] = "Yes", ((Table13[[#This Row],[2024]]-2500)/Table13[[#This Row],[2023]])-1, (Table13[[#This Row],[2024]]/Table13[[#This Row],[2023]])-1)</f>
        <v>0.16880341880341154</v>
      </c>
      <c r="L2065" s="21"/>
      <c r="M2065" s="21"/>
      <c r="N2065" s="21">
        <f>IF(Table13[[#This Row],[Licensed 2025]] = "Yes", ((Table13[[#This Row],[2025]]-2500)/Table13[[#This Row],[2024]])-1, (Table13[[#This Row],[2025]]/Table13[[#This Row],[2024]])-1)</f>
        <v>-1.5234613040828848E-2</v>
      </c>
      <c r="O2065" s="21"/>
      <c r="P2065" s="21"/>
      <c r="Q2065"/>
    </row>
    <row r="2066" spans="1:17" hidden="1">
      <c r="A2066" t="s">
        <v>4078</v>
      </c>
      <c r="B2066">
        <v>200187</v>
      </c>
      <c r="C2066" t="s">
        <v>7360</v>
      </c>
      <c r="D2066"/>
      <c r="E2066" s="28"/>
      <c r="F20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0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066" s="1"/>
      <c r="J2066" s="1"/>
      <c r="K2066" s="21">
        <f>IF(Table13[[#This Row],[Licensed 2024]] = "Yes", ((Table13[[#This Row],[2024]]-2500)/Table13[[#This Row],[2023]])-1, (Table13[[#This Row],[2024]]/Table13[[#This Row],[2023]])-1)</f>
        <v>8.4253127299483976E-2</v>
      </c>
      <c r="L2066" s="21"/>
      <c r="M2066" s="21"/>
      <c r="N2066" s="21">
        <f>IF(Table13[[#This Row],[Licensed 2025]] = "Yes", ((Table13[[#This Row],[2025]]-2500)/Table13[[#This Row],[2024]])-1, (Table13[[#This Row],[2025]]/Table13[[#This Row],[2024]])-1)</f>
        <v>-2.2056328469625686E-2</v>
      </c>
      <c r="O2066" s="21"/>
      <c r="P2066" s="21"/>
      <c r="Q2066"/>
    </row>
    <row r="2067" spans="1:17" hidden="1">
      <c r="A2067" t="s">
        <v>1164</v>
      </c>
      <c r="B2067">
        <v>92034</v>
      </c>
      <c r="C2067" t="s">
        <v>7351</v>
      </c>
      <c r="D2067"/>
      <c r="E2067" s="28"/>
      <c r="F2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75712.000000000189</v>
      </c>
      <c r="G2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78935.999999999622</v>
      </c>
      <c r="H2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81702.399999999936</v>
      </c>
      <c r="I2067" s="1"/>
      <c r="J2067" s="1"/>
      <c r="K2067" s="21">
        <f>IF(Table13[[#This Row],[Licensed 2024]] = "Yes", ((Table13[[#This Row],[2024]]-2500)/Table13[[#This Row],[2023]])-1, (Table13[[#This Row],[2024]]/Table13[[#This Row],[2023]])-1)</f>
        <v>4.2582417582409882E-2</v>
      </c>
      <c r="L2067" s="21"/>
      <c r="M2067" s="21"/>
      <c r="N2067" s="21">
        <f>IF(Table13[[#This Row],[Licensed 2025]] = "Yes", ((Table13[[#This Row],[2025]]-2500)/Table13[[#This Row],[2024]])-1, (Table13[[#This Row],[2025]]/Table13[[#This Row],[2024]])-1)</f>
        <v>3.5046113306987037E-2</v>
      </c>
      <c r="O2067" s="21"/>
      <c r="P2067" s="21"/>
      <c r="Q2067"/>
    </row>
    <row r="2068" spans="1:17" hidden="1">
      <c r="A2068" t="s">
        <v>1165</v>
      </c>
      <c r="B2068">
        <v>110778</v>
      </c>
      <c r="C2068" t="s">
        <v>7168</v>
      </c>
      <c r="D2068"/>
      <c r="E2068" s="28"/>
      <c r="F20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121867.20000000001</v>
      </c>
      <c r="G20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127836.80000000008</v>
      </c>
      <c r="H2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135512</v>
      </c>
      <c r="I2068" s="1"/>
      <c r="J2068" s="1"/>
      <c r="K2068" s="21">
        <f>IF(Table13[[#This Row],[Licensed 2024]] = "Yes", ((Table13[[#This Row],[2024]]-2500)/Table13[[#This Row],[2023]])-1, (Table13[[#This Row],[2024]]/Table13[[#This Row],[2023]])-1)</f>
        <v>4.8984468339307474E-2</v>
      </c>
      <c r="L2068" s="21"/>
      <c r="M2068" s="21"/>
      <c r="N2068" s="21">
        <f>IF(Table13[[#This Row],[Licensed 2025]] = "Yes", ((Table13[[#This Row],[2025]]-2500)/Table13[[#This Row],[2024]])-1, (Table13[[#This Row],[2025]]/Table13[[#This Row],[2024]])-1)</f>
        <v>6.0039049788479737E-2</v>
      </c>
      <c r="O2068" s="21"/>
      <c r="P2068" s="21"/>
      <c r="Q2068"/>
    </row>
    <row r="2069" spans="1:17" hidden="1">
      <c r="A2069" t="s">
        <v>1166</v>
      </c>
      <c r="B2069">
        <v>717547</v>
      </c>
      <c r="C2069" t="s">
        <v>7630</v>
      </c>
      <c r="D2069"/>
      <c r="E2069" s="28"/>
      <c r="F20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20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72113.600000000151</v>
      </c>
      <c r="H2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77167.999999999811</v>
      </c>
      <c r="I2069" s="1"/>
      <c r="J2069" s="1"/>
      <c r="K2069" s="21">
        <f>IF(Table13[[#This Row],[Licensed 2024]] = "Yes", ((Table13[[#This Row],[2024]]-2500)/Table13[[#This Row],[2023]])-1, (Table13[[#This Row],[2024]]/Table13[[#This Row],[2023]])-1)</f>
        <v>3.0005941770647526E-2</v>
      </c>
      <c r="L2069" s="21"/>
      <c r="M2069" s="21"/>
      <c r="N2069" s="21">
        <f>IF(Table13[[#This Row],[Licensed 2025]] = "Yes", ((Table13[[#This Row],[2025]]-2500)/Table13[[#This Row],[2024]])-1, (Table13[[#This Row],[2025]]/Table13[[#This Row],[2024]])-1)</f>
        <v>7.0089414479372003E-2</v>
      </c>
      <c r="O2069" s="21"/>
      <c r="P2069" s="21"/>
      <c r="Q2069"/>
    </row>
    <row r="2070" spans="1:17" hidden="1">
      <c r="A2070" t="s">
        <v>4079</v>
      </c>
      <c r="B2070">
        <v>93859</v>
      </c>
      <c r="C2070" t="s">
        <v>7947</v>
      </c>
      <c r="D2070"/>
      <c r="E2070" s="28"/>
      <c r="F2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52312.000000000189</v>
      </c>
      <c r="G2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52312.000000000189</v>
      </c>
      <c r="H2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53352.000000000189</v>
      </c>
      <c r="I2070" s="1"/>
      <c r="J2070" s="1"/>
      <c r="K2070" s="21">
        <f>IF(Table13[[#This Row],[Licensed 2024]] = "Yes", ((Table13[[#This Row],[2024]]-2500)/Table13[[#This Row],[2023]])-1, (Table13[[#This Row],[2024]]/Table13[[#This Row],[2023]])-1)</f>
        <v>0</v>
      </c>
      <c r="L2070" s="21"/>
      <c r="M2070" s="21"/>
      <c r="N2070" s="21">
        <f>IF(Table13[[#This Row],[Licensed 2025]] = "Yes", ((Table13[[#This Row],[2025]]-2500)/Table13[[#This Row],[2024]])-1, (Table13[[#This Row],[2025]]/Table13[[#This Row],[2024]])-1)</f>
        <v>1.9880715705765439E-2</v>
      </c>
      <c r="O2070" s="21"/>
      <c r="P2070" s="21"/>
      <c r="Q2070"/>
    </row>
    <row r="2071" spans="1:17" hidden="1">
      <c r="A2071" t="s">
        <v>7948</v>
      </c>
      <c r="B2071">
        <v>726855</v>
      </c>
      <c r="C2071" t="s">
        <v>7176</v>
      </c>
      <c r="D2071"/>
      <c r="E2071" s="28"/>
      <c r="F2071" s="1"/>
      <c r="G2071" s="1"/>
      <c r="H2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188406.40000000008</v>
      </c>
      <c r="I2071" s="1"/>
      <c r="J2071" s="1"/>
      <c r="K2071" s="21"/>
      <c r="L2071" s="21"/>
      <c r="M2071" s="21"/>
      <c r="N2071" s="21"/>
      <c r="O2071" s="21"/>
      <c r="P2071" s="21"/>
      <c r="Q2071"/>
    </row>
    <row r="2072" spans="1:17" hidden="1">
      <c r="A2072" t="s">
        <v>1167</v>
      </c>
      <c r="B2072">
        <v>715684</v>
      </c>
      <c r="C2072" t="s">
        <v>7245</v>
      </c>
      <c r="D2072"/>
      <c r="E2072" s="28"/>
      <c r="F2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235102.39999999994</v>
      </c>
      <c r="G2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239803.19999999992</v>
      </c>
      <c r="H2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247603.19999999992</v>
      </c>
      <c r="I2072" s="1"/>
      <c r="J2072" s="1"/>
      <c r="K2072" s="21">
        <f>IF(Table13[[#This Row],[Licensed 2024]] = "Yes", ((Table13[[#This Row],[2024]]-2500)/Table13[[#This Row],[2023]])-1, (Table13[[#This Row],[2024]]/Table13[[#This Row],[2023]])-1)</f>
        <v>1.9994691674776632E-2</v>
      </c>
      <c r="L2072" s="21"/>
      <c r="M2072" s="21"/>
      <c r="N2072" s="21">
        <f>IF(Table13[[#This Row],[Licensed 2025]] = "Yes", ((Table13[[#This Row],[2025]]-2500)/Table13[[#This Row],[2024]])-1, (Table13[[#This Row],[2025]]/Table13[[#This Row],[2024]])-1)</f>
        <v>3.2526671870934276E-2</v>
      </c>
      <c r="O2072" s="21"/>
      <c r="P2072" s="21"/>
      <c r="Q2072"/>
    </row>
    <row r="2073" spans="1:17" hidden="1">
      <c r="A2073" t="s">
        <v>4080</v>
      </c>
      <c r="B2073">
        <v>719204</v>
      </c>
      <c r="C2073" t="s">
        <v>7949</v>
      </c>
      <c r="D2073"/>
      <c r="E2073" s="28"/>
      <c r="F20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0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073" s="1"/>
      <c r="J2073" s="1"/>
      <c r="K2073" s="21">
        <f>IF(Table13[[#This Row],[Licensed 2024]] = "Yes", ((Table13[[#This Row],[2024]]-2500)/Table13[[#This Row],[2023]])-1, (Table13[[#This Row],[2024]]/Table13[[#This Row],[2023]])-1)</f>
        <v>0</v>
      </c>
      <c r="L2073" s="21"/>
      <c r="M2073" s="21"/>
      <c r="N2073" s="21">
        <f>IF(Table13[[#This Row],[Licensed 2025]] = "Yes", ((Table13[[#This Row],[2025]]-2500)/Table13[[#This Row],[2024]])-1, (Table13[[#This Row],[2025]]/Table13[[#This Row],[2024]])-1)</f>
        <v>0.25</v>
      </c>
      <c r="O2073" s="21"/>
      <c r="P2073" s="21"/>
      <c r="Q2073"/>
    </row>
    <row r="2074" spans="1:17" hidden="1">
      <c r="A2074" t="s">
        <v>4081</v>
      </c>
      <c r="B2074">
        <v>721231</v>
      </c>
      <c r="C2074" t="s">
        <v>7362</v>
      </c>
      <c r="D2074"/>
      <c r="E2074" s="28"/>
      <c r="F20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0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074" s="1"/>
      <c r="J2074" s="1"/>
      <c r="K2074" s="21">
        <f>IF(Table13[[#This Row],[Licensed 2024]] = "Yes", ((Table13[[#This Row],[2024]]-2500)/Table13[[#This Row],[2023]])-1, (Table13[[#This Row],[2024]]/Table13[[#This Row],[2023]])-1)</f>
        <v>0</v>
      </c>
      <c r="L2074" s="21"/>
      <c r="M2074" s="21"/>
      <c r="N2074" s="21">
        <f>IF(Table13[[#This Row],[Licensed 2025]] = "Yes", ((Table13[[#This Row],[2025]]-2500)/Table13[[#This Row],[2024]])-1, (Table13[[#This Row],[2025]]/Table13[[#This Row],[2024]])-1)</f>
        <v>0</v>
      </c>
      <c r="O2074" s="21"/>
      <c r="P2074" s="21"/>
      <c r="Q2074"/>
    </row>
    <row r="2075" spans="1:17" hidden="1">
      <c r="A2075" t="s">
        <v>1168</v>
      </c>
      <c r="B2075">
        <v>89117</v>
      </c>
      <c r="C2075" t="s">
        <v>7161</v>
      </c>
      <c r="D2075"/>
      <c r="E2075" s="28"/>
      <c r="F2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126880</v>
      </c>
      <c r="G2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140899.19999999955</v>
      </c>
      <c r="H2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148304.00000000038</v>
      </c>
      <c r="I2075" s="1"/>
      <c r="J2075" s="1"/>
      <c r="K2075" s="21">
        <f>IF(Table13[[#This Row],[Licensed 2024]] = "Yes", ((Table13[[#This Row],[2024]]-2500)/Table13[[#This Row],[2023]])-1, (Table13[[#This Row],[2024]]/Table13[[#This Row],[2023]])-1)</f>
        <v>0.11049180327868502</v>
      </c>
      <c r="L2075" s="21"/>
      <c r="M2075" s="21"/>
      <c r="N2075" s="21">
        <f>IF(Table13[[#This Row],[Licensed 2025]] = "Yes", ((Table13[[#This Row],[2025]]-2500)/Table13[[#This Row],[2024]])-1, (Table13[[#This Row],[2025]]/Table13[[#This Row],[2024]])-1)</f>
        <v>5.255388249188675E-2</v>
      </c>
      <c r="O2075" s="21"/>
      <c r="P2075" s="21"/>
      <c r="Q2075"/>
    </row>
    <row r="2076" spans="1:17" hidden="1">
      <c r="A2076" t="s">
        <v>1169</v>
      </c>
      <c r="B2076">
        <v>703006</v>
      </c>
      <c r="C2076" t="s">
        <v>7339</v>
      </c>
      <c r="D2076"/>
      <c r="E2076" s="28"/>
      <c r="F20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178755.20000000013</v>
      </c>
      <c r="G20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186804.79999999987</v>
      </c>
      <c r="H2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204547.19999999995</v>
      </c>
      <c r="I2076" s="1"/>
      <c r="J2076" s="1"/>
      <c r="K2076" s="21">
        <f>IF(Table13[[#This Row],[Licensed 2024]] = "Yes", ((Table13[[#This Row],[2024]]-2500)/Table13[[#This Row],[2023]])-1, (Table13[[#This Row],[2024]]/Table13[[#This Row],[2023]])-1)</f>
        <v>4.5031417267859863E-2</v>
      </c>
      <c r="L2076" s="21"/>
      <c r="M2076" s="21"/>
      <c r="N2076" s="21">
        <f>IF(Table13[[#This Row],[Licensed 2025]] = "Yes", ((Table13[[#This Row],[2025]]-2500)/Table13[[#This Row],[2024]])-1, (Table13[[#This Row],[2025]]/Table13[[#This Row],[2024]])-1)</f>
        <v>9.4978287495824931E-2</v>
      </c>
      <c r="O2076" s="21"/>
      <c r="P2076" s="21"/>
      <c r="Q2076"/>
    </row>
    <row r="2077" spans="1:17" hidden="1">
      <c r="A2077" t="s">
        <v>4082</v>
      </c>
      <c r="B2077">
        <v>200122</v>
      </c>
      <c r="C2077" t="s">
        <v>7173</v>
      </c>
      <c r="D2077"/>
      <c r="E2077" s="28"/>
      <c r="F20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0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077" s="1"/>
      <c r="J2077" s="1"/>
      <c r="K2077" s="21">
        <f>IF(Table13[[#This Row],[Licensed 2024]] = "Yes", ((Table13[[#This Row],[2024]]-2500)/Table13[[#This Row],[2023]])-1, (Table13[[#This Row],[2024]]/Table13[[#This Row],[2023]])-1)</f>
        <v>8.7478559176670467E-2</v>
      </c>
      <c r="L2077" s="21"/>
      <c r="M2077" s="21"/>
      <c r="N2077" s="21">
        <f>IF(Table13[[#This Row],[Licensed 2025]] = "Yes", ((Table13[[#This Row],[2025]]-2500)/Table13[[#This Row],[2024]])-1, (Table13[[#This Row],[2025]]/Table13[[#This Row],[2024]])-1)</f>
        <v>-1.8611987381704331E-2</v>
      </c>
      <c r="O2077" s="21"/>
      <c r="P2077" s="21"/>
      <c r="Q2077"/>
    </row>
    <row r="2078" spans="1:17" hidden="1">
      <c r="A2078" t="s">
        <v>4083</v>
      </c>
      <c r="B2078">
        <v>721927</v>
      </c>
      <c r="C2078" t="s">
        <v>7149</v>
      </c>
      <c r="D2078"/>
      <c r="E2078" s="28"/>
      <c r="F20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20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2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114420.79999999999</v>
      </c>
      <c r="I2078" s="1"/>
      <c r="J2078" s="1"/>
      <c r="K2078" s="21">
        <f>IF(Table13[[#This Row],[Licensed 2024]] = "Yes", ((Table13[[#This Row],[2024]]-2500)/Table13[[#This Row],[2023]])-1, (Table13[[#This Row],[2024]]/Table13[[#This Row],[2023]])-1)</f>
        <v>0</v>
      </c>
      <c r="L2078" s="21"/>
      <c r="M2078" s="21"/>
      <c r="N2078" s="21">
        <f>IF(Table13[[#This Row],[Licensed 2025]] = "Yes", ((Table13[[#This Row],[2025]]-2500)/Table13[[#This Row],[2024]])-1, (Table13[[#This Row],[2025]]/Table13[[#This Row],[2024]])-1)</f>
        <v>4.0083191529592055E-2</v>
      </c>
      <c r="O2078" s="21"/>
      <c r="P2078" s="21"/>
      <c r="Q2078"/>
    </row>
    <row r="2079" spans="1:17" hidden="1">
      <c r="A2079" t="s">
        <v>1170</v>
      </c>
      <c r="B2079">
        <v>720320</v>
      </c>
      <c r="C2079" t="s">
        <v>7198</v>
      </c>
      <c r="D2079"/>
      <c r="E2079" s="28"/>
      <c r="F20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46800</v>
      </c>
      <c r="G20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46800</v>
      </c>
      <c r="H2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49337.600000000057</v>
      </c>
      <c r="I2079" s="1"/>
      <c r="J2079" s="1"/>
      <c r="K2079" s="21">
        <f>IF(Table13[[#This Row],[Licensed 2024]] = "Yes", ((Table13[[#This Row],[2024]]-2500)/Table13[[#This Row],[2023]])-1, (Table13[[#This Row],[2024]]/Table13[[#This Row],[2023]])-1)</f>
        <v>0</v>
      </c>
      <c r="L2079" s="21"/>
      <c r="M2079" s="21"/>
      <c r="N2079" s="21">
        <f>IF(Table13[[#This Row],[Licensed 2025]] = "Yes", ((Table13[[#This Row],[2025]]-2500)/Table13[[#This Row],[2024]])-1, (Table13[[#This Row],[2025]]/Table13[[#This Row],[2024]])-1)</f>
        <v>5.4222222222223504E-2</v>
      </c>
      <c r="O2079" s="21"/>
      <c r="P2079" s="21"/>
      <c r="Q2079"/>
    </row>
    <row r="2080" spans="1:17" hidden="1">
      <c r="A2080" t="s">
        <v>1171</v>
      </c>
      <c r="B2080">
        <v>716575</v>
      </c>
      <c r="C2080" t="s">
        <v>7202</v>
      </c>
      <c r="D2080"/>
      <c r="E2080" s="28"/>
      <c r="F20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154793.60000000015</v>
      </c>
      <c r="G20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154793.60000000015</v>
      </c>
      <c r="H2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154793.60000000015</v>
      </c>
      <c r="I2080" s="1"/>
      <c r="J2080" s="1"/>
      <c r="K2080" s="21">
        <f>IF(Table13[[#This Row],[Licensed 2024]] = "Yes", ((Table13[[#This Row],[2024]]-2500)/Table13[[#This Row],[2023]])-1, (Table13[[#This Row],[2024]]/Table13[[#This Row],[2023]])-1)</f>
        <v>0</v>
      </c>
      <c r="L2080" s="21"/>
      <c r="M2080" s="21"/>
      <c r="N2080" s="21">
        <f>IF(Table13[[#This Row],[Licensed 2025]] = "Yes", ((Table13[[#This Row],[2025]]-2500)/Table13[[#This Row],[2024]])-1, (Table13[[#This Row],[2025]]/Table13[[#This Row],[2024]])-1)</f>
        <v>0</v>
      </c>
      <c r="O2080" s="21"/>
      <c r="P2080" s="21"/>
      <c r="Q2080"/>
    </row>
    <row r="2081" spans="1:17" hidden="1">
      <c r="A2081" t="s">
        <v>1172</v>
      </c>
      <c r="B2081">
        <v>717835</v>
      </c>
      <c r="C2081" t="s">
        <v>7271</v>
      </c>
      <c r="D2081"/>
      <c r="E2081" s="28"/>
      <c r="F2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67891.200000000215</v>
      </c>
      <c r="G2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2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75025.600000000341</v>
      </c>
      <c r="I2081" s="1"/>
      <c r="J2081" s="1"/>
      <c r="K2081" s="21">
        <f>IF(Table13[[#This Row],[Licensed 2024]] = "Yes", ((Table13[[#This Row],[2024]]-2500)/Table13[[#This Row],[2023]])-1, (Table13[[#This Row],[2024]]/Table13[[#This Row],[2023]])-1)</f>
        <v>6.2499999999991562E-2</v>
      </c>
      <c r="L2081" s="21"/>
      <c r="M2081" s="21"/>
      <c r="N2081" s="21">
        <f>IF(Table13[[#This Row],[Licensed 2025]] = "Yes", ((Table13[[#This Row],[2025]]-2500)/Table13[[#This Row],[2024]])-1, (Table13[[#This Row],[2025]]/Table13[[#This Row],[2024]])-1)</f>
        <v>4.0080738177633579E-2</v>
      </c>
      <c r="O2081" s="21"/>
      <c r="P2081" s="21"/>
      <c r="Q2081"/>
    </row>
    <row r="2082" spans="1:17" hidden="1">
      <c r="A2082" t="s">
        <v>1173</v>
      </c>
      <c r="B2082">
        <v>718060</v>
      </c>
      <c r="C2082" t="s">
        <v>7161</v>
      </c>
      <c r="D2082"/>
      <c r="E2082" s="28"/>
      <c r="F20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171724.79999999987</v>
      </c>
      <c r="G20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174720</v>
      </c>
      <c r="H2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176467.20000000007</v>
      </c>
      <c r="I2082" s="1"/>
      <c r="J2082" s="1"/>
      <c r="K2082" s="21">
        <f>IF(Table13[[#This Row],[Licensed 2024]] = "Yes", ((Table13[[#This Row],[2024]]-2500)/Table13[[#This Row],[2023]])-1, (Table13[[#This Row],[2024]]/Table13[[#This Row],[2023]])-1)</f>
        <v>1.7441860465116976E-2</v>
      </c>
      <c r="L2082" s="21"/>
      <c r="M2082" s="21"/>
      <c r="N2082" s="21">
        <f>IF(Table13[[#This Row],[Licensed 2025]] = "Yes", ((Table13[[#This Row],[2025]]-2500)/Table13[[#This Row],[2024]])-1, (Table13[[#This Row],[2025]]/Table13[[#This Row],[2024]])-1)</f>
        <v>1.0000000000000453E-2</v>
      </c>
      <c r="O2082" s="21"/>
      <c r="P2082" s="21"/>
      <c r="Q2082"/>
    </row>
    <row r="2083" spans="1:17" hidden="1">
      <c r="A2083" t="s">
        <v>1174</v>
      </c>
      <c r="B2083">
        <v>92870</v>
      </c>
      <c r="C2083" t="s">
        <v>7335</v>
      </c>
      <c r="D2083"/>
      <c r="E2083" s="28"/>
      <c r="F2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120307.2000000003</v>
      </c>
      <c r="G2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120307.2000000003</v>
      </c>
      <c r="H2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120307.2000000003</v>
      </c>
      <c r="I2083" s="1"/>
      <c r="J2083" s="1"/>
      <c r="K2083" s="21">
        <f>IF(Table13[[#This Row],[Licensed 2024]] = "Yes", ((Table13[[#This Row],[2024]]-2500)/Table13[[#This Row],[2023]])-1, (Table13[[#This Row],[2024]]/Table13[[#This Row],[2023]])-1)</f>
        <v>0</v>
      </c>
      <c r="L2083" s="21"/>
      <c r="M2083" s="21"/>
      <c r="N2083" s="21">
        <f>IF(Table13[[#This Row],[Licensed 2025]] = "Yes", ((Table13[[#This Row],[2025]]-2500)/Table13[[#This Row],[2024]])-1, (Table13[[#This Row],[2025]]/Table13[[#This Row],[2024]])-1)</f>
        <v>0</v>
      </c>
      <c r="O2083" s="21"/>
      <c r="P2083" s="21"/>
      <c r="Q2083"/>
    </row>
    <row r="2084" spans="1:17" hidden="1">
      <c r="A2084" t="s">
        <v>4085</v>
      </c>
      <c r="B2084">
        <v>50873</v>
      </c>
      <c r="C2084" t="s">
        <v>7950</v>
      </c>
      <c r="D2084"/>
      <c r="E2084" s="28"/>
      <c r="F20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168708.80000000002</v>
      </c>
      <c r="G20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177153.60000000015</v>
      </c>
      <c r="H2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183351.99999999994</v>
      </c>
      <c r="I2084" s="1"/>
      <c r="J2084" s="1"/>
      <c r="K2084" s="21">
        <f>IF(Table13[[#This Row],[Licensed 2024]] = "Yes", ((Table13[[#This Row],[2024]]-2500)/Table13[[#This Row],[2023]])-1, (Table13[[#This Row],[2024]]/Table13[[#This Row],[2023]])-1)</f>
        <v>5.0055480212058523E-2</v>
      </c>
      <c r="L2084" s="21"/>
      <c r="M2084" s="21"/>
      <c r="N2084" s="21">
        <f>IF(Table13[[#This Row],[Licensed 2025]] = "Yes", ((Table13[[#This Row],[2025]]-2500)/Table13[[#This Row],[2024]])-1, (Table13[[#This Row],[2025]]/Table13[[#This Row],[2024]])-1)</f>
        <v>3.4988845837734983E-2</v>
      </c>
      <c r="O2084" s="21"/>
      <c r="P2084" s="21"/>
      <c r="Q2084"/>
    </row>
    <row r="2085" spans="1:17" hidden="1">
      <c r="A2085" t="s">
        <v>1176</v>
      </c>
      <c r="B2085">
        <v>83112</v>
      </c>
      <c r="C2085" t="s">
        <v>7951</v>
      </c>
      <c r="D2085"/>
      <c r="E2085" s="28"/>
      <c r="F20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147846.39999999985</v>
      </c>
      <c r="G20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152422.39999999994</v>
      </c>
      <c r="H2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157747.19999999984</v>
      </c>
      <c r="I2085" s="1"/>
      <c r="J2085" s="1"/>
      <c r="K2085" s="21">
        <f>IF(Table13[[#This Row],[Licensed 2024]] = "Yes", ((Table13[[#This Row],[2024]]-2500)/Table13[[#This Row],[2023]])-1, (Table13[[#This Row],[2024]]/Table13[[#This Row],[2023]])-1)</f>
        <v>3.0951041080473418E-2</v>
      </c>
      <c r="L2085" s="21"/>
      <c r="M2085" s="21"/>
      <c r="N2085" s="21">
        <f>IF(Table13[[#This Row],[Licensed 2025]] = "Yes", ((Table13[[#This Row],[2025]]-2500)/Table13[[#This Row],[2024]])-1, (Table13[[#This Row],[2025]]/Table13[[#This Row],[2024]])-1)</f>
        <v>3.4934497816593302E-2</v>
      </c>
      <c r="O2085" s="21"/>
      <c r="P2085" s="21"/>
      <c r="Q2085"/>
    </row>
    <row r="2086" spans="1:17" hidden="1">
      <c r="A2086" t="s">
        <v>1177</v>
      </c>
      <c r="B2086">
        <v>720423</v>
      </c>
      <c r="C2086" t="s">
        <v>7333</v>
      </c>
      <c r="D2086"/>
      <c r="E2086" s="28"/>
      <c r="F2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68972.800000000163</v>
      </c>
      <c r="G2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71115.200000000114</v>
      </c>
      <c r="H2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76273.600000000151</v>
      </c>
      <c r="I2086" s="1"/>
      <c r="J2086" s="1"/>
      <c r="K2086" s="21">
        <f>IF(Table13[[#This Row],[Licensed 2024]] = "Yes", ((Table13[[#This Row],[2024]]-2500)/Table13[[#This Row],[2023]])-1, (Table13[[#This Row],[2024]]/Table13[[#This Row],[2023]])-1)</f>
        <v>3.106151990349737E-2</v>
      </c>
      <c r="L2086" s="21"/>
      <c r="M2086" s="21"/>
      <c r="N2086" s="21">
        <f>IF(Table13[[#This Row],[Licensed 2025]] = "Yes", ((Table13[[#This Row],[2025]]-2500)/Table13[[#This Row],[2024]])-1, (Table13[[#This Row],[2025]]/Table13[[#This Row],[2024]])-1)</f>
        <v>7.2535829189821932E-2</v>
      </c>
      <c r="O2086" s="21"/>
      <c r="P2086" s="21"/>
      <c r="Q2086"/>
    </row>
    <row r="2087" spans="1:17" hidden="1">
      <c r="A2087" t="s">
        <v>7954</v>
      </c>
      <c r="B2087">
        <v>726794</v>
      </c>
      <c r="C2087" t="s">
        <v>7425</v>
      </c>
      <c r="D2087"/>
      <c r="E2087" s="28"/>
      <c r="F2087" s="1"/>
      <c r="G2087" s="1"/>
      <c r="H2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087" s="1"/>
      <c r="J2087" s="1"/>
      <c r="K2087" s="21"/>
      <c r="L2087" s="21"/>
      <c r="M2087" s="21"/>
      <c r="N2087" s="21"/>
      <c r="O2087" s="21"/>
      <c r="P2087" s="21"/>
      <c r="Q2087"/>
    </row>
    <row r="2088" spans="1:17" hidden="1">
      <c r="A2088" t="s">
        <v>1179</v>
      </c>
      <c r="B2088">
        <v>707648</v>
      </c>
      <c r="C2088" t="s">
        <v>7198</v>
      </c>
      <c r="D2088"/>
      <c r="E2088" s="28"/>
      <c r="F2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134950.40000000023</v>
      </c>
      <c r="G2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141148.80000000028</v>
      </c>
      <c r="H2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146785.60000000033</v>
      </c>
      <c r="I2088" s="1"/>
      <c r="J2088" s="1"/>
      <c r="K2088" s="21">
        <f>IF(Table13[[#This Row],[Licensed 2024]] = "Yes", ((Table13[[#This Row],[2024]]-2500)/Table13[[#This Row],[2023]])-1, (Table13[[#This Row],[2024]]/Table13[[#This Row],[2023]])-1)</f>
        <v>4.5930949445129876E-2</v>
      </c>
      <c r="L2088" s="21"/>
      <c r="M2088" s="21"/>
      <c r="N2088" s="21">
        <f>IF(Table13[[#This Row],[Licensed 2025]] = "Yes", ((Table13[[#This Row],[2025]]-2500)/Table13[[#This Row],[2024]])-1, (Table13[[#This Row],[2025]]/Table13[[#This Row],[2024]])-1)</f>
        <v>3.9935160624815946E-2</v>
      </c>
      <c r="O2088" s="21"/>
      <c r="P2088" s="21"/>
      <c r="Q2088"/>
    </row>
    <row r="2089" spans="1:17" hidden="1">
      <c r="A2089" t="s">
        <v>4245</v>
      </c>
      <c r="B2089">
        <v>60987</v>
      </c>
      <c r="C2089" t="s">
        <v>7156</v>
      </c>
      <c r="D2089"/>
      <c r="E2089" s="28"/>
      <c r="F20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0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089" s="1"/>
      <c r="J2089" s="1"/>
      <c r="K2089" s="21">
        <f>IF(Table13[[#This Row],[Licensed 2024]] = "Yes", ((Table13[[#This Row],[2024]]-2500)/Table13[[#This Row],[2023]])-1, (Table13[[#This Row],[2024]]/Table13[[#This Row],[2023]])-1)</f>
        <v>7.4846625766872954E-2</v>
      </c>
      <c r="L2089" s="21"/>
      <c r="M2089" s="21"/>
      <c r="N2089" s="21">
        <f>IF(Table13[[#This Row],[Licensed 2025]] = "Yes", ((Table13[[#This Row],[2025]]-2500)/Table13[[#This Row],[2024]])-1, (Table13[[#This Row],[2025]]/Table13[[#This Row],[2024]])-1)</f>
        <v>-2.5114155251144687E-2</v>
      </c>
      <c r="O2089" s="21"/>
      <c r="P2089" s="21"/>
      <c r="Q2089"/>
    </row>
    <row r="2090" spans="1:17" hidden="1">
      <c r="A2090" t="s">
        <v>4093</v>
      </c>
      <c r="B2090">
        <v>115121</v>
      </c>
      <c r="C2090" t="s">
        <v>7252</v>
      </c>
      <c r="D2090"/>
      <c r="E2090" s="28"/>
      <c r="F2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54662.399999999943</v>
      </c>
      <c r="G2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66268.800000000032</v>
      </c>
      <c r="H2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65020.799999999981</v>
      </c>
      <c r="I2090" s="1"/>
      <c r="J2090" s="1"/>
      <c r="K2090" s="21">
        <f>IF(Table13[[#This Row],[Licensed 2024]] = "Yes", ((Table13[[#This Row],[2024]]-2500)/Table13[[#This Row],[2023]])-1, (Table13[[#This Row],[2024]]/Table13[[#This Row],[2023]])-1)</f>
        <v>0.21232876712328941</v>
      </c>
      <c r="L2090" s="21"/>
      <c r="M2090" s="21"/>
      <c r="N2090" s="21">
        <f>IF(Table13[[#This Row],[Licensed 2025]] = "Yes", ((Table13[[#This Row],[2025]]-2500)/Table13[[#This Row],[2024]])-1, (Table13[[#This Row],[2025]]/Table13[[#This Row],[2024]])-1)</f>
        <v>-1.8832391713748398E-2</v>
      </c>
      <c r="O2090" s="21"/>
      <c r="P2090" s="21"/>
      <c r="Q2090"/>
    </row>
    <row r="2091" spans="1:17" hidden="1">
      <c r="A2091" t="s">
        <v>4094</v>
      </c>
      <c r="B2091">
        <v>200339</v>
      </c>
      <c r="C2091" t="s">
        <v>7154</v>
      </c>
      <c r="D2091"/>
      <c r="E2091" s="28"/>
      <c r="F20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0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091" s="1"/>
      <c r="J2091" s="1"/>
      <c r="K2091" s="21">
        <f>IF(Table13[[#This Row],[Licensed 2024]] = "Yes", ((Table13[[#This Row],[2024]]-2500)/Table13[[#This Row],[2023]])-1, (Table13[[#This Row],[2024]]/Table13[[#This Row],[2023]])-1)</f>
        <v>8.7478559176670467E-2</v>
      </c>
      <c r="L2091" s="21"/>
      <c r="M2091" s="21"/>
      <c r="N2091" s="21">
        <f>IF(Table13[[#This Row],[Licensed 2025]] = "Yes", ((Table13[[#This Row],[2025]]-2500)/Table13[[#This Row],[2024]])-1, (Table13[[#This Row],[2025]]/Table13[[#This Row],[2024]])-1)</f>
        <v>-1.8611987381704331E-2</v>
      </c>
      <c r="O2091" s="21"/>
      <c r="P2091" s="21"/>
      <c r="Q2091"/>
    </row>
    <row r="2092" spans="1:17" hidden="1">
      <c r="A2092" t="s">
        <v>1180</v>
      </c>
      <c r="B2092">
        <v>703004</v>
      </c>
      <c r="C2092" t="s">
        <v>7304</v>
      </c>
      <c r="D2092"/>
      <c r="E2092" s="28"/>
      <c r="F2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238160</v>
      </c>
      <c r="G2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244711.99999999994</v>
      </c>
      <c r="H2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250827.2</v>
      </c>
      <c r="I2092" s="1"/>
      <c r="J2092" s="1"/>
      <c r="K2092" s="21">
        <f>IF(Table13[[#This Row],[Licensed 2024]] = "Yes", ((Table13[[#This Row],[2024]]-2500)/Table13[[#This Row],[2023]])-1, (Table13[[#This Row],[2024]]/Table13[[#This Row],[2023]])-1)</f>
        <v>2.7510917030567406E-2</v>
      </c>
      <c r="L2092" s="21"/>
      <c r="M2092" s="21"/>
      <c r="N2092" s="21">
        <f>IF(Table13[[#This Row],[Licensed 2025]] = "Yes", ((Table13[[#This Row],[2025]]-2500)/Table13[[#This Row],[2024]])-1, (Table13[[#This Row],[2025]]/Table13[[#This Row],[2024]])-1)</f>
        <v>2.498937526561873E-2</v>
      </c>
      <c r="O2092" s="21"/>
      <c r="P2092" s="21"/>
      <c r="Q2092"/>
    </row>
    <row r="2093" spans="1:17" hidden="1">
      <c r="A2093" t="s">
        <v>7955</v>
      </c>
      <c r="B2093">
        <v>200470</v>
      </c>
      <c r="C2093" t="s">
        <v>7389</v>
      </c>
      <c r="D2093"/>
      <c r="E2093" s="28"/>
      <c r="F2093" s="1"/>
      <c r="G2093" s="1"/>
      <c r="H2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093" s="1"/>
      <c r="J2093" s="1"/>
      <c r="K2093" s="21"/>
      <c r="L2093" s="21"/>
      <c r="M2093" s="21"/>
      <c r="N2093" s="21"/>
      <c r="O2093" s="21"/>
      <c r="P2093" s="21"/>
      <c r="Q2093"/>
    </row>
    <row r="2094" spans="1:17" hidden="1">
      <c r="A2094" t="s">
        <v>1181</v>
      </c>
      <c r="B2094">
        <v>704889</v>
      </c>
      <c r="C2094" t="s">
        <v>7484</v>
      </c>
      <c r="D2094"/>
      <c r="E2094" s="28"/>
      <c r="F20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108513.60000000015</v>
      </c>
      <c r="G20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114483.19999999998</v>
      </c>
      <c r="H2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119059.19999999955</v>
      </c>
      <c r="I2094" s="1"/>
      <c r="J2094" s="1"/>
      <c r="K2094" s="21">
        <f>IF(Table13[[#This Row],[Licensed 2024]] = "Yes", ((Table13[[#This Row],[2024]]-2500)/Table13[[#This Row],[2023]])-1, (Table13[[#This Row],[2024]]/Table13[[#This Row],[2023]])-1)</f>
        <v>5.5012459267776759E-2</v>
      </c>
      <c r="L2094" s="21"/>
      <c r="M2094" s="21"/>
      <c r="N2094" s="21">
        <f>IF(Table13[[#This Row],[Licensed 2025]] = "Yes", ((Table13[[#This Row],[2025]]-2500)/Table13[[#This Row],[2024]])-1, (Table13[[#This Row],[2025]]/Table13[[#This Row],[2024]])-1)</f>
        <v>3.997093023255438E-2</v>
      </c>
      <c r="O2094" s="21"/>
      <c r="P2094" s="21"/>
      <c r="Q2094"/>
    </row>
    <row r="2095" spans="1:17" hidden="1">
      <c r="A2095" t="s">
        <v>4095</v>
      </c>
      <c r="B2095">
        <v>61901</v>
      </c>
      <c r="C2095" t="s">
        <v>7156</v>
      </c>
      <c r="D2095"/>
      <c r="E2095" s="28"/>
      <c r="F2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095" s="1"/>
      <c r="J2095" s="1"/>
      <c r="K2095" s="21">
        <f>IF(Table13[[#This Row],[Licensed 2024]] = "Yes", ((Table13[[#This Row],[2024]]-2500)/Table13[[#This Row],[2023]])-1, (Table13[[#This Row],[2024]]/Table13[[#This Row],[2023]])-1)</f>
        <v>7.4846625766872954E-2</v>
      </c>
      <c r="L2095" s="21"/>
      <c r="M2095" s="21"/>
      <c r="N2095" s="21">
        <f>IF(Table13[[#This Row],[Licensed 2025]] = "Yes", ((Table13[[#This Row],[2025]]-2500)/Table13[[#This Row],[2024]])-1, (Table13[[#This Row],[2025]]/Table13[[#This Row],[2024]])-1)</f>
        <v>-2.5114155251144687E-2</v>
      </c>
      <c r="O2095" s="21"/>
      <c r="P2095" s="21"/>
      <c r="Q2095"/>
    </row>
    <row r="2096" spans="1:17" hidden="1">
      <c r="A2096" t="s">
        <v>1182</v>
      </c>
      <c r="B2096">
        <v>92232</v>
      </c>
      <c r="C2096" t="s">
        <v>7245</v>
      </c>
      <c r="D2096"/>
      <c r="E2096" s="28"/>
      <c r="F2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157663.99999999991</v>
      </c>
      <c r="G2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169083.19999999992</v>
      </c>
      <c r="H2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176696.00000000009</v>
      </c>
      <c r="I2096" s="1"/>
      <c r="J2096" s="1"/>
      <c r="K2096" s="21">
        <f>IF(Table13[[#This Row],[Licensed 2024]] = "Yes", ((Table13[[#This Row],[2024]]-2500)/Table13[[#This Row],[2023]])-1, (Table13[[#This Row],[2024]]/Table13[[#This Row],[2023]])-1)</f>
        <v>7.2427440633245466E-2</v>
      </c>
      <c r="L2096" s="21"/>
      <c r="M2096" s="21"/>
      <c r="N2096" s="21">
        <f>IF(Table13[[#This Row],[Licensed 2025]] = "Yes", ((Table13[[#This Row],[2025]]-2500)/Table13[[#This Row],[2024]])-1, (Table13[[#This Row],[2025]]/Table13[[#This Row],[2024]])-1)</f>
        <v>4.5023988190430408E-2</v>
      </c>
      <c r="O2096" s="21"/>
      <c r="P2096" s="21"/>
      <c r="Q2096"/>
    </row>
    <row r="2097" spans="1:17" hidden="1">
      <c r="A2097" t="s">
        <v>6856</v>
      </c>
      <c r="B2097">
        <v>724338</v>
      </c>
      <c r="C2097" t="s">
        <v>7268</v>
      </c>
      <c r="D2097"/>
      <c r="E2097" s="28"/>
      <c r="F2097" s="1"/>
      <c r="G2097" s="1"/>
      <c r="H2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56160</v>
      </c>
      <c r="I2097" s="1"/>
      <c r="J2097" s="1"/>
      <c r="K2097" s="21"/>
      <c r="L2097" s="21"/>
      <c r="M2097" s="21"/>
      <c r="N2097" s="21"/>
      <c r="O2097" s="21"/>
      <c r="P2097" s="21"/>
      <c r="Q2097"/>
    </row>
    <row r="2098" spans="1:17" hidden="1">
      <c r="A2098" t="s">
        <v>1183</v>
      </c>
      <c r="B2098">
        <v>709423</v>
      </c>
      <c r="C2098" t="s">
        <v>7489</v>
      </c>
      <c r="D2098"/>
      <c r="E2098" s="28"/>
      <c r="F2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210163.19999999992</v>
      </c>
      <c r="G2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214364.79999999987</v>
      </c>
      <c r="H2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220375.99999999962</v>
      </c>
      <c r="I2098" s="1"/>
      <c r="J2098" s="1"/>
      <c r="K2098" s="21">
        <f>IF(Table13[[#This Row],[Licensed 2024]] = "Yes", ((Table13[[#This Row],[2024]]-2500)/Table13[[#This Row],[2023]])-1, (Table13[[#This Row],[2024]]/Table13[[#This Row],[2023]])-1)</f>
        <v>1.999208234362615E-2</v>
      </c>
      <c r="L2098" s="21"/>
      <c r="M2098" s="21"/>
      <c r="N2098" s="21">
        <f>IF(Table13[[#This Row],[Licensed 2025]] = "Yes", ((Table13[[#This Row],[2025]]-2500)/Table13[[#This Row],[2024]])-1, (Table13[[#This Row],[2025]]/Table13[[#This Row],[2024]])-1)</f>
        <v>2.8041917329709731E-2</v>
      </c>
      <c r="O2098" s="21"/>
      <c r="P2098" s="21"/>
      <c r="Q2098"/>
    </row>
    <row r="2099" spans="1:17" hidden="1">
      <c r="A2099" t="s">
        <v>4096</v>
      </c>
      <c r="B2099">
        <v>83748</v>
      </c>
      <c r="C2099" t="s">
        <v>7956</v>
      </c>
      <c r="D2099"/>
      <c r="E2099" s="28"/>
      <c r="F20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20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099" s="1"/>
      <c r="J2099" s="1"/>
      <c r="K2099" s="21">
        <f>IF(Table13[[#This Row],[Licensed 2024]] = "Yes", ((Table13[[#This Row],[2024]]-2500)/Table13[[#This Row],[2023]])-1, (Table13[[#This Row],[2024]]/Table13[[#This Row],[2023]])-1)</f>
        <v>0</v>
      </c>
      <c r="L2099" s="21"/>
      <c r="M2099" s="21"/>
      <c r="N2099" s="21">
        <f>IF(Table13[[#This Row],[Licensed 2025]] = "Yes", ((Table13[[#This Row],[2025]]-2500)/Table13[[#This Row],[2024]])-1, (Table13[[#This Row],[2025]]/Table13[[#This Row],[2024]])-1)</f>
        <v>0</v>
      </c>
      <c r="O2099" s="21"/>
      <c r="P2099" s="21"/>
      <c r="Q2099"/>
    </row>
    <row r="2100" spans="1:17" hidden="1">
      <c r="A2100" t="s">
        <v>1184</v>
      </c>
      <c r="B2100">
        <v>89135</v>
      </c>
      <c r="C2100" t="s">
        <v>7957</v>
      </c>
      <c r="D2100"/>
      <c r="E2100" s="28"/>
      <c r="F2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180044.79999999987</v>
      </c>
      <c r="G2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220001.59999999998</v>
      </c>
      <c r="H2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228800</v>
      </c>
      <c r="I2100" s="1"/>
      <c r="J2100" s="1"/>
      <c r="K2100" s="21">
        <f>IF(Table13[[#This Row],[Licensed 2024]] = "Yes", ((Table13[[#This Row],[2024]]-2500)/Table13[[#This Row],[2023]])-1, (Table13[[#This Row],[2024]]/Table13[[#This Row],[2023]])-1)</f>
        <v>0.22192698706099878</v>
      </c>
      <c r="L2100" s="21"/>
      <c r="M2100" s="21"/>
      <c r="N2100" s="21">
        <f>IF(Table13[[#This Row],[Licensed 2025]] = "Yes", ((Table13[[#This Row],[2025]]-2500)/Table13[[#This Row],[2024]])-1, (Table13[[#This Row],[2025]]/Table13[[#This Row],[2024]])-1)</f>
        <v>3.9992436418644361E-2</v>
      </c>
      <c r="O2100" s="21"/>
      <c r="P2100" s="21"/>
      <c r="Q2100"/>
    </row>
    <row r="2101" spans="1:17" hidden="1">
      <c r="A2101" t="s">
        <v>1186</v>
      </c>
      <c r="B2101">
        <v>50506</v>
      </c>
      <c r="C2101" t="s">
        <v>7161</v>
      </c>
      <c r="D2101"/>
      <c r="E2101" s="28"/>
      <c r="F2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149947.19999999984</v>
      </c>
      <c r="G2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157081.59999999998</v>
      </c>
      <c r="H2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163363.19999999992</v>
      </c>
      <c r="I2101" s="1"/>
      <c r="J2101" s="1"/>
      <c r="K2101" s="21">
        <f>IF(Table13[[#This Row],[Licensed 2024]] = "Yes", ((Table13[[#This Row],[2024]]-2500)/Table13[[#This Row],[2023]])-1, (Table13[[#This Row],[2024]]/Table13[[#This Row],[2023]])-1)</f>
        <v>4.7579414620614102E-2</v>
      </c>
      <c r="L2101" s="21"/>
      <c r="M2101" s="21"/>
      <c r="N2101" s="21">
        <f>IF(Table13[[#This Row],[Licensed 2025]] = "Yes", ((Table13[[#This Row],[2025]]-2500)/Table13[[#This Row],[2024]])-1, (Table13[[#This Row],[2025]]/Table13[[#This Row],[2024]])-1)</f>
        <v>3.9989406779660674E-2</v>
      </c>
      <c r="O2101" s="21"/>
      <c r="P2101" s="21"/>
      <c r="Q2101"/>
    </row>
    <row r="2102" spans="1:17" hidden="1">
      <c r="A2102" t="s">
        <v>1187</v>
      </c>
      <c r="B2102">
        <v>705790</v>
      </c>
      <c r="C2102" t="s">
        <v>7499</v>
      </c>
      <c r="D2102"/>
      <c r="E2102" s="28"/>
      <c r="F2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132807.99999999983</v>
      </c>
      <c r="G2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140108.80000000028</v>
      </c>
      <c r="H2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151320</v>
      </c>
      <c r="I2102" s="1"/>
      <c r="J2102" s="1"/>
      <c r="K2102" s="21">
        <f>IF(Table13[[#This Row],[Licensed 2024]] = "Yes", ((Table13[[#This Row],[2024]]-2500)/Table13[[#This Row],[2023]])-1, (Table13[[#This Row],[2024]]/Table13[[#This Row],[2023]])-1)</f>
        <v>5.4972592012532795E-2</v>
      </c>
      <c r="L2102" s="21"/>
      <c r="M2102" s="21"/>
      <c r="N2102" s="21">
        <f>IF(Table13[[#This Row],[Licensed 2025]] = "Yes", ((Table13[[#This Row],[2025]]-2500)/Table13[[#This Row],[2024]])-1, (Table13[[#This Row],[2025]]/Table13[[#This Row],[2024]])-1)</f>
        <v>8.0017814726838665E-2</v>
      </c>
      <c r="O2102" s="21"/>
      <c r="P2102" s="21"/>
      <c r="Q2102"/>
    </row>
    <row r="2103" spans="1:17" hidden="1">
      <c r="A2103" t="s">
        <v>1188</v>
      </c>
      <c r="B2103">
        <v>88758</v>
      </c>
      <c r="C2103" t="s">
        <v>7315</v>
      </c>
      <c r="D2103"/>
      <c r="E2103" s="28"/>
      <c r="F2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150862.39999999994</v>
      </c>
      <c r="G2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158412.80000000016</v>
      </c>
      <c r="H2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167523.19999999992</v>
      </c>
      <c r="I2103" s="1"/>
      <c r="J2103" s="1"/>
      <c r="K2103" s="21">
        <f>IF(Table13[[#This Row],[Licensed 2024]] = "Yes", ((Table13[[#This Row],[2024]]-2500)/Table13[[#This Row],[2023]])-1, (Table13[[#This Row],[2024]]/Table13[[#This Row],[2023]])-1)</f>
        <v>5.0048255894114213E-2</v>
      </c>
      <c r="L2103" s="21"/>
      <c r="M2103" s="21"/>
      <c r="N2103" s="21">
        <f>IF(Table13[[#This Row],[Licensed 2025]] = "Yes", ((Table13[[#This Row],[2025]]-2500)/Table13[[#This Row],[2024]])-1, (Table13[[#This Row],[2025]]/Table13[[#This Row],[2024]])-1)</f>
        <v>5.7510504201679025E-2</v>
      </c>
      <c r="O2103" s="21"/>
      <c r="P2103" s="21"/>
      <c r="Q2103"/>
    </row>
    <row r="2104" spans="1:17" hidden="1">
      <c r="A2104" t="s">
        <v>4097</v>
      </c>
      <c r="B2104">
        <v>712588</v>
      </c>
      <c r="C2104" t="s">
        <v>7186</v>
      </c>
      <c r="D2104"/>
      <c r="E2104" s="28"/>
      <c r="F2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23192.000000000189</v>
      </c>
      <c r="G2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23691.200000000208</v>
      </c>
      <c r="H2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23920</v>
      </c>
      <c r="I2104" s="1"/>
      <c r="J2104" s="1"/>
      <c r="K2104" s="21">
        <f>IF(Table13[[#This Row],[Licensed 2024]] = "Yes", ((Table13[[#This Row],[2024]]-2500)/Table13[[#This Row],[2023]])-1, (Table13[[#This Row],[2024]]/Table13[[#This Row],[2023]])-1)</f>
        <v>2.1524663677130684E-2</v>
      </c>
      <c r="L2104" s="21"/>
      <c r="M2104" s="21"/>
      <c r="N2104" s="21">
        <f>IF(Table13[[#This Row],[Licensed 2025]] = "Yes", ((Table13[[#This Row],[2025]]-2500)/Table13[[#This Row],[2024]])-1, (Table13[[#This Row],[2025]]/Table13[[#This Row],[2024]])-1)</f>
        <v>9.6575943810270903E-3</v>
      </c>
      <c r="O2104" s="21"/>
      <c r="P2104" s="21"/>
      <c r="Q2104"/>
    </row>
    <row r="2105" spans="1:17" hidden="1">
      <c r="A2105" t="s">
        <v>4099</v>
      </c>
      <c r="B2105">
        <v>722708</v>
      </c>
      <c r="C2105" t="s">
        <v>7342</v>
      </c>
      <c r="D2105"/>
      <c r="E2105" s="28"/>
      <c r="F2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2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2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77313.600000000151</v>
      </c>
      <c r="I2105" s="1"/>
      <c r="J2105" s="1"/>
      <c r="K2105" s="21">
        <f>IF(Table13[[#This Row],[Licensed 2024]] = "Yes", ((Table13[[#This Row],[2024]]-2500)/Table13[[#This Row],[2023]])-1, (Table13[[#This Row],[2024]]/Table13[[#This Row],[2023]])-1)</f>
        <v>0</v>
      </c>
      <c r="L2105" s="21"/>
      <c r="M2105" s="21"/>
      <c r="N2105" s="21">
        <f>IF(Table13[[#This Row],[Licensed 2025]] = "Yes", ((Table13[[#This Row],[2025]]-2500)/Table13[[#This Row],[2024]])-1, (Table13[[#This Row],[2025]]/Table13[[#This Row],[2024]])-1)</f>
        <v>3.2500000000001972E-2</v>
      </c>
      <c r="O2105" s="21"/>
      <c r="P2105" s="21"/>
      <c r="Q2105"/>
    </row>
    <row r="2106" spans="1:17" hidden="1">
      <c r="A2106" t="s">
        <v>4100</v>
      </c>
      <c r="B2106">
        <v>722318</v>
      </c>
      <c r="C2106" t="s">
        <v>7335</v>
      </c>
      <c r="D2106"/>
      <c r="E2106" s="28"/>
      <c r="F21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240011.20000000022</v>
      </c>
      <c r="G21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240011.20000000022</v>
      </c>
      <c r="H2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247207.99999999983</v>
      </c>
      <c r="I2106" s="1"/>
      <c r="J2106" s="1"/>
      <c r="K2106" s="21">
        <f>IF(Table13[[#This Row],[Licensed 2024]] = "Yes", ((Table13[[#This Row],[2024]]-2500)/Table13[[#This Row],[2023]])-1, (Table13[[#This Row],[2024]]/Table13[[#This Row],[2023]])-1)</f>
        <v>0</v>
      </c>
      <c r="L2106" s="21"/>
      <c r="M2106" s="21"/>
      <c r="N2106" s="21">
        <f>IF(Table13[[#This Row],[Licensed 2025]] = "Yes", ((Table13[[#This Row],[2025]]-2500)/Table13[[#This Row],[2024]])-1, (Table13[[#This Row],[2025]]/Table13[[#This Row],[2024]])-1)</f>
        <v>2.9985267354188494E-2</v>
      </c>
      <c r="O2106" s="21"/>
      <c r="P2106" s="21"/>
      <c r="Q2106"/>
    </row>
    <row r="2107" spans="1:17" hidden="1">
      <c r="A2107" t="s">
        <v>1189</v>
      </c>
      <c r="B2107">
        <v>86888</v>
      </c>
      <c r="C2107" t="s">
        <v>7566</v>
      </c>
      <c r="D2107"/>
      <c r="E2107" s="28"/>
      <c r="F2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61984.000000000378</v>
      </c>
      <c r="G2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63835.200000000114</v>
      </c>
      <c r="H2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72217.599999999584</v>
      </c>
      <c r="I2107" s="1"/>
      <c r="J2107" s="1"/>
      <c r="K2107" s="21">
        <f>IF(Table13[[#This Row],[Licensed 2024]] = "Yes", ((Table13[[#This Row],[2024]]-2500)/Table13[[#This Row],[2023]])-1, (Table13[[#This Row],[2024]]/Table13[[#This Row],[2023]])-1)</f>
        <v>2.9865771812076058E-2</v>
      </c>
      <c r="L2107" s="21"/>
      <c r="M2107" s="21"/>
      <c r="N2107" s="21">
        <f>IF(Table13[[#This Row],[Licensed 2025]] = "Yes", ((Table13[[#This Row],[2025]]-2500)/Table13[[#This Row],[2024]])-1, (Table13[[#This Row],[2025]]/Table13[[#This Row],[2024]])-1)</f>
        <v>0.13131313131312283</v>
      </c>
      <c r="O2107" s="21"/>
      <c r="P2107" s="21"/>
      <c r="Q2107"/>
    </row>
    <row r="2108" spans="1:17">
      <c r="A2108" t="s">
        <v>2542</v>
      </c>
      <c r="B2108">
        <v>25381</v>
      </c>
      <c r="C2108" t="s">
        <v>7243</v>
      </c>
      <c r="F2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180918.40000000002</v>
      </c>
      <c r="G2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190049.59999999977</v>
      </c>
      <c r="H2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197641.60000000001</v>
      </c>
      <c r="I2108" s="1"/>
      <c r="J2108" s="1" t="s">
        <v>9676</v>
      </c>
      <c r="K2108" s="21">
        <f>IF(Table13[[#This Row],[Licensed 2024]] = "Yes", ((Table13[[#This Row],[2024]]-2500)/Table13[[#This Row],[2023]])-1, (Table13[[#This Row],[2024]]/Table13[[#This Row],[2023]])-1)</f>
        <v>5.0471372729361752E-2</v>
      </c>
      <c r="L2108" s="21"/>
      <c r="M2108" s="21"/>
      <c r="N2108" s="21">
        <f>IF(Table13[[#This Row],[Licensed 2025]] = "Yes", ((Table13[[#This Row],[2025]]-2500)/Table13[[#This Row],[2024]])-1, (Table13[[#This Row],[2025]]/Table13[[#This Row],[2024]])-1)</f>
        <v>3.9947466345628957E-2</v>
      </c>
      <c r="O2108" s="21"/>
      <c r="P2108" s="21"/>
      <c r="Q2108"/>
    </row>
    <row r="2109" spans="1:17" hidden="1">
      <c r="A2109" t="s">
        <v>1191</v>
      </c>
      <c r="B2109">
        <v>720323</v>
      </c>
      <c r="C2109" t="s">
        <v>7331</v>
      </c>
      <c r="D2109"/>
      <c r="E2109" s="28"/>
      <c r="F2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60320</v>
      </c>
      <c r="G2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60840</v>
      </c>
      <c r="H2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60840</v>
      </c>
      <c r="I2109" s="1"/>
      <c r="J2109" s="1"/>
      <c r="K2109" s="21">
        <f>IF(Table13[[#This Row],[Licensed 2024]] = "Yes", ((Table13[[#This Row],[2024]]-2500)/Table13[[#This Row],[2023]])-1, (Table13[[#This Row],[2024]]/Table13[[#This Row],[2023]])-1)</f>
        <v>8.6206896551723755E-3</v>
      </c>
      <c r="L2109" s="21"/>
      <c r="M2109" s="21"/>
      <c r="N2109" s="21">
        <f>IF(Table13[[#This Row],[Licensed 2025]] = "Yes", ((Table13[[#This Row],[2025]]-2500)/Table13[[#This Row],[2024]])-1, (Table13[[#This Row],[2025]]/Table13[[#This Row],[2024]])-1)</f>
        <v>0</v>
      </c>
      <c r="O2109" s="21"/>
      <c r="P2109" s="21"/>
      <c r="Q2109"/>
    </row>
    <row r="2110" spans="1:17" hidden="1">
      <c r="A2110" t="s">
        <v>4101</v>
      </c>
      <c r="B2110">
        <v>714266</v>
      </c>
      <c r="C2110" t="s">
        <v>7958</v>
      </c>
      <c r="D2110"/>
      <c r="E2110" s="28"/>
      <c r="F21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58801.599999999962</v>
      </c>
      <c r="G21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64105.600000000108</v>
      </c>
      <c r="H2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64105.600000000108</v>
      </c>
      <c r="I2110" s="1"/>
      <c r="J2110" s="1"/>
      <c r="K2110" s="21">
        <f>IF(Table13[[#This Row],[Licensed 2024]] = "Yes", ((Table13[[#This Row],[2024]]-2500)/Table13[[#This Row],[2023]])-1, (Table13[[#This Row],[2024]]/Table13[[#This Row],[2023]])-1)</f>
        <v>9.0201627166610177E-2</v>
      </c>
      <c r="L2110" s="21"/>
      <c r="M2110" s="21"/>
      <c r="N2110" s="21">
        <f>IF(Table13[[#This Row],[Licensed 2025]] = "Yes", ((Table13[[#This Row],[2025]]-2500)/Table13[[#This Row],[2024]])-1, (Table13[[#This Row],[2025]]/Table13[[#This Row],[2024]])-1)</f>
        <v>0</v>
      </c>
      <c r="O2110" s="21"/>
      <c r="P2110" s="21"/>
      <c r="Q2110"/>
    </row>
    <row r="2111" spans="1:17" hidden="1">
      <c r="A2111" t="s">
        <v>1192</v>
      </c>
      <c r="B2111">
        <v>718984</v>
      </c>
      <c r="C2111" t="s">
        <v>7189</v>
      </c>
      <c r="D2111"/>
      <c r="E2111" s="28"/>
      <c r="F2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2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124508.80000000026</v>
      </c>
      <c r="H2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134160</v>
      </c>
      <c r="I2111" s="1"/>
      <c r="J2111" s="1"/>
      <c r="K2111" s="21">
        <f>IF(Table13[[#This Row],[Licensed 2024]] = "Yes", ((Table13[[#This Row],[2024]]-2500)/Table13[[#This Row],[2023]])-1, (Table13[[#This Row],[2024]]/Table13[[#This Row],[2023]])-1)</f>
        <v>3.7435008665516634E-2</v>
      </c>
      <c r="L2111" s="21"/>
      <c r="M2111" s="21"/>
      <c r="N2111" s="21">
        <f>IF(Table13[[#This Row],[Licensed 2025]] = "Yes", ((Table13[[#This Row],[2025]]-2500)/Table13[[#This Row],[2024]])-1, (Table13[[#This Row],[2025]]/Table13[[#This Row],[2024]])-1)</f>
        <v>7.7514199799529893E-2</v>
      </c>
      <c r="O2111" s="21"/>
      <c r="P2111" s="21"/>
      <c r="Q2111"/>
    </row>
    <row r="2112" spans="1:17" hidden="1">
      <c r="A2112" t="s">
        <v>7959</v>
      </c>
      <c r="B2112">
        <v>200478</v>
      </c>
      <c r="C2112" t="s">
        <v>7229</v>
      </c>
      <c r="D2112"/>
      <c r="E2112" s="28"/>
      <c r="F2112" s="1"/>
      <c r="G2112" s="1"/>
      <c r="H2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112" s="1"/>
      <c r="J2112" s="1"/>
      <c r="K2112" s="21"/>
      <c r="L2112" s="21"/>
      <c r="M2112" s="21"/>
      <c r="N2112" s="21"/>
      <c r="O2112" s="21"/>
      <c r="P2112" s="21"/>
      <c r="Q2112"/>
    </row>
    <row r="2113" spans="1:17" hidden="1">
      <c r="A2113" t="s">
        <v>6857</v>
      </c>
      <c r="B2113">
        <v>724250</v>
      </c>
      <c r="C2113" t="s">
        <v>7578</v>
      </c>
      <c r="D2113"/>
      <c r="E2113" s="28"/>
      <c r="F2113" s="1"/>
      <c r="G2113" s="1"/>
      <c r="H2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47715.200000000114</v>
      </c>
      <c r="I2113" s="1"/>
      <c r="J2113" s="1"/>
      <c r="K2113" s="21"/>
      <c r="L2113" s="21"/>
      <c r="M2113" s="21"/>
      <c r="N2113" s="21"/>
      <c r="O2113" s="21"/>
      <c r="P2113" s="21"/>
      <c r="Q2113"/>
    </row>
    <row r="2114" spans="1:17" hidden="1">
      <c r="A2114" t="s">
        <v>4102</v>
      </c>
      <c r="B2114">
        <v>720901</v>
      </c>
      <c r="C2114" t="s">
        <v>7182</v>
      </c>
      <c r="D2114"/>
      <c r="E2114" s="28"/>
      <c r="F21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46633.600000000151</v>
      </c>
      <c r="G21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52561.599999999962</v>
      </c>
      <c r="H2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56243.199999999924</v>
      </c>
      <c r="I2114" s="1"/>
      <c r="J2114" s="1"/>
      <c r="K2114" s="21">
        <f>IF(Table13[[#This Row],[Licensed 2024]] = "Yes", ((Table13[[#This Row],[2024]]-2500)/Table13[[#This Row],[2023]])-1, (Table13[[#This Row],[2024]]/Table13[[#This Row],[2023]])-1)</f>
        <v>0.12711864406779205</v>
      </c>
      <c r="L2114" s="21"/>
      <c r="M2114" s="21"/>
      <c r="N2114" s="21">
        <f>IF(Table13[[#This Row],[Licensed 2025]] = "Yes", ((Table13[[#This Row],[2025]]-2500)/Table13[[#This Row],[2024]])-1, (Table13[[#This Row],[2025]]/Table13[[#This Row],[2024]])-1)</f>
        <v>7.0043529877324318E-2</v>
      </c>
      <c r="O2114" s="21"/>
      <c r="P2114" s="21"/>
      <c r="Q2114"/>
    </row>
    <row r="2115" spans="1:17" hidden="1">
      <c r="A2115" t="s">
        <v>1193</v>
      </c>
      <c r="B2115">
        <v>83578</v>
      </c>
      <c r="C2115" t="s">
        <v>7349</v>
      </c>
      <c r="D2115"/>
      <c r="E2115" s="28"/>
      <c r="F21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112902.40000000042</v>
      </c>
      <c r="G21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123884.79999999989</v>
      </c>
      <c r="H2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128835.20000000011</v>
      </c>
      <c r="I2115" s="1"/>
      <c r="J2115" s="1"/>
      <c r="K2115" s="21">
        <f>IF(Table13[[#This Row],[Licensed 2024]] = "Yes", ((Table13[[#This Row],[2024]]-2500)/Table13[[#This Row],[2023]])-1, (Table13[[#This Row],[2024]]/Table13[[#This Row],[2023]])-1)</f>
        <v>9.7273397199700185E-2</v>
      </c>
      <c r="L2115" s="21"/>
      <c r="M2115" s="21"/>
      <c r="N2115" s="21">
        <f>IF(Table13[[#This Row],[Licensed 2025]] = "Yes", ((Table13[[#This Row],[2025]]-2500)/Table13[[#This Row],[2024]])-1, (Table13[[#This Row],[2025]]/Table13[[#This Row],[2024]])-1)</f>
        <v>3.9959704499666016E-2</v>
      </c>
      <c r="O2115" s="21"/>
      <c r="P2115" s="21"/>
      <c r="Q2115"/>
    </row>
    <row r="2116" spans="1:17" hidden="1">
      <c r="A2116" t="s">
        <v>7960</v>
      </c>
      <c r="B2116">
        <v>726317</v>
      </c>
      <c r="C2116" t="s">
        <v>7535</v>
      </c>
      <c r="D2116"/>
      <c r="E2116" s="28"/>
      <c r="F2116" s="1"/>
      <c r="G2116" s="1"/>
      <c r="H2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103001.59999999996</v>
      </c>
      <c r="I2116" s="1"/>
      <c r="J2116" s="1"/>
      <c r="K2116" s="21"/>
      <c r="L2116" s="21"/>
      <c r="M2116" s="21"/>
      <c r="N2116" s="21"/>
      <c r="O2116" s="21"/>
      <c r="P2116" s="21"/>
      <c r="Q2116"/>
    </row>
    <row r="2117" spans="1:17" hidden="1">
      <c r="A2117" t="s">
        <v>1194</v>
      </c>
      <c r="B2117">
        <v>708576</v>
      </c>
      <c r="C2117" t="s">
        <v>7554</v>
      </c>
      <c r="D2117"/>
      <c r="E2117" s="28"/>
      <c r="F21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100505.59999999999</v>
      </c>
      <c r="G21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103022.39999999994</v>
      </c>
      <c r="H2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108180.80000000045</v>
      </c>
      <c r="I2117" s="1"/>
      <c r="J2117" s="1"/>
      <c r="K2117" s="21">
        <f>IF(Table13[[#This Row],[Licensed 2024]] = "Yes", ((Table13[[#This Row],[2024]]-2500)/Table13[[#This Row],[2023]])-1, (Table13[[#This Row],[2024]]/Table13[[#This Row],[2023]])-1)</f>
        <v>2.5041390728476332E-2</v>
      </c>
      <c r="L2117" s="21"/>
      <c r="M2117" s="21"/>
      <c r="N2117" s="21">
        <f>IF(Table13[[#This Row],[Licensed 2025]] = "Yes", ((Table13[[#This Row],[2025]]-2500)/Table13[[#This Row],[2024]])-1, (Table13[[#This Row],[2025]]/Table13[[#This Row],[2024]])-1)</f>
        <v>5.0070664243897722E-2</v>
      </c>
      <c r="O2117" s="21"/>
      <c r="P2117" s="21"/>
      <c r="Q2117"/>
    </row>
    <row r="2118" spans="1:17" hidden="1">
      <c r="A2118" t="s">
        <v>4103</v>
      </c>
      <c r="B2118">
        <v>701309</v>
      </c>
      <c r="C2118" t="s">
        <v>7961</v>
      </c>
      <c r="D2118"/>
      <c r="E2118" s="28"/>
      <c r="F21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1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46800</v>
      </c>
      <c r="H2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48672.000000000189</v>
      </c>
      <c r="I2118" s="1"/>
      <c r="J2118" s="1"/>
      <c r="K2118" s="21">
        <f>IF(Table13[[#This Row],[Licensed 2024]] = "Yes", ((Table13[[#This Row],[2024]]-2500)/Table13[[#This Row],[2023]])-1, (Table13[[#This Row],[2024]]/Table13[[#This Row],[2023]])-1)</f>
        <v>0.60256410256410664</v>
      </c>
      <c r="L2118" s="21"/>
      <c r="M2118" s="21"/>
      <c r="N2118" s="21">
        <f>IF(Table13[[#This Row],[Licensed 2025]] = "Yes", ((Table13[[#This Row],[2025]]-2500)/Table13[[#This Row],[2024]])-1, (Table13[[#This Row],[2025]]/Table13[[#This Row],[2024]])-1)</f>
        <v>4.0000000000004032E-2</v>
      </c>
      <c r="O2118" s="21"/>
      <c r="P2118" s="21"/>
      <c r="Q2118"/>
    </row>
    <row r="2119" spans="1:17" hidden="1">
      <c r="A2119" t="s">
        <v>4104</v>
      </c>
      <c r="B2119">
        <v>721698</v>
      </c>
      <c r="C2119" t="s">
        <v>7381</v>
      </c>
      <c r="D2119"/>
      <c r="E2119" s="28"/>
      <c r="F2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67600</v>
      </c>
      <c r="G2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2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75379.199999999546</v>
      </c>
      <c r="I2119" s="1"/>
      <c r="J2119" s="1"/>
      <c r="K2119" s="21">
        <f>IF(Table13[[#This Row],[Licensed 2024]] = "Yes", ((Table13[[#This Row],[2024]]-2500)/Table13[[#This Row],[2023]])-1, (Table13[[#This Row],[2024]]/Table13[[#This Row],[2023]])-1)</f>
        <v>6.7076923076918149E-2</v>
      </c>
      <c r="L2119" s="21"/>
      <c r="M2119" s="21"/>
      <c r="N2119" s="21">
        <f>IF(Table13[[#This Row],[Licensed 2025]] = "Yes", ((Table13[[#This Row],[2025]]-2500)/Table13[[#This Row],[2024]])-1, (Table13[[#This Row],[2025]]/Table13[[#This Row],[2024]])-1)</f>
        <v>4.4982698961936407E-2</v>
      </c>
      <c r="O2119" s="21"/>
      <c r="P2119" s="21"/>
      <c r="Q2119"/>
    </row>
    <row r="2120" spans="1:17" hidden="1">
      <c r="A2120" t="s">
        <v>1195</v>
      </c>
      <c r="B2120">
        <v>708672</v>
      </c>
      <c r="C2120" t="s">
        <v>7169</v>
      </c>
      <c r="D2120"/>
      <c r="E2120" s="28"/>
      <c r="F21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194854.39999999967</v>
      </c>
      <c r="G21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201676.79999999999</v>
      </c>
      <c r="H2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216798.40000000002</v>
      </c>
      <c r="I2120" s="1"/>
      <c r="J2120" s="1"/>
      <c r="K2120" s="21">
        <f>IF(Table13[[#This Row],[Licensed 2024]] = "Yes", ((Table13[[#This Row],[2024]]-2500)/Table13[[#This Row],[2023]])-1, (Table13[[#This Row],[2024]]/Table13[[#This Row],[2023]])-1)</f>
        <v>3.5012809564476388E-2</v>
      </c>
      <c r="L2120" s="21"/>
      <c r="M2120" s="21"/>
      <c r="N2120" s="21">
        <f>IF(Table13[[#This Row],[Licensed 2025]] = "Yes", ((Table13[[#This Row],[2025]]-2500)/Table13[[#This Row],[2024]])-1, (Table13[[#This Row],[2025]]/Table13[[#This Row],[2024]])-1)</f>
        <v>7.4979372937293842E-2</v>
      </c>
      <c r="O2120" s="21"/>
      <c r="P2120" s="21"/>
      <c r="Q2120"/>
    </row>
    <row r="2121" spans="1:17" hidden="1">
      <c r="A2121" t="s">
        <v>1196</v>
      </c>
      <c r="B2121">
        <v>718223</v>
      </c>
      <c r="C2121" t="s">
        <v>7611</v>
      </c>
      <c r="D2121"/>
      <c r="E2121" s="28"/>
      <c r="F21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59092.80000000017</v>
      </c>
      <c r="G21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62774.399999999892</v>
      </c>
      <c r="H2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69680</v>
      </c>
      <c r="I2121" s="1"/>
      <c r="J2121" s="1"/>
      <c r="K2121" s="21">
        <f>IF(Table13[[#This Row],[Licensed 2024]] = "Yes", ((Table13[[#This Row],[2024]]-2500)/Table13[[#This Row],[2023]])-1, (Table13[[#This Row],[2024]]/Table13[[#This Row],[2023]])-1)</f>
        <v>6.2302006335792415E-2</v>
      </c>
      <c r="L2121" s="21"/>
      <c r="M2121" s="21"/>
      <c r="N2121" s="21">
        <f>IF(Table13[[#This Row],[Licensed 2025]] = "Yes", ((Table13[[#This Row],[2025]]-2500)/Table13[[#This Row],[2024]])-1, (Table13[[#This Row],[2025]]/Table13[[#This Row],[2024]])-1)</f>
        <v>0.1100066269052371</v>
      </c>
      <c r="O2121" s="21"/>
      <c r="P2121" s="21"/>
      <c r="Q2121"/>
    </row>
    <row r="2122" spans="1:17" hidden="1">
      <c r="A2122" t="s">
        <v>1197</v>
      </c>
      <c r="B2122">
        <v>706145</v>
      </c>
      <c r="C2122" t="s">
        <v>7165</v>
      </c>
      <c r="D2122"/>
      <c r="E2122" s="28"/>
      <c r="F2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166753.60000000015</v>
      </c>
      <c r="G2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171579.19999999955</v>
      </c>
      <c r="H2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178089.59999999977</v>
      </c>
      <c r="I2122" s="1"/>
      <c r="J2122" s="1"/>
      <c r="K2122" s="21">
        <f>IF(Table13[[#This Row],[Licensed 2024]] = "Yes", ((Table13[[#This Row],[2024]]-2500)/Table13[[#This Row],[2023]])-1, (Table13[[#This Row],[2024]]/Table13[[#This Row],[2023]])-1)</f>
        <v>2.8938505675436099E-2</v>
      </c>
      <c r="L2122" s="21"/>
      <c r="M2122" s="21"/>
      <c r="N2122" s="21">
        <f>IF(Table13[[#This Row],[Licensed 2025]] = "Yes", ((Table13[[#This Row],[2025]]-2500)/Table13[[#This Row],[2024]])-1, (Table13[[#This Row],[2025]]/Table13[[#This Row],[2024]])-1)</f>
        <v>3.7943993211299709E-2</v>
      </c>
      <c r="O2122" s="21"/>
      <c r="P2122" s="21"/>
      <c r="Q2122"/>
    </row>
    <row r="2123" spans="1:17" hidden="1">
      <c r="A2123" t="s">
        <v>1198</v>
      </c>
      <c r="B2123">
        <v>719009</v>
      </c>
      <c r="C2123" t="s">
        <v>7412</v>
      </c>
      <c r="D2123"/>
      <c r="E2123" s="28"/>
      <c r="F21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21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185016.00000000009</v>
      </c>
      <c r="H2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192420.8</v>
      </c>
      <c r="I2123" s="1"/>
      <c r="J2123" s="1"/>
      <c r="K2123" s="21">
        <f>IF(Table13[[#This Row],[Licensed 2024]] = "Yes", ((Table13[[#This Row],[2024]]-2500)/Table13[[#This Row],[2023]])-1, (Table13[[#This Row],[2024]]/Table13[[#This Row],[2023]])-1)</f>
        <v>0.23336106489184938</v>
      </c>
      <c r="L2123" s="21"/>
      <c r="M2123" s="21"/>
      <c r="N2123" s="21">
        <f>IF(Table13[[#This Row],[Licensed 2025]] = "Yes", ((Table13[[#This Row],[2025]]-2500)/Table13[[#This Row],[2024]])-1, (Table13[[#This Row],[2025]]/Table13[[#This Row],[2024]])-1)</f>
        <v>4.0022484541876846E-2</v>
      </c>
      <c r="O2123" s="21"/>
      <c r="P2123" s="21"/>
      <c r="Q2123"/>
    </row>
    <row r="2124" spans="1:17" hidden="1">
      <c r="A2124" t="s">
        <v>1199</v>
      </c>
      <c r="B2124">
        <v>711113</v>
      </c>
      <c r="C2124" t="s">
        <v>7305</v>
      </c>
      <c r="D2124"/>
      <c r="E2124" s="28"/>
      <c r="F2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74214.399999999892</v>
      </c>
      <c r="G2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76252.799999999697</v>
      </c>
      <c r="H2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78353.600000000151</v>
      </c>
      <c r="I2124" s="1"/>
      <c r="J2124" s="1"/>
      <c r="K2124" s="21">
        <f>IF(Table13[[#This Row],[Licensed 2024]] = "Yes", ((Table13[[#This Row],[2024]]-2500)/Table13[[#This Row],[2023]])-1, (Table13[[#This Row],[2024]]/Table13[[#This Row],[2023]])-1)</f>
        <v>2.7466367713001816E-2</v>
      </c>
      <c r="L2124" s="21"/>
      <c r="M2124" s="21"/>
      <c r="N2124" s="21">
        <f>IF(Table13[[#This Row],[Licensed 2025]] = "Yes", ((Table13[[#This Row],[2025]]-2500)/Table13[[#This Row],[2024]])-1, (Table13[[#This Row],[2025]]/Table13[[#This Row],[2024]])-1)</f>
        <v>2.7550463720682483E-2</v>
      </c>
      <c r="O2124" s="21"/>
      <c r="P2124" s="21"/>
      <c r="Q2124"/>
    </row>
    <row r="2125" spans="1:17" hidden="1">
      <c r="A2125" t="s">
        <v>4105</v>
      </c>
      <c r="B2125">
        <v>722934</v>
      </c>
      <c r="C2125" t="s">
        <v>7446</v>
      </c>
      <c r="D2125"/>
      <c r="E2125" s="28"/>
      <c r="F2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208000</v>
      </c>
      <c r="G2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208000</v>
      </c>
      <c r="H2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208000</v>
      </c>
      <c r="I2125" s="1"/>
      <c r="J2125" s="1"/>
      <c r="K2125" s="21">
        <f>IF(Table13[[#This Row],[Licensed 2024]] = "Yes", ((Table13[[#This Row],[2024]]-2500)/Table13[[#This Row],[2023]])-1, (Table13[[#This Row],[2024]]/Table13[[#This Row],[2023]])-1)</f>
        <v>0</v>
      </c>
      <c r="L2125" s="21"/>
      <c r="M2125" s="21"/>
      <c r="N2125" s="21">
        <f>IF(Table13[[#This Row],[Licensed 2025]] = "Yes", ((Table13[[#This Row],[2025]]-2500)/Table13[[#This Row],[2024]])-1, (Table13[[#This Row],[2025]]/Table13[[#This Row],[2024]])-1)</f>
        <v>0</v>
      </c>
      <c r="O2125" s="21"/>
      <c r="P2125" s="21"/>
      <c r="Q2125"/>
    </row>
    <row r="2126" spans="1:17" hidden="1">
      <c r="A2126" t="s">
        <v>1200</v>
      </c>
      <c r="B2126">
        <v>706677</v>
      </c>
      <c r="C2126" t="s">
        <v>7337</v>
      </c>
      <c r="D2126"/>
      <c r="E2126" s="28"/>
      <c r="F2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155022.40000000043</v>
      </c>
      <c r="G2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163550.40000000023</v>
      </c>
      <c r="H2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171724.79999999987</v>
      </c>
      <c r="I2126" s="1"/>
      <c r="J2126" s="1"/>
      <c r="K2126" s="21">
        <f>IF(Table13[[#This Row],[Licensed 2024]] = "Yes", ((Table13[[#This Row],[2024]]-2500)/Table13[[#This Row],[2023]])-1, (Table13[[#This Row],[2024]]/Table13[[#This Row],[2023]])-1)</f>
        <v>5.5011404803433361E-2</v>
      </c>
      <c r="L2126" s="21"/>
      <c r="M2126" s="21"/>
      <c r="N2126" s="21">
        <f>IF(Table13[[#This Row],[Licensed 2025]] = "Yes", ((Table13[[#This Row],[2025]]-2500)/Table13[[#This Row],[2024]])-1, (Table13[[#This Row],[2025]]/Table13[[#This Row],[2024]])-1)</f>
        <v>4.9980923311710779E-2</v>
      </c>
      <c r="O2126" s="21"/>
      <c r="P2126" s="21"/>
      <c r="Q2126"/>
    </row>
    <row r="2127" spans="1:17" hidden="1">
      <c r="A2127" t="s">
        <v>1201</v>
      </c>
      <c r="B2127">
        <v>92081</v>
      </c>
      <c r="C2127" t="s">
        <v>7937</v>
      </c>
      <c r="D2127"/>
      <c r="E2127" s="28"/>
      <c r="F21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105601.59999999999</v>
      </c>
      <c r="G21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108763.19999999992</v>
      </c>
      <c r="H2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113380.80000000045</v>
      </c>
      <c r="I2127" s="1"/>
      <c r="J2127" s="1"/>
      <c r="K2127" s="21">
        <f>IF(Table13[[#This Row],[Licensed 2024]] = "Yes", ((Table13[[#This Row],[2024]]-2500)/Table13[[#This Row],[2023]])-1, (Table13[[#This Row],[2024]]/Table13[[#This Row],[2023]])-1)</f>
        <v>2.9938940319085505E-2</v>
      </c>
      <c r="L2127" s="21"/>
      <c r="M2127" s="21"/>
      <c r="N2127" s="21">
        <f>IF(Table13[[#This Row],[Licensed 2025]] = "Yes", ((Table13[[#This Row],[2025]]-2500)/Table13[[#This Row],[2024]])-1, (Table13[[#This Row],[2025]]/Table13[[#This Row],[2024]])-1)</f>
        <v>4.2455536431444951E-2</v>
      </c>
      <c r="O2127" s="21"/>
      <c r="P2127" s="21"/>
      <c r="Q2127"/>
    </row>
    <row r="2128" spans="1:17" hidden="1">
      <c r="A2128" t="s">
        <v>7962</v>
      </c>
      <c r="B2128">
        <v>725362</v>
      </c>
      <c r="C2128" t="s">
        <v>7225</v>
      </c>
      <c r="D2128"/>
      <c r="E2128" s="28"/>
      <c r="F2128" s="1"/>
      <c r="G2128" s="1"/>
      <c r="H2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69014.40000000014</v>
      </c>
      <c r="I2128" s="1"/>
      <c r="J2128" s="1"/>
      <c r="K2128" s="21"/>
      <c r="L2128" s="21"/>
      <c r="M2128" s="21"/>
      <c r="N2128" s="21"/>
      <c r="O2128" s="21"/>
      <c r="P2128" s="21"/>
      <c r="Q2128"/>
    </row>
    <row r="2129" spans="1:17" hidden="1">
      <c r="A2129" t="s">
        <v>1202</v>
      </c>
      <c r="B2129">
        <v>717322</v>
      </c>
      <c r="C2129" t="s">
        <v>7488</v>
      </c>
      <c r="D2129"/>
      <c r="E2129" s="28"/>
      <c r="F21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103500.79999999999</v>
      </c>
      <c r="G21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106870.39999999999</v>
      </c>
      <c r="H2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114358.40000000004</v>
      </c>
      <c r="I2129" s="1"/>
      <c r="J2129" s="1"/>
      <c r="K2129" s="21">
        <f>IF(Table13[[#This Row],[Licensed 2024]] = "Yes", ((Table13[[#This Row],[2024]]-2500)/Table13[[#This Row],[2023]])-1, (Table13[[#This Row],[2024]]/Table13[[#This Row],[2023]])-1)</f>
        <v>3.2556270096463003E-2</v>
      </c>
      <c r="L2129" s="21"/>
      <c r="M2129" s="21"/>
      <c r="N2129" s="21">
        <f>IF(Table13[[#This Row],[Licensed 2025]] = "Yes", ((Table13[[#This Row],[2025]]-2500)/Table13[[#This Row],[2024]])-1, (Table13[[#This Row],[2025]]/Table13[[#This Row],[2024]])-1)</f>
        <v>7.0066173608408278E-2</v>
      </c>
      <c r="O2129" s="21"/>
      <c r="P2129" s="21"/>
      <c r="Q2129"/>
    </row>
    <row r="2130" spans="1:17" hidden="1">
      <c r="A2130" t="s">
        <v>1203</v>
      </c>
      <c r="B2130">
        <v>717509</v>
      </c>
      <c r="C2130" t="s">
        <v>7130</v>
      </c>
      <c r="D2130"/>
      <c r="E2130" s="28"/>
      <c r="F2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72155.200000000114</v>
      </c>
      <c r="G2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76668.800000000265</v>
      </c>
      <c r="H2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84718.400000000038</v>
      </c>
      <c r="I2130" s="1"/>
      <c r="J2130" s="1"/>
      <c r="K2130" s="21">
        <f>IF(Table13[[#This Row],[Licensed 2024]] = "Yes", ((Table13[[#This Row],[2024]]-2500)/Table13[[#This Row],[2023]])-1, (Table13[[#This Row],[2024]]/Table13[[#This Row],[2023]])-1)</f>
        <v>6.255405015854909E-2</v>
      </c>
      <c r="L2130" s="21"/>
      <c r="M2130" s="21"/>
      <c r="N2130" s="21">
        <f>IF(Table13[[#This Row],[Licensed 2025]] = "Yes", ((Table13[[#This Row],[2025]]-2500)/Table13[[#This Row],[2024]])-1, (Table13[[#This Row],[2025]]/Table13[[#This Row],[2024]])-1)</f>
        <v>0.10499186109603564</v>
      </c>
      <c r="O2130" s="21"/>
      <c r="P2130" s="21"/>
      <c r="Q2130"/>
    </row>
    <row r="2131" spans="1:17" hidden="1">
      <c r="A2131" t="s">
        <v>7963</v>
      </c>
      <c r="B2131">
        <v>725398</v>
      </c>
      <c r="C2131" t="s">
        <v>7278</v>
      </c>
      <c r="D2131"/>
      <c r="E2131" s="28"/>
      <c r="F2131" s="1"/>
      <c r="G2131" s="1"/>
      <c r="H2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54350.399999999994</v>
      </c>
      <c r="I2131" s="1"/>
      <c r="J2131" s="1"/>
      <c r="K2131" s="21"/>
      <c r="L2131" s="21"/>
      <c r="M2131" s="21"/>
      <c r="N2131" s="21"/>
      <c r="O2131" s="21"/>
      <c r="P2131" s="21"/>
      <c r="Q2131"/>
    </row>
    <row r="2132" spans="1:17" hidden="1">
      <c r="A2132" t="s">
        <v>1204</v>
      </c>
      <c r="B2132">
        <v>706362</v>
      </c>
      <c r="C2132" t="s">
        <v>7838</v>
      </c>
      <c r="D2132"/>
      <c r="E2132" s="28"/>
      <c r="F21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66289.600000000006</v>
      </c>
      <c r="G21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68847.999999999811</v>
      </c>
      <c r="H2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75732.799999999697</v>
      </c>
      <c r="I2132" s="1"/>
      <c r="J2132" s="1"/>
      <c r="K2132" s="21">
        <f>IF(Table13[[#This Row],[Licensed 2024]] = "Yes", ((Table13[[#This Row],[2024]]-2500)/Table13[[#This Row],[2023]])-1, (Table13[[#This Row],[2024]]/Table13[[#This Row],[2023]])-1)</f>
        <v>3.8594289300279527E-2</v>
      </c>
      <c r="L2132" s="21"/>
      <c r="M2132" s="21"/>
      <c r="N2132" s="21">
        <f>IF(Table13[[#This Row],[Licensed 2025]] = "Yes", ((Table13[[#This Row],[2025]]-2500)/Table13[[#This Row],[2024]])-1, (Table13[[#This Row],[2025]]/Table13[[#This Row],[2024]])-1)</f>
        <v>9.9999999999998535E-2</v>
      </c>
      <c r="O2132" s="21"/>
      <c r="P2132" s="21"/>
      <c r="Q2132"/>
    </row>
    <row r="2133" spans="1:17" hidden="1">
      <c r="A2133" t="s">
        <v>1205</v>
      </c>
      <c r="B2133">
        <v>714829</v>
      </c>
      <c r="C2133" t="s">
        <v>7627</v>
      </c>
      <c r="D2133"/>
      <c r="E2133" s="28"/>
      <c r="F21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140815.99999999962</v>
      </c>
      <c r="G21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145745.60000000033</v>
      </c>
      <c r="H2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150841.59999999998</v>
      </c>
      <c r="I2133" s="1"/>
      <c r="J2133" s="1"/>
      <c r="K2133" s="21">
        <f>IF(Table13[[#This Row],[Licensed 2024]] = "Yes", ((Table13[[#This Row],[2024]]-2500)/Table13[[#This Row],[2023]])-1, (Table13[[#This Row],[2024]]/Table13[[#This Row],[2023]])-1)</f>
        <v>3.5007385524377321E-2</v>
      </c>
      <c r="L2133" s="21"/>
      <c r="M2133" s="21"/>
      <c r="N2133" s="21">
        <f>IF(Table13[[#This Row],[Licensed 2025]] = "Yes", ((Table13[[#This Row],[2025]]-2500)/Table13[[#This Row],[2024]])-1, (Table13[[#This Row],[2025]]/Table13[[#This Row],[2024]])-1)</f>
        <v>3.496503496503256E-2</v>
      </c>
      <c r="O2133" s="21"/>
      <c r="P2133" s="21"/>
      <c r="Q2133"/>
    </row>
    <row r="2134" spans="1:17" hidden="1">
      <c r="A2134" t="s">
        <v>4106</v>
      </c>
      <c r="B2134">
        <v>716574</v>
      </c>
      <c r="C2134" t="s">
        <v>7964</v>
      </c>
      <c r="D2134"/>
      <c r="E2134" s="28"/>
      <c r="F2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100276.79999999996</v>
      </c>
      <c r="G2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103292.79999999993</v>
      </c>
      <c r="H2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103292.79999999993</v>
      </c>
      <c r="I2134" s="1"/>
      <c r="J2134" s="1"/>
      <c r="K2134" s="21">
        <f>IF(Table13[[#This Row],[Licensed 2024]] = "Yes", ((Table13[[#This Row],[2024]]-2500)/Table13[[#This Row],[2023]])-1, (Table13[[#This Row],[2024]]/Table13[[#This Row],[2023]])-1)</f>
        <v>3.0076747562746142E-2</v>
      </c>
      <c r="L2134" s="21"/>
      <c r="M2134" s="21"/>
      <c r="N2134" s="21">
        <f>IF(Table13[[#This Row],[Licensed 2025]] = "Yes", ((Table13[[#This Row],[2025]]-2500)/Table13[[#This Row],[2024]])-1, (Table13[[#This Row],[2025]]/Table13[[#This Row],[2024]])-1)</f>
        <v>0</v>
      </c>
      <c r="O2134" s="21"/>
      <c r="P2134" s="21"/>
      <c r="Q2134"/>
    </row>
    <row r="2135" spans="1:17" hidden="1">
      <c r="A2135" t="s">
        <v>1206</v>
      </c>
      <c r="B2135">
        <v>716921</v>
      </c>
      <c r="C2135" t="s">
        <v>7265</v>
      </c>
      <c r="D2135"/>
      <c r="E2135" s="28"/>
      <c r="F2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102502.39999999994</v>
      </c>
      <c r="G2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106183.99999999991</v>
      </c>
      <c r="H2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110697.59999999958</v>
      </c>
      <c r="I2135" s="1"/>
      <c r="J2135" s="1"/>
      <c r="K2135" s="21">
        <f>IF(Table13[[#This Row],[Licensed 2024]] = "Yes", ((Table13[[#This Row],[2024]]-2500)/Table13[[#This Row],[2023]])-1, (Table13[[#This Row],[2024]]/Table13[[#This Row],[2023]])-1)</f>
        <v>3.5917207792207639E-2</v>
      </c>
      <c r="L2135" s="21"/>
      <c r="M2135" s="21"/>
      <c r="N2135" s="21">
        <f>IF(Table13[[#This Row],[Licensed 2025]] = "Yes", ((Table13[[#This Row],[2025]]-2500)/Table13[[#This Row],[2024]])-1, (Table13[[#This Row],[2025]]/Table13[[#This Row],[2024]])-1)</f>
        <v>4.2507345739468017E-2</v>
      </c>
      <c r="O2135" s="21"/>
      <c r="P2135" s="21"/>
      <c r="Q2135"/>
    </row>
    <row r="2136" spans="1:17" hidden="1">
      <c r="A2136" t="s">
        <v>7965</v>
      </c>
      <c r="B2136">
        <v>725925</v>
      </c>
      <c r="C2136" t="s">
        <v>7447</v>
      </c>
      <c r="D2136"/>
      <c r="E2136" s="28"/>
      <c r="F2136" s="1"/>
      <c r="G2136" s="1"/>
      <c r="H2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2136" s="1"/>
      <c r="J2136" s="1"/>
      <c r="K2136" s="21"/>
      <c r="L2136" s="21"/>
      <c r="M2136" s="21"/>
      <c r="N2136" s="21"/>
      <c r="O2136" s="21"/>
      <c r="P2136" s="21"/>
      <c r="Q2136"/>
    </row>
    <row r="2137" spans="1:17" hidden="1">
      <c r="A2137" t="s">
        <v>4107</v>
      </c>
      <c r="B2137">
        <v>92585</v>
      </c>
      <c r="C2137" t="s">
        <v>7966</v>
      </c>
      <c r="D2137"/>
      <c r="E2137" s="28"/>
      <c r="F2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97032</v>
      </c>
      <c r="G2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99777.600000000064</v>
      </c>
      <c r="H2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101774.40000000001</v>
      </c>
      <c r="I2137" s="1"/>
      <c r="J2137" s="1"/>
      <c r="K2137" s="21">
        <f>IF(Table13[[#This Row],[Licensed 2024]] = "Yes", ((Table13[[#This Row],[2024]]-2500)/Table13[[#This Row],[2023]])-1, (Table13[[#This Row],[2024]]/Table13[[#This Row],[2023]])-1)</f>
        <v>2.8295819935691968E-2</v>
      </c>
      <c r="L2137" s="21"/>
      <c r="M2137" s="21"/>
      <c r="N2137" s="21">
        <f>IF(Table13[[#This Row],[Licensed 2025]] = "Yes", ((Table13[[#This Row],[2025]]-2500)/Table13[[#This Row],[2024]])-1, (Table13[[#This Row],[2025]]/Table13[[#This Row],[2024]])-1)</f>
        <v>2.0012507817385394E-2</v>
      </c>
      <c r="O2137" s="21"/>
      <c r="P2137" s="21"/>
      <c r="Q2137"/>
    </row>
    <row r="2138" spans="1:17" hidden="1">
      <c r="A2138" t="s">
        <v>1208</v>
      </c>
      <c r="B2138">
        <v>710285</v>
      </c>
      <c r="C2138" t="s">
        <v>7339</v>
      </c>
      <c r="D2138"/>
      <c r="E2138" s="28"/>
      <c r="F2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155209.59999999977</v>
      </c>
      <c r="G2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156644.79999999987</v>
      </c>
      <c r="H2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162905.60000000033</v>
      </c>
      <c r="I2138" s="1"/>
      <c r="J2138" s="1"/>
      <c r="K2138" s="21">
        <f>IF(Table13[[#This Row],[Licensed 2024]] = "Yes", ((Table13[[#This Row],[2024]]-2500)/Table13[[#This Row],[2023]])-1, (Table13[[#This Row],[2024]]/Table13[[#This Row],[2023]])-1)</f>
        <v>9.2468507102660968E-3</v>
      </c>
      <c r="L2138" s="21"/>
      <c r="M2138" s="21"/>
      <c r="N2138" s="21">
        <f>IF(Table13[[#This Row],[Licensed 2025]] = "Yes", ((Table13[[#This Row],[2025]]-2500)/Table13[[#This Row],[2024]])-1, (Table13[[#This Row],[2025]]/Table13[[#This Row],[2024]])-1)</f>
        <v>3.9968131722217803E-2</v>
      </c>
      <c r="O2138" s="21"/>
      <c r="P2138" s="21"/>
      <c r="Q2138"/>
    </row>
    <row r="2139" spans="1:17" hidden="1">
      <c r="A2139" t="s">
        <v>7967</v>
      </c>
      <c r="B2139">
        <v>726481</v>
      </c>
      <c r="C2139" t="s">
        <v>7151</v>
      </c>
      <c r="D2139"/>
      <c r="E2139" s="28"/>
      <c r="F2139" s="1"/>
      <c r="G2139" s="1"/>
      <c r="H2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45863.999999999905</v>
      </c>
      <c r="I2139" s="1"/>
      <c r="J2139" s="1"/>
      <c r="K2139" s="21"/>
      <c r="L2139" s="21"/>
      <c r="M2139" s="21"/>
      <c r="N2139" s="21"/>
      <c r="O2139" s="21"/>
      <c r="P2139" s="21"/>
      <c r="Q2139"/>
    </row>
    <row r="2140" spans="1:17" hidden="1">
      <c r="A2140" t="s">
        <v>4108</v>
      </c>
      <c r="B2140">
        <v>723229</v>
      </c>
      <c r="C2140" t="s">
        <v>7171</v>
      </c>
      <c r="D2140"/>
      <c r="E2140" s="28"/>
      <c r="F2140" s="1"/>
      <c r="G2140" s="1"/>
      <c r="H2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12916.800000000076</v>
      </c>
      <c r="I2140" s="1"/>
      <c r="J2140" s="1"/>
      <c r="K2140" s="21"/>
      <c r="L2140" s="21"/>
      <c r="M2140" s="21"/>
      <c r="N2140" s="21"/>
      <c r="O2140" s="21"/>
      <c r="P2140" s="21"/>
      <c r="Q2140"/>
    </row>
    <row r="2141" spans="1:17" hidden="1">
      <c r="A2141" t="s">
        <v>4109</v>
      </c>
      <c r="B2141">
        <v>719453</v>
      </c>
      <c r="C2141" t="s">
        <v>7137</v>
      </c>
      <c r="D2141"/>
      <c r="E2141" s="28"/>
      <c r="F21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17659.200000000019</v>
      </c>
      <c r="G21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19240</v>
      </c>
      <c r="H2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19240</v>
      </c>
      <c r="I2141" s="1"/>
      <c r="J2141" s="1"/>
      <c r="K2141" s="21">
        <f>IF(Table13[[#This Row],[Licensed 2024]] = "Yes", ((Table13[[#This Row],[2024]]-2500)/Table13[[#This Row],[2023]])-1, (Table13[[#This Row],[2024]]/Table13[[#This Row],[2023]])-1)</f>
        <v>8.9517078916371062E-2</v>
      </c>
      <c r="L2141" s="21"/>
      <c r="M2141" s="21"/>
      <c r="N2141" s="21">
        <f>IF(Table13[[#This Row],[Licensed 2025]] = "Yes", ((Table13[[#This Row],[2025]]-2500)/Table13[[#This Row],[2024]])-1, (Table13[[#This Row],[2025]]/Table13[[#This Row],[2024]])-1)</f>
        <v>0</v>
      </c>
      <c r="O2141" s="21"/>
      <c r="P2141" s="21"/>
      <c r="Q2141"/>
    </row>
    <row r="2142" spans="1:17" hidden="1">
      <c r="A2142" t="s">
        <v>1209</v>
      </c>
      <c r="B2142">
        <v>88810</v>
      </c>
      <c r="C2142" t="s">
        <v>7351</v>
      </c>
      <c r="D2142"/>
      <c r="E2142" s="28"/>
      <c r="F2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81307.199999999837</v>
      </c>
      <c r="G2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84364.799999999886</v>
      </c>
      <c r="H2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87318.400000000038</v>
      </c>
      <c r="I2142" s="1"/>
      <c r="J2142" s="1"/>
      <c r="K2142" s="21">
        <f>IF(Table13[[#This Row],[Licensed 2024]] = "Yes", ((Table13[[#This Row],[2024]]-2500)/Table13[[#This Row],[2023]])-1, (Table13[[#This Row],[2024]]/Table13[[#This Row],[2023]])-1)</f>
        <v>3.7605525709900833E-2</v>
      </c>
      <c r="L2142" s="21"/>
      <c r="M2142" s="21"/>
      <c r="N2142" s="21">
        <f>IF(Table13[[#This Row],[Licensed 2025]] = "Yes", ((Table13[[#This Row],[2025]]-2500)/Table13[[#This Row],[2024]])-1, (Table13[[#This Row],[2025]]/Table13[[#This Row],[2024]])-1)</f>
        <v>3.5009861932940645E-2</v>
      </c>
      <c r="O2142" s="21"/>
      <c r="P2142" s="21"/>
      <c r="Q2142"/>
    </row>
    <row r="2143" spans="1:17" hidden="1">
      <c r="A2143" t="s">
        <v>7968</v>
      </c>
      <c r="B2143">
        <v>727063</v>
      </c>
      <c r="C2143" t="s">
        <v>7228</v>
      </c>
      <c r="D2143"/>
      <c r="E2143" s="28"/>
      <c r="F2143" s="1"/>
      <c r="G2143" s="1"/>
      <c r="H2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48921.599999999962</v>
      </c>
      <c r="I2143" s="1"/>
      <c r="J2143" s="1"/>
      <c r="K2143" s="21"/>
      <c r="L2143" s="21"/>
      <c r="M2143" s="21"/>
      <c r="N2143" s="21"/>
      <c r="O2143" s="21"/>
      <c r="P2143" s="21"/>
      <c r="Q2143"/>
    </row>
    <row r="2144" spans="1:17" hidden="1">
      <c r="A2144" t="s">
        <v>7969</v>
      </c>
      <c r="B2144">
        <v>726387</v>
      </c>
      <c r="C2144" t="s">
        <v>7674</v>
      </c>
      <c r="D2144"/>
      <c r="E2144" s="28"/>
      <c r="F2144" s="1"/>
      <c r="G2144" s="1"/>
      <c r="H2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124800</v>
      </c>
      <c r="I2144" s="1"/>
      <c r="J2144" s="1"/>
      <c r="K2144" s="21"/>
      <c r="L2144" s="21"/>
      <c r="M2144" s="21"/>
      <c r="N2144" s="21"/>
      <c r="O2144" s="21"/>
      <c r="P2144" s="21"/>
      <c r="Q2144"/>
    </row>
    <row r="2145" spans="1:17" hidden="1">
      <c r="A2145" t="s">
        <v>7970</v>
      </c>
      <c r="B2145">
        <v>726117</v>
      </c>
      <c r="C2145" t="s">
        <v>7245</v>
      </c>
      <c r="D2145"/>
      <c r="E2145" s="28"/>
      <c r="F2145" s="1"/>
      <c r="G2145" s="1"/>
      <c r="H2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215009.59999999977</v>
      </c>
      <c r="I2145" s="1"/>
      <c r="J2145" s="1"/>
      <c r="K2145" s="21"/>
      <c r="L2145" s="21"/>
      <c r="M2145" s="21"/>
      <c r="N2145" s="21"/>
      <c r="O2145" s="21"/>
      <c r="P2145" s="21"/>
      <c r="Q2145"/>
    </row>
    <row r="2146" spans="1:17" hidden="1">
      <c r="A2146" t="s">
        <v>7971</v>
      </c>
      <c r="B2146">
        <v>725861</v>
      </c>
      <c r="C2146" t="s">
        <v>7186</v>
      </c>
      <c r="D2146"/>
      <c r="E2146" s="28"/>
      <c r="F2146" s="1"/>
      <c r="G2146" s="1"/>
      <c r="H2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71926.399999999849</v>
      </c>
      <c r="I2146" s="1"/>
      <c r="J2146" s="1"/>
      <c r="K2146" s="21"/>
      <c r="L2146" s="21"/>
      <c r="M2146" s="21"/>
      <c r="N2146" s="21"/>
      <c r="O2146" s="21"/>
      <c r="P2146" s="21"/>
      <c r="Q2146"/>
    </row>
    <row r="2147" spans="1:17" hidden="1">
      <c r="A2147" t="s">
        <v>7972</v>
      </c>
      <c r="B2147">
        <v>726741</v>
      </c>
      <c r="C2147" t="s">
        <v>7425</v>
      </c>
      <c r="D2147"/>
      <c r="E2147" s="28"/>
      <c r="F2147" s="1"/>
      <c r="G2147" s="1"/>
      <c r="H2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147" s="1"/>
      <c r="J2147" s="1"/>
      <c r="K2147" s="21"/>
      <c r="L2147" s="21"/>
      <c r="M2147" s="21"/>
      <c r="N2147" s="21"/>
      <c r="O2147" s="21"/>
      <c r="P2147" s="21"/>
      <c r="Q2147"/>
    </row>
    <row r="2148" spans="1:17" hidden="1">
      <c r="A2148" t="s">
        <v>1210</v>
      </c>
      <c r="B2148">
        <v>717426</v>
      </c>
      <c r="C2148" t="s">
        <v>7973</v>
      </c>
      <c r="D2148"/>
      <c r="E2148" s="28"/>
      <c r="F2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62212.799999999697</v>
      </c>
      <c r="G2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70720</v>
      </c>
      <c r="H2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73943.999999999913</v>
      </c>
      <c r="I2148" s="1"/>
      <c r="J2148" s="1"/>
      <c r="K2148" s="21">
        <f>IF(Table13[[#This Row],[Licensed 2024]] = "Yes", ((Table13[[#This Row],[2024]]-2500)/Table13[[#This Row],[2023]])-1, (Table13[[#This Row],[2024]]/Table13[[#This Row],[2023]])-1)</f>
        <v>0.1367435640254151</v>
      </c>
      <c r="L2148" s="21"/>
      <c r="M2148" s="21"/>
      <c r="N2148" s="21">
        <f>IF(Table13[[#This Row],[Licensed 2025]] = "Yes", ((Table13[[#This Row],[2025]]-2500)/Table13[[#This Row],[2024]])-1, (Table13[[#This Row],[2025]]/Table13[[#This Row],[2024]])-1)</f>
        <v>4.5588235294116375E-2</v>
      </c>
      <c r="O2148" s="21"/>
      <c r="P2148" s="21"/>
      <c r="Q2148"/>
    </row>
    <row r="2149" spans="1:17" hidden="1">
      <c r="A2149" t="s">
        <v>7974</v>
      </c>
      <c r="B2149">
        <v>725041</v>
      </c>
      <c r="C2149" t="s">
        <v>7195</v>
      </c>
      <c r="D2149"/>
      <c r="E2149" s="28"/>
      <c r="F2149" s="1"/>
      <c r="G2149" s="1"/>
      <c r="H2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75004.799999999886</v>
      </c>
      <c r="I2149" s="1"/>
      <c r="J2149" s="1"/>
      <c r="K2149" s="21"/>
      <c r="L2149" s="21"/>
      <c r="M2149" s="21"/>
      <c r="N2149" s="21"/>
      <c r="O2149" s="21"/>
      <c r="P2149" s="21"/>
      <c r="Q2149"/>
    </row>
    <row r="2150" spans="1:17" hidden="1">
      <c r="A2150" t="s">
        <v>7975</v>
      </c>
      <c r="B2150">
        <v>727076</v>
      </c>
      <c r="C2150" t="s">
        <v>7271</v>
      </c>
      <c r="D2150"/>
      <c r="E2150" s="28"/>
      <c r="F2150" s="1"/>
      <c r="G2150" s="1"/>
      <c r="H2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73569.600000000006</v>
      </c>
      <c r="I2150" s="1"/>
      <c r="J2150" s="1"/>
      <c r="K2150" s="21"/>
      <c r="L2150" s="21"/>
      <c r="M2150" s="21"/>
      <c r="N2150" s="21"/>
      <c r="O2150" s="21"/>
      <c r="P2150" s="21"/>
      <c r="Q2150"/>
    </row>
    <row r="2151" spans="1:17" hidden="1">
      <c r="A2151" t="s">
        <v>1211</v>
      </c>
      <c r="B2151">
        <v>92078</v>
      </c>
      <c r="C2151" t="s">
        <v>7304</v>
      </c>
      <c r="D2151"/>
      <c r="E2151" s="28"/>
      <c r="F2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217380.80000000045</v>
      </c>
      <c r="G2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236454.40000000002</v>
      </c>
      <c r="H2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243547.20000000007</v>
      </c>
      <c r="I2151" s="1"/>
      <c r="J2151" s="1"/>
      <c r="K2151" s="21">
        <f>IF(Table13[[#This Row],[Licensed 2024]] = "Yes", ((Table13[[#This Row],[2024]]-2500)/Table13[[#This Row],[2023]])-1, (Table13[[#This Row],[2024]]/Table13[[#This Row],[2023]])-1)</f>
        <v>8.7742799732080989E-2</v>
      </c>
      <c r="L2151" s="21"/>
      <c r="M2151" s="21"/>
      <c r="N2151" s="21">
        <f>IF(Table13[[#This Row],[Licensed 2025]] = "Yes", ((Table13[[#This Row],[2025]]-2500)/Table13[[#This Row],[2024]])-1, (Table13[[#This Row],[2025]]/Table13[[#This Row],[2024]])-1)</f>
        <v>2.9996481351161286E-2</v>
      </c>
      <c r="O2151" s="21"/>
      <c r="P2151" s="21"/>
      <c r="Q2151"/>
    </row>
    <row r="2152" spans="1:17" hidden="1">
      <c r="A2152" t="s">
        <v>4110</v>
      </c>
      <c r="B2152">
        <v>723143</v>
      </c>
      <c r="C2152" t="s">
        <v>7137</v>
      </c>
      <c r="D2152"/>
      <c r="E2152" s="28"/>
      <c r="F21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17659.200000000019</v>
      </c>
      <c r="G21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17659.200000000019</v>
      </c>
      <c r="H2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2152" s="1"/>
      <c r="J2152" s="1"/>
      <c r="K2152" s="21">
        <f>IF(Table13[[#This Row],[Licensed 2024]] = "Yes", ((Table13[[#This Row],[2024]]-2500)/Table13[[#This Row],[2023]])-1, (Table13[[#This Row],[2024]]/Table13[[#This Row],[2023]])-1)</f>
        <v>0</v>
      </c>
      <c r="L2152" s="21"/>
      <c r="M2152" s="21"/>
      <c r="N2152" s="21">
        <f>IF(Table13[[#This Row],[Licensed 2025]] = "Yes", ((Table13[[#This Row],[2025]]-2500)/Table13[[#This Row],[2024]])-1, (Table13[[#This Row],[2025]]/Table13[[#This Row],[2024]])-1)</f>
        <v>0.15429917550058225</v>
      </c>
      <c r="O2152" s="21"/>
      <c r="P2152" s="21"/>
      <c r="Q2152"/>
    </row>
    <row r="2153" spans="1:17" hidden="1">
      <c r="A2153" t="s">
        <v>4111</v>
      </c>
      <c r="B2153">
        <v>720216</v>
      </c>
      <c r="C2153" t="s">
        <v>7228</v>
      </c>
      <c r="D2153"/>
      <c r="E2153" s="28"/>
      <c r="F2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52166.399999999849</v>
      </c>
      <c r="G2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78270.400000000227</v>
      </c>
      <c r="H2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79830.399999999994</v>
      </c>
      <c r="I2153" s="1"/>
      <c r="J2153" s="1"/>
      <c r="K2153" s="21">
        <f>IF(Table13[[#This Row],[Licensed 2024]] = "Yes", ((Table13[[#This Row],[2024]]-2500)/Table13[[#This Row],[2023]])-1, (Table13[[#This Row],[2024]]/Table13[[#This Row],[2023]])-1)</f>
        <v>0.50039872408294328</v>
      </c>
      <c r="L2153" s="21"/>
      <c r="M2153" s="21"/>
      <c r="N2153" s="21">
        <f>IF(Table13[[#This Row],[Licensed 2025]] = "Yes", ((Table13[[#This Row],[2025]]-2500)/Table13[[#This Row],[2024]])-1, (Table13[[#This Row],[2025]]/Table13[[#This Row],[2024]])-1)</f>
        <v>1.9930906191865105E-2</v>
      </c>
      <c r="O2153" s="21"/>
      <c r="P2153" s="21"/>
      <c r="Q2153"/>
    </row>
    <row r="2154" spans="1:17" hidden="1">
      <c r="A2154" t="s">
        <v>4112</v>
      </c>
      <c r="B2154">
        <v>200025</v>
      </c>
      <c r="C2154" t="s">
        <v>7173</v>
      </c>
      <c r="D2154"/>
      <c r="E2154" s="28"/>
      <c r="F2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154" s="1"/>
      <c r="J2154" s="1"/>
      <c r="K2154" s="21">
        <f>IF(Table13[[#This Row],[Licensed 2024]] = "Yes", ((Table13[[#This Row],[2024]]-2500)/Table13[[#This Row],[2023]])-1, (Table13[[#This Row],[2024]]/Table13[[#This Row],[2023]])-1)</f>
        <v>8.7478559176670467E-2</v>
      </c>
      <c r="L2154" s="21"/>
      <c r="M2154" s="21"/>
      <c r="N2154" s="21">
        <f>IF(Table13[[#This Row],[Licensed 2025]] = "Yes", ((Table13[[#This Row],[2025]]-2500)/Table13[[#This Row],[2024]])-1, (Table13[[#This Row],[2025]]/Table13[[#This Row],[2024]])-1)</f>
        <v>-1.8611987381704331E-2</v>
      </c>
      <c r="O2154" s="21"/>
      <c r="P2154" s="21"/>
      <c r="Q2154"/>
    </row>
    <row r="2155" spans="1:17" hidden="1">
      <c r="A2155" t="s">
        <v>1212</v>
      </c>
      <c r="B2155">
        <v>700192</v>
      </c>
      <c r="C2155" t="s">
        <v>7161</v>
      </c>
      <c r="D2155"/>
      <c r="E2155" s="28"/>
      <c r="F21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183248.00000000006</v>
      </c>
      <c r="G21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185536.00000000009</v>
      </c>
      <c r="H2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187387.20000000007</v>
      </c>
      <c r="I2155" s="1"/>
      <c r="J2155" s="1"/>
      <c r="K2155" s="21">
        <f>IF(Table13[[#This Row],[Licensed 2024]] = "Yes", ((Table13[[#This Row],[2024]]-2500)/Table13[[#This Row],[2023]])-1, (Table13[[#This Row],[2024]]/Table13[[#This Row],[2023]])-1)</f>
        <v>1.2485811577752637E-2</v>
      </c>
      <c r="L2155" s="21"/>
      <c r="M2155" s="21"/>
      <c r="N2155" s="21">
        <f>IF(Table13[[#This Row],[Licensed 2025]] = "Yes", ((Table13[[#This Row],[2025]]-2500)/Table13[[#This Row],[2024]])-1, (Table13[[#This Row],[2025]]/Table13[[#This Row],[2024]])-1)</f>
        <v>9.9775784753362018E-3</v>
      </c>
      <c r="O2155" s="21"/>
      <c r="P2155" s="21"/>
      <c r="Q2155"/>
    </row>
    <row r="2156" spans="1:17" hidden="1">
      <c r="A2156" t="s">
        <v>6858</v>
      </c>
      <c r="B2156">
        <v>720303</v>
      </c>
      <c r="C2156" t="s">
        <v>7271</v>
      </c>
      <c r="D2156"/>
      <c r="E2156" s="28"/>
      <c r="F2156" s="1"/>
      <c r="G2156" s="1"/>
      <c r="H2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82513.600000000151</v>
      </c>
      <c r="I2156" s="1"/>
      <c r="J2156" s="1"/>
      <c r="K2156" s="21"/>
      <c r="L2156" s="21"/>
      <c r="M2156" s="21"/>
      <c r="N2156" s="21"/>
      <c r="O2156" s="21"/>
      <c r="P2156" s="21"/>
      <c r="Q2156"/>
    </row>
    <row r="2157" spans="1:17" hidden="1">
      <c r="A2157" t="s">
        <v>1213</v>
      </c>
      <c r="B2157">
        <v>718674</v>
      </c>
      <c r="C2157" t="s">
        <v>7976</v>
      </c>
      <c r="D2157"/>
      <c r="E2157" s="28"/>
      <c r="F21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21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174096.00000000009</v>
      </c>
      <c r="H2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178880</v>
      </c>
      <c r="I2157" s="1"/>
      <c r="J2157" s="1"/>
      <c r="K2157" s="21">
        <f>IF(Table13[[#This Row],[Licensed 2024]] = "Yes", ((Table13[[#This Row],[2024]]-2500)/Table13[[#This Row],[2023]])-1, (Table13[[#This Row],[2024]]/Table13[[#This Row],[2023]])-1)</f>
        <v>2.3978468314167278E-2</v>
      </c>
      <c r="L2157" s="21"/>
      <c r="M2157" s="21"/>
      <c r="N2157" s="21">
        <f>IF(Table13[[#This Row],[Licensed 2025]] = "Yes", ((Table13[[#This Row],[2025]]-2500)/Table13[[#This Row],[2024]])-1, (Table13[[#This Row],[2025]]/Table13[[#This Row],[2024]])-1)</f>
        <v>2.7479091995220584E-2</v>
      </c>
      <c r="O2157" s="21"/>
      <c r="P2157" s="21"/>
      <c r="Q2157"/>
    </row>
    <row r="2158" spans="1:17" hidden="1">
      <c r="A2158" t="s">
        <v>1214</v>
      </c>
      <c r="B2158">
        <v>707007</v>
      </c>
      <c r="C2158" t="s">
        <v>7273</v>
      </c>
      <c r="D2158"/>
      <c r="E2158" s="28"/>
      <c r="F21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72633.600000000151</v>
      </c>
      <c r="G21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74630.399999999994</v>
      </c>
      <c r="H2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78540.800000000454</v>
      </c>
      <c r="I2158" s="1"/>
      <c r="J2158" s="1"/>
      <c r="K2158" s="21">
        <f>IF(Table13[[#This Row],[Licensed 2024]] = "Yes", ((Table13[[#This Row],[2024]]-2500)/Table13[[#This Row],[2023]])-1, (Table13[[#This Row],[2024]]/Table13[[#This Row],[2023]])-1)</f>
        <v>2.7491408934705586E-2</v>
      </c>
      <c r="L2158" s="21"/>
      <c r="M2158" s="21"/>
      <c r="N2158" s="21">
        <f>IF(Table13[[#This Row],[Licensed 2025]] = "Yes", ((Table13[[#This Row],[2025]]-2500)/Table13[[#This Row],[2024]])-1, (Table13[[#This Row],[2025]]/Table13[[#This Row],[2024]])-1)</f>
        <v>5.2396878483841114E-2</v>
      </c>
      <c r="O2158" s="21"/>
      <c r="P2158" s="21"/>
      <c r="Q2158"/>
    </row>
    <row r="2159" spans="1:17" hidden="1">
      <c r="A2159" t="s">
        <v>4116</v>
      </c>
      <c r="B2159">
        <v>716602</v>
      </c>
      <c r="C2159" t="s">
        <v>7182</v>
      </c>
      <c r="D2159"/>
      <c r="E2159" s="28"/>
      <c r="F21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49691.200000000208</v>
      </c>
      <c r="G21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52520</v>
      </c>
      <c r="H2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55140.799999999981</v>
      </c>
      <c r="I2159" s="1"/>
      <c r="J2159" s="1"/>
      <c r="K2159" s="21">
        <f>IF(Table13[[#This Row],[Licensed 2024]] = "Yes", ((Table13[[#This Row],[2024]]-2500)/Table13[[#This Row],[2023]])-1, (Table13[[#This Row],[2024]]/Table13[[#This Row],[2023]])-1)</f>
        <v>5.6927584763494909E-2</v>
      </c>
      <c r="L2159" s="21"/>
      <c r="M2159" s="21"/>
      <c r="N2159" s="21">
        <f>IF(Table13[[#This Row],[Licensed 2025]] = "Yes", ((Table13[[#This Row],[2025]]-2500)/Table13[[#This Row],[2024]])-1, (Table13[[#This Row],[2025]]/Table13[[#This Row],[2024]])-1)</f>
        <v>4.9900990099009501E-2</v>
      </c>
      <c r="O2159" s="21"/>
      <c r="P2159" s="21"/>
      <c r="Q2159"/>
    </row>
    <row r="2160" spans="1:17" hidden="1">
      <c r="A2160" t="s">
        <v>1216</v>
      </c>
      <c r="B2160">
        <v>86320</v>
      </c>
      <c r="C2160" t="s">
        <v>7419</v>
      </c>
      <c r="D2160"/>
      <c r="E2160" s="28"/>
      <c r="F2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171641.59999999998</v>
      </c>
      <c r="G2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182374.39999999967</v>
      </c>
      <c r="H2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188760</v>
      </c>
      <c r="I2160" s="1"/>
      <c r="J2160" s="1"/>
      <c r="K2160" s="21">
        <f>IF(Table13[[#This Row],[Licensed 2024]] = "Yes", ((Table13[[#This Row],[2024]]-2500)/Table13[[#This Row],[2023]])-1, (Table13[[#This Row],[2024]]/Table13[[#This Row],[2023]])-1)</f>
        <v>6.2530295685892634E-2</v>
      </c>
      <c r="L2160" s="21"/>
      <c r="M2160" s="21"/>
      <c r="N2160" s="21">
        <f>IF(Table13[[#This Row],[Licensed 2025]] = "Yes", ((Table13[[#This Row],[2025]]-2500)/Table13[[#This Row],[2024]])-1, (Table13[[#This Row],[2025]]/Table13[[#This Row],[2024]])-1)</f>
        <v>3.5013686131388777E-2</v>
      </c>
      <c r="O2160" s="21"/>
      <c r="P2160" s="21"/>
      <c r="Q2160"/>
    </row>
    <row r="2161" spans="1:17" hidden="1">
      <c r="A2161" t="s">
        <v>1217</v>
      </c>
      <c r="B2161">
        <v>714119</v>
      </c>
      <c r="C2161" t="s">
        <v>7337</v>
      </c>
      <c r="D2161"/>
      <c r="E2161" s="28"/>
      <c r="F21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186118.40000000002</v>
      </c>
      <c r="G21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193107.19999999984</v>
      </c>
      <c r="H2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200824</v>
      </c>
      <c r="I2161" s="1"/>
      <c r="J2161" s="1"/>
      <c r="K2161" s="21">
        <f>IF(Table13[[#This Row],[Licensed 2024]] = "Yes", ((Table13[[#This Row],[2024]]-2500)/Table13[[#This Row],[2023]])-1, (Table13[[#This Row],[2024]]/Table13[[#This Row],[2023]])-1)</f>
        <v>3.7550290567723632E-2</v>
      </c>
      <c r="L2161" s="21"/>
      <c r="M2161" s="21"/>
      <c r="N2161" s="21">
        <f>IF(Table13[[#This Row],[Licensed 2025]] = "Yes", ((Table13[[#This Row],[2025]]-2500)/Table13[[#This Row],[2024]])-1, (Table13[[#This Row],[2025]]/Table13[[#This Row],[2024]])-1)</f>
        <v>3.9961223610513574E-2</v>
      </c>
      <c r="O2161" s="21"/>
      <c r="P2161" s="21"/>
      <c r="Q2161"/>
    </row>
    <row r="2162" spans="1:17" hidden="1">
      <c r="A2162" t="s">
        <v>1218</v>
      </c>
      <c r="B2162">
        <v>703700</v>
      </c>
      <c r="C2162" t="s">
        <v>7335</v>
      </c>
      <c r="D2162"/>
      <c r="E2162" s="28"/>
      <c r="F21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165776.00000000009</v>
      </c>
      <c r="G21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176134.39999999991</v>
      </c>
      <c r="H2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185390.40000000023</v>
      </c>
      <c r="I2162" s="1"/>
      <c r="J2162" s="1"/>
      <c r="K2162" s="21">
        <f>IF(Table13[[#This Row],[Licensed 2024]] = "Yes", ((Table13[[#This Row],[2024]]-2500)/Table13[[#This Row],[2023]])-1, (Table13[[#This Row],[2024]]/Table13[[#This Row],[2023]])-1)</f>
        <v>6.2484316185695166E-2</v>
      </c>
      <c r="L2162" s="21"/>
      <c r="M2162" s="21"/>
      <c r="N2162" s="21">
        <f>IF(Table13[[#This Row],[Licensed 2025]] = "Yes", ((Table13[[#This Row],[2025]]-2500)/Table13[[#This Row],[2024]])-1, (Table13[[#This Row],[2025]]/Table13[[#This Row],[2024]])-1)</f>
        <v>5.2550779404819892E-2</v>
      </c>
      <c r="O2162" s="21"/>
      <c r="P2162" s="21"/>
      <c r="Q2162"/>
    </row>
    <row r="2163" spans="1:17" hidden="1">
      <c r="A2163" t="s">
        <v>4117</v>
      </c>
      <c r="B2163">
        <v>119043</v>
      </c>
      <c r="C2163" t="s">
        <v>7977</v>
      </c>
      <c r="D2163"/>
      <c r="E2163" s="28"/>
      <c r="F21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21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2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2163" s="1"/>
      <c r="J2163" s="1"/>
      <c r="K2163" s="21">
        <f>IF(Table13[[#This Row],[Licensed 2024]] = "Yes", ((Table13[[#This Row],[2024]]-2500)/Table13[[#This Row],[2023]])-1, (Table13[[#This Row],[2024]]/Table13[[#This Row],[2023]])-1)</f>
        <v>0</v>
      </c>
      <c r="L2163" s="21"/>
      <c r="M2163" s="21"/>
      <c r="N2163" s="21">
        <f>IF(Table13[[#This Row],[Licensed 2025]] = "Yes", ((Table13[[#This Row],[2025]]-2500)/Table13[[#This Row],[2024]])-1, (Table13[[#This Row],[2025]]/Table13[[#This Row],[2024]])-1)</f>
        <v>-8.8315217391276013E-3</v>
      </c>
      <c r="O2163" s="21"/>
      <c r="P2163" s="21"/>
      <c r="Q2163"/>
    </row>
    <row r="2164" spans="1:17" hidden="1">
      <c r="A2164" t="s">
        <v>1219</v>
      </c>
      <c r="B2164">
        <v>721127</v>
      </c>
      <c r="C2164" t="s">
        <v>7978</v>
      </c>
      <c r="D2164"/>
      <c r="E2164" s="28"/>
      <c r="F21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21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123011.19999999974</v>
      </c>
      <c r="H2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127940.79999999999</v>
      </c>
      <c r="I2164" s="1"/>
      <c r="J2164" s="1"/>
      <c r="K2164" s="21">
        <f>IF(Table13[[#This Row],[Licensed 2024]] = "Yes", ((Table13[[#This Row],[2024]]-2500)/Table13[[#This Row],[2023]])-1, (Table13[[#This Row],[2024]]/Table13[[#This Row],[2023]])-1)</f>
        <v>2.4956672443675165E-2</v>
      </c>
      <c r="L2164" s="21"/>
      <c r="M2164" s="21"/>
      <c r="N2164" s="21">
        <f>IF(Table13[[#This Row],[Licensed 2025]] = "Yes", ((Table13[[#This Row],[2025]]-2500)/Table13[[#This Row],[2024]])-1, (Table13[[#This Row],[2025]]/Table13[[#This Row],[2024]])-1)</f>
        <v>4.0074399729457699E-2</v>
      </c>
      <c r="O2164" s="21"/>
      <c r="P2164" s="21"/>
      <c r="Q2164"/>
    </row>
    <row r="2165" spans="1:17" hidden="1">
      <c r="A2165" t="s">
        <v>4118</v>
      </c>
      <c r="B2165">
        <v>92343</v>
      </c>
      <c r="C2165" t="s">
        <v>7142</v>
      </c>
      <c r="D2165"/>
      <c r="E2165" s="28"/>
      <c r="F21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159265.59999999986</v>
      </c>
      <c r="G21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166171.20000000022</v>
      </c>
      <c r="H2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166171.20000000022</v>
      </c>
      <c r="I2165" s="1"/>
      <c r="J2165" s="1"/>
      <c r="K2165" s="21">
        <f>IF(Table13[[#This Row],[Licensed 2024]] = "Yes", ((Table13[[#This Row],[2024]]-2500)/Table13[[#This Row],[2023]])-1, (Table13[[#This Row],[2024]]/Table13[[#This Row],[2023]])-1)</f>
        <v>4.3359017892127039E-2</v>
      </c>
      <c r="L2165" s="21"/>
      <c r="M2165" s="21"/>
      <c r="N2165" s="21">
        <f>IF(Table13[[#This Row],[Licensed 2025]] = "Yes", ((Table13[[#This Row],[2025]]-2500)/Table13[[#This Row],[2024]])-1, (Table13[[#This Row],[2025]]/Table13[[#This Row],[2024]])-1)</f>
        <v>0</v>
      </c>
      <c r="O2165" s="21"/>
      <c r="P2165" s="21"/>
      <c r="Q2165"/>
    </row>
    <row r="2166" spans="1:17" hidden="1">
      <c r="A2166" t="s">
        <v>7979</v>
      </c>
      <c r="B2166">
        <v>725875</v>
      </c>
      <c r="C2166" t="s">
        <v>7474</v>
      </c>
      <c r="D2166"/>
      <c r="E2166" s="28"/>
      <c r="F2166" s="1"/>
      <c r="G2166" s="1"/>
      <c r="H2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89668.799999999785</v>
      </c>
      <c r="I2166" s="1"/>
      <c r="J2166" s="1"/>
      <c r="K2166" s="21"/>
      <c r="L2166" s="21"/>
      <c r="M2166" s="21"/>
      <c r="N2166" s="21"/>
      <c r="O2166" s="21"/>
      <c r="P2166" s="21"/>
      <c r="Q2166"/>
    </row>
    <row r="2167" spans="1:17" hidden="1">
      <c r="A2167" t="s">
        <v>1220</v>
      </c>
      <c r="B2167">
        <v>717668</v>
      </c>
      <c r="C2167" t="s">
        <v>7161</v>
      </c>
      <c r="D2167"/>
      <c r="E2167" s="28"/>
      <c r="F21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133910.40000000023</v>
      </c>
      <c r="G21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164257.59999999957</v>
      </c>
      <c r="H2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164257.59999999957</v>
      </c>
      <c r="I2167" s="1"/>
      <c r="J2167" s="1"/>
      <c r="K2167" s="21">
        <f>IF(Table13[[#This Row],[Licensed 2024]] = "Yes", ((Table13[[#This Row],[2024]]-2500)/Table13[[#This Row],[2023]])-1, (Table13[[#This Row],[2024]]/Table13[[#This Row],[2023]])-1)</f>
        <v>0.22662317489903172</v>
      </c>
      <c r="L2167" s="21"/>
      <c r="M2167" s="21"/>
      <c r="N2167" s="21">
        <f>IF(Table13[[#This Row],[Licensed 2025]] = "Yes", ((Table13[[#This Row],[2025]]-2500)/Table13[[#This Row],[2024]])-1, (Table13[[#This Row],[2025]]/Table13[[#This Row],[2024]])-1)</f>
        <v>0</v>
      </c>
      <c r="O2167" s="21"/>
      <c r="P2167" s="21"/>
      <c r="Q2167"/>
    </row>
    <row r="2168" spans="1:17" hidden="1">
      <c r="A2168" t="s">
        <v>1221</v>
      </c>
      <c r="B2168">
        <v>711072</v>
      </c>
      <c r="C2168" t="s">
        <v>7236</v>
      </c>
      <c r="D2168"/>
      <c r="E2168" s="28"/>
      <c r="F2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93475.200000000114</v>
      </c>
      <c r="G2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97905.59999999986</v>
      </c>
      <c r="H2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106724.79999999989</v>
      </c>
      <c r="I2168" s="1"/>
      <c r="J2168" s="1"/>
      <c r="K2168" s="21">
        <f>IF(Table13[[#This Row],[Licensed 2024]] = "Yes", ((Table13[[#This Row],[2024]]-2500)/Table13[[#This Row],[2023]])-1, (Table13[[#This Row],[2024]]/Table13[[#This Row],[2023]])-1)</f>
        <v>4.7396528704937158E-2</v>
      </c>
      <c r="L2168" s="21"/>
      <c r="M2168" s="21"/>
      <c r="N2168" s="21">
        <f>IF(Table13[[#This Row],[Licensed 2025]] = "Yes", ((Table13[[#This Row],[2025]]-2500)/Table13[[#This Row],[2024]])-1, (Table13[[#This Row],[2025]]/Table13[[#This Row],[2024]])-1)</f>
        <v>9.0078606330996847E-2</v>
      </c>
      <c r="O2168" s="21"/>
      <c r="P2168" s="21"/>
      <c r="Q2168"/>
    </row>
    <row r="2169" spans="1:17" hidden="1">
      <c r="A2169" t="s">
        <v>1222</v>
      </c>
      <c r="B2169">
        <v>706693</v>
      </c>
      <c r="C2169" t="s">
        <v>7513</v>
      </c>
      <c r="D2169"/>
      <c r="E2169" s="28"/>
      <c r="F2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81577.600000000064</v>
      </c>
      <c r="G2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84843.199999999924</v>
      </c>
      <c r="H2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90376.000000000087</v>
      </c>
      <c r="I2169" s="1"/>
      <c r="J2169" s="1"/>
      <c r="K2169" s="21">
        <f>IF(Table13[[#This Row],[Licensed 2024]] = "Yes", ((Table13[[#This Row],[2024]]-2500)/Table13[[#This Row],[2023]])-1, (Table13[[#This Row],[2024]]/Table13[[#This Row],[2023]])-1)</f>
        <v>4.0030596634368365E-2</v>
      </c>
      <c r="L2169" s="21"/>
      <c r="M2169" s="21"/>
      <c r="N2169" s="21">
        <f>IF(Table13[[#This Row],[Licensed 2025]] = "Yes", ((Table13[[#This Row],[2025]]-2500)/Table13[[#This Row],[2024]])-1, (Table13[[#This Row],[2025]]/Table13[[#This Row],[2024]])-1)</f>
        <v>6.521206177984995E-2</v>
      </c>
      <c r="O2169" s="21"/>
      <c r="P2169" s="21"/>
      <c r="Q2169"/>
    </row>
    <row r="2170" spans="1:17" hidden="1">
      <c r="A2170" t="s">
        <v>6859</v>
      </c>
      <c r="B2170">
        <v>723870</v>
      </c>
      <c r="C2170" t="s">
        <v>7553</v>
      </c>
      <c r="D2170"/>
      <c r="E2170" s="28"/>
      <c r="F2170" s="1"/>
      <c r="G2170" s="1"/>
      <c r="H2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2170" s="1"/>
      <c r="J2170" s="1"/>
      <c r="K2170" s="21"/>
      <c r="L2170" s="21"/>
      <c r="M2170" s="21"/>
      <c r="N2170" s="21"/>
      <c r="O2170" s="21"/>
      <c r="P2170" s="21"/>
      <c r="Q2170"/>
    </row>
    <row r="2171" spans="1:17" hidden="1">
      <c r="A2171" t="s">
        <v>1223</v>
      </c>
      <c r="B2171">
        <v>709705</v>
      </c>
      <c r="C2171" t="s">
        <v>7513</v>
      </c>
      <c r="D2171"/>
      <c r="E2171" s="28"/>
      <c r="F21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84635.200000000114</v>
      </c>
      <c r="G21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102128.00000000004</v>
      </c>
      <c r="H2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106724.79999999989</v>
      </c>
      <c r="I2171" s="1"/>
      <c r="J2171" s="1"/>
      <c r="K2171" s="21">
        <f>IF(Table13[[#This Row],[Licensed 2024]] = "Yes", ((Table13[[#This Row],[2024]]-2500)/Table13[[#This Row],[2023]])-1, (Table13[[#This Row],[2024]]/Table13[[#This Row],[2023]])-1)</f>
        <v>0.20668468911280313</v>
      </c>
      <c r="L2171" s="21"/>
      <c r="M2171" s="21"/>
      <c r="N2171" s="21">
        <f>IF(Table13[[#This Row],[Licensed 2025]] = "Yes", ((Table13[[#This Row],[2025]]-2500)/Table13[[#This Row],[2024]])-1, (Table13[[#This Row],[2025]]/Table13[[#This Row],[2024]])-1)</f>
        <v>4.5010183299387441E-2</v>
      </c>
      <c r="O2171" s="21"/>
      <c r="P2171" s="21"/>
      <c r="Q2171"/>
    </row>
    <row r="2172" spans="1:17" hidden="1">
      <c r="A2172" t="s">
        <v>1224</v>
      </c>
      <c r="B2172">
        <v>711186</v>
      </c>
      <c r="C2172" t="s">
        <v>7626</v>
      </c>
      <c r="D2172"/>
      <c r="E2172" s="28"/>
      <c r="F2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96803.199999999997</v>
      </c>
      <c r="G2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99902.399999999936</v>
      </c>
      <c r="H2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103646.40000000008</v>
      </c>
      <c r="I2172" s="1"/>
      <c r="J2172" s="1"/>
      <c r="K2172" s="21">
        <f>IF(Table13[[#This Row],[Licensed 2024]] = "Yes", ((Table13[[#This Row],[2024]]-2500)/Table13[[#This Row],[2023]])-1, (Table13[[#This Row],[2024]]/Table13[[#This Row],[2023]])-1)</f>
        <v>3.2015470562956061E-2</v>
      </c>
      <c r="L2172" s="21"/>
      <c r="M2172" s="21"/>
      <c r="N2172" s="21">
        <f>IF(Table13[[#This Row],[Licensed 2025]] = "Yes", ((Table13[[#This Row],[2025]]-2500)/Table13[[#This Row],[2024]])-1, (Table13[[#This Row],[2025]]/Table13[[#This Row],[2024]])-1)</f>
        <v>3.7476577139289535E-2</v>
      </c>
      <c r="O2172" s="21"/>
      <c r="P2172" s="21"/>
      <c r="Q2172"/>
    </row>
    <row r="2173" spans="1:17" hidden="1">
      <c r="A2173" t="s">
        <v>1226</v>
      </c>
      <c r="B2173">
        <v>703888</v>
      </c>
      <c r="C2173" t="s">
        <v>7555</v>
      </c>
      <c r="D2173"/>
      <c r="E2173" s="28"/>
      <c r="F2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171641.59999999998</v>
      </c>
      <c r="G2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179795.20000000013</v>
      </c>
      <c r="H2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188780.79999999999</v>
      </c>
      <c r="I2173" s="1"/>
      <c r="J2173" s="1"/>
      <c r="K2173" s="21">
        <f>IF(Table13[[#This Row],[Licensed 2024]] = "Yes", ((Table13[[#This Row],[2024]]-2500)/Table13[[#This Row],[2023]])-1, (Table13[[#This Row],[2024]]/Table13[[#This Row],[2023]])-1)</f>
        <v>4.7503635482308182E-2</v>
      </c>
      <c r="L2173" s="21"/>
      <c r="M2173" s="21"/>
      <c r="N2173" s="21">
        <f>IF(Table13[[#This Row],[Licensed 2025]] = "Yes", ((Table13[[#This Row],[2025]]-2500)/Table13[[#This Row],[2024]])-1, (Table13[[#This Row],[2025]]/Table13[[#This Row],[2024]])-1)</f>
        <v>4.9976862563627211E-2</v>
      </c>
      <c r="O2173" s="21"/>
      <c r="P2173" s="21"/>
      <c r="Q2173"/>
    </row>
    <row r="2174" spans="1:17" hidden="1">
      <c r="A2174" t="s">
        <v>4119</v>
      </c>
      <c r="B2174">
        <v>722503</v>
      </c>
      <c r="C2174" t="s">
        <v>7352</v>
      </c>
      <c r="D2174"/>
      <c r="E2174" s="28"/>
      <c r="F2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2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2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78624.000000000378</v>
      </c>
      <c r="I2174" s="1"/>
      <c r="J2174" s="1"/>
      <c r="K2174" s="21">
        <f>IF(Table13[[#This Row],[Licensed 2024]] = "Yes", ((Table13[[#This Row],[2024]]-2500)/Table13[[#This Row],[2023]])-1, (Table13[[#This Row],[2024]]/Table13[[#This Row],[2023]])-1)</f>
        <v>0</v>
      </c>
      <c r="L2174" s="21"/>
      <c r="M2174" s="21"/>
      <c r="N2174" s="21">
        <f>IF(Table13[[#This Row],[Licensed 2025]] = "Yes", ((Table13[[#This Row],[2025]]-2500)/Table13[[#This Row],[2024]])-1, (Table13[[#This Row],[2025]]/Table13[[#This Row],[2024]])-1)</f>
        <v>5.0000000000005151E-2</v>
      </c>
      <c r="O2174" s="21"/>
      <c r="P2174" s="21"/>
      <c r="Q2174"/>
    </row>
    <row r="2175" spans="1:17" hidden="1">
      <c r="A2175" t="s">
        <v>1229</v>
      </c>
      <c r="B2175">
        <v>717826</v>
      </c>
      <c r="C2175" t="s">
        <v>7337</v>
      </c>
      <c r="D2175"/>
      <c r="E2175" s="28"/>
      <c r="F2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123614.39999999966</v>
      </c>
      <c r="G2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140004.79999999987</v>
      </c>
      <c r="H2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149447.99999999983</v>
      </c>
      <c r="I2175" s="1"/>
      <c r="J2175" s="1"/>
      <c r="K2175" s="21">
        <f>IF(Table13[[#This Row],[Licensed 2024]] = "Yes", ((Table13[[#This Row],[2024]]-2500)/Table13[[#This Row],[2023]])-1, (Table13[[#This Row],[2024]]/Table13[[#This Row],[2023]])-1)</f>
        <v>0.13259296651523012</v>
      </c>
      <c r="L2175" s="21"/>
      <c r="M2175" s="21"/>
      <c r="N2175" s="21">
        <f>IF(Table13[[#This Row],[Licensed 2025]] = "Yes", ((Table13[[#This Row],[2025]]-2500)/Table13[[#This Row],[2024]])-1, (Table13[[#This Row],[2025]]/Table13[[#This Row],[2024]])-1)</f>
        <v>6.7449116030307232E-2</v>
      </c>
      <c r="O2175" s="21"/>
      <c r="P2175" s="21"/>
      <c r="Q2175"/>
    </row>
    <row r="2176" spans="1:17" hidden="1">
      <c r="A2176" t="s">
        <v>4120</v>
      </c>
      <c r="B2176">
        <v>718073</v>
      </c>
      <c r="C2176" t="s">
        <v>7676</v>
      </c>
      <c r="D2176"/>
      <c r="E2176" s="28"/>
      <c r="F2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176" s="1"/>
      <c r="J2176" s="1"/>
      <c r="K2176" s="21">
        <f>IF(Table13[[#This Row],[Licensed 2024]] = "Yes", ((Table13[[#This Row],[2024]]-2500)/Table13[[#This Row],[2023]])-1, (Table13[[#This Row],[2024]]/Table13[[#This Row],[2023]])-1)</f>
        <v>0</v>
      </c>
      <c r="L2176" s="21"/>
      <c r="M2176" s="21"/>
      <c r="N2176" s="21">
        <f>IF(Table13[[#This Row],[Licensed 2025]] = "Yes", ((Table13[[#This Row],[2025]]-2500)/Table13[[#This Row],[2024]])-1, (Table13[[#This Row],[2025]]/Table13[[#This Row],[2024]])-1)</f>
        <v>0</v>
      </c>
      <c r="O2176" s="21"/>
      <c r="P2176" s="21"/>
      <c r="Q2176"/>
    </row>
    <row r="2177" spans="1:17" hidden="1">
      <c r="A2177" t="s">
        <v>7980</v>
      </c>
      <c r="B2177">
        <v>724797</v>
      </c>
      <c r="C2177" t="s">
        <v>7981</v>
      </c>
      <c r="D2177"/>
      <c r="E2177" s="28"/>
      <c r="F2177" s="1"/>
      <c r="G2177" s="1"/>
      <c r="H2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177" s="1"/>
      <c r="J2177" s="1"/>
      <c r="K2177" s="21"/>
      <c r="L2177" s="21"/>
      <c r="M2177" s="21"/>
      <c r="N2177" s="21"/>
      <c r="O2177" s="21"/>
      <c r="P2177" s="21"/>
      <c r="Q2177"/>
    </row>
    <row r="2178" spans="1:17" hidden="1">
      <c r="A2178" t="s">
        <v>4121</v>
      </c>
      <c r="B2178">
        <v>719834</v>
      </c>
      <c r="C2178" t="s">
        <v>7423</v>
      </c>
      <c r="D2178"/>
      <c r="E2178" s="28"/>
      <c r="F21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1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178" s="1"/>
      <c r="J2178" s="1"/>
      <c r="K2178" s="21">
        <f>IF(Table13[[#This Row],[Licensed 2024]] = "Yes", ((Table13[[#This Row],[2024]]-2500)/Table13[[#This Row],[2023]])-1, (Table13[[#This Row],[2024]]/Table13[[#This Row],[2023]])-1)</f>
        <v>0</v>
      </c>
      <c r="L2178" s="21"/>
      <c r="M2178" s="21"/>
      <c r="N2178" s="21">
        <f>IF(Table13[[#This Row],[Licensed 2025]] = "Yes", ((Table13[[#This Row],[2025]]-2500)/Table13[[#This Row],[2024]])-1, (Table13[[#This Row],[2025]]/Table13[[#This Row],[2024]])-1)</f>
        <v>0</v>
      </c>
      <c r="O2178" s="21"/>
      <c r="P2178" s="21"/>
      <c r="Q2178"/>
    </row>
    <row r="2179" spans="1:17" hidden="1">
      <c r="A2179" t="s">
        <v>4122</v>
      </c>
      <c r="B2179">
        <v>718965</v>
      </c>
      <c r="C2179" t="s">
        <v>7247</v>
      </c>
      <c r="D2179"/>
      <c r="E2179" s="28"/>
      <c r="F2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2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179" s="1"/>
      <c r="J2179" s="1"/>
      <c r="K2179" s="21">
        <f>IF(Table13[[#This Row],[Licensed 2024]] = "Yes", ((Table13[[#This Row],[2024]]-2500)/Table13[[#This Row],[2023]])-1, (Table13[[#This Row],[2024]]/Table13[[#This Row],[2023]])-1)</f>
        <v>0.25014376078205203</v>
      </c>
      <c r="L2179" s="21"/>
      <c r="M2179" s="21"/>
      <c r="N2179" s="21">
        <f>IF(Table13[[#This Row],[Licensed 2025]] = "Yes", ((Table13[[#This Row],[2025]]-2500)/Table13[[#This Row],[2024]])-1, (Table13[[#This Row],[2025]]/Table13[[#This Row],[2024]])-1)</f>
        <v>-8.0036798528059228E-2</v>
      </c>
      <c r="O2179" s="21"/>
      <c r="P2179" s="21"/>
      <c r="Q2179"/>
    </row>
    <row r="2180" spans="1:17" hidden="1">
      <c r="A2180" t="s">
        <v>4123</v>
      </c>
      <c r="B2180">
        <v>718862</v>
      </c>
      <c r="C2180" t="s">
        <v>7350</v>
      </c>
      <c r="D2180"/>
      <c r="E2180" s="28"/>
      <c r="F2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2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2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180" s="1"/>
      <c r="J2180" s="1"/>
      <c r="K2180" s="21">
        <f>IF(Table13[[#This Row],[Licensed 2024]] = "Yes", ((Table13[[#This Row],[2024]]-2500)/Table13[[#This Row],[2023]])-1, (Table13[[#This Row],[2024]]/Table13[[#This Row],[2023]])-1)</f>
        <v>0</v>
      </c>
      <c r="L2180" s="21"/>
      <c r="M2180" s="21"/>
      <c r="N2180" s="21">
        <f>IF(Table13[[#This Row],[Licensed 2025]] = "Yes", ((Table13[[#This Row],[2025]]-2500)/Table13[[#This Row],[2024]])-1, (Table13[[#This Row],[2025]]/Table13[[#This Row],[2024]])-1)</f>
        <v>0</v>
      </c>
      <c r="O2180" s="21"/>
      <c r="P2180" s="21"/>
      <c r="Q2180"/>
    </row>
    <row r="2181" spans="1:17" hidden="1">
      <c r="A2181" t="s">
        <v>1230</v>
      </c>
      <c r="B2181">
        <v>109297</v>
      </c>
      <c r="C2181" t="s">
        <v>7168</v>
      </c>
      <c r="D2181"/>
      <c r="E2181" s="28"/>
      <c r="F2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100214.40000000001</v>
      </c>
      <c r="G2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106745.60000000011</v>
      </c>
      <c r="H2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108887.99999999981</v>
      </c>
      <c r="I2181" s="1"/>
      <c r="J2181" s="1"/>
      <c r="K2181" s="21">
        <f>IF(Table13[[#This Row],[Licensed 2024]] = "Yes", ((Table13[[#This Row],[2024]]-2500)/Table13[[#This Row],[2023]])-1, (Table13[[#This Row],[2024]]/Table13[[#This Row],[2023]])-1)</f>
        <v>6.5172270651723707E-2</v>
      </c>
      <c r="L2181" s="21"/>
      <c r="M2181" s="21"/>
      <c r="N2181" s="21">
        <f>IF(Table13[[#This Row],[Licensed 2025]] = "Yes", ((Table13[[#This Row],[2025]]-2500)/Table13[[#This Row],[2024]])-1, (Table13[[#This Row],[2025]]/Table13[[#This Row],[2024]])-1)</f>
        <v>2.0070148090410189E-2</v>
      </c>
      <c r="O2181" s="21"/>
      <c r="P2181" s="21"/>
      <c r="Q2181"/>
    </row>
    <row r="2182" spans="1:17" hidden="1">
      <c r="A2182" t="s">
        <v>1231</v>
      </c>
      <c r="B2182">
        <v>715317</v>
      </c>
      <c r="C2182" t="s">
        <v>7197</v>
      </c>
      <c r="D2182"/>
      <c r="E2182" s="28"/>
      <c r="F21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69555.200000000114</v>
      </c>
      <c r="G21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77604.799999999886</v>
      </c>
      <c r="H2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83241.599999999962</v>
      </c>
      <c r="I2182" s="1"/>
      <c r="J2182" s="1"/>
      <c r="K2182" s="21">
        <f>IF(Table13[[#This Row],[Licensed 2024]] = "Yes", ((Table13[[#This Row],[2024]]-2500)/Table13[[#This Row],[2023]])-1, (Table13[[#This Row],[2024]]/Table13[[#This Row],[2023]])-1)</f>
        <v>0.11572966507176696</v>
      </c>
      <c r="L2182" s="21"/>
      <c r="M2182" s="21"/>
      <c r="N2182" s="21">
        <f>IF(Table13[[#This Row],[Licensed 2025]] = "Yes", ((Table13[[#This Row],[2025]]-2500)/Table13[[#This Row],[2024]])-1, (Table13[[#This Row],[2025]]/Table13[[#This Row],[2024]])-1)</f>
        <v>7.263468239078108E-2</v>
      </c>
      <c r="O2182" s="21"/>
      <c r="P2182" s="21"/>
      <c r="Q2182"/>
    </row>
    <row r="2183" spans="1:17" hidden="1">
      <c r="A2183" t="s">
        <v>7982</v>
      </c>
      <c r="B2183">
        <v>726730</v>
      </c>
      <c r="C2183" t="s">
        <v>7337</v>
      </c>
      <c r="D2183"/>
      <c r="E2183" s="28"/>
      <c r="F2183" s="1"/>
      <c r="G2183" s="1"/>
      <c r="H2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190007.99999999983</v>
      </c>
      <c r="I2183" s="1"/>
      <c r="J2183" s="1"/>
      <c r="K2183" s="21"/>
      <c r="L2183" s="21"/>
      <c r="M2183" s="21"/>
      <c r="N2183" s="21"/>
      <c r="O2183" s="21"/>
      <c r="P2183" s="21"/>
      <c r="Q2183"/>
    </row>
    <row r="2184" spans="1:17" hidden="1">
      <c r="A2184" t="s">
        <v>1232</v>
      </c>
      <c r="B2184">
        <v>705918</v>
      </c>
      <c r="C2184" t="s">
        <v>7412</v>
      </c>
      <c r="D2184"/>
      <c r="E2184" s="28"/>
      <c r="F2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154627.2000000003</v>
      </c>
      <c r="G2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160804.79999999987</v>
      </c>
      <c r="H2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167232.00000000017</v>
      </c>
      <c r="I2184" s="1"/>
      <c r="J2184" s="1"/>
      <c r="K2184" s="21">
        <f>IF(Table13[[#This Row],[Licensed 2024]] = "Yes", ((Table13[[#This Row],[2024]]-2500)/Table13[[#This Row],[2023]])-1, (Table13[[#This Row],[2024]]/Table13[[#This Row],[2023]])-1)</f>
        <v>3.9951573849876132E-2</v>
      </c>
      <c r="L2184" s="21"/>
      <c r="M2184" s="21"/>
      <c r="N2184" s="21">
        <f>IF(Table13[[#This Row],[Licensed 2025]] = "Yes", ((Table13[[#This Row],[2025]]-2500)/Table13[[#This Row],[2024]])-1, (Table13[[#This Row],[2025]]/Table13[[#This Row],[2024]])-1)</f>
        <v>3.9968956150564505E-2</v>
      </c>
      <c r="O2184" s="21"/>
      <c r="P2184" s="21"/>
      <c r="Q2184"/>
    </row>
    <row r="2185" spans="1:17" hidden="1">
      <c r="A2185" t="s">
        <v>1233</v>
      </c>
      <c r="B2185">
        <v>710000</v>
      </c>
      <c r="C2185" t="s">
        <v>7273</v>
      </c>
      <c r="D2185"/>
      <c r="E2185" s="28"/>
      <c r="F2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2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85696.000000000087</v>
      </c>
      <c r="H2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89336.000000000087</v>
      </c>
      <c r="I2185" s="1"/>
      <c r="J2185" s="1"/>
      <c r="K2185" s="21">
        <f>IF(Table13[[#This Row],[Licensed 2024]] = "Yes", ((Table13[[#This Row],[2024]]-2500)/Table13[[#This Row],[2023]])-1, (Table13[[#This Row],[2024]]/Table13[[#This Row],[2023]])-1)</f>
        <v>3.0000000000001137E-2</v>
      </c>
      <c r="L2185" s="21"/>
      <c r="M2185" s="21"/>
      <c r="N2185" s="21">
        <f>IF(Table13[[#This Row],[Licensed 2025]] = "Yes", ((Table13[[#This Row],[2025]]-2500)/Table13[[#This Row],[2024]])-1, (Table13[[#This Row],[2025]]/Table13[[#This Row],[2024]])-1)</f>
        <v>4.2475728155339842E-2</v>
      </c>
      <c r="O2185" s="21"/>
      <c r="P2185" s="21"/>
      <c r="Q2185"/>
    </row>
    <row r="2186" spans="1:17" hidden="1">
      <c r="A2186" t="s">
        <v>4124</v>
      </c>
      <c r="B2186">
        <v>722848</v>
      </c>
      <c r="C2186" t="s">
        <v>7983</v>
      </c>
      <c r="D2186"/>
      <c r="E2186" s="28"/>
      <c r="F21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45863.999999999905</v>
      </c>
      <c r="G21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45863.999999999905</v>
      </c>
      <c r="H2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48152.000000000189</v>
      </c>
      <c r="I2186" s="1"/>
      <c r="J2186" s="1"/>
      <c r="K2186" s="21">
        <f>IF(Table13[[#This Row],[Licensed 2024]] = "Yes", ((Table13[[#This Row],[2024]]-2500)/Table13[[#This Row],[2023]])-1, (Table13[[#This Row],[2024]]/Table13[[#This Row],[2023]])-1)</f>
        <v>0</v>
      </c>
      <c r="L2186" s="21"/>
      <c r="M2186" s="21"/>
      <c r="N2186" s="21">
        <f>IF(Table13[[#This Row],[Licensed 2025]] = "Yes", ((Table13[[#This Row],[2025]]-2500)/Table13[[#This Row],[2024]])-1, (Table13[[#This Row],[2025]]/Table13[[#This Row],[2024]])-1)</f>
        <v>4.9886621315198942E-2</v>
      </c>
      <c r="O2186" s="21"/>
      <c r="P2186" s="21"/>
      <c r="Q2186"/>
    </row>
    <row r="2187" spans="1:17" hidden="1">
      <c r="A2187" t="s">
        <v>1234</v>
      </c>
      <c r="B2187">
        <v>716756</v>
      </c>
      <c r="C2187" t="s">
        <v>7198</v>
      </c>
      <c r="D2187"/>
      <c r="E2187" s="28"/>
      <c r="F2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187" s="1"/>
      <c r="J2187" s="1"/>
      <c r="K2187" s="21"/>
      <c r="L2187" s="21"/>
      <c r="M2187" s="21"/>
      <c r="N2187" s="21"/>
      <c r="O2187" s="21"/>
      <c r="P2187" s="21"/>
      <c r="Q2187"/>
    </row>
    <row r="2188" spans="1:17" hidden="1">
      <c r="A2188" t="s">
        <v>1235</v>
      </c>
      <c r="B2188">
        <v>25010</v>
      </c>
      <c r="C2188" t="s">
        <v>7337</v>
      </c>
      <c r="D2188"/>
      <c r="E2188" s="28"/>
      <c r="F2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133015.99999999962</v>
      </c>
      <c r="G2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133015.99999999962</v>
      </c>
      <c r="H2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138673.60000000015</v>
      </c>
      <c r="I2188" s="1"/>
      <c r="J2188" s="1"/>
      <c r="K2188" s="21">
        <f>IF(Table13[[#This Row],[Licensed 2024]] = "Yes", ((Table13[[#This Row],[2024]]-2500)/Table13[[#This Row],[2023]])-1, (Table13[[#This Row],[2024]]/Table13[[#This Row],[2023]])-1)</f>
        <v>0</v>
      </c>
      <c r="L2188" s="21"/>
      <c r="M2188" s="21"/>
      <c r="N2188" s="21">
        <f>IF(Table13[[#This Row],[Licensed 2025]] = "Yes", ((Table13[[#This Row],[2025]]-2500)/Table13[[#This Row],[2024]])-1, (Table13[[#This Row],[2025]]/Table13[[#This Row],[2024]])-1)</f>
        <v>4.2533229085226942E-2</v>
      </c>
      <c r="O2188" s="21"/>
      <c r="P2188" s="21"/>
      <c r="Q2188"/>
    </row>
    <row r="2189" spans="1:17" hidden="1">
      <c r="A2189" t="s">
        <v>1236</v>
      </c>
      <c r="B2189">
        <v>707485</v>
      </c>
      <c r="C2189" t="s">
        <v>7149</v>
      </c>
      <c r="D2189"/>
      <c r="E2189" s="28"/>
      <c r="F21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89440</v>
      </c>
      <c r="G21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92206.399999999849</v>
      </c>
      <c r="H2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94057.600000000064</v>
      </c>
      <c r="I2189" s="1"/>
      <c r="J2189" s="1"/>
      <c r="K2189" s="21">
        <f>IF(Table13[[#This Row],[Licensed 2024]] = "Yes", ((Table13[[#This Row],[2024]]-2500)/Table13[[#This Row],[2023]])-1, (Table13[[#This Row],[2024]]/Table13[[#This Row],[2023]])-1)</f>
        <v>3.093023255813776E-2</v>
      </c>
      <c r="L2189" s="21"/>
      <c r="M2189" s="21"/>
      <c r="N2189" s="21">
        <f>IF(Table13[[#This Row],[Licensed 2025]] = "Yes", ((Table13[[#This Row],[2025]]-2500)/Table13[[#This Row],[2024]])-1, (Table13[[#This Row],[2025]]/Table13[[#This Row],[2024]])-1)</f>
        <v>2.0076697496054674E-2</v>
      </c>
      <c r="O2189" s="21"/>
      <c r="P2189" s="21"/>
      <c r="Q2189"/>
    </row>
    <row r="2190" spans="1:17" hidden="1">
      <c r="A2190" t="s">
        <v>1237</v>
      </c>
      <c r="B2190">
        <v>23681</v>
      </c>
      <c r="C2190" t="s">
        <v>7935</v>
      </c>
      <c r="D2190"/>
      <c r="E2190" s="28"/>
      <c r="F21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168313.60000000015</v>
      </c>
      <c r="G21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175052.79999999993</v>
      </c>
      <c r="H2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180752.00000000017</v>
      </c>
      <c r="I2190" s="1"/>
      <c r="J2190" s="1"/>
      <c r="K2190" s="21">
        <f>IF(Table13[[#This Row],[Licensed 2024]] = "Yes", ((Table13[[#This Row],[2024]]-2500)/Table13[[#This Row],[2023]])-1, (Table13[[#This Row],[2024]]/Table13[[#This Row],[2023]])-1)</f>
        <v>4.00395452298552E-2</v>
      </c>
      <c r="L2190" s="21"/>
      <c r="M2190" s="21"/>
      <c r="N2190" s="21">
        <f>IF(Table13[[#This Row],[Licensed 2025]] = "Yes", ((Table13[[#This Row],[2025]]-2500)/Table13[[#This Row],[2024]])-1, (Table13[[#This Row],[2025]]/Table13[[#This Row],[2024]])-1)</f>
        <v>3.2557034220533687E-2</v>
      </c>
      <c r="O2190" s="21"/>
      <c r="P2190" s="21"/>
      <c r="Q2190"/>
    </row>
    <row r="2191" spans="1:17" hidden="1">
      <c r="A2191" t="s">
        <v>1238</v>
      </c>
      <c r="B2191">
        <v>22453</v>
      </c>
      <c r="C2191" t="s">
        <v>7315</v>
      </c>
      <c r="D2191"/>
      <c r="E2191" s="28"/>
      <c r="F21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189800</v>
      </c>
      <c r="G21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195499.19999999955</v>
      </c>
      <c r="H2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202342.40000000043</v>
      </c>
      <c r="I2191" s="1"/>
      <c r="J2191" s="1"/>
      <c r="K2191" s="21">
        <f>IF(Table13[[#This Row],[Licensed 2024]] = "Yes", ((Table13[[#This Row],[2024]]-2500)/Table13[[#This Row],[2023]])-1, (Table13[[#This Row],[2024]]/Table13[[#This Row],[2023]])-1)</f>
        <v>3.0027397260271593E-2</v>
      </c>
      <c r="L2191" s="21"/>
      <c r="M2191" s="21"/>
      <c r="N2191" s="21">
        <f>IF(Table13[[#This Row],[Licensed 2025]] = "Yes", ((Table13[[#This Row],[2025]]-2500)/Table13[[#This Row],[2024]])-1, (Table13[[#This Row],[2025]]/Table13[[#This Row],[2024]])-1)</f>
        <v>3.5003723800408837E-2</v>
      </c>
      <c r="O2191" s="21"/>
      <c r="P2191" s="21"/>
      <c r="Q2191"/>
    </row>
    <row r="2192" spans="1:17" hidden="1">
      <c r="A2192" t="s">
        <v>1239</v>
      </c>
      <c r="B2192">
        <v>717533</v>
      </c>
      <c r="C2192" t="s">
        <v>7271</v>
      </c>
      <c r="D2192"/>
      <c r="E2192" s="28"/>
      <c r="F2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61838.400000000038</v>
      </c>
      <c r="G2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65707.20000000007</v>
      </c>
      <c r="H2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68327.999999999811</v>
      </c>
      <c r="I2192" s="1"/>
      <c r="J2192" s="1"/>
      <c r="K2192" s="21">
        <f>IF(Table13[[#This Row],[Licensed 2024]] = "Yes", ((Table13[[#This Row],[2024]]-2500)/Table13[[#This Row],[2023]])-1, (Table13[[#This Row],[2024]]/Table13[[#This Row],[2023]])-1)</f>
        <v>6.2563067608476741E-2</v>
      </c>
      <c r="L2192" s="21"/>
      <c r="M2192" s="21"/>
      <c r="N2192" s="21">
        <f>IF(Table13[[#This Row],[Licensed 2025]] = "Yes", ((Table13[[#This Row],[2025]]-2500)/Table13[[#This Row],[2024]])-1, (Table13[[#This Row],[2025]]/Table13[[#This Row],[2024]])-1)</f>
        <v>3.9886039886035896E-2</v>
      </c>
      <c r="O2192" s="21"/>
      <c r="P2192" s="21"/>
      <c r="Q2192"/>
    </row>
    <row r="2193" spans="1:17" hidden="1">
      <c r="A2193" t="s">
        <v>1240</v>
      </c>
      <c r="B2193">
        <v>716807</v>
      </c>
      <c r="C2193" t="s">
        <v>7305</v>
      </c>
      <c r="D2193"/>
      <c r="E2193" s="28"/>
      <c r="F21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82409.599999999773</v>
      </c>
      <c r="G21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84676.800000000076</v>
      </c>
      <c r="H2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87651.200000000215</v>
      </c>
      <c r="I2193" s="1"/>
      <c r="J2193" s="1"/>
      <c r="K2193" s="21">
        <f>IF(Table13[[#This Row],[Licensed 2024]] = "Yes", ((Table13[[#This Row],[2024]]-2500)/Table13[[#This Row],[2023]])-1, (Table13[[#This Row],[2024]]/Table13[[#This Row],[2023]])-1)</f>
        <v>2.7511357900054323E-2</v>
      </c>
      <c r="L2193" s="21"/>
      <c r="M2193" s="21"/>
      <c r="N2193" s="21">
        <f>IF(Table13[[#This Row],[Licensed 2025]] = "Yes", ((Table13[[#This Row],[2025]]-2500)/Table13[[#This Row],[2024]])-1, (Table13[[#This Row],[2025]]/Table13[[#This Row],[2024]])-1)</f>
        <v>3.5126504544339632E-2</v>
      </c>
      <c r="O2193" s="21"/>
      <c r="P2193" s="21"/>
      <c r="Q2193"/>
    </row>
    <row r="2194" spans="1:17" hidden="1">
      <c r="A2194" t="s">
        <v>1241</v>
      </c>
      <c r="B2194">
        <v>88594</v>
      </c>
      <c r="C2194" t="s">
        <v>7169</v>
      </c>
      <c r="D2194"/>
      <c r="E2194" s="28"/>
      <c r="F2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236163.20000000004</v>
      </c>
      <c r="G2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243256.00000000009</v>
      </c>
      <c r="H2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252990.4</v>
      </c>
      <c r="I2194" s="1"/>
      <c r="J2194" s="1"/>
      <c r="K2194" s="21">
        <f>IF(Table13[[#This Row],[Licensed 2024]] = "Yes", ((Table13[[#This Row],[2024]]-2500)/Table13[[#This Row],[2023]])-1, (Table13[[#This Row],[2024]]/Table13[[#This Row],[2023]])-1)</f>
        <v>3.0033468381187367E-2</v>
      </c>
      <c r="L2194" s="21"/>
      <c r="M2194" s="21"/>
      <c r="N2194" s="21">
        <f>IF(Table13[[#This Row],[Licensed 2025]] = "Yes", ((Table13[[#This Row],[2025]]-2500)/Table13[[#This Row],[2024]])-1, (Table13[[#This Row],[2025]]/Table13[[#This Row],[2024]])-1)</f>
        <v>4.00171013253523E-2</v>
      </c>
      <c r="O2194" s="21"/>
      <c r="P2194" s="21"/>
      <c r="Q2194"/>
    </row>
    <row r="2195" spans="1:17" hidden="1">
      <c r="A2195" t="s">
        <v>1242</v>
      </c>
      <c r="B2195">
        <v>85982</v>
      </c>
      <c r="C2195" t="s">
        <v>7984</v>
      </c>
      <c r="D2195"/>
      <c r="E2195" s="28"/>
      <c r="F2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180044.79999999987</v>
      </c>
      <c r="G2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185452.80000000016</v>
      </c>
      <c r="H2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199825.59999999998</v>
      </c>
      <c r="I2195" s="1"/>
      <c r="J2195" s="1"/>
      <c r="K2195" s="21">
        <f>IF(Table13[[#This Row],[Licensed 2024]] = "Yes", ((Table13[[#This Row],[2024]]-2500)/Table13[[#This Row],[2023]])-1, (Table13[[#This Row],[2024]]/Table13[[#This Row],[2023]])-1)</f>
        <v>3.0036968576711454E-2</v>
      </c>
      <c r="L2195" s="21"/>
      <c r="M2195" s="21"/>
      <c r="N2195" s="21">
        <f>IF(Table13[[#This Row],[Licensed 2025]] = "Yes", ((Table13[[#This Row],[2025]]-2500)/Table13[[#This Row],[2024]])-1, (Table13[[#This Row],[2025]]/Table13[[#This Row],[2024]])-1)</f>
        <v>7.7501121579182319E-2</v>
      </c>
      <c r="O2195" s="21"/>
      <c r="P2195" s="21"/>
      <c r="Q2195"/>
    </row>
    <row r="2196" spans="1:17" hidden="1">
      <c r="A2196" t="s">
        <v>1243</v>
      </c>
      <c r="B2196">
        <v>716106</v>
      </c>
      <c r="C2196" t="s">
        <v>7406</v>
      </c>
      <c r="D2196"/>
      <c r="E2196" s="28"/>
      <c r="F21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212680</v>
      </c>
      <c r="G21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220126.39999999985</v>
      </c>
      <c r="H2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228924.79999999987</v>
      </c>
      <c r="I2196" s="1"/>
      <c r="J2196" s="1"/>
      <c r="K2196" s="21">
        <f>IF(Table13[[#This Row],[Licensed 2024]] = "Yes", ((Table13[[#This Row],[2024]]-2500)/Table13[[#This Row],[2023]])-1, (Table13[[#This Row],[2024]]/Table13[[#This Row],[2023]])-1)</f>
        <v>3.5012224938874681E-2</v>
      </c>
      <c r="L2196" s="21"/>
      <c r="M2196" s="21"/>
      <c r="N2196" s="21">
        <f>IF(Table13[[#This Row],[Licensed 2025]] = "Yes", ((Table13[[#This Row],[2025]]-2500)/Table13[[#This Row],[2024]])-1, (Table13[[#This Row],[2025]]/Table13[[#This Row],[2024]])-1)</f>
        <v>3.9969762827175792E-2</v>
      </c>
      <c r="O2196" s="21"/>
      <c r="P2196" s="21"/>
      <c r="Q2196"/>
    </row>
    <row r="2197" spans="1:17" hidden="1">
      <c r="A2197" t="s">
        <v>4125</v>
      </c>
      <c r="B2197">
        <v>722813</v>
      </c>
      <c r="C2197" t="s">
        <v>7271</v>
      </c>
      <c r="D2197"/>
      <c r="E2197" s="28"/>
      <c r="F2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67600</v>
      </c>
      <c r="G2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67600</v>
      </c>
      <c r="H2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72508.800000000265</v>
      </c>
      <c r="I2197" s="1"/>
      <c r="J2197" s="1"/>
      <c r="K2197" s="21">
        <f>IF(Table13[[#This Row],[Licensed 2024]] = "Yes", ((Table13[[#This Row],[2024]]-2500)/Table13[[#This Row],[2023]])-1, (Table13[[#This Row],[2024]]/Table13[[#This Row],[2023]])-1)</f>
        <v>0</v>
      </c>
      <c r="L2197" s="21"/>
      <c r="M2197" s="21"/>
      <c r="N2197" s="21">
        <f>IF(Table13[[#This Row],[Licensed 2025]] = "Yes", ((Table13[[#This Row],[2025]]-2500)/Table13[[#This Row],[2024]])-1, (Table13[[#This Row],[2025]]/Table13[[#This Row],[2024]])-1)</f>
        <v>7.2615384615388523E-2</v>
      </c>
      <c r="O2197" s="21"/>
      <c r="P2197" s="21"/>
      <c r="Q2197"/>
    </row>
    <row r="2198" spans="1:17" hidden="1">
      <c r="A2198" t="s">
        <v>4126</v>
      </c>
      <c r="B2198">
        <v>250295</v>
      </c>
      <c r="C2198" t="s">
        <v>7156</v>
      </c>
      <c r="D2198"/>
      <c r="E2198" s="28"/>
      <c r="F2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198" s="1"/>
      <c r="J2198" s="1"/>
      <c r="K2198" s="21">
        <f>IF(Table13[[#This Row],[Licensed 2024]] = "Yes", ((Table13[[#This Row],[2024]]-2500)/Table13[[#This Row],[2023]])-1, (Table13[[#This Row],[2024]]/Table13[[#This Row],[2023]])-1)</f>
        <v>-0.37606837606837507</v>
      </c>
      <c r="L2198" s="21"/>
      <c r="M2198" s="21"/>
      <c r="N2198" s="21">
        <f>IF(Table13[[#This Row],[Licensed 2025]] = "Yes", ((Table13[[#This Row],[2025]]-2500)/Table13[[#This Row],[2024]])-1, (Table13[[#This Row],[2025]]/Table13[[#This Row],[2024]])-1)</f>
        <v>-2.5114155251144687E-2</v>
      </c>
      <c r="O2198" s="21"/>
      <c r="P2198" s="21"/>
      <c r="Q2198"/>
    </row>
    <row r="2199" spans="1:17" hidden="1">
      <c r="A2199" t="s">
        <v>1244</v>
      </c>
      <c r="B2199">
        <v>92329</v>
      </c>
      <c r="C2199" t="s">
        <v>7245</v>
      </c>
      <c r="D2199"/>
      <c r="E2199" s="28"/>
      <c r="F2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191006.39999999985</v>
      </c>
      <c r="G2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216403.19999999992</v>
      </c>
      <c r="H2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216403.19999999992</v>
      </c>
      <c r="I2199" s="1"/>
      <c r="J2199" s="1"/>
      <c r="K2199" s="21">
        <f>IF(Table13[[#This Row],[Licensed 2024]] = "Yes", ((Table13[[#This Row],[2024]]-2500)/Table13[[#This Row],[2023]])-1, (Table13[[#This Row],[2024]]/Table13[[#This Row],[2023]])-1)</f>
        <v>0.13296308395949086</v>
      </c>
      <c r="L2199" s="21"/>
      <c r="M2199" s="21"/>
      <c r="N2199" s="21">
        <f>IF(Table13[[#This Row],[Licensed 2025]] = "Yes", ((Table13[[#This Row],[2025]]-2500)/Table13[[#This Row],[2024]])-1, (Table13[[#This Row],[2025]]/Table13[[#This Row],[2024]])-1)</f>
        <v>0</v>
      </c>
      <c r="O2199" s="21"/>
      <c r="P2199" s="21"/>
      <c r="Q2199"/>
    </row>
    <row r="2200" spans="1:17" hidden="1">
      <c r="A2200" t="s">
        <v>1245</v>
      </c>
      <c r="B2200">
        <v>719225</v>
      </c>
      <c r="C2200" t="s">
        <v>7271</v>
      </c>
      <c r="D2200"/>
      <c r="E2200" s="28"/>
      <c r="F22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63003.199999999924</v>
      </c>
      <c r="G22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64896.000000000095</v>
      </c>
      <c r="H2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70096.000000000087</v>
      </c>
      <c r="I2200" s="1"/>
      <c r="J2200" s="1"/>
      <c r="K2200" s="21">
        <f>IF(Table13[[#This Row],[Licensed 2024]] = "Yes", ((Table13[[#This Row],[2024]]-2500)/Table13[[#This Row],[2023]])-1, (Table13[[#This Row],[2024]]/Table13[[#This Row],[2023]])-1)</f>
        <v>3.004291845493845E-2</v>
      </c>
      <c r="L2200" s="21"/>
      <c r="M2200" s="21"/>
      <c r="N2200" s="21">
        <f>IF(Table13[[#This Row],[Licensed 2025]] = "Yes", ((Table13[[#This Row],[2025]]-2500)/Table13[[#This Row],[2024]])-1, (Table13[[#This Row],[2025]]/Table13[[#This Row],[2024]])-1)</f>
        <v>8.0128205128204844E-2</v>
      </c>
      <c r="O2200" s="21"/>
      <c r="P2200" s="21"/>
      <c r="Q2200"/>
    </row>
    <row r="2201" spans="1:17" hidden="1">
      <c r="A2201" t="s">
        <v>1246</v>
      </c>
      <c r="B2201">
        <v>706298</v>
      </c>
      <c r="C2201" t="s">
        <v>7149</v>
      </c>
      <c r="D2201"/>
      <c r="E2201" s="28"/>
      <c r="F2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77584.000000000378</v>
      </c>
      <c r="G2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89668.799999999785</v>
      </c>
      <c r="H2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93246.399999999849</v>
      </c>
      <c r="I2201" s="1"/>
      <c r="J2201" s="1"/>
      <c r="K2201" s="21">
        <f>IF(Table13[[#This Row],[Licensed 2024]] = "Yes", ((Table13[[#This Row],[2024]]-2500)/Table13[[#This Row],[2023]])-1, (Table13[[#This Row],[2024]]/Table13[[#This Row],[2023]])-1)</f>
        <v>0.15576407506701573</v>
      </c>
      <c r="L2201" s="21"/>
      <c r="M2201" s="21"/>
      <c r="N2201" s="21">
        <f>IF(Table13[[#This Row],[Licensed 2025]] = "Yes", ((Table13[[#This Row],[2025]]-2500)/Table13[[#This Row],[2024]])-1, (Table13[[#This Row],[2025]]/Table13[[#This Row],[2024]])-1)</f>
        <v>3.9897935513802718E-2</v>
      </c>
      <c r="O2201" s="21"/>
      <c r="P2201" s="21"/>
      <c r="Q2201"/>
    </row>
    <row r="2202" spans="1:17" hidden="1">
      <c r="A2202" t="s">
        <v>4128</v>
      </c>
      <c r="B2202">
        <v>70014</v>
      </c>
      <c r="C2202" t="s">
        <v>7486</v>
      </c>
      <c r="D2202"/>
      <c r="E2202" s="28"/>
      <c r="F22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2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202" s="1"/>
      <c r="J2202" s="1"/>
      <c r="K2202" s="21">
        <f>IF(Table13[[#This Row],[Licensed 2024]] = "Yes", ((Table13[[#This Row],[2024]]-2500)/Table13[[#This Row],[2023]])-1, (Table13[[#This Row],[2024]]/Table13[[#This Row],[2023]])-1)</f>
        <v>8.7372013651875191E-2</v>
      </c>
      <c r="L2202" s="21"/>
      <c r="M2202" s="21"/>
      <c r="N2202" s="21">
        <f>IF(Table13[[#This Row],[Licensed 2025]] = "Yes", ((Table13[[#This Row],[2025]]-2500)/Table13[[#This Row],[2024]])-1, (Table13[[#This Row],[2025]]/Table13[[#This Row],[2024]])-1)</f>
        <v>-2.029713329148275E-2</v>
      </c>
      <c r="O2202" s="21"/>
      <c r="P2202" s="21"/>
      <c r="Q2202"/>
    </row>
    <row r="2203" spans="1:17" hidden="1">
      <c r="A2203" t="s">
        <v>1247</v>
      </c>
      <c r="B2203">
        <v>714771</v>
      </c>
      <c r="C2203" t="s">
        <v>7535</v>
      </c>
      <c r="D2203"/>
      <c r="E2203" s="28"/>
      <c r="F22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74734.399999999892</v>
      </c>
      <c r="G22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79414.399999999892</v>
      </c>
      <c r="H2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87360</v>
      </c>
      <c r="I2203" s="1"/>
      <c r="J2203" s="1"/>
      <c r="K2203" s="21">
        <f>IF(Table13[[#This Row],[Licensed 2024]] = "Yes", ((Table13[[#This Row],[2024]]-2500)/Table13[[#This Row],[2023]])-1, (Table13[[#This Row],[2024]]/Table13[[#This Row],[2023]])-1)</f>
        <v>6.2621764542165392E-2</v>
      </c>
      <c r="L2203" s="21"/>
      <c r="M2203" s="21"/>
      <c r="N2203" s="21">
        <f>IF(Table13[[#This Row],[Licensed 2025]] = "Yes", ((Table13[[#This Row],[2025]]-2500)/Table13[[#This Row],[2024]])-1, (Table13[[#This Row],[2025]]/Table13[[#This Row],[2024]])-1)</f>
        <v>0.10005238344683232</v>
      </c>
      <c r="O2203" s="21"/>
      <c r="P2203" s="21"/>
      <c r="Q2203"/>
    </row>
    <row r="2204" spans="1:17" hidden="1">
      <c r="A2204" t="s">
        <v>1248</v>
      </c>
      <c r="B2204">
        <v>87252</v>
      </c>
      <c r="C2204" t="s">
        <v>7484</v>
      </c>
      <c r="D2204"/>
      <c r="E2204" s="28"/>
      <c r="F22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218545.60000000033</v>
      </c>
      <c r="G22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224556.80000000008</v>
      </c>
      <c r="H2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231857.6</v>
      </c>
      <c r="I2204" s="1"/>
      <c r="J2204" s="1"/>
      <c r="K2204" s="21">
        <f>IF(Table13[[#This Row],[Licensed 2024]] = "Yes", ((Table13[[#This Row],[2024]]-2500)/Table13[[#This Row],[2023]])-1, (Table13[[#This Row],[2024]]/Table13[[#This Row],[2023]])-1)</f>
        <v>2.7505472542113552E-2</v>
      </c>
      <c r="L2204" s="21"/>
      <c r="M2204" s="21"/>
      <c r="N2204" s="21">
        <f>IF(Table13[[#This Row],[Licensed 2025]] = "Yes", ((Table13[[#This Row],[2025]]-2500)/Table13[[#This Row],[2024]])-1, (Table13[[#This Row],[2025]]/Table13[[#This Row],[2024]])-1)</f>
        <v>3.2512041496850275E-2</v>
      </c>
      <c r="O2204" s="21"/>
      <c r="P2204" s="21"/>
      <c r="Q2204"/>
    </row>
    <row r="2205" spans="1:17" hidden="1">
      <c r="A2205" t="s">
        <v>1249</v>
      </c>
      <c r="B2205">
        <v>720230</v>
      </c>
      <c r="C2205" t="s">
        <v>7190</v>
      </c>
      <c r="D2205"/>
      <c r="E2205" s="28"/>
      <c r="F22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43763.199999999924</v>
      </c>
      <c r="G22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54288.000000000044</v>
      </c>
      <c r="H2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54288.000000000044</v>
      </c>
      <c r="I2205" s="1"/>
      <c r="J2205" s="1"/>
      <c r="K2205" s="21">
        <f>IF(Table13[[#This Row],[Licensed 2024]] = "Yes", ((Table13[[#This Row],[2024]]-2500)/Table13[[#This Row],[2023]])-1, (Table13[[#This Row],[2024]]/Table13[[#This Row],[2023]])-1)</f>
        <v>0.24049429657794996</v>
      </c>
      <c r="L2205" s="21"/>
      <c r="M2205" s="21"/>
      <c r="N2205" s="21">
        <f>IF(Table13[[#This Row],[Licensed 2025]] = "Yes", ((Table13[[#This Row],[2025]]-2500)/Table13[[#This Row],[2024]])-1, (Table13[[#This Row],[2025]]/Table13[[#This Row],[2024]])-1)</f>
        <v>0</v>
      </c>
      <c r="O2205" s="21"/>
      <c r="P2205" s="21"/>
      <c r="Q2205"/>
    </row>
    <row r="2206" spans="1:17" hidden="1">
      <c r="A2206" t="s">
        <v>1250</v>
      </c>
      <c r="B2206">
        <v>715342</v>
      </c>
      <c r="C2206" t="s">
        <v>7517</v>
      </c>
      <c r="D2206"/>
      <c r="E2206" s="28"/>
      <c r="F22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75920</v>
      </c>
      <c r="G22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81432.000000000189</v>
      </c>
      <c r="H2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85508.800000000032</v>
      </c>
      <c r="I2206" s="1"/>
      <c r="J2206" s="1"/>
      <c r="K2206" s="21">
        <f>IF(Table13[[#This Row],[Licensed 2024]] = "Yes", ((Table13[[#This Row],[2024]]-2500)/Table13[[#This Row],[2023]])-1, (Table13[[#This Row],[2024]]/Table13[[#This Row],[2023]])-1)</f>
        <v>7.2602739726029819E-2</v>
      </c>
      <c r="L2206" s="21"/>
      <c r="M2206" s="21"/>
      <c r="N2206" s="21">
        <f>IF(Table13[[#This Row],[Licensed 2025]] = "Yes", ((Table13[[#This Row],[2025]]-2500)/Table13[[#This Row],[2024]])-1, (Table13[[#This Row],[2025]]/Table13[[#This Row],[2024]])-1)</f>
        <v>5.0063856960406605E-2</v>
      </c>
      <c r="O2206" s="21"/>
      <c r="P2206" s="21"/>
      <c r="Q2206"/>
    </row>
    <row r="2207" spans="1:17" hidden="1">
      <c r="A2207" t="s">
        <v>6860</v>
      </c>
      <c r="B2207">
        <v>200434</v>
      </c>
      <c r="C2207" t="s">
        <v>7376</v>
      </c>
      <c r="D2207"/>
      <c r="E2207" s="28"/>
      <c r="F2207" s="1"/>
      <c r="G2207" s="1"/>
      <c r="H2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207" s="1"/>
      <c r="J2207" s="1"/>
      <c r="K2207" s="21"/>
      <c r="L2207" s="21"/>
      <c r="M2207" s="21"/>
      <c r="N2207" s="21"/>
      <c r="O2207" s="21"/>
      <c r="P2207" s="21"/>
      <c r="Q2207"/>
    </row>
    <row r="2208" spans="1:17" hidden="1">
      <c r="A2208" t="s">
        <v>4129</v>
      </c>
      <c r="B2208">
        <v>92644</v>
      </c>
      <c r="C2208" t="s">
        <v>7176</v>
      </c>
      <c r="D2208"/>
      <c r="E2208" s="28"/>
      <c r="F22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148969.59999999977</v>
      </c>
      <c r="G22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151694.40000000014</v>
      </c>
      <c r="H2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154731.19999999972</v>
      </c>
      <c r="I2208" s="1"/>
      <c r="J2208" s="1"/>
      <c r="K2208" s="21">
        <f>IF(Table13[[#This Row],[Licensed 2024]] = "Yes", ((Table13[[#This Row],[2024]]-2500)/Table13[[#This Row],[2023]])-1, (Table13[[#This Row],[2024]]/Table13[[#This Row],[2023]])-1)</f>
        <v>1.8290980173138571E-2</v>
      </c>
      <c r="L2208" s="21"/>
      <c r="M2208" s="21"/>
      <c r="N2208" s="21">
        <f>IF(Table13[[#This Row],[Licensed 2025]] = "Yes", ((Table13[[#This Row],[2025]]-2500)/Table13[[#This Row],[2024]])-1, (Table13[[#This Row],[2025]]/Table13[[#This Row],[2024]])-1)</f>
        <v>2.001919648978201E-2</v>
      </c>
      <c r="O2208" s="21"/>
      <c r="P2208" s="21"/>
      <c r="Q2208"/>
    </row>
    <row r="2209" spans="1:17" hidden="1">
      <c r="A2209" t="s">
        <v>4130</v>
      </c>
      <c r="B2209">
        <v>200168</v>
      </c>
      <c r="C2209" t="s">
        <v>7173</v>
      </c>
      <c r="D2209"/>
      <c r="E2209" s="28"/>
      <c r="F22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2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209" s="1"/>
      <c r="J2209" s="1"/>
      <c r="K2209" s="21">
        <f>IF(Table13[[#This Row],[Licensed 2024]] = "Yes", ((Table13[[#This Row],[2024]]-2500)/Table13[[#This Row],[2023]])-1, (Table13[[#This Row],[2024]]/Table13[[#This Row],[2023]])-1)</f>
        <v>8.6201245493284562E-2</v>
      </c>
      <c r="L2209" s="21"/>
      <c r="M2209" s="21"/>
      <c r="N2209" s="21">
        <f>IF(Table13[[#This Row],[Licensed 2025]] = "Yes", ((Table13[[#This Row],[2025]]-2500)/Table13[[#This Row],[2024]])-1, (Table13[[#This Row],[2025]]/Table13[[#This Row],[2024]])-1)</f>
        <v>-1.9915509957757482E-2</v>
      </c>
      <c r="O2209" s="21"/>
      <c r="P2209" s="21"/>
      <c r="Q2209"/>
    </row>
    <row r="2210" spans="1:17" hidden="1">
      <c r="A2210" t="s">
        <v>4131</v>
      </c>
      <c r="B2210">
        <v>721890</v>
      </c>
      <c r="C2210" t="s">
        <v>7985</v>
      </c>
      <c r="D2210"/>
      <c r="E2210" s="28"/>
      <c r="F2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210" s="1"/>
      <c r="J2210" s="1"/>
      <c r="K2210" s="21">
        <f>IF(Table13[[#This Row],[Licensed 2024]] = "Yes", ((Table13[[#This Row],[2024]]-2500)/Table13[[#This Row],[2023]])-1, (Table13[[#This Row],[2024]]/Table13[[#This Row],[2023]])-1)</f>
        <v>0</v>
      </c>
      <c r="L2210" s="21"/>
      <c r="M2210" s="21"/>
      <c r="N2210" s="21">
        <f>IF(Table13[[#This Row],[Licensed 2025]] = "Yes", ((Table13[[#This Row],[2025]]-2500)/Table13[[#This Row],[2024]])-1, (Table13[[#This Row],[2025]]/Table13[[#This Row],[2024]])-1)</f>
        <v>0</v>
      </c>
      <c r="O2210" s="21"/>
      <c r="P2210" s="21"/>
      <c r="Q2210"/>
    </row>
    <row r="2211" spans="1:17" hidden="1">
      <c r="A2211" t="s">
        <v>1251</v>
      </c>
      <c r="B2211">
        <v>717573</v>
      </c>
      <c r="C2211" t="s">
        <v>7986</v>
      </c>
      <c r="D2211"/>
      <c r="E2211" s="28"/>
      <c r="F22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103500.79999999999</v>
      </c>
      <c r="G22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107016.00000000009</v>
      </c>
      <c r="H2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110219.19999999955</v>
      </c>
      <c r="I2211" s="1"/>
      <c r="J2211" s="1"/>
      <c r="K2211" s="21">
        <f>IF(Table13[[#This Row],[Licensed 2024]] = "Yes", ((Table13[[#This Row],[2024]]-2500)/Table13[[#This Row],[2023]])-1, (Table13[[#This Row],[2024]]/Table13[[#This Row],[2023]])-1)</f>
        <v>3.396302250803962E-2</v>
      </c>
      <c r="L2211" s="21"/>
      <c r="M2211" s="21"/>
      <c r="N2211" s="21">
        <f>IF(Table13[[#This Row],[Licensed 2025]] = "Yes", ((Table13[[#This Row],[2025]]-2500)/Table13[[#This Row],[2024]])-1, (Table13[[#This Row],[2025]]/Table13[[#This Row],[2024]])-1)</f>
        <v>2.9931972789110528E-2</v>
      </c>
      <c r="O2211" s="21"/>
      <c r="P2211" s="21"/>
      <c r="Q2211"/>
    </row>
    <row r="2212" spans="1:17" hidden="1">
      <c r="A2212" t="s">
        <v>7987</v>
      </c>
      <c r="B2212">
        <v>725767</v>
      </c>
      <c r="C2212" t="s">
        <v>7137</v>
      </c>
      <c r="D2212"/>
      <c r="E2212" s="28"/>
      <c r="F2212" s="1"/>
      <c r="G2212" s="1"/>
      <c r="H2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16057.599999999584</v>
      </c>
      <c r="I2212" s="1"/>
      <c r="J2212" s="1"/>
      <c r="K2212" s="21"/>
      <c r="L2212" s="21"/>
      <c r="M2212" s="21"/>
      <c r="N2212" s="21"/>
      <c r="O2212" s="21"/>
      <c r="P2212" s="21"/>
      <c r="Q2212"/>
    </row>
    <row r="2213" spans="1:17" hidden="1">
      <c r="A2213" t="s">
        <v>1252</v>
      </c>
      <c r="B2213">
        <v>709182</v>
      </c>
      <c r="C2213" t="s">
        <v>7273</v>
      </c>
      <c r="D2213"/>
      <c r="E2213" s="28"/>
      <c r="F2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77875.200000000114</v>
      </c>
      <c r="G2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80017.600000000064</v>
      </c>
      <c r="H2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83054.40000000014</v>
      </c>
      <c r="I2213" s="1"/>
      <c r="J2213" s="1"/>
      <c r="K2213" s="21">
        <f>IF(Table13[[#This Row],[Licensed 2024]] = "Yes", ((Table13[[#This Row],[2024]]-2500)/Table13[[#This Row],[2023]])-1, (Table13[[#This Row],[2024]]/Table13[[#This Row],[2023]])-1)</f>
        <v>2.7510683760683108E-2</v>
      </c>
      <c r="L2213" s="21"/>
      <c r="M2213" s="21"/>
      <c r="N2213" s="21">
        <f>IF(Table13[[#This Row],[Licensed 2025]] = "Yes", ((Table13[[#This Row],[2025]]-2500)/Table13[[#This Row],[2024]])-1, (Table13[[#This Row],[2025]]/Table13[[#This Row],[2024]])-1)</f>
        <v>3.7951650636860901E-2</v>
      </c>
      <c r="O2213" s="21"/>
      <c r="P2213" s="21"/>
      <c r="Q2213"/>
    </row>
    <row r="2214" spans="1:17" hidden="1">
      <c r="A2214" t="s">
        <v>4149</v>
      </c>
      <c r="B2214">
        <v>50113</v>
      </c>
      <c r="C2214" t="s">
        <v>7383</v>
      </c>
      <c r="D2214"/>
      <c r="E2214" s="28"/>
      <c r="F22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2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2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214" s="1"/>
      <c r="J2214" s="1"/>
      <c r="K2214" s="21">
        <f>IF(Table13[[#This Row],[Licensed 2024]] = "Yes", ((Table13[[#This Row],[2024]]-2500)/Table13[[#This Row],[2023]])-1, (Table13[[#This Row],[2024]]/Table13[[#This Row],[2023]])-1)</f>
        <v>0.22189446083252085</v>
      </c>
      <c r="L2214" s="21"/>
      <c r="M2214" s="21"/>
      <c r="N2214" s="21">
        <f>IF(Table13[[#This Row],[Licensed 2025]] = "Yes", ((Table13[[#This Row],[2025]]-2500)/Table13[[#This Row],[2024]])-1, (Table13[[#This Row],[2025]]/Table13[[#This Row],[2024]])-1)</f>
        <v>-1.8240343347647237E-2</v>
      </c>
      <c r="O2214" s="21"/>
      <c r="P2214" s="21"/>
      <c r="Q2214"/>
    </row>
    <row r="2215" spans="1:17" hidden="1">
      <c r="A2215" t="s">
        <v>4133</v>
      </c>
      <c r="B2215">
        <v>92674</v>
      </c>
      <c r="C2215" t="s">
        <v>7176</v>
      </c>
      <c r="D2215"/>
      <c r="E2215" s="28"/>
      <c r="F2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83657.600000000064</v>
      </c>
      <c r="G2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85176.000000000087</v>
      </c>
      <c r="H2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88420.799999999988</v>
      </c>
      <c r="I2215" s="1"/>
      <c r="J2215" s="1"/>
      <c r="K2215" s="21">
        <f>IF(Table13[[#This Row],[Licensed 2024]] = "Yes", ((Table13[[#This Row],[2024]]-2500)/Table13[[#This Row],[2023]])-1, (Table13[[#This Row],[2024]]/Table13[[#This Row],[2023]])-1)</f>
        <v>1.8150174042764977E-2</v>
      </c>
      <c r="L2215" s="21"/>
      <c r="M2215" s="21"/>
      <c r="N2215" s="21">
        <f>IF(Table13[[#This Row],[Licensed 2025]] = "Yes", ((Table13[[#This Row],[2025]]-2500)/Table13[[#This Row],[2024]])-1, (Table13[[#This Row],[2025]]/Table13[[#This Row],[2024]])-1)</f>
        <v>3.809523809523685E-2</v>
      </c>
      <c r="O2215" s="21"/>
      <c r="P2215" s="21"/>
      <c r="Q2215"/>
    </row>
    <row r="2216" spans="1:17" hidden="1">
      <c r="A2216" t="s">
        <v>4134</v>
      </c>
      <c r="B2216">
        <v>721536</v>
      </c>
      <c r="C2216" t="s">
        <v>7246</v>
      </c>
      <c r="D2216"/>
      <c r="E2216" s="28"/>
      <c r="F2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24523.199999999924</v>
      </c>
      <c r="G2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25022.399999999943</v>
      </c>
      <c r="H2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25271.999999999953</v>
      </c>
      <c r="I2216" s="1"/>
      <c r="J2216" s="1"/>
      <c r="K2216" s="21">
        <f>IF(Table13[[#This Row],[Licensed 2024]] = "Yes", ((Table13[[#This Row],[2024]]-2500)/Table13[[#This Row],[2023]])-1, (Table13[[#This Row],[2024]]/Table13[[#This Row],[2023]])-1)</f>
        <v>2.035623409669296E-2</v>
      </c>
      <c r="L2216" s="21"/>
      <c r="M2216" s="21"/>
      <c r="N2216" s="21">
        <f>IF(Table13[[#This Row],[Licensed 2025]] = "Yes", ((Table13[[#This Row],[2025]]-2500)/Table13[[#This Row],[2024]])-1, (Table13[[#This Row],[2025]]/Table13[[#This Row],[2024]])-1)</f>
        <v>9.9750623441401398E-3</v>
      </c>
      <c r="O2216" s="21"/>
      <c r="P2216" s="21"/>
      <c r="Q2216"/>
    </row>
    <row r="2217" spans="1:17" hidden="1">
      <c r="A2217" t="s">
        <v>4135</v>
      </c>
      <c r="B2217">
        <v>721754</v>
      </c>
      <c r="C2217" t="s">
        <v>7988</v>
      </c>
      <c r="D2217"/>
      <c r="E2217" s="28"/>
      <c r="F2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40580.800000000454</v>
      </c>
      <c r="G2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40580.800000000454</v>
      </c>
      <c r="H2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40580.800000000454</v>
      </c>
      <c r="I2217" s="1"/>
      <c r="J2217" s="1"/>
      <c r="K2217" s="21">
        <f>IF(Table13[[#This Row],[Licensed 2024]] = "Yes", ((Table13[[#This Row],[2024]]-2500)/Table13[[#This Row],[2023]])-1, (Table13[[#This Row],[2024]]/Table13[[#This Row],[2023]])-1)</f>
        <v>0</v>
      </c>
      <c r="L2217" s="21"/>
      <c r="M2217" s="21"/>
      <c r="N2217" s="21">
        <f>IF(Table13[[#This Row],[Licensed 2025]] = "Yes", ((Table13[[#This Row],[2025]]-2500)/Table13[[#This Row],[2024]])-1, (Table13[[#This Row],[2025]]/Table13[[#This Row],[2024]])-1)</f>
        <v>0</v>
      </c>
      <c r="O2217" s="21"/>
      <c r="P2217" s="21"/>
      <c r="Q2217"/>
    </row>
    <row r="2218" spans="1:17" hidden="1">
      <c r="A2218" t="s">
        <v>4136</v>
      </c>
      <c r="B2218">
        <v>721568</v>
      </c>
      <c r="C2218" t="s">
        <v>7155</v>
      </c>
      <c r="D2218"/>
      <c r="E2218" s="28"/>
      <c r="F2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23150.400000000227</v>
      </c>
      <c r="G2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23628.799999999792</v>
      </c>
      <c r="H2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24086.399999999849</v>
      </c>
      <c r="I2218" s="1"/>
      <c r="J2218" s="1"/>
      <c r="K2218" s="21">
        <f>IF(Table13[[#This Row],[Licensed 2024]] = "Yes", ((Table13[[#This Row],[2024]]-2500)/Table13[[#This Row],[2023]])-1, (Table13[[#This Row],[2024]]/Table13[[#This Row],[2023]])-1)</f>
        <v>2.0664869721454426E-2</v>
      </c>
      <c r="L2218" s="21"/>
      <c r="M2218" s="21"/>
      <c r="N2218" s="21">
        <f>IF(Table13[[#This Row],[Licensed 2025]] = "Yes", ((Table13[[#This Row],[2025]]-2500)/Table13[[#This Row],[2024]])-1, (Table13[[#This Row],[2025]]/Table13[[#This Row],[2024]])-1)</f>
        <v>1.9366197183101175E-2</v>
      </c>
      <c r="O2218" s="21"/>
      <c r="P2218" s="21"/>
      <c r="Q2218"/>
    </row>
    <row r="2219" spans="1:17" hidden="1">
      <c r="A2219" t="s">
        <v>1253</v>
      </c>
      <c r="B2219">
        <v>713637</v>
      </c>
      <c r="C2219" t="s">
        <v>7245</v>
      </c>
      <c r="D2219"/>
      <c r="E2219" s="28"/>
      <c r="F2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170664.00000000038</v>
      </c>
      <c r="G2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177486.39999999985</v>
      </c>
      <c r="H2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190798.40000000002</v>
      </c>
      <c r="I2219" s="1"/>
      <c r="J2219" s="1"/>
      <c r="K2219" s="21">
        <f>IF(Table13[[#This Row],[Licensed 2024]] = "Yes", ((Table13[[#This Row],[2024]]-2500)/Table13[[#This Row],[2023]])-1, (Table13[[#This Row],[2024]]/Table13[[#This Row],[2023]])-1)</f>
        <v>3.99756246191314E-2</v>
      </c>
      <c r="L2219" s="21"/>
      <c r="M2219" s="21"/>
      <c r="N2219" s="21">
        <f>IF(Table13[[#This Row],[Licensed 2025]] = "Yes", ((Table13[[#This Row],[2025]]-2500)/Table13[[#This Row],[2024]])-1, (Table13[[#This Row],[2025]]/Table13[[#This Row],[2024]])-1)</f>
        <v>7.5002929801946339E-2</v>
      </c>
      <c r="O2219" s="21"/>
      <c r="P2219" s="21"/>
      <c r="Q2219"/>
    </row>
    <row r="2220" spans="1:17" hidden="1">
      <c r="A2220" t="s">
        <v>4137</v>
      </c>
      <c r="B2220">
        <v>200365</v>
      </c>
      <c r="C2220" t="s">
        <v>7250</v>
      </c>
      <c r="D2220"/>
      <c r="E2220" s="28"/>
      <c r="F22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2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220" s="1"/>
      <c r="J2220" s="1"/>
      <c r="K2220" s="21">
        <f>IF(Table13[[#This Row],[Licensed 2024]] = "Yes", ((Table13[[#This Row],[2024]]-2500)/Table13[[#This Row],[2023]])-1, (Table13[[#This Row],[2024]]/Table13[[#This Row],[2023]])-1)</f>
        <v>8.7478559176670467E-2</v>
      </c>
      <c r="L2220" s="21"/>
      <c r="M2220" s="21"/>
      <c r="N2220" s="21">
        <f>IF(Table13[[#This Row],[Licensed 2025]] = "Yes", ((Table13[[#This Row],[2025]]-2500)/Table13[[#This Row],[2024]])-1, (Table13[[#This Row],[2025]]/Table13[[#This Row],[2024]])-1)</f>
        <v>-1.8611987381704331E-2</v>
      </c>
      <c r="O2220" s="21"/>
      <c r="P2220" s="21"/>
      <c r="Q2220"/>
    </row>
    <row r="2221" spans="1:17" hidden="1">
      <c r="A2221" t="s">
        <v>4138</v>
      </c>
      <c r="B2221">
        <v>720032</v>
      </c>
      <c r="C2221" t="s">
        <v>7171</v>
      </c>
      <c r="D2221"/>
      <c r="E2221" s="28"/>
      <c r="F2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20280</v>
      </c>
      <c r="G2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20675.200000000114</v>
      </c>
      <c r="H2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2221" s="1"/>
      <c r="J2221" s="1"/>
      <c r="K2221" s="21">
        <f>IF(Table13[[#This Row],[Licensed 2024]] = "Yes", ((Table13[[#This Row],[2024]]-2500)/Table13[[#This Row],[2023]])-1, (Table13[[#This Row],[2024]]/Table13[[#This Row],[2023]])-1)</f>
        <v>1.9487179487185147E-2</v>
      </c>
      <c r="L2221" s="21"/>
      <c r="M2221" s="21"/>
      <c r="N2221" s="21">
        <f>IF(Table13[[#This Row],[Licensed 2025]] = "Yes", ((Table13[[#This Row],[2025]]-2500)/Table13[[#This Row],[2024]])-1, (Table13[[#This Row],[2025]]/Table13[[#This Row],[2024]])-1)</f>
        <v>5.1307847082470825E-2</v>
      </c>
      <c r="O2221" s="21"/>
      <c r="P2221" s="21"/>
      <c r="Q2221"/>
    </row>
    <row r="2222" spans="1:17" hidden="1">
      <c r="A2222" t="s">
        <v>7989</v>
      </c>
      <c r="B2222">
        <v>726583</v>
      </c>
      <c r="C2222" t="s">
        <v>7202</v>
      </c>
      <c r="D2222"/>
      <c r="E2222" s="28"/>
      <c r="F2222" s="1"/>
      <c r="G2222" s="1"/>
      <c r="H2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135054.40000000014</v>
      </c>
      <c r="I2222" s="1"/>
      <c r="J2222" s="1"/>
      <c r="K2222" s="21"/>
      <c r="L2222" s="21"/>
      <c r="M2222" s="21"/>
      <c r="N2222" s="21"/>
      <c r="O2222" s="21"/>
      <c r="P2222" s="21"/>
      <c r="Q2222"/>
    </row>
    <row r="2223" spans="1:17" hidden="1">
      <c r="A2223" t="s">
        <v>1254</v>
      </c>
      <c r="B2223">
        <v>712974</v>
      </c>
      <c r="C2223" t="s">
        <v>7351</v>
      </c>
      <c r="D2223"/>
      <c r="E2223" s="28"/>
      <c r="F22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44865.600000000108</v>
      </c>
      <c r="G22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46425.599999999868</v>
      </c>
      <c r="H2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48401.599999999962</v>
      </c>
      <c r="I2223" s="1"/>
      <c r="J2223" s="1"/>
      <c r="K2223" s="21">
        <f>IF(Table13[[#This Row],[Licensed 2024]] = "Yes", ((Table13[[#This Row],[2024]]-2500)/Table13[[#This Row],[2023]])-1, (Table13[[#This Row],[2024]]/Table13[[#This Row],[2023]])-1)</f>
        <v>3.4770514603610803E-2</v>
      </c>
      <c r="L2223" s="21"/>
      <c r="M2223" s="21"/>
      <c r="N2223" s="21">
        <f>IF(Table13[[#This Row],[Licensed 2025]] = "Yes", ((Table13[[#This Row],[2025]]-2500)/Table13[[#This Row],[2024]])-1, (Table13[[#This Row],[2025]]/Table13[[#This Row],[2024]])-1)</f>
        <v>4.2562724014339137E-2</v>
      </c>
      <c r="O2223" s="21"/>
      <c r="P2223" s="21"/>
      <c r="Q2223"/>
    </row>
    <row r="2224" spans="1:17" hidden="1">
      <c r="A2224" t="s">
        <v>4139</v>
      </c>
      <c r="B2224">
        <v>701310</v>
      </c>
      <c r="C2224" t="s">
        <v>7990</v>
      </c>
      <c r="D2224"/>
      <c r="E2224" s="28"/>
      <c r="F22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2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50044.799999999886</v>
      </c>
      <c r="H2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50044.799999999886</v>
      </c>
      <c r="I2224" s="1"/>
      <c r="J2224" s="1"/>
      <c r="K2224" s="21">
        <f>IF(Table13[[#This Row],[Licensed 2024]] = "Yes", ((Table13[[#This Row],[2024]]-2500)/Table13[[#This Row],[2023]])-1, (Table13[[#This Row],[2024]]/Table13[[#This Row],[2023]])-1)</f>
        <v>0.71367521367521425</v>
      </c>
      <c r="L2224" s="21"/>
      <c r="M2224" s="21"/>
      <c r="N2224" s="21">
        <f>IF(Table13[[#This Row],[Licensed 2025]] = "Yes", ((Table13[[#This Row],[2025]]-2500)/Table13[[#This Row],[2024]])-1, (Table13[[#This Row],[2025]]/Table13[[#This Row],[2024]])-1)</f>
        <v>0</v>
      </c>
      <c r="O2224" s="21"/>
      <c r="P2224" s="21"/>
      <c r="Q2224"/>
    </row>
    <row r="2225" spans="1:17" hidden="1">
      <c r="A2225" t="s">
        <v>4140</v>
      </c>
      <c r="B2225">
        <v>119732</v>
      </c>
      <c r="C2225" t="s">
        <v>7252</v>
      </c>
      <c r="D2225"/>
      <c r="E2225" s="28"/>
      <c r="F2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225" s="1"/>
      <c r="J2225" s="1"/>
      <c r="K2225" s="21">
        <f>IF(Table13[[#This Row],[Licensed 2024]] = "Yes", ((Table13[[#This Row],[2024]]-2500)/Table13[[#This Row],[2023]])-1, (Table13[[#This Row],[2024]]/Table13[[#This Row],[2023]])-1)</f>
        <v>8.6201245493284562E-2</v>
      </c>
      <c r="L2225" s="21"/>
      <c r="M2225" s="21"/>
      <c r="N2225" s="21">
        <f>IF(Table13[[#This Row],[Licensed 2025]] = "Yes", ((Table13[[#This Row],[2025]]-2500)/Table13[[#This Row],[2024]])-1, (Table13[[#This Row],[2025]]/Table13[[#This Row],[2024]])-1)</f>
        <v>0.10440555220276981</v>
      </c>
      <c r="O2225" s="21"/>
      <c r="P2225" s="21"/>
      <c r="Q2225"/>
    </row>
    <row r="2226" spans="1:17" hidden="1">
      <c r="A2226" t="s">
        <v>4141</v>
      </c>
      <c r="B2226">
        <v>91487</v>
      </c>
      <c r="C2226" t="s">
        <v>7562</v>
      </c>
      <c r="D2226"/>
      <c r="E2226" s="28"/>
      <c r="F22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2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226" s="1"/>
      <c r="J2226" s="1"/>
      <c r="K2226" s="21">
        <f>IF(Table13[[#This Row],[Licensed 2024]] = "Yes", ((Table13[[#This Row],[2024]]-2500)/Table13[[#This Row],[2023]])-1, (Table13[[#This Row],[2024]]/Table13[[#This Row],[2023]])-1)</f>
        <v>8.7372013651875191E-2</v>
      </c>
      <c r="L2226" s="21"/>
      <c r="M2226" s="21"/>
      <c r="N2226" s="21">
        <f>IF(Table13[[#This Row],[Licensed 2025]] = "Yes", ((Table13[[#This Row],[2025]]-2500)/Table13[[#This Row],[2024]])-1, (Table13[[#This Row],[2025]]/Table13[[#This Row],[2024]])-1)</f>
        <v>-2.029713329148275E-2</v>
      </c>
      <c r="O2226" s="21"/>
      <c r="P2226" s="21"/>
      <c r="Q2226"/>
    </row>
    <row r="2227" spans="1:17" hidden="1">
      <c r="A2227" t="s">
        <v>1257</v>
      </c>
      <c r="B2227">
        <v>710967</v>
      </c>
      <c r="C2227" t="s">
        <v>7305</v>
      </c>
      <c r="D2227"/>
      <c r="E2227" s="28"/>
      <c r="F2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90272.000000000189</v>
      </c>
      <c r="G2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92975.999999999622</v>
      </c>
      <c r="H2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96012.799999999988</v>
      </c>
      <c r="I2227" s="1"/>
      <c r="J2227" s="1"/>
      <c r="K2227" s="21">
        <f>IF(Table13[[#This Row],[Licensed 2024]] = "Yes", ((Table13[[#This Row],[2024]]-2500)/Table13[[#This Row],[2023]])-1, (Table13[[#This Row],[2024]]/Table13[[#This Row],[2023]])-1)</f>
        <v>2.9953917050684842E-2</v>
      </c>
      <c r="L2227" s="21"/>
      <c r="M2227" s="21"/>
      <c r="N2227" s="21">
        <f>IF(Table13[[#This Row],[Licensed 2025]] = "Yes", ((Table13[[#This Row],[2025]]-2500)/Table13[[#This Row],[2024]])-1, (Table13[[#This Row],[2025]]/Table13[[#This Row],[2024]])-1)</f>
        <v>3.2662192393740019E-2</v>
      </c>
      <c r="O2227" s="21"/>
      <c r="P2227" s="21"/>
      <c r="Q2227"/>
    </row>
    <row r="2228" spans="1:17" hidden="1">
      <c r="A2228" t="s">
        <v>1258</v>
      </c>
      <c r="B2228">
        <v>87211</v>
      </c>
      <c r="C2228" t="s">
        <v>7574</v>
      </c>
      <c r="D2228"/>
      <c r="E2228" s="28"/>
      <c r="F22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143707.20000000007</v>
      </c>
      <c r="G22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145142.39999999994</v>
      </c>
      <c r="H2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145142.39999999994</v>
      </c>
      <c r="I2228" s="1"/>
      <c r="J2228" s="1"/>
      <c r="K2228" s="21">
        <f>IF(Table13[[#This Row],[Licensed 2024]] = "Yes", ((Table13[[#This Row],[2024]]-2500)/Table13[[#This Row],[2023]])-1, (Table13[[#This Row],[2024]]/Table13[[#This Row],[2023]])-1)</f>
        <v>9.9869735128084169E-3</v>
      </c>
      <c r="L2228" s="21"/>
      <c r="M2228" s="21"/>
      <c r="N2228" s="21">
        <f>IF(Table13[[#This Row],[Licensed 2025]] = "Yes", ((Table13[[#This Row],[2025]]-2500)/Table13[[#This Row],[2024]])-1, (Table13[[#This Row],[2025]]/Table13[[#This Row],[2024]])-1)</f>
        <v>0</v>
      </c>
      <c r="O2228" s="21"/>
      <c r="P2228" s="21"/>
      <c r="Q2228"/>
    </row>
    <row r="2229" spans="1:17" hidden="1">
      <c r="A2229" t="s">
        <v>4142</v>
      </c>
      <c r="B2229">
        <v>50092</v>
      </c>
      <c r="C2229" t="s">
        <v>7383</v>
      </c>
      <c r="D2229"/>
      <c r="E2229" s="28"/>
      <c r="F22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2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2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229" s="1"/>
      <c r="J2229" s="1"/>
      <c r="K2229" s="21">
        <f>IF(Table13[[#This Row],[Licensed 2024]] = "Yes", ((Table13[[#This Row],[2024]]-2500)/Table13[[#This Row],[2023]])-1, (Table13[[#This Row],[2024]]/Table13[[#This Row],[2023]])-1)</f>
        <v>8.7514585764293606E-2</v>
      </c>
      <c r="L2229" s="21"/>
      <c r="M2229" s="21"/>
      <c r="N2229" s="21">
        <f>IF(Table13[[#This Row],[Licensed 2025]] = "Yes", ((Table13[[#This Row],[2025]]-2500)/Table13[[#This Row],[2024]])-1, (Table13[[#This Row],[2025]]/Table13[[#This Row],[2024]])-1)</f>
        <v>-1.8240343347647237E-2</v>
      </c>
      <c r="O2229" s="21"/>
      <c r="P2229" s="21"/>
      <c r="Q2229"/>
    </row>
    <row r="2230" spans="1:17" hidden="1">
      <c r="A2230" t="s">
        <v>4143</v>
      </c>
      <c r="B2230">
        <v>108798</v>
      </c>
      <c r="C2230" t="s">
        <v>7379</v>
      </c>
      <c r="D2230"/>
      <c r="E2230" s="28"/>
      <c r="F22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2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230" s="1"/>
      <c r="J2230" s="1"/>
      <c r="K2230" s="21">
        <f>IF(Table13[[#This Row],[Licensed 2024]] = "Yes", ((Table13[[#This Row],[2024]]-2500)/Table13[[#This Row],[2023]])-1, (Table13[[#This Row],[2024]]/Table13[[#This Row],[2023]])-1)</f>
        <v>0.16880341880341154</v>
      </c>
      <c r="L2230" s="21"/>
      <c r="M2230" s="21"/>
      <c r="N2230" s="21">
        <f>IF(Table13[[#This Row],[Licensed 2025]] = "Yes", ((Table13[[#This Row],[2025]]-2500)/Table13[[#This Row],[2024]])-1, (Table13[[#This Row],[2025]]/Table13[[#This Row],[2024]])-1)</f>
        <v>-1.5234613040828848E-2</v>
      </c>
      <c r="O2230" s="21"/>
      <c r="P2230" s="21"/>
      <c r="Q2230"/>
    </row>
    <row r="2231" spans="1:17" hidden="1">
      <c r="A2231" t="s">
        <v>4144</v>
      </c>
      <c r="B2231">
        <v>117583</v>
      </c>
      <c r="C2231" t="s">
        <v>7991</v>
      </c>
      <c r="D2231"/>
      <c r="E2231" s="28"/>
      <c r="F2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78520</v>
      </c>
      <c r="G2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85488.000000000044</v>
      </c>
      <c r="H2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84052.800000000163</v>
      </c>
      <c r="I2231" s="1"/>
      <c r="J2231" s="1"/>
      <c r="K2231" s="21">
        <f>IF(Table13[[#This Row],[Licensed 2024]] = "Yes", ((Table13[[#This Row],[2024]]-2500)/Table13[[#This Row],[2023]])-1, (Table13[[#This Row],[2024]]/Table13[[#This Row],[2023]])-1)</f>
        <v>8.8741721854305178E-2</v>
      </c>
      <c r="L2231" s="21"/>
      <c r="M2231" s="21"/>
      <c r="N2231" s="21">
        <f>IF(Table13[[#This Row],[Licensed 2025]] = "Yes", ((Table13[[#This Row],[2025]]-2500)/Table13[[#This Row],[2024]])-1, (Table13[[#This Row],[2025]]/Table13[[#This Row],[2024]])-1)</f>
        <v>-1.6788321167881759E-2</v>
      </c>
      <c r="O2231" s="21"/>
      <c r="P2231" s="21"/>
      <c r="Q2231"/>
    </row>
    <row r="2232" spans="1:17" hidden="1">
      <c r="A2232" t="s">
        <v>1261</v>
      </c>
      <c r="B2232">
        <v>718009</v>
      </c>
      <c r="C2232" t="s">
        <v>7236</v>
      </c>
      <c r="D2232"/>
      <c r="E2232" s="28"/>
      <c r="F22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102689.60000000001</v>
      </c>
      <c r="G22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107057.60000000006</v>
      </c>
      <c r="H2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111342.40000000042</v>
      </c>
      <c r="I2232" s="1"/>
      <c r="J2232" s="1"/>
      <c r="K2232" s="21">
        <f>IF(Table13[[#This Row],[Licensed 2024]] = "Yes", ((Table13[[#This Row],[2024]]-2500)/Table13[[#This Row],[2023]])-1, (Table13[[#This Row],[2024]]/Table13[[#This Row],[2023]])-1)</f>
        <v>4.253595300790014E-2</v>
      </c>
      <c r="L2232" s="21"/>
      <c r="M2232" s="21"/>
      <c r="N2232" s="21">
        <f>IF(Table13[[#This Row],[Licensed 2025]] = "Yes", ((Table13[[#This Row],[2025]]-2500)/Table13[[#This Row],[2024]])-1, (Table13[[#This Row],[2025]]/Table13[[#This Row],[2024]])-1)</f>
        <v>4.0023314552169564E-2</v>
      </c>
      <c r="O2232" s="21"/>
      <c r="P2232" s="21"/>
      <c r="Q2232"/>
    </row>
    <row r="2233" spans="1:17" hidden="1">
      <c r="A2233" t="s">
        <v>6861</v>
      </c>
      <c r="B2233">
        <v>724050</v>
      </c>
      <c r="C2233" t="s">
        <v>7271</v>
      </c>
      <c r="D2233"/>
      <c r="E2233" s="28"/>
      <c r="F2233" s="1"/>
      <c r="G2233" s="1"/>
      <c r="H2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74796.800000000076</v>
      </c>
      <c r="I2233" s="1"/>
      <c r="J2233" s="1"/>
      <c r="K2233" s="21"/>
      <c r="L2233" s="21"/>
      <c r="M2233" s="21"/>
      <c r="N2233" s="21"/>
      <c r="O2233" s="21"/>
      <c r="P2233" s="21"/>
      <c r="Q2233"/>
    </row>
    <row r="2234" spans="1:17" hidden="1">
      <c r="A2234" t="s">
        <v>1262</v>
      </c>
      <c r="B2234">
        <v>711901</v>
      </c>
      <c r="C2234" t="s">
        <v>7256</v>
      </c>
      <c r="D2234"/>
      <c r="E2234" s="28"/>
      <c r="F2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96720</v>
      </c>
      <c r="G2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100255.99999999997</v>
      </c>
      <c r="H2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104270.39999999999</v>
      </c>
      <c r="I2234" s="1"/>
      <c r="J2234" s="1"/>
      <c r="K2234" s="21">
        <f>IF(Table13[[#This Row],[Licensed 2024]] = "Yes", ((Table13[[#This Row],[2024]]-2500)/Table13[[#This Row],[2023]])-1, (Table13[[#This Row],[2024]]/Table13[[#This Row],[2023]])-1)</f>
        <v>3.6559139784945849E-2</v>
      </c>
      <c r="L2234" s="21"/>
      <c r="M2234" s="21"/>
      <c r="N2234" s="21">
        <f>IF(Table13[[#This Row],[Licensed 2025]] = "Yes", ((Table13[[#This Row],[2025]]-2500)/Table13[[#This Row],[2024]])-1, (Table13[[#This Row],[2025]]/Table13[[#This Row],[2024]])-1)</f>
        <v>4.0041493775933912E-2</v>
      </c>
      <c r="O2234" s="21"/>
      <c r="P2234" s="21"/>
      <c r="Q2234"/>
    </row>
    <row r="2235" spans="1:17" hidden="1">
      <c r="A2235" t="s">
        <v>4145</v>
      </c>
      <c r="B2235">
        <v>723080</v>
      </c>
      <c r="C2235" t="s">
        <v>7137</v>
      </c>
      <c r="D2235"/>
      <c r="E2235" s="28"/>
      <c r="F22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18345.600000000104</v>
      </c>
      <c r="G22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18345.600000000104</v>
      </c>
      <c r="H2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2235" s="1"/>
      <c r="J2235" s="1"/>
      <c r="K2235" s="21">
        <f>IF(Table13[[#This Row],[Licensed 2024]] = "Yes", ((Table13[[#This Row],[2024]]-2500)/Table13[[#This Row],[2023]])-1, (Table13[[#This Row],[2024]]/Table13[[#This Row],[2023]])-1)</f>
        <v>0</v>
      </c>
      <c r="L2235" s="21"/>
      <c r="M2235" s="21"/>
      <c r="N2235" s="21">
        <f>IF(Table13[[#This Row],[Licensed 2025]] = "Yes", ((Table13[[#This Row],[2025]]-2500)/Table13[[#This Row],[2024]])-1, (Table13[[#This Row],[2025]]/Table13[[#This Row],[2024]])-1)</f>
        <v>0.11111111111109961</v>
      </c>
      <c r="O2235" s="21"/>
      <c r="P2235" s="21"/>
      <c r="Q2235"/>
    </row>
    <row r="2236" spans="1:17" hidden="1">
      <c r="A2236" t="s">
        <v>4146</v>
      </c>
      <c r="B2236">
        <v>712804</v>
      </c>
      <c r="C2236" t="s">
        <v>7135</v>
      </c>
      <c r="D2236"/>
      <c r="E2236" s="28"/>
      <c r="F22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53976.000000000095</v>
      </c>
      <c r="G22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2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50377.600000000057</v>
      </c>
      <c r="I2236" s="1"/>
      <c r="J2236" s="1"/>
      <c r="K2236" s="21">
        <f>IF(Table13[[#This Row],[Licensed 2024]] = "Yes", ((Table13[[#This Row],[2024]]-2500)/Table13[[#This Row],[2023]])-1, (Table13[[#This Row],[2024]]/Table13[[#This Row],[2023]])-1)</f>
        <v>-6.6666666666667207E-2</v>
      </c>
      <c r="L2236" s="21"/>
      <c r="M2236" s="21"/>
      <c r="N2236" s="21">
        <f>IF(Table13[[#This Row],[Licensed 2025]] = "Yes", ((Table13[[#This Row],[2025]]-2500)/Table13[[#This Row],[2024]])-1, (Table13[[#This Row],[2025]]/Table13[[#This Row],[2024]])-1)</f>
        <v>0</v>
      </c>
      <c r="O2236" s="21"/>
      <c r="P2236" s="21"/>
      <c r="Q2236"/>
    </row>
    <row r="2237" spans="1:17" hidden="1">
      <c r="A2237" t="s">
        <v>1263</v>
      </c>
      <c r="B2237">
        <v>92661</v>
      </c>
      <c r="C2237" t="s">
        <v>7273</v>
      </c>
      <c r="D2237"/>
      <c r="E2237" s="28"/>
      <c r="F22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70574.40000000014</v>
      </c>
      <c r="G22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71988.800000000265</v>
      </c>
      <c r="H2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75212.799999999697</v>
      </c>
      <c r="I2237" s="1"/>
      <c r="J2237" s="1"/>
      <c r="K2237" s="21">
        <f>IF(Table13[[#This Row],[Licensed 2024]] = "Yes", ((Table13[[#This Row],[2024]]-2500)/Table13[[#This Row],[2023]])-1, (Table13[[#This Row],[2024]]/Table13[[#This Row],[2023]])-1)</f>
        <v>2.0041261420573608E-2</v>
      </c>
      <c r="L2237" s="21"/>
      <c r="M2237" s="21"/>
      <c r="N2237" s="21">
        <f>IF(Table13[[#This Row],[Licensed 2025]] = "Yes", ((Table13[[#This Row],[2025]]-2500)/Table13[[#This Row],[2024]])-1, (Table13[[#This Row],[2025]]/Table13[[#This Row],[2024]])-1)</f>
        <v>4.4784744293548728E-2</v>
      </c>
      <c r="O2237" s="21"/>
      <c r="P2237" s="21"/>
      <c r="Q2237"/>
    </row>
    <row r="2238" spans="1:17" hidden="1">
      <c r="A2238" t="s">
        <v>7992</v>
      </c>
      <c r="B2238">
        <v>714045</v>
      </c>
      <c r="C2238" t="s">
        <v>7130</v>
      </c>
      <c r="D2238"/>
      <c r="E2238" s="28"/>
      <c r="F2238" s="1"/>
      <c r="G2238" s="1"/>
      <c r="H2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85779.200000000012</v>
      </c>
      <c r="I2238" s="1"/>
      <c r="J2238" s="1"/>
      <c r="K2238" s="21"/>
      <c r="L2238" s="21"/>
      <c r="M2238" s="21"/>
      <c r="N2238" s="21"/>
      <c r="O2238" s="21"/>
      <c r="P2238" s="21"/>
      <c r="Q2238"/>
    </row>
    <row r="2239" spans="1:17" hidden="1">
      <c r="A2239" t="s">
        <v>1264</v>
      </c>
      <c r="B2239">
        <v>720582</v>
      </c>
      <c r="C2239" t="s">
        <v>7687</v>
      </c>
      <c r="D2239"/>
      <c r="E2239" s="28"/>
      <c r="F22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71510.400000000227</v>
      </c>
      <c r="G22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72654.399999999659</v>
      </c>
      <c r="H2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78270.400000000227</v>
      </c>
      <c r="I2239" s="1"/>
      <c r="J2239" s="1"/>
      <c r="K2239" s="21">
        <f>IF(Table13[[#This Row],[Licensed 2024]] = "Yes", ((Table13[[#This Row],[2024]]-2500)/Table13[[#This Row],[2023]])-1, (Table13[[#This Row],[2024]]/Table13[[#This Row],[2023]])-1)</f>
        <v>1.5997673065727858E-2</v>
      </c>
      <c r="L2239" s="21"/>
      <c r="M2239" s="21"/>
      <c r="N2239" s="21">
        <f>IF(Table13[[#This Row],[Licensed 2025]] = "Yes", ((Table13[[#This Row],[2025]]-2500)/Table13[[#This Row],[2024]])-1, (Table13[[#This Row],[2025]]/Table13[[#This Row],[2024]])-1)</f>
        <v>7.7297452046959148E-2</v>
      </c>
      <c r="O2239" s="21"/>
      <c r="P2239" s="21"/>
      <c r="Q2239"/>
    </row>
    <row r="2240" spans="1:17" hidden="1">
      <c r="A2240" t="s">
        <v>1265</v>
      </c>
      <c r="B2240">
        <v>718622</v>
      </c>
      <c r="C2240" t="s">
        <v>7273</v>
      </c>
      <c r="D2240"/>
      <c r="E2240" s="28"/>
      <c r="F2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69305.59999999986</v>
      </c>
      <c r="G2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76960</v>
      </c>
      <c r="H2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76960</v>
      </c>
      <c r="I2240" s="1"/>
      <c r="J2240" s="1"/>
      <c r="K2240" s="21">
        <f>IF(Table13[[#This Row],[Licensed 2024]] = "Yes", ((Table13[[#This Row],[2024]]-2500)/Table13[[#This Row],[2023]])-1, (Table13[[#This Row],[2024]]/Table13[[#This Row],[2023]])-1)</f>
        <v>0.11044417767107073</v>
      </c>
      <c r="L2240" s="21"/>
      <c r="M2240" s="21"/>
      <c r="N2240" s="21">
        <f>IF(Table13[[#This Row],[Licensed 2025]] = "Yes", ((Table13[[#This Row],[2025]]-2500)/Table13[[#This Row],[2024]])-1, (Table13[[#This Row],[2025]]/Table13[[#This Row],[2024]])-1)</f>
        <v>0</v>
      </c>
      <c r="O2240" s="21"/>
      <c r="P2240" s="21"/>
      <c r="Q2240"/>
    </row>
    <row r="2241" spans="1:17" hidden="1">
      <c r="A2241" t="s">
        <v>1266</v>
      </c>
      <c r="B2241">
        <v>702006</v>
      </c>
      <c r="C2241" t="s">
        <v>7585</v>
      </c>
      <c r="D2241"/>
      <c r="E2241" s="28"/>
      <c r="F22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92102.400000000416</v>
      </c>
      <c r="G22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118019.20000000001</v>
      </c>
      <c r="H2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121680</v>
      </c>
      <c r="I2241" s="1"/>
      <c r="J2241" s="1"/>
      <c r="K2241" s="21">
        <f>IF(Table13[[#This Row],[Licensed 2024]] = "Yes", ((Table13[[#This Row],[2024]]-2500)/Table13[[#This Row],[2023]])-1, (Table13[[#This Row],[2024]]/Table13[[#This Row],[2023]])-1)</f>
        <v>0.28139114724480008</v>
      </c>
      <c r="L2241" s="21"/>
      <c r="M2241" s="21"/>
      <c r="N2241" s="21">
        <f>IF(Table13[[#This Row],[Licensed 2025]] = "Yes", ((Table13[[#This Row],[2025]]-2500)/Table13[[#This Row],[2024]])-1, (Table13[[#This Row],[2025]]/Table13[[#This Row],[2024]])-1)</f>
        <v>3.1018681706027396E-2</v>
      </c>
      <c r="O2241" s="21"/>
      <c r="P2241" s="21"/>
      <c r="Q2241"/>
    </row>
    <row r="2242" spans="1:17" hidden="1">
      <c r="A2242" t="s">
        <v>1267</v>
      </c>
      <c r="B2242">
        <v>102977</v>
      </c>
      <c r="C2242" t="s">
        <v>7198</v>
      </c>
      <c r="D2242"/>
      <c r="E2242" s="28"/>
      <c r="F2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89835.200000000114</v>
      </c>
      <c r="G2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93329.599999999773</v>
      </c>
      <c r="H2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98238.400000000038</v>
      </c>
      <c r="I2242" s="1"/>
      <c r="J2242" s="1"/>
      <c r="K2242" s="21">
        <f>IF(Table13[[#This Row],[Licensed 2024]] = "Yes", ((Table13[[#This Row],[2024]]-2500)/Table13[[#This Row],[2023]])-1, (Table13[[#This Row],[2024]]/Table13[[#This Row],[2023]])-1)</f>
        <v>3.8897893030790387E-2</v>
      </c>
      <c r="L2242" s="21"/>
      <c r="M2242" s="21"/>
      <c r="N2242" s="21">
        <f>IF(Table13[[#This Row],[Licensed 2025]] = "Yes", ((Table13[[#This Row],[2025]]-2500)/Table13[[#This Row],[2024]])-1, (Table13[[#This Row],[2025]]/Table13[[#This Row],[2024]])-1)</f>
        <v>5.259638956987156E-2</v>
      </c>
      <c r="O2242" s="21"/>
      <c r="P2242" s="21"/>
      <c r="Q2242"/>
    </row>
    <row r="2243" spans="1:17" hidden="1">
      <c r="A2243" t="s">
        <v>1268</v>
      </c>
      <c r="B2243">
        <v>711268</v>
      </c>
      <c r="C2243" t="s">
        <v>7337</v>
      </c>
      <c r="D2243"/>
      <c r="E2243" s="28"/>
      <c r="F22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141793.60000000015</v>
      </c>
      <c r="G22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147472.00000000017</v>
      </c>
      <c r="H2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153732.80000000016</v>
      </c>
      <c r="I2243" s="1"/>
      <c r="J2243" s="1"/>
      <c r="K2243" s="21">
        <f>IF(Table13[[#This Row],[Licensed 2024]] = "Yes", ((Table13[[#This Row],[2024]]-2500)/Table13[[#This Row],[2023]])-1, (Table13[[#This Row],[2024]]/Table13[[#This Row],[2023]])-1)</f>
        <v>4.0046941469854991E-2</v>
      </c>
      <c r="L2243" s="21"/>
      <c r="M2243" s="21"/>
      <c r="N2243" s="21">
        <f>IF(Table13[[#This Row],[Licensed 2025]] = "Yes", ((Table13[[#This Row],[2025]]-2500)/Table13[[#This Row],[2024]])-1, (Table13[[#This Row],[2025]]/Table13[[#This Row],[2024]])-1)</f>
        <v>4.2454160789844764E-2</v>
      </c>
      <c r="O2243" s="21"/>
      <c r="P2243" s="21"/>
      <c r="Q2243"/>
    </row>
    <row r="2244" spans="1:17" hidden="1">
      <c r="A2244" t="s">
        <v>4148</v>
      </c>
      <c r="B2244">
        <v>708490</v>
      </c>
      <c r="C2244" t="s">
        <v>7993</v>
      </c>
      <c r="D2244"/>
      <c r="E2244" s="28"/>
      <c r="F22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158641.59999999998</v>
      </c>
      <c r="G22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164985.59999999986</v>
      </c>
      <c r="H2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171579.19999999955</v>
      </c>
      <c r="I2244" s="1"/>
      <c r="J2244" s="1"/>
      <c r="K2244" s="21">
        <f>IF(Table13[[#This Row],[Licensed 2024]] = "Yes", ((Table13[[#This Row],[2024]]-2500)/Table13[[#This Row],[2023]])-1, (Table13[[#This Row],[2024]]/Table13[[#This Row],[2023]])-1)</f>
        <v>3.9989510947947338E-2</v>
      </c>
      <c r="L2244" s="21"/>
      <c r="M2244" s="21"/>
      <c r="N2244" s="21">
        <f>IF(Table13[[#This Row],[Licensed 2025]] = "Yes", ((Table13[[#This Row],[2025]]-2500)/Table13[[#This Row],[2024]])-1, (Table13[[#This Row],[2025]]/Table13[[#This Row],[2024]])-1)</f>
        <v>3.9964699949569527E-2</v>
      </c>
      <c r="O2244" s="21"/>
      <c r="P2244" s="21"/>
      <c r="Q2244"/>
    </row>
    <row r="2245" spans="1:17" hidden="1">
      <c r="A2245" t="s">
        <v>1269</v>
      </c>
      <c r="B2245">
        <v>50558</v>
      </c>
      <c r="C2245" t="s">
        <v>7161</v>
      </c>
      <c r="D2245"/>
      <c r="E2245" s="28"/>
      <c r="F2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179795.20000000013</v>
      </c>
      <c r="G2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185182.39999999994</v>
      </c>
      <c r="H2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190735.99999999962</v>
      </c>
      <c r="I2245" s="1"/>
      <c r="J2245" s="1"/>
      <c r="K2245" s="21">
        <f>IF(Table13[[#This Row],[Licensed 2024]] = "Yes", ((Table13[[#This Row],[2024]]-2500)/Table13[[#This Row],[2023]])-1, (Table13[[#This Row],[2024]]/Table13[[#This Row],[2023]])-1)</f>
        <v>2.9962980101803538E-2</v>
      </c>
      <c r="L2245" s="21"/>
      <c r="M2245" s="21"/>
      <c r="N2245" s="21">
        <f>IF(Table13[[#This Row],[Licensed 2025]] = "Yes", ((Table13[[#This Row],[2025]]-2500)/Table13[[#This Row],[2024]])-1, (Table13[[#This Row],[2025]]/Table13[[#This Row],[2024]])-1)</f>
        <v>2.9989891047959683E-2</v>
      </c>
      <c r="O2245" s="21"/>
      <c r="P2245" s="21"/>
      <c r="Q2245"/>
    </row>
    <row r="2246" spans="1:17" hidden="1">
      <c r="A2246" t="s">
        <v>7994</v>
      </c>
      <c r="B2246">
        <v>725169</v>
      </c>
      <c r="C2246" t="s">
        <v>7184</v>
      </c>
      <c r="D2246"/>
      <c r="E2246" s="28"/>
      <c r="F2246" s="1"/>
      <c r="G2246" s="1"/>
      <c r="H2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51625.600000000108</v>
      </c>
      <c r="I2246" s="1"/>
      <c r="J2246" s="1"/>
      <c r="K2246" s="21"/>
      <c r="L2246" s="21"/>
      <c r="M2246" s="21"/>
      <c r="N2246" s="21"/>
      <c r="O2246" s="21"/>
      <c r="P2246" s="21"/>
      <c r="Q2246"/>
    </row>
    <row r="2247" spans="1:17" hidden="1">
      <c r="A2247" t="s">
        <v>4150</v>
      </c>
      <c r="B2247">
        <v>713443</v>
      </c>
      <c r="C2247" t="s">
        <v>7995</v>
      </c>
      <c r="D2247"/>
      <c r="E2247" s="28"/>
      <c r="F2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16972.799999999934</v>
      </c>
      <c r="G2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21215.999999999622</v>
      </c>
      <c r="H2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22692.799999999697</v>
      </c>
      <c r="I2247" s="1"/>
      <c r="J2247" s="1"/>
      <c r="K2247" s="21">
        <f>IF(Table13[[#This Row],[Licensed 2024]] = "Yes", ((Table13[[#This Row],[2024]]-2500)/Table13[[#This Row],[2023]])-1, (Table13[[#This Row],[2024]]/Table13[[#This Row],[2023]])-1)</f>
        <v>0.24999999999998268</v>
      </c>
      <c r="L2247" s="21"/>
      <c r="M2247" s="21"/>
      <c r="N2247" s="21">
        <f>IF(Table13[[#This Row],[Licensed 2025]] = "Yes", ((Table13[[#This Row],[2025]]-2500)/Table13[[#This Row],[2024]])-1, (Table13[[#This Row],[2025]]/Table13[[#This Row],[2024]])-1)</f>
        <v>6.9607843137259762E-2</v>
      </c>
      <c r="O2247" s="21"/>
      <c r="P2247" s="21"/>
      <c r="Q2247"/>
    </row>
    <row r="2248" spans="1:17" hidden="1">
      <c r="A2248" t="s">
        <v>1270</v>
      </c>
      <c r="B2248">
        <v>87041</v>
      </c>
      <c r="C2248" t="s">
        <v>7586</v>
      </c>
      <c r="D2248"/>
      <c r="E2248" s="28"/>
      <c r="F2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89856.000000000087</v>
      </c>
      <c r="G2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95472.000000000189</v>
      </c>
      <c r="H2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95472.000000000189</v>
      </c>
      <c r="I2248" s="1"/>
      <c r="J2248" s="1"/>
      <c r="K2248" s="21">
        <f>IF(Table13[[#This Row],[Licensed 2024]] = "Yes", ((Table13[[#This Row],[2024]]-2500)/Table13[[#This Row],[2023]])-1, (Table13[[#This Row],[2024]]/Table13[[#This Row],[2023]])-1)</f>
        <v>6.250000000000111E-2</v>
      </c>
      <c r="L2248" s="21"/>
      <c r="M2248" s="21"/>
      <c r="N2248" s="21">
        <f>IF(Table13[[#This Row],[Licensed 2025]] = "Yes", ((Table13[[#This Row],[2025]]-2500)/Table13[[#This Row],[2024]])-1, (Table13[[#This Row],[2025]]/Table13[[#This Row],[2024]])-1)</f>
        <v>0</v>
      </c>
      <c r="O2248" s="21"/>
      <c r="P2248" s="21"/>
      <c r="Q2248"/>
    </row>
    <row r="2249" spans="1:17" hidden="1">
      <c r="A2249" t="s">
        <v>1271</v>
      </c>
      <c r="B2249">
        <v>701024</v>
      </c>
      <c r="C2249" t="s">
        <v>7574</v>
      </c>
      <c r="D2249"/>
      <c r="E2249" s="28"/>
      <c r="F22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152027.19999999984</v>
      </c>
      <c r="G22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155064.00000000038</v>
      </c>
      <c r="H2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160492.79999999993</v>
      </c>
      <c r="I2249" s="1"/>
      <c r="J2249" s="1"/>
      <c r="K2249" s="21">
        <f>IF(Table13[[#This Row],[Licensed 2024]] = "Yes", ((Table13[[#This Row],[2024]]-2500)/Table13[[#This Row],[2023]])-1, (Table13[[#This Row],[2024]]/Table13[[#This Row],[2023]])-1)</f>
        <v>1.9975372828023863E-2</v>
      </c>
      <c r="L2249" s="21"/>
      <c r="M2249" s="21"/>
      <c r="N2249" s="21">
        <f>IF(Table13[[#This Row],[Licensed 2025]] = "Yes", ((Table13[[#This Row],[2025]]-2500)/Table13[[#This Row],[2024]])-1, (Table13[[#This Row],[2025]]/Table13[[#This Row],[2024]])-1)</f>
        <v>3.5010060362170137E-2</v>
      </c>
      <c r="O2249" s="21"/>
      <c r="P2249" s="21"/>
      <c r="Q2249"/>
    </row>
    <row r="2250" spans="1:17" hidden="1">
      <c r="A2250" t="s">
        <v>1272</v>
      </c>
      <c r="B2250">
        <v>12818</v>
      </c>
      <c r="C2250" t="s">
        <v>7706</v>
      </c>
      <c r="D2250"/>
      <c r="E2250" s="28"/>
      <c r="F22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283337.60000000003</v>
      </c>
      <c r="G22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296087.99999999983</v>
      </c>
      <c r="H2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307923.19999999995</v>
      </c>
      <c r="I2250" s="1"/>
      <c r="J2250" s="1"/>
      <c r="K2250" s="21">
        <f>IF(Table13[[#This Row],[Licensed 2024]] = "Yes", ((Table13[[#This Row],[2024]]-2500)/Table13[[#This Row],[2023]])-1, (Table13[[#This Row],[2024]]/Table13[[#This Row],[2023]])-1)</f>
        <v>4.5000734106591445E-2</v>
      </c>
      <c r="L2250" s="21"/>
      <c r="M2250" s="21"/>
      <c r="N2250" s="21">
        <f>IF(Table13[[#This Row],[Licensed 2025]] = "Yes", ((Table13[[#This Row],[2025]]-2500)/Table13[[#This Row],[2024]])-1, (Table13[[#This Row],[2025]]/Table13[[#This Row],[2024]])-1)</f>
        <v>3.9971900245873382E-2</v>
      </c>
      <c r="O2250" s="21"/>
      <c r="P2250" s="21"/>
      <c r="Q2250"/>
    </row>
    <row r="2251" spans="1:17" hidden="1">
      <c r="A2251" t="s">
        <v>1273</v>
      </c>
      <c r="B2251">
        <v>92599</v>
      </c>
      <c r="C2251" t="s">
        <v>7459</v>
      </c>
      <c r="D2251"/>
      <c r="E2251" s="28"/>
      <c r="F22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216403.19999999992</v>
      </c>
      <c r="G22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220729.59999999977</v>
      </c>
      <c r="H2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228446.39999999985</v>
      </c>
      <c r="I2251" s="1"/>
      <c r="J2251" s="1"/>
      <c r="K2251" s="21">
        <f>IF(Table13[[#This Row],[Licensed 2024]] = "Yes", ((Table13[[#This Row],[2024]]-2500)/Table13[[#This Row],[2023]])-1, (Table13[[#This Row],[2024]]/Table13[[#This Row],[2023]])-1)</f>
        <v>1.999231064974949E-2</v>
      </c>
      <c r="L2251" s="21"/>
      <c r="M2251" s="21"/>
      <c r="N2251" s="21">
        <f>IF(Table13[[#This Row],[Licensed 2025]] = "Yes", ((Table13[[#This Row],[2025]]-2500)/Table13[[#This Row],[2024]])-1, (Table13[[#This Row],[2025]]/Table13[[#This Row],[2024]])-1)</f>
        <v>3.4960422163588856E-2</v>
      </c>
      <c r="O2251" s="21"/>
      <c r="P2251" s="21"/>
      <c r="Q2251"/>
    </row>
    <row r="2252" spans="1:17" hidden="1">
      <c r="A2252" t="s">
        <v>1274</v>
      </c>
      <c r="B2252">
        <v>93461</v>
      </c>
      <c r="C2252" t="s">
        <v>7161</v>
      </c>
      <c r="D2252"/>
      <c r="E2252" s="28"/>
      <c r="F2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132204.79999999987</v>
      </c>
      <c r="G2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136510.39999999999</v>
      </c>
      <c r="H2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146411.19999999972</v>
      </c>
      <c r="I2252" s="1"/>
      <c r="J2252" s="1"/>
      <c r="K2252" s="21">
        <f>IF(Table13[[#This Row],[Licensed 2024]] = "Yes", ((Table13[[#This Row],[2024]]-2500)/Table13[[#This Row],[2023]])-1, (Table13[[#This Row],[2024]]/Table13[[#This Row],[2023]])-1)</f>
        <v>3.2567652611706466E-2</v>
      </c>
      <c r="L2252" s="21"/>
      <c r="M2252" s="21"/>
      <c r="N2252" s="21">
        <f>IF(Table13[[#This Row],[Licensed 2025]] = "Yes", ((Table13[[#This Row],[2025]]-2500)/Table13[[#This Row],[2024]])-1, (Table13[[#This Row],[2025]]/Table13[[#This Row],[2024]])-1)</f>
        <v>7.2527807405148081E-2</v>
      </c>
      <c r="O2252" s="21"/>
      <c r="P2252" s="21"/>
      <c r="Q2252"/>
    </row>
    <row r="2253" spans="1:17" hidden="1">
      <c r="A2253" t="s">
        <v>1275</v>
      </c>
      <c r="B2253">
        <v>720041</v>
      </c>
      <c r="C2253" t="s">
        <v>7245</v>
      </c>
      <c r="D2253"/>
      <c r="E2253" s="28"/>
      <c r="F22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162011.19999999998</v>
      </c>
      <c r="G22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166067.19999999984</v>
      </c>
      <c r="H2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172286.39999999985</v>
      </c>
      <c r="I2253" s="1"/>
      <c r="J2253" s="1"/>
      <c r="K2253" s="21">
        <f>IF(Table13[[#This Row],[Licensed 2024]] = "Yes", ((Table13[[#This Row],[2024]]-2500)/Table13[[#This Row],[2023]])-1, (Table13[[#This Row],[2024]]/Table13[[#This Row],[2023]])-1)</f>
        <v>2.5035306201051766E-2</v>
      </c>
      <c r="L2253" s="21"/>
      <c r="M2253" s="21"/>
      <c r="N2253" s="21">
        <f>IF(Table13[[#This Row],[Licensed 2025]] = "Yes", ((Table13[[#This Row],[2025]]-2500)/Table13[[#This Row],[2024]])-1, (Table13[[#This Row],[2025]]/Table13[[#This Row],[2024]])-1)</f>
        <v>3.744989979959934E-2</v>
      </c>
      <c r="O2253" s="21"/>
      <c r="P2253" s="21"/>
      <c r="Q2253"/>
    </row>
    <row r="2254" spans="1:17" hidden="1">
      <c r="A2254" t="s">
        <v>7996</v>
      </c>
      <c r="B2254">
        <v>725044</v>
      </c>
      <c r="C2254" t="s">
        <v>7301</v>
      </c>
      <c r="D2254"/>
      <c r="E2254" s="28"/>
      <c r="F2254" s="1"/>
      <c r="G2254" s="1"/>
      <c r="H2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64417.600000000057</v>
      </c>
      <c r="I2254" s="1"/>
      <c r="J2254" s="1"/>
      <c r="K2254" s="21"/>
      <c r="L2254" s="21"/>
      <c r="M2254" s="21"/>
      <c r="N2254" s="21"/>
      <c r="O2254" s="21"/>
      <c r="P2254" s="21"/>
      <c r="Q2254"/>
    </row>
    <row r="2255" spans="1:17" hidden="1">
      <c r="A2255" t="s">
        <v>1276</v>
      </c>
      <c r="B2255">
        <v>712533</v>
      </c>
      <c r="C2255" t="s">
        <v>7354</v>
      </c>
      <c r="D2255"/>
      <c r="E2255" s="28"/>
      <c r="F22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114233.60000000015</v>
      </c>
      <c r="G22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118809.59999999977</v>
      </c>
      <c r="H2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128918.40000000004</v>
      </c>
      <c r="I2255" s="1"/>
      <c r="J2255" s="1"/>
      <c r="K2255" s="21">
        <f>IF(Table13[[#This Row],[Licensed 2024]] = "Yes", ((Table13[[#This Row],[2024]]-2500)/Table13[[#This Row],[2023]])-1, (Table13[[#This Row],[2024]]/Table13[[#This Row],[2023]])-1)</f>
        <v>4.0058266569552359E-2</v>
      </c>
      <c r="L2255" s="21"/>
      <c r="M2255" s="21"/>
      <c r="N2255" s="21">
        <f>IF(Table13[[#This Row],[Licensed 2025]] = "Yes", ((Table13[[#This Row],[2025]]-2500)/Table13[[#This Row],[2024]])-1, (Table13[[#This Row],[2025]]/Table13[[#This Row],[2024]])-1)</f>
        <v>8.508403361344774E-2</v>
      </c>
      <c r="O2255" s="21"/>
      <c r="P2255" s="21"/>
      <c r="Q2255"/>
    </row>
    <row r="2256" spans="1:17" hidden="1">
      <c r="A2256" t="s">
        <v>6862</v>
      </c>
      <c r="B2256">
        <v>720328</v>
      </c>
      <c r="C2256" t="s">
        <v>7190</v>
      </c>
      <c r="D2256"/>
      <c r="E2256" s="28"/>
      <c r="F2256" s="1"/>
      <c r="G2256" s="1"/>
      <c r="H2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70387.199999999837</v>
      </c>
      <c r="I2256" s="1"/>
      <c r="J2256" s="1"/>
      <c r="K2256" s="21"/>
      <c r="L2256" s="21"/>
      <c r="M2256" s="21"/>
      <c r="N2256" s="21"/>
      <c r="O2256" s="21"/>
      <c r="P2256" s="21"/>
      <c r="Q2256"/>
    </row>
    <row r="2257" spans="1:17" hidden="1">
      <c r="A2257" t="s">
        <v>7997</v>
      </c>
      <c r="B2257">
        <v>725057</v>
      </c>
      <c r="C2257" t="s">
        <v>7428</v>
      </c>
      <c r="D2257"/>
      <c r="E2257" s="28"/>
      <c r="F2257" s="1"/>
      <c r="G2257" s="1"/>
      <c r="H2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257" s="1"/>
      <c r="J2257" s="1"/>
      <c r="K2257" s="21"/>
      <c r="L2257" s="21"/>
      <c r="M2257" s="21"/>
      <c r="N2257" s="21"/>
      <c r="O2257" s="21"/>
      <c r="P2257" s="21"/>
      <c r="Q2257"/>
    </row>
    <row r="2258" spans="1:17" hidden="1">
      <c r="A2258" t="s">
        <v>4151</v>
      </c>
      <c r="B2258">
        <v>722900</v>
      </c>
      <c r="C2258" t="s">
        <v>7760</v>
      </c>
      <c r="D2258"/>
      <c r="E2258" s="28"/>
      <c r="F2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86964.799999999886</v>
      </c>
      <c r="G2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86964.799999999886</v>
      </c>
      <c r="H2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86964.799999999886</v>
      </c>
      <c r="I2258" s="1"/>
      <c r="J2258" s="1"/>
      <c r="K2258" s="21">
        <f>IF(Table13[[#This Row],[Licensed 2024]] = "Yes", ((Table13[[#This Row],[2024]]-2500)/Table13[[#This Row],[2023]])-1, (Table13[[#This Row],[2024]]/Table13[[#This Row],[2023]])-1)</f>
        <v>0</v>
      </c>
      <c r="L2258" s="21"/>
      <c r="M2258" s="21"/>
      <c r="N2258" s="21">
        <f>IF(Table13[[#This Row],[Licensed 2025]] = "Yes", ((Table13[[#This Row],[2025]]-2500)/Table13[[#This Row],[2024]])-1, (Table13[[#This Row],[2025]]/Table13[[#This Row],[2024]])-1)</f>
        <v>0</v>
      </c>
      <c r="O2258" s="21"/>
      <c r="P2258" s="21"/>
      <c r="Q2258"/>
    </row>
    <row r="2259" spans="1:17" hidden="1">
      <c r="A2259" t="s">
        <v>4152</v>
      </c>
      <c r="B2259">
        <v>720052</v>
      </c>
      <c r="C2259" t="s">
        <v>7121</v>
      </c>
      <c r="D2259"/>
      <c r="E2259" s="28"/>
      <c r="F22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2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259" s="1"/>
      <c r="J2259" s="1"/>
      <c r="K2259" s="21">
        <f>IF(Table13[[#This Row],[Licensed 2024]] = "Yes", ((Table13[[#This Row],[2024]]-2500)/Table13[[#This Row],[2023]])-1, (Table13[[#This Row],[2024]]/Table13[[#This Row],[2023]])-1)</f>
        <v>0</v>
      </c>
      <c r="L2259" s="21"/>
      <c r="M2259" s="21"/>
      <c r="N2259" s="21">
        <f>IF(Table13[[#This Row],[Licensed 2025]] = "Yes", ((Table13[[#This Row],[2025]]-2500)/Table13[[#This Row],[2024]])-1, (Table13[[#This Row],[2025]]/Table13[[#This Row],[2024]])-1)</f>
        <v>-8.0036798528059228E-2</v>
      </c>
      <c r="O2259" s="21"/>
      <c r="P2259" s="21"/>
      <c r="Q2259"/>
    </row>
    <row r="2260" spans="1:17" hidden="1">
      <c r="A2260" t="s">
        <v>4153</v>
      </c>
      <c r="B2260">
        <v>716983</v>
      </c>
      <c r="C2260" t="s">
        <v>7121</v>
      </c>
      <c r="D2260"/>
      <c r="E2260" s="28"/>
      <c r="F22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2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260" s="1"/>
      <c r="J2260" s="1"/>
      <c r="K2260" s="21">
        <f>IF(Table13[[#This Row],[Licensed 2024]] = "Yes", ((Table13[[#This Row],[2024]]-2500)/Table13[[#This Row],[2023]])-1, (Table13[[#This Row],[2024]]/Table13[[#This Row],[2023]])-1)</f>
        <v>0</v>
      </c>
      <c r="L2260" s="21"/>
      <c r="M2260" s="21"/>
      <c r="N2260" s="21">
        <f>IF(Table13[[#This Row],[Licensed 2025]] = "Yes", ((Table13[[#This Row],[2025]]-2500)/Table13[[#This Row],[2024]])-1, (Table13[[#This Row],[2025]]/Table13[[#This Row],[2024]])-1)</f>
        <v>-8.0036798528059228E-2</v>
      </c>
      <c r="O2260" s="21"/>
      <c r="P2260" s="21"/>
      <c r="Q2260"/>
    </row>
    <row r="2261" spans="1:17" hidden="1">
      <c r="A2261" t="s">
        <v>4154</v>
      </c>
      <c r="B2261">
        <v>722641</v>
      </c>
      <c r="C2261" t="s">
        <v>7121</v>
      </c>
      <c r="D2261"/>
      <c r="E2261" s="28"/>
      <c r="F2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261" s="1"/>
      <c r="J2261" s="1"/>
      <c r="K2261" s="21">
        <f>IF(Table13[[#This Row],[Licensed 2024]] = "Yes", ((Table13[[#This Row],[2024]]-2500)/Table13[[#This Row],[2023]])-1, (Table13[[#This Row],[2024]]/Table13[[#This Row],[2023]])-1)</f>
        <v>0</v>
      </c>
      <c r="L2261" s="21"/>
      <c r="M2261" s="21"/>
      <c r="N2261" s="21">
        <f>IF(Table13[[#This Row],[Licensed 2025]] = "Yes", ((Table13[[#This Row],[2025]]-2500)/Table13[[#This Row],[2024]])-1, (Table13[[#This Row],[2025]]/Table13[[#This Row],[2024]])-1)</f>
        <v>-8.0036798528059228E-2</v>
      </c>
      <c r="O2261" s="21"/>
      <c r="P2261" s="21"/>
      <c r="Q2261"/>
    </row>
    <row r="2262" spans="1:17" hidden="1">
      <c r="A2262" t="s">
        <v>4155</v>
      </c>
      <c r="B2262">
        <v>91491</v>
      </c>
      <c r="C2262" t="s">
        <v>7487</v>
      </c>
      <c r="D2262"/>
      <c r="E2262" s="28"/>
      <c r="F2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262" s="1"/>
      <c r="J2262" s="1"/>
      <c r="K2262" s="21">
        <f>IF(Table13[[#This Row],[Licensed 2024]] = "Yes", ((Table13[[#This Row],[2024]]-2500)/Table13[[#This Row],[2023]])-1, (Table13[[#This Row],[2024]]/Table13[[#This Row],[2023]])-1)</f>
        <v>8.9031339031339307E-2</v>
      </c>
      <c r="L2262" s="21"/>
      <c r="M2262" s="21"/>
      <c r="N2262" s="21">
        <f>IF(Table13[[#This Row],[Licensed 2025]] = "Yes", ((Table13[[#This Row],[2025]]-2500)/Table13[[#This Row],[2024]])-1, (Table13[[#This Row],[2025]]/Table13[[#This Row],[2024]])-1)</f>
        <v>-2.2890778286455804E-2</v>
      </c>
      <c r="O2262" s="21"/>
      <c r="P2262" s="21"/>
      <c r="Q2262"/>
    </row>
    <row r="2263" spans="1:17" hidden="1">
      <c r="A2263" t="s">
        <v>7998</v>
      </c>
      <c r="B2263">
        <v>200481</v>
      </c>
      <c r="C2263" t="s">
        <v>7376</v>
      </c>
      <c r="D2263"/>
      <c r="E2263" s="28"/>
      <c r="F2263" s="1"/>
      <c r="G2263" s="1"/>
      <c r="H2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2263" s="1"/>
      <c r="J2263" s="1"/>
      <c r="K2263" s="21"/>
      <c r="L2263" s="21"/>
      <c r="M2263" s="21"/>
      <c r="N2263" s="21"/>
      <c r="O2263" s="21"/>
      <c r="P2263" s="21"/>
      <c r="Q2263"/>
    </row>
    <row r="2264" spans="1:17" hidden="1">
      <c r="A2264" t="s">
        <v>1277</v>
      </c>
      <c r="B2264">
        <v>700528</v>
      </c>
      <c r="C2264" t="s">
        <v>7999</v>
      </c>
      <c r="D2264"/>
      <c r="E2264" s="28"/>
      <c r="F22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117166.40000000008</v>
      </c>
      <c r="G22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119516.80000000008</v>
      </c>
      <c r="H2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125507.19999999995</v>
      </c>
      <c r="I2264" s="1"/>
      <c r="J2264" s="1"/>
      <c r="K2264" s="21">
        <f>IF(Table13[[#This Row],[Licensed 2024]] = "Yes", ((Table13[[#This Row],[2024]]-2500)/Table13[[#This Row],[2023]])-1, (Table13[[#This Row],[2024]]/Table13[[#This Row],[2023]])-1)</f>
        <v>2.0060358601100559E-2</v>
      </c>
      <c r="L2264" s="21"/>
      <c r="M2264" s="21"/>
      <c r="N2264" s="21">
        <f>IF(Table13[[#This Row],[Licensed 2025]] = "Yes", ((Table13[[#This Row],[2025]]-2500)/Table13[[#This Row],[2024]])-1, (Table13[[#This Row],[2025]]/Table13[[#This Row],[2024]])-1)</f>
        <v>5.0121823877478988E-2</v>
      </c>
      <c r="O2264" s="21"/>
      <c r="P2264" s="21"/>
      <c r="Q2264"/>
    </row>
    <row r="2265" spans="1:17" hidden="1">
      <c r="A2265" t="s">
        <v>4156</v>
      </c>
      <c r="B2265">
        <v>200372</v>
      </c>
      <c r="C2265" t="s">
        <v>7260</v>
      </c>
      <c r="D2265"/>
      <c r="E2265" s="28"/>
      <c r="F2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265" s="1"/>
      <c r="J2265" s="1"/>
      <c r="K2265" s="21">
        <f>IF(Table13[[#This Row],[Licensed 2024]] = "Yes", ((Table13[[#This Row],[2024]]-2500)/Table13[[#This Row],[2023]])-1, (Table13[[#This Row],[2024]]/Table13[[#This Row],[2023]])-1)</f>
        <v>8.4253127299483976E-2</v>
      </c>
      <c r="L2265" s="21"/>
      <c r="M2265" s="21"/>
      <c r="N2265" s="21">
        <f>IF(Table13[[#This Row],[Licensed 2025]] = "Yes", ((Table13[[#This Row],[2025]]-2500)/Table13[[#This Row],[2024]])-1, (Table13[[#This Row],[2025]]/Table13[[#This Row],[2024]])-1)</f>
        <v>5.5649813369536005E-2</v>
      </c>
      <c r="O2265" s="21"/>
      <c r="P2265" s="21"/>
      <c r="Q2265"/>
    </row>
    <row r="2266" spans="1:17" hidden="1">
      <c r="A2266" t="s">
        <v>4157</v>
      </c>
      <c r="B2266">
        <v>116242</v>
      </c>
      <c r="C2266" t="s">
        <v>7383</v>
      </c>
      <c r="D2266"/>
      <c r="E2266" s="28"/>
      <c r="F2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266" s="1"/>
      <c r="J2266" s="1"/>
      <c r="K2266" s="21">
        <f>IF(Table13[[#This Row],[Licensed 2024]] = "Yes", ((Table13[[#This Row],[2024]]-2500)/Table13[[#This Row],[2023]])-1, (Table13[[#This Row],[2024]]/Table13[[#This Row],[2023]])-1)</f>
        <v>8.6631814787154982E-2</v>
      </c>
      <c r="L2266" s="21"/>
      <c r="M2266" s="21"/>
      <c r="N2266" s="21">
        <f>IF(Table13[[#This Row],[Licensed 2025]] = "Yes", ((Table13[[#This Row],[2025]]-2500)/Table13[[#This Row],[2024]])-1, (Table13[[#This Row],[2025]]/Table13[[#This Row],[2024]])-1)</f>
        <v>-1.832760595647609E-2</v>
      </c>
      <c r="O2266" s="21"/>
      <c r="P2266" s="21"/>
      <c r="Q2266"/>
    </row>
    <row r="2267" spans="1:17" hidden="1">
      <c r="A2267" t="s">
        <v>1278</v>
      </c>
      <c r="B2267">
        <v>22562</v>
      </c>
      <c r="C2267" t="s">
        <v>7719</v>
      </c>
      <c r="D2267"/>
      <c r="E2267" s="28"/>
      <c r="F2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180044.79999999987</v>
      </c>
      <c r="G2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183643.19999999992</v>
      </c>
      <c r="H2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183643.19999999992</v>
      </c>
      <c r="I2267" s="1"/>
      <c r="J2267" s="1"/>
      <c r="K2267" s="21">
        <f>IF(Table13[[#This Row],[Licensed 2024]] = "Yes", ((Table13[[#This Row],[2024]]-2500)/Table13[[#This Row],[2023]])-1, (Table13[[#This Row],[2024]]/Table13[[#This Row],[2023]])-1)</f>
        <v>1.9986136783734176E-2</v>
      </c>
      <c r="L2267" s="21"/>
      <c r="M2267" s="21"/>
      <c r="N2267" s="21">
        <f>IF(Table13[[#This Row],[Licensed 2025]] = "Yes", ((Table13[[#This Row],[2025]]-2500)/Table13[[#This Row],[2024]])-1, (Table13[[#This Row],[2025]]/Table13[[#This Row],[2024]])-1)</f>
        <v>0</v>
      </c>
      <c r="O2267" s="21"/>
      <c r="P2267" s="21"/>
      <c r="Q2267"/>
    </row>
    <row r="2268" spans="1:17" hidden="1">
      <c r="A2268" t="s">
        <v>4158</v>
      </c>
      <c r="B2268">
        <v>200377</v>
      </c>
      <c r="C2268" t="s">
        <v>7581</v>
      </c>
      <c r="D2268"/>
      <c r="E2268" s="28"/>
      <c r="F2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268" s="1"/>
      <c r="J2268" s="1"/>
      <c r="K2268" s="21">
        <f>IF(Table13[[#This Row],[Licensed 2024]] = "Yes", ((Table13[[#This Row],[2024]]-2500)/Table13[[#This Row],[2023]])-1, (Table13[[#This Row],[2024]]/Table13[[#This Row],[2023]])-1)</f>
        <v>8.9031339031339307E-2</v>
      </c>
      <c r="L2268" s="21"/>
      <c r="M2268" s="21"/>
      <c r="N2268" s="21">
        <f>IF(Table13[[#This Row],[Licensed 2025]] = "Yes", ((Table13[[#This Row],[2025]]-2500)/Table13[[#This Row],[2024]])-1, (Table13[[#This Row],[2025]]/Table13[[#This Row],[2024]])-1)</f>
        <v>-2.2890778286455804E-2</v>
      </c>
      <c r="O2268" s="21"/>
      <c r="P2268" s="21"/>
      <c r="Q2268"/>
    </row>
    <row r="2269" spans="1:17" hidden="1">
      <c r="A2269" t="s">
        <v>1279</v>
      </c>
      <c r="B2269">
        <v>76039</v>
      </c>
      <c r="C2269" t="s">
        <v>7198</v>
      </c>
      <c r="D2269"/>
      <c r="E2269" s="28"/>
      <c r="F22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161803.19999999992</v>
      </c>
      <c r="G22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168272.00000000017</v>
      </c>
      <c r="H2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175843.19999999992</v>
      </c>
      <c r="I2269" s="1"/>
      <c r="J2269" s="1"/>
      <c r="K2269" s="21">
        <f>IF(Table13[[#This Row],[Licensed 2024]] = "Yes", ((Table13[[#This Row],[2024]]-2500)/Table13[[#This Row],[2023]])-1, (Table13[[#This Row],[2024]]/Table13[[#This Row],[2023]])-1)</f>
        <v>3.9979431803575327E-2</v>
      </c>
      <c r="L2269" s="21"/>
      <c r="M2269" s="21"/>
      <c r="N2269" s="21">
        <f>IF(Table13[[#This Row],[Licensed 2025]] = "Yes", ((Table13[[#This Row],[2025]]-2500)/Table13[[#This Row],[2024]])-1, (Table13[[#This Row],[2025]]/Table13[[#This Row],[2024]])-1)</f>
        <v>4.4993819530282808E-2</v>
      </c>
      <c r="O2269" s="21"/>
      <c r="P2269" s="21"/>
      <c r="Q2269"/>
    </row>
    <row r="2270" spans="1:17" hidden="1">
      <c r="A2270" t="s">
        <v>4159</v>
      </c>
      <c r="B2270">
        <v>118564</v>
      </c>
      <c r="C2270" t="s">
        <v>7173</v>
      </c>
      <c r="D2270"/>
      <c r="E2270" s="28"/>
      <c r="F2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270" s="1"/>
      <c r="J2270" s="1"/>
      <c r="K2270" s="21">
        <f>IF(Table13[[#This Row],[Licensed 2024]] = "Yes", ((Table13[[#This Row],[2024]]-2500)/Table13[[#This Row],[2023]])-1, (Table13[[#This Row],[2024]]/Table13[[#This Row],[2023]])-1)</f>
        <v>8.7478559176670467E-2</v>
      </c>
      <c r="L2270" s="21"/>
      <c r="M2270" s="21"/>
      <c r="N2270" s="21">
        <f>IF(Table13[[#This Row],[Licensed 2025]] = "Yes", ((Table13[[#This Row],[2025]]-2500)/Table13[[#This Row],[2024]])-1, (Table13[[#This Row],[2025]]/Table13[[#This Row],[2024]])-1)</f>
        <v>-1.8611987381704331E-2</v>
      </c>
      <c r="O2270" s="21"/>
      <c r="P2270" s="21"/>
      <c r="Q2270"/>
    </row>
    <row r="2271" spans="1:17" hidden="1">
      <c r="A2271" t="s">
        <v>4161</v>
      </c>
      <c r="B2271">
        <v>200370</v>
      </c>
      <c r="C2271" t="s">
        <v>7383</v>
      </c>
      <c r="D2271"/>
      <c r="E2271" s="28"/>
      <c r="F2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271" s="1"/>
      <c r="J2271" s="1"/>
      <c r="K2271" s="21">
        <f>IF(Table13[[#This Row],[Licensed 2024]] = "Yes", ((Table13[[#This Row],[2024]]-2500)/Table13[[#This Row],[2023]])-1, (Table13[[#This Row],[2024]]/Table13[[#This Row],[2023]])-1)</f>
        <v>8.6631814787154982E-2</v>
      </c>
      <c r="L2271" s="21"/>
      <c r="M2271" s="21"/>
      <c r="N2271" s="21">
        <f>IF(Table13[[#This Row],[Licensed 2025]] = "Yes", ((Table13[[#This Row],[2025]]-2500)/Table13[[#This Row],[2024]])-1, (Table13[[#This Row],[2025]]/Table13[[#This Row],[2024]])-1)</f>
        <v>-1.832760595647609E-2</v>
      </c>
      <c r="O2271" s="21"/>
      <c r="P2271" s="21"/>
      <c r="Q2271"/>
    </row>
    <row r="2272" spans="1:17" hidden="1">
      <c r="A2272" t="s">
        <v>4162</v>
      </c>
      <c r="B2272">
        <v>53933</v>
      </c>
      <c r="C2272" t="s">
        <v>7156</v>
      </c>
      <c r="D2272"/>
      <c r="E2272" s="28"/>
      <c r="F22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2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272" s="1"/>
      <c r="J2272" s="1"/>
      <c r="K2272" s="21">
        <f>IF(Table13[[#This Row],[Licensed 2024]] = "Yes", ((Table13[[#This Row],[2024]]-2500)/Table13[[#This Row],[2023]])-1, (Table13[[#This Row],[2024]]/Table13[[#This Row],[2023]])-1)</f>
        <v>7.4846625766872954E-2</v>
      </c>
      <c r="L2272" s="21"/>
      <c r="M2272" s="21"/>
      <c r="N2272" s="21">
        <f>IF(Table13[[#This Row],[Licensed 2025]] = "Yes", ((Table13[[#This Row],[2025]]-2500)/Table13[[#This Row],[2024]])-1, (Table13[[#This Row],[2025]]/Table13[[#This Row],[2024]])-1)</f>
        <v>-2.5114155251144687E-2</v>
      </c>
      <c r="O2272" s="21"/>
      <c r="P2272" s="21"/>
      <c r="Q2272"/>
    </row>
    <row r="2273" spans="1:17" hidden="1">
      <c r="A2273" t="s">
        <v>1280</v>
      </c>
      <c r="B2273">
        <v>86115</v>
      </c>
      <c r="C2273" t="s">
        <v>7392</v>
      </c>
      <c r="D2273"/>
      <c r="E2273" s="28"/>
      <c r="F2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2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137904.00000000038</v>
      </c>
      <c r="H2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146868.80000000028</v>
      </c>
      <c r="I2273" s="1"/>
      <c r="J2273" s="1"/>
      <c r="K2273" s="21">
        <f>IF(Table13[[#This Row],[Licensed 2024]] = "Yes", ((Table13[[#This Row],[2024]]-2500)/Table13[[#This Row],[2023]])-1, (Table13[[#This Row],[2024]]/Table13[[#This Row],[2023]])-1)</f>
        <v>6.0800000000002852E-2</v>
      </c>
      <c r="L2273" s="21"/>
      <c r="M2273" s="21"/>
      <c r="N2273" s="21">
        <f>IF(Table13[[#This Row],[Licensed 2025]] = "Yes", ((Table13[[#This Row],[2025]]-2500)/Table13[[#This Row],[2024]])-1, (Table13[[#This Row],[2025]]/Table13[[#This Row],[2024]])-1)</f>
        <v>6.5007541478128816E-2</v>
      </c>
      <c r="O2273" s="21"/>
      <c r="P2273" s="21"/>
      <c r="Q2273"/>
    </row>
    <row r="2274" spans="1:17" hidden="1">
      <c r="A2274" t="s">
        <v>1281</v>
      </c>
      <c r="B2274">
        <v>36052</v>
      </c>
      <c r="C2274" t="s">
        <v>7574</v>
      </c>
      <c r="D2274"/>
      <c r="E2274" s="28"/>
      <c r="F2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124841.59999999996</v>
      </c>
      <c r="G2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124841.59999999996</v>
      </c>
      <c r="H2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124841.59999999996</v>
      </c>
      <c r="I2274" s="1"/>
      <c r="J2274" s="1"/>
      <c r="K2274" s="21">
        <f>IF(Table13[[#This Row],[Licensed 2024]] = "Yes", ((Table13[[#This Row],[2024]]-2500)/Table13[[#This Row],[2023]])-1, (Table13[[#This Row],[2024]]/Table13[[#This Row],[2023]])-1)</f>
        <v>0</v>
      </c>
      <c r="L2274" s="21"/>
      <c r="M2274" s="21"/>
      <c r="N2274" s="21">
        <f>IF(Table13[[#This Row],[Licensed 2025]] = "Yes", ((Table13[[#This Row],[2025]]-2500)/Table13[[#This Row],[2024]])-1, (Table13[[#This Row],[2025]]/Table13[[#This Row],[2024]])-1)</f>
        <v>0</v>
      </c>
      <c r="O2274" s="21"/>
      <c r="P2274" s="21"/>
      <c r="Q2274"/>
    </row>
    <row r="2275" spans="1:17" hidden="1">
      <c r="A2275" t="s">
        <v>4163</v>
      </c>
      <c r="B2275">
        <v>722648</v>
      </c>
      <c r="C2275" t="s">
        <v>7198</v>
      </c>
      <c r="D2275"/>
      <c r="E2275" s="28"/>
      <c r="F22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58011.199999999735</v>
      </c>
      <c r="G22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58011.199999999735</v>
      </c>
      <c r="H2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60632.000000000189</v>
      </c>
      <c r="I2275" s="1"/>
      <c r="J2275" s="1"/>
      <c r="K2275" s="21">
        <f>IF(Table13[[#This Row],[Licensed 2024]] = "Yes", ((Table13[[#This Row],[2024]]-2500)/Table13[[#This Row],[2023]])-1, (Table13[[#This Row],[2024]]/Table13[[#This Row],[2023]])-1)</f>
        <v>0</v>
      </c>
      <c r="L2275" s="21"/>
      <c r="M2275" s="21"/>
      <c r="N2275" s="21">
        <f>IF(Table13[[#This Row],[Licensed 2025]] = "Yes", ((Table13[[#This Row],[2025]]-2500)/Table13[[#This Row],[2024]])-1, (Table13[[#This Row],[2025]]/Table13[[#This Row],[2024]])-1)</f>
        <v>4.5177482968814076E-2</v>
      </c>
      <c r="O2275" s="21"/>
      <c r="P2275" s="21"/>
      <c r="Q2275"/>
    </row>
    <row r="2276" spans="1:17" hidden="1">
      <c r="A2276" t="s">
        <v>4164</v>
      </c>
      <c r="B2276">
        <v>250078</v>
      </c>
      <c r="C2276" t="s">
        <v>7156</v>
      </c>
      <c r="D2276"/>
      <c r="E2276" s="28"/>
      <c r="F2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276" s="1"/>
      <c r="J2276" s="1"/>
      <c r="K2276" s="21">
        <f>IF(Table13[[#This Row],[Licensed 2024]] = "Yes", ((Table13[[#This Row],[2024]]-2500)/Table13[[#This Row],[2023]])-1, (Table13[[#This Row],[2024]]/Table13[[#This Row],[2023]])-1)</f>
        <v>7.4846625766872954E-2</v>
      </c>
      <c r="L2276" s="21"/>
      <c r="M2276" s="21"/>
      <c r="N2276" s="21">
        <f>IF(Table13[[#This Row],[Licensed 2025]] = "Yes", ((Table13[[#This Row],[2025]]-2500)/Table13[[#This Row],[2024]])-1, (Table13[[#This Row],[2025]]/Table13[[#This Row],[2024]])-1)</f>
        <v>-2.5114155251144687E-2</v>
      </c>
      <c r="O2276" s="21"/>
      <c r="P2276" s="21"/>
      <c r="Q2276"/>
    </row>
    <row r="2277" spans="1:17" hidden="1">
      <c r="A2277" t="s">
        <v>4165</v>
      </c>
      <c r="B2277">
        <v>200064</v>
      </c>
      <c r="C2277" t="s">
        <v>7379</v>
      </c>
      <c r="D2277"/>
      <c r="E2277" s="28"/>
      <c r="F22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22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2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2277" s="1"/>
      <c r="J2277" s="1"/>
      <c r="K2277" s="21">
        <f>IF(Table13[[#This Row],[Licensed 2024]] = "Yes", ((Table13[[#This Row],[2024]]-2500)/Table13[[#This Row],[2023]])-1, (Table13[[#This Row],[2024]]/Table13[[#This Row],[2023]])-1)</f>
        <v>8.6173633440509434E-2</v>
      </c>
      <c r="L2277" s="21"/>
      <c r="M2277" s="21"/>
      <c r="N2277" s="21">
        <f>IF(Table13[[#This Row],[Licensed 2025]] = "Yes", ((Table13[[#This Row],[2025]]-2500)/Table13[[#This Row],[2024]])-1, (Table13[[#This Row],[2025]]/Table13[[#This Row],[2024]])-1)</f>
        <v>-1.5985790408524769E-2</v>
      </c>
      <c r="O2277" s="21"/>
      <c r="P2277" s="21"/>
      <c r="Q2277"/>
    </row>
    <row r="2278" spans="1:17" hidden="1">
      <c r="A2278" t="s">
        <v>8000</v>
      </c>
      <c r="B2278">
        <v>725193</v>
      </c>
      <c r="C2278" t="s">
        <v>7553</v>
      </c>
      <c r="D2278"/>
      <c r="E2278" s="28"/>
      <c r="F2278" s="1"/>
      <c r="G2278" s="1"/>
      <c r="H2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81931.200000000215</v>
      </c>
      <c r="I2278" s="1"/>
      <c r="J2278" s="1"/>
      <c r="K2278" s="21"/>
      <c r="L2278" s="21"/>
      <c r="M2278" s="21"/>
      <c r="N2278" s="21"/>
      <c r="O2278" s="21"/>
      <c r="P2278" s="21"/>
      <c r="Q2278"/>
    </row>
    <row r="2279" spans="1:17" hidden="1">
      <c r="A2279" t="s">
        <v>1282</v>
      </c>
      <c r="B2279">
        <v>720612</v>
      </c>
      <c r="C2279" t="s">
        <v>7626</v>
      </c>
      <c r="D2279"/>
      <c r="E2279" s="28"/>
      <c r="F22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22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82076.800000000076</v>
      </c>
      <c r="H2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87817.600000000064</v>
      </c>
      <c r="I2279" s="1"/>
      <c r="J2279" s="1"/>
      <c r="K2279" s="21">
        <f>IF(Table13[[#This Row],[Licensed 2024]] = "Yes", ((Table13[[#This Row],[2024]]-2500)/Table13[[#This Row],[2023]])-1, (Table13[[#This Row],[2024]]/Table13[[#This Row],[2023]])-1)</f>
        <v>2.493506493506592E-2</v>
      </c>
      <c r="L2279" s="21"/>
      <c r="M2279" s="21"/>
      <c r="N2279" s="21">
        <f>IF(Table13[[#This Row],[Licensed 2025]] = "Yes", ((Table13[[#This Row],[2025]]-2500)/Table13[[#This Row],[2024]])-1, (Table13[[#This Row],[2025]]/Table13[[#This Row],[2024]])-1)</f>
        <v>6.9944247339077448E-2</v>
      </c>
      <c r="O2279" s="21"/>
      <c r="P2279" s="21"/>
      <c r="Q2279"/>
    </row>
    <row r="2280" spans="1:17" hidden="1">
      <c r="A2280" t="s">
        <v>4166</v>
      </c>
      <c r="B2280">
        <v>200226</v>
      </c>
      <c r="C2280" t="s">
        <v>7229</v>
      </c>
      <c r="D2280"/>
      <c r="E2280" s="28"/>
      <c r="F2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280" s="1"/>
      <c r="J2280" s="1"/>
      <c r="K2280" s="21">
        <f>IF(Table13[[#This Row],[Licensed 2024]] = "Yes", ((Table13[[#This Row],[2024]]-2500)/Table13[[#This Row],[2023]])-1, (Table13[[#This Row],[2024]]/Table13[[#This Row],[2023]])-1)</f>
        <v>8.4253127299483976E-2</v>
      </c>
      <c r="L2280" s="21"/>
      <c r="M2280" s="21"/>
      <c r="N2280" s="21">
        <f>IF(Table13[[#This Row],[Licensed 2025]] = "Yes", ((Table13[[#This Row],[2025]]-2500)/Table13[[#This Row],[2024]])-1, (Table13[[#This Row],[2025]]/Table13[[#This Row],[2024]])-1)</f>
        <v>-2.2056328469625686E-2</v>
      </c>
      <c r="O2280" s="21"/>
      <c r="P2280" s="21"/>
      <c r="Q2280"/>
    </row>
    <row r="2281" spans="1:17" hidden="1">
      <c r="A2281" t="s">
        <v>1283</v>
      </c>
      <c r="B2281">
        <v>715057</v>
      </c>
      <c r="C2281" t="s">
        <v>7335</v>
      </c>
      <c r="D2281"/>
      <c r="E2281" s="28"/>
      <c r="F2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179275.20000000013</v>
      </c>
      <c r="G2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185099.2</v>
      </c>
      <c r="H2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191110.40000000023</v>
      </c>
      <c r="I2281" s="1"/>
      <c r="J2281" s="1"/>
      <c r="K2281" s="21">
        <f>IF(Table13[[#This Row],[Licensed 2024]] = "Yes", ((Table13[[#This Row],[2024]]-2500)/Table13[[#This Row],[2023]])-1, (Table13[[#This Row],[2024]]/Table13[[#This Row],[2023]])-1)</f>
        <v>3.2486367327995591E-2</v>
      </c>
      <c r="L2281" s="21"/>
      <c r="M2281" s="21"/>
      <c r="N2281" s="21">
        <f>IF(Table13[[#This Row],[Licensed 2025]] = "Yes", ((Table13[[#This Row],[2025]]-2500)/Table13[[#This Row],[2024]])-1, (Table13[[#This Row],[2025]]/Table13[[#This Row],[2024]])-1)</f>
        <v>3.247555905157995E-2</v>
      </c>
      <c r="O2281" s="21"/>
      <c r="P2281" s="21"/>
      <c r="Q2281"/>
    </row>
    <row r="2282" spans="1:17" hidden="1">
      <c r="A2282" t="s">
        <v>4167</v>
      </c>
      <c r="B2282">
        <v>718075</v>
      </c>
      <c r="C2282" t="s">
        <v>7676</v>
      </c>
      <c r="D2282"/>
      <c r="E2282" s="28"/>
      <c r="F22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2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282" s="1"/>
      <c r="J2282" s="1"/>
      <c r="K2282" s="21">
        <f>IF(Table13[[#This Row],[Licensed 2024]] = "Yes", ((Table13[[#This Row],[2024]]-2500)/Table13[[#This Row],[2023]])-1, (Table13[[#This Row],[2024]]/Table13[[#This Row],[2023]])-1)</f>
        <v>0</v>
      </c>
      <c r="L2282" s="21"/>
      <c r="M2282" s="21"/>
      <c r="N2282" s="21">
        <f>IF(Table13[[#This Row],[Licensed 2025]] = "Yes", ((Table13[[#This Row],[2025]]-2500)/Table13[[#This Row],[2024]])-1, (Table13[[#This Row],[2025]]/Table13[[#This Row],[2024]])-1)</f>
        <v>0</v>
      </c>
      <c r="O2282" s="21"/>
      <c r="P2282" s="21"/>
      <c r="Q2282"/>
    </row>
    <row r="2283" spans="1:17" hidden="1">
      <c r="A2283" t="s">
        <v>8001</v>
      </c>
      <c r="B2283">
        <v>710751</v>
      </c>
      <c r="C2283" t="s">
        <v>7748</v>
      </c>
      <c r="D2283"/>
      <c r="E2283" s="28"/>
      <c r="F2283" s="1"/>
      <c r="G2283" s="1"/>
      <c r="H2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130187.2000000003</v>
      </c>
      <c r="I2283" s="1"/>
      <c r="J2283" s="1"/>
      <c r="K2283" s="21"/>
      <c r="L2283" s="21"/>
      <c r="M2283" s="21"/>
      <c r="N2283" s="21"/>
      <c r="O2283" s="21"/>
      <c r="P2283" s="21"/>
      <c r="Q2283"/>
    </row>
    <row r="2284" spans="1:17" hidden="1">
      <c r="A2284" t="s">
        <v>8002</v>
      </c>
      <c r="B2284">
        <v>726956</v>
      </c>
      <c r="C2284" t="s">
        <v>7145</v>
      </c>
      <c r="D2284"/>
      <c r="E2284" s="28"/>
      <c r="F2284" s="1"/>
      <c r="G2284" s="1"/>
      <c r="H2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97822.399999999936</v>
      </c>
      <c r="I2284" s="1"/>
      <c r="J2284" s="1"/>
      <c r="K2284" s="21"/>
      <c r="L2284" s="21"/>
      <c r="M2284" s="21"/>
      <c r="N2284" s="21"/>
      <c r="O2284" s="21"/>
      <c r="P2284" s="21"/>
      <c r="Q2284"/>
    </row>
    <row r="2285" spans="1:17" hidden="1">
      <c r="A2285" t="s">
        <v>1284</v>
      </c>
      <c r="B2285">
        <v>705817</v>
      </c>
      <c r="C2285" t="s">
        <v>7535</v>
      </c>
      <c r="D2285"/>
      <c r="E2285" s="28"/>
      <c r="F22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22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115502.40000000001</v>
      </c>
      <c r="H2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120120</v>
      </c>
      <c r="I2285" s="1"/>
      <c r="J2285" s="1"/>
      <c r="K2285" s="21">
        <f>IF(Table13[[#This Row],[Licensed 2024]] = "Yes", ((Table13[[#This Row],[2024]]-2500)/Table13[[#This Row],[2023]])-1, (Table13[[#This Row],[2024]]/Table13[[#This Row],[2023]])-1)</f>
        <v>4.9914917753831389E-2</v>
      </c>
      <c r="L2285" s="21"/>
      <c r="M2285" s="21"/>
      <c r="N2285" s="21">
        <f>IF(Table13[[#This Row],[Licensed 2025]] = "Yes", ((Table13[[#This Row],[2025]]-2500)/Table13[[#This Row],[2024]])-1, (Table13[[#This Row],[2025]]/Table13[[#This Row],[2024]])-1)</f>
        <v>3.9978390059427271E-2</v>
      </c>
      <c r="O2285" s="21"/>
      <c r="P2285" s="21"/>
      <c r="Q2285"/>
    </row>
    <row r="2286" spans="1:17" hidden="1">
      <c r="A2286" t="s">
        <v>1285</v>
      </c>
      <c r="B2286">
        <v>36164</v>
      </c>
      <c r="C2286" t="s">
        <v>7337</v>
      </c>
      <c r="D2286"/>
      <c r="E2286" s="28"/>
      <c r="F2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158433.60000000015</v>
      </c>
      <c r="G2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163196.80000000008</v>
      </c>
      <c r="H2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167273.60000000015</v>
      </c>
      <c r="I2286" s="1"/>
      <c r="J2286" s="1"/>
      <c r="K2286" s="21">
        <f>IF(Table13[[#This Row],[Licensed 2024]] = "Yes", ((Table13[[#This Row],[2024]]-2500)/Table13[[#This Row],[2023]])-1, (Table13[[#This Row],[2024]]/Table13[[#This Row],[2023]])-1)</f>
        <v>3.0064329788630273E-2</v>
      </c>
      <c r="L2286" s="21"/>
      <c r="M2286" s="21"/>
      <c r="N2286" s="21">
        <f>IF(Table13[[#This Row],[Licensed 2025]] = "Yes", ((Table13[[#This Row],[2025]]-2500)/Table13[[#This Row],[2024]])-1, (Table13[[#This Row],[2025]]/Table13[[#This Row],[2024]])-1)</f>
        <v>2.4980881978078351E-2</v>
      </c>
      <c r="O2286" s="21"/>
      <c r="P2286" s="21"/>
      <c r="Q2286"/>
    </row>
    <row r="2287" spans="1:17" hidden="1">
      <c r="A2287" t="s">
        <v>1286</v>
      </c>
      <c r="B2287">
        <v>92344</v>
      </c>
      <c r="C2287" t="s">
        <v>7561</v>
      </c>
      <c r="D2287"/>
      <c r="E2287" s="28"/>
      <c r="F22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59030.400000000227</v>
      </c>
      <c r="G22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64875.200000000114</v>
      </c>
      <c r="H2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67641.599999999962</v>
      </c>
      <c r="I2287" s="1"/>
      <c r="J2287" s="1"/>
      <c r="K2287" s="21">
        <f>IF(Table13[[#This Row],[Licensed 2024]] = "Yes", ((Table13[[#This Row],[2024]]-2500)/Table13[[#This Row],[2023]])-1, (Table13[[#This Row],[2024]]/Table13[[#This Row],[2023]])-1)</f>
        <v>9.9013389711061883E-2</v>
      </c>
      <c r="L2287" s="21"/>
      <c r="M2287" s="21"/>
      <c r="N2287" s="21">
        <f>IF(Table13[[#This Row],[Licensed 2025]] = "Yes", ((Table13[[#This Row],[2025]]-2500)/Table13[[#This Row],[2024]])-1, (Table13[[#This Row],[2025]]/Table13[[#This Row],[2024]])-1)</f>
        <v>4.264187239499595E-2</v>
      </c>
      <c r="O2287" s="21"/>
      <c r="P2287" s="21"/>
      <c r="Q2287"/>
    </row>
    <row r="2288" spans="1:17" hidden="1">
      <c r="A2288" t="s">
        <v>4168</v>
      </c>
      <c r="B2288">
        <v>119186</v>
      </c>
      <c r="C2288" t="s">
        <v>7173</v>
      </c>
      <c r="D2288"/>
      <c r="E2288" s="28"/>
      <c r="F22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2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288" s="1"/>
      <c r="J2288" s="1"/>
      <c r="K2288" s="21">
        <f>IF(Table13[[#This Row],[Licensed 2024]] = "Yes", ((Table13[[#This Row],[2024]]-2500)/Table13[[#This Row],[2023]])-1, (Table13[[#This Row],[2024]]/Table13[[#This Row],[2023]])-1)</f>
        <v>0.16629874908021458</v>
      </c>
      <c r="L2288" s="21"/>
      <c r="M2288" s="21"/>
      <c r="N2288" s="21">
        <f>IF(Table13[[#This Row],[Licensed 2025]] = "Yes", ((Table13[[#This Row],[2025]]-2500)/Table13[[#This Row],[2024]])-1, (Table13[[#This Row],[2025]]/Table13[[#This Row],[2024]])-1)</f>
        <v>-1.8611987381704331E-2</v>
      </c>
      <c r="O2288" s="21"/>
      <c r="P2288" s="21"/>
      <c r="Q2288"/>
    </row>
    <row r="2289" spans="1:17" hidden="1">
      <c r="A2289" t="s">
        <v>1287</v>
      </c>
      <c r="B2289">
        <v>22567</v>
      </c>
      <c r="C2289" t="s">
        <v>7169</v>
      </c>
      <c r="D2289"/>
      <c r="E2289" s="28"/>
      <c r="F2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199492.8</v>
      </c>
      <c r="G2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206481.60000000003</v>
      </c>
      <c r="H2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213699.20000000001</v>
      </c>
      <c r="I2289" s="1"/>
      <c r="J2289" s="1"/>
      <c r="K2289" s="21">
        <f>IF(Table13[[#This Row],[Licensed 2024]] = "Yes", ((Table13[[#This Row],[2024]]-2500)/Table13[[#This Row],[2023]])-1, (Table13[[#This Row],[2024]]/Table13[[#This Row],[2023]])-1)</f>
        <v>3.5032843290585092E-2</v>
      </c>
      <c r="L2289" s="21"/>
      <c r="M2289" s="21"/>
      <c r="N2289" s="21">
        <f>IF(Table13[[#This Row],[Licensed 2025]] = "Yes", ((Table13[[#This Row],[2025]]-2500)/Table13[[#This Row],[2024]])-1, (Table13[[#This Row],[2025]]/Table13[[#This Row],[2024]])-1)</f>
        <v>3.4955172761156339E-2</v>
      </c>
      <c r="O2289" s="21"/>
      <c r="P2289" s="21"/>
      <c r="Q2289"/>
    </row>
    <row r="2290" spans="1:17" hidden="1">
      <c r="A2290" t="s">
        <v>8003</v>
      </c>
      <c r="B2290">
        <v>725444</v>
      </c>
      <c r="C2290" t="s">
        <v>7315</v>
      </c>
      <c r="D2290"/>
      <c r="E2290" s="28"/>
      <c r="F2290" s="1"/>
      <c r="G2290" s="1"/>
      <c r="H2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2290" s="1"/>
      <c r="J2290" s="1"/>
      <c r="K2290" s="21"/>
      <c r="L2290" s="21"/>
      <c r="M2290" s="21"/>
      <c r="N2290" s="21"/>
      <c r="O2290" s="21"/>
      <c r="P2290" s="21"/>
      <c r="Q2290"/>
    </row>
    <row r="2291" spans="1:17" hidden="1">
      <c r="A2291" t="s">
        <v>8004</v>
      </c>
      <c r="B2291">
        <v>200484</v>
      </c>
      <c r="C2291" t="s">
        <v>7173</v>
      </c>
      <c r="D2291"/>
      <c r="E2291" s="28"/>
      <c r="F2291" s="1"/>
      <c r="G2291" s="1"/>
      <c r="H2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291" s="1"/>
      <c r="J2291" s="1"/>
      <c r="K2291" s="21"/>
      <c r="L2291" s="21"/>
      <c r="M2291" s="21"/>
      <c r="N2291" s="21"/>
      <c r="O2291" s="21"/>
      <c r="P2291" s="21"/>
      <c r="Q2291"/>
    </row>
    <row r="2292" spans="1:17" hidden="1">
      <c r="A2292" t="s">
        <v>4169</v>
      </c>
      <c r="B2292">
        <v>117943</v>
      </c>
      <c r="C2292" t="s">
        <v>7379</v>
      </c>
      <c r="D2292"/>
      <c r="E2292" s="28"/>
      <c r="F22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2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292" s="1"/>
      <c r="J2292" s="1"/>
      <c r="K2292" s="21">
        <f>IF(Table13[[#This Row],[Licensed 2024]] = "Yes", ((Table13[[#This Row],[2024]]-2500)/Table13[[#This Row],[2023]])-1, (Table13[[#This Row],[2024]]/Table13[[#This Row],[2023]])-1)</f>
        <v>0.16880341880341154</v>
      </c>
      <c r="L2292" s="21"/>
      <c r="M2292" s="21"/>
      <c r="N2292" s="21">
        <f>IF(Table13[[#This Row],[Licensed 2025]] = "Yes", ((Table13[[#This Row],[2025]]-2500)/Table13[[#This Row],[2024]])-1, (Table13[[#This Row],[2025]]/Table13[[#This Row],[2024]])-1)</f>
        <v>-1.5234613040828848E-2</v>
      </c>
      <c r="O2292" s="21"/>
      <c r="P2292" s="21"/>
      <c r="Q2292"/>
    </row>
    <row r="2293" spans="1:17" hidden="1">
      <c r="A2293" t="s">
        <v>6863</v>
      </c>
      <c r="B2293">
        <v>723683</v>
      </c>
      <c r="C2293" t="s">
        <v>7271</v>
      </c>
      <c r="D2293"/>
      <c r="E2293" s="28"/>
      <c r="F2293" s="1"/>
      <c r="G2293" s="1"/>
      <c r="H2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68536.000000000087</v>
      </c>
      <c r="I2293" s="1"/>
      <c r="J2293" s="1"/>
      <c r="K2293" s="21"/>
      <c r="L2293" s="21"/>
      <c r="M2293" s="21"/>
      <c r="N2293" s="21"/>
      <c r="O2293" s="21"/>
      <c r="P2293" s="21"/>
      <c r="Q2293"/>
    </row>
    <row r="2294" spans="1:17" hidden="1">
      <c r="A2294" t="s">
        <v>8005</v>
      </c>
      <c r="B2294">
        <v>726490</v>
      </c>
      <c r="C2294" t="s">
        <v>7893</v>
      </c>
      <c r="D2294"/>
      <c r="E2294" s="28"/>
      <c r="F2294" s="1"/>
      <c r="G2294" s="1"/>
      <c r="H2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294" s="1"/>
      <c r="J2294" s="1"/>
      <c r="K2294" s="21"/>
      <c r="L2294" s="21"/>
      <c r="M2294" s="21"/>
      <c r="N2294" s="21"/>
      <c r="O2294" s="21"/>
      <c r="P2294" s="21"/>
      <c r="Q2294"/>
    </row>
    <row r="2295" spans="1:17" hidden="1">
      <c r="A2295" t="s">
        <v>1288</v>
      </c>
      <c r="B2295">
        <v>719281</v>
      </c>
      <c r="C2295" t="s">
        <v>7513</v>
      </c>
      <c r="D2295"/>
      <c r="E2295" s="28"/>
      <c r="F22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22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97801.599999999962</v>
      </c>
      <c r="H2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106620.79999999999</v>
      </c>
      <c r="I2295" s="1"/>
      <c r="J2295" s="1"/>
      <c r="K2295" s="21">
        <f>IF(Table13[[#This Row],[Licensed 2024]] = "Yes", ((Table13[[#This Row],[2024]]-2500)/Table13[[#This Row],[2023]])-1, (Table13[[#This Row],[2024]]/Table13[[#This Row],[2023]])-1)</f>
        <v>8.6665125953316435E-2</v>
      </c>
      <c r="L2295" s="21"/>
      <c r="M2295" s="21"/>
      <c r="N2295" s="21">
        <f>IF(Table13[[#This Row],[Licensed 2025]] = "Yes", ((Table13[[#This Row],[2025]]-2500)/Table13[[#This Row],[2024]])-1, (Table13[[#This Row],[2025]]/Table13[[#This Row],[2024]])-1)</f>
        <v>9.0174393874947079E-2</v>
      </c>
      <c r="O2295" s="21"/>
      <c r="P2295" s="21"/>
      <c r="Q2295"/>
    </row>
    <row r="2296" spans="1:17" hidden="1">
      <c r="A2296" t="s">
        <v>4170</v>
      </c>
      <c r="B2296">
        <v>91904</v>
      </c>
      <c r="C2296" t="s">
        <v>7583</v>
      </c>
      <c r="D2296"/>
      <c r="E2296" s="28"/>
      <c r="F22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2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296" s="1"/>
      <c r="J2296" s="1"/>
      <c r="K2296" s="21">
        <f>IF(Table13[[#This Row],[Licensed 2024]] = "Yes", ((Table13[[#This Row],[2024]]-2500)/Table13[[#This Row],[2023]])-1, (Table13[[#This Row],[2024]]/Table13[[#This Row],[2023]])-1)</f>
        <v>8.7372013651875191E-2</v>
      </c>
      <c r="L2296" s="21"/>
      <c r="M2296" s="21"/>
      <c r="N2296" s="21">
        <f>IF(Table13[[#This Row],[Licensed 2025]] = "Yes", ((Table13[[#This Row],[2025]]-2500)/Table13[[#This Row],[2024]])-1, (Table13[[#This Row],[2025]]/Table13[[#This Row],[2024]])-1)</f>
        <v>-2.029713329148275E-2</v>
      </c>
      <c r="O2296" s="21"/>
      <c r="P2296" s="21"/>
      <c r="Q2296"/>
    </row>
    <row r="2297" spans="1:17" hidden="1">
      <c r="A2297" t="s">
        <v>1289</v>
      </c>
      <c r="B2297">
        <v>706206</v>
      </c>
      <c r="C2297" t="s">
        <v>7356</v>
      </c>
      <c r="D2297"/>
      <c r="E2297" s="28"/>
      <c r="F22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101212.80000000005</v>
      </c>
      <c r="G22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107286.40000000008</v>
      </c>
      <c r="H2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111592.00000000019</v>
      </c>
      <c r="I2297" s="1"/>
      <c r="J2297" s="1"/>
      <c r="K2297" s="21">
        <f>IF(Table13[[#This Row],[Licensed 2024]] = "Yes", ((Table13[[#This Row],[2024]]-2500)/Table13[[#This Row],[2023]])-1, (Table13[[#This Row],[2024]]/Table13[[#This Row],[2023]])-1)</f>
        <v>6.0008220304151649E-2</v>
      </c>
      <c r="L2297" s="21"/>
      <c r="M2297" s="21"/>
      <c r="N2297" s="21">
        <f>IF(Table13[[#This Row],[Licensed 2025]] = "Yes", ((Table13[[#This Row],[2025]]-2500)/Table13[[#This Row],[2024]])-1, (Table13[[#This Row],[2025]]/Table13[[#This Row],[2024]])-1)</f>
        <v>4.0131834044204062E-2</v>
      </c>
      <c r="O2297" s="21"/>
      <c r="P2297" s="21"/>
      <c r="Q2297"/>
    </row>
    <row r="2298" spans="1:17" hidden="1">
      <c r="A2298" t="s">
        <v>4172</v>
      </c>
      <c r="B2298">
        <v>117204</v>
      </c>
      <c r="C2298" t="s">
        <v>7250</v>
      </c>
      <c r="D2298"/>
      <c r="E2298" s="28"/>
      <c r="F22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2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298" s="1"/>
      <c r="J2298" s="1"/>
      <c r="K2298" s="21">
        <f>IF(Table13[[#This Row],[Licensed 2024]] = "Yes", ((Table13[[#This Row],[2024]]-2500)/Table13[[#This Row],[2023]])-1, (Table13[[#This Row],[2024]]/Table13[[#This Row],[2023]])-1)</f>
        <v>8.6201245493284562E-2</v>
      </c>
      <c r="L2298" s="21"/>
      <c r="M2298" s="21"/>
      <c r="N2298" s="21">
        <f>IF(Table13[[#This Row],[Licensed 2025]] = "Yes", ((Table13[[#This Row],[2025]]-2500)/Table13[[#This Row],[2024]])-1, (Table13[[#This Row],[2025]]/Table13[[#This Row],[2024]])-1)</f>
        <v>-1.9915509957757482E-2</v>
      </c>
      <c r="O2298" s="21"/>
      <c r="P2298" s="21"/>
      <c r="Q2298"/>
    </row>
    <row r="2299" spans="1:17" hidden="1">
      <c r="A2299" t="s">
        <v>4173</v>
      </c>
      <c r="B2299">
        <v>91267</v>
      </c>
      <c r="C2299" t="s">
        <v>7389</v>
      </c>
      <c r="D2299"/>
      <c r="E2299" s="28"/>
      <c r="F22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61255.999999999622</v>
      </c>
      <c r="G22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66268.800000000032</v>
      </c>
      <c r="H2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65020.799999999981</v>
      </c>
      <c r="I2299" s="1"/>
      <c r="J2299" s="1"/>
      <c r="K2299" s="21">
        <f>IF(Table13[[#This Row],[Licensed 2024]] = "Yes", ((Table13[[#This Row],[2024]]-2500)/Table13[[#This Row],[2023]])-1, (Table13[[#This Row],[2024]]/Table13[[#This Row],[2023]])-1)</f>
        <v>8.183361629881869E-2</v>
      </c>
      <c r="L2299" s="21"/>
      <c r="M2299" s="21"/>
      <c r="N2299" s="21">
        <f>IF(Table13[[#This Row],[Licensed 2025]] = "Yes", ((Table13[[#This Row],[2025]]-2500)/Table13[[#This Row],[2024]])-1, (Table13[[#This Row],[2025]]/Table13[[#This Row],[2024]])-1)</f>
        <v>-1.8832391713748398E-2</v>
      </c>
      <c r="O2299" s="21"/>
      <c r="P2299" s="21"/>
      <c r="Q2299"/>
    </row>
    <row r="2300" spans="1:17" hidden="1">
      <c r="A2300" t="s">
        <v>1290</v>
      </c>
      <c r="B2300">
        <v>701883</v>
      </c>
      <c r="C2300" t="s">
        <v>7265</v>
      </c>
      <c r="D2300"/>
      <c r="E2300" s="28"/>
      <c r="F2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92747.200000000303</v>
      </c>
      <c r="G2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112007.99999999981</v>
      </c>
      <c r="H2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119287.99999999981</v>
      </c>
      <c r="I2300" s="1"/>
      <c r="J2300" s="1"/>
      <c r="K2300" s="21">
        <f>IF(Table13[[#This Row],[Licensed 2024]] = "Yes", ((Table13[[#This Row],[2024]]-2500)/Table13[[#This Row],[2023]])-1, (Table13[[#This Row],[2024]]/Table13[[#This Row],[2023]])-1)</f>
        <v>0.20766988113926299</v>
      </c>
      <c r="L2300" s="21"/>
      <c r="M2300" s="21"/>
      <c r="N2300" s="21">
        <f>IF(Table13[[#This Row],[Licensed 2025]] = "Yes", ((Table13[[#This Row],[2025]]-2500)/Table13[[#This Row],[2024]])-1, (Table13[[#This Row],[2025]]/Table13[[#This Row],[2024]])-1)</f>
        <v>6.4995357474466164E-2</v>
      </c>
      <c r="O2300" s="21"/>
      <c r="P2300" s="21"/>
      <c r="Q2300"/>
    </row>
    <row r="2301" spans="1:17" hidden="1">
      <c r="A2301" t="s">
        <v>1291</v>
      </c>
      <c r="B2301">
        <v>717615</v>
      </c>
      <c r="C2301" t="s">
        <v>7305</v>
      </c>
      <c r="D2301"/>
      <c r="E2301" s="28"/>
      <c r="F2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69076.800000000076</v>
      </c>
      <c r="G2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72883.199999999924</v>
      </c>
      <c r="H2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77812.799999999697</v>
      </c>
      <c r="I2301" s="1"/>
      <c r="J2301" s="1"/>
      <c r="K2301" s="21">
        <f>IF(Table13[[#This Row],[Licensed 2024]] = "Yes", ((Table13[[#This Row],[2024]]-2500)/Table13[[#This Row],[2023]])-1, (Table13[[#This Row],[2024]]/Table13[[#This Row],[2023]])-1)</f>
        <v>5.5103884372174727E-2</v>
      </c>
      <c r="L2301" s="21"/>
      <c r="M2301" s="21"/>
      <c r="N2301" s="21">
        <f>IF(Table13[[#This Row],[Licensed 2025]] = "Yes", ((Table13[[#This Row],[2025]]-2500)/Table13[[#This Row],[2024]])-1, (Table13[[#This Row],[2025]]/Table13[[#This Row],[2024]])-1)</f>
        <v>6.763698630136683E-2</v>
      </c>
      <c r="O2301" s="21"/>
      <c r="P2301" s="21"/>
      <c r="Q2301"/>
    </row>
    <row r="2302" spans="1:17" hidden="1">
      <c r="A2302" t="s">
        <v>1292</v>
      </c>
      <c r="B2302">
        <v>87114</v>
      </c>
      <c r="C2302" t="s">
        <v>8006</v>
      </c>
      <c r="D2302"/>
      <c r="E2302" s="28"/>
      <c r="F2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140670.40000000023</v>
      </c>
      <c r="G2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2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156769.59999999977</v>
      </c>
      <c r="I2302" s="1"/>
      <c r="J2302" s="1"/>
      <c r="K2302" s="21">
        <f>IF(Table13[[#This Row],[Licensed 2024]] = "Yes", ((Table13[[#This Row],[2024]]-2500)/Table13[[#This Row],[2023]])-1, (Table13[[#This Row],[2024]]/Table13[[#This Row],[2023]])-1)</f>
        <v>6.6390655034744617E-2</v>
      </c>
      <c r="L2302" s="21"/>
      <c r="M2302" s="21"/>
      <c r="N2302" s="21">
        <f>IF(Table13[[#This Row],[Licensed 2025]] = "Yes", ((Table13[[#This Row],[2025]]-2500)/Table13[[#This Row],[2024]])-1, (Table13[[#This Row],[2025]]/Table13[[#This Row],[2024]])-1)</f>
        <v>4.5063782584581213E-2</v>
      </c>
      <c r="O2302" s="21"/>
      <c r="P2302" s="21"/>
      <c r="Q2302"/>
    </row>
    <row r="2303" spans="1:17" hidden="1">
      <c r="A2303" t="s">
        <v>1293</v>
      </c>
      <c r="B2303">
        <v>708579</v>
      </c>
      <c r="C2303" t="s">
        <v>7130</v>
      </c>
      <c r="D2303"/>
      <c r="E2303" s="28"/>
      <c r="F2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70907.200000000303</v>
      </c>
      <c r="G2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79560</v>
      </c>
      <c r="H2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79560</v>
      </c>
      <c r="I2303" s="1"/>
      <c r="J2303" s="1"/>
      <c r="K2303" s="21">
        <f>IF(Table13[[#This Row],[Licensed 2024]] = "Yes", ((Table13[[#This Row],[2024]]-2500)/Table13[[#This Row],[2023]])-1, (Table13[[#This Row],[2024]]/Table13[[#This Row],[2023]])-1)</f>
        <v>0.12202992079788322</v>
      </c>
      <c r="L2303" s="21"/>
      <c r="M2303" s="21"/>
      <c r="N2303" s="21">
        <f>IF(Table13[[#This Row],[Licensed 2025]] = "Yes", ((Table13[[#This Row],[2025]]-2500)/Table13[[#This Row],[2024]])-1, (Table13[[#This Row],[2025]]/Table13[[#This Row],[2024]])-1)</f>
        <v>0</v>
      </c>
      <c r="O2303" s="21"/>
      <c r="P2303" s="21"/>
      <c r="Q2303"/>
    </row>
    <row r="2304" spans="1:17" hidden="1">
      <c r="A2304" t="s">
        <v>1296</v>
      </c>
      <c r="B2304">
        <v>714407</v>
      </c>
      <c r="C2304" t="s">
        <v>7224</v>
      </c>
      <c r="D2304"/>
      <c r="E2304" s="28"/>
      <c r="F2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2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2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130312.00000000019</v>
      </c>
      <c r="I2304" s="1"/>
      <c r="J2304" s="1"/>
      <c r="K2304" s="21">
        <f>IF(Table13[[#This Row],[Licensed 2024]] = "Yes", ((Table13[[#This Row],[2024]]-2500)/Table13[[#This Row],[2023]])-1, (Table13[[#This Row],[2024]]/Table13[[#This Row],[2023]])-1)</f>
        <v>0</v>
      </c>
      <c r="L2304" s="21"/>
      <c r="M2304" s="21"/>
      <c r="N2304" s="21">
        <f>IF(Table13[[#This Row],[Licensed 2025]] = "Yes", ((Table13[[#This Row],[2025]]-2500)/Table13[[#This Row],[2024]])-1, (Table13[[#This Row],[2025]]/Table13[[#This Row],[2024]])-1)</f>
        <v>4.2429284525791422E-2</v>
      </c>
      <c r="O2304" s="21"/>
      <c r="P2304" s="21"/>
      <c r="Q2304"/>
    </row>
    <row r="2305" spans="1:17" hidden="1">
      <c r="A2305" t="s">
        <v>1297</v>
      </c>
      <c r="B2305">
        <v>718215</v>
      </c>
      <c r="C2305" t="s">
        <v>7130</v>
      </c>
      <c r="D2305"/>
      <c r="E2305" s="28"/>
      <c r="F2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73902.399999999936</v>
      </c>
      <c r="G2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81120</v>
      </c>
      <c r="H2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87006.400000000081</v>
      </c>
      <c r="I2305" s="1"/>
      <c r="J2305" s="1"/>
      <c r="K2305" s="21">
        <f>IF(Table13[[#This Row],[Licensed 2024]] = "Yes", ((Table13[[#This Row],[2024]]-2500)/Table13[[#This Row],[2023]])-1, (Table13[[#This Row],[2024]]/Table13[[#This Row],[2023]])-1)</f>
        <v>9.766394596116057E-2</v>
      </c>
      <c r="L2305" s="21"/>
      <c r="M2305" s="21"/>
      <c r="N2305" s="21">
        <f>IF(Table13[[#This Row],[Licensed 2025]] = "Yes", ((Table13[[#This Row],[2025]]-2500)/Table13[[#This Row],[2024]])-1, (Table13[[#This Row],[2025]]/Table13[[#This Row],[2024]])-1)</f>
        <v>7.2564102564103505E-2</v>
      </c>
      <c r="O2305" s="21"/>
      <c r="P2305" s="21"/>
      <c r="Q2305"/>
    </row>
    <row r="2306" spans="1:17" hidden="1">
      <c r="A2306" t="s">
        <v>1298</v>
      </c>
      <c r="B2306">
        <v>712157</v>
      </c>
      <c r="C2306" t="s">
        <v>7130</v>
      </c>
      <c r="D2306"/>
      <c r="E2306" s="28"/>
      <c r="F23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82180.799999999988</v>
      </c>
      <c r="G23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100006.39999999997</v>
      </c>
      <c r="H2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103500.79999999999</v>
      </c>
      <c r="I2306" s="1"/>
      <c r="J2306" s="1"/>
      <c r="K2306" s="21">
        <f>IF(Table13[[#This Row],[Licensed 2024]] = "Yes", ((Table13[[#This Row],[2024]]-2500)/Table13[[#This Row],[2023]])-1, (Table13[[#This Row],[2024]]/Table13[[#This Row],[2023]])-1)</f>
        <v>0.21690711212351288</v>
      </c>
      <c r="L2306" s="21"/>
      <c r="M2306" s="21"/>
      <c r="N2306" s="21">
        <f>IF(Table13[[#This Row],[Licensed 2025]] = "Yes", ((Table13[[#This Row],[2025]]-2500)/Table13[[#This Row],[2024]])-1, (Table13[[#This Row],[2025]]/Table13[[#This Row],[2024]])-1)</f>
        <v>3.4941763727121655E-2</v>
      </c>
      <c r="O2306" s="21"/>
      <c r="P2306" s="21"/>
      <c r="Q2306"/>
    </row>
    <row r="2307" spans="1:17" hidden="1">
      <c r="A2307" t="s">
        <v>1299</v>
      </c>
      <c r="B2307">
        <v>25551</v>
      </c>
      <c r="C2307" t="s">
        <v>7355</v>
      </c>
      <c r="D2307"/>
      <c r="E2307" s="28"/>
      <c r="F23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198265.59999999998</v>
      </c>
      <c r="G23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206190.4</v>
      </c>
      <c r="H2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216507.2000000003</v>
      </c>
      <c r="I2307" s="1"/>
      <c r="J2307" s="1"/>
      <c r="K2307" s="21">
        <f>IF(Table13[[#This Row],[Licensed 2024]] = "Yes", ((Table13[[#This Row],[2024]]-2500)/Table13[[#This Row],[2023]])-1, (Table13[[#This Row],[2024]]/Table13[[#This Row],[2023]])-1)</f>
        <v>3.9970625262274462E-2</v>
      </c>
      <c r="L2307" s="21"/>
      <c r="M2307" s="21"/>
      <c r="N2307" s="21">
        <f>IF(Table13[[#This Row],[Licensed 2025]] = "Yes", ((Table13[[#This Row],[2025]]-2500)/Table13[[#This Row],[2024]])-1, (Table13[[#This Row],[2025]]/Table13[[#This Row],[2024]])-1)</f>
        <v>5.0035307172401344E-2</v>
      </c>
      <c r="O2307" s="21"/>
      <c r="P2307" s="21"/>
      <c r="Q2307"/>
    </row>
    <row r="2308" spans="1:17" hidden="1">
      <c r="A2308" t="s">
        <v>1300</v>
      </c>
      <c r="B2308">
        <v>21248</v>
      </c>
      <c r="C2308" t="s">
        <v>7245</v>
      </c>
      <c r="D2308"/>
      <c r="E2308" s="28"/>
      <c r="F2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147575.99999999962</v>
      </c>
      <c r="G2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154710.40000000023</v>
      </c>
      <c r="H2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161678.40000000002</v>
      </c>
      <c r="I2308" s="1"/>
      <c r="J2308" s="1"/>
      <c r="K2308" s="21">
        <f>IF(Table13[[#This Row],[Licensed 2024]] = "Yes", ((Table13[[#This Row],[2024]]-2500)/Table13[[#This Row],[2023]])-1, (Table13[[#This Row],[2024]]/Table13[[#This Row],[2023]])-1)</f>
        <v>4.8343904157861939E-2</v>
      </c>
      <c r="L2308" s="21"/>
      <c r="M2308" s="21"/>
      <c r="N2308" s="21">
        <f>IF(Table13[[#This Row],[Licensed 2025]] = "Yes", ((Table13[[#This Row],[2025]]-2500)/Table13[[#This Row],[2024]])-1, (Table13[[#This Row],[2025]]/Table13[[#This Row],[2024]])-1)</f>
        <v>4.5038988975529604E-2</v>
      </c>
      <c r="O2308" s="21"/>
      <c r="P2308" s="21"/>
      <c r="Q2308"/>
    </row>
    <row r="2309" spans="1:17" hidden="1">
      <c r="A2309" t="s">
        <v>1301</v>
      </c>
      <c r="B2309">
        <v>715911</v>
      </c>
      <c r="C2309" t="s">
        <v>7130</v>
      </c>
      <c r="D2309"/>
      <c r="E2309" s="28"/>
      <c r="F2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65831.999999999956</v>
      </c>
      <c r="G2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70574.40000000014</v>
      </c>
      <c r="H2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75691.199999999735</v>
      </c>
      <c r="I2309" s="1"/>
      <c r="J2309" s="1"/>
      <c r="K2309" s="21">
        <f>IF(Table13[[#This Row],[Licensed 2024]] = "Yes", ((Table13[[#This Row],[2024]]-2500)/Table13[[#This Row],[2023]])-1, (Table13[[#This Row],[2024]]/Table13[[#This Row],[2023]])-1)</f>
        <v>7.203791469194587E-2</v>
      </c>
      <c r="L2309" s="21"/>
      <c r="M2309" s="21"/>
      <c r="N2309" s="21">
        <f>IF(Table13[[#This Row],[Licensed 2025]] = "Yes", ((Table13[[#This Row],[2025]]-2500)/Table13[[#This Row],[2024]])-1, (Table13[[#This Row],[2025]]/Table13[[#This Row],[2024]])-1)</f>
        <v>7.2502210433239123E-2</v>
      </c>
      <c r="O2309" s="21"/>
      <c r="P2309" s="21"/>
      <c r="Q2309"/>
    </row>
    <row r="2310" spans="1:17" hidden="1">
      <c r="A2310" t="s">
        <v>4175</v>
      </c>
      <c r="B2310">
        <v>722994</v>
      </c>
      <c r="C2310" t="s">
        <v>7130</v>
      </c>
      <c r="D2310"/>
      <c r="E2310" s="28"/>
      <c r="F2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92560</v>
      </c>
      <c r="G2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92560</v>
      </c>
      <c r="H2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96033.600000000006</v>
      </c>
      <c r="I2310" s="1"/>
      <c r="J2310" s="1"/>
      <c r="K2310" s="21">
        <f>IF(Table13[[#This Row],[Licensed 2024]] = "Yes", ((Table13[[#This Row],[2024]]-2500)/Table13[[#This Row],[2023]])-1, (Table13[[#This Row],[2024]]/Table13[[#This Row],[2023]])-1)</f>
        <v>0</v>
      </c>
      <c r="L2310" s="21"/>
      <c r="M2310" s="21"/>
      <c r="N2310" s="21">
        <f>IF(Table13[[#This Row],[Licensed 2025]] = "Yes", ((Table13[[#This Row],[2025]]-2500)/Table13[[#This Row],[2024]])-1, (Table13[[#This Row],[2025]]/Table13[[#This Row],[2024]])-1)</f>
        <v>3.7528089887640448E-2</v>
      </c>
      <c r="O2310" s="21"/>
      <c r="P2310" s="21"/>
      <c r="Q2310"/>
    </row>
    <row r="2311" spans="1:17" hidden="1">
      <c r="A2311" t="s">
        <v>8007</v>
      </c>
      <c r="B2311">
        <v>725319</v>
      </c>
      <c r="C2311" t="s">
        <v>7495</v>
      </c>
      <c r="D2311"/>
      <c r="E2311" s="28"/>
      <c r="F2311" s="1"/>
      <c r="G2311" s="1"/>
      <c r="H2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110032.00000000019</v>
      </c>
      <c r="I2311" s="1"/>
      <c r="J2311" s="1"/>
      <c r="K2311" s="21"/>
      <c r="L2311" s="21"/>
      <c r="M2311" s="21"/>
      <c r="N2311" s="21"/>
      <c r="O2311" s="21"/>
      <c r="P2311" s="21"/>
      <c r="Q2311"/>
    </row>
    <row r="2312" spans="1:17" hidden="1">
      <c r="A2312" t="s">
        <v>4177</v>
      </c>
      <c r="B2312">
        <v>91396</v>
      </c>
      <c r="C2312" t="s">
        <v>7562</v>
      </c>
      <c r="D2312"/>
      <c r="E2312" s="28"/>
      <c r="F23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3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312" s="1"/>
      <c r="J2312" s="1"/>
      <c r="K2312" s="21">
        <f>IF(Table13[[#This Row],[Licensed 2024]] = "Yes", ((Table13[[#This Row],[2024]]-2500)/Table13[[#This Row],[2023]])-1, (Table13[[#This Row],[2024]]/Table13[[#This Row],[2023]])-1)</f>
        <v>8.7372013651875191E-2</v>
      </c>
      <c r="L2312" s="21"/>
      <c r="M2312" s="21"/>
      <c r="N2312" s="21">
        <f>IF(Table13[[#This Row],[Licensed 2025]] = "Yes", ((Table13[[#This Row],[2025]]-2500)/Table13[[#This Row],[2024]])-1, (Table13[[#This Row],[2025]]/Table13[[#This Row],[2024]])-1)</f>
        <v>-2.029713329148275E-2</v>
      </c>
      <c r="O2312" s="21"/>
      <c r="P2312" s="21"/>
      <c r="Q2312"/>
    </row>
    <row r="2313" spans="1:17" hidden="1">
      <c r="A2313" t="s">
        <v>4178</v>
      </c>
      <c r="B2313">
        <v>200003</v>
      </c>
      <c r="C2313" t="s">
        <v>7260</v>
      </c>
      <c r="D2313"/>
      <c r="E2313" s="28"/>
      <c r="F23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3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313" s="1"/>
      <c r="J2313" s="1"/>
      <c r="K2313" s="21">
        <f>IF(Table13[[#This Row],[Licensed 2024]] = "Yes", ((Table13[[#This Row],[2024]]-2500)/Table13[[#This Row],[2023]])-1, (Table13[[#This Row],[2024]]/Table13[[#This Row],[2023]])-1)</f>
        <v>8.7478559176670467E-2</v>
      </c>
      <c r="L2313" s="21"/>
      <c r="M2313" s="21"/>
      <c r="N2313" s="21">
        <f>IF(Table13[[#This Row],[Licensed 2025]] = "Yes", ((Table13[[#This Row],[2025]]-2500)/Table13[[#This Row],[2024]])-1, (Table13[[#This Row],[2025]]/Table13[[#This Row],[2024]])-1)</f>
        <v>-1.8611987381704331E-2</v>
      </c>
      <c r="O2313" s="21"/>
      <c r="P2313" s="21"/>
      <c r="Q2313"/>
    </row>
    <row r="2314" spans="1:17" hidden="1">
      <c r="A2314" t="s">
        <v>4179</v>
      </c>
      <c r="B2314">
        <v>722222</v>
      </c>
      <c r="C2314" t="s">
        <v>7483</v>
      </c>
      <c r="D2314"/>
      <c r="E2314" s="28"/>
      <c r="F2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126027.19999999995</v>
      </c>
      <c r="G2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126027.19999999995</v>
      </c>
      <c r="H2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126027.19999999995</v>
      </c>
      <c r="I2314" s="1"/>
      <c r="J2314" s="1"/>
      <c r="K2314" s="21">
        <f>IF(Table13[[#This Row],[Licensed 2024]] = "Yes", ((Table13[[#This Row],[2024]]-2500)/Table13[[#This Row],[2023]])-1, (Table13[[#This Row],[2024]]/Table13[[#This Row],[2023]])-1)</f>
        <v>0</v>
      </c>
      <c r="L2314" s="21"/>
      <c r="M2314" s="21"/>
      <c r="N2314" s="21">
        <f>IF(Table13[[#This Row],[Licensed 2025]] = "Yes", ((Table13[[#This Row],[2025]]-2500)/Table13[[#This Row],[2024]])-1, (Table13[[#This Row],[2025]]/Table13[[#This Row],[2024]])-1)</f>
        <v>0</v>
      </c>
      <c r="O2314" s="21"/>
      <c r="P2314" s="21"/>
      <c r="Q2314"/>
    </row>
    <row r="2315" spans="1:17" hidden="1">
      <c r="A2315" t="s">
        <v>6864</v>
      </c>
      <c r="B2315">
        <v>723650</v>
      </c>
      <c r="C2315" t="s">
        <v>7301</v>
      </c>
      <c r="D2315"/>
      <c r="E2315" s="28"/>
      <c r="F2315" s="1"/>
      <c r="G2315" s="1"/>
      <c r="H2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62379.199999999546</v>
      </c>
      <c r="I2315" s="1"/>
      <c r="J2315" s="1"/>
      <c r="K2315" s="21"/>
      <c r="L2315" s="21"/>
      <c r="M2315" s="21"/>
      <c r="N2315" s="21"/>
      <c r="O2315" s="21"/>
      <c r="P2315" s="21"/>
      <c r="Q2315"/>
    </row>
    <row r="2316" spans="1:17" hidden="1">
      <c r="A2316" t="s">
        <v>1302</v>
      </c>
      <c r="B2316">
        <v>715397</v>
      </c>
      <c r="C2316" t="s">
        <v>7256</v>
      </c>
      <c r="D2316"/>
      <c r="E2316" s="28"/>
      <c r="F23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63606.400000000081</v>
      </c>
      <c r="G23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69451.200000000215</v>
      </c>
      <c r="H2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75004.799999999886</v>
      </c>
      <c r="I2316" s="1"/>
      <c r="J2316" s="1"/>
      <c r="K2316" s="21">
        <f>IF(Table13[[#This Row],[Licensed 2024]] = "Yes", ((Table13[[#This Row],[2024]]-2500)/Table13[[#This Row],[2023]])-1, (Table13[[#This Row],[2024]]/Table13[[#This Row],[2023]])-1)</f>
        <v>9.1890124264226936E-2</v>
      </c>
      <c r="L2316" s="21"/>
      <c r="M2316" s="21"/>
      <c r="N2316" s="21">
        <f>IF(Table13[[#This Row],[Licensed 2025]] = "Yes", ((Table13[[#This Row],[2025]]-2500)/Table13[[#This Row],[2024]])-1, (Table13[[#This Row],[2025]]/Table13[[#This Row],[2024]])-1)</f>
        <v>7.9964061096131633E-2</v>
      </c>
      <c r="O2316" s="21"/>
      <c r="P2316" s="21"/>
      <c r="Q2316"/>
    </row>
    <row r="2317" spans="1:17" hidden="1">
      <c r="A2317" t="s">
        <v>1303</v>
      </c>
      <c r="B2317">
        <v>103157</v>
      </c>
      <c r="C2317" t="s">
        <v>7354</v>
      </c>
      <c r="D2317"/>
      <c r="E2317" s="28"/>
      <c r="F23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87256.000000000087</v>
      </c>
      <c r="G23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90521.599999999962</v>
      </c>
      <c r="H2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94369.599999999773</v>
      </c>
      <c r="I2317" s="1"/>
      <c r="J2317" s="1"/>
      <c r="K2317" s="21">
        <f>IF(Table13[[#This Row],[Licensed 2024]] = "Yes", ((Table13[[#This Row],[2024]]-2500)/Table13[[#This Row],[2023]])-1, (Table13[[#This Row],[2024]]/Table13[[#This Row],[2023]])-1)</f>
        <v>3.742550655542165E-2</v>
      </c>
      <c r="L2317" s="21"/>
      <c r="M2317" s="21"/>
      <c r="N2317" s="21">
        <f>IF(Table13[[#This Row],[Licensed 2025]] = "Yes", ((Table13[[#This Row],[2025]]-2500)/Table13[[#This Row],[2024]])-1, (Table13[[#This Row],[2025]]/Table13[[#This Row],[2024]])-1)</f>
        <v>4.2509191176468564E-2</v>
      </c>
      <c r="O2317" s="21"/>
      <c r="P2317" s="21"/>
      <c r="Q2317"/>
    </row>
    <row r="2318" spans="1:17" hidden="1">
      <c r="A2318" t="s">
        <v>1304</v>
      </c>
      <c r="B2318">
        <v>708588</v>
      </c>
      <c r="C2318" t="s">
        <v>7197</v>
      </c>
      <c r="D2318"/>
      <c r="E2318" s="28"/>
      <c r="F2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85196.800000000076</v>
      </c>
      <c r="G2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2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122428.8</v>
      </c>
      <c r="I2318" s="1"/>
      <c r="J2318" s="1"/>
      <c r="K2318" s="21">
        <f>IF(Table13[[#This Row],[Licensed 2024]] = "Yes", ((Table13[[#This Row],[2024]]-2500)/Table13[[#This Row],[2023]])-1, (Table13[[#This Row],[2024]]/Table13[[#This Row],[2023]])-1)</f>
        <v>0.40869140624999423</v>
      </c>
      <c r="L2318" s="21"/>
      <c r="M2318" s="21"/>
      <c r="N2318" s="21">
        <f>IF(Table13[[#This Row],[Licensed 2025]] = "Yes", ((Table13[[#This Row],[2025]]-2500)/Table13[[#This Row],[2024]])-1, (Table13[[#This Row],[2025]]/Table13[[#This Row],[2024]])-1)</f>
        <v>2.010398613518527E-2</v>
      </c>
      <c r="O2318" s="21"/>
      <c r="P2318" s="21"/>
      <c r="Q2318"/>
    </row>
    <row r="2319" spans="1:17" hidden="1">
      <c r="A2319" t="s">
        <v>4180</v>
      </c>
      <c r="B2319">
        <v>200020</v>
      </c>
      <c r="C2319" t="s">
        <v>7389</v>
      </c>
      <c r="D2319"/>
      <c r="E2319" s="28"/>
      <c r="F23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3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319" s="1"/>
      <c r="J2319" s="1"/>
      <c r="K2319" s="21">
        <f>IF(Table13[[#This Row],[Licensed 2024]] = "Yes", ((Table13[[#This Row],[2024]]-2500)/Table13[[#This Row],[2023]])-1, (Table13[[#This Row],[2024]]/Table13[[#This Row],[2023]])-1)</f>
        <v>0.27333722287047357</v>
      </c>
      <c r="L2319" s="21"/>
      <c r="M2319" s="21"/>
      <c r="N2319" s="21">
        <f>IF(Table13[[#This Row],[Licensed 2025]] = "Yes", ((Table13[[#This Row],[2025]]-2500)/Table13[[#This Row],[2024]])-1, (Table13[[#This Row],[2025]]/Table13[[#This Row],[2024]])-1)</f>
        <v>-1.832760595647609E-2</v>
      </c>
      <c r="O2319" s="21"/>
      <c r="P2319" s="21"/>
      <c r="Q2319"/>
    </row>
    <row r="2320" spans="1:17" hidden="1">
      <c r="A2320" t="s">
        <v>8008</v>
      </c>
      <c r="B2320">
        <v>724685</v>
      </c>
      <c r="C2320" t="s">
        <v>7333</v>
      </c>
      <c r="D2320"/>
      <c r="E2320" s="28"/>
      <c r="F2320" s="1"/>
      <c r="G2320" s="1"/>
      <c r="H2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76876.800000000076</v>
      </c>
      <c r="I2320" s="1"/>
      <c r="J2320" s="1"/>
      <c r="K2320" s="21"/>
      <c r="L2320" s="21"/>
      <c r="M2320" s="21"/>
      <c r="N2320" s="21"/>
      <c r="O2320" s="21"/>
      <c r="P2320" s="21"/>
      <c r="Q2320"/>
    </row>
    <row r="2321" spans="1:17" hidden="1">
      <c r="A2321" t="s">
        <v>4181</v>
      </c>
      <c r="B2321">
        <v>118048</v>
      </c>
      <c r="C2321" t="s">
        <v>7389</v>
      </c>
      <c r="D2321"/>
      <c r="E2321" s="28"/>
      <c r="F23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3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321" s="1"/>
      <c r="J2321" s="1"/>
      <c r="K2321" s="21">
        <f>IF(Table13[[#This Row],[Licensed 2024]] = "Yes", ((Table13[[#This Row],[2024]]-2500)/Table13[[#This Row],[2023]])-1, (Table13[[#This Row],[2024]]/Table13[[#This Row],[2023]])-1)</f>
        <v>8.6631814787154982E-2</v>
      </c>
      <c r="L2321" s="21"/>
      <c r="M2321" s="21"/>
      <c r="N2321" s="21">
        <f>IF(Table13[[#This Row],[Licensed 2025]] = "Yes", ((Table13[[#This Row],[2025]]-2500)/Table13[[#This Row],[2024]])-1, (Table13[[#This Row],[2025]]/Table13[[#This Row],[2024]])-1)</f>
        <v>-1.832760595647609E-2</v>
      </c>
      <c r="O2321" s="21"/>
      <c r="P2321" s="21"/>
      <c r="Q2321"/>
    </row>
    <row r="2322" spans="1:17" hidden="1">
      <c r="A2322" t="s">
        <v>4182</v>
      </c>
      <c r="B2322">
        <v>50024</v>
      </c>
      <c r="C2322" t="s">
        <v>7583</v>
      </c>
      <c r="D2322"/>
      <c r="E2322" s="28"/>
      <c r="F2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322" s="1"/>
      <c r="J2322" s="1"/>
      <c r="K2322" s="21">
        <f>IF(Table13[[#This Row],[Licensed 2024]] = "Yes", ((Table13[[#This Row],[2024]]-2500)/Table13[[#This Row],[2023]])-1, (Table13[[#This Row],[2024]]/Table13[[#This Row],[2023]])-1)</f>
        <v>8.7372013651875191E-2</v>
      </c>
      <c r="L2322" s="21"/>
      <c r="M2322" s="21"/>
      <c r="N2322" s="21">
        <f>IF(Table13[[#This Row],[Licensed 2025]] = "Yes", ((Table13[[#This Row],[2025]]-2500)/Table13[[#This Row],[2024]])-1, (Table13[[#This Row],[2025]]/Table13[[#This Row],[2024]])-1)</f>
        <v>-2.029713329148275E-2</v>
      </c>
      <c r="O2322" s="21"/>
      <c r="P2322" s="21"/>
      <c r="Q2322"/>
    </row>
    <row r="2323" spans="1:17" hidden="1">
      <c r="A2323" t="s">
        <v>4183</v>
      </c>
      <c r="B2323">
        <v>70714</v>
      </c>
      <c r="C2323" t="s">
        <v>7887</v>
      </c>
      <c r="D2323"/>
      <c r="E2323" s="28"/>
      <c r="F23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23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2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2323" s="1"/>
      <c r="J2323" s="1"/>
      <c r="K2323" s="21">
        <f>IF(Table13[[#This Row],[Licensed 2024]] = "Yes", ((Table13[[#This Row],[2024]]-2500)/Table13[[#This Row],[2023]])-1, (Table13[[#This Row],[2024]]/Table13[[#This Row],[2023]])-1)</f>
        <v>8.4137931034479418E-2</v>
      </c>
      <c r="L2323" s="21"/>
      <c r="M2323" s="21"/>
      <c r="N2323" s="21">
        <f>IF(Table13[[#This Row],[Licensed 2025]] = "Yes", ((Table13[[#This Row],[2025]]-2500)/Table13[[#This Row],[2024]])-1, (Table13[[#This Row],[2025]]/Table13[[#This Row],[2024]])-1)</f>
        <v>-1.6963528413904361E-2</v>
      </c>
      <c r="O2323" s="21"/>
      <c r="P2323" s="21"/>
      <c r="Q2323"/>
    </row>
    <row r="2324" spans="1:17" hidden="1">
      <c r="A2324" t="s">
        <v>4184</v>
      </c>
      <c r="B2324">
        <v>55005</v>
      </c>
      <c r="C2324" t="s">
        <v>7252</v>
      </c>
      <c r="D2324"/>
      <c r="E2324" s="28"/>
      <c r="F23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3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324" s="1"/>
      <c r="J2324" s="1"/>
      <c r="K2324" s="21">
        <f>IF(Table13[[#This Row],[Licensed 2024]] = "Yes", ((Table13[[#This Row],[2024]]-2500)/Table13[[#This Row],[2023]])-1, (Table13[[#This Row],[2024]]/Table13[[#This Row],[2023]])-1)</f>
        <v>8.6631814787154982E-2</v>
      </c>
      <c r="L2324" s="21"/>
      <c r="M2324" s="21"/>
      <c r="N2324" s="21">
        <f>IF(Table13[[#This Row],[Licensed 2025]] = "Yes", ((Table13[[#This Row],[2025]]-2500)/Table13[[#This Row],[2024]])-1, (Table13[[#This Row],[2025]]/Table13[[#This Row],[2024]])-1)</f>
        <v>-1.832760595647609E-2</v>
      </c>
      <c r="O2324" s="21"/>
      <c r="P2324" s="21"/>
      <c r="Q2324"/>
    </row>
    <row r="2325" spans="1:17" hidden="1">
      <c r="A2325" t="s">
        <v>4185</v>
      </c>
      <c r="B2325">
        <v>116201</v>
      </c>
      <c r="C2325" t="s">
        <v>7389</v>
      </c>
      <c r="D2325"/>
      <c r="E2325" s="28"/>
      <c r="F2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325" s="1"/>
      <c r="J2325" s="1"/>
      <c r="K2325" s="21">
        <f>IF(Table13[[#This Row],[Licensed 2024]] = "Yes", ((Table13[[#This Row],[2024]]-2500)/Table13[[#This Row],[2023]])-1, (Table13[[#This Row],[2024]]/Table13[[#This Row],[2023]])-1)</f>
        <v>8.6201245493284562E-2</v>
      </c>
      <c r="L2325" s="21"/>
      <c r="M2325" s="21"/>
      <c r="N2325" s="21">
        <f>IF(Table13[[#This Row],[Licensed 2025]] = "Yes", ((Table13[[#This Row],[2025]]-2500)/Table13[[#This Row],[2024]])-1, (Table13[[#This Row],[2025]]/Table13[[#This Row],[2024]])-1)</f>
        <v>0.10440555220276981</v>
      </c>
      <c r="O2325" s="21"/>
      <c r="P2325" s="21"/>
      <c r="Q2325"/>
    </row>
    <row r="2326" spans="1:17" hidden="1">
      <c r="A2326" t="s">
        <v>4186</v>
      </c>
      <c r="B2326">
        <v>91942</v>
      </c>
      <c r="C2326" t="s">
        <v>7180</v>
      </c>
      <c r="D2326"/>
      <c r="E2326" s="28"/>
      <c r="F23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3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326" s="1"/>
      <c r="J2326" s="1"/>
      <c r="K2326" s="21">
        <f>IF(Table13[[#This Row],[Licensed 2024]] = "Yes", ((Table13[[#This Row],[2024]]-2500)/Table13[[#This Row],[2023]])-1, (Table13[[#This Row],[2024]]/Table13[[#This Row],[2023]])-1)</f>
        <v>8.6631814787154982E-2</v>
      </c>
      <c r="L2326" s="21"/>
      <c r="M2326" s="21"/>
      <c r="N2326" s="21">
        <f>IF(Table13[[#This Row],[Licensed 2025]] = "Yes", ((Table13[[#This Row],[2025]]-2500)/Table13[[#This Row],[2024]])-1, (Table13[[#This Row],[2025]]/Table13[[#This Row],[2024]])-1)</f>
        <v>-1.832760595647609E-2</v>
      </c>
      <c r="O2326" s="21"/>
      <c r="P2326" s="21"/>
      <c r="Q2326"/>
    </row>
    <row r="2327" spans="1:17" hidden="1">
      <c r="A2327" t="s">
        <v>4187</v>
      </c>
      <c r="B2327">
        <v>200207</v>
      </c>
      <c r="C2327" t="s">
        <v>8009</v>
      </c>
      <c r="D2327"/>
      <c r="E2327" s="28"/>
      <c r="F2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327" s="1"/>
      <c r="J2327" s="1"/>
      <c r="K2327" s="21">
        <f>IF(Table13[[#This Row],[Licensed 2024]] = "Yes", ((Table13[[#This Row],[2024]]-2500)/Table13[[#This Row],[2023]])-1, (Table13[[#This Row],[2024]]/Table13[[#This Row],[2023]])-1)</f>
        <v>7.4846625766872954E-2</v>
      </c>
      <c r="L2327" s="21"/>
      <c r="M2327" s="21"/>
      <c r="N2327" s="21">
        <f>IF(Table13[[#This Row],[Licensed 2025]] = "Yes", ((Table13[[#This Row],[2025]]-2500)/Table13[[#This Row],[2024]])-1, (Table13[[#This Row],[2025]]/Table13[[#This Row],[2024]])-1)</f>
        <v>-2.5114155251144687E-2</v>
      </c>
      <c r="O2327" s="21"/>
      <c r="P2327" s="21"/>
      <c r="Q2327"/>
    </row>
    <row r="2328" spans="1:17">
      <c r="A2328" t="s">
        <v>2562</v>
      </c>
      <c r="B2328">
        <v>706973</v>
      </c>
      <c r="C2328" t="s">
        <v>7584</v>
      </c>
      <c r="F23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182000</v>
      </c>
      <c r="G23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185640</v>
      </c>
      <c r="H2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192129.59999999977</v>
      </c>
      <c r="I2328" s="1"/>
      <c r="J2328" s="1" t="s">
        <v>9676</v>
      </c>
      <c r="K2328" s="21">
        <f>IF(Table13[[#This Row],[Licensed 2024]] = "Yes", ((Table13[[#This Row],[2024]]-2500)/Table13[[#This Row],[2023]])-1, (Table13[[#This Row],[2024]]/Table13[[#This Row],[2023]])-1)</f>
        <v>2.0000000000000018E-2</v>
      </c>
      <c r="L2328" s="21"/>
      <c r="M2328" s="21"/>
      <c r="N2328" s="21">
        <f>IF(Table13[[#This Row],[Licensed 2025]] = "Yes", ((Table13[[#This Row],[2025]]-2500)/Table13[[#This Row],[2024]])-1, (Table13[[#This Row],[2025]]/Table13[[#This Row],[2024]])-1)</f>
        <v>3.4957983193276032E-2</v>
      </c>
      <c r="O2328" s="21"/>
      <c r="P2328" s="21"/>
      <c r="Q2328"/>
    </row>
    <row r="2329" spans="1:17" hidden="1">
      <c r="A2329" t="s">
        <v>1306</v>
      </c>
      <c r="B2329">
        <v>40325</v>
      </c>
      <c r="C2329" t="s">
        <v>7392</v>
      </c>
      <c r="D2329"/>
      <c r="E2329" s="28"/>
      <c r="F23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149760</v>
      </c>
      <c r="G23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159120</v>
      </c>
      <c r="H2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165880</v>
      </c>
      <c r="I2329" s="1"/>
      <c r="J2329" s="1"/>
      <c r="K2329" s="21">
        <f>IF(Table13[[#This Row],[Licensed 2024]] = "Yes", ((Table13[[#This Row],[2024]]-2500)/Table13[[#This Row],[2023]])-1, (Table13[[#This Row],[2024]]/Table13[[#This Row],[2023]])-1)</f>
        <v>6.25E-2</v>
      </c>
      <c r="L2329" s="21"/>
      <c r="M2329" s="21"/>
      <c r="N2329" s="21">
        <f>IF(Table13[[#This Row],[Licensed 2025]] = "Yes", ((Table13[[#This Row],[2025]]-2500)/Table13[[#This Row],[2024]])-1, (Table13[[#This Row],[2025]]/Table13[[#This Row],[2024]])-1)</f>
        <v>4.2483660130719025E-2</v>
      </c>
      <c r="O2329" s="21"/>
      <c r="P2329" s="21"/>
      <c r="Q2329"/>
    </row>
    <row r="2330" spans="1:17" hidden="1">
      <c r="A2330" t="s">
        <v>4188</v>
      </c>
      <c r="B2330">
        <v>722818</v>
      </c>
      <c r="C2330" t="s">
        <v>7676</v>
      </c>
      <c r="D2330"/>
      <c r="E2330" s="28"/>
      <c r="F23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3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330" s="1"/>
      <c r="J2330" s="1"/>
      <c r="K2330" s="21">
        <f>IF(Table13[[#This Row],[Licensed 2024]] = "Yes", ((Table13[[#This Row],[2024]]-2500)/Table13[[#This Row],[2023]])-1, (Table13[[#This Row],[2024]]/Table13[[#This Row],[2023]])-1)</f>
        <v>0</v>
      </c>
      <c r="L2330" s="21"/>
      <c r="M2330" s="21"/>
      <c r="N2330" s="21">
        <f>IF(Table13[[#This Row],[Licensed 2025]] = "Yes", ((Table13[[#This Row],[2025]]-2500)/Table13[[#This Row],[2024]])-1, (Table13[[#This Row],[2025]]/Table13[[#This Row],[2024]])-1)</f>
        <v>0</v>
      </c>
      <c r="O2330" s="21"/>
      <c r="P2330" s="21"/>
      <c r="Q2330"/>
    </row>
    <row r="2331" spans="1:17" hidden="1">
      <c r="A2331" t="s">
        <v>1307</v>
      </c>
      <c r="B2331">
        <v>22630</v>
      </c>
      <c r="C2331" t="s">
        <v>7935</v>
      </c>
      <c r="D2331"/>
      <c r="E2331" s="28"/>
      <c r="F2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185307.19999999984</v>
      </c>
      <c r="G2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191339.19999999955</v>
      </c>
      <c r="H2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200907.2</v>
      </c>
      <c r="I2331" s="1"/>
      <c r="J2331" s="1"/>
      <c r="K2331" s="21">
        <f>IF(Table13[[#This Row],[Licensed 2024]] = "Yes", ((Table13[[#This Row],[2024]]-2500)/Table13[[#This Row],[2023]])-1, (Table13[[#This Row],[2024]]/Table13[[#This Row],[2023]])-1)</f>
        <v>3.2551352564820446E-2</v>
      </c>
      <c r="L2331" s="21"/>
      <c r="M2331" s="21"/>
      <c r="N2331" s="21">
        <f>IF(Table13[[#This Row],[Licensed 2025]] = "Yes", ((Table13[[#This Row],[2025]]-2500)/Table13[[#This Row],[2024]])-1, (Table13[[#This Row],[2025]]/Table13[[#This Row],[2024]])-1)</f>
        <v>5.0005435373412732E-2</v>
      </c>
      <c r="O2331" s="21"/>
      <c r="P2331" s="21"/>
      <c r="Q2331"/>
    </row>
    <row r="2332" spans="1:17" hidden="1">
      <c r="A2332" t="s">
        <v>4189</v>
      </c>
      <c r="B2332">
        <v>708066</v>
      </c>
      <c r="C2332" t="s">
        <v>7307</v>
      </c>
      <c r="D2332"/>
      <c r="E2332" s="28"/>
      <c r="F23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44511.999999999956</v>
      </c>
      <c r="G23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44720</v>
      </c>
      <c r="H2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44116.800000000076</v>
      </c>
      <c r="I2332" s="1"/>
      <c r="J2332" s="1"/>
      <c r="K2332" s="21">
        <f>IF(Table13[[#This Row],[Licensed 2024]] = "Yes", ((Table13[[#This Row],[2024]]-2500)/Table13[[#This Row],[2023]])-1, (Table13[[#This Row],[2024]]/Table13[[#This Row],[2023]])-1)</f>
        <v>4.6728971962626265E-3</v>
      </c>
      <c r="L2332" s="21"/>
      <c r="M2332" s="21"/>
      <c r="N2332" s="21">
        <f>IF(Table13[[#This Row],[Licensed 2025]] = "Yes", ((Table13[[#This Row],[2025]]-2500)/Table13[[#This Row],[2024]])-1, (Table13[[#This Row],[2025]]/Table13[[#This Row],[2024]])-1)</f>
        <v>-1.3488372093021561E-2</v>
      </c>
      <c r="O2332" s="21"/>
      <c r="P2332" s="21"/>
      <c r="Q2332"/>
    </row>
    <row r="2333" spans="1:17" hidden="1">
      <c r="A2333" t="s">
        <v>8010</v>
      </c>
      <c r="B2333">
        <v>706623</v>
      </c>
      <c r="C2333" t="s">
        <v>7198</v>
      </c>
      <c r="D2333"/>
      <c r="E2333" s="28"/>
      <c r="F2333" s="1"/>
      <c r="G2333" s="1"/>
      <c r="H2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2333" s="1"/>
      <c r="J2333" s="1"/>
      <c r="K2333" s="21"/>
      <c r="L2333" s="21"/>
      <c r="M2333" s="21"/>
      <c r="N2333" s="21"/>
      <c r="O2333" s="21"/>
      <c r="P2333" s="21"/>
      <c r="Q2333"/>
    </row>
    <row r="2334" spans="1:17" hidden="1">
      <c r="A2334" t="s">
        <v>1308</v>
      </c>
      <c r="B2334">
        <v>717555</v>
      </c>
      <c r="C2334" t="s">
        <v>7412</v>
      </c>
      <c r="D2334"/>
      <c r="E2334" s="28"/>
      <c r="F23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133244.79999999987</v>
      </c>
      <c r="G23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137779.19999999955</v>
      </c>
      <c r="H2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142251.19999999972</v>
      </c>
      <c r="I2334" s="1"/>
      <c r="J2334" s="1"/>
      <c r="K2334" s="21">
        <f>IF(Table13[[#This Row],[Licensed 2024]] = "Yes", ((Table13[[#This Row],[2024]]-2500)/Table13[[#This Row],[2023]])-1, (Table13[[#This Row],[2024]]/Table13[[#This Row],[2023]])-1)</f>
        <v>3.4030596315951289E-2</v>
      </c>
      <c r="L2334" s="21"/>
      <c r="M2334" s="21"/>
      <c r="N2334" s="21">
        <f>IF(Table13[[#This Row],[Licensed 2025]] = "Yes", ((Table13[[#This Row],[2025]]-2500)/Table13[[#This Row],[2024]])-1, (Table13[[#This Row],[2025]]/Table13[[#This Row],[2024]])-1)</f>
        <v>3.2457729468600371E-2</v>
      </c>
      <c r="O2334" s="21"/>
      <c r="P2334" s="21"/>
      <c r="Q2334"/>
    </row>
    <row r="2335" spans="1:17" hidden="1">
      <c r="A2335" t="s">
        <v>8011</v>
      </c>
      <c r="B2335">
        <v>705081</v>
      </c>
      <c r="C2335" t="s">
        <v>7367</v>
      </c>
      <c r="D2335"/>
      <c r="E2335" s="28"/>
      <c r="F2335" s="1"/>
      <c r="G2335" s="1"/>
      <c r="H2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114649.60000000001</v>
      </c>
      <c r="I2335" s="1"/>
      <c r="J2335" s="1"/>
      <c r="K2335" s="21"/>
      <c r="L2335" s="21"/>
      <c r="M2335" s="21"/>
      <c r="N2335" s="21"/>
      <c r="O2335" s="21"/>
      <c r="P2335" s="21"/>
      <c r="Q2335"/>
    </row>
    <row r="2336" spans="1:17" hidden="1">
      <c r="A2336" t="s">
        <v>8012</v>
      </c>
      <c r="B2336">
        <v>724822</v>
      </c>
      <c r="C2336" t="s">
        <v>7339</v>
      </c>
      <c r="D2336"/>
      <c r="E2336" s="28"/>
      <c r="F2336" s="1"/>
      <c r="G2336" s="1"/>
      <c r="H2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150696.00000000009</v>
      </c>
      <c r="I2336" s="1"/>
      <c r="J2336" s="1"/>
      <c r="K2336" s="21"/>
      <c r="L2336" s="21"/>
      <c r="M2336" s="21"/>
      <c r="N2336" s="21"/>
      <c r="O2336" s="21"/>
      <c r="P2336" s="21"/>
      <c r="Q2336"/>
    </row>
    <row r="2337" spans="1:17" hidden="1">
      <c r="A2337" t="s">
        <v>1309</v>
      </c>
      <c r="B2337">
        <v>88764</v>
      </c>
      <c r="C2337" t="s">
        <v>7337</v>
      </c>
      <c r="D2337"/>
      <c r="E2337" s="28"/>
      <c r="F2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107743.99999999991</v>
      </c>
      <c r="G2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111508.80000000026</v>
      </c>
      <c r="H2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122116.79999999999</v>
      </c>
      <c r="I2337" s="1"/>
      <c r="J2337" s="1"/>
      <c r="K2337" s="21">
        <f>IF(Table13[[#This Row],[Licensed 2024]] = "Yes", ((Table13[[#This Row],[2024]]-2500)/Table13[[#This Row],[2023]])-1, (Table13[[#This Row],[2024]]/Table13[[#This Row],[2023]])-1)</f>
        <v>3.4942084942088281E-2</v>
      </c>
      <c r="L2337" s="21"/>
      <c r="M2337" s="21"/>
      <c r="N2337" s="21">
        <f>IF(Table13[[#This Row],[Licensed 2025]] = "Yes", ((Table13[[#This Row],[2025]]-2500)/Table13[[#This Row],[2024]])-1, (Table13[[#This Row],[2025]]/Table13[[#This Row],[2024]])-1)</f>
        <v>9.5131505316169651E-2</v>
      </c>
      <c r="O2337" s="21"/>
      <c r="P2337" s="21"/>
      <c r="Q2337"/>
    </row>
    <row r="2338" spans="1:17" hidden="1">
      <c r="A2338" t="s">
        <v>1310</v>
      </c>
      <c r="B2338">
        <v>85624</v>
      </c>
      <c r="C2338" t="s">
        <v>7189</v>
      </c>
      <c r="D2338"/>
      <c r="E2338" s="28"/>
      <c r="F23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113963.19999999992</v>
      </c>
      <c r="G23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117956.80000000008</v>
      </c>
      <c r="H2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122075.2</v>
      </c>
      <c r="I2338" s="1"/>
      <c r="J2338" s="1"/>
      <c r="K2338" s="21">
        <f>IF(Table13[[#This Row],[Licensed 2024]] = "Yes", ((Table13[[#This Row],[2024]]-2500)/Table13[[#This Row],[2023]])-1, (Table13[[#This Row],[2024]]/Table13[[#This Row],[2023]])-1)</f>
        <v>3.5042891038512103E-2</v>
      </c>
      <c r="L2338" s="21"/>
      <c r="M2338" s="21"/>
      <c r="N2338" s="21">
        <f>IF(Table13[[#This Row],[Licensed 2025]] = "Yes", ((Table13[[#This Row],[2025]]-2500)/Table13[[#This Row],[2024]])-1, (Table13[[#This Row],[2025]]/Table13[[#This Row],[2024]])-1)</f>
        <v>3.4914477164520452E-2</v>
      </c>
      <c r="O2338" s="21"/>
      <c r="P2338" s="21"/>
      <c r="Q2338"/>
    </row>
    <row r="2339" spans="1:17" hidden="1">
      <c r="A2339" t="s">
        <v>1311</v>
      </c>
      <c r="B2339">
        <v>709862</v>
      </c>
      <c r="C2339" t="s">
        <v>7169</v>
      </c>
      <c r="D2339"/>
      <c r="E2339" s="28"/>
      <c r="F2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218400</v>
      </c>
      <c r="G2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224952.00000000017</v>
      </c>
      <c r="H2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231691.2</v>
      </c>
      <c r="I2339" s="1"/>
      <c r="J2339" s="1"/>
      <c r="K2339" s="21">
        <f>IF(Table13[[#This Row],[Licensed 2024]] = "Yes", ((Table13[[#This Row],[2024]]-2500)/Table13[[#This Row],[2023]])-1, (Table13[[#This Row],[2024]]/Table13[[#This Row],[2023]])-1)</f>
        <v>3.0000000000000693E-2</v>
      </c>
      <c r="L2339" s="21"/>
      <c r="M2339" s="21"/>
      <c r="N2339" s="21">
        <f>IF(Table13[[#This Row],[Licensed 2025]] = "Yes", ((Table13[[#This Row],[2025]]-2500)/Table13[[#This Row],[2024]])-1, (Table13[[#This Row],[2025]]/Table13[[#This Row],[2024]])-1)</f>
        <v>2.9958391123438899E-2</v>
      </c>
      <c r="O2339" s="21"/>
      <c r="P2339" s="21"/>
      <c r="Q2339"/>
    </row>
    <row r="2340" spans="1:17" hidden="1">
      <c r="A2340" t="s">
        <v>8013</v>
      </c>
      <c r="B2340">
        <v>725888</v>
      </c>
      <c r="C2340" t="s">
        <v>7323</v>
      </c>
      <c r="D2340"/>
      <c r="E2340" s="28"/>
      <c r="F2340" s="1"/>
      <c r="G2340" s="1"/>
      <c r="H2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109720</v>
      </c>
      <c r="I2340" s="1"/>
      <c r="J2340" s="1"/>
      <c r="K2340" s="21"/>
      <c r="L2340" s="21"/>
      <c r="M2340" s="21"/>
      <c r="N2340" s="21"/>
      <c r="O2340" s="21"/>
      <c r="P2340" s="21"/>
      <c r="Q2340"/>
    </row>
    <row r="2341" spans="1:17" hidden="1">
      <c r="A2341" t="s">
        <v>4190</v>
      </c>
      <c r="B2341">
        <v>200420</v>
      </c>
      <c r="C2341" t="s">
        <v>7470</v>
      </c>
      <c r="D2341"/>
      <c r="E2341" s="28"/>
      <c r="F2341" s="1"/>
      <c r="G2341" s="1"/>
      <c r="H2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341" s="1"/>
      <c r="J2341" s="1"/>
      <c r="K2341" s="21"/>
      <c r="L2341" s="21"/>
      <c r="M2341" s="21"/>
      <c r="N2341" s="21"/>
      <c r="O2341" s="21"/>
      <c r="P2341" s="21"/>
      <c r="Q2341"/>
    </row>
    <row r="2342" spans="1:17" hidden="1">
      <c r="A2342" t="s">
        <v>1312</v>
      </c>
      <c r="B2342">
        <v>718434</v>
      </c>
      <c r="C2342" t="s">
        <v>7339</v>
      </c>
      <c r="D2342"/>
      <c r="E2342" s="28"/>
      <c r="F2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183788.80000000002</v>
      </c>
      <c r="G2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188385.60000000009</v>
      </c>
      <c r="H2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194979.19999999955</v>
      </c>
      <c r="I2342" s="1"/>
      <c r="J2342" s="1"/>
      <c r="K2342" s="21">
        <f>IF(Table13[[#This Row],[Licensed 2024]] = "Yes", ((Table13[[#This Row],[2024]]-2500)/Table13[[#This Row],[2023]])-1, (Table13[[#This Row],[2024]]/Table13[[#This Row],[2023]])-1)</f>
        <v>2.5011317338162531E-2</v>
      </c>
      <c r="L2342" s="21"/>
      <c r="M2342" s="21"/>
      <c r="N2342" s="21">
        <f>IF(Table13[[#This Row],[Licensed 2025]] = "Yes", ((Table13[[#This Row],[2025]]-2500)/Table13[[#This Row],[2024]])-1, (Table13[[#This Row],[2025]]/Table13[[#This Row],[2024]])-1)</f>
        <v>3.5000552059177847E-2</v>
      </c>
      <c r="O2342" s="21"/>
      <c r="P2342" s="21"/>
      <c r="Q2342"/>
    </row>
    <row r="2343" spans="1:17" hidden="1">
      <c r="A2343" t="s">
        <v>1313</v>
      </c>
      <c r="B2343">
        <v>718494</v>
      </c>
      <c r="C2343" t="s">
        <v>7198</v>
      </c>
      <c r="D2343"/>
      <c r="E2343" s="28"/>
      <c r="F23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101483.20000000004</v>
      </c>
      <c r="G23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105040</v>
      </c>
      <c r="H2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105040</v>
      </c>
      <c r="I2343" s="1"/>
      <c r="J2343" s="1"/>
      <c r="K2343" s="21">
        <f>IF(Table13[[#This Row],[Licensed 2024]] = "Yes", ((Table13[[#This Row],[2024]]-2500)/Table13[[#This Row],[2023]])-1, (Table13[[#This Row],[2024]]/Table13[[#This Row],[2023]])-1)</f>
        <v>3.5048165607706183E-2</v>
      </c>
      <c r="L2343" s="21"/>
      <c r="M2343" s="21"/>
      <c r="N2343" s="21">
        <f>IF(Table13[[#This Row],[Licensed 2025]] = "Yes", ((Table13[[#This Row],[2025]]-2500)/Table13[[#This Row],[2024]])-1, (Table13[[#This Row],[2025]]/Table13[[#This Row],[2024]])-1)</f>
        <v>0</v>
      </c>
      <c r="O2343" s="21"/>
      <c r="P2343" s="21"/>
      <c r="Q2343"/>
    </row>
    <row r="2344" spans="1:17" hidden="1">
      <c r="A2344" t="s">
        <v>1314</v>
      </c>
      <c r="B2344">
        <v>721189</v>
      </c>
      <c r="C2344" t="s">
        <v>7388</v>
      </c>
      <c r="D2344"/>
      <c r="E2344" s="28"/>
      <c r="F2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2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123032.00000000019</v>
      </c>
      <c r="H2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128252.79999999993</v>
      </c>
      <c r="I2344" s="1"/>
      <c r="J2344" s="1"/>
      <c r="K2344" s="21">
        <f>IF(Table13[[#This Row],[Licensed 2024]] = "Yes", ((Table13[[#This Row],[2024]]-2500)/Table13[[#This Row],[2023]])-1, (Table13[[#This Row],[2024]]/Table13[[#This Row],[2023]])-1)</f>
        <v>2.5129982668982365E-2</v>
      </c>
      <c r="L2344" s="21"/>
      <c r="M2344" s="21"/>
      <c r="N2344" s="21">
        <f>IF(Table13[[#This Row],[Licensed 2025]] = "Yes", ((Table13[[#This Row],[2025]]-2500)/Table13[[#This Row],[2024]])-1, (Table13[[#This Row],[2025]]/Table13[[#This Row],[2024]])-1)</f>
        <v>4.2434488588332542E-2</v>
      </c>
      <c r="O2344" s="21"/>
      <c r="P2344" s="21"/>
      <c r="Q2344"/>
    </row>
    <row r="2345" spans="1:17" hidden="1">
      <c r="A2345" t="s">
        <v>1315</v>
      </c>
      <c r="B2345">
        <v>717230</v>
      </c>
      <c r="C2345" t="s">
        <v>7273</v>
      </c>
      <c r="D2345"/>
      <c r="E2345" s="28"/>
      <c r="F2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69555.200000000114</v>
      </c>
      <c r="G2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71739.199999999546</v>
      </c>
      <c r="H2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78207.999999999811</v>
      </c>
      <c r="I2345" s="1"/>
      <c r="J2345" s="1"/>
      <c r="K2345" s="21">
        <f>IF(Table13[[#This Row],[Licensed 2024]] = "Yes", ((Table13[[#This Row],[2024]]-2500)/Table13[[#This Row],[2023]])-1, (Table13[[#This Row],[2024]]/Table13[[#This Row],[2023]])-1)</f>
        <v>3.1399521531092267E-2</v>
      </c>
      <c r="L2345" s="21"/>
      <c r="M2345" s="21"/>
      <c r="N2345" s="21">
        <f>IF(Table13[[#This Row],[Licensed 2025]] = "Yes", ((Table13[[#This Row],[2025]]-2500)/Table13[[#This Row],[2024]])-1, (Table13[[#This Row],[2025]]/Table13[[#This Row],[2024]])-1)</f>
        <v>9.0171064076548291E-2</v>
      </c>
      <c r="O2345" s="21"/>
      <c r="P2345" s="21"/>
      <c r="Q2345"/>
    </row>
    <row r="2346" spans="1:17">
      <c r="A2346" t="s">
        <v>1732</v>
      </c>
      <c r="B2346">
        <v>91857</v>
      </c>
      <c r="C2346" t="s">
        <v>7243</v>
      </c>
      <c r="F2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2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178505.60000000033</v>
      </c>
      <c r="H2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185203.19999999992</v>
      </c>
      <c r="I2346" s="1"/>
      <c r="J2346" s="1" t="s">
        <v>9676</v>
      </c>
      <c r="K2346" s="21">
        <f>IF(Table13[[#This Row],[Licensed 2024]] = "Yes", ((Table13[[#This Row],[2024]]-2500)/Table13[[#This Row],[2023]])-1, (Table13[[#This Row],[2024]]/Table13[[#This Row],[2023]])-1)</f>
        <v>1.9966722129785675E-2</v>
      </c>
      <c r="L2346" s="21"/>
      <c r="M2346" s="21"/>
      <c r="N2346" s="21">
        <f>IF(Table13[[#This Row],[Licensed 2025]] = "Yes", ((Table13[[#This Row],[2025]]-2500)/Table13[[#This Row],[2024]])-1, (Table13[[#This Row],[2025]]/Table13[[#This Row],[2024]])-1)</f>
        <v>3.7520391517126495E-2</v>
      </c>
      <c r="O2346" s="21"/>
      <c r="P2346" s="21"/>
      <c r="Q2346"/>
    </row>
    <row r="2347" spans="1:17" hidden="1">
      <c r="A2347" t="s">
        <v>6865</v>
      </c>
      <c r="B2347">
        <v>724204</v>
      </c>
      <c r="C2347" t="s">
        <v>7130</v>
      </c>
      <c r="D2347"/>
      <c r="E2347" s="28"/>
      <c r="F2347" s="1"/>
      <c r="G2347" s="1"/>
      <c r="H2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85217.600000000064</v>
      </c>
      <c r="I2347" s="1"/>
      <c r="J2347" s="1"/>
      <c r="K2347" s="21"/>
      <c r="L2347" s="21"/>
      <c r="M2347" s="21"/>
      <c r="N2347" s="21"/>
      <c r="O2347" s="21"/>
      <c r="P2347" s="21"/>
      <c r="Q2347"/>
    </row>
    <row r="2348" spans="1:17" hidden="1">
      <c r="A2348" t="s">
        <v>1317</v>
      </c>
      <c r="B2348">
        <v>717136</v>
      </c>
      <c r="C2348" t="s">
        <v>7333</v>
      </c>
      <c r="D2348"/>
      <c r="E2348" s="28"/>
      <c r="F2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66019.200000000012</v>
      </c>
      <c r="G2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67828.799999999785</v>
      </c>
      <c r="H2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73923.199999999924</v>
      </c>
      <c r="I2348" s="1"/>
      <c r="J2348" s="1"/>
      <c r="K2348" s="21">
        <f>IF(Table13[[#This Row],[Licensed 2024]] = "Yes", ((Table13[[#This Row],[2024]]-2500)/Table13[[#This Row],[2023]])-1, (Table13[[#This Row],[2024]]/Table13[[#This Row],[2023]])-1)</f>
        <v>2.7410207939505105E-2</v>
      </c>
      <c r="L2348" s="21"/>
      <c r="M2348" s="21"/>
      <c r="N2348" s="21">
        <f>IF(Table13[[#This Row],[Licensed 2025]] = "Yes", ((Table13[[#This Row],[2025]]-2500)/Table13[[#This Row],[2024]])-1, (Table13[[#This Row],[2025]]/Table13[[#This Row],[2024]])-1)</f>
        <v>8.9849739343761836E-2</v>
      </c>
      <c r="O2348" s="21"/>
      <c r="P2348" s="21"/>
      <c r="Q2348"/>
    </row>
    <row r="2349" spans="1:17" hidden="1">
      <c r="A2349" t="s">
        <v>1318</v>
      </c>
      <c r="B2349">
        <v>709812</v>
      </c>
      <c r="C2349" t="s">
        <v>7236</v>
      </c>
      <c r="D2349"/>
      <c r="E2349" s="28"/>
      <c r="F23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125860.79999999999</v>
      </c>
      <c r="G23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131518.40000000002</v>
      </c>
      <c r="H2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140732.7999999997</v>
      </c>
      <c r="I2349" s="1"/>
      <c r="J2349" s="1"/>
      <c r="K2349" s="21">
        <f>IF(Table13[[#This Row],[Licensed 2024]] = "Yes", ((Table13[[#This Row],[2024]]-2500)/Table13[[#This Row],[2023]])-1, (Table13[[#This Row],[2024]]/Table13[[#This Row],[2023]])-1)</f>
        <v>4.495124772764858E-2</v>
      </c>
      <c r="L2349" s="21"/>
      <c r="M2349" s="21"/>
      <c r="N2349" s="21">
        <f>IF(Table13[[#This Row],[Licensed 2025]] = "Yes", ((Table13[[#This Row],[2025]]-2500)/Table13[[#This Row],[2024]])-1, (Table13[[#This Row],[2025]]/Table13[[#This Row],[2024]])-1)</f>
        <v>7.0061679582474223E-2</v>
      </c>
      <c r="O2349" s="21"/>
      <c r="P2349" s="21"/>
      <c r="Q2349"/>
    </row>
    <row r="2350" spans="1:17" hidden="1">
      <c r="A2350" t="s">
        <v>1320</v>
      </c>
      <c r="B2350">
        <v>92444</v>
      </c>
      <c r="C2350" t="s">
        <v>7165</v>
      </c>
      <c r="D2350"/>
      <c r="E2350" s="28"/>
      <c r="F23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139567.99999999983</v>
      </c>
      <c r="G23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146411.19999999972</v>
      </c>
      <c r="H2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163987.2000000003</v>
      </c>
      <c r="I2350" s="1"/>
      <c r="J2350" s="1"/>
      <c r="K2350" s="21">
        <f>IF(Table13[[#This Row],[Licensed 2024]] = "Yes", ((Table13[[#This Row],[2024]]-2500)/Table13[[#This Row],[2023]])-1, (Table13[[#This Row],[2024]]/Table13[[#This Row],[2023]])-1)</f>
        <v>4.9031296572279448E-2</v>
      </c>
      <c r="L2350" s="21"/>
      <c r="M2350" s="21"/>
      <c r="N2350" s="21">
        <f>IF(Table13[[#This Row],[Licensed 2025]] = "Yes", ((Table13[[#This Row],[2025]]-2500)/Table13[[#This Row],[2024]])-1, (Table13[[#This Row],[2025]]/Table13[[#This Row],[2024]])-1)</f>
        <v>0.12004546100298752</v>
      </c>
      <c r="O2350" s="21"/>
      <c r="P2350" s="21"/>
      <c r="Q2350"/>
    </row>
    <row r="2351" spans="1:17" hidden="1">
      <c r="A2351" t="s">
        <v>4191</v>
      </c>
      <c r="B2351">
        <v>72929</v>
      </c>
      <c r="C2351" t="s">
        <v>7156</v>
      </c>
      <c r="D2351"/>
      <c r="E2351" s="28"/>
      <c r="F23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3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351" s="1"/>
      <c r="J2351" s="1"/>
      <c r="K2351" s="21">
        <f>IF(Table13[[#This Row],[Licensed 2024]] = "Yes", ((Table13[[#This Row],[2024]]-2500)/Table13[[#This Row],[2023]])-1, (Table13[[#This Row],[2024]]/Table13[[#This Row],[2023]])-1)</f>
        <v>7.4846625766872954E-2</v>
      </c>
      <c r="L2351" s="21"/>
      <c r="M2351" s="21"/>
      <c r="N2351" s="21">
        <f>IF(Table13[[#This Row],[Licensed 2025]] = "Yes", ((Table13[[#This Row],[2025]]-2500)/Table13[[#This Row],[2024]])-1, (Table13[[#This Row],[2025]]/Table13[[#This Row],[2024]])-1)</f>
        <v>-2.5114155251144687E-2</v>
      </c>
      <c r="O2351" s="21"/>
      <c r="P2351" s="21"/>
      <c r="Q2351"/>
    </row>
    <row r="2352" spans="1:17" hidden="1">
      <c r="A2352" t="s">
        <v>1321</v>
      </c>
      <c r="B2352">
        <v>87672</v>
      </c>
      <c r="C2352" t="s">
        <v>7615</v>
      </c>
      <c r="D2352"/>
      <c r="E2352" s="28"/>
      <c r="F23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218545.60000000033</v>
      </c>
      <c r="G23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226740.8</v>
      </c>
      <c r="H2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236953.60000000003</v>
      </c>
      <c r="I2352" s="1"/>
      <c r="J2352" s="1"/>
      <c r="K2352" s="21">
        <f>IF(Table13[[#This Row],[Licensed 2024]] = "Yes", ((Table13[[#This Row],[2024]]-2500)/Table13[[#This Row],[2023]])-1, (Table13[[#This Row],[2024]]/Table13[[#This Row],[2023]])-1)</f>
        <v>3.7498810316930031E-2</v>
      </c>
      <c r="L2352" s="21"/>
      <c r="M2352" s="21"/>
      <c r="N2352" s="21">
        <f>IF(Table13[[#This Row],[Licensed 2025]] = "Yes", ((Table13[[#This Row],[2025]]-2500)/Table13[[#This Row],[2024]])-1, (Table13[[#This Row],[2025]]/Table13[[#This Row],[2024]])-1)</f>
        <v>4.504173928997357E-2</v>
      </c>
      <c r="O2352" s="21"/>
      <c r="P2352" s="21"/>
      <c r="Q2352"/>
    </row>
    <row r="2353" spans="1:17" hidden="1">
      <c r="A2353" t="s">
        <v>1323</v>
      </c>
      <c r="B2353">
        <v>24286</v>
      </c>
      <c r="C2353" t="s">
        <v>7161</v>
      </c>
      <c r="D2353"/>
      <c r="E2353" s="28"/>
      <c r="F23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172847.99999999983</v>
      </c>
      <c r="G23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179337.59999999957</v>
      </c>
      <c r="H2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189196.80000000008</v>
      </c>
      <c r="I2353" s="1"/>
      <c r="J2353" s="1"/>
      <c r="K2353" s="21">
        <f>IF(Table13[[#This Row],[Licensed 2024]] = "Yes", ((Table13[[#This Row],[2024]]-2500)/Table13[[#This Row],[2023]])-1, (Table13[[#This Row],[2024]]/Table13[[#This Row],[2023]])-1)</f>
        <v>3.7545126353789149E-2</v>
      </c>
      <c r="L2353" s="21"/>
      <c r="M2353" s="21"/>
      <c r="N2353" s="21">
        <f>IF(Table13[[#This Row],[Licensed 2025]] = "Yes", ((Table13[[#This Row],[2025]]-2500)/Table13[[#This Row],[2024]])-1, (Table13[[#This Row],[2025]]/Table13[[#This Row],[2024]])-1)</f>
        <v>5.4975643702160237E-2</v>
      </c>
      <c r="O2353" s="21"/>
      <c r="P2353" s="21"/>
      <c r="Q2353"/>
    </row>
    <row r="2354" spans="1:17" hidden="1">
      <c r="A2354" t="s">
        <v>4192</v>
      </c>
      <c r="B2354">
        <v>721694</v>
      </c>
      <c r="C2354" t="s">
        <v>7298</v>
      </c>
      <c r="D2354"/>
      <c r="E2354" s="28"/>
      <c r="F2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20342.399999999943</v>
      </c>
      <c r="G2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22047.999999999811</v>
      </c>
      <c r="H2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23940.799999999981</v>
      </c>
      <c r="I2354" s="1"/>
      <c r="J2354" s="1"/>
      <c r="K2354" s="21">
        <f>IF(Table13[[#This Row],[Licensed 2024]] = "Yes", ((Table13[[#This Row],[2024]]-2500)/Table13[[#This Row],[2023]])-1, (Table13[[#This Row],[2024]]/Table13[[#This Row],[2023]])-1)</f>
        <v>8.3844580777089783E-2</v>
      </c>
      <c r="L2354" s="21"/>
      <c r="M2354" s="21"/>
      <c r="N2354" s="21">
        <f>IF(Table13[[#This Row],[Licensed 2025]] = "Yes", ((Table13[[#This Row],[2025]]-2500)/Table13[[#This Row],[2024]])-1, (Table13[[#This Row],[2025]]/Table13[[#This Row],[2024]])-1)</f>
        <v>8.5849056603781948E-2</v>
      </c>
      <c r="O2354" s="21"/>
      <c r="P2354" s="21"/>
      <c r="Q2354"/>
    </row>
    <row r="2355" spans="1:17" hidden="1">
      <c r="A2355" t="s">
        <v>8015</v>
      </c>
      <c r="B2355">
        <v>726367</v>
      </c>
      <c r="C2355" t="s">
        <v>7198</v>
      </c>
      <c r="D2355"/>
      <c r="E2355" s="28"/>
      <c r="F2355" s="1"/>
      <c r="G2355" s="1"/>
      <c r="H2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175011.19999999998</v>
      </c>
      <c r="I2355" s="1"/>
      <c r="J2355" s="1"/>
      <c r="K2355" s="21"/>
      <c r="L2355" s="21"/>
      <c r="M2355" s="21"/>
      <c r="N2355" s="21"/>
      <c r="O2355" s="21"/>
      <c r="P2355" s="21"/>
      <c r="Q2355"/>
    </row>
    <row r="2356" spans="1:17" hidden="1">
      <c r="A2356" t="s">
        <v>8016</v>
      </c>
      <c r="B2356">
        <v>725709</v>
      </c>
      <c r="C2356" t="s">
        <v>7271</v>
      </c>
      <c r="D2356"/>
      <c r="E2356" s="28"/>
      <c r="F2356" s="1"/>
      <c r="G2356" s="1"/>
      <c r="H2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81764.799999999886</v>
      </c>
      <c r="I2356" s="1"/>
      <c r="J2356" s="1"/>
      <c r="K2356" s="21"/>
      <c r="L2356" s="21"/>
      <c r="M2356" s="21"/>
      <c r="N2356" s="21"/>
      <c r="O2356" s="21"/>
      <c r="P2356" s="21"/>
      <c r="Q2356"/>
    </row>
    <row r="2357" spans="1:17" hidden="1">
      <c r="A2357" t="s">
        <v>1324</v>
      </c>
      <c r="B2357">
        <v>103566</v>
      </c>
      <c r="C2357" t="s">
        <v>7574</v>
      </c>
      <c r="D2357"/>
      <c r="E2357" s="28"/>
      <c r="F23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121430.39999999999</v>
      </c>
      <c r="G23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127503.99999999991</v>
      </c>
      <c r="H2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140254.39999999967</v>
      </c>
      <c r="I2357" s="1"/>
      <c r="J2357" s="1"/>
      <c r="K2357" s="21">
        <f>IF(Table13[[#This Row],[Licensed 2024]] = "Yes", ((Table13[[#This Row],[2024]]-2500)/Table13[[#This Row],[2023]])-1, (Table13[[#This Row],[2024]]/Table13[[#This Row],[2023]])-1)</f>
        <v>5.0017129153819173E-2</v>
      </c>
      <c r="L2357" s="21"/>
      <c r="M2357" s="21"/>
      <c r="N2357" s="21">
        <f>IF(Table13[[#This Row],[Licensed 2025]] = "Yes", ((Table13[[#This Row],[2025]]-2500)/Table13[[#This Row],[2024]])-1, (Table13[[#This Row],[2025]]/Table13[[#This Row],[2024]])-1)</f>
        <v>9.999999999999809E-2</v>
      </c>
      <c r="O2357" s="21"/>
      <c r="P2357" s="21"/>
      <c r="Q2357"/>
    </row>
    <row r="2358" spans="1:17" hidden="1">
      <c r="A2358" t="s">
        <v>4193</v>
      </c>
      <c r="B2358">
        <v>721744</v>
      </c>
      <c r="C2358" t="s">
        <v>7198</v>
      </c>
      <c r="D2358"/>
      <c r="E2358" s="28"/>
      <c r="F23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96012.799999999988</v>
      </c>
      <c r="G23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96012.799999999988</v>
      </c>
      <c r="H2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101774.40000000001</v>
      </c>
      <c r="I2358" s="1"/>
      <c r="J2358" s="1"/>
      <c r="K2358" s="21">
        <f>IF(Table13[[#This Row],[Licensed 2024]] = "Yes", ((Table13[[#This Row],[2024]]-2500)/Table13[[#This Row],[2023]])-1, (Table13[[#This Row],[2024]]/Table13[[#This Row],[2023]])-1)</f>
        <v>0</v>
      </c>
      <c r="L2358" s="21"/>
      <c r="M2358" s="21"/>
      <c r="N2358" s="21">
        <f>IF(Table13[[#This Row],[Licensed 2025]] = "Yes", ((Table13[[#This Row],[2025]]-2500)/Table13[[#This Row],[2024]])-1, (Table13[[#This Row],[2025]]/Table13[[#This Row],[2024]])-1)</f>
        <v>6.0008665511265491E-2</v>
      </c>
      <c r="O2358" s="21"/>
      <c r="P2358" s="21"/>
      <c r="Q2358"/>
    </row>
    <row r="2359" spans="1:17" hidden="1">
      <c r="A2359" t="s">
        <v>1325</v>
      </c>
      <c r="B2359">
        <v>88257</v>
      </c>
      <c r="C2359" t="s">
        <v>7236</v>
      </c>
      <c r="D2359"/>
      <c r="E2359" s="28"/>
      <c r="F23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111238.40000000004</v>
      </c>
      <c r="G23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116251.19999999997</v>
      </c>
      <c r="H2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123801.59999999996</v>
      </c>
      <c r="I2359" s="1"/>
      <c r="J2359" s="1"/>
      <c r="K2359" s="21">
        <f>IF(Table13[[#This Row],[Licensed 2024]] = "Yes", ((Table13[[#This Row],[2024]]-2500)/Table13[[#This Row],[2023]])-1, (Table13[[#This Row],[2024]]/Table13[[#This Row],[2023]])-1)</f>
        <v>4.5063575168286629E-2</v>
      </c>
      <c r="L2359" s="21"/>
      <c r="M2359" s="21"/>
      <c r="N2359" s="21">
        <f>IF(Table13[[#This Row],[Licensed 2025]] = "Yes", ((Table13[[#This Row],[2025]]-2500)/Table13[[#This Row],[2024]])-1, (Table13[[#This Row],[2025]]/Table13[[#This Row],[2024]])-1)</f>
        <v>6.4949006977992552E-2</v>
      </c>
      <c r="O2359" s="21"/>
      <c r="P2359" s="21"/>
      <c r="Q2359"/>
    </row>
    <row r="2360" spans="1:17" hidden="1">
      <c r="A2360" t="s">
        <v>4194</v>
      </c>
      <c r="B2360">
        <v>709815</v>
      </c>
      <c r="C2360" t="s">
        <v>7167</v>
      </c>
      <c r="D2360"/>
      <c r="E2360" s="28"/>
      <c r="F23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3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2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360" s="1"/>
      <c r="J2360" s="1"/>
      <c r="K2360" s="21">
        <f>IF(Table13[[#This Row],[Licensed 2024]] = "Yes", ((Table13[[#This Row],[2024]]-2500)/Table13[[#This Row],[2023]])-1, (Table13[[#This Row],[2024]]/Table13[[#This Row],[2023]])-1)</f>
        <v>1.1367521367521425</v>
      </c>
      <c r="L2360" s="21"/>
      <c r="M2360" s="21"/>
      <c r="N2360" s="21">
        <f>IF(Table13[[#This Row],[Licensed 2025]] = "Yes", ((Table13[[#This Row],[2025]]-2500)/Table13[[#This Row],[2024]])-1, (Table13[[#This Row],[2025]]/Table13[[#This Row],[2024]])-1)</f>
        <v>0</v>
      </c>
      <c r="O2360" s="21"/>
      <c r="P2360" s="21"/>
      <c r="Q2360"/>
    </row>
    <row r="2361" spans="1:17" hidden="1">
      <c r="A2361" t="s">
        <v>1326</v>
      </c>
      <c r="B2361">
        <v>718801</v>
      </c>
      <c r="C2361" t="s">
        <v>7661</v>
      </c>
      <c r="D2361"/>
      <c r="E2361" s="28"/>
      <c r="F23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23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104748.8</v>
      </c>
      <c r="H2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108680</v>
      </c>
      <c r="I2361" s="1"/>
      <c r="J2361" s="1"/>
      <c r="K2361" s="21">
        <f>IF(Table13[[#This Row],[Licensed 2024]] = "Yes", ((Table13[[#This Row],[2024]]-2500)/Table13[[#This Row],[2023]])-1, (Table13[[#This Row],[2024]]/Table13[[#This Row],[2023]])-1)</f>
        <v>4.7420965058236675E-2</v>
      </c>
      <c r="L2361" s="21"/>
      <c r="M2361" s="21"/>
      <c r="N2361" s="21">
        <f>IF(Table13[[#This Row],[Licensed 2025]] = "Yes", ((Table13[[#This Row],[2025]]-2500)/Table13[[#This Row],[2024]])-1, (Table13[[#This Row],[2025]]/Table13[[#This Row],[2024]])-1)</f>
        <v>3.7529785544082594E-2</v>
      </c>
      <c r="O2361" s="21"/>
      <c r="P2361" s="21"/>
      <c r="Q2361"/>
    </row>
    <row r="2362" spans="1:17" hidden="1">
      <c r="A2362" t="s">
        <v>1327</v>
      </c>
      <c r="B2362">
        <v>92043</v>
      </c>
      <c r="C2362" t="s">
        <v>7351</v>
      </c>
      <c r="D2362"/>
      <c r="E2362" s="28"/>
      <c r="F2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86174.399999999892</v>
      </c>
      <c r="G2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87900.799999999988</v>
      </c>
      <c r="H2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90105.59999999986</v>
      </c>
      <c r="I2362" s="1"/>
      <c r="J2362" s="1"/>
      <c r="K2362" s="21">
        <f>IF(Table13[[#This Row],[Licensed 2024]] = "Yes", ((Table13[[#This Row],[2024]]-2500)/Table13[[#This Row],[2023]])-1, (Table13[[#This Row],[2024]]/Table13[[#This Row],[2023]])-1)</f>
        <v>2.0033791938210088E-2</v>
      </c>
      <c r="L2362" s="21"/>
      <c r="M2362" s="21"/>
      <c r="N2362" s="21">
        <f>IF(Table13[[#This Row],[Licensed 2025]] = "Yes", ((Table13[[#This Row],[2025]]-2500)/Table13[[#This Row],[2024]])-1, (Table13[[#This Row],[2025]]/Table13[[#This Row],[2024]])-1)</f>
        <v>2.5082820634168002E-2</v>
      </c>
      <c r="O2362" s="21"/>
      <c r="P2362" s="21"/>
      <c r="Q2362"/>
    </row>
    <row r="2363" spans="1:17" hidden="1">
      <c r="A2363" t="s">
        <v>4195</v>
      </c>
      <c r="B2363">
        <v>200143</v>
      </c>
      <c r="C2363" t="s">
        <v>7180</v>
      </c>
      <c r="D2363"/>
      <c r="E2363" s="28"/>
      <c r="F2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363" s="1"/>
      <c r="J2363" s="1"/>
      <c r="K2363" s="21">
        <f>IF(Table13[[#This Row],[Licensed 2024]] = "Yes", ((Table13[[#This Row],[2024]]-2500)/Table13[[#This Row],[2023]])-1, (Table13[[#This Row],[2024]]/Table13[[#This Row],[2023]])-1)</f>
        <v>8.6631814787154982E-2</v>
      </c>
      <c r="L2363" s="21"/>
      <c r="M2363" s="21"/>
      <c r="N2363" s="21">
        <f>IF(Table13[[#This Row],[Licensed 2025]] = "Yes", ((Table13[[#This Row],[2025]]-2500)/Table13[[#This Row],[2024]])-1, (Table13[[#This Row],[2025]]/Table13[[#This Row],[2024]])-1)</f>
        <v>-1.832760595647609E-2</v>
      </c>
      <c r="O2363" s="21"/>
      <c r="P2363" s="21"/>
      <c r="Q2363"/>
    </row>
    <row r="2364" spans="1:17" hidden="1">
      <c r="A2364" t="s">
        <v>1328</v>
      </c>
      <c r="B2364">
        <v>717670</v>
      </c>
      <c r="C2364" t="s">
        <v>7406</v>
      </c>
      <c r="D2364"/>
      <c r="E2364" s="28"/>
      <c r="F2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173409.59999999977</v>
      </c>
      <c r="G2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177320</v>
      </c>
      <c r="H2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182644.79999999987</v>
      </c>
      <c r="I2364" s="1"/>
      <c r="J2364" s="1"/>
      <c r="K2364" s="21">
        <f>IF(Table13[[#This Row],[Licensed 2024]] = "Yes", ((Table13[[#This Row],[2024]]-2500)/Table13[[#This Row],[2023]])-1, (Table13[[#This Row],[2024]]/Table13[[#This Row],[2023]])-1)</f>
        <v>2.2550077965696413E-2</v>
      </c>
      <c r="L2364" s="21"/>
      <c r="M2364" s="21"/>
      <c r="N2364" s="21">
        <f>IF(Table13[[#This Row],[Licensed 2025]] = "Yes", ((Table13[[#This Row],[2025]]-2500)/Table13[[#This Row],[2024]])-1, (Table13[[#This Row],[2025]]/Table13[[#This Row],[2024]])-1)</f>
        <v>3.0029325513195815E-2</v>
      </c>
      <c r="O2364" s="21"/>
      <c r="P2364" s="21"/>
      <c r="Q2364"/>
    </row>
    <row r="2365" spans="1:17" hidden="1">
      <c r="A2365" t="s">
        <v>8017</v>
      </c>
      <c r="B2365">
        <v>250321</v>
      </c>
      <c r="C2365" t="s">
        <v>7156</v>
      </c>
      <c r="D2365"/>
      <c r="E2365" s="28"/>
      <c r="F2365" s="1"/>
      <c r="G2365" s="1"/>
      <c r="H2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365" s="1"/>
      <c r="J2365" s="1"/>
      <c r="K2365" s="21"/>
      <c r="L2365" s="21"/>
      <c r="M2365" s="21"/>
      <c r="N2365" s="21"/>
      <c r="O2365" s="21"/>
      <c r="P2365" s="21"/>
      <c r="Q2365"/>
    </row>
    <row r="2366" spans="1:17" hidden="1">
      <c r="A2366" t="s">
        <v>1329</v>
      </c>
      <c r="B2366">
        <v>112424</v>
      </c>
      <c r="C2366" t="s">
        <v>7366</v>
      </c>
      <c r="D2366"/>
      <c r="E2366" s="28"/>
      <c r="F23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89793.600000000151</v>
      </c>
      <c r="G23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123011.19999999974</v>
      </c>
      <c r="H2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123011.19999999974</v>
      </c>
      <c r="I2366" s="1"/>
      <c r="J2366" s="1"/>
      <c r="K2366" s="21">
        <f>IF(Table13[[#This Row],[Licensed 2024]] = "Yes", ((Table13[[#This Row],[2024]]-2500)/Table13[[#This Row],[2023]])-1, (Table13[[#This Row],[2024]]/Table13[[#This Row],[2023]])-1)</f>
        <v>0.36993282372017089</v>
      </c>
      <c r="L2366" s="21"/>
      <c r="M2366" s="21"/>
      <c r="N2366" s="21">
        <f>IF(Table13[[#This Row],[Licensed 2025]] = "Yes", ((Table13[[#This Row],[2025]]-2500)/Table13[[#This Row],[2024]])-1, (Table13[[#This Row],[2025]]/Table13[[#This Row],[2024]])-1)</f>
        <v>0</v>
      </c>
      <c r="O2366" s="21"/>
      <c r="P2366" s="21"/>
      <c r="Q2366"/>
    </row>
    <row r="2367" spans="1:17" hidden="1">
      <c r="A2367" t="s">
        <v>1330</v>
      </c>
      <c r="B2367">
        <v>706400</v>
      </c>
      <c r="C2367" t="s">
        <v>7628</v>
      </c>
      <c r="D2367"/>
      <c r="E2367" s="28"/>
      <c r="F23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80308.800000000032</v>
      </c>
      <c r="G23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87526.399999999849</v>
      </c>
      <c r="H2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91020.799999999988</v>
      </c>
      <c r="I2367" s="1"/>
      <c r="J2367" s="1"/>
      <c r="K2367" s="21">
        <f>IF(Table13[[#This Row],[Licensed 2024]] = "Yes", ((Table13[[#This Row],[2024]]-2500)/Table13[[#This Row],[2023]])-1, (Table13[[#This Row],[2024]]/Table13[[#This Row],[2023]])-1)</f>
        <v>8.9873089873087508E-2</v>
      </c>
      <c r="L2367" s="21"/>
      <c r="M2367" s="21"/>
      <c r="N2367" s="21">
        <f>IF(Table13[[#This Row],[Licensed 2025]] = "Yes", ((Table13[[#This Row],[2025]]-2500)/Table13[[#This Row],[2024]])-1, (Table13[[#This Row],[2025]]/Table13[[#This Row],[2024]])-1)</f>
        <v>3.9923954372625303E-2</v>
      </c>
      <c r="O2367" s="21"/>
      <c r="P2367" s="21"/>
      <c r="Q2367"/>
    </row>
    <row r="2368" spans="1:17" hidden="1">
      <c r="A2368" t="s">
        <v>1331</v>
      </c>
      <c r="B2368">
        <v>708696</v>
      </c>
      <c r="C2368" t="s">
        <v>7297</v>
      </c>
      <c r="D2368"/>
      <c r="E2368" s="28"/>
      <c r="F2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70844.799999999886</v>
      </c>
      <c r="G2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74568.000000000044</v>
      </c>
      <c r="H2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80142.399999999936</v>
      </c>
      <c r="I2368" s="1"/>
      <c r="J2368" s="1"/>
      <c r="K2368" s="21">
        <f>IF(Table13[[#This Row],[Licensed 2024]] = "Yes", ((Table13[[#This Row],[2024]]-2500)/Table13[[#This Row],[2023]])-1, (Table13[[#This Row],[2024]]/Table13[[#This Row],[2023]])-1)</f>
        <v>5.2554315913096783E-2</v>
      </c>
      <c r="L2368" s="21"/>
      <c r="M2368" s="21"/>
      <c r="N2368" s="21">
        <f>IF(Table13[[#This Row],[Licensed 2025]] = "Yes", ((Table13[[#This Row],[2025]]-2500)/Table13[[#This Row],[2024]])-1, (Table13[[#This Row],[2025]]/Table13[[#This Row],[2024]])-1)</f>
        <v>7.4755927475591344E-2</v>
      </c>
      <c r="O2368" s="21"/>
      <c r="P2368" s="21"/>
      <c r="Q2368"/>
    </row>
    <row r="2369" spans="1:17" hidden="1">
      <c r="A2369" t="s">
        <v>4196</v>
      </c>
      <c r="B2369">
        <v>72007</v>
      </c>
      <c r="C2369" t="s">
        <v>7250</v>
      </c>
      <c r="D2369"/>
      <c r="E2369" s="28"/>
      <c r="F23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3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369" s="1"/>
      <c r="J2369" s="1"/>
      <c r="K2369" s="21">
        <f>IF(Table13[[#This Row],[Licensed 2024]] = "Yes", ((Table13[[#This Row],[2024]]-2500)/Table13[[#This Row],[2023]])-1, (Table13[[#This Row],[2024]]/Table13[[#This Row],[2023]])-1)</f>
        <v>8.6201245493284562E-2</v>
      </c>
      <c r="L2369" s="21"/>
      <c r="M2369" s="21"/>
      <c r="N2369" s="21">
        <f>IF(Table13[[#This Row],[Licensed 2025]] = "Yes", ((Table13[[#This Row],[2025]]-2500)/Table13[[#This Row],[2024]])-1, (Table13[[#This Row],[2025]]/Table13[[#This Row],[2024]])-1)</f>
        <v>-1.9915509957757482E-2</v>
      </c>
      <c r="O2369" s="21"/>
      <c r="P2369" s="21"/>
      <c r="Q2369"/>
    </row>
    <row r="2370" spans="1:17" hidden="1">
      <c r="A2370" t="s">
        <v>1332</v>
      </c>
      <c r="B2370">
        <v>707338</v>
      </c>
      <c r="C2370" t="s">
        <v>7353</v>
      </c>
      <c r="D2370"/>
      <c r="E2370" s="28"/>
      <c r="F23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81307.199999999837</v>
      </c>
      <c r="G23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85987.20000000007</v>
      </c>
      <c r="H2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89440</v>
      </c>
      <c r="I2370" s="1"/>
      <c r="J2370" s="1"/>
      <c r="K2370" s="21">
        <f>IF(Table13[[#This Row],[Licensed 2024]] = "Yes", ((Table13[[#This Row],[2024]]-2500)/Table13[[#This Row],[2023]])-1, (Table13[[#This Row],[2024]]/Table13[[#This Row],[2023]])-1)</f>
        <v>5.7559478127401364E-2</v>
      </c>
      <c r="L2370" s="21"/>
      <c r="M2370" s="21"/>
      <c r="N2370" s="21">
        <f>IF(Table13[[#This Row],[Licensed 2025]] = "Yes", ((Table13[[#This Row],[2025]]-2500)/Table13[[#This Row],[2024]])-1, (Table13[[#This Row],[2025]]/Table13[[#This Row],[2024]])-1)</f>
        <v>4.015481373971852E-2</v>
      </c>
      <c r="O2370" s="21"/>
      <c r="P2370" s="21"/>
      <c r="Q2370"/>
    </row>
    <row r="2371" spans="1:17" hidden="1">
      <c r="A2371" t="s">
        <v>1333</v>
      </c>
      <c r="B2371">
        <v>92297</v>
      </c>
      <c r="C2371" t="s">
        <v>7412</v>
      </c>
      <c r="D2371"/>
      <c r="E2371" s="28"/>
      <c r="F2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171038.40000000002</v>
      </c>
      <c r="G2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174033.60000000015</v>
      </c>
      <c r="H2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178380.80000000045</v>
      </c>
      <c r="I2371" s="1"/>
      <c r="J2371" s="1"/>
      <c r="K2371" s="21">
        <f>IF(Table13[[#This Row],[Licensed 2024]] = "Yes", ((Table13[[#This Row],[2024]]-2500)/Table13[[#This Row],[2023]])-1, (Table13[[#This Row],[2024]]/Table13[[#This Row],[2023]])-1)</f>
        <v>1.7511856986502039E-2</v>
      </c>
      <c r="L2371" s="21"/>
      <c r="M2371" s="21"/>
      <c r="N2371" s="21">
        <f>IF(Table13[[#This Row],[Licensed 2025]] = "Yes", ((Table13[[#This Row],[2025]]-2500)/Table13[[#This Row],[2024]])-1, (Table13[[#This Row],[2025]]/Table13[[#This Row],[2024]])-1)</f>
        <v>2.4979084498627291E-2</v>
      </c>
      <c r="O2371" s="21"/>
      <c r="P2371" s="21"/>
      <c r="Q2371"/>
    </row>
    <row r="2372" spans="1:17" hidden="1">
      <c r="A2372" t="s">
        <v>1334</v>
      </c>
      <c r="B2372">
        <v>717114</v>
      </c>
      <c r="C2372" t="s">
        <v>7198</v>
      </c>
      <c r="D2372"/>
      <c r="E2372" s="28"/>
      <c r="F23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111550.40000000023</v>
      </c>
      <c r="G23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116022.40000000001</v>
      </c>
      <c r="H2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120952.00000000001</v>
      </c>
      <c r="I2372" s="1"/>
      <c r="J2372" s="1"/>
      <c r="K2372" s="21">
        <f>IF(Table13[[#This Row],[Licensed 2024]] = "Yes", ((Table13[[#This Row],[2024]]-2500)/Table13[[#This Row],[2023]])-1, (Table13[[#This Row],[2024]]/Table13[[#This Row],[2023]])-1)</f>
        <v>4.0089502144320166E-2</v>
      </c>
      <c r="L2372" s="21"/>
      <c r="M2372" s="21"/>
      <c r="N2372" s="21">
        <f>IF(Table13[[#This Row],[Licensed 2025]] = "Yes", ((Table13[[#This Row],[2025]]-2500)/Table13[[#This Row],[2024]])-1, (Table13[[#This Row],[2025]]/Table13[[#This Row],[2024]])-1)</f>
        <v>4.2488347077805688E-2</v>
      </c>
      <c r="O2372" s="21"/>
      <c r="P2372" s="21"/>
      <c r="Q2372"/>
    </row>
    <row r="2373" spans="1:17" hidden="1">
      <c r="A2373" t="s">
        <v>1335</v>
      </c>
      <c r="B2373">
        <v>702009</v>
      </c>
      <c r="C2373" t="s">
        <v>7198</v>
      </c>
      <c r="D2373"/>
      <c r="E2373" s="28"/>
      <c r="F2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373" s="1"/>
      <c r="J2373" s="1"/>
      <c r="K2373" s="21"/>
      <c r="L2373" s="21"/>
      <c r="M2373" s="21"/>
      <c r="N2373" s="21"/>
      <c r="O2373" s="21"/>
      <c r="P2373" s="21"/>
      <c r="Q2373"/>
    </row>
    <row r="2374" spans="1:17" hidden="1">
      <c r="A2374" t="s">
        <v>4197</v>
      </c>
      <c r="B2374">
        <v>723074</v>
      </c>
      <c r="C2374" t="s">
        <v>7271</v>
      </c>
      <c r="D2374"/>
      <c r="E2374" s="28"/>
      <c r="F23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51188.800000000032</v>
      </c>
      <c r="G23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70699.200000000012</v>
      </c>
      <c r="H2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70699.200000000012</v>
      </c>
      <c r="I2374" s="1"/>
      <c r="J2374" s="1"/>
      <c r="K2374" s="21">
        <f>IF(Table13[[#This Row],[Licensed 2024]] = "Yes", ((Table13[[#This Row],[2024]]-2500)/Table13[[#This Row],[2023]])-1, (Table13[[#This Row],[2024]]/Table13[[#This Row],[2023]])-1)</f>
        <v>0.38114587566030012</v>
      </c>
      <c r="L2374" s="21"/>
      <c r="M2374" s="21"/>
      <c r="N2374" s="21">
        <f>IF(Table13[[#This Row],[Licensed 2025]] = "Yes", ((Table13[[#This Row],[2025]]-2500)/Table13[[#This Row],[2024]])-1, (Table13[[#This Row],[2025]]/Table13[[#This Row],[2024]])-1)</f>
        <v>0</v>
      </c>
      <c r="O2374" s="21"/>
      <c r="P2374" s="21"/>
      <c r="Q2374"/>
    </row>
    <row r="2375" spans="1:17" hidden="1">
      <c r="A2375" t="s">
        <v>1336</v>
      </c>
      <c r="B2375">
        <v>711800</v>
      </c>
      <c r="C2375" t="s">
        <v>7627</v>
      </c>
      <c r="D2375"/>
      <c r="E2375" s="28"/>
      <c r="F23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123135.99999999962</v>
      </c>
      <c r="G23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132371.19999999972</v>
      </c>
      <c r="H2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145600</v>
      </c>
      <c r="I2375" s="1"/>
      <c r="J2375" s="1"/>
      <c r="K2375" s="21">
        <f>IF(Table13[[#This Row],[Licensed 2024]] = "Yes", ((Table13[[#This Row],[2024]]-2500)/Table13[[#This Row],[2023]])-1, (Table13[[#This Row],[2024]]/Table13[[#This Row],[2023]])-1)</f>
        <v>7.5000000000001066E-2</v>
      </c>
      <c r="L2375" s="21"/>
      <c r="M2375" s="21"/>
      <c r="N2375" s="21">
        <f>IF(Table13[[#This Row],[Licensed 2025]] = "Yes", ((Table13[[#This Row],[2025]]-2500)/Table13[[#This Row],[2024]])-1, (Table13[[#This Row],[2025]]/Table13[[#This Row],[2024]])-1)</f>
        <v>9.9937146448776604E-2</v>
      </c>
      <c r="O2375" s="21"/>
      <c r="P2375" s="21"/>
      <c r="Q2375"/>
    </row>
    <row r="2376" spans="1:17" hidden="1">
      <c r="A2376" t="s">
        <v>4198</v>
      </c>
      <c r="B2376">
        <v>200416</v>
      </c>
      <c r="C2376" t="s">
        <v>7173</v>
      </c>
      <c r="D2376"/>
      <c r="E2376" s="28"/>
      <c r="F2376" s="1"/>
      <c r="G2376" s="1"/>
      <c r="H2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376" s="1"/>
      <c r="J2376" s="1"/>
      <c r="K2376" s="21"/>
      <c r="L2376" s="21"/>
      <c r="M2376" s="21"/>
      <c r="N2376" s="21"/>
      <c r="O2376" s="21"/>
      <c r="P2376" s="21"/>
      <c r="Q2376"/>
    </row>
    <row r="2377" spans="1:17" hidden="1">
      <c r="A2377" t="s">
        <v>4199</v>
      </c>
      <c r="B2377">
        <v>200213</v>
      </c>
      <c r="C2377" t="s">
        <v>7173</v>
      </c>
      <c r="D2377"/>
      <c r="E2377" s="28"/>
      <c r="F2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377" s="1"/>
      <c r="J2377" s="1"/>
      <c r="K2377" s="21">
        <f>IF(Table13[[#This Row],[Licensed 2024]] = "Yes", ((Table13[[#This Row],[2024]]-2500)/Table13[[#This Row],[2023]])-1, (Table13[[#This Row],[2024]]/Table13[[#This Row],[2023]])-1)</f>
        <v>8.7478559176670467E-2</v>
      </c>
      <c r="L2377" s="21"/>
      <c r="M2377" s="21"/>
      <c r="N2377" s="21">
        <f>IF(Table13[[#This Row],[Licensed 2025]] = "Yes", ((Table13[[#This Row],[2025]]-2500)/Table13[[#This Row],[2024]])-1, (Table13[[#This Row],[2025]]/Table13[[#This Row],[2024]])-1)</f>
        <v>-1.8611987381704331E-2</v>
      </c>
      <c r="O2377" s="21"/>
      <c r="P2377" s="21"/>
      <c r="Q2377"/>
    </row>
    <row r="2378" spans="1:17" hidden="1">
      <c r="A2378" t="s">
        <v>1337</v>
      </c>
      <c r="B2378">
        <v>715319</v>
      </c>
      <c r="C2378" t="s">
        <v>7271</v>
      </c>
      <c r="D2378"/>
      <c r="E2378" s="28"/>
      <c r="F23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63793.599999999919</v>
      </c>
      <c r="G23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76481.599999999962</v>
      </c>
      <c r="H2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76481.599999999962</v>
      </c>
      <c r="I2378" s="1"/>
      <c r="J2378" s="1"/>
      <c r="K2378" s="21">
        <f>IF(Table13[[#This Row],[Licensed 2024]] = "Yes", ((Table13[[#This Row],[2024]]-2500)/Table13[[#This Row],[2023]])-1, (Table13[[#This Row],[2024]]/Table13[[#This Row],[2023]])-1)</f>
        <v>0.19889142484512656</v>
      </c>
      <c r="L2378" s="21"/>
      <c r="M2378" s="21"/>
      <c r="N2378" s="21">
        <f>IF(Table13[[#This Row],[Licensed 2025]] = "Yes", ((Table13[[#This Row],[2025]]-2500)/Table13[[#This Row],[2024]])-1, (Table13[[#This Row],[2025]]/Table13[[#This Row],[2024]])-1)</f>
        <v>0</v>
      </c>
      <c r="O2378" s="21"/>
      <c r="P2378" s="21"/>
      <c r="Q2378"/>
    </row>
    <row r="2379" spans="1:17" hidden="1">
      <c r="A2379" t="s">
        <v>1338</v>
      </c>
      <c r="B2379">
        <v>710933</v>
      </c>
      <c r="C2379" t="s">
        <v>7720</v>
      </c>
      <c r="D2379"/>
      <c r="E2379" s="28"/>
      <c r="F23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23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83449.599999999773</v>
      </c>
      <c r="H2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88462.399999999936</v>
      </c>
      <c r="I2379" s="1"/>
      <c r="J2379" s="1"/>
      <c r="K2379" s="21">
        <f>IF(Table13[[#This Row],[Licensed 2024]] = "Yes", ((Table13[[#This Row],[2024]]-2500)/Table13[[#This Row],[2023]])-1, (Table13[[#This Row],[2024]]/Table13[[#This Row],[2023]])-1)</f>
        <v>6.9866666666663857E-2</v>
      </c>
      <c r="L2379" s="21"/>
      <c r="M2379" s="21"/>
      <c r="N2379" s="21">
        <f>IF(Table13[[#This Row],[Licensed 2025]] = "Yes", ((Table13[[#This Row],[2025]]-2500)/Table13[[#This Row],[2024]])-1, (Table13[[#This Row],[2025]]/Table13[[#This Row],[2024]])-1)</f>
        <v>6.0069790628117792E-2</v>
      </c>
      <c r="O2379" s="21"/>
      <c r="P2379" s="21"/>
      <c r="Q2379"/>
    </row>
    <row r="2380" spans="1:17" hidden="1">
      <c r="A2380" t="s">
        <v>4200</v>
      </c>
      <c r="B2380">
        <v>200258</v>
      </c>
      <c r="C2380" t="s">
        <v>7379</v>
      </c>
      <c r="D2380"/>
      <c r="E2380" s="28"/>
      <c r="F2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380" s="1"/>
      <c r="J2380" s="1"/>
      <c r="K2380" s="21">
        <f>IF(Table13[[#This Row],[Licensed 2024]] = "Yes", ((Table13[[#This Row],[2024]]-2500)/Table13[[#This Row],[2023]])-1, (Table13[[#This Row],[2024]]/Table13[[#This Row],[2023]])-1)</f>
        <v>0.16880341880341154</v>
      </c>
      <c r="L2380" s="21"/>
      <c r="M2380" s="21"/>
      <c r="N2380" s="21">
        <f>IF(Table13[[#This Row],[Licensed 2025]] = "Yes", ((Table13[[#This Row],[2025]]-2500)/Table13[[#This Row],[2024]])-1, (Table13[[#This Row],[2025]]/Table13[[#This Row],[2024]])-1)</f>
        <v>-1.5234613040828848E-2</v>
      </c>
      <c r="O2380" s="21"/>
      <c r="P2380" s="21"/>
      <c r="Q2380"/>
    </row>
    <row r="2381" spans="1:17" hidden="1">
      <c r="A2381" t="s">
        <v>8018</v>
      </c>
      <c r="B2381">
        <v>250311</v>
      </c>
      <c r="C2381" t="s">
        <v>7156</v>
      </c>
      <c r="D2381"/>
      <c r="E2381" s="28"/>
      <c r="F2381" s="1"/>
      <c r="G2381" s="1"/>
      <c r="H2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381" s="1"/>
      <c r="J2381" s="1"/>
      <c r="K2381" s="21"/>
      <c r="L2381" s="21"/>
      <c r="M2381" s="21"/>
      <c r="N2381" s="21"/>
      <c r="O2381" s="21"/>
      <c r="P2381" s="21"/>
      <c r="Q2381"/>
    </row>
    <row r="2382" spans="1:17" hidden="1">
      <c r="A2382" t="s">
        <v>8044</v>
      </c>
      <c r="B2382">
        <v>250290</v>
      </c>
      <c r="C2382" t="s">
        <v>7156</v>
      </c>
      <c r="D2382"/>
      <c r="E2382" s="28"/>
      <c r="F2382" s="1"/>
      <c r="G2382" s="1"/>
      <c r="H2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382" s="1"/>
      <c r="J2382" s="1"/>
      <c r="K2382" s="21"/>
      <c r="L2382" s="21"/>
      <c r="M2382" s="21"/>
      <c r="N2382" s="21"/>
      <c r="O2382" s="21"/>
      <c r="P2382" s="21"/>
      <c r="Q2382"/>
    </row>
    <row r="2383" spans="1:17" hidden="1">
      <c r="A2383" t="s">
        <v>1339</v>
      </c>
      <c r="B2383">
        <v>712577</v>
      </c>
      <c r="C2383" t="s">
        <v>7353</v>
      </c>
      <c r="D2383"/>
      <c r="E2383" s="28"/>
      <c r="F2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72425.600000000341</v>
      </c>
      <c r="G2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77687.999999999811</v>
      </c>
      <c r="H2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84489.599999999773</v>
      </c>
      <c r="I2383" s="1"/>
      <c r="J2383" s="1"/>
      <c r="K2383" s="21">
        <f>IF(Table13[[#This Row],[Licensed 2024]] = "Yes", ((Table13[[#This Row],[2024]]-2500)/Table13[[#This Row],[2023]])-1, (Table13[[#This Row],[2024]]/Table13[[#This Row],[2023]])-1)</f>
        <v>7.2659391154501263E-2</v>
      </c>
      <c r="L2383" s="21"/>
      <c r="M2383" s="21"/>
      <c r="N2383" s="21">
        <f>IF(Table13[[#This Row],[Licensed 2025]] = "Yes", ((Table13[[#This Row],[2025]]-2500)/Table13[[#This Row],[2024]])-1, (Table13[[#This Row],[2025]]/Table13[[#This Row],[2024]])-1)</f>
        <v>8.7550200803212519E-2</v>
      </c>
      <c r="O2383" s="21"/>
      <c r="P2383" s="21"/>
      <c r="Q2383"/>
    </row>
    <row r="2384" spans="1:17" hidden="1">
      <c r="A2384" t="s">
        <v>4201</v>
      </c>
      <c r="B2384">
        <v>200286</v>
      </c>
      <c r="C2384" t="s">
        <v>7376</v>
      </c>
      <c r="D2384"/>
      <c r="E2384" s="28"/>
      <c r="F23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3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384" s="1"/>
      <c r="J2384" s="1"/>
      <c r="K2384" s="21">
        <f>IF(Table13[[#This Row],[Licensed 2024]] = "Yes", ((Table13[[#This Row],[2024]]-2500)/Table13[[#This Row],[2023]])-1, (Table13[[#This Row],[2024]]/Table13[[#This Row],[2023]])-1)</f>
        <v>8.4253127299483976E-2</v>
      </c>
      <c r="L2384" s="21"/>
      <c r="M2384" s="21"/>
      <c r="N2384" s="21">
        <f>IF(Table13[[#This Row],[Licensed 2025]] = "Yes", ((Table13[[#This Row],[2025]]-2500)/Table13[[#This Row],[2024]])-1, (Table13[[#This Row],[2025]]/Table13[[#This Row],[2024]])-1)</f>
        <v>-2.2056328469625686E-2</v>
      </c>
      <c r="O2384" s="21"/>
      <c r="P2384" s="21"/>
      <c r="Q2384"/>
    </row>
    <row r="2385" spans="1:17" hidden="1">
      <c r="A2385" t="s">
        <v>4202</v>
      </c>
      <c r="B2385">
        <v>70015</v>
      </c>
      <c r="C2385" t="s">
        <v>7252</v>
      </c>
      <c r="D2385"/>
      <c r="E2385" s="28"/>
      <c r="F2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385" s="1"/>
      <c r="J2385" s="1"/>
      <c r="K2385" s="21">
        <f>IF(Table13[[#This Row],[Licensed 2024]] = "Yes", ((Table13[[#This Row],[2024]]-2500)/Table13[[#This Row],[2023]])-1, (Table13[[#This Row],[2024]]/Table13[[#This Row],[2023]])-1)</f>
        <v>0.27333722287047357</v>
      </c>
      <c r="L2385" s="21"/>
      <c r="M2385" s="21"/>
      <c r="N2385" s="21">
        <f>IF(Table13[[#This Row],[Licensed 2025]] = "Yes", ((Table13[[#This Row],[2025]]-2500)/Table13[[#This Row],[2024]])-1, (Table13[[#This Row],[2025]]/Table13[[#This Row],[2024]])-1)</f>
        <v>-1.832760595647609E-2</v>
      </c>
      <c r="O2385" s="21"/>
      <c r="P2385" s="21"/>
      <c r="Q2385"/>
    </row>
    <row r="2386" spans="1:17" hidden="1">
      <c r="A2386" t="s">
        <v>4203</v>
      </c>
      <c r="B2386">
        <v>717195</v>
      </c>
      <c r="C2386" t="s">
        <v>8019</v>
      </c>
      <c r="D2386"/>
      <c r="E2386" s="28"/>
      <c r="F23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89856.000000000087</v>
      </c>
      <c r="G23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89856.000000000087</v>
      </c>
      <c r="H2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108492.7999999997</v>
      </c>
      <c r="I2386" s="1"/>
      <c r="J2386" s="1"/>
      <c r="K2386" s="21">
        <f>IF(Table13[[#This Row],[Licensed 2024]] = "Yes", ((Table13[[#This Row],[2024]]-2500)/Table13[[#This Row],[2023]])-1, (Table13[[#This Row],[2024]]/Table13[[#This Row],[2023]])-1)</f>
        <v>0</v>
      </c>
      <c r="L2386" s="21"/>
      <c r="M2386" s="21"/>
      <c r="N2386" s="21">
        <f>IF(Table13[[#This Row],[Licensed 2025]] = "Yes", ((Table13[[#This Row],[2025]]-2500)/Table13[[#This Row],[2024]])-1, (Table13[[#This Row],[2025]]/Table13[[#This Row],[2024]])-1)</f>
        <v>0.20740740740740282</v>
      </c>
      <c r="O2386" s="21"/>
      <c r="P2386" s="21"/>
      <c r="Q2386"/>
    </row>
    <row r="2387" spans="1:17" hidden="1">
      <c r="A2387" t="s">
        <v>1340</v>
      </c>
      <c r="B2387">
        <v>86340</v>
      </c>
      <c r="C2387" t="s">
        <v>8006</v>
      </c>
      <c r="D2387"/>
      <c r="E2387" s="28"/>
      <c r="F23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148387.2000000003</v>
      </c>
      <c r="G23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155064.00000000038</v>
      </c>
      <c r="H2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162052.79999999993</v>
      </c>
      <c r="I2387" s="1"/>
      <c r="J2387" s="1"/>
      <c r="K2387" s="21">
        <f>IF(Table13[[#This Row],[Licensed 2024]] = "Yes", ((Table13[[#This Row],[2024]]-2500)/Table13[[#This Row],[2023]])-1, (Table13[[#This Row],[2024]]/Table13[[#This Row],[2023]])-1)</f>
        <v>4.4995794785534393E-2</v>
      </c>
      <c r="L2387" s="21"/>
      <c r="M2387" s="21"/>
      <c r="N2387" s="21">
        <f>IF(Table13[[#This Row],[Licensed 2025]] = "Yes", ((Table13[[#This Row],[2025]]-2500)/Table13[[#This Row],[2024]])-1, (Table13[[#This Row],[2025]]/Table13[[#This Row],[2024]])-1)</f>
        <v>4.5070422535208321E-2</v>
      </c>
      <c r="O2387" s="21"/>
      <c r="P2387" s="21"/>
      <c r="Q2387"/>
    </row>
    <row r="2388" spans="1:17">
      <c r="A2388" t="s">
        <v>3317</v>
      </c>
      <c r="B2388">
        <v>720706</v>
      </c>
      <c r="C2388" t="s">
        <v>7584</v>
      </c>
      <c r="F2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2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174262.39999999994</v>
      </c>
      <c r="H2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180356.80000000008</v>
      </c>
      <c r="I2388" s="1"/>
      <c r="J2388" s="1" t="s">
        <v>9676</v>
      </c>
      <c r="K2388" s="21">
        <f>IF(Table13[[#This Row],[Licensed 2024]] = "Yes", ((Table13[[#This Row],[2024]]-2500)/Table13[[#This Row],[2023]])-1, (Table13[[#This Row],[2024]]/Table13[[#This Row],[2023]])-1)</f>
        <v>2.4957181306581422E-2</v>
      </c>
      <c r="L2388" s="21"/>
      <c r="M2388" s="21"/>
      <c r="N2388" s="21">
        <f>IF(Table13[[#This Row],[Licensed 2025]] = "Yes", ((Table13[[#This Row],[2025]]-2500)/Table13[[#This Row],[2024]])-1, (Table13[[#This Row],[2025]]/Table13[[#This Row],[2024]])-1)</f>
        <v>3.4972547147291255E-2</v>
      </c>
      <c r="O2388" s="21"/>
      <c r="P2388" s="21"/>
      <c r="Q2388"/>
    </row>
    <row r="2389" spans="1:17" hidden="1">
      <c r="A2389" t="s">
        <v>4204</v>
      </c>
      <c r="B2389">
        <v>51927</v>
      </c>
      <c r="C2389" t="s">
        <v>7156</v>
      </c>
      <c r="D2389"/>
      <c r="E2389" s="28"/>
      <c r="F23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3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389" s="1"/>
      <c r="J2389" s="1"/>
      <c r="K2389" s="21">
        <f>IF(Table13[[#This Row],[Licensed 2024]] = "Yes", ((Table13[[#This Row],[2024]]-2500)/Table13[[#This Row],[2023]])-1, (Table13[[#This Row],[2024]]/Table13[[#This Row],[2023]])-1)</f>
        <v>7.4846625766872954E-2</v>
      </c>
      <c r="L2389" s="21"/>
      <c r="M2389" s="21"/>
      <c r="N2389" s="21">
        <f>IF(Table13[[#This Row],[Licensed 2025]] = "Yes", ((Table13[[#This Row],[2025]]-2500)/Table13[[#This Row],[2024]])-1, (Table13[[#This Row],[2025]]/Table13[[#This Row],[2024]])-1)</f>
        <v>-2.5114155251144687E-2</v>
      </c>
      <c r="O2389" s="21"/>
      <c r="P2389" s="21"/>
      <c r="Q2389"/>
    </row>
    <row r="2390" spans="1:17" hidden="1">
      <c r="A2390" t="s">
        <v>1341</v>
      </c>
      <c r="B2390">
        <v>706205</v>
      </c>
      <c r="C2390" t="s">
        <v>7934</v>
      </c>
      <c r="D2390"/>
      <c r="E2390" s="28"/>
      <c r="F23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238971.19999999972</v>
      </c>
      <c r="G23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246147.2000000003</v>
      </c>
      <c r="H2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253531.19999999998</v>
      </c>
      <c r="I2390" s="1"/>
      <c r="J2390" s="1"/>
      <c r="K2390" s="21">
        <f>IF(Table13[[#This Row],[Licensed 2024]] = "Yes", ((Table13[[#This Row],[2024]]-2500)/Table13[[#This Row],[2023]])-1, (Table13[[#This Row],[2024]]/Table13[[#This Row],[2023]])-1)</f>
        <v>3.0028723126471313E-2</v>
      </c>
      <c r="L2390" s="21"/>
      <c r="M2390" s="21"/>
      <c r="N2390" s="21">
        <f>IF(Table13[[#This Row],[Licensed 2025]] = "Yes", ((Table13[[#This Row],[2025]]-2500)/Table13[[#This Row],[2024]])-1, (Table13[[#This Row],[2025]]/Table13[[#This Row],[2024]])-1)</f>
        <v>2.9998309954367475E-2</v>
      </c>
      <c r="O2390" s="21"/>
      <c r="P2390" s="21"/>
      <c r="Q2390"/>
    </row>
    <row r="2391" spans="1:17" hidden="1">
      <c r="A2391" t="s">
        <v>4205</v>
      </c>
      <c r="B2391">
        <v>91304</v>
      </c>
      <c r="C2391" t="s">
        <v>7548</v>
      </c>
      <c r="D2391"/>
      <c r="E2391" s="28"/>
      <c r="F23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3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391" s="1"/>
      <c r="J2391" s="1"/>
      <c r="K2391" s="21">
        <f>IF(Table13[[#This Row],[Licensed 2024]] = "Yes", ((Table13[[#This Row],[2024]]-2500)/Table13[[#This Row],[2023]])-1, (Table13[[#This Row],[2024]]/Table13[[#This Row],[2023]])-1)</f>
        <v>8.9031339031339307E-2</v>
      </c>
      <c r="L2391" s="21"/>
      <c r="M2391" s="21"/>
      <c r="N2391" s="21">
        <f>IF(Table13[[#This Row],[Licensed 2025]] = "Yes", ((Table13[[#This Row],[2025]]-2500)/Table13[[#This Row],[2024]])-1, (Table13[[#This Row],[2025]]/Table13[[#This Row],[2024]])-1)</f>
        <v>-2.2890778286455804E-2</v>
      </c>
      <c r="O2391" s="21"/>
      <c r="P2391" s="21"/>
      <c r="Q2391"/>
    </row>
    <row r="2392" spans="1:17" hidden="1">
      <c r="A2392" t="s">
        <v>1342</v>
      </c>
      <c r="B2392">
        <v>706692</v>
      </c>
      <c r="C2392" t="s">
        <v>8020</v>
      </c>
      <c r="D2392"/>
      <c r="E2392" s="28"/>
      <c r="F23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23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104020.80000000002</v>
      </c>
      <c r="H2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108451.19999999974</v>
      </c>
      <c r="I2392" s="1"/>
      <c r="J2392" s="1"/>
      <c r="K2392" s="21">
        <f>IF(Table13[[#This Row],[Licensed 2024]] = "Yes", ((Table13[[#This Row],[2024]]-2500)/Table13[[#This Row],[2023]])-1, (Table13[[#This Row],[2024]]/Table13[[#This Row],[2023]])-1)</f>
        <v>4.0141430948419821E-2</v>
      </c>
      <c r="L2392" s="21"/>
      <c r="M2392" s="21"/>
      <c r="N2392" s="21">
        <f>IF(Table13[[#This Row],[Licensed 2025]] = "Yes", ((Table13[[#This Row],[2025]]-2500)/Table13[[#This Row],[2024]])-1, (Table13[[#This Row],[2025]]/Table13[[#This Row],[2024]])-1)</f>
        <v>4.2591481703656564E-2</v>
      </c>
      <c r="O2392" s="21"/>
      <c r="P2392" s="21"/>
      <c r="Q2392"/>
    </row>
    <row r="2393" spans="1:17" hidden="1">
      <c r="A2393" t="s">
        <v>1343</v>
      </c>
      <c r="B2393">
        <v>717253</v>
      </c>
      <c r="C2393" t="s">
        <v>7130</v>
      </c>
      <c r="D2393"/>
      <c r="E2393" s="28"/>
      <c r="F2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71947.200000000303</v>
      </c>
      <c r="G2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76356.800000000076</v>
      </c>
      <c r="H2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82451.200000000215</v>
      </c>
      <c r="I2393" s="1"/>
      <c r="J2393" s="1"/>
      <c r="K2393" s="21">
        <f>IF(Table13[[#This Row],[Licensed 2024]] = "Yes", ((Table13[[#This Row],[2024]]-2500)/Table13[[#This Row],[2023]])-1, (Table13[[#This Row],[2024]]/Table13[[#This Row],[2023]])-1)</f>
        <v>6.1289389997105648E-2</v>
      </c>
      <c r="L2393" s="21"/>
      <c r="M2393" s="21"/>
      <c r="N2393" s="21">
        <f>IF(Table13[[#This Row],[Licensed 2025]] = "Yes", ((Table13[[#This Row],[2025]]-2500)/Table13[[#This Row],[2024]])-1, (Table13[[#This Row],[2025]]/Table13[[#This Row],[2024]])-1)</f>
        <v>7.9814764369383395E-2</v>
      </c>
      <c r="O2393" s="21"/>
      <c r="P2393" s="21"/>
      <c r="Q2393"/>
    </row>
    <row r="2394" spans="1:17" hidden="1">
      <c r="A2394" t="s">
        <v>1344</v>
      </c>
      <c r="B2394">
        <v>706613</v>
      </c>
      <c r="C2394" t="s">
        <v>7273</v>
      </c>
      <c r="D2394"/>
      <c r="E2394" s="28"/>
      <c r="F23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70054.40000000014</v>
      </c>
      <c r="G23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73320</v>
      </c>
      <c r="H2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77895.999999999622</v>
      </c>
      <c r="I2394" s="1"/>
      <c r="J2394" s="1"/>
      <c r="K2394" s="21">
        <f>IF(Table13[[#This Row],[Licensed 2024]] = "Yes", ((Table13[[#This Row],[2024]]-2500)/Table13[[#This Row],[2023]])-1, (Table13[[#This Row],[2024]]/Table13[[#This Row],[2023]])-1)</f>
        <v>4.6615201900235492E-2</v>
      </c>
      <c r="L2394" s="21"/>
      <c r="M2394" s="21"/>
      <c r="N2394" s="21">
        <f>IF(Table13[[#This Row],[Licensed 2025]] = "Yes", ((Table13[[#This Row],[2025]]-2500)/Table13[[#This Row],[2024]])-1, (Table13[[#This Row],[2025]]/Table13[[#This Row],[2024]])-1)</f>
        <v>6.2411347517725257E-2</v>
      </c>
      <c r="O2394" s="21"/>
      <c r="P2394" s="21"/>
      <c r="Q2394"/>
    </row>
    <row r="2395" spans="1:17" hidden="1">
      <c r="A2395" t="s">
        <v>1346</v>
      </c>
      <c r="B2395">
        <v>92367</v>
      </c>
      <c r="C2395" t="s">
        <v>7245</v>
      </c>
      <c r="D2395"/>
      <c r="E2395" s="28"/>
      <c r="F2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154003.19999999992</v>
      </c>
      <c r="G2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167315.20000000013</v>
      </c>
      <c r="H2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175676.80000000008</v>
      </c>
      <c r="I2395" s="1"/>
      <c r="J2395" s="1"/>
      <c r="K2395" s="21">
        <f>IF(Table13[[#This Row],[Licensed 2024]] = "Yes", ((Table13[[#This Row],[2024]]-2500)/Table13[[#This Row],[2023]])-1, (Table13[[#This Row],[2024]]/Table13[[#This Row],[2023]])-1)</f>
        <v>8.6439762290654976E-2</v>
      </c>
      <c r="L2395" s="21"/>
      <c r="M2395" s="21"/>
      <c r="N2395" s="21">
        <f>IF(Table13[[#This Row],[Licensed 2025]] = "Yes", ((Table13[[#This Row],[2025]]-2500)/Table13[[#This Row],[2024]])-1, (Table13[[#This Row],[2025]]/Table13[[#This Row],[2024]])-1)</f>
        <v>4.9975136747886229E-2</v>
      </c>
      <c r="O2395" s="21"/>
      <c r="P2395" s="21"/>
      <c r="Q2395"/>
    </row>
    <row r="2396" spans="1:17" hidden="1">
      <c r="A2396" t="s">
        <v>1347</v>
      </c>
      <c r="B2396">
        <v>114167</v>
      </c>
      <c r="C2396" t="s">
        <v>7236</v>
      </c>
      <c r="D2396"/>
      <c r="E2396" s="28"/>
      <c r="F2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131352.00000000017</v>
      </c>
      <c r="G2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135948.79999999999</v>
      </c>
      <c r="H2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143415.99999999962</v>
      </c>
      <c r="I2396" s="1"/>
      <c r="J2396" s="1"/>
      <c r="K2396" s="21">
        <f>IF(Table13[[#This Row],[Licensed 2024]] = "Yes", ((Table13[[#This Row],[2024]]-2500)/Table13[[#This Row],[2023]])-1, (Table13[[#This Row],[2024]]/Table13[[#This Row],[2023]])-1)</f>
        <v>3.4996041171811765E-2</v>
      </c>
      <c r="L2396" s="21"/>
      <c r="M2396" s="21"/>
      <c r="N2396" s="21">
        <f>IF(Table13[[#This Row],[Licensed 2025]] = "Yes", ((Table13[[#This Row],[2025]]-2500)/Table13[[#This Row],[2024]])-1, (Table13[[#This Row],[2025]]/Table13[[#This Row],[2024]])-1)</f>
        <v>5.4926560587512663E-2</v>
      </c>
      <c r="O2396" s="21"/>
      <c r="P2396" s="21"/>
      <c r="Q2396"/>
    </row>
    <row r="2397" spans="1:17" hidden="1">
      <c r="A2397" t="s">
        <v>1348</v>
      </c>
      <c r="B2397">
        <v>719593</v>
      </c>
      <c r="C2397" t="s">
        <v>7611</v>
      </c>
      <c r="D2397"/>
      <c r="E2397" s="28"/>
      <c r="F23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57200</v>
      </c>
      <c r="G23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60132.80000000017</v>
      </c>
      <c r="H2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65249.600000000006</v>
      </c>
      <c r="I2397" s="1"/>
      <c r="J2397" s="1"/>
      <c r="K2397" s="21">
        <f>IF(Table13[[#This Row],[Licensed 2024]] = "Yes", ((Table13[[#This Row],[2024]]-2500)/Table13[[#This Row],[2023]])-1, (Table13[[#This Row],[2024]]/Table13[[#This Row],[2023]])-1)</f>
        <v>5.1272727272730245E-2</v>
      </c>
      <c r="L2397" s="21"/>
      <c r="M2397" s="21"/>
      <c r="N2397" s="21">
        <f>IF(Table13[[#This Row],[Licensed 2025]] = "Yes", ((Table13[[#This Row],[2025]]-2500)/Table13[[#This Row],[2024]])-1, (Table13[[#This Row],[2025]]/Table13[[#This Row],[2024]])-1)</f>
        <v>8.5091663784154781E-2</v>
      </c>
      <c r="O2397" s="21"/>
      <c r="P2397" s="21"/>
      <c r="Q2397"/>
    </row>
    <row r="2398" spans="1:17" hidden="1">
      <c r="A2398" t="s">
        <v>4247</v>
      </c>
      <c r="B2398">
        <v>91402</v>
      </c>
      <c r="C2398" t="s">
        <v>7536</v>
      </c>
      <c r="D2398"/>
      <c r="E2398" s="28"/>
      <c r="F2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2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2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2398" s="1"/>
      <c r="J2398" s="1"/>
      <c r="K2398" s="21">
        <f>IF(Table13[[#This Row],[Licensed 2024]] = "Yes", ((Table13[[#This Row],[2024]]-2500)/Table13[[#This Row],[2023]])-1, (Table13[[#This Row],[2024]]/Table13[[#This Row],[2023]])-1)</f>
        <v>8.2894736842109795E-2</v>
      </c>
      <c r="L2398" s="21"/>
      <c r="M2398" s="21"/>
      <c r="N2398" s="21">
        <f>IF(Table13[[#This Row],[Licensed 2025]] = "Yes", ((Table13[[#This Row],[2025]]-2500)/Table13[[#This Row],[2024]])-1, (Table13[[#This Row],[2025]]/Table13[[#This Row],[2024]])-1)</f>
        <v>-1.7820980153910648E-2</v>
      </c>
      <c r="O2398" s="21"/>
      <c r="P2398" s="21"/>
      <c r="Q2398"/>
    </row>
    <row r="2399" spans="1:17" hidden="1">
      <c r="A2399" t="s">
        <v>8021</v>
      </c>
      <c r="B2399">
        <v>725143</v>
      </c>
      <c r="C2399" t="s">
        <v>7335</v>
      </c>
      <c r="D2399"/>
      <c r="E2399" s="28"/>
      <c r="F2399" s="1"/>
      <c r="G2399" s="1"/>
      <c r="H2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198910.4</v>
      </c>
      <c r="I2399" s="1"/>
      <c r="J2399" s="1"/>
      <c r="K2399" s="21"/>
      <c r="L2399" s="21"/>
      <c r="M2399" s="21"/>
      <c r="N2399" s="21"/>
      <c r="O2399" s="21"/>
      <c r="P2399" s="21"/>
      <c r="Q2399"/>
    </row>
    <row r="2400" spans="1:17" hidden="1">
      <c r="A2400" t="s">
        <v>4206</v>
      </c>
      <c r="B2400">
        <v>80033</v>
      </c>
      <c r="C2400" t="s">
        <v>7173</v>
      </c>
      <c r="D2400"/>
      <c r="E2400" s="28"/>
      <c r="F2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400" s="1"/>
      <c r="J2400" s="1"/>
      <c r="K2400" s="21">
        <f>IF(Table13[[#This Row],[Licensed 2024]] = "Yes", ((Table13[[#This Row],[2024]]-2500)/Table13[[#This Row],[2023]])-1, (Table13[[#This Row],[2024]]/Table13[[#This Row],[2023]])-1)</f>
        <v>8.6201245493284562E-2</v>
      </c>
      <c r="L2400" s="21"/>
      <c r="M2400" s="21"/>
      <c r="N2400" s="21">
        <f>IF(Table13[[#This Row],[Licensed 2025]] = "Yes", ((Table13[[#This Row],[2025]]-2500)/Table13[[#This Row],[2024]])-1, (Table13[[#This Row],[2025]]/Table13[[#This Row],[2024]])-1)</f>
        <v>-1.9915509957757482E-2</v>
      </c>
      <c r="O2400" s="21"/>
      <c r="P2400" s="21"/>
      <c r="Q2400"/>
    </row>
    <row r="2401" spans="1:17" hidden="1">
      <c r="A2401" t="s">
        <v>4248</v>
      </c>
      <c r="B2401">
        <v>250007</v>
      </c>
      <c r="C2401" t="s">
        <v>7173</v>
      </c>
      <c r="D2401"/>
      <c r="E2401" s="28"/>
      <c r="F24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4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401" s="1"/>
      <c r="J2401" s="1"/>
      <c r="K2401" s="21">
        <f>IF(Table13[[#This Row],[Licensed 2024]] = "Yes", ((Table13[[#This Row],[2024]]-2500)/Table13[[#This Row],[2023]])-1, (Table13[[#This Row],[2024]]/Table13[[#This Row],[2023]])-1)</f>
        <v>8.7478559176670467E-2</v>
      </c>
      <c r="L2401" s="21"/>
      <c r="M2401" s="21"/>
      <c r="N2401" s="21">
        <f>IF(Table13[[#This Row],[Licensed 2025]] = "Yes", ((Table13[[#This Row],[2025]]-2500)/Table13[[#This Row],[2024]])-1, (Table13[[#This Row],[2025]]/Table13[[#This Row],[2024]])-1)</f>
        <v>-1.8611987381704331E-2</v>
      </c>
      <c r="O2401" s="21"/>
      <c r="P2401" s="21"/>
      <c r="Q2401"/>
    </row>
    <row r="2402" spans="1:17" hidden="1">
      <c r="A2402" t="s">
        <v>4249</v>
      </c>
      <c r="B2402">
        <v>200237</v>
      </c>
      <c r="C2402" t="s">
        <v>7379</v>
      </c>
      <c r="D2402"/>
      <c r="E2402" s="28"/>
      <c r="F24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4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402" s="1"/>
      <c r="J2402" s="1"/>
      <c r="K2402" s="21">
        <f>IF(Table13[[#This Row],[Licensed 2024]] = "Yes", ((Table13[[#This Row],[2024]]-2500)/Table13[[#This Row],[2023]])-1, (Table13[[#This Row],[2024]]/Table13[[#This Row],[2023]])-1)</f>
        <v>0.16880341880341154</v>
      </c>
      <c r="L2402" s="21"/>
      <c r="M2402" s="21"/>
      <c r="N2402" s="21">
        <f>IF(Table13[[#This Row],[Licensed 2025]] = "Yes", ((Table13[[#This Row],[2025]]-2500)/Table13[[#This Row],[2024]])-1, (Table13[[#This Row],[2025]]/Table13[[#This Row],[2024]])-1)</f>
        <v>-1.5234613040828848E-2</v>
      </c>
      <c r="O2402" s="21"/>
      <c r="P2402" s="21"/>
      <c r="Q2402"/>
    </row>
    <row r="2403" spans="1:17" hidden="1">
      <c r="A2403" t="s">
        <v>1349</v>
      </c>
      <c r="B2403">
        <v>34014</v>
      </c>
      <c r="C2403" t="s">
        <v>7392</v>
      </c>
      <c r="D2403"/>
      <c r="E2403" s="28"/>
      <c r="F24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170435.20000000013</v>
      </c>
      <c r="G24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174699.2</v>
      </c>
      <c r="H2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180377.59999999957</v>
      </c>
      <c r="I2403" s="1"/>
      <c r="J2403" s="1"/>
      <c r="K2403" s="21">
        <f>IF(Table13[[#This Row],[Licensed 2024]] = "Yes", ((Table13[[#This Row],[2024]]-2500)/Table13[[#This Row],[2023]])-1, (Table13[[#This Row],[2024]]/Table13[[#This Row],[2023]])-1)</f>
        <v>2.5018306077617014E-2</v>
      </c>
      <c r="L2403" s="21"/>
      <c r="M2403" s="21"/>
      <c r="N2403" s="21">
        <f>IF(Table13[[#This Row],[Licensed 2025]] = "Yes", ((Table13[[#This Row],[2025]]-2500)/Table13[[#This Row],[2024]])-1, (Table13[[#This Row],[2025]]/Table13[[#This Row],[2024]])-1)</f>
        <v>3.2503869508272221E-2</v>
      </c>
      <c r="O2403" s="21"/>
      <c r="P2403" s="21"/>
      <c r="Q2403"/>
    </row>
    <row r="2404" spans="1:17" hidden="1">
      <c r="A2404" t="s">
        <v>1350</v>
      </c>
      <c r="B2404">
        <v>714831</v>
      </c>
      <c r="C2404" t="s">
        <v>7130</v>
      </c>
      <c r="D2404"/>
      <c r="E2404" s="28"/>
      <c r="F24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66289.600000000006</v>
      </c>
      <c r="G24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72758.400000000038</v>
      </c>
      <c r="H2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76398.400000000038</v>
      </c>
      <c r="I2404" s="1"/>
      <c r="J2404" s="1"/>
      <c r="K2404" s="21">
        <f>IF(Table13[[#This Row],[Licensed 2024]] = "Yes", ((Table13[[#This Row],[2024]]-2500)/Table13[[#This Row],[2023]])-1, (Table13[[#This Row],[2024]]/Table13[[#This Row],[2023]])-1)</f>
        <v>9.7583934734860822E-2</v>
      </c>
      <c r="L2404" s="21"/>
      <c r="M2404" s="21"/>
      <c r="N2404" s="21">
        <f>IF(Table13[[#This Row],[Licensed 2025]] = "Yes", ((Table13[[#This Row],[2025]]-2500)/Table13[[#This Row],[2024]])-1, (Table13[[#This Row],[2025]]/Table13[[#This Row],[2024]])-1)</f>
        <v>5.002858776443686E-2</v>
      </c>
      <c r="O2404" s="21"/>
      <c r="P2404" s="21"/>
      <c r="Q2404"/>
    </row>
    <row r="2405" spans="1:17" hidden="1">
      <c r="A2405" t="s">
        <v>1351</v>
      </c>
      <c r="B2405">
        <v>88516</v>
      </c>
      <c r="C2405" t="s">
        <v>7161</v>
      </c>
      <c r="D2405"/>
      <c r="E2405" s="28"/>
      <c r="F24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24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155001.59999999998</v>
      </c>
      <c r="H2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155001.59999999998</v>
      </c>
      <c r="I2405" s="1"/>
      <c r="J2405" s="1"/>
      <c r="K2405" s="21">
        <f>IF(Table13[[#This Row],[Licensed 2024]] = "Yes", ((Table13[[#This Row],[2024]]-2500)/Table13[[#This Row],[2023]])-1, (Table13[[#This Row],[2024]]/Table13[[#This Row],[2023]])-1)</f>
        <v>0</v>
      </c>
      <c r="L2405" s="21"/>
      <c r="M2405" s="21"/>
      <c r="N2405" s="21">
        <f>IF(Table13[[#This Row],[Licensed 2025]] = "Yes", ((Table13[[#This Row],[2025]]-2500)/Table13[[#This Row],[2024]])-1, (Table13[[#This Row],[2025]]/Table13[[#This Row],[2024]])-1)</f>
        <v>0</v>
      </c>
      <c r="O2405" s="21"/>
      <c r="P2405" s="21"/>
      <c r="Q2405"/>
    </row>
    <row r="2406" spans="1:17" hidden="1">
      <c r="A2406" t="s">
        <v>1352</v>
      </c>
      <c r="B2406">
        <v>92124</v>
      </c>
      <c r="C2406" t="s">
        <v>7353</v>
      </c>
      <c r="D2406"/>
      <c r="E2406" s="28"/>
      <c r="F2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94203.199999999924</v>
      </c>
      <c r="G2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97406.399999999994</v>
      </c>
      <c r="H2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101795.2</v>
      </c>
      <c r="I2406" s="1"/>
      <c r="J2406" s="1"/>
      <c r="K2406" s="21">
        <f>IF(Table13[[#This Row],[Licensed 2024]] = "Yes", ((Table13[[#This Row],[2024]]-2500)/Table13[[#This Row],[2023]])-1, (Table13[[#This Row],[2024]]/Table13[[#This Row],[2023]])-1)</f>
        <v>3.4003091190109025E-2</v>
      </c>
      <c r="L2406" s="21"/>
      <c r="M2406" s="21"/>
      <c r="N2406" s="21">
        <f>IF(Table13[[#This Row],[Licensed 2025]] = "Yes", ((Table13[[#This Row],[2025]]-2500)/Table13[[#This Row],[2024]])-1, (Table13[[#This Row],[2025]]/Table13[[#This Row],[2024]])-1)</f>
        <v>4.5056587657484659E-2</v>
      </c>
      <c r="O2406" s="21"/>
      <c r="P2406" s="21"/>
      <c r="Q2406"/>
    </row>
    <row r="2407" spans="1:17" hidden="1">
      <c r="A2407" t="s">
        <v>1353</v>
      </c>
      <c r="B2407">
        <v>92986</v>
      </c>
      <c r="C2407" t="s">
        <v>7337</v>
      </c>
      <c r="D2407"/>
      <c r="E2407" s="28"/>
      <c r="F24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145558.40000000002</v>
      </c>
      <c r="G24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149926.39999999985</v>
      </c>
      <c r="H2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157040</v>
      </c>
      <c r="I2407" s="1"/>
      <c r="J2407" s="1"/>
      <c r="K2407" s="21">
        <f>IF(Table13[[#This Row],[Licensed 2024]] = "Yes", ((Table13[[#This Row],[2024]]-2500)/Table13[[#This Row],[2023]])-1, (Table13[[#This Row],[2024]]/Table13[[#This Row],[2023]])-1)</f>
        <v>3.0008573878249623E-2</v>
      </c>
      <c r="L2407" s="21"/>
      <c r="M2407" s="21"/>
      <c r="N2407" s="21">
        <f>IF(Table13[[#This Row],[Licensed 2025]] = "Yes", ((Table13[[#This Row],[2025]]-2500)/Table13[[#This Row],[2024]])-1, (Table13[[#This Row],[2025]]/Table13[[#This Row],[2024]])-1)</f>
        <v>4.744728079911309E-2</v>
      </c>
      <c r="O2407" s="21"/>
      <c r="P2407" s="21"/>
      <c r="Q2407"/>
    </row>
    <row r="2408" spans="1:17" hidden="1">
      <c r="A2408" t="s">
        <v>1354</v>
      </c>
      <c r="B2408">
        <v>718850</v>
      </c>
      <c r="C2408" t="s">
        <v>7463</v>
      </c>
      <c r="D2408"/>
      <c r="E2408" s="28"/>
      <c r="F2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2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144913.59999999992</v>
      </c>
      <c r="H2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150342.39999999994</v>
      </c>
      <c r="I2408" s="1"/>
      <c r="J2408" s="1"/>
      <c r="K2408" s="21">
        <f>IF(Table13[[#This Row],[Licensed 2024]] = "Yes", ((Table13[[#This Row],[2024]]-2500)/Table13[[#This Row],[2023]])-1, (Table13[[#This Row],[2024]]/Table13[[#This Row],[2023]])-1)</f>
        <v>3.5061655028970851E-2</v>
      </c>
      <c r="L2408" s="21"/>
      <c r="M2408" s="21"/>
      <c r="N2408" s="21">
        <f>IF(Table13[[#This Row],[Licensed 2025]] = "Yes", ((Table13[[#This Row],[2025]]-2500)/Table13[[#This Row],[2024]])-1, (Table13[[#This Row],[2025]]/Table13[[#This Row],[2024]])-1)</f>
        <v>3.7462322376919932E-2</v>
      </c>
      <c r="O2408" s="21"/>
      <c r="P2408" s="21"/>
      <c r="Q2408"/>
    </row>
    <row r="2409" spans="1:17" hidden="1">
      <c r="A2409" t="s">
        <v>1355</v>
      </c>
      <c r="B2409">
        <v>701813</v>
      </c>
      <c r="C2409" t="s">
        <v>7198</v>
      </c>
      <c r="D2409"/>
      <c r="E2409" s="28"/>
      <c r="F24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4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409" s="1"/>
      <c r="J2409" s="1"/>
      <c r="K2409" s="21"/>
      <c r="L2409" s="21"/>
      <c r="M2409" s="21"/>
      <c r="N2409" s="21"/>
      <c r="O2409" s="21"/>
      <c r="P2409" s="21"/>
      <c r="Q2409"/>
    </row>
    <row r="2410" spans="1:17" hidden="1">
      <c r="A2410" t="s">
        <v>4250</v>
      </c>
      <c r="B2410">
        <v>200403</v>
      </c>
      <c r="C2410" t="s">
        <v>7590</v>
      </c>
      <c r="D2410"/>
      <c r="E2410" s="28"/>
      <c r="F24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4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410" s="1"/>
      <c r="J2410" s="1"/>
      <c r="K2410" s="21">
        <f>IF(Table13[[#This Row],[Licensed 2024]] = "Yes", ((Table13[[#This Row],[2024]]-2500)/Table13[[#This Row],[2023]])-1, (Table13[[#This Row],[2024]]/Table13[[#This Row],[2023]])-1)</f>
        <v>0.16880341880341154</v>
      </c>
      <c r="L2410" s="21"/>
      <c r="M2410" s="21"/>
      <c r="N2410" s="21">
        <f>IF(Table13[[#This Row],[Licensed 2025]] = "Yes", ((Table13[[#This Row],[2025]]-2500)/Table13[[#This Row],[2024]])-1, (Table13[[#This Row],[2025]]/Table13[[#This Row],[2024]])-1)</f>
        <v>-1.5234613040828848E-2</v>
      </c>
      <c r="O2410" s="21"/>
      <c r="P2410" s="21"/>
      <c r="Q2410"/>
    </row>
    <row r="2411" spans="1:17" hidden="1">
      <c r="A2411" t="s">
        <v>8022</v>
      </c>
      <c r="B2411">
        <v>725424</v>
      </c>
      <c r="C2411" t="s">
        <v>8023</v>
      </c>
      <c r="D2411"/>
      <c r="E2411" s="28"/>
      <c r="F2411" s="1"/>
      <c r="G2411" s="1"/>
      <c r="H2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79788.800000000032</v>
      </c>
      <c r="I2411" s="1"/>
      <c r="J2411" s="1"/>
      <c r="K2411" s="21"/>
      <c r="L2411" s="21"/>
      <c r="M2411" s="21"/>
      <c r="N2411" s="21"/>
      <c r="O2411" s="21"/>
      <c r="P2411" s="21"/>
      <c r="Q2411"/>
    </row>
    <row r="2412" spans="1:17" hidden="1">
      <c r="A2412" t="s">
        <v>4251</v>
      </c>
      <c r="B2412">
        <v>200074</v>
      </c>
      <c r="C2412" t="s">
        <v>7379</v>
      </c>
      <c r="D2412"/>
      <c r="E2412" s="28"/>
      <c r="F24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4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412" s="1"/>
      <c r="J2412" s="1"/>
      <c r="K2412" s="21">
        <f>IF(Table13[[#This Row],[Licensed 2024]] = "Yes", ((Table13[[#This Row],[2024]]-2500)/Table13[[#This Row],[2023]])-1, (Table13[[#This Row],[2024]]/Table13[[#This Row],[2023]])-1)</f>
        <v>8.9031339031339307E-2</v>
      </c>
      <c r="L2412" s="21"/>
      <c r="M2412" s="21"/>
      <c r="N2412" s="21">
        <f>IF(Table13[[#This Row],[Licensed 2025]] = "Yes", ((Table13[[#This Row],[2025]]-2500)/Table13[[#This Row],[2024]])-1, (Table13[[#This Row],[2025]]/Table13[[#This Row],[2024]])-1)</f>
        <v>-2.2890778286455804E-2</v>
      </c>
      <c r="O2412" s="21"/>
      <c r="P2412" s="21"/>
      <c r="Q2412"/>
    </row>
    <row r="2413" spans="1:17" hidden="1">
      <c r="A2413" t="s">
        <v>4207</v>
      </c>
      <c r="B2413">
        <v>116844</v>
      </c>
      <c r="C2413" t="s">
        <v>7581</v>
      </c>
      <c r="D2413"/>
      <c r="E2413" s="28"/>
      <c r="F24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4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413" s="1"/>
      <c r="J2413" s="1"/>
      <c r="K2413" s="21">
        <f>IF(Table13[[#This Row],[Licensed 2024]] = "Yes", ((Table13[[#This Row],[2024]]-2500)/Table13[[#This Row],[2023]])-1, (Table13[[#This Row],[2024]]/Table13[[#This Row],[2023]])-1)</f>
        <v>8.9031339031339307E-2</v>
      </c>
      <c r="L2413" s="21"/>
      <c r="M2413" s="21"/>
      <c r="N2413" s="21">
        <f>IF(Table13[[#This Row],[Licensed 2025]] = "Yes", ((Table13[[#This Row],[2025]]-2500)/Table13[[#This Row],[2024]])-1, (Table13[[#This Row],[2025]]/Table13[[#This Row],[2024]])-1)</f>
        <v>-2.2890778286455804E-2</v>
      </c>
      <c r="O2413" s="21"/>
      <c r="P2413" s="21"/>
      <c r="Q2413"/>
    </row>
    <row r="2414" spans="1:17" hidden="1">
      <c r="A2414" t="s">
        <v>4208</v>
      </c>
      <c r="B2414">
        <v>70906</v>
      </c>
      <c r="C2414" t="s">
        <v>7156</v>
      </c>
      <c r="D2414"/>
      <c r="E2414" s="28"/>
      <c r="F24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4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414" s="1"/>
      <c r="J2414" s="1"/>
      <c r="K2414" s="21">
        <f>IF(Table13[[#This Row],[Licensed 2024]] = "Yes", ((Table13[[#This Row],[2024]]-2500)/Table13[[#This Row],[2023]])-1, (Table13[[#This Row],[2024]]/Table13[[#This Row],[2023]])-1)</f>
        <v>7.4846625766872954E-2</v>
      </c>
      <c r="L2414" s="21"/>
      <c r="M2414" s="21"/>
      <c r="N2414" s="21">
        <f>IF(Table13[[#This Row],[Licensed 2025]] = "Yes", ((Table13[[#This Row],[2025]]-2500)/Table13[[#This Row],[2024]])-1, (Table13[[#This Row],[2025]]/Table13[[#This Row],[2024]])-1)</f>
        <v>-2.5114155251144687E-2</v>
      </c>
      <c r="O2414" s="21"/>
      <c r="P2414" s="21"/>
      <c r="Q2414"/>
    </row>
    <row r="2415" spans="1:17" hidden="1">
      <c r="A2415" t="s">
        <v>1356</v>
      </c>
      <c r="B2415">
        <v>718290</v>
      </c>
      <c r="C2415" t="s">
        <v>7305</v>
      </c>
      <c r="D2415"/>
      <c r="E2415" s="28"/>
      <c r="F24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92019.199999999546</v>
      </c>
      <c r="G24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94556.800000000076</v>
      </c>
      <c r="H2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97156.800000000003</v>
      </c>
      <c r="I2415" s="1"/>
      <c r="J2415" s="1"/>
      <c r="K2415" s="21">
        <f>IF(Table13[[#This Row],[Licensed 2024]] = "Yes", ((Table13[[#This Row],[2024]]-2500)/Table13[[#This Row],[2023]])-1, (Table13[[#This Row],[2024]]/Table13[[#This Row],[2023]])-1)</f>
        <v>2.7576853526226408E-2</v>
      </c>
      <c r="L2415" s="21"/>
      <c r="M2415" s="21"/>
      <c r="N2415" s="21">
        <f>IF(Table13[[#This Row],[Licensed 2025]] = "Yes", ((Table13[[#This Row],[2025]]-2500)/Table13[[#This Row],[2024]])-1, (Table13[[#This Row],[2025]]/Table13[[#This Row],[2024]])-1)</f>
        <v>2.7496700395951645E-2</v>
      </c>
      <c r="O2415" s="21"/>
      <c r="P2415" s="21"/>
      <c r="Q2415"/>
    </row>
    <row r="2416" spans="1:17" hidden="1">
      <c r="A2416" t="s">
        <v>4209</v>
      </c>
      <c r="B2416">
        <v>200028</v>
      </c>
      <c r="C2416" t="s">
        <v>7173</v>
      </c>
      <c r="D2416"/>
      <c r="E2416" s="28"/>
      <c r="F24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4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416" s="1"/>
      <c r="J2416" s="1"/>
      <c r="K2416" s="21">
        <f>IF(Table13[[#This Row],[Licensed 2024]] = "Yes", ((Table13[[#This Row],[2024]]-2500)/Table13[[#This Row],[2023]])-1, (Table13[[#This Row],[2024]]/Table13[[#This Row],[2023]])-1)</f>
        <v>8.7478559176670467E-2</v>
      </c>
      <c r="L2416" s="21"/>
      <c r="M2416" s="21"/>
      <c r="N2416" s="21">
        <f>IF(Table13[[#This Row],[Licensed 2025]] = "Yes", ((Table13[[#This Row],[2025]]-2500)/Table13[[#This Row],[2024]])-1, (Table13[[#This Row],[2025]]/Table13[[#This Row],[2024]])-1)</f>
        <v>-1.8611987381704331E-2</v>
      </c>
      <c r="O2416" s="21"/>
      <c r="P2416" s="21"/>
      <c r="Q2416"/>
    </row>
    <row r="2417" spans="1:17" hidden="1">
      <c r="A2417" t="s">
        <v>1358</v>
      </c>
      <c r="B2417">
        <v>709347</v>
      </c>
      <c r="C2417" t="s">
        <v>7140</v>
      </c>
      <c r="D2417"/>
      <c r="E2417" s="28"/>
      <c r="F24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93912.000000000189</v>
      </c>
      <c r="G24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114400</v>
      </c>
      <c r="H2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114400</v>
      </c>
      <c r="I2417" s="1"/>
      <c r="J2417" s="1"/>
      <c r="K2417" s="21">
        <f>IF(Table13[[#This Row],[Licensed 2024]] = "Yes", ((Table13[[#This Row],[2024]]-2500)/Table13[[#This Row],[2023]])-1, (Table13[[#This Row],[2024]]/Table13[[#This Row],[2023]])-1)</f>
        <v>0.21816168327795982</v>
      </c>
      <c r="L2417" s="21"/>
      <c r="M2417" s="21"/>
      <c r="N2417" s="21">
        <f>IF(Table13[[#This Row],[Licensed 2025]] = "Yes", ((Table13[[#This Row],[2025]]-2500)/Table13[[#This Row],[2024]])-1, (Table13[[#This Row],[2025]]/Table13[[#This Row],[2024]])-1)</f>
        <v>0</v>
      </c>
      <c r="O2417" s="21"/>
      <c r="P2417" s="21"/>
      <c r="Q2417"/>
    </row>
    <row r="2418" spans="1:17" hidden="1">
      <c r="A2418" t="s">
        <v>4210</v>
      </c>
      <c r="B2418">
        <v>91538</v>
      </c>
      <c r="C2418" t="s">
        <v>7548</v>
      </c>
      <c r="D2418"/>
      <c r="E2418" s="28"/>
      <c r="F24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4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418" s="1"/>
      <c r="J2418" s="1"/>
      <c r="K2418" s="21">
        <f>IF(Table13[[#This Row],[Licensed 2024]] = "Yes", ((Table13[[#This Row],[2024]]-2500)/Table13[[#This Row],[2023]])-1, (Table13[[#This Row],[2024]]/Table13[[#This Row],[2023]])-1)</f>
        <v>8.9031339031339307E-2</v>
      </c>
      <c r="L2418" s="21"/>
      <c r="M2418" s="21"/>
      <c r="N2418" s="21">
        <f>IF(Table13[[#This Row],[Licensed 2025]] = "Yes", ((Table13[[#This Row],[2025]]-2500)/Table13[[#This Row],[2024]])-1, (Table13[[#This Row],[2025]]/Table13[[#This Row],[2024]])-1)</f>
        <v>-2.2890778286455804E-2</v>
      </c>
      <c r="O2418" s="21"/>
      <c r="P2418" s="21"/>
      <c r="Q2418"/>
    </row>
    <row r="2419" spans="1:17" hidden="1">
      <c r="A2419" t="s">
        <v>6867</v>
      </c>
      <c r="B2419">
        <v>723343</v>
      </c>
      <c r="C2419" t="s">
        <v>7366</v>
      </c>
      <c r="D2419"/>
      <c r="E2419" s="28"/>
      <c r="F2419" s="1"/>
      <c r="G2419" s="1"/>
      <c r="H2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127503.99999999991</v>
      </c>
      <c r="I2419" s="1"/>
      <c r="J2419" s="1"/>
      <c r="K2419" s="21"/>
      <c r="L2419" s="21"/>
      <c r="M2419" s="21"/>
      <c r="N2419" s="21"/>
      <c r="O2419" s="21"/>
      <c r="P2419" s="21"/>
      <c r="Q2419"/>
    </row>
    <row r="2420" spans="1:17" hidden="1">
      <c r="A2420" t="s">
        <v>1359</v>
      </c>
      <c r="B2420">
        <v>709439</v>
      </c>
      <c r="C2420" t="s">
        <v>8024</v>
      </c>
      <c r="D2420"/>
      <c r="E2420" s="28"/>
      <c r="F2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173367.99999999983</v>
      </c>
      <c r="G2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178567.99999999983</v>
      </c>
      <c r="H2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185702.39999999994</v>
      </c>
      <c r="I2420" s="1"/>
      <c r="J2420" s="1"/>
      <c r="K2420" s="21">
        <f>IF(Table13[[#This Row],[Licensed 2024]] = "Yes", ((Table13[[#This Row],[2024]]-2500)/Table13[[#This Row],[2023]])-1, (Table13[[#This Row],[2024]]/Table13[[#This Row],[2023]])-1)</f>
        <v>2.9994001199760145E-2</v>
      </c>
      <c r="L2420" s="21"/>
      <c r="M2420" s="21"/>
      <c r="N2420" s="21">
        <f>IF(Table13[[#This Row],[Licensed 2025]] = "Yes", ((Table13[[#This Row],[2025]]-2500)/Table13[[#This Row],[2024]])-1, (Table13[[#This Row],[2025]]/Table13[[#This Row],[2024]])-1)</f>
        <v>3.995340710541706E-2</v>
      </c>
      <c r="O2420" s="21"/>
      <c r="P2420" s="21"/>
      <c r="Q2420"/>
    </row>
    <row r="2421" spans="1:17" hidden="1">
      <c r="A2421" t="s">
        <v>1360</v>
      </c>
      <c r="B2421">
        <v>717394</v>
      </c>
      <c r="C2421" t="s">
        <v>7149</v>
      </c>
      <c r="D2421"/>
      <c r="E2421" s="28"/>
      <c r="F24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84385.59999999986</v>
      </c>
      <c r="G24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88316.800000000076</v>
      </c>
      <c r="H2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91416.000000000087</v>
      </c>
      <c r="I2421" s="1"/>
      <c r="J2421" s="1"/>
      <c r="K2421" s="21">
        <f>IF(Table13[[#This Row],[Licensed 2024]] = "Yes", ((Table13[[#This Row],[2024]]-2500)/Table13[[#This Row],[2023]])-1, (Table13[[#This Row],[2024]]/Table13[[#This Row],[2023]])-1)</f>
        <v>4.6586147399559019E-2</v>
      </c>
      <c r="L2421" s="21"/>
      <c r="M2421" s="21"/>
      <c r="N2421" s="21">
        <f>IF(Table13[[#This Row],[Licensed 2025]] = "Yes", ((Table13[[#This Row],[2025]]-2500)/Table13[[#This Row],[2024]])-1, (Table13[[#This Row],[2025]]/Table13[[#This Row],[2024]])-1)</f>
        <v>3.5091851154027465E-2</v>
      </c>
      <c r="O2421" s="21"/>
      <c r="P2421" s="21"/>
      <c r="Q2421"/>
    </row>
    <row r="2422" spans="1:17" hidden="1">
      <c r="A2422" t="s">
        <v>1361</v>
      </c>
      <c r="B2422">
        <v>713897</v>
      </c>
      <c r="C2422" t="s">
        <v>7130</v>
      </c>
      <c r="D2422"/>
      <c r="E2422" s="28"/>
      <c r="F24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81223.999999999913</v>
      </c>
      <c r="G24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105019.19999999998</v>
      </c>
      <c r="H2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2422" s="1"/>
      <c r="J2422" s="1"/>
      <c r="K2422" s="21">
        <f>IF(Table13[[#This Row],[Licensed 2024]] = "Yes", ((Table13[[#This Row],[2024]]-2500)/Table13[[#This Row],[2023]])-1, (Table13[[#This Row],[2024]]/Table13[[#This Row],[2023]])-1)</f>
        <v>0.2929577464788744</v>
      </c>
      <c r="L2422" s="21"/>
      <c r="M2422" s="21"/>
      <c r="N2422" s="21">
        <f>IF(Table13[[#This Row],[Licensed 2025]] = "Yes", ((Table13[[#This Row],[2025]]-2500)/Table13[[#This Row],[2024]])-1, (Table13[[#This Row],[2025]]/Table13[[#This Row],[2024]])-1)</f>
        <v>0</v>
      </c>
      <c r="O2422" s="21"/>
      <c r="P2422" s="21"/>
      <c r="Q2422"/>
    </row>
    <row r="2423" spans="1:17" hidden="1">
      <c r="A2423" t="s">
        <v>4211</v>
      </c>
      <c r="B2423">
        <v>720349</v>
      </c>
      <c r="C2423" t="s">
        <v>8025</v>
      </c>
      <c r="D2423"/>
      <c r="E2423" s="28"/>
      <c r="F24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49025.599999999868</v>
      </c>
      <c r="G24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50502.399999999943</v>
      </c>
      <c r="H2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54870.399999999994</v>
      </c>
      <c r="I2423" s="1"/>
      <c r="J2423" s="1"/>
      <c r="K2423" s="21">
        <f>IF(Table13[[#This Row],[Licensed 2024]] = "Yes", ((Table13[[#This Row],[2024]]-2500)/Table13[[#This Row],[2023]])-1, (Table13[[#This Row],[2024]]/Table13[[#This Row],[2023]])-1)</f>
        <v>3.0123037759865801E-2</v>
      </c>
      <c r="L2423" s="21"/>
      <c r="M2423" s="21"/>
      <c r="N2423" s="21">
        <f>IF(Table13[[#This Row],[Licensed 2025]] = "Yes", ((Table13[[#This Row],[2025]]-2500)/Table13[[#This Row],[2024]])-1, (Table13[[#This Row],[2025]]/Table13[[#This Row],[2024]])-1)</f>
        <v>8.6490939044482129E-2</v>
      </c>
      <c r="O2423" s="21"/>
      <c r="P2423" s="21"/>
      <c r="Q2423"/>
    </row>
    <row r="2424" spans="1:17" hidden="1">
      <c r="A2424" t="s">
        <v>1362</v>
      </c>
      <c r="B2424">
        <v>88129</v>
      </c>
      <c r="C2424" t="s">
        <v>7236</v>
      </c>
      <c r="D2424"/>
      <c r="E2424" s="28"/>
      <c r="F2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107827.20000000007</v>
      </c>
      <c r="G2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109990.40000000023</v>
      </c>
      <c r="H2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120993.60000000001</v>
      </c>
      <c r="I2424" s="1"/>
      <c r="J2424" s="1"/>
      <c r="K2424" s="21">
        <f>IF(Table13[[#This Row],[Licensed 2024]] = "Yes", ((Table13[[#This Row],[2024]]-2500)/Table13[[#This Row],[2023]])-1, (Table13[[#This Row],[2024]]/Table13[[#This Row],[2023]])-1)</f>
        <v>2.0061728395063261E-2</v>
      </c>
      <c r="L2424" s="21"/>
      <c r="M2424" s="21"/>
      <c r="N2424" s="21">
        <f>IF(Table13[[#This Row],[Licensed 2025]] = "Yes", ((Table13[[#This Row],[2025]]-2500)/Table13[[#This Row],[2024]])-1, (Table13[[#This Row],[2025]]/Table13[[#This Row],[2024]])-1)</f>
        <v>0.10003782148259988</v>
      </c>
      <c r="O2424" s="21"/>
      <c r="P2424" s="21"/>
      <c r="Q2424"/>
    </row>
    <row r="2425" spans="1:17" hidden="1">
      <c r="A2425" t="s">
        <v>1363</v>
      </c>
      <c r="B2425">
        <v>22720</v>
      </c>
      <c r="C2425" t="s">
        <v>7169</v>
      </c>
      <c r="D2425"/>
      <c r="E2425" s="28"/>
      <c r="F24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202592.00000000017</v>
      </c>
      <c r="G24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206648</v>
      </c>
      <c r="H2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210787.2000000003</v>
      </c>
      <c r="I2425" s="1"/>
      <c r="J2425" s="1"/>
      <c r="K2425" s="21">
        <f>IF(Table13[[#This Row],[Licensed 2024]] = "Yes", ((Table13[[#This Row],[2024]]-2500)/Table13[[#This Row],[2023]])-1, (Table13[[#This Row],[2024]]/Table13[[#This Row],[2023]])-1)</f>
        <v>2.0020533880902525E-2</v>
      </c>
      <c r="L2425" s="21"/>
      <c r="M2425" s="21"/>
      <c r="N2425" s="21">
        <f>IF(Table13[[#This Row],[Licensed 2025]] = "Yes", ((Table13[[#This Row],[2025]]-2500)/Table13[[#This Row],[2024]])-1, (Table13[[#This Row],[2025]]/Table13[[#This Row],[2024]])-1)</f>
        <v>2.0030196275794054E-2</v>
      </c>
      <c r="O2425" s="21"/>
      <c r="P2425" s="21"/>
      <c r="Q2425"/>
    </row>
    <row r="2426" spans="1:17" hidden="1">
      <c r="A2426" t="s">
        <v>1364</v>
      </c>
      <c r="B2426">
        <v>25276</v>
      </c>
      <c r="C2426" t="s">
        <v>7627</v>
      </c>
      <c r="D2426"/>
      <c r="E2426" s="28"/>
      <c r="F2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118622.40000000042</v>
      </c>
      <c r="G2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123967.99999999981</v>
      </c>
      <c r="H2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130166.39999999985</v>
      </c>
      <c r="I2426" s="1"/>
      <c r="J2426" s="1"/>
      <c r="K2426" s="21">
        <f>IF(Table13[[#This Row],[Licensed 2024]] = "Yes", ((Table13[[#This Row],[2024]]-2500)/Table13[[#This Row],[2023]])-1, (Table13[[#This Row],[2024]]/Table13[[#This Row],[2023]])-1)</f>
        <v>4.506400140276523E-2</v>
      </c>
      <c r="L2426" s="21"/>
      <c r="M2426" s="21"/>
      <c r="N2426" s="21">
        <f>IF(Table13[[#This Row],[Licensed 2025]] = "Yes", ((Table13[[#This Row],[2025]]-2500)/Table13[[#This Row],[2024]])-1, (Table13[[#This Row],[2025]]/Table13[[#This Row],[2024]])-1)</f>
        <v>5.0000000000000488E-2</v>
      </c>
      <c r="O2426" s="21"/>
      <c r="P2426" s="21"/>
      <c r="Q2426"/>
    </row>
    <row r="2427" spans="1:17" hidden="1">
      <c r="A2427" t="s">
        <v>1366</v>
      </c>
      <c r="B2427">
        <v>706614</v>
      </c>
      <c r="C2427" t="s">
        <v>7349</v>
      </c>
      <c r="D2427"/>
      <c r="E2427" s="28"/>
      <c r="F24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99527.999999999811</v>
      </c>
      <c r="G24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105809.60000000001</v>
      </c>
      <c r="H2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116396.80000000002</v>
      </c>
      <c r="I2427" s="1"/>
      <c r="J2427" s="1"/>
      <c r="K2427" s="21">
        <f>IF(Table13[[#This Row],[Licensed 2024]] = "Yes", ((Table13[[#This Row],[2024]]-2500)/Table13[[#This Row],[2023]])-1, (Table13[[#This Row],[2024]]/Table13[[#This Row],[2023]])-1)</f>
        <v>6.3113897596658308E-2</v>
      </c>
      <c r="L2427" s="21"/>
      <c r="M2427" s="21"/>
      <c r="N2427" s="21">
        <f>IF(Table13[[#This Row],[Licensed 2025]] = "Yes", ((Table13[[#This Row],[2025]]-2500)/Table13[[#This Row],[2024]])-1, (Table13[[#This Row],[2025]]/Table13[[#This Row],[2024]])-1)</f>
        <v>0.10005897385492446</v>
      </c>
      <c r="O2427" s="21"/>
      <c r="P2427" s="21"/>
      <c r="Q2427"/>
    </row>
    <row r="2428" spans="1:17" hidden="1">
      <c r="A2428" t="s">
        <v>8026</v>
      </c>
      <c r="B2428">
        <v>725883</v>
      </c>
      <c r="C2428" t="s">
        <v>7135</v>
      </c>
      <c r="D2428"/>
      <c r="E2428" s="28"/>
      <c r="F2428" s="1"/>
      <c r="G2428" s="1"/>
      <c r="H2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71926.399999999849</v>
      </c>
      <c r="I2428" s="1"/>
      <c r="J2428" s="1"/>
      <c r="K2428" s="21"/>
      <c r="L2428" s="21"/>
      <c r="M2428" s="21"/>
      <c r="N2428" s="21"/>
      <c r="O2428" s="21"/>
      <c r="P2428" s="21"/>
      <c r="Q2428"/>
    </row>
    <row r="2429" spans="1:17" hidden="1">
      <c r="A2429" t="s">
        <v>1369</v>
      </c>
      <c r="B2429">
        <v>718800</v>
      </c>
      <c r="C2429" t="s">
        <v>7337</v>
      </c>
      <c r="D2429"/>
      <c r="E2429" s="28"/>
      <c r="F24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24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141086.39999999985</v>
      </c>
      <c r="H2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147784.00000000038</v>
      </c>
      <c r="I2429" s="1"/>
      <c r="J2429" s="1"/>
      <c r="K2429" s="21">
        <f>IF(Table13[[#This Row],[Licensed 2024]] = "Yes", ((Table13[[#This Row],[2024]]-2500)/Table13[[#This Row],[2023]])-1, (Table13[[#This Row],[2024]]/Table13[[#This Row],[2023]])-1)</f>
        <v>4.4985364350637047E-2</v>
      </c>
      <c r="L2429" s="21"/>
      <c r="M2429" s="21"/>
      <c r="N2429" s="21">
        <f>IF(Table13[[#This Row],[Licensed 2025]] = "Yes", ((Table13[[#This Row],[2025]]-2500)/Table13[[#This Row],[2024]])-1, (Table13[[#This Row],[2025]]/Table13[[#This Row],[2024]])-1)</f>
        <v>4.7471620227041988E-2</v>
      </c>
      <c r="O2429" s="21"/>
      <c r="P2429" s="21"/>
      <c r="Q2429"/>
    </row>
    <row r="2430" spans="1:17" hidden="1">
      <c r="A2430" t="s">
        <v>1370</v>
      </c>
      <c r="B2430">
        <v>714120</v>
      </c>
      <c r="C2430" t="s">
        <v>7538</v>
      </c>
      <c r="D2430"/>
      <c r="E2430" s="28"/>
      <c r="F2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91103.999999999913</v>
      </c>
      <c r="G2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93932.800000000163</v>
      </c>
      <c r="H2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97448</v>
      </c>
      <c r="I2430" s="1"/>
      <c r="J2430" s="1"/>
      <c r="K2430" s="21">
        <f>IF(Table13[[#This Row],[Licensed 2024]] = "Yes", ((Table13[[#This Row],[2024]]-2500)/Table13[[#This Row],[2023]])-1, (Table13[[#This Row],[2024]]/Table13[[#This Row],[2023]])-1)</f>
        <v>3.1050228310504968E-2</v>
      </c>
      <c r="L2430" s="21"/>
      <c r="M2430" s="21"/>
      <c r="N2430" s="21">
        <f>IF(Table13[[#This Row],[Licensed 2025]] = "Yes", ((Table13[[#This Row],[2025]]-2500)/Table13[[#This Row],[2024]])-1, (Table13[[#This Row],[2025]]/Table13[[#This Row],[2024]])-1)</f>
        <v>3.7422497785649211E-2</v>
      </c>
      <c r="O2430" s="21"/>
      <c r="P2430" s="21"/>
      <c r="Q2430"/>
    </row>
    <row r="2431" spans="1:17" hidden="1">
      <c r="A2431" t="s">
        <v>6868</v>
      </c>
      <c r="B2431">
        <v>723906</v>
      </c>
      <c r="C2431" t="s">
        <v>7198</v>
      </c>
      <c r="D2431"/>
      <c r="E2431" s="28"/>
      <c r="F2431" s="1"/>
      <c r="G2431" s="1"/>
      <c r="H2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58281.599999999962</v>
      </c>
      <c r="I2431" s="1"/>
      <c r="J2431" s="1"/>
      <c r="K2431" s="21"/>
      <c r="L2431" s="21"/>
      <c r="M2431" s="21"/>
      <c r="N2431" s="21"/>
      <c r="O2431" s="21"/>
      <c r="P2431" s="21"/>
      <c r="Q2431"/>
    </row>
    <row r="2432" spans="1:17" hidden="1">
      <c r="A2432" t="s">
        <v>1371</v>
      </c>
      <c r="B2432">
        <v>22752</v>
      </c>
      <c r="C2432" t="s">
        <v>8027</v>
      </c>
      <c r="D2432"/>
      <c r="E2432" s="28"/>
      <c r="F24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183456.00000000009</v>
      </c>
      <c r="G24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187116.80000000008</v>
      </c>
      <c r="H2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195998.40000000002</v>
      </c>
      <c r="I2432" s="1"/>
      <c r="J2432" s="1"/>
      <c r="K2432" s="21">
        <f>IF(Table13[[#This Row],[Licensed 2024]] = "Yes", ((Table13[[#This Row],[2024]]-2500)/Table13[[#This Row],[2023]])-1, (Table13[[#This Row],[2024]]/Table13[[#This Row],[2023]])-1)</f>
        <v>1.995464852607709E-2</v>
      </c>
      <c r="L2432" s="21"/>
      <c r="M2432" s="21"/>
      <c r="N2432" s="21">
        <f>IF(Table13[[#This Row],[Licensed 2025]] = "Yes", ((Table13[[#This Row],[2025]]-2500)/Table13[[#This Row],[2024]])-1, (Table13[[#This Row],[2025]]/Table13[[#This Row],[2024]])-1)</f>
        <v>4.7465540240106519E-2</v>
      </c>
      <c r="O2432" s="21"/>
      <c r="P2432" s="21"/>
      <c r="Q2432"/>
    </row>
    <row r="2433" spans="1:17" hidden="1">
      <c r="A2433" t="s">
        <v>4212</v>
      </c>
      <c r="B2433">
        <v>721100</v>
      </c>
      <c r="C2433" t="s">
        <v>7576</v>
      </c>
      <c r="D2433"/>
      <c r="E2433" s="28"/>
      <c r="F24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55556.799999999959</v>
      </c>
      <c r="G24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58822.399999999943</v>
      </c>
      <c r="H2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60007.999999999811</v>
      </c>
      <c r="I2433" s="1"/>
      <c r="J2433" s="1"/>
      <c r="K2433" s="21">
        <f>IF(Table13[[#This Row],[Licensed 2024]] = "Yes", ((Table13[[#This Row],[2024]]-2500)/Table13[[#This Row],[2023]])-1, (Table13[[#This Row],[2024]]/Table13[[#This Row],[2023]])-1)</f>
        <v>5.8779483339572947E-2</v>
      </c>
      <c r="L2433" s="21"/>
      <c r="M2433" s="21"/>
      <c r="N2433" s="21">
        <f>IF(Table13[[#This Row],[Licensed 2025]] = "Yes", ((Table13[[#This Row],[2025]]-2500)/Table13[[#This Row],[2024]])-1, (Table13[[#This Row],[2025]]/Table13[[#This Row],[2024]])-1)</f>
        <v>2.0155586987267826E-2</v>
      </c>
      <c r="O2433" s="21"/>
      <c r="P2433" s="21"/>
      <c r="Q2433"/>
    </row>
    <row r="2434" spans="1:17" hidden="1">
      <c r="A2434" t="s">
        <v>4213</v>
      </c>
      <c r="B2434">
        <v>97116</v>
      </c>
      <c r="C2434" t="s">
        <v>8028</v>
      </c>
      <c r="D2434"/>
      <c r="E2434" s="28"/>
      <c r="F24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61360</v>
      </c>
      <c r="G24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63211.199999999968</v>
      </c>
      <c r="H2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65103.999999999905</v>
      </c>
      <c r="I2434" s="1"/>
      <c r="J2434" s="1"/>
      <c r="K2434" s="21">
        <f>IF(Table13[[#This Row],[Licensed 2024]] = "Yes", ((Table13[[#This Row],[2024]]-2500)/Table13[[#This Row],[2023]])-1, (Table13[[#This Row],[2024]]/Table13[[#This Row],[2023]])-1)</f>
        <v>3.0169491525423142E-2</v>
      </c>
      <c r="L2434" s="21"/>
      <c r="M2434" s="21"/>
      <c r="N2434" s="21">
        <f>IF(Table13[[#This Row],[Licensed 2025]] = "Yes", ((Table13[[#This Row],[2025]]-2500)/Table13[[#This Row],[2024]])-1, (Table13[[#This Row],[2025]]/Table13[[#This Row],[2024]])-1)</f>
        <v>2.9944060546231333E-2</v>
      </c>
      <c r="O2434" s="21"/>
      <c r="P2434" s="21"/>
      <c r="Q2434"/>
    </row>
    <row r="2435" spans="1:17" hidden="1">
      <c r="A2435" t="s">
        <v>4214</v>
      </c>
      <c r="B2435">
        <v>112938</v>
      </c>
      <c r="C2435" t="s">
        <v>7730</v>
      </c>
      <c r="D2435"/>
      <c r="E2435" s="28"/>
      <c r="F24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271897.60000000003</v>
      </c>
      <c r="G24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271897.60000000003</v>
      </c>
      <c r="H2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339872</v>
      </c>
      <c r="I2435" s="1"/>
      <c r="J2435" s="1"/>
      <c r="K2435" s="21">
        <f>IF(Table13[[#This Row],[Licensed 2024]] = "Yes", ((Table13[[#This Row],[2024]]-2500)/Table13[[#This Row],[2023]])-1, (Table13[[#This Row],[2024]]/Table13[[#This Row],[2023]])-1)</f>
        <v>0</v>
      </c>
      <c r="L2435" s="21"/>
      <c r="M2435" s="21"/>
      <c r="N2435" s="21">
        <f>IF(Table13[[#This Row],[Licensed 2025]] = "Yes", ((Table13[[#This Row],[2025]]-2500)/Table13[[#This Row],[2024]])-1, (Table13[[#This Row],[2025]]/Table13[[#This Row],[2024]])-1)</f>
        <v>0.24999999999999978</v>
      </c>
      <c r="O2435" s="21"/>
      <c r="P2435" s="21"/>
      <c r="Q2435"/>
    </row>
    <row r="2436" spans="1:17" hidden="1">
      <c r="A2436" t="s">
        <v>1372</v>
      </c>
      <c r="B2436">
        <v>704891</v>
      </c>
      <c r="C2436" t="s">
        <v>7198</v>
      </c>
      <c r="D2436"/>
      <c r="E2436" s="28"/>
      <c r="F24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4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436" s="1"/>
      <c r="J2436" s="1"/>
      <c r="K2436" s="21"/>
      <c r="L2436" s="21"/>
      <c r="M2436" s="21"/>
      <c r="N2436" s="21"/>
      <c r="O2436" s="21"/>
      <c r="P2436" s="21"/>
      <c r="Q2436"/>
    </row>
    <row r="2437" spans="1:17" hidden="1">
      <c r="A2437" t="s">
        <v>4215</v>
      </c>
      <c r="B2437">
        <v>92487</v>
      </c>
      <c r="C2437" t="s">
        <v>7405</v>
      </c>
      <c r="D2437"/>
      <c r="E2437" s="28"/>
      <c r="F24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195000</v>
      </c>
      <c r="G24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195000</v>
      </c>
      <c r="H2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202800</v>
      </c>
      <c r="I2437" s="1"/>
      <c r="J2437" s="1"/>
      <c r="K2437" s="21">
        <f>IF(Table13[[#This Row],[Licensed 2024]] = "Yes", ((Table13[[#This Row],[2024]]-2500)/Table13[[#This Row],[2023]])-1, (Table13[[#This Row],[2024]]/Table13[[#This Row],[2023]])-1)</f>
        <v>0</v>
      </c>
      <c r="L2437" s="21"/>
      <c r="M2437" s="21"/>
      <c r="N2437" s="21">
        <f>IF(Table13[[#This Row],[Licensed 2025]] = "Yes", ((Table13[[#This Row],[2025]]-2500)/Table13[[#This Row],[2024]])-1, (Table13[[#This Row],[2025]]/Table13[[#This Row],[2024]])-1)</f>
        <v>4.0000000000000036E-2</v>
      </c>
      <c r="O2437" s="21"/>
      <c r="P2437" s="21"/>
      <c r="Q2437"/>
    </row>
    <row r="2438" spans="1:17" hidden="1">
      <c r="A2438" t="s">
        <v>1373</v>
      </c>
      <c r="B2438">
        <v>715403</v>
      </c>
      <c r="C2438" t="s">
        <v>7333</v>
      </c>
      <c r="D2438"/>
      <c r="E2438" s="28"/>
      <c r="F2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66019.200000000012</v>
      </c>
      <c r="G2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2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78624.000000000378</v>
      </c>
      <c r="I2438" s="1"/>
      <c r="J2438" s="1"/>
      <c r="K2438" s="21">
        <f>IF(Table13[[#This Row],[Licensed 2024]] = "Yes", ((Table13[[#This Row],[2024]]-2500)/Table13[[#This Row],[2023]])-1, (Table13[[#This Row],[2024]]/Table13[[#This Row],[2023]])-1)</f>
        <v>9.2627599243851E-2</v>
      </c>
      <c r="L2438" s="21"/>
      <c r="M2438" s="21"/>
      <c r="N2438" s="21">
        <f>IF(Table13[[#This Row],[Licensed 2025]] = "Yes", ((Table13[[#This Row],[2025]]-2500)/Table13[[#This Row],[2024]])-1, (Table13[[#This Row],[2025]]/Table13[[#This Row],[2024]])-1)</f>
        <v>8.9965397923885915E-2</v>
      </c>
      <c r="O2438" s="21"/>
      <c r="P2438" s="21"/>
      <c r="Q2438"/>
    </row>
    <row r="2439" spans="1:17" hidden="1">
      <c r="A2439" t="s">
        <v>4217</v>
      </c>
      <c r="B2439">
        <v>713998</v>
      </c>
      <c r="C2439" t="s">
        <v>7985</v>
      </c>
      <c r="D2439"/>
      <c r="E2439" s="28"/>
      <c r="F24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4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439" s="1"/>
      <c r="J2439" s="1"/>
      <c r="K2439" s="21">
        <f>IF(Table13[[#This Row],[Licensed 2024]] = "Yes", ((Table13[[#This Row],[2024]]-2500)/Table13[[#This Row],[2023]])-1, (Table13[[#This Row],[2024]]/Table13[[#This Row],[2023]])-1)</f>
        <v>0</v>
      </c>
      <c r="L2439" s="21"/>
      <c r="M2439" s="21"/>
      <c r="N2439" s="21">
        <f>IF(Table13[[#This Row],[Licensed 2025]] = "Yes", ((Table13[[#This Row],[2025]]-2500)/Table13[[#This Row],[2024]])-1, (Table13[[#This Row],[2025]]/Table13[[#This Row],[2024]])-1)</f>
        <v>0</v>
      </c>
      <c r="O2439" s="21"/>
      <c r="P2439" s="21"/>
      <c r="Q2439"/>
    </row>
    <row r="2440" spans="1:17" hidden="1">
      <c r="A2440" t="s">
        <v>8029</v>
      </c>
      <c r="B2440">
        <v>724928</v>
      </c>
      <c r="C2440" t="s">
        <v>7161</v>
      </c>
      <c r="D2440"/>
      <c r="E2440" s="28"/>
      <c r="F2440" s="1"/>
      <c r="G2440" s="1"/>
      <c r="H2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173409.59999999977</v>
      </c>
      <c r="I2440" s="1"/>
      <c r="J2440" s="1"/>
      <c r="K2440" s="21"/>
      <c r="L2440" s="21"/>
      <c r="M2440" s="21"/>
      <c r="N2440" s="21"/>
      <c r="O2440" s="21"/>
      <c r="P2440" s="21"/>
      <c r="Q2440"/>
    </row>
    <row r="2441" spans="1:17" hidden="1">
      <c r="A2441" t="s">
        <v>4218</v>
      </c>
      <c r="B2441">
        <v>200196</v>
      </c>
      <c r="C2441" t="s">
        <v>7250</v>
      </c>
      <c r="D2441"/>
      <c r="E2441" s="28"/>
      <c r="F2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441" s="1"/>
      <c r="J2441" s="1"/>
      <c r="K2441" s="21">
        <f>IF(Table13[[#This Row],[Licensed 2024]] = "Yes", ((Table13[[#This Row],[2024]]-2500)/Table13[[#This Row],[2023]])-1, (Table13[[#This Row],[2024]]/Table13[[#This Row],[2023]])-1)</f>
        <v>8.6201245493284562E-2</v>
      </c>
      <c r="L2441" s="21"/>
      <c r="M2441" s="21"/>
      <c r="N2441" s="21">
        <f>IF(Table13[[#This Row],[Licensed 2025]] = "Yes", ((Table13[[#This Row],[2025]]-2500)/Table13[[#This Row],[2024]])-1, (Table13[[#This Row],[2025]]/Table13[[#This Row],[2024]])-1)</f>
        <v>-1.9915509957757482E-2</v>
      </c>
      <c r="O2441" s="21"/>
      <c r="P2441" s="21"/>
      <c r="Q2441"/>
    </row>
    <row r="2442" spans="1:17" hidden="1">
      <c r="A2442" t="s">
        <v>6869</v>
      </c>
      <c r="B2442">
        <v>724279</v>
      </c>
      <c r="C2442" t="s">
        <v>7271</v>
      </c>
      <c r="D2442"/>
      <c r="E2442" s="28"/>
      <c r="F2442" s="1"/>
      <c r="G2442" s="1"/>
      <c r="H2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65894.399999999892</v>
      </c>
      <c r="I2442" s="1"/>
      <c r="J2442" s="1"/>
      <c r="K2442" s="21"/>
      <c r="L2442" s="21"/>
      <c r="M2442" s="21"/>
      <c r="N2442" s="21"/>
      <c r="O2442" s="21"/>
      <c r="P2442" s="21"/>
      <c r="Q2442"/>
    </row>
    <row r="2443" spans="1:17" hidden="1">
      <c r="A2443" t="s">
        <v>1376</v>
      </c>
      <c r="B2443">
        <v>716612</v>
      </c>
      <c r="C2443" t="s">
        <v>7189</v>
      </c>
      <c r="D2443"/>
      <c r="E2443" s="28"/>
      <c r="F2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116625.60000000011</v>
      </c>
      <c r="G2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120889.60000000001</v>
      </c>
      <c r="H2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130561.59999999996</v>
      </c>
      <c r="I2443" s="1"/>
      <c r="J2443" s="1"/>
      <c r="K2443" s="21">
        <f>IF(Table13[[#This Row],[Licensed 2024]] = "Yes", ((Table13[[#This Row],[2024]]-2500)/Table13[[#This Row],[2023]])-1, (Table13[[#This Row],[2024]]/Table13[[#This Row],[2023]])-1)</f>
        <v>3.6561441055822153E-2</v>
      </c>
      <c r="L2443" s="21"/>
      <c r="M2443" s="21"/>
      <c r="N2443" s="21">
        <f>IF(Table13[[#This Row],[Licensed 2025]] = "Yes", ((Table13[[#This Row],[2025]]-2500)/Table13[[#This Row],[2024]])-1, (Table13[[#This Row],[2025]]/Table13[[#This Row],[2024]])-1)</f>
        <v>8.0006882312456673E-2</v>
      </c>
      <c r="O2443" s="21"/>
      <c r="P2443" s="21"/>
      <c r="Q2443"/>
    </row>
    <row r="2444" spans="1:17" hidden="1">
      <c r="A2444" t="s">
        <v>1377</v>
      </c>
      <c r="B2444">
        <v>703609</v>
      </c>
      <c r="C2444" t="s">
        <v>7349</v>
      </c>
      <c r="D2444"/>
      <c r="E2444" s="28"/>
      <c r="F2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100713.60000000003</v>
      </c>
      <c r="G2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103729.60000000001</v>
      </c>
      <c r="H2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114087.99999999981</v>
      </c>
      <c r="I2444" s="1"/>
      <c r="J2444" s="1"/>
      <c r="K2444" s="21">
        <f>IF(Table13[[#This Row],[Licensed 2024]] = "Yes", ((Table13[[#This Row],[2024]]-2500)/Table13[[#This Row],[2023]])-1, (Table13[[#This Row],[2024]]/Table13[[#This Row],[2023]])-1)</f>
        <v>2.994630318050362E-2</v>
      </c>
      <c r="L2444" s="21"/>
      <c r="M2444" s="21"/>
      <c r="N2444" s="21">
        <f>IF(Table13[[#This Row],[Licensed 2025]] = "Yes", ((Table13[[#This Row],[2025]]-2500)/Table13[[#This Row],[2024]])-1, (Table13[[#This Row],[2025]]/Table13[[#This Row],[2024]])-1)</f>
        <v>9.9859635051131157E-2</v>
      </c>
      <c r="O2444" s="21"/>
      <c r="P2444" s="21"/>
      <c r="Q2444"/>
    </row>
    <row r="2445" spans="1:17" hidden="1">
      <c r="A2445" t="s">
        <v>1378</v>
      </c>
      <c r="B2445">
        <v>85786</v>
      </c>
      <c r="C2445" t="s">
        <v>7392</v>
      </c>
      <c r="D2445"/>
      <c r="E2445" s="28"/>
      <c r="F24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144705.60000000009</v>
      </c>
      <c r="G24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150487.99999999983</v>
      </c>
      <c r="H2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156811.20000000022</v>
      </c>
      <c r="I2445" s="1"/>
      <c r="J2445" s="1"/>
      <c r="K2445" s="21">
        <f>IF(Table13[[#This Row],[Licensed 2024]] = "Yes", ((Table13[[#This Row],[2024]]-2500)/Table13[[#This Row],[2023]])-1, (Table13[[#This Row],[2024]]/Table13[[#This Row],[2023]])-1)</f>
        <v>3.9959752766995482E-2</v>
      </c>
      <c r="L2445" s="21"/>
      <c r="M2445" s="21"/>
      <c r="N2445" s="21">
        <f>IF(Table13[[#This Row],[Licensed 2025]] = "Yes", ((Table13[[#This Row],[2025]]-2500)/Table13[[#This Row],[2024]])-1, (Table13[[#This Row],[2025]]/Table13[[#This Row],[2024]])-1)</f>
        <v>4.2017968210092516E-2</v>
      </c>
      <c r="O2445" s="21"/>
      <c r="P2445" s="21"/>
      <c r="Q2445"/>
    </row>
    <row r="2446" spans="1:17" hidden="1">
      <c r="A2446" t="s">
        <v>6870</v>
      </c>
      <c r="B2446">
        <v>723234</v>
      </c>
      <c r="C2446" t="s">
        <v>7626</v>
      </c>
      <c r="D2446"/>
      <c r="E2446" s="28"/>
      <c r="F2446" s="1"/>
      <c r="G2446" s="1"/>
      <c r="H2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90043.199999999924</v>
      </c>
      <c r="I2446" s="1"/>
      <c r="J2446" s="1"/>
      <c r="K2446" s="21"/>
      <c r="L2446" s="21"/>
      <c r="M2446" s="21"/>
      <c r="N2446" s="21"/>
      <c r="O2446" s="21"/>
      <c r="P2446" s="21"/>
      <c r="Q2446"/>
    </row>
    <row r="2447" spans="1:17" hidden="1">
      <c r="A2447" t="s">
        <v>6871</v>
      </c>
      <c r="B2447">
        <v>723704</v>
      </c>
      <c r="C2447" t="s">
        <v>7195</v>
      </c>
      <c r="D2447"/>
      <c r="E2447" s="28"/>
      <c r="F2447" s="1"/>
      <c r="G2447" s="1"/>
      <c r="H2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61339.199999999546</v>
      </c>
      <c r="I2447" s="1"/>
      <c r="J2447" s="1"/>
      <c r="K2447" s="21"/>
      <c r="L2447" s="21"/>
      <c r="M2447" s="21"/>
      <c r="N2447" s="21"/>
      <c r="O2447" s="21"/>
      <c r="P2447" s="21"/>
      <c r="Q2447"/>
    </row>
    <row r="2448" spans="1:17" hidden="1">
      <c r="A2448" t="s">
        <v>4219</v>
      </c>
      <c r="B2448">
        <v>99497</v>
      </c>
      <c r="C2448" t="s">
        <v>7379</v>
      </c>
      <c r="D2448"/>
      <c r="E2448" s="28"/>
      <c r="F24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4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448" s="1"/>
      <c r="J2448" s="1"/>
      <c r="K2448" s="21">
        <f>IF(Table13[[#This Row],[Licensed 2024]] = "Yes", ((Table13[[#This Row],[2024]]-2500)/Table13[[#This Row],[2023]])-1, (Table13[[#This Row],[2024]]/Table13[[#This Row],[2023]])-1)</f>
        <v>0.16880341880341154</v>
      </c>
      <c r="L2448" s="21"/>
      <c r="M2448" s="21"/>
      <c r="N2448" s="21">
        <f>IF(Table13[[#This Row],[Licensed 2025]] = "Yes", ((Table13[[#This Row],[2025]]-2500)/Table13[[#This Row],[2024]])-1, (Table13[[#This Row],[2025]]/Table13[[#This Row],[2024]])-1)</f>
        <v>-1.5234613040828848E-2</v>
      </c>
      <c r="O2448" s="21"/>
      <c r="P2448" s="21"/>
      <c r="Q2448"/>
    </row>
    <row r="2449" spans="1:17" hidden="1">
      <c r="A2449" t="s">
        <v>4220</v>
      </c>
      <c r="B2449">
        <v>101317</v>
      </c>
      <c r="C2449" t="s">
        <v>7583</v>
      </c>
      <c r="D2449"/>
      <c r="E2449" s="28"/>
      <c r="F24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4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449" s="1"/>
      <c r="J2449" s="1"/>
      <c r="K2449" s="21">
        <f>IF(Table13[[#This Row],[Licensed 2024]] = "Yes", ((Table13[[#This Row],[2024]]-2500)/Table13[[#This Row],[2023]])-1, (Table13[[#This Row],[2024]]/Table13[[#This Row],[2023]])-1)</f>
        <v>8.7372013651875191E-2</v>
      </c>
      <c r="L2449" s="21"/>
      <c r="M2449" s="21"/>
      <c r="N2449" s="21">
        <f>IF(Table13[[#This Row],[Licensed 2025]] = "Yes", ((Table13[[#This Row],[2025]]-2500)/Table13[[#This Row],[2024]])-1, (Table13[[#This Row],[2025]]/Table13[[#This Row],[2024]])-1)</f>
        <v>-2.029713329148275E-2</v>
      </c>
      <c r="O2449" s="21"/>
      <c r="P2449" s="21"/>
      <c r="Q2449"/>
    </row>
    <row r="2450" spans="1:17" hidden="1">
      <c r="A2450" t="s">
        <v>4221</v>
      </c>
      <c r="B2450">
        <v>91283</v>
      </c>
      <c r="C2450" t="s">
        <v>7887</v>
      </c>
      <c r="D2450"/>
      <c r="E2450" s="28"/>
      <c r="F24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24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2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2450" s="1"/>
      <c r="J2450" s="1"/>
      <c r="K2450" s="21">
        <f>IF(Table13[[#This Row],[Licensed 2024]] = "Yes", ((Table13[[#This Row],[2024]]-2500)/Table13[[#This Row],[2023]])-1, (Table13[[#This Row],[2024]]/Table13[[#This Row],[2023]])-1)</f>
        <v>8.4137931034479418E-2</v>
      </c>
      <c r="L2450" s="21"/>
      <c r="M2450" s="21"/>
      <c r="N2450" s="21">
        <f>IF(Table13[[#This Row],[Licensed 2025]] = "Yes", ((Table13[[#This Row],[2025]]-2500)/Table13[[#This Row],[2024]])-1, (Table13[[#This Row],[2025]]/Table13[[#This Row],[2024]])-1)</f>
        <v>-1.6963528413904361E-2</v>
      </c>
      <c r="O2450" s="21"/>
      <c r="P2450" s="21"/>
      <c r="Q2450"/>
    </row>
    <row r="2451" spans="1:17" hidden="1">
      <c r="A2451" t="s">
        <v>1379</v>
      </c>
      <c r="B2451">
        <v>104622</v>
      </c>
      <c r="C2451" t="s">
        <v>7495</v>
      </c>
      <c r="D2451"/>
      <c r="E2451" s="28"/>
      <c r="F24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86819.200000000012</v>
      </c>
      <c r="G24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89419.200000000012</v>
      </c>
      <c r="H2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93891.200000000215</v>
      </c>
      <c r="I2451" s="1"/>
      <c r="J2451" s="1"/>
      <c r="K2451" s="21">
        <f>IF(Table13[[#This Row],[Licensed 2024]] = "Yes", ((Table13[[#This Row],[2024]]-2500)/Table13[[#This Row],[2023]])-1, (Table13[[#This Row],[2024]]/Table13[[#This Row],[2023]])-1)</f>
        <v>2.9947292764733957E-2</v>
      </c>
      <c r="L2451" s="21"/>
      <c r="M2451" s="21"/>
      <c r="N2451" s="21">
        <f>IF(Table13[[#This Row],[Licensed 2025]] = "Yes", ((Table13[[#This Row],[2025]]-2500)/Table13[[#This Row],[2024]])-1, (Table13[[#This Row],[2025]]/Table13[[#This Row],[2024]])-1)</f>
        <v>5.0011630611772384E-2</v>
      </c>
      <c r="O2451" s="21"/>
      <c r="P2451" s="21"/>
      <c r="Q2451"/>
    </row>
    <row r="2452" spans="1:17" hidden="1">
      <c r="A2452" t="s">
        <v>1380</v>
      </c>
      <c r="B2452">
        <v>114169</v>
      </c>
      <c r="C2452" t="s">
        <v>7349</v>
      </c>
      <c r="D2452"/>
      <c r="E2452" s="28"/>
      <c r="F24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102065.60000000011</v>
      </c>
      <c r="G24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105123.20000000001</v>
      </c>
      <c r="H2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108284.79999999989</v>
      </c>
      <c r="I2452" s="1"/>
      <c r="J2452" s="1"/>
      <c r="K2452" s="21">
        <f>IF(Table13[[#This Row],[Licensed 2024]] = "Yes", ((Table13[[#This Row],[2024]]-2500)/Table13[[#This Row],[2023]])-1, (Table13[[#This Row],[2024]]/Table13[[#This Row],[2023]])-1)</f>
        <v>2.9957203994292803E-2</v>
      </c>
      <c r="L2452" s="21"/>
      <c r="M2452" s="21"/>
      <c r="N2452" s="21">
        <f>IF(Table13[[#This Row],[Licensed 2025]] = "Yes", ((Table13[[#This Row],[2025]]-2500)/Table13[[#This Row],[2024]])-1, (Table13[[#This Row],[2025]]/Table13[[#This Row],[2024]])-1)</f>
        <v>3.00751879699237E-2</v>
      </c>
      <c r="O2452" s="21"/>
      <c r="P2452" s="21"/>
      <c r="Q2452"/>
    </row>
    <row r="2453" spans="1:17" hidden="1">
      <c r="A2453" t="s">
        <v>8030</v>
      </c>
      <c r="B2453">
        <v>724941</v>
      </c>
      <c r="C2453" t="s">
        <v>7271</v>
      </c>
      <c r="D2453"/>
      <c r="E2453" s="28"/>
      <c r="F2453" s="1"/>
      <c r="G2453" s="1"/>
      <c r="H2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72113.600000000151</v>
      </c>
      <c r="I2453" s="1"/>
      <c r="J2453" s="1"/>
      <c r="K2453" s="21"/>
      <c r="L2453" s="21"/>
      <c r="M2453" s="21"/>
      <c r="N2453" s="21"/>
      <c r="O2453" s="21"/>
      <c r="P2453" s="21"/>
      <c r="Q2453"/>
    </row>
    <row r="2454" spans="1:17" hidden="1">
      <c r="A2454" t="s">
        <v>1381</v>
      </c>
      <c r="B2454">
        <v>704900</v>
      </c>
      <c r="C2454" t="s">
        <v>7256</v>
      </c>
      <c r="D2454"/>
      <c r="E2454" s="28"/>
      <c r="F24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84801.599999999962</v>
      </c>
      <c r="G24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88316.800000000076</v>
      </c>
      <c r="H2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97156.800000000003</v>
      </c>
      <c r="I2454" s="1"/>
      <c r="J2454" s="1"/>
      <c r="K2454" s="21">
        <f>IF(Table13[[#This Row],[Licensed 2024]] = "Yes", ((Table13[[#This Row],[2024]]-2500)/Table13[[#This Row],[2023]])-1, (Table13[[#This Row],[2024]]/Table13[[#This Row],[2023]])-1)</f>
        <v>4.1452048074565928E-2</v>
      </c>
      <c r="L2454" s="21"/>
      <c r="M2454" s="21"/>
      <c r="N2454" s="21">
        <f>IF(Table13[[#This Row],[Licensed 2025]] = "Yes", ((Table13[[#This Row],[2025]]-2500)/Table13[[#This Row],[2024]])-1, (Table13[[#This Row],[2025]]/Table13[[#This Row],[2024]])-1)</f>
        <v>0.10009420631182198</v>
      </c>
      <c r="O2454" s="21"/>
      <c r="P2454" s="21"/>
      <c r="Q2454"/>
    </row>
    <row r="2455" spans="1:17" hidden="1">
      <c r="A2455" t="s">
        <v>1382</v>
      </c>
      <c r="B2455">
        <v>92010</v>
      </c>
      <c r="C2455" t="s">
        <v>7497</v>
      </c>
      <c r="D2455"/>
      <c r="E2455" s="28"/>
      <c r="F24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126880</v>
      </c>
      <c r="G24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126880</v>
      </c>
      <c r="H2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128148.80000000003</v>
      </c>
      <c r="I2455" s="1"/>
      <c r="J2455" s="1"/>
      <c r="K2455" s="21">
        <f>IF(Table13[[#This Row],[Licensed 2024]] = "Yes", ((Table13[[#This Row],[2024]]-2500)/Table13[[#This Row],[2023]])-1, (Table13[[#This Row],[2024]]/Table13[[#This Row],[2023]])-1)</f>
        <v>0</v>
      </c>
      <c r="L2455" s="21"/>
      <c r="M2455" s="21"/>
      <c r="N2455" s="21">
        <f>IF(Table13[[#This Row],[Licensed 2025]] = "Yes", ((Table13[[#This Row],[2025]]-2500)/Table13[[#This Row],[2024]])-1, (Table13[[#This Row],[2025]]/Table13[[#This Row],[2024]])-1)</f>
        <v>1.0000000000000231E-2</v>
      </c>
      <c r="O2455" s="21"/>
      <c r="P2455" s="21"/>
      <c r="Q2455"/>
    </row>
    <row r="2456" spans="1:17" hidden="1">
      <c r="A2456" t="s">
        <v>4222</v>
      </c>
      <c r="B2456">
        <v>719007</v>
      </c>
      <c r="C2456" t="s">
        <v>7242</v>
      </c>
      <c r="D2456"/>
      <c r="E2456" s="28"/>
      <c r="F24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47673.600000000151</v>
      </c>
      <c r="G24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48630.400000000227</v>
      </c>
      <c r="H2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49129.599999999773</v>
      </c>
      <c r="I2456" s="1"/>
      <c r="J2456" s="1"/>
      <c r="K2456" s="21">
        <f>IF(Table13[[#This Row],[Licensed 2024]] = "Yes", ((Table13[[#This Row],[2024]]-2500)/Table13[[#This Row],[2023]])-1, (Table13[[#This Row],[2024]]/Table13[[#This Row],[2023]])-1)</f>
        <v>2.0069808027924685E-2</v>
      </c>
      <c r="L2456" s="21"/>
      <c r="M2456" s="21"/>
      <c r="N2456" s="21">
        <f>IF(Table13[[#This Row],[Licensed 2025]] = "Yes", ((Table13[[#This Row],[2025]]-2500)/Table13[[#This Row],[2024]])-1, (Table13[[#This Row],[2025]]/Table13[[#This Row],[2024]])-1)</f>
        <v>1.0265183917869125E-2</v>
      </c>
      <c r="O2456" s="21"/>
      <c r="P2456" s="21"/>
      <c r="Q2456"/>
    </row>
    <row r="2457" spans="1:17" hidden="1">
      <c r="A2457" t="s">
        <v>8031</v>
      </c>
      <c r="B2457">
        <v>725442</v>
      </c>
      <c r="C2457" t="s">
        <v>7441</v>
      </c>
      <c r="D2457"/>
      <c r="E2457" s="28"/>
      <c r="F2457" s="1"/>
      <c r="G2457" s="1"/>
      <c r="H2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2457" s="1"/>
      <c r="J2457" s="1"/>
      <c r="K2457" s="21"/>
      <c r="L2457" s="21"/>
      <c r="M2457" s="21"/>
      <c r="N2457" s="21"/>
      <c r="O2457" s="21"/>
      <c r="P2457" s="21"/>
      <c r="Q2457"/>
    </row>
    <row r="2458" spans="1:17" hidden="1">
      <c r="A2458" t="s">
        <v>1384</v>
      </c>
      <c r="B2458">
        <v>702010</v>
      </c>
      <c r="C2458" t="s">
        <v>7859</v>
      </c>
      <c r="D2458"/>
      <c r="E2458" s="28"/>
      <c r="F24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101920</v>
      </c>
      <c r="G24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105497.59999999999</v>
      </c>
      <c r="H2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109990.40000000023</v>
      </c>
      <c r="I2458" s="1"/>
      <c r="J2458" s="1"/>
      <c r="K2458" s="21">
        <f>IF(Table13[[#This Row],[Licensed 2024]] = "Yes", ((Table13[[#This Row],[2024]]-2500)/Table13[[#This Row],[2023]])-1, (Table13[[#This Row],[2024]]/Table13[[#This Row],[2023]])-1)</f>
        <v>3.5102040816326507E-2</v>
      </c>
      <c r="L2458" s="21"/>
      <c r="M2458" s="21"/>
      <c r="N2458" s="21">
        <f>IF(Table13[[#This Row],[Licensed 2025]] = "Yes", ((Table13[[#This Row],[2025]]-2500)/Table13[[#This Row],[2024]])-1, (Table13[[#This Row],[2025]]/Table13[[#This Row],[2024]])-1)</f>
        <v>4.2586750788645711E-2</v>
      </c>
      <c r="O2458" s="21"/>
      <c r="P2458" s="21"/>
      <c r="Q2458"/>
    </row>
    <row r="2459" spans="1:17" hidden="1">
      <c r="A2459" t="s">
        <v>1386</v>
      </c>
      <c r="B2459">
        <v>91979</v>
      </c>
      <c r="C2459" t="s">
        <v>7394</v>
      </c>
      <c r="D2459"/>
      <c r="E2459" s="28"/>
      <c r="F2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202987.2000000003</v>
      </c>
      <c r="G2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205025.59999999998</v>
      </c>
      <c r="H2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207084.80000000002</v>
      </c>
      <c r="I2459" s="1"/>
      <c r="J2459" s="1"/>
      <c r="K2459" s="21">
        <f>IF(Table13[[#This Row],[Licensed 2024]] = "Yes", ((Table13[[#This Row],[2024]]-2500)/Table13[[#This Row],[2023]])-1, (Table13[[#This Row],[2024]]/Table13[[#This Row],[2023]])-1)</f>
        <v>1.0042012501279229E-2</v>
      </c>
      <c r="L2459" s="21"/>
      <c r="M2459" s="21"/>
      <c r="N2459" s="21">
        <f>IF(Table13[[#This Row],[Licensed 2025]] = "Yes", ((Table13[[#This Row],[2025]]-2500)/Table13[[#This Row],[2024]])-1, (Table13[[#This Row],[2025]]/Table13[[#This Row],[2024]])-1)</f>
        <v>1.0043623820635172E-2</v>
      </c>
      <c r="O2459" s="21"/>
      <c r="P2459" s="21"/>
      <c r="Q2459"/>
    </row>
    <row r="2460" spans="1:17" hidden="1">
      <c r="A2460" t="s">
        <v>4223</v>
      </c>
      <c r="B2460">
        <v>720794</v>
      </c>
      <c r="C2460" t="s">
        <v>7121</v>
      </c>
      <c r="D2460"/>
      <c r="E2460" s="28"/>
      <c r="F24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24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2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460" s="1"/>
      <c r="J2460" s="1"/>
      <c r="K2460" s="21">
        <f>IF(Table13[[#This Row],[Licensed 2024]] = "Yes", ((Table13[[#This Row],[2024]]-2500)/Table13[[#This Row],[2023]])-1, (Table13[[#This Row],[2024]]/Table13[[#This Row],[2023]])-1)</f>
        <v>0</v>
      </c>
      <c r="L2460" s="21"/>
      <c r="M2460" s="21"/>
      <c r="N2460" s="21">
        <f>IF(Table13[[#This Row],[Licensed 2025]] = "Yes", ((Table13[[#This Row],[2025]]-2500)/Table13[[#This Row],[2024]])-1, (Table13[[#This Row],[2025]]/Table13[[#This Row],[2024]])-1)</f>
        <v>-0.23342276734380918</v>
      </c>
      <c r="O2460" s="21"/>
      <c r="P2460" s="21"/>
      <c r="Q2460"/>
    </row>
    <row r="2461" spans="1:17" hidden="1">
      <c r="A2461" t="s">
        <v>1387</v>
      </c>
      <c r="B2461">
        <v>710269</v>
      </c>
      <c r="C2461" t="s">
        <v>7411</v>
      </c>
      <c r="D2461"/>
      <c r="E2461" s="28"/>
      <c r="F24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170372.79999999993</v>
      </c>
      <c r="G24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175489.6</v>
      </c>
      <c r="H2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180752.00000000017</v>
      </c>
      <c r="I2461" s="1"/>
      <c r="J2461" s="1"/>
      <c r="K2461" s="21">
        <f>IF(Table13[[#This Row],[Licensed 2024]] = "Yes", ((Table13[[#This Row],[2024]]-2500)/Table13[[#This Row],[2023]])-1, (Table13[[#This Row],[2024]]/Table13[[#This Row],[2023]])-1)</f>
        <v>3.0032963008180147E-2</v>
      </c>
      <c r="L2461" s="21"/>
      <c r="M2461" s="21"/>
      <c r="N2461" s="21">
        <f>IF(Table13[[#This Row],[Licensed 2025]] = "Yes", ((Table13[[#This Row],[2025]]-2500)/Table13[[#This Row],[2024]])-1, (Table13[[#This Row],[2025]]/Table13[[#This Row],[2024]])-1)</f>
        <v>2.9986962190353017E-2</v>
      </c>
      <c r="O2461" s="21"/>
      <c r="P2461" s="21"/>
      <c r="Q2461"/>
    </row>
    <row r="2462" spans="1:17" hidden="1">
      <c r="A2462" t="s">
        <v>1388</v>
      </c>
      <c r="B2462">
        <v>34088</v>
      </c>
      <c r="C2462" t="s">
        <v>7169</v>
      </c>
      <c r="D2462"/>
      <c r="E2462" s="28"/>
      <c r="F24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244046.40000000008</v>
      </c>
      <c r="G24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250764.80000000002</v>
      </c>
      <c r="H2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260790.40000000023</v>
      </c>
      <c r="I2462" s="1"/>
      <c r="J2462" s="1"/>
      <c r="K2462" s="21">
        <f>IF(Table13[[#This Row],[Licensed 2024]] = "Yes", ((Table13[[#This Row],[2024]]-2500)/Table13[[#This Row],[2023]])-1, (Table13[[#This Row],[2024]]/Table13[[#This Row],[2023]])-1)</f>
        <v>2.752919117020336E-2</v>
      </c>
      <c r="L2462" s="21"/>
      <c r="M2462" s="21"/>
      <c r="N2462" s="21">
        <f>IF(Table13[[#This Row],[Licensed 2025]] = "Yes", ((Table13[[#This Row],[2025]]-2500)/Table13[[#This Row],[2024]])-1, (Table13[[#This Row],[2025]]/Table13[[#This Row],[2024]])-1)</f>
        <v>3.9980092899801756E-2</v>
      </c>
      <c r="O2462" s="21"/>
      <c r="P2462" s="21"/>
      <c r="Q2462"/>
    </row>
    <row r="2463" spans="1:17" hidden="1">
      <c r="A2463" t="s">
        <v>1389</v>
      </c>
      <c r="B2463">
        <v>88362</v>
      </c>
      <c r="C2463" t="s">
        <v>7200</v>
      </c>
      <c r="D2463"/>
      <c r="E2463" s="28"/>
      <c r="F24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87651.200000000215</v>
      </c>
      <c r="G24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107016.00000000009</v>
      </c>
      <c r="H2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107016.00000000009</v>
      </c>
      <c r="I2463" s="1"/>
      <c r="J2463" s="1"/>
      <c r="K2463" s="21">
        <f>IF(Table13[[#This Row],[Licensed 2024]] = "Yes", ((Table13[[#This Row],[2024]]-2500)/Table13[[#This Row],[2023]])-1, (Table13[[#This Row],[2024]]/Table13[[#This Row],[2023]])-1)</f>
        <v>0.22093023255813748</v>
      </c>
      <c r="L2463" s="21"/>
      <c r="M2463" s="21"/>
      <c r="N2463" s="21">
        <f>IF(Table13[[#This Row],[Licensed 2025]] = "Yes", ((Table13[[#This Row],[2025]]-2500)/Table13[[#This Row],[2024]])-1, (Table13[[#This Row],[2025]]/Table13[[#This Row],[2024]])-1)</f>
        <v>0</v>
      </c>
      <c r="O2463" s="21"/>
      <c r="P2463" s="21"/>
      <c r="Q2463"/>
    </row>
    <row r="2464" spans="1:17" hidden="1">
      <c r="A2464" t="s">
        <v>1390</v>
      </c>
      <c r="B2464">
        <v>34235</v>
      </c>
      <c r="C2464" t="s">
        <v>7680</v>
      </c>
      <c r="D2464"/>
      <c r="E2464" s="28"/>
      <c r="F2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78644.799999999886</v>
      </c>
      <c r="G2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80808.000000000044</v>
      </c>
      <c r="H2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83241.599999999962</v>
      </c>
      <c r="I2464" s="1"/>
      <c r="J2464" s="1"/>
      <c r="K2464" s="21">
        <f>IF(Table13[[#This Row],[Licensed 2024]] = "Yes", ((Table13[[#This Row],[2024]]-2500)/Table13[[#This Row],[2023]])-1, (Table13[[#This Row],[2024]]/Table13[[#This Row],[2023]])-1)</f>
        <v>2.7505950806666846E-2</v>
      </c>
      <c r="L2464" s="21"/>
      <c r="M2464" s="21"/>
      <c r="N2464" s="21">
        <f>IF(Table13[[#This Row],[Licensed 2025]] = "Yes", ((Table13[[#This Row],[2025]]-2500)/Table13[[#This Row],[2024]])-1, (Table13[[#This Row],[2025]]/Table13[[#This Row],[2024]])-1)</f>
        <v>3.0115830115829079E-2</v>
      </c>
      <c r="O2464" s="21"/>
      <c r="P2464" s="21"/>
      <c r="Q2464"/>
    </row>
    <row r="2465" spans="1:17" hidden="1">
      <c r="A2465" t="s">
        <v>8032</v>
      </c>
      <c r="B2465">
        <v>726492</v>
      </c>
      <c r="C2465" t="s">
        <v>7189</v>
      </c>
      <c r="D2465"/>
      <c r="E2465" s="28"/>
      <c r="F2465" s="1"/>
      <c r="G2465" s="1"/>
      <c r="H2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2465" s="1"/>
      <c r="J2465" s="1"/>
      <c r="K2465" s="21"/>
      <c r="L2465" s="21"/>
      <c r="M2465" s="21"/>
      <c r="N2465" s="21"/>
      <c r="O2465" s="21"/>
      <c r="P2465" s="21"/>
      <c r="Q2465"/>
    </row>
    <row r="2466" spans="1:17" hidden="1">
      <c r="A2466" t="s">
        <v>1391</v>
      </c>
      <c r="B2466">
        <v>717720</v>
      </c>
      <c r="C2466" t="s">
        <v>7245</v>
      </c>
      <c r="D2466"/>
      <c r="E2466" s="28"/>
      <c r="F24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183684.79999999987</v>
      </c>
      <c r="G24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188739.20000000001</v>
      </c>
      <c r="H2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197225.60000000033</v>
      </c>
      <c r="I2466" s="1"/>
      <c r="J2466" s="1"/>
      <c r="K2466" s="21">
        <f>IF(Table13[[#This Row],[Licensed 2024]] = "Yes", ((Table13[[#This Row],[2024]]-2500)/Table13[[#This Row],[2023]])-1, (Table13[[#This Row],[2024]]/Table13[[#This Row],[2023]])-1)</f>
        <v>2.7516702525196113E-2</v>
      </c>
      <c r="L2466" s="21"/>
      <c r="M2466" s="21"/>
      <c r="N2466" s="21">
        <f>IF(Table13[[#This Row],[Licensed 2025]] = "Yes", ((Table13[[#This Row],[2025]]-2500)/Table13[[#This Row],[2024]])-1, (Table13[[#This Row],[2025]]/Table13[[#This Row],[2024]])-1)</f>
        <v>4.4963632356184169E-2</v>
      </c>
      <c r="O2466" s="21"/>
      <c r="P2466" s="21"/>
      <c r="Q2466"/>
    </row>
    <row r="2467" spans="1:17" hidden="1">
      <c r="A2467" t="s">
        <v>1392</v>
      </c>
      <c r="B2467">
        <v>717248</v>
      </c>
      <c r="C2467" t="s">
        <v>7161</v>
      </c>
      <c r="D2467"/>
      <c r="E2467" s="28"/>
      <c r="F2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189009.6</v>
      </c>
      <c r="G2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196560</v>
      </c>
      <c r="H2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205400</v>
      </c>
      <c r="I2467" s="1"/>
      <c r="J2467" s="1"/>
      <c r="K2467" s="21">
        <f>IF(Table13[[#This Row],[Licensed 2024]] = "Yes", ((Table13[[#This Row],[2024]]-2500)/Table13[[#This Row],[2023]])-1, (Table13[[#This Row],[2024]]/Table13[[#This Row],[2023]])-1)</f>
        <v>3.9947177286232982E-2</v>
      </c>
      <c r="L2467" s="21"/>
      <c r="M2467" s="21"/>
      <c r="N2467" s="21">
        <f>IF(Table13[[#This Row],[Licensed 2025]] = "Yes", ((Table13[[#This Row],[2025]]-2500)/Table13[[#This Row],[2024]])-1, (Table13[[#This Row],[2025]]/Table13[[#This Row],[2024]])-1)</f>
        <v>4.4973544973544888E-2</v>
      </c>
      <c r="O2467" s="21"/>
      <c r="P2467" s="21"/>
      <c r="Q2467"/>
    </row>
    <row r="2468" spans="1:17" hidden="1">
      <c r="A2468" t="s">
        <v>1393</v>
      </c>
      <c r="B2468">
        <v>36026</v>
      </c>
      <c r="C2468" t="s">
        <v>7337</v>
      </c>
      <c r="D2468"/>
      <c r="E2468" s="28"/>
      <c r="F2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137487.99999999983</v>
      </c>
      <c r="G2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140920</v>
      </c>
      <c r="H2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147971.19999999972</v>
      </c>
      <c r="I2468" s="1"/>
      <c r="J2468" s="1"/>
      <c r="K2468" s="21">
        <f>IF(Table13[[#This Row],[Licensed 2024]] = "Yes", ((Table13[[#This Row],[2024]]-2500)/Table13[[#This Row],[2023]])-1, (Table13[[#This Row],[2024]]/Table13[[#This Row],[2023]])-1)</f>
        <v>2.4962178517399236E-2</v>
      </c>
      <c r="L2468" s="21"/>
      <c r="M2468" s="21"/>
      <c r="N2468" s="21">
        <f>IF(Table13[[#This Row],[Licensed 2025]] = "Yes", ((Table13[[#This Row],[2025]]-2500)/Table13[[#This Row],[2024]])-1, (Table13[[#This Row],[2025]]/Table13[[#This Row],[2024]])-1)</f>
        <v>5.0036900369001769E-2</v>
      </c>
      <c r="O2468" s="21"/>
      <c r="P2468" s="21"/>
      <c r="Q2468"/>
    </row>
    <row r="2469" spans="1:17" hidden="1">
      <c r="A2469" t="s">
        <v>1394</v>
      </c>
      <c r="B2469">
        <v>715698</v>
      </c>
      <c r="C2469" t="s">
        <v>7338</v>
      </c>
      <c r="D2469"/>
      <c r="E2469" s="28"/>
      <c r="F24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195436.80000000008</v>
      </c>
      <c r="G24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200803.20000000001</v>
      </c>
      <c r="H2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210350.40000000023</v>
      </c>
      <c r="I2469" s="1"/>
      <c r="J2469" s="1"/>
      <c r="K2469" s="21">
        <f>IF(Table13[[#This Row],[Licensed 2024]] = "Yes", ((Table13[[#This Row],[2024]]-2500)/Table13[[#This Row],[2023]])-1, (Table13[[#This Row],[2024]]/Table13[[#This Row],[2023]])-1)</f>
        <v>2.7458492975733995E-2</v>
      </c>
      <c r="L2469" s="21"/>
      <c r="M2469" s="21"/>
      <c r="N2469" s="21">
        <f>IF(Table13[[#This Row],[Licensed 2025]] = "Yes", ((Table13[[#This Row],[2025]]-2500)/Table13[[#This Row],[2024]])-1, (Table13[[#This Row],[2025]]/Table13[[#This Row],[2024]])-1)</f>
        <v>4.7545059042884752E-2</v>
      </c>
      <c r="O2469" s="21"/>
      <c r="P2469" s="21"/>
      <c r="Q2469"/>
    </row>
    <row r="2470" spans="1:17" hidden="1">
      <c r="A2470" t="s">
        <v>1395</v>
      </c>
      <c r="B2470">
        <v>707647</v>
      </c>
      <c r="C2470" t="s">
        <v>7273</v>
      </c>
      <c r="D2470"/>
      <c r="E2470" s="28"/>
      <c r="F2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72675.200000000114</v>
      </c>
      <c r="G2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76044.799999999886</v>
      </c>
      <c r="H2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78935.999999999622</v>
      </c>
      <c r="I2470" s="1"/>
      <c r="J2470" s="1"/>
      <c r="K2470" s="21">
        <f>IF(Table13[[#This Row],[Licensed 2024]] = "Yes", ((Table13[[#This Row],[2024]]-2500)/Table13[[#This Row],[2023]])-1, (Table13[[#This Row],[2024]]/Table13[[#This Row],[2023]])-1)</f>
        <v>4.636519748139345E-2</v>
      </c>
      <c r="L2470" s="21"/>
      <c r="M2470" s="21"/>
      <c r="N2470" s="21">
        <f>IF(Table13[[#This Row],[Licensed 2025]] = "Yes", ((Table13[[#This Row],[2025]]-2500)/Table13[[#This Row],[2024]])-1, (Table13[[#This Row],[2025]]/Table13[[#This Row],[2024]])-1)</f>
        <v>3.8019693654263609E-2</v>
      </c>
      <c r="O2470" s="21"/>
      <c r="P2470" s="21"/>
      <c r="Q2470"/>
    </row>
    <row r="2471" spans="1:17" hidden="1">
      <c r="A2471" t="s">
        <v>1396</v>
      </c>
      <c r="B2471">
        <v>716690</v>
      </c>
      <c r="C2471" t="s">
        <v>7198</v>
      </c>
      <c r="D2471"/>
      <c r="E2471" s="28"/>
      <c r="F24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105227.20000000001</v>
      </c>
      <c r="G24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107598.40000000004</v>
      </c>
      <c r="H2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111092.7999999997</v>
      </c>
      <c r="I2471" s="1"/>
      <c r="J2471" s="1"/>
      <c r="K2471" s="21">
        <f>IF(Table13[[#This Row],[Licensed 2024]] = "Yes", ((Table13[[#This Row],[2024]]-2500)/Table13[[#This Row],[2023]])-1, (Table13[[#This Row],[2024]]/Table13[[#This Row],[2023]])-1)</f>
        <v>2.2534097647756823E-2</v>
      </c>
      <c r="L2471" s="21"/>
      <c r="M2471" s="21"/>
      <c r="N2471" s="21">
        <f>IF(Table13[[#This Row],[Licensed 2025]] = "Yes", ((Table13[[#This Row],[2025]]-2500)/Table13[[#This Row],[2024]])-1, (Table13[[#This Row],[2025]]/Table13[[#This Row],[2024]])-1)</f>
        <v>3.2476319350470462E-2</v>
      </c>
      <c r="O2471" s="21"/>
      <c r="P2471" s="21"/>
      <c r="Q2471"/>
    </row>
    <row r="2472" spans="1:17" hidden="1">
      <c r="A2472" t="s">
        <v>8033</v>
      </c>
      <c r="B2472">
        <v>250296</v>
      </c>
      <c r="C2472" t="s">
        <v>7156</v>
      </c>
      <c r="D2472"/>
      <c r="E2472" s="28"/>
      <c r="F2472" s="1"/>
      <c r="G2472" s="1"/>
      <c r="H2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472" s="1"/>
      <c r="J2472" s="1"/>
      <c r="K2472" s="21"/>
      <c r="L2472" s="21"/>
      <c r="M2472" s="21"/>
      <c r="N2472" s="21"/>
      <c r="O2472" s="21"/>
      <c r="P2472" s="21"/>
      <c r="Q2472"/>
    </row>
    <row r="2473" spans="1:17" hidden="1">
      <c r="A2473" t="s">
        <v>1397</v>
      </c>
      <c r="B2473">
        <v>92123</v>
      </c>
      <c r="C2473" t="s">
        <v>7299</v>
      </c>
      <c r="D2473"/>
      <c r="E2473" s="28"/>
      <c r="F2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217900.80000000045</v>
      </c>
      <c r="G2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235040</v>
      </c>
      <c r="H2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250328</v>
      </c>
      <c r="I2473" s="1"/>
      <c r="J2473" s="1"/>
      <c r="K2473" s="21">
        <f>IF(Table13[[#This Row],[Licensed 2024]] = "Yes", ((Table13[[#This Row],[2024]]-2500)/Table13[[#This Row],[2023]])-1, (Table13[[#This Row],[2024]]/Table13[[#This Row],[2023]])-1)</f>
        <v>7.8655975563189706E-2</v>
      </c>
      <c r="L2473" s="21"/>
      <c r="M2473" s="21"/>
      <c r="N2473" s="21">
        <f>IF(Table13[[#This Row],[Licensed 2025]] = "Yes", ((Table13[[#This Row],[2025]]-2500)/Table13[[#This Row],[2024]])-1, (Table13[[#This Row],[2025]]/Table13[[#This Row],[2024]])-1)</f>
        <v>6.5044247787610532E-2</v>
      </c>
      <c r="O2473" s="21"/>
      <c r="P2473" s="21"/>
      <c r="Q2473"/>
    </row>
    <row r="2474" spans="1:17" hidden="1">
      <c r="A2474" t="s">
        <v>1398</v>
      </c>
      <c r="B2474">
        <v>22523</v>
      </c>
      <c r="C2474" t="s">
        <v>7645</v>
      </c>
      <c r="D2474"/>
      <c r="E2474" s="28"/>
      <c r="F2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85467.20000000007</v>
      </c>
      <c r="G2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88462.399999999936</v>
      </c>
      <c r="H2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93766.399999999849</v>
      </c>
      <c r="I2474" s="1"/>
      <c r="J2474" s="1"/>
      <c r="K2474" s="21">
        <f>IF(Table13[[#This Row],[Licensed 2024]] = "Yes", ((Table13[[#This Row],[2024]]-2500)/Table13[[#This Row],[2023]])-1, (Table13[[#This Row],[2024]]/Table13[[#This Row],[2023]])-1)</f>
        <v>3.5045023119979035E-2</v>
      </c>
      <c r="L2474" s="21"/>
      <c r="M2474" s="21"/>
      <c r="N2474" s="21">
        <f>IF(Table13[[#This Row],[Licensed 2025]] = "Yes", ((Table13[[#This Row],[2025]]-2500)/Table13[[#This Row],[2024]])-1, (Table13[[#This Row],[2025]]/Table13[[#This Row],[2024]])-1)</f>
        <v>5.9957676933928061E-2</v>
      </c>
      <c r="O2474" s="21"/>
      <c r="P2474" s="21"/>
      <c r="Q2474"/>
    </row>
    <row r="2475" spans="1:17" hidden="1">
      <c r="A2475" t="s">
        <v>4224</v>
      </c>
      <c r="B2475">
        <v>91399</v>
      </c>
      <c r="C2475" t="s">
        <v>7252</v>
      </c>
      <c r="D2475"/>
      <c r="E2475" s="28"/>
      <c r="F24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4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475" s="1"/>
      <c r="J2475" s="1"/>
      <c r="K2475" s="21">
        <f>IF(Table13[[#This Row],[Licensed 2024]] = "Yes", ((Table13[[#This Row],[2024]]-2500)/Table13[[#This Row],[2023]])-1, (Table13[[#This Row],[2024]]/Table13[[#This Row],[2023]])-1)</f>
        <v>8.6631814787154982E-2</v>
      </c>
      <c r="L2475" s="21"/>
      <c r="M2475" s="21"/>
      <c r="N2475" s="21">
        <f>IF(Table13[[#This Row],[Licensed 2025]] = "Yes", ((Table13[[#This Row],[2025]]-2500)/Table13[[#This Row],[2024]])-1, (Table13[[#This Row],[2025]]/Table13[[#This Row],[2024]])-1)</f>
        <v>-1.832760595647609E-2</v>
      </c>
      <c r="O2475" s="21"/>
      <c r="P2475" s="21"/>
      <c r="Q2475"/>
    </row>
    <row r="2476" spans="1:17" hidden="1">
      <c r="A2476" t="s">
        <v>6872</v>
      </c>
      <c r="B2476">
        <v>200440</v>
      </c>
      <c r="C2476" t="s">
        <v>7229</v>
      </c>
      <c r="D2476"/>
      <c r="E2476" s="28"/>
      <c r="F2476" s="1"/>
      <c r="G2476" s="1"/>
      <c r="H2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476" s="1"/>
      <c r="J2476" s="1"/>
      <c r="K2476" s="21"/>
      <c r="L2476" s="21"/>
      <c r="M2476" s="21"/>
      <c r="N2476" s="21"/>
      <c r="O2476" s="21"/>
      <c r="P2476" s="21"/>
      <c r="Q2476"/>
    </row>
    <row r="2477" spans="1:17" hidden="1">
      <c r="A2477" t="s">
        <v>1399</v>
      </c>
      <c r="B2477">
        <v>719606</v>
      </c>
      <c r="C2477" t="s">
        <v>7339</v>
      </c>
      <c r="D2477"/>
      <c r="E2477" s="28"/>
      <c r="F24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275017.60000000003</v>
      </c>
      <c r="G24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279136.00000000012</v>
      </c>
      <c r="H2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279136.00000000012</v>
      </c>
      <c r="I2477" s="1"/>
      <c r="J2477" s="1"/>
      <c r="K2477" s="21">
        <f>IF(Table13[[#This Row],[Licensed 2024]] = "Yes", ((Table13[[#This Row],[2024]]-2500)/Table13[[#This Row],[2023]])-1, (Table13[[#This Row],[2024]]/Table13[[#This Row],[2023]])-1)</f>
        <v>1.4975041597337979E-2</v>
      </c>
      <c r="L2477" s="21"/>
      <c r="M2477" s="21"/>
      <c r="N2477" s="21">
        <f>IF(Table13[[#This Row],[Licensed 2025]] = "Yes", ((Table13[[#This Row],[2025]]-2500)/Table13[[#This Row],[2024]])-1, (Table13[[#This Row],[2025]]/Table13[[#This Row],[2024]])-1)</f>
        <v>0</v>
      </c>
      <c r="O2477" s="21"/>
      <c r="P2477" s="21"/>
      <c r="Q2477"/>
    </row>
    <row r="2478" spans="1:17" hidden="1">
      <c r="A2478" t="s">
        <v>1400</v>
      </c>
      <c r="B2478">
        <v>88911</v>
      </c>
      <c r="C2478" t="s">
        <v>7198</v>
      </c>
      <c r="D2478"/>
      <c r="E2478" s="28"/>
      <c r="F2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74505.600000000108</v>
      </c>
      <c r="G2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85696.000000000087</v>
      </c>
      <c r="I2478" s="1"/>
      <c r="J2478" s="1"/>
      <c r="K2478" s="21">
        <f>IF(Table13[[#This Row],[Licensed 2024]] = "Yes", ((Table13[[#This Row],[2024]]-2500)/Table13[[#This Row],[2023]])-1, (Table13[[#This Row],[2024]]/Table13[[#This Row],[2023]])-1)</f>
        <v>0.11669458403126587</v>
      </c>
      <c r="L2478" s="21"/>
      <c r="M2478" s="21"/>
      <c r="N2478" s="21">
        <f>IF(Table13[[#This Row],[Licensed 2025]] = "Yes", ((Table13[[#This Row],[2025]]-2500)/Table13[[#This Row],[2024]])-1, (Table13[[#This Row],[2025]]/Table13[[#This Row],[2024]])-1)</f>
        <v>3.0000000000001137E-2</v>
      </c>
      <c r="O2478" s="21"/>
      <c r="P2478" s="21"/>
      <c r="Q2478"/>
    </row>
    <row r="2479" spans="1:17" hidden="1">
      <c r="A2479" t="s">
        <v>6873</v>
      </c>
      <c r="B2479">
        <v>723619</v>
      </c>
      <c r="C2479" t="s">
        <v>7195</v>
      </c>
      <c r="D2479"/>
      <c r="E2479" s="28"/>
      <c r="F2479" s="1"/>
      <c r="G2479" s="1"/>
      <c r="H2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88483.199999999924</v>
      </c>
      <c r="I2479" s="1"/>
      <c r="J2479" s="1"/>
      <c r="K2479" s="21"/>
      <c r="L2479" s="21"/>
      <c r="M2479" s="21"/>
      <c r="N2479" s="21"/>
      <c r="O2479" s="21"/>
      <c r="P2479" s="21"/>
      <c r="Q2479"/>
    </row>
    <row r="2480" spans="1:17" hidden="1">
      <c r="A2480" t="s">
        <v>8034</v>
      </c>
      <c r="B2480">
        <v>727099</v>
      </c>
      <c r="C2480" t="s">
        <v>8035</v>
      </c>
      <c r="D2480"/>
      <c r="E2480" s="28"/>
      <c r="F2480" s="1"/>
      <c r="G2480" s="1"/>
      <c r="H2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2480" s="1"/>
      <c r="J2480" s="1"/>
      <c r="K2480" s="21"/>
      <c r="L2480" s="21"/>
      <c r="M2480" s="21"/>
      <c r="N2480" s="21"/>
      <c r="O2480" s="21"/>
      <c r="P2480" s="21"/>
      <c r="Q2480"/>
    </row>
    <row r="2481" spans="1:17" hidden="1">
      <c r="A2481" t="s">
        <v>8036</v>
      </c>
      <c r="B2481">
        <v>725417</v>
      </c>
      <c r="C2481" t="s">
        <v>7337</v>
      </c>
      <c r="D2481"/>
      <c r="E2481" s="28"/>
      <c r="F2481" s="1"/>
      <c r="G2481" s="1"/>
      <c r="H2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150009.59999999977</v>
      </c>
      <c r="I2481" s="1"/>
      <c r="J2481" s="1"/>
      <c r="K2481" s="21"/>
      <c r="L2481" s="21"/>
      <c r="M2481" s="21"/>
      <c r="N2481" s="21"/>
      <c r="O2481" s="21"/>
      <c r="P2481" s="21"/>
      <c r="Q2481"/>
    </row>
    <row r="2482" spans="1:17" hidden="1">
      <c r="A2482" t="s">
        <v>8037</v>
      </c>
      <c r="B2482">
        <v>725749</v>
      </c>
      <c r="C2482" t="s">
        <v>7271</v>
      </c>
      <c r="D2482"/>
      <c r="E2482" s="28"/>
      <c r="F2482" s="1"/>
      <c r="G2482" s="1"/>
      <c r="H2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70720</v>
      </c>
      <c r="I2482" s="1"/>
      <c r="J2482" s="1"/>
      <c r="K2482" s="21"/>
      <c r="L2482" s="21"/>
      <c r="M2482" s="21"/>
      <c r="N2482" s="21"/>
      <c r="O2482" s="21"/>
      <c r="P2482" s="21"/>
      <c r="Q2482"/>
    </row>
    <row r="2483" spans="1:17" hidden="1">
      <c r="A2483" t="s">
        <v>1401</v>
      </c>
      <c r="B2483">
        <v>708535</v>
      </c>
      <c r="C2483" t="s">
        <v>7535</v>
      </c>
      <c r="D2483"/>
      <c r="E2483" s="28"/>
      <c r="F24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98363.199999999924</v>
      </c>
      <c r="G24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2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125008.00000000004</v>
      </c>
      <c r="I2483" s="1"/>
      <c r="J2483" s="1"/>
      <c r="K2483" s="21">
        <f>IF(Table13[[#This Row],[Licensed 2024]] = "Yes", ((Table13[[#This Row],[2024]]-2500)/Table13[[#This Row],[2023]])-1, (Table13[[#This Row],[2024]]/Table13[[#This Row],[2023]])-1)</f>
        <v>0.27088179319095085</v>
      </c>
      <c r="L2483" s="21"/>
      <c r="M2483" s="21"/>
      <c r="N2483" s="21">
        <f>IF(Table13[[#This Row],[Licensed 2025]] = "Yes", ((Table13[[#This Row],[2025]]-2500)/Table13[[#This Row],[2024]])-1, (Table13[[#This Row],[2025]]/Table13[[#This Row],[2024]])-1)</f>
        <v>0</v>
      </c>
      <c r="O2483" s="21"/>
      <c r="P2483" s="21"/>
      <c r="Q2483"/>
    </row>
    <row r="2484" spans="1:17" hidden="1">
      <c r="A2484" t="s">
        <v>8038</v>
      </c>
      <c r="B2484">
        <v>713318</v>
      </c>
      <c r="C2484" t="s">
        <v>7201</v>
      </c>
      <c r="D2484"/>
      <c r="E2484" s="28"/>
      <c r="F2484" s="1"/>
      <c r="G2484" s="1"/>
      <c r="H2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78603.199999999924</v>
      </c>
      <c r="I2484" s="1"/>
      <c r="J2484" s="1"/>
      <c r="K2484" s="21"/>
      <c r="L2484" s="21"/>
      <c r="M2484" s="21"/>
      <c r="N2484" s="21"/>
      <c r="O2484" s="21"/>
      <c r="P2484" s="21"/>
      <c r="Q2484"/>
    </row>
    <row r="2485" spans="1:17" hidden="1">
      <c r="A2485" t="s">
        <v>4225</v>
      </c>
      <c r="B2485">
        <v>200128</v>
      </c>
      <c r="C2485" t="s">
        <v>7154</v>
      </c>
      <c r="D2485"/>
      <c r="E2485" s="28"/>
      <c r="F24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4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485" s="1"/>
      <c r="J2485" s="1"/>
      <c r="K2485" s="21">
        <f>IF(Table13[[#This Row],[Licensed 2024]] = "Yes", ((Table13[[#This Row],[2024]]-2500)/Table13[[#This Row],[2023]])-1, (Table13[[#This Row],[2024]]/Table13[[#This Row],[2023]])-1)</f>
        <v>8.6201245493284562E-2</v>
      </c>
      <c r="L2485" s="21"/>
      <c r="M2485" s="21"/>
      <c r="N2485" s="21">
        <f>IF(Table13[[#This Row],[Licensed 2025]] = "Yes", ((Table13[[#This Row],[2025]]-2500)/Table13[[#This Row],[2024]])-1, (Table13[[#This Row],[2025]]/Table13[[#This Row],[2024]])-1)</f>
        <v>-1.9915509957757482E-2</v>
      </c>
      <c r="O2485" s="21"/>
      <c r="P2485" s="21"/>
      <c r="Q2485"/>
    </row>
    <row r="2486" spans="1:17" hidden="1">
      <c r="A2486" t="s">
        <v>8039</v>
      </c>
      <c r="B2486">
        <v>726656</v>
      </c>
      <c r="C2486" t="s">
        <v>7236</v>
      </c>
      <c r="D2486"/>
      <c r="E2486" s="28"/>
      <c r="F2486" s="1"/>
      <c r="G2486" s="1"/>
      <c r="H2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110011.19999999974</v>
      </c>
      <c r="I2486" s="1"/>
      <c r="J2486" s="1"/>
      <c r="K2486" s="21"/>
      <c r="L2486" s="21"/>
      <c r="M2486" s="21"/>
      <c r="N2486" s="21"/>
      <c r="O2486" s="21"/>
      <c r="P2486" s="21"/>
      <c r="Q2486"/>
    </row>
    <row r="2487" spans="1:17" hidden="1">
      <c r="A2487" t="s">
        <v>1402</v>
      </c>
      <c r="B2487">
        <v>91989</v>
      </c>
      <c r="C2487" t="s">
        <v>7304</v>
      </c>
      <c r="D2487"/>
      <c r="E2487" s="28"/>
      <c r="F24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251971.19999999998</v>
      </c>
      <c r="G24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256380.79999999999</v>
      </c>
      <c r="H2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261518.40000000002</v>
      </c>
      <c r="I2487" s="1"/>
      <c r="J2487" s="1"/>
      <c r="K2487" s="21">
        <f>IF(Table13[[#This Row],[Licensed 2024]] = "Yes", ((Table13[[#This Row],[2024]]-2500)/Table13[[#This Row],[2023]])-1, (Table13[[#This Row],[2024]]/Table13[[#This Row],[2023]])-1)</f>
        <v>1.750041274558356E-2</v>
      </c>
      <c r="L2487" s="21"/>
      <c r="M2487" s="21"/>
      <c r="N2487" s="21">
        <f>IF(Table13[[#This Row],[Licensed 2025]] = "Yes", ((Table13[[#This Row],[2025]]-2500)/Table13[[#This Row],[2024]])-1, (Table13[[#This Row],[2025]]/Table13[[#This Row],[2024]])-1)</f>
        <v>2.0038942073665522E-2</v>
      </c>
      <c r="O2487" s="21"/>
      <c r="P2487" s="21"/>
      <c r="Q2487"/>
    </row>
    <row r="2488" spans="1:17" hidden="1">
      <c r="A2488" t="s">
        <v>8040</v>
      </c>
      <c r="B2488">
        <v>725288</v>
      </c>
      <c r="C2488" t="s">
        <v>7749</v>
      </c>
      <c r="D2488"/>
      <c r="E2488" s="28"/>
      <c r="F2488" s="1"/>
      <c r="G2488" s="1"/>
      <c r="H2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67787.199999999837</v>
      </c>
      <c r="I2488" s="1"/>
      <c r="J2488" s="1"/>
      <c r="K2488" s="21"/>
      <c r="L2488" s="21"/>
      <c r="M2488" s="21"/>
      <c r="N2488" s="21"/>
      <c r="O2488" s="21"/>
      <c r="P2488" s="21"/>
      <c r="Q2488"/>
    </row>
    <row r="2489" spans="1:17" hidden="1">
      <c r="A2489" t="s">
        <v>4226</v>
      </c>
      <c r="B2489">
        <v>715085</v>
      </c>
      <c r="C2489" t="s">
        <v>7135</v>
      </c>
      <c r="D2489"/>
      <c r="E2489" s="28"/>
      <c r="F24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57782.400000000416</v>
      </c>
      <c r="G24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59550.400000000227</v>
      </c>
      <c r="H2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60735.999999999622</v>
      </c>
      <c r="I2489" s="1"/>
      <c r="J2489" s="1"/>
      <c r="K2489" s="21">
        <f>IF(Table13[[#This Row],[Licensed 2024]] = "Yes", ((Table13[[#This Row],[2024]]-2500)/Table13[[#This Row],[2023]])-1, (Table13[[#This Row],[2024]]/Table13[[#This Row],[2023]])-1)</f>
        <v>3.0597552195820832E-2</v>
      </c>
      <c r="L2489" s="21"/>
      <c r="M2489" s="21"/>
      <c r="N2489" s="21">
        <f>IF(Table13[[#This Row],[Licensed 2025]] = "Yes", ((Table13[[#This Row],[2025]]-2500)/Table13[[#This Row],[2024]])-1, (Table13[[#This Row],[2025]]/Table13[[#This Row],[2024]])-1)</f>
        <v>1.9909186168344695E-2</v>
      </c>
      <c r="O2489" s="21"/>
      <c r="P2489" s="21"/>
      <c r="Q2489"/>
    </row>
    <row r="2490" spans="1:17" hidden="1">
      <c r="A2490" t="s">
        <v>4227</v>
      </c>
      <c r="B2490">
        <v>722346</v>
      </c>
      <c r="C2490" t="s">
        <v>7135</v>
      </c>
      <c r="D2490"/>
      <c r="E2490" s="28"/>
      <c r="F24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55265.599999999984</v>
      </c>
      <c r="G24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55265.599999999984</v>
      </c>
      <c r="H2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55265.599999999984</v>
      </c>
      <c r="I2490" s="1"/>
      <c r="J2490" s="1"/>
      <c r="K2490" s="21">
        <f>IF(Table13[[#This Row],[Licensed 2024]] = "Yes", ((Table13[[#This Row],[2024]]-2500)/Table13[[#This Row],[2023]])-1, (Table13[[#This Row],[2024]]/Table13[[#This Row],[2023]])-1)</f>
        <v>0</v>
      </c>
      <c r="L2490" s="21"/>
      <c r="M2490" s="21"/>
      <c r="N2490" s="21">
        <f>IF(Table13[[#This Row],[Licensed 2025]] = "Yes", ((Table13[[#This Row],[2025]]-2500)/Table13[[#This Row],[2024]])-1, (Table13[[#This Row],[2025]]/Table13[[#This Row],[2024]])-1)</f>
        <v>0</v>
      </c>
      <c r="O2490" s="21"/>
      <c r="P2490" s="21"/>
      <c r="Q2490"/>
    </row>
    <row r="2491" spans="1:17" hidden="1">
      <c r="A2491" t="s">
        <v>4228</v>
      </c>
      <c r="B2491">
        <v>117903</v>
      </c>
      <c r="C2491" t="s">
        <v>7141</v>
      </c>
      <c r="D2491"/>
      <c r="E2491" s="28"/>
      <c r="F24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24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2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2491" s="1"/>
      <c r="J2491" s="1"/>
      <c r="K2491" s="21">
        <f>IF(Table13[[#This Row],[Licensed 2024]] = "Yes", ((Table13[[#This Row],[2024]]-2500)/Table13[[#This Row],[2023]])-1, (Table13[[#This Row],[2024]]/Table13[[#This Row],[2023]])-1)</f>
        <v>8.4137931034479418E-2</v>
      </c>
      <c r="L2491" s="21"/>
      <c r="M2491" s="21"/>
      <c r="N2491" s="21">
        <f>IF(Table13[[#This Row],[Licensed 2025]] = "Yes", ((Table13[[#This Row],[2025]]-2500)/Table13[[#This Row],[2024]])-1, (Table13[[#This Row],[2025]]/Table13[[#This Row],[2024]])-1)</f>
        <v>-1.6963528413904361E-2</v>
      </c>
      <c r="O2491" s="21"/>
      <c r="P2491" s="21"/>
      <c r="Q2491"/>
    </row>
    <row r="2492" spans="1:17" hidden="1">
      <c r="A2492" t="s">
        <v>4229</v>
      </c>
      <c r="B2492">
        <v>722217</v>
      </c>
      <c r="C2492" t="s">
        <v>7402</v>
      </c>
      <c r="D2492"/>
      <c r="E2492" s="28"/>
      <c r="F24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4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2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20987.200000000303</v>
      </c>
      <c r="I2492" s="1"/>
      <c r="J2492" s="1"/>
      <c r="K2492" s="21">
        <f>IF(Table13[[#This Row],[Licensed 2024]] = "Yes", ((Table13[[#This Row],[2024]]-2500)/Table13[[#This Row],[2023]])-1, (Table13[[#This Row],[2024]]/Table13[[#This Row],[2023]])-1)</f>
        <v>0</v>
      </c>
      <c r="L2492" s="21"/>
      <c r="M2492" s="21"/>
      <c r="N2492" s="21">
        <f>IF(Table13[[#This Row],[Licensed 2025]] = "Yes", ((Table13[[#This Row],[2025]]-2500)/Table13[[#This Row],[2024]])-1, (Table13[[#This Row],[2025]]/Table13[[#This Row],[2024]])-1)</f>
        <v>2.9591836734713439E-2</v>
      </c>
      <c r="O2492" s="21"/>
      <c r="P2492" s="21"/>
      <c r="Q2492"/>
    </row>
    <row r="2493" spans="1:17" hidden="1">
      <c r="A2493" t="s">
        <v>8041</v>
      </c>
      <c r="B2493">
        <v>726671</v>
      </c>
      <c r="C2493" t="s">
        <v>7184</v>
      </c>
      <c r="D2493"/>
      <c r="E2493" s="28"/>
      <c r="F2493" s="1"/>
      <c r="G2493" s="1"/>
      <c r="H2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48152.000000000189</v>
      </c>
      <c r="I2493" s="1"/>
      <c r="J2493" s="1"/>
      <c r="K2493" s="21"/>
      <c r="L2493" s="21"/>
      <c r="M2493" s="21"/>
      <c r="N2493" s="21"/>
      <c r="O2493" s="21"/>
      <c r="P2493" s="21"/>
      <c r="Q2493"/>
    </row>
    <row r="2494" spans="1:17" hidden="1">
      <c r="A2494" t="s">
        <v>4230</v>
      </c>
      <c r="B2494">
        <v>714734</v>
      </c>
      <c r="C2494" t="s">
        <v>7402</v>
      </c>
      <c r="D2494"/>
      <c r="E2494" s="28"/>
      <c r="F24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4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2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20779.200000000019</v>
      </c>
      <c r="I2494" s="1"/>
      <c r="J2494" s="1"/>
      <c r="K2494" s="21">
        <f>IF(Table13[[#This Row],[Licensed 2024]] = "Yes", ((Table13[[#This Row],[2024]]-2500)/Table13[[#This Row],[2023]])-1, (Table13[[#This Row],[2024]]/Table13[[#This Row],[2023]])-1)</f>
        <v>0</v>
      </c>
      <c r="L2494" s="21"/>
      <c r="M2494" s="21"/>
      <c r="N2494" s="21">
        <f>IF(Table13[[#This Row],[Licensed 2025]] = "Yes", ((Table13[[#This Row],[2025]]-2500)/Table13[[#This Row],[2024]])-1, (Table13[[#This Row],[2025]]/Table13[[#This Row],[2024]])-1)</f>
        <v>1.9387755102046489E-2</v>
      </c>
      <c r="O2494" s="21"/>
      <c r="P2494" s="21"/>
      <c r="Q2494"/>
    </row>
    <row r="2495" spans="1:17" hidden="1">
      <c r="A2495" t="s">
        <v>4232</v>
      </c>
      <c r="B2495">
        <v>723221</v>
      </c>
      <c r="C2495" t="s">
        <v>7257</v>
      </c>
      <c r="D2495"/>
      <c r="E2495" s="28"/>
      <c r="F2495" s="1"/>
      <c r="G2495" s="1"/>
      <c r="H2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43575.999999999622</v>
      </c>
      <c r="I2495" s="1"/>
      <c r="J2495" s="1"/>
      <c r="K2495" s="21"/>
      <c r="L2495" s="21"/>
      <c r="M2495" s="21"/>
      <c r="N2495" s="21"/>
      <c r="O2495" s="21"/>
      <c r="P2495" s="21"/>
      <c r="Q2495"/>
    </row>
    <row r="2496" spans="1:17" hidden="1">
      <c r="A2496" t="s">
        <v>4233</v>
      </c>
      <c r="B2496">
        <v>716707</v>
      </c>
      <c r="C2496" t="s">
        <v>7819</v>
      </c>
      <c r="D2496"/>
      <c r="E2496" s="28"/>
      <c r="F24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72924.799999999886</v>
      </c>
      <c r="G24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74422.399999999936</v>
      </c>
      <c r="H2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75171.199999999735</v>
      </c>
      <c r="I2496" s="1"/>
      <c r="J2496" s="1"/>
      <c r="K2496" s="21">
        <f>IF(Table13[[#This Row],[Licensed 2024]] = "Yes", ((Table13[[#This Row],[2024]]-2500)/Table13[[#This Row],[2023]])-1, (Table13[[#This Row],[2024]]/Table13[[#This Row],[2023]])-1)</f>
        <v>2.0536223616657967E-2</v>
      </c>
      <c r="L2496" s="21"/>
      <c r="M2496" s="21"/>
      <c r="N2496" s="21">
        <f>IF(Table13[[#This Row],[Licensed 2025]] = "Yes", ((Table13[[#This Row],[2025]]-2500)/Table13[[#This Row],[2024]])-1, (Table13[[#This Row],[2025]]/Table13[[#This Row],[2024]])-1)</f>
        <v>1.0061486864167302E-2</v>
      </c>
      <c r="O2496" s="21"/>
      <c r="P2496" s="21"/>
      <c r="Q2496"/>
    </row>
    <row r="2497" spans="1:17" hidden="1">
      <c r="A2497" t="s">
        <v>6874</v>
      </c>
      <c r="B2497">
        <v>714632</v>
      </c>
      <c r="C2497" t="s">
        <v>7137</v>
      </c>
      <c r="D2497"/>
      <c r="E2497" s="28"/>
      <c r="F2497" s="1"/>
      <c r="G2497" s="1"/>
      <c r="H2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19884.799999999886</v>
      </c>
      <c r="I2497" s="1"/>
      <c r="J2497" s="1"/>
      <c r="K2497" s="21"/>
      <c r="L2497" s="21"/>
      <c r="M2497" s="21"/>
      <c r="N2497" s="21"/>
      <c r="O2497" s="21"/>
      <c r="P2497" s="21"/>
      <c r="Q2497"/>
    </row>
    <row r="2498" spans="1:17" hidden="1">
      <c r="A2498" t="s">
        <v>8042</v>
      </c>
      <c r="B2498">
        <v>726870</v>
      </c>
      <c r="C2498" t="s">
        <v>7226</v>
      </c>
      <c r="D2498"/>
      <c r="E2498" s="28"/>
      <c r="F2498" s="1"/>
      <c r="G2498" s="1"/>
      <c r="H2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20633.600000000151</v>
      </c>
      <c r="I2498" s="1"/>
      <c r="J2498" s="1"/>
      <c r="K2498" s="21"/>
      <c r="L2498" s="21"/>
      <c r="M2498" s="21"/>
      <c r="N2498" s="21"/>
      <c r="O2498" s="21"/>
      <c r="P2498" s="21"/>
      <c r="Q2498"/>
    </row>
    <row r="2499" spans="1:17">
      <c r="A2499" t="s">
        <v>5408</v>
      </c>
      <c r="B2499">
        <v>723028</v>
      </c>
      <c r="C2499" t="s">
        <v>8014</v>
      </c>
      <c r="F24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24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175011.19999999998</v>
      </c>
      <c r="H2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178505.60000000033</v>
      </c>
      <c r="I2499" s="1"/>
      <c r="J2499" s="1" t="s">
        <v>9676</v>
      </c>
      <c r="K2499" s="21">
        <f>IF(Table13[[#This Row],[Licensed 2024]] = "Yes", ((Table13[[#This Row],[2024]]-2500)/Table13[[#This Row],[2023]])-1, (Table13[[#This Row],[2024]]/Table13[[#This Row],[2023]])-1)</f>
        <v>0</v>
      </c>
      <c r="L2499" s="21"/>
      <c r="M2499" s="21"/>
      <c r="N2499" s="21">
        <f>IF(Table13[[#This Row],[Licensed 2025]] = "Yes", ((Table13[[#This Row],[2025]]-2500)/Table13[[#This Row],[2024]])-1, (Table13[[#This Row],[2025]]/Table13[[#This Row],[2024]])-1)</f>
        <v>1.9966722129785675E-2</v>
      </c>
      <c r="O2499" s="21"/>
      <c r="P2499" s="21"/>
      <c r="Q2499"/>
    </row>
    <row r="2500" spans="1:17" hidden="1">
      <c r="A2500" t="s">
        <v>4235</v>
      </c>
      <c r="B2500">
        <v>714714</v>
      </c>
      <c r="C2500" t="s">
        <v>7186</v>
      </c>
      <c r="D2500"/>
      <c r="E2500" s="28"/>
      <c r="F25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23108.799999999792</v>
      </c>
      <c r="G25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23587.19999999983</v>
      </c>
      <c r="H2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23816.000000000095</v>
      </c>
      <c r="I2500" s="1"/>
      <c r="J2500" s="1"/>
      <c r="K2500" s="21">
        <f>IF(Table13[[#This Row],[Licensed 2024]] = "Yes", ((Table13[[#This Row],[2024]]-2500)/Table13[[#This Row],[2023]])-1, (Table13[[#This Row],[2024]]/Table13[[#This Row],[2023]])-1)</f>
        <v>2.0702070207022416E-2</v>
      </c>
      <c r="L2500" s="21"/>
      <c r="M2500" s="21"/>
      <c r="N2500" s="21">
        <f>IF(Table13[[#This Row],[Licensed 2025]] = "Yes", ((Table13[[#This Row],[2025]]-2500)/Table13[[#This Row],[2024]])-1, (Table13[[#This Row],[2025]]/Table13[[#This Row],[2024]])-1)</f>
        <v>9.700176366854274E-3</v>
      </c>
      <c r="O2500" s="21"/>
      <c r="P2500" s="21"/>
      <c r="Q2500"/>
    </row>
    <row r="2501" spans="1:17" hidden="1">
      <c r="A2501" t="s">
        <v>8043</v>
      </c>
      <c r="B2501">
        <v>725421</v>
      </c>
      <c r="C2501" t="s">
        <v>7441</v>
      </c>
      <c r="D2501"/>
      <c r="E2501" s="28"/>
      <c r="F2501" s="1"/>
      <c r="G2501" s="1"/>
      <c r="H2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102502.39999999994</v>
      </c>
      <c r="I2501" s="1"/>
      <c r="J2501" s="1"/>
      <c r="K2501" s="21"/>
      <c r="L2501" s="21"/>
      <c r="M2501" s="21"/>
      <c r="N2501" s="21"/>
      <c r="O2501" s="21"/>
      <c r="P2501" s="21"/>
      <c r="Q2501"/>
    </row>
    <row r="2502" spans="1:17" hidden="1">
      <c r="A2502" t="s">
        <v>4238</v>
      </c>
      <c r="B2502">
        <v>718699</v>
      </c>
      <c r="C2502" t="s">
        <v>7176</v>
      </c>
      <c r="D2502"/>
      <c r="E2502" s="28"/>
      <c r="F2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81161.599999999962</v>
      </c>
      <c r="G2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83512.000000000189</v>
      </c>
      <c r="H2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91873.600000000151</v>
      </c>
      <c r="I2502" s="1"/>
      <c r="J2502" s="1"/>
      <c r="K2502" s="21">
        <f>IF(Table13[[#This Row],[Licensed 2024]] = "Yes", ((Table13[[#This Row],[2024]]-2500)/Table13[[#This Row],[2023]])-1, (Table13[[#This Row],[2024]]/Table13[[#This Row],[2023]])-1)</f>
        <v>2.8959507944646523E-2</v>
      </c>
      <c r="L2502" s="21"/>
      <c r="M2502" s="21"/>
      <c r="N2502" s="21">
        <f>IF(Table13[[#This Row],[Licensed 2025]] = "Yes", ((Table13[[#This Row],[2025]]-2500)/Table13[[#This Row],[2024]])-1, (Table13[[#This Row],[2025]]/Table13[[#This Row],[2024]])-1)</f>
        <v>0.10012453300124458</v>
      </c>
      <c r="O2502" s="21"/>
      <c r="P2502" s="21"/>
      <c r="Q2502"/>
    </row>
    <row r="2503" spans="1:17" hidden="1">
      <c r="A2503" t="s">
        <v>4239</v>
      </c>
      <c r="B2503">
        <v>721401</v>
      </c>
      <c r="C2503" t="s">
        <v>7142</v>
      </c>
      <c r="D2503"/>
      <c r="E2503" s="28"/>
      <c r="F25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95118.400000000038</v>
      </c>
      <c r="G25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95118.400000000038</v>
      </c>
      <c r="H2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97011.199999999997</v>
      </c>
      <c r="I2503" s="1"/>
      <c r="J2503" s="1"/>
      <c r="K2503" s="21">
        <f>IF(Table13[[#This Row],[Licensed 2024]] = "Yes", ((Table13[[#This Row],[2024]]-2500)/Table13[[#This Row],[2023]])-1, (Table13[[#This Row],[2024]]/Table13[[#This Row],[2023]])-1)</f>
        <v>0</v>
      </c>
      <c r="L2503" s="21"/>
      <c r="M2503" s="21"/>
      <c r="N2503" s="21">
        <f>IF(Table13[[#This Row],[Licensed 2025]] = "Yes", ((Table13[[#This Row],[2025]]-2500)/Table13[[#This Row],[2024]])-1, (Table13[[#This Row],[2025]]/Table13[[#This Row],[2024]])-1)</f>
        <v>1.9899409577957217E-2</v>
      </c>
      <c r="O2503" s="21"/>
      <c r="P2503" s="21"/>
      <c r="Q2503"/>
    </row>
    <row r="2504" spans="1:17" hidden="1">
      <c r="A2504" t="s">
        <v>4241</v>
      </c>
      <c r="B2504">
        <v>722967</v>
      </c>
      <c r="C2504" t="s">
        <v>7818</v>
      </c>
      <c r="D2504"/>
      <c r="E2504" s="28"/>
      <c r="F2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20633.600000000151</v>
      </c>
      <c r="G2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34007.999999999811</v>
      </c>
      <c r="H2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38043.200000000041</v>
      </c>
      <c r="I2504" s="1"/>
      <c r="J2504" s="1"/>
      <c r="K2504" s="21">
        <f>IF(Table13[[#This Row],[Licensed 2024]] = "Yes", ((Table13[[#This Row],[2024]]-2500)/Table13[[#This Row],[2023]])-1, (Table13[[#This Row],[2024]]/Table13[[#This Row],[2023]])-1)</f>
        <v>0.64818548387094643</v>
      </c>
      <c r="L2504" s="21"/>
      <c r="M2504" s="21"/>
      <c r="N2504" s="21">
        <f>IF(Table13[[#This Row],[Licensed 2025]] = "Yes", ((Table13[[#This Row],[2025]]-2500)/Table13[[#This Row],[2024]])-1, (Table13[[#This Row],[2025]]/Table13[[#This Row],[2024]])-1)</f>
        <v>0.11865443425077205</v>
      </c>
      <c r="O2504" s="21"/>
      <c r="P2504" s="21"/>
      <c r="Q2504"/>
    </row>
    <row r="2505" spans="1:17" hidden="1">
      <c r="A2505" t="s">
        <v>4242</v>
      </c>
      <c r="B2505">
        <v>721879</v>
      </c>
      <c r="C2505" t="s">
        <v>7267</v>
      </c>
      <c r="D2505"/>
      <c r="E2505" s="28"/>
      <c r="F25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25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2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154502.40000000043</v>
      </c>
      <c r="I2505" s="1"/>
      <c r="J2505" s="1"/>
      <c r="K2505" s="21">
        <f>IF(Table13[[#This Row],[Licensed 2024]] = "Yes", ((Table13[[#This Row],[2024]]-2500)/Table13[[#This Row],[2023]])-1, (Table13[[#This Row],[2024]]/Table13[[#This Row],[2023]])-1)</f>
        <v>0</v>
      </c>
      <c r="L2505" s="21"/>
      <c r="M2505" s="21"/>
      <c r="N2505" s="21">
        <f>IF(Table13[[#This Row],[Licensed 2025]] = "Yes", ((Table13[[#This Row],[2025]]-2500)/Table13[[#This Row],[2024]])-1, (Table13[[#This Row],[2025]]/Table13[[#This Row],[2024]])-1)</f>
        <v>2.9950083194679955E-2</v>
      </c>
      <c r="O2505" s="21"/>
      <c r="P2505" s="21"/>
      <c r="Q2505"/>
    </row>
    <row r="2506" spans="1:17" hidden="1">
      <c r="A2506" t="s">
        <v>4243</v>
      </c>
      <c r="B2506">
        <v>721674</v>
      </c>
      <c r="C2506" t="s">
        <v>7236</v>
      </c>
      <c r="D2506"/>
      <c r="E2506" s="28"/>
      <c r="F25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145787.2000000003</v>
      </c>
      <c r="G25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145787.2000000003</v>
      </c>
      <c r="H2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150155.20000000013</v>
      </c>
      <c r="I2506" s="1"/>
      <c r="J2506" s="1"/>
      <c r="K2506" s="21">
        <f>IF(Table13[[#This Row],[Licensed 2024]] = "Yes", ((Table13[[#This Row],[2024]]-2500)/Table13[[#This Row],[2023]])-1, (Table13[[#This Row],[2024]]/Table13[[#This Row],[2023]])-1)</f>
        <v>0</v>
      </c>
      <c r="L2506" s="21"/>
      <c r="M2506" s="21"/>
      <c r="N2506" s="21">
        <f>IF(Table13[[#This Row],[Licensed 2025]] = "Yes", ((Table13[[#This Row],[2025]]-2500)/Table13[[#This Row],[2024]])-1, (Table13[[#This Row],[2025]]/Table13[[#This Row],[2024]])-1)</f>
        <v>2.9961478099584937E-2</v>
      </c>
      <c r="O2506" s="21"/>
      <c r="P2506" s="21"/>
      <c r="Q2506"/>
    </row>
    <row r="2507" spans="1:17" hidden="1">
      <c r="A2507" t="s">
        <v>1404</v>
      </c>
      <c r="B2507">
        <v>719274</v>
      </c>
      <c r="C2507" t="s">
        <v>7481</v>
      </c>
      <c r="D2507"/>
      <c r="E2507" s="28"/>
      <c r="F25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25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72280</v>
      </c>
      <c r="H2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76627.200000000303</v>
      </c>
      <c r="I2507" s="1"/>
      <c r="J2507" s="1"/>
      <c r="K2507" s="21">
        <f>IF(Table13[[#This Row],[Licensed 2024]] = "Yes", ((Table13[[#This Row],[2024]]-2500)/Table13[[#This Row],[2023]])-1, (Table13[[#This Row],[2024]]/Table13[[#This Row],[2023]])-1)</f>
        <v>3.2382650029706417E-2</v>
      </c>
      <c r="L2507" s="21"/>
      <c r="M2507" s="21"/>
      <c r="N2507" s="21">
        <f>IF(Table13[[#This Row],[Licensed 2025]] = "Yes", ((Table13[[#This Row],[2025]]-2500)/Table13[[#This Row],[2024]])-1, (Table13[[#This Row],[2025]]/Table13[[#This Row],[2024]])-1)</f>
        <v>6.0143884892090549E-2</v>
      </c>
      <c r="O2507" s="21"/>
      <c r="P2507" s="21"/>
      <c r="Q2507"/>
    </row>
    <row r="2508" spans="1:17" hidden="1">
      <c r="A2508" t="s">
        <v>4252</v>
      </c>
      <c r="B2508">
        <v>250092</v>
      </c>
      <c r="C2508" t="s">
        <v>7156</v>
      </c>
      <c r="D2508"/>
      <c r="E2508" s="28"/>
      <c r="F25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5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508" s="1"/>
      <c r="J2508" s="1"/>
      <c r="K2508" s="21">
        <f>IF(Table13[[#This Row],[Licensed 2024]] = "Yes", ((Table13[[#This Row],[2024]]-2500)/Table13[[#This Row],[2023]])-1, (Table13[[#This Row],[2024]]/Table13[[#This Row],[2023]])-1)</f>
        <v>7.4846625766872954E-2</v>
      </c>
      <c r="L2508" s="21"/>
      <c r="M2508" s="21"/>
      <c r="N2508" s="21">
        <f>IF(Table13[[#This Row],[Licensed 2025]] = "Yes", ((Table13[[#This Row],[2025]]-2500)/Table13[[#This Row],[2024]])-1, (Table13[[#This Row],[2025]]/Table13[[#This Row],[2024]])-1)</f>
        <v>-2.5114155251144687E-2</v>
      </c>
      <c r="O2508" s="21"/>
      <c r="P2508" s="21"/>
      <c r="Q2508"/>
    </row>
    <row r="2509" spans="1:17" hidden="1">
      <c r="A2509" t="s">
        <v>1405</v>
      </c>
      <c r="B2509">
        <v>717827</v>
      </c>
      <c r="C2509" t="s">
        <v>7301</v>
      </c>
      <c r="D2509"/>
      <c r="E2509" s="28"/>
      <c r="F2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35983.999999999905</v>
      </c>
      <c r="G2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61464.000000000378</v>
      </c>
      <c r="H2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66227.20000000007</v>
      </c>
      <c r="I2509" s="1"/>
      <c r="J2509" s="1"/>
      <c r="K2509" s="21">
        <f>IF(Table13[[#This Row],[Licensed 2024]] = "Yes", ((Table13[[#This Row],[2024]]-2500)/Table13[[#This Row],[2023]])-1, (Table13[[#This Row],[2024]]/Table13[[#This Row],[2023]])-1)</f>
        <v>0.70809248554914794</v>
      </c>
      <c r="L2509" s="21"/>
      <c r="M2509" s="21"/>
      <c r="N2509" s="21">
        <f>IF(Table13[[#This Row],[Licensed 2025]] = "Yes", ((Table13[[#This Row],[2025]]-2500)/Table13[[#This Row],[2024]])-1, (Table13[[#This Row],[2025]]/Table13[[#This Row],[2024]])-1)</f>
        <v>7.7495769881551269E-2</v>
      </c>
      <c r="O2509" s="21"/>
      <c r="P2509" s="21"/>
      <c r="Q2509"/>
    </row>
    <row r="2510" spans="1:17" hidden="1">
      <c r="A2510" t="s">
        <v>6875</v>
      </c>
      <c r="B2510">
        <v>723365</v>
      </c>
      <c r="C2510" t="s">
        <v>7481</v>
      </c>
      <c r="D2510"/>
      <c r="E2510" s="28"/>
      <c r="F2510" s="1"/>
      <c r="G2510" s="1"/>
      <c r="H2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84822.399999999936</v>
      </c>
      <c r="I2510" s="1"/>
      <c r="J2510" s="1"/>
      <c r="K2510" s="21"/>
      <c r="L2510" s="21"/>
      <c r="M2510" s="21"/>
      <c r="N2510" s="21"/>
      <c r="O2510" s="21"/>
      <c r="P2510" s="21"/>
      <c r="Q2510"/>
    </row>
    <row r="2511" spans="1:17" hidden="1">
      <c r="A2511" t="s">
        <v>1406</v>
      </c>
      <c r="B2511">
        <v>719918</v>
      </c>
      <c r="C2511" t="s">
        <v>7337</v>
      </c>
      <c r="D2511"/>
      <c r="E2511" s="28"/>
      <c r="F2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2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168729.60000000001</v>
      </c>
      <c r="H2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174636.80000000008</v>
      </c>
      <c r="I2511" s="1"/>
      <c r="J2511" s="1"/>
      <c r="K2511" s="21">
        <f>IF(Table13[[#This Row],[Licensed 2024]] = "Yes", ((Table13[[#This Row],[2024]]-2500)/Table13[[#This Row],[2023]])-1, (Table13[[#This Row],[2024]]/Table13[[#This Row],[2023]])-1)</f>
        <v>2.2563973276189087E-2</v>
      </c>
      <c r="L2511" s="21"/>
      <c r="M2511" s="21"/>
      <c r="N2511" s="21">
        <f>IF(Table13[[#This Row],[Licensed 2025]] = "Yes", ((Table13[[#This Row],[2025]]-2500)/Table13[[#This Row],[2024]])-1, (Table13[[#This Row],[2025]]/Table13[[#This Row],[2024]])-1)</f>
        <v>3.5009861932939312E-2</v>
      </c>
      <c r="O2511" s="21"/>
      <c r="P2511" s="21"/>
      <c r="Q2511"/>
    </row>
    <row r="2512" spans="1:17" hidden="1">
      <c r="A2512" t="s">
        <v>6876</v>
      </c>
      <c r="B2512">
        <v>723647</v>
      </c>
      <c r="C2512" t="s">
        <v>7189</v>
      </c>
      <c r="D2512"/>
      <c r="E2512" s="28"/>
      <c r="F2512" s="1"/>
      <c r="G2512" s="1"/>
      <c r="H2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147201.59999999998</v>
      </c>
      <c r="I2512" s="1"/>
      <c r="J2512" s="1"/>
      <c r="K2512" s="21"/>
      <c r="L2512" s="21"/>
      <c r="M2512" s="21"/>
      <c r="N2512" s="21"/>
      <c r="O2512" s="21"/>
      <c r="P2512" s="21"/>
      <c r="Q2512"/>
    </row>
    <row r="2513" spans="1:17" hidden="1">
      <c r="A2513" t="s">
        <v>1407</v>
      </c>
      <c r="B2513">
        <v>86386</v>
      </c>
      <c r="C2513" t="s">
        <v>7161</v>
      </c>
      <c r="D2513"/>
      <c r="E2513" s="28"/>
      <c r="F2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224099.19999999955</v>
      </c>
      <c r="G2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230817.60000000006</v>
      </c>
      <c r="H2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244670.4</v>
      </c>
      <c r="I2513" s="1"/>
      <c r="J2513" s="1"/>
      <c r="K2513" s="21">
        <f>IF(Table13[[#This Row],[Licensed 2024]] = "Yes", ((Table13[[#This Row],[2024]]-2500)/Table13[[#This Row],[2023]])-1, (Table13[[#This Row],[2024]]/Table13[[#This Row],[2023]])-1)</f>
        <v>2.9979580471507949E-2</v>
      </c>
      <c r="L2513" s="21"/>
      <c r="M2513" s="21"/>
      <c r="N2513" s="21">
        <f>IF(Table13[[#This Row],[Licensed 2025]] = "Yes", ((Table13[[#This Row],[2025]]-2500)/Table13[[#This Row],[2024]])-1, (Table13[[#This Row],[2025]]/Table13[[#This Row],[2024]])-1)</f>
        <v>6.0016220600161985E-2</v>
      </c>
      <c r="O2513" s="21"/>
      <c r="P2513" s="21"/>
      <c r="Q2513"/>
    </row>
    <row r="2514" spans="1:17" hidden="1">
      <c r="A2514" t="s">
        <v>6877</v>
      </c>
      <c r="B2514">
        <v>724376</v>
      </c>
      <c r="C2514" t="s">
        <v>7168</v>
      </c>
      <c r="D2514"/>
      <c r="E2514" s="28"/>
      <c r="F2514" s="1"/>
      <c r="G2514" s="1"/>
      <c r="H2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118747.2000000003</v>
      </c>
      <c r="I2514" s="1"/>
      <c r="J2514" s="1"/>
      <c r="K2514" s="21"/>
      <c r="L2514" s="21"/>
      <c r="M2514" s="21"/>
      <c r="N2514" s="21"/>
      <c r="O2514" s="21"/>
      <c r="P2514" s="21"/>
      <c r="Q2514"/>
    </row>
    <row r="2515" spans="1:17" hidden="1">
      <c r="A2515" t="s">
        <v>4244</v>
      </c>
      <c r="B2515">
        <v>721659</v>
      </c>
      <c r="C2515" t="s">
        <v>7337</v>
      </c>
      <c r="D2515"/>
      <c r="E2515" s="28"/>
      <c r="F25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25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145017.60000000006</v>
      </c>
      <c r="H2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150446.39999999985</v>
      </c>
      <c r="I2515" s="1"/>
      <c r="J2515" s="1"/>
      <c r="K2515" s="21">
        <f>IF(Table13[[#This Row],[Licensed 2024]] = "Yes", ((Table13[[#This Row],[2024]]-2500)/Table13[[#This Row],[2023]])-1, (Table13[[#This Row],[2024]]/Table13[[#This Row],[2023]])-1)</f>
        <v>0</v>
      </c>
      <c r="L2515" s="21"/>
      <c r="M2515" s="21"/>
      <c r="N2515" s="21">
        <f>IF(Table13[[#This Row],[Licensed 2025]] = "Yes", ((Table13[[#This Row],[2025]]-2500)/Table13[[#This Row],[2024]])-1, (Table13[[#This Row],[2025]]/Table13[[#This Row],[2024]])-1)</f>
        <v>3.7435456110153309E-2</v>
      </c>
      <c r="O2515" s="21"/>
      <c r="P2515" s="21"/>
      <c r="Q2515"/>
    </row>
    <row r="2516" spans="1:17" hidden="1">
      <c r="A2516" t="s">
        <v>4253</v>
      </c>
      <c r="B2516">
        <v>721783</v>
      </c>
      <c r="C2516" t="s">
        <v>7131</v>
      </c>
      <c r="D2516"/>
      <c r="E2516" s="28"/>
      <c r="F2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49275.200000000114</v>
      </c>
      <c r="G2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49275.200000000114</v>
      </c>
      <c r="H2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49275.200000000114</v>
      </c>
      <c r="I2516" s="1"/>
      <c r="J2516" s="1"/>
      <c r="K2516" s="21">
        <f>IF(Table13[[#This Row],[Licensed 2024]] = "Yes", ((Table13[[#This Row],[2024]]-2500)/Table13[[#This Row],[2023]])-1, (Table13[[#This Row],[2024]]/Table13[[#This Row],[2023]])-1)</f>
        <v>0</v>
      </c>
      <c r="L2516" s="21"/>
      <c r="M2516" s="21"/>
      <c r="N2516" s="21">
        <f>IF(Table13[[#This Row],[Licensed 2025]] = "Yes", ((Table13[[#This Row],[2025]]-2500)/Table13[[#This Row],[2024]])-1, (Table13[[#This Row],[2025]]/Table13[[#This Row],[2024]])-1)</f>
        <v>0</v>
      </c>
      <c r="O2516" s="21"/>
      <c r="P2516" s="21"/>
      <c r="Q2516"/>
    </row>
    <row r="2517" spans="1:17" hidden="1">
      <c r="A2517" t="s">
        <v>4255</v>
      </c>
      <c r="B2517">
        <v>722315</v>
      </c>
      <c r="C2517" t="s">
        <v>8045</v>
      </c>
      <c r="D2517"/>
      <c r="E2517" s="28"/>
      <c r="F25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28995.200000000114</v>
      </c>
      <c r="G25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28995.200000000114</v>
      </c>
      <c r="H2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34777.599999999584</v>
      </c>
      <c r="I2517" s="1"/>
      <c r="J2517" s="1"/>
      <c r="K2517" s="21">
        <f>IF(Table13[[#This Row],[Licensed 2024]] = "Yes", ((Table13[[#This Row],[2024]]-2500)/Table13[[#This Row],[2023]])-1, (Table13[[#This Row],[2024]]/Table13[[#This Row],[2023]])-1)</f>
        <v>0</v>
      </c>
      <c r="L2517" s="21"/>
      <c r="M2517" s="21"/>
      <c r="N2517" s="21">
        <f>IF(Table13[[#This Row],[Licensed 2025]] = "Yes", ((Table13[[#This Row],[2025]]-2500)/Table13[[#This Row],[2024]])-1, (Table13[[#This Row],[2025]]/Table13[[#This Row],[2024]])-1)</f>
        <v>0.19942611190815884</v>
      </c>
      <c r="O2517" s="21"/>
      <c r="P2517" s="21"/>
      <c r="Q2517"/>
    </row>
    <row r="2518" spans="1:17" hidden="1">
      <c r="A2518" t="s">
        <v>4256</v>
      </c>
      <c r="B2518">
        <v>718631</v>
      </c>
      <c r="C2518" t="s">
        <v>7146</v>
      </c>
      <c r="D2518"/>
      <c r="E2518" s="28"/>
      <c r="F25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32552.000000000189</v>
      </c>
      <c r="G25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34112.000000000189</v>
      </c>
      <c r="H2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40767.999999999811</v>
      </c>
      <c r="I2518" s="1"/>
      <c r="J2518" s="1"/>
      <c r="K2518" s="21">
        <f>IF(Table13[[#This Row],[Licensed 2024]] = "Yes", ((Table13[[#This Row],[2024]]-2500)/Table13[[#This Row],[2023]])-1, (Table13[[#This Row],[2024]]/Table13[[#This Row],[2023]])-1)</f>
        <v>4.7923322683705694E-2</v>
      </c>
      <c r="L2518" s="21"/>
      <c r="M2518" s="21"/>
      <c r="N2518" s="21">
        <f>IF(Table13[[#This Row],[Licensed 2025]] = "Yes", ((Table13[[#This Row],[2025]]-2500)/Table13[[#This Row],[2024]])-1, (Table13[[#This Row],[2025]]/Table13[[#This Row],[2024]])-1)</f>
        <v>0.19512195121949993</v>
      </c>
      <c r="O2518" s="21"/>
      <c r="P2518" s="21"/>
      <c r="Q2518"/>
    </row>
    <row r="2519" spans="1:17" hidden="1">
      <c r="A2519" t="s">
        <v>1412</v>
      </c>
      <c r="B2519">
        <v>708762</v>
      </c>
      <c r="C2519" t="s">
        <v>7446</v>
      </c>
      <c r="D2519"/>
      <c r="E2519" s="28"/>
      <c r="F2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165755.20000000013</v>
      </c>
      <c r="G2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170310.39999999999</v>
      </c>
      <c r="H2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175427.20000000007</v>
      </c>
      <c r="I2519" s="1"/>
      <c r="J2519" s="1"/>
      <c r="K2519" s="21">
        <f>IF(Table13[[#This Row],[Licensed 2024]] = "Yes", ((Table13[[#This Row],[2024]]-2500)/Table13[[#This Row],[2023]])-1, (Table13[[#This Row],[2024]]/Table13[[#This Row],[2023]])-1)</f>
        <v>2.7481490776759099E-2</v>
      </c>
      <c r="L2519" s="21"/>
      <c r="M2519" s="21"/>
      <c r="N2519" s="21">
        <f>IF(Table13[[#This Row],[Licensed 2025]] = "Yes", ((Table13[[#This Row],[2025]]-2500)/Table13[[#This Row],[2024]])-1, (Table13[[#This Row],[2025]]/Table13[[#This Row],[2024]])-1)</f>
        <v>3.0043966780655129E-2</v>
      </c>
      <c r="O2519" s="21"/>
      <c r="P2519" s="21"/>
      <c r="Q2519"/>
    </row>
    <row r="2520" spans="1:17" hidden="1">
      <c r="A2520" t="s">
        <v>8046</v>
      </c>
      <c r="B2520">
        <v>724510</v>
      </c>
      <c r="C2520" t="s">
        <v>7353</v>
      </c>
      <c r="D2520"/>
      <c r="E2520" s="28"/>
      <c r="F2520" s="1"/>
      <c r="G2520" s="1"/>
      <c r="H2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79185.600000000108</v>
      </c>
      <c r="I2520" s="1"/>
      <c r="J2520" s="1"/>
      <c r="K2520" s="21"/>
      <c r="L2520" s="21"/>
      <c r="M2520" s="21"/>
      <c r="N2520" s="21"/>
      <c r="O2520" s="21"/>
      <c r="P2520" s="21"/>
      <c r="Q2520"/>
    </row>
    <row r="2521" spans="1:17" hidden="1">
      <c r="A2521" t="s">
        <v>4257</v>
      </c>
      <c r="B2521">
        <v>250128</v>
      </c>
      <c r="C2521" t="s">
        <v>7156</v>
      </c>
      <c r="D2521"/>
      <c r="E2521" s="28"/>
      <c r="F2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521" s="1"/>
      <c r="J2521" s="1"/>
      <c r="K2521" s="21">
        <f>IF(Table13[[#This Row],[Licensed 2024]] = "Yes", ((Table13[[#This Row],[2024]]-2500)/Table13[[#This Row],[2023]])-1, (Table13[[#This Row],[2024]]/Table13[[#This Row],[2023]])-1)</f>
        <v>7.4846625766872954E-2</v>
      </c>
      <c r="L2521" s="21"/>
      <c r="M2521" s="21"/>
      <c r="N2521" s="21">
        <f>IF(Table13[[#This Row],[Licensed 2025]] = "Yes", ((Table13[[#This Row],[2025]]-2500)/Table13[[#This Row],[2024]])-1, (Table13[[#This Row],[2025]]/Table13[[#This Row],[2024]])-1)</f>
        <v>-2.5114155251144687E-2</v>
      </c>
      <c r="O2521" s="21"/>
      <c r="P2521" s="21"/>
      <c r="Q2521"/>
    </row>
    <row r="2522" spans="1:17" hidden="1">
      <c r="A2522" t="s">
        <v>8047</v>
      </c>
      <c r="B2522">
        <v>726683</v>
      </c>
      <c r="C2522" t="s">
        <v>7135</v>
      </c>
      <c r="D2522"/>
      <c r="E2522" s="28"/>
      <c r="F2522" s="1"/>
      <c r="G2522" s="1"/>
      <c r="H2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65540.799999999988</v>
      </c>
      <c r="I2522" s="1"/>
      <c r="J2522" s="1"/>
      <c r="K2522" s="21"/>
      <c r="L2522" s="21"/>
      <c r="M2522" s="21"/>
      <c r="N2522" s="21"/>
      <c r="O2522" s="21"/>
      <c r="P2522" s="21"/>
      <c r="Q2522"/>
    </row>
    <row r="2523" spans="1:17" hidden="1">
      <c r="A2523" t="s">
        <v>8048</v>
      </c>
      <c r="B2523">
        <v>200461</v>
      </c>
      <c r="C2523" t="s">
        <v>7887</v>
      </c>
      <c r="D2523"/>
      <c r="E2523" s="28"/>
      <c r="F2523" s="1"/>
      <c r="G2523" s="1"/>
      <c r="H2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2523" s="1"/>
      <c r="J2523" s="1"/>
      <c r="K2523" s="21"/>
      <c r="L2523" s="21"/>
      <c r="M2523" s="21"/>
      <c r="N2523" s="21"/>
      <c r="O2523" s="21"/>
      <c r="P2523" s="21"/>
      <c r="Q2523"/>
    </row>
    <row r="2524" spans="1:17" hidden="1">
      <c r="A2524" t="s">
        <v>6878</v>
      </c>
      <c r="B2524">
        <v>724274</v>
      </c>
      <c r="C2524" t="s">
        <v>7329</v>
      </c>
      <c r="D2524"/>
      <c r="E2524" s="28"/>
      <c r="F2524" s="1"/>
      <c r="G2524" s="1"/>
      <c r="H2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2524" s="1"/>
      <c r="J2524" s="1"/>
      <c r="K2524" s="21"/>
      <c r="L2524" s="21"/>
      <c r="M2524" s="21"/>
      <c r="N2524" s="21"/>
      <c r="O2524" s="21"/>
      <c r="P2524" s="21"/>
      <c r="Q2524"/>
    </row>
    <row r="2525" spans="1:17" hidden="1">
      <c r="A2525" t="s">
        <v>1414</v>
      </c>
      <c r="B2525">
        <v>24969</v>
      </c>
      <c r="C2525" t="s">
        <v>7335</v>
      </c>
      <c r="D2525"/>
      <c r="E2525" s="28"/>
      <c r="F25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158724.79999999987</v>
      </c>
      <c r="G25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165068.79999999978</v>
      </c>
      <c r="H2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180335.99999999962</v>
      </c>
      <c r="I2525" s="1"/>
      <c r="J2525" s="1"/>
      <c r="K2525" s="21">
        <f>IF(Table13[[#This Row],[Licensed 2024]] = "Yes", ((Table13[[#This Row],[2024]]-2500)/Table13[[#This Row],[2023]])-1, (Table13[[#This Row],[2024]]/Table13[[#This Row],[2023]])-1)</f>
        <v>3.9968549338225134E-2</v>
      </c>
      <c r="L2525" s="21"/>
      <c r="M2525" s="21"/>
      <c r="N2525" s="21">
        <f>IF(Table13[[#This Row],[Licensed 2025]] = "Yes", ((Table13[[#This Row],[2025]]-2500)/Table13[[#This Row],[2024]])-1, (Table13[[#This Row],[2025]]/Table13[[#This Row],[2024]])-1)</f>
        <v>9.2489919354837857E-2</v>
      </c>
      <c r="O2525" s="21"/>
      <c r="P2525" s="21"/>
      <c r="Q2525"/>
    </row>
    <row r="2526" spans="1:17" hidden="1">
      <c r="A2526" t="s">
        <v>4258</v>
      </c>
      <c r="B2526">
        <v>719099</v>
      </c>
      <c r="C2526" t="s">
        <v>7251</v>
      </c>
      <c r="D2526"/>
      <c r="E2526" s="28"/>
      <c r="F25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10982.400000000416</v>
      </c>
      <c r="G25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11585.600000000341</v>
      </c>
      <c r="H2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12043.199999999924</v>
      </c>
      <c r="I2526" s="1"/>
      <c r="J2526" s="1"/>
      <c r="K2526" s="21">
        <f>IF(Table13[[#This Row],[Licensed 2024]] = "Yes", ((Table13[[#This Row],[2024]]-2500)/Table13[[#This Row],[2023]])-1, (Table13[[#This Row],[2024]]/Table13[[#This Row],[2023]])-1)</f>
        <v>5.4924242424233549E-2</v>
      </c>
      <c r="L2526" s="21"/>
      <c r="M2526" s="21"/>
      <c r="N2526" s="21">
        <f>IF(Table13[[#This Row],[Licensed 2025]] = "Yes", ((Table13[[#This Row],[2025]]-2500)/Table13[[#This Row],[2024]])-1, (Table13[[#This Row],[2025]]/Table13[[#This Row],[2024]])-1)</f>
        <v>3.9497307001758353E-2</v>
      </c>
      <c r="O2526" s="21"/>
      <c r="P2526" s="21"/>
      <c r="Q2526"/>
    </row>
    <row r="2527" spans="1:17" hidden="1">
      <c r="A2527" t="s">
        <v>4259</v>
      </c>
      <c r="B2527">
        <v>200388</v>
      </c>
      <c r="C2527" t="s">
        <v>7229</v>
      </c>
      <c r="D2527"/>
      <c r="E2527" s="28"/>
      <c r="F25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5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527" s="1"/>
      <c r="J2527" s="1"/>
      <c r="K2527" s="21">
        <f>IF(Table13[[#This Row],[Licensed 2024]] = "Yes", ((Table13[[#This Row],[2024]]-2500)/Table13[[#This Row],[2023]])-1, (Table13[[#This Row],[2024]]/Table13[[#This Row],[2023]])-1)</f>
        <v>8.4253127299483976E-2</v>
      </c>
      <c r="L2527" s="21"/>
      <c r="M2527" s="21"/>
      <c r="N2527" s="21">
        <f>IF(Table13[[#This Row],[Licensed 2025]] = "Yes", ((Table13[[#This Row],[2025]]-2500)/Table13[[#This Row],[2024]])-1, (Table13[[#This Row],[2025]]/Table13[[#This Row],[2024]])-1)</f>
        <v>-2.2056328469625686E-2</v>
      </c>
      <c r="O2527" s="21"/>
      <c r="P2527" s="21"/>
      <c r="Q2527"/>
    </row>
    <row r="2528" spans="1:17" hidden="1">
      <c r="A2528" t="s">
        <v>1415</v>
      </c>
      <c r="B2528">
        <v>20826</v>
      </c>
      <c r="C2528" t="s">
        <v>7299</v>
      </c>
      <c r="D2528"/>
      <c r="E2528" s="28"/>
      <c r="F25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199097.60000000001</v>
      </c>
      <c r="G25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211224.00000000038</v>
      </c>
      <c r="H2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215966.39999999985</v>
      </c>
      <c r="I2528" s="1"/>
      <c r="J2528" s="1"/>
      <c r="K2528" s="21">
        <f>IF(Table13[[#This Row],[Licensed 2024]] = "Yes", ((Table13[[#This Row],[2024]]-2500)/Table13[[#This Row],[2023]])-1, (Table13[[#This Row],[2024]]/Table13[[#This Row],[2023]])-1)</f>
        <v>6.0906811533641747E-2</v>
      </c>
      <c r="L2528" s="21"/>
      <c r="M2528" s="21"/>
      <c r="N2528" s="21">
        <f>IF(Table13[[#This Row],[Licensed 2025]] = "Yes", ((Table13[[#This Row],[2025]]-2500)/Table13[[#This Row],[2024]])-1, (Table13[[#This Row],[2025]]/Table13[[#This Row],[2024]])-1)</f>
        <v>2.2451994091577943E-2</v>
      </c>
      <c r="O2528" s="21"/>
      <c r="P2528" s="21"/>
      <c r="Q2528"/>
    </row>
    <row r="2529" spans="1:17" hidden="1">
      <c r="A2529" t="s">
        <v>1416</v>
      </c>
      <c r="B2529">
        <v>701745</v>
      </c>
      <c r="C2529" t="s">
        <v>7236</v>
      </c>
      <c r="D2529"/>
      <c r="E2529" s="28"/>
      <c r="F25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122158.40000000001</v>
      </c>
      <c r="G25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131019.19999999955</v>
      </c>
      <c r="H2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136926.39999999999</v>
      </c>
      <c r="I2529" s="1"/>
      <c r="J2529" s="1"/>
      <c r="K2529" s="21">
        <f>IF(Table13[[#This Row],[Licensed 2024]] = "Yes", ((Table13[[#This Row],[2024]]-2500)/Table13[[#This Row],[2023]])-1, (Table13[[#This Row],[2024]]/Table13[[#This Row],[2023]])-1)</f>
        <v>7.2535331176566853E-2</v>
      </c>
      <c r="L2529" s="21"/>
      <c r="M2529" s="21"/>
      <c r="N2529" s="21">
        <f>IF(Table13[[#This Row],[Licensed 2025]] = "Yes", ((Table13[[#This Row],[2025]]-2500)/Table13[[#This Row],[2024]])-1, (Table13[[#This Row],[2025]]/Table13[[#This Row],[2024]])-1)</f>
        <v>4.5086521670109958E-2</v>
      </c>
      <c r="O2529" s="21"/>
      <c r="P2529" s="21"/>
      <c r="Q2529"/>
    </row>
    <row r="2530" spans="1:17" hidden="1">
      <c r="A2530" t="s">
        <v>4260</v>
      </c>
      <c r="B2530">
        <v>711846</v>
      </c>
      <c r="C2530" t="s">
        <v>7135</v>
      </c>
      <c r="D2530"/>
      <c r="E2530" s="28"/>
      <c r="F25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62316.800000000076</v>
      </c>
      <c r="G25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63606.400000000081</v>
      </c>
      <c r="H2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63606.400000000081</v>
      </c>
      <c r="I2530" s="1"/>
      <c r="J2530" s="1"/>
      <c r="K2530" s="21">
        <f>IF(Table13[[#This Row],[Licensed 2024]] = "Yes", ((Table13[[#This Row],[2024]]-2500)/Table13[[#This Row],[2023]])-1, (Table13[[#This Row],[2024]]/Table13[[#This Row],[2023]])-1)</f>
        <v>2.0694259012016047E-2</v>
      </c>
      <c r="L2530" s="21"/>
      <c r="M2530" s="21"/>
      <c r="N2530" s="21">
        <f>IF(Table13[[#This Row],[Licensed 2025]] = "Yes", ((Table13[[#This Row],[2025]]-2500)/Table13[[#This Row],[2024]])-1, (Table13[[#This Row],[2025]]/Table13[[#This Row],[2024]])-1)</f>
        <v>0</v>
      </c>
      <c r="O2530" s="21"/>
      <c r="P2530" s="21"/>
      <c r="Q2530"/>
    </row>
    <row r="2531" spans="1:17" hidden="1">
      <c r="A2531" t="s">
        <v>4261</v>
      </c>
      <c r="B2531">
        <v>55007</v>
      </c>
      <c r="C2531" t="s">
        <v>7389</v>
      </c>
      <c r="D2531"/>
      <c r="E2531" s="28"/>
      <c r="F2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531" s="1"/>
      <c r="J2531" s="1"/>
      <c r="K2531" s="21">
        <f>IF(Table13[[#This Row],[Licensed 2024]] = "Yes", ((Table13[[#This Row],[2024]]-2500)/Table13[[#This Row],[2023]])-1, (Table13[[#This Row],[2024]]/Table13[[#This Row],[2023]])-1)</f>
        <v>0.27333722287047357</v>
      </c>
      <c r="L2531" s="21"/>
      <c r="M2531" s="21"/>
      <c r="N2531" s="21">
        <f>IF(Table13[[#This Row],[Licensed 2025]] = "Yes", ((Table13[[#This Row],[2025]]-2500)/Table13[[#This Row],[2024]])-1, (Table13[[#This Row],[2025]]/Table13[[#This Row],[2024]])-1)</f>
        <v>-1.832760595647609E-2</v>
      </c>
      <c r="O2531" s="21"/>
      <c r="P2531" s="21"/>
      <c r="Q2531"/>
    </row>
    <row r="2532" spans="1:17" hidden="1">
      <c r="A2532" t="s">
        <v>8049</v>
      </c>
      <c r="B2532">
        <v>250303</v>
      </c>
      <c r="C2532" t="s">
        <v>7156</v>
      </c>
      <c r="D2532"/>
      <c r="E2532" s="28"/>
      <c r="F2532" s="1"/>
      <c r="G2532" s="1"/>
      <c r="H2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532" s="1"/>
      <c r="J2532" s="1"/>
      <c r="K2532" s="21"/>
      <c r="L2532" s="21"/>
      <c r="M2532" s="21"/>
      <c r="N2532" s="21"/>
      <c r="O2532" s="21"/>
      <c r="P2532" s="21"/>
      <c r="Q2532"/>
    </row>
    <row r="2533" spans="1:17" hidden="1">
      <c r="A2533" t="s">
        <v>4262</v>
      </c>
      <c r="B2533">
        <v>112765</v>
      </c>
      <c r="C2533" t="s">
        <v>7249</v>
      </c>
      <c r="D2533"/>
      <c r="E2533" s="28"/>
      <c r="F2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153628.79999999978</v>
      </c>
      <c r="G2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153628.79999999978</v>
      </c>
      <c r="H2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153628.79999999978</v>
      </c>
      <c r="I2533" s="1"/>
      <c r="J2533" s="1"/>
      <c r="K2533" s="21">
        <f>IF(Table13[[#This Row],[Licensed 2024]] = "Yes", ((Table13[[#This Row],[2024]]-2500)/Table13[[#This Row],[2023]])-1, (Table13[[#This Row],[2024]]/Table13[[#This Row],[2023]])-1)</f>
        <v>0</v>
      </c>
      <c r="L2533" s="21"/>
      <c r="M2533" s="21"/>
      <c r="N2533" s="21">
        <f>IF(Table13[[#This Row],[Licensed 2025]] = "Yes", ((Table13[[#This Row],[2025]]-2500)/Table13[[#This Row],[2024]])-1, (Table13[[#This Row],[2025]]/Table13[[#This Row],[2024]])-1)</f>
        <v>0</v>
      </c>
      <c r="O2533" s="21"/>
      <c r="P2533" s="21"/>
      <c r="Q2533"/>
    </row>
    <row r="2534" spans="1:17" hidden="1">
      <c r="A2534" t="s">
        <v>1408</v>
      </c>
      <c r="B2534">
        <v>106917</v>
      </c>
      <c r="C2534" t="s">
        <v>7606</v>
      </c>
      <c r="D2534"/>
      <c r="E2534" s="28"/>
      <c r="F25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5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534" s="1"/>
      <c r="J2534" s="1"/>
      <c r="K2534" s="21"/>
      <c r="L2534" s="21"/>
      <c r="M2534" s="21"/>
      <c r="N2534" s="21"/>
      <c r="O2534" s="21"/>
      <c r="P2534" s="21"/>
      <c r="Q2534"/>
    </row>
    <row r="2535" spans="1:17" hidden="1">
      <c r="A2535" t="s">
        <v>5701</v>
      </c>
      <c r="C2535" t="s">
        <v>8828</v>
      </c>
      <c r="D2535"/>
      <c r="E2535" s="28"/>
      <c r="F25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35" s="1"/>
      <c r="J2535" s="1"/>
      <c r="K2535" s="21">
        <f>IF(Table13[[#This Row],[Licensed 2024]] = "Yes", ((Table13[[#This Row],[2024]]-2500)/Table13[[#This Row],[2023]])-1, (Table13[[#This Row],[2024]]/Table13[[#This Row],[2023]])-1)</f>
        <v>0</v>
      </c>
      <c r="L2535" s="21"/>
      <c r="M2535" s="21"/>
      <c r="N2535" s="21">
        <f>IF(Table13[[#This Row],[Licensed 2025]] = "Yes", ((Table13[[#This Row],[2025]]-2500)/Table13[[#This Row],[2024]])-1, (Table13[[#This Row],[2025]]/Table13[[#This Row],[2024]])-1)</f>
        <v>0</v>
      </c>
      <c r="O2535" s="21"/>
      <c r="P2535" s="21"/>
      <c r="Q2535"/>
    </row>
    <row r="2536" spans="1:17" hidden="1">
      <c r="A2536" t="s">
        <v>5702</v>
      </c>
      <c r="C2536" t="s">
        <v>8829</v>
      </c>
      <c r="D2536"/>
      <c r="E2536" s="28"/>
      <c r="F25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36" s="1"/>
      <c r="J2536" s="1"/>
      <c r="K2536" s="21">
        <f>IF(Table13[[#This Row],[Licensed 2024]] = "Yes", ((Table13[[#This Row],[2024]]-2500)/Table13[[#This Row],[2023]])-1, (Table13[[#This Row],[2024]]/Table13[[#This Row],[2023]])-1)</f>
        <v>0</v>
      </c>
      <c r="L2536" s="21"/>
      <c r="M2536" s="21"/>
      <c r="N2536" s="21">
        <f>IF(Table13[[#This Row],[Licensed 2025]] = "Yes", ((Table13[[#This Row],[2025]]-2500)/Table13[[#This Row],[2024]])-1, (Table13[[#This Row],[2025]]/Table13[[#This Row],[2024]])-1)</f>
        <v>0</v>
      </c>
      <c r="O2536" s="21"/>
      <c r="P2536" s="21"/>
      <c r="Q2536"/>
    </row>
    <row r="2537" spans="1:17" hidden="1">
      <c r="A2537" t="s">
        <v>5703</v>
      </c>
      <c r="C2537" t="s">
        <v>8830</v>
      </c>
      <c r="D2537"/>
      <c r="E2537" s="28"/>
      <c r="F25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37" s="1"/>
      <c r="J2537" s="1"/>
      <c r="K2537" s="21">
        <f>IF(Table13[[#This Row],[Licensed 2024]] = "Yes", ((Table13[[#This Row],[2024]]-2500)/Table13[[#This Row],[2023]])-1, (Table13[[#This Row],[2024]]/Table13[[#This Row],[2023]])-1)</f>
        <v>0</v>
      </c>
      <c r="L2537" s="21"/>
      <c r="M2537" s="21"/>
      <c r="N2537" s="21">
        <f>IF(Table13[[#This Row],[Licensed 2025]] = "Yes", ((Table13[[#This Row],[2025]]-2500)/Table13[[#This Row],[2024]])-1, (Table13[[#This Row],[2025]]/Table13[[#This Row],[2024]])-1)</f>
        <v>0</v>
      </c>
      <c r="O2537" s="21"/>
      <c r="P2537" s="21"/>
      <c r="Q2537"/>
    </row>
    <row r="2538" spans="1:17" hidden="1">
      <c r="A2538" t="s">
        <v>5704</v>
      </c>
      <c r="C2538" t="s">
        <v>8831</v>
      </c>
      <c r="D2538"/>
      <c r="E2538" s="28"/>
      <c r="F2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38" s="1"/>
      <c r="J2538" s="1"/>
      <c r="K2538" s="21">
        <f>IF(Table13[[#This Row],[Licensed 2024]] = "Yes", ((Table13[[#This Row],[2024]]-2500)/Table13[[#This Row],[2023]])-1, (Table13[[#This Row],[2024]]/Table13[[#This Row],[2023]])-1)</f>
        <v>0</v>
      </c>
      <c r="L2538" s="21"/>
      <c r="M2538" s="21"/>
      <c r="N2538" s="21">
        <f>IF(Table13[[#This Row],[Licensed 2025]] = "Yes", ((Table13[[#This Row],[2025]]-2500)/Table13[[#This Row],[2024]])-1, (Table13[[#This Row],[2025]]/Table13[[#This Row],[2024]])-1)</f>
        <v>0</v>
      </c>
      <c r="O2538" s="21"/>
      <c r="P2538" s="21"/>
      <c r="Q2538"/>
    </row>
    <row r="2539" spans="1:17" hidden="1">
      <c r="A2539" t="s">
        <v>5705</v>
      </c>
      <c r="C2539" t="s">
        <v>8832</v>
      </c>
      <c r="D2539"/>
      <c r="E2539" s="28"/>
      <c r="F2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39" s="1"/>
      <c r="J2539" s="1"/>
      <c r="K2539" s="21">
        <f>IF(Table13[[#This Row],[Licensed 2024]] = "Yes", ((Table13[[#This Row],[2024]]-2500)/Table13[[#This Row],[2023]])-1, (Table13[[#This Row],[2024]]/Table13[[#This Row],[2023]])-1)</f>
        <v>0</v>
      </c>
      <c r="L2539" s="21"/>
      <c r="M2539" s="21"/>
      <c r="N2539" s="21">
        <f>IF(Table13[[#This Row],[Licensed 2025]] = "Yes", ((Table13[[#This Row],[2025]]-2500)/Table13[[#This Row],[2024]])-1, (Table13[[#This Row],[2025]]/Table13[[#This Row],[2024]])-1)</f>
        <v>0</v>
      </c>
      <c r="O2539" s="21"/>
      <c r="P2539" s="21"/>
      <c r="Q2539"/>
    </row>
    <row r="2540" spans="1:17" hidden="1">
      <c r="A2540" t="s">
        <v>5706</v>
      </c>
      <c r="C2540" t="s">
        <v>8833</v>
      </c>
      <c r="D2540"/>
      <c r="E2540" s="28"/>
      <c r="F25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40" s="1"/>
      <c r="J2540" s="1"/>
      <c r="K2540" s="21">
        <f>IF(Table13[[#This Row],[Licensed 2024]] = "Yes", ((Table13[[#This Row],[2024]]-2500)/Table13[[#This Row],[2023]])-1, (Table13[[#This Row],[2024]]/Table13[[#This Row],[2023]])-1)</f>
        <v>0</v>
      </c>
      <c r="L2540" s="21"/>
      <c r="M2540" s="21"/>
      <c r="N2540" s="21">
        <f>IF(Table13[[#This Row],[Licensed 2025]] = "Yes", ((Table13[[#This Row],[2025]]-2500)/Table13[[#This Row],[2024]])-1, (Table13[[#This Row],[2025]]/Table13[[#This Row],[2024]])-1)</f>
        <v>0</v>
      </c>
      <c r="O2540" s="21"/>
      <c r="P2540" s="21"/>
      <c r="Q2540"/>
    </row>
    <row r="2541" spans="1:17" hidden="1">
      <c r="A2541" t="s">
        <v>5707</v>
      </c>
      <c r="C2541" t="s">
        <v>8834</v>
      </c>
      <c r="D2541"/>
      <c r="E2541" s="28"/>
      <c r="F25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41" s="1"/>
      <c r="J2541" s="1"/>
      <c r="K2541" s="21">
        <f>IF(Table13[[#This Row],[Licensed 2024]] = "Yes", ((Table13[[#This Row],[2024]]-2500)/Table13[[#This Row],[2023]])-1, (Table13[[#This Row],[2024]]/Table13[[#This Row],[2023]])-1)</f>
        <v>0</v>
      </c>
      <c r="L2541" s="21"/>
      <c r="M2541" s="21"/>
      <c r="N2541" s="21">
        <f>IF(Table13[[#This Row],[Licensed 2025]] = "Yes", ((Table13[[#This Row],[2025]]-2500)/Table13[[#This Row],[2024]])-1, (Table13[[#This Row],[2025]]/Table13[[#This Row],[2024]])-1)</f>
        <v>0</v>
      </c>
      <c r="O2541" s="21"/>
      <c r="P2541" s="21"/>
      <c r="Q2541"/>
    </row>
    <row r="2542" spans="1:17" hidden="1">
      <c r="A2542" t="s">
        <v>5708</v>
      </c>
      <c r="C2542" t="s">
        <v>8835</v>
      </c>
      <c r="D2542"/>
      <c r="E2542" s="28"/>
      <c r="F25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42" s="1"/>
      <c r="J2542" s="1"/>
      <c r="K2542" s="21">
        <f>IF(Table13[[#This Row],[Licensed 2024]] = "Yes", ((Table13[[#This Row],[2024]]-2500)/Table13[[#This Row],[2023]])-1, (Table13[[#This Row],[2024]]/Table13[[#This Row],[2023]])-1)</f>
        <v>0</v>
      </c>
      <c r="L2542" s="21"/>
      <c r="M2542" s="21"/>
      <c r="N2542" s="21">
        <f>IF(Table13[[#This Row],[Licensed 2025]] = "Yes", ((Table13[[#This Row],[2025]]-2500)/Table13[[#This Row],[2024]])-1, (Table13[[#This Row],[2025]]/Table13[[#This Row],[2024]])-1)</f>
        <v>0</v>
      </c>
      <c r="O2542" s="21"/>
      <c r="P2542" s="21"/>
      <c r="Q2542"/>
    </row>
    <row r="2543" spans="1:17" hidden="1">
      <c r="A2543" t="s">
        <v>5709</v>
      </c>
      <c r="C2543" t="s">
        <v>8836</v>
      </c>
      <c r="D2543"/>
      <c r="E2543" s="28"/>
      <c r="F2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43" s="1"/>
      <c r="J2543" s="1"/>
      <c r="K2543" s="21">
        <f>IF(Table13[[#This Row],[Licensed 2024]] = "Yes", ((Table13[[#This Row],[2024]]-2500)/Table13[[#This Row],[2023]])-1, (Table13[[#This Row],[2024]]/Table13[[#This Row],[2023]])-1)</f>
        <v>0</v>
      </c>
      <c r="L2543" s="21"/>
      <c r="M2543" s="21"/>
      <c r="N2543" s="21">
        <f>IF(Table13[[#This Row],[Licensed 2025]] = "Yes", ((Table13[[#This Row],[2025]]-2500)/Table13[[#This Row],[2024]])-1, (Table13[[#This Row],[2025]]/Table13[[#This Row],[2024]])-1)</f>
        <v>0</v>
      </c>
      <c r="O2543" s="21"/>
      <c r="P2543" s="21"/>
      <c r="Q2543"/>
    </row>
    <row r="2544" spans="1:17" hidden="1">
      <c r="A2544" t="s">
        <v>5710</v>
      </c>
      <c r="C2544" t="s">
        <v>8837</v>
      </c>
      <c r="D2544"/>
      <c r="E2544" s="28"/>
      <c r="F25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106080</v>
      </c>
      <c r="G25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2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106080</v>
      </c>
      <c r="I2544" s="1"/>
      <c r="J2544" s="1"/>
      <c r="K2544" s="21">
        <f>IF(Table13[[#This Row],[Licensed 2024]] = "Yes", ((Table13[[#This Row],[2024]]-2500)/Table13[[#This Row],[2023]])-1, (Table13[[#This Row],[2024]]/Table13[[#This Row],[2023]])-1)</f>
        <v>0</v>
      </c>
      <c r="L2544" s="21"/>
      <c r="M2544" s="21"/>
      <c r="N2544" s="21">
        <f>IF(Table13[[#This Row],[Licensed 2025]] = "Yes", ((Table13[[#This Row],[2025]]-2500)/Table13[[#This Row],[2024]])-1, (Table13[[#This Row],[2025]]/Table13[[#This Row],[2024]])-1)</f>
        <v>0</v>
      </c>
      <c r="O2544" s="21"/>
      <c r="P2544" s="21"/>
      <c r="Q2544"/>
    </row>
    <row r="2545" spans="1:17" hidden="1">
      <c r="A2545" t="s">
        <v>5711</v>
      </c>
      <c r="C2545" t="s">
        <v>8838</v>
      </c>
      <c r="D2545"/>
      <c r="E2545" s="28"/>
      <c r="F25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45" s="1"/>
      <c r="J2545" s="1"/>
      <c r="K2545" s="21">
        <f>IF(Table13[[#This Row],[Licensed 2024]] = "Yes", ((Table13[[#This Row],[2024]]-2500)/Table13[[#This Row],[2023]])-1, (Table13[[#This Row],[2024]]/Table13[[#This Row],[2023]])-1)</f>
        <v>0</v>
      </c>
      <c r="L2545" s="21"/>
      <c r="M2545" s="21"/>
      <c r="N2545" s="21">
        <f>IF(Table13[[#This Row],[Licensed 2025]] = "Yes", ((Table13[[#This Row],[2025]]-2500)/Table13[[#This Row],[2024]])-1, (Table13[[#This Row],[2025]]/Table13[[#This Row],[2024]])-1)</f>
        <v>0</v>
      </c>
      <c r="O2545" s="21"/>
      <c r="P2545" s="21"/>
      <c r="Q2545"/>
    </row>
    <row r="2546" spans="1:17" hidden="1">
      <c r="A2546" t="s">
        <v>5712</v>
      </c>
      <c r="C2546" t="s">
        <v>8839</v>
      </c>
      <c r="D2546"/>
      <c r="E2546" s="28"/>
      <c r="F25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46" s="1"/>
      <c r="J2546" s="1"/>
      <c r="K2546" s="21">
        <f>IF(Table13[[#This Row],[Licensed 2024]] = "Yes", ((Table13[[#This Row],[2024]]-2500)/Table13[[#This Row],[2023]])-1, (Table13[[#This Row],[2024]]/Table13[[#This Row],[2023]])-1)</f>
        <v>0</v>
      </c>
      <c r="L2546" s="21"/>
      <c r="M2546" s="21"/>
      <c r="N2546" s="21">
        <f>IF(Table13[[#This Row],[Licensed 2025]] = "Yes", ((Table13[[#This Row],[2025]]-2500)/Table13[[#This Row],[2024]])-1, (Table13[[#This Row],[2025]]/Table13[[#This Row],[2024]])-1)</f>
        <v>0</v>
      </c>
      <c r="O2546" s="21"/>
      <c r="P2546" s="21"/>
      <c r="Q2546"/>
    </row>
    <row r="2547" spans="1:17" hidden="1">
      <c r="A2547" t="s">
        <v>5713</v>
      </c>
      <c r="C2547" t="s">
        <v>8840</v>
      </c>
      <c r="D2547"/>
      <c r="E2547" s="28"/>
      <c r="F25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47" s="1"/>
      <c r="J2547" s="1"/>
      <c r="K2547" s="21">
        <f>IF(Table13[[#This Row],[Licensed 2024]] = "Yes", ((Table13[[#This Row],[2024]]-2500)/Table13[[#This Row],[2023]])-1, (Table13[[#This Row],[2024]]/Table13[[#This Row],[2023]])-1)</f>
        <v>0</v>
      </c>
      <c r="L2547" s="21"/>
      <c r="M2547" s="21"/>
      <c r="N2547" s="21">
        <f>IF(Table13[[#This Row],[Licensed 2025]] = "Yes", ((Table13[[#This Row],[2025]]-2500)/Table13[[#This Row],[2024]])-1, (Table13[[#This Row],[2025]]/Table13[[#This Row],[2024]])-1)</f>
        <v>0</v>
      </c>
      <c r="O2547" s="21"/>
      <c r="P2547" s="21"/>
      <c r="Q2547"/>
    </row>
    <row r="2548" spans="1:17" hidden="1">
      <c r="A2548" t="s">
        <v>5714</v>
      </c>
      <c r="C2548" t="s">
        <v>8841</v>
      </c>
      <c r="D2548"/>
      <c r="E2548" s="28"/>
      <c r="F25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48" s="1"/>
      <c r="J2548" s="1"/>
      <c r="K2548" s="21">
        <f>IF(Table13[[#This Row],[Licensed 2024]] = "Yes", ((Table13[[#This Row],[2024]]-2500)/Table13[[#This Row],[2023]])-1, (Table13[[#This Row],[2024]]/Table13[[#This Row],[2023]])-1)</f>
        <v>0</v>
      </c>
      <c r="L2548" s="21"/>
      <c r="M2548" s="21"/>
      <c r="N2548" s="21">
        <f>IF(Table13[[#This Row],[Licensed 2025]] = "Yes", ((Table13[[#This Row],[2025]]-2500)/Table13[[#This Row],[2024]])-1, (Table13[[#This Row],[2025]]/Table13[[#This Row],[2024]])-1)</f>
        <v>0</v>
      </c>
      <c r="O2548" s="21"/>
      <c r="P2548" s="21"/>
      <c r="Q2548"/>
    </row>
    <row r="2549" spans="1:17" hidden="1">
      <c r="A2549" t="s">
        <v>5715</v>
      </c>
      <c r="C2549" t="s">
        <v>8842</v>
      </c>
      <c r="D2549"/>
      <c r="E2549" s="28"/>
      <c r="F25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49" s="1"/>
      <c r="J2549" s="1"/>
      <c r="K2549" s="21">
        <f>IF(Table13[[#This Row],[Licensed 2024]] = "Yes", ((Table13[[#This Row],[2024]]-2500)/Table13[[#This Row],[2023]])-1, (Table13[[#This Row],[2024]]/Table13[[#This Row],[2023]])-1)</f>
        <v>0</v>
      </c>
      <c r="L2549" s="21"/>
      <c r="M2549" s="21"/>
      <c r="N2549" s="21">
        <f>IF(Table13[[#This Row],[Licensed 2025]] = "Yes", ((Table13[[#This Row],[2025]]-2500)/Table13[[#This Row],[2024]])-1, (Table13[[#This Row],[2025]]/Table13[[#This Row],[2024]])-1)</f>
        <v>0</v>
      </c>
      <c r="O2549" s="21"/>
      <c r="P2549" s="21"/>
      <c r="Q2549"/>
    </row>
    <row r="2550" spans="1:17" hidden="1">
      <c r="A2550" t="s">
        <v>5716</v>
      </c>
      <c r="C2550" t="s">
        <v>8843</v>
      </c>
      <c r="D2550"/>
      <c r="E2550" s="28"/>
      <c r="F25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50" s="1"/>
      <c r="J2550" s="1"/>
      <c r="K2550" s="21">
        <f>IF(Table13[[#This Row],[Licensed 2024]] = "Yes", ((Table13[[#This Row],[2024]]-2500)/Table13[[#This Row],[2023]])-1, (Table13[[#This Row],[2024]]/Table13[[#This Row],[2023]])-1)</f>
        <v>0</v>
      </c>
      <c r="L2550" s="21"/>
      <c r="M2550" s="21"/>
      <c r="N2550" s="21">
        <f>IF(Table13[[#This Row],[Licensed 2025]] = "Yes", ((Table13[[#This Row],[2025]]-2500)/Table13[[#This Row],[2024]])-1, (Table13[[#This Row],[2025]]/Table13[[#This Row],[2024]])-1)</f>
        <v>0</v>
      </c>
      <c r="O2550" s="21"/>
      <c r="P2550" s="21"/>
      <c r="Q2550"/>
    </row>
    <row r="2551" spans="1:17" hidden="1">
      <c r="A2551" t="s">
        <v>5717</v>
      </c>
      <c r="C2551" t="s">
        <v>8844</v>
      </c>
      <c r="D2551"/>
      <c r="E2551" s="28"/>
      <c r="F25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51" s="1"/>
      <c r="J2551" s="1"/>
      <c r="K2551" s="21">
        <f>IF(Table13[[#This Row],[Licensed 2024]] = "Yes", ((Table13[[#This Row],[2024]]-2500)/Table13[[#This Row],[2023]])-1, (Table13[[#This Row],[2024]]/Table13[[#This Row],[2023]])-1)</f>
        <v>0</v>
      </c>
      <c r="L2551" s="21"/>
      <c r="M2551" s="21"/>
      <c r="N2551" s="21">
        <f>IF(Table13[[#This Row],[Licensed 2025]] = "Yes", ((Table13[[#This Row],[2025]]-2500)/Table13[[#This Row],[2024]])-1, (Table13[[#This Row],[2025]]/Table13[[#This Row],[2024]])-1)</f>
        <v>0</v>
      </c>
      <c r="O2551" s="21"/>
      <c r="P2551" s="21"/>
      <c r="Q2551"/>
    </row>
    <row r="2552" spans="1:17" hidden="1">
      <c r="A2552" t="s">
        <v>5718</v>
      </c>
      <c r="C2552" t="s">
        <v>8845</v>
      </c>
      <c r="D2552"/>
      <c r="E2552" s="28"/>
      <c r="F25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52" s="1"/>
      <c r="J2552" s="1"/>
      <c r="K2552" s="21">
        <f>IF(Table13[[#This Row],[Licensed 2024]] = "Yes", ((Table13[[#This Row],[2024]]-2500)/Table13[[#This Row],[2023]])-1, (Table13[[#This Row],[2024]]/Table13[[#This Row],[2023]])-1)</f>
        <v>0</v>
      </c>
      <c r="L2552" s="21"/>
      <c r="M2552" s="21"/>
      <c r="N2552" s="21">
        <f>IF(Table13[[#This Row],[Licensed 2025]] = "Yes", ((Table13[[#This Row],[2025]]-2500)/Table13[[#This Row],[2024]])-1, (Table13[[#This Row],[2025]]/Table13[[#This Row],[2024]])-1)</f>
        <v>0</v>
      </c>
      <c r="O2552" s="21"/>
      <c r="P2552" s="21"/>
      <c r="Q2552"/>
    </row>
    <row r="2553" spans="1:17" hidden="1">
      <c r="A2553" t="s">
        <v>5719</v>
      </c>
      <c r="C2553" t="s">
        <v>8846</v>
      </c>
      <c r="D2553"/>
      <c r="E2553" s="28"/>
      <c r="F25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106080</v>
      </c>
      <c r="G25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2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106080</v>
      </c>
      <c r="I2553" s="1"/>
      <c r="J2553" s="1"/>
      <c r="K2553" s="21">
        <f>IF(Table13[[#This Row],[Licensed 2024]] = "Yes", ((Table13[[#This Row],[2024]]-2500)/Table13[[#This Row],[2023]])-1, (Table13[[#This Row],[2024]]/Table13[[#This Row],[2023]])-1)</f>
        <v>0</v>
      </c>
      <c r="L2553" s="21"/>
      <c r="M2553" s="21"/>
      <c r="N2553" s="21">
        <f>IF(Table13[[#This Row],[Licensed 2025]] = "Yes", ((Table13[[#This Row],[2025]]-2500)/Table13[[#This Row],[2024]])-1, (Table13[[#This Row],[2025]]/Table13[[#This Row],[2024]])-1)</f>
        <v>0</v>
      </c>
      <c r="O2553" s="21"/>
      <c r="P2553" s="21"/>
      <c r="Q2553"/>
    </row>
    <row r="2554" spans="1:17" hidden="1">
      <c r="A2554" t="s">
        <v>5720</v>
      </c>
      <c r="C2554" t="s">
        <v>8847</v>
      </c>
      <c r="D2554"/>
      <c r="E2554" s="28"/>
      <c r="F2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54" s="1"/>
      <c r="J2554" s="1"/>
      <c r="K2554" s="21">
        <f>IF(Table13[[#This Row],[Licensed 2024]] = "Yes", ((Table13[[#This Row],[2024]]-2500)/Table13[[#This Row],[2023]])-1, (Table13[[#This Row],[2024]]/Table13[[#This Row],[2023]])-1)</f>
        <v>0</v>
      </c>
      <c r="L2554" s="21"/>
      <c r="M2554" s="21"/>
      <c r="N2554" s="21">
        <f>IF(Table13[[#This Row],[Licensed 2025]] = "Yes", ((Table13[[#This Row],[2025]]-2500)/Table13[[#This Row],[2024]])-1, (Table13[[#This Row],[2025]]/Table13[[#This Row],[2024]])-1)</f>
        <v>0</v>
      </c>
      <c r="O2554" s="21"/>
      <c r="P2554" s="21"/>
      <c r="Q2554"/>
    </row>
    <row r="2555" spans="1:17" hidden="1">
      <c r="A2555" t="s">
        <v>5721</v>
      </c>
      <c r="C2555" t="s">
        <v>8848</v>
      </c>
      <c r="D2555"/>
      <c r="E2555" s="28"/>
      <c r="F25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55" s="1"/>
      <c r="J2555" s="1"/>
      <c r="K2555" s="21">
        <f>IF(Table13[[#This Row],[Licensed 2024]] = "Yes", ((Table13[[#This Row],[2024]]-2500)/Table13[[#This Row],[2023]])-1, (Table13[[#This Row],[2024]]/Table13[[#This Row],[2023]])-1)</f>
        <v>0</v>
      </c>
      <c r="L2555" s="21"/>
      <c r="M2555" s="21"/>
      <c r="N2555" s="21">
        <f>IF(Table13[[#This Row],[Licensed 2025]] = "Yes", ((Table13[[#This Row],[2025]]-2500)/Table13[[#This Row],[2024]])-1, (Table13[[#This Row],[2025]]/Table13[[#This Row],[2024]])-1)</f>
        <v>0</v>
      </c>
      <c r="O2555" s="21"/>
      <c r="P2555" s="21"/>
      <c r="Q2555"/>
    </row>
    <row r="2556" spans="1:17" hidden="1">
      <c r="A2556" t="s">
        <v>5722</v>
      </c>
      <c r="C2556" t="s">
        <v>8849</v>
      </c>
      <c r="D2556"/>
      <c r="E2556" s="28"/>
      <c r="F2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56" s="1"/>
      <c r="J2556" s="1"/>
      <c r="K2556" s="21">
        <f>IF(Table13[[#This Row],[Licensed 2024]] = "Yes", ((Table13[[#This Row],[2024]]-2500)/Table13[[#This Row],[2023]])-1, (Table13[[#This Row],[2024]]/Table13[[#This Row],[2023]])-1)</f>
        <v>0</v>
      </c>
      <c r="L2556" s="21"/>
      <c r="M2556" s="21"/>
      <c r="N2556" s="21">
        <f>IF(Table13[[#This Row],[Licensed 2025]] = "Yes", ((Table13[[#This Row],[2025]]-2500)/Table13[[#This Row],[2024]])-1, (Table13[[#This Row],[2025]]/Table13[[#This Row],[2024]])-1)</f>
        <v>0</v>
      </c>
      <c r="O2556" s="21"/>
      <c r="P2556" s="21"/>
      <c r="Q2556"/>
    </row>
    <row r="2557" spans="1:17" hidden="1">
      <c r="A2557" t="s">
        <v>5723</v>
      </c>
      <c r="C2557" t="s">
        <v>8850</v>
      </c>
      <c r="D2557"/>
      <c r="E2557" s="28"/>
      <c r="F2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106080</v>
      </c>
      <c r="G2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2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106080</v>
      </c>
      <c r="I2557" s="1"/>
      <c r="J2557" s="1"/>
      <c r="K2557" s="21">
        <f>IF(Table13[[#This Row],[Licensed 2024]] = "Yes", ((Table13[[#This Row],[2024]]-2500)/Table13[[#This Row],[2023]])-1, (Table13[[#This Row],[2024]]/Table13[[#This Row],[2023]])-1)</f>
        <v>0</v>
      </c>
      <c r="L2557" s="21"/>
      <c r="M2557" s="21"/>
      <c r="N2557" s="21">
        <f>IF(Table13[[#This Row],[Licensed 2025]] = "Yes", ((Table13[[#This Row],[2025]]-2500)/Table13[[#This Row],[2024]])-1, (Table13[[#This Row],[2025]]/Table13[[#This Row],[2024]])-1)</f>
        <v>0</v>
      </c>
      <c r="O2557" s="21"/>
      <c r="P2557" s="21"/>
      <c r="Q2557"/>
    </row>
    <row r="2558" spans="1:17" hidden="1">
      <c r="A2558" t="s">
        <v>5724</v>
      </c>
      <c r="C2558" t="s">
        <v>8851</v>
      </c>
      <c r="D2558"/>
      <c r="E2558" s="28"/>
      <c r="F25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58" s="1"/>
      <c r="J2558" s="1"/>
      <c r="K2558" s="21">
        <f>IF(Table13[[#This Row],[Licensed 2024]] = "Yes", ((Table13[[#This Row],[2024]]-2500)/Table13[[#This Row],[2023]])-1, (Table13[[#This Row],[2024]]/Table13[[#This Row],[2023]])-1)</f>
        <v>0</v>
      </c>
      <c r="L2558" s="21"/>
      <c r="M2558" s="21"/>
      <c r="N2558" s="21">
        <f>IF(Table13[[#This Row],[Licensed 2025]] = "Yes", ((Table13[[#This Row],[2025]]-2500)/Table13[[#This Row],[2024]])-1, (Table13[[#This Row],[2025]]/Table13[[#This Row],[2024]])-1)</f>
        <v>0</v>
      </c>
      <c r="O2558" s="21"/>
      <c r="P2558" s="21"/>
      <c r="Q2558"/>
    </row>
    <row r="2559" spans="1:17" hidden="1">
      <c r="A2559" t="s">
        <v>5725</v>
      </c>
      <c r="C2559" t="s">
        <v>8852</v>
      </c>
      <c r="D2559"/>
      <c r="E2559" s="28"/>
      <c r="F25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59" s="1"/>
      <c r="J2559" s="1"/>
      <c r="K2559" s="21">
        <f>IF(Table13[[#This Row],[Licensed 2024]] = "Yes", ((Table13[[#This Row],[2024]]-2500)/Table13[[#This Row],[2023]])-1, (Table13[[#This Row],[2024]]/Table13[[#This Row],[2023]])-1)</f>
        <v>0</v>
      </c>
      <c r="L2559" s="21"/>
      <c r="M2559" s="21"/>
      <c r="N2559" s="21">
        <f>IF(Table13[[#This Row],[Licensed 2025]] = "Yes", ((Table13[[#This Row],[2025]]-2500)/Table13[[#This Row],[2024]])-1, (Table13[[#This Row],[2025]]/Table13[[#This Row],[2024]])-1)</f>
        <v>0</v>
      </c>
      <c r="O2559" s="21"/>
      <c r="P2559" s="21"/>
      <c r="Q2559"/>
    </row>
    <row r="2560" spans="1:17" hidden="1">
      <c r="A2560" t="s">
        <v>5726</v>
      </c>
      <c r="C2560" t="s">
        <v>8853</v>
      </c>
      <c r="D2560"/>
      <c r="E2560" s="28"/>
      <c r="F25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60" s="1"/>
      <c r="J2560" s="1"/>
      <c r="K2560" s="21">
        <f>IF(Table13[[#This Row],[Licensed 2024]] = "Yes", ((Table13[[#This Row],[2024]]-2500)/Table13[[#This Row],[2023]])-1, (Table13[[#This Row],[2024]]/Table13[[#This Row],[2023]])-1)</f>
        <v>0</v>
      </c>
      <c r="L2560" s="21"/>
      <c r="M2560" s="21"/>
      <c r="N2560" s="21">
        <f>IF(Table13[[#This Row],[Licensed 2025]] = "Yes", ((Table13[[#This Row],[2025]]-2500)/Table13[[#This Row],[2024]])-1, (Table13[[#This Row],[2025]]/Table13[[#This Row],[2024]])-1)</f>
        <v>0</v>
      </c>
      <c r="O2560" s="21"/>
      <c r="P2560" s="21"/>
      <c r="Q2560"/>
    </row>
    <row r="2561" spans="1:17" hidden="1">
      <c r="A2561" t="s">
        <v>5727</v>
      </c>
      <c r="C2561" t="s">
        <v>8854</v>
      </c>
      <c r="D2561"/>
      <c r="E2561" s="28"/>
      <c r="F25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61" s="1"/>
      <c r="J2561" s="1"/>
      <c r="K2561" s="21">
        <f>IF(Table13[[#This Row],[Licensed 2024]] = "Yes", ((Table13[[#This Row],[2024]]-2500)/Table13[[#This Row],[2023]])-1, (Table13[[#This Row],[2024]]/Table13[[#This Row],[2023]])-1)</f>
        <v>0</v>
      </c>
      <c r="L2561" s="21"/>
      <c r="M2561" s="21"/>
      <c r="N2561" s="21">
        <f>IF(Table13[[#This Row],[Licensed 2025]] = "Yes", ((Table13[[#This Row],[2025]]-2500)/Table13[[#This Row],[2024]])-1, (Table13[[#This Row],[2025]]/Table13[[#This Row],[2024]])-1)</f>
        <v>0</v>
      </c>
      <c r="O2561" s="21"/>
      <c r="P2561" s="21"/>
      <c r="Q2561"/>
    </row>
    <row r="2562" spans="1:17" hidden="1">
      <c r="A2562" t="s">
        <v>5728</v>
      </c>
      <c r="C2562" t="s">
        <v>8855</v>
      </c>
      <c r="D2562"/>
      <c r="E2562" s="28"/>
      <c r="F25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62" s="1"/>
      <c r="J2562" s="1"/>
      <c r="K2562" s="21">
        <f>IF(Table13[[#This Row],[Licensed 2024]] = "Yes", ((Table13[[#This Row],[2024]]-2500)/Table13[[#This Row],[2023]])-1, (Table13[[#This Row],[2024]]/Table13[[#This Row],[2023]])-1)</f>
        <v>0</v>
      </c>
      <c r="L2562" s="21"/>
      <c r="M2562" s="21"/>
      <c r="N2562" s="21">
        <f>IF(Table13[[#This Row],[Licensed 2025]] = "Yes", ((Table13[[#This Row],[2025]]-2500)/Table13[[#This Row],[2024]])-1, (Table13[[#This Row],[2025]]/Table13[[#This Row],[2024]])-1)</f>
        <v>0</v>
      </c>
      <c r="O2562" s="21"/>
      <c r="P2562" s="21"/>
      <c r="Q2562"/>
    </row>
    <row r="2563" spans="1:17" hidden="1">
      <c r="A2563" t="s">
        <v>5729</v>
      </c>
      <c r="C2563" t="s">
        <v>8856</v>
      </c>
      <c r="D2563"/>
      <c r="E2563" s="28"/>
      <c r="F25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63" s="1"/>
      <c r="J2563" s="1"/>
      <c r="K2563" s="21">
        <f>IF(Table13[[#This Row],[Licensed 2024]] = "Yes", ((Table13[[#This Row],[2024]]-2500)/Table13[[#This Row],[2023]])-1, (Table13[[#This Row],[2024]]/Table13[[#This Row],[2023]])-1)</f>
        <v>0</v>
      </c>
      <c r="L2563" s="21"/>
      <c r="M2563" s="21"/>
      <c r="N2563" s="21">
        <f>IF(Table13[[#This Row],[Licensed 2025]] = "Yes", ((Table13[[#This Row],[2025]]-2500)/Table13[[#This Row],[2024]])-1, (Table13[[#This Row],[2025]]/Table13[[#This Row],[2024]])-1)</f>
        <v>0</v>
      </c>
      <c r="O2563" s="21"/>
      <c r="P2563" s="21"/>
      <c r="Q2563"/>
    </row>
    <row r="2564" spans="1:17" hidden="1">
      <c r="A2564" t="s">
        <v>5730</v>
      </c>
      <c r="C2564" t="s">
        <v>8857</v>
      </c>
      <c r="D2564"/>
      <c r="E2564" s="28"/>
      <c r="F25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64" s="1"/>
      <c r="J2564" s="1"/>
      <c r="K2564" s="21">
        <f>IF(Table13[[#This Row],[Licensed 2024]] = "Yes", ((Table13[[#This Row],[2024]]-2500)/Table13[[#This Row],[2023]])-1, (Table13[[#This Row],[2024]]/Table13[[#This Row],[2023]])-1)</f>
        <v>0</v>
      </c>
      <c r="L2564" s="21"/>
      <c r="M2564" s="21"/>
      <c r="N2564" s="21">
        <f>IF(Table13[[#This Row],[Licensed 2025]] = "Yes", ((Table13[[#This Row],[2025]]-2500)/Table13[[#This Row],[2024]])-1, (Table13[[#This Row],[2025]]/Table13[[#This Row],[2024]])-1)</f>
        <v>0</v>
      </c>
      <c r="O2564" s="21"/>
      <c r="P2564" s="21"/>
      <c r="Q2564"/>
    </row>
    <row r="2565" spans="1:17" hidden="1">
      <c r="A2565" t="s">
        <v>5731</v>
      </c>
      <c r="C2565" t="s">
        <v>8858</v>
      </c>
      <c r="D2565"/>
      <c r="E2565" s="28"/>
      <c r="F25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65" s="1"/>
      <c r="J2565" s="1"/>
      <c r="K2565" s="21">
        <f>IF(Table13[[#This Row],[Licensed 2024]] = "Yes", ((Table13[[#This Row],[2024]]-2500)/Table13[[#This Row],[2023]])-1, (Table13[[#This Row],[2024]]/Table13[[#This Row],[2023]])-1)</f>
        <v>0</v>
      </c>
      <c r="L2565" s="21"/>
      <c r="M2565" s="21"/>
      <c r="N2565" s="21">
        <f>IF(Table13[[#This Row],[Licensed 2025]] = "Yes", ((Table13[[#This Row],[2025]]-2500)/Table13[[#This Row],[2024]])-1, (Table13[[#This Row],[2025]]/Table13[[#This Row],[2024]])-1)</f>
        <v>0</v>
      </c>
      <c r="O2565" s="21"/>
      <c r="P2565" s="21"/>
      <c r="Q2565"/>
    </row>
    <row r="2566" spans="1:17" hidden="1">
      <c r="A2566" t="s">
        <v>5732</v>
      </c>
      <c r="C2566" t="s">
        <v>8859</v>
      </c>
      <c r="D2566"/>
      <c r="E2566" s="28"/>
      <c r="F25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66" s="1"/>
      <c r="J2566" s="1"/>
      <c r="K2566" s="21">
        <f>IF(Table13[[#This Row],[Licensed 2024]] = "Yes", ((Table13[[#This Row],[2024]]-2500)/Table13[[#This Row],[2023]])-1, (Table13[[#This Row],[2024]]/Table13[[#This Row],[2023]])-1)</f>
        <v>0</v>
      </c>
      <c r="L2566" s="21"/>
      <c r="M2566" s="21"/>
      <c r="N2566" s="21">
        <f>IF(Table13[[#This Row],[Licensed 2025]] = "Yes", ((Table13[[#This Row],[2025]]-2500)/Table13[[#This Row],[2024]])-1, (Table13[[#This Row],[2025]]/Table13[[#This Row],[2024]])-1)</f>
        <v>0</v>
      </c>
      <c r="O2566" s="21"/>
      <c r="P2566" s="21"/>
      <c r="Q2566"/>
    </row>
    <row r="2567" spans="1:17" hidden="1">
      <c r="A2567" t="s">
        <v>5733</v>
      </c>
      <c r="C2567" t="s">
        <v>8860</v>
      </c>
      <c r="D2567"/>
      <c r="E2567" s="28"/>
      <c r="F2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67" s="1"/>
      <c r="J2567" s="1"/>
      <c r="K2567" s="21">
        <f>IF(Table13[[#This Row],[Licensed 2024]] = "Yes", ((Table13[[#This Row],[2024]]-2500)/Table13[[#This Row],[2023]])-1, (Table13[[#This Row],[2024]]/Table13[[#This Row],[2023]])-1)</f>
        <v>0</v>
      </c>
      <c r="L2567" s="21"/>
      <c r="M2567" s="21"/>
      <c r="N2567" s="21">
        <f>IF(Table13[[#This Row],[Licensed 2025]] = "Yes", ((Table13[[#This Row],[2025]]-2500)/Table13[[#This Row],[2024]])-1, (Table13[[#This Row],[2025]]/Table13[[#This Row],[2024]])-1)</f>
        <v>0</v>
      </c>
      <c r="O2567" s="21"/>
      <c r="P2567" s="21"/>
      <c r="Q2567"/>
    </row>
    <row r="2568" spans="1:17" hidden="1">
      <c r="A2568" t="s">
        <v>5734</v>
      </c>
      <c r="C2568" t="s">
        <v>8861</v>
      </c>
      <c r="D2568"/>
      <c r="E2568" s="28"/>
      <c r="F25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68" s="1"/>
      <c r="J2568" s="1"/>
      <c r="K2568" s="21">
        <f>IF(Table13[[#This Row],[Licensed 2024]] = "Yes", ((Table13[[#This Row],[2024]]-2500)/Table13[[#This Row],[2023]])-1, (Table13[[#This Row],[2024]]/Table13[[#This Row],[2023]])-1)</f>
        <v>0</v>
      </c>
      <c r="L2568" s="21"/>
      <c r="M2568" s="21"/>
      <c r="N2568" s="21">
        <f>IF(Table13[[#This Row],[Licensed 2025]] = "Yes", ((Table13[[#This Row],[2025]]-2500)/Table13[[#This Row],[2024]])-1, (Table13[[#This Row],[2025]]/Table13[[#This Row],[2024]])-1)</f>
        <v>0</v>
      </c>
      <c r="O2568" s="21"/>
      <c r="P2568" s="21"/>
      <c r="Q2568"/>
    </row>
    <row r="2569" spans="1:17" hidden="1">
      <c r="A2569" t="s">
        <v>5735</v>
      </c>
      <c r="C2569" t="s">
        <v>8862</v>
      </c>
      <c r="D2569"/>
      <c r="E2569" s="28"/>
      <c r="F25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69" s="1"/>
      <c r="J2569" s="1"/>
      <c r="K2569" s="21">
        <f>IF(Table13[[#This Row],[Licensed 2024]] = "Yes", ((Table13[[#This Row],[2024]]-2500)/Table13[[#This Row],[2023]])-1, (Table13[[#This Row],[2024]]/Table13[[#This Row],[2023]])-1)</f>
        <v>0</v>
      </c>
      <c r="L2569" s="21"/>
      <c r="M2569" s="21"/>
      <c r="N2569" s="21">
        <f>IF(Table13[[#This Row],[Licensed 2025]] = "Yes", ((Table13[[#This Row],[2025]]-2500)/Table13[[#This Row],[2024]])-1, (Table13[[#This Row],[2025]]/Table13[[#This Row],[2024]])-1)</f>
        <v>0</v>
      </c>
      <c r="O2569" s="21"/>
      <c r="P2569" s="21"/>
      <c r="Q2569"/>
    </row>
    <row r="2570" spans="1:17" hidden="1">
      <c r="A2570" t="s">
        <v>5736</v>
      </c>
      <c r="C2570" t="s">
        <v>8863</v>
      </c>
      <c r="D2570"/>
      <c r="E2570" s="28"/>
      <c r="F25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70" s="1"/>
      <c r="J2570" s="1"/>
      <c r="K2570" s="21">
        <f>IF(Table13[[#This Row],[Licensed 2024]] = "Yes", ((Table13[[#This Row],[2024]]-2500)/Table13[[#This Row],[2023]])-1, (Table13[[#This Row],[2024]]/Table13[[#This Row],[2023]])-1)</f>
        <v>0</v>
      </c>
      <c r="L2570" s="21"/>
      <c r="M2570" s="21"/>
      <c r="N2570" s="21">
        <f>IF(Table13[[#This Row],[Licensed 2025]] = "Yes", ((Table13[[#This Row],[2025]]-2500)/Table13[[#This Row],[2024]])-1, (Table13[[#This Row],[2025]]/Table13[[#This Row],[2024]])-1)</f>
        <v>0</v>
      </c>
      <c r="O2570" s="21"/>
      <c r="P2570" s="21"/>
      <c r="Q2570"/>
    </row>
    <row r="2571" spans="1:17" hidden="1">
      <c r="A2571" t="s">
        <v>5737</v>
      </c>
      <c r="C2571" t="s">
        <v>8864</v>
      </c>
      <c r="D2571"/>
      <c r="E2571" s="28"/>
      <c r="F2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71" s="1"/>
      <c r="J2571" s="1"/>
      <c r="K2571" s="21">
        <f>IF(Table13[[#This Row],[Licensed 2024]] = "Yes", ((Table13[[#This Row],[2024]]-2500)/Table13[[#This Row],[2023]])-1, (Table13[[#This Row],[2024]]/Table13[[#This Row],[2023]])-1)</f>
        <v>0</v>
      </c>
      <c r="L2571" s="21"/>
      <c r="M2571" s="21"/>
      <c r="N2571" s="21">
        <f>IF(Table13[[#This Row],[Licensed 2025]] = "Yes", ((Table13[[#This Row],[2025]]-2500)/Table13[[#This Row],[2024]])-1, (Table13[[#This Row],[2025]]/Table13[[#This Row],[2024]])-1)</f>
        <v>0</v>
      </c>
      <c r="O2571" s="21"/>
      <c r="P2571" s="21"/>
      <c r="Q2571"/>
    </row>
    <row r="2572" spans="1:17" hidden="1">
      <c r="A2572" t="s">
        <v>5738</v>
      </c>
      <c r="C2572" t="s">
        <v>8865</v>
      </c>
      <c r="D2572"/>
      <c r="E2572" s="28"/>
      <c r="F2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2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131040</v>
      </c>
      <c r="H2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131040</v>
      </c>
      <c r="I2572" s="1"/>
      <c r="J2572" s="1"/>
      <c r="K2572" s="21">
        <f>IF(Table13[[#This Row],[Licensed 2024]] = "Yes", ((Table13[[#This Row],[2024]]-2500)/Table13[[#This Row],[2023]])-1, (Table13[[#This Row],[2024]]/Table13[[#This Row],[2023]])-1)</f>
        <v>0</v>
      </c>
      <c r="L2572" s="21"/>
      <c r="M2572" s="21"/>
      <c r="N2572" s="21">
        <f>IF(Table13[[#This Row],[Licensed 2025]] = "Yes", ((Table13[[#This Row],[2025]]-2500)/Table13[[#This Row],[2024]])-1, (Table13[[#This Row],[2025]]/Table13[[#This Row],[2024]])-1)</f>
        <v>0</v>
      </c>
      <c r="O2572" s="21"/>
      <c r="P2572" s="21"/>
      <c r="Q2572"/>
    </row>
    <row r="2573" spans="1:17" hidden="1">
      <c r="A2573" t="s">
        <v>5739</v>
      </c>
      <c r="C2573" t="s">
        <v>8866</v>
      </c>
      <c r="D2573"/>
      <c r="E2573" s="28"/>
      <c r="F2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158080</v>
      </c>
      <c r="G2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158080</v>
      </c>
      <c r="H2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158080</v>
      </c>
      <c r="I2573" s="1"/>
      <c r="J2573" s="1"/>
      <c r="K2573" s="21">
        <f>IF(Table13[[#This Row],[Licensed 2024]] = "Yes", ((Table13[[#This Row],[2024]]-2500)/Table13[[#This Row],[2023]])-1, (Table13[[#This Row],[2024]]/Table13[[#This Row],[2023]])-1)</f>
        <v>0</v>
      </c>
      <c r="L2573" s="21"/>
      <c r="M2573" s="21"/>
      <c r="N2573" s="21">
        <f>IF(Table13[[#This Row],[Licensed 2025]] = "Yes", ((Table13[[#This Row],[2025]]-2500)/Table13[[#This Row],[2024]])-1, (Table13[[#This Row],[2025]]/Table13[[#This Row],[2024]])-1)</f>
        <v>0</v>
      </c>
      <c r="O2573" s="21"/>
      <c r="P2573" s="21"/>
      <c r="Q2573"/>
    </row>
    <row r="2574" spans="1:17" hidden="1">
      <c r="A2574" t="s">
        <v>5740</v>
      </c>
      <c r="C2574" t="s">
        <v>8867</v>
      </c>
      <c r="D2574"/>
      <c r="E2574" s="28"/>
      <c r="F2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210080</v>
      </c>
      <c r="G2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210080</v>
      </c>
      <c r="H2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210080</v>
      </c>
      <c r="I2574" s="1"/>
      <c r="J2574" s="1"/>
      <c r="K2574" s="21">
        <f>IF(Table13[[#This Row],[Licensed 2024]] = "Yes", ((Table13[[#This Row],[2024]]-2500)/Table13[[#This Row],[2023]])-1, (Table13[[#This Row],[2024]]/Table13[[#This Row],[2023]])-1)</f>
        <v>0</v>
      </c>
      <c r="L2574" s="21"/>
      <c r="M2574" s="21"/>
      <c r="N2574" s="21">
        <f>IF(Table13[[#This Row],[Licensed 2025]] = "Yes", ((Table13[[#This Row],[2025]]-2500)/Table13[[#This Row],[2024]])-1, (Table13[[#This Row],[2025]]/Table13[[#This Row],[2024]])-1)</f>
        <v>0</v>
      </c>
      <c r="O2574" s="21"/>
      <c r="P2574" s="21"/>
      <c r="Q2574"/>
    </row>
    <row r="2575" spans="1:17" hidden="1">
      <c r="A2575" t="s">
        <v>4263</v>
      </c>
      <c r="B2575">
        <v>250062</v>
      </c>
      <c r="C2575" t="s">
        <v>7250</v>
      </c>
      <c r="D2575"/>
      <c r="E2575" s="28"/>
      <c r="F25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5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575" s="1"/>
      <c r="J2575" s="1"/>
      <c r="K2575" s="21">
        <f>IF(Table13[[#This Row],[Licensed 2024]] = "Yes", ((Table13[[#This Row],[2024]]-2500)/Table13[[#This Row],[2023]])-1, (Table13[[#This Row],[2024]]/Table13[[#This Row],[2023]])-1)</f>
        <v>0.16629874908021458</v>
      </c>
      <c r="L2575" s="21"/>
      <c r="M2575" s="21"/>
      <c r="N2575" s="21">
        <f>IF(Table13[[#This Row],[Licensed 2025]] = "Yes", ((Table13[[#This Row],[2025]]-2500)/Table13[[#This Row],[2024]])-1, (Table13[[#This Row],[2025]]/Table13[[#This Row],[2024]])-1)</f>
        <v>-1.8611987381704331E-2</v>
      </c>
      <c r="O2575" s="21"/>
      <c r="P2575" s="21"/>
      <c r="Q2575"/>
    </row>
    <row r="2576" spans="1:17" hidden="1">
      <c r="A2576" t="s">
        <v>4264</v>
      </c>
      <c r="B2576">
        <v>721584</v>
      </c>
      <c r="C2576" t="s">
        <v>7926</v>
      </c>
      <c r="D2576"/>
      <c r="E2576" s="28"/>
      <c r="F25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5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576" s="1"/>
      <c r="J2576" s="1"/>
      <c r="K2576" s="21">
        <f>IF(Table13[[#This Row],[Licensed 2024]] = "Yes", ((Table13[[#This Row],[2024]]-2500)/Table13[[#This Row],[2023]])-1, (Table13[[#This Row],[2024]]/Table13[[#This Row],[2023]])-1)</f>
        <v>0</v>
      </c>
      <c r="L2576" s="21"/>
      <c r="M2576" s="21"/>
      <c r="N2576" s="21">
        <f>IF(Table13[[#This Row],[Licensed 2025]] = "Yes", ((Table13[[#This Row],[2025]]-2500)/Table13[[#This Row],[2024]])-1, (Table13[[#This Row],[2025]]/Table13[[#This Row],[2024]])-1)</f>
        <v>0.19999999999999996</v>
      </c>
      <c r="O2576" s="21"/>
      <c r="P2576" s="21"/>
      <c r="Q2576"/>
    </row>
    <row r="2577" spans="1:17" hidden="1">
      <c r="A2577" t="s">
        <v>1417</v>
      </c>
      <c r="B2577">
        <v>721529</v>
      </c>
      <c r="C2577" t="s">
        <v>7484</v>
      </c>
      <c r="D2577"/>
      <c r="E2577" s="28"/>
      <c r="F25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25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179815.99999999962</v>
      </c>
      <c r="H2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190174.39999999967</v>
      </c>
      <c r="I2577" s="1"/>
      <c r="J2577" s="1"/>
      <c r="K2577" s="21">
        <f>IF(Table13[[#This Row],[Licensed 2024]] = "Yes", ((Table13[[#This Row],[2024]]-2500)/Table13[[#This Row],[2023]])-1, (Table13[[#This Row],[2024]]/Table13[[#This Row],[2023]])-1)</f>
        <v>2.7454242928450556E-2</v>
      </c>
      <c r="L2577" s="21"/>
      <c r="M2577" s="21"/>
      <c r="N2577" s="21">
        <f>IF(Table13[[#This Row],[Licensed 2025]] = "Yes", ((Table13[[#This Row],[2025]]-2500)/Table13[[#This Row],[2024]])-1, (Table13[[#This Row],[2025]]/Table13[[#This Row],[2024]])-1)</f>
        <v>5.7605552342394839E-2</v>
      </c>
      <c r="O2577" s="21"/>
      <c r="P2577" s="21"/>
      <c r="Q2577"/>
    </row>
    <row r="2578" spans="1:17" hidden="1">
      <c r="A2578" t="s">
        <v>4265</v>
      </c>
      <c r="B2578">
        <v>722879</v>
      </c>
      <c r="C2578" t="s">
        <v>7356</v>
      </c>
      <c r="D2578"/>
      <c r="E2578" s="28"/>
      <c r="F2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2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2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124217.59999999958</v>
      </c>
      <c r="I2578" s="1"/>
      <c r="J2578" s="1"/>
      <c r="K2578" s="21">
        <f>IF(Table13[[#This Row],[Licensed 2024]] = "Yes", ((Table13[[#This Row],[2024]]-2500)/Table13[[#This Row],[2023]])-1, (Table13[[#This Row],[2024]]/Table13[[#This Row],[2023]])-1)</f>
        <v>0</v>
      </c>
      <c r="L2578" s="21"/>
      <c r="M2578" s="21"/>
      <c r="N2578" s="21">
        <f>IF(Table13[[#This Row],[Licensed 2025]] = "Yes", ((Table13[[#This Row],[2025]]-2500)/Table13[[#This Row],[2024]])-1, (Table13[[#This Row],[2025]]/Table13[[#This Row],[2024]])-1)</f>
        <v>3.5008665511264914E-2</v>
      </c>
      <c r="O2578" s="21"/>
      <c r="P2578" s="21"/>
      <c r="Q2578"/>
    </row>
    <row r="2579" spans="1:17" hidden="1">
      <c r="A2579" t="s">
        <v>6879</v>
      </c>
      <c r="B2579">
        <v>724085</v>
      </c>
      <c r="C2579" t="s">
        <v>7405</v>
      </c>
      <c r="D2579"/>
      <c r="E2579" s="28"/>
      <c r="F2579" s="1"/>
      <c r="G2579" s="1"/>
      <c r="H2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208000</v>
      </c>
      <c r="I2579" s="1"/>
      <c r="J2579" s="1"/>
      <c r="K2579" s="21"/>
      <c r="L2579" s="21"/>
      <c r="M2579" s="21"/>
      <c r="N2579" s="21"/>
      <c r="O2579" s="21"/>
      <c r="P2579" s="21"/>
      <c r="Q2579"/>
    </row>
    <row r="2580" spans="1:17" hidden="1">
      <c r="A2580" t="s">
        <v>1418</v>
      </c>
      <c r="B2580">
        <v>717161</v>
      </c>
      <c r="C2580" t="s">
        <v>7687</v>
      </c>
      <c r="D2580"/>
      <c r="E2580" s="28"/>
      <c r="F2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65748.800000000032</v>
      </c>
      <c r="G2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2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77355.200000000114</v>
      </c>
      <c r="I2580" s="1"/>
      <c r="J2580" s="1"/>
      <c r="K2580" s="21">
        <f>IF(Table13[[#This Row],[Licensed 2024]] = "Yes", ((Table13[[#This Row],[2024]]-2500)/Table13[[#This Row],[2023]])-1, (Table13[[#This Row],[2024]]/Table13[[#This Row],[2023]])-1)</f>
        <v>9.7121164188542108E-2</v>
      </c>
      <c r="L2580" s="21"/>
      <c r="M2580" s="21"/>
      <c r="N2580" s="21">
        <f>IF(Table13[[#This Row],[Licensed 2025]] = "Yes", ((Table13[[#This Row],[2025]]-2500)/Table13[[#This Row],[2024]])-1, (Table13[[#This Row],[2025]]/Table13[[#This Row],[2024]])-1)</f>
        <v>7.2376009227226978E-2</v>
      </c>
      <c r="O2580" s="21"/>
      <c r="P2580" s="21"/>
      <c r="Q2580"/>
    </row>
    <row r="2581" spans="1:17" hidden="1">
      <c r="A2581" t="s">
        <v>8050</v>
      </c>
      <c r="B2581">
        <v>726866</v>
      </c>
      <c r="C2581" t="s">
        <v>7245</v>
      </c>
      <c r="D2581"/>
      <c r="E2581" s="28"/>
      <c r="F2581" s="1"/>
      <c r="G2581" s="1"/>
      <c r="H2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2581" s="1"/>
      <c r="J2581" s="1"/>
      <c r="K2581" s="21"/>
      <c r="L2581" s="21"/>
      <c r="M2581" s="21"/>
      <c r="N2581" s="21"/>
      <c r="O2581" s="21"/>
      <c r="P2581" s="21"/>
      <c r="Q2581"/>
    </row>
    <row r="2582" spans="1:17" hidden="1">
      <c r="A2582" t="s">
        <v>4266</v>
      </c>
      <c r="B2582">
        <v>723046</v>
      </c>
      <c r="C2582" t="s">
        <v>7335</v>
      </c>
      <c r="D2582"/>
      <c r="E2582" s="28"/>
      <c r="F25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220001.59999999998</v>
      </c>
      <c r="G25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220001.59999999998</v>
      </c>
      <c r="H2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223308.80000000028</v>
      </c>
      <c r="I2582" s="1"/>
      <c r="J2582" s="1"/>
      <c r="K2582" s="21">
        <f>IF(Table13[[#This Row],[Licensed 2024]] = "Yes", ((Table13[[#This Row],[2024]]-2500)/Table13[[#This Row],[2023]])-1, (Table13[[#This Row],[2024]]/Table13[[#This Row],[2023]])-1)</f>
        <v>0</v>
      </c>
      <c r="L2582" s="21"/>
      <c r="M2582" s="21"/>
      <c r="N2582" s="21">
        <f>IF(Table13[[#This Row],[Licensed 2025]] = "Yes", ((Table13[[#This Row],[2025]]-2500)/Table13[[#This Row],[2024]])-1, (Table13[[#This Row],[2025]]/Table13[[#This Row],[2024]])-1)</f>
        <v>1.5032617944598092E-2</v>
      </c>
      <c r="O2582" s="21"/>
      <c r="P2582" s="21"/>
      <c r="Q2582"/>
    </row>
    <row r="2583" spans="1:17" hidden="1">
      <c r="A2583" t="s">
        <v>4267</v>
      </c>
      <c r="B2583">
        <v>200354</v>
      </c>
      <c r="C2583" t="s">
        <v>7389</v>
      </c>
      <c r="D2583"/>
      <c r="E2583" s="28"/>
      <c r="F2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2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583" s="1"/>
      <c r="J2583" s="1"/>
      <c r="K2583" s="21">
        <f>IF(Table13[[#This Row],[Licensed 2024]] = "Yes", ((Table13[[#This Row],[2024]]-2500)/Table13[[#This Row],[2023]])-1, (Table13[[#This Row],[2024]]/Table13[[#This Row],[2023]])-1)</f>
        <v>8.7514585764293606E-2</v>
      </c>
      <c r="L2583" s="21"/>
      <c r="M2583" s="21"/>
      <c r="N2583" s="21">
        <f>IF(Table13[[#This Row],[Licensed 2025]] = "Yes", ((Table13[[#This Row],[2025]]-2500)/Table13[[#This Row],[2024]])-1, (Table13[[#This Row],[2025]]/Table13[[#This Row],[2024]])-1)</f>
        <v>-1.8240343347647237E-2</v>
      </c>
      <c r="O2583" s="21"/>
      <c r="P2583" s="21"/>
      <c r="Q2583"/>
    </row>
    <row r="2584" spans="1:17" hidden="1">
      <c r="A2584" t="s">
        <v>4268</v>
      </c>
      <c r="B2584">
        <v>713044</v>
      </c>
      <c r="C2584" t="s">
        <v>7137</v>
      </c>
      <c r="D2584"/>
      <c r="E2584" s="28"/>
      <c r="F25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5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2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24252.80000000017</v>
      </c>
      <c r="I2584" s="1"/>
      <c r="J2584" s="1"/>
      <c r="K2584" s="21">
        <f>IF(Table13[[#This Row],[Licensed 2024]] = "Yes", ((Table13[[#This Row],[2024]]-2500)/Table13[[#This Row],[2023]])-1, (Table13[[#This Row],[2024]]/Table13[[#This Row],[2023]])-1)</f>
        <v>0</v>
      </c>
      <c r="L2584" s="21"/>
      <c r="M2584" s="21"/>
      <c r="N2584" s="21">
        <f>IF(Table13[[#This Row],[Licensed 2025]] = "Yes", ((Table13[[#This Row],[2025]]-2500)/Table13[[#This Row],[2024]])-1, (Table13[[#This Row],[2025]]/Table13[[#This Row],[2024]])-1)</f>
        <v>0.18979591836736076</v>
      </c>
      <c r="O2584" s="21"/>
      <c r="P2584" s="21"/>
      <c r="Q2584"/>
    </row>
    <row r="2585" spans="1:17" hidden="1">
      <c r="A2585" t="s">
        <v>4270</v>
      </c>
      <c r="B2585">
        <v>715200</v>
      </c>
      <c r="C2585" t="s">
        <v>7135</v>
      </c>
      <c r="D2585"/>
      <c r="E2585" s="28"/>
      <c r="F2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57761.599999999962</v>
      </c>
      <c r="G2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55827.199999999946</v>
      </c>
      <c r="H2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55827.199999999946</v>
      </c>
      <c r="I2585" s="1"/>
      <c r="J2585" s="1"/>
      <c r="K2585" s="21">
        <f>IF(Table13[[#This Row],[Licensed 2024]] = "Yes", ((Table13[[#This Row],[2024]]-2500)/Table13[[#This Row],[2023]])-1, (Table13[[#This Row],[2024]]/Table13[[#This Row],[2023]])-1)</f>
        <v>-3.3489377025567424E-2</v>
      </c>
      <c r="L2585" s="21"/>
      <c r="M2585" s="21"/>
      <c r="N2585" s="21">
        <f>IF(Table13[[#This Row],[Licensed 2025]] = "Yes", ((Table13[[#This Row],[2025]]-2500)/Table13[[#This Row],[2024]])-1, (Table13[[#This Row],[2025]]/Table13[[#This Row],[2024]])-1)</f>
        <v>0</v>
      </c>
      <c r="O2585" s="21"/>
      <c r="P2585" s="21"/>
      <c r="Q2585"/>
    </row>
    <row r="2586" spans="1:17" hidden="1">
      <c r="A2586" t="s">
        <v>4271</v>
      </c>
      <c r="B2586">
        <v>709967</v>
      </c>
      <c r="C2586" t="s">
        <v>7226</v>
      </c>
      <c r="D2586"/>
      <c r="E2586" s="28"/>
      <c r="F25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22734.399999999659</v>
      </c>
      <c r="G25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22734.399999999659</v>
      </c>
      <c r="H2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22734.399999999659</v>
      </c>
      <c r="I2586" s="1"/>
      <c r="J2586" s="1"/>
      <c r="K2586" s="21">
        <f>IF(Table13[[#This Row],[Licensed 2024]] = "Yes", ((Table13[[#This Row],[2024]]-2500)/Table13[[#This Row],[2023]])-1, (Table13[[#This Row],[2024]]/Table13[[#This Row],[2023]])-1)</f>
        <v>0</v>
      </c>
      <c r="L2586" s="21"/>
      <c r="M2586" s="21"/>
      <c r="N2586" s="21">
        <f>IF(Table13[[#This Row],[Licensed 2025]] = "Yes", ((Table13[[#This Row],[2025]]-2500)/Table13[[#This Row],[2024]])-1, (Table13[[#This Row],[2025]]/Table13[[#This Row],[2024]])-1)</f>
        <v>0</v>
      </c>
      <c r="O2586" s="21"/>
      <c r="P2586" s="21"/>
      <c r="Q2586"/>
    </row>
    <row r="2587" spans="1:17" hidden="1">
      <c r="A2587" t="s">
        <v>8051</v>
      </c>
      <c r="B2587">
        <v>726371</v>
      </c>
      <c r="C2587" t="s">
        <v>7297</v>
      </c>
      <c r="D2587"/>
      <c r="E2587" s="28"/>
      <c r="F2587" s="1"/>
      <c r="G2587" s="1"/>
      <c r="H2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2587" s="1"/>
      <c r="J2587" s="1"/>
      <c r="K2587" s="21"/>
      <c r="L2587" s="21"/>
      <c r="M2587" s="21"/>
      <c r="N2587" s="21"/>
      <c r="O2587" s="21"/>
      <c r="P2587" s="21"/>
      <c r="Q2587"/>
    </row>
    <row r="2588" spans="1:17" hidden="1">
      <c r="A2588" t="s">
        <v>1419</v>
      </c>
      <c r="B2588">
        <v>13305</v>
      </c>
      <c r="C2588" t="s">
        <v>7169</v>
      </c>
      <c r="D2588"/>
      <c r="E2588" s="28"/>
      <c r="F25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197932.79999999999</v>
      </c>
      <c r="G25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203860.8</v>
      </c>
      <c r="H2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212014.39999999967</v>
      </c>
      <c r="I2588" s="1"/>
      <c r="J2588" s="1"/>
      <c r="K2588" s="21">
        <f>IF(Table13[[#This Row],[Licensed 2024]] = "Yes", ((Table13[[#This Row],[2024]]-2500)/Table13[[#This Row],[2023]])-1, (Table13[[#This Row],[2024]]/Table13[[#This Row],[2023]])-1)</f>
        <v>2.9949558638083129E-2</v>
      </c>
      <c r="L2588" s="21"/>
      <c r="M2588" s="21"/>
      <c r="N2588" s="21">
        <f>IF(Table13[[#This Row],[Licensed 2025]] = "Yes", ((Table13[[#This Row],[2025]]-2500)/Table13[[#This Row],[2024]])-1, (Table13[[#This Row],[2025]]/Table13[[#This Row],[2024]])-1)</f>
        <v>3.9995918783795936E-2</v>
      </c>
      <c r="O2588" s="21"/>
      <c r="P2588" s="21"/>
      <c r="Q2588"/>
    </row>
    <row r="2589" spans="1:17" hidden="1">
      <c r="A2589" t="s">
        <v>4272</v>
      </c>
      <c r="B2589">
        <v>88834</v>
      </c>
      <c r="C2589" t="s">
        <v>8052</v>
      </c>
      <c r="D2589"/>
      <c r="E2589" s="28"/>
      <c r="F25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10815.999999999622</v>
      </c>
      <c r="G25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11356.800000000076</v>
      </c>
      <c r="H2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12729.599999999773</v>
      </c>
      <c r="I2589" s="1"/>
      <c r="J2589" s="1"/>
      <c r="K2589" s="21">
        <f>IF(Table13[[#This Row],[Licensed 2024]] = "Yes", ((Table13[[#This Row],[2024]]-2500)/Table13[[#This Row],[2023]])-1, (Table13[[#This Row],[2024]]/Table13[[#This Row],[2023]])-1)</f>
        <v>5.0000000000043787E-2</v>
      </c>
      <c r="L2589" s="21"/>
      <c r="M2589" s="21"/>
      <c r="N2589" s="21">
        <f>IF(Table13[[#This Row],[Licensed 2025]] = "Yes", ((Table13[[#This Row],[2025]]-2500)/Table13[[#This Row],[2024]])-1, (Table13[[#This Row],[2025]]/Table13[[#This Row],[2024]])-1)</f>
        <v>0.12087912087909336</v>
      </c>
      <c r="O2589" s="21"/>
      <c r="P2589" s="21"/>
      <c r="Q2589"/>
    </row>
    <row r="2590" spans="1:17" hidden="1">
      <c r="A2590" t="s">
        <v>1420</v>
      </c>
      <c r="B2590">
        <v>13303</v>
      </c>
      <c r="C2590" t="s">
        <v>7198</v>
      </c>
      <c r="D2590"/>
      <c r="E2590" s="28"/>
      <c r="F25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196622.40000000043</v>
      </c>
      <c r="G25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202030.40000000023</v>
      </c>
      <c r="H2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202030.40000000023</v>
      </c>
      <c r="I2590" s="1"/>
      <c r="J2590" s="1"/>
      <c r="K2590" s="21">
        <f>IF(Table13[[#This Row],[Licensed 2024]] = "Yes", ((Table13[[#This Row],[2024]]-2500)/Table13[[#This Row],[2023]])-1, (Table13[[#This Row],[2024]]/Table13[[#This Row],[2023]])-1)</f>
        <v>2.7504495927217709E-2</v>
      </c>
      <c r="L2590" s="21"/>
      <c r="M2590" s="21"/>
      <c r="N2590" s="21">
        <f>IF(Table13[[#This Row],[Licensed 2025]] = "Yes", ((Table13[[#This Row],[2025]]-2500)/Table13[[#This Row],[2024]])-1, (Table13[[#This Row],[2025]]/Table13[[#This Row],[2024]])-1)</f>
        <v>0</v>
      </c>
      <c r="O2590" s="21"/>
      <c r="P2590" s="21"/>
      <c r="Q2590"/>
    </row>
    <row r="2591" spans="1:17" hidden="1">
      <c r="A2591" t="s">
        <v>1409</v>
      </c>
      <c r="B2591">
        <v>18605</v>
      </c>
      <c r="C2591" t="s">
        <v>7272</v>
      </c>
      <c r="D2591"/>
      <c r="E2591" s="28"/>
      <c r="F25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124800</v>
      </c>
      <c r="G25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124800</v>
      </c>
      <c r="H2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124800</v>
      </c>
      <c r="I2591" s="1"/>
      <c r="J2591" s="1"/>
      <c r="K2591" s="21">
        <f>IF(Table13[[#This Row],[Licensed 2024]] = "Yes", ((Table13[[#This Row],[2024]]-2500)/Table13[[#This Row],[2023]])-1, (Table13[[#This Row],[2024]]/Table13[[#This Row],[2023]])-1)</f>
        <v>0</v>
      </c>
      <c r="L2591" s="21"/>
      <c r="M2591" s="21"/>
      <c r="N2591" s="21">
        <f>IF(Table13[[#This Row],[Licensed 2025]] = "Yes", ((Table13[[#This Row],[2025]]-2500)/Table13[[#This Row],[2024]])-1, (Table13[[#This Row],[2025]]/Table13[[#This Row],[2024]])-1)</f>
        <v>0</v>
      </c>
      <c r="O2591" s="21"/>
      <c r="P2591" s="21"/>
      <c r="Q2591"/>
    </row>
    <row r="2592" spans="1:17" hidden="1">
      <c r="A2592" t="s">
        <v>1422</v>
      </c>
      <c r="B2592">
        <v>13304</v>
      </c>
      <c r="C2592" t="s">
        <v>7717</v>
      </c>
      <c r="D2592"/>
      <c r="E2592" s="28"/>
      <c r="F25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253115.19999999998</v>
      </c>
      <c r="G25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253115.19999999998</v>
      </c>
      <c r="H2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264513.60000000015</v>
      </c>
      <c r="I2592" s="1"/>
      <c r="J2592" s="1"/>
      <c r="K2592" s="21">
        <f>IF(Table13[[#This Row],[Licensed 2024]] = "Yes", ((Table13[[#This Row],[2024]]-2500)/Table13[[#This Row],[2023]])-1, (Table13[[#This Row],[2024]]/Table13[[#This Row],[2023]])-1)</f>
        <v>0</v>
      </c>
      <c r="L2592" s="21"/>
      <c r="M2592" s="21"/>
      <c r="N2592" s="21">
        <f>IF(Table13[[#This Row],[Licensed 2025]] = "Yes", ((Table13[[#This Row],[2025]]-2500)/Table13[[#This Row],[2024]])-1, (Table13[[#This Row],[2025]]/Table13[[#This Row],[2024]])-1)</f>
        <v>4.5032459528310254E-2</v>
      </c>
      <c r="O2592" s="21"/>
      <c r="P2592" s="21"/>
      <c r="Q2592"/>
    </row>
    <row r="2593" spans="1:17" hidden="1">
      <c r="A2593" t="s">
        <v>1423</v>
      </c>
      <c r="B2593">
        <v>91886</v>
      </c>
      <c r="C2593" t="s">
        <v>7645</v>
      </c>
      <c r="D2593"/>
      <c r="E2593" s="28"/>
      <c r="F25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25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107411.19999999997</v>
      </c>
      <c r="H2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111716.80000000008</v>
      </c>
      <c r="I2593" s="1"/>
      <c r="J2593" s="1"/>
      <c r="K2593" s="21">
        <f>IF(Table13[[#This Row],[Licensed 2024]] = "Yes", ((Table13[[#This Row],[2024]]-2500)/Table13[[#This Row],[2023]])-1, (Table13[[#This Row],[2024]]/Table13[[#This Row],[2023]])-1)</f>
        <v>2.2776787482669647E-2</v>
      </c>
      <c r="L2593" s="21"/>
      <c r="M2593" s="21"/>
      <c r="N2593" s="21">
        <f>IF(Table13[[#This Row],[Licensed 2025]] = "Yes", ((Table13[[#This Row],[2025]]-2500)/Table13[[#This Row],[2024]])-1, (Table13[[#This Row],[2025]]/Table13[[#This Row],[2024]])-1)</f>
        <v>4.0085205267235802E-2</v>
      </c>
      <c r="O2593" s="21"/>
      <c r="P2593" s="21"/>
      <c r="Q2593"/>
    </row>
    <row r="2594" spans="1:17" hidden="1">
      <c r="A2594" t="s">
        <v>4273</v>
      </c>
      <c r="B2594">
        <v>721893</v>
      </c>
      <c r="C2594" t="s">
        <v>7228</v>
      </c>
      <c r="D2594"/>
      <c r="E2594" s="28"/>
      <c r="F25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32094.400000000132</v>
      </c>
      <c r="G25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42432.000000000189</v>
      </c>
      <c r="H2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43659.199999999546</v>
      </c>
      <c r="I2594" s="1"/>
      <c r="J2594" s="1"/>
      <c r="K2594" s="21">
        <f>IF(Table13[[#This Row],[Licensed 2024]] = "Yes", ((Table13[[#This Row],[2024]]-2500)/Table13[[#This Row],[2023]])-1, (Table13[[#This Row],[2024]]/Table13[[#This Row],[2023]])-1)</f>
        <v>0.32209980557355844</v>
      </c>
      <c r="L2594" s="21"/>
      <c r="M2594" s="21"/>
      <c r="N2594" s="21">
        <f>IF(Table13[[#This Row],[Licensed 2025]] = "Yes", ((Table13[[#This Row],[2025]]-2500)/Table13[[#This Row],[2024]])-1, (Table13[[#This Row],[2025]]/Table13[[#This Row],[2024]])-1)</f>
        <v>2.8921568627435779E-2</v>
      </c>
      <c r="O2594" s="21"/>
      <c r="P2594" s="21"/>
      <c r="Q2594"/>
    </row>
    <row r="2595" spans="1:17" hidden="1">
      <c r="A2595" t="s">
        <v>8053</v>
      </c>
      <c r="B2595">
        <v>725469</v>
      </c>
      <c r="C2595" t="s">
        <v>8054</v>
      </c>
      <c r="D2595"/>
      <c r="E2595" s="28"/>
      <c r="F2595" s="1"/>
      <c r="G2595" s="1"/>
      <c r="H2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595" s="1"/>
      <c r="J2595" s="1"/>
      <c r="K2595" s="21"/>
      <c r="L2595" s="21"/>
      <c r="M2595" s="21"/>
      <c r="N2595" s="21"/>
      <c r="O2595" s="21"/>
      <c r="P2595" s="21"/>
      <c r="Q2595"/>
    </row>
    <row r="2596" spans="1:17" hidden="1">
      <c r="A2596" t="s">
        <v>1424</v>
      </c>
      <c r="B2596">
        <v>83852</v>
      </c>
      <c r="C2596" t="s">
        <v>7495</v>
      </c>
      <c r="D2596"/>
      <c r="E2596" s="28"/>
      <c r="F25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109179.19999999955</v>
      </c>
      <c r="G25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112070.40000000023</v>
      </c>
      <c r="H2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115148.80000000003</v>
      </c>
      <c r="I2596" s="1"/>
      <c r="J2596" s="1"/>
      <c r="K2596" s="21">
        <f>IF(Table13[[#This Row],[Licensed 2024]] = "Yes", ((Table13[[#This Row],[2024]]-2500)/Table13[[#This Row],[2023]])-1, (Table13[[#This Row],[2024]]/Table13[[#This Row],[2023]])-1)</f>
        <v>2.6481234520867369E-2</v>
      </c>
      <c r="L2596" s="21"/>
      <c r="M2596" s="21"/>
      <c r="N2596" s="21">
        <f>IF(Table13[[#This Row],[Licensed 2025]] = "Yes", ((Table13[[#This Row],[2025]]-2500)/Table13[[#This Row],[2024]])-1, (Table13[[#This Row],[2025]]/Table13[[#This Row],[2024]])-1)</f>
        <v>2.7468448403858536E-2</v>
      </c>
      <c r="O2596" s="21"/>
      <c r="P2596" s="21"/>
      <c r="Q2596"/>
    </row>
    <row r="2597" spans="1:17" hidden="1">
      <c r="A2597" t="s">
        <v>4274</v>
      </c>
      <c r="B2597">
        <v>715730</v>
      </c>
      <c r="C2597" t="s">
        <v>7176</v>
      </c>
      <c r="D2597"/>
      <c r="E2597" s="28"/>
      <c r="F2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49233.600000000151</v>
      </c>
      <c r="G2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87942.399999999936</v>
      </c>
      <c r="H2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87942.399999999936</v>
      </c>
      <c r="I2597" s="1"/>
      <c r="J2597" s="1"/>
      <c r="K2597" s="21">
        <f>IF(Table13[[#This Row],[Licensed 2024]] = "Yes", ((Table13[[#This Row],[2024]]-2500)/Table13[[#This Row],[2023]])-1, (Table13[[#This Row],[2024]]/Table13[[#This Row],[2023]])-1)</f>
        <v>0.78622729193070717</v>
      </c>
      <c r="L2597" s="21"/>
      <c r="M2597" s="21"/>
      <c r="N2597" s="21">
        <f>IF(Table13[[#This Row],[Licensed 2025]] = "Yes", ((Table13[[#This Row],[2025]]-2500)/Table13[[#This Row],[2024]])-1, (Table13[[#This Row],[2025]]/Table13[[#This Row],[2024]])-1)</f>
        <v>0</v>
      </c>
      <c r="O2597" s="21"/>
      <c r="P2597" s="21"/>
      <c r="Q2597"/>
    </row>
    <row r="2598" spans="1:17" hidden="1">
      <c r="A2598" t="s">
        <v>8055</v>
      </c>
      <c r="B2598">
        <v>726090</v>
      </c>
      <c r="C2598" t="s">
        <v>7133</v>
      </c>
      <c r="D2598"/>
      <c r="E2598" s="28"/>
      <c r="F2598" s="1"/>
      <c r="G2598" s="1"/>
      <c r="H2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34777.599999999584</v>
      </c>
      <c r="I2598" s="1"/>
      <c r="J2598" s="1"/>
      <c r="K2598" s="21"/>
      <c r="L2598" s="21"/>
      <c r="M2598" s="21"/>
      <c r="N2598" s="21"/>
      <c r="O2598" s="21"/>
      <c r="P2598" s="21"/>
      <c r="Q2598"/>
    </row>
    <row r="2599" spans="1:17" hidden="1">
      <c r="A2599" t="s">
        <v>1425</v>
      </c>
      <c r="B2599">
        <v>713517</v>
      </c>
      <c r="C2599" t="s">
        <v>7320</v>
      </c>
      <c r="D2599"/>
      <c r="E2599" s="28"/>
      <c r="F25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77209.599999999773</v>
      </c>
      <c r="G25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2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96928</v>
      </c>
      <c r="I2599" s="1"/>
      <c r="J2599" s="1"/>
      <c r="K2599" s="21">
        <f>IF(Table13[[#This Row],[Licensed 2024]] = "Yes", ((Table13[[#This Row],[2024]]-2500)/Table13[[#This Row],[2023]])-1, (Table13[[#This Row],[2024]]/Table13[[#This Row],[2023]])-1)</f>
        <v>0.23060344827586743</v>
      </c>
      <c r="L2599" s="21"/>
      <c r="M2599" s="21"/>
      <c r="N2599" s="21">
        <f>IF(Table13[[#This Row],[Licensed 2025]] = "Yes", ((Table13[[#This Row],[2025]]-2500)/Table13[[#This Row],[2024]])-1, (Table13[[#This Row],[2025]]/Table13[[#This Row],[2024]])-1)</f>
        <v>2.0140105078807702E-2</v>
      </c>
      <c r="O2599" s="21"/>
      <c r="P2599" s="21"/>
      <c r="Q2599"/>
    </row>
    <row r="2600" spans="1:17" hidden="1">
      <c r="A2600" t="s">
        <v>4275</v>
      </c>
      <c r="B2600">
        <v>200367</v>
      </c>
      <c r="C2600" t="s">
        <v>7376</v>
      </c>
      <c r="D2600"/>
      <c r="E2600" s="28"/>
      <c r="F2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600" s="1"/>
      <c r="J2600" s="1"/>
      <c r="K2600" s="21">
        <f>IF(Table13[[#This Row],[Licensed 2024]] = "Yes", ((Table13[[#This Row],[2024]]-2500)/Table13[[#This Row],[2023]])-1, (Table13[[#This Row],[2024]]/Table13[[#This Row],[2023]])-1)</f>
        <v>8.4253127299483976E-2</v>
      </c>
      <c r="L2600" s="21"/>
      <c r="M2600" s="21"/>
      <c r="N2600" s="21">
        <f>IF(Table13[[#This Row],[Licensed 2025]] = "Yes", ((Table13[[#This Row],[2025]]-2500)/Table13[[#This Row],[2024]])-1, (Table13[[#This Row],[2025]]/Table13[[#This Row],[2024]])-1)</f>
        <v>-2.2056328469625686E-2</v>
      </c>
      <c r="O2600" s="21"/>
      <c r="P2600" s="21"/>
      <c r="Q2600"/>
    </row>
    <row r="2601" spans="1:17" hidden="1">
      <c r="A2601" t="s">
        <v>4276</v>
      </c>
      <c r="B2601">
        <v>703976</v>
      </c>
      <c r="C2601" t="s">
        <v>7133</v>
      </c>
      <c r="D2601"/>
      <c r="E2601" s="28"/>
      <c r="F2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35360</v>
      </c>
      <c r="G2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42411.199999999735</v>
      </c>
      <c r="H2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44844.799999999886</v>
      </c>
      <c r="I2601" s="1"/>
      <c r="J2601" s="1"/>
      <c r="K2601" s="21">
        <f>IF(Table13[[#This Row],[Licensed 2024]] = "Yes", ((Table13[[#This Row],[2024]]-2500)/Table13[[#This Row],[2023]])-1, (Table13[[#This Row],[2024]]/Table13[[#This Row],[2023]])-1)</f>
        <v>0.19941176470587485</v>
      </c>
      <c r="L2601" s="21"/>
      <c r="M2601" s="21"/>
      <c r="N2601" s="21">
        <f>IF(Table13[[#This Row],[Licensed 2025]] = "Yes", ((Table13[[#This Row],[2025]]-2500)/Table13[[#This Row],[2024]])-1, (Table13[[#This Row],[2025]]/Table13[[#This Row],[2024]])-1)</f>
        <v>5.7381069151548836E-2</v>
      </c>
      <c r="O2601" s="21"/>
      <c r="P2601" s="21"/>
      <c r="Q2601"/>
    </row>
    <row r="2602" spans="1:17" hidden="1">
      <c r="A2602" t="s">
        <v>1426</v>
      </c>
      <c r="B2602">
        <v>26400</v>
      </c>
      <c r="C2602" t="s">
        <v>7267</v>
      </c>
      <c r="D2602"/>
      <c r="E2602" s="28"/>
      <c r="F26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139047.99999999983</v>
      </c>
      <c r="G26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158537.60000000006</v>
      </c>
      <c r="H2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164486.39999999985</v>
      </c>
      <c r="I2602" s="1"/>
      <c r="J2602" s="1"/>
      <c r="K2602" s="21">
        <f>IF(Table13[[#This Row],[Licensed 2024]] = "Yes", ((Table13[[#This Row],[2024]]-2500)/Table13[[#This Row],[2023]])-1, (Table13[[#This Row],[2024]]/Table13[[#This Row],[2023]])-1)</f>
        <v>0.14016454749439222</v>
      </c>
      <c r="L2602" s="21"/>
      <c r="M2602" s="21"/>
      <c r="N2602" s="21">
        <f>IF(Table13[[#This Row],[Licensed 2025]] = "Yes", ((Table13[[#This Row],[2025]]-2500)/Table13[[#This Row],[2024]])-1, (Table13[[#This Row],[2025]]/Table13[[#This Row],[2024]])-1)</f>
        <v>3.7522959853055537E-2</v>
      </c>
      <c r="O2602" s="21"/>
      <c r="P2602" s="21"/>
      <c r="Q2602"/>
    </row>
    <row r="2603" spans="1:17" hidden="1">
      <c r="A2603" t="s">
        <v>8056</v>
      </c>
      <c r="B2603">
        <v>725197</v>
      </c>
      <c r="C2603" t="s">
        <v>8057</v>
      </c>
      <c r="D2603"/>
      <c r="E2603" s="28"/>
      <c r="F2603" s="1"/>
      <c r="G2603" s="1"/>
      <c r="H2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99964.800000000003</v>
      </c>
      <c r="I2603" s="1"/>
      <c r="J2603" s="1"/>
      <c r="K2603" s="21"/>
      <c r="L2603" s="21"/>
      <c r="M2603" s="21"/>
      <c r="N2603" s="21"/>
      <c r="O2603" s="21"/>
      <c r="P2603" s="21"/>
      <c r="Q2603"/>
    </row>
    <row r="2604" spans="1:17">
      <c r="A2604" t="s">
        <v>1122</v>
      </c>
      <c r="B2604">
        <v>34143</v>
      </c>
      <c r="C2604" t="s">
        <v>7243</v>
      </c>
      <c r="F2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166566.39999999985</v>
      </c>
      <c r="G2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171558.40000000002</v>
      </c>
      <c r="H2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177569.59999999977</v>
      </c>
      <c r="I2604" s="1"/>
      <c r="J2604" s="1" t="s">
        <v>9676</v>
      </c>
      <c r="K2604" s="21">
        <f>IF(Table13[[#This Row],[Licensed 2024]] = "Yes", ((Table13[[#This Row],[2024]]-2500)/Table13[[#This Row],[2023]])-1, (Table13[[#This Row],[2024]]/Table13[[#This Row],[2023]])-1)</f>
        <v>2.9970029970030954E-2</v>
      </c>
      <c r="L2604" s="21"/>
      <c r="M2604" s="21"/>
      <c r="N2604" s="21">
        <f>IF(Table13[[#This Row],[Licensed 2025]] = "Yes", ((Table13[[#This Row],[2025]]-2500)/Table13[[#This Row],[2024]])-1, (Table13[[#This Row],[2025]]/Table13[[#This Row],[2024]])-1)</f>
        <v>3.5038797284188572E-2</v>
      </c>
      <c r="O2604" s="21"/>
      <c r="P2604" s="21"/>
      <c r="Q2604"/>
    </row>
    <row r="2605" spans="1:17" hidden="1">
      <c r="A2605" t="s">
        <v>1428</v>
      </c>
      <c r="B2605">
        <v>712812</v>
      </c>
      <c r="C2605" t="s">
        <v>7302</v>
      </c>
      <c r="D2605"/>
      <c r="E2605" s="28"/>
      <c r="F26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86028.800000000032</v>
      </c>
      <c r="G26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92684.799999999886</v>
      </c>
      <c r="H2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98009.599999999773</v>
      </c>
      <c r="I2605" s="1"/>
      <c r="J2605" s="1"/>
      <c r="K2605" s="21">
        <f>IF(Table13[[#This Row],[Licensed 2024]] = "Yes", ((Table13[[#This Row],[2024]]-2500)/Table13[[#This Row],[2023]])-1, (Table13[[#This Row],[2024]]/Table13[[#This Row],[2023]])-1)</f>
        <v>7.7369439071564905E-2</v>
      </c>
      <c r="L2605" s="21"/>
      <c r="M2605" s="21"/>
      <c r="N2605" s="21">
        <f>IF(Table13[[#This Row],[Licensed 2025]] = "Yes", ((Table13[[#This Row],[2025]]-2500)/Table13[[#This Row],[2024]])-1, (Table13[[#This Row],[2025]]/Table13[[#This Row],[2024]])-1)</f>
        <v>5.7450628366246592E-2</v>
      </c>
      <c r="O2605" s="21"/>
      <c r="P2605" s="21"/>
      <c r="Q2605"/>
    </row>
    <row r="2606" spans="1:17" hidden="1">
      <c r="A2606" t="s">
        <v>1429</v>
      </c>
      <c r="B2606">
        <v>717033</v>
      </c>
      <c r="C2606" t="s">
        <v>7130</v>
      </c>
      <c r="D2606"/>
      <c r="E2606" s="28"/>
      <c r="F26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77251.199999999735</v>
      </c>
      <c r="G26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80142.399999999936</v>
      </c>
      <c r="H2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83345.59999999986</v>
      </c>
      <c r="I2606" s="1"/>
      <c r="J2606" s="1"/>
      <c r="K2606" s="21">
        <f>IF(Table13[[#This Row],[Licensed 2024]] = "Yes", ((Table13[[#This Row],[2024]]-2500)/Table13[[#This Row],[2023]])-1, (Table13[[#This Row],[2024]]/Table13[[#This Row],[2023]])-1)</f>
        <v>3.7425955842759873E-2</v>
      </c>
      <c r="L2606" s="21"/>
      <c r="M2606" s="21"/>
      <c r="N2606" s="21">
        <f>IF(Table13[[#This Row],[Licensed 2025]] = "Yes", ((Table13[[#This Row],[2025]]-2500)/Table13[[#This Row],[2024]])-1, (Table13[[#This Row],[2025]]/Table13[[#This Row],[2024]])-1)</f>
        <v>3.9968855437320761E-2</v>
      </c>
      <c r="O2606" s="21"/>
      <c r="P2606" s="21"/>
      <c r="Q2606"/>
    </row>
    <row r="2607" spans="1:17" hidden="1">
      <c r="A2607" t="s">
        <v>1430</v>
      </c>
      <c r="B2607">
        <v>717626</v>
      </c>
      <c r="C2607" t="s">
        <v>7611</v>
      </c>
      <c r="D2607"/>
      <c r="E2607" s="28"/>
      <c r="F26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65478.400000000038</v>
      </c>
      <c r="G26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79913.599999999919</v>
      </c>
      <c r="H2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83491.200000000215</v>
      </c>
      <c r="I2607" s="1"/>
      <c r="J2607" s="1"/>
      <c r="K2607" s="21">
        <f>IF(Table13[[#This Row],[Licensed 2024]] = "Yes", ((Table13[[#This Row],[2024]]-2500)/Table13[[#This Row],[2023]])-1, (Table13[[#This Row],[2024]]/Table13[[#This Row],[2023]])-1)</f>
        <v>0.22045743329097656</v>
      </c>
      <c r="L2607" s="21"/>
      <c r="M2607" s="21"/>
      <c r="N2607" s="21">
        <f>IF(Table13[[#This Row],[Licensed 2025]] = "Yes", ((Table13[[#This Row],[2025]]-2500)/Table13[[#This Row],[2024]])-1, (Table13[[#This Row],[2025]]/Table13[[#This Row],[2024]])-1)</f>
        <v>4.4768349817807085E-2</v>
      </c>
      <c r="O2607" s="21"/>
      <c r="P2607" s="21"/>
      <c r="Q2607"/>
    </row>
    <row r="2608" spans="1:17" hidden="1">
      <c r="A2608" t="s">
        <v>1431</v>
      </c>
      <c r="B2608">
        <v>40673</v>
      </c>
      <c r="C2608" t="s">
        <v>7484</v>
      </c>
      <c r="D2608"/>
      <c r="E2608" s="28"/>
      <c r="F26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140316.80000000008</v>
      </c>
      <c r="G26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147326.39999999985</v>
      </c>
      <c r="H2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153296.00000000009</v>
      </c>
      <c r="I2608" s="1"/>
      <c r="J2608" s="1"/>
      <c r="K2608" s="21">
        <f>IF(Table13[[#This Row],[Licensed 2024]] = "Yes", ((Table13[[#This Row],[2024]]-2500)/Table13[[#This Row],[2023]])-1, (Table13[[#This Row],[2024]]/Table13[[#This Row],[2023]])-1)</f>
        <v>4.9955529202488691E-2</v>
      </c>
      <c r="L2608" s="21"/>
      <c r="M2608" s="21"/>
      <c r="N2608" s="21">
        <f>IF(Table13[[#This Row],[Licensed 2025]] = "Yes", ((Table13[[#This Row],[2025]]-2500)/Table13[[#This Row],[2024]])-1, (Table13[[#This Row],[2025]]/Table13[[#This Row],[2024]])-1)</f>
        <v>4.0519553861359858E-2</v>
      </c>
      <c r="O2608" s="21"/>
      <c r="P2608" s="21"/>
      <c r="Q2608"/>
    </row>
    <row r="2609" spans="1:17" hidden="1">
      <c r="A2609" t="s">
        <v>1432</v>
      </c>
      <c r="B2609">
        <v>713971</v>
      </c>
      <c r="C2609" t="s">
        <v>8059</v>
      </c>
      <c r="D2609"/>
      <c r="E2609" s="28"/>
      <c r="F26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127296.00000000009</v>
      </c>
      <c r="G26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130790.40000000023</v>
      </c>
      <c r="H2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134056.00000000009</v>
      </c>
      <c r="I2609" s="1"/>
      <c r="J2609" s="1"/>
      <c r="K2609" s="21">
        <f>IF(Table13[[#This Row],[Licensed 2024]] = "Yes", ((Table13[[#This Row],[2024]]-2500)/Table13[[#This Row],[2023]])-1, (Table13[[#This Row],[2024]]/Table13[[#This Row],[2023]])-1)</f>
        <v>2.7450980392157875E-2</v>
      </c>
      <c r="L2609" s="21"/>
      <c r="M2609" s="21"/>
      <c r="N2609" s="21">
        <f>IF(Table13[[#This Row],[Licensed 2025]] = "Yes", ((Table13[[#This Row],[2025]]-2500)/Table13[[#This Row],[2024]])-1, (Table13[[#This Row],[2025]]/Table13[[#This Row],[2024]])-1)</f>
        <v>2.4968193384222737E-2</v>
      </c>
      <c r="O2609" s="21"/>
      <c r="P2609" s="21"/>
      <c r="Q2609"/>
    </row>
    <row r="2610" spans="1:17" hidden="1">
      <c r="A2610" t="s">
        <v>1433</v>
      </c>
      <c r="B2610">
        <v>717302</v>
      </c>
      <c r="C2610" t="s">
        <v>7271</v>
      </c>
      <c r="D2610"/>
      <c r="E2610" s="28"/>
      <c r="F26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74006.400000000081</v>
      </c>
      <c r="G26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79143.999999999913</v>
      </c>
      <c r="H2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82513.600000000151</v>
      </c>
      <c r="I2610" s="1"/>
      <c r="J2610" s="1"/>
      <c r="K2610" s="21">
        <f>IF(Table13[[#This Row],[Licensed 2024]] = "Yes", ((Table13[[#This Row],[2024]]-2500)/Table13[[#This Row],[2023]])-1, (Table13[[#This Row],[2024]]/Table13[[#This Row],[2023]])-1)</f>
        <v>6.9421023046652985E-2</v>
      </c>
      <c r="L2610" s="21"/>
      <c r="M2610" s="21"/>
      <c r="N2610" s="21">
        <f>IF(Table13[[#This Row],[Licensed 2025]] = "Yes", ((Table13[[#This Row],[2025]]-2500)/Table13[[#This Row],[2024]])-1, (Table13[[#This Row],[2025]]/Table13[[#This Row],[2024]])-1)</f>
        <v>4.2575558475693054E-2</v>
      </c>
      <c r="O2610" s="21"/>
      <c r="P2610" s="21"/>
      <c r="Q2610"/>
    </row>
    <row r="2611" spans="1:17" hidden="1">
      <c r="A2611" t="s">
        <v>4278</v>
      </c>
      <c r="B2611">
        <v>104086</v>
      </c>
      <c r="C2611" t="s">
        <v>7121</v>
      </c>
      <c r="D2611"/>
      <c r="E2611" s="28"/>
      <c r="F26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19427.19999999983</v>
      </c>
      <c r="G26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20862.400000000416</v>
      </c>
      <c r="H2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22672.000000000189</v>
      </c>
      <c r="I2611" s="1"/>
      <c r="J2611" s="1"/>
      <c r="K2611" s="21">
        <f>IF(Table13[[#This Row],[Licensed 2024]] = "Yes", ((Table13[[#This Row],[2024]]-2500)/Table13[[#This Row],[2023]])-1, (Table13[[#This Row],[2024]]/Table13[[#This Row],[2023]])-1)</f>
        <v>7.3875802997889428E-2</v>
      </c>
      <c r="L2611" s="21"/>
      <c r="M2611" s="21"/>
      <c r="N2611" s="21">
        <f>IF(Table13[[#This Row],[Licensed 2025]] = "Yes", ((Table13[[#This Row],[2025]]-2500)/Table13[[#This Row],[2024]])-1, (Table13[[#This Row],[2025]]/Table13[[#This Row],[2024]])-1)</f>
        <v>8.6739780658013244E-2</v>
      </c>
      <c r="O2611" s="21"/>
      <c r="P2611" s="21"/>
      <c r="Q2611"/>
    </row>
    <row r="2612" spans="1:17" hidden="1">
      <c r="A2612" t="s">
        <v>6880</v>
      </c>
      <c r="B2612">
        <v>723860</v>
      </c>
      <c r="C2612" t="s">
        <v>7167</v>
      </c>
      <c r="D2612"/>
      <c r="E2612" s="28"/>
      <c r="F2612" s="1"/>
      <c r="G2612" s="1"/>
      <c r="H2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12" s="1"/>
      <c r="J2612" s="1"/>
      <c r="K2612" s="21"/>
      <c r="L2612" s="21"/>
      <c r="M2612" s="21"/>
      <c r="N2612" s="21"/>
      <c r="O2612" s="21"/>
      <c r="P2612" s="21"/>
      <c r="Q2612"/>
    </row>
    <row r="2613" spans="1:17" hidden="1">
      <c r="A2613" t="s">
        <v>1434</v>
      </c>
      <c r="B2613">
        <v>87706</v>
      </c>
      <c r="C2613" t="s">
        <v>7353</v>
      </c>
      <c r="D2613"/>
      <c r="E2613" s="28"/>
      <c r="F2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91436.800000000076</v>
      </c>
      <c r="G2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95846.399999999994</v>
      </c>
      <c r="H2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99444.799999999886</v>
      </c>
      <c r="I2613" s="1"/>
      <c r="J2613" s="1"/>
      <c r="K2613" s="21">
        <f>IF(Table13[[#This Row],[Licensed 2024]] = "Yes", ((Table13[[#This Row],[2024]]-2500)/Table13[[#This Row],[2023]])-1, (Table13[[#This Row],[2024]]/Table13[[#This Row],[2023]])-1)</f>
        <v>4.8225659690626976E-2</v>
      </c>
      <c r="L2613" s="21"/>
      <c r="M2613" s="21"/>
      <c r="N2613" s="21">
        <f>IF(Table13[[#This Row],[Licensed 2025]] = "Yes", ((Table13[[#This Row],[2025]]-2500)/Table13[[#This Row],[2024]])-1, (Table13[[#This Row],[2025]]/Table13[[#This Row],[2024]])-1)</f>
        <v>3.7543402777776569E-2</v>
      </c>
      <c r="O2613" s="21"/>
      <c r="P2613" s="21"/>
      <c r="Q2613"/>
    </row>
    <row r="2614" spans="1:17" hidden="1">
      <c r="A2614" t="s">
        <v>4280</v>
      </c>
      <c r="B2614">
        <v>719818</v>
      </c>
      <c r="C2614" t="s">
        <v>7228</v>
      </c>
      <c r="D2614"/>
      <c r="E2614" s="28"/>
      <c r="F26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32614.400000000132</v>
      </c>
      <c r="G26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40767.999999999811</v>
      </c>
      <c r="H26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41579.199999999546</v>
      </c>
      <c r="I2614" s="1"/>
      <c r="J2614" s="1"/>
      <c r="K2614" s="21">
        <f>IF(Table13[[#This Row],[Licensed 2024]] = "Yes", ((Table13[[#This Row],[2024]]-2500)/Table13[[#This Row],[2023]])-1, (Table13[[#This Row],[2024]]/Table13[[#This Row],[2023]])-1)</f>
        <v>0.24999999999998912</v>
      </c>
      <c r="L2614" s="21"/>
      <c r="M2614" s="21"/>
      <c r="N2614" s="21">
        <f>IF(Table13[[#This Row],[Licensed 2025]] = "Yes", ((Table13[[#This Row],[2025]]-2500)/Table13[[#This Row],[2024]])-1, (Table13[[#This Row],[2025]]/Table13[[#This Row],[2024]])-1)</f>
        <v>1.9897959183666991E-2</v>
      </c>
      <c r="O2614" s="21"/>
      <c r="P2614" s="21"/>
      <c r="Q2614"/>
    </row>
    <row r="2615" spans="1:17" hidden="1">
      <c r="A2615" t="s">
        <v>8060</v>
      </c>
      <c r="B2615">
        <v>240040</v>
      </c>
      <c r="C2615" t="s">
        <v>7519</v>
      </c>
      <c r="D2615"/>
      <c r="E2615" s="28"/>
      <c r="F2615" s="1"/>
      <c r="G2615" s="1"/>
      <c r="H2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2615" s="1"/>
      <c r="J2615" s="1"/>
      <c r="K2615" s="21"/>
      <c r="L2615" s="21"/>
      <c r="M2615" s="21"/>
      <c r="N2615" s="21"/>
      <c r="O2615" s="21"/>
      <c r="P2615" s="21"/>
      <c r="Q2615"/>
    </row>
    <row r="2616" spans="1:17" hidden="1">
      <c r="A2616" t="s">
        <v>1435</v>
      </c>
      <c r="B2616">
        <v>717671</v>
      </c>
      <c r="C2616" t="s">
        <v>7301</v>
      </c>
      <c r="D2616"/>
      <c r="E2616" s="28"/>
      <c r="F2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56409.599999999773</v>
      </c>
      <c r="G2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60216.000000000095</v>
      </c>
      <c r="H2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63543.999999999905</v>
      </c>
      <c r="I2616" s="1"/>
      <c r="J2616" s="1"/>
      <c r="K2616" s="21">
        <f>IF(Table13[[#This Row],[Licensed 2024]] = "Yes", ((Table13[[#This Row],[2024]]-2500)/Table13[[#This Row],[2023]])-1, (Table13[[#This Row],[2024]]/Table13[[#This Row],[2023]])-1)</f>
        <v>6.7477876106200707E-2</v>
      </c>
      <c r="L2616" s="21"/>
      <c r="M2616" s="21"/>
      <c r="N2616" s="21">
        <f>IF(Table13[[#This Row],[Licensed 2025]] = "Yes", ((Table13[[#This Row],[2025]]-2500)/Table13[[#This Row],[2024]])-1, (Table13[[#This Row],[2025]]/Table13[[#This Row],[2024]])-1)</f>
        <v>5.526770293609351E-2</v>
      </c>
      <c r="O2616" s="21"/>
      <c r="P2616" s="21"/>
      <c r="Q2616"/>
    </row>
    <row r="2617" spans="1:17" hidden="1">
      <c r="A2617" t="s">
        <v>8061</v>
      </c>
      <c r="B2617">
        <v>714216</v>
      </c>
      <c r="C2617" t="s">
        <v>7353</v>
      </c>
      <c r="D2617"/>
      <c r="E2617" s="28"/>
      <c r="F2617" s="1"/>
      <c r="G2617" s="1"/>
      <c r="H2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110011.19999999974</v>
      </c>
      <c r="I2617" s="1"/>
      <c r="J2617" s="1"/>
      <c r="K2617" s="21"/>
      <c r="L2617" s="21"/>
      <c r="M2617" s="21"/>
      <c r="N2617" s="21"/>
      <c r="O2617" s="21"/>
      <c r="P2617" s="21"/>
      <c r="Q2617"/>
    </row>
    <row r="2618" spans="1:17" hidden="1">
      <c r="A2618" t="s">
        <v>1436</v>
      </c>
      <c r="B2618">
        <v>707733</v>
      </c>
      <c r="C2618" t="s">
        <v>7236</v>
      </c>
      <c r="D2618"/>
      <c r="E2618" s="28"/>
      <c r="F2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112195.20000000011</v>
      </c>
      <c r="G2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2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128440</v>
      </c>
      <c r="I2618" s="1"/>
      <c r="J2618" s="1"/>
      <c r="K2618" s="21">
        <f>IF(Table13[[#This Row],[Licensed 2024]] = "Yes", ((Table13[[#This Row],[2024]]-2500)/Table13[[#This Row],[2023]])-1, (Table13[[#This Row],[2024]]/Table13[[#This Row],[2023]])-1)</f>
        <v>0.11420096403411129</v>
      </c>
      <c r="L2618" s="21"/>
      <c r="M2618" s="21"/>
      <c r="N2618" s="21">
        <f>IF(Table13[[#This Row],[Licensed 2025]] = "Yes", ((Table13[[#This Row],[2025]]-2500)/Table13[[#This Row],[2024]])-1, (Table13[[#This Row],[2025]]/Table13[[#This Row],[2024]])-1)</f>
        <v>2.7454242928452111E-2</v>
      </c>
      <c r="O2618" s="21"/>
      <c r="P2618" s="21"/>
      <c r="Q2618"/>
    </row>
    <row r="2619" spans="1:17" hidden="1">
      <c r="A2619" t="s">
        <v>4281</v>
      </c>
      <c r="B2619">
        <v>50094</v>
      </c>
      <c r="C2619" t="s">
        <v>7275</v>
      </c>
      <c r="D2619"/>
      <c r="E2619" s="28"/>
      <c r="F2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619" s="1"/>
      <c r="J2619" s="1"/>
      <c r="K2619" s="21"/>
      <c r="L2619" s="21"/>
      <c r="M2619" s="21"/>
      <c r="N2619" s="21"/>
      <c r="O2619" s="21"/>
      <c r="P2619" s="21"/>
      <c r="Q2619"/>
    </row>
    <row r="2620" spans="1:17" hidden="1">
      <c r="A2620" t="s">
        <v>8062</v>
      </c>
      <c r="B2620">
        <v>200502</v>
      </c>
      <c r="C2620" t="s">
        <v>8063</v>
      </c>
      <c r="D2620"/>
      <c r="E2620" s="28"/>
      <c r="F2620" s="1"/>
      <c r="G2620" s="1"/>
      <c r="H2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620" s="1"/>
      <c r="J2620" s="1"/>
      <c r="K2620" s="21"/>
      <c r="L2620" s="21"/>
      <c r="M2620" s="21"/>
      <c r="N2620" s="21"/>
      <c r="O2620" s="21"/>
      <c r="P2620" s="21"/>
      <c r="Q2620"/>
    </row>
    <row r="2621" spans="1:17" hidden="1">
      <c r="A2621" t="s">
        <v>8064</v>
      </c>
      <c r="B2621">
        <v>724703</v>
      </c>
      <c r="C2621" t="s">
        <v>7280</v>
      </c>
      <c r="D2621"/>
      <c r="E2621" s="28"/>
      <c r="F2621" s="1"/>
      <c r="G2621" s="1"/>
      <c r="H2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62982.399999999943</v>
      </c>
      <c r="I2621" s="1"/>
      <c r="J2621" s="1"/>
      <c r="K2621" s="21"/>
      <c r="L2621" s="21"/>
      <c r="M2621" s="21"/>
      <c r="N2621" s="21"/>
      <c r="O2621" s="21"/>
      <c r="P2621" s="21"/>
      <c r="Q2621"/>
    </row>
    <row r="2622" spans="1:17" hidden="1">
      <c r="A2622" t="s">
        <v>8065</v>
      </c>
      <c r="B2622">
        <v>726327</v>
      </c>
      <c r="C2622" t="s">
        <v>7130</v>
      </c>
      <c r="D2622"/>
      <c r="E2622" s="28"/>
      <c r="F2622" s="1"/>
      <c r="G2622" s="1"/>
      <c r="H2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2622" s="1"/>
      <c r="J2622" s="1"/>
      <c r="K2622" s="21"/>
      <c r="L2622" s="21"/>
      <c r="M2622" s="21"/>
      <c r="N2622" s="21"/>
      <c r="O2622" s="21"/>
      <c r="P2622" s="21"/>
      <c r="Q2622"/>
    </row>
    <row r="2623" spans="1:17" hidden="1">
      <c r="A2623" t="s">
        <v>6881</v>
      </c>
      <c r="B2623">
        <v>723634</v>
      </c>
      <c r="C2623" t="s">
        <v>8023</v>
      </c>
      <c r="D2623"/>
      <c r="E2623" s="28"/>
      <c r="F2623" s="1"/>
      <c r="G2623" s="1"/>
      <c r="H2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76335.999999999622</v>
      </c>
      <c r="I2623" s="1"/>
      <c r="J2623" s="1"/>
      <c r="K2623" s="21"/>
      <c r="L2623" s="21"/>
      <c r="M2623" s="21"/>
      <c r="N2623" s="21"/>
      <c r="O2623" s="21"/>
      <c r="P2623" s="21"/>
      <c r="Q2623"/>
    </row>
    <row r="2624" spans="1:17" hidden="1">
      <c r="A2624" t="s">
        <v>1437</v>
      </c>
      <c r="B2624">
        <v>109544</v>
      </c>
      <c r="C2624" t="s">
        <v>7305</v>
      </c>
      <c r="D2624"/>
      <c r="E2624" s="28"/>
      <c r="F2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80329.600000000006</v>
      </c>
      <c r="G2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82534.40000000014</v>
      </c>
      <c r="H2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85425.600000000108</v>
      </c>
      <c r="I2624" s="1"/>
      <c r="J2624" s="1"/>
      <c r="K2624" s="21">
        <f>IF(Table13[[#This Row],[Licensed 2024]] = "Yes", ((Table13[[#This Row],[2024]]-2500)/Table13[[#This Row],[2023]])-1, (Table13[[#This Row],[2024]]/Table13[[#This Row],[2023]])-1)</f>
        <v>2.7446918694978395E-2</v>
      </c>
      <c r="L2624" s="21"/>
      <c r="M2624" s="21"/>
      <c r="N2624" s="21">
        <f>IF(Table13[[#This Row],[Licensed 2025]] = "Yes", ((Table13[[#This Row],[2025]]-2500)/Table13[[#This Row],[2024]])-1, (Table13[[#This Row],[2025]]/Table13[[#This Row],[2024]])-1)</f>
        <v>3.5030241935483319E-2</v>
      </c>
      <c r="O2624" s="21"/>
      <c r="P2624" s="21"/>
      <c r="Q2624"/>
    </row>
    <row r="2625" spans="1:17" hidden="1">
      <c r="A2625" t="s">
        <v>4282</v>
      </c>
      <c r="B2625">
        <v>719815</v>
      </c>
      <c r="C2625" t="s">
        <v>7451</v>
      </c>
      <c r="D2625"/>
      <c r="E2625" s="28"/>
      <c r="F26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6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25" s="1"/>
      <c r="J2625" s="1"/>
      <c r="K2625" s="21">
        <f>IF(Table13[[#This Row],[Licensed 2024]] = "Yes", ((Table13[[#This Row],[2024]]-2500)/Table13[[#This Row],[2023]])-1, (Table13[[#This Row],[2024]]/Table13[[#This Row],[2023]])-1)</f>
        <v>0</v>
      </c>
      <c r="L2625" s="21"/>
      <c r="M2625" s="21"/>
      <c r="N2625" s="21">
        <f>IF(Table13[[#This Row],[Licensed 2025]] = "Yes", ((Table13[[#This Row],[2025]]-2500)/Table13[[#This Row],[2024]])-1, (Table13[[#This Row],[2025]]/Table13[[#This Row],[2024]])-1)</f>
        <v>0</v>
      </c>
      <c r="O2625" s="21"/>
      <c r="P2625" s="21"/>
      <c r="Q2625"/>
    </row>
    <row r="2626" spans="1:17" hidden="1">
      <c r="A2626" t="s">
        <v>4283</v>
      </c>
      <c r="B2626">
        <v>716313</v>
      </c>
      <c r="C2626" t="s">
        <v>8066</v>
      </c>
      <c r="D2626"/>
      <c r="E2626" s="28"/>
      <c r="F26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26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2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626" s="1"/>
      <c r="J2626" s="1"/>
      <c r="K2626" s="21">
        <f>IF(Table13[[#This Row],[Licensed 2024]] = "Yes", ((Table13[[#This Row],[2024]]-2500)/Table13[[#This Row],[2023]])-1, (Table13[[#This Row],[2024]]/Table13[[#This Row],[2023]])-1)</f>
        <v>0</v>
      </c>
      <c r="L2626" s="21"/>
      <c r="M2626" s="21"/>
      <c r="N2626" s="21">
        <f>IF(Table13[[#This Row],[Licensed 2025]] = "Yes", ((Table13[[#This Row],[2025]]-2500)/Table13[[#This Row],[2024]])-1, (Table13[[#This Row],[2025]]/Table13[[#This Row],[2024]])-1)</f>
        <v>-0.23342276734380918</v>
      </c>
      <c r="O2626" s="21"/>
      <c r="P2626" s="21"/>
      <c r="Q2626"/>
    </row>
    <row r="2627" spans="1:17" hidden="1">
      <c r="A2627" t="s">
        <v>8067</v>
      </c>
      <c r="B2627">
        <v>725869</v>
      </c>
      <c r="C2627" t="s">
        <v>7135</v>
      </c>
      <c r="D2627"/>
      <c r="E2627" s="28"/>
      <c r="F2627" s="1"/>
      <c r="G2627" s="1"/>
      <c r="H2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95347.199999999837</v>
      </c>
      <c r="I2627" s="1"/>
      <c r="J2627" s="1"/>
      <c r="K2627" s="21"/>
      <c r="L2627" s="21"/>
      <c r="M2627" s="21"/>
      <c r="N2627" s="21"/>
      <c r="O2627" s="21"/>
      <c r="P2627" s="21"/>
      <c r="Q2627"/>
    </row>
    <row r="2628" spans="1:17">
      <c r="A2628" t="s">
        <v>1305</v>
      </c>
      <c r="B2628">
        <v>33051</v>
      </c>
      <c r="C2628" t="s">
        <v>7243</v>
      </c>
      <c r="F2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168147.2000000003</v>
      </c>
      <c r="G2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171516.80000000008</v>
      </c>
      <c r="H2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176654.39999999991</v>
      </c>
      <c r="I2628" s="1"/>
      <c r="J2628" s="1" t="s">
        <v>9676</v>
      </c>
      <c r="K2628" s="21">
        <f>IF(Table13[[#This Row],[Licensed 2024]] = "Yes", ((Table13[[#This Row],[2024]]-2500)/Table13[[#This Row],[2023]])-1, (Table13[[#This Row],[2024]]/Table13[[#This Row],[2023]])-1)</f>
        <v>2.0039584364174745E-2</v>
      </c>
      <c r="L2628" s="21"/>
      <c r="M2628" s="21"/>
      <c r="N2628" s="21">
        <f>IF(Table13[[#This Row],[Licensed 2025]] = "Yes", ((Table13[[#This Row],[2025]]-2500)/Table13[[#This Row],[2024]])-1, (Table13[[#This Row],[2025]]/Table13[[#This Row],[2024]])-1)</f>
        <v>2.9953917050690171E-2</v>
      </c>
      <c r="O2628" s="21"/>
      <c r="P2628" s="21"/>
      <c r="Q2628"/>
    </row>
    <row r="2629" spans="1:17" hidden="1">
      <c r="A2629" t="s">
        <v>1439</v>
      </c>
      <c r="B2629">
        <v>719034</v>
      </c>
      <c r="C2629" t="s">
        <v>7161</v>
      </c>
      <c r="D2629"/>
      <c r="E2629" s="28"/>
      <c r="F26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220001.59999999998</v>
      </c>
      <c r="G26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225492.7999999997</v>
      </c>
      <c r="H26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231129.60000000001</v>
      </c>
      <c r="I2629" s="1"/>
      <c r="J2629" s="1"/>
      <c r="K2629" s="21">
        <f>IF(Table13[[#This Row],[Licensed 2024]] = "Yes", ((Table13[[#This Row],[2024]]-2500)/Table13[[#This Row],[2023]])-1, (Table13[[#This Row],[2024]]/Table13[[#This Row],[2023]])-1)</f>
        <v>2.4959818474046269E-2</v>
      </c>
      <c r="L2629" s="21"/>
      <c r="M2629" s="21"/>
      <c r="N2629" s="21">
        <f>IF(Table13[[#This Row],[Licensed 2025]] = "Yes", ((Table13[[#This Row],[2025]]-2500)/Table13[[#This Row],[2024]])-1, (Table13[[#This Row],[2025]]/Table13[[#This Row],[2024]])-1)</f>
        <v>2.499769393967477E-2</v>
      </c>
      <c r="O2629" s="21"/>
      <c r="P2629" s="21"/>
      <c r="Q2629"/>
    </row>
    <row r="2630" spans="1:17" hidden="1">
      <c r="A2630" t="s">
        <v>4284</v>
      </c>
      <c r="B2630">
        <v>722742</v>
      </c>
      <c r="C2630" t="s">
        <v>7484</v>
      </c>
      <c r="D2630"/>
      <c r="E2630" s="28"/>
      <c r="F26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26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2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131268.80000000028</v>
      </c>
      <c r="I2630" s="1"/>
      <c r="J2630" s="1"/>
      <c r="K2630" s="21">
        <f>IF(Table13[[#This Row],[Licensed 2024]] = "Yes", ((Table13[[#This Row],[2024]]-2500)/Table13[[#This Row],[2023]])-1, (Table13[[#This Row],[2024]]/Table13[[#This Row],[2023]])-1)</f>
        <v>0</v>
      </c>
      <c r="L2630" s="21"/>
      <c r="M2630" s="21"/>
      <c r="N2630" s="21">
        <f>IF(Table13[[#This Row],[Licensed 2025]] = "Yes", ((Table13[[#This Row],[2025]]-2500)/Table13[[#This Row],[2024]])-1, (Table13[[#This Row],[2025]]/Table13[[#This Row],[2024]])-1)</f>
        <v>5.0083194675542675E-2</v>
      </c>
      <c r="O2630" s="21"/>
      <c r="P2630" s="21"/>
      <c r="Q2630"/>
    </row>
    <row r="2631" spans="1:17" hidden="1">
      <c r="A2631" t="s">
        <v>4285</v>
      </c>
      <c r="B2631">
        <v>720718</v>
      </c>
      <c r="C2631" t="s">
        <v>7650</v>
      </c>
      <c r="D2631"/>
      <c r="E2631" s="28"/>
      <c r="F26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6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31" s="1"/>
      <c r="J2631" s="1"/>
      <c r="K2631" s="21">
        <f>IF(Table13[[#This Row],[Licensed 2024]] = "Yes", ((Table13[[#This Row],[2024]]-2500)/Table13[[#This Row],[2023]])-1, (Table13[[#This Row],[2024]]/Table13[[#This Row],[2023]])-1)</f>
        <v>0</v>
      </c>
      <c r="L2631" s="21"/>
      <c r="M2631" s="21"/>
      <c r="N2631" s="21">
        <f>IF(Table13[[#This Row],[Licensed 2025]] = "Yes", ((Table13[[#This Row],[2025]]-2500)/Table13[[#This Row],[2024]])-1, (Table13[[#This Row],[2025]]/Table13[[#This Row],[2024]])-1)</f>
        <v>0</v>
      </c>
      <c r="O2631" s="21"/>
      <c r="P2631" s="21"/>
      <c r="Q2631"/>
    </row>
    <row r="2632" spans="1:17" hidden="1">
      <c r="A2632" t="s">
        <v>1440</v>
      </c>
      <c r="B2632">
        <v>718277</v>
      </c>
      <c r="C2632" t="s">
        <v>7271</v>
      </c>
      <c r="D2632"/>
      <c r="E2632" s="28"/>
      <c r="F2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88004.799999999886</v>
      </c>
      <c r="G2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91083.199999999924</v>
      </c>
      <c r="H2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94952.000000000189</v>
      </c>
      <c r="I2632" s="1"/>
      <c r="J2632" s="1"/>
      <c r="K2632" s="21">
        <f>IF(Table13[[#This Row],[Licensed 2024]] = "Yes", ((Table13[[#This Row],[2024]]-2500)/Table13[[#This Row],[2023]])-1, (Table13[[#This Row],[2024]]/Table13[[#This Row],[2023]])-1)</f>
        <v>3.4979910186717644E-2</v>
      </c>
      <c r="L2632" s="21"/>
      <c r="M2632" s="21"/>
      <c r="N2632" s="21">
        <f>IF(Table13[[#This Row],[Licensed 2025]] = "Yes", ((Table13[[#This Row],[2025]]-2500)/Table13[[#This Row],[2024]])-1, (Table13[[#This Row],[2025]]/Table13[[#This Row],[2024]])-1)</f>
        <v>4.2475451016216637E-2</v>
      </c>
      <c r="O2632" s="21"/>
      <c r="P2632" s="21"/>
      <c r="Q2632"/>
    </row>
    <row r="2633" spans="1:17" hidden="1">
      <c r="A2633" t="s">
        <v>8068</v>
      </c>
      <c r="B2633">
        <v>726722</v>
      </c>
      <c r="C2633" t="s">
        <v>7425</v>
      </c>
      <c r="D2633"/>
      <c r="E2633" s="28"/>
      <c r="F2633" s="1"/>
      <c r="G2633" s="1"/>
      <c r="H2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633" s="1"/>
      <c r="J2633" s="1"/>
      <c r="K2633" s="21"/>
      <c r="L2633" s="21"/>
      <c r="M2633" s="21"/>
      <c r="N2633" s="21"/>
      <c r="O2633" s="21"/>
      <c r="P2633" s="21"/>
      <c r="Q2633"/>
    </row>
    <row r="2634" spans="1:17" hidden="1">
      <c r="A2634" t="s">
        <v>4286</v>
      </c>
      <c r="B2634">
        <v>721509</v>
      </c>
      <c r="C2634" t="s">
        <v>7423</v>
      </c>
      <c r="D2634"/>
      <c r="E2634" s="28"/>
      <c r="F26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6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634" s="1"/>
      <c r="J2634" s="1"/>
      <c r="K2634" s="21">
        <f>IF(Table13[[#This Row],[Licensed 2024]] = "Yes", ((Table13[[#This Row],[2024]]-2500)/Table13[[#This Row],[2023]])-1, (Table13[[#This Row],[2024]]/Table13[[#This Row],[2023]])-1)</f>
        <v>0</v>
      </c>
      <c r="L2634" s="21"/>
      <c r="M2634" s="21"/>
      <c r="N2634" s="21">
        <f>IF(Table13[[#This Row],[Licensed 2025]] = "Yes", ((Table13[[#This Row],[2025]]-2500)/Table13[[#This Row],[2024]])-1, (Table13[[#This Row],[2025]]/Table13[[#This Row],[2024]])-1)</f>
        <v>0</v>
      </c>
      <c r="O2634" s="21"/>
      <c r="P2634" s="21"/>
      <c r="Q2634"/>
    </row>
    <row r="2635" spans="1:17" hidden="1">
      <c r="A2635" t="s">
        <v>8069</v>
      </c>
      <c r="B2635">
        <v>250289</v>
      </c>
      <c r="C2635" t="s">
        <v>7156</v>
      </c>
      <c r="D2635"/>
      <c r="E2635" s="28"/>
      <c r="F2635" s="1"/>
      <c r="G2635" s="1"/>
      <c r="H2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635" s="1"/>
      <c r="J2635" s="1"/>
      <c r="K2635" s="21"/>
      <c r="L2635" s="21"/>
      <c r="M2635" s="21"/>
      <c r="N2635" s="21"/>
      <c r="O2635" s="21"/>
      <c r="P2635" s="21"/>
      <c r="Q2635"/>
    </row>
    <row r="2636" spans="1:17" hidden="1">
      <c r="A2636" t="s">
        <v>4287</v>
      </c>
      <c r="B2636">
        <v>721201</v>
      </c>
      <c r="C2636" t="s">
        <v>7666</v>
      </c>
      <c r="D2636"/>
      <c r="E2636" s="28"/>
      <c r="F26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6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36" s="1"/>
      <c r="J2636" s="1"/>
      <c r="K2636" s="21">
        <f>IF(Table13[[#This Row],[Licensed 2024]] = "Yes", ((Table13[[#This Row],[2024]]-2500)/Table13[[#This Row],[2023]])-1, (Table13[[#This Row],[2024]]/Table13[[#This Row],[2023]])-1)</f>
        <v>0</v>
      </c>
      <c r="L2636" s="21"/>
      <c r="M2636" s="21"/>
      <c r="N2636" s="21">
        <f>IF(Table13[[#This Row],[Licensed 2025]] = "Yes", ((Table13[[#This Row],[2025]]-2500)/Table13[[#This Row],[2024]])-1, (Table13[[#This Row],[2025]]/Table13[[#This Row],[2024]])-1)</f>
        <v>0</v>
      </c>
      <c r="O2636" s="21"/>
      <c r="P2636" s="21"/>
      <c r="Q2636"/>
    </row>
    <row r="2637" spans="1:17" hidden="1">
      <c r="A2637" t="s">
        <v>4289</v>
      </c>
      <c r="B2637">
        <v>91508</v>
      </c>
      <c r="C2637" t="s">
        <v>7383</v>
      </c>
      <c r="D2637"/>
      <c r="E2637" s="28"/>
      <c r="F26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6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2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637" s="1"/>
      <c r="J2637" s="1"/>
      <c r="K2637" s="21">
        <f>IF(Table13[[#This Row],[Licensed 2024]] = "Yes", ((Table13[[#This Row],[2024]]-2500)/Table13[[#This Row],[2023]])-1, (Table13[[#This Row],[2024]]/Table13[[#This Row],[2023]])-1)</f>
        <v>8.7514585764293606E-2</v>
      </c>
      <c r="L2637" s="21"/>
      <c r="M2637" s="21"/>
      <c r="N2637" s="21">
        <f>IF(Table13[[#This Row],[Licensed 2025]] = "Yes", ((Table13[[#This Row],[2025]]-2500)/Table13[[#This Row],[2024]])-1, (Table13[[#This Row],[2025]]/Table13[[#This Row],[2024]])-1)</f>
        <v>-1.8240343347647237E-2</v>
      </c>
      <c r="O2637" s="21"/>
      <c r="P2637" s="21"/>
      <c r="Q2637"/>
    </row>
    <row r="2638" spans="1:17" hidden="1">
      <c r="A2638" t="s">
        <v>1441</v>
      </c>
      <c r="B2638">
        <v>712552</v>
      </c>
      <c r="C2638" t="s">
        <v>7130</v>
      </c>
      <c r="D2638"/>
      <c r="E2638" s="28"/>
      <c r="F2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84011.200000000215</v>
      </c>
      <c r="G2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90084.799999999886</v>
      </c>
      <c r="H2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98092.800000000163</v>
      </c>
      <c r="I2638" s="1"/>
      <c r="J2638" s="1"/>
      <c r="K2638" s="21">
        <f>IF(Table13[[#This Row],[Licensed 2024]] = "Yes", ((Table13[[#This Row],[2024]]-2500)/Table13[[#This Row],[2023]])-1, (Table13[[#This Row],[2024]]/Table13[[#This Row],[2023]])-1)</f>
        <v>7.2295122555083857E-2</v>
      </c>
      <c r="L2638" s="21"/>
      <c r="M2638" s="21"/>
      <c r="N2638" s="21">
        <f>IF(Table13[[#This Row],[Licensed 2025]] = "Yes", ((Table13[[#This Row],[2025]]-2500)/Table13[[#This Row],[2024]])-1, (Table13[[#This Row],[2025]]/Table13[[#This Row],[2024]])-1)</f>
        <v>8.8894019856849082E-2</v>
      </c>
      <c r="O2638" s="21"/>
      <c r="P2638" s="21"/>
      <c r="Q2638"/>
    </row>
    <row r="2639" spans="1:17" hidden="1">
      <c r="A2639" t="s">
        <v>1443</v>
      </c>
      <c r="B2639">
        <v>716249</v>
      </c>
      <c r="C2639" t="s">
        <v>7357</v>
      </c>
      <c r="D2639"/>
      <c r="E2639" s="28"/>
      <c r="F26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137238.39999999999</v>
      </c>
      <c r="G26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143415.99999999962</v>
      </c>
      <c r="H2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149863.99999999991</v>
      </c>
      <c r="I2639" s="1"/>
      <c r="J2639" s="1"/>
      <c r="K2639" s="21">
        <f>IF(Table13[[#This Row],[Licensed 2024]] = "Yes", ((Table13[[#This Row],[2024]]-2500)/Table13[[#This Row],[2023]])-1, (Table13[[#This Row],[2024]]/Table13[[#This Row],[2023]])-1)</f>
        <v>4.5013640497117535E-2</v>
      </c>
      <c r="L2639" s="21"/>
      <c r="M2639" s="21"/>
      <c r="N2639" s="21">
        <f>IF(Table13[[#This Row],[Licensed 2025]] = "Yes", ((Table13[[#This Row],[2025]]-2500)/Table13[[#This Row],[2024]])-1, (Table13[[#This Row],[2025]]/Table13[[#This Row],[2024]])-1)</f>
        <v>4.4960116026107944E-2</v>
      </c>
      <c r="O2639" s="21"/>
      <c r="P2639" s="21"/>
      <c r="Q2639"/>
    </row>
    <row r="2640" spans="1:17" hidden="1">
      <c r="A2640" t="s">
        <v>1444</v>
      </c>
      <c r="B2640">
        <v>712943</v>
      </c>
      <c r="C2640" t="s">
        <v>7337</v>
      </c>
      <c r="D2640"/>
      <c r="E2640" s="28"/>
      <c r="F26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121076.79999999999</v>
      </c>
      <c r="G26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127441.59999999996</v>
      </c>
      <c r="H2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132849.59999999977</v>
      </c>
      <c r="I2640" s="1"/>
      <c r="J2640" s="1"/>
      <c r="K2640" s="21">
        <f>IF(Table13[[#This Row],[Licensed 2024]] = "Yes", ((Table13[[#This Row],[2024]]-2500)/Table13[[#This Row],[2023]])-1, (Table13[[#This Row],[2024]]/Table13[[#This Row],[2023]])-1)</f>
        <v>5.2568287235869926E-2</v>
      </c>
      <c r="L2640" s="21"/>
      <c r="M2640" s="21"/>
      <c r="N2640" s="21">
        <f>IF(Table13[[#This Row],[Licensed 2025]] = "Yes", ((Table13[[#This Row],[2025]]-2500)/Table13[[#This Row],[2024]])-1, (Table13[[#This Row],[2025]]/Table13[[#This Row],[2024]])-1)</f>
        <v>4.2435123225067928E-2</v>
      </c>
      <c r="O2640" s="21"/>
      <c r="P2640" s="21"/>
      <c r="Q2640"/>
    </row>
    <row r="2641" spans="1:17" hidden="1">
      <c r="A2641" t="s">
        <v>8070</v>
      </c>
      <c r="B2641">
        <v>715679</v>
      </c>
      <c r="C2641" t="s">
        <v>7349</v>
      </c>
      <c r="D2641"/>
      <c r="E2641" s="28"/>
      <c r="F2641" s="1"/>
      <c r="G2641" s="1"/>
      <c r="H2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126255.99999999997</v>
      </c>
      <c r="I2641" s="1"/>
      <c r="J2641" s="1"/>
      <c r="K2641" s="21"/>
      <c r="L2641" s="21"/>
      <c r="M2641" s="21"/>
      <c r="N2641" s="21"/>
      <c r="O2641" s="21"/>
      <c r="P2641" s="21"/>
      <c r="Q2641"/>
    </row>
    <row r="2642" spans="1:17" hidden="1">
      <c r="A2642" t="s">
        <v>8071</v>
      </c>
      <c r="B2642">
        <v>724805</v>
      </c>
      <c r="C2642" t="s">
        <v>7362</v>
      </c>
      <c r="D2642"/>
      <c r="E2642" s="28"/>
      <c r="F2642" s="1"/>
      <c r="G2642" s="1"/>
      <c r="H2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42" s="1"/>
      <c r="J2642" s="1"/>
      <c r="K2642" s="21"/>
      <c r="L2642" s="21"/>
      <c r="M2642" s="21"/>
      <c r="N2642" s="21"/>
      <c r="O2642" s="21"/>
      <c r="P2642" s="21"/>
      <c r="Q2642"/>
    </row>
    <row r="2643" spans="1:17" hidden="1">
      <c r="A2643" t="s">
        <v>4290</v>
      </c>
      <c r="B2643">
        <v>97135</v>
      </c>
      <c r="C2643" t="s">
        <v>7364</v>
      </c>
      <c r="D2643"/>
      <c r="E2643" s="28"/>
      <c r="F26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26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2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643" s="1"/>
      <c r="J2643" s="1"/>
      <c r="K2643" s="21">
        <f>IF(Table13[[#This Row],[Licensed 2024]] = "Yes", ((Table13[[#This Row],[2024]]-2500)/Table13[[#This Row],[2023]])-1, (Table13[[#This Row],[2024]]/Table13[[#This Row],[2023]])-1)</f>
        <v>0</v>
      </c>
      <c r="L2643" s="21"/>
      <c r="M2643" s="21"/>
      <c r="N2643" s="21">
        <f>IF(Table13[[#This Row],[Licensed 2025]] = "Yes", ((Table13[[#This Row],[2025]]-2500)/Table13[[#This Row],[2024]])-1, (Table13[[#This Row],[2025]]/Table13[[#This Row],[2024]])-1)</f>
        <v>0</v>
      </c>
      <c r="O2643" s="21"/>
      <c r="P2643" s="21"/>
      <c r="Q2643"/>
    </row>
    <row r="2644" spans="1:17" hidden="1">
      <c r="A2644" t="s">
        <v>4291</v>
      </c>
      <c r="B2644">
        <v>114422</v>
      </c>
      <c r="C2644" t="s">
        <v>7737</v>
      </c>
      <c r="D2644"/>
      <c r="E2644" s="28"/>
      <c r="F26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69617.600000000064</v>
      </c>
      <c r="G26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81577.600000000064</v>
      </c>
      <c r="H2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83969.599999999773</v>
      </c>
      <c r="I2644" s="1"/>
      <c r="J2644" s="1"/>
      <c r="K2644" s="21">
        <f>IF(Table13[[#This Row],[Licensed 2024]] = "Yes", ((Table13[[#This Row],[2024]]-2500)/Table13[[#This Row],[2023]])-1, (Table13[[#This Row],[2024]]/Table13[[#This Row],[2023]])-1)</f>
        <v>0.17179563788467278</v>
      </c>
      <c r="L2644" s="21"/>
      <c r="M2644" s="21"/>
      <c r="N2644" s="21">
        <f>IF(Table13[[#This Row],[Licensed 2025]] = "Yes", ((Table13[[#This Row],[2025]]-2500)/Table13[[#This Row],[2024]])-1, (Table13[[#This Row],[2025]]/Table13[[#This Row],[2024]])-1)</f>
        <v>2.9321774604789796E-2</v>
      </c>
      <c r="O2644" s="21"/>
      <c r="P2644" s="21"/>
      <c r="Q2644"/>
    </row>
    <row r="2645" spans="1:17" hidden="1">
      <c r="A2645" t="s">
        <v>4292</v>
      </c>
      <c r="B2645">
        <v>706331</v>
      </c>
      <c r="C2645" t="s">
        <v>8072</v>
      </c>
      <c r="D2645"/>
      <c r="E2645" s="28"/>
      <c r="F26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48401.599999999962</v>
      </c>
      <c r="G26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49878.400000000038</v>
      </c>
      <c r="H2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50377.600000000057</v>
      </c>
      <c r="I2645" s="1"/>
      <c r="J2645" s="1"/>
      <c r="K2645" s="21">
        <f>IF(Table13[[#This Row],[Licensed 2024]] = "Yes", ((Table13[[#This Row],[2024]]-2500)/Table13[[#This Row],[2023]])-1, (Table13[[#This Row],[2024]]/Table13[[#This Row],[2023]])-1)</f>
        <v>3.0511388053289012E-2</v>
      </c>
      <c r="L2645" s="21"/>
      <c r="M2645" s="21"/>
      <c r="N2645" s="21">
        <f>IF(Table13[[#This Row],[Licensed 2025]] = "Yes", ((Table13[[#This Row],[2025]]-2500)/Table13[[#This Row],[2024]])-1, (Table13[[#This Row],[2025]]/Table13[[#This Row],[2024]])-1)</f>
        <v>1.0008340283570005E-2</v>
      </c>
      <c r="O2645" s="21"/>
      <c r="P2645" s="21"/>
      <c r="Q2645"/>
    </row>
    <row r="2646" spans="1:17" hidden="1">
      <c r="A2646" t="s">
        <v>1445</v>
      </c>
      <c r="B2646">
        <v>721128</v>
      </c>
      <c r="C2646" t="s">
        <v>7498</v>
      </c>
      <c r="D2646"/>
      <c r="E2646" s="28"/>
      <c r="F26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75087.999999999811</v>
      </c>
      <c r="G26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81099.200000000012</v>
      </c>
      <c r="H2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84739.200000000012</v>
      </c>
      <c r="I2646" s="1"/>
      <c r="J2646" s="1"/>
      <c r="K2646" s="21">
        <f>IF(Table13[[#This Row],[Licensed 2024]] = "Yes", ((Table13[[#This Row],[2024]]-2500)/Table13[[#This Row],[2023]])-1, (Table13[[#This Row],[2024]]/Table13[[#This Row],[2023]])-1)</f>
        <v>8.0055401662052716E-2</v>
      </c>
      <c r="L2646" s="21"/>
      <c r="M2646" s="21"/>
      <c r="N2646" s="21">
        <f>IF(Table13[[#This Row],[Licensed 2025]] = "Yes", ((Table13[[#This Row],[2025]]-2500)/Table13[[#This Row],[2024]])-1, (Table13[[#This Row],[2025]]/Table13[[#This Row],[2024]])-1)</f>
        <v>4.4883303411131115E-2</v>
      </c>
      <c r="O2646" s="21"/>
      <c r="P2646" s="21"/>
      <c r="Q2646"/>
    </row>
    <row r="2647" spans="1:17" hidden="1">
      <c r="A2647" t="s">
        <v>8073</v>
      </c>
      <c r="B2647">
        <v>725702</v>
      </c>
      <c r="C2647" t="s">
        <v>7135</v>
      </c>
      <c r="D2647"/>
      <c r="E2647" s="28"/>
      <c r="F2647" s="1"/>
      <c r="G2647" s="1"/>
      <c r="H2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117707.20000000007</v>
      </c>
      <c r="I2647" s="1"/>
      <c r="J2647" s="1"/>
      <c r="K2647" s="21"/>
      <c r="L2647" s="21"/>
      <c r="M2647" s="21"/>
      <c r="N2647" s="21"/>
      <c r="O2647" s="21"/>
      <c r="P2647" s="21"/>
      <c r="Q2647"/>
    </row>
    <row r="2648" spans="1:17" hidden="1">
      <c r="A2648" t="s">
        <v>6882</v>
      </c>
      <c r="B2648">
        <v>200442</v>
      </c>
      <c r="C2648" t="s">
        <v>7229</v>
      </c>
      <c r="D2648"/>
      <c r="E2648" s="28"/>
      <c r="F2648" s="1"/>
      <c r="G2648" s="1"/>
      <c r="H2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648" s="1"/>
      <c r="J2648" s="1"/>
      <c r="K2648" s="21"/>
      <c r="L2648" s="21"/>
      <c r="M2648" s="21"/>
      <c r="N2648" s="21"/>
      <c r="O2648" s="21"/>
      <c r="P2648" s="21"/>
      <c r="Q2648"/>
    </row>
    <row r="2649" spans="1:17" hidden="1">
      <c r="A2649" t="s">
        <v>8074</v>
      </c>
      <c r="B2649">
        <v>200535</v>
      </c>
      <c r="C2649" t="s">
        <v>7581</v>
      </c>
      <c r="D2649"/>
      <c r="E2649" s="28"/>
      <c r="F2649" s="1"/>
      <c r="G2649" s="1"/>
      <c r="H2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649" s="1"/>
      <c r="J2649" s="1"/>
      <c r="K2649" s="21"/>
      <c r="L2649" s="21"/>
      <c r="M2649" s="21"/>
      <c r="N2649" s="21"/>
      <c r="O2649" s="21"/>
      <c r="P2649" s="21"/>
      <c r="Q2649"/>
    </row>
    <row r="2650" spans="1:17" hidden="1">
      <c r="A2650" t="s">
        <v>8075</v>
      </c>
      <c r="B2650">
        <v>240036</v>
      </c>
      <c r="C2650" t="s">
        <v>7468</v>
      </c>
      <c r="D2650"/>
      <c r="E2650" s="28"/>
      <c r="F2650" s="1"/>
      <c r="G2650" s="1"/>
      <c r="H2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72820.799999999988</v>
      </c>
      <c r="I2650" s="1"/>
      <c r="J2650" s="1"/>
      <c r="K2650" s="21"/>
      <c r="L2650" s="21"/>
      <c r="M2650" s="21"/>
      <c r="N2650" s="21"/>
      <c r="O2650" s="21"/>
      <c r="P2650" s="21"/>
      <c r="Q2650"/>
    </row>
    <row r="2651" spans="1:17" hidden="1">
      <c r="A2651" t="s">
        <v>4293</v>
      </c>
      <c r="B2651">
        <v>200254</v>
      </c>
      <c r="C2651" t="s">
        <v>7379</v>
      </c>
      <c r="D2651"/>
      <c r="E2651" s="28"/>
      <c r="F26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26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2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2651" s="1"/>
      <c r="J2651" s="1"/>
      <c r="K2651" s="21">
        <f>IF(Table13[[#This Row],[Licensed 2024]] = "Yes", ((Table13[[#This Row],[2024]]-2500)/Table13[[#This Row],[2023]])-1, (Table13[[#This Row],[2024]]/Table13[[#This Row],[2023]])-1)</f>
        <v>8.6173633440509434E-2</v>
      </c>
      <c r="L2651" s="21"/>
      <c r="M2651" s="21"/>
      <c r="N2651" s="21">
        <f>IF(Table13[[#This Row],[Licensed 2025]] = "Yes", ((Table13[[#This Row],[2025]]-2500)/Table13[[#This Row],[2024]])-1, (Table13[[#This Row],[2025]]/Table13[[#This Row],[2024]])-1)</f>
        <v>-1.5985790408524769E-2</v>
      </c>
      <c r="O2651" s="21"/>
      <c r="P2651" s="21"/>
      <c r="Q2651"/>
    </row>
    <row r="2652" spans="1:17" hidden="1">
      <c r="A2652" t="s">
        <v>1446</v>
      </c>
      <c r="B2652">
        <v>92007</v>
      </c>
      <c r="C2652" t="s">
        <v>7304</v>
      </c>
      <c r="D2652"/>
      <c r="E2652" s="28"/>
      <c r="F26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231982.4</v>
      </c>
      <c r="G26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231982.4</v>
      </c>
      <c r="H2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231982.4</v>
      </c>
      <c r="I2652" s="1"/>
      <c r="J2652" s="1"/>
      <c r="K2652" s="21">
        <f>IF(Table13[[#This Row],[Licensed 2024]] = "Yes", ((Table13[[#This Row],[2024]]-2500)/Table13[[#This Row],[2023]])-1, (Table13[[#This Row],[2024]]/Table13[[#This Row],[2023]])-1)</f>
        <v>0</v>
      </c>
      <c r="L2652" s="21"/>
      <c r="M2652" s="21"/>
      <c r="N2652" s="21">
        <f>IF(Table13[[#This Row],[Licensed 2025]] = "Yes", ((Table13[[#This Row],[2025]]-2500)/Table13[[#This Row],[2024]])-1, (Table13[[#This Row],[2025]]/Table13[[#This Row],[2024]])-1)</f>
        <v>0</v>
      </c>
      <c r="O2652" s="21"/>
      <c r="P2652" s="21"/>
      <c r="Q2652"/>
    </row>
    <row r="2653" spans="1:17" hidden="1">
      <c r="A2653" t="s">
        <v>1447</v>
      </c>
      <c r="B2653">
        <v>705161</v>
      </c>
      <c r="C2653" t="s">
        <v>7339</v>
      </c>
      <c r="D2653"/>
      <c r="E2653" s="28"/>
      <c r="F26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137800</v>
      </c>
      <c r="G26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143998.40000000002</v>
      </c>
      <c r="H2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146868.80000000028</v>
      </c>
      <c r="I2653" s="1"/>
      <c r="J2653" s="1"/>
      <c r="K2653" s="21">
        <f>IF(Table13[[#This Row],[Licensed 2024]] = "Yes", ((Table13[[#This Row],[2024]]-2500)/Table13[[#This Row],[2023]])-1, (Table13[[#This Row],[2024]]/Table13[[#This Row],[2023]])-1)</f>
        <v>4.498113207547183E-2</v>
      </c>
      <c r="L2653" s="21"/>
      <c r="M2653" s="21"/>
      <c r="N2653" s="21">
        <f>IF(Table13[[#This Row],[Licensed 2025]] = "Yes", ((Table13[[#This Row],[2025]]-2500)/Table13[[#This Row],[2024]])-1, (Table13[[#This Row],[2025]]/Table13[[#This Row],[2024]])-1)</f>
        <v>1.9933554817277432E-2</v>
      </c>
      <c r="O2653" s="21"/>
      <c r="P2653" s="21"/>
      <c r="Q2653"/>
    </row>
    <row r="2654" spans="1:17" hidden="1">
      <c r="A2654" t="s">
        <v>1448</v>
      </c>
      <c r="B2654">
        <v>720768</v>
      </c>
      <c r="C2654" t="s">
        <v>7349</v>
      </c>
      <c r="D2654"/>
      <c r="E2654" s="28"/>
      <c r="F26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133015.99999999962</v>
      </c>
      <c r="G26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135678.39999999999</v>
      </c>
      <c r="H26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140420.80000000045</v>
      </c>
      <c r="I2654" s="1"/>
      <c r="J2654" s="1"/>
      <c r="K2654" s="21">
        <f>IF(Table13[[#This Row],[Licensed 2024]] = "Yes", ((Table13[[#This Row],[2024]]-2500)/Table13[[#This Row],[2023]])-1, (Table13[[#This Row],[2024]]/Table13[[#This Row],[2023]])-1)</f>
        <v>2.0015637216578286E-2</v>
      </c>
      <c r="L2654" s="21"/>
      <c r="M2654" s="21"/>
      <c r="N2654" s="21">
        <f>IF(Table13[[#This Row],[Licensed 2025]] = "Yes", ((Table13[[#This Row],[2025]]-2500)/Table13[[#This Row],[2024]])-1, (Table13[[#This Row],[2025]]/Table13[[#This Row],[2024]])-1)</f>
        <v>3.4953242373144677E-2</v>
      </c>
      <c r="O2654" s="21"/>
      <c r="P2654" s="21"/>
      <c r="Q2654"/>
    </row>
    <row r="2655" spans="1:17" hidden="1">
      <c r="A2655" t="s">
        <v>4294</v>
      </c>
      <c r="B2655">
        <v>91633</v>
      </c>
      <c r="C2655" t="s">
        <v>8076</v>
      </c>
      <c r="D2655"/>
      <c r="E2655" s="28"/>
      <c r="F26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6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655" s="1"/>
      <c r="J2655" s="1"/>
      <c r="K2655" s="21">
        <f>IF(Table13[[#This Row],[Licensed 2024]] = "Yes", ((Table13[[#This Row],[2024]]-2500)/Table13[[#This Row],[2023]])-1, (Table13[[#This Row],[2024]]/Table13[[#This Row],[2023]])-1)</f>
        <v>8.9031339031339307E-2</v>
      </c>
      <c r="L2655" s="21"/>
      <c r="M2655" s="21"/>
      <c r="N2655" s="21">
        <f>IF(Table13[[#This Row],[Licensed 2025]] = "Yes", ((Table13[[#This Row],[2025]]-2500)/Table13[[#This Row],[2024]])-1, (Table13[[#This Row],[2025]]/Table13[[#This Row],[2024]])-1)</f>
        <v>-2.2890778286455804E-2</v>
      </c>
      <c r="O2655" s="21"/>
      <c r="P2655" s="21"/>
      <c r="Q2655"/>
    </row>
    <row r="2656" spans="1:17" hidden="1">
      <c r="A2656" t="s">
        <v>6883</v>
      </c>
      <c r="B2656">
        <v>724079</v>
      </c>
      <c r="C2656" t="s">
        <v>7307</v>
      </c>
      <c r="D2656"/>
      <c r="E2656" s="28"/>
      <c r="F2656" s="1"/>
      <c r="G2656" s="1"/>
      <c r="H2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56222.400000000416</v>
      </c>
      <c r="I2656" s="1"/>
      <c r="J2656" s="1"/>
      <c r="K2656" s="21"/>
      <c r="L2656" s="21"/>
      <c r="M2656" s="21"/>
      <c r="N2656" s="21"/>
      <c r="O2656" s="21"/>
      <c r="P2656" s="21"/>
      <c r="Q2656"/>
    </row>
    <row r="2657" spans="1:17" hidden="1">
      <c r="A2657" t="s">
        <v>1449</v>
      </c>
      <c r="B2657">
        <v>720493</v>
      </c>
      <c r="C2657" t="s">
        <v>7271</v>
      </c>
      <c r="D2657"/>
      <c r="E2657" s="28"/>
      <c r="F26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26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69367.999999999811</v>
      </c>
      <c r="H2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74921.599999999962</v>
      </c>
      <c r="I2657" s="1"/>
      <c r="J2657" s="1"/>
      <c r="K2657" s="21">
        <f>IF(Table13[[#This Row],[Licensed 2024]] = "Yes", ((Table13[[#This Row],[2024]]-2500)/Table13[[#This Row],[2023]])-1, (Table13[[#This Row],[2024]]/Table13[[#This Row],[2023]])-1)</f>
        <v>1.987767584097444E-2</v>
      </c>
      <c r="L2657" s="21"/>
      <c r="M2657" s="21"/>
      <c r="N2657" s="21">
        <f>IF(Table13[[#This Row],[Licensed 2025]] = "Yes", ((Table13[[#This Row],[2025]]-2500)/Table13[[#This Row],[2024]])-1, (Table13[[#This Row],[2025]]/Table13[[#This Row],[2024]])-1)</f>
        <v>8.0059970014994875E-2</v>
      </c>
      <c r="O2657" s="21"/>
      <c r="P2657" s="21"/>
      <c r="Q2657"/>
    </row>
    <row r="2658" spans="1:17" hidden="1">
      <c r="A2658" t="s">
        <v>1450</v>
      </c>
      <c r="B2658">
        <v>92409</v>
      </c>
      <c r="C2658" t="s">
        <v>7338</v>
      </c>
      <c r="D2658"/>
      <c r="E2658" s="28"/>
      <c r="F2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223516.80000000008</v>
      </c>
      <c r="G2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243068.79999999978</v>
      </c>
      <c r="H2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255215.99999999962</v>
      </c>
      <c r="I2658" s="1"/>
      <c r="J2658" s="1"/>
      <c r="K2658" s="21">
        <f>IF(Table13[[#This Row],[Licensed 2024]] = "Yes", ((Table13[[#This Row],[2024]]-2500)/Table13[[#This Row],[2023]])-1, (Table13[[#This Row],[2024]]/Table13[[#This Row],[2023]])-1)</f>
        <v>8.7474409082447968E-2</v>
      </c>
      <c r="L2658" s="21"/>
      <c r="M2658" s="21"/>
      <c r="N2658" s="21">
        <f>IF(Table13[[#This Row],[Licensed 2025]] = "Yes", ((Table13[[#This Row],[2025]]-2500)/Table13[[#This Row],[2024]])-1, (Table13[[#This Row],[2025]]/Table13[[#This Row],[2024]])-1)</f>
        <v>4.9974328256032319E-2</v>
      </c>
      <c r="O2658" s="21"/>
      <c r="P2658" s="21"/>
      <c r="Q2658"/>
    </row>
    <row r="2659" spans="1:17" hidden="1">
      <c r="A2659" t="s">
        <v>1451</v>
      </c>
      <c r="B2659">
        <v>714688</v>
      </c>
      <c r="C2659" t="s">
        <v>7720</v>
      </c>
      <c r="D2659"/>
      <c r="E2659" s="28"/>
      <c r="F2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101545.59999999999</v>
      </c>
      <c r="G2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105102.40000000001</v>
      </c>
      <c r="H2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109304.00000000038</v>
      </c>
      <c r="I2659" s="1"/>
      <c r="J2659" s="1"/>
      <c r="K2659" s="21">
        <f>IF(Table13[[#This Row],[Licensed 2024]] = "Yes", ((Table13[[#This Row],[2024]]-2500)/Table13[[#This Row],[2023]])-1, (Table13[[#This Row],[2024]]/Table13[[#This Row],[2023]])-1)</f>
        <v>3.5026628430971041E-2</v>
      </c>
      <c r="L2659" s="21"/>
      <c r="M2659" s="21"/>
      <c r="N2659" s="21">
        <f>IF(Table13[[#This Row],[Licensed 2025]] = "Yes", ((Table13[[#This Row],[2025]]-2500)/Table13[[#This Row],[2024]])-1, (Table13[[#This Row],[2025]]/Table13[[#This Row],[2024]])-1)</f>
        <v>3.9976251731647983E-2</v>
      </c>
      <c r="O2659" s="21"/>
      <c r="P2659" s="21"/>
      <c r="Q2659"/>
    </row>
    <row r="2660" spans="1:17" hidden="1">
      <c r="A2660" t="s">
        <v>1452</v>
      </c>
      <c r="B2660">
        <v>711772</v>
      </c>
      <c r="C2660" t="s">
        <v>7453</v>
      </c>
      <c r="D2660"/>
      <c r="E2660" s="28"/>
      <c r="F2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88961.599999999962</v>
      </c>
      <c r="G2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94827.199999999837</v>
      </c>
      <c r="H2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94827.199999999837</v>
      </c>
      <c r="I2660" s="1"/>
      <c r="J2660" s="1"/>
      <c r="K2660" s="21">
        <f>IF(Table13[[#This Row],[Licensed 2024]] = "Yes", ((Table13[[#This Row],[2024]]-2500)/Table13[[#This Row],[2023]])-1, (Table13[[#This Row],[2024]]/Table13[[#This Row],[2023]])-1)</f>
        <v>6.593406593406459E-2</v>
      </c>
      <c r="L2660" s="21"/>
      <c r="M2660" s="21"/>
      <c r="N2660" s="21">
        <f>IF(Table13[[#This Row],[Licensed 2025]] = "Yes", ((Table13[[#This Row],[2025]]-2500)/Table13[[#This Row],[2024]])-1, (Table13[[#This Row],[2025]]/Table13[[#This Row],[2024]])-1)</f>
        <v>0</v>
      </c>
      <c r="O2660" s="21"/>
      <c r="P2660" s="21"/>
      <c r="Q2660"/>
    </row>
    <row r="2661" spans="1:17" hidden="1">
      <c r="A2661" t="s">
        <v>8077</v>
      </c>
      <c r="B2661">
        <v>726832</v>
      </c>
      <c r="C2661" t="s">
        <v>7271</v>
      </c>
      <c r="D2661"/>
      <c r="E2661" s="28"/>
      <c r="F2661" s="1"/>
      <c r="G2661" s="1"/>
      <c r="H2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81764.799999999886</v>
      </c>
      <c r="I2661" s="1"/>
      <c r="J2661" s="1"/>
      <c r="K2661" s="21"/>
      <c r="L2661" s="21"/>
      <c r="M2661" s="21"/>
      <c r="N2661" s="21"/>
      <c r="O2661" s="21"/>
      <c r="P2661" s="21"/>
      <c r="Q2661"/>
    </row>
    <row r="2662" spans="1:17" hidden="1">
      <c r="A2662" t="s">
        <v>1453</v>
      </c>
      <c r="B2662">
        <v>701017</v>
      </c>
      <c r="C2662" t="s">
        <v>7557</v>
      </c>
      <c r="D2662"/>
      <c r="E2662" s="28"/>
      <c r="F26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173180.79999999999</v>
      </c>
      <c r="G26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178380.80000000045</v>
      </c>
      <c r="H2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186409.59999999977</v>
      </c>
      <c r="I2662" s="1"/>
      <c r="J2662" s="1"/>
      <c r="K2662" s="21">
        <f>IF(Table13[[#This Row],[Licensed 2024]] = "Yes", ((Table13[[#This Row],[2024]]-2500)/Table13[[#This Row],[2023]])-1, (Table13[[#This Row],[2024]]/Table13[[#This Row],[2023]])-1)</f>
        <v>3.0026423252464962E-2</v>
      </c>
      <c r="L2662" s="21"/>
      <c r="M2662" s="21"/>
      <c r="N2662" s="21">
        <f>IF(Table13[[#This Row],[Licensed 2025]] = "Yes", ((Table13[[#This Row],[2025]]-2500)/Table13[[#This Row],[2024]])-1, (Table13[[#This Row],[2025]]/Table13[[#This Row],[2024]])-1)</f>
        <v>4.5009328358204925E-2</v>
      </c>
      <c r="O2662" s="21"/>
      <c r="P2662" s="21"/>
      <c r="Q2662"/>
    </row>
    <row r="2663" spans="1:17" hidden="1">
      <c r="A2663" t="s">
        <v>4295</v>
      </c>
      <c r="B2663">
        <v>715163</v>
      </c>
      <c r="C2663" t="s">
        <v>8078</v>
      </c>
      <c r="D2663"/>
      <c r="E2663" s="28"/>
      <c r="F26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54495.999999999978</v>
      </c>
      <c r="G26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55577.600000000057</v>
      </c>
      <c r="H2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2663" s="1"/>
      <c r="J2663" s="1"/>
      <c r="K2663" s="21">
        <f>IF(Table13[[#This Row],[Licensed 2024]] = "Yes", ((Table13[[#This Row],[2024]]-2500)/Table13[[#This Row],[2023]])-1, (Table13[[#This Row],[2024]]/Table13[[#This Row],[2023]])-1)</f>
        <v>1.9847328244276152E-2</v>
      </c>
      <c r="L2663" s="21"/>
      <c r="M2663" s="21"/>
      <c r="N2663" s="21">
        <f>IF(Table13[[#This Row],[Licensed 2025]] = "Yes", ((Table13[[#This Row],[2025]]-2500)/Table13[[#This Row],[2024]])-1, (Table13[[#This Row],[2025]]/Table13[[#This Row],[2024]])-1)</f>
        <v>1.0104790419160903E-2</v>
      </c>
      <c r="O2663" s="21"/>
      <c r="P2663" s="21"/>
      <c r="Q2663"/>
    </row>
    <row r="2664" spans="1:17" hidden="1">
      <c r="A2664" t="s">
        <v>4296</v>
      </c>
      <c r="B2664">
        <v>717776</v>
      </c>
      <c r="C2664" t="s">
        <v>7689</v>
      </c>
      <c r="D2664"/>
      <c r="E2664" s="28"/>
      <c r="F26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77043.199999999924</v>
      </c>
      <c r="G26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79351.999999999956</v>
      </c>
      <c r="H2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98363.199999999924</v>
      </c>
      <c r="I2664" s="1"/>
      <c r="J2664" s="1"/>
      <c r="K2664" s="21">
        <f>IF(Table13[[#This Row],[Licensed 2024]] = "Yes", ((Table13[[#This Row],[2024]]-2500)/Table13[[#This Row],[2023]])-1, (Table13[[#This Row],[2024]]/Table13[[#This Row],[2023]])-1)</f>
        <v>2.9967602591793208E-2</v>
      </c>
      <c r="L2664" s="21"/>
      <c r="M2664" s="21"/>
      <c r="N2664" s="21">
        <f>IF(Table13[[#This Row],[Licensed 2025]] = "Yes", ((Table13[[#This Row],[2025]]-2500)/Table13[[#This Row],[2024]])-1, (Table13[[#This Row],[2025]]/Table13[[#This Row],[2024]])-1)</f>
        <v>0.23958060288335492</v>
      </c>
      <c r="O2664" s="21"/>
      <c r="P2664" s="21"/>
      <c r="Q2664"/>
    </row>
    <row r="2665" spans="1:17" hidden="1">
      <c r="A2665" t="s">
        <v>8079</v>
      </c>
      <c r="B2665">
        <v>726701</v>
      </c>
      <c r="C2665" t="s">
        <v>7242</v>
      </c>
      <c r="D2665"/>
      <c r="E2665" s="28"/>
      <c r="F2665" s="1"/>
      <c r="G2665" s="1"/>
      <c r="H2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43596.800000000076</v>
      </c>
      <c r="I2665" s="1"/>
      <c r="J2665" s="1"/>
      <c r="K2665" s="21"/>
      <c r="L2665" s="21"/>
      <c r="M2665" s="21"/>
      <c r="N2665" s="21"/>
      <c r="O2665" s="21"/>
      <c r="P2665" s="21"/>
      <c r="Q2665"/>
    </row>
    <row r="2666" spans="1:17" hidden="1">
      <c r="A2666" t="s">
        <v>4297</v>
      </c>
      <c r="B2666">
        <v>721711</v>
      </c>
      <c r="C2666" t="s">
        <v>7186</v>
      </c>
      <c r="D2666"/>
      <c r="E2666" s="28"/>
      <c r="F2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21652.799999999697</v>
      </c>
      <c r="G2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21652.799999999697</v>
      </c>
      <c r="H2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21652.799999999697</v>
      </c>
      <c r="I2666" s="1"/>
      <c r="J2666" s="1"/>
      <c r="K2666" s="21">
        <f>IF(Table13[[#This Row],[Licensed 2024]] = "Yes", ((Table13[[#This Row],[2024]]-2500)/Table13[[#This Row],[2023]])-1, (Table13[[#This Row],[2024]]/Table13[[#This Row],[2023]])-1)</f>
        <v>0</v>
      </c>
      <c r="L2666" s="21"/>
      <c r="M2666" s="21"/>
      <c r="N2666" s="21">
        <f>IF(Table13[[#This Row],[Licensed 2025]] = "Yes", ((Table13[[#This Row],[2025]]-2500)/Table13[[#This Row],[2024]])-1, (Table13[[#This Row],[2025]]/Table13[[#This Row],[2024]])-1)</f>
        <v>0</v>
      </c>
      <c r="O2666" s="21"/>
      <c r="P2666" s="21"/>
      <c r="Q2666"/>
    </row>
    <row r="2667" spans="1:17" hidden="1">
      <c r="A2667" t="s">
        <v>4298</v>
      </c>
      <c r="B2667">
        <v>723043</v>
      </c>
      <c r="C2667" t="s">
        <v>7320</v>
      </c>
      <c r="D2667"/>
      <c r="E2667" s="28"/>
      <c r="F2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2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2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88212.800000000163</v>
      </c>
      <c r="I2667" s="1"/>
      <c r="J2667" s="1"/>
      <c r="K2667" s="21">
        <f>IF(Table13[[#This Row],[Licensed 2024]] = "Yes", ((Table13[[#This Row],[2024]]-2500)/Table13[[#This Row],[2023]])-1, (Table13[[#This Row],[2024]]/Table13[[#This Row],[2023]])-1)</f>
        <v>0</v>
      </c>
      <c r="L2667" s="21"/>
      <c r="M2667" s="21"/>
      <c r="N2667" s="21">
        <f>IF(Table13[[#This Row],[Licensed 2025]] = "Yes", ((Table13[[#This Row],[2025]]-2500)/Table13[[#This Row],[2024]])-1, (Table13[[#This Row],[2025]]/Table13[[#This Row],[2024]])-1)</f>
        <v>3.7680450207981275E-2</v>
      </c>
      <c r="O2667" s="21"/>
      <c r="P2667" s="21"/>
      <c r="Q2667"/>
    </row>
    <row r="2668" spans="1:17" hidden="1">
      <c r="A2668" t="s">
        <v>1454</v>
      </c>
      <c r="B2668">
        <v>706527</v>
      </c>
      <c r="C2668" t="s">
        <v>7201</v>
      </c>
      <c r="D2668"/>
      <c r="E2668" s="28"/>
      <c r="F26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82222.399999999936</v>
      </c>
      <c r="G26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87983.999999999913</v>
      </c>
      <c r="H2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96116.800000000003</v>
      </c>
      <c r="I2668" s="1"/>
      <c r="J2668" s="1"/>
      <c r="K2668" s="21">
        <f>IF(Table13[[#This Row],[Licensed 2024]] = "Yes", ((Table13[[#This Row],[2024]]-2500)/Table13[[#This Row],[2023]])-1, (Table13[[#This Row],[2024]]/Table13[[#This Row],[2023]])-1)</f>
        <v>7.0073362003541417E-2</v>
      </c>
      <c r="L2668" s="21"/>
      <c r="M2668" s="21"/>
      <c r="N2668" s="21">
        <f>IF(Table13[[#This Row],[Licensed 2025]] = "Yes", ((Table13[[#This Row],[2025]]-2500)/Table13[[#This Row],[2024]])-1, (Table13[[#This Row],[2025]]/Table13[[#This Row],[2024]])-1)</f>
        <v>9.2434988179670219E-2</v>
      </c>
      <c r="O2668" s="21"/>
      <c r="P2668" s="21"/>
      <c r="Q2668"/>
    </row>
    <row r="2669" spans="1:17" hidden="1">
      <c r="A2669" t="s">
        <v>8080</v>
      </c>
      <c r="B2669">
        <v>250301</v>
      </c>
      <c r="C2669" t="s">
        <v>7156</v>
      </c>
      <c r="D2669"/>
      <c r="E2669" s="28"/>
      <c r="F2669" s="1"/>
      <c r="G2669" s="1"/>
      <c r="H2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669" s="1"/>
      <c r="J2669" s="1"/>
      <c r="K2669" s="21"/>
      <c r="L2669" s="21"/>
      <c r="M2669" s="21"/>
      <c r="N2669" s="21"/>
      <c r="O2669" s="21"/>
      <c r="P2669" s="21"/>
      <c r="Q2669"/>
    </row>
    <row r="2670" spans="1:17">
      <c r="A2670" t="s">
        <v>3165</v>
      </c>
      <c r="B2670">
        <v>33052</v>
      </c>
      <c r="C2670" t="s">
        <v>8014</v>
      </c>
      <c r="F26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159099.20000000001</v>
      </c>
      <c r="G26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163862.40000000043</v>
      </c>
      <c r="H2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175739.2</v>
      </c>
      <c r="I2670" s="1"/>
      <c r="J2670" s="1" t="s">
        <v>9676</v>
      </c>
      <c r="K2670" s="21">
        <f>IF(Table13[[#This Row],[Licensed 2024]] = "Yes", ((Table13[[#This Row],[2024]]-2500)/Table13[[#This Row],[2023]])-1, (Table13[[#This Row],[2024]]/Table13[[#This Row],[2023]])-1)</f>
        <v>2.9938554059356859E-2</v>
      </c>
      <c r="L2670" s="21"/>
      <c r="M2670" s="21"/>
      <c r="N2670" s="21">
        <f>IF(Table13[[#This Row],[Licensed 2025]] = "Yes", ((Table13[[#This Row],[2025]]-2500)/Table13[[#This Row],[2024]])-1, (Table13[[#This Row],[2025]]/Table13[[#This Row],[2024]])-1)</f>
        <v>7.2480324955569664E-2</v>
      </c>
      <c r="O2670" s="21"/>
      <c r="P2670" s="21" t="s">
        <v>9676</v>
      </c>
      <c r="Q2670"/>
    </row>
    <row r="2671" spans="1:17" hidden="1">
      <c r="A2671" t="s">
        <v>1456</v>
      </c>
      <c r="B2671">
        <v>24515</v>
      </c>
      <c r="C2671" t="s">
        <v>7169</v>
      </c>
      <c r="D2671"/>
      <c r="E2671" s="28"/>
      <c r="F26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261476.80000000008</v>
      </c>
      <c r="G26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276515.20000000001</v>
      </c>
      <c r="H2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287580.79999999999</v>
      </c>
      <c r="I2671" s="1"/>
      <c r="J2671" s="1"/>
      <c r="K2671" s="21">
        <f>IF(Table13[[#This Row],[Licensed 2024]] = "Yes", ((Table13[[#This Row],[2024]]-2500)/Table13[[#This Row],[2023]])-1, (Table13[[#This Row],[2024]]/Table13[[#This Row],[2023]])-1)</f>
        <v>5.7513324317874259E-2</v>
      </c>
      <c r="L2671" s="21"/>
      <c r="M2671" s="21"/>
      <c r="N2671" s="21">
        <f>IF(Table13[[#This Row],[Licensed 2025]] = "Yes", ((Table13[[#This Row],[2025]]-2500)/Table13[[#This Row],[2024]])-1, (Table13[[#This Row],[2025]]/Table13[[#This Row],[2024]])-1)</f>
        <v>4.0018053257108388E-2</v>
      </c>
      <c r="O2671" s="21"/>
      <c r="P2671" s="21"/>
      <c r="Q2671"/>
    </row>
    <row r="2672" spans="1:17" hidden="1">
      <c r="A2672" t="s">
        <v>1457</v>
      </c>
      <c r="B2672">
        <v>101957</v>
      </c>
      <c r="C2672" t="s">
        <v>7351</v>
      </c>
      <c r="D2672"/>
      <c r="E2672" s="28"/>
      <c r="F26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56492.799999999697</v>
      </c>
      <c r="G26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58468.799999999792</v>
      </c>
      <c r="H2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60944.000000000378</v>
      </c>
      <c r="I2672" s="1"/>
      <c r="J2672" s="1"/>
      <c r="K2672" s="21">
        <f>IF(Table13[[#This Row],[Licensed 2024]] = "Yes", ((Table13[[#This Row],[2024]]-2500)/Table13[[#This Row],[2023]])-1, (Table13[[#This Row],[2024]]/Table13[[#This Row],[2023]])-1)</f>
        <v>3.497790868925077E-2</v>
      </c>
      <c r="L2672" s="21"/>
      <c r="M2672" s="21"/>
      <c r="N2672" s="21">
        <f>IF(Table13[[#This Row],[Licensed 2025]] = "Yes", ((Table13[[#This Row],[2025]]-2500)/Table13[[#This Row],[2024]])-1, (Table13[[#This Row],[2025]]/Table13[[#This Row],[2024]])-1)</f>
        <v>4.2333689078629888E-2</v>
      </c>
      <c r="O2672" s="21"/>
      <c r="P2672" s="21"/>
      <c r="Q2672"/>
    </row>
    <row r="2673" spans="1:17" hidden="1">
      <c r="A2673" t="s">
        <v>1458</v>
      </c>
      <c r="B2673">
        <v>718057</v>
      </c>
      <c r="C2673" t="s">
        <v>7513</v>
      </c>
      <c r="D2673"/>
      <c r="E2673" s="28"/>
      <c r="F2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172577.59999999957</v>
      </c>
      <c r="G2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175593.59999999992</v>
      </c>
      <c r="H2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180855.99999999962</v>
      </c>
      <c r="I2673" s="1"/>
      <c r="J2673" s="1"/>
      <c r="K2673" s="21">
        <f>IF(Table13[[#This Row],[Licensed 2024]] = "Yes", ((Table13[[#This Row],[2024]]-2500)/Table13[[#This Row],[2023]])-1, (Table13[[#This Row],[2024]]/Table13[[#This Row],[2023]])-1)</f>
        <v>1.7476196215501671E-2</v>
      </c>
      <c r="L2673" s="21"/>
      <c r="M2673" s="21"/>
      <c r="N2673" s="21">
        <f>IF(Table13[[#This Row],[Licensed 2025]] = "Yes", ((Table13[[#This Row],[2025]]-2500)/Table13[[#This Row],[2024]])-1, (Table13[[#This Row],[2025]]/Table13[[#This Row],[2024]])-1)</f>
        <v>2.9969201610990925E-2</v>
      </c>
      <c r="O2673" s="21"/>
      <c r="P2673" s="21"/>
      <c r="Q2673"/>
    </row>
    <row r="2674" spans="1:17" hidden="1">
      <c r="A2674" t="s">
        <v>1459</v>
      </c>
      <c r="B2674">
        <v>89317</v>
      </c>
      <c r="C2674" t="s">
        <v>7626</v>
      </c>
      <c r="D2674"/>
      <c r="E2674" s="28"/>
      <c r="F26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93724.799999999886</v>
      </c>
      <c r="G26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96304</v>
      </c>
      <c r="H2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99673.600000000151</v>
      </c>
      <c r="I2674" s="1"/>
      <c r="J2674" s="1"/>
      <c r="K2674" s="21">
        <f>IF(Table13[[#This Row],[Licensed 2024]] = "Yes", ((Table13[[#This Row],[2024]]-2500)/Table13[[#This Row],[2023]])-1, (Table13[[#This Row],[2024]]/Table13[[#This Row],[2023]])-1)</f>
        <v>2.7518863737240551E-2</v>
      </c>
      <c r="L2674" s="21"/>
      <c r="M2674" s="21"/>
      <c r="N2674" s="21">
        <f>IF(Table13[[#This Row],[Licensed 2025]] = "Yes", ((Table13[[#This Row],[2025]]-2500)/Table13[[#This Row],[2024]])-1, (Table13[[#This Row],[2025]]/Table13[[#This Row],[2024]])-1)</f>
        <v>3.4989200863932535E-2</v>
      </c>
      <c r="O2674" s="21"/>
      <c r="P2674" s="21"/>
      <c r="Q2674"/>
    </row>
    <row r="2675" spans="1:17" hidden="1">
      <c r="A2675" t="s">
        <v>8081</v>
      </c>
      <c r="B2675">
        <v>725274</v>
      </c>
      <c r="C2675" t="s">
        <v>7881</v>
      </c>
      <c r="D2675"/>
      <c r="E2675" s="28"/>
      <c r="F2675" s="1"/>
      <c r="G2675" s="1"/>
      <c r="H2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75" s="1"/>
      <c r="J2675" s="1"/>
      <c r="K2675" s="21"/>
      <c r="L2675" s="21"/>
      <c r="M2675" s="21"/>
      <c r="N2675" s="21"/>
      <c r="O2675" s="21"/>
      <c r="P2675" s="21"/>
      <c r="Q2675"/>
    </row>
    <row r="2676" spans="1:17" hidden="1">
      <c r="A2676" t="s">
        <v>8082</v>
      </c>
      <c r="B2676">
        <v>726639</v>
      </c>
      <c r="C2676" t="s">
        <v>7413</v>
      </c>
      <c r="D2676"/>
      <c r="E2676" s="28"/>
      <c r="F2676" s="1"/>
      <c r="G2676" s="1"/>
      <c r="H2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100048.00000000004</v>
      </c>
      <c r="I2676" s="1"/>
      <c r="J2676" s="1"/>
      <c r="K2676" s="21"/>
      <c r="L2676" s="21"/>
      <c r="M2676" s="21"/>
      <c r="N2676" s="21"/>
      <c r="O2676" s="21"/>
      <c r="P2676" s="21"/>
      <c r="Q2676"/>
    </row>
    <row r="2677" spans="1:17" hidden="1">
      <c r="A2677" t="s">
        <v>8083</v>
      </c>
      <c r="B2677">
        <v>725453</v>
      </c>
      <c r="C2677" t="s">
        <v>8084</v>
      </c>
      <c r="D2677"/>
      <c r="E2677" s="28"/>
      <c r="F2677" s="1"/>
      <c r="G2677" s="1"/>
      <c r="H2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65291.199999999968</v>
      </c>
      <c r="I2677" s="1"/>
      <c r="J2677" s="1"/>
      <c r="K2677" s="21"/>
      <c r="L2677" s="21"/>
      <c r="M2677" s="21"/>
      <c r="N2677" s="21"/>
      <c r="O2677" s="21"/>
      <c r="P2677" s="21"/>
      <c r="Q2677"/>
    </row>
    <row r="2678" spans="1:17" hidden="1">
      <c r="A2678" t="s">
        <v>4299</v>
      </c>
      <c r="B2678">
        <v>719025</v>
      </c>
      <c r="C2678" t="s">
        <v>7242</v>
      </c>
      <c r="D2678"/>
      <c r="E2678" s="28"/>
      <c r="F26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53123.199999999924</v>
      </c>
      <c r="G26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54204.800000000003</v>
      </c>
      <c r="H2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54204.800000000003</v>
      </c>
      <c r="I2678" s="1"/>
      <c r="J2678" s="1"/>
      <c r="K2678" s="21">
        <f>IF(Table13[[#This Row],[Licensed 2024]] = "Yes", ((Table13[[#This Row],[2024]]-2500)/Table13[[#This Row],[2023]])-1, (Table13[[#This Row],[2024]]/Table13[[#This Row],[2023]])-1)</f>
        <v>2.0360219263901191E-2</v>
      </c>
      <c r="L2678" s="21"/>
      <c r="M2678" s="21"/>
      <c r="N2678" s="21">
        <f>IF(Table13[[#This Row],[Licensed 2025]] = "Yes", ((Table13[[#This Row],[2025]]-2500)/Table13[[#This Row],[2024]])-1, (Table13[[#This Row],[2025]]/Table13[[#This Row],[2024]])-1)</f>
        <v>0</v>
      </c>
      <c r="O2678" s="21"/>
      <c r="P2678" s="21"/>
      <c r="Q2678"/>
    </row>
    <row r="2679" spans="1:17" hidden="1">
      <c r="A2679" t="s">
        <v>1460</v>
      </c>
      <c r="B2679">
        <v>701283</v>
      </c>
      <c r="C2679" t="s">
        <v>7335</v>
      </c>
      <c r="D2679"/>
      <c r="E2679" s="28"/>
      <c r="F2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2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145017.60000000006</v>
      </c>
      <c r="H2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151548.79999999978</v>
      </c>
      <c r="I2679" s="1"/>
      <c r="J2679" s="1"/>
      <c r="K2679" s="21">
        <f>IF(Table13[[#This Row],[Licensed 2024]] = "Yes", ((Table13[[#This Row],[2024]]-2500)/Table13[[#This Row],[2023]])-1, (Table13[[#This Row],[2024]]/Table13[[#This Row],[2023]])-1)</f>
        <v>0</v>
      </c>
      <c r="L2679" s="21"/>
      <c r="M2679" s="21"/>
      <c r="N2679" s="21">
        <f>IF(Table13[[#This Row],[Licensed 2025]] = "Yes", ((Table13[[#This Row],[2025]]-2500)/Table13[[#This Row],[2024]])-1, (Table13[[#This Row],[2025]]/Table13[[#This Row],[2024]])-1)</f>
        <v>4.5037292025241982E-2</v>
      </c>
      <c r="O2679" s="21"/>
      <c r="P2679" s="21"/>
      <c r="Q2679"/>
    </row>
    <row r="2680" spans="1:17" hidden="1">
      <c r="A2680" t="s">
        <v>8085</v>
      </c>
      <c r="B2680">
        <v>725163</v>
      </c>
      <c r="C2680" t="s">
        <v>7633</v>
      </c>
      <c r="D2680"/>
      <c r="E2680" s="28"/>
      <c r="F2680" s="1"/>
      <c r="G2680" s="1"/>
      <c r="H2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91873.600000000151</v>
      </c>
      <c r="I2680" s="1"/>
      <c r="J2680" s="1"/>
      <c r="K2680" s="21"/>
      <c r="L2680" s="21"/>
      <c r="M2680" s="21"/>
      <c r="N2680" s="21"/>
      <c r="O2680" s="21"/>
      <c r="P2680" s="21"/>
      <c r="Q2680"/>
    </row>
    <row r="2681" spans="1:17" hidden="1">
      <c r="A2681" t="s">
        <v>1461</v>
      </c>
      <c r="B2681">
        <v>720864</v>
      </c>
      <c r="C2681" t="s">
        <v>7198</v>
      </c>
      <c r="D2681"/>
      <c r="E2681" s="28"/>
      <c r="F26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26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102751.99999999996</v>
      </c>
      <c r="H2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105830.39999999999</v>
      </c>
      <c r="I2681" s="1"/>
      <c r="J2681" s="1"/>
      <c r="K2681" s="21">
        <f>IF(Table13[[#This Row],[Licensed 2024]] = "Yes", ((Table13[[#This Row],[2024]]-2500)/Table13[[#This Row],[2023]])-1, (Table13[[#This Row],[2024]]/Table13[[#This Row],[2023]])-1)</f>
        <v>2.7454242928452555E-2</v>
      </c>
      <c r="L2681" s="21"/>
      <c r="M2681" s="21"/>
      <c r="N2681" s="21">
        <f>IF(Table13[[#This Row],[Licensed 2025]] = "Yes", ((Table13[[#This Row],[2025]]-2500)/Table13[[#This Row],[2024]])-1, (Table13[[#This Row],[2025]]/Table13[[#This Row],[2024]])-1)</f>
        <v>2.9959514170040835E-2</v>
      </c>
      <c r="O2681" s="21"/>
      <c r="P2681" s="21"/>
      <c r="Q2681"/>
    </row>
    <row r="2682" spans="1:17" hidden="1">
      <c r="A2682" t="s">
        <v>8086</v>
      </c>
      <c r="B2682">
        <v>200506</v>
      </c>
      <c r="C2682" t="s">
        <v>7384</v>
      </c>
      <c r="D2682"/>
      <c r="E2682" s="28"/>
      <c r="F2682" s="1"/>
      <c r="G2682" s="1"/>
      <c r="H2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682" s="1"/>
      <c r="J2682" s="1"/>
      <c r="K2682" s="21"/>
      <c r="L2682" s="21"/>
      <c r="M2682" s="21"/>
      <c r="N2682" s="21"/>
      <c r="O2682" s="21"/>
      <c r="P2682" s="21"/>
      <c r="Q2682"/>
    </row>
    <row r="2683" spans="1:17" hidden="1">
      <c r="A2683" t="s">
        <v>8087</v>
      </c>
      <c r="B2683">
        <v>724676</v>
      </c>
      <c r="C2683" t="s">
        <v>8088</v>
      </c>
      <c r="D2683"/>
      <c r="E2683" s="28"/>
      <c r="F2683" s="1"/>
      <c r="G2683" s="1"/>
      <c r="H2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97510.400000000009</v>
      </c>
      <c r="I2683" s="1"/>
      <c r="J2683" s="1"/>
      <c r="K2683" s="21"/>
      <c r="L2683" s="21"/>
      <c r="M2683" s="21"/>
      <c r="N2683" s="21"/>
      <c r="O2683" s="21"/>
      <c r="P2683" s="21"/>
      <c r="Q2683"/>
    </row>
    <row r="2684" spans="1:17" hidden="1">
      <c r="A2684" t="s">
        <v>1462</v>
      </c>
      <c r="B2684">
        <v>708875</v>
      </c>
      <c r="C2684" t="s">
        <v>7704</v>
      </c>
      <c r="D2684"/>
      <c r="E2684" s="28"/>
      <c r="F2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122387.20000000001</v>
      </c>
      <c r="G2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127774.39999999989</v>
      </c>
      <c r="H2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133515.20000000013</v>
      </c>
      <c r="I2684" s="1"/>
      <c r="J2684" s="1"/>
      <c r="K2684" s="21">
        <f>IF(Table13[[#This Row],[Licensed 2024]] = "Yes", ((Table13[[#This Row],[2024]]-2500)/Table13[[#This Row],[2023]])-1, (Table13[[#This Row],[2024]]/Table13[[#This Row],[2023]])-1)</f>
        <v>4.4017675050984639E-2</v>
      </c>
      <c r="L2684" s="21"/>
      <c r="M2684" s="21"/>
      <c r="N2684" s="21">
        <f>IF(Table13[[#This Row],[Licensed 2025]] = "Yes", ((Table13[[#This Row],[2025]]-2500)/Table13[[#This Row],[2024]])-1, (Table13[[#This Row],[2025]]/Table13[[#This Row],[2024]])-1)</f>
        <v>4.4929187693311334E-2</v>
      </c>
      <c r="O2684" s="21"/>
      <c r="P2684" s="21"/>
      <c r="Q2684"/>
    </row>
    <row r="2685" spans="1:17" hidden="1">
      <c r="A2685" t="s">
        <v>1463</v>
      </c>
      <c r="B2685">
        <v>710305</v>
      </c>
      <c r="C2685" t="s">
        <v>7335</v>
      </c>
      <c r="D2685"/>
      <c r="E2685" s="28"/>
      <c r="F26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153774.40000000014</v>
      </c>
      <c r="G26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159931.20000000022</v>
      </c>
      <c r="H2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167918.40000000002</v>
      </c>
      <c r="I2685" s="1"/>
      <c r="J2685" s="1"/>
      <c r="K2685" s="21">
        <f>IF(Table13[[#This Row],[Licensed 2024]] = "Yes", ((Table13[[#This Row],[2024]]-2500)/Table13[[#This Row],[2023]])-1, (Table13[[#This Row],[2024]]/Table13[[#This Row],[2023]])-1)</f>
        <v>4.0037873664277468E-2</v>
      </c>
      <c r="L2685" s="21"/>
      <c r="M2685" s="21"/>
      <c r="N2685" s="21">
        <f>IF(Table13[[#This Row],[Licensed 2025]] = "Yes", ((Table13[[#This Row],[2025]]-2500)/Table13[[#This Row],[2024]])-1, (Table13[[#This Row],[2025]]/Table13[[#This Row],[2024]])-1)</f>
        <v>4.9941474834177324E-2</v>
      </c>
      <c r="O2685" s="21"/>
      <c r="P2685" s="21"/>
      <c r="Q2685"/>
    </row>
    <row r="2686" spans="1:17" hidden="1">
      <c r="A2686" t="s">
        <v>1464</v>
      </c>
      <c r="B2686">
        <v>717245</v>
      </c>
      <c r="C2686" t="s">
        <v>7337</v>
      </c>
      <c r="D2686"/>
      <c r="E2686" s="28"/>
      <c r="F26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144913.59999999992</v>
      </c>
      <c r="G26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159390.40000000023</v>
      </c>
      <c r="H2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159390.40000000023</v>
      </c>
      <c r="I2686" s="1"/>
      <c r="J2686" s="1"/>
      <c r="K2686" s="21">
        <f>IF(Table13[[#This Row],[Licensed 2024]] = "Yes", ((Table13[[#This Row],[2024]]-2500)/Table13[[#This Row],[2023]])-1, (Table13[[#This Row],[2024]]/Table13[[#This Row],[2023]])-1)</f>
        <v>9.989952633845478E-2</v>
      </c>
      <c r="L2686" s="21"/>
      <c r="M2686" s="21"/>
      <c r="N2686" s="21">
        <f>IF(Table13[[#This Row],[Licensed 2025]] = "Yes", ((Table13[[#This Row],[2025]]-2500)/Table13[[#This Row],[2024]])-1, (Table13[[#This Row],[2025]]/Table13[[#This Row],[2024]])-1)</f>
        <v>0</v>
      </c>
      <c r="O2686" s="21"/>
      <c r="P2686" s="21"/>
      <c r="Q2686"/>
    </row>
    <row r="2687" spans="1:17" hidden="1">
      <c r="A2687" t="s">
        <v>1465</v>
      </c>
      <c r="B2687">
        <v>719288</v>
      </c>
      <c r="C2687" t="s">
        <v>7405</v>
      </c>
      <c r="D2687"/>
      <c r="E2687" s="28"/>
      <c r="F26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364000</v>
      </c>
      <c r="G26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364000</v>
      </c>
      <c r="H2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364000</v>
      </c>
      <c r="I2687" s="1"/>
      <c r="J2687" s="1"/>
      <c r="K2687" s="21">
        <f>IF(Table13[[#This Row],[Licensed 2024]] = "Yes", ((Table13[[#This Row],[2024]]-2500)/Table13[[#This Row],[2023]])-1, (Table13[[#This Row],[2024]]/Table13[[#This Row],[2023]])-1)</f>
        <v>0</v>
      </c>
      <c r="L2687" s="21"/>
      <c r="M2687" s="21"/>
      <c r="N2687" s="21">
        <f>IF(Table13[[#This Row],[Licensed 2025]] = "Yes", ((Table13[[#This Row],[2025]]-2500)/Table13[[#This Row],[2024]])-1, (Table13[[#This Row],[2025]]/Table13[[#This Row],[2024]])-1)</f>
        <v>0</v>
      </c>
      <c r="O2687" s="21"/>
      <c r="P2687" s="21"/>
      <c r="Q2687"/>
    </row>
    <row r="2688" spans="1:17" hidden="1">
      <c r="A2688" t="s">
        <v>4300</v>
      </c>
      <c r="B2688">
        <v>717069</v>
      </c>
      <c r="C2688" t="s">
        <v>7121</v>
      </c>
      <c r="D2688"/>
      <c r="E2688" s="28"/>
      <c r="F2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688" s="1"/>
      <c r="J2688" s="1"/>
      <c r="K2688" s="21">
        <f>IF(Table13[[#This Row],[Licensed 2024]] = "Yes", ((Table13[[#This Row],[2024]]-2500)/Table13[[#This Row],[2023]])-1, (Table13[[#This Row],[2024]]/Table13[[#This Row],[2023]])-1)</f>
        <v>0</v>
      </c>
      <c r="L2688" s="21"/>
      <c r="M2688" s="21"/>
      <c r="N2688" s="21">
        <f>IF(Table13[[#This Row],[Licensed 2025]] = "Yes", ((Table13[[#This Row],[2025]]-2500)/Table13[[#This Row],[2024]])-1, (Table13[[#This Row],[2025]]/Table13[[#This Row],[2024]])-1)</f>
        <v>-8.0036798528059228E-2</v>
      </c>
      <c r="O2688" s="21"/>
      <c r="P2688" s="21"/>
      <c r="Q2688"/>
    </row>
    <row r="2689" spans="1:17" hidden="1">
      <c r="A2689" t="s">
        <v>1466</v>
      </c>
      <c r="B2689">
        <v>84014</v>
      </c>
      <c r="C2689" t="s">
        <v>7198</v>
      </c>
      <c r="D2689"/>
      <c r="E2689" s="28"/>
      <c r="F26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118830.40000000023</v>
      </c>
      <c r="G26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123593.60000000015</v>
      </c>
      <c r="H2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129147.2000000003</v>
      </c>
      <c r="I2689" s="1"/>
      <c r="J2689" s="1"/>
      <c r="K2689" s="21">
        <f>IF(Table13[[#This Row],[Licensed 2024]] = "Yes", ((Table13[[#This Row],[2024]]-2500)/Table13[[#This Row],[2023]])-1, (Table13[[#This Row],[2024]]/Table13[[#This Row],[2023]])-1)</f>
        <v>4.0084018904252838E-2</v>
      </c>
      <c r="L2689" s="21"/>
      <c r="M2689" s="21"/>
      <c r="N2689" s="21">
        <f>IF(Table13[[#This Row],[Licensed 2025]] = "Yes", ((Table13[[#This Row],[2025]]-2500)/Table13[[#This Row],[2024]])-1, (Table13[[#This Row],[2025]]/Table13[[#This Row],[2024]])-1)</f>
        <v>4.4934365533491505E-2</v>
      </c>
      <c r="O2689" s="21"/>
      <c r="P2689" s="21"/>
      <c r="Q2689"/>
    </row>
    <row r="2690" spans="1:17" hidden="1">
      <c r="A2690" t="s">
        <v>8089</v>
      </c>
      <c r="B2690">
        <v>724770</v>
      </c>
      <c r="C2690" t="s">
        <v>7404</v>
      </c>
      <c r="D2690"/>
      <c r="E2690" s="28"/>
      <c r="F2690" s="1"/>
      <c r="G2690" s="1"/>
      <c r="H2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690" s="1"/>
      <c r="J2690" s="1"/>
      <c r="K2690" s="21"/>
      <c r="L2690" s="21"/>
      <c r="M2690" s="21"/>
      <c r="N2690" s="21"/>
      <c r="O2690" s="21"/>
      <c r="P2690" s="21"/>
      <c r="Q2690"/>
    </row>
    <row r="2691" spans="1:17" hidden="1">
      <c r="A2691" t="s">
        <v>1467</v>
      </c>
      <c r="B2691">
        <v>87623</v>
      </c>
      <c r="C2691" t="s">
        <v>7495</v>
      </c>
      <c r="D2691"/>
      <c r="E2691" s="28"/>
      <c r="F2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108846.39999999985</v>
      </c>
      <c r="G2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112756.80000000008</v>
      </c>
      <c r="H2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116147.20000000001</v>
      </c>
      <c r="I2691" s="1"/>
      <c r="J2691" s="1"/>
      <c r="K2691" s="21">
        <f>IF(Table13[[#This Row],[Licensed 2024]] = "Yes", ((Table13[[#This Row],[2024]]-2500)/Table13[[#This Row],[2023]])-1, (Table13[[#This Row],[2024]]/Table13[[#This Row],[2023]])-1)</f>
        <v>3.5925855150011676E-2</v>
      </c>
      <c r="L2691" s="21"/>
      <c r="M2691" s="21"/>
      <c r="N2691" s="21">
        <f>IF(Table13[[#This Row],[Licensed 2025]] = "Yes", ((Table13[[#This Row],[2025]]-2500)/Table13[[#This Row],[2024]])-1, (Table13[[#This Row],[2025]]/Table13[[#This Row],[2024]])-1)</f>
        <v>3.0068253089835295E-2</v>
      </c>
      <c r="O2691" s="21"/>
      <c r="P2691" s="21"/>
      <c r="Q2691"/>
    </row>
    <row r="2692" spans="1:17" hidden="1">
      <c r="A2692" t="s">
        <v>1468</v>
      </c>
      <c r="B2692">
        <v>716247</v>
      </c>
      <c r="C2692" t="s">
        <v>7779</v>
      </c>
      <c r="D2692"/>
      <c r="E2692" s="28"/>
      <c r="F26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100235.2</v>
      </c>
      <c r="G26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136240</v>
      </c>
      <c r="H2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136240</v>
      </c>
      <c r="I2692" s="1"/>
      <c r="J2692" s="1"/>
      <c r="K2692" s="21">
        <f>IF(Table13[[#This Row],[Licensed 2024]] = "Yes", ((Table13[[#This Row],[2024]]-2500)/Table13[[#This Row],[2023]])-1, (Table13[[#This Row],[2024]]/Table13[[#This Row],[2023]])-1)</f>
        <v>0.35920315418136539</v>
      </c>
      <c r="L2692" s="21"/>
      <c r="M2692" s="21"/>
      <c r="N2692" s="21">
        <f>IF(Table13[[#This Row],[Licensed 2025]] = "Yes", ((Table13[[#This Row],[2025]]-2500)/Table13[[#This Row],[2024]])-1, (Table13[[#This Row],[2025]]/Table13[[#This Row],[2024]])-1)</f>
        <v>0</v>
      </c>
      <c r="O2692" s="21"/>
      <c r="P2692" s="21"/>
      <c r="Q2692"/>
    </row>
    <row r="2693" spans="1:17" hidden="1">
      <c r="A2693" t="s">
        <v>1470</v>
      </c>
      <c r="B2693">
        <v>713960</v>
      </c>
      <c r="C2693" t="s">
        <v>7337</v>
      </c>
      <c r="D2693"/>
      <c r="E2693" s="28"/>
      <c r="F2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165131.20000000022</v>
      </c>
      <c r="G2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170081.59999999998</v>
      </c>
      <c r="H2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177735.99999999962</v>
      </c>
      <c r="I2693" s="1"/>
      <c r="J2693" s="1"/>
      <c r="K2693" s="21">
        <f>IF(Table13[[#This Row],[Licensed 2024]] = "Yes", ((Table13[[#This Row],[2024]]-2500)/Table13[[#This Row],[2023]])-1, (Table13[[#This Row],[2024]]/Table13[[#This Row],[2023]])-1)</f>
        <v>2.9978586723767187E-2</v>
      </c>
      <c r="L2693" s="21"/>
      <c r="M2693" s="21"/>
      <c r="N2693" s="21">
        <f>IF(Table13[[#This Row],[Licensed 2025]] = "Yes", ((Table13[[#This Row],[2025]]-2500)/Table13[[#This Row],[2024]])-1, (Table13[[#This Row],[2025]]/Table13[[#This Row],[2024]])-1)</f>
        <v>4.5004280298395871E-2</v>
      </c>
      <c r="O2693" s="21"/>
      <c r="P2693" s="21"/>
      <c r="Q2693"/>
    </row>
    <row r="2694" spans="1:17" hidden="1">
      <c r="A2694" t="s">
        <v>1471</v>
      </c>
      <c r="B2694">
        <v>720100</v>
      </c>
      <c r="C2694" t="s">
        <v>7273</v>
      </c>
      <c r="D2694"/>
      <c r="E2694" s="28"/>
      <c r="F26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65728.000000000044</v>
      </c>
      <c r="G26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67807.999999999811</v>
      </c>
      <c r="H2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72716.800000000076</v>
      </c>
      <c r="I2694" s="1"/>
      <c r="J2694" s="1"/>
      <c r="K2694" s="21">
        <f>IF(Table13[[#This Row],[Licensed 2024]] = "Yes", ((Table13[[#This Row],[2024]]-2500)/Table13[[#This Row],[2023]])-1, (Table13[[#This Row],[2024]]/Table13[[#This Row],[2023]])-1)</f>
        <v>3.1645569620249558E-2</v>
      </c>
      <c r="L2694" s="21"/>
      <c r="M2694" s="21"/>
      <c r="N2694" s="21">
        <f>IF(Table13[[#This Row],[Licensed 2025]] = "Yes", ((Table13[[#This Row],[2025]]-2500)/Table13[[#This Row],[2024]])-1, (Table13[[#This Row],[2025]]/Table13[[#This Row],[2024]])-1)</f>
        <v>7.2392638036813839E-2</v>
      </c>
      <c r="O2694" s="21"/>
      <c r="P2694" s="21"/>
      <c r="Q2694"/>
    </row>
    <row r="2695" spans="1:17" hidden="1">
      <c r="A2695" t="s">
        <v>1472</v>
      </c>
      <c r="B2695">
        <v>714827</v>
      </c>
      <c r="C2695" t="s">
        <v>7484</v>
      </c>
      <c r="D2695"/>
      <c r="E2695" s="28"/>
      <c r="F26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182124.79999999987</v>
      </c>
      <c r="G26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188052.79999999993</v>
      </c>
      <c r="H2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192275.20000000013</v>
      </c>
      <c r="I2695" s="1"/>
      <c r="J2695" s="1"/>
      <c r="K2695" s="21">
        <f>IF(Table13[[#This Row],[Licensed 2024]] = "Yes", ((Table13[[#This Row],[2024]]-2500)/Table13[[#This Row],[2023]])-1, (Table13[[#This Row],[2024]]/Table13[[#This Row],[2023]])-1)</f>
        <v>3.2549109182275382E-2</v>
      </c>
      <c r="L2695" s="21"/>
      <c r="M2695" s="21"/>
      <c r="N2695" s="21">
        <f>IF(Table13[[#This Row],[Licensed 2025]] = "Yes", ((Table13[[#This Row],[2025]]-2500)/Table13[[#This Row],[2024]])-1, (Table13[[#This Row],[2025]]/Table13[[#This Row],[2024]])-1)</f>
        <v>2.2453268443757279E-2</v>
      </c>
      <c r="O2695" s="21"/>
      <c r="P2695" s="21"/>
      <c r="Q2695"/>
    </row>
    <row r="2696" spans="1:17" hidden="1">
      <c r="A2696" t="s">
        <v>4301</v>
      </c>
      <c r="B2696">
        <v>707204</v>
      </c>
      <c r="C2696" t="s">
        <v>7497</v>
      </c>
      <c r="D2696"/>
      <c r="E2696" s="28"/>
      <c r="F2696" s="1"/>
      <c r="G2696" s="1"/>
      <c r="H2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73548.800000000032</v>
      </c>
      <c r="I2696" s="1"/>
      <c r="J2696" s="1"/>
      <c r="K2696" s="21"/>
      <c r="L2696" s="21"/>
      <c r="M2696" s="21"/>
      <c r="N2696" s="21"/>
      <c r="O2696" s="21"/>
      <c r="P2696" s="21"/>
      <c r="Q2696"/>
    </row>
    <row r="2697" spans="1:17" hidden="1">
      <c r="A2697" t="s">
        <v>1473</v>
      </c>
      <c r="B2697">
        <v>710276</v>
      </c>
      <c r="C2697" t="s">
        <v>7411</v>
      </c>
      <c r="D2697"/>
      <c r="E2697" s="28"/>
      <c r="F26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121576</v>
      </c>
      <c r="G26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133140.79999999999</v>
      </c>
      <c r="H2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133140.79999999999</v>
      </c>
      <c r="I2697" s="1"/>
      <c r="J2697" s="1"/>
      <c r="K2697" s="21">
        <f>IF(Table13[[#This Row],[Licensed 2024]] = "Yes", ((Table13[[#This Row],[2024]]-2500)/Table13[[#This Row],[2023]])-1, (Table13[[#This Row],[2024]]/Table13[[#This Row],[2023]])-1)</f>
        <v>9.5124037639007675E-2</v>
      </c>
      <c r="L2697" s="21"/>
      <c r="M2697" s="21"/>
      <c r="N2697" s="21">
        <f>IF(Table13[[#This Row],[Licensed 2025]] = "Yes", ((Table13[[#This Row],[2025]]-2500)/Table13[[#This Row],[2024]])-1, (Table13[[#This Row],[2025]]/Table13[[#This Row],[2024]])-1)</f>
        <v>0</v>
      </c>
      <c r="O2697" s="21"/>
      <c r="P2697" s="21"/>
      <c r="Q2697"/>
    </row>
    <row r="2698" spans="1:17" hidden="1">
      <c r="A2698" t="s">
        <v>1474</v>
      </c>
      <c r="B2698">
        <v>25056</v>
      </c>
      <c r="C2698" t="s">
        <v>7161</v>
      </c>
      <c r="D2698"/>
      <c r="E2698" s="28"/>
      <c r="F2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128876.80000000008</v>
      </c>
      <c r="G2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134680</v>
      </c>
      <c r="H2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140732.7999999997</v>
      </c>
      <c r="I2698" s="1"/>
      <c r="J2698" s="1"/>
      <c r="K2698" s="21">
        <f>IF(Table13[[#This Row],[Licensed 2024]] = "Yes", ((Table13[[#This Row],[2024]]-2500)/Table13[[#This Row],[2023]])-1, (Table13[[#This Row],[2024]]/Table13[[#This Row],[2023]])-1)</f>
        <v>4.5029051000645026E-2</v>
      </c>
      <c r="L2698" s="21"/>
      <c r="M2698" s="21"/>
      <c r="N2698" s="21">
        <f>IF(Table13[[#This Row],[Licensed 2025]] = "Yes", ((Table13[[#This Row],[2025]]-2500)/Table13[[#This Row],[2024]])-1, (Table13[[#This Row],[2025]]/Table13[[#This Row],[2024]])-1)</f>
        <v>4.4942084942082738E-2</v>
      </c>
      <c r="O2698" s="21"/>
      <c r="P2698" s="21"/>
      <c r="Q2698"/>
    </row>
    <row r="2699" spans="1:17" hidden="1">
      <c r="A2699" t="s">
        <v>1475</v>
      </c>
      <c r="B2699">
        <v>719946</v>
      </c>
      <c r="C2699" t="s">
        <v>7430</v>
      </c>
      <c r="D2699"/>
      <c r="E2699" s="28"/>
      <c r="F26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77480</v>
      </c>
      <c r="G26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80579.200000000012</v>
      </c>
      <c r="H2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83803.199999999924</v>
      </c>
      <c r="I2699" s="1"/>
      <c r="J2699" s="1"/>
      <c r="K2699" s="21">
        <f>IF(Table13[[#This Row],[Licensed 2024]] = "Yes", ((Table13[[#This Row],[2024]]-2500)/Table13[[#This Row],[2023]])-1, (Table13[[#This Row],[2024]]/Table13[[#This Row],[2023]])-1)</f>
        <v>4.0000000000000258E-2</v>
      </c>
      <c r="L2699" s="21"/>
      <c r="M2699" s="21"/>
      <c r="N2699" s="21">
        <f>IF(Table13[[#This Row],[Licensed 2025]] = "Yes", ((Table13[[#This Row],[2025]]-2500)/Table13[[#This Row],[2024]])-1, (Table13[[#This Row],[2025]]/Table13[[#This Row],[2024]])-1)</f>
        <v>4.0010325245223521E-2</v>
      </c>
      <c r="O2699" s="21"/>
      <c r="P2699" s="21"/>
      <c r="Q2699"/>
    </row>
    <row r="2700" spans="1:17" hidden="1">
      <c r="A2700" t="s">
        <v>1476</v>
      </c>
      <c r="B2700">
        <v>716929</v>
      </c>
      <c r="C2700" t="s">
        <v>7130</v>
      </c>
      <c r="D2700"/>
      <c r="E2700" s="28"/>
      <c r="F2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72467.200000000303</v>
      </c>
      <c r="G2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83366.399999999849</v>
      </c>
      <c r="H2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85883.199999999924</v>
      </c>
      <c r="I2700" s="1"/>
      <c r="J2700" s="1"/>
      <c r="K2700" s="21">
        <f>IF(Table13[[#This Row],[Licensed 2024]] = "Yes", ((Table13[[#This Row],[2024]]-2500)/Table13[[#This Row],[2023]])-1, (Table13[[#This Row],[2024]]/Table13[[#This Row],[2023]])-1)</f>
        <v>0.15040183696899434</v>
      </c>
      <c r="L2700" s="21"/>
      <c r="M2700" s="21"/>
      <c r="N2700" s="21">
        <f>IF(Table13[[#This Row],[Licensed 2025]] = "Yes", ((Table13[[#This Row],[2025]]-2500)/Table13[[#This Row],[2024]])-1, (Table13[[#This Row],[2025]]/Table13[[#This Row],[2024]])-1)</f>
        <v>3.018962075848397E-2</v>
      </c>
      <c r="O2700" s="21"/>
      <c r="P2700" s="21"/>
      <c r="Q2700"/>
    </row>
    <row r="2701" spans="1:17" hidden="1">
      <c r="A2701" t="s">
        <v>4302</v>
      </c>
      <c r="B2701">
        <v>723192</v>
      </c>
      <c r="C2701" t="s">
        <v>7412</v>
      </c>
      <c r="D2701"/>
      <c r="E2701" s="28"/>
      <c r="F2701" s="1"/>
      <c r="G2701" s="1"/>
      <c r="H2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166815.99999999962</v>
      </c>
      <c r="I2701" s="1"/>
      <c r="J2701" s="1"/>
      <c r="K2701" s="21"/>
      <c r="L2701" s="21"/>
      <c r="M2701" s="21"/>
      <c r="N2701" s="21"/>
      <c r="O2701" s="21"/>
      <c r="P2701" s="21"/>
      <c r="Q2701"/>
    </row>
    <row r="2702" spans="1:17" hidden="1">
      <c r="A2702" t="s">
        <v>1477</v>
      </c>
      <c r="B2702">
        <v>108558</v>
      </c>
      <c r="C2702" t="s">
        <v>7161</v>
      </c>
      <c r="D2702"/>
      <c r="E2702" s="28"/>
      <c r="F2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185203.19999999992</v>
      </c>
      <c r="G2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187990.39999999999</v>
      </c>
      <c r="H2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189862.40000000043</v>
      </c>
      <c r="I2702" s="1"/>
      <c r="J2702" s="1"/>
      <c r="K2702" s="21">
        <f>IF(Table13[[#This Row],[Licensed 2024]] = "Yes", ((Table13[[#This Row],[2024]]-2500)/Table13[[#This Row],[2023]])-1, (Table13[[#This Row],[2024]]/Table13[[#This Row],[2023]])-1)</f>
        <v>1.5049415992812509E-2</v>
      </c>
      <c r="L2702" s="21"/>
      <c r="M2702" s="21"/>
      <c r="N2702" s="21">
        <f>IF(Table13[[#This Row],[Licensed 2025]] = "Yes", ((Table13[[#This Row],[2025]]-2500)/Table13[[#This Row],[2024]])-1, (Table13[[#This Row],[2025]]/Table13[[#This Row],[2024]])-1)</f>
        <v>9.957955299847443E-3</v>
      </c>
      <c r="O2702" s="21"/>
      <c r="P2702" s="21"/>
      <c r="Q2702"/>
    </row>
    <row r="2703" spans="1:17" hidden="1">
      <c r="A2703" t="s">
        <v>1478</v>
      </c>
      <c r="B2703">
        <v>22848</v>
      </c>
      <c r="C2703" t="s">
        <v>7484</v>
      </c>
      <c r="D2703"/>
      <c r="E2703" s="28"/>
      <c r="F27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181001.59999999998</v>
      </c>
      <c r="G27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185972.80000000016</v>
      </c>
      <c r="H2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190632.00000000017</v>
      </c>
      <c r="I2703" s="1"/>
      <c r="J2703" s="1"/>
      <c r="K2703" s="21">
        <f>IF(Table13[[#This Row],[Licensed 2024]] = "Yes", ((Table13[[#This Row],[2024]]-2500)/Table13[[#This Row],[2023]])-1, (Table13[[#This Row],[2024]]/Table13[[#This Row],[2023]])-1)</f>
        <v>2.7464950586073122E-2</v>
      </c>
      <c r="L2703" s="21"/>
      <c r="M2703" s="21"/>
      <c r="N2703" s="21">
        <f>IF(Table13[[#This Row],[Licensed 2025]] = "Yes", ((Table13[[#This Row],[2025]]-2500)/Table13[[#This Row],[2024]])-1, (Table13[[#This Row],[2025]]/Table13[[#This Row],[2024]])-1)</f>
        <v>2.5053126048540486E-2</v>
      </c>
      <c r="O2703" s="21"/>
      <c r="P2703" s="21"/>
      <c r="Q2703"/>
    </row>
    <row r="2704" spans="1:17" hidden="1">
      <c r="A2704" t="s">
        <v>4303</v>
      </c>
      <c r="B2704">
        <v>721768</v>
      </c>
      <c r="C2704" t="s">
        <v>8090</v>
      </c>
      <c r="D2704"/>
      <c r="E2704" s="28"/>
      <c r="F27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122054.40000000001</v>
      </c>
      <c r="G27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127254.39999999989</v>
      </c>
      <c r="H2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127254.39999999989</v>
      </c>
      <c r="I2704" s="1"/>
      <c r="J2704" s="1"/>
      <c r="K2704" s="21">
        <f>IF(Table13[[#This Row],[Licensed 2024]] = "Yes", ((Table13[[#This Row],[2024]]-2500)/Table13[[#This Row],[2023]])-1, (Table13[[#This Row],[2024]]/Table13[[#This Row],[2023]])-1)</f>
        <v>4.2603953646897397E-2</v>
      </c>
      <c r="L2704" s="21"/>
      <c r="M2704" s="21"/>
      <c r="N2704" s="21">
        <f>IF(Table13[[#This Row],[Licensed 2025]] = "Yes", ((Table13[[#This Row],[2025]]-2500)/Table13[[#This Row],[2024]])-1, (Table13[[#This Row],[2025]]/Table13[[#This Row],[2024]])-1)</f>
        <v>0</v>
      </c>
      <c r="O2704" s="21"/>
      <c r="P2704" s="21"/>
      <c r="Q2704"/>
    </row>
    <row r="2705" spans="1:17" hidden="1">
      <c r="A2705" t="s">
        <v>1479</v>
      </c>
      <c r="B2705">
        <v>705844</v>
      </c>
      <c r="C2705" t="s">
        <v>7198</v>
      </c>
      <c r="D2705"/>
      <c r="E2705" s="28"/>
      <c r="F27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187470.4</v>
      </c>
      <c r="G27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194500.80000000045</v>
      </c>
      <c r="H2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200345.59999999998</v>
      </c>
      <c r="I2705" s="1"/>
      <c r="J2705" s="1"/>
      <c r="K2705" s="21">
        <f>IF(Table13[[#This Row],[Licensed 2024]] = "Yes", ((Table13[[#This Row],[2024]]-2500)/Table13[[#This Row],[2023]])-1, (Table13[[#This Row],[2024]]/Table13[[#This Row],[2023]])-1)</f>
        <v>3.750138688561222E-2</v>
      </c>
      <c r="L2705" s="21"/>
      <c r="M2705" s="21"/>
      <c r="N2705" s="21">
        <f>IF(Table13[[#This Row],[Licensed 2025]] = "Yes", ((Table13[[#This Row],[2025]]-2500)/Table13[[#This Row],[2024]])-1, (Table13[[#This Row],[2025]]/Table13[[#This Row],[2024]])-1)</f>
        <v>3.0050262004061246E-2</v>
      </c>
      <c r="O2705" s="21"/>
      <c r="P2705" s="21"/>
      <c r="Q2705"/>
    </row>
    <row r="2706" spans="1:17" hidden="1">
      <c r="A2706" t="s">
        <v>1480</v>
      </c>
      <c r="B2706">
        <v>22868</v>
      </c>
      <c r="C2706" t="s">
        <v>8091</v>
      </c>
      <c r="D2706"/>
      <c r="E2706" s="28"/>
      <c r="F2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165401.59999999998</v>
      </c>
      <c r="G2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167460.80000000045</v>
      </c>
      <c r="H2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171641.59999999998</v>
      </c>
      <c r="I2706" s="1"/>
      <c r="J2706" s="1"/>
      <c r="K2706" s="21">
        <f>IF(Table13[[#This Row],[Licensed 2024]] = "Yes", ((Table13[[#This Row],[2024]]-2500)/Table13[[#This Row],[2023]])-1, (Table13[[#This Row],[2024]]/Table13[[#This Row],[2023]])-1)</f>
        <v>1.244969818913777E-2</v>
      </c>
      <c r="L2706" s="21"/>
      <c r="M2706" s="21"/>
      <c r="N2706" s="21">
        <f>IF(Table13[[#This Row],[Licensed 2025]] = "Yes", ((Table13[[#This Row],[2025]]-2500)/Table13[[#This Row],[2024]])-1, (Table13[[#This Row],[2025]]/Table13[[#This Row],[2024]])-1)</f>
        <v>2.4965842752450174E-2</v>
      </c>
      <c r="O2706" s="21"/>
      <c r="P2706" s="21"/>
      <c r="Q2706"/>
    </row>
    <row r="2707" spans="1:17" hidden="1">
      <c r="A2707" t="s">
        <v>1481</v>
      </c>
      <c r="B2707">
        <v>721278</v>
      </c>
      <c r="C2707" t="s">
        <v>7333</v>
      </c>
      <c r="D2707"/>
      <c r="E2707" s="28"/>
      <c r="F27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27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69555.200000000114</v>
      </c>
      <c r="H2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74422.399999999936</v>
      </c>
      <c r="I2707" s="1"/>
      <c r="J2707" s="1"/>
      <c r="K2707" s="21">
        <f>IF(Table13[[#This Row],[Licensed 2024]] = "Yes", ((Table13[[#This Row],[2024]]-2500)/Table13[[#This Row],[2023]])-1, (Table13[[#This Row],[2024]]/Table13[[#This Row],[2023]])-1)</f>
        <v>2.2629969418960671E-2</v>
      </c>
      <c r="L2707" s="21"/>
      <c r="M2707" s="21"/>
      <c r="N2707" s="21">
        <f>IF(Table13[[#This Row],[Licensed 2025]] = "Yes", ((Table13[[#This Row],[2025]]-2500)/Table13[[#This Row],[2024]])-1, (Table13[[#This Row],[2025]]/Table13[[#This Row],[2024]])-1)</f>
        <v>6.9976076555021249E-2</v>
      </c>
      <c r="O2707" s="21"/>
      <c r="P2707" s="21"/>
      <c r="Q2707"/>
    </row>
    <row r="2708" spans="1:17" hidden="1">
      <c r="A2708" t="s">
        <v>1482</v>
      </c>
      <c r="B2708">
        <v>92108</v>
      </c>
      <c r="C2708" t="s">
        <v>7337</v>
      </c>
      <c r="D2708"/>
      <c r="E2708" s="28"/>
      <c r="F27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154044.79999999987</v>
      </c>
      <c r="G27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158662.39999999994</v>
      </c>
      <c r="H2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164215.99999999962</v>
      </c>
      <c r="I2708" s="1"/>
      <c r="J2708" s="1"/>
      <c r="K2708" s="21">
        <f>IF(Table13[[#This Row],[Licensed 2024]] = "Yes", ((Table13[[#This Row],[2024]]-2500)/Table13[[#This Row],[2023]])-1, (Table13[[#This Row],[2024]]/Table13[[#This Row],[2023]])-1)</f>
        <v>2.997569538212308E-2</v>
      </c>
      <c r="L2708" s="21"/>
      <c r="M2708" s="21"/>
      <c r="N2708" s="21">
        <f>IF(Table13[[#This Row],[Licensed 2025]] = "Yes", ((Table13[[#This Row],[2025]]-2500)/Table13[[#This Row],[2024]])-1, (Table13[[#This Row],[2025]]/Table13[[#This Row],[2024]])-1)</f>
        <v>3.5002621919242971E-2</v>
      </c>
      <c r="O2708" s="21"/>
      <c r="P2708" s="21"/>
      <c r="Q2708"/>
    </row>
    <row r="2709" spans="1:17" hidden="1">
      <c r="A2709" t="s">
        <v>4304</v>
      </c>
      <c r="B2709">
        <v>200329</v>
      </c>
      <c r="C2709" t="s">
        <v>7487</v>
      </c>
      <c r="D2709"/>
      <c r="E2709" s="28"/>
      <c r="F27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709" s="1"/>
      <c r="J2709" s="1"/>
      <c r="K2709" s="21">
        <f>IF(Table13[[#This Row],[Licensed 2024]] = "Yes", ((Table13[[#This Row],[2024]]-2500)/Table13[[#This Row],[2023]])-1, (Table13[[#This Row],[2024]]/Table13[[#This Row],[2023]])-1)</f>
        <v>8.9031339031339307E-2</v>
      </c>
      <c r="L2709" s="21"/>
      <c r="M2709" s="21"/>
      <c r="N2709" s="21">
        <f>IF(Table13[[#This Row],[Licensed 2025]] = "Yes", ((Table13[[#This Row],[2025]]-2500)/Table13[[#This Row],[2024]])-1, (Table13[[#This Row],[2025]]/Table13[[#This Row],[2024]])-1)</f>
        <v>-2.2890778286455804E-2</v>
      </c>
      <c r="O2709" s="21"/>
      <c r="P2709" s="21"/>
      <c r="Q2709"/>
    </row>
    <row r="2710" spans="1:17" hidden="1">
      <c r="A2710" t="s">
        <v>1483</v>
      </c>
      <c r="B2710">
        <v>707076</v>
      </c>
      <c r="C2710" t="s">
        <v>7984</v>
      </c>
      <c r="D2710"/>
      <c r="E2710" s="28"/>
      <c r="F27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104603.20000000001</v>
      </c>
      <c r="G27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106849.60000000001</v>
      </c>
      <c r="H2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106849.60000000001</v>
      </c>
      <c r="I2710" s="1"/>
      <c r="J2710" s="1"/>
      <c r="K2710" s="21">
        <f>IF(Table13[[#This Row],[Licensed 2024]] = "Yes", ((Table13[[#This Row],[2024]]-2500)/Table13[[#This Row],[2023]])-1, (Table13[[#This Row],[2024]]/Table13[[#This Row],[2023]])-1)</f>
        <v>2.147544243388344E-2</v>
      </c>
      <c r="L2710" s="21"/>
      <c r="M2710" s="21"/>
      <c r="N2710" s="21">
        <f>IF(Table13[[#This Row],[Licensed 2025]] = "Yes", ((Table13[[#This Row],[2025]]-2500)/Table13[[#This Row],[2024]])-1, (Table13[[#This Row],[2025]]/Table13[[#This Row],[2024]])-1)</f>
        <v>0</v>
      </c>
      <c r="O2710" s="21"/>
      <c r="P2710" s="21"/>
      <c r="Q2710"/>
    </row>
    <row r="2711" spans="1:17" hidden="1">
      <c r="A2711" t="s">
        <v>1484</v>
      </c>
      <c r="B2711">
        <v>714129</v>
      </c>
      <c r="C2711" t="s">
        <v>7353</v>
      </c>
      <c r="D2711"/>
      <c r="E2711" s="28"/>
      <c r="F2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110094.39999999966</v>
      </c>
      <c r="G2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113401.59999999996</v>
      </c>
      <c r="H2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116521.59999999996</v>
      </c>
      <c r="I2711" s="1"/>
      <c r="J2711" s="1"/>
      <c r="K2711" s="21">
        <f>IF(Table13[[#This Row],[Licensed 2024]] = "Yes", ((Table13[[#This Row],[2024]]-2500)/Table13[[#This Row],[2023]])-1, (Table13[[#This Row],[2024]]/Table13[[#This Row],[2023]])-1)</f>
        <v>3.0039675042511815E-2</v>
      </c>
      <c r="L2711" s="21"/>
      <c r="M2711" s="21"/>
      <c r="N2711" s="21">
        <f>IF(Table13[[#This Row],[Licensed 2025]] = "Yes", ((Table13[[#This Row],[2025]]-2500)/Table13[[#This Row],[2024]])-1, (Table13[[#This Row],[2025]]/Table13[[#This Row],[2024]])-1)</f>
        <v>2.7512839325018357E-2</v>
      </c>
      <c r="O2711" s="21"/>
      <c r="P2711" s="21"/>
      <c r="Q2711"/>
    </row>
    <row r="2712" spans="1:17" hidden="1">
      <c r="A2712" t="s">
        <v>6884</v>
      </c>
      <c r="B2712">
        <v>723614</v>
      </c>
      <c r="C2712" t="s">
        <v>7617</v>
      </c>
      <c r="D2712"/>
      <c r="E2712" s="28"/>
      <c r="F2712" s="1"/>
      <c r="G2712" s="1"/>
      <c r="H2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90833.600000000151</v>
      </c>
      <c r="I2712" s="1"/>
      <c r="J2712" s="1"/>
      <c r="K2712" s="21"/>
      <c r="L2712" s="21"/>
      <c r="M2712" s="21"/>
      <c r="N2712" s="21"/>
      <c r="O2712" s="21"/>
      <c r="P2712" s="21"/>
      <c r="Q2712"/>
    </row>
    <row r="2713" spans="1:17" hidden="1">
      <c r="A2713" t="s">
        <v>1485</v>
      </c>
      <c r="B2713">
        <v>85631</v>
      </c>
      <c r="C2713" t="s">
        <v>7337</v>
      </c>
      <c r="D2713"/>
      <c r="E2713" s="28"/>
      <c r="F2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150051.20000000022</v>
      </c>
      <c r="G2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158287.99999999983</v>
      </c>
      <c r="H2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163820.80000000045</v>
      </c>
      <c r="I2713" s="1"/>
      <c r="J2713" s="1"/>
      <c r="K2713" s="21">
        <f>IF(Table13[[#This Row],[Licensed 2024]] = "Yes", ((Table13[[#This Row],[2024]]-2500)/Table13[[#This Row],[2023]])-1, (Table13[[#This Row],[2024]]/Table13[[#This Row],[2023]])-1)</f>
        <v>5.4893263099526024E-2</v>
      </c>
      <c r="L2713" s="21"/>
      <c r="M2713" s="21"/>
      <c r="N2713" s="21">
        <f>IF(Table13[[#This Row],[Licensed 2025]] = "Yes", ((Table13[[#This Row],[2025]]-2500)/Table13[[#This Row],[2024]])-1, (Table13[[#This Row],[2025]]/Table13[[#This Row],[2024]])-1)</f>
        <v>3.4954007884366645E-2</v>
      </c>
      <c r="O2713" s="21"/>
      <c r="P2713" s="21"/>
      <c r="Q2713"/>
    </row>
    <row r="2714" spans="1:17" hidden="1">
      <c r="A2714" t="s">
        <v>1486</v>
      </c>
      <c r="B2714">
        <v>720397</v>
      </c>
      <c r="C2714" t="s">
        <v>7620</v>
      </c>
      <c r="D2714"/>
      <c r="E2714" s="28"/>
      <c r="F27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47840</v>
      </c>
      <c r="G27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48796.800000000076</v>
      </c>
      <c r="H2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53060.799999999981</v>
      </c>
      <c r="I2714" s="1"/>
      <c r="J2714" s="1"/>
      <c r="K2714" s="21">
        <f>IF(Table13[[#This Row],[Licensed 2024]] = "Yes", ((Table13[[#This Row],[2024]]-2500)/Table13[[#This Row],[2023]])-1, (Table13[[#This Row],[2024]]/Table13[[#This Row],[2023]])-1)</f>
        <v>2.0000000000001572E-2</v>
      </c>
      <c r="L2714" s="21"/>
      <c r="M2714" s="21"/>
      <c r="N2714" s="21">
        <f>IF(Table13[[#This Row],[Licensed 2025]] = "Yes", ((Table13[[#This Row],[2025]]-2500)/Table13[[#This Row],[2024]])-1, (Table13[[#This Row],[2025]]/Table13[[#This Row],[2024]])-1)</f>
        <v>8.7382779198633909E-2</v>
      </c>
      <c r="O2714" s="21"/>
      <c r="P2714" s="21"/>
      <c r="Q2714"/>
    </row>
    <row r="2715" spans="1:17" hidden="1">
      <c r="A2715" t="s">
        <v>8092</v>
      </c>
      <c r="B2715">
        <v>726525</v>
      </c>
      <c r="C2715" t="s">
        <v>7405</v>
      </c>
      <c r="D2715"/>
      <c r="E2715" s="28"/>
      <c r="F2715" s="1"/>
      <c r="G2715" s="1"/>
      <c r="H2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140004.79999999987</v>
      </c>
      <c r="I2715" s="1"/>
      <c r="J2715" s="1"/>
      <c r="K2715" s="21"/>
      <c r="L2715" s="21"/>
      <c r="M2715" s="21"/>
      <c r="N2715" s="21"/>
      <c r="O2715" s="21"/>
      <c r="P2715" s="21"/>
      <c r="Q2715"/>
    </row>
    <row r="2716" spans="1:17" hidden="1">
      <c r="A2716" t="s">
        <v>4306</v>
      </c>
      <c r="B2716">
        <v>723004</v>
      </c>
      <c r="C2716" t="s">
        <v>7196</v>
      </c>
      <c r="D2716"/>
      <c r="E2716" s="28"/>
      <c r="F2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2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135012.80000000016</v>
      </c>
      <c r="H2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139734.39999999967</v>
      </c>
      <c r="I2716" s="1"/>
      <c r="J2716" s="1"/>
      <c r="K2716" s="21">
        <f>IF(Table13[[#This Row],[Licensed 2024]] = "Yes", ((Table13[[#This Row],[2024]]-2500)/Table13[[#This Row],[2023]])-1, (Table13[[#This Row],[2024]]/Table13[[#This Row],[2023]])-1)</f>
        <v>0</v>
      </c>
      <c r="L2716" s="21"/>
      <c r="M2716" s="21"/>
      <c r="N2716" s="21">
        <f>IF(Table13[[#This Row],[Licensed 2025]] = "Yes", ((Table13[[#This Row],[2025]]-2500)/Table13[[#This Row],[2024]])-1, (Table13[[#This Row],[2025]]/Table13[[#This Row],[2024]])-1)</f>
        <v>3.4971498998609851E-2</v>
      </c>
      <c r="O2716" s="21"/>
      <c r="P2716" s="21"/>
      <c r="Q2716"/>
    </row>
    <row r="2717" spans="1:17" hidden="1">
      <c r="A2717" t="s">
        <v>4307</v>
      </c>
      <c r="B2717">
        <v>10719</v>
      </c>
      <c r="C2717" t="s">
        <v>7275</v>
      </c>
      <c r="D2717"/>
      <c r="E2717" s="28"/>
      <c r="F27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7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717" s="1"/>
      <c r="J2717" s="1"/>
      <c r="K2717" s="21"/>
      <c r="L2717" s="21"/>
      <c r="M2717" s="21"/>
      <c r="N2717" s="21"/>
      <c r="O2717" s="21"/>
      <c r="P2717" s="21"/>
      <c r="Q2717"/>
    </row>
    <row r="2718" spans="1:17" hidden="1">
      <c r="A2718" t="s">
        <v>4308</v>
      </c>
      <c r="B2718">
        <v>721358</v>
      </c>
      <c r="C2718" t="s">
        <v>7377</v>
      </c>
      <c r="D2718"/>
      <c r="E2718" s="28"/>
      <c r="F27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64105.600000000108</v>
      </c>
      <c r="G27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68203.199999999924</v>
      </c>
      <c r="H2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70990.400000000227</v>
      </c>
      <c r="I2718" s="1"/>
      <c r="J2718" s="1"/>
      <c r="K2718" s="21">
        <f>IF(Table13[[#This Row],[Licensed 2024]] = "Yes", ((Table13[[#This Row],[2024]]-2500)/Table13[[#This Row],[2023]])-1, (Table13[[#This Row],[2024]]/Table13[[#This Row],[2023]])-1)</f>
        <v>6.3919532770924992E-2</v>
      </c>
      <c r="L2718" s="21"/>
      <c r="M2718" s="21"/>
      <c r="N2718" s="21">
        <f>IF(Table13[[#This Row],[Licensed 2025]] = "Yes", ((Table13[[#This Row],[2025]]-2500)/Table13[[#This Row],[2024]])-1, (Table13[[#This Row],[2025]]/Table13[[#This Row],[2024]])-1)</f>
        <v>4.0866117718821204E-2</v>
      </c>
      <c r="O2718" s="21"/>
      <c r="P2718" s="21"/>
      <c r="Q2718"/>
    </row>
    <row r="2719" spans="1:17" hidden="1">
      <c r="A2719" t="s">
        <v>4309</v>
      </c>
      <c r="B2719">
        <v>721196</v>
      </c>
      <c r="C2719" t="s">
        <v>7840</v>
      </c>
      <c r="D2719"/>
      <c r="E2719" s="28"/>
      <c r="F27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7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19" s="1"/>
      <c r="J2719" s="1"/>
      <c r="K2719" s="21">
        <f>IF(Table13[[#This Row],[Licensed 2024]] = "Yes", ((Table13[[#This Row],[2024]]-2500)/Table13[[#This Row],[2023]])-1, (Table13[[#This Row],[2024]]/Table13[[#This Row],[2023]])-1)</f>
        <v>0</v>
      </c>
      <c r="L2719" s="21"/>
      <c r="M2719" s="21"/>
      <c r="N2719" s="21">
        <f>IF(Table13[[#This Row],[Licensed 2025]] = "Yes", ((Table13[[#This Row],[2025]]-2500)/Table13[[#This Row],[2024]])-1, (Table13[[#This Row],[2025]]/Table13[[#This Row],[2024]])-1)</f>
        <v>0</v>
      </c>
      <c r="O2719" s="21"/>
      <c r="P2719" s="21"/>
      <c r="Q2719"/>
    </row>
    <row r="2720" spans="1:17" hidden="1">
      <c r="A2720" t="s">
        <v>4311</v>
      </c>
      <c r="B2720">
        <v>714742</v>
      </c>
      <c r="C2720" t="s">
        <v>7139</v>
      </c>
      <c r="D2720"/>
      <c r="E2720" s="28"/>
      <c r="F27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29161.599999999962</v>
      </c>
      <c r="G27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29764.799999999886</v>
      </c>
      <c r="H2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30076.800000000076</v>
      </c>
      <c r="I2720" s="1"/>
      <c r="J2720" s="1"/>
      <c r="K2720" s="21">
        <f>IF(Table13[[#This Row],[Licensed 2024]] = "Yes", ((Table13[[#This Row],[2024]]-2500)/Table13[[#This Row],[2023]])-1, (Table13[[#This Row],[2024]]/Table13[[#This Row],[2023]])-1)</f>
        <v>2.0684736091295619E-2</v>
      </c>
      <c r="L2720" s="21"/>
      <c r="M2720" s="21"/>
      <c r="N2720" s="21">
        <f>IF(Table13[[#This Row],[Licensed 2025]] = "Yes", ((Table13[[#This Row],[2025]]-2500)/Table13[[#This Row],[2024]])-1, (Table13[[#This Row],[2025]]/Table13[[#This Row],[2024]])-1)</f>
        <v>1.0482180293507337E-2</v>
      </c>
      <c r="O2720" s="21"/>
      <c r="P2720" s="21"/>
      <c r="Q2720"/>
    </row>
    <row r="2721" spans="1:17" hidden="1">
      <c r="A2721" t="s">
        <v>8093</v>
      </c>
      <c r="B2721">
        <v>718418</v>
      </c>
      <c r="C2721" t="s">
        <v>7881</v>
      </c>
      <c r="D2721"/>
      <c r="E2721" s="28"/>
      <c r="F2721" s="1"/>
      <c r="G2721" s="1"/>
      <c r="H2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721" s="1"/>
      <c r="J2721" s="1"/>
      <c r="K2721" s="21"/>
      <c r="L2721" s="21"/>
      <c r="M2721" s="21"/>
      <c r="N2721" s="21"/>
      <c r="O2721" s="21"/>
      <c r="P2721" s="21"/>
      <c r="Q2721"/>
    </row>
    <row r="2722" spans="1:17" hidden="1">
      <c r="A2722" t="s">
        <v>8094</v>
      </c>
      <c r="B2722">
        <v>725145</v>
      </c>
      <c r="C2722" t="s">
        <v>8095</v>
      </c>
      <c r="D2722"/>
      <c r="E2722" s="28"/>
      <c r="F2722" s="1"/>
      <c r="G2722" s="1"/>
      <c r="H2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722" s="1"/>
      <c r="J2722" s="1"/>
      <c r="K2722" s="21"/>
      <c r="L2722" s="21"/>
      <c r="M2722" s="21"/>
      <c r="N2722" s="21"/>
      <c r="O2722" s="21"/>
      <c r="P2722" s="21"/>
      <c r="Q2722"/>
    </row>
    <row r="2723" spans="1:17" hidden="1">
      <c r="A2723" t="s">
        <v>1489</v>
      </c>
      <c r="B2723">
        <v>701693</v>
      </c>
      <c r="C2723" t="s">
        <v>7219</v>
      </c>
      <c r="D2723"/>
      <c r="E2723" s="28"/>
      <c r="F27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27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102856.00000000009</v>
      </c>
      <c r="H2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106974.39999999989</v>
      </c>
      <c r="I2723" s="1"/>
      <c r="J2723" s="1"/>
      <c r="K2723" s="21">
        <f>IF(Table13[[#This Row],[Licensed 2024]] = "Yes", ((Table13[[#This Row],[2024]]-2500)/Table13[[#This Row],[2023]])-1, (Table13[[#This Row],[2024]]/Table13[[#This Row],[2023]])-1)</f>
        <v>8.2530647985988859E-2</v>
      </c>
      <c r="L2723" s="21"/>
      <c r="M2723" s="21"/>
      <c r="N2723" s="21">
        <f>IF(Table13[[#This Row],[Licensed 2025]] = "Yes", ((Table13[[#This Row],[2025]]-2500)/Table13[[#This Row],[2024]])-1, (Table13[[#This Row],[2025]]/Table13[[#This Row],[2024]])-1)</f>
        <v>4.0040444893830296E-2</v>
      </c>
      <c r="O2723" s="21"/>
      <c r="P2723" s="21"/>
      <c r="Q2723"/>
    </row>
    <row r="2724" spans="1:17" hidden="1">
      <c r="A2724" t="s">
        <v>1490</v>
      </c>
      <c r="B2724">
        <v>717500</v>
      </c>
      <c r="C2724" t="s">
        <v>7168</v>
      </c>
      <c r="D2724"/>
      <c r="E2724" s="28"/>
      <c r="F27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113963.19999999992</v>
      </c>
      <c r="G27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118289.60000000001</v>
      </c>
      <c r="H2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126568.00000000004</v>
      </c>
      <c r="I2724" s="1"/>
      <c r="J2724" s="1"/>
      <c r="K2724" s="21">
        <f>IF(Table13[[#This Row],[Licensed 2024]] = "Yes", ((Table13[[#This Row],[2024]]-2500)/Table13[[#This Row],[2023]])-1, (Table13[[#This Row],[2024]]/Table13[[#This Row],[2023]])-1)</f>
        <v>3.7963131958387297E-2</v>
      </c>
      <c r="L2724" s="21"/>
      <c r="M2724" s="21"/>
      <c r="N2724" s="21">
        <f>IF(Table13[[#This Row],[Licensed 2025]] = "Yes", ((Table13[[#This Row],[2025]]-2500)/Table13[[#This Row],[2024]])-1, (Table13[[#This Row],[2025]]/Table13[[#This Row],[2024]])-1)</f>
        <v>6.998417443291749E-2</v>
      </c>
      <c r="O2724" s="21"/>
      <c r="P2724" s="21"/>
      <c r="Q2724"/>
    </row>
    <row r="2725" spans="1:17" hidden="1">
      <c r="A2725" t="s">
        <v>8096</v>
      </c>
      <c r="B2725">
        <v>724971</v>
      </c>
      <c r="C2725" t="s">
        <v>7412</v>
      </c>
      <c r="D2725"/>
      <c r="E2725" s="28"/>
      <c r="F2725" s="1"/>
      <c r="G2725" s="1"/>
      <c r="H2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196185.60000000033</v>
      </c>
      <c r="I2725" s="1"/>
      <c r="J2725" s="1"/>
      <c r="K2725" s="21"/>
      <c r="L2725" s="21"/>
      <c r="M2725" s="21"/>
      <c r="N2725" s="21"/>
      <c r="O2725" s="21"/>
      <c r="P2725" s="21"/>
      <c r="Q2725"/>
    </row>
    <row r="2726" spans="1:17" hidden="1">
      <c r="A2726" t="s">
        <v>4312</v>
      </c>
      <c r="B2726">
        <v>721737</v>
      </c>
      <c r="C2726" t="s">
        <v>7301</v>
      </c>
      <c r="D2726"/>
      <c r="E2726" s="28"/>
      <c r="F27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67953.600000000151</v>
      </c>
      <c r="G27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67953.600000000151</v>
      </c>
      <c r="H2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73403.199999999924</v>
      </c>
      <c r="I2726" s="1"/>
      <c r="J2726" s="1"/>
      <c r="K2726" s="21">
        <f>IF(Table13[[#This Row],[Licensed 2024]] = "Yes", ((Table13[[#This Row],[2024]]-2500)/Table13[[#This Row],[2023]])-1, (Table13[[#This Row],[2024]]/Table13[[#This Row],[2023]])-1)</f>
        <v>0</v>
      </c>
      <c r="L2726" s="21"/>
      <c r="M2726" s="21"/>
      <c r="N2726" s="21">
        <f>IF(Table13[[#This Row],[Licensed 2025]] = "Yes", ((Table13[[#This Row],[2025]]-2500)/Table13[[#This Row],[2024]])-1, (Table13[[#This Row],[2025]]/Table13[[#This Row],[2024]])-1)</f>
        <v>8.0195898377713126E-2</v>
      </c>
      <c r="O2726" s="21"/>
      <c r="P2726" s="21"/>
      <c r="Q2726"/>
    </row>
    <row r="2727" spans="1:17" hidden="1">
      <c r="A2727" t="s">
        <v>8097</v>
      </c>
      <c r="B2727">
        <v>726337</v>
      </c>
      <c r="C2727" t="s">
        <v>7271</v>
      </c>
      <c r="D2727"/>
      <c r="E2727" s="28"/>
      <c r="F2727" s="1"/>
      <c r="G2727" s="1"/>
      <c r="H2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85321.599999999962</v>
      </c>
      <c r="I2727" s="1"/>
      <c r="J2727" s="1"/>
      <c r="K2727" s="21"/>
      <c r="L2727" s="21"/>
      <c r="M2727" s="21"/>
      <c r="N2727" s="21"/>
      <c r="O2727" s="21"/>
      <c r="P2727" s="21"/>
      <c r="Q2727"/>
    </row>
    <row r="2728" spans="1:17" hidden="1">
      <c r="A2728" t="s">
        <v>1492</v>
      </c>
      <c r="B2728">
        <v>108397</v>
      </c>
      <c r="C2728" t="s">
        <v>7245</v>
      </c>
      <c r="D2728"/>
      <c r="E2728" s="28"/>
      <c r="F27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194396.80000000008</v>
      </c>
      <c r="G27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200220.80000000002</v>
      </c>
      <c r="H2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208228.79999999978</v>
      </c>
      <c r="I2728" s="1"/>
      <c r="J2728" s="1"/>
      <c r="K2728" s="21">
        <f>IF(Table13[[#This Row],[Licensed 2024]] = "Yes", ((Table13[[#This Row],[2024]]-2500)/Table13[[#This Row],[2023]])-1, (Table13[[#This Row],[2024]]/Table13[[#This Row],[2023]])-1)</f>
        <v>2.9959340894500031E-2</v>
      </c>
      <c r="L2728" s="21"/>
      <c r="M2728" s="21"/>
      <c r="N2728" s="21">
        <f>IF(Table13[[#This Row],[Licensed 2025]] = "Yes", ((Table13[[#This Row],[2025]]-2500)/Table13[[#This Row],[2024]])-1, (Table13[[#This Row],[2025]]/Table13[[#This Row],[2024]])-1)</f>
        <v>3.9995844587574103E-2</v>
      </c>
      <c r="O2728" s="21"/>
      <c r="P2728" s="21"/>
      <c r="Q2728"/>
    </row>
    <row r="2729" spans="1:17" hidden="1">
      <c r="A2729" t="s">
        <v>1493</v>
      </c>
      <c r="B2729">
        <v>717897</v>
      </c>
      <c r="C2729" t="s">
        <v>7333</v>
      </c>
      <c r="D2729"/>
      <c r="E2729" s="28"/>
      <c r="F2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74838.400000000038</v>
      </c>
      <c r="G2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79518.400000000038</v>
      </c>
      <c r="H2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82492.800000000163</v>
      </c>
      <c r="I2729" s="1"/>
      <c r="J2729" s="1"/>
      <c r="K2729" s="21">
        <f>IF(Table13[[#This Row],[Licensed 2024]] = "Yes", ((Table13[[#This Row],[2024]]-2500)/Table13[[#This Row],[2023]])-1, (Table13[[#This Row],[2024]]/Table13[[#This Row],[2023]])-1)</f>
        <v>6.2534741523068371E-2</v>
      </c>
      <c r="L2729" s="21"/>
      <c r="M2729" s="21"/>
      <c r="N2729" s="21">
        <f>IF(Table13[[#This Row],[Licensed 2025]] = "Yes", ((Table13[[#This Row],[2025]]-2500)/Table13[[#This Row],[2024]])-1, (Table13[[#This Row],[2025]]/Table13[[#This Row],[2024]])-1)</f>
        <v>3.7405179178657155E-2</v>
      </c>
      <c r="O2729" s="21"/>
      <c r="P2729" s="21"/>
      <c r="Q2729"/>
    </row>
    <row r="2730" spans="1:17" hidden="1">
      <c r="A2730" t="s">
        <v>4313</v>
      </c>
      <c r="B2730">
        <v>99557</v>
      </c>
      <c r="C2730" t="s">
        <v>7486</v>
      </c>
      <c r="D2730"/>
      <c r="E2730" s="28"/>
      <c r="F27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27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2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2730" s="1"/>
      <c r="J2730" s="1"/>
      <c r="K2730" s="21">
        <f>IF(Table13[[#This Row],[Licensed 2024]] = "Yes", ((Table13[[#This Row],[2024]]-2500)/Table13[[#This Row],[2023]])-1, (Table13[[#This Row],[2024]]/Table13[[#This Row],[2023]])-1)</f>
        <v>8.521243769285336E-2</v>
      </c>
      <c r="L2730" s="21"/>
      <c r="M2730" s="21"/>
      <c r="N2730" s="21">
        <f>IF(Table13[[#This Row],[Licensed 2025]] = "Yes", ((Table13[[#This Row],[2025]]-2500)/Table13[[#This Row],[2024]])-1, (Table13[[#This Row],[2025]]/Table13[[#This Row],[2024]])-1)</f>
        <v>-2.2747156605428587E-2</v>
      </c>
      <c r="O2730" s="21"/>
      <c r="P2730" s="21"/>
      <c r="Q2730"/>
    </row>
    <row r="2731" spans="1:17" hidden="1">
      <c r="A2731" t="s">
        <v>4314</v>
      </c>
      <c r="B2731">
        <v>91305</v>
      </c>
      <c r="C2731" t="s">
        <v>7493</v>
      </c>
      <c r="D2731"/>
      <c r="E2731" s="28"/>
      <c r="F2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731" s="1"/>
      <c r="J2731" s="1"/>
      <c r="K2731" s="21">
        <f>IF(Table13[[#This Row],[Licensed 2024]] = "Yes", ((Table13[[#This Row],[2024]]-2500)/Table13[[#This Row],[2023]])-1, (Table13[[#This Row],[2024]]/Table13[[#This Row],[2023]])-1)</f>
        <v>0.16880341880341154</v>
      </c>
      <c r="L2731" s="21"/>
      <c r="M2731" s="21"/>
      <c r="N2731" s="21">
        <f>IF(Table13[[#This Row],[Licensed 2025]] = "Yes", ((Table13[[#This Row],[2025]]-2500)/Table13[[#This Row],[2024]])-1, (Table13[[#This Row],[2025]]/Table13[[#This Row],[2024]])-1)</f>
        <v>-1.5234613040828848E-2</v>
      </c>
      <c r="O2731" s="21"/>
      <c r="P2731" s="21"/>
      <c r="Q2731"/>
    </row>
    <row r="2732" spans="1:17" hidden="1">
      <c r="A2732" t="s">
        <v>4315</v>
      </c>
      <c r="B2732">
        <v>53913</v>
      </c>
      <c r="C2732" t="s">
        <v>7250</v>
      </c>
      <c r="D2732"/>
      <c r="E2732" s="28"/>
      <c r="F2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732" s="1"/>
      <c r="J2732" s="1"/>
      <c r="K2732" s="21">
        <f>IF(Table13[[#This Row],[Licensed 2024]] = "Yes", ((Table13[[#This Row],[2024]]-2500)/Table13[[#This Row],[2023]])-1, (Table13[[#This Row],[2024]]/Table13[[#This Row],[2023]])-1)</f>
        <v>8.4253127299483976E-2</v>
      </c>
      <c r="L2732" s="21"/>
      <c r="M2732" s="21"/>
      <c r="N2732" s="21">
        <f>IF(Table13[[#This Row],[Licensed 2025]] = "Yes", ((Table13[[#This Row],[2025]]-2500)/Table13[[#This Row],[2024]])-1, (Table13[[#This Row],[2025]]/Table13[[#This Row],[2024]])-1)</f>
        <v>5.5649813369536005E-2</v>
      </c>
      <c r="O2732" s="21"/>
      <c r="P2732" s="21"/>
      <c r="Q2732"/>
    </row>
    <row r="2733" spans="1:17" hidden="1">
      <c r="A2733" t="s">
        <v>1495</v>
      </c>
      <c r="B2733">
        <v>713965</v>
      </c>
      <c r="C2733" t="s">
        <v>7367</v>
      </c>
      <c r="D2733"/>
      <c r="E2733" s="28"/>
      <c r="F27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135657.60000000001</v>
      </c>
      <c r="G27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138715.20000000013</v>
      </c>
      <c r="H2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144268.80000000002</v>
      </c>
      <c r="I2733" s="1"/>
      <c r="J2733" s="1"/>
      <c r="K2733" s="21">
        <f>IF(Table13[[#This Row],[Licensed 2024]] = "Yes", ((Table13[[#This Row],[2024]]-2500)/Table13[[#This Row],[2023]])-1, (Table13[[#This Row],[2024]]/Table13[[#This Row],[2023]])-1)</f>
        <v>2.2539098436063387E-2</v>
      </c>
      <c r="L2733" s="21"/>
      <c r="M2733" s="21"/>
      <c r="N2733" s="21">
        <f>IF(Table13[[#This Row],[Licensed 2025]] = "Yes", ((Table13[[#This Row],[2025]]-2500)/Table13[[#This Row],[2024]])-1, (Table13[[#This Row],[2025]]/Table13[[#This Row],[2024]])-1)</f>
        <v>4.0035987404407614E-2</v>
      </c>
      <c r="O2733" s="21"/>
      <c r="P2733" s="21"/>
      <c r="Q2733"/>
    </row>
    <row r="2734" spans="1:17" hidden="1">
      <c r="A2734" t="s">
        <v>8098</v>
      </c>
      <c r="B2734">
        <v>726721</v>
      </c>
      <c r="C2734" t="s">
        <v>7425</v>
      </c>
      <c r="D2734"/>
      <c r="E2734" s="28"/>
      <c r="F2734" s="1"/>
      <c r="G2734" s="1"/>
      <c r="H2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734" s="1"/>
      <c r="J2734" s="1"/>
      <c r="K2734" s="21"/>
      <c r="L2734" s="21"/>
      <c r="M2734" s="21"/>
      <c r="N2734" s="21"/>
      <c r="O2734" s="21"/>
      <c r="P2734" s="21"/>
      <c r="Q2734"/>
    </row>
    <row r="2735" spans="1:17" hidden="1">
      <c r="A2735" t="s">
        <v>4317</v>
      </c>
      <c r="B2735">
        <v>722460</v>
      </c>
      <c r="C2735" t="s">
        <v>7126</v>
      </c>
      <c r="D2735"/>
      <c r="E2735" s="28"/>
      <c r="F2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735" s="1"/>
      <c r="J2735" s="1"/>
      <c r="K2735" s="21">
        <f>IF(Table13[[#This Row],[Licensed 2024]] = "Yes", ((Table13[[#This Row],[2024]]-2500)/Table13[[#This Row],[2023]])-1, (Table13[[#This Row],[2024]]/Table13[[#This Row],[2023]])-1)</f>
        <v>0</v>
      </c>
      <c r="L2735" s="21"/>
      <c r="M2735" s="21"/>
      <c r="N2735" s="21">
        <f>IF(Table13[[#This Row],[Licensed 2025]] = "Yes", ((Table13[[#This Row],[2025]]-2500)/Table13[[#This Row],[2024]])-1, (Table13[[#This Row],[2025]]/Table13[[#This Row],[2024]])-1)</f>
        <v>0</v>
      </c>
      <c r="O2735" s="21"/>
      <c r="P2735" s="21"/>
      <c r="Q2735"/>
    </row>
    <row r="2736" spans="1:17" hidden="1">
      <c r="A2736" t="s">
        <v>8099</v>
      </c>
      <c r="B2736">
        <v>725283</v>
      </c>
      <c r="C2736" t="s">
        <v>8100</v>
      </c>
      <c r="D2736"/>
      <c r="E2736" s="28"/>
      <c r="F2736" s="1"/>
      <c r="G2736" s="1"/>
      <c r="H2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2736" s="1"/>
      <c r="J2736" s="1"/>
      <c r="K2736" s="21"/>
      <c r="L2736" s="21"/>
      <c r="M2736" s="21"/>
      <c r="N2736" s="21"/>
      <c r="O2736" s="21"/>
      <c r="P2736" s="21"/>
      <c r="Q2736"/>
    </row>
    <row r="2737" spans="1:17" hidden="1">
      <c r="A2737" t="s">
        <v>4318</v>
      </c>
      <c r="B2737">
        <v>721193</v>
      </c>
      <c r="C2737" t="s">
        <v>7207</v>
      </c>
      <c r="D2737"/>
      <c r="E2737" s="28"/>
      <c r="F2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37" s="1"/>
      <c r="J2737" s="1"/>
      <c r="K2737" s="21">
        <f>IF(Table13[[#This Row],[Licensed 2024]] = "Yes", ((Table13[[#This Row],[2024]]-2500)/Table13[[#This Row],[2023]])-1, (Table13[[#This Row],[2024]]/Table13[[#This Row],[2023]])-1)</f>
        <v>0</v>
      </c>
      <c r="L2737" s="21"/>
      <c r="M2737" s="21"/>
      <c r="N2737" s="21">
        <f>IF(Table13[[#This Row],[Licensed 2025]] = "Yes", ((Table13[[#This Row],[2025]]-2500)/Table13[[#This Row],[2024]])-1, (Table13[[#This Row],[2025]]/Table13[[#This Row],[2024]])-1)</f>
        <v>0</v>
      </c>
      <c r="O2737" s="21"/>
      <c r="P2737" s="21"/>
      <c r="Q2737"/>
    </row>
    <row r="2738" spans="1:17" hidden="1">
      <c r="A2738" t="s">
        <v>4319</v>
      </c>
      <c r="B2738">
        <v>723308</v>
      </c>
      <c r="C2738" t="s">
        <v>7666</v>
      </c>
      <c r="D2738"/>
      <c r="E2738" s="28"/>
      <c r="F2738" s="1"/>
      <c r="G2738" s="1"/>
      <c r="H2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38" s="1"/>
      <c r="J2738" s="1"/>
      <c r="K2738" s="21"/>
      <c r="L2738" s="21"/>
      <c r="M2738" s="21"/>
      <c r="N2738" s="21"/>
      <c r="O2738" s="21"/>
      <c r="P2738" s="21"/>
      <c r="Q2738"/>
    </row>
    <row r="2739" spans="1:17" hidden="1">
      <c r="A2739" t="s">
        <v>4321</v>
      </c>
      <c r="B2739">
        <v>91799</v>
      </c>
      <c r="C2739" t="s">
        <v>7903</v>
      </c>
      <c r="D2739"/>
      <c r="E2739" s="28"/>
      <c r="F2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39" s="1"/>
      <c r="J2739" s="1"/>
      <c r="K2739" s="21">
        <f>IF(Table13[[#This Row],[Licensed 2024]] = "Yes", ((Table13[[#This Row],[2024]]-2500)/Table13[[#This Row],[2023]])-1, (Table13[[#This Row],[2024]]/Table13[[#This Row],[2023]])-1)</f>
        <v>0</v>
      </c>
      <c r="L2739" s="21"/>
      <c r="M2739" s="21"/>
      <c r="N2739" s="21">
        <f>IF(Table13[[#This Row],[Licensed 2025]] = "Yes", ((Table13[[#This Row],[2025]]-2500)/Table13[[#This Row],[2024]])-1, (Table13[[#This Row],[2025]]/Table13[[#This Row],[2024]])-1)</f>
        <v>0.25</v>
      </c>
      <c r="O2739" s="21"/>
      <c r="P2739" s="21"/>
      <c r="Q2739"/>
    </row>
    <row r="2740" spans="1:17" hidden="1">
      <c r="A2740" t="s">
        <v>4322</v>
      </c>
      <c r="B2740">
        <v>250247</v>
      </c>
      <c r="C2740" t="s">
        <v>7156</v>
      </c>
      <c r="D2740"/>
      <c r="E2740" s="28"/>
      <c r="F27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7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740" s="1"/>
      <c r="J2740" s="1"/>
      <c r="K2740" s="21">
        <f>IF(Table13[[#This Row],[Licensed 2024]] = "Yes", ((Table13[[#This Row],[2024]]-2500)/Table13[[#This Row],[2023]])-1, (Table13[[#This Row],[2024]]/Table13[[#This Row],[2023]])-1)</f>
        <v>7.4846625766872954E-2</v>
      </c>
      <c r="L2740" s="21"/>
      <c r="M2740" s="21"/>
      <c r="N2740" s="21">
        <f>IF(Table13[[#This Row],[Licensed 2025]] = "Yes", ((Table13[[#This Row],[2025]]-2500)/Table13[[#This Row],[2024]])-1, (Table13[[#This Row],[2025]]/Table13[[#This Row],[2024]])-1)</f>
        <v>-2.5114155251144687E-2</v>
      </c>
      <c r="O2740" s="21"/>
      <c r="P2740" s="21"/>
      <c r="Q2740"/>
    </row>
    <row r="2741" spans="1:17" hidden="1">
      <c r="A2741" t="s">
        <v>4323</v>
      </c>
      <c r="B2741">
        <v>718677</v>
      </c>
      <c r="C2741" t="s">
        <v>8101</v>
      </c>
      <c r="D2741"/>
      <c r="E2741" s="28"/>
      <c r="F2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741" s="1"/>
      <c r="J2741" s="1"/>
      <c r="K2741" s="21">
        <f>IF(Table13[[#This Row],[Licensed 2024]] = "Yes", ((Table13[[#This Row],[2024]]-2500)/Table13[[#This Row],[2023]])-1, (Table13[[#This Row],[2024]]/Table13[[#This Row],[2023]])-1)</f>
        <v>0</v>
      </c>
      <c r="L2741" s="21"/>
      <c r="M2741" s="21"/>
      <c r="N2741" s="21">
        <f>IF(Table13[[#This Row],[Licensed 2025]] = "Yes", ((Table13[[#This Row],[2025]]-2500)/Table13[[#This Row],[2024]])-1, (Table13[[#This Row],[2025]]/Table13[[#This Row],[2024]])-1)</f>
        <v>0</v>
      </c>
      <c r="O2741" s="21"/>
      <c r="P2741" s="21"/>
      <c r="Q2741"/>
    </row>
    <row r="2742" spans="1:17" hidden="1">
      <c r="A2742" t="s">
        <v>6886</v>
      </c>
      <c r="B2742">
        <v>724383</v>
      </c>
      <c r="C2742" t="s">
        <v>7430</v>
      </c>
      <c r="D2742"/>
      <c r="E2742" s="28"/>
      <c r="F2742" s="1"/>
      <c r="G2742" s="1"/>
      <c r="H2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74505.600000000108</v>
      </c>
      <c r="I2742" s="1"/>
      <c r="J2742" s="1"/>
      <c r="K2742" s="21"/>
      <c r="L2742" s="21"/>
      <c r="M2742" s="21"/>
      <c r="N2742" s="21"/>
      <c r="O2742" s="21"/>
      <c r="P2742" s="21"/>
      <c r="Q2742"/>
    </row>
    <row r="2743" spans="1:17" hidden="1">
      <c r="A2743" t="s">
        <v>1498</v>
      </c>
      <c r="B2743">
        <v>88431</v>
      </c>
      <c r="C2743" t="s">
        <v>7419</v>
      </c>
      <c r="D2743"/>
      <c r="E2743" s="28"/>
      <c r="F2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166296.00000000009</v>
      </c>
      <c r="G2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172535.99999999962</v>
      </c>
      <c r="H2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180294.39999999967</v>
      </c>
      <c r="I2743" s="1"/>
      <c r="J2743" s="1"/>
      <c r="K2743" s="21">
        <f>IF(Table13[[#This Row],[Licensed 2024]] = "Yes", ((Table13[[#This Row],[2024]]-2500)/Table13[[#This Row],[2023]])-1, (Table13[[#This Row],[2024]]/Table13[[#This Row],[2023]])-1)</f>
        <v>3.7523452157595782E-2</v>
      </c>
      <c r="L2743" s="21"/>
      <c r="M2743" s="21"/>
      <c r="N2743" s="21">
        <f>IF(Table13[[#This Row],[Licensed 2025]] = "Yes", ((Table13[[#This Row],[2025]]-2500)/Table13[[#This Row],[2024]])-1, (Table13[[#This Row],[2025]]/Table13[[#This Row],[2024]])-1)</f>
        <v>4.4966847498493445E-2</v>
      </c>
      <c r="O2743" s="21"/>
      <c r="P2743" s="21"/>
      <c r="Q2743"/>
    </row>
    <row r="2744" spans="1:17" hidden="1">
      <c r="A2744" t="s">
        <v>4324</v>
      </c>
      <c r="B2744">
        <v>200325</v>
      </c>
      <c r="C2744" t="s">
        <v>7379</v>
      </c>
      <c r="D2744"/>
      <c r="E2744" s="28"/>
      <c r="F2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744" s="1"/>
      <c r="J2744" s="1"/>
      <c r="K2744" s="21">
        <f>IF(Table13[[#This Row],[Licensed 2024]] = "Yes", ((Table13[[#This Row],[2024]]-2500)/Table13[[#This Row],[2023]])-1, (Table13[[#This Row],[2024]]/Table13[[#This Row],[2023]])-1)</f>
        <v>0.16880341880341154</v>
      </c>
      <c r="L2744" s="21"/>
      <c r="M2744" s="21"/>
      <c r="N2744" s="21">
        <f>IF(Table13[[#This Row],[Licensed 2025]] = "Yes", ((Table13[[#This Row],[2025]]-2500)/Table13[[#This Row],[2024]])-1, (Table13[[#This Row],[2025]]/Table13[[#This Row],[2024]])-1)</f>
        <v>-1.5234613040828848E-2</v>
      </c>
      <c r="O2744" s="21"/>
      <c r="P2744" s="21"/>
      <c r="Q2744"/>
    </row>
    <row r="2745" spans="1:17" hidden="1">
      <c r="A2745" t="s">
        <v>4325</v>
      </c>
      <c r="B2745">
        <v>200379</v>
      </c>
      <c r="C2745" t="s">
        <v>7229</v>
      </c>
      <c r="D2745"/>
      <c r="E2745" s="28"/>
      <c r="F27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7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745" s="1"/>
      <c r="J2745" s="1"/>
      <c r="K2745" s="21">
        <f>IF(Table13[[#This Row],[Licensed 2024]] = "Yes", ((Table13[[#This Row],[2024]]-2500)/Table13[[#This Row],[2023]])-1, (Table13[[#This Row],[2024]]/Table13[[#This Row],[2023]])-1)</f>
        <v>8.4253127299483976E-2</v>
      </c>
      <c r="L2745" s="21"/>
      <c r="M2745" s="21"/>
      <c r="N2745" s="21">
        <f>IF(Table13[[#This Row],[Licensed 2025]] = "Yes", ((Table13[[#This Row],[2025]]-2500)/Table13[[#This Row],[2024]])-1, (Table13[[#This Row],[2025]]/Table13[[#This Row],[2024]])-1)</f>
        <v>-2.2056328469625686E-2</v>
      </c>
      <c r="O2745" s="21"/>
      <c r="P2745" s="21"/>
      <c r="Q2745"/>
    </row>
    <row r="2746" spans="1:17" hidden="1">
      <c r="A2746" t="s">
        <v>4326</v>
      </c>
      <c r="B2746">
        <v>200042</v>
      </c>
      <c r="C2746" t="s">
        <v>7486</v>
      </c>
      <c r="D2746"/>
      <c r="E2746" s="28"/>
      <c r="F2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746" s="1"/>
      <c r="J2746" s="1"/>
      <c r="K2746" s="21">
        <f>IF(Table13[[#This Row],[Licensed 2024]] = "Yes", ((Table13[[#This Row],[2024]]-2500)/Table13[[#This Row],[2023]])-1, (Table13[[#This Row],[2024]]/Table13[[#This Row],[2023]])-1)</f>
        <v>8.7372013651875191E-2</v>
      </c>
      <c r="L2746" s="21"/>
      <c r="M2746" s="21"/>
      <c r="N2746" s="21">
        <f>IF(Table13[[#This Row],[Licensed 2025]] = "Yes", ((Table13[[#This Row],[2025]]-2500)/Table13[[#This Row],[2024]])-1, (Table13[[#This Row],[2025]]/Table13[[#This Row],[2024]])-1)</f>
        <v>-2.029713329148275E-2</v>
      </c>
      <c r="O2746" s="21"/>
      <c r="P2746" s="21"/>
      <c r="Q2746"/>
    </row>
    <row r="2747" spans="1:17" hidden="1">
      <c r="A2747" t="s">
        <v>4327</v>
      </c>
      <c r="B2747">
        <v>200500</v>
      </c>
      <c r="C2747" t="s">
        <v>7376</v>
      </c>
      <c r="D2747"/>
      <c r="E2747" s="28"/>
      <c r="F27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7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747" s="1"/>
      <c r="J2747" s="1"/>
      <c r="K2747" s="21">
        <f>IF(Table13[[#This Row],[Licensed 2024]] = "Yes", ((Table13[[#This Row],[2024]]-2500)/Table13[[#This Row],[2023]])-1, (Table13[[#This Row],[2024]]/Table13[[#This Row],[2023]])-1)</f>
        <v>2.6159509202453841</v>
      </c>
      <c r="L2747" s="21"/>
      <c r="M2747" s="21"/>
      <c r="N2747" s="21">
        <f>IF(Table13[[#This Row],[Licensed 2025]] = "Yes", ((Table13[[#This Row],[2025]]-2500)/Table13[[#This Row],[2024]])-1, (Table13[[#This Row],[2025]]/Table13[[#This Row],[2024]])-1)</f>
        <v>-2.2056328469625686E-2</v>
      </c>
      <c r="O2747" s="21"/>
      <c r="P2747" s="21"/>
      <c r="Q2747"/>
    </row>
    <row r="2748" spans="1:17" hidden="1">
      <c r="A2748" t="s">
        <v>4328</v>
      </c>
      <c r="B2748">
        <v>200186</v>
      </c>
      <c r="C2748" t="s">
        <v>7548</v>
      </c>
      <c r="D2748"/>
      <c r="E2748" s="28"/>
      <c r="F27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748" s="1"/>
      <c r="J2748" s="1"/>
      <c r="K2748" s="21">
        <f>IF(Table13[[#This Row],[Licensed 2024]] = "Yes", ((Table13[[#This Row],[2024]]-2500)/Table13[[#This Row],[2023]])-1, (Table13[[#This Row],[2024]]/Table13[[#This Row],[2023]])-1)</f>
        <v>8.9031339031339307E-2</v>
      </c>
      <c r="L2748" s="21"/>
      <c r="M2748" s="21"/>
      <c r="N2748" s="21">
        <f>IF(Table13[[#This Row],[Licensed 2025]] = "Yes", ((Table13[[#This Row],[2025]]-2500)/Table13[[#This Row],[2024]])-1, (Table13[[#This Row],[2025]]/Table13[[#This Row],[2024]])-1)</f>
        <v>-2.2890778286455804E-2</v>
      </c>
      <c r="O2748" s="21"/>
      <c r="P2748" s="21"/>
      <c r="Q2748"/>
    </row>
    <row r="2749" spans="1:17" hidden="1">
      <c r="A2749" t="s">
        <v>4329</v>
      </c>
      <c r="B2749">
        <v>722181</v>
      </c>
      <c r="C2749" t="s">
        <v>7626</v>
      </c>
      <c r="D2749"/>
      <c r="E2749" s="28"/>
      <c r="F2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2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80017.600000000064</v>
      </c>
      <c r="H2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83616.000000000087</v>
      </c>
      <c r="I2749" s="1"/>
      <c r="J2749" s="1"/>
      <c r="K2749" s="21">
        <f>IF(Table13[[#This Row],[Licensed 2024]] = "Yes", ((Table13[[#This Row],[2024]]-2500)/Table13[[#This Row],[2023]])-1, (Table13[[#This Row],[2024]]/Table13[[#This Row],[2023]])-1)</f>
        <v>0</v>
      </c>
      <c r="L2749" s="21"/>
      <c r="M2749" s="21"/>
      <c r="N2749" s="21">
        <f>IF(Table13[[#This Row],[Licensed 2025]] = "Yes", ((Table13[[#This Row],[2025]]-2500)/Table13[[#This Row],[2024]])-1, (Table13[[#This Row],[2025]]/Table13[[#This Row],[2024]])-1)</f>
        <v>4.4970106576553315E-2</v>
      </c>
      <c r="O2749" s="21"/>
      <c r="P2749" s="21"/>
      <c r="Q2749"/>
    </row>
    <row r="2750" spans="1:17" hidden="1">
      <c r="A2750" t="s">
        <v>4330</v>
      </c>
      <c r="B2750">
        <v>91330</v>
      </c>
      <c r="C2750" t="s">
        <v>7583</v>
      </c>
      <c r="D2750"/>
      <c r="E2750" s="28"/>
      <c r="F2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750" s="1"/>
      <c r="J2750" s="1"/>
      <c r="K2750" s="21">
        <f>IF(Table13[[#This Row],[Licensed 2024]] = "Yes", ((Table13[[#This Row],[2024]]-2500)/Table13[[#This Row],[2023]])-1, (Table13[[#This Row],[2024]]/Table13[[#This Row],[2023]])-1)</f>
        <v>8.7372013651875191E-2</v>
      </c>
      <c r="L2750" s="21"/>
      <c r="M2750" s="21"/>
      <c r="N2750" s="21">
        <f>IF(Table13[[#This Row],[Licensed 2025]] = "Yes", ((Table13[[#This Row],[2025]]-2500)/Table13[[#This Row],[2024]])-1, (Table13[[#This Row],[2025]]/Table13[[#This Row],[2024]])-1)</f>
        <v>-2.029713329148275E-2</v>
      </c>
      <c r="O2750" s="21"/>
      <c r="P2750" s="21"/>
      <c r="Q2750"/>
    </row>
    <row r="2751" spans="1:17" hidden="1">
      <c r="A2751" t="s">
        <v>1499</v>
      </c>
      <c r="B2751">
        <v>718931</v>
      </c>
      <c r="C2751" t="s">
        <v>7202</v>
      </c>
      <c r="D2751"/>
      <c r="E2751" s="28"/>
      <c r="F27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117000</v>
      </c>
      <c r="G27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120515.20000000011</v>
      </c>
      <c r="H2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125028.80000000003</v>
      </c>
      <c r="I2751" s="1"/>
      <c r="J2751" s="1"/>
      <c r="K2751" s="21">
        <f>IF(Table13[[#This Row],[Licensed 2024]] = "Yes", ((Table13[[#This Row],[2024]]-2500)/Table13[[#This Row],[2023]])-1, (Table13[[#This Row],[2024]]/Table13[[#This Row],[2023]])-1)</f>
        <v>3.0044444444445428E-2</v>
      </c>
      <c r="L2751" s="21"/>
      <c r="M2751" s="21"/>
      <c r="N2751" s="21">
        <f>IF(Table13[[#This Row],[Licensed 2025]] = "Yes", ((Table13[[#This Row],[2025]]-2500)/Table13[[#This Row],[2024]])-1, (Table13[[#This Row],[2025]]/Table13[[#This Row],[2024]])-1)</f>
        <v>3.7452537107351747E-2</v>
      </c>
      <c r="O2751" s="21"/>
      <c r="P2751" s="21"/>
      <c r="Q2751"/>
    </row>
    <row r="2752" spans="1:17" hidden="1">
      <c r="A2752" t="s">
        <v>4331</v>
      </c>
      <c r="B2752">
        <v>716734</v>
      </c>
      <c r="C2752" t="s">
        <v>8102</v>
      </c>
      <c r="D2752"/>
      <c r="E2752" s="28"/>
      <c r="F2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109407.99999999981</v>
      </c>
      <c r="G2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752" s="1"/>
      <c r="J2752" s="1"/>
      <c r="K2752" s="21">
        <f>IF(Table13[[#This Row],[Licensed 2024]] = "Yes", ((Table13[[#This Row],[2024]]-2500)/Table13[[#This Row],[2023]])-1, (Table13[[#This Row],[2024]]/Table13[[#This Row],[2023]])-1)</f>
        <v>-0.23954372623574016</v>
      </c>
      <c r="L2752" s="21"/>
      <c r="M2752" s="21"/>
      <c r="N2752" s="21">
        <f>IF(Table13[[#This Row],[Licensed 2025]] = "Yes", ((Table13[[#This Row],[2025]]-2500)/Table13[[#This Row],[2024]])-1, (Table13[[#This Row],[2025]]/Table13[[#This Row],[2024]])-1)</f>
        <v>0</v>
      </c>
      <c r="O2752" s="21"/>
      <c r="P2752" s="21"/>
      <c r="Q2752"/>
    </row>
    <row r="2753" spans="1:17" hidden="1">
      <c r="A2753" t="s">
        <v>8103</v>
      </c>
      <c r="B2753">
        <v>724795</v>
      </c>
      <c r="C2753" t="s">
        <v>7396</v>
      </c>
      <c r="D2753"/>
      <c r="E2753" s="28"/>
      <c r="F2753" s="1"/>
      <c r="G2753" s="1"/>
      <c r="H2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53" s="1"/>
      <c r="J2753" s="1"/>
      <c r="K2753" s="21"/>
      <c r="L2753" s="21"/>
      <c r="M2753" s="21"/>
      <c r="N2753" s="21"/>
      <c r="O2753" s="21"/>
      <c r="P2753" s="21"/>
      <c r="Q2753"/>
    </row>
    <row r="2754" spans="1:17" hidden="1">
      <c r="A2754" t="s">
        <v>8104</v>
      </c>
      <c r="B2754">
        <v>725625</v>
      </c>
      <c r="C2754" t="s">
        <v>7226</v>
      </c>
      <c r="D2754"/>
      <c r="E2754" s="28"/>
      <c r="F2754" s="1"/>
      <c r="G2754" s="1"/>
      <c r="H2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23087.999999999811</v>
      </c>
      <c r="I2754" s="1"/>
      <c r="J2754" s="1"/>
      <c r="K2754" s="21"/>
      <c r="L2754" s="21"/>
      <c r="M2754" s="21"/>
      <c r="N2754" s="21"/>
      <c r="O2754" s="21"/>
      <c r="P2754" s="21"/>
      <c r="Q2754"/>
    </row>
    <row r="2755" spans="1:17" hidden="1">
      <c r="A2755" t="s">
        <v>1500</v>
      </c>
      <c r="B2755">
        <v>707319</v>
      </c>
      <c r="C2755" t="s">
        <v>7626</v>
      </c>
      <c r="D2755"/>
      <c r="E2755" s="28"/>
      <c r="F27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89814.40000000014</v>
      </c>
      <c r="G27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95430.400000000227</v>
      </c>
      <c r="H2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100214.40000000001</v>
      </c>
      <c r="I2755" s="1"/>
      <c r="J2755" s="1"/>
      <c r="K2755" s="21">
        <f>IF(Table13[[#This Row],[Licensed 2024]] = "Yes", ((Table13[[#This Row],[2024]]-2500)/Table13[[#This Row],[2023]])-1, (Table13[[#This Row],[2024]]/Table13[[#This Row],[2023]])-1)</f>
        <v>6.2528948587309729E-2</v>
      </c>
      <c r="L2755" s="21"/>
      <c r="M2755" s="21"/>
      <c r="N2755" s="21">
        <f>IF(Table13[[#This Row],[Licensed 2025]] = "Yes", ((Table13[[#This Row],[2025]]-2500)/Table13[[#This Row],[2024]])-1, (Table13[[#This Row],[2025]]/Table13[[#This Row],[2024]])-1)</f>
        <v>5.0130775937225147E-2</v>
      </c>
      <c r="O2755" s="21"/>
      <c r="P2755" s="21"/>
      <c r="Q2755"/>
    </row>
    <row r="2756" spans="1:17" hidden="1">
      <c r="A2756" t="s">
        <v>4333</v>
      </c>
      <c r="B2756">
        <v>709275</v>
      </c>
      <c r="C2756" t="s">
        <v>8105</v>
      </c>
      <c r="D2756"/>
      <c r="E2756" s="28"/>
      <c r="F27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27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756" s="1"/>
      <c r="J2756" s="1"/>
      <c r="K2756" s="21">
        <f>IF(Table13[[#This Row],[Licensed 2024]] = "Yes", ((Table13[[#This Row],[2024]]-2500)/Table13[[#This Row],[2023]])-1, (Table13[[#This Row],[2024]]/Table13[[#This Row],[2023]])-1)</f>
        <v>0</v>
      </c>
      <c r="L2756" s="21"/>
      <c r="M2756" s="21"/>
      <c r="N2756" s="21">
        <f>IF(Table13[[#This Row],[Licensed 2025]] = "Yes", ((Table13[[#This Row],[2025]]-2500)/Table13[[#This Row],[2024]])-1, (Table13[[#This Row],[2025]]/Table13[[#This Row],[2024]])-1)</f>
        <v>0</v>
      </c>
      <c r="O2756" s="21"/>
      <c r="P2756" s="21"/>
      <c r="Q2756"/>
    </row>
    <row r="2757" spans="1:17" hidden="1">
      <c r="A2757" t="s">
        <v>1501</v>
      </c>
      <c r="B2757">
        <v>95238</v>
      </c>
      <c r="C2757" t="s">
        <v>7388</v>
      </c>
      <c r="D2757"/>
      <c r="E2757" s="28"/>
      <c r="F2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113921.59999999996</v>
      </c>
      <c r="G2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117915.20000000011</v>
      </c>
      <c r="H2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129708.80000000026</v>
      </c>
      <c r="I2757" s="1"/>
      <c r="J2757" s="1"/>
      <c r="K2757" s="21">
        <f>IF(Table13[[#This Row],[Licensed 2024]] = "Yes", ((Table13[[#This Row],[2024]]-2500)/Table13[[#This Row],[2023]])-1, (Table13[[#This Row],[2024]]/Table13[[#This Row],[2023]])-1)</f>
        <v>3.5055687420121773E-2</v>
      </c>
      <c r="L2757" s="21"/>
      <c r="M2757" s="21"/>
      <c r="N2757" s="21">
        <f>IF(Table13[[#This Row],[Licensed 2025]] = "Yes", ((Table13[[#This Row],[2025]]-2500)/Table13[[#This Row],[2024]])-1, (Table13[[#This Row],[2025]]/Table13[[#This Row],[2024]])-1)</f>
        <v>0.10001763979537959</v>
      </c>
      <c r="O2757" s="21"/>
      <c r="P2757" s="21"/>
      <c r="Q2757"/>
    </row>
    <row r="2758" spans="1:17" hidden="1">
      <c r="A2758" t="s">
        <v>1502</v>
      </c>
      <c r="B2758">
        <v>716513</v>
      </c>
      <c r="C2758" t="s">
        <v>7704</v>
      </c>
      <c r="D2758"/>
      <c r="E2758" s="28"/>
      <c r="F27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106516.80000000008</v>
      </c>
      <c r="G27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112382.40000000042</v>
      </c>
      <c r="H2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117436.80000000008</v>
      </c>
      <c r="I2758" s="1"/>
      <c r="J2758" s="1"/>
      <c r="K2758" s="21">
        <f>IF(Table13[[#This Row],[Licensed 2024]] = "Yes", ((Table13[[#This Row],[2024]]-2500)/Table13[[#This Row],[2023]])-1, (Table13[[#This Row],[2024]]/Table13[[#This Row],[2023]])-1)</f>
        <v>5.5067369654367537E-2</v>
      </c>
      <c r="L2758" s="21"/>
      <c r="M2758" s="21"/>
      <c r="N2758" s="21">
        <f>IF(Table13[[#This Row],[Licensed 2025]] = "Yes", ((Table13[[#This Row],[2025]]-2500)/Table13[[#This Row],[2024]])-1, (Table13[[#This Row],[2025]]/Table13[[#This Row],[2024]])-1)</f>
        <v>4.4975013881173975E-2</v>
      </c>
      <c r="O2758" s="21"/>
      <c r="P2758" s="21"/>
      <c r="Q2758"/>
    </row>
    <row r="2759" spans="1:17" hidden="1">
      <c r="A2759" t="s">
        <v>8106</v>
      </c>
      <c r="B2759">
        <v>726985</v>
      </c>
      <c r="C2759" t="s">
        <v>8107</v>
      </c>
      <c r="D2759"/>
      <c r="E2759" s="28"/>
      <c r="F2759" s="1"/>
      <c r="G2759" s="1"/>
      <c r="H2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54495.999999999978</v>
      </c>
      <c r="I2759" s="1"/>
      <c r="J2759" s="1"/>
      <c r="K2759" s="21"/>
      <c r="L2759" s="21"/>
      <c r="M2759" s="21"/>
      <c r="N2759" s="21"/>
      <c r="O2759" s="21"/>
      <c r="P2759" s="21"/>
      <c r="Q2759"/>
    </row>
    <row r="2760" spans="1:17" hidden="1">
      <c r="A2760" t="s">
        <v>4334</v>
      </c>
      <c r="B2760">
        <v>719621</v>
      </c>
      <c r="C2760" t="s">
        <v>7956</v>
      </c>
      <c r="D2760"/>
      <c r="E2760" s="28"/>
      <c r="F27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27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760" s="1"/>
      <c r="J2760" s="1"/>
      <c r="K2760" s="21">
        <f>IF(Table13[[#This Row],[Licensed 2024]] = "Yes", ((Table13[[#This Row],[2024]]-2500)/Table13[[#This Row],[2023]])-1, (Table13[[#This Row],[2024]]/Table13[[#This Row],[2023]])-1)</f>
        <v>0</v>
      </c>
      <c r="L2760" s="21"/>
      <c r="M2760" s="21"/>
      <c r="N2760" s="21">
        <f>IF(Table13[[#This Row],[Licensed 2025]] = "Yes", ((Table13[[#This Row],[2025]]-2500)/Table13[[#This Row],[2024]])-1, (Table13[[#This Row],[2025]]/Table13[[#This Row],[2024]])-1)</f>
        <v>0</v>
      </c>
      <c r="O2760" s="21"/>
      <c r="P2760" s="21"/>
      <c r="Q2760"/>
    </row>
    <row r="2761" spans="1:17" hidden="1">
      <c r="A2761" t="s">
        <v>8108</v>
      </c>
      <c r="B2761">
        <v>200450</v>
      </c>
      <c r="C2761" t="s">
        <v>7250</v>
      </c>
      <c r="D2761"/>
      <c r="E2761" s="28"/>
      <c r="F2761" s="1"/>
      <c r="G2761" s="1"/>
      <c r="H2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761" s="1"/>
      <c r="J2761" s="1"/>
      <c r="K2761" s="21"/>
      <c r="L2761" s="21"/>
      <c r="M2761" s="21"/>
      <c r="N2761" s="21"/>
      <c r="O2761" s="21"/>
      <c r="P2761" s="21"/>
      <c r="Q2761"/>
    </row>
    <row r="2762" spans="1:17" hidden="1">
      <c r="A2762" t="s">
        <v>6887</v>
      </c>
      <c r="B2762">
        <v>714332</v>
      </c>
      <c r="C2762" t="s">
        <v>7137</v>
      </c>
      <c r="D2762"/>
      <c r="E2762" s="28"/>
      <c r="F2762" s="1"/>
      <c r="G2762" s="1"/>
      <c r="H2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21403.199999999924</v>
      </c>
      <c r="I2762" s="1"/>
      <c r="J2762" s="1"/>
      <c r="K2762" s="21"/>
      <c r="L2762" s="21"/>
      <c r="M2762" s="21"/>
      <c r="N2762" s="21"/>
      <c r="O2762" s="21"/>
      <c r="P2762" s="21"/>
      <c r="Q2762"/>
    </row>
    <row r="2763" spans="1:17" hidden="1">
      <c r="A2763" t="s">
        <v>4335</v>
      </c>
      <c r="B2763">
        <v>60037</v>
      </c>
      <c r="C2763" t="s">
        <v>7379</v>
      </c>
      <c r="D2763"/>
      <c r="E2763" s="28"/>
      <c r="F27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763" s="1"/>
      <c r="J2763" s="1"/>
      <c r="K2763" s="21">
        <f>IF(Table13[[#This Row],[Licensed 2024]] = "Yes", ((Table13[[#This Row],[2024]]-2500)/Table13[[#This Row],[2023]])-1, (Table13[[#This Row],[2024]]/Table13[[#This Row],[2023]])-1)</f>
        <v>0.16880341880341154</v>
      </c>
      <c r="L2763" s="21"/>
      <c r="M2763" s="21"/>
      <c r="N2763" s="21">
        <f>IF(Table13[[#This Row],[Licensed 2025]] = "Yes", ((Table13[[#This Row],[2025]]-2500)/Table13[[#This Row],[2024]])-1, (Table13[[#This Row],[2025]]/Table13[[#This Row],[2024]])-1)</f>
        <v>-1.5234613040828848E-2</v>
      </c>
      <c r="O2763" s="21"/>
      <c r="P2763" s="21"/>
      <c r="Q2763"/>
    </row>
    <row r="2764" spans="1:17" hidden="1">
      <c r="A2764" t="s">
        <v>4336</v>
      </c>
      <c r="B2764">
        <v>200389</v>
      </c>
      <c r="C2764" t="s">
        <v>7250</v>
      </c>
      <c r="D2764"/>
      <c r="E2764" s="28"/>
      <c r="F27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7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764" s="1"/>
      <c r="J2764" s="1"/>
      <c r="K2764" s="21">
        <f>IF(Table13[[#This Row],[Licensed 2024]] = "Yes", ((Table13[[#This Row],[2024]]-2500)/Table13[[#This Row],[2023]])-1, (Table13[[#This Row],[2024]]/Table13[[#This Row],[2023]])-1)</f>
        <v>8.6201245493284562E-2</v>
      </c>
      <c r="L2764" s="21"/>
      <c r="M2764" s="21"/>
      <c r="N2764" s="21">
        <f>IF(Table13[[#This Row],[Licensed 2025]] = "Yes", ((Table13[[#This Row],[2025]]-2500)/Table13[[#This Row],[2024]])-1, (Table13[[#This Row],[2025]]/Table13[[#This Row],[2024]])-1)</f>
        <v>-1.9915509957757482E-2</v>
      </c>
      <c r="O2764" s="21"/>
      <c r="P2764" s="21"/>
      <c r="Q2764"/>
    </row>
    <row r="2765" spans="1:17" hidden="1">
      <c r="A2765" t="s">
        <v>1503</v>
      </c>
      <c r="B2765">
        <v>92129</v>
      </c>
      <c r="C2765" t="s">
        <v>7245</v>
      </c>
      <c r="D2765"/>
      <c r="E2765" s="28"/>
      <c r="F27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201406.4</v>
      </c>
      <c r="G27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208457.60000000006</v>
      </c>
      <c r="H2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218878.40000000002</v>
      </c>
      <c r="I2765" s="1"/>
      <c r="J2765" s="1"/>
      <c r="K2765" s="21">
        <f>IF(Table13[[#This Row],[Licensed 2024]] = "Yes", ((Table13[[#This Row],[2024]]-2500)/Table13[[#This Row],[2023]])-1, (Table13[[#This Row],[2024]]/Table13[[#This Row],[2023]])-1)</f>
        <v>3.5009811008985148E-2</v>
      </c>
      <c r="L2765" s="21"/>
      <c r="M2765" s="21"/>
      <c r="N2765" s="21">
        <f>IF(Table13[[#This Row],[Licensed 2025]] = "Yes", ((Table13[[#This Row],[2025]]-2500)/Table13[[#This Row],[2024]])-1, (Table13[[#This Row],[2025]]/Table13[[#This Row],[2024]])-1)</f>
        <v>4.9990021951705987E-2</v>
      </c>
      <c r="O2765" s="21"/>
      <c r="P2765" s="21"/>
      <c r="Q2765"/>
    </row>
    <row r="2766" spans="1:17" hidden="1">
      <c r="A2766" t="s">
        <v>4337</v>
      </c>
      <c r="B2766">
        <v>116903</v>
      </c>
      <c r="C2766" t="s">
        <v>7250</v>
      </c>
      <c r="D2766"/>
      <c r="E2766" s="28"/>
      <c r="F2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2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766" s="1"/>
      <c r="J2766" s="1"/>
      <c r="K2766" s="21">
        <f>IF(Table13[[#This Row],[Licensed 2024]] = "Yes", ((Table13[[#This Row],[2024]]-2500)/Table13[[#This Row],[2023]])-1, (Table13[[#This Row],[2024]]/Table13[[#This Row],[2023]])-1)</f>
        <v>8.7478559176670467E-2</v>
      </c>
      <c r="L2766" s="21"/>
      <c r="M2766" s="21"/>
      <c r="N2766" s="21">
        <f>IF(Table13[[#This Row],[Licensed 2025]] = "Yes", ((Table13[[#This Row],[2025]]-2500)/Table13[[#This Row],[2024]])-1, (Table13[[#This Row],[2025]]/Table13[[#This Row],[2024]])-1)</f>
        <v>2.4605678233437622E-2</v>
      </c>
      <c r="O2766" s="21"/>
      <c r="P2766" s="21"/>
      <c r="Q2766"/>
    </row>
    <row r="2767" spans="1:17" hidden="1">
      <c r="A2767" t="s">
        <v>4338</v>
      </c>
      <c r="B2767">
        <v>115881</v>
      </c>
      <c r="C2767" t="s">
        <v>7583</v>
      </c>
      <c r="D2767"/>
      <c r="E2767" s="28"/>
      <c r="F27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7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767" s="1"/>
      <c r="J2767" s="1"/>
      <c r="K2767" s="21">
        <f>IF(Table13[[#This Row],[Licensed 2024]] = "Yes", ((Table13[[#This Row],[2024]]-2500)/Table13[[#This Row],[2023]])-1, (Table13[[#This Row],[2024]]/Table13[[#This Row],[2023]])-1)</f>
        <v>8.7372013651875191E-2</v>
      </c>
      <c r="L2767" s="21"/>
      <c r="M2767" s="21"/>
      <c r="N2767" s="21">
        <f>IF(Table13[[#This Row],[Licensed 2025]] = "Yes", ((Table13[[#This Row],[2025]]-2500)/Table13[[#This Row],[2024]])-1, (Table13[[#This Row],[2025]]/Table13[[#This Row],[2024]])-1)</f>
        <v>-2.029713329148275E-2</v>
      </c>
      <c r="O2767" s="21"/>
      <c r="P2767" s="21"/>
      <c r="Q2767"/>
    </row>
    <row r="2768" spans="1:17" hidden="1">
      <c r="A2768" t="s">
        <v>1504</v>
      </c>
      <c r="B2768">
        <v>720006</v>
      </c>
      <c r="C2768" t="s">
        <v>7245</v>
      </c>
      <c r="D2768"/>
      <c r="E2768" s="28"/>
      <c r="F27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27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193814.39999999967</v>
      </c>
      <c r="H2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200595.19999999998</v>
      </c>
      <c r="I2768" s="1"/>
      <c r="J2768" s="1"/>
      <c r="K2768" s="21">
        <f>IF(Table13[[#This Row],[Licensed 2024]] = "Yes", ((Table13[[#This Row],[2024]]-2500)/Table13[[#This Row],[2023]])-1, (Table13[[#This Row],[2024]]/Table13[[#This Row],[2023]])-1)</f>
        <v>2.0032840722495227E-2</v>
      </c>
      <c r="L2768" s="21"/>
      <c r="M2768" s="21"/>
      <c r="N2768" s="21">
        <f>IF(Table13[[#This Row],[Licensed 2025]] = "Yes", ((Table13[[#This Row],[2025]]-2500)/Table13[[#This Row],[2024]])-1, (Table13[[#This Row],[2025]]/Table13[[#This Row],[2024]])-1)</f>
        <v>3.4986048508265144E-2</v>
      </c>
      <c r="O2768" s="21"/>
      <c r="P2768" s="21"/>
      <c r="Q2768"/>
    </row>
    <row r="2769" spans="1:17" hidden="1">
      <c r="A2769" t="s">
        <v>1505</v>
      </c>
      <c r="B2769">
        <v>92854</v>
      </c>
      <c r="C2769" t="s">
        <v>7299</v>
      </c>
      <c r="D2769"/>
      <c r="E2769" s="28"/>
      <c r="F27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184620.79999999999</v>
      </c>
      <c r="G27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190902.40000000043</v>
      </c>
      <c r="H2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198536</v>
      </c>
      <c r="I2769" s="1"/>
      <c r="J2769" s="1"/>
      <c r="K2769" s="21">
        <f>IF(Table13[[#This Row],[Licensed 2024]] = "Yes", ((Table13[[#This Row],[2024]]-2500)/Table13[[#This Row],[2023]])-1, (Table13[[#This Row],[2024]]/Table13[[#This Row],[2023]])-1)</f>
        <v>3.4024335286167329E-2</v>
      </c>
      <c r="L2769" s="21"/>
      <c r="M2769" s="21"/>
      <c r="N2769" s="21">
        <f>IF(Table13[[#This Row],[Licensed 2025]] = "Yes", ((Table13[[#This Row],[2025]]-2500)/Table13[[#This Row],[2024]])-1, (Table13[[#This Row],[2025]]/Table13[[#This Row],[2024]])-1)</f>
        <v>3.9986925256044747E-2</v>
      </c>
      <c r="O2769" s="21"/>
      <c r="P2769" s="21"/>
      <c r="Q2769"/>
    </row>
    <row r="2770" spans="1:17" hidden="1">
      <c r="A2770" t="s">
        <v>1506</v>
      </c>
      <c r="B2770">
        <v>715035</v>
      </c>
      <c r="C2770" t="s">
        <v>7341</v>
      </c>
      <c r="D2770"/>
      <c r="E2770" s="28"/>
      <c r="F27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82492.800000000163</v>
      </c>
      <c r="G27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89627.199999999837</v>
      </c>
      <c r="H2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89627.199999999837</v>
      </c>
      <c r="I2770" s="1"/>
      <c r="J2770" s="1"/>
      <c r="K2770" s="21">
        <f>IF(Table13[[#This Row],[Licensed 2024]] = "Yes", ((Table13[[#This Row],[2024]]-2500)/Table13[[#This Row],[2023]])-1, (Table13[[#This Row],[2024]]/Table13[[#This Row],[2023]])-1)</f>
        <v>8.648512355017246E-2</v>
      </c>
      <c r="L2770" s="21"/>
      <c r="M2770" s="21"/>
      <c r="N2770" s="21">
        <f>IF(Table13[[#This Row],[Licensed 2025]] = "Yes", ((Table13[[#This Row],[2025]]-2500)/Table13[[#This Row],[2024]])-1, (Table13[[#This Row],[2025]]/Table13[[#This Row],[2024]])-1)</f>
        <v>0</v>
      </c>
      <c r="O2770" s="21"/>
      <c r="P2770" s="21"/>
      <c r="Q2770"/>
    </row>
    <row r="2771" spans="1:17" hidden="1">
      <c r="A2771" t="s">
        <v>1507</v>
      </c>
      <c r="B2771">
        <v>708409</v>
      </c>
      <c r="C2771" t="s">
        <v>7239</v>
      </c>
      <c r="D2771"/>
      <c r="E2771" s="28"/>
      <c r="F2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106017.59999999999</v>
      </c>
      <c r="G2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109200</v>
      </c>
      <c r="H2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115211.19999999997</v>
      </c>
      <c r="I2771" s="1"/>
      <c r="J2771" s="1"/>
      <c r="K2771" s="21">
        <f>IF(Table13[[#This Row],[Licensed 2024]] = "Yes", ((Table13[[#This Row],[2024]]-2500)/Table13[[#This Row],[2023]])-1, (Table13[[#This Row],[2024]]/Table13[[#This Row],[2023]])-1)</f>
        <v>3.00176574455564E-2</v>
      </c>
      <c r="L2771" s="21"/>
      <c r="M2771" s="21"/>
      <c r="N2771" s="21">
        <f>IF(Table13[[#This Row],[Licensed 2025]] = "Yes", ((Table13[[#This Row],[2025]]-2500)/Table13[[#This Row],[2024]])-1, (Table13[[#This Row],[2025]]/Table13[[#This Row],[2024]])-1)</f>
        <v>5.504761904761879E-2</v>
      </c>
      <c r="O2771" s="21"/>
      <c r="P2771" s="21"/>
      <c r="Q2771"/>
    </row>
    <row r="2772" spans="1:17" hidden="1">
      <c r="A2772" t="s">
        <v>4341</v>
      </c>
      <c r="B2772">
        <v>720374</v>
      </c>
      <c r="C2772" t="s">
        <v>7121</v>
      </c>
      <c r="D2772"/>
      <c r="E2772" s="28"/>
      <c r="F2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772" s="1"/>
      <c r="J2772" s="1"/>
      <c r="K2772" s="21">
        <f>IF(Table13[[#This Row],[Licensed 2024]] = "Yes", ((Table13[[#This Row],[2024]]-2500)/Table13[[#This Row],[2023]])-1, (Table13[[#This Row],[2024]]/Table13[[#This Row],[2023]])-1)</f>
        <v>0</v>
      </c>
      <c r="L2772" s="21"/>
      <c r="M2772" s="21"/>
      <c r="N2772" s="21">
        <f>IF(Table13[[#This Row],[Licensed 2025]] = "Yes", ((Table13[[#This Row],[2025]]-2500)/Table13[[#This Row],[2024]])-1, (Table13[[#This Row],[2025]]/Table13[[#This Row],[2024]])-1)</f>
        <v>-8.0036798528059228E-2</v>
      </c>
      <c r="O2772" s="21"/>
      <c r="P2772" s="21"/>
      <c r="Q2772"/>
    </row>
    <row r="2773" spans="1:17" hidden="1">
      <c r="A2773" t="s">
        <v>6888</v>
      </c>
      <c r="B2773">
        <v>240027</v>
      </c>
      <c r="C2773" t="s">
        <v>8109</v>
      </c>
      <c r="D2773"/>
      <c r="E2773" s="28"/>
      <c r="F2773" s="1"/>
      <c r="G2773" s="1"/>
      <c r="H2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69804.799999999886</v>
      </c>
      <c r="I2773" s="1"/>
      <c r="J2773" s="1"/>
      <c r="K2773" s="21"/>
      <c r="L2773" s="21"/>
      <c r="M2773" s="21"/>
      <c r="N2773" s="21"/>
      <c r="O2773" s="21"/>
      <c r="P2773" s="21"/>
      <c r="Q2773"/>
    </row>
    <row r="2774" spans="1:17" hidden="1">
      <c r="A2774" t="s">
        <v>1508</v>
      </c>
      <c r="B2774">
        <v>720972</v>
      </c>
      <c r="C2774" t="s">
        <v>7337</v>
      </c>
      <c r="D2774"/>
      <c r="E2774" s="28"/>
      <c r="F27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27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183601.59999999998</v>
      </c>
      <c r="H2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189571.19999999972</v>
      </c>
      <c r="I2774" s="1"/>
      <c r="J2774" s="1"/>
      <c r="K2774" s="21">
        <f>IF(Table13[[#This Row],[Licensed 2024]] = "Yes", ((Table13[[#This Row],[2024]]-2500)/Table13[[#This Row],[2023]])-1, (Table13[[#This Row],[2024]]/Table13[[#This Row],[2023]])-1)</f>
        <v>1.9990755719898612E-2</v>
      </c>
      <c r="L2774" s="21"/>
      <c r="M2774" s="21"/>
      <c r="N2774" s="21">
        <f>IF(Table13[[#This Row],[Licensed 2025]] = "Yes", ((Table13[[#This Row],[2025]]-2500)/Table13[[#This Row],[2024]])-1, (Table13[[#This Row],[2025]]/Table13[[#This Row],[2024]])-1)</f>
        <v>3.2513877874701169E-2</v>
      </c>
      <c r="O2774" s="21"/>
      <c r="P2774" s="21"/>
      <c r="Q2774"/>
    </row>
    <row r="2775" spans="1:17" hidden="1">
      <c r="A2775" t="s">
        <v>4342</v>
      </c>
      <c r="B2775">
        <v>60972</v>
      </c>
      <c r="C2775" t="s">
        <v>7156</v>
      </c>
      <c r="D2775"/>
      <c r="E2775" s="28"/>
      <c r="F27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7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775" s="1"/>
      <c r="J2775" s="1"/>
      <c r="K2775" s="21">
        <f>IF(Table13[[#This Row],[Licensed 2024]] = "Yes", ((Table13[[#This Row],[2024]]-2500)/Table13[[#This Row],[2023]])-1, (Table13[[#This Row],[2024]]/Table13[[#This Row],[2023]])-1)</f>
        <v>7.4846625766872954E-2</v>
      </c>
      <c r="L2775" s="21"/>
      <c r="M2775" s="21"/>
      <c r="N2775" s="21">
        <f>IF(Table13[[#This Row],[Licensed 2025]] = "Yes", ((Table13[[#This Row],[2025]]-2500)/Table13[[#This Row],[2024]])-1, (Table13[[#This Row],[2025]]/Table13[[#This Row],[2024]])-1)</f>
        <v>-2.5114155251144687E-2</v>
      </c>
      <c r="O2775" s="21"/>
      <c r="P2775" s="21"/>
      <c r="Q2775"/>
    </row>
    <row r="2776" spans="1:17" hidden="1">
      <c r="A2776" t="s">
        <v>4343</v>
      </c>
      <c r="B2776">
        <v>91488</v>
      </c>
      <c r="C2776" t="s">
        <v>7562</v>
      </c>
      <c r="D2776"/>
      <c r="E2776" s="28"/>
      <c r="F27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7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776" s="1"/>
      <c r="J2776" s="1"/>
      <c r="K2776" s="21">
        <f>IF(Table13[[#This Row],[Licensed 2024]] = "Yes", ((Table13[[#This Row],[2024]]-2500)/Table13[[#This Row],[2023]])-1, (Table13[[#This Row],[2024]]/Table13[[#This Row],[2023]])-1)</f>
        <v>8.7372013651875191E-2</v>
      </c>
      <c r="L2776" s="21"/>
      <c r="M2776" s="21"/>
      <c r="N2776" s="21">
        <f>IF(Table13[[#This Row],[Licensed 2025]] = "Yes", ((Table13[[#This Row],[2025]]-2500)/Table13[[#This Row],[2024]])-1, (Table13[[#This Row],[2025]]/Table13[[#This Row],[2024]])-1)</f>
        <v>-2.029713329148275E-2</v>
      </c>
      <c r="O2776" s="21"/>
      <c r="P2776" s="21"/>
      <c r="Q2776"/>
    </row>
    <row r="2777" spans="1:17" hidden="1">
      <c r="A2777" t="s">
        <v>8110</v>
      </c>
      <c r="B2777">
        <v>700024</v>
      </c>
      <c r="C2777" t="s">
        <v>7171</v>
      </c>
      <c r="D2777"/>
      <c r="E2777" s="28"/>
      <c r="F2777" s="1"/>
      <c r="G2777" s="1"/>
      <c r="H2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13852.799999999697</v>
      </c>
      <c r="I2777" s="1"/>
      <c r="J2777" s="1"/>
      <c r="K2777" s="21"/>
      <c r="L2777" s="21"/>
      <c r="M2777" s="21"/>
      <c r="N2777" s="21"/>
      <c r="O2777" s="21"/>
      <c r="P2777" s="21"/>
      <c r="Q2777"/>
    </row>
    <row r="2778" spans="1:17" hidden="1">
      <c r="A2778" t="s">
        <v>4344</v>
      </c>
      <c r="B2778">
        <v>708020</v>
      </c>
      <c r="C2778" t="s">
        <v>7176</v>
      </c>
      <c r="D2778"/>
      <c r="E2778" s="28"/>
      <c r="F2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51688.000000000044</v>
      </c>
      <c r="G2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55785.599999999984</v>
      </c>
      <c r="H2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67932.800000000163</v>
      </c>
      <c r="I2778" s="1"/>
      <c r="J2778" s="1"/>
      <c r="K2778" s="21">
        <f>IF(Table13[[#This Row],[Licensed 2024]] = "Yes", ((Table13[[#This Row],[2024]]-2500)/Table13[[#This Row],[2023]])-1, (Table13[[#This Row],[2024]]/Table13[[#This Row],[2023]])-1)</f>
        <v>7.9275653923539968E-2</v>
      </c>
      <c r="L2778" s="21"/>
      <c r="M2778" s="21"/>
      <c r="N2778" s="21">
        <f>IF(Table13[[#This Row],[Licensed 2025]] = "Yes", ((Table13[[#This Row],[2025]]-2500)/Table13[[#This Row],[2024]])-1, (Table13[[#This Row],[2025]]/Table13[[#This Row],[2024]])-1)</f>
        <v>0.21774794929157681</v>
      </c>
      <c r="O2778" s="21"/>
      <c r="P2778" s="21"/>
      <c r="Q2778"/>
    </row>
    <row r="2779" spans="1:17" hidden="1">
      <c r="A2779" t="s">
        <v>4345</v>
      </c>
      <c r="B2779">
        <v>721416</v>
      </c>
      <c r="C2779" t="s">
        <v>7186</v>
      </c>
      <c r="D2779"/>
      <c r="E2779" s="28"/>
      <c r="F27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20342.399999999943</v>
      </c>
      <c r="G27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20342.399999999943</v>
      </c>
      <c r="H2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2779" s="1"/>
      <c r="J2779" s="1"/>
      <c r="K2779" s="21">
        <f>IF(Table13[[#This Row],[Licensed 2024]] = "Yes", ((Table13[[#This Row],[2024]]-2500)/Table13[[#This Row],[2023]])-1, (Table13[[#This Row],[2024]]/Table13[[#This Row],[2023]])-1)</f>
        <v>0</v>
      </c>
      <c r="L2779" s="21"/>
      <c r="M2779" s="21"/>
      <c r="N2779" s="21">
        <f>IF(Table13[[#This Row],[Licensed 2025]] = "Yes", ((Table13[[#This Row],[2025]]-2500)/Table13[[#This Row],[2024]])-1, (Table13[[#This Row],[2025]]/Table13[[#This Row],[2024]])-1)</f>
        <v>0</v>
      </c>
      <c r="O2779" s="21"/>
      <c r="P2779" s="21"/>
      <c r="Q2779"/>
    </row>
    <row r="2780" spans="1:17" hidden="1">
      <c r="A2780" t="s">
        <v>4346</v>
      </c>
      <c r="B2780">
        <v>721889</v>
      </c>
      <c r="C2780" t="s">
        <v>7126</v>
      </c>
      <c r="D2780"/>
      <c r="E2780" s="28"/>
      <c r="F27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7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780" s="1"/>
      <c r="J2780" s="1"/>
      <c r="K2780" s="21">
        <f>IF(Table13[[#This Row],[Licensed 2024]] = "Yes", ((Table13[[#This Row],[2024]]-2500)/Table13[[#This Row],[2023]])-1, (Table13[[#This Row],[2024]]/Table13[[#This Row],[2023]])-1)</f>
        <v>0</v>
      </c>
      <c r="L2780" s="21"/>
      <c r="M2780" s="21"/>
      <c r="N2780" s="21">
        <f>IF(Table13[[#This Row],[Licensed 2025]] = "Yes", ((Table13[[#This Row],[2025]]-2500)/Table13[[#This Row],[2024]])-1, (Table13[[#This Row],[2025]]/Table13[[#This Row],[2024]])-1)</f>
        <v>0</v>
      </c>
      <c r="O2780" s="21"/>
      <c r="P2780" s="21"/>
      <c r="Q2780"/>
    </row>
    <row r="2781" spans="1:17" hidden="1">
      <c r="A2781" t="s">
        <v>8111</v>
      </c>
      <c r="B2781">
        <v>726963</v>
      </c>
      <c r="C2781" t="s">
        <v>7471</v>
      </c>
      <c r="D2781"/>
      <c r="E2781" s="28"/>
      <c r="F2781" s="1"/>
      <c r="G2781" s="1"/>
      <c r="H2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52312.000000000189</v>
      </c>
      <c r="I2781" s="1"/>
      <c r="J2781" s="1"/>
      <c r="K2781" s="21"/>
      <c r="L2781" s="21"/>
      <c r="M2781" s="21"/>
      <c r="N2781" s="21"/>
      <c r="O2781" s="21"/>
      <c r="P2781" s="21"/>
      <c r="Q2781"/>
    </row>
    <row r="2782" spans="1:17" hidden="1">
      <c r="A2782" t="s">
        <v>4347</v>
      </c>
      <c r="B2782">
        <v>713839</v>
      </c>
      <c r="C2782" t="s">
        <v>7985</v>
      </c>
      <c r="D2782"/>
      <c r="E2782" s="28"/>
      <c r="F2782" s="1"/>
      <c r="G2782" s="1"/>
      <c r="H2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82" s="1"/>
      <c r="J2782" s="1"/>
      <c r="K2782" s="21"/>
      <c r="L2782" s="21"/>
      <c r="M2782" s="21"/>
      <c r="N2782" s="21"/>
      <c r="O2782" s="21"/>
      <c r="P2782" s="21"/>
      <c r="Q2782"/>
    </row>
    <row r="2783" spans="1:17" hidden="1">
      <c r="A2783" t="s">
        <v>1509</v>
      </c>
      <c r="B2783">
        <v>717316</v>
      </c>
      <c r="C2783" t="s">
        <v>7225</v>
      </c>
      <c r="D2783"/>
      <c r="E2783" s="28"/>
      <c r="F27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67766.399999999849</v>
      </c>
      <c r="G27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70720</v>
      </c>
      <c r="H2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73902.399999999936</v>
      </c>
      <c r="I2783" s="1"/>
      <c r="J2783" s="1"/>
      <c r="K2783" s="21">
        <f>IF(Table13[[#This Row],[Licensed 2024]] = "Yes", ((Table13[[#This Row],[2024]]-2500)/Table13[[#This Row],[2023]])-1, (Table13[[#This Row],[2024]]/Table13[[#This Row],[2023]])-1)</f>
        <v>4.3585021485576192E-2</v>
      </c>
      <c r="L2783" s="21"/>
      <c r="M2783" s="21"/>
      <c r="N2783" s="21">
        <f>IF(Table13[[#This Row],[Licensed 2025]] = "Yes", ((Table13[[#This Row],[2025]]-2500)/Table13[[#This Row],[2024]])-1, (Table13[[#This Row],[2025]]/Table13[[#This Row],[2024]])-1)</f>
        <v>4.4999999999999041E-2</v>
      </c>
      <c r="O2783" s="21"/>
      <c r="P2783" s="21"/>
      <c r="Q2783"/>
    </row>
    <row r="2784" spans="1:17" hidden="1">
      <c r="A2784" t="s">
        <v>4349</v>
      </c>
      <c r="B2784">
        <v>721218</v>
      </c>
      <c r="C2784" t="s">
        <v>7207</v>
      </c>
      <c r="D2784"/>
      <c r="E2784" s="28"/>
      <c r="F27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27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2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784" s="1"/>
      <c r="J2784" s="1"/>
      <c r="K2784" s="21">
        <f>IF(Table13[[#This Row],[Licensed 2024]] = "Yes", ((Table13[[#This Row],[2024]]-2500)/Table13[[#This Row],[2023]])-1, (Table13[[#This Row],[2024]]/Table13[[#This Row],[2023]])-1)</f>
        <v>0</v>
      </c>
      <c r="L2784" s="21"/>
      <c r="M2784" s="21"/>
      <c r="N2784" s="21">
        <f>IF(Table13[[#This Row],[Licensed 2025]] = "Yes", ((Table13[[#This Row],[2025]]-2500)/Table13[[#This Row],[2024]])-1, (Table13[[#This Row],[2025]]/Table13[[#This Row],[2024]])-1)</f>
        <v>0</v>
      </c>
      <c r="O2784" s="21"/>
      <c r="P2784" s="21"/>
      <c r="Q2784"/>
    </row>
    <row r="2785" spans="1:17" hidden="1">
      <c r="A2785" t="s">
        <v>4350</v>
      </c>
      <c r="B2785">
        <v>720015</v>
      </c>
      <c r="C2785" t="s">
        <v>7146</v>
      </c>
      <c r="D2785"/>
      <c r="E2785" s="28"/>
      <c r="F2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36233.600000000151</v>
      </c>
      <c r="G2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37273.600000000151</v>
      </c>
      <c r="H2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38396.799999999959</v>
      </c>
      <c r="I2785" s="1"/>
      <c r="J2785" s="1"/>
      <c r="K2785" s="21">
        <f>IF(Table13[[#This Row],[Licensed 2024]] = "Yes", ((Table13[[#This Row],[2024]]-2500)/Table13[[#This Row],[2023]])-1, (Table13[[#This Row],[2024]]/Table13[[#This Row],[2023]])-1)</f>
        <v>2.8702640642938926E-2</v>
      </c>
      <c r="L2785" s="21"/>
      <c r="M2785" s="21"/>
      <c r="N2785" s="21">
        <f>IF(Table13[[#This Row],[Licensed 2025]] = "Yes", ((Table13[[#This Row],[2025]]-2500)/Table13[[#This Row],[2024]])-1, (Table13[[#This Row],[2025]]/Table13[[#This Row],[2024]])-1)</f>
        <v>3.0133928571423274E-2</v>
      </c>
      <c r="O2785" s="21"/>
      <c r="P2785" s="21"/>
      <c r="Q2785"/>
    </row>
    <row r="2786" spans="1:17" hidden="1">
      <c r="A2786" t="s">
        <v>4351</v>
      </c>
      <c r="B2786">
        <v>200163</v>
      </c>
      <c r="C2786" t="s">
        <v>8112</v>
      </c>
      <c r="D2786"/>
      <c r="E2786" s="28"/>
      <c r="F2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786" s="1"/>
      <c r="J2786" s="1"/>
      <c r="K2786" s="21">
        <f>IF(Table13[[#This Row],[Licensed 2024]] = "Yes", ((Table13[[#This Row],[2024]]-2500)/Table13[[#This Row],[2023]])-1, (Table13[[#This Row],[2024]]/Table13[[#This Row],[2023]])-1)</f>
        <v>8.9031339031339307E-2</v>
      </c>
      <c r="L2786" s="21"/>
      <c r="M2786" s="21"/>
      <c r="N2786" s="21">
        <f>IF(Table13[[#This Row],[Licensed 2025]] = "Yes", ((Table13[[#This Row],[2025]]-2500)/Table13[[#This Row],[2024]])-1, (Table13[[#This Row],[2025]]/Table13[[#This Row],[2024]])-1)</f>
        <v>-2.2890778286455804E-2</v>
      </c>
      <c r="O2786" s="21"/>
      <c r="P2786" s="21"/>
      <c r="Q2786"/>
    </row>
    <row r="2787" spans="1:17" hidden="1">
      <c r="A2787" t="s">
        <v>4352</v>
      </c>
      <c r="B2787">
        <v>716351</v>
      </c>
      <c r="C2787" t="s">
        <v>7191</v>
      </c>
      <c r="D2787"/>
      <c r="E2787" s="28"/>
      <c r="F27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120598.40000000004</v>
      </c>
      <c r="G27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123094.39999999966</v>
      </c>
      <c r="H2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123094.39999999966</v>
      </c>
      <c r="I2787" s="1"/>
      <c r="J2787" s="1"/>
      <c r="K2787" s="21">
        <f>IF(Table13[[#This Row],[Licensed 2024]] = "Yes", ((Table13[[#This Row],[2024]]-2500)/Table13[[#This Row],[2023]])-1, (Table13[[#This Row],[2024]]/Table13[[#This Row],[2023]])-1)</f>
        <v>2.0696791997237174E-2</v>
      </c>
      <c r="L2787" s="21"/>
      <c r="M2787" s="21"/>
      <c r="N2787" s="21">
        <f>IF(Table13[[#This Row],[Licensed 2025]] = "Yes", ((Table13[[#This Row],[2025]]-2500)/Table13[[#This Row],[2024]])-1, (Table13[[#This Row],[2025]]/Table13[[#This Row],[2024]])-1)</f>
        <v>0</v>
      </c>
      <c r="O2787" s="21"/>
      <c r="P2787" s="21"/>
      <c r="Q2787"/>
    </row>
    <row r="2788" spans="1:17" hidden="1">
      <c r="A2788" t="s">
        <v>1510</v>
      </c>
      <c r="B2788">
        <v>712759</v>
      </c>
      <c r="C2788" t="s">
        <v>7130</v>
      </c>
      <c r="D2788"/>
      <c r="E2788" s="28"/>
      <c r="F27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77251.199999999735</v>
      </c>
      <c r="G27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92560</v>
      </c>
      <c r="H2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96491.199999999997</v>
      </c>
      <c r="I2788" s="1"/>
      <c r="J2788" s="1"/>
      <c r="K2788" s="21">
        <f>IF(Table13[[#This Row],[Licensed 2024]] = "Yes", ((Table13[[#This Row],[2024]]-2500)/Table13[[#This Row],[2023]])-1, (Table13[[#This Row],[2024]]/Table13[[#This Row],[2023]])-1)</f>
        <v>0.19816908992999882</v>
      </c>
      <c r="L2788" s="21"/>
      <c r="M2788" s="21"/>
      <c r="N2788" s="21">
        <f>IF(Table13[[#This Row],[Licensed 2025]] = "Yes", ((Table13[[#This Row],[2025]]-2500)/Table13[[#This Row],[2024]])-1, (Table13[[#This Row],[2025]]/Table13[[#This Row],[2024]])-1)</f>
        <v>4.2471910112359623E-2</v>
      </c>
      <c r="O2788" s="21"/>
      <c r="P2788" s="21"/>
      <c r="Q2788"/>
    </row>
    <row r="2789" spans="1:17" hidden="1">
      <c r="A2789" t="s">
        <v>4353</v>
      </c>
      <c r="B2789">
        <v>200167</v>
      </c>
      <c r="C2789" t="s">
        <v>8113</v>
      </c>
      <c r="D2789"/>
      <c r="E2789" s="28"/>
      <c r="F27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789" s="1"/>
      <c r="J2789" s="1"/>
      <c r="K2789" s="21">
        <f>IF(Table13[[#This Row],[Licensed 2024]] = "Yes", ((Table13[[#This Row],[2024]]-2500)/Table13[[#This Row],[2023]])-1, (Table13[[#This Row],[2024]]/Table13[[#This Row],[2023]])-1)</f>
        <v>8.9031339031339307E-2</v>
      </c>
      <c r="L2789" s="21"/>
      <c r="M2789" s="21"/>
      <c r="N2789" s="21">
        <f>IF(Table13[[#This Row],[Licensed 2025]] = "Yes", ((Table13[[#This Row],[2025]]-2500)/Table13[[#This Row],[2024]])-1, (Table13[[#This Row],[2025]]/Table13[[#This Row],[2024]])-1)</f>
        <v>-2.2890778286455804E-2</v>
      </c>
      <c r="O2789" s="21"/>
      <c r="P2789" s="21"/>
      <c r="Q2789"/>
    </row>
    <row r="2790" spans="1:17" hidden="1">
      <c r="A2790" t="s">
        <v>4354</v>
      </c>
      <c r="B2790">
        <v>200309</v>
      </c>
      <c r="C2790" t="s">
        <v>7376</v>
      </c>
      <c r="D2790"/>
      <c r="E2790" s="28"/>
      <c r="F27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7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790" s="1"/>
      <c r="J2790" s="1"/>
      <c r="K2790" s="21">
        <f>IF(Table13[[#This Row],[Licensed 2024]] = "Yes", ((Table13[[#This Row],[2024]]-2500)/Table13[[#This Row],[2023]])-1, (Table13[[#This Row],[2024]]/Table13[[#This Row],[2023]])-1)</f>
        <v>8.4253127299483976E-2</v>
      </c>
      <c r="L2790" s="21"/>
      <c r="M2790" s="21"/>
      <c r="N2790" s="21">
        <f>IF(Table13[[#This Row],[Licensed 2025]] = "Yes", ((Table13[[#This Row],[2025]]-2500)/Table13[[#This Row],[2024]])-1, (Table13[[#This Row],[2025]]/Table13[[#This Row],[2024]])-1)</f>
        <v>-2.2056328469625686E-2</v>
      </c>
      <c r="O2790" s="21"/>
      <c r="P2790" s="21"/>
      <c r="Q2790"/>
    </row>
    <row r="2791" spans="1:17" hidden="1">
      <c r="A2791" t="s">
        <v>6889</v>
      </c>
      <c r="B2791">
        <v>250280</v>
      </c>
      <c r="C2791" t="s">
        <v>7156</v>
      </c>
      <c r="D2791"/>
      <c r="E2791" s="28"/>
      <c r="F2791" s="1"/>
      <c r="G2791" s="1"/>
      <c r="H2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791" s="1"/>
      <c r="J2791" s="1"/>
      <c r="K2791" s="21"/>
      <c r="L2791" s="21"/>
      <c r="M2791" s="21"/>
      <c r="N2791" s="21"/>
      <c r="O2791" s="21"/>
      <c r="P2791" s="21"/>
      <c r="Q2791"/>
    </row>
    <row r="2792" spans="1:17" hidden="1">
      <c r="A2792" t="s">
        <v>4355</v>
      </c>
      <c r="B2792">
        <v>250209</v>
      </c>
      <c r="C2792" t="s">
        <v>7156</v>
      </c>
      <c r="D2792"/>
      <c r="E2792" s="28"/>
      <c r="F27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7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792" s="1"/>
      <c r="J2792" s="1"/>
      <c r="K2792" s="21">
        <f>IF(Table13[[#This Row],[Licensed 2024]] = "Yes", ((Table13[[#This Row],[2024]]-2500)/Table13[[#This Row],[2023]])-1, (Table13[[#This Row],[2024]]/Table13[[#This Row],[2023]])-1)</f>
        <v>7.4846625766872954E-2</v>
      </c>
      <c r="L2792" s="21"/>
      <c r="M2792" s="21"/>
      <c r="N2792" s="21">
        <f>IF(Table13[[#This Row],[Licensed 2025]] = "Yes", ((Table13[[#This Row],[2025]]-2500)/Table13[[#This Row],[2024]])-1, (Table13[[#This Row],[2025]]/Table13[[#This Row],[2024]])-1)</f>
        <v>-2.5114155251144687E-2</v>
      </c>
      <c r="O2792" s="21"/>
      <c r="P2792" s="21"/>
      <c r="Q2792"/>
    </row>
    <row r="2793" spans="1:17" hidden="1">
      <c r="A2793" t="s">
        <v>1512</v>
      </c>
      <c r="B2793">
        <v>85449</v>
      </c>
      <c r="C2793" t="s">
        <v>7161</v>
      </c>
      <c r="D2793"/>
      <c r="E2793" s="28"/>
      <c r="F27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167710.40000000023</v>
      </c>
      <c r="G27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173992.00000000017</v>
      </c>
      <c r="H2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180086.39999999985</v>
      </c>
      <c r="I2793" s="1"/>
      <c r="J2793" s="1"/>
      <c r="K2793" s="21">
        <f>IF(Table13[[#This Row],[Licensed 2024]] = "Yes", ((Table13[[#This Row],[2024]]-2500)/Table13[[#This Row],[2023]])-1, (Table13[[#This Row],[2024]]/Table13[[#This Row],[2023]])-1)</f>
        <v>3.7455041547810541E-2</v>
      </c>
      <c r="L2793" s="21"/>
      <c r="M2793" s="21"/>
      <c r="N2793" s="21">
        <f>IF(Table13[[#This Row],[Licensed 2025]] = "Yes", ((Table13[[#This Row],[2025]]-2500)/Table13[[#This Row],[2024]])-1, (Table13[[#This Row],[2025]]/Table13[[#This Row],[2024]])-1)</f>
        <v>3.5026897788402067E-2</v>
      </c>
      <c r="O2793" s="21"/>
      <c r="P2793" s="21"/>
      <c r="Q2793"/>
    </row>
    <row r="2794" spans="1:17" hidden="1">
      <c r="A2794" t="s">
        <v>4356</v>
      </c>
      <c r="B2794">
        <v>119666</v>
      </c>
      <c r="C2794" t="s">
        <v>8112</v>
      </c>
      <c r="D2794"/>
      <c r="E2794" s="28"/>
      <c r="F2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794" s="1"/>
      <c r="J2794" s="1"/>
      <c r="K2794" s="21">
        <f>IF(Table13[[#This Row],[Licensed 2024]] = "Yes", ((Table13[[#This Row],[2024]]-2500)/Table13[[#This Row],[2023]])-1, (Table13[[#This Row],[2024]]/Table13[[#This Row],[2023]])-1)</f>
        <v>8.9031339031339307E-2</v>
      </c>
      <c r="L2794" s="21"/>
      <c r="M2794" s="21"/>
      <c r="N2794" s="21">
        <f>IF(Table13[[#This Row],[Licensed 2025]] = "Yes", ((Table13[[#This Row],[2025]]-2500)/Table13[[#This Row],[2024]])-1, (Table13[[#This Row],[2025]]/Table13[[#This Row],[2024]])-1)</f>
        <v>-2.2890778286455804E-2</v>
      </c>
      <c r="O2794" s="21"/>
      <c r="P2794" s="21"/>
      <c r="Q2794"/>
    </row>
    <row r="2795" spans="1:17" hidden="1">
      <c r="A2795" t="s">
        <v>1513</v>
      </c>
      <c r="B2795">
        <v>716149</v>
      </c>
      <c r="C2795" t="s">
        <v>7149</v>
      </c>
      <c r="D2795"/>
      <c r="E2795" s="28"/>
      <c r="F27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91499.200000000012</v>
      </c>
      <c r="G27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97676.800000000003</v>
      </c>
      <c r="H2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102128.00000000004</v>
      </c>
      <c r="I2795" s="1"/>
      <c r="J2795" s="1"/>
      <c r="K2795" s="21">
        <f>IF(Table13[[#This Row],[Licensed 2024]] = "Yes", ((Table13[[#This Row],[2024]]-2500)/Table13[[#This Row],[2023]])-1, (Table13[[#This Row],[2024]]/Table13[[#This Row],[2023]])-1)</f>
        <v>6.7515344396453569E-2</v>
      </c>
      <c r="L2795" s="21"/>
      <c r="M2795" s="21"/>
      <c r="N2795" s="21">
        <f>IF(Table13[[#This Row],[Licensed 2025]] = "Yes", ((Table13[[#This Row],[2025]]-2500)/Table13[[#This Row],[2024]])-1, (Table13[[#This Row],[2025]]/Table13[[#This Row],[2024]])-1)</f>
        <v>4.5570698466780746E-2</v>
      </c>
      <c r="O2795" s="21"/>
      <c r="P2795" s="21"/>
      <c r="Q2795"/>
    </row>
    <row r="2796" spans="1:17" hidden="1">
      <c r="A2796" t="s">
        <v>1514</v>
      </c>
      <c r="B2796">
        <v>719805</v>
      </c>
      <c r="C2796" t="s">
        <v>7256</v>
      </c>
      <c r="D2796"/>
      <c r="E2796" s="28"/>
      <c r="F27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77167.999999999811</v>
      </c>
      <c r="G27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88587.199999999837</v>
      </c>
      <c r="H2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94348.799999999785</v>
      </c>
      <c r="I2796" s="1"/>
      <c r="J2796" s="1"/>
      <c r="K2796" s="21">
        <f>IF(Table13[[#This Row],[Licensed 2024]] = "Yes", ((Table13[[#This Row],[2024]]-2500)/Table13[[#This Row],[2023]])-1, (Table13[[#This Row],[2024]]/Table13[[#This Row],[2023]])-1)</f>
        <v>0.14797843665768262</v>
      </c>
      <c r="L2796" s="21"/>
      <c r="M2796" s="21"/>
      <c r="N2796" s="21">
        <f>IF(Table13[[#This Row],[Licensed 2025]] = "Yes", ((Table13[[#This Row],[2025]]-2500)/Table13[[#This Row],[2024]])-1, (Table13[[#This Row],[2025]]/Table13[[#This Row],[2024]])-1)</f>
        <v>6.5038741488611773E-2</v>
      </c>
      <c r="O2796" s="21"/>
      <c r="P2796" s="21"/>
      <c r="Q2796"/>
    </row>
    <row r="2797" spans="1:17" hidden="1">
      <c r="A2797" t="s">
        <v>4357</v>
      </c>
      <c r="B2797">
        <v>713480</v>
      </c>
      <c r="C2797" t="s">
        <v>7186</v>
      </c>
      <c r="D2797"/>
      <c r="E2797" s="28"/>
      <c r="F27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27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19447.999999999811</v>
      </c>
      <c r="H2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19843.199999999924</v>
      </c>
      <c r="I2797" s="1"/>
      <c r="J2797" s="1"/>
      <c r="K2797" s="21">
        <f>IF(Table13[[#This Row],[Licensed 2024]] = "Yes", ((Table13[[#This Row],[2024]]-2500)/Table13[[#This Row],[2023]])-1, (Table13[[#This Row],[2024]]/Table13[[#This Row],[2023]])-1)</f>
        <v>1.9629225736077949E-2</v>
      </c>
      <c r="L2797" s="21"/>
      <c r="M2797" s="21"/>
      <c r="N2797" s="21">
        <f>IF(Table13[[#This Row],[Licensed 2025]] = "Yes", ((Table13[[#This Row],[2025]]-2500)/Table13[[#This Row],[2024]])-1, (Table13[[#This Row],[2025]]/Table13[[#This Row],[2024]])-1)</f>
        <v>2.0320855614979205E-2</v>
      </c>
      <c r="O2797" s="21"/>
      <c r="P2797" s="21"/>
      <c r="Q2797"/>
    </row>
    <row r="2798" spans="1:17" hidden="1">
      <c r="A2798" t="s">
        <v>6890</v>
      </c>
      <c r="B2798">
        <v>717646</v>
      </c>
      <c r="C2798" t="s">
        <v>7534</v>
      </c>
      <c r="D2798"/>
      <c r="E2798" s="28"/>
      <c r="F2798" s="1"/>
      <c r="G2798" s="1"/>
      <c r="H2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85467.20000000007</v>
      </c>
      <c r="I2798" s="1"/>
      <c r="J2798" s="1"/>
      <c r="K2798" s="21"/>
      <c r="L2798" s="21"/>
      <c r="M2798" s="21"/>
      <c r="N2798" s="21"/>
      <c r="O2798" s="21"/>
      <c r="P2798" s="21"/>
      <c r="Q2798"/>
    </row>
    <row r="2799" spans="1:17" hidden="1">
      <c r="A2799" t="s">
        <v>4358</v>
      </c>
      <c r="B2799">
        <v>706775</v>
      </c>
      <c r="C2799" t="s">
        <v>8114</v>
      </c>
      <c r="D2799"/>
      <c r="E2799" s="28"/>
      <c r="F2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26977.600000000057</v>
      </c>
      <c r="G2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29723.199999999924</v>
      </c>
      <c r="H2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32697.600000000057</v>
      </c>
      <c r="I2799" s="1"/>
      <c r="J2799" s="1"/>
      <c r="K2799" s="21">
        <f>IF(Table13[[#This Row],[Licensed 2024]] = "Yes", ((Table13[[#This Row],[2024]]-2500)/Table13[[#This Row],[2023]])-1, (Table13[[#This Row],[2024]]/Table13[[#This Row],[2023]])-1)</f>
        <v>0.10177332305319453</v>
      </c>
      <c r="L2799" s="21"/>
      <c r="M2799" s="21"/>
      <c r="N2799" s="21">
        <f>IF(Table13[[#This Row],[Licensed 2025]] = "Yes", ((Table13[[#This Row],[2025]]-2500)/Table13[[#This Row],[2024]])-1, (Table13[[#This Row],[2025]]/Table13[[#This Row],[2024]])-1)</f>
        <v>0.10006997900630288</v>
      </c>
      <c r="O2799" s="21"/>
      <c r="P2799" s="21"/>
      <c r="Q2799"/>
    </row>
    <row r="2800" spans="1:17" hidden="1">
      <c r="A2800" t="s">
        <v>4359</v>
      </c>
      <c r="B2800">
        <v>722682</v>
      </c>
      <c r="C2800" t="s">
        <v>7130</v>
      </c>
      <c r="D2800"/>
      <c r="E2800" s="28"/>
      <c r="F28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28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75004.799999999886</v>
      </c>
      <c r="H2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80454.399999999892</v>
      </c>
      <c r="I2800" s="1"/>
      <c r="J2800" s="1"/>
      <c r="K2800" s="21">
        <f>IF(Table13[[#This Row],[Licensed 2024]] = "Yes", ((Table13[[#This Row],[2024]]-2500)/Table13[[#This Row],[2023]])-1, (Table13[[#This Row],[2024]]/Table13[[#This Row],[2023]])-1)</f>
        <v>0</v>
      </c>
      <c r="L2800" s="21"/>
      <c r="M2800" s="21"/>
      <c r="N2800" s="21">
        <f>IF(Table13[[#This Row],[Licensed 2025]] = "Yes", ((Table13[[#This Row],[2025]]-2500)/Table13[[#This Row],[2024]])-1, (Table13[[#This Row],[2025]]/Table13[[#This Row],[2024]])-1)</f>
        <v>7.2656683305601932E-2</v>
      </c>
      <c r="O2800" s="21"/>
      <c r="P2800" s="21"/>
      <c r="Q2800"/>
    </row>
    <row r="2801" spans="1:17" hidden="1">
      <c r="A2801" t="s">
        <v>1516</v>
      </c>
      <c r="B2801">
        <v>33894</v>
      </c>
      <c r="C2801" t="s">
        <v>7169</v>
      </c>
      <c r="D2801"/>
      <c r="E2801" s="28"/>
      <c r="F2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171142.40000000043</v>
      </c>
      <c r="G2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177569.59999999977</v>
      </c>
      <c r="H2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185556.80000000008</v>
      </c>
      <c r="I2801" s="1"/>
      <c r="J2801" s="1"/>
      <c r="K2801" s="21">
        <f>IF(Table13[[#This Row],[Licensed 2024]] = "Yes", ((Table13[[#This Row],[2024]]-2500)/Table13[[#This Row],[2023]])-1, (Table13[[#This Row],[2024]]/Table13[[#This Row],[2023]])-1)</f>
        <v>3.7554691298002929E-2</v>
      </c>
      <c r="L2801" s="21"/>
      <c r="M2801" s="21"/>
      <c r="N2801" s="21">
        <f>IF(Table13[[#This Row],[Licensed 2025]] = "Yes", ((Table13[[#This Row],[2025]]-2500)/Table13[[#This Row],[2024]])-1, (Table13[[#This Row],[2025]]/Table13[[#This Row],[2024]])-1)</f>
        <v>4.4980672367343821E-2</v>
      </c>
      <c r="O2801" s="21"/>
      <c r="P2801" s="21"/>
      <c r="Q2801"/>
    </row>
    <row r="2802" spans="1:17" hidden="1">
      <c r="A2802" t="s">
        <v>4360</v>
      </c>
      <c r="B2802">
        <v>701305</v>
      </c>
      <c r="C2802" t="s">
        <v>7182</v>
      </c>
      <c r="D2802"/>
      <c r="E2802" s="28"/>
      <c r="F2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14996.800000000076</v>
      </c>
      <c r="G2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15308.800000000265</v>
      </c>
      <c r="H2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15600</v>
      </c>
      <c r="I2802" s="1"/>
      <c r="J2802" s="1"/>
      <c r="K2802" s="21">
        <f>IF(Table13[[#This Row],[Licensed 2024]] = "Yes", ((Table13[[#This Row],[2024]]-2500)/Table13[[#This Row],[2023]])-1, (Table13[[#This Row],[2024]]/Table13[[#This Row],[2023]])-1)</f>
        <v>2.0804438280178861E-2</v>
      </c>
      <c r="L2802" s="21"/>
      <c r="M2802" s="21"/>
      <c r="N2802" s="21">
        <f>IF(Table13[[#This Row],[Licensed 2025]] = "Yes", ((Table13[[#This Row],[2025]]-2500)/Table13[[#This Row],[2024]])-1, (Table13[[#This Row],[2025]]/Table13[[#This Row],[2024]])-1)</f>
        <v>1.9021739130417048E-2</v>
      </c>
      <c r="O2802" s="21"/>
      <c r="P2802" s="21"/>
      <c r="Q2802"/>
    </row>
    <row r="2803" spans="1:17" hidden="1">
      <c r="A2803" t="s">
        <v>4361</v>
      </c>
      <c r="B2803">
        <v>713936</v>
      </c>
      <c r="C2803" t="s">
        <v>8115</v>
      </c>
      <c r="D2803"/>
      <c r="E2803" s="28"/>
      <c r="F28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77480</v>
      </c>
      <c r="G28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82680</v>
      </c>
      <c r="H2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86819.200000000012</v>
      </c>
      <c r="I2803" s="1"/>
      <c r="J2803" s="1"/>
      <c r="K2803" s="21">
        <f>IF(Table13[[#This Row],[Licensed 2024]] = "Yes", ((Table13[[#This Row],[2024]]-2500)/Table13[[#This Row],[2023]])-1, (Table13[[#This Row],[2024]]/Table13[[#This Row],[2023]])-1)</f>
        <v>6.7114093959731447E-2</v>
      </c>
      <c r="L2803" s="21"/>
      <c r="M2803" s="21"/>
      <c r="N2803" s="21">
        <f>IF(Table13[[#This Row],[Licensed 2025]] = "Yes", ((Table13[[#This Row],[2025]]-2500)/Table13[[#This Row],[2024]])-1, (Table13[[#This Row],[2025]]/Table13[[#This Row],[2024]])-1)</f>
        <v>5.006289308176104E-2</v>
      </c>
      <c r="O2803" s="21"/>
      <c r="P2803" s="21"/>
      <c r="Q2803"/>
    </row>
    <row r="2804" spans="1:17" hidden="1">
      <c r="A2804" t="s">
        <v>4362</v>
      </c>
      <c r="B2804">
        <v>713215</v>
      </c>
      <c r="C2804" t="s">
        <v>7145</v>
      </c>
      <c r="D2804"/>
      <c r="E2804" s="28"/>
      <c r="F28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71947.200000000303</v>
      </c>
      <c r="G28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95367.999999999811</v>
      </c>
      <c r="H2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95367.999999999811</v>
      </c>
      <c r="I2804" s="1"/>
      <c r="J2804" s="1"/>
      <c r="K2804" s="21">
        <f>IF(Table13[[#This Row],[Licensed 2024]] = "Yes", ((Table13[[#This Row],[2024]]-2500)/Table13[[#This Row],[2023]])-1, (Table13[[#This Row],[2024]]/Table13[[#This Row],[2023]])-1)</f>
        <v>0.3255276091355801</v>
      </c>
      <c r="L2804" s="21"/>
      <c r="M2804" s="21"/>
      <c r="N2804" s="21">
        <f>IF(Table13[[#This Row],[Licensed 2025]] = "Yes", ((Table13[[#This Row],[2025]]-2500)/Table13[[#This Row],[2024]])-1, (Table13[[#This Row],[2025]]/Table13[[#This Row],[2024]])-1)</f>
        <v>0</v>
      </c>
      <c r="O2804" s="21"/>
      <c r="P2804" s="21"/>
      <c r="Q2804"/>
    </row>
    <row r="2805" spans="1:17" hidden="1">
      <c r="A2805" t="s">
        <v>8116</v>
      </c>
      <c r="B2805">
        <v>707649</v>
      </c>
      <c r="C2805" t="s">
        <v>7746</v>
      </c>
      <c r="D2805"/>
      <c r="E2805" s="28"/>
      <c r="F2805" s="1"/>
      <c r="G2805" s="1"/>
      <c r="H2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805" s="1"/>
      <c r="J2805" s="1"/>
      <c r="K2805" s="21"/>
      <c r="L2805" s="21"/>
      <c r="M2805" s="21"/>
      <c r="N2805" s="21"/>
      <c r="O2805" s="21"/>
      <c r="P2805" s="21"/>
      <c r="Q2805"/>
    </row>
    <row r="2806" spans="1:17" hidden="1">
      <c r="A2806" t="s">
        <v>4363</v>
      </c>
      <c r="B2806">
        <v>716291</v>
      </c>
      <c r="C2806" t="s">
        <v>7247</v>
      </c>
      <c r="D2806"/>
      <c r="E2806" s="28"/>
      <c r="F2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2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2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806" s="1"/>
      <c r="J2806" s="1"/>
      <c r="K2806" s="21">
        <f>IF(Table13[[#This Row],[Licensed 2024]] = "Yes", ((Table13[[#This Row],[2024]]-2500)/Table13[[#This Row],[2023]])-1, (Table13[[#This Row],[2024]]/Table13[[#This Row],[2023]])-1)</f>
        <v>0</v>
      </c>
      <c r="L2806" s="21"/>
      <c r="M2806" s="21"/>
      <c r="N2806" s="21">
        <f>IF(Table13[[#This Row],[Licensed 2025]] = "Yes", ((Table13[[#This Row],[2025]]-2500)/Table13[[#This Row],[2024]])-1, (Table13[[#This Row],[2025]]/Table13[[#This Row],[2024]])-1)</f>
        <v>-0.23342276734380918</v>
      </c>
      <c r="O2806" s="21"/>
      <c r="P2806" s="21"/>
      <c r="Q2806"/>
    </row>
    <row r="2807" spans="1:17" hidden="1">
      <c r="A2807" t="s">
        <v>8117</v>
      </c>
      <c r="B2807">
        <v>724743</v>
      </c>
      <c r="C2807" t="s">
        <v>7423</v>
      </c>
      <c r="D2807"/>
      <c r="E2807" s="28"/>
      <c r="F2807" s="1"/>
      <c r="G2807" s="1"/>
      <c r="H2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807" s="1"/>
      <c r="J2807" s="1"/>
      <c r="K2807" s="21"/>
      <c r="L2807" s="21"/>
      <c r="M2807" s="21"/>
      <c r="N2807" s="21"/>
      <c r="O2807" s="21"/>
      <c r="P2807" s="21"/>
      <c r="Q2807"/>
    </row>
    <row r="2808" spans="1:17" hidden="1">
      <c r="A2808" t="s">
        <v>4364</v>
      </c>
      <c r="B2808">
        <v>721888</v>
      </c>
      <c r="C2808" t="s">
        <v>7121</v>
      </c>
      <c r="D2808"/>
      <c r="E2808" s="28"/>
      <c r="F2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2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2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808" s="1"/>
      <c r="J2808" s="1"/>
      <c r="K2808" s="21">
        <f>IF(Table13[[#This Row],[Licensed 2024]] = "Yes", ((Table13[[#This Row],[2024]]-2500)/Table13[[#This Row],[2023]])-1, (Table13[[#This Row],[2024]]/Table13[[#This Row],[2023]])-1)</f>
        <v>0</v>
      </c>
      <c r="L2808" s="21"/>
      <c r="M2808" s="21"/>
      <c r="N2808" s="21">
        <f>IF(Table13[[#This Row],[Licensed 2025]] = "Yes", ((Table13[[#This Row],[2025]]-2500)/Table13[[#This Row],[2024]])-1, (Table13[[#This Row],[2025]]/Table13[[#This Row],[2024]])-1)</f>
        <v>-8.0036798528059228E-2</v>
      </c>
      <c r="O2808" s="21"/>
      <c r="P2808" s="21"/>
      <c r="Q2808"/>
    </row>
    <row r="2809" spans="1:17" hidden="1">
      <c r="A2809" t="s">
        <v>4365</v>
      </c>
      <c r="B2809">
        <v>720953</v>
      </c>
      <c r="C2809" t="s">
        <v>8118</v>
      </c>
      <c r="D2809"/>
      <c r="E2809" s="28"/>
      <c r="F28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28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2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809" s="1"/>
      <c r="J2809" s="1"/>
      <c r="K2809" s="21">
        <f>IF(Table13[[#This Row],[Licensed 2024]] = "Yes", ((Table13[[#This Row],[2024]]-2500)/Table13[[#This Row],[2023]])-1, (Table13[[#This Row],[2024]]/Table13[[#This Row],[2023]])-1)</f>
        <v>0</v>
      </c>
      <c r="L2809" s="21"/>
      <c r="M2809" s="21"/>
      <c r="N2809" s="21">
        <f>IF(Table13[[#This Row],[Licensed 2025]] = "Yes", ((Table13[[#This Row],[2025]]-2500)/Table13[[#This Row],[2024]])-1, (Table13[[#This Row],[2025]]/Table13[[#This Row],[2024]])-1)</f>
        <v>0</v>
      </c>
      <c r="O2809" s="21"/>
      <c r="P2809" s="21"/>
      <c r="Q2809"/>
    </row>
    <row r="2810" spans="1:17" hidden="1">
      <c r="A2810" t="s">
        <v>4366</v>
      </c>
      <c r="B2810">
        <v>721322</v>
      </c>
      <c r="C2810" t="s">
        <v>8119</v>
      </c>
      <c r="D2810"/>
      <c r="E2810" s="28"/>
      <c r="F28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144019.20000000001</v>
      </c>
      <c r="G28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134035.20000000013</v>
      </c>
      <c r="H28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132287.99999999983</v>
      </c>
      <c r="I2810" s="1"/>
      <c r="J2810" s="1"/>
      <c r="K2810" s="21">
        <f>IF(Table13[[#This Row],[Licensed 2024]] = "Yes", ((Table13[[#This Row],[2024]]-2500)/Table13[[#This Row],[2023]])-1, (Table13[[#This Row],[2024]]/Table13[[#This Row],[2023]])-1)</f>
        <v>-6.9324090121316351E-2</v>
      </c>
      <c r="L2810" s="21"/>
      <c r="M2810" s="21"/>
      <c r="N2810" s="21">
        <f>IF(Table13[[#This Row],[Licensed 2025]] = "Yes", ((Table13[[#This Row],[2025]]-2500)/Table13[[#This Row],[2024]])-1, (Table13[[#This Row],[2025]]/Table13[[#This Row],[2024]])-1)</f>
        <v>-1.3035381750467812E-2</v>
      </c>
      <c r="O2810" s="21"/>
      <c r="P2810" s="21"/>
      <c r="Q2810"/>
    </row>
    <row r="2811" spans="1:17" hidden="1">
      <c r="A2811" t="s">
        <v>4367</v>
      </c>
      <c r="B2811">
        <v>716745</v>
      </c>
      <c r="C2811" t="s">
        <v>7139</v>
      </c>
      <c r="D2811"/>
      <c r="E2811" s="28"/>
      <c r="F28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29452.799999999697</v>
      </c>
      <c r="G28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30055.999999999622</v>
      </c>
      <c r="H2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30659.199999999546</v>
      </c>
      <c r="I2811" s="1"/>
      <c r="J2811" s="1"/>
      <c r="K2811" s="21">
        <f>IF(Table13[[#This Row],[Licensed 2024]] = "Yes", ((Table13[[#This Row],[2024]]-2500)/Table13[[#This Row],[2023]])-1, (Table13[[#This Row],[2024]]/Table13[[#This Row],[2023]])-1)</f>
        <v>2.0480225988698253E-2</v>
      </c>
      <c r="L2811" s="21"/>
      <c r="M2811" s="21"/>
      <c r="N2811" s="21">
        <f>IF(Table13[[#This Row],[Licensed 2025]] = "Yes", ((Table13[[#This Row],[2025]]-2500)/Table13[[#This Row],[2024]])-1, (Table13[[#This Row],[2025]]/Table13[[#This Row],[2024]])-1)</f>
        <v>2.0069204152246778E-2</v>
      </c>
      <c r="O2811" s="21"/>
      <c r="P2811" s="21"/>
      <c r="Q2811"/>
    </row>
    <row r="2812" spans="1:17" hidden="1">
      <c r="A2812" t="s">
        <v>1517</v>
      </c>
      <c r="B2812">
        <v>88485</v>
      </c>
      <c r="C2812" t="s">
        <v>7382</v>
      </c>
      <c r="D2812"/>
      <c r="E2812" s="28"/>
      <c r="F28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134971.20000000022</v>
      </c>
      <c r="G28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141377.59999999957</v>
      </c>
      <c r="H2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148803.19999999992</v>
      </c>
      <c r="I2812" s="1"/>
      <c r="J2812" s="1"/>
      <c r="K2812" s="21">
        <f>IF(Table13[[#This Row],[Licensed 2024]] = "Yes", ((Table13[[#This Row],[2024]]-2500)/Table13[[#This Row],[2023]])-1, (Table13[[#This Row],[2024]]/Table13[[#This Row],[2023]])-1)</f>
        <v>4.7464940668819233E-2</v>
      </c>
      <c r="L2812" s="21"/>
      <c r="M2812" s="21"/>
      <c r="N2812" s="21">
        <f>IF(Table13[[#This Row],[Licensed 2025]] = "Yes", ((Table13[[#This Row],[2025]]-2500)/Table13[[#This Row],[2024]])-1, (Table13[[#This Row],[2025]]/Table13[[#This Row],[2024]])-1)</f>
        <v>5.2523171987644224E-2</v>
      </c>
      <c r="O2812" s="21"/>
      <c r="P2812" s="21"/>
      <c r="Q2812"/>
    </row>
    <row r="2813" spans="1:17" hidden="1">
      <c r="A2813" t="s">
        <v>4368</v>
      </c>
      <c r="B2813">
        <v>707100</v>
      </c>
      <c r="C2813" t="s">
        <v>7186</v>
      </c>
      <c r="D2813"/>
      <c r="E2813" s="28"/>
      <c r="F28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24897.600000000057</v>
      </c>
      <c r="G28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25417.600000000057</v>
      </c>
      <c r="H2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25667.200000000066</v>
      </c>
      <c r="I2813" s="1"/>
      <c r="J2813" s="1"/>
      <c r="K2813" s="21">
        <f>IF(Table13[[#This Row],[Licensed 2024]] = "Yes", ((Table13[[#This Row],[2024]]-2500)/Table13[[#This Row],[2023]])-1, (Table13[[#This Row],[2024]]/Table13[[#This Row],[2023]])-1)</f>
        <v>2.0885547201336729E-2</v>
      </c>
      <c r="L2813" s="21"/>
      <c r="M2813" s="21"/>
      <c r="N2813" s="21">
        <f>IF(Table13[[#This Row],[Licensed 2025]] = "Yes", ((Table13[[#This Row],[2025]]-2500)/Table13[[#This Row],[2024]])-1, (Table13[[#This Row],[2025]]/Table13[[#This Row],[2024]])-1)</f>
        <v>9.8199672667760307E-3</v>
      </c>
      <c r="O2813" s="21"/>
      <c r="P2813" s="21"/>
      <c r="Q2813"/>
    </row>
    <row r="2814" spans="1:17" hidden="1">
      <c r="A2814" t="s">
        <v>4369</v>
      </c>
      <c r="B2814">
        <v>712096</v>
      </c>
      <c r="C2814" t="s">
        <v>7283</v>
      </c>
      <c r="D2814"/>
      <c r="E2814" s="28"/>
      <c r="F28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129105.60000000034</v>
      </c>
      <c r="G28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142022.40000000043</v>
      </c>
      <c r="H2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147700.80000000045</v>
      </c>
      <c r="I2814" s="1"/>
      <c r="J2814" s="1"/>
      <c r="K2814" s="21">
        <f>IF(Table13[[#This Row],[Licensed 2024]] = "Yes", ((Table13[[#This Row],[2024]]-2500)/Table13[[#This Row],[2023]])-1, (Table13[[#This Row],[2024]]/Table13[[#This Row],[2023]])-1)</f>
        <v>0.10004833252779166</v>
      </c>
      <c r="L2814" s="21"/>
      <c r="M2814" s="21"/>
      <c r="N2814" s="21">
        <f>IF(Table13[[#This Row],[Licensed 2025]] = "Yes", ((Table13[[#This Row],[2025]]-2500)/Table13[[#This Row],[2024]])-1, (Table13[[#This Row],[2025]]/Table13[[#This Row],[2024]])-1)</f>
        <v>3.9982425307557135E-2</v>
      </c>
      <c r="O2814" s="21"/>
      <c r="P2814" s="21"/>
      <c r="Q2814"/>
    </row>
    <row r="2815" spans="1:17" hidden="1">
      <c r="A2815" t="s">
        <v>4370</v>
      </c>
      <c r="B2815">
        <v>712497</v>
      </c>
      <c r="C2815" t="s">
        <v>7292</v>
      </c>
      <c r="D2815"/>
      <c r="E2815" s="28"/>
      <c r="F28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92747.200000000303</v>
      </c>
      <c r="G28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98696.000000000087</v>
      </c>
      <c r="H2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107265.60000000011</v>
      </c>
      <c r="I2815" s="1"/>
      <c r="J2815" s="1"/>
      <c r="K2815" s="21">
        <f>IF(Table13[[#This Row],[Licensed 2024]] = "Yes", ((Table13[[#This Row],[2024]]-2500)/Table13[[#This Row],[2023]])-1, (Table13[[#This Row],[2024]]/Table13[[#This Row],[2023]])-1)</f>
        <v>6.4139941690959601E-2</v>
      </c>
      <c r="L2815" s="21"/>
      <c r="M2815" s="21"/>
      <c r="N2815" s="21">
        <f>IF(Table13[[#This Row],[Licensed 2025]] = "Yes", ((Table13[[#This Row],[2025]]-2500)/Table13[[#This Row],[2024]])-1, (Table13[[#This Row],[2025]]/Table13[[#This Row],[2024]])-1)</f>
        <v>8.6828240252897926E-2</v>
      </c>
      <c r="O2815" s="21"/>
      <c r="P2815" s="21"/>
      <c r="Q2815"/>
    </row>
    <row r="2816" spans="1:17" hidden="1">
      <c r="A2816" t="s">
        <v>4371</v>
      </c>
      <c r="B2816">
        <v>200352</v>
      </c>
      <c r="C2816" t="s">
        <v>7558</v>
      </c>
      <c r="D2816"/>
      <c r="E2816" s="28"/>
      <c r="F28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28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2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2816" s="1"/>
      <c r="J2816" s="1"/>
      <c r="K2816" s="21">
        <f>IF(Table13[[#This Row],[Licensed 2024]] = "Yes", ((Table13[[#This Row],[2024]]-2500)/Table13[[#This Row],[2023]])-1, (Table13[[#This Row],[2024]]/Table13[[#This Row],[2023]])-1)</f>
        <v>8.2894736842109795E-2</v>
      </c>
      <c r="L2816" s="21"/>
      <c r="M2816" s="21"/>
      <c r="N2816" s="21">
        <f>IF(Table13[[#This Row],[Licensed 2025]] = "Yes", ((Table13[[#This Row],[2025]]-2500)/Table13[[#This Row],[2024]])-1, (Table13[[#This Row],[2025]]/Table13[[#This Row],[2024]])-1)</f>
        <v>-1.7820980153910648E-2</v>
      </c>
      <c r="O2816" s="21"/>
      <c r="P2816" s="21"/>
      <c r="Q2816"/>
    </row>
    <row r="2817" spans="1:17" hidden="1">
      <c r="A2817" t="s">
        <v>1518</v>
      </c>
      <c r="B2817">
        <v>89316</v>
      </c>
      <c r="C2817" t="s">
        <v>7236</v>
      </c>
      <c r="D2817"/>
      <c r="E2817" s="28"/>
      <c r="F28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137072</v>
      </c>
      <c r="G28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163945.60000000033</v>
      </c>
      <c r="H2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170497.60000000006</v>
      </c>
      <c r="I2817" s="1"/>
      <c r="J2817" s="1"/>
      <c r="K2817" s="21">
        <f>IF(Table13[[#This Row],[Licensed 2024]] = "Yes", ((Table13[[#This Row],[2024]]-2500)/Table13[[#This Row],[2023]])-1, (Table13[[#This Row],[2024]]/Table13[[#This Row],[2023]])-1)</f>
        <v>0.19605462822458497</v>
      </c>
      <c r="L2817" s="21"/>
      <c r="M2817" s="21"/>
      <c r="N2817" s="21">
        <f>IF(Table13[[#This Row],[Licensed 2025]] = "Yes", ((Table13[[#This Row],[2025]]-2500)/Table13[[#This Row],[2024]])-1, (Table13[[#This Row],[2025]]/Table13[[#This Row],[2024]])-1)</f>
        <v>3.99644760213127E-2</v>
      </c>
      <c r="O2817" s="21"/>
      <c r="P2817" s="21"/>
      <c r="Q2817"/>
    </row>
    <row r="2818" spans="1:17" hidden="1">
      <c r="A2818" t="s">
        <v>4373</v>
      </c>
      <c r="B2818">
        <v>200156</v>
      </c>
      <c r="C2818" t="s">
        <v>7250</v>
      </c>
      <c r="D2818"/>
      <c r="E2818" s="28"/>
      <c r="F28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28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2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818" s="1"/>
      <c r="J2818" s="1"/>
      <c r="K2818" s="21">
        <f>IF(Table13[[#This Row],[Licensed 2024]] = "Yes", ((Table13[[#This Row],[2024]]-2500)/Table13[[#This Row],[2023]])-1, (Table13[[#This Row],[2024]]/Table13[[#This Row],[2023]])-1)</f>
        <v>0.16629874908021458</v>
      </c>
      <c r="L2818" s="21"/>
      <c r="M2818" s="21"/>
      <c r="N2818" s="21">
        <f>IF(Table13[[#This Row],[Licensed 2025]] = "Yes", ((Table13[[#This Row],[2025]]-2500)/Table13[[#This Row],[2024]])-1, (Table13[[#This Row],[2025]]/Table13[[#This Row],[2024]])-1)</f>
        <v>-1.8611987381704331E-2</v>
      </c>
      <c r="O2818" s="21"/>
      <c r="P2818" s="21"/>
      <c r="Q2818"/>
    </row>
    <row r="2819" spans="1:17">
      <c r="A2819" t="s">
        <v>562</v>
      </c>
      <c r="B2819">
        <v>714130</v>
      </c>
      <c r="C2819" t="s">
        <v>7243</v>
      </c>
      <c r="F28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161511.99999999994</v>
      </c>
      <c r="G28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166358.40000000002</v>
      </c>
      <c r="H2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173846.39999999985</v>
      </c>
      <c r="I2819" s="1"/>
      <c r="J2819" s="1" t="s">
        <v>9676</v>
      </c>
      <c r="K2819" s="21">
        <f>IF(Table13[[#This Row],[Licensed 2024]] = "Yes", ((Table13[[#This Row],[2024]]-2500)/Table13[[#This Row],[2023]])-1, (Table13[[#This Row],[2024]]/Table13[[#This Row],[2023]])-1)</f>
        <v>3.000643915003276E-2</v>
      </c>
      <c r="L2819" s="21"/>
      <c r="M2819" s="21"/>
      <c r="N2819" s="21">
        <f>IF(Table13[[#This Row],[Licensed 2025]] = "Yes", ((Table13[[#This Row],[2025]]-2500)/Table13[[#This Row],[2024]])-1, (Table13[[#This Row],[2025]]/Table13[[#This Row],[2024]])-1)</f>
        <v>4.5011252813202285E-2</v>
      </c>
      <c r="O2819" s="21"/>
      <c r="P2819" s="21" t="s">
        <v>9676</v>
      </c>
      <c r="Q2819"/>
    </row>
    <row r="2820" spans="1:17" hidden="1">
      <c r="A2820" t="s">
        <v>4374</v>
      </c>
      <c r="B2820">
        <v>714399</v>
      </c>
      <c r="C2820" t="s">
        <v>7370</v>
      </c>
      <c r="D2820"/>
      <c r="E2820" s="28"/>
      <c r="F28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58343.999999999905</v>
      </c>
      <c r="G28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54454.400000000016</v>
      </c>
      <c r="H28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54454.400000000016</v>
      </c>
      <c r="I2820" s="1"/>
      <c r="J2820" s="1"/>
      <c r="K2820" s="21">
        <f>IF(Table13[[#This Row],[Licensed 2024]] = "Yes", ((Table13[[#This Row],[2024]]-2500)/Table13[[#This Row],[2023]])-1, (Table13[[#This Row],[2024]]/Table13[[#This Row],[2023]])-1)</f>
        <v>-6.6666666666664876E-2</v>
      </c>
      <c r="L2820" s="21"/>
      <c r="M2820" s="21"/>
      <c r="N2820" s="21">
        <f>IF(Table13[[#This Row],[Licensed 2025]] = "Yes", ((Table13[[#This Row],[2025]]-2500)/Table13[[#This Row],[2024]])-1, (Table13[[#This Row],[2025]]/Table13[[#This Row],[2024]])-1)</f>
        <v>0</v>
      </c>
      <c r="O2820" s="21"/>
      <c r="P2820" s="21"/>
      <c r="Q2820"/>
    </row>
    <row r="2821" spans="1:17" hidden="1">
      <c r="A2821" t="s">
        <v>6892</v>
      </c>
      <c r="B2821">
        <v>200456</v>
      </c>
      <c r="C2821" t="s">
        <v>7379</v>
      </c>
      <c r="D2821"/>
      <c r="E2821" s="28"/>
      <c r="F2821" s="1"/>
      <c r="G2821" s="1"/>
      <c r="H2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821" s="1"/>
      <c r="J2821" s="1"/>
      <c r="K2821" s="21"/>
      <c r="L2821" s="21"/>
      <c r="M2821" s="21"/>
      <c r="N2821" s="21"/>
      <c r="O2821" s="21"/>
      <c r="P2821" s="21"/>
      <c r="Q2821"/>
    </row>
    <row r="2822" spans="1:17" hidden="1">
      <c r="A2822" t="s">
        <v>1521</v>
      </c>
      <c r="B2822">
        <v>86685</v>
      </c>
      <c r="C2822" t="s">
        <v>7349</v>
      </c>
      <c r="D2822"/>
      <c r="E2822" s="28"/>
      <c r="F28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106183.99999999991</v>
      </c>
      <c r="G28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110697.59999999958</v>
      </c>
      <c r="H2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114566.40000000002</v>
      </c>
      <c r="I2822" s="1"/>
      <c r="J2822" s="1"/>
      <c r="K2822" s="21">
        <f>IF(Table13[[#This Row],[Licensed 2024]] = "Yes", ((Table13[[#This Row],[2024]]-2500)/Table13[[#This Row],[2023]])-1, (Table13[[#This Row],[2024]]/Table13[[#This Row],[2023]])-1)</f>
        <v>4.2507345739468017E-2</v>
      </c>
      <c r="L2822" s="21"/>
      <c r="M2822" s="21"/>
      <c r="N2822" s="21">
        <f>IF(Table13[[#This Row],[Licensed 2025]] = "Yes", ((Table13[[#This Row],[2025]]-2500)/Table13[[#This Row],[2024]])-1, (Table13[[#This Row],[2025]]/Table13[[#This Row],[2024]])-1)</f>
        <v>3.494926719278868E-2</v>
      </c>
      <c r="O2822" s="21"/>
      <c r="P2822" s="21"/>
      <c r="Q2822"/>
    </row>
    <row r="2823" spans="1:17" hidden="1">
      <c r="A2823" t="s">
        <v>1522</v>
      </c>
      <c r="B2823">
        <v>706270</v>
      </c>
      <c r="C2823" t="s">
        <v>7236</v>
      </c>
      <c r="D2823"/>
      <c r="E2823" s="28"/>
      <c r="F28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129958.40000000004</v>
      </c>
      <c r="G28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133536.00000000009</v>
      </c>
      <c r="H2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138881.59999999998</v>
      </c>
      <c r="I2823" s="1"/>
      <c r="J2823" s="1"/>
      <c r="K2823" s="21">
        <f>IF(Table13[[#This Row],[Licensed 2024]] = "Yes", ((Table13[[#This Row],[2024]]-2500)/Table13[[#This Row],[2023]])-1, (Table13[[#This Row],[2024]]/Table13[[#This Row],[2023]])-1)</f>
        <v>2.7528809218950512E-2</v>
      </c>
      <c r="L2823" s="21"/>
      <c r="M2823" s="21"/>
      <c r="N2823" s="21">
        <f>IF(Table13[[#This Row],[Licensed 2025]] = "Yes", ((Table13[[#This Row],[2025]]-2500)/Table13[[#This Row],[2024]])-1, (Table13[[#This Row],[2025]]/Table13[[#This Row],[2024]])-1)</f>
        <v>4.0031152647974189E-2</v>
      </c>
      <c r="O2823" s="21"/>
      <c r="P2823" s="21"/>
      <c r="Q2823"/>
    </row>
    <row r="2824" spans="1:17" hidden="1">
      <c r="A2824" t="s">
        <v>4375</v>
      </c>
      <c r="B2824">
        <v>55923</v>
      </c>
      <c r="C2824" t="s">
        <v>7156</v>
      </c>
      <c r="D2824"/>
      <c r="E2824" s="28"/>
      <c r="F28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8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824" s="1"/>
      <c r="J2824" s="1"/>
      <c r="K2824" s="21">
        <f>IF(Table13[[#This Row],[Licensed 2024]] = "Yes", ((Table13[[#This Row],[2024]]-2500)/Table13[[#This Row],[2023]])-1, (Table13[[#This Row],[2024]]/Table13[[#This Row],[2023]])-1)</f>
        <v>7.4846625766872954E-2</v>
      </c>
      <c r="L2824" s="21"/>
      <c r="M2824" s="21"/>
      <c r="N2824" s="21">
        <f>IF(Table13[[#This Row],[Licensed 2025]] = "Yes", ((Table13[[#This Row],[2025]]-2500)/Table13[[#This Row],[2024]])-1, (Table13[[#This Row],[2025]]/Table13[[#This Row],[2024]])-1)</f>
        <v>-2.5114155251144687E-2</v>
      </c>
      <c r="O2824" s="21"/>
      <c r="P2824" s="21"/>
      <c r="Q2824"/>
    </row>
    <row r="2825" spans="1:17" hidden="1">
      <c r="A2825" t="s">
        <v>8121</v>
      </c>
      <c r="B2825">
        <v>727028</v>
      </c>
      <c r="C2825" t="s">
        <v>7201</v>
      </c>
      <c r="D2825"/>
      <c r="E2825" s="28"/>
      <c r="F2825" s="1"/>
      <c r="G2825" s="1"/>
      <c r="H2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108160</v>
      </c>
      <c r="I2825" s="1"/>
      <c r="J2825" s="1"/>
      <c r="K2825" s="21"/>
      <c r="L2825" s="21"/>
      <c r="M2825" s="21"/>
      <c r="N2825" s="21"/>
      <c r="O2825" s="21"/>
      <c r="P2825" s="21"/>
      <c r="Q2825"/>
    </row>
    <row r="2826" spans="1:17" hidden="1">
      <c r="A2826" t="s">
        <v>4376</v>
      </c>
      <c r="B2826">
        <v>200247</v>
      </c>
      <c r="C2826" t="s">
        <v>7260</v>
      </c>
      <c r="D2826"/>
      <c r="E2826" s="28"/>
      <c r="F28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48692.80000000017</v>
      </c>
      <c r="G28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2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2826" s="1"/>
      <c r="J2826" s="1"/>
      <c r="K2826" s="21">
        <f>IF(Table13[[#This Row],[Licensed 2024]] = "Yes", ((Table13[[#This Row],[2024]]-2500)/Table13[[#This Row],[2023]])-1, (Table13[[#This Row],[2024]]/Table13[[#This Row],[2023]])-1)</f>
        <v>8.8850918410932067E-2</v>
      </c>
      <c r="L2826" s="21"/>
      <c r="M2826" s="21"/>
      <c r="N2826" s="21">
        <f>IF(Table13[[#This Row],[Licensed 2025]] = "Yes", ((Table13[[#This Row],[2025]]-2500)/Table13[[#This Row],[2024]])-1, (Table13[[#This Row],[2025]]/Table13[[#This Row],[2024]])-1)</f>
        <v>0.22047861906630062</v>
      </c>
      <c r="O2826" s="21"/>
      <c r="P2826" s="21"/>
      <c r="Q2826"/>
    </row>
    <row r="2827" spans="1:17" hidden="1">
      <c r="A2827" t="s">
        <v>8122</v>
      </c>
      <c r="B2827">
        <v>726932</v>
      </c>
      <c r="C2827" t="s">
        <v>7149</v>
      </c>
      <c r="D2827"/>
      <c r="E2827" s="28"/>
      <c r="F2827" s="1"/>
      <c r="G2827" s="1"/>
      <c r="H2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106017.59999999999</v>
      </c>
      <c r="I2827" s="1"/>
      <c r="J2827" s="1"/>
      <c r="K2827" s="21"/>
      <c r="L2827" s="21"/>
      <c r="M2827" s="21"/>
      <c r="N2827" s="21"/>
      <c r="O2827" s="21"/>
      <c r="P2827" s="21"/>
      <c r="Q2827"/>
    </row>
    <row r="2828" spans="1:17" hidden="1">
      <c r="A2828" t="s">
        <v>1524</v>
      </c>
      <c r="B2828">
        <v>21633</v>
      </c>
      <c r="C2828" t="s">
        <v>7459</v>
      </c>
      <c r="D2828"/>
      <c r="E2828" s="28"/>
      <c r="F28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181584.00000000038</v>
      </c>
      <c r="G28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187033.60000000015</v>
      </c>
      <c r="H2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200116.8</v>
      </c>
      <c r="I2828" s="1"/>
      <c r="J2828" s="1"/>
      <c r="K2828" s="21">
        <f>IF(Table13[[#This Row],[Licensed 2024]] = "Yes", ((Table13[[#This Row],[2024]]-2500)/Table13[[#This Row],[2023]])-1, (Table13[[#This Row],[2024]]/Table13[[#This Row],[2023]])-1)</f>
        <v>3.0011454753721578E-2</v>
      </c>
      <c r="L2828" s="21"/>
      <c r="M2828" s="21"/>
      <c r="N2828" s="21">
        <f>IF(Table13[[#This Row],[Licensed 2025]] = "Yes", ((Table13[[#This Row],[2025]]-2500)/Table13[[#This Row],[2024]])-1, (Table13[[#This Row],[2025]]/Table13[[#This Row],[2024]])-1)</f>
        <v>6.9951067615657392E-2</v>
      </c>
      <c r="O2828" s="21"/>
      <c r="P2828" s="21"/>
      <c r="Q2828"/>
    </row>
    <row r="2829" spans="1:17" hidden="1">
      <c r="A2829" t="s">
        <v>1525</v>
      </c>
      <c r="B2829">
        <v>716639</v>
      </c>
      <c r="C2829" t="s">
        <v>7639</v>
      </c>
      <c r="D2829"/>
      <c r="E2829" s="28"/>
      <c r="F28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126027.19999999995</v>
      </c>
      <c r="G28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136739.19999999998</v>
      </c>
      <c r="H2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141190.40000000023</v>
      </c>
      <c r="I2829" s="1"/>
      <c r="J2829" s="1"/>
      <c r="K2829" s="21">
        <f>IF(Table13[[#This Row],[Licensed 2024]] = "Yes", ((Table13[[#This Row],[2024]]-2500)/Table13[[#This Row],[2023]])-1, (Table13[[#This Row],[2024]]/Table13[[#This Row],[2023]])-1)</f>
        <v>8.4997524343951358E-2</v>
      </c>
      <c r="L2829" s="21"/>
      <c r="M2829" s="21"/>
      <c r="N2829" s="21">
        <f>IF(Table13[[#This Row],[Licensed 2025]] = "Yes", ((Table13[[#This Row],[2025]]-2500)/Table13[[#This Row],[2024]])-1, (Table13[[#This Row],[2025]]/Table13[[#This Row],[2024]])-1)</f>
        <v>3.2552479464559081E-2</v>
      </c>
      <c r="O2829" s="21"/>
      <c r="P2829" s="21"/>
      <c r="Q2829"/>
    </row>
    <row r="2830" spans="1:17" hidden="1">
      <c r="A2830" t="s">
        <v>4377</v>
      </c>
      <c r="B2830">
        <v>721394</v>
      </c>
      <c r="C2830" t="s">
        <v>8123</v>
      </c>
      <c r="D2830"/>
      <c r="E2830" s="28"/>
      <c r="F28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28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2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830" s="1"/>
      <c r="J2830" s="1"/>
      <c r="K2830" s="21">
        <f>IF(Table13[[#This Row],[Licensed 2024]] = "Yes", ((Table13[[#This Row],[2024]]-2500)/Table13[[#This Row],[2023]])-1, (Table13[[#This Row],[2024]]/Table13[[#This Row],[2023]])-1)</f>
        <v>0</v>
      </c>
      <c r="L2830" s="21"/>
      <c r="M2830" s="21"/>
      <c r="N2830" s="21">
        <f>IF(Table13[[#This Row],[Licensed 2025]] = "Yes", ((Table13[[#This Row],[2025]]-2500)/Table13[[#This Row],[2024]])-1, (Table13[[#This Row],[2025]]/Table13[[#This Row],[2024]])-1)</f>
        <v>0</v>
      </c>
      <c r="O2830" s="21"/>
      <c r="P2830" s="21"/>
      <c r="Q2830"/>
    </row>
    <row r="2831" spans="1:17" hidden="1">
      <c r="A2831" t="s">
        <v>1526</v>
      </c>
      <c r="B2831">
        <v>710706</v>
      </c>
      <c r="C2831" t="s">
        <v>7130</v>
      </c>
      <c r="D2831"/>
      <c r="E2831" s="28"/>
      <c r="F28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73423.999999999913</v>
      </c>
      <c r="G28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76731.199999999735</v>
      </c>
      <c r="H2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86320</v>
      </c>
      <c r="I2831" s="1"/>
      <c r="J2831" s="1"/>
      <c r="K2831" s="21">
        <f>IF(Table13[[#This Row],[Licensed 2024]] = "Yes", ((Table13[[#This Row],[2024]]-2500)/Table13[[#This Row],[2023]])-1, (Table13[[#This Row],[2024]]/Table13[[#This Row],[2023]])-1)</f>
        <v>4.5042492917844568E-2</v>
      </c>
      <c r="L2831" s="21"/>
      <c r="M2831" s="21"/>
      <c r="N2831" s="21">
        <f>IF(Table13[[#This Row],[Licensed 2025]] = "Yes", ((Table13[[#This Row],[2025]]-2500)/Table13[[#This Row],[2024]])-1, (Table13[[#This Row],[2025]]/Table13[[#This Row],[2024]])-1)</f>
        <v>0.12496611547845338</v>
      </c>
      <c r="O2831" s="21"/>
      <c r="P2831" s="21"/>
      <c r="Q2831"/>
    </row>
    <row r="2832" spans="1:17" hidden="1">
      <c r="A2832" t="s">
        <v>1528</v>
      </c>
      <c r="B2832">
        <v>717593</v>
      </c>
      <c r="C2832" t="s">
        <v>7271</v>
      </c>
      <c r="D2832"/>
      <c r="E2832" s="28"/>
      <c r="F28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75212.799999999697</v>
      </c>
      <c r="G28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77459.199999999546</v>
      </c>
      <c r="H2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77459.199999999546</v>
      </c>
      <c r="I2832" s="1"/>
      <c r="J2832" s="1"/>
      <c r="K2832" s="21">
        <f>IF(Table13[[#This Row],[Licensed 2024]] = "Yes", ((Table13[[#This Row],[2024]]-2500)/Table13[[#This Row],[2023]])-1, (Table13[[#This Row],[2024]]/Table13[[#This Row],[2023]])-1)</f>
        <v>2.9867256637166273E-2</v>
      </c>
      <c r="L2832" s="21"/>
      <c r="M2832" s="21"/>
      <c r="N2832" s="21">
        <f>IF(Table13[[#This Row],[Licensed 2025]] = "Yes", ((Table13[[#This Row],[2025]]-2500)/Table13[[#This Row],[2024]])-1, (Table13[[#This Row],[2025]]/Table13[[#This Row],[2024]])-1)</f>
        <v>0</v>
      </c>
      <c r="O2832" s="21"/>
      <c r="P2832" s="21"/>
      <c r="Q2832"/>
    </row>
    <row r="2833" spans="1:17" hidden="1">
      <c r="A2833" t="s">
        <v>4378</v>
      </c>
      <c r="B2833">
        <v>30033</v>
      </c>
      <c r="C2833" t="s">
        <v>7583</v>
      </c>
      <c r="D2833"/>
      <c r="E2833" s="28"/>
      <c r="F28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8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833" s="1"/>
      <c r="J2833" s="1"/>
      <c r="K2833" s="21">
        <f>IF(Table13[[#This Row],[Licensed 2024]] = "Yes", ((Table13[[#This Row],[2024]]-2500)/Table13[[#This Row],[2023]])-1, (Table13[[#This Row],[2024]]/Table13[[#This Row],[2023]])-1)</f>
        <v>0.18969380134428371</v>
      </c>
      <c r="L2833" s="21"/>
      <c r="M2833" s="21"/>
      <c r="N2833" s="21">
        <f>IF(Table13[[#This Row],[Licensed 2025]] = "Yes", ((Table13[[#This Row],[2025]]-2500)/Table13[[#This Row],[2024]])-1, (Table13[[#This Row],[2025]]/Table13[[#This Row],[2024]])-1)</f>
        <v>-2.029713329148275E-2</v>
      </c>
      <c r="O2833" s="21"/>
      <c r="P2833" s="21"/>
      <c r="Q2833"/>
    </row>
    <row r="2834" spans="1:17" hidden="1">
      <c r="A2834" t="s">
        <v>1529</v>
      </c>
      <c r="B2834">
        <v>704901</v>
      </c>
      <c r="C2834" t="s">
        <v>7339</v>
      </c>
      <c r="D2834"/>
      <c r="E2834" s="28"/>
      <c r="F2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178838.40000000002</v>
      </c>
      <c r="G2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185993.60000000015</v>
      </c>
      <c r="H2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193440</v>
      </c>
      <c r="I2834" s="1"/>
      <c r="J2834" s="1"/>
      <c r="K2834" s="21">
        <f>IF(Table13[[#This Row],[Licensed 2024]] = "Yes", ((Table13[[#This Row],[2024]]-2500)/Table13[[#This Row],[2023]])-1, (Table13[[#This Row],[2024]]/Table13[[#This Row],[2023]])-1)</f>
        <v>4.0009304489416753E-2</v>
      </c>
      <c r="L2834" s="21"/>
      <c r="M2834" s="21"/>
      <c r="N2834" s="21">
        <f>IF(Table13[[#This Row],[Licensed 2025]] = "Yes", ((Table13[[#This Row],[2025]]-2500)/Table13[[#This Row],[2024]])-1, (Table13[[#This Row],[2025]]/Table13[[#This Row],[2024]])-1)</f>
        <v>4.0035786177587962E-2</v>
      </c>
      <c r="O2834" s="21"/>
      <c r="P2834" s="21"/>
      <c r="Q2834"/>
    </row>
    <row r="2835" spans="1:17" hidden="1">
      <c r="A2835" t="s">
        <v>1530</v>
      </c>
      <c r="B2835">
        <v>719232</v>
      </c>
      <c r="C2835" t="s">
        <v>7130</v>
      </c>
      <c r="D2835"/>
      <c r="E2835" s="28"/>
      <c r="F2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2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76502.400000000416</v>
      </c>
      <c r="H2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80911.999999999956</v>
      </c>
      <c r="I2835" s="1"/>
      <c r="J2835" s="1"/>
      <c r="K2835" s="21">
        <f>IF(Table13[[#This Row],[Licensed 2024]] = "Yes", ((Table13[[#This Row],[2024]]-2500)/Table13[[#This Row],[2023]])-1, (Table13[[#This Row],[2024]]/Table13[[#This Row],[2023]])-1)</f>
        <v>1.9966722129790782E-2</v>
      </c>
      <c r="L2835" s="21"/>
      <c r="M2835" s="21"/>
      <c r="N2835" s="21">
        <f>IF(Table13[[#This Row],[Licensed 2025]] = "Yes", ((Table13[[#This Row],[2025]]-2500)/Table13[[#This Row],[2024]])-1, (Table13[[#This Row],[2025]]/Table13[[#This Row],[2024]])-1)</f>
        <v>5.7640021750945181E-2</v>
      </c>
      <c r="O2835" s="21"/>
      <c r="P2835" s="21"/>
      <c r="Q2835"/>
    </row>
    <row r="2836" spans="1:17" hidden="1">
      <c r="A2836" t="s">
        <v>1531</v>
      </c>
      <c r="B2836">
        <v>703999</v>
      </c>
      <c r="C2836" t="s">
        <v>7412</v>
      </c>
      <c r="D2836"/>
      <c r="E2836" s="28"/>
      <c r="F28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120182.40000000042</v>
      </c>
      <c r="G28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143520</v>
      </c>
      <c r="H2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143520</v>
      </c>
      <c r="I2836" s="1"/>
      <c r="J2836" s="1"/>
      <c r="K2836" s="21">
        <f>IF(Table13[[#This Row],[Licensed 2024]] = "Yes", ((Table13[[#This Row],[2024]]-2500)/Table13[[#This Row],[2023]])-1, (Table13[[#This Row],[2024]]/Table13[[#This Row],[2023]])-1)</f>
        <v>0.19418483904464789</v>
      </c>
      <c r="L2836" s="21"/>
      <c r="M2836" s="21"/>
      <c r="N2836" s="21">
        <f>IF(Table13[[#This Row],[Licensed 2025]] = "Yes", ((Table13[[#This Row],[2025]]-2500)/Table13[[#This Row],[2024]])-1, (Table13[[#This Row],[2025]]/Table13[[#This Row],[2024]])-1)</f>
        <v>0</v>
      </c>
      <c r="O2836" s="21"/>
      <c r="P2836" s="21"/>
      <c r="Q2836"/>
    </row>
    <row r="2837" spans="1:17" hidden="1">
      <c r="A2837" t="s">
        <v>1532</v>
      </c>
      <c r="B2837">
        <v>701522</v>
      </c>
      <c r="C2837" t="s">
        <v>7265</v>
      </c>
      <c r="D2837"/>
      <c r="E2837" s="28"/>
      <c r="F28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91249.599999999773</v>
      </c>
      <c r="G28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95118.400000000038</v>
      </c>
      <c r="H2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98446.399999999849</v>
      </c>
      <c r="I2837" s="1"/>
      <c r="J2837" s="1"/>
      <c r="K2837" s="21">
        <f>IF(Table13[[#This Row],[Licensed 2024]] = "Yes", ((Table13[[#This Row],[2024]]-2500)/Table13[[#This Row],[2023]])-1, (Table13[[#This Row],[2024]]/Table13[[#This Row],[2023]])-1)</f>
        <v>4.2397994073401613E-2</v>
      </c>
      <c r="L2837" s="21"/>
      <c r="M2837" s="21"/>
      <c r="N2837" s="21">
        <f>IF(Table13[[#This Row],[Licensed 2025]] = "Yes", ((Table13[[#This Row],[2025]]-2500)/Table13[[#This Row],[2024]])-1, (Table13[[#This Row],[2025]]/Table13[[#This Row],[2024]])-1)</f>
        <v>3.4987972884318985E-2</v>
      </c>
      <c r="O2837" s="21"/>
      <c r="P2837" s="21"/>
      <c r="Q2837"/>
    </row>
    <row r="2838" spans="1:17" hidden="1">
      <c r="A2838" t="s">
        <v>8124</v>
      </c>
      <c r="B2838">
        <v>725632</v>
      </c>
      <c r="C2838" t="s">
        <v>7484</v>
      </c>
      <c r="D2838"/>
      <c r="E2838" s="28"/>
      <c r="F2838" s="1"/>
      <c r="G2838" s="1"/>
      <c r="H2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120640</v>
      </c>
      <c r="I2838" s="1"/>
      <c r="J2838" s="1"/>
      <c r="K2838" s="21"/>
      <c r="L2838" s="21"/>
      <c r="M2838" s="21"/>
      <c r="N2838" s="21"/>
      <c r="O2838" s="21"/>
      <c r="P2838" s="21"/>
      <c r="Q2838"/>
    </row>
    <row r="2839" spans="1:17" hidden="1">
      <c r="A2839" t="s">
        <v>1533</v>
      </c>
      <c r="B2839">
        <v>40733</v>
      </c>
      <c r="C2839" t="s">
        <v>8125</v>
      </c>
      <c r="D2839"/>
      <c r="E2839" s="28"/>
      <c r="F28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146015.99999999962</v>
      </c>
      <c r="G28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151860.79999999999</v>
      </c>
      <c r="H2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156416.00000000009</v>
      </c>
      <c r="I2839" s="1"/>
      <c r="J2839" s="1"/>
      <c r="K2839" s="21">
        <f>IF(Table13[[#This Row],[Licensed 2024]] = "Yes", ((Table13[[#This Row],[2024]]-2500)/Table13[[#This Row],[2023]])-1, (Table13[[#This Row],[2024]]/Table13[[#This Row],[2023]])-1)</f>
        <v>4.0028490028492625E-2</v>
      </c>
      <c r="L2839" s="21"/>
      <c r="M2839" s="21"/>
      <c r="N2839" s="21">
        <f>IF(Table13[[#This Row],[Licensed 2025]] = "Yes", ((Table13[[#This Row],[2025]]-2500)/Table13[[#This Row],[2024]])-1, (Table13[[#This Row],[2025]]/Table13[[#This Row],[2024]])-1)</f>
        <v>2.9995890973839812E-2</v>
      </c>
      <c r="O2839" s="21"/>
      <c r="P2839" s="21"/>
      <c r="Q2839"/>
    </row>
    <row r="2840" spans="1:17" hidden="1">
      <c r="A2840" t="s">
        <v>1534</v>
      </c>
      <c r="B2840">
        <v>50096</v>
      </c>
      <c r="C2840" t="s">
        <v>7267</v>
      </c>
      <c r="D2840"/>
      <c r="E2840" s="28"/>
      <c r="F28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161408.00000000006</v>
      </c>
      <c r="G28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167876.80000000008</v>
      </c>
      <c r="H2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175427.20000000007</v>
      </c>
      <c r="I2840" s="1"/>
      <c r="J2840" s="1"/>
      <c r="K2840" s="21">
        <f>IF(Table13[[#This Row],[Licensed 2024]] = "Yes", ((Table13[[#This Row],[2024]]-2500)/Table13[[#This Row],[2023]])-1, (Table13[[#This Row],[2024]]/Table13[[#This Row],[2023]])-1)</f>
        <v>4.0077319587628946E-2</v>
      </c>
      <c r="L2840" s="21"/>
      <c r="M2840" s="21"/>
      <c r="N2840" s="21">
        <f>IF(Table13[[#This Row],[Licensed 2025]] = "Yes", ((Table13[[#This Row],[2025]]-2500)/Table13[[#This Row],[2024]])-1, (Table13[[#This Row],[2025]]/Table13[[#This Row],[2024]])-1)</f>
        <v>4.4975839425102082E-2</v>
      </c>
      <c r="O2840" s="21"/>
      <c r="P2840" s="21"/>
      <c r="Q2840"/>
    </row>
    <row r="2841" spans="1:17" hidden="1">
      <c r="A2841" t="s">
        <v>1535</v>
      </c>
      <c r="B2841">
        <v>40112</v>
      </c>
      <c r="C2841" t="s">
        <v>7335</v>
      </c>
      <c r="D2841"/>
      <c r="E2841" s="28"/>
      <c r="F28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154668.80000000028</v>
      </c>
      <c r="G28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159307.19999999984</v>
      </c>
      <c r="H2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167273.60000000015</v>
      </c>
      <c r="I2841" s="1"/>
      <c r="J2841" s="1"/>
      <c r="K2841" s="21">
        <f>IF(Table13[[#This Row],[Licensed 2024]] = "Yes", ((Table13[[#This Row],[2024]]-2500)/Table13[[#This Row],[2023]])-1, (Table13[[#This Row],[2024]]/Table13[[#This Row],[2023]])-1)</f>
        <v>2.9989241527700106E-2</v>
      </c>
      <c r="L2841" s="21"/>
      <c r="M2841" s="21"/>
      <c r="N2841" s="21">
        <f>IF(Table13[[#This Row],[Licensed 2025]] = "Yes", ((Table13[[#This Row],[2025]]-2500)/Table13[[#This Row],[2024]])-1, (Table13[[#This Row],[2025]]/Table13[[#This Row],[2024]])-1)</f>
        <v>5.0006528267399819E-2</v>
      </c>
      <c r="O2841" s="21"/>
      <c r="P2841" s="21"/>
      <c r="Q2841"/>
    </row>
    <row r="2842" spans="1:17" hidden="1">
      <c r="A2842" t="s">
        <v>1536</v>
      </c>
      <c r="B2842">
        <v>84994</v>
      </c>
      <c r="C2842" t="s">
        <v>7335</v>
      </c>
      <c r="D2842"/>
      <c r="E2842" s="28"/>
      <c r="F28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170809.59999999977</v>
      </c>
      <c r="G28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178921.59999999998</v>
      </c>
      <c r="H2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186971.20000000022</v>
      </c>
      <c r="I2842" s="1"/>
      <c r="J2842" s="1"/>
      <c r="K2842" s="21">
        <f>IF(Table13[[#This Row],[Licensed 2024]] = "Yes", ((Table13[[#This Row],[2024]]-2500)/Table13[[#This Row],[2023]])-1, (Table13[[#This Row],[2024]]/Table13[[#This Row],[2023]])-1)</f>
        <v>4.7491475888944201E-2</v>
      </c>
      <c r="L2842" s="21"/>
      <c r="M2842" s="21"/>
      <c r="N2842" s="21">
        <f>IF(Table13[[#This Row],[Licensed 2025]] = "Yes", ((Table13[[#This Row],[2025]]-2500)/Table13[[#This Row],[2024]])-1, (Table13[[#This Row],[2025]]/Table13[[#This Row],[2024]])-1)</f>
        <v>4.4989537316904471E-2</v>
      </c>
      <c r="O2842" s="21"/>
      <c r="P2842" s="21"/>
      <c r="Q2842"/>
    </row>
    <row r="2843" spans="1:17" hidden="1">
      <c r="A2843" t="s">
        <v>4379</v>
      </c>
      <c r="B2843">
        <v>97137</v>
      </c>
      <c r="C2843" t="s">
        <v>7389</v>
      </c>
      <c r="D2843"/>
      <c r="E2843" s="28"/>
      <c r="F2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2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2843" s="1"/>
      <c r="J2843" s="1"/>
      <c r="K2843" s="21">
        <f>IF(Table13[[#This Row],[Licensed 2024]] = "Yes", ((Table13[[#This Row],[2024]]-2500)/Table13[[#This Row],[2023]])-1, (Table13[[#This Row],[2024]]/Table13[[#This Row],[2023]])-1)</f>
        <v>8.7514585764293606E-2</v>
      </c>
      <c r="L2843" s="21"/>
      <c r="M2843" s="21"/>
      <c r="N2843" s="21">
        <f>IF(Table13[[#This Row],[Licensed 2025]] = "Yes", ((Table13[[#This Row],[2025]]-2500)/Table13[[#This Row],[2024]])-1, (Table13[[#This Row],[2025]]/Table13[[#This Row],[2024]])-1)</f>
        <v>-1.8240343347647237E-2</v>
      </c>
      <c r="O2843" s="21"/>
      <c r="P2843" s="21"/>
      <c r="Q2843"/>
    </row>
    <row r="2844" spans="1:17" hidden="1">
      <c r="A2844" t="s">
        <v>4380</v>
      </c>
      <c r="B2844">
        <v>200104</v>
      </c>
      <c r="C2844" t="s">
        <v>7389</v>
      </c>
      <c r="D2844"/>
      <c r="E2844" s="28"/>
      <c r="F28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28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844" s="1"/>
      <c r="J2844" s="1"/>
      <c r="K2844" s="21">
        <f>IF(Table13[[#This Row],[Licensed 2024]] = "Yes", ((Table13[[#This Row],[2024]]-2500)/Table13[[#This Row],[2023]])-1, (Table13[[#This Row],[2024]]/Table13[[#This Row],[2023]])-1)</f>
        <v>0.27333722287047357</v>
      </c>
      <c r="L2844" s="21"/>
      <c r="M2844" s="21"/>
      <c r="N2844" s="21">
        <f>IF(Table13[[#This Row],[Licensed 2025]] = "Yes", ((Table13[[#This Row],[2025]]-2500)/Table13[[#This Row],[2024]])-1, (Table13[[#This Row],[2025]]/Table13[[#This Row],[2024]])-1)</f>
        <v>-1.832760595647609E-2</v>
      </c>
      <c r="O2844" s="21"/>
      <c r="P2844" s="21"/>
      <c r="Q2844"/>
    </row>
    <row r="2845" spans="1:17" hidden="1">
      <c r="A2845" t="s">
        <v>4381</v>
      </c>
      <c r="B2845">
        <v>707992</v>
      </c>
      <c r="C2845" t="s">
        <v>7220</v>
      </c>
      <c r="D2845"/>
      <c r="E2845" s="28"/>
      <c r="F28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221415.99999999962</v>
      </c>
      <c r="G28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227905.59999999986</v>
      </c>
      <c r="H2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234748.80000000028</v>
      </c>
      <c r="I2845" s="1"/>
      <c r="J2845" s="1"/>
      <c r="K2845" s="21">
        <f>IF(Table13[[#This Row],[Licensed 2024]] = "Yes", ((Table13[[#This Row],[2024]]-2500)/Table13[[#This Row],[2023]])-1, (Table13[[#This Row],[2024]]/Table13[[#This Row],[2023]])-1)</f>
        <v>2.9309534992955522E-2</v>
      </c>
      <c r="L2845" s="21"/>
      <c r="M2845" s="21"/>
      <c r="N2845" s="21">
        <f>IF(Table13[[#This Row],[Licensed 2025]] = "Yes", ((Table13[[#This Row],[2025]]-2500)/Table13[[#This Row],[2024]])-1, (Table13[[#This Row],[2025]]/Table13[[#This Row],[2024]])-1)</f>
        <v>3.0026467098660303E-2</v>
      </c>
      <c r="O2845" s="21"/>
      <c r="P2845" s="21"/>
      <c r="Q2845"/>
    </row>
    <row r="2846" spans="1:17" hidden="1">
      <c r="A2846" t="s">
        <v>8126</v>
      </c>
      <c r="B2846">
        <v>724913</v>
      </c>
      <c r="C2846" t="s">
        <v>7201</v>
      </c>
      <c r="D2846"/>
      <c r="E2846" s="28"/>
      <c r="F2846" s="1"/>
      <c r="G2846" s="1"/>
      <c r="H2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102502.39999999994</v>
      </c>
      <c r="I2846" s="1"/>
      <c r="J2846" s="1"/>
      <c r="K2846" s="21"/>
      <c r="L2846" s="21"/>
      <c r="M2846" s="21"/>
      <c r="N2846" s="21"/>
      <c r="O2846" s="21"/>
      <c r="P2846" s="21"/>
      <c r="Q2846"/>
    </row>
    <row r="2847" spans="1:17" hidden="1">
      <c r="A2847" t="s">
        <v>4382</v>
      </c>
      <c r="B2847">
        <v>703897</v>
      </c>
      <c r="C2847" t="s">
        <v>7198</v>
      </c>
      <c r="D2847"/>
      <c r="E2847" s="28"/>
      <c r="F28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28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2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2847" s="1"/>
      <c r="J2847" s="1"/>
      <c r="K2847" s="21"/>
      <c r="L2847" s="21"/>
      <c r="M2847" s="21"/>
      <c r="N2847" s="21"/>
      <c r="O2847" s="21"/>
      <c r="P2847" s="21"/>
      <c r="Q2847"/>
    </row>
    <row r="2848" spans="1:17" hidden="1">
      <c r="A2848" t="s">
        <v>1538</v>
      </c>
      <c r="B2848">
        <v>23045</v>
      </c>
      <c r="C2848" t="s">
        <v>7169</v>
      </c>
      <c r="D2848"/>
      <c r="E2848" s="28"/>
      <c r="F28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235435.19999999998</v>
      </c>
      <c r="G28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187200</v>
      </c>
      <c r="H2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187200</v>
      </c>
      <c r="I2848" s="1"/>
      <c r="J2848" s="1"/>
      <c r="K2848" s="21">
        <f>IF(Table13[[#This Row],[Licensed 2024]] = "Yes", ((Table13[[#This Row],[2024]]-2500)/Table13[[#This Row],[2023]])-1, (Table13[[#This Row],[2024]]/Table13[[#This Row],[2023]])-1)</f>
        <v>-0.20487675589716403</v>
      </c>
      <c r="L2848" s="21"/>
      <c r="M2848" s="21"/>
      <c r="N2848" s="21">
        <f>IF(Table13[[#This Row],[Licensed 2025]] = "Yes", ((Table13[[#This Row],[2025]]-2500)/Table13[[#This Row],[2024]])-1, (Table13[[#This Row],[2025]]/Table13[[#This Row],[2024]])-1)</f>
        <v>0</v>
      </c>
      <c r="O2848" s="21"/>
      <c r="P2848" s="21"/>
      <c r="Q2848"/>
    </row>
    <row r="2849" spans="1:17" hidden="1">
      <c r="A2849" t="s">
        <v>1539</v>
      </c>
      <c r="B2849">
        <v>700368</v>
      </c>
      <c r="C2849" t="s">
        <v>7447</v>
      </c>
      <c r="D2849"/>
      <c r="E2849" s="28"/>
      <c r="F28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73070.399999999994</v>
      </c>
      <c r="G28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81847.999999999811</v>
      </c>
      <c r="H2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91873.600000000151</v>
      </c>
      <c r="I2849" s="1"/>
      <c r="J2849" s="1"/>
      <c r="K2849" s="21">
        <f>IF(Table13[[#This Row],[Licensed 2024]] = "Yes", ((Table13[[#This Row],[2024]]-2500)/Table13[[#This Row],[2023]])-1, (Table13[[#This Row],[2024]]/Table13[[#This Row],[2023]])-1)</f>
        <v>0.12012524907486233</v>
      </c>
      <c r="L2849" s="21"/>
      <c r="M2849" s="21"/>
      <c r="N2849" s="21">
        <f>IF(Table13[[#This Row],[Licensed 2025]] = "Yes", ((Table13[[#This Row],[2025]]-2500)/Table13[[#This Row],[2024]])-1, (Table13[[#This Row],[2025]]/Table13[[#This Row],[2024]])-1)</f>
        <v>0.12249047013977576</v>
      </c>
      <c r="O2849" s="21"/>
      <c r="P2849" s="21"/>
      <c r="Q2849"/>
    </row>
    <row r="2850" spans="1:17" hidden="1">
      <c r="A2850" t="s">
        <v>4383</v>
      </c>
      <c r="B2850">
        <v>710478</v>
      </c>
      <c r="C2850" t="s">
        <v>7441</v>
      </c>
      <c r="D2850"/>
      <c r="E2850" s="28"/>
      <c r="F2850" s="1"/>
      <c r="G2850" s="1"/>
      <c r="H2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85696.000000000087</v>
      </c>
      <c r="I2850" s="1"/>
      <c r="J2850" s="1"/>
      <c r="K2850" s="21"/>
      <c r="L2850" s="21"/>
      <c r="M2850" s="21"/>
      <c r="N2850" s="21"/>
      <c r="O2850" s="21"/>
      <c r="P2850" s="21"/>
      <c r="Q2850"/>
    </row>
    <row r="2851" spans="1:17" hidden="1">
      <c r="A2851" t="s">
        <v>1540</v>
      </c>
      <c r="B2851">
        <v>92588</v>
      </c>
      <c r="C2851" t="s">
        <v>7192</v>
      </c>
      <c r="D2851"/>
      <c r="E2851" s="28"/>
      <c r="F28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146015.99999999962</v>
      </c>
      <c r="G28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151486.39999999985</v>
      </c>
      <c r="H2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163238.40000000002</v>
      </c>
      <c r="I2851" s="1"/>
      <c r="J2851" s="1"/>
      <c r="K2851" s="21">
        <f>IF(Table13[[#This Row],[Licensed 2024]] = "Yes", ((Table13[[#This Row],[2024]]-2500)/Table13[[#This Row],[2023]])-1, (Table13[[#This Row],[2024]]/Table13[[#This Row],[2023]])-1)</f>
        <v>3.7464387464389182E-2</v>
      </c>
      <c r="L2851" s="21"/>
      <c r="M2851" s="21"/>
      <c r="N2851" s="21">
        <f>IF(Table13[[#This Row],[Licensed 2025]] = "Yes", ((Table13[[#This Row],[2025]]-2500)/Table13[[#This Row],[2024]])-1, (Table13[[#This Row],[2025]]/Table13[[#This Row],[2024]])-1)</f>
        <v>7.7577921186325449E-2</v>
      </c>
      <c r="O2851" s="21"/>
      <c r="P2851" s="21"/>
      <c r="Q2851"/>
    </row>
    <row r="2852" spans="1:17" hidden="1">
      <c r="A2852" t="s">
        <v>1541</v>
      </c>
      <c r="B2852">
        <v>35900</v>
      </c>
      <c r="C2852" t="s">
        <v>7335</v>
      </c>
      <c r="D2852"/>
      <c r="E2852" s="28"/>
      <c r="F28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122137.59999999999</v>
      </c>
      <c r="G28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122137.59999999999</v>
      </c>
      <c r="H2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122137.59999999999</v>
      </c>
      <c r="I2852" s="1"/>
      <c r="J2852" s="1"/>
      <c r="K2852" s="21">
        <f>IF(Table13[[#This Row],[Licensed 2024]] = "Yes", ((Table13[[#This Row],[2024]]-2500)/Table13[[#This Row],[2023]])-1, (Table13[[#This Row],[2024]]/Table13[[#This Row],[2023]])-1)</f>
        <v>0</v>
      </c>
      <c r="L2852" s="21"/>
      <c r="M2852" s="21"/>
      <c r="N2852" s="21">
        <f>IF(Table13[[#This Row],[Licensed 2025]] = "Yes", ((Table13[[#This Row],[2025]]-2500)/Table13[[#This Row],[2024]])-1, (Table13[[#This Row],[2025]]/Table13[[#This Row],[2024]])-1)</f>
        <v>0</v>
      </c>
      <c r="O2852" s="21"/>
      <c r="P2852" s="21"/>
      <c r="Q2852"/>
    </row>
    <row r="2853" spans="1:17" hidden="1">
      <c r="A2853" t="s">
        <v>4384</v>
      </c>
      <c r="B2853">
        <v>114522</v>
      </c>
      <c r="C2853" t="s">
        <v>7684</v>
      </c>
      <c r="D2853"/>
      <c r="E2853" s="28"/>
      <c r="F28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28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2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2853" s="1"/>
      <c r="J2853" s="1"/>
      <c r="K2853" s="21">
        <f>IF(Table13[[#This Row],[Licensed 2024]] = "Yes", ((Table13[[#This Row],[2024]]-2500)/Table13[[#This Row],[2023]])-1, (Table13[[#This Row],[2024]]/Table13[[#This Row],[2023]])-1)</f>
        <v>0</v>
      </c>
      <c r="L2853" s="21"/>
      <c r="M2853" s="21"/>
      <c r="N2853" s="21">
        <f>IF(Table13[[#This Row],[Licensed 2025]] = "Yes", ((Table13[[#This Row],[2025]]-2500)/Table13[[#This Row],[2024]])-1, (Table13[[#This Row],[2025]]/Table13[[#This Row],[2024]])-1)</f>
        <v>-1.4455552553363282E-2</v>
      </c>
      <c r="O2853" s="21"/>
      <c r="P2853" s="21"/>
      <c r="Q2853"/>
    </row>
    <row r="2854" spans="1:17" hidden="1">
      <c r="A2854" t="s">
        <v>1542</v>
      </c>
      <c r="B2854">
        <v>703827</v>
      </c>
      <c r="C2854" t="s">
        <v>7268</v>
      </c>
      <c r="D2854"/>
      <c r="E2854" s="28"/>
      <c r="F28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28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69222.399999999936</v>
      </c>
      <c r="H2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2854" s="1"/>
      <c r="J2854" s="1"/>
      <c r="K2854" s="21">
        <f>IF(Table13[[#This Row],[Licensed 2024]] = "Yes", ((Table13[[#This Row],[2024]]-2500)/Table13[[#This Row],[2023]])-1, (Table13[[#This Row],[2024]]/Table13[[#This Row],[2023]])-1)</f>
        <v>3.9999999999999147E-2</v>
      </c>
      <c r="L2854" s="21"/>
      <c r="M2854" s="21"/>
      <c r="N2854" s="21">
        <f>IF(Table13[[#This Row],[Licensed 2025]] = "Yes", ((Table13[[#This Row],[2025]]-2500)/Table13[[#This Row],[2024]])-1, (Table13[[#This Row],[2025]]/Table13[[#This Row],[2024]])-1)</f>
        <v>5.1682692307693179E-2</v>
      </c>
      <c r="O2854" s="21"/>
      <c r="P2854" s="21"/>
      <c r="Q2854"/>
    </row>
    <row r="2855" spans="1:17" hidden="1">
      <c r="A2855" t="s">
        <v>4385</v>
      </c>
      <c r="B2855">
        <v>709646</v>
      </c>
      <c r="C2855" t="s">
        <v>8127</v>
      </c>
      <c r="D2855"/>
      <c r="E2855" s="28"/>
      <c r="F28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217297.59999999957</v>
      </c>
      <c r="G28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223807.99999999983</v>
      </c>
      <c r="H2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230526.40000000008</v>
      </c>
      <c r="I2855" s="1"/>
      <c r="J2855" s="1"/>
      <c r="K2855" s="21">
        <f>IF(Table13[[#This Row],[Licensed 2024]] = "Yes", ((Table13[[#This Row],[2024]]-2500)/Table13[[#This Row],[2023]])-1, (Table13[[#This Row],[2024]]/Table13[[#This Row],[2023]])-1)</f>
        <v>2.9960754283527624E-2</v>
      </c>
      <c r="L2855" s="21"/>
      <c r="M2855" s="21"/>
      <c r="N2855" s="21">
        <f>IF(Table13[[#This Row],[Licensed 2025]] = "Yes", ((Table13[[#This Row],[2025]]-2500)/Table13[[#This Row],[2024]])-1, (Table13[[#This Row],[2025]]/Table13[[#This Row],[2024]])-1)</f>
        <v>3.0018587360596038E-2</v>
      </c>
      <c r="O2855" s="21"/>
      <c r="P2855" s="21"/>
      <c r="Q2855"/>
    </row>
    <row r="2856" spans="1:17">
      <c r="A2856" t="s">
        <v>688</v>
      </c>
      <c r="B2856">
        <v>714369</v>
      </c>
      <c r="C2856" t="s">
        <v>7243</v>
      </c>
      <c r="F28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161470.39999999999</v>
      </c>
      <c r="G28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167127.99999999983</v>
      </c>
      <c r="H2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173804.79999999987</v>
      </c>
      <c r="I2856" s="1"/>
      <c r="J2856" s="1" t="s">
        <v>9676</v>
      </c>
      <c r="K2856" s="21">
        <f>IF(Table13[[#This Row],[Licensed 2024]] = "Yes", ((Table13[[#This Row],[2024]]-2500)/Table13[[#This Row],[2023]])-1, (Table13[[#This Row],[2024]]/Table13[[#This Row],[2023]])-1)</f>
        <v>3.5038000772896094E-2</v>
      </c>
      <c r="L2856" s="21"/>
      <c r="M2856" s="21"/>
      <c r="N2856" s="21">
        <f>IF(Table13[[#This Row],[Licensed 2025]] = "Yes", ((Table13[[#This Row],[2025]]-2500)/Table13[[#This Row],[2024]])-1, (Table13[[#This Row],[2025]]/Table13[[#This Row],[2024]])-1)</f>
        <v>3.995021779713781E-2</v>
      </c>
      <c r="O2856" s="21"/>
      <c r="P2856" s="21"/>
      <c r="Q2856"/>
    </row>
    <row r="2857" spans="1:17" hidden="1">
      <c r="A2857" t="s">
        <v>1544</v>
      </c>
      <c r="B2857">
        <v>721590</v>
      </c>
      <c r="C2857" t="s">
        <v>7602</v>
      </c>
      <c r="D2857"/>
      <c r="E2857" s="28"/>
      <c r="F28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28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2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114420.79999999999</v>
      </c>
      <c r="I2857" s="1"/>
      <c r="J2857" s="1"/>
      <c r="K2857" s="21">
        <f>IF(Table13[[#This Row],[Licensed 2024]] = "Yes", ((Table13[[#This Row],[2024]]-2500)/Table13[[#This Row],[2023]])-1, (Table13[[#This Row],[2024]]/Table13[[#This Row],[2023]])-1)</f>
        <v>0</v>
      </c>
      <c r="L2857" s="21"/>
      <c r="M2857" s="21"/>
      <c r="N2857" s="21">
        <f>IF(Table13[[#This Row],[Licensed 2025]] = "Yes", ((Table13[[#This Row],[2025]]-2500)/Table13[[#This Row],[2024]])-1, (Table13[[#This Row],[2025]]/Table13[[#This Row],[2024]])-1)</f>
        <v>4.0083191529592055E-2</v>
      </c>
      <c r="O2857" s="21"/>
      <c r="P2857" s="21"/>
      <c r="Q2857"/>
    </row>
    <row r="2858" spans="1:17" hidden="1">
      <c r="A2858" t="s">
        <v>1545</v>
      </c>
      <c r="B2858">
        <v>718004</v>
      </c>
      <c r="C2858" t="s">
        <v>7197</v>
      </c>
      <c r="D2858"/>
      <c r="E2858" s="28"/>
      <c r="F28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88878.400000000038</v>
      </c>
      <c r="G28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91103.999999999913</v>
      </c>
      <c r="H2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98383.999999999913</v>
      </c>
      <c r="I2858" s="1"/>
      <c r="J2858" s="1"/>
      <c r="K2858" s="21">
        <f>IF(Table13[[#This Row],[Licensed 2024]] = "Yes", ((Table13[[#This Row],[2024]]-2500)/Table13[[#This Row],[2023]])-1, (Table13[[#This Row],[2024]]/Table13[[#This Row],[2023]])-1)</f>
        <v>2.5040954832668882E-2</v>
      </c>
      <c r="L2858" s="21"/>
      <c r="M2858" s="21"/>
      <c r="N2858" s="21">
        <f>IF(Table13[[#This Row],[Licensed 2025]] = "Yes", ((Table13[[#This Row],[2025]]-2500)/Table13[[#This Row],[2024]])-1, (Table13[[#This Row],[2025]]/Table13[[#This Row],[2024]])-1)</f>
        <v>7.9908675799086781E-2</v>
      </c>
      <c r="O2858" s="21"/>
      <c r="P2858" s="21"/>
      <c r="Q2858"/>
    </row>
    <row r="2859" spans="1:17" hidden="1">
      <c r="A2859" t="s">
        <v>1546</v>
      </c>
      <c r="B2859">
        <v>704508</v>
      </c>
      <c r="C2859" t="s">
        <v>7189</v>
      </c>
      <c r="D2859"/>
      <c r="E2859" s="28"/>
      <c r="F28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118705.60000000034</v>
      </c>
      <c r="G28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124633.60000000015</v>
      </c>
      <c r="H2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130873.60000000015</v>
      </c>
      <c r="I2859" s="1"/>
      <c r="J2859" s="1"/>
      <c r="K2859" s="21">
        <f>IF(Table13[[#This Row],[Licensed 2024]] = "Yes", ((Table13[[#This Row],[2024]]-2500)/Table13[[#This Row],[2023]])-1, (Table13[[#This Row],[2024]]/Table13[[#This Row],[2023]])-1)</f>
        <v>4.9938671806551538E-2</v>
      </c>
      <c r="L2859" s="21"/>
      <c r="M2859" s="21"/>
      <c r="N2859" s="21">
        <f>IF(Table13[[#This Row],[Licensed 2025]] = "Yes", ((Table13[[#This Row],[2025]]-2500)/Table13[[#This Row],[2024]])-1, (Table13[[#This Row],[2025]]/Table13[[#This Row],[2024]])-1)</f>
        <v>5.0066755674232244E-2</v>
      </c>
      <c r="O2859" s="21"/>
      <c r="P2859" s="21"/>
      <c r="Q2859"/>
    </row>
    <row r="2860" spans="1:17" hidden="1">
      <c r="A2860" t="s">
        <v>1547</v>
      </c>
      <c r="B2860">
        <v>702774</v>
      </c>
      <c r="C2860" t="s">
        <v>8128</v>
      </c>
      <c r="D2860"/>
      <c r="E2860" s="28"/>
      <c r="F28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100027.19999999995</v>
      </c>
      <c r="G28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106288.00000000004</v>
      </c>
      <c r="H2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116646.40000000008</v>
      </c>
      <c r="I2860" s="1"/>
      <c r="J2860" s="1"/>
      <c r="K2860" s="21">
        <f>IF(Table13[[#This Row],[Licensed 2024]] = "Yes", ((Table13[[#This Row],[2024]]-2500)/Table13[[#This Row],[2023]])-1, (Table13[[#This Row],[2024]]/Table13[[#This Row],[2023]])-1)</f>
        <v>6.2590975254731562E-2</v>
      </c>
      <c r="L2860" s="21"/>
      <c r="M2860" s="21"/>
      <c r="N2860" s="21">
        <f>IF(Table13[[#This Row],[Licensed 2025]] = "Yes", ((Table13[[#This Row],[2025]]-2500)/Table13[[#This Row],[2024]])-1, (Table13[[#This Row],[2025]]/Table13[[#This Row],[2024]])-1)</f>
        <v>9.7455968688845651E-2</v>
      </c>
      <c r="O2860" s="21"/>
      <c r="P2860" s="21"/>
      <c r="Q2860"/>
    </row>
    <row r="2861" spans="1:17" hidden="1">
      <c r="A2861" t="s">
        <v>1548</v>
      </c>
      <c r="B2861">
        <v>84340</v>
      </c>
      <c r="C2861" t="s">
        <v>7161</v>
      </c>
      <c r="D2861"/>
      <c r="E2861" s="28"/>
      <c r="F28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165256.00000000009</v>
      </c>
      <c r="G28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172286.39999999985</v>
      </c>
      <c r="H2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182187.2000000003</v>
      </c>
      <c r="I2861" s="1"/>
      <c r="J2861" s="1"/>
      <c r="K2861" s="21">
        <f>IF(Table13[[#This Row],[Licensed 2024]] = "Yes", ((Table13[[#This Row],[2024]]-2500)/Table13[[#This Row],[2023]])-1, (Table13[[#This Row],[2024]]/Table13[[#This Row],[2023]])-1)</f>
        <v>4.2542479546883394E-2</v>
      </c>
      <c r="L2861" s="21"/>
      <c r="M2861" s="21"/>
      <c r="N2861" s="21">
        <f>IF(Table13[[#This Row],[Licensed 2025]] = "Yes", ((Table13[[#This Row],[2025]]-2500)/Table13[[#This Row],[2024]])-1, (Table13[[#This Row],[2025]]/Table13[[#This Row],[2024]])-1)</f>
        <v>5.7467101291805101E-2</v>
      </c>
      <c r="O2861" s="21"/>
      <c r="P2861" s="21"/>
      <c r="Q2861"/>
    </row>
    <row r="2862" spans="1:17" hidden="1">
      <c r="A2862" t="s">
        <v>1549</v>
      </c>
      <c r="B2862">
        <v>85304</v>
      </c>
      <c r="C2862" t="s">
        <v>7161</v>
      </c>
      <c r="D2862"/>
      <c r="E2862" s="28"/>
      <c r="F2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166670.40000000023</v>
      </c>
      <c r="G2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190070.40000000023</v>
      </c>
      <c r="H2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196726.39999999985</v>
      </c>
      <c r="I2862" s="1"/>
      <c r="J2862" s="1"/>
      <c r="K2862" s="21">
        <f>IF(Table13[[#This Row],[Licensed 2024]] = "Yes", ((Table13[[#This Row],[2024]]-2500)/Table13[[#This Row],[2023]])-1, (Table13[[#This Row],[2024]]/Table13[[#This Row],[2023]])-1)</f>
        <v>0.14039685511044531</v>
      </c>
      <c r="L2862" s="21"/>
      <c r="M2862" s="21"/>
      <c r="N2862" s="21">
        <f>IF(Table13[[#This Row],[Licensed 2025]] = "Yes", ((Table13[[#This Row],[2025]]-2500)/Table13[[#This Row],[2024]])-1, (Table13[[#This Row],[2025]]/Table13[[#This Row],[2024]])-1)</f>
        <v>3.5018603633178103E-2</v>
      </c>
      <c r="O2862" s="21"/>
      <c r="P2862" s="21"/>
      <c r="Q2862"/>
    </row>
    <row r="2863" spans="1:17" hidden="1">
      <c r="A2863" t="s">
        <v>1550</v>
      </c>
      <c r="B2863">
        <v>713406</v>
      </c>
      <c r="C2863" t="s">
        <v>7484</v>
      </c>
      <c r="D2863"/>
      <c r="E2863" s="28"/>
      <c r="F28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196331.19999999972</v>
      </c>
      <c r="G28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196331.19999999972</v>
      </c>
      <c r="H2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196331.19999999972</v>
      </c>
      <c r="I2863" s="1"/>
      <c r="J2863" s="1"/>
      <c r="K2863" s="21">
        <f>IF(Table13[[#This Row],[Licensed 2024]] = "Yes", ((Table13[[#This Row],[2024]]-2500)/Table13[[#This Row],[2023]])-1, (Table13[[#This Row],[2024]]/Table13[[#This Row],[2023]])-1)</f>
        <v>0</v>
      </c>
      <c r="L2863" s="21"/>
      <c r="M2863" s="21"/>
      <c r="N2863" s="21">
        <f>IF(Table13[[#This Row],[Licensed 2025]] = "Yes", ((Table13[[#This Row],[2025]]-2500)/Table13[[#This Row],[2024]])-1, (Table13[[#This Row],[2025]]/Table13[[#This Row],[2024]])-1)</f>
        <v>0</v>
      </c>
      <c r="O2863" s="21"/>
      <c r="P2863" s="21"/>
      <c r="Q2863"/>
    </row>
    <row r="2864" spans="1:17" hidden="1">
      <c r="A2864" t="s">
        <v>1551</v>
      </c>
      <c r="B2864">
        <v>704457</v>
      </c>
      <c r="C2864" t="s">
        <v>7265</v>
      </c>
      <c r="D2864"/>
      <c r="E2864" s="28"/>
      <c r="F28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93100.800000000454</v>
      </c>
      <c r="G28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108160</v>
      </c>
      <c r="H2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112382.40000000042</v>
      </c>
      <c r="I2864" s="1"/>
      <c r="J2864" s="1"/>
      <c r="K2864" s="21">
        <f>IF(Table13[[#This Row],[Licensed 2024]] = "Yes", ((Table13[[#This Row],[2024]]-2500)/Table13[[#This Row],[2023]])-1, (Table13[[#This Row],[2024]]/Table13[[#This Row],[2023]])-1)</f>
        <v>0.16175156389633027</v>
      </c>
      <c r="L2864" s="21"/>
      <c r="M2864" s="21"/>
      <c r="N2864" s="21">
        <f>IF(Table13[[#This Row],[Licensed 2025]] = "Yes", ((Table13[[#This Row],[2025]]-2500)/Table13[[#This Row],[2024]])-1, (Table13[[#This Row],[2025]]/Table13[[#This Row],[2024]])-1)</f>
        <v>3.9038461538465352E-2</v>
      </c>
      <c r="O2864" s="21"/>
      <c r="P2864" s="21"/>
      <c r="Q2864"/>
    </row>
    <row r="2865" spans="1:17" hidden="1">
      <c r="A2865" t="s">
        <v>1553</v>
      </c>
      <c r="B2865">
        <v>88183</v>
      </c>
      <c r="C2865" t="s">
        <v>7161</v>
      </c>
      <c r="D2865"/>
      <c r="E2865" s="28"/>
      <c r="F28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136572.79999999999</v>
      </c>
      <c r="G28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162011.19999999998</v>
      </c>
      <c r="H2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168896.00000000009</v>
      </c>
      <c r="I2865" s="1"/>
      <c r="J2865" s="1"/>
      <c r="K2865" s="21">
        <f>IF(Table13[[#This Row],[Licensed 2024]] = "Yes", ((Table13[[#This Row],[2024]]-2500)/Table13[[#This Row],[2023]])-1, (Table13[[#This Row],[2024]]/Table13[[#This Row],[2023]])-1)</f>
        <v>0.18626256472738345</v>
      </c>
      <c r="L2865" s="21"/>
      <c r="M2865" s="21"/>
      <c r="N2865" s="21">
        <f>IF(Table13[[#This Row],[Licensed 2025]] = "Yes", ((Table13[[#This Row],[2025]]-2500)/Table13[[#This Row],[2024]])-1, (Table13[[#This Row],[2025]]/Table13[[#This Row],[2024]])-1)</f>
        <v>4.2495827448967072E-2</v>
      </c>
      <c r="O2865" s="21"/>
      <c r="P2865" s="21"/>
      <c r="Q2865"/>
    </row>
    <row r="2866" spans="1:17" hidden="1">
      <c r="A2866" t="s">
        <v>1554</v>
      </c>
      <c r="B2866">
        <v>86605</v>
      </c>
      <c r="C2866" t="s">
        <v>7337</v>
      </c>
      <c r="D2866"/>
      <c r="E2866" s="28"/>
      <c r="F28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131643.19999999992</v>
      </c>
      <c r="G28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138569.59999999977</v>
      </c>
      <c r="H2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145496.00000000009</v>
      </c>
      <c r="I2866" s="1"/>
      <c r="J2866" s="1"/>
      <c r="K2866" s="21">
        <f>IF(Table13[[#This Row],[Licensed 2024]] = "Yes", ((Table13[[#This Row],[2024]]-2500)/Table13[[#This Row],[2023]])-1, (Table13[[#This Row],[2024]]/Table13[[#This Row],[2023]])-1)</f>
        <v>5.2614947069046014E-2</v>
      </c>
      <c r="L2866" s="21"/>
      <c r="M2866" s="21"/>
      <c r="N2866" s="21">
        <f>IF(Table13[[#This Row],[Licensed 2025]] = "Yes", ((Table13[[#This Row],[2025]]-2500)/Table13[[#This Row],[2024]])-1, (Table13[[#This Row],[2025]]/Table13[[#This Row],[2024]])-1)</f>
        <v>4.998498949264718E-2</v>
      </c>
      <c r="O2866" s="21"/>
      <c r="P2866" s="21"/>
      <c r="Q2866"/>
    </row>
    <row r="2867" spans="1:17" hidden="1">
      <c r="A2867" t="s">
        <v>1555</v>
      </c>
      <c r="B2867">
        <v>716122</v>
      </c>
      <c r="C2867" t="s">
        <v>7239</v>
      </c>
      <c r="D2867"/>
      <c r="E2867" s="28"/>
      <c r="F28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73507.20000000007</v>
      </c>
      <c r="G28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78644.799999999886</v>
      </c>
      <c r="H2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84926.399999999849</v>
      </c>
      <c r="I2867" s="1"/>
      <c r="J2867" s="1"/>
      <c r="K2867" s="21">
        <f>IF(Table13[[#This Row],[Licensed 2024]] = "Yes", ((Table13[[#This Row],[2024]]-2500)/Table13[[#This Row],[2023]])-1, (Table13[[#This Row],[2024]]/Table13[[#This Row],[2023]])-1)</f>
        <v>6.9892473118277065E-2</v>
      </c>
      <c r="L2867" s="21"/>
      <c r="M2867" s="21"/>
      <c r="N2867" s="21">
        <f>IF(Table13[[#This Row],[Licensed 2025]] = "Yes", ((Table13[[#This Row],[2025]]-2500)/Table13[[#This Row],[2024]])-1, (Table13[[#This Row],[2025]]/Table13[[#This Row],[2024]])-1)</f>
        <v>7.9873049457815037E-2</v>
      </c>
      <c r="O2867" s="21"/>
      <c r="P2867" s="21"/>
      <c r="Q2867"/>
    </row>
    <row r="2868" spans="1:17" hidden="1">
      <c r="A2868" t="s">
        <v>1557</v>
      </c>
      <c r="B2868">
        <v>109919</v>
      </c>
      <c r="C2868" t="s">
        <v>7481</v>
      </c>
      <c r="D2868"/>
      <c r="E2868" s="28"/>
      <c r="F28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28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93287.999999999811</v>
      </c>
      <c r="H2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95617.600000000064</v>
      </c>
      <c r="I2868" s="1"/>
      <c r="J2868" s="1"/>
      <c r="K2868" s="21">
        <f>IF(Table13[[#This Row],[Licensed 2024]] = "Yes", ((Table13[[#This Row],[2024]]-2500)/Table13[[#This Row],[2023]])-1, (Table13[[#This Row],[2024]]/Table13[[#This Row],[2023]])-1)</f>
        <v>3.6514906401662328E-2</v>
      </c>
      <c r="L2868" s="21"/>
      <c r="M2868" s="21"/>
      <c r="N2868" s="21">
        <f>IF(Table13[[#This Row],[Licensed 2025]] = "Yes", ((Table13[[#This Row],[2025]]-2500)/Table13[[#This Row],[2024]])-1, (Table13[[#This Row],[2025]]/Table13[[#This Row],[2024]])-1)</f>
        <v>2.497212931995807E-2</v>
      </c>
      <c r="O2868" s="21"/>
      <c r="P2868" s="21"/>
      <c r="Q2868"/>
    </row>
    <row r="2869" spans="1:17" hidden="1">
      <c r="A2869" t="s">
        <v>1558</v>
      </c>
      <c r="B2869">
        <v>102997</v>
      </c>
      <c r="C2869" t="s">
        <v>7315</v>
      </c>
      <c r="D2869"/>
      <c r="E2869" s="28"/>
      <c r="F28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142313.60000000015</v>
      </c>
      <c r="G28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147430.40000000023</v>
      </c>
      <c r="H2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158121.59999999998</v>
      </c>
      <c r="I2869" s="1"/>
      <c r="J2869" s="1"/>
      <c r="K2869" s="21">
        <f>IF(Table13[[#This Row],[Licensed 2024]] = "Yes", ((Table13[[#This Row],[2024]]-2500)/Table13[[#This Row],[2023]])-1, (Table13[[#This Row],[2024]]/Table13[[#This Row],[2023]])-1)</f>
        <v>3.5954399298451234E-2</v>
      </c>
      <c r="L2869" s="21"/>
      <c r="M2869" s="21"/>
      <c r="N2869" s="21">
        <f>IF(Table13[[#This Row],[Licensed 2025]] = "Yes", ((Table13[[#This Row],[2025]]-2500)/Table13[[#This Row],[2024]])-1, (Table13[[#This Row],[2025]]/Table13[[#This Row],[2024]])-1)</f>
        <v>7.2516930022571646E-2</v>
      </c>
      <c r="O2869" s="21"/>
      <c r="P2869" s="21"/>
      <c r="Q2869"/>
    </row>
    <row r="2870" spans="1:17" hidden="1">
      <c r="A2870" t="s">
        <v>4387</v>
      </c>
      <c r="B2870">
        <v>91369</v>
      </c>
      <c r="C2870" t="s">
        <v>7180</v>
      </c>
      <c r="D2870"/>
      <c r="E2870" s="28"/>
      <c r="F28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8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870" s="1"/>
      <c r="J2870" s="1"/>
      <c r="K2870" s="21">
        <f>IF(Table13[[#This Row],[Licensed 2024]] = "Yes", ((Table13[[#This Row],[2024]]-2500)/Table13[[#This Row],[2023]])-1, (Table13[[#This Row],[2024]]/Table13[[#This Row],[2023]])-1)</f>
        <v>8.6631814787154982E-2</v>
      </c>
      <c r="L2870" s="21"/>
      <c r="M2870" s="21"/>
      <c r="N2870" s="21">
        <f>IF(Table13[[#This Row],[Licensed 2025]] = "Yes", ((Table13[[#This Row],[2025]]-2500)/Table13[[#This Row],[2024]])-1, (Table13[[#This Row],[2025]]/Table13[[#This Row],[2024]])-1)</f>
        <v>-1.832760595647609E-2</v>
      </c>
      <c r="O2870" s="21"/>
      <c r="P2870" s="21"/>
      <c r="Q2870"/>
    </row>
    <row r="2871" spans="1:17" hidden="1">
      <c r="A2871" t="s">
        <v>1559</v>
      </c>
      <c r="B2871">
        <v>720007</v>
      </c>
      <c r="C2871" t="s">
        <v>7555</v>
      </c>
      <c r="D2871"/>
      <c r="E2871" s="28"/>
      <c r="F28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28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161075.20000000013</v>
      </c>
      <c r="H2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168313.60000000015</v>
      </c>
      <c r="I2871" s="1"/>
      <c r="J2871" s="1"/>
      <c r="K2871" s="21">
        <f>IF(Table13[[#This Row],[Licensed 2024]] = "Yes", ((Table13[[#This Row],[2024]]-2500)/Table13[[#This Row],[2023]])-1, (Table13[[#This Row],[2024]]/Table13[[#This Row],[2023]])-1)</f>
        <v>3.2533333333334191E-2</v>
      </c>
      <c r="L2871" s="21"/>
      <c r="M2871" s="21"/>
      <c r="N2871" s="21">
        <f>IF(Table13[[#This Row],[Licensed 2025]] = "Yes", ((Table13[[#This Row],[2025]]-2500)/Table13[[#This Row],[2024]])-1, (Table13[[#This Row],[2025]]/Table13[[#This Row],[2024]])-1)</f>
        <v>4.4938016528925706E-2</v>
      </c>
      <c r="O2871" s="21"/>
      <c r="P2871" s="21"/>
      <c r="Q2871"/>
    </row>
    <row r="2872" spans="1:17" hidden="1">
      <c r="A2872" t="s">
        <v>8129</v>
      </c>
      <c r="B2872">
        <v>250322</v>
      </c>
      <c r="C2872" t="s">
        <v>7156</v>
      </c>
      <c r="D2872"/>
      <c r="E2872" s="28"/>
      <c r="F2872" s="1"/>
      <c r="G2872" s="1"/>
      <c r="H2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872" s="1"/>
      <c r="J2872" s="1"/>
      <c r="K2872" s="21"/>
      <c r="L2872" s="21"/>
      <c r="M2872" s="21"/>
      <c r="N2872" s="21"/>
      <c r="O2872" s="21"/>
      <c r="P2872" s="21"/>
      <c r="Q2872"/>
    </row>
    <row r="2873" spans="1:17" hidden="1">
      <c r="A2873" t="s">
        <v>4386</v>
      </c>
      <c r="B2873">
        <v>723009</v>
      </c>
      <c r="C2873" t="s">
        <v>7130</v>
      </c>
      <c r="D2873"/>
      <c r="E2873" s="28"/>
      <c r="F28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74256.000000000087</v>
      </c>
      <c r="G28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74256.000000000087</v>
      </c>
      <c r="H2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80204.799999999886</v>
      </c>
      <c r="I2873" s="1"/>
      <c r="J2873" s="1"/>
      <c r="K2873" s="21">
        <f>IF(Table13[[#This Row],[Licensed 2024]] = "Yes", ((Table13[[#This Row],[2024]]-2500)/Table13[[#This Row],[2023]])-1, (Table13[[#This Row],[2024]]/Table13[[#This Row],[2023]])-1)</f>
        <v>0</v>
      </c>
      <c r="L2873" s="21"/>
      <c r="M2873" s="21"/>
      <c r="N2873" s="21">
        <f>IF(Table13[[#This Row],[Licensed 2025]] = "Yes", ((Table13[[#This Row],[2025]]-2500)/Table13[[#This Row],[2024]])-1, (Table13[[#This Row],[2025]]/Table13[[#This Row],[2024]])-1)</f>
        <v>8.0112044817924444E-2</v>
      </c>
      <c r="O2873" s="21"/>
      <c r="P2873" s="21"/>
      <c r="Q2873"/>
    </row>
    <row r="2874" spans="1:17" hidden="1">
      <c r="A2874" t="s">
        <v>8130</v>
      </c>
      <c r="B2874">
        <v>725144</v>
      </c>
      <c r="C2874" t="s">
        <v>7423</v>
      </c>
      <c r="D2874"/>
      <c r="E2874" s="28"/>
      <c r="F2874" s="1"/>
      <c r="G2874" s="1"/>
      <c r="H2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874" s="1"/>
      <c r="J2874" s="1"/>
      <c r="K2874" s="21"/>
      <c r="L2874" s="21"/>
      <c r="M2874" s="21"/>
      <c r="N2874" s="21"/>
      <c r="O2874" s="21"/>
      <c r="P2874" s="21"/>
      <c r="Q2874"/>
    </row>
    <row r="2875" spans="1:17" hidden="1">
      <c r="A2875" t="s">
        <v>4388</v>
      </c>
      <c r="B2875">
        <v>719998</v>
      </c>
      <c r="C2875" t="s">
        <v>7150</v>
      </c>
      <c r="D2875"/>
      <c r="E2875" s="28"/>
      <c r="F28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14955.200000000114</v>
      </c>
      <c r="G28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15683.199999999924</v>
      </c>
      <c r="H2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16307.200000000303</v>
      </c>
      <c r="I2875" s="1"/>
      <c r="J2875" s="1"/>
      <c r="K2875" s="21">
        <f>IF(Table13[[#This Row],[Licensed 2024]] = "Yes", ((Table13[[#This Row],[2024]]-2500)/Table13[[#This Row],[2023]])-1, (Table13[[#This Row],[2024]]/Table13[[#This Row],[2023]])-1)</f>
        <v>4.8678720445049617E-2</v>
      </c>
      <c r="L2875" s="21"/>
      <c r="M2875" s="21"/>
      <c r="N2875" s="21">
        <f>IF(Table13[[#This Row],[Licensed 2025]] = "Yes", ((Table13[[#This Row],[2025]]-2500)/Table13[[#This Row],[2024]])-1, (Table13[[#This Row],[2025]]/Table13[[#This Row],[2024]])-1)</f>
        <v>3.9787798408512431E-2</v>
      </c>
      <c r="O2875" s="21"/>
      <c r="P2875" s="21"/>
      <c r="Q2875"/>
    </row>
    <row r="2876" spans="1:17">
      <c r="A2876" t="s">
        <v>661</v>
      </c>
      <c r="B2876">
        <v>24607</v>
      </c>
      <c r="C2876" t="s">
        <v>7243</v>
      </c>
      <c r="F28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163633.60000000015</v>
      </c>
      <c r="G28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167315.20000000013</v>
      </c>
      <c r="H2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173596.80000000008</v>
      </c>
      <c r="I2876" s="1"/>
      <c r="J2876" s="1" t="s">
        <v>9676</v>
      </c>
      <c r="K2876" s="21">
        <f>IF(Table13[[#This Row],[Licensed 2024]] = "Yes", ((Table13[[#This Row],[2024]]-2500)/Table13[[#This Row],[2023]])-1, (Table13[[#This Row],[2024]]/Table13[[#This Row],[2023]])-1)</f>
        <v>2.2499046650565457E-2</v>
      </c>
      <c r="L2876" s="21"/>
      <c r="M2876" s="21"/>
      <c r="N2876" s="21">
        <f>IF(Table13[[#This Row],[Licensed 2025]] = "Yes", ((Table13[[#This Row],[2025]]-2500)/Table13[[#This Row],[2024]])-1, (Table13[[#This Row],[2025]]/Table13[[#This Row],[2024]])-1)</f>
        <v>3.7543510691198101E-2</v>
      </c>
      <c r="O2876" s="21"/>
      <c r="P2876" s="21"/>
      <c r="Q2876"/>
    </row>
    <row r="2877" spans="1:17" hidden="1">
      <c r="A2877" t="s">
        <v>6893</v>
      </c>
      <c r="B2877">
        <v>724472</v>
      </c>
      <c r="C2877" t="s">
        <v>7197</v>
      </c>
      <c r="D2877"/>
      <c r="E2877" s="28"/>
      <c r="F2877" s="1"/>
      <c r="G2877" s="1"/>
      <c r="H2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108721.59999999996</v>
      </c>
      <c r="I2877" s="1"/>
      <c r="J2877" s="1"/>
      <c r="K2877" s="21"/>
      <c r="L2877" s="21"/>
      <c r="M2877" s="21"/>
      <c r="N2877" s="21"/>
      <c r="O2877" s="21"/>
      <c r="P2877" s="21"/>
      <c r="Q2877"/>
    </row>
    <row r="2878" spans="1:17" hidden="1">
      <c r="A2878" t="s">
        <v>4391</v>
      </c>
      <c r="B2878">
        <v>701562</v>
      </c>
      <c r="C2878" t="s">
        <v>7737</v>
      </c>
      <c r="D2878"/>
      <c r="E2878" s="28"/>
      <c r="F28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35360</v>
      </c>
      <c r="G28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40268.800000000265</v>
      </c>
      <c r="H2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41080</v>
      </c>
      <c r="I2878" s="1"/>
      <c r="J2878" s="1"/>
      <c r="K2878" s="21">
        <f>IF(Table13[[#This Row],[Licensed 2024]] = "Yes", ((Table13[[#This Row],[2024]]-2500)/Table13[[#This Row],[2023]])-1, (Table13[[#This Row],[2024]]/Table13[[#This Row],[2023]])-1)</f>
        <v>0.13882352941177212</v>
      </c>
      <c r="L2878" s="21"/>
      <c r="M2878" s="21"/>
      <c r="N2878" s="21">
        <f>IF(Table13[[#This Row],[Licensed 2025]] = "Yes", ((Table13[[#This Row],[2025]]-2500)/Table13[[#This Row],[2024]])-1, (Table13[[#This Row],[2025]]/Table13[[#This Row],[2024]])-1)</f>
        <v>2.0144628099166839E-2</v>
      </c>
      <c r="O2878" s="21"/>
      <c r="P2878" s="21"/>
      <c r="Q2878"/>
    </row>
    <row r="2879" spans="1:17" hidden="1">
      <c r="A2879" t="s">
        <v>8131</v>
      </c>
      <c r="B2879">
        <v>725865</v>
      </c>
      <c r="C2879" t="s">
        <v>7242</v>
      </c>
      <c r="D2879"/>
      <c r="E2879" s="28"/>
      <c r="F2879" s="1"/>
      <c r="G2879" s="1"/>
      <c r="H2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90833.600000000151</v>
      </c>
      <c r="I2879" s="1"/>
      <c r="J2879" s="1"/>
      <c r="K2879" s="21"/>
      <c r="L2879" s="21"/>
      <c r="M2879" s="21"/>
      <c r="N2879" s="21"/>
      <c r="O2879" s="21"/>
      <c r="P2879" s="21"/>
      <c r="Q2879"/>
    </row>
    <row r="2880" spans="1:17" hidden="1">
      <c r="A2880" t="s">
        <v>4392</v>
      </c>
      <c r="B2880">
        <v>720497</v>
      </c>
      <c r="C2880" t="s">
        <v>7242</v>
      </c>
      <c r="D2880"/>
      <c r="E2880" s="28"/>
      <c r="F28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93454.399999999659</v>
      </c>
      <c r="G28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93454.399999999659</v>
      </c>
      <c r="H2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93454.399999999659</v>
      </c>
      <c r="I2880" s="1"/>
      <c r="J2880" s="1"/>
      <c r="K2880" s="21">
        <f>IF(Table13[[#This Row],[Licensed 2024]] = "Yes", ((Table13[[#This Row],[2024]]-2500)/Table13[[#This Row],[2023]])-1, (Table13[[#This Row],[2024]]/Table13[[#This Row],[2023]])-1)</f>
        <v>0</v>
      </c>
      <c r="L2880" s="21"/>
      <c r="M2880" s="21"/>
      <c r="N2880" s="21">
        <f>IF(Table13[[#This Row],[Licensed 2025]] = "Yes", ((Table13[[#This Row],[2025]]-2500)/Table13[[#This Row],[2024]])-1, (Table13[[#This Row],[2025]]/Table13[[#This Row],[2024]])-1)</f>
        <v>0</v>
      </c>
      <c r="O2880" s="21"/>
      <c r="P2880" s="21"/>
      <c r="Q2880"/>
    </row>
    <row r="2881" spans="1:17" hidden="1">
      <c r="A2881" t="s">
        <v>8132</v>
      </c>
      <c r="B2881">
        <v>725892</v>
      </c>
      <c r="C2881" t="s">
        <v>7242</v>
      </c>
      <c r="D2881"/>
      <c r="E2881" s="28"/>
      <c r="F2881" s="1"/>
      <c r="G2881" s="1"/>
      <c r="H2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121347.20000000001</v>
      </c>
      <c r="I2881" s="1"/>
      <c r="J2881" s="1"/>
      <c r="K2881" s="21"/>
      <c r="L2881" s="21"/>
      <c r="M2881" s="21"/>
      <c r="N2881" s="21"/>
      <c r="O2881" s="21"/>
      <c r="P2881" s="21"/>
      <c r="Q2881"/>
    </row>
    <row r="2882" spans="1:17" hidden="1">
      <c r="A2882" t="s">
        <v>4393</v>
      </c>
      <c r="B2882">
        <v>719055</v>
      </c>
      <c r="C2882" t="s">
        <v>7292</v>
      </c>
      <c r="D2882"/>
      <c r="E2882" s="28"/>
      <c r="F28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110135.99999999962</v>
      </c>
      <c r="G28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112236.80000000008</v>
      </c>
      <c r="H2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142084.79999999987</v>
      </c>
      <c r="I2882" s="1"/>
      <c r="J2882" s="1"/>
      <c r="K2882" s="21">
        <f>IF(Table13[[#This Row],[Licensed 2024]] = "Yes", ((Table13[[#This Row],[2024]]-2500)/Table13[[#This Row],[2023]])-1, (Table13[[#This Row],[2024]]/Table13[[#This Row],[2023]])-1)</f>
        <v>1.9074598678002319E-2</v>
      </c>
      <c r="L2882" s="21"/>
      <c r="M2882" s="21"/>
      <c r="N2882" s="21">
        <f>IF(Table13[[#This Row],[Licensed 2025]] = "Yes", ((Table13[[#This Row],[2025]]-2500)/Table13[[#This Row],[2024]])-1, (Table13[[#This Row],[2025]]/Table13[[#This Row],[2024]])-1)</f>
        <v>0.26593773165307444</v>
      </c>
      <c r="O2882" s="21"/>
      <c r="P2882" s="21"/>
      <c r="Q2882"/>
    </row>
    <row r="2883" spans="1:17" hidden="1">
      <c r="A2883" t="s">
        <v>8133</v>
      </c>
      <c r="B2883">
        <v>725882</v>
      </c>
      <c r="C2883" t="s">
        <v>7186</v>
      </c>
      <c r="D2883"/>
      <c r="E2883" s="28"/>
      <c r="F2883" s="1"/>
      <c r="G2883" s="1"/>
      <c r="H2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39956.800000000076</v>
      </c>
      <c r="I2883" s="1"/>
      <c r="J2883" s="1"/>
      <c r="K2883" s="21"/>
      <c r="L2883" s="21"/>
      <c r="M2883" s="21"/>
      <c r="N2883" s="21"/>
      <c r="O2883" s="21"/>
      <c r="P2883" s="21"/>
      <c r="Q2883"/>
    </row>
    <row r="2884" spans="1:17" hidden="1">
      <c r="A2884" t="s">
        <v>4394</v>
      </c>
      <c r="B2884">
        <v>720957</v>
      </c>
      <c r="C2884" t="s">
        <v>7133</v>
      </c>
      <c r="D2884"/>
      <c r="E2884" s="28"/>
      <c r="F28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26083.199999999924</v>
      </c>
      <c r="G28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34819.199999999546</v>
      </c>
      <c r="H2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40705.600000000341</v>
      </c>
      <c r="I2884" s="1"/>
      <c r="J2884" s="1"/>
      <c r="K2884" s="21">
        <f>IF(Table13[[#This Row],[Licensed 2024]] = "Yes", ((Table13[[#This Row],[2024]]-2500)/Table13[[#This Row],[2023]])-1, (Table13[[#This Row],[2024]]/Table13[[#This Row],[2023]])-1)</f>
        <v>0.3349282296650582</v>
      </c>
      <c r="L2884" s="21"/>
      <c r="M2884" s="21"/>
      <c r="N2884" s="21">
        <f>IF(Table13[[#This Row],[Licensed 2025]] = "Yes", ((Table13[[#This Row],[2025]]-2500)/Table13[[#This Row],[2024]])-1, (Table13[[#This Row],[2025]]/Table13[[#This Row],[2024]])-1)</f>
        <v>0.16905615292714571</v>
      </c>
      <c r="O2884" s="21"/>
      <c r="P2884" s="21"/>
      <c r="Q2884"/>
    </row>
    <row r="2885" spans="1:17" hidden="1">
      <c r="A2885" t="s">
        <v>4395</v>
      </c>
      <c r="B2885">
        <v>714451</v>
      </c>
      <c r="C2885" t="s">
        <v>8134</v>
      </c>
      <c r="D2885"/>
      <c r="E2885" s="28"/>
      <c r="F28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32011.200000000208</v>
      </c>
      <c r="G28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43888.000000000044</v>
      </c>
      <c r="H2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44782.399999999943</v>
      </c>
      <c r="I2885" s="1"/>
      <c r="J2885" s="1"/>
      <c r="K2885" s="21">
        <f>IF(Table13[[#This Row],[Licensed 2024]] = "Yes", ((Table13[[#This Row],[2024]]-2500)/Table13[[#This Row],[2023]])-1, (Table13[[#This Row],[2024]]/Table13[[#This Row],[2023]])-1)</f>
        <v>0.37102014294996</v>
      </c>
      <c r="L2885" s="21"/>
      <c r="M2885" s="21"/>
      <c r="N2885" s="21">
        <f>IF(Table13[[#This Row],[Licensed 2025]] = "Yes", ((Table13[[#This Row],[2025]]-2500)/Table13[[#This Row],[2024]])-1, (Table13[[#This Row],[2025]]/Table13[[#This Row],[2024]])-1)</f>
        <v>2.0379146919428992E-2</v>
      </c>
      <c r="O2885" s="21"/>
      <c r="P2885" s="21"/>
      <c r="Q2885"/>
    </row>
    <row r="2886" spans="1:17" hidden="1">
      <c r="A2886" t="s">
        <v>8135</v>
      </c>
      <c r="B2886">
        <v>727050</v>
      </c>
      <c r="C2886" t="s">
        <v>7236</v>
      </c>
      <c r="D2886"/>
      <c r="E2886" s="28"/>
      <c r="F2886" s="1"/>
      <c r="G2886" s="1"/>
      <c r="H2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141440</v>
      </c>
      <c r="I2886" s="1"/>
      <c r="J2886" s="1"/>
      <c r="K2886" s="21"/>
      <c r="L2886" s="21"/>
      <c r="M2886" s="21"/>
      <c r="N2886" s="21"/>
      <c r="O2886" s="21"/>
      <c r="P2886" s="21"/>
      <c r="Q2886"/>
    </row>
    <row r="2887" spans="1:17" hidden="1">
      <c r="A2887" t="s">
        <v>4396</v>
      </c>
      <c r="B2887">
        <v>712777</v>
      </c>
      <c r="C2887" t="s">
        <v>7226</v>
      </c>
      <c r="D2887"/>
      <c r="E2887" s="28"/>
      <c r="F28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28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21735.999999999622</v>
      </c>
      <c r="H2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22172.799999999697</v>
      </c>
      <c r="I2887" s="1"/>
      <c r="J2887" s="1"/>
      <c r="K2887" s="21">
        <f>IF(Table13[[#This Row],[Licensed 2024]] = "Yes", ((Table13[[#This Row],[2024]]-2500)/Table13[[#This Row],[2023]])-1, (Table13[[#This Row],[2024]]/Table13[[#This Row],[2023]])-1)</f>
        <v>0</v>
      </c>
      <c r="L2887" s="21"/>
      <c r="M2887" s="21"/>
      <c r="N2887" s="21">
        <f>IF(Table13[[#This Row],[Licensed 2025]] = "Yes", ((Table13[[#This Row],[2025]]-2500)/Table13[[#This Row],[2024]])-1, (Table13[[#This Row],[2025]]/Table13[[#This Row],[2024]])-1)</f>
        <v>2.0095693779908164E-2</v>
      </c>
      <c r="O2887" s="21"/>
      <c r="P2887" s="21"/>
      <c r="Q2887"/>
    </row>
    <row r="2888" spans="1:17">
      <c r="A2888" t="s">
        <v>1403</v>
      </c>
      <c r="B2888">
        <v>25328</v>
      </c>
      <c r="C2888" t="s">
        <v>7243</v>
      </c>
      <c r="F2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161324.79999999987</v>
      </c>
      <c r="G2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166171.20000000022</v>
      </c>
      <c r="H2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172827.19999999984</v>
      </c>
      <c r="I2888" s="1"/>
      <c r="J2888" s="1" t="s">
        <v>9676</v>
      </c>
      <c r="K2888" s="21">
        <f>IF(Table13[[#This Row],[Licensed 2024]] = "Yes", ((Table13[[#This Row],[2024]]-2500)/Table13[[#This Row],[2023]])-1, (Table13[[#This Row],[2024]]/Table13[[#This Row],[2023]])-1)</f>
        <v>3.0041258380610669E-2</v>
      </c>
      <c r="L2888" s="21"/>
      <c r="M2888" s="21"/>
      <c r="N2888" s="21">
        <f>IF(Table13[[#This Row],[Licensed 2025]] = "Yes", ((Table13[[#This Row],[2025]]-2500)/Table13[[#This Row],[2024]])-1, (Table13[[#This Row],[2025]]/Table13[[#This Row],[2024]])-1)</f>
        <v>4.0055075729125145E-2</v>
      </c>
      <c r="O2888" s="21"/>
      <c r="P2888" s="21"/>
      <c r="Q2888"/>
    </row>
    <row r="2889" spans="1:17" hidden="1">
      <c r="A2889" t="s">
        <v>8136</v>
      </c>
      <c r="B2889">
        <v>712068</v>
      </c>
      <c r="C2889" t="s">
        <v>7137</v>
      </c>
      <c r="D2889"/>
      <c r="E2889" s="28"/>
      <c r="F2889" s="1"/>
      <c r="G2889" s="1"/>
      <c r="H2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22921.599999999962</v>
      </c>
      <c r="I2889" s="1"/>
      <c r="J2889" s="1"/>
      <c r="K2889" s="21"/>
      <c r="L2889" s="21"/>
      <c r="M2889" s="21"/>
      <c r="N2889" s="21"/>
      <c r="O2889" s="21"/>
      <c r="P2889" s="21"/>
      <c r="Q2889"/>
    </row>
    <row r="2890" spans="1:17" hidden="1">
      <c r="A2890" t="s">
        <v>4398</v>
      </c>
      <c r="B2890">
        <v>710444</v>
      </c>
      <c r="C2890" t="s">
        <v>7137</v>
      </c>
      <c r="D2890"/>
      <c r="E2890" s="28"/>
      <c r="F28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8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2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20779.200000000019</v>
      </c>
      <c r="I2890" s="1"/>
      <c r="J2890" s="1"/>
      <c r="K2890" s="21">
        <f>IF(Table13[[#This Row],[Licensed 2024]] = "Yes", ((Table13[[#This Row],[2024]]-2500)/Table13[[#This Row],[2023]])-1, (Table13[[#This Row],[2024]]/Table13[[#This Row],[2023]])-1)</f>
        <v>0</v>
      </c>
      <c r="L2890" s="21"/>
      <c r="M2890" s="21"/>
      <c r="N2890" s="21">
        <f>IF(Table13[[#This Row],[Licensed 2025]] = "Yes", ((Table13[[#This Row],[2025]]-2500)/Table13[[#This Row],[2024]])-1, (Table13[[#This Row],[2025]]/Table13[[#This Row],[2024]])-1)</f>
        <v>1.9387755102046489E-2</v>
      </c>
      <c r="O2890" s="21"/>
      <c r="P2890" s="21"/>
      <c r="Q2890"/>
    </row>
    <row r="2891" spans="1:17" hidden="1">
      <c r="A2891" t="s">
        <v>4400</v>
      </c>
      <c r="B2891">
        <v>713796</v>
      </c>
      <c r="C2891" t="s">
        <v>7139</v>
      </c>
      <c r="D2891"/>
      <c r="E2891" s="28"/>
      <c r="F28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29036.800000000076</v>
      </c>
      <c r="G28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29640</v>
      </c>
      <c r="H2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29640</v>
      </c>
      <c r="I2891" s="1"/>
      <c r="J2891" s="1"/>
      <c r="K2891" s="21">
        <f>IF(Table13[[#This Row],[Licensed 2024]] = "Yes", ((Table13[[#This Row],[2024]]-2500)/Table13[[#This Row],[2023]])-1, (Table13[[#This Row],[2024]]/Table13[[#This Row],[2023]])-1)</f>
        <v>2.0773638968478725E-2</v>
      </c>
      <c r="L2891" s="21"/>
      <c r="M2891" s="21"/>
      <c r="N2891" s="21">
        <f>IF(Table13[[#This Row],[Licensed 2025]] = "Yes", ((Table13[[#This Row],[2025]]-2500)/Table13[[#This Row],[2024]])-1, (Table13[[#This Row],[2025]]/Table13[[#This Row],[2024]])-1)</f>
        <v>0</v>
      </c>
      <c r="O2891" s="21"/>
      <c r="P2891" s="21"/>
      <c r="Q2891"/>
    </row>
    <row r="2892" spans="1:17" hidden="1">
      <c r="A2892" t="s">
        <v>4402</v>
      </c>
      <c r="B2892">
        <v>722486</v>
      </c>
      <c r="C2892" t="s">
        <v>7228</v>
      </c>
      <c r="D2892"/>
      <c r="E2892" s="28"/>
      <c r="F28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46383.999999999905</v>
      </c>
      <c r="G28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46383.999999999905</v>
      </c>
      <c r="H2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48692.80000000017</v>
      </c>
      <c r="I2892" s="1"/>
      <c r="J2892" s="1"/>
      <c r="K2892" s="21">
        <f>IF(Table13[[#This Row],[Licensed 2024]] = "Yes", ((Table13[[#This Row],[2024]]-2500)/Table13[[#This Row],[2023]])-1, (Table13[[#This Row],[2024]]/Table13[[#This Row],[2023]])-1)</f>
        <v>0</v>
      </c>
      <c r="L2892" s="21"/>
      <c r="M2892" s="21"/>
      <c r="N2892" s="21">
        <f>IF(Table13[[#This Row],[Licensed 2025]] = "Yes", ((Table13[[#This Row],[2025]]-2500)/Table13[[#This Row],[2024]])-1, (Table13[[#This Row],[2025]]/Table13[[#This Row],[2024]])-1)</f>
        <v>4.9775784753369079E-2</v>
      </c>
      <c r="O2892" s="21"/>
      <c r="P2892" s="21"/>
      <c r="Q2892"/>
    </row>
    <row r="2893" spans="1:17" hidden="1">
      <c r="A2893" t="s">
        <v>1561</v>
      </c>
      <c r="B2893">
        <v>720800</v>
      </c>
      <c r="C2893" t="s">
        <v>7639</v>
      </c>
      <c r="D2893"/>
      <c r="E2893" s="28"/>
      <c r="F28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28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154127.99999999983</v>
      </c>
      <c r="H2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158745.59999999986</v>
      </c>
      <c r="I2893" s="1"/>
      <c r="J2893" s="1"/>
      <c r="K2893" s="21">
        <f>IF(Table13[[#This Row],[Licensed 2024]] = "Yes", ((Table13[[#This Row],[2024]]-2500)/Table13[[#This Row],[2023]])-1, (Table13[[#This Row],[2024]]/Table13[[#This Row],[2023]])-1)</f>
        <v>2.7454242928452999E-2</v>
      </c>
      <c r="L2893" s="21"/>
      <c r="M2893" s="21"/>
      <c r="N2893" s="21">
        <f>IF(Table13[[#This Row],[Licensed 2025]] = "Yes", ((Table13[[#This Row],[2025]]-2500)/Table13[[#This Row],[2024]])-1, (Table13[[#This Row],[2025]]/Table13[[#This Row],[2024]])-1)</f>
        <v>2.9959514170040835E-2</v>
      </c>
      <c r="O2893" s="21"/>
      <c r="P2893" s="21"/>
      <c r="Q2893"/>
    </row>
    <row r="2894" spans="1:17" hidden="1">
      <c r="A2894" t="s">
        <v>4403</v>
      </c>
      <c r="B2894">
        <v>712960</v>
      </c>
      <c r="C2894" t="s">
        <v>7138</v>
      </c>
      <c r="D2894"/>
      <c r="E2894" s="28"/>
      <c r="F28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61110.400000000227</v>
      </c>
      <c r="G28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62358.400000000038</v>
      </c>
      <c r="H2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62982.399999999943</v>
      </c>
      <c r="I2894" s="1"/>
      <c r="J2894" s="1"/>
      <c r="K2894" s="21">
        <f>IF(Table13[[#This Row],[Licensed 2024]] = "Yes", ((Table13[[#This Row],[2024]]-2500)/Table13[[#This Row],[2023]])-1, (Table13[[#This Row],[2024]]/Table13[[#This Row],[2023]])-1)</f>
        <v>2.0422055820282781E-2</v>
      </c>
      <c r="L2894" s="21"/>
      <c r="M2894" s="21"/>
      <c r="N2894" s="21">
        <f>IF(Table13[[#This Row],[Licensed 2025]] = "Yes", ((Table13[[#This Row],[2025]]-2500)/Table13[[#This Row],[2024]])-1, (Table13[[#This Row],[2025]]/Table13[[#This Row],[2024]])-1)</f>
        <v>1.0006671114074495E-2</v>
      </c>
      <c r="O2894" s="21"/>
      <c r="P2894" s="21"/>
      <c r="Q2894"/>
    </row>
    <row r="2895" spans="1:17" hidden="1">
      <c r="A2895" t="s">
        <v>8137</v>
      </c>
      <c r="B2895">
        <v>725715</v>
      </c>
      <c r="C2895" t="s">
        <v>7134</v>
      </c>
      <c r="D2895"/>
      <c r="E2895" s="28"/>
      <c r="F2895" s="1"/>
      <c r="G2895" s="1"/>
      <c r="H2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19032.000000000189</v>
      </c>
      <c r="I2895" s="1"/>
      <c r="J2895" s="1"/>
      <c r="K2895" s="21"/>
      <c r="L2895" s="21"/>
      <c r="M2895" s="21"/>
      <c r="N2895" s="21"/>
      <c r="O2895" s="21"/>
      <c r="P2895" s="21"/>
      <c r="Q2895"/>
    </row>
    <row r="2896" spans="1:17">
      <c r="A2896" t="s">
        <v>1562</v>
      </c>
      <c r="B2896">
        <v>86510</v>
      </c>
      <c r="C2896" t="s">
        <v>7243</v>
      </c>
      <c r="F28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289764.79999999987</v>
      </c>
      <c r="G28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295422.40000000043</v>
      </c>
      <c r="H2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172764.79999999987</v>
      </c>
      <c r="I2896" s="1"/>
      <c r="J2896" s="1" t="s">
        <v>9676</v>
      </c>
      <c r="K2896" s="21">
        <f>IF(Table13[[#This Row],[Licensed 2024]] = "Yes", ((Table13[[#This Row],[2024]]-2500)/Table13[[#This Row],[2023]])-1, (Table13[[#This Row],[2024]]/Table13[[#This Row],[2023]])-1)</f>
        <v>1.9524800803964348E-2</v>
      </c>
      <c r="L2896" s="21"/>
      <c r="M2896" s="21"/>
      <c r="N2896" s="21">
        <f>IF(Table13[[#This Row],[Licensed 2025]] = "Yes", ((Table13[[#This Row],[2025]]-2500)/Table13[[#This Row],[2024]])-1, (Table13[[#This Row],[2025]]/Table13[[#This Row],[2024]])-1)</f>
        <v>-0.41519397310427508</v>
      </c>
      <c r="O2896" s="21"/>
      <c r="P2896" s="21"/>
      <c r="Q2896"/>
    </row>
    <row r="2897" spans="1:17" hidden="1">
      <c r="A2897" t="s">
        <v>1562</v>
      </c>
      <c r="B2897">
        <v>92064</v>
      </c>
      <c r="C2897" t="s">
        <v>7299</v>
      </c>
      <c r="D2897"/>
      <c r="E2897" s="28"/>
      <c r="F28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289764.79999999987</v>
      </c>
      <c r="G28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295422.40000000043</v>
      </c>
      <c r="H2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172764.79999999987</v>
      </c>
      <c r="I2897" s="1"/>
      <c r="J2897" s="1"/>
      <c r="K2897" s="21">
        <f>IF(Table13[[#This Row],[Licensed 2024]] = "Yes", ((Table13[[#This Row],[2024]]-2500)/Table13[[#This Row],[2023]])-1, (Table13[[#This Row],[2024]]/Table13[[#This Row],[2023]])-1)</f>
        <v>1.9524800803964348E-2</v>
      </c>
      <c r="L2897" s="21"/>
      <c r="M2897" s="21"/>
      <c r="N2897" s="21">
        <f>IF(Table13[[#This Row],[Licensed 2025]] = "Yes", ((Table13[[#This Row],[2025]]-2500)/Table13[[#This Row],[2024]])-1, (Table13[[#This Row],[2025]]/Table13[[#This Row],[2024]])-1)</f>
        <v>-0.41519397310427508</v>
      </c>
      <c r="O2897" s="21"/>
      <c r="P2897" s="21"/>
      <c r="Q2897"/>
    </row>
    <row r="2898" spans="1:17" hidden="1">
      <c r="A2898" t="s">
        <v>4404</v>
      </c>
      <c r="B2898">
        <v>713393</v>
      </c>
      <c r="C2898" t="s">
        <v>7191</v>
      </c>
      <c r="D2898"/>
      <c r="E2898" s="28"/>
      <c r="F28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120868.8</v>
      </c>
      <c r="G28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123364.79999999989</v>
      </c>
      <c r="H2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123364.79999999989</v>
      </c>
      <c r="I2898" s="1"/>
      <c r="J2898" s="1"/>
      <c r="K2898" s="21">
        <f>IF(Table13[[#This Row],[Licensed 2024]] = "Yes", ((Table13[[#This Row],[2024]]-2500)/Table13[[#This Row],[2023]])-1, (Table13[[#This Row],[2024]]/Table13[[#This Row],[2023]])-1)</f>
        <v>2.065049044914713E-2</v>
      </c>
      <c r="L2898" s="21"/>
      <c r="M2898" s="21"/>
      <c r="N2898" s="21">
        <f>IF(Table13[[#This Row],[Licensed 2025]] = "Yes", ((Table13[[#This Row],[2025]]-2500)/Table13[[#This Row],[2024]])-1, (Table13[[#This Row],[2025]]/Table13[[#This Row],[2024]])-1)</f>
        <v>0</v>
      </c>
      <c r="O2898" s="21"/>
      <c r="P2898" s="21"/>
      <c r="Q2898"/>
    </row>
    <row r="2899" spans="1:17" hidden="1">
      <c r="A2899" t="s">
        <v>4405</v>
      </c>
      <c r="B2899">
        <v>716019</v>
      </c>
      <c r="C2899" t="s">
        <v>7226</v>
      </c>
      <c r="D2899"/>
      <c r="E2899" s="28"/>
      <c r="F28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19032.000000000189</v>
      </c>
      <c r="G28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19032.000000000189</v>
      </c>
      <c r="H2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19032.000000000189</v>
      </c>
      <c r="I2899" s="1"/>
      <c r="J2899" s="1"/>
      <c r="K2899" s="21">
        <f>IF(Table13[[#This Row],[Licensed 2024]] = "Yes", ((Table13[[#This Row],[2024]]-2500)/Table13[[#This Row],[2023]])-1, (Table13[[#This Row],[2024]]/Table13[[#This Row],[2023]])-1)</f>
        <v>0</v>
      </c>
      <c r="L2899" s="21"/>
      <c r="M2899" s="21"/>
      <c r="N2899" s="21">
        <f>IF(Table13[[#This Row],[Licensed 2025]] = "Yes", ((Table13[[#This Row],[2025]]-2500)/Table13[[#This Row],[2024]])-1, (Table13[[#This Row],[2025]]/Table13[[#This Row],[2024]])-1)</f>
        <v>0</v>
      </c>
      <c r="O2899" s="21"/>
      <c r="P2899" s="21"/>
      <c r="Q2899"/>
    </row>
    <row r="2900" spans="1:17" hidden="1">
      <c r="A2900" t="s">
        <v>6894</v>
      </c>
      <c r="B2900">
        <v>724348</v>
      </c>
      <c r="C2900" t="s">
        <v>7126</v>
      </c>
      <c r="D2900"/>
      <c r="E2900" s="28"/>
      <c r="F2900" s="1"/>
      <c r="G2900" s="1"/>
      <c r="H2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900" s="1"/>
      <c r="J2900" s="1"/>
      <c r="K2900" s="21"/>
      <c r="L2900" s="21"/>
      <c r="M2900" s="21"/>
      <c r="N2900" s="21"/>
      <c r="O2900" s="21"/>
      <c r="P2900" s="21"/>
      <c r="Q2900"/>
    </row>
    <row r="2901" spans="1:17" hidden="1">
      <c r="A2901" t="s">
        <v>4406</v>
      </c>
      <c r="B2901">
        <v>715356</v>
      </c>
      <c r="C2901" t="s">
        <v>7178</v>
      </c>
      <c r="D2901"/>
      <c r="E2901" s="28"/>
      <c r="F29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37814.400000000016</v>
      </c>
      <c r="G29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40684.799999999886</v>
      </c>
      <c r="H2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43617.599999999584</v>
      </c>
      <c r="I2901" s="1"/>
      <c r="J2901" s="1"/>
      <c r="K2901" s="21">
        <f>IF(Table13[[#This Row],[Licensed 2024]] = "Yes", ((Table13[[#This Row],[2024]]-2500)/Table13[[#This Row],[2023]])-1, (Table13[[#This Row],[2024]]/Table13[[#This Row],[2023]])-1)</f>
        <v>7.5907590759072496E-2</v>
      </c>
      <c r="L2901" s="21"/>
      <c r="M2901" s="21"/>
      <c r="N2901" s="21">
        <f>IF(Table13[[#This Row],[Licensed 2025]] = "Yes", ((Table13[[#This Row],[2025]]-2500)/Table13[[#This Row],[2024]])-1, (Table13[[#This Row],[2025]]/Table13[[#This Row],[2024]])-1)</f>
        <v>7.2085889570544959E-2</v>
      </c>
      <c r="O2901" s="21"/>
      <c r="P2901" s="21"/>
      <c r="Q2901"/>
    </row>
    <row r="2902" spans="1:17" hidden="1">
      <c r="A2902" t="s">
        <v>4409</v>
      </c>
      <c r="B2902">
        <v>714719</v>
      </c>
      <c r="C2902" t="s">
        <v>7246</v>
      </c>
      <c r="D2902"/>
      <c r="E2902" s="28"/>
      <c r="F29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28475.200000000114</v>
      </c>
      <c r="G29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29348.800000000265</v>
      </c>
      <c r="H2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29640</v>
      </c>
      <c r="I2902" s="1"/>
      <c r="J2902" s="1"/>
      <c r="K2902" s="21">
        <f>IF(Table13[[#This Row],[Licensed 2024]] = "Yes", ((Table13[[#This Row],[2024]]-2500)/Table13[[#This Row],[2023]])-1, (Table13[[#This Row],[2024]]/Table13[[#This Row],[2023]])-1)</f>
        <v>3.0679327976630422E-2</v>
      </c>
      <c r="L2902" s="21"/>
      <c r="M2902" s="21"/>
      <c r="N2902" s="21">
        <f>IF(Table13[[#This Row],[Licensed 2025]] = "Yes", ((Table13[[#This Row],[2025]]-2500)/Table13[[#This Row],[2024]])-1, (Table13[[#This Row],[2025]]/Table13[[#This Row],[2024]])-1)</f>
        <v>9.9220411055898072E-3</v>
      </c>
      <c r="O2902" s="21"/>
      <c r="P2902" s="21"/>
      <c r="Q2902"/>
    </row>
    <row r="2903" spans="1:17" hidden="1">
      <c r="A2903" t="s">
        <v>4412</v>
      </c>
      <c r="B2903">
        <v>721428</v>
      </c>
      <c r="C2903" t="s">
        <v>7134</v>
      </c>
      <c r="D2903"/>
      <c r="E2903" s="28"/>
      <c r="F29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29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21382.400000000416</v>
      </c>
      <c r="H2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21798.400000000038</v>
      </c>
      <c r="I2903" s="1"/>
      <c r="J2903" s="1"/>
      <c r="K2903" s="21">
        <f>IF(Table13[[#This Row],[Licensed 2024]] = "Yes", ((Table13[[#This Row],[2024]]-2500)/Table13[[#This Row],[2023]])-1, (Table13[[#This Row],[2024]]/Table13[[#This Row],[2023]])-1)</f>
        <v>4.8979591836759928E-2</v>
      </c>
      <c r="L2903" s="21"/>
      <c r="M2903" s="21"/>
      <c r="N2903" s="21">
        <f>IF(Table13[[#This Row],[Licensed 2025]] = "Yes", ((Table13[[#This Row],[2025]]-2500)/Table13[[#This Row],[2024]])-1, (Table13[[#This Row],[2025]]/Table13[[#This Row],[2024]])-1)</f>
        <v>1.9455252918269883E-2</v>
      </c>
      <c r="O2903" s="21"/>
      <c r="P2903" s="21"/>
      <c r="Q2903"/>
    </row>
    <row r="2904" spans="1:17" hidden="1">
      <c r="A2904" t="s">
        <v>4414</v>
      </c>
      <c r="B2904">
        <v>714387</v>
      </c>
      <c r="C2904" t="s">
        <v>7262</v>
      </c>
      <c r="D2904"/>
      <c r="E2904" s="28"/>
      <c r="F29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27767.999999999811</v>
      </c>
      <c r="G29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28620.800000000454</v>
      </c>
      <c r="H2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29203.199999999924</v>
      </c>
      <c r="I2904" s="1"/>
      <c r="J2904" s="1"/>
      <c r="K2904" s="21">
        <f>IF(Table13[[#This Row],[Licensed 2024]] = "Yes", ((Table13[[#This Row],[2024]]-2500)/Table13[[#This Row],[2023]])-1, (Table13[[#This Row],[2024]]/Table13[[#This Row],[2023]])-1)</f>
        <v>3.0711610486914731E-2</v>
      </c>
      <c r="L2904" s="21"/>
      <c r="M2904" s="21"/>
      <c r="N2904" s="21">
        <f>IF(Table13[[#This Row],[Licensed 2025]] = "Yes", ((Table13[[#This Row],[2025]]-2500)/Table13[[#This Row],[2024]])-1, (Table13[[#This Row],[2025]]/Table13[[#This Row],[2024]])-1)</f>
        <v>2.0348837209283488E-2</v>
      </c>
      <c r="O2904" s="21"/>
      <c r="P2904" s="21"/>
      <c r="Q2904"/>
    </row>
    <row r="2905" spans="1:17" hidden="1">
      <c r="A2905" t="s">
        <v>4417</v>
      </c>
      <c r="B2905">
        <v>712991</v>
      </c>
      <c r="C2905" t="s">
        <v>7144</v>
      </c>
      <c r="D2905"/>
      <c r="E2905" s="28"/>
      <c r="F29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81660.799999999988</v>
      </c>
      <c r="G29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84156.800000000076</v>
      </c>
      <c r="H2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2905" s="1"/>
      <c r="J2905" s="1"/>
      <c r="K2905" s="21">
        <f>IF(Table13[[#This Row],[Licensed 2024]] = "Yes", ((Table13[[#This Row],[2024]]-2500)/Table13[[#This Row],[2023]])-1, (Table13[[#This Row],[2024]]/Table13[[#This Row],[2023]])-1)</f>
        <v>3.0565461029038232E-2</v>
      </c>
      <c r="L2905" s="21"/>
      <c r="M2905" s="21"/>
      <c r="N2905" s="21">
        <f>IF(Table13[[#This Row],[Licensed 2025]] = "Yes", ((Table13[[#This Row],[2025]]-2500)/Table13[[#This Row],[2024]])-1, (Table13[[#This Row],[2025]]/Table13[[#This Row],[2024]])-1)</f>
        <v>1.0133465150762522E-2</v>
      </c>
      <c r="O2905" s="21"/>
      <c r="P2905" s="21"/>
      <c r="Q2905"/>
    </row>
    <row r="2906" spans="1:17" hidden="1">
      <c r="A2906" t="s">
        <v>4418</v>
      </c>
      <c r="B2906">
        <v>711141</v>
      </c>
      <c r="C2906" t="s">
        <v>8138</v>
      </c>
      <c r="D2906"/>
      <c r="E2906" s="28"/>
      <c r="F29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297543.99999999988</v>
      </c>
      <c r="G29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303680</v>
      </c>
      <c r="H2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309753.60000000015</v>
      </c>
      <c r="I2906" s="1"/>
      <c r="J2906" s="1"/>
      <c r="K2906" s="21">
        <f>IF(Table13[[#This Row],[Licensed 2024]] = "Yes", ((Table13[[#This Row],[2024]]-2500)/Table13[[#This Row],[2023]])-1, (Table13[[#This Row],[2024]]/Table13[[#This Row],[2023]])-1)</f>
        <v>2.0622160083887175E-2</v>
      </c>
      <c r="L2906" s="21"/>
      <c r="M2906" s="21"/>
      <c r="N2906" s="21">
        <f>IF(Table13[[#This Row],[Licensed 2025]] = "Yes", ((Table13[[#This Row],[2025]]-2500)/Table13[[#This Row],[2024]])-1, (Table13[[#This Row],[2025]]/Table13[[#This Row],[2024]])-1)</f>
        <v>2.0000000000000462E-2</v>
      </c>
      <c r="O2906" s="21"/>
      <c r="P2906" s="21"/>
      <c r="Q2906"/>
    </row>
    <row r="2907" spans="1:17" hidden="1">
      <c r="A2907" t="s">
        <v>8139</v>
      </c>
      <c r="B2907">
        <v>726796</v>
      </c>
      <c r="C2907" t="s">
        <v>7137</v>
      </c>
      <c r="D2907"/>
      <c r="E2907" s="28"/>
      <c r="F2907" s="1"/>
      <c r="G2907" s="1"/>
      <c r="H2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18345.600000000104</v>
      </c>
      <c r="I2907" s="1"/>
      <c r="J2907" s="1"/>
      <c r="K2907" s="21"/>
      <c r="L2907" s="21"/>
      <c r="M2907" s="21"/>
      <c r="N2907" s="21"/>
      <c r="O2907" s="21"/>
      <c r="P2907" s="21"/>
      <c r="Q2907"/>
    </row>
    <row r="2908" spans="1:17" hidden="1">
      <c r="A2908" t="s">
        <v>8140</v>
      </c>
      <c r="B2908">
        <v>726570</v>
      </c>
      <c r="C2908" t="s">
        <v>7131</v>
      </c>
      <c r="D2908"/>
      <c r="E2908" s="28"/>
      <c r="F2908" s="1"/>
      <c r="G2908" s="1"/>
      <c r="H2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57075.200000000114</v>
      </c>
      <c r="I2908" s="1"/>
      <c r="J2908" s="1"/>
      <c r="K2908" s="21"/>
      <c r="L2908" s="21"/>
      <c r="M2908" s="21"/>
      <c r="N2908" s="21"/>
      <c r="O2908" s="21"/>
      <c r="P2908" s="21"/>
      <c r="Q2908"/>
    </row>
    <row r="2909" spans="1:17" hidden="1">
      <c r="A2909" t="s">
        <v>4419</v>
      </c>
      <c r="B2909">
        <v>714365</v>
      </c>
      <c r="C2909" t="s">
        <v>7191</v>
      </c>
      <c r="D2909"/>
      <c r="E2909" s="28"/>
      <c r="F29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148657.59999999957</v>
      </c>
      <c r="G29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153212.80000000016</v>
      </c>
      <c r="H2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154731.19999999972</v>
      </c>
      <c r="I2909" s="1"/>
      <c r="J2909" s="1"/>
      <c r="K2909" s="21">
        <f>IF(Table13[[#This Row],[Licensed 2024]] = "Yes", ((Table13[[#This Row],[2024]]-2500)/Table13[[#This Row],[2023]])-1, (Table13[[#This Row],[2024]]/Table13[[#This Row],[2023]])-1)</f>
        <v>3.0642227508049347E-2</v>
      </c>
      <c r="L2909" s="21"/>
      <c r="M2909" s="21"/>
      <c r="N2909" s="21">
        <f>IF(Table13[[#This Row],[Licensed 2025]] = "Yes", ((Table13[[#This Row],[2025]]-2500)/Table13[[#This Row],[2024]])-1, (Table13[[#This Row],[2025]]/Table13[[#This Row],[2024]])-1)</f>
        <v>9.910399131140224E-3</v>
      </c>
      <c r="O2909" s="21"/>
      <c r="P2909" s="21"/>
      <c r="Q2909"/>
    </row>
    <row r="2910" spans="1:17" hidden="1">
      <c r="A2910" t="s">
        <v>4420</v>
      </c>
      <c r="B2910">
        <v>714538</v>
      </c>
      <c r="C2910" t="s">
        <v>7246</v>
      </c>
      <c r="D2910"/>
      <c r="E2910" s="28"/>
      <c r="F29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29889.599999999773</v>
      </c>
      <c r="G29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44491.199999999968</v>
      </c>
      <c r="H2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45822.399999999943</v>
      </c>
      <c r="I2910" s="1"/>
      <c r="J2910" s="1"/>
      <c r="K2910" s="21">
        <f>IF(Table13[[#This Row],[Licensed 2024]] = "Yes", ((Table13[[#This Row],[2024]]-2500)/Table13[[#This Row],[2023]])-1, (Table13[[#This Row],[2024]]/Table13[[#This Row],[2023]])-1)</f>
        <v>0.48851774530272429</v>
      </c>
      <c r="L2910" s="21"/>
      <c r="M2910" s="21"/>
      <c r="N2910" s="21">
        <f>IF(Table13[[#This Row],[Licensed 2025]] = "Yes", ((Table13[[#This Row],[2025]]-2500)/Table13[[#This Row],[2024]])-1, (Table13[[#This Row],[2025]]/Table13[[#This Row],[2024]])-1)</f>
        <v>2.9920523609162641E-2</v>
      </c>
      <c r="O2910" s="21"/>
      <c r="P2910" s="21"/>
      <c r="Q2910"/>
    </row>
    <row r="2911" spans="1:17" hidden="1">
      <c r="A2911" t="s">
        <v>1563</v>
      </c>
      <c r="B2911">
        <v>86040</v>
      </c>
      <c r="C2911" t="s">
        <v>8141</v>
      </c>
      <c r="D2911"/>
      <c r="E2911" s="28"/>
      <c r="F29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173763.19999999992</v>
      </c>
      <c r="G29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184620.79999999999</v>
      </c>
      <c r="H2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193398.40000000002</v>
      </c>
      <c r="I2911" s="1"/>
      <c r="J2911" s="1"/>
      <c r="K2911" s="21">
        <f>IF(Table13[[#This Row],[Licensed 2024]] = "Yes", ((Table13[[#This Row],[2024]]-2500)/Table13[[#This Row],[2023]])-1, (Table13[[#This Row],[2024]]/Table13[[#This Row],[2023]])-1)</f>
        <v>6.2485037107972596E-2</v>
      </c>
      <c r="L2911" s="21"/>
      <c r="M2911" s="21"/>
      <c r="N2911" s="21">
        <f>IF(Table13[[#This Row],[Licensed 2025]] = "Yes", ((Table13[[#This Row],[2025]]-2500)/Table13[[#This Row],[2024]])-1, (Table13[[#This Row],[2025]]/Table13[[#This Row],[2024]])-1)</f>
        <v>4.7543938711131384E-2</v>
      </c>
      <c r="O2911" s="21"/>
      <c r="P2911" s="21"/>
      <c r="Q2911"/>
    </row>
    <row r="2912" spans="1:17" hidden="1">
      <c r="A2912" t="s">
        <v>4421</v>
      </c>
      <c r="B2912">
        <v>716043</v>
      </c>
      <c r="C2912" t="s">
        <v>7135</v>
      </c>
      <c r="D2912"/>
      <c r="E2912" s="28"/>
      <c r="F29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71177.599999999584</v>
      </c>
      <c r="G29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72633.600000000151</v>
      </c>
      <c r="H2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73361.599999999962</v>
      </c>
      <c r="I2912" s="1"/>
      <c r="J2912" s="1"/>
      <c r="K2912" s="21">
        <f>IF(Table13[[#This Row],[Licensed 2024]] = "Yes", ((Table13[[#This Row],[2024]]-2500)/Table13[[#This Row],[2023]])-1, (Table13[[#This Row],[2024]]/Table13[[#This Row],[2023]])-1)</f>
        <v>2.0455873758044252E-2</v>
      </c>
      <c r="L2912" s="21"/>
      <c r="M2912" s="21"/>
      <c r="N2912" s="21">
        <f>IF(Table13[[#This Row],[Licensed 2025]] = "Yes", ((Table13[[#This Row],[2025]]-2500)/Table13[[#This Row],[2024]])-1, (Table13[[#This Row],[2025]]/Table13[[#This Row],[2024]])-1)</f>
        <v>1.002290950744289E-2</v>
      </c>
      <c r="O2912" s="21"/>
      <c r="P2912" s="21"/>
      <c r="Q2912"/>
    </row>
    <row r="2913" spans="1:17" hidden="1">
      <c r="A2913" t="s">
        <v>4422</v>
      </c>
      <c r="B2913">
        <v>711419</v>
      </c>
      <c r="C2913" t="s">
        <v>7370</v>
      </c>
      <c r="D2913"/>
      <c r="E2913" s="28"/>
      <c r="F29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59883.199999999924</v>
      </c>
      <c r="G29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61713.600000000151</v>
      </c>
      <c r="H29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62337.599999999584</v>
      </c>
      <c r="I2913" s="1"/>
      <c r="J2913" s="1"/>
      <c r="K2913" s="21">
        <f>IF(Table13[[#This Row],[Licensed 2024]] = "Yes", ((Table13[[#This Row],[2024]]-2500)/Table13[[#This Row],[2023]])-1, (Table13[[#This Row],[2024]]/Table13[[#This Row],[2023]])-1)</f>
        <v>3.0566168808617844E-2</v>
      </c>
      <c r="L2913" s="21"/>
      <c r="M2913" s="21"/>
      <c r="N2913" s="21">
        <f>IF(Table13[[#This Row],[Licensed 2025]] = "Yes", ((Table13[[#This Row],[2025]]-2500)/Table13[[#This Row],[2024]])-1, (Table13[[#This Row],[2025]]/Table13[[#This Row],[2024]])-1)</f>
        <v>1.0111223458029173E-2</v>
      </c>
      <c r="O2913" s="21"/>
      <c r="P2913" s="21"/>
      <c r="Q2913"/>
    </row>
    <row r="2914" spans="1:17" hidden="1">
      <c r="A2914" t="s">
        <v>4423</v>
      </c>
      <c r="B2914">
        <v>715178</v>
      </c>
      <c r="C2914" t="s">
        <v>7228</v>
      </c>
      <c r="D2914"/>
      <c r="E2914" s="28"/>
      <c r="F29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35401.599999999962</v>
      </c>
      <c r="G29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38521.599999999962</v>
      </c>
      <c r="H2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40455.999999999622</v>
      </c>
      <c r="I2914" s="1"/>
      <c r="J2914" s="1"/>
      <c r="K2914" s="21">
        <f>IF(Table13[[#This Row],[Licensed 2024]] = "Yes", ((Table13[[#This Row],[2024]]-2500)/Table13[[#This Row],[2023]])-1, (Table13[[#This Row],[2024]]/Table13[[#This Row],[2023]])-1)</f>
        <v>8.8131609870740313E-2</v>
      </c>
      <c r="L2914" s="21"/>
      <c r="M2914" s="21"/>
      <c r="N2914" s="21">
        <f>IF(Table13[[#This Row],[Licensed 2025]] = "Yes", ((Table13[[#This Row],[2025]]-2500)/Table13[[#This Row],[2024]])-1, (Table13[[#This Row],[2025]]/Table13[[#This Row],[2024]])-1)</f>
        <v>5.0215982721373509E-2</v>
      </c>
      <c r="O2914" s="21"/>
      <c r="P2914" s="21"/>
      <c r="Q2914"/>
    </row>
    <row r="2915" spans="1:17" hidden="1">
      <c r="A2915" t="s">
        <v>8142</v>
      </c>
      <c r="B2915">
        <v>726652</v>
      </c>
      <c r="C2915" t="s">
        <v>7137</v>
      </c>
      <c r="D2915"/>
      <c r="E2915" s="28"/>
      <c r="F2915" s="1"/>
      <c r="G2915" s="1"/>
      <c r="H2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19032.000000000189</v>
      </c>
      <c r="I2915" s="1"/>
      <c r="J2915" s="1"/>
      <c r="K2915" s="21"/>
      <c r="L2915" s="21"/>
      <c r="M2915" s="21"/>
      <c r="N2915" s="21"/>
      <c r="O2915" s="21"/>
      <c r="P2915" s="21"/>
      <c r="Q2915"/>
    </row>
    <row r="2916" spans="1:17" hidden="1">
      <c r="A2916" t="s">
        <v>6895</v>
      </c>
      <c r="B2916">
        <v>723359</v>
      </c>
      <c r="C2916" t="s">
        <v>7423</v>
      </c>
      <c r="D2916"/>
      <c r="E2916" s="28"/>
      <c r="F2916" s="1"/>
      <c r="G2916" s="1"/>
      <c r="H2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2916" s="1"/>
      <c r="J2916" s="1"/>
      <c r="K2916" s="21"/>
      <c r="L2916" s="21"/>
      <c r="M2916" s="21"/>
      <c r="N2916" s="21"/>
      <c r="O2916" s="21"/>
      <c r="P2916" s="21"/>
      <c r="Q2916"/>
    </row>
    <row r="2917" spans="1:17" hidden="1">
      <c r="A2917" t="s">
        <v>4424</v>
      </c>
      <c r="B2917">
        <v>723208</v>
      </c>
      <c r="C2917" t="s">
        <v>7926</v>
      </c>
      <c r="D2917"/>
      <c r="E2917" s="28"/>
      <c r="F2917" s="1"/>
      <c r="G2917" s="1"/>
      <c r="H2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2917" s="1"/>
      <c r="J2917" s="1"/>
      <c r="K2917" s="21"/>
      <c r="L2917" s="21"/>
      <c r="M2917" s="21"/>
      <c r="N2917" s="21"/>
      <c r="O2917" s="21"/>
      <c r="P2917" s="21"/>
      <c r="Q2917"/>
    </row>
    <row r="2918" spans="1:17" hidden="1">
      <c r="A2918" t="s">
        <v>4425</v>
      </c>
      <c r="B2918">
        <v>712586</v>
      </c>
      <c r="C2918" t="s">
        <v>7155</v>
      </c>
      <c r="D2918"/>
      <c r="E2918" s="28"/>
      <c r="F29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28121.599999999962</v>
      </c>
      <c r="G29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28704.000000000378</v>
      </c>
      <c r="H2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29286.399999999849</v>
      </c>
      <c r="I2918" s="1"/>
      <c r="J2918" s="1"/>
      <c r="K2918" s="21">
        <f>IF(Table13[[#This Row],[Licensed 2024]] = "Yes", ((Table13[[#This Row],[2024]]-2500)/Table13[[#This Row],[2023]])-1, (Table13[[#This Row],[2024]]/Table13[[#This Row],[2023]])-1)</f>
        <v>2.0710059171612505E-2</v>
      </c>
      <c r="L2918" s="21"/>
      <c r="M2918" s="21"/>
      <c r="N2918" s="21">
        <f>IF(Table13[[#This Row],[Licensed 2025]] = "Yes", ((Table13[[#This Row],[2025]]-2500)/Table13[[#This Row],[2024]])-1, (Table13[[#This Row],[2025]]/Table13[[#This Row],[2024]])-1)</f>
        <v>2.0289855072445073E-2</v>
      </c>
      <c r="O2918" s="21"/>
      <c r="P2918" s="21"/>
      <c r="Q2918"/>
    </row>
    <row r="2919" spans="1:17" hidden="1">
      <c r="A2919" t="s">
        <v>4426</v>
      </c>
      <c r="B2919">
        <v>200407</v>
      </c>
      <c r="C2919" t="s">
        <v>7250</v>
      </c>
      <c r="D2919"/>
      <c r="E2919" s="28"/>
      <c r="F29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52769.599999999773</v>
      </c>
      <c r="G29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57324.799999999886</v>
      </c>
      <c r="H2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2919" s="1"/>
      <c r="J2919" s="1"/>
      <c r="K2919" s="21">
        <f>IF(Table13[[#This Row],[Licensed 2024]] = "Yes", ((Table13[[#This Row],[2024]]-2500)/Table13[[#This Row],[2023]])-1, (Table13[[#This Row],[2024]]/Table13[[#This Row],[2023]])-1)</f>
        <v>8.632242806464574E-2</v>
      </c>
      <c r="L2919" s="21"/>
      <c r="M2919" s="21"/>
      <c r="N2919" s="21">
        <f>IF(Table13[[#This Row],[Licensed 2025]] = "Yes", ((Table13[[#This Row],[2025]]-2500)/Table13[[#This Row],[2024]])-1, (Table13[[#This Row],[2025]]/Table13[[#This Row],[2024]])-1)</f>
        <v>-2.0682148040636283E-2</v>
      </c>
      <c r="O2919" s="21"/>
      <c r="P2919" s="21"/>
      <c r="Q2919"/>
    </row>
    <row r="2920" spans="1:17" hidden="1">
      <c r="A2920" t="s">
        <v>4427</v>
      </c>
      <c r="B2920">
        <v>718692</v>
      </c>
      <c r="C2920" t="s">
        <v>8143</v>
      </c>
      <c r="D2920"/>
      <c r="E2920" s="28"/>
      <c r="F2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86403.199999999924</v>
      </c>
      <c r="G2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82783.999999999913</v>
      </c>
      <c r="H2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102460.79999999999</v>
      </c>
      <c r="I2920" s="1"/>
      <c r="J2920" s="1"/>
      <c r="K2920" s="21">
        <f>IF(Table13[[#This Row],[Licensed 2024]] = "Yes", ((Table13[[#This Row],[2024]]-2500)/Table13[[#This Row],[2023]])-1, (Table13[[#This Row],[2024]]/Table13[[#This Row],[2023]])-1)</f>
        <v>-4.1887337506018474E-2</v>
      </c>
      <c r="L2920" s="21"/>
      <c r="M2920" s="21"/>
      <c r="N2920" s="21">
        <f>IF(Table13[[#This Row],[Licensed 2025]] = "Yes", ((Table13[[#This Row],[2025]]-2500)/Table13[[#This Row],[2024]])-1, (Table13[[#This Row],[2025]]/Table13[[#This Row],[2024]])-1)</f>
        <v>0.23768844221105634</v>
      </c>
      <c r="O2920" s="21"/>
      <c r="P2920" s="21"/>
      <c r="Q2920"/>
    </row>
    <row r="2921" spans="1:17" hidden="1">
      <c r="A2921" t="s">
        <v>4430</v>
      </c>
      <c r="B2921">
        <v>721705</v>
      </c>
      <c r="C2921" t="s">
        <v>7242</v>
      </c>
      <c r="D2921"/>
      <c r="E2921" s="28"/>
      <c r="F29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92975.999999999622</v>
      </c>
      <c r="G29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92975.999999999622</v>
      </c>
      <c r="H2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92975.999999999622</v>
      </c>
      <c r="I2921" s="1"/>
      <c r="J2921" s="1"/>
      <c r="K2921" s="21">
        <f>IF(Table13[[#This Row],[Licensed 2024]] = "Yes", ((Table13[[#This Row],[2024]]-2500)/Table13[[#This Row],[2023]])-1, (Table13[[#This Row],[2024]]/Table13[[#This Row],[2023]])-1)</f>
        <v>0</v>
      </c>
      <c r="L2921" s="21"/>
      <c r="M2921" s="21"/>
      <c r="N2921" s="21">
        <f>IF(Table13[[#This Row],[Licensed 2025]] = "Yes", ((Table13[[#This Row],[2025]]-2500)/Table13[[#This Row],[2024]])-1, (Table13[[#This Row],[2025]]/Table13[[#This Row],[2024]])-1)</f>
        <v>0</v>
      </c>
      <c r="O2921" s="21"/>
      <c r="P2921" s="21"/>
      <c r="Q2921"/>
    </row>
    <row r="2922" spans="1:17" hidden="1">
      <c r="A2922" t="s">
        <v>6896</v>
      </c>
      <c r="B2922">
        <v>723625</v>
      </c>
      <c r="C2922" t="s">
        <v>7190</v>
      </c>
      <c r="D2922"/>
      <c r="E2922" s="28"/>
      <c r="F2922" s="1"/>
      <c r="G2922" s="1"/>
      <c r="H2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54288.000000000044</v>
      </c>
      <c r="I2922" s="1"/>
      <c r="J2922" s="1"/>
      <c r="K2922" s="21"/>
      <c r="L2922" s="21"/>
      <c r="M2922" s="21"/>
      <c r="N2922" s="21"/>
      <c r="O2922" s="21"/>
      <c r="P2922" s="21"/>
      <c r="Q2922"/>
    </row>
    <row r="2923" spans="1:17" hidden="1">
      <c r="A2923" t="s">
        <v>1566</v>
      </c>
      <c r="B2923">
        <v>86686</v>
      </c>
      <c r="C2923" t="s">
        <v>7161</v>
      </c>
      <c r="D2923"/>
      <c r="E2923" s="28"/>
      <c r="F29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133743.99999999991</v>
      </c>
      <c r="G29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136427.20000000001</v>
      </c>
      <c r="H2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141211.19999999972</v>
      </c>
      <c r="I2923" s="1"/>
      <c r="J2923" s="1"/>
      <c r="K2923" s="21">
        <f>IF(Table13[[#This Row],[Licensed 2024]] = "Yes", ((Table13[[#This Row],[2024]]-2500)/Table13[[#This Row],[2023]])-1, (Table13[[#This Row],[2024]]/Table13[[#This Row],[2023]])-1)</f>
        <v>2.0062208398134551E-2</v>
      </c>
      <c r="L2923" s="21"/>
      <c r="M2923" s="21"/>
      <c r="N2923" s="21">
        <f>IF(Table13[[#This Row],[Licensed 2025]] = "Yes", ((Table13[[#This Row],[2025]]-2500)/Table13[[#This Row],[2024]])-1, (Table13[[#This Row],[2025]]/Table13[[#This Row],[2024]])-1)</f>
        <v>3.5066321085529095E-2</v>
      </c>
      <c r="O2923" s="21"/>
      <c r="P2923" s="21"/>
      <c r="Q2923"/>
    </row>
    <row r="2924" spans="1:17" hidden="1">
      <c r="A2924" t="s">
        <v>8144</v>
      </c>
      <c r="B2924">
        <v>250293</v>
      </c>
      <c r="C2924" t="s">
        <v>7156</v>
      </c>
      <c r="D2924"/>
      <c r="E2924" s="28"/>
      <c r="F2924" s="1"/>
      <c r="G2924" s="1"/>
      <c r="H2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924" s="1"/>
      <c r="J2924" s="1"/>
      <c r="K2924" s="21"/>
      <c r="L2924" s="21"/>
      <c r="M2924" s="21"/>
      <c r="N2924" s="21"/>
      <c r="O2924" s="21"/>
      <c r="P2924" s="21"/>
      <c r="Q2924"/>
    </row>
    <row r="2925" spans="1:17" hidden="1">
      <c r="A2925" t="s">
        <v>4431</v>
      </c>
      <c r="B2925">
        <v>704630</v>
      </c>
      <c r="C2925" t="s">
        <v>8145</v>
      </c>
      <c r="D2925"/>
      <c r="E2925" s="28"/>
      <c r="F29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103812.79999999993</v>
      </c>
      <c r="G29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98508.799999999785</v>
      </c>
      <c r="H2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97468.800000000003</v>
      </c>
      <c r="I2925" s="1"/>
      <c r="J2925" s="1"/>
      <c r="K2925" s="21">
        <f>IF(Table13[[#This Row],[Licensed 2024]] = "Yes", ((Table13[[#This Row],[2024]]-2500)/Table13[[#This Row],[2023]])-1, (Table13[[#This Row],[2024]]/Table13[[#This Row],[2023]])-1)</f>
        <v>-5.1091965537969797E-2</v>
      </c>
      <c r="L2925" s="21"/>
      <c r="M2925" s="21"/>
      <c r="N2925" s="21">
        <f>IF(Table13[[#This Row],[Licensed 2025]] = "Yes", ((Table13[[#This Row],[2025]]-2500)/Table13[[#This Row],[2024]])-1, (Table13[[#This Row],[2025]]/Table13[[#This Row],[2024]])-1)</f>
        <v>-1.0557432432430236E-2</v>
      </c>
      <c r="O2925" s="21"/>
      <c r="P2925" s="21"/>
      <c r="Q2925"/>
    </row>
    <row r="2926" spans="1:17" hidden="1">
      <c r="A2926" t="s">
        <v>1567</v>
      </c>
      <c r="B2926">
        <v>717549</v>
      </c>
      <c r="C2926" t="s">
        <v>7626</v>
      </c>
      <c r="D2926"/>
      <c r="E2926" s="28"/>
      <c r="F2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96928</v>
      </c>
      <c r="G2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101753.60000000003</v>
      </c>
      <c r="H2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108367.99999999981</v>
      </c>
      <c r="I2926" s="1"/>
      <c r="J2926" s="1"/>
      <c r="K2926" s="21">
        <f>IF(Table13[[#This Row],[Licensed 2024]] = "Yes", ((Table13[[#This Row],[2024]]-2500)/Table13[[#This Row],[2023]])-1, (Table13[[#This Row],[2024]]/Table13[[#This Row],[2023]])-1)</f>
        <v>4.9785407725322139E-2</v>
      </c>
      <c r="L2926" s="21"/>
      <c r="M2926" s="21"/>
      <c r="N2926" s="21">
        <f>IF(Table13[[#This Row],[Licensed 2025]] = "Yes", ((Table13[[#This Row],[2025]]-2500)/Table13[[#This Row],[2024]])-1, (Table13[[#This Row],[2025]]/Table13[[#This Row],[2024]])-1)</f>
        <v>6.5004088307438534E-2</v>
      </c>
      <c r="O2926" s="21"/>
      <c r="P2926" s="21"/>
      <c r="Q2926"/>
    </row>
    <row r="2927" spans="1:17" hidden="1">
      <c r="A2927" t="s">
        <v>1568</v>
      </c>
      <c r="B2927">
        <v>719301</v>
      </c>
      <c r="C2927" t="s">
        <v>7765</v>
      </c>
      <c r="D2927"/>
      <c r="E2927" s="28"/>
      <c r="F29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75025.600000000341</v>
      </c>
      <c r="G29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78353.600000000151</v>
      </c>
      <c r="H2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85654.399999999892</v>
      </c>
      <c r="I2927" s="1"/>
      <c r="J2927" s="1"/>
      <c r="K2927" s="21">
        <f>IF(Table13[[#This Row],[Licensed 2024]] = "Yes", ((Table13[[#This Row],[2024]]-2500)/Table13[[#This Row],[2023]])-1, (Table13[[#This Row],[2024]]/Table13[[#This Row],[2023]])-1)</f>
        <v>4.4358192403656904E-2</v>
      </c>
      <c r="L2927" s="21"/>
      <c r="M2927" s="21"/>
      <c r="N2927" s="21">
        <f>IF(Table13[[#This Row],[Licensed 2025]] = "Yes", ((Table13[[#This Row],[2025]]-2500)/Table13[[#This Row],[2024]])-1, (Table13[[#This Row],[2025]]/Table13[[#This Row],[2024]])-1)</f>
        <v>9.3177594903102401E-2</v>
      </c>
      <c r="O2927" s="21"/>
      <c r="P2927" s="21"/>
      <c r="Q2927"/>
    </row>
    <row r="2928" spans="1:17" hidden="1">
      <c r="A2928" t="s">
        <v>4432</v>
      </c>
      <c r="B2928">
        <v>87870</v>
      </c>
      <c r="C2928" t="s">
        <v>8146</v>
      </c>
      <c r="D2928"/>
      <c r="E2928" s="28"/>
      <c r="F29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167960</v>
      </c>
      <c r="G29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172993.60000000015</v>
      </c>
      <c r="H2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172993.60000000015</v>
      </c>
      <c r="I2928" s="1"/>
      <c r="J2928" s="1"/>
      <c r="K2928" s="21">
        <f>IF(Table13[[#This Row],[Licensed 2024]] = "Yes", ((Table13[[#This Row],[2024]]-2500)/Table13[[#This Row],[2023]])-1, (Table13[[#This Row],[2024]]/Table13[[#This Row],[2023]])-1)</f>
        <v>2.996904024767888E-2</v>
      </c>
      <c r="L2928" s="21"/>
      <c r="M2928" s="21"/>
      <c r="N2928" s="21">
        <f>IF(Table13[[#This Row],[Licensed 2025]] = "Yes", ((Table13[[#This Row],[2025]]-2500)/Table13[[#This Row],[2024]])-1, (Table13[[#This Row],[2025]]/Table13[[#This Row],[2024]])-1)</f>
        <v>0</v>
      </c>
      <c r="O2928" s="21"/>
      <c r="P2928" s="21"/>
      <c r="Q2928"/>
    </row>
    <row r="2929" spans="1:17" hidden="1">
      <c r="A2929" t="s">
        <v>6897</v>
      </c>
      <c r="B2929">
        <v>723855</v>
      </c>
      <c r="C2929" t="s">
        <v>8147</v>
      </c>
      <c r="D2929"/>
      <c r="E2929" s="28"/>
      <c r="F2929" s="1"/>
      <c r="G2929" s="1"/>
      <c r="H2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19406.399999999849</v>
      </c>
      <c r="I2929" s="1"/>
      <c r="J2929" s="1"/>
      <c r="K2929" s="21"/>
      <c r="L2929" s="21"/>
      <c r="M2929" s="21"/>
      <c r="N2929" s="21"/>
      <c r="O2929" s="21"/>
      <c r="P2929" s="21"/>
      <c r="Q2929"/>
    </row>
    <row r="2930" spans="1:17" hidden="1">
      <c r="A2930" t="s">
        <v>1570</v>
      </c>
      <c r="B2930">
        <v>718760</v>
      </c>
      <c r="C2930" t="s">
        <v>7165</v>
      </c>
      <c r="D2930"/>
      <c r="E2930" s="28"/>
      <c r="F29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151840</v>
      </c>
      <c r="G29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158891.20000000022</v>
      </c>
      <c r="H2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165256.00000000009</v>
      </c>
      <c r="I2930" s="1"/>
      <c r="J2930" s="1"/>
      <c r="K2930" s="21">
        <f>IF(Table13[[#This Row],[Licensed 2024]] = "Yes", ((Table13[[#This Row],[2024]]-2500)/Table13[[#This Row],[2023]])-1, (Table13[[#This Row],[2024]]/Table13[[#This Row],[2023]])-1)</f>
        <v>4.6438356164385075E-2</v>
      </c>
      <c r="L2930" s="21"/>
      <c r="M2930" s="21"/>
      <c r="N2930" s="21">
        <f>IF(Table13[[#This Row],[Licensed 2025]] = "Yes", ((Table13[[#This Row],[2025]]-2500)/Table13[[#This Row],[2024]])-1, (Table13[[#This Row],[2025]]/Table13[[#This Row],[2024]])-1)</f>
        <v>4.0057599162193203E-2</v>
      </c>
      <c r="O2930" s="21"/>
      <c r="P2930" s="21"/>
      <c r="Q2930"/>
    </row>
    <row r="2931" spans="1:17" hidden="1">
      <c r="A2931" t="s">
        <v>4433</v>
      </c>
      <c r="B2931">
        <v>722688</v>
      </c>
      <c r="C2931" t="s">
        <v>7947</v>
      </c>
      <c r="D2931"/>
      <c r="E2931" s="28"/>
      <c r="F29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107536.00000000009</v>
      </c>
      <c r="G29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107536.00000000009</v>
      </c>
      <c r="H2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108617.59999999958</v>
      </c>
      <c r="I2931" s="1"/>
      <c r="J2931" s="1"/>
      <c r="K2931" s="21">
        <f>IF(Table13[[#This Row],[Licensed 2024]] = "Yes", ((Table13[[#This Row],[2024]]-2500)/Table13[[#This Row],[2023]])-1, (Table13[[#This Row],[2024]]/Table13[[#This Row],[2023]])-1)</f>
        <v>0</v>
      </c>
      <c r="L2931" s="21"/>
      <c r="M2931" s="21"/>
      <c r="N2931" s="21">
        <f>IF(Table13[[#This Row],[Licensed 2025]] = "Yes", ((Table13[[#This Row],[2025]]-2500)/Table13[[#This Row],[2024]])-1, (Table13[[#This Row],[2025]]/Table13[[#This Row],[2024]])-1)</f>
        <v>1.0058027079298926E-2</v>
      </c>
      <c r="O2931" s="21"/>
      <c r="P2931" s="21"/>
      <c r="Q2931"/>
    </row>
    <row r="2932" spans="1:17" hidden="1">
      <c r="A2932" t="s">
        <v>1571</v>
      </c>
      <c r="B2932">
        <v>704011</v>
      </c>
      <c r="C2932" t="s">
        <v>8148</v>
      </c>
      <c r="D2932"/>
      <c r="E2932" s="28"/>
      <c r="F2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245772.7999999997</v>
      </c>
      <c r="G2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253760</v>
      </c>
      <c r="H2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262017.60000000006</v>
      </c>
      <c r="I2932" s="1"/>
      <c r="J2932" s="1"/>
      <c r="K2932" s="21">
        <f>IF(Table13[[#This Row],[Licensed 2024]] = "Yes", ((Table13[[#This Row],[2024]]-2500)/Table13[[#This Row],[2023]])-1, (Table13[[#This Row],[2024]]/Table13[[#This Row],[2023]])-1)</f>
        <v>3.2498307379825286E-2</v>
      </c>
      <c r="L2932" s="21"/>
      <c r="M2932" s="21"/>
      <c r="N2932" s="21">
        <f>IF(Table13[[#This Row],[Licensed 2025]] = "Yes", ((Table13[[#This Row],[2025]]-2500)/Table13[[#This Row],[2024]])-1, (Table13[[#This Row],[2025]]/Table13[[#This Row],[2024]])-1)</f>
        <v>3.254098360655755E-2</v>
      </c>
      <c r="O2932" s="21"/>
      <c r="P2932" s="21"/>
      <c r="Q2932"/>
    </row>
    <row r="2933" spans="1:17" hidden="1">
      <c r="A2933" t="s">
        <v>1572</v>
      </c>
      <c r="B2933">
        <v>718848</v>
      </c>
      <c r="C2933" t="s">
        <v>7315</v>
      </c>
      <c r="D2933"/>
      <c r="E2933" s="28"/>
      <c r="F29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29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147929.59999999977</v>
      </c>
      <c r="H2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153337.60000000006</v>
      </c>
      <c r="I2933" s="1"/>
      <c r="J2933" s="1"/>
      <c r="K2933" s="21">
        <f>IF(Table13[[#This Row],[Licensed 2024]] = "Yes", ((Table13[[#This Row],[2024]]-2500)/Table13[[#This Row],[2023]])-1, (Table13[[#This Row],[2024]]/Table13[[#This Row],[2023]])-1)</f>
        <v>2.0080321285138591E-2</v>
      </c>
      <c r="L2933" s="21"/>
      <c r="M2933" s="21"/>
      <c r="N2933" s="21">
        <f>IF(Table13[[#This Row],[Licensed 2025]] = "Yes", ((Table13[[#This Row],[2025]]-2500)/Table13[[#This Row],[2024]])-1, (Table13[[#This Row],[2025]]/Table13[[#This Row],[2024]])-1)</f>
        <v>3.6557930258719784E-2</v>
      </c>
      <c r="O2933" s="21"/>
      <c r="P2933" s="21"/>
      <c r="Q2933"/>
    </row>
    <row r="2934" spans="1:17" hidden="1">
      <c r="A2934" t="s">
        <v>1573</v>
      </c>
      <c r="B2934">
        <v>75871</v>
      </c>
      <c r="C2934" t="s">
        <v>7335</v>
      </c>
      <c r="D2934"/>
      <c r="E2934" s="28"/>
      <c r="F2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148761.59999999998</v>
      </c>
      <c r="G2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158433.60000000015</v>
      </c>
      <c r="H2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158433.60000000015</v>
      </c>
      <c r="I2934" s="1"/>
      <c r="J2934" s="1"/>
      <c r="K2934" s="21">
        <f>IF(Table13[[#This Row],[Licensed 2024]] = "Yes", ((Table13[[#This Row],[2024]]-2500)/Table13[[#This Row],[2023]])-1, (Table13[[#This Row],[2024]]/Table13[[#This Row],[2023]])-1)</f>
        <v>6.5016778523491192E-2</v>
      </c>
      <c r="L2934" s="21"/>
      <c r="M2934" s="21"/>
      <c r="N2934" s="21">
        <f>IF(Table13[[#This Row],[Licensed 2025]] = "Yes", ((Table13[[#This Row],[2025]]-2500)/Table13[[#This Row],[2024]])-1, (Table13[[#This Row],[2025]]/Table13[[#This Row],[2024]])-1)</f>
        <v>0</v>
      </c>
      <c r="O2934" s="21"/>
      <c r="P2934" s="21"/>
      <c r="Q2934"/>
    </row>
    <row r="2935" spans="1:17" hidden="1">
      <c r="A2935" t="s">
        <v>1574</v>
      </c>
      <c r="B2935">
        <v>85049</v>
      </c>
      <c r="C2935" t="s">
        <v>7198</v>
      </c>
      <c r="D2935"/>
      <c r="E2935" s="28"/>
      <c r="F29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97240</v>
      </c>
      <c r="G29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101129.60000000001</v>
      </c>
      <c r="H2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110240</v>
      </c>
      <c r="I2935" s="1"/>
      <c r="J2935" s="1"/>
      <c r="K2935" s="21">
        <f>IF(Table13[[#This Row],[Licensed 2024]] = "Yes", ((Table13[[#This Row],[2024]]-2500)/Table13[[#This Row],[2023]])-1, (Table13[[#This Row],[2024]]/Table13[[#This Row],[2023]])-1)</f>
        <v>4.0000000000000036E-2</v>
      </c>
      <c r="L2935" s="21"/>
      <c r="M2935" s="21"/>
      <c r="N2935" s="21">
        <f>IF(Table13[[#This Row],[Licensed 2025]] = "Yes", ((Table13[[#This Row],[2025]]-2500)/Table13[[#This Row],[2024]])-1, (Table13[[#This Row],[2025]]/Table13[[#This Row],[2024]])-1)</f>
        <v>9.0086384204031145E-2</v>
      </c>
      <c r="O2935" s="21"/>
      <c r="P2935" s="21"/>
      <c r="Q2935"/>
    </row>
    <row r="2936" spans="1:17" hidden="1">
      <c r="A2936" t="s">
        <v>1575</v>
      </c>
      <c r="B2936">
        <v>708876</v>
      </c>
      <c r="C2936" t="s">
        <v>7236</v>
      </c>
      <c r="D2936"/>
      <c r="E2936" s="28"/>
      <c r="F2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113027.2000000003</v>
      </c>
      <c r="G2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128065.60000000011</v>
      </c>
      <c r="H2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133515.20000000013</v>
      </c>
      <c r="I2936" s="1"/>
      <c r="J2936" s="1"/>
      <c r="K2936" s="21">
        <f>IF(Table13[[#This Row],[Licensed 2024]] = "Yes", ((Table13[[#This Row],[2024]]-2500)/Table13[[#This Row],[2023]])-1, (Table13[[#This Row],[2024]]/Table13[[#This Row],[2023]])-1)</f>
        <v>0.13305115936694678</v>
      </c>
      <c r="L2936" s="21"/>
      <c r="M2936" s="21"/>
      <c r="N2936" s="21">
        <f>IF(Table13[[#This Row],[Licensed 2025]] = "Yes", ((Table13[[#This Row],[2025]]-2500)/Table13[[#This Row],[2024]])-1, (Table13[[#This Row],[2025]]/Table13[[#This Row],[2024]])-1)</f>
        <v>4.2553191489361764E-2</v>
      </c>
      <c r="O2936" s="21"/>
      <c r="P2936" s="21"/>
      <c r="Q2936"/>
    </row>
    <row r="2937" spans="1:17" hidden="1">
      <c r="A2937" t="s">
        <v>1576</v>
      </c>
      <c r="B2937">
        <v>85031</v>
      </c>
      <c r="C2937" t="s">
        <v>7392</v>
      </c>
      <c r="D2937"/>
      <c r="E2937" s="28"/>
      <c r="F2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138361.59999999998</v>
      </c>
      <c r="G2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155084.79999999987</v>
      </c>
      <c r="H2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162073.59999999992</v>
      </c>
      <c r="I2937" s="1"/>
      <c r="J2937" s="1"/>
      <c r="K2937" s="21">
        <f>IF(Table13[[#This Row],[Licensed 2024]] = "Yes", ((Table13[[#This Row],[2024]]-2500)/Table13[[#This Row],[2023]])-1, (Table13[[#This Row],[2024]]/Table13[[#This Row],[2023]])-1)</f>
        <v>0.12086590499097949</v>
      </c>
      <c r="L2937" s="21"/>
      <c r="M2937" s="21"/>
      <c r="N2937" s="21">
        <f>IF(Table13[[#This Row],[Licensed 2025]] = "Yes", ((Table13[[#This Row],[2025]]-2500)/Table13[[#This Row],[2024]])-1, (Table13[[#This Row],[2025]]/Table13[[#This Row],[2024]])-1)</f>
        <v>4.5064377682403789E-2</v>
      </c>
      <c r="O2937" s="21"/>
      <c r="P2937" s="21"/>
      <c r="Q2937"/>
    </row>
    <row r="2938" spans="1:17" hidden="1">
      <c r="A2938" t="s">
        <v>1577</v>
      </c>
      <c r="B2938">
        <v>87486</v>
      </c>
      <c r="C2938" t="s">
        <v>7196</v>
      </c>
      <c r="D2938"/>
      <c r="E2938" s="28"/>
      <c r="F29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29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2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70012.800000000163</v>
      </c>
      <c r="I2938" s="1"/>
      <c r="J2938" s="1"/>
      <c r="K2938" s="21">
        <f>IF(Table13[[#This Row],[Licensed 2024]] = "Yes", ((Table13[[#This Row],[2024]]-2500)/Table13[[#This Row],[2023]])-1, (Table13[[#This Row],[2024]]/Table13[[#This Row],[2023]])-1)</f>
        <v>5.1875000000002558E-2</v>
      </c>
      <c r="L2938" s="21"/>
      <c r="M2938" s="21"/>
      <c r="N2938" s="21">
        <f>IF(Table13[[#This Row],[Licensed 2025]] = "Yes", ((Table13[[#This Row],[2025]]-2500)/Table13[[#This Row],[2024]])-1, (Table13[[#This Row],[2025]]/Table13[[#This Row],[2024]])-1)</f>
        <v>0</v>
      </c>
      <c r="O2938" s="21"/>
      <c r="P2938" s="21"/>
      <c r="Q2938"/>
    </row>
    <row r="2939" spans="1:17" hidden="1">
      <c r="A2939" t="s">
        <v>8149</v>
      </c>
      <c r="B2939">
        <v>724714</v>
      </c>
      <c r="C2939" t="s">
        <v>7198</v>
      </c>
      <c r="D2939"/>
      <c r="E2939" s="28"/>
      <c r="F2939" s="1"/>
      <c r="G2939" s="1"/>
      <c r="H2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74713.599999999919</v>
      </c>
      <c r="I2939" s="1"/>
      <c r="J2939" s="1"/>
      <c r="K2939" s="21"/>
      <c r="L2939" s="21"/>
      <c r="M2939" s="21"/>
      <c r="N2939" s="21"/>
      <c r="O2939" s="21"/>
      <c r="P2939" s="21"/>
      <c r="Q2939"/>
    </row>
    <row r="2940" spans="1:17" hidden="1">
      <c r="A2940" t="s">
        <v>6898</v>
      </c>
      <c r="B2940">
        <v>724154</v>
      </c>
      <c r="C2940" t="s">
        <v>7195</v>
      </c>
      <c r="D2940"/>
      <c r="E2940" s="28"/>
      <c r="F2940" s="1"/>
      <c r="G2940" s="1"/>
      <c r="H2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81411.200000000215</v>
      </c>
      <c r="I2940" s="1"/>
      <c r="J2940" s="1"/>
      <c r="K2940" s="21"/>
      <c r="L2940" s="21"/>
      <c r="M2940" s="21"/>
      <c r="N2940" s="21"/>
      <c r="O2940" s="21"/>
      <c r="P2940" s="21"/>
      <c r="Q2940"/>
    </row>
    <row r="2941" spans="1:17" hidden="1">
      <c r="A2941" t="s">
        <v>1578</v>
      </c>
      <c r="B2941">
        <v>713312</v>
      </c>
      <c r="C2941" t="s">
        <v>7447</v>
      </c>
      <c r="D2941"/>
      <c r="E2941" s="28"/>
      <c r="F29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51500.799999999981</v>
      </c>
      <c r="G29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79768.000000000044</v>
      </c>
      <c r="H2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85550.399999999994</v>
      </c>
      <c r="I2941" s="1"/>
      <c r="J2941" s="1"/>
      <c r="K2941" s="21">
        <f>IF(Table13[[#This Row],[Licensed 2024]] = "Yes", ((Table13[[#This Row],[2024]]-2500)/Table13[[#This Row],[2023]])-1, (Table13[[#This Row],[2024]]/Table13[[#This Row],[2023]])-1)</f>
        <v>0.54886914378029217</v>
      </c>
      <c r="L2941" s="21"/>
      <c r="M2941" s="21"/>
      <c r="N2941" s="21">
        <f>IF(Table13[[#This Row],[Licensed 2025]] = "Yes", ((Table13[[#This Row],[2025]]-2500)/Table13[[#This Row],[2024]])-1, (Table13[[#This Row],[2025]]/Table13[[#This Row],[2024]])-1)</f>
        <v>7.2490221642763419E-2</v>
      </c>
      <c r="O2941" s="21"/>
      <c r="P2941" s="21"/>
      <c r="Q2941"/>
    </row>
    <row r="2942" spans="1:17" hidden="1">
      <c r="A2942" t="s">
        <v>1579</v>
      </c>
      <c r="B2942">
        <v>85109</v>
      </c>
      <c r="C2942" t="s">
        <v>7351</v>
      </c>
      <c r="D2942"/>
      <c r="E2942" s="28"/>
      <c r="F2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74568.000000000044</v>
      </c>
      <c r="G2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80308.800000000032</v>
      </c>
      <c r="H2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84115.200000000114</v>
      </c>
      <c r="I2942" s="1"/>
      <c r="J2942" s="1"/>
      <c r="K2942" s="21">
        <f>IF(Table13[[#This Row],[Licensed 2024]] = "Yes", ((Table13[[#This Row],[2024]]-2500)/Table13[[#This Row],[2023]])-1, (Table13[[#This Row],[2024]]/Table13[[#This Row],[2023]])-1)</f>
        <v>7.698744769874466E-2</v>
      </c>
      <c r="L2942" s="21"/>
      <c r="M2942" s="21"/>
      <c r="N2942" s="21">
        <f>IF(Table13[[#This Row],[Licensed 2025]] = "Yes", ((Table13[[#This Row],[2025]]-2500)/Table13[[#This Row],[2024]])-1, (Table13[[#This Row],[2025]]/Table13[[#This Row],[2024]])-1)</f>
        <v>4.739704739704842E-2</v>
      </c>
      <c r="O2942" s="21"/>
      <c r="P2942" s="21"/>
      <c r="Q2942"/>
    </row>
    <row r="2943" spans="1:17" hidden="1">
      <c r="A2943" t="s">
        <v>1580</v>
      </c>
      <c r="B2943">
        <v>34838</v>
      </c>
      <c r="C2943" t="s">
        <v>7913</v>
      </c>
      <c r="D2943"/>
      <c r="E2943" s="28"/>
      <c r="F2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199388.79999999999</v>
      </c>
      <c r="G2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205379.20000000001</v>
      </c>
      <c r="H2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213075.19999999998</v>
      </c>
      <c r="I2943" s="1"/>
      <c r="J2943" s="1"/>
      <c r="K2943" s="21">
        <f>IF(Table13[[#This Row],[Licensed 2024]] = "Yes", ((Table13[[#This Row],[2024]]-2500)/Table13[[#This Row],[2023]])-1, (Table13[[#This Row],[2024]]/Table13[[#This Row],[2023]])-1)</f>
        <v>3.0043813895264115E-2</v>
      </c>
      <c r="L2943" s="21"/>
      <c r="M2943" s="21"/>
      <c r="N2943" s="21">
        <f>IF(Table13[[#This Row],[Licensed 2025]] = "Yes", ((Table13[[#This Row],[2025]]-2500)/Table13[[#This Row],[2024]])-1, (Table13[[#This Row],[2025]]/Table13[[#This Row],[2024]])-1)</f>
        <v>3.7472149078387584E-2</v>
      </c>
      <c r="O2943" s="21"/>
      <c r="P2943" s="21"/>
      <c r="Q2943"/>
    </row>
    <row r="2944" spans="1:17" hidden="1">
      <c r="A2944" t="s">
        <v>1581</v>
      </c>
      <c r="B2944">
        <v>86069</v>
      </c>
      <c r="C2944" t="s">
        <v>7337</v>
      </c>
      <c r="D2944"/>
      <c r="E2944" s="28"/>
      <c r="F29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127649.60000000001</v>
      </c>
      <c r="G29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134992.00000000017</v>
      </c>
      <c r="H2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143083.19999999992</v>
      </c>
      <c r="I2944" s="1"/>
      <c r="J2944" s="1"/>
      <c r="K2944" s="21">
        <f>IF(Table13[[#This Row],[Licensed 2024]] = "Yes", ((Table13[[#This Row],[2024]]-2500)/Table13[[#This Row],[2023]])-1, (Table13[[#This Row],[2024]]/Table13[[#This Row],[2023]])-1)</f>
        <v>5.7519960892945754E-2</v>
      </c>
      <c r="L2944" s="21"/>
      <c r="M2944" s="21"/>
      <c r="N2944" s="21">
        <f>IF(Table13[[#This Row],[Licensed 2025]] = "Yes", ((Table13[[#This Row],[2025]]-2500)/Table13[[#This Row],[2024]])-1, (Table13[[#This Row],[2025]]/Table13[[#This Row],[2024]])-1)</f>
        <v>5.9938366718025771E-2</v>
      </c>
      <c r="O2944" s="21"/>
      <c r="P2944" s="21"/>
      <c r="Q2944"/>
    </row>
    <row r="2945" spans="1:17" hidden="1">
      <c r="A2945" t="s">
        <v>8150</v>
      </c>
      <c r="B2945">
        <v>725534</v>
      </c>
      <c r="C2945" t="s">
        <v>8151</v>
      </c>
      <c r="D2945"/>
      <c r="E2945" s="28"/>
      <c r="F2945" s="1"/>
      <c r="G2945" s="1"/>
      <c r="H2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107307.20000000007</v>
      </c>
      <c r="I2945" s="1"/>
      <c r="J2945" s="1"/>
      <c r="K2945" s="21"/>
      <c r="L2945" s="21"/>
      <c r="M2945" s="21"/>
      <c r="N2945" s="21"/>
      <c r="O2945" s="21"/>
      <c r="P2945" s="21"/>
      <c r="Q2945"/>
    </row>
    <row r="2946" spans="1:17" hidden="1">
      <c r="A2946" t="s">
        <v>1582</v>
      </c>
      <c r="B2946">
        <v>710451</v>
      </c>
      <c r="C2946" t="s">
        <v>7198</v>
      </c>
      <c r="D2946"/>
      <c r="E2946" s="28"/>
      <c r="F29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88420.799999999988</v>
      </c>
      <c r="G29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95263.999999999913</v>
      </c>
      <c r="H2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99548.799999999785</v>
      </c>
      <c r="I2946" s="1"/>
      <c r="J2946" s="1"/>
      <c r="K2946" s="21">
        <f>IF(Table13[[#This Row],[Licensed 2024]] = "Yes", ((Table13[[#This Row],[2024]]-2500)/Table13[[#This Row],[2023]])-1, (Table13[[#This Row],[2024]]/Table13[[#This Row],[2023]])-1)</f>
        <v>7.7393554457773739E-2</v>
      </c>
      <c r="L2946" s="21"/>
      <c r="M2946" s="21"/>
      <c r="N2946" s="21">
        <f>IF(Table13[[#This Row],[Licensed 2025]] = "Yes", ((Table13[[#This Row],[2025]]-2500)/Table13[[#This Row],[2024]])-1, (Table13[[#This Row],[2025]]/Table13[[#This Row],[2024]])-1)</f>
        <v>4.4978165938863279E-2</v>
      </c>
      <c r="O2946" s="21"/>
      <c r="P2946" s="21"/>
      <c r="Q2946"/>
    </row>
    <row r="2947" spans="1:17" hidden="1">
      <c r="A2947" t="s">
        <v>1583</v>
      </c>
      <c r="B2947">
        <v>99619</v>
      </c>
      <c r="C2947" t="s">
        <v>7382</v>
      </c>
      <c r="D2947"/>
      <c r="E2947" s="28"/>
      <c r="F29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102856.00000000009</v>
      </c>
      <c r="G29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105934.40000000001</v>
      </c>
      <c r="H2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110427.2000000003</v>
      </c>
      <c r="I2947" s="1"/>
      <c r="J2947" s="1"/>
      <c r="K2947" s="21">
        <f>IF(Table13[[#This Row],[Licensed 2024]] = "Yes", ((Table13[[#This Row],[2024]]-2500)/Table13[[#This Row],[2023]])-1, (Table13[[#This Row],[2024]]/Table13[[#This Row],[2023]])-1)</f>
        <v>2.9929221435792908E-2</v>
      </c>
      <c r="L2947" s="21"/>
      <c r="M2947" s="21"/>
      <c r="N2947" s="21">
        <f>IF(Table13[[#This Row],[Licensed 2025]] = "Yes", ((Table13[[#This Row],[2025]]-2500)/Table13[[#This Row],[2024]])-1, (Table13[[#This Row],[2025]]/Table13[[#This Row],[2024]])-1)</f>
        <v>4.241115256234318E-2</v>
      </c>
      <c r="O2947" s="21"/>
      <c r="P2947" s="21"/>
      <c r="Q2947"/>
    </row>
    <row r="2948" spans="1:17" hidden="1">
      <c r="A2948" t="s">
        <v>1585</v>
      </c>
      <c r="B2948">
        <v>712554</v>
      </c>
      <c r="C2948" t="s">
        <v>7512</v>
      </c>
      <c r="D2948"/>
      <c r="E2948" s="28"/>
      <c r="F29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94993.600000000151</v>
      </c>
      <c r="G29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99736.000000000087</v>
      </c>
      <c r="H2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110011.19999999974</v>
      </c>
      <c r="I2948" s="1"/>
      <c r="J2948" s="1"/>
      <c r="K2948" s="21">
        <f>IF(Table13[[#This Row],[Licensed 2024]] = "Yes", ((Table13[[#This Row],[2024]]-2500)/Table13[[#This Row],[2023]])-1, (Table13[[#This Row],[2024]]/Table13[[#This Row],[2023]])-1)</f>
        <v>4.9923363258155495E-2</v>
      </c>
      <c r="L2948" s="21"/>
      <c r="M2948" s="21"/>
      <c r="N2948" s="21">
        <f>IF(Table13[[#This Row],[Licensed 2025]] = "Yes", ((Table13[[#This Row],[2025]]-2500)/Table13[[#This Row],[2024]])-1, (Table13[[#This Row],[2025]]/Table13[[#This Row],[2024]])-1)</f>
        <v>0.10302398331595053</v>
      </c>
      <c r="O2948" s="21"/>
      <c r="P2948" s="21"/>
      <c r="Q2948"/>
    </row>
    <row r="2949" spans="1:17" hidden="1">
      <c r="A2949" t="s">
        <v>4436</v>
      </c>
      <c r="B2949">
        <v>706063</v>
      </c>
      <c r="C2949" t="s">
        <v>7626</v>
      </c>
      <c r="D2949"/>
      <c r="E2949" s="28"/>
      <c r="F29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90355.200000000114</v>
      </c>
      <c r="G29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93204.799999999886</v>
      </c>
      <c r="H2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99736.000000000087</v>
      </c>
      <c r="I2949" s="1"/>
      <c r="J2949" s="1"/>
      <c r="K2949" s="21">
        <f>IF(Table13[[#This Row],[Licensed 2024]] = "Yes", ((Table13[[#This Row],[2024]]-2500)/Table13[[#This Row],[2023]])-1, (Table13[[#This Row],[2024]]/Table13[[#This Row],[2023]])-1)</f>
        <v>3.1537753222833587E-2</v>
      </c>
      <c r="L2949" s="21"/>
      <c r="M2949" s="21"/>
      <c r="N2949" s="21">
        <f>IF(Table13[[#This Row],[Licensed 2025]] = "Yes", ((Table13[[#This Row],[2025]]-2500)/Table13[[#This Row],[2024]])-1, (Table13[[#This Row],[2025]]/Table13[[#This Row],[2024]])-1)</f>
        <v>7.0073644275833624E-2</v>
      </c>
      <c r="O2949" s="21"/>
      <c r="P2949" s="21"/>
      <c r="Q2949"/>
    </row>
    <row r="2950" spans="1:17" hidden="1">
      <c r="A2950" t="s">
        <v>4437</v>
      </c>
      <c r="B2950">
        <v>721685</v>
      </c>
      <c r="C2950" t="s">
        <v>7398</v>
      </c>
      <c r="D2950"/>
      <c r="E2950" s="28"/>
      <c r="F29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29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2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2950" s="1"/>
      <c r="J2950" s="1"/>
      <c r="K2950" s="21">
        <f>IF(Table13[[#This Row],[Licensed 2024]] = "Yes", ((Table13[[#This Row],[2024]]-2500)/Table13[[#This Row],[2023]])-1, (Table13[[#This Row],[2024]]/Table13[[#This Row],[2023]])-1)</f>
        <v>0</v>
      </c>
      <c r="L2950" s="21"/>
      <c r="M2950" s="21"/>
      <c r="N2950" s="21">
        <f>IF(Table13[[#This Row],[Licensed 2025]] = "Yes", ((Table13[[#This Row],[2025]]-2500)/Table13[[#This Row],[2024]])-1, (Table13[[#This Row],[2025]]/Table13[[#This Row],[2024]])-1)</f>
        <v>0.33333333333333326</v>
      </c>
      <c r="O2950" s="21"/>
      <c r="P2950" s="21"/>
      <c r="Q2950"/>
    </row>
    <row r="2951" spans="1:17" hidden="1">
      <c r="A2951" t="s">
        <v>4438</v>
      </c>
      <c r="B2951">
        <v>722373</v>
      </c>
      <c r="C2951" t="s">
        <v>8152</v>
      </c>
      <c r="D2951"/>
      <c r="E2951" s="28"/>
      <c r="F29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58135.999999999622</v>
      </c>
      <c r="G29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58135.999999999622</v>
      </c>
      <c r="H2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63939.200000000019</v>
      </c>
      <c r="I2951" s="1"/>
      <c r="J2951" s="1"/>
      <c r="K2951" s="21">
        <f>IF(Table13[[#This Row],[Licensed 2024]] = "Yes", ((Table13[[#This Row],[2024]]-2500)/Table13[[#This Row],[2023]])-1, (Table13[[#This Row],[2024]]/Table13[[#This Row],[2023]])-1)</f>
        <v>0</v>
      </c>
      <c r="L2951" s="21"/>
      <c r="M2951" s="21"/>
      <c r="N2951" s="21">
        <f>IF(Table13[[#This Row],[Licensed 2025]] = "Yes", ((Table13[[#This Row],[2025]]-2500)/Table13[[#This Row],[2024]])-1, (Table13[[#This Row],[2025]]/Table13[[#This Row],[2024]])-1)</f>
        <v>9.982110912344222E-2</v>
      </c>
      <c r="O2951" s="21"/>
      <c r="P2951" s="21"/>
      <c r="Q2951"/>
    </row>
    <row r="2952" spans="1:17" hidden="1">
      <c r="A2952" t="s">
        <v>8153</v>
      </c>
      <c r="B2952">
        <v>726867</v>
      </c>
      <c r="C2952" t="s">
        <v>7337</v>
      </c>
      <c r="D2952"/>
      <c r="E2952" s="28"/>
      <c r="F2952" s="1"/>
      <c r="G2952" s="1"/>
      <c r="H2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150009.59999999977</v>
      </c>
      <c r="I2952" s="1"/>
      <c r="J2952" s="1"/>
      <c r="K2952" s="21"/>
      <c r="L2952" s="21"/>
      <c r="M2952" s="21"/>
      <c r="N2952" s="21"/>
      <c r="O2952" s="21"/>
      <c r="P2952" s="21"/>
      <c r="Q2952"/>
    </row>
    <row r="2953" spans="1:17" hidden="1">
      <c r="A2953" t="s">
        <v>1586</v>
      </c>
      <c r="B2953">
        <v>92388</v>
      </c>
      <c r="C2953" t="s">
        <v>7412</v>
      </c>
      <c r="D2953"/>
      <c r="E2953" s="28"/>
      <c r="F29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168979.20000000001</v>
      </c>
      <c r="G29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174054.40000000014</v>
      </c>
      <c r="H2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184496.00000000009</v>
      </c>
      <c r="I2953" s="1"/>
      <c r="J2953" s="1"/>
      <c r="K2953" s="21">
        <f>IF(Table13[[#This Row],[Licensed 2024]] = "Yes", ((Table13[[#This Row],[2024]]-2500)/Table13[[#This Row],[2023]])-1, (Table13[[#This Row],[2024]]/Table13[[#This Row],[2023]])-1)</f>
        <v>3.0034465780404584E-2</v>
      </c>
      <c r="L2953" s="21"/>
      <c r="M2953" s="21"/>
      <c r="N2953" s="21">
        <f>IF(Table13[[#This Row],[Licensed 2025]] = "Yes", ((Table13[[#This Row],[2025]]-2500)/Table13[[#This Row],[2024]])-1, (Table13[[#This Row],[2025]]/Table13[[#This Row],[2024]])-1)</f>
        <v>5.9990439770554183E-2</v>
      </c>
      <c r="O2953" s="21"/>
      <c r="P2953" s="21"/>
      <c r="Q2953"/>
    </row>
    <row r="2954" spans="1:17" hidden="1">
      <c r="A2954" t="s">
        <v>8154</v>
      </c>
      <c r="B2954">
        <v>250308</v>
      </c>
      <c r="C2954" t="s">
        <v>7156</v>
      </c>
      <c r="D2954"/>
      <c r="E2954" s="28"/>
      <c r="F2954" s="1"/>
      <c r="G2954" s="1"/>
      <c r="H2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954" s="1"/>
      <c r="J2954" s="1"/>
      <c r="K2954" s="21"/>
      <c r="L2954" s="21"/>
      <c r="M2954" s="21"/>
      <c r="N2954" s="21"/>
      <c r="O2954" s="21"/>
      <c r="P2954" s="21"/>
      <c r="Q2954"/>
    </row>
    <row r="2955" spans="1:17" hidden="1">
      <c r="A2955" t="s">
        <v>4439</v>
      </c>
      <c r="B2955">
        <v>91327</v>
      </c>
      <c r="C2955" t="s">
        <v>7524</v>
      </c>
      <c r="D2955"/>
      <c r="E2955" s="28"/>
      <c r="F29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29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2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2955" s="1"/>
      <c r="J2955" s="1"/>
      <c r="K2955" s="21">
        <f>IF(Table13[[#This Row],[Licensed 2024]] = "Yes", ((Table13[[#This Row],[2024]]-2500)/Table13[[#This Row],[2023]])-1, (Table13[[#This Row],[2024]]/Table13[[#This Row],[2023]])-1)</f>
        <v>8.4137931034479418E-2</v>
      </c>
      <c r="L2955" s="21"/>
      <c r="M2955" s="21"/>
      <c r="N2955" s="21">
        <f>IF(Table13[[#This Row],[Licensed 2025]] = "Yes", ((Table13[[#This Row],[2025]]-2500)/Table13[[#This Row],[2024]])-1, (Table13[[#This Row],[2025]]/Table13[[#This Row],[2024]])-1)</f>
        <v>-1.6963528413904361E-2</v>
      </c>
      <c r="O2955" s="21"/>
      <c r="P2955" s="21"/>
      <c r="Q2955"/>
    </row>
    <row r="2956" spans="1:17" hidden="1">
      <c r="A2956" t="s">
        <v>4440</v>
      </c>
      <c r="B2956">
        <v>717203</v>
      </c>
      <c r="C2956" t="s">
        <v>7730</v>
      </c>
      <c r="D2956"/>
      <c r="E2956" s="28"/>
      <c r="F29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157435.20000000013</v>
      </c>
      <c r="G29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160576.00000000009</v>
      </c>
      <c r="H2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165401.59999999998</v>
      </c>
      <c r="I2956" s="1"/>
      <c r="J2956" s="1"/>
      <c r="K2956" s="21">
        <f>IF(Table13[[#This Row],[Licensed 2024]] = "Yes", ((Table13[[#This Row],[2024]]-2500)/Table13[[#This Row],[2023]])-1, (Table13[[#This Row],[2024]]/Table13[[#This Row],[2023]])-1)</f>
        <v>1.9949795217333532E-2</v>
      </c>
      <c r="L2956" s="21"/>
      <c r="M2956" s="21"/>
      <c r="N2956" s="21">
        <f>IF(Table13[[#This Row],[Licensed 2025]] = "Yes", ((Table13[[#This Row],[2025]]-2500)/Table13[[#This Row],[2024]])-1, (Table13[[#This Row],[2025]]/Table13[[#This Row],[2024]])-1)</f>
        <v>3.0051813471501987E-2</v>
      </c>
      <c r="O2956" s="21"/>
      <c r="P2956" s="21"/>
      <c r="Q2956"/>
    </row>
    <row r="2957" spans="1:17" hidden="1">
      <c r="A2957" t="s">
        <v>1587</v>
      </c>
      <c r="B2957">
        <v>50231</v>
      </c>
      <c r="C2957" t="s">
        <v>7267</v>
      </c>
      <c r="D2957"/>
      <c r="E2957" s="28"/>
      <c r="F2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146847.99999999983</v>
      </c>
      <c r="G2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150529.59999999977</v>
      </c>
      <c r="H2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155417.59999999957</v>
      </c>
      <c r="I2957" s="1"/>
      <c r="J2957" s="1"/>
      <c r="K2957" s="21">
        <f>IF(Table13[[#This Row],[Licensed 2024]] = "Yes", ((Table13[[#This Row],[2024]]-2500)/Table13[[#This Row],[2023]])-1, (Table13[[#This Row],[2024]]/Table13[[#This Row],[2023]])-1)</f>
        <v>2.5070821529744824E-2</v>
      </c>
      <c r="L2957" s="21"/>
      <c r="M2957" s="21"/>
      <c r="N2957" s="21">
        <f>IF(Table13[[#This Row],[Licensed 2025]] = "Yes", ((Table13[[#This Row],[2025]]-2500)/Table13[[#This Row],[2024]])-1, (Table13[[#This Row],[2025]]/Table13[[#This Row],[2024]])-1)</f>
        <v>3.2472018792315982E-2</v>
      </c>
      <c r="O2957" s="21"/>
      <c r="P2957" s="21"/>
      <c r="Q2957"/>
    </row>
    <row r="2958" spans="1:17" hidden="1">
      <c r="A2958" t="s">
        <v>1588</v>
      </c>
      <c r="B2958">
        <v>83816</v>
      </c>
      <c r="C2958" t="s">
        <v>7236</v>
      </c>
      <c r="D2958"/>
      <c r="E2958" s="28"/>
      <c r="F2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105664</v>
      </c>
      <c r="G2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108575.99999999962</v>
      </c>
      <c r="H2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112964.79999999989</v>
      </c>
      <c r="I2958" s="1"/>
      <c r="J2958" s="1"/>
      <c r="K2958" s="21">
        <f>IF(Table13[[#This Row],[Licensed 2024]] = "Yes", ((Table13[[#This Row],[2024]]-2500)/Table13[[#This Row],[2023]])-1, (Table13[[#This Row],[2024]]/Table13[[#This Row],[2023]])-1)</f>
        <v>2.7559055118106635E-2</v>
      </c>
      <c r="L2958" s="21"/>
      <c r="M2958" s="21"/>
      <c r="N2958" s="21">
        <f>IF(Table13[[#This Row],[Licensed 2025]] = "Yes", ((Table13[[#This Row],[2025]]-2500)/Table13[[#This Row],[2024]])-1, (Table13[[#This Row],[2025]]/Table13[[#This Row],[2024]])-1)</f>
        <v>4.0421455938699946E-2</v>
      </c>
      <c r="O2958" s="21"/>
      <c r="P2958" s="21"/>
      <c r="Q2958"/>
    </row>
    <row r="2959" spans="1:17" hidden="1">
      <c r="A2959" t="s">
        <v>1589</v>
      </c>
      <c r="B2959">
        <v>84140</v>
      </c>
      <c r="C2959" t="s">
        <v>7198</v>
      </c>
      <c r="D2959"/>
      <c r="E2959" s="28"/>
      <c r="F29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29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183601.59999999998</v>
      </c>
      <c r="H2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187283.19999999992</v>
      </c>
      <c r="I2959" s="1"/>
      <c r="J2959" s="1"/>
      <c r="K2959" s="21">
        <f>IF(Table13[[#This Row],[Licensed 2024]] = "Yes", ((Table13[[#This Row],[2024]]-2500)/Table13[[#This Row],[2023]])-1, (Table13[[#This Row],[2024]]/Table13[[#This Row],[2023]])-1)</f>
        <v>1.9990755719898612E-2</v>
      </c>
      <c r="L2959" s="21"/>
      <c r="M2959" s="21"/>
      <c r="N2959" s="21">
        <f>IF(Table13[[#This Row],[Licensed 2025]] = "Yes", ((Table13[[#This Row],[2025]]-2500)/Table13[[#This Row],[2024]])-1, (Table13[[#This Row],[2025]]/Table13[[#This Row],[2024]])-1)</f>
        <v>2.0052112835617697E-2</v>
      </c>
      <c r="O2959" s="21"/>
      <c r="P2959" s="21"/>
      <c r="Q2959"/>
    </row>
    <row r="2960" spans="1:17" hidden="1">
      <c r="A2960" t="s">
        <v>4441</v>
      </c>
      <c r="B2960">
        <v>200341</v>
      </c>
      <c r="C2960" t="s">
        <v>7383</v>
      </c>
      <c r="D2960"/>
      <c r="E2960" s="28"/>
      <c r="F29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61255.999999999622</v>
      </c>
      <c r="G29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66268.800000000032</v>
      </c>
      <c r="H2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65020.799999999981</v>
      </c>
      <c r="I2960" s="1"/>
      <c r="J2960" s="1"/>
      <c r="K2960" s="21">
        <f>IF(Table13[[#This Row],[Licensed 2024]] = "Yes", ((Table13[[#This Row],[2024]]-2500)/Table13[[#This Row],[2023]])-1, (Table13[[#This Row],[2024]]/Table13[[#This Row],[2023]])-1)</f>
        <v>8.183361629881869E-2</v>
      </c>
      <c r="L2960" s="21"/>
      <c r="M2960" s="21"/>
      <c r="N2960" s="21">
        <f>IF(Table13[[#This Row],[Licensed 2025]] = "Yes", ((Table13[[#This Row],[2025]]-2500)/Table13[[#This Row],[2024]])-1, (Table13[[#This Row],[2025]]/Table13[[#This Row],[2024]])-1)</f>
        <v>-1.8832391713748398E-2</v>
      </c>
      <c r="O2960" s="21"/>
      <c r="P2960" s="21"/>
      <c r="Q2960"/>
    </row>
    <row r="2961" spans="1:17" hidden="1">
      <c r="A2961" t="s">
        <v>1590</v>
      </c>
      <c r="B2961">
        <v>92456</v>
      </c>
      <c r="C2961" t="s">
        <v>7273</v>
      </c>
      <c r="D2961"/>
      <c r="E2961" s="28"/>
      <c r="F29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85862.399999999936</v>
      </c>
      <c r="G29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90376.000000000087</v>
      </c>
      <c r="H2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98196.800000000076</v>
      </c>
      <c r="I2961" s="1"/>
      <c r="J2961" s="1"/>
      <c r="K2961" s="21">
        <f>IF(Table13[[#This Row],[Licensed 2024]] = "Yes", ((Table13[[#This Row],[2024]]-2500)/Table13[[#This Row],[2023]])-1, (Table13[[#This Row],[2024]]/Table13[[#This Row],[2023]])-1)</f>
        <v>5.2567829457366155E-2</v>
      </c>
      <c r="L2961" s="21"/>
      <c r="M2961" s="21"/>
      <c r="N2961" s="21">
        <f>IF(Table13[[#This Row],[Licensed 2025]] = "Yes", ((Table13[[#This Row],[2025]]-2500)/Table13[[#This Row],[2024]])-1, (Table13[[#This Row],[2025]]/Table13[[#This Row],[2024]])-1)</f>
        <v>8.6536248561564832E-2</v>
      </c>
      <c r="O2961" s="21"/>
      <c r="P2961" s="21"/>
      <c r="Q2961"/>
    </row>
    <row r="2962" spans="1:17" hidden="1">
      <c r="A2962" t="s">
        <v>4442</v>
      </c>
      <c r="B2962">
        <v>111500</v>
      </c>
      <c r="C2962" t="s">
        <v>7379</v>
      </c>
      <c r="D2962"/>
      <c r="E2962" s="28"/>
      <c r="F29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9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962" s="1"/>
      <c r="J2962" s="1"/>
      <c r="K2962" s="21">
        <f>IF(Table13[[#This Row],[Licensed 2024]] = "Yes", ((Table13[[#This Row],[2024]]-2500)/Table13[[#This Row],[2023]])-1, (Table13[[#This Row],[2024]]/Table13[[#This Row],[2023]])-1)</f>
        <v>8.9031339031339307E-2</v>
      </c>
      <c r="L2962" s="21"/>
      <c r="M2962" s="21"/>
      <c r="N2962" s="21">
        <f>IF(Table13[[#This Row],[Licensed 2025]] = "Yes", ((Table13[[#This Row],[2025]]-2500)/Table13[[#This Row],[2024]])-1, (Table13[[#This Row],[2025]]/Table13[[#This Row],[2024]])-1)</f>
        <v>-2.2890778286455804E-2</v>
      </c>
      <c r="O2962" s="21"/>
      <c r="P2962" s="21"/>
      <c r="Q2962"/>
    </row>
    <row r="2963" spans="1:17" hidden="1">
      <c r="A2963" t="s">
        <v>1592</v>
      </c>
      <c r="B2963">
        <v>86456</v>
      </c>
      <c r="C2963" t="s">
        <v>7273</v>
      </c>
      <c r="D2963"/>
      <c r="E2963" s="28"/>
      <c r="F29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84572.800000000163</v>
      </c>
      <c r="G29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85280</v>
      </c>
      <c r="H2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85280</v>
      </c>
      <c r="I2963" s="1"/>
      <c r="J2963" s="1"/>
      <c r="K2963" s="21">
        <f>IF(Table13[[#This Row],[Licensed 2024]] = "Yes", ((Table13[[#This Row],[2024]]-2500)/Table13[[#This Row],[2023]])-1, (Table13[[#This Row],[2024]]/Table13[[#This Row],[2023]])-1)</f>
        <v>8.3620265617294631E-3</v>
      </c>
      <c r="L2963" s="21"/>
      <c r="M2963" s="21"/>
      <c r="N2963" s="21">
        <f>IF(Table13[[#This Row],[Licensed 2025]] = "Yes", ((Table13[[#This Row],[2025]]-2500)/Table13[[#This Row],[2024]])-1, (Table13[[#This Row],[2025]]/Table13[[#This Row],[2024]])-1)</f>
        <v>0</v>
      </c>
      <c r="O2963" s="21"/>
      <c r="P2963" s="21"/>
      <c r="Q2963"/>
    </row>
    <row r="2964" spans="1:17" hidden="1">
      <c r="A2964" t="s">
        <v>8155</v>
      </c>
      <c r="B2964">
        <v>724513</v>
      </c>
      <c r="C2964" t="s">
        <v>7271</v>
      </c>
      <c r="D2964"/>
      <c r="E2964" s="28"/>
      <c r="F2964" s="1"/>
      <c r="G2964" s="1"/>
      <c r="H2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76523.199999999924</v>
      </c>
      <c r="I2964" s="1"/>
      <c r="J2964" s="1"/>
      <c r="K2964" s="21"/>
      <c r="L2964" s="21"/>
      <c r="M2964" s="21"/>
      <c r="N2964" s="21"/>
      <c r="O2964" s="21"/>
      <c r="P2964" s="21"/>
      <c r="Q2964"/>
    </row>
    <row r="2965" spans="1:17" hidden="1">
      <c r="A2965" t="s">
        <v>4444</v>
      </c>
      <c r="B2965">
        <v>91373</v>
      </c>
      <c r="C2965" t="s">
        <v>7180</v>
      </c>
      <c r="D2965"/>
      <c r="E2965" s="28"/>
      <c r="F2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965" s="1"/>
      <c r="J2965" s="1"/>
      <c r="K2965" s="21">
        <f>IF(Table13[[#This Row],[Licensed 2024]] = "Yes", ((Table13[[#This Row],[2024]]-2500)/Table13[[#This Row],[2023]])-1, (Table13[[#This Row],[2024]]/Table13[[#This Row],[2023]])-1)</f>
        <v>8.6631814787154982E-2</v>
      </c>
      <c r="L2965" s="21"/>
      <c r="M2965" s="21"/>
      <c r="N2965" s="21">
        <f>IF(Table13[[#This Row],[Licensed 2025]] = "Yes", ((Table13[[#This Row],[2025]]-2500)/Table13[[#This Row],[2024]])-1, (Table13[[#This Row],[2025]]/Table13[[#This Row],[2024]])-1)</f>
        <v>-1.832760595647609E-2</v>
      </c>
      <c r="O2965" s="21"/>
      <c r="P2965" s="21"/>
      <c r="Q2965"/>
    </row>
    <row r="2966" spans="1:17" hidden="1">
      <c r="A2966" t="s">
        <v>4445</v>
      </c>
      <c r="B2966">
        <v>91440</v>
      </c>
      <c r="C2966" t="s">
        <v>7583</v>
      </c>
      <c r="D2966"/>
      <c r="E2966" s="28"/>
      <c r="F29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29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2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2966" s="1"/>
      <c r="J2966" s="1"/>
      <c r="K2966" s="21">
        <f>IF(Table13[[#This Row],[Licensed 2024]] = "Yes", ((Table13[[#This Row],[2024]]-2500)/Table13[[#This Row],[2023]])-1, (Table13[[#This Row],[2024]]/Table13[[#This Row],[2023]])-1)</f>
        <v>8.7372013651875191E-2</v>
      </c>
      <c r="L2966" s="21"/>
      <c r="M2966" s="21"/>
      <c r="N2966" s="21">
        <f>IF(Table13[[#This Row],[Licensed 2025]] = "Yes", ((Table13[[#This Row],[2025]]-2500)/Table13[[#This Row],[2024]])-1, (Table13[[#This Row],[2025]]/Table13[[#This Row],[2024]])-1)</f>
        <v>-2.029713329148275E-2</v>
      </c>
      <c r="O2966" s="21"/>
      <c r="P2966" s="21"/>
      <c r="Q2966"/>
    </row>
    <row r="2967" spans="1:17" hidden="1">
      <c r="A2967" t="s">
        <v>4446</v>
      </c>
      <c r="B2967">
        <v>712849</v>
      </c>
      <c r="C2967" t="s">
        <v>8156</v>
      </c>
      <c r="D2967"/>
      <c r="E2967" s="28"/>
      <c r="F29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53289.599999999773</v>
      </c>
      <c r="G29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54828.800000000032</v>
      </c>
      <c r="H2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55931.199999999968</v>
      </c>
      <c r="I2967" s="1"/>
      <c r="J2967" s="1"/>
      <c r="K2967" s="21">
        <f>IF(Table13[[#This Row],[Licensed 2024]] = "Yes", ((Table13[[#This Row],[2024]]-2500)/Table13[[#This Row],[2023]])-1, (Table13[[#This Row],[2024]]/Table13[[#This Row],[2023]])-1)</f>
        <v>2.8883684621394456E-2</v>
      </c>
      <c r="L2967" s="21"/>
      <c r="M2967" s="21"/>
      <c r="N2967" s="21">
        <f>IF(Table13[[#This Row],[Licensed 2025]] = "Yes", ((Table13[[#This Row],[2025]]-2500)/Table13[[#This Row],[2024]])-1, (Table13[[#This Row],[2025]]/Table13[[#This Row],[2024]])-1)</f>
        <v>2.0106221547798508E-2</v>
      </c>
      <c r="O2967" s="21"/>
      <c r="P2967" s="21"/>
      <c r="Q2967"/>
    </row>
    <row r="2968" spans="1:17" hidden="1">
      <c r="A2968" t="s">
        <v>4447</v>
      </c>
      <c r="B2968">
        <v>250216</v>
      </c>
      <c r="C2968" t="s">
        <v>7156</v>
      </c>
      <c r="D2968"/>
      <c r="E2968" s="28"/>
      <c r="F2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968" s="1"/>
      <c r="J2968" s="1"/>
      <c r="K2968" s="21">
        <f>IF(Table13[[#This Row],[Licensed 2024]] = "Yes", ((Table13[[#This Row],[2024]]-2500)/Table13[[#This Row],[2023]])-1, (Table13[[#This Row],[2024]]/Table13[[#This Row],[2023]])-1)</f>
        <v>7.4846625766872954E-2</v>
      </c>
      <c r="L2968" s="21"/>
      <c r="M2968" s="21"/>
      <c r="N2968" s="21">
        <f>IF(Table13[[#This Row],[Licensed 2025]] = "Yes", ((Table13[[#This Row],[2025]]-2500)/Table13[[#This Row],[2024]])-1, (Table13[[#This Row],[2025]]/Table13[[#This Row],[2024]])-1)</f>
        <v>-2.5114155251144687E-2</v>
      </c>
      <c r="O2968" s="21"/>
      <c r="P2968" s="21"/>
      <c r="Q2968"/>
    </row>
    <row r="2969" spans="1:17" hidden="1">
      <c r="A2969" t="s">
        <v>4448</v>
      </c>
      <c r="B2969">
        <v>723233</v>
      </c>
      <c r="C2969" t="s">
        <v>7337</v>
      </c>
      <c r="D2969"/>
      <c r="E2969" s="28"/>
      <c r="F2969" s="1"/>
      <c r="G2969" s="1"/>
      <c r="H2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183622.39999999994</v>
      </c>
      <c r="I2969" s="1"/>
      <c r="J2969" s="1"/>
      <c r="K2969" s="21"/>
      <c r="L2969" s="21"/>
      <c r="M2969" s="21"/>
      <c r="N2969" s="21"/>
      <c r="O2969" s="21"/>
      <c r="P2969" s="21"/>
      <c r="Q2969"/>
    </row>
    <row r="2970" spans="1:17" hidden="1">
      <c r="A2970" t="s">
        <v>4449</v>
      </c>
      <c r="B2970">
        <v>200302</v>
      </c>
      <c r="C2970" t="s">
        <v>7376</v>
      </c>
      <c r="D2970"/>
      <c r="E2970" s="28"/>
      <c r="F29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29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2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970" s="1"/>
      <c r="J2970" s="1"/>
      <c r="K2970" s="21">
        <f>IF(Table13[[#This Row],[Licensed 2024]] = "Yes", ((Table13[[#This Row],[2024]]-2500)/Table13[[#This Row],[2023]])-1, (Table13[[#This Row],[2024]]/Table13[[#This Row],[2023]])-1)</f>
        <v>0.31856823266218881</v>
      </c>
      <c r="L2970" s="21"/>
      <c r="M2970" s="21"/>
      <c r="N2970" s="21">
        <f>IF(Table13[[#This Row],[Licensed 2025]] = "Yes", ((Table13[[#This Row],[2025]]-2500)/Table13[[#This Row],[2024]])-1, (Table13[[#This Row],[2025]]/Table13[[#This Row],[2024]])-1)</f>
        <v>-2.2056328469625686E-2</v>
      </c>
      <c r="O2970" s="21"/>
      <c r="P2970" s="21"/>
      <c r="Q2970"/>
    </row>
    <row r="2971" spans="1:17" hidden="1">
      <c r="A2971" t="s">
        <v>4450</v>
      </c>
      <c r="B2971">
        <v>91316</v>
      </c>
      <c r="C2971" t="s">
        <v>7383</v>
      </c>
      <c r="D2971"/>
      <c r="E2971" s="28"/>
      <c r="F29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29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2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2971" s="1"/>
      <c r="J2971" s="1"/>
      <c r="K2971" s="21">
        <f>IF(Table13[[#This Row],[Licensed 2024]] = "Yes", ((Table13[[#This Row],[2024]]-2500)/Table13[[#This Row],[2023]])-1, (Table13[[#This Row],[2024]]/Table13[[#This Row],[2023]])-1)</f>
        <v>8.6631814787154982E-2</v>
      </c>
      <c r="L2971" s="21"/>
      <c r="M2971" s="21"/>
      <c r="N2971" s="21">
        <f>IF(Table13[[#This Row],[Licensed 2025]] = "Yes", ((Table13[[#This Row],[2025]]-2500)/Table13[[#This Row],[2024]])-1, (Table13[[#This Row],[2025]]/Table13[[#This Row],[2024]])-1)</f>
        <v>-1.832760595647609E-2</v>
      </c>
      <c r="O2971" s="21"/>
      <c r="P2971" s="21"/>
      <c r="Q2971"/>
    </row>
    <row r="2972" spans="1:17" hidden="1">
      <c r="A2972" t="s">
        <v>6899</v>
      </c>
      <c r="B2972">
        <v>723774</v>
      </c>
      <c r="C2972" t="s">
        <v>7236</v>
      </c>
      <c r="D2972"/>
      <c r="E2972" s="28"/>
      <c r="F2972" s="1"/>
      <c r="G2972" s="1"/>
      <c r="H2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123011.19999999974</v>
      </c>
      <c r="I2972" s="1"/>
      <c r="J2972" s="1"/>
      <c r="K2972" s="21"/>
      <c r="L2972" s="21"/>
      <c r="M2972" s="21"/>
      <c r="N2972" s="21"/>
      <c r="O2972" s="21"/>
      <c r="P2972" s="21"/>
      <c r="Q2972"/>
    </row>
    <row r="2973" spans="1:17" hidden="1">
      <c r="A2973" t="s">
        <v>1593</v>
      </c>
      <c r="B2973">
        <v>103497</v>
      </c>
      <c r="C2973" t="s">
        <v>7499</v>
      </c>
      <c r="D2973"/>
      <c r="E2973" s="28"/>
      <c r="F29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89315.200000000114</v>
      </c>
      <c r="G29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95659.200000000012</v>
      </c>
      <c r="H2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104083.20000000001</v>
      </c>
      <c r="I2973" s="1"/>
      <c r="J2973" s="1"/>
      <c r="K2973" s="21">
        <f>IF(Table13[[#This Row],[Licensed 2024]] = "Yes", ((Table13[[#This Row],[2024]]-2500)/Table13[[#This Row],[2023]])-1, (Table13[[#This Row],[2024]]/Table13[[#This Row],[2023]])-1)</f>
        <v>7.1029343269677359E-2</v>
      </c>
      <c r="L2973" s="21"/>
      <c r="M2973" s="21"/>
      <c r="N2973" s="21">
        <f>IF(Table13[[#This Row],[Licensed 2025]] = "Yes", ((Table13[[#This Row],[2025]]-2500)/Table13[[#This Row],[2024]])-1, (Table13[[#This Row],[2025]]/Table13[[#This Row],[2024]])-1)</f>
        <v>8.8062622309197591E-2</v>
      </c>
      <c r="O2973" s="21"/>
      <c r="P2973" s="21"/>
      <c r="Q2973"/>
    </row>
    <row r="2974" spans="1:17" hidden="1">
      <c r="A2974" t="s">
        <v>4451</v>
      </c>
      <c r="B2974">
        <v>722509</v>
      </c>
      <c r="C2974" t="s">
        <v>7337</v>
      </c>
      <c r="D2974"/>
      <c r="E2974" s="28"/>
      <c r="F2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170019.20000000001</v>
      </c>
      <c r="G2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170019.20000000001</v>
      </c>
      <c r="H2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2974" s="1"/>
      <c r="J2974" s="1"/>
      <c r="K2974" s="21">
        <f>IF(Table13[[#This Row],[Licensed 2024]] = "Yes", ((Table13[[#This Row],[2024]]-2500)/Table13[[#This Row],[2023]])-1, (Table13[[#This Row],[2024]]/Table13[[#This Row],[2023]])-1)</f>
        <v>0</v>
      </c>
      <c r="L2974" s="21"/>
      <c r="M2974" s="21"/>
      <c r="N2974" s="21">
        <f>IF(Table13[[#This Row],[Licensed 2025]] = "Yes", ((Table13[[#This Row],[2025]]-2500)/Table13[[#This Row],[2024]])-1, (Table13[[#This Row],[2025]]/Table13[[#This Row],[2024]])-1)</f>
        <v>0</v>
      </c>
      <c r="O2974" s="21"/>
      <c r="P2974" s="21"/>
      <c r="Q2974"/>
    </row>
    <row r="2975" spans="1:17" hidden="1">
      <c r="A2975" t="s">
        <v>1594</v>
      </c>
      <c r="B2975">
        <v>717532</v>
      </c>
      <c r="C2975" t="s">
        <v>7535</v>
      </c>
      <c r="D2975"/>
      <c r="E2975" s="28"/>
      <c r="F29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74172.79999999993</v>
      </c>
      <c r="G29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86320</v>
      </c>
      <c r="H2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94952.000000000189</v>
      </c>
      <c r="I2975" s="1"/>
      <c r="J2975" s="1"/>
      <c r="K2975" s="21">
        <f>IF(Table13[[#This Row],[Licensed 2024]] = "Yes", ((Table13[[#This Row],[2024]]-2500)/Table13[[#This Row],[2023]])-1, (Table13[[#This Row],[2024]]/Table13[[#This Row],[2023]])-1)</f>
        <v>0.1637689287717341</v>
      </c>
      <c r="L2975" s="21"/>
      <c r="M2975" s="21"/>
      <c r="N2975" s="21">
        <f>IF(Table13[[#This Row],[Licensed 2025]] = "Yes", ((Table13[[#This Row],[2025]]-2500)/Table13[[#This Row],[2024]])-1, (Table13[[#This Row],[2025]]/Table13[[#This Row],[2024]])-1)</f>
        <v>0.10000000000000209</v>
      </c>
      <c r="O2975" s="21"/>
      <c r="P2975" s="21"/>
      <c r="Q2975"/>
    </row>
    <row r="2976" spans="1:17" hidden="1">
      <c r="A2976" t="s">
        <v>4452</v>
      </c>
      <c r="B2976">
        <v>250090</v>
      </c>
      <c r="C2976" t="s">
        <v>7156</v>
      </c>
      <c r="D2976"/>
      <c r="E2976" s="28"/>
      <c r="F29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29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2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2976" s="1"/>
      <c r="J2976" s="1"/>
      <c r="K2976" s="21">
        <f>IF(Table13[[#This Row],[Licensed 2024]] = "Yes", ((Table13[[#This Row],[2024]]-2500)/Table13[[#This Row],[2023]])-1, (Table13[[#This Row],[2024]]/Table13[[#This Row],[2023]])-1)</f>
        <v>7.4846625766872954E-2</v>
      </c>
      <c r="L2976" s="21"/>
      <c r="M2976" s="21"/>
      <c r="N2976" s="21">
        <f>IF(Table13[[#This Row],[Licensed 2025]] = "Yes", ((Table13[[#This Row],[2025]]-2500)/Table13[[#This Row],[2024]])-1, (Table13[[#This Row],[2025]]/Table13[[#This Row],[2024]])-1)</f>
        <v>-2.5114155251144687E-2</v>
      </c>
      <c r="O2976" s="21"/>
      <c r="P2976" s="21"/>
      <c r="Q2976"/>
    </row>
    <row r="2977" spans="1:17" hidden="1">
      <c r="A2977" t="s">
        <v>1595</v>
      </c>
      <c r="B2977">
        <v>85756</v>
      </c>
      <c r="C2977" t="s">
        <v>8157</v>
      </c>
      <c r="D2977"/>
      <c r="E2977" s="28"/>
      <c r="F2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2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160804.79999999987</v>
      </c>
      <c r="H2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168438.40000000002</v>
      </c>
      <c r="I2977" s="1"/>
      <c r="J2977" s="1"/>
      <c r="K2977" s="21">
        <f>IF(Table13[[#This Row],[Licensed 2024]] = "Yes", ((Table13[[#This Row],[2024]]-2500)/Table13[[#This Row],[2023]])-1, (Table13[[#This Row],[2024]]/Table13[[#This Row],[2023]])-1)</f>
        <v>3.7439613526569326E-2</v>
      </c>
      <c r="L2977" s="21"/>
      <c r="M2977" s="21"/>
      <c r="N2977" s="21">
        <f>IF(Table13[[#This Row],[Licensed 2025]] = "Yes", ((Table13[[#This Row],[2025]]-2500)/Table13[[#This Row],[2024]])-1, (Table13[[#This Row],[2025]]/Table13[[#This Row],[2024]])-1)</f>
        <v>4.7471219764585015E-2</v>
      </c>
      <c r="O2977" s="21"/>
      <c r="P2977" s="21"/>
      <c r="Q2977"/>
    </row>
    <row r="2978" spans="1:17" hidden="1">
      <c r="A2978" t="s">
        <v>1596</v>
      </c>
      <c r="B2978">
        <v>718055</v>
      </c>
      <c r="C2978" t="s">
        <v>7130</v>
      </c>
      <c r="D2978"/>
      <c r="E2978" s="28"/>
      <c r="F2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63252.79999999993</v>
      </c>
      <c r="G2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67516.800000000076</v>
      </c>
      <c r="H2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77875.200000000114</v>
      </c>
      <c r="I2978" s="1"/>
      <c r="J2978" s="1"/>
      <c r="K2978" s="21">
        <f>IF(Table13[[#This Row],[Licensed 2024]] = "Yes", ((Table13[[#This Row],[2024]]-2500)/Table13[[#This Row],[2023]])-1, (Table13[[#This Row],[2024]]/Table13[[#This Row],[2023]])-1)</f>
        <v>6.7412035514635704E-2</v>
      </c>
      <c r="L2978" s="21"/>
      <c r="M2978" s="21"/>
      <c r="N2978" s="21">
        <f>IF(Table13[[#This Row],[Licensed 2025]] = "Yes", ((Table13[[#This Row],[2025]]-2500)/Table13[[#This Row],[2024]])-1, (Table13[[#This Row],[2025]]/Table13[[#This Row],[2024]])-1)</f>
        <v>0.15341959334565658</v>
      </c>
      <c r="O2978" s="21"/>
      <c r="P2978" s="21"/>
      <c r="Q2978"/>
    </row>
    <row r="2979" spans="1:17" hidden="1">
      <c r="A2979" t="s">
        <v>1597</v>
      </c>
      <c r="B2979">
        <v>719013</v>
      </c>
      <c r="C2979" t="s">
        <v>7356</v>
      </c>
      <c r="D2979"/>
      <c r="E2979" s="28"/>
      <c r="F2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2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110260.80000000045</v>
      </c>
      <c r="H2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114961.60000000002</v>
      </c>
      <c r="I2979" s="1"/>
      <c r="J2979" s="1"/>
      <c r="K2979" s="21">
        <f>IF(Table13[[#This Row],[Licensed 2024]] = "Yes", ((Table13[[#This Row],[2024]]-2500)/Table13[[#This Row],[2023]])-1, (Table13[[#This Row],[2024]]/Table13[[#This Row],[2023]])-1)</f>
        <v>4.9910873440289771E-2</v>
      </c>
      <c r="L2979" s="21"/>
      <c r="M2979" s="21"/>
      <c r="N2979" s="21">
        <f>IF(Table13[[#This Row],[Licensed 2025]] = "Yes", ((Table13[[#This Row],[2025]]-2500)/Table13[[#This Row],[2024]])-1, (Table13[[#This Row],[2025]]/Table13[[#This Row],[2024]])-1)</f>
        <v>4.2633465383885794E-2</v>
      </c>
      <c r="O2979" s="21"/>
      <c r="P2979" s="21"/>
      <c r="Q2979"/>
    </row>
    <row r="2980" spans="1:17" hidden="1">
      <c r="A2980" t="s">
        <v>1598</v>
      </c>
      <c r="B2980">
        <v>715179</v>
      </c>
      <c r="C2980" t="s">
        <v>8158</v>
      </c>
      <c r="D2980"/>
      <c r="E2980" s="28"/>
      <c r="F29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96969.599999999991</v>
      </c>
      <c r="G29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102086.40000000008</v>
      </c>
      <c r="H2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104228.8</v>
      </c>
      <c r="I2980" s="1"/>
      <c r="J2980" s="1"/>
      <c r="K2980" s="21">
        <f>IF(Table13[[#This Row],[Licensed 2024]] = "Yes", ((Table13[[#This Row],[2024]]-2500)/Table13[[#This Row],[2023]])-1, (Table13[[#This Row],[2024]]/Table13[[#This Row],[2023]])-1)</f>
        <v>5.2767052767053624E-2</v>
      </c>
      <c r="L2980" s="21"/>
      <c r="M2980" s="21"/>
      <c r="N2980" s="21">
        <f>IF(Table13[[#This Row],[Licensed 2025]] = "Yes", ((Table13[[#This Row],[2025]]-2500)/Table13[[#This Row],[2024]])-1, (Table13[[#This Row],[2025]]/Table13[[#This Row],[2024]])-1)</f>
        <v>2.0986145069273876E-2</v>
      </c>
      <c r="O2980" s="21"/>
      <c r="P2980" s="21"/>
      <c r="Q2980"/>
    </row>
    <row r="2981" spans="1:17" hidden="1">
      <c r="A2981" t="s">
        <v>8159</v>
      </c>
      <c r="B2981">
        <v>200493</v>
      </c>
      <c r="C2981" t="s">
        <v>7360</v>
      </c>
      <c r="D2981"/>
      <c r="E2981" s="28"/>
      <c r="F2981" s="1"/>
      <c r="G2981" s="1"/>
      <c r="H2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2981" s="1"/>
      <c r="J2981" s="1"/>
      <c r="K2981" s="21"/>
      <c r="L2981" s="21"/>
      <c r="M2981" s="21"/>
      <c r="N2981" s="21"/>
      <c r="O2981" s="21"/>
      <c r="P2981" s="21"/>
      <c r="Q2981"/>
    </row>
    <row r="2982" spans="1:17" hidden="1">
      <c r="A2982" t="s">
        <v>6900</v>
      </c>
      <c r="B2982">
        <v>88754</v>
      </c>
      <c r="C2982" t="s">
        <v>7419</v>
      </c>
      <c r="D2982"/>
      <c r="E2982" s="28"/>
      <c r="F2982" s="1"/>
      <c r="G2982" s="1"/>
      <c r="H2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178900.80000000045</v>
      </c>
      <c r="I2982" s="1"/>
      <c r="J2982" s="1"/>
      <c r="K2982" s="21"/>
      <c r="L2982" s="21"/>
      <c r="M2982" s="21"/>
      <c r="N2982" s="21"/>
      <c r="O2982" s="21"/>
      <c r="P2982" s="21"/>
      <c r="Q2982"/>
    </row>
    <row r="2983" spans="1:17">
      <c r="A2983" t="s">
        <v>7858</v>
      </c>
      <c r="B2983">
        <v>724688</v>
      </c>
      <c r="C2983" t="s">
        <v>7584</v>
      </c>
      <c r="F2983" s="1"/>
      <c r="G2983" s="1"/>
      <c r="H2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169124.79999999987</v>
      </c>
      <c r="I2983" s="1"/>
      <c r="J2983" s="1" t="s">
        <v>9676</v>
      </c>
      <c r="K2983" s="21"/>
      <c r="L2983" s="21"/>
      <c r="M2983" s="21"/>
      <c r="N2983" s="21"/>
      <c r="O2983" s="21"/>
      <c r="P2983" s="21"/>
      <c r="Q2983"/>
    </row>
    <row r="2984" spans="1:17" hidden="1">
      <c r="A2984" t="s">
        <v>4457</v>
      </c>
      <c r="B2984">
        <v>200241</v>
      </c>
      <c r="C2984" t="s">
        <v>7173</v>
      </c>
      <c r="D2984"/>
      <c r="E2984" s="28"/>
      <c r="F2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984" s="1"/>
      <c r="J2984" s="1"/>
      <c r="K2984" s="21">
        <f>IF(Table13[[#This Row],[Licensed 2024]] = "Yes", ((Table13[[#This Row],[2024]]-2500)/Table13[[#This Row],[2023]])-1, (Table13[[#This Row],[2024]]/Table13[[#This Row],[2023]])-1)</f>
        <v>8.6201245493284562E-2</v>
      </c>
      <c r="L2984" s="21"/>
      <c r="M2984" s="21"/>
      <c r="N2984" s="21">
        <f>IF(Table13[[#This Row],[Licensed 2025]] = "Yes", ((Table13[[#This Row],[2025]]-2500)/Table13[[#This Row],[2024]])-1, (Table13[[#This Row],[2025]]/Table13[[#This Row],[2024]])-1)</f>
        <v>-1.9915509957757482E-2</v>
      </c>
      <c r="O2984" s="21"/>
      <c r="P2984" s="21"/>
      <c r="Q2984"/>
    </row>
    <row r="2985" spans="1:17" hidden="1">
      <c r="A2985" t="s">
        <v>4455</v>
      </c>
      <c r="B2985">
        <v>114781</v>
      </c>
      <c r="C2985" t="s">
        <v>7250</v>
      </c>
      <c r="D2985"/>
      <c r="E2985" s="28"/>
      <c r="F29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29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2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2985" s="1"/>
      <c r="J2985" s="1"/>
      <c r="K2985" s="21">
        <f>IF(Table13[[#This Row],[Licensed 2024]] = "Yes", ((Table13[[#This Row],[2024]]-2500)/Table13[[#This Row],[2023]])-1, (Table13[[#This Row],[2024]]/Table13[[#This Row],[2023]])-1)</f>
        <v>8.6201245493284562E-2</v>
      </c>
      <c r="L2985" s="21"/>
      <c r="M2985" s="21"/>
      <c r="N2985" s="21">
        <f>IF(Table13[[#This Row],[Licensed 2025]] = "Yes", ((Table13[[#This Row],[2025]]-2500)/Table13[[#This Row],[2024]])-1, (Table13[[#This Row],[2025]]/Table13[[#This Row],[2024]])-1)</f>
        <v>-1.9915509957757482E-2</v>
      </c>
      <c r="O2985" s="21"/>
      <c r="P2985" s="21"/>
      <c r="Q2985"/>
    </row>
    <row r="2986" spans="1:17" hidden="1">
      <c r="A2986" t="s">
        <v>1600</v>
      </c>
      <c r="B2986">
        <v>87954</v>
      </c>
      <c r="C2986" t="s">
        <v>7200</v>
      </c>
      <c r="D2986"/>
      <c r="E2986" s="28"/>
      <c r="F2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102523.19999999992</v>
      </c>
      <c r="G2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105352.00000000001</v>
      </c>
      <c r="H2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108264.00000000038</v>
      </c>
      <c r="I2986" s="1"/>
      <c r="J2986" s="1"/>
      <c r="K2986" s="21">
        <f>IF(Table13[[#This Row],[Licensed 2024]] = "Yes", ((Table13[[#This Row],[2024]]-2500)/Table13[[#This Row],[2023]])-1, (Table13[[#This Row],[2024]]/Table13[[#This Row],[2023]])-1)</f>
        <v>2.7591803611280996E-2</v>
      </c>
      <c r="L2986" s="21"/>
      <c r="M2986" s="21"/>
      <c r="N2986" s="21">
        <f>IF(Table13[[#This Row],[Licensed 2025]] = "Yes", ((Table13[[#This Row],[2025]]-2500)/Table13[[#This Row],[2024]])-1, (Table13[[#This Row],[2025]]/Table13[[#This Row],[2024]])-1)</f>
        <v>2.7640671273448714E-2</v>
      </c>
      <c r="O2986" s="21"/>
      <c r="P2986" s="21"/>
      <c r="Q2986"/>
    </row>
    <row r="2987" spans="1:17" hidden="1">
      <c r="A2987" t="s">
        <v>1601</v>
      </c>
      <c r="B2987">
        <v>83074</v>
      </c>
      <c r="C2987" t="s">
        <v>7719</v>
      </c>
      <c r="D2987"/>
      <c r="E2987" s="28"/>
      <c r="F2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198536</v>
      </c>
      <c r="G2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202009.59999999977</v>
      </c>
      <c r="H2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206044.80000000002</v>
      </c>
      <c r="I2987" s="1"/>
      <c r="J2987" s="1"/>
      <c r="K2987" s="21">
        <f>IF(Table13[[#This Row],[Licensed 2024]] = "Yes", ((Table13[[#This Row],[2024]]-2500)/Table13[[#This Row],[2023]])-1, (Table13[[#This Row],[2024]]/Table13[[#This Row],[2023]])-1)</f>
        <v>1.7496071241486444E-2</v>
      </c>
      <c r="L2987" s="21"/>
      <c r="M2987" s="21"/>
      <c r="N2987" s="21">
        <f>IF(Table13[[#This Row],[Licensed 2025]] = "Yes", ((Table13[[#This Row],[2025]]-2500)/Table13[[#This Row],[2024]])-1, (Table13[[#This Row],[2025]]/Table13[[#This Row],[2024]])-1)</f>
        <v>1.9975288303131444E-2</v>
      </c>
      <c r="O2987" s="21"/>
      <c r="P2987" s="21"/>
      <c r="Q2987"/>
    </row>
    <row r="2988" spans="1:17" hidden="1">
      <c r="A2988" t="s">
        <v>4456</v>
      </c>
      <c r="B2988">
        <v>116401</v>
      </c>
      <c r="C2988" t="s">
        <v>8160</v>
      </c>
      <c r="D2988"/>
      <c r="E2988" s="28"/>
      <c r="F29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120327.99999999981</v>
      </c>
      <c r="G29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120327.99999999981</v>
      </c>
      <c r="H2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121388.8</v>
      </c>
      <c r="I2988" s="1"/>
      <c r="J2988" s="1"/>
      <c r="K2988" s="21">
        <f>IF(Table13[[#This Row],[Licensed 2024]] = "Yes", ((Table13[[#This Row],[2024]]-2500)/Table13[[#This Row],[2023]])-1, (Table13[[#This Row],[2024]]/Table13[[#This Row],[2023]])-1)</f>
        <v>0</v>
      </c>
      <c r="L2988" s="21"/>
      <c r="M2988" s="21"/>
      <c r="N2988" s="21">
        <f>IF(Table13[[#This Row],[Licensed 2025]] = "Yes", ((Table13[[#This Row],[2025]]-2500)/Table13[[#This Row],[2024]])-1, (Table13[[#This Row],[2025]]/Table13[[#This Row],[2024]])-1)</f>
        <v>8.815903197927355E-3</v>
      </c>
      <c r="O2988" s="21"/>
      <c r="P2988" s="21"/>
      <c r="Q2988"/>
    </row>
    <row r="2989" spans="1:17" hidden="1">
      <c r="A2989" t="s">
        <v>1602</v>
      </c>
      <c r="B2989">
        <v>86941</v>
      </c>
      <c r="C2989" t="s">
        <v>7392</v>
      </c>
      <c r="D2989"/>
      <c r="E2989" s="28"/>
      <c r="F29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145600</v>
      </c>
      <c r="G29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149967.99999999983</v>
      </c>
      <c r="H2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152963.19999999992</v>
      </c>
      <c r="I2989" s="1"/>
      <c r="J2989" s="1"/>
      <c r="K2989" s="21">
        <f>IF(Table13[[#This Row],[Licensed 2024]] = "Yes", ((Table13[[#This Row],[2024]]-2500)/Table13[[#This Row],[2023]])-1, (Table13[[#This Row],[2024]]/Table13[[#This Row],[2023]])-1)</f>
        <v>2.9999999999998694E-2</v>
      </c>
      <c r="L2989" s="21"/>
      <c r="M2989" s="21"/>
      <c r="N2989" s="21">
        <f>IF(Table13[[#This Row],[Licensed 2025]] = "Yes", ((Table13[[#This Row],[2025]]-2500)/Table13[[#This Row],[2024]])-1, (Table13[[#This Row],[2025]]/Table13[[#This Row],[2024]])-1)</f>
        <v>1.9972260748960524E-2</v>
      </c>
      <c r="O2989" s="21"/>
      <c r="P2989" s="21"/>
      <c r="Q2989"/>
    </row>
    <row r="2990" spans="1:17" hidden="1">
      <c r="A2990" t="s">
        <v>1603</v>
      </c>
      <c r="B2990">
        <v>23261</v>
      </c>
      <c r="C2990" t="s">
        <v>7161</v>
      </c>
      <c r="D2990"/>
      <c r="E2990" s="28"/>
      <c r="F29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170102.39999999994</v>
      </c>
      <c r="G29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194147.2000000003</v>
      </c>
      <c r="H2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200948.8</v>
      </c>
      <c r="I2990" s="1"/>
      <c r="J2990" s="1"/>
      <c r="K2990" s="21">
        <f>IF(Table13[[#This Row],[Licensed 2024]] = "Yes", ((Table13[[#This Row],[2024]]-2500)/Table13[[#This Row],[2023]])-1, (Table13[[#This Row],[2024]]/Table13[[#This Row],[2023]])-1)</f>
        <v>0.14135485448765195</v>
      </c>
      <c r="L2990" s="21"/>
      <c r="M2990" s="21"/>
      <c r="N2990" s="21">
        <f>IF(Table13[[#This Row],[Licensed 2025]] = "Yes", ((Table13[[#This Row],[2025]]-2500)/Table13[[#This Row],[2024]])-1, (Table13[[#This Row],[2025]]/Table13[[#This Row],[2024]])-1)</f>
        <v>3.5033211913433115E-2</v>
      </c>
      <c r="O2990" s="21"/>
      <c r="P2990" s="21"/>
      <c r="Q2990"/>
    </row>
    <row r="2991" spans="1:17" hidden="1">
      <c r="A2991" t="s">
        <v>4459</v>
      </c>
      <c r="B2991">
        <v>717649</v>
      </c>
      <c r="C2991" t="s">
        <v>7689</v>
      </c>
      <c r="D2991"/>
      <c r="E2991" s="28"/>
      <c r="F29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75171.199999999735</v>
      </c>
      <c r="G29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77417.599999999584</v>
      </c>
      <c r="H2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81286.399999999849</v>
      </c>
      <c r="I2991" s="1"/>
      <c r="J2991" s="1"/>
      <c r="K2991" s="21">
        <f>IF(Table13[[#This Row],[Licensed 2024]] = "Yes", ((Table13[[#This Row],[2024]]-2500)/Table13[[#This Row],[2023]])-1, (Table13[[#This Row],[2024]]/Table13[[#This Row],[2023]])-1)</f>
        <v>2.988378527946689E-2</v>
      </c>
      <c r="L2991" s="21"/>
      <c r="M2991" s="21"/>
      <c r="N2991" s="21">
        <f>IF(Table13[[#This Row],[Licensed 2025]] = "Yes", ((Table13[[#This Row],[2025]]-2500)/Table13[[#This Row],[2024]])-1, (Table13[[#This Row],[2025]]/Table13[[#This Row],[2024]])-1)</f>
        <v>4.9973132724345337E-2</v>
      </c>
      <c r="O2991" s="21"/>
      <c r="P2991" s="21"/>
      <c r="Q2991"/>
    </row>
    <row r="2992" spans="1:17" hidden="1">
      <c r="A2992" t="s">
        <v>1604</v>
      </c>
      <c r="B2992">
        <v>50824</v>
      </c>
      <c r="C2992" t="s">
        <v>7606</v>
      </c>
      <c r="D2992"/>
      <c r="E2992" s="28"/>
      <c r="F29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139068.80000000028</v>
      </c>
      <c r="G29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148803.19999999992</v>
      </c>
      <c r="H2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148803.19999999992</v>
      </c>
      <c r="I2992" s="1"/>
      <c r="J2992" s="1"/>
      <c r="K2992" s="21">
        <f>IF(Table13[[#This Row],[Licensed 2024]] = "Yes", ((Table13[[#This Row],[2024]]-2500)/Table13[[#This Row],[2023]])-1, (Table13[[#This Row],[2024]]/Table13[[#This Row],[2023]])-1)</f>
        <v>6.9997008674840266E-2</v>
      </c>
      <c r="L2992" s="21"/>
      <c r="M2992" s="21"/>
      <c r="N2992" s="21">
        <f>IF(Table13[[#This Row],[Licensed 2025]] = "Yes", ((Table13[[#This Row],[2025]]-2500)/Table13[[#This Row],[2024]])-1, (Table13[[#This Row],[2025]]/Table13[[#This Row],[2024]])-1)</f>
        <v>0</v>
      </c>
      <c r="O2992" s="21"/>
      <c r="P2992" s="21"/>
      <c r="Q2992"/>
    </row>
    <row r="2993" spans="1:17" hidden="1">
      <c r="A2993" t="s">
        <v>6901</v>
      </c>
      <c r="B2993">
        <v>720683</v>
      </c>
      <c r="C2993" t="s">
        <v>8023</v>
      </c>
      <c r="D2993"/>
      <c r="E2993" s="28"/>
      <c r="F2993" s="1"/>
      <c r="G2993" s="1"/>
      <c r="H2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79788.800000000032</v>
      </c>
      <c r="I2993" s="1"/>
      <c r="J2993" s="1"/>
      <c r="K2993" s="21"/>
      <c r="L2993" s="21"/>
      <c r="M2993" s="21"/>
      <c r="N2993" s="21"/>
      <c r="O2993" s="21"/>
      <c r="P2993" s="21"/>
      <c r="Q2993"/>
    </row>
    <row r="2994" spans="1:17" hidden="1">
      <c r="A2994" t="s">
        <v>4460</v>
      </c>
      <c r="B2994">
        <v>91365</v>
      </c>
      <c r="C2994" t="s">
        <v>7379</v>
      </c>
      <c r="D2994"/>
      <c r="E2994" s="28"/>
      <c r="F29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9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994" s="1"/>
      <c r="J2994" s="1"/>
      <c r="K2994" s="21">
        <f>IF(Table13[[#This Row],[Licensed 2024]] = "Yes", ((Table13[[#This Row],[2024]]-2500)/Table13[[#This Row],[2023]])-1, (Table13[[#This Row],[2024]]/Table13[[#This Row],[2023]])-1)</f>
        <v>0.16880341880341154</v>
      </c>
      <c r="L2994" s="21"/>
      <c r="M2994" s="21"/>
      <c r="N2994" s="21">
        <f>IF(Table13[[#This Row],[Licensed 2025]] = "Yes", ((Table13[[#This Row],[2025]]-2500)/Table13[[#This Row],[2024]])-1, (Table13[[#This Row],[2025]]/Table13[[#This Row],[2024]])-1)</f>
        <v>-1.5234613040828848E-2</v>
      </c>
      <c r="O2994" s="21"/>
      <c r="P2994" s="21"/>
      <c r="Q2994"/>
    </row>
    <row r="2995" spans="1:17" hidden="1">
      <c r="A2995" t="s">
        <v>4461</v>
      </c>
      <c r="B2995">
        <v>91520</v>
      </c>
      <c r="C2995" t="s">
        <v>7379</v>
      </c>
      <c r="D2995"/>
      <c r="E2995" s="28"/>
      <c r="F29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9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995" s="1"/>
      <c r="J2995" s="1"/>
      <c r="K2995" s="21">
        <f>IF(Table13[[#This Row],[Licensed 2024]] = "Yes", ((Table13[[#This Row],[2024]]-2500)/Table13[[#This Row],[2023]])-1, (Table13[[#This Row],[2024]]/Table13[[#This Row],[2023]])-1)</f>
        <v>8.9031339031339307E-2</v>
      </c>
      <c r="L2995" s="21"/>
      <c r="M2995" s="21"/>
      <c r="N2995" s="21">
        <f>IF(Table13[[#This Row],[Licensed 2025]] = "Yes", ((Table13[[#This Row],[2025]]-2500)/Table13[[#This Row],[2024]])-1, (Table13[[#This Row],[2025]]/Table13[[#This Row],[2024]])-1)</f>
        <v>-2.2890778286455804E-2</v>
      </c>
      <c r="O2995" s="21"/>
      <c r="P2995" s="21"/>
      <c r="Q2995"/>
    </row>
    <row r="2996" spans="1:17" hidden="1">
      <c r="A2996" t="s">
        <v>4463</v>
      </c>
      <c r="B2996">
        <v>12004</v>
      </c>
      <c r="C2996" t="s">
        <v>7379</v>
      </c>
      <c r="D2996"/>
      <c r="E2996" s="28"/>
      <c r="F29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9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2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2996" s="1"/>
      <c r="J2996" s="1"/>
      <c r="K2996" s="21">
        <f>IF(Table13[[#This Row],[Licensed 2024]] = "Yes", ((Table13[[#This Row],[2024]]-2500)/Table13[[#This Row],[2023]])-1, (Table13[[#This Row],[2024]]/Table13[[#This Row],[2023]])-1)</f>
        <v>0.16880341880341154</v>
      </c>
      <c r="L2996" s="21"/>
      <c r="M2996" s="21"/>
      <c r="N2996" s="21">
        <f>IF(Table13[[#This Row],[Licensed 2025]] = "Yes", ((Table13[[#This Row],[2025]]-2500)/Table13[[#This Row],[2024]])-1, (Table13[[#This Row],[2025]]/Table13[[#This Row],[2024]])-1)</f>
        <v>-1.5234613040828848E-2</v>
      </c>
      <c r="O2996" s="21"/>
      <c r="P2996" s="21"/>
      <c r="Q2996"/>
    </row>
    <row r="2997" spans="1:17" hidden="1">
      <c r="A2997" t="s">
        <v>4462</v>
      </c>
      <c r="B2997">
        <v>115061</v>
      </c>
      <c r="C2997" t="s">
        <v>7581</v>
      </c>
      <c r="D2997"/>
      <c r="E2997" s="28"/>
      <c r="F29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9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997" s="1"/>
      <c r="J2997" s="1"/>
      <c r="K2997" s="21">
        <f>IF(Table13[[#This Row],[Licensed 2024]] = "Yes", ((Table13[[#This Row],[2024]]-2500)/Table13[[#This Row],[2023]])-1, (Table13[[#This Row],[2024]]/Table13[[#This Row],[2023]])-1)</f>
        <v>8.9031339031339307E-2</v>
      </c>
      <c r="L2997" s="21"/>
      <c r="M2997" s="21"/>
      <c r="N2997" s="21">
        <f>IF(Table13[[#This Row],[Licensed 2025]] = "Yes", ((Table13[[#This Row],[2025]]-2500)/Table13[[#This Row],[2024]])-1, (Table13[[#This Row],[2025]]/Table13[[#This Row],[2024]])-1)</f>
        <v>-2.2890778286455804E-2</v>
      </c>
      <c r="O2997" s="21"/>
      <c r="P2997" s="21"/>
      <c r="Q2997"/>
    </row>
    <row r="2998" spans="1:17" hidden="1">
      <c r="A2998" t="s">
        <v>1606</v>
      </c>
      <c r="B2998">
        <v>714489</v>
      </c>
      <c r="C2998" t="s">
        <v>7412</v>
      </c>
      <c r="D2998"/>
      <c r="E2998" s="28"/>
      <c r="F29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210121.59999999998</v>
      </c>
      <c r="G29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214843.19999999992</v>
      </c>
      <c r="H2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221312.00000000017</v>
      </c>
      <c r="I2998" s="1"/>
      <c r="J2998" s="1"/>
      <c r="K2998" s="21">
        <f>IF(Table13[[#This Row],[Licensed 2024]] = "Yes", ((Table13[[#This Row],[2024]]-2500)/Table13[[#This Row],[2023]])-1, (Table13[[#This Row],[2024]]/Table13[[#This Row],[2023]])-1)</f>
        <v>2.2470797861809277E-2</v>
      </c>
      <c r="L2998" s="21"/>
      <c r="M2998" s="21"/>
      <c r="N2998" s="21">
        <f>IF(Table13[[#This Row],[Licensed 2025]] = "Yes", ((Table13[[#This Row],[2025]]-2500)/Table13[[#This Row],[2024]])-1, (Table13[[#This Row],[2025]]/Table13[[#This Row],[2024]])-1)</f>
        <v>3.0109400716430645E-2</v>
      </c>
      <c r="O2998" s="21"/>
      <c r="P2998" s="21"/>
      <c r="Q2998"/>
    </row>
    <row r="2999" spans="1:17" hidden="1">
      <c r="A2999" t="s">
        <v>4464</v>
      </c>
      <c r="B2999">
        <v>30006</v>
      </c>
      <c r="C2999" t="s">
        <v>7379</v>
      </c>
      <c r="D2999"/>
      <c r="E2999" s="28"/>
      <c r="F29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29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2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2999" s="1"/>
      <c r="J2999" s="1"/>
      <c r="K2999" s="21">
        <f>IF(Table13[[#This Row],[Licensed 2024]] = "Yes", ((Table13[[#This Row],[2024]]-2500)/Table13[[#This Row],[2023]])-1, (Table13[[#This Row],[2024]]/Table13[[#This Row],[2023]])-1)</f>
        <v>8.9031339031339307E-2</v>
      </c>
      <c r="L2999" s="21"/>
      <c r="M2999" s="21"/>
      <c r="N2999" s="21">
        <f>IF(Table13[[#This Row],[Licensed 2025]] = "Yes", ((Table13[[#This Row],[2025]]-2500)/Table13[[#This Row],[2024]])-1, (Table13[[#This Row],[2025]]/Table13[[#This Row],[2024]])-1)</f>
        <v>-2.2890778286455804E-2</v>
      </c>
      <c r="O2999" s="21"/>
      <c r="P2999" s="21"/>
      <c r="Q2999"/>
    </row>
    <row r="3000" spans="1:17" hidden="1">
      <c r="A3000" t="s">
        <v>1607</v>
      </c>
      <c r="B3000">
        <v>720285</v>
      </c>
      <c r="C3000" t="s">
        <v>7513</v>
      </c>
      <c r="D3000"/>
      <c r="E3000" s="28"/>
      <c r="F30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30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101753.60000000003</v>
      </c>
      <c r="H3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108118.40000000004</v>
      </c>
      <c r="I3000" s="1"/>
      <c r="J3000" s="1"/>
      <c r="K3000" s="21">
        <f>IF(Table13[[#This Row],[Licensed 2024]] = "Yes", ((Table13[[#This Row],[2024]]-2500)/Table13[[#This Row],[2023]])-1, (Table13[[#This Row],[2024]]/Table13[[#This Row],[2023]])-1)</f>
        <v>1.7470881863561383E-2</v>
      </c>
      <c r="L3000" s="21"/>
      <c r="M3000" s="21"/>
      <c r="N3000" s="21">
        <f>IF(Table13[[#This Row],[Licensed 2025]] = "Yes", ((Table13[[#This Row],[2025]]-2500)/Table13[[#This Row],[2024]])-1, (Table13[[#This Row],[2025]]/Table13[[#This Row],[2024]])-1)</f>
        <v>6.2551103843009104E-2</v>
      </c>
      <c r="O3000" s="21"/>
      <c r="P3000" s="21"/>
      <c r="Q3000"/>
    </row>
    <row r="3001" spans="1:17" hidden="1">
      <c r="A3001" t="s">
        <v>4465</v>
      </c>
      <c r="B3001">
        <v>200232</v>
      </c>
      <c r="C3001" t="s">
        <v>8009</v>
      </c>
      <c r="D3001"/>
      <c r="E3001" s="28"/>
      <c r="F30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01" s="1"/>
      <c r="J3001" s="1"/>
      <c r="K3001" s="21">
        <f>IF(Table13[[#This Row],[Licensed 2024]] = "Yes", ((Table13[[#This Row],[2024]]-2500)/Table13[[#This Row],[2023]])-1, (Table13[[#This Row],[2024]]/Table13[[#This Row],[2023]])-1)</f>
        <v>7.4846625766872954E-2</v>
      </c>
      <c r="L3001" s="21"/>
      <c r="M3001" s="21"/>
      <c r="N3001" s="21">
        <f>IF(Table13[[#This Row],[Licensed 2025]] = "Yes", ((Table13[[#This Row],[2025]]-2500)/Table13[[#This Row],[2024]])-1, (Table13[[#This Row],[2025]]/Table13[[#This Row],[2024]])-1)</f>
        <v>-2.5114155251144687E-2</v>
      </c>
      <c r="O3001" s="21"/>
      <c r="P3001" s="21"/>
      <c r="Q3001"/>
    </row>
    <row r="3002" spans="1:17" hidden="1">
      <c r="A3002" t="s">
        <v>4466</v>
      </c>
      <c r="B3002">
        <v>200039</v>
      </c>
      <c r="C3002" t="s">
        <v>7173</v>
      </c>
      <c r="D3002"/>
      <c r="E3002" s="28"/>
      <c r="F30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002" s="1"/>
      <c r="J3002" s="1"/>
      <c r="K3002" s="21">
        <f>IF(Table13[[#This Row],[Licensed 2024]] = "Yes", ((Table13[[#This Row],[2024]]-2500)/Table13[[#This Row],[2023]])-1, (Table13[[#This Row],[2024]]/Table13[[#This Row],[2023]])-1)</f>
        <v>0.37159676232525474</v>
      </c>
      <c r="L3002" s="21"/>
      <c r="M3002" s="21"/>
      <c r="N3002" s="21">
        <f>IF(Table13[[#This Row],[Licensed 2025]] = "Yes", ((Table13[[#This Row],[2025]]-2500)/Table13[[#This Row],[2024]])-1, (Table13[[#This Row],[2025]]/Table13[[#This Row],[2024]])-1)</f>
        <v>-0.12875536480687111</v>
      </c>
      <c r="O3002" s="21"/>
      <c r="P3002" s="21"/>
      <c r="Q3002"/>
    </row>
    <row r="3003" spans="1:17" hidden="1">
      <c r="A3003" t="s">
        <v>4467</v>
      </c>
      <c r="B3003">
        <v>200009</v>
      </c>
      <c r="C3003" t="s">
        <v>7590</v>
      </c>
      <c r="D3003"/>
      <c r="E3003" s="28"/>
      <c r="F30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0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003" s="1"/>
      <c r="J3003" s="1"/>
      <c r="K3003" s="21">
        <f>IF(Table13[[#This Row],[Licensed 2024]] = "Yes", ((Table13[[#This Row],[2024]]-2500)/Table13[[#This Row],[2023]])-1, (Table13[[#This Row],[2024]]/Table13[[#This Row],[2023]])-1)</f>
        <v>0.16880341880341154</v>
      </c>
      <c r="L3003" s="21"/>
      <c r="M3003" s="21"/>
      <c r="N3003" s="21">
        <f>IF(Table13[[#This Row],[Licensed 2025]] = "Yes", ((Table13[[#This Row],[2025]]-2500)/Table13[[#This Row],[2024]])-1, (Table13[[#This Row],[2025]]/Table13[[#This Row],[2024]])-1)</f>
        <v>-1.5234613040828848E-2</v>
      </c>
      <c r="O3003" s="21"/>
      <c r="P3003" s="21"/>
      <c r="Q3003"/>
    </row>
    <row r="3004" spans="1:17" hidden="1">
      <c r="A3004" t="s">
        <v>8161</v>
      </c>
      <c r="B3004">
        <v>725150</v>
      </c>
      <c r="C3004" t="s">
        <v>7137</v>
      </c>
      <c r="D3004"/>
      <c r="E3004" s="28"/>
      <c r="F3004" s="1"/>
      <c r="G3004" s="1"/>
      <c r="H3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21673.600000000151</v>
      </c>
      <c r="I3004" s="1"/>
      <c r="J3004" s="1"/>
      <c r="K3004" s="21"/>
      <c r="L3004" s="21"/>
      <c r="M3004" s="21"/>
      <c r="N3004" s="21"/>
      <c r="O3004" s="21"/>
      <c r="P3004" s="21"/>
      <c r="Q3004"/>
    </row>
    <row r="3005" spans="1:17" hidden="1">
      <c r="A3005" t="s">
        <v>4468</v>
      </c>
      <c r="B3005">
        <v>719756</v>
      </c>
      <c r="C3005" t="s">
        <v>7372</v>
      </c>
      <c r="D3005"/>
      <c r="E3005" s="28"/>
      <c r="F3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41267.200000000303</v>
      </c>
      <c r="G3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41267.200000000303</v>
      </c>
      <c r="H3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42099.199999999546</v>
      </c>
      <c r="I3005" s="1"/>
      <c r="J3005" s="1"/>
      <c r="K3005" s="21">
        <f>IF(Table13[[#This Row],[Licensed 2024]] = "Yes", ((Table13[[#This Row],[2024]]-2500)/Table13[[#This Row],[2023]])-1, (Table13[[#This Row],[2024]]/Table13[[#This Row],[2023]])-1)</f>
        <v>0</v>
      </c>
      <c r="L3005" s="21"/>
      <c r="M3005" s="21"/>
      <c r="N3005" s="21">
        <f>IF(Table13[[#This Row],[Licensed 2025]] = "Yes", ((Table13[[#This Row],[2025]]-2500)/Table13[[#This Row],[2024]])-1, (Table13[[#This Row],[2025]]/Table13[[#This Row],[2024]])-1)</f>
        <v>2.0161290322562087E-2</v>
      </c>
      <c r="O3005" s="21"/>
      <c r="P3005" s="21"/>
      <c r="Q3005"/>
    </row>
    <row r="3006" spans="1:17" hidden="1">
      <c r="A3006" t="s">
        <v>8162</v>
      </c>
      <c r="B3006">
        <v>726705</v>
      </c>
      <c r="C3006" t="s">
        <v>7149</v>
      </c>
      <c r="D3006"/>
      <c r="E3006" s="28"/>
      <c r="F3006" s="1"/>
      <c r="G3006" s="1"/>
      <c r="H3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3006" s="1"/>
      <c r="J3006" s="1"/>
      <c r="K3006" s="21"/>
      <c r="L3006" s="21"/>
      <c r="M3006" s="21"/>
      <c r="N3006" s="21"/>
      <c r="O3006" s="21"/>
      <c r="P3006" s="21"/>
      <c r="Q3006"/>
    </row>
    <row r="3007" spans="1:17" hidden="1">
      <c r="A3007" t="s">
        <v>4534</v>
      </c>
      <c r="B3007">
        <v>250168</v>
      </c>
      <c r="C3007" t="s">
        <v>7156</v>
      </c>
      <c r="D3007"/>
      <c r="E3007" s="28"/>
      <c r="F30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07" s="1"/>
      <c r="J3007" s="1"/>
      <c r="K3007" s="21">
        <f>IF(Table13[[#This Row],[Licensed 2024]] = "Yes", ((Table13[[#This Row],[2024]]-2500)/Table13[[#This Row],[2023]])-1, (Table13[[#This Row],[2024]]/Table13[[#This Row],[2023]])-1)</f>
        <v>7.4846625766872954E-2</v>
      </c>
      <c r="L3007" s="21"/>
      <c r="M3007" s="21"/>
      <c r="N3007" s="21">
        <f>IF(Table13[[#This Row],[Licensed 2025]] = "Yes", ((Table13[[#This Row],[2025]]-2500)/Table13[[#This Row],[2024]])-1, (Table13[[#This Row],[2025]]/Table13[[#This Row],[2024]])-1)</f>
        <v>-2.5114155251144687E-2</v>
      </c>
      <c r="O3007" s="21"/>
      <c r="P3007" s="21"/>
      <c r="Q3007"/>
    </row>
    <row r="3008" spans="1:17" hidden="1">
      <c r="A3008" t="s">
        <v>1608</v>
      </c>
      <c r="B3008">
        <v>721081</v>
      </c>
      <c r="C3008" t="s">
        <v>7481</v>
      </c>
      <c r="D3008"/>
      <c r="E3008" s="28"/>
      <c r="F30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79040</v>
      </c>
      <c r="G30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80620.799999999988</v>
      </c>
      <c r="H3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83449.599999999773</v>
      </c>
      <c r="I3008" s="1"/>
      <c r="J3008" s="1"/>
      <c r="K3008" s="21">
        <f>IF(Table13[[#This Row],[Licensed 2024]] = "Yes", ((Table13[[#This Row],[2024]]-2500)/Table13[[#This Row],[2023]])-1, (Table13[[#This Row],[2024]]/Table13[[#This Row],[2023]])-1)</f>
        <v>1.9999999999999796E-2</v>
      </c>
      <c r="L3008" s="21"/>
      <c r="M3008" s="21"/>
      <c r="N3008" s="21">
        <f>IF(Table13[[#This Row],[Licensed 2025]] = "Yes", ((Table13[[#This Row],[2025]]-2500)/Table13[[#This Row],[2024]])-1, (Table13[[#This Row],[2025]]/Table13[[#This Row],[2024]])-1)</f>
        <v>3.5087719298243059E-2</v>
      </c>
      <c r="O3008" s="21"/>
      <c r="P3008" s="21"/>
      <c r="Q3008"/>
    </row>
    <row r="3009" spans="1:17" hidden="1">
      <c r="A3009" t="s">
        <v>4535</v>
      </c>
      <c r="B3009">
        <v>119123</v>
      </c>
      <c r="C3009" t="s">
        <v>7379</v>
      </c>
      <c r="D3009"/>
      <c r="E3009" s="28"/>
      <c r="F30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0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009" s="1"/>
      <c r="J3009" s="1"/>
      <c r="K3009" s="21">
        <f>IF(Table13[[#This Row],[Licensed 2024]] = "Yes", ((Table13[[#This Row],[2024]]-2500)/Table13[[#This Row],[2023]])-1, (Table13[[#This Row],[2024]]/Table13[[#This Row],[2023]])-1)</f>
        <v>0.16880341880341154</v>
      </c>
      <c r="L3009" s="21"/>
      <c r="M3009" s="21"/>
      <c r="N3009" s="21">
        <f>IF(Table13[[#This Row],[Licensed 2025]] = "Yes", ((Table13[[#This Row],[2025]]-2500)/Table13[[#This Row],[2024]])-1, (Table13[[#This Row],[2025]]/Table13[[#This Row],[2024]])-1)</f>
        <v>-1.5234613040828848E-2</v>
      </c>
      <c r="O3009" s="21"/>
      <c r="P3009" s="21"/>
      <c r="Q3009"/>
    </row>
    <row r="3010" spans="1:17" hidden="1">
      <c r="A3010" t="s">
        <v>4536</v>
      </c>
      <c r="B3010">
        <v>91394</v>
      </c>
      <c r="C3010" t="s">
        <v>7798</v>
      </c>
      <c r="D3010"/>
      <c r="E3010" s="28"/>
      <c r="F30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0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010" s="1"/>
      <c r="J3010" s="1"/>
      <c r="K3010" s="21">
        <f>IF(Table13[[#This Row],[Licensed 2024]] = "Yes", ((Table13[[#This Row],[2024]]-2500)/Table13[[#This Row],[2023]])-1, (Table13[[#This Row],[2024]]/Table13[[#This Row],[2023]])-1)</f>
        <v>8.7372013651875191E-2</v>
      </c>
      <c r="L3010" s="21"/>
      <c r="M3010" s="21"/>
      <c r="N3010" s="21">
        <f>IF(Table13[[#This Row],[Licensed 2025]] = "Yes", ((Table13[[#This Row],[2025]]-2500)/Table13[[#This Row],[2024]])-1, (Table13[[#This Row],[2025]]/Table13[[#This Row],[2024]])-1)</f>
        <v>-2.029713329148275E-2</v>
      </c>
      <c r="O3010" s="21"/>
      <c r="P3010" s="21"/>
      <c r="Q3010"/>
    </row>
    <row r="3011" spans="1:17" hidden="1">
      <c r="A3011" t="s">
        <v>4470</v>
      </c>
      <c r="B3011">
        <v>707679</v>
      </c>
      <c r="C3011" t="s">
        <v>7737</v>
      </c>
      <c r="D3011"/>
      <c r="E3011" s="28"/>
      <c r="F30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89190.400000000227</v>
      </c>
      <c r="G30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93495.999999999622</v>
      </c>
      <c r="H3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95659.200000000012</v>
      </c>
      <c r="I3011" s="1"/>
      <c r="J3011" s="1"/>
      <c r="K3011" s="21">
        <f>IF(Table13[[#This Row],[Licensed 2024]] = "Yes", ((Table13[[#This Row],[2024]]-2500)/Table13[[#This Row],[2023]])-1, (Table13[[#This Row],[2024]]/Table13[[#This Row],[2023]])-1)</f>
        <v>4.8274253731336314E-2</v>
      </c>
      <c r="L3011" s="21"/>
      <c r="M3011" s="21"/>
      <c r="N3011" s="21">
        <f>IF(Table13[[#This Row],[Licensed 2025]] = "Yes", ((Table13[[#This Row],[2025]]-2500)/Table13[[#This Row],[2024]])-1, (Table13[[#This Row],[2025]]/Table13[[#This Row],[2024]])-1)</f>
        <v>2.3136818687434779E-2</v>
      </c>
      <c r="O3011" s="21"/>
      <c r="P3011" s="21"/>
      <c r="Q3011"/>
    </row>
    <row r="3012" spans="1:17" hidden="1">
      <c r="A3012" t="s">
        <v>4472</v>
      </c>
      <c r="B3012">
        <v>30008</v>
      </c>
      <c r="C3012" t="s">
        <v>7798</v>
      </c>
      <c r="D3012"/>
      <c r="E3012" s="28"/>
      <c r="F3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012" s="1"/>
      <c r="J3012" s="1"/>
      <c r="K3012" s="21">
        <f>IF(Table13[[#This Row],[Licensed 2024]] = "Yes", ((Table13[[#This Row],[2024]]-2500)/Table13[[#This Row],[2023]])-1, (Table13[[#This Row],[2024]]/Table13[[#This Row],[2023]])-1)</f>
        <v>8.7372013651875191E-2</v>
      </c>
      <c r="L3012" s="21"/>
      <c r="M3012" s="21"/>
      <c r="N3012" s="21">
        <f>IF(Table13[[#This Row],[Licensed 2025]] = "Yes", ((Table13[[#This Row],[2025]]-2500)/Table13[[#This Row],[2024]])-1, (Table13[[#This Row],[2025]]/Table13[[#This Row],[2024]])-1)</f>
        <v>-2.029713329148275E-2</v>
      </c>
      <c r="O3012" s="21"/>
      <c r="P3012" s="21"/>
      <c r="Q3012"/>
    </row>
    <row r="3013" spans="1:17" hidden="1">
      <c r="A3013" t="s">
        <v>6902</v>
      </c>
      <c r="B3013">
        <v>723706</v>
      </c>
      <c r="C3013" t="s">
        <v>7190</v>
      </c>
      <c r="D3013"/>
      <c r="E3013" s="28"/>
      <c r="F3013" s="1"/>
      <c r="G3013" s="1"/>
      <c r="H3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67849.599999999773</v>
      </c>
      <c r="I3013" s="1"/>
      <c r="J3013" s="1"/>
      <c r="K3013" s="21"/>
      <c r="L3013" s="21"/>
      <c r="M3013" s="21"/>
      <c r="N3013" s="21"/>
      <c r="O3013" s="21"/>
      <c r="P3013" s="21"/>
      <c r="Q3013"/>
    </row>
    <row r="3014" spans="1:17" hidden="1">
      <c r="A3014" t="s">
        <v>4473</v>
      </c>
      <c r="B3014">
        <v>721679</v>
      </c>
      <c r="C3014" t="s">
        <v>7760</v>
      </c>
      <c r="D3014"/>
      <c r="E3014" s="28"/>
      <c r="F3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35318.400000000038</v>
      </c>
      <c r="G3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35318.400000000038</v>
      </c>
      <c r="H3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40767.999999999811</v>
      </c>
      <c r="I3014" s="1"/>
      <c r="J3014" s="1"/>
      <c r="K3014" s="21">
        <f>IF(Table13[[#This Row],[Licensed 2024]] = "Yes", ((Table13[[#This Row],[2024]]-2500)/Table13[[#This Row],[2023]])-1, (Table13[[#This Row],[2024]]/Table13[[#This Row],[2023]])-1)</f>
        <v>0</v>
      </c>
      <c r="L3014" s="21"/>
      <c r="M3014" s="21"/>
      <c r="N3014" s="21">
        <f>IF(Table13[[#This Row],[Licensed 2025]] = "Yes", ((Table13[[#This Row],[2025]]-2500)/Table13[[#This Row],[2024]])-1, (Table13[[#This Row],[2025]]/Table13[[#This Row],[2024]])-1)</f>
        <v>0.15429917550058225</v>
      </c>
      <c r="O3014" s="21"/>
      <c r="P3014" s="21"/>
      <c r="Q3014"/>
    </row>
    <row r="3015" spans="1:17" hidden="1">
      <c r="A3015" t="s">
        <v>1609</v>
      </c>
      <c r="B3015">
        <v>33033</v>
      </c>
      <c r="C3015" t="s">
        <v>7719</v>
      </c>
      <c r="D3015"/>
      <c r="E3015" s="28"/>
      <c r="F30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227406.39999999985</v>
      </c>
      <c r="G30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229673.59999999992</v>
      </c>
      <c r="H3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229673.59999999992</v>
      </c>
      <c r="I3015" s="1"/>
      <c r="J3015" s="1"/>
      <c r="K3015" s="21">
        <f>IF(Table13[[#This Row],[Licensed 2024]] = "Yes", ((Table13[[#This Row],[2024]]-2500)/Table13[[#This Row],[2023]])-1, (Table13[[#This Row],[2024]]/Table13[[#This Row],[2023]])-1)</f>
        <v>9.9698161529317986E-3</v>
      </c>
      <c r="L3015" s="21"/>
      <c r="M3015" s="21"/>
      <c r="N3015" s="21">
        <f>IF(Table13[[#This Row],[Licensed 2025]] = "Yes", ((Table13[[#This Row],[2025]]-2500)/Table13[[#This Row],[2024]])-1, (Table13[[#This Row],[2025]]/Table13[[#This Row],[2024]])-1)</f>
        <v>0</v>
      </c>
      <c r="O3015" s="21"/>
      <c r="P3015" s="21"/>
      <c r="Q3015"/>
    </row>
    <row r="3016" spans="1:17" hidden="1">
      <c r="A3016" t="s">
        <v>4537</v>
      </c>
      <c r="B3016">
        <v>51006</v>
      </c>
      <c r="C3016" t="s">
        <v>7887</v>
      </c>
      <c r="D3016"/>
      <c r="E3016" s="28"/>
      <c r="F30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0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016" s="1"/>
      <c r="J3016" s="1"/>
      <c r="K3016" s="21">
        <f>IF(Table13[[#This Row],[Licensed 2024]] = "Yes", ((Table13[[#This Row],[2024]]-2500)/Table13[[#This Row],[2023]])-1, (Table13[[#This Row],[2024]]/Table13[[#This Row],[2023]])-1)</f>
        <v>8.7478559176670467E-2</v>
      </c>
      <c r="L3016" s="21"/>
      <c r="M3016" s="21"/>
      <c r="N3016" s="21">
        <f>IF(Table13[[#This Row],[Licensed 2025]] = "Yes", ((Table13[[#This Row],[2025]]-2500)/Table13[[#This Row],[2024]])-1, (Table13[[#This Row],[2025]]/Table13[[#This Row],[2024]])-1)</f>
        <v>-1.8611987381704331E-2</v>
      </c>
      <c r="O3016" s="21"/>
      <c r="P3016" s="21"/>
      <c r="Q3016"/>
    </row>
    <row r="3017" spans="1:17" hidden="1">
      <c r="A3017" t="s">
        <v>4474</v>
      </c>
      <c r="B3017">
        <v>200141</v>
      </c>
      <c r="C3017" t="s">
        <v>7536</v>
      </c>
      <c r="D3017"/>
      <c r="E3017" s="28"/>
      <c r="F3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3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3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3017" s="1"/>
      <c r="J3017" s="1"/>
      <c r="K3017" s="21">
        <f>IF(Table13[[#This Row],[Licensed 2024]] = "Yes", ((Table13[[#This Row],[2024]]-2500)/Table13[[#This Row],[2023]])-1, (Table13[[#This Row],[2024]]/Table13[[#This Row],[2023]])-1)</f>
        <v>8.2894736842109795E-2</v>
      </c>
      <c r="L3017" s="21"/>
      <c r="M3017" s="21"/>
      <c r="N3017" s="21">
        <f>IF(Table13[[#This Row],[Licensed 2025]] = "Yes", ((Table13[[#This Row],[2025]]-2500)/Table13[[#This Row],[2024]])-1, (Table13[[#This Row],[2025]]/Table13[[#This Row],[2024]])-1)</f>
        <v>-1.7820980153910648E-2</v>
      </c>
      <c r="O3017" s="21"/>
      <c r="P3017" s="21"/>
      <c r="Q3017"/>
    </row>
    <row r="3018" spans="1:17" hidden="1">
      <c r="A3018" t="s">
        <v>4475</v>
      </c>
      <c r="B3018">
        <v>119729</v>
      </c>
      <c r="C3018" t="s">
        <v>7250</v>
      </c>
      <c r="D3018"/>
      <c r="E3018" s="28"/>
      <c r="F30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0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018" s="1"/>
      <c r="J3018" s="1"/>
      <c r="K3018" s="21">
        <f>IF(Table13[[#This Row],[Licensed 2024]] = "Yes", ((Table13[[#This Row],[2024]]-2500)/Table13[[#This Row],[2023]])-1, (Table13[[#This Row],[2024]]/Table13[[#This Row],[2023]])-1)</f>
        <v>0.13687821612349915</v>
      </c>
      <c r="L3018" s="21"/>
      <c r="M3018" s="21"/>
      <c r="N3018" s="21">
        <f>IF(Table13[[#This Row],[Licensed 2025]] = "Yes", ((Table13[[#This Row],[2025]]-2500)/Table13[[#This Row],[2024]])-1, (Table13[[#This Row],[2025]]/Table13[[#This Row],[2024]])-1)</f>
        <v>-1.9915509957757482E-2</v>
      </c>
      <c r="O3018" s="21"/>
      <c r="P3018" s="21"/>
      <c r="Q3018"/>
    </row>
    <row r="3019" spans="1:17" hidden="1">
      <c r="A3019" t="s">
        <v>1610</v>
      </c>
      <c r="B3019">
        <v>85293</v>
      </c>
      <c r="C3019" t="s">
        <v>7161</v>
      </c>
      <c r="D3019"/>
      <c r="E3019" s="28"/>
      <c r="F30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173160</v>
      </c>
      <c r="G30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176633.59999999992</v>
      </c>
      <c r="H3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182811.19999999972</v>
      </c>
      <c r="I3019" s="1"/>
      <c r="J3019" s="1"/>
      <c r="K3019" s="21">
        <f>IF(Table13[[#This Row],[Licensed 2024]] = "Yes", ((Table13[[#This Row],[2024]]-2500)/Table13[[#This Row],[2023]])-1, (Table13[[#This Row],[2024]]/Table13[[#This Row],[2023]])-1)</f>
        <v>2.0060060060059559E-2</v>
      </c>
      <c r="L3019" s="21"/>
      <c r="M3019" s="21"/>
      <c r="N3019" s="21">
        <f>IF(Table13[[#This Row],[Licensed 2025]] = "Yes", ((Table13[[#This Row],[2025]]-2500)/Table13[[#This Row],[2024]])-1, (Table13[[#This Row],[2025]]/Table13[[#This Row],[2024]])-1)</f>
        <v>3.4974093264247497E-2</v>
      </c>
      <c r="O3019" s="21"/>
      <c r="P3019" s="21"/>
      <c r="Q3019"/>
    </row>
    <row r="3020" spans="1:17" hidden="1">
      <c r="A3020" t="s">
        <v>4538</v>
      </c>
      <c r="B3020">
        <v>118930</v>
      </c>
      <c r="C3020" t="s">
        <v>7389</v>
      </c>
      <c r="D3020"/>
      <c r="E3020" s="28"/>
      <c r="F30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0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020" s="1"/>
      <c r="J3020" s="1"/>
      <c r="K3020" s="21">
        <f>IF(Table13[[#This Row],[Licensed 2024]] = "Yes", ((Table13[[#This Row],[2024]]-2500)/Table13[[#This Row],[2023]])-1, (Table13[[#This Row],[2024]]/Table13[[#This Row],[2023]])-1)</f>
        <v>8.6631814787154982E-2</v>
      </c>
      <c r="L3020" s="21"/>
      <c r="M3020" s="21"/>
      <c r="N3020" s="21">
        <f>IF(Table13[[#This Row],[Licensed 2025]] = "Yes", ((Table13[[#This Row],[2025]]-2500)/Table13[[#This Row],[2024]])-1, (Table13[[#This Row],[2025]]/Table13[[#This Row],[2024]])-1)</f>
        <v>-1.832760595647609E-2</v>
      </c>
      <c r="O3020" s="21"/>
      <c r="P3020" s="21"/>
      <c r="Q3020"/>
    </row>
    <row r="3021" spans="1:17" hidden="1">
      <c r="A3021" t="s">
        <v>8197</v>
      </c>
      <c r="B3021">
        <v>250310</v>
      </c>
      <c r="C3021" t="s">
        <v>7156</v>
      </c>
      <c r="D3021"/>
      <c r="E3021" s="28"/>
      <c r="F3021" s="1"/>
      <c r="G3021" s="1"/>
      <c r="H3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21" s="1"/>
      <c r="J3021" s="1"/>
      <c r="K3021" s="21"/>
      <c r="L3021" s="21"/>
      <c r="M3021" s="21"/>
      <c r="N3021" s="21"/>
      <c r="O3021" s="21"/>
      <c r="P3021" s="21"/>
      <c r="Q3021"/>
    </row>
    <row r="3022" spans="1:17" hidden="1">
      <c r="A3022" t="s">
        <v>8163</v>
      </c>
      <c r="B3022">
        <v>726287</v>
      </c>
      <c r="C3022" t="s">
        <v>7132</v>
      </c>
      <c r="D3022"/>
      <c r="E3022" s="28"/>
      <c r="F3022" s="1"/>
      <c r="G3022" s="1"/>
      <c r="H3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81390.400000000227</v>
      </c>
      <c r="I3022" s="1"/>
      <c r="J3022" s="1"/>
      <c r="K3022" s="21"/>
      <c r="L3022" s="21"/>
      <c r="M3022" s="21"/>
      <c r="N3022" s="21"/>
      <c r="O3022" s="21"/>
      <c r="P3022" s="21"/>
      <c r="Q3022"/>
    </row>
    <row r="3023" spans="1:17" hidden="1">
      <c r="A3023" t="s">
        <v>4539</v>
      </c>
      <c r="B3023">
        <v>250184</v>
      </c>
      <c r="C3023" t="s">
        <v>7156</v>
      </c>
      <c r="D3023"/>
      <c r="E3023" s="28"/>
      <c r="F3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23" s="1"/>
      <c r="J3023" s="1"/>
      <c r="K3023" s="21">
        <f>IF(Table13[[#This Row],[Licensed 2024]] = "Yes", ((Table13[[#This Row],[2024]]-2500)/Table13[[#This Row],[2023]])-1, (Table13[[#This Row],[2024]]/Table13[[#This Row],[2023]])-1)</f>
        <v>7.4846625766872954E-2</v>
      </c>
      <c r="L3023" s="21"/>
      <c r="M3023" s="21"/>
      <c r="N3023" s="21">
        <f>IF(Table13[[#This Row],[Licensed 2025]] = "Yes", ((Table13[[#This Row],[2025]]-2500)/Table13[[#This Row],[2024]])-1, (Table13[[#This Row],[2025]]/Table13[[#This Row],[2024]])-1)</f>
        <v>-2.5114155251144687E-2</v>
      </c>
      <c r="O3023" s="21"/>
      <c r="P3023" s="21"/>
      <c r="Q3023"/>
    </row>
    <row r="3024" spans="1:17" hidden="1">
      <c r="A3024" t="s">
        <v>4476</v>
      </c>
      <c r="B3024">
        <v>720438</v>
      </c>
      <c r="C3024" t="s">
        <v>7155</v>
      </c>
      <c r="D3024"/>
      <c r="E3024" s="28"/>
      <c r="F30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55390.399999999994</v>
      </c>
      <c r="G30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55390.399999999994</v>
      </c>
      <c r="H3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55390.399999999994</v>
      </c>
      <c r="I3024" s="1"/>
      <c r="J3024" s="1"/>
      <c r="K3024" s="21">
        <f>IF(Table13[[#This Row],[Licensed 2024]] = "Yes", ((Table13[[#This Row],[2024]]-2500)/Table13[[#This Row],[2023]])-1, (Table13[[#This Row],[2024]]/Table13[[#This Row],[2023]])-1)</f>
        <v>0</v>
      </c>
      <c r="L3024" s="21"/>
      <c r="M3024" s="21"/>
      <c r="N3024" s="21">
        <f>IF(Table13[[#This Row],[Licensed 2025]] = "Yes", ((Table13[[#This Row],[2025]]-2500)/Table13[[#This Row],[2024]])-1, (Table13[[#This Row],[2025]]/Table13[[#This Row],[2024]])-1)</f>
        <v>0</v>
      </c>
      <c r="O3024" s="21"/>
      <c r="P3024" s="21"/>
      <c r="Q3024"/>
    </row>
    <row r="3025" spans="1:17" hidden="1">
      <c r="A3025" t="s">
        <v>8164</v>
      </c>
      <c r="B3025">
        <v>726355</v>
      </c>
      <c r="C3025" t="s">
        <v>7190</v>
      </c>
      <c r="D3025"/>
      <c r="E3025" s="28"/>
      <c r="F3025" s="1"/>
      <c r="G3025" s="1"/>
      <c r="H3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63315.200000000114</v>
      </c>
      <c r="I3025" s="1"/>
      <c r="J3025" s="1"/>
      <c r="K3025" s="21"/>
      <c r="L3025" s="21"/>
      <c r="M3025" s="21"/>
      <c r="N3025" s="21"/>
      <c r="O3025" s="21"/>
      <c r="P3025" s="21"/>
      <c r="Q3025"/>
    </row>
    <row r="3026" spans="1:17" hidden="1">
      <c r="A3026" t="s">
        <v>4477</v>
      </c>
      <c r="B3026">
        <v>716972</v>
      </c>
      <c r="C3026" t="s">
        <v>7121</v>
      </c>
      <c r="D3026"/>
      <c r="E3026" s="28"/>
      <c r="F3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3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3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026" s="1"/>
      <c r="J3026" s="1"/>
      <c r="K3026" s="21">
        <f>IF(Table13[[#This Row],[Licensed 2024]] = "Yes", ((Table13[[#This Row],[2024]]-2500)/Table13[[#This Row],[2023]])-1, (Table13[[#This Row],[2024]]/Table13[[#This Row],[2023]])-1)</f>
        <v>0</v>
      </c>
      <c r="L3026" s="21"/>
      <c r="M3026" s="21"/>
      <c r="N3026" s="21">
        <f>IF(Table13[[#This Row],[Licensed 2025]] = "Yes", ((Table13[[#This Row],[2025]]-2500)/Table13[[#This Row],[2024]])-1, (Table13[[#This Row],[2025]]/Table13[[#This Row],[2024]])-1)</f>
        <v>-0.23342276734380918</v>
      </c>
      <c r="O3026" s="21"/>
      <c r="P3026" s="21"/>
      <c r="Q3026"/>
    </row>
    <row r="3027" spans="1:17" hidden="1">
      <c r="A3027" t="s">
        <v>4478</v>
      </c>
      <c r="B3027">
        <v>709565</v>
      </c>
      <c r="C3027" t="s">
        <v>7167</v>
      </c>
      <c r="D3027"/>
      <c r="E3027" s="28"/>
      <c r="F30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0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027" s="1"/>
      <c r="J3027" s="1"/>
      <c r="K3027" s="21">
        <f>IF(Table13[[#This Row],[Licensed 2024]] = "Yes", ((Table13[[#This Row],[2024]]-2500)/Table13[[#This Row],[2023]])-1, (Table13[[#This Row],[2024]]/Table13[[#This Row],[2023]])-1)</f>
        <v>0</v>
      </c>
      <c r="L3027" s="21"/>
      <c r="M3027" s="21"/>
      <c r="N3027" s="21">
        <f>IF(Table13[[#This Row],[Licensed 2025]] = "Yes", ((Table13[[#This Row],[2025]]-2500)/Table13[[#This Row],[2024]])-1, (Table13[[#This Row],[2025]]/Table13[[#This Row],[2024]])-1)</f>
        <v>0</v>
      </c>
      <c r="O3027" s="21"/>
      <c r="P3027" s="21"/>
      <c r="Q3027"/>
    </row>
    <row r="3028" spans="1:17" hidden="1">
      <c r="A3028" t="s">
        <v>4479</v>
      </c>
      <c r="B3028">
        <v>35001</v>
      </c>
      <c r="C3028" t="s">
        <v>8165</v>
      </c>
      <c r="D3028"/>
      <c r="E3028" s="28"/>
      <c r="F30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0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028" s="1"/>
      <c r="J3028" s="1"/>
      <c r="K3028" s="21"/>
      <c r="L3028" s="21"/>
      <c r="M3028" s="21"/>
      <c r="N3028" s="21"/>
      <c r="O3028" s="21"/>
      <c r="P3028" s="21"/>
      <c r="Q3028"/>
    </row>
    <row r="3029" spans="1:17" hidden="1">
      <c r="A3029" t="s">
        <v>4480</v>
      </c>
      <c r="B3029">
        <v>200362</v>
      </c>
      <c r="C3029" t="s">
        <v>7590</v>
      </c>
      <c r="D3029"/>
      <c r="E3029" s="28"/>
      <c r="F30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0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029" s="1"/>
      <c r="J3029" s="1"/>
      <c r="K3029" s="21">
        <f>IF(Table13[[#This Row],[Licensed 2024]] = "Yes", ((Table13[[#This Row],[2024]]-2500)/Table13[[#This Row],[2023]])-1, (Table13[[#This Row],[2024]]/Table13[[#This Row],[2023]])-1)</f>
        <v>8.9031339031339307E-2</v>
      </c>
      <c r="L3029" s="21"/>
      <c r="M3029" s="21"/>
      <c r="N3029" s="21">
        <f>IF(Table13[[#This Row],[Licensed 2025]] = "Yes", ((Table13[[#This Row],[2025]]-2500)/Table13[[#This Row],[2024]])-1, (Table13[[#This Row],[2025]]/Table13[[#This Row],[2024]])-1)</f>
        <v>-2.2890778286455804E-2</v>
      </c>
      <c r="O3029" s="21"/>
      <c r="P3029" s="21"/>
      <c r="Q3029"/>
    </row>
    <row r="3030" spans="1:17" hidden="1">
      <c r="A3030" t="s">
        <v>8166</v>
      </c>
      <c r="B3030">
        <v>726771</v>
      </c>
      <c r="C3030" t="s">
        <v>7353</v>
      </c>
      <c r="D3030"/>
      <c r="E3030" s="28"/>
      <c r="F3030" s="1"/>
      <c r="G3030" s="1"/>
      <c r="H3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87672.000000000189</v>
      </c>
      <c r="I3030" s="1"/>
      <c r="J3030" s="1"/>
      <c r="K3030" s="21"/>
      <c r="L3030" s="21"/>
      <c r="M3030" s="21"/>
      <c r="N3030" s="21"/>
      <c r="O3030" s="21"/>
      <c r="P3030" s="21"/>
      <c r="Q3030"/>
    </row>
    <row r="3031" spans="1:17" hidden="1">
      <c r="A3031" t="s">
        <v>1611</v>
      </c>
      <c r="B3031">
        <v>710768</v>
      </c>
      <c r="C3031" t="s">
        <v>7200</v>
      </c>
      <c r="D3031"/>
      <c r="E3031" s="28"/>
      <c r="F3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87526.399999999849</v>
      </c>
      <c r="G3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105726.39999999999</v>
      </c>
      <c r="H3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115024.00000000003</v>
      </c>
      <c r="I3031" s="1"/>
      <c r="J3031" s="1"/>
      <c r="K3031" s="21">
        <f>IF(Table13[[#This Row],[Licensed 2024]] = "Yes", ((Table13[[#This Row],[2024]]-2500)/Table13[[#This Row],[2023]])-1, (Table13[[#This Row],[2024]]/Table13[[#This Row],[2023]])-1)</f>
        <v>0.2079372623574165</v>
      </c>
      <c r="L3031" s="21"/>
      <c r="M3031" s="21"/>
      <c r="N3031" s="21">
        <f>IF(Table13[[#This Row],[Licensed 2025]] = "Yes", ((Table13[[#This Row],[2025]]-2500)/Table13[[#This Row],[2024]])-1, (Table13[[#This Row],[2025]]/Table13[[#This Row],[2024]])-1)</f>
        <v>8.794019279952825E-2</v>
      </c>
      <c r="O3031" s="21"/>
      <c r="P3031" s="21"/>
      <c r="Q3031"/>
    </row>
    <row r="3032" spans="1:17" hidden="1">
      <c r="A3032" t="s">
        <v>1612</v>
      </c>
      <c r="B3032">
        <v>719459</v>
      </c>
      <c r="C3032" t="s">
        <v>7335</v>
      </c>
      <c r="D3032"/>
      <c r="E3032" s="28"/>
      <c r="F30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30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160867.20000000007</v>
      </c>
      <c r="H3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167710.40000000023</v>
      </c>
      <c r="I3032" s="1"/>
      <c r="J3032" s="1"/>
      <c r="K3032" s="21">
        <f>IF(Table13[[#This Row],[Licensed 2024]] = "Yes", ((Table13[[#This Row],[2024]]-2500)/Table13[[#This Row],[2023]])-1, (Table13[[#This Row],[2024]]/Table13[[#This Row],[2023]])-1)</f>
        <v>7.2379367720468046E-2</v>
      </c>
      <c r="L3032" s="21"/>
      <c r="M3032" s="21"/>
      <c r="N3032" s="21">
        <f>IF(Table13[[#This Row],[Licensed 2025]] = "Yes", ((Table13[[#This Row],[2025]]-2500)/Table13[[#This Row],[2024]])-1, (Table13[[#This Row],[2025]]/Table13[[#This Row],[2024]])-1)</f>
        <v>4.2539436255496277E-2</v>
      </c>
      <c r="O3032" s="21"/>
      <c r="P3032" s="21"/>
      <c r="Q3032"/>
    </row>
    <row r="3033" spans="1:17" hidden="1">
      <c r="A3033" t="s">
        <v>8167</v>
      </c>
      <c r="B3033">
        <v>706450</v>
      </c>
      <c r="C3033" t="s">
        <v>7236</v>
      </c>
      <c r="D3033"/>
      <c r="E3033" s="28"/>
      <c r="F3033" s="1"/>
      <c r="G3033" s="1"/>
      <c r="H3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118996.80000000008</v>
      </c>
      <c r="I3033" s="1"/>
      <c r="J3033" s="1"/>
      <c r="K3033" s="21"/>
      <c r="L3033" s="21"/>
      <c r="M3033" s="21"/>
      <c r="N3033" s="21"/>
      <c r="O3033" s="21"/>
      <c r="P3033" s="21"/>
      <c r="Q3033"/>
    </row>
    <row r="3034" spans="1:17" hidden="1">
      <c r="A3034" t="s">
        <v>8168</v>
      </c>
      <c r="B3034">
        <v>725863</v>
      </c>
      <c r="C3034" t="s">
        <v>7135</v>
      </c>
      <c r="D3034"/>
      <c r="E3034" s="28"/>
      <c r="F3034" s="1"/>
      <c r="G3034" s="1"/>
      <c r="H3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94702.399999999936</v>
      </c>
      <c r="I3034" s="1"/>
      <c r="J3034" s="1"/>
      <c r="K3034" s="21"/>
      <c r="L3034" s="21"/>
      <c r="M3034" s="21"/>
      <c r="N3034" s="21"/>
      <c r="O3034" s="21"/>
      <c r="P3034" s="21"/>
      <c r="Q3034"/>
    </row>
    <row r="3035" spans="1:17" hidden="1">
      <c r="A3035" t="s">
        <v>1613</v>
      </c>
      <c r="B3035">
        <v>706160</v>
      </c>
      <c r="C3035" t="s">
        <v>7273</v>
      </c>
      <c r="D3035"/>
      <c r="E3035" s="28"/>
      <c r="F3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89960</v>
      </c>
      <c r="G3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91769.599999999773</v>
      </c>
      <c r="H3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93828.799999999785</v>
      </c>
      <c r="I3035" s="1"/>
      <c r="J3035" s="1"/>
      <c r="K3035" s="21">
        <f>IF(Table13[[#This Row],[Licensed 2024]] = "Yes", ((Table13[[#This Row],[2024]]-2500)/Table13[[#This Row],[2023]])-1, (Table13[[#This Row],[2024]]/Table13[[#This Row],[2023]])-1)</f>
        <v>2.0115606936413677E-2</v>
      </c>
      <c r="L3035" s="21"/>
      <c r="M3035" s="21"/>
      <c r="N3035" s="21">
        <f>IF(Table13[[#This Row],[Licensed 2025]] = "Yes", ((Table13[[#This Row],[2025]]-2500)/Table13[[#This Row],[2024]])-1, (Table13[[#This Row],[2025]]/Table13[[#This Row],[2024]])-1)</f>
        <v>2.2438803263826079E-2</v>
      </c>
      <c r="O3035" s="21"/>
      <c r="P3035" s="21"/>
      <c r="Q3035"/>
    </row>
    <row r="3036" spans="1:17" hidden="1">
      <c r="A3036" t="s">
        <v>8169</v>
      </c>
      <c r="B3036">
        <v>725714</v>
      </c>
      <c r="C3036" t="s">
        <v>7135</v>
      </c>
      <c r="D3036"/>
      <c r="E3036" s="28"/>
      <c r="F3036" s="1"/>
      <c r="G3036" s="1"/>
      <c r="H3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81743.999999999913</v>
      </c>
      <c r="I3036" s="1"/>
      <c r="J3036" s="1"/>
      <c r="K3036" s="21"/>
      <c r="L3036" s="21"/>
      <c r="M3036" s="21"/>
      <c r="N3036" s="21"/>
      <c r="O3036" s="21"/>
      <c r="P3036" s="21"/>
      <c r="Q3036"/>
    </row>
    <row r="3037" spans="1:17" hidden="1">
      <c r="A3037" t="s">
        <v>4482</v>
      </c>
      <c r="B3037">
        <v>115101</v>
      </c>
      <c r="C3037" t="s">
        <v>7383</v>
      </c>
      <c r="D3037"/>
      <c r="E3037" s="28"/>
      <c r="F30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54662.399999999943</v>
      </c>
      <c r="G30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59321.599999999962</v>
      </c>
      <c r="H3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037" s="1"/>
      <c r="J3037" s="1"/>
      <c r="K3037" s="21">
        <f>IF(Table13[[#This Row],[Licensed 2024]] = "Yes", ((Table13[[#This Row],[2024]]-2500)/Table13[[#This Row],[2023]])-1, (Table13[[#This Row],[2024]]/Table13[[#This Row],[2023]])-1)</f>
        <v>8.5235920852359648E-2</v>
      </c>
      <c r="L3037" s="21"/>
      <c r="M3037" s="21"/>
      <c r="N3037" s="21">
        <f>IF(Table13[[#This Row],[Licensed 2025]] = "Yes", ((Table13[[#This Row],[2025]]-2500)/Table13[[#This Row],[2024]])-1, (Table13[[#This Row],[2025]]/Table13[[#This Row],[2024]])-1)</f>
        <v>0.28330995792426128</v>
      </c>
      <c r="O3037" s="21"/>
      <c r="P3037" s="21"/>
      <c r="Q3037"/>
    </row>
    <row r="3038" spans="1:17" hidden="1">
      <c r="A3038" t="s">
        <v>4540</v>
      </c>
      <c r="B3038">
        <v>250189</v>
      </c>
      <c r="C3038" t="s">
        <v>7156</v>
      </c>
      <c r="D3038"/>
      <c r="E3038" s="28"/>
      <c r="F30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38" s="1"/>
      <c r="J3038" s="1"/>
      <c r="K3038" s="21">
        <f>IF(Table13[[#This Row],[Licensed 2024]] = "Yes", ((Table13[[#This Row],[2024]]-2500)/Table13[[#This Row],[2023]])-1, (Table13[[#This Row],[2024]]/Table13[[#This Row],[2023]])-1)</f>
        <v>7.4846625766872954E-2</v>
      </c>
      <c r="L3038" s="21"/>
      <c r="M3038" s="21"/>
      <c r="N3038" s="21">
        <f>IF(Table13[[#This Row],[Licensed 2025]] = "Yes", ((Table13[[#This Row],[2025]]-2500)/Table13[[#This Row],[2024]])-1, (Table13[[#This Row],[2025]]/Table13[[#This Row],[2024]])-1)</f>
        <v>-2.5114155251144687E-2</v>
      </c>
      <c r="O3038" s="21"/>
      <c r="P3038" s="21"/>
      <c r="Q3038"/>
    </row>
    <row r="3039" spans="1:17" hidden="1">
      <c r="A3039" t="s">
        <v>6903</v>
      </c>
      <c r="B3039">
        <v>200423</v>
      </c>
      <c r="C3039" t="s">
        <v>7173</v>
      </c>
      <c r="D3039"/>
      <c r="E3039" s="28"/>
      <c r="F3039" s="1"/>
      <c r="G3039" s="1"/>
      <c r="H3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039" s="1"/>
      <c r="J3039" s="1"/>
      <c r="K3039" s="21"/>
      <c r="L3039" s="21"/>
      <c r="M3039" s="21"/>
      <c r="N3039" s="21"/>
      <c r="O3039" s="21"/>
      <c r="P3039" s="21"/>
      <c r="Q3039"/>
    </row>
    <row r="3040" spans="1:17" hidden="1">
      <c r="A3040" t="s">
        <v>1614</v>
      </c>
      <c r="B3040">
        <v>92144</v>
      </c>
      <c r="C3040" t="s">
        <v>7627</v>
      </c>
      <c r="D3040"/>
      <c r="E3040" s="28"/>
      <c r="F3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98342.399999999936</v>
      </c>
      <c r="G3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98342.399999999936</v>
      </c>
      <c r="H3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98342.399999999936</v>
      </c>
      <c r="I3040" s="1"/>
      <c r="J3040" s="1"/>
      <c r="K3040" s="21">
        <f>IF(Table13[[#This Row],[Licensed 2024]] = "Yes", ((Table13[[#This Row],[2024]]-2500)/Table13[[#This Row],[2023]])-1, (Table13[[#This Row],[2024]]/Table13[[#This Row],[2023]])-1)</f>
        <v>0</v>
      </c>
      <c r="L3040" s="21"/>
      <c r="M3040" s="21"/>
      <c r="N3040" s="21">
        <f>IF(Table13[[#This Row],[Licensed 2025]] = "Yes", ((Table13[[#This Row],[2025]]-2500)/Table13[[#This Row],[2024]])-1, (Table13[[#This Row],[2025]]/Table13[[#This Row],[2024]])-1)</f>
        <v>0</v>
      </c>
      <c r="O3040" s="21"/>
      <c r="P3040" s="21"/>
      <c r="Q3040"/>
    </row>
    <row r="3041" spans="1:17" hidden="1">
      <c r="A3041" t="s">
        <v>1615</v>
      </c>
      <c r="B3041">
        <v>720227</v>
      </c>
      <c r="C3041" t="s">
        <v>7236</v>
      </c>
      <c r="D3041"/>
      <c r="E3041" s="28"/>
      <c r="F3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3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102502.39999999994</v>
      </c>
      <c r="H3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108139.20000000001</v>
      </c>
      <c r="I3041" s="1"/>
      <c r="J3041" s="1"/>
      <c r="K3041" s="21">
        <f>IF(Table13[[#This Row],[Licensed 2024]] = "Yes", ((Table13[[#This Row],[2024]]-2500)/Table13[[#This Row],[2023]])-1, (Table13[[#This Row],[2024]]/Table13[[#This Row],[2023]])-1)</f>
        <v>2.4958402662229373E-2</v>
      </c>
      <c r="L3041" s="21"/>
      <c r="M3041" s="21"/>
      <c r="N3041" s="21">
        <f>IF(Table13[[#This Row],[Licensed 2025]] = "Yes", ((Table13[[#This Row],[2025]]-2500)/Table13[[#This Row],[2024]])-1, (Table13[[#This Row],[2025]]/Table13[[#This Row],[2024]])-1)</f>
        <v>5.4991883116883855E-2</v>
      </c>
      <c r="O3041" s="21"/>
      <c r="P3041" s="21"/>
      <c r="Q3041"/>
    </row>
    <row r="3042" spans="1:17" hidden="1">
      <c r="A3042" t="s">
        <v>4541</v>
      </c>
      <c r="B3042">
        <v>200346</v>
      </c>
      <c r="C3042" t="s">
        <v>7376</v>
      </c>
      <c r="D3042"/>
      <c r="E3042" s="28"/>
      <c r="F30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042" s="1"/>
      <c r="J3042" s="1"/>
      <c r="K3042" s="21">
        <f>IF(Table13[[#This Row],[Licensed 2024]] = "Yes", ((Table13[[#This Row],[2024]]-2500)/Table13[[#This Row],[2023]])-1, (Table13[[#This Row],[2024]]/Table13[[#This Row],[2023]])-1)</f>
        <v>8.4253127299483976E-2</v>
      </c>
      <c r="L3042" s="21"/>
      <c r="M3042" s="21"/>
      <c r="N3042" s="21">
        <f>IF(Table13[[#This Row],[Licensed 2025]] = "Yes", ((Table13[[#This Row],[2025]]-2500)/Table13[[#This Row],[2024]])-1, (Table13[[#This Row],[2025]]/Table13[[#This Row],[2024]])-1)</f>
        <v>-2.2056328469625686E-2</v>
      </c>
      <c r="O3042" s="21"/>
      <c r="P3042" s="21"/>
      <c r="Q3042"/>
    </row>
    <row r="3043" spans="1:17" hidden="1">
      <c r="A3043" t="s">
        <v>4484</v>
      </c>
      <c r="B3043">
        <v>119603</v>
      </c>
      <c r="C3043" t="s">
        <v>7468</v>
      </c>
      <c r="D3043"/>
      <c r="E3043" s="28"/>
      <c r="F30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30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3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3043" s="1"/>
      <c r="J3043" s="1"/>
      <c r="K3043" s="21">
        <f>IF(Table13[[#This Row],[Licensed 2024]] = "Yes", ((Table13[[#This Row],[2024]]-2500)/Table13[[#This Row],[2023]])-1, (Table13[[#This Row],[2024]]/Table13[[#This Row],[2023]])-1)</f>
        <v>0</v>
      </c>
      <c r="L3043" s="21"/>
      <c r="M3043" s="21"/>
      <c r="N3043" s="21">
        <f>IF(Table13[[#This Row],[Licensed 2025]] = "Yes", ((Table13[[#This Row],[2025]]-2500)/Table13[[#This Row],[2024]])-1, (Table13[[#This Row],[2025]]/Table13[[#This Row],[2024]])-1)</f>
        <v>-8.8315217391276013E-3</v>
      </c>
      <c r="O3043" s="21"/>
      <c r="P3043" s="21"/>
      <c r="Q3043"/>
    </row>
    <row r="3044" spans="1:17" hidden="1">
      <c r="A3044" t="s">
        <v>4485</v>
      </c>
      <c r="B3044">
        <v>91717</v>
      </c>
      <c r="C3044" t="s">
        <v>8170</v>
      </c>
      <c r="D3044"/>
      <c r="E3044" s="28"/>
      <c r="F3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203777.59999999957</v>
      </c>
      <c r="G3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203777.59999999957</v>
      </c>
      <c r="H3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206356.80000000002</v>
      </c>
      <c r="I3044" s="1"/>
      <c r="J3044" s="1"/>
      <c r="K3044" s="21">
        <f>IF(Table13[[#This Row],[Licensed 2024]] = "Yes", ((Table13[[#This Row],[2024]]-2500)/Table13[[#This Row],[2023]])-1, (Table13[[#This Row],[2024]]/Table13[[#This Row],[2023]])-1)</f>
        <v>0</v>
      </c>
      <c r="L3044" s="21"/>
      <c r="M3044" s="21"/>
      <c r="N3044" s="21">
        <f>IF(Table13[[#This Row],[Licensed 2025]] = "Yes", ((Table13[[#This Row],[2025]]-2500)/Table13[[#This Row],[2024]])-1, (Table13[[#This Row],[2025]]/Table13[[#This Row],[2024]])-1)</f>
        <v>1.2656935796674595E-2</v>
      </c>
      <c r="O3044" s="21"/>
      <c r="P3044" s="21"/>
      <c r="Q3044"/>
    </row>
    <row r="3045" spans="1:17" hidden="1">
      <c r="A3045" t="s">
        <v>1616</v>
      </c>
      <c r="B3045">
        <v>34164</v>
      </c>
      <c r="C3045" t="s">
        <v>7161</v>
      </c>
      <c r="D3045"/>
      <c r="E3045" s="28"/>
      <c r="F30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215841.59999999998</v>
      </c>
      <c r="G30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222310.40000000023</v>
      </c>
      <c r="H3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238992.00000000017</v>
      </c>
      <c r="I3045" s="1"/>
      <c r="J3045" s="1"/>
      <c r="K3045" s="21">
        <f>IF(Table13[[#This Row],[Licensed 2024]] = "Yes", ((Table13[[#This Row],[2024]]-2500)/Table13[[#This Row],[2023]])-1, (Table13[[#This Row],[2024]]/Table13[[#This Row],[2023]])-1)</f>
        <v>2.9970126240725925E-2</v>
      </c>
      <c r="L3045" s="21"/>
      <c r="M3045" s="21"/>
      <c r="N3045" s="21">
        <f>IF(Table13[[#This Row],[Licensed 2025]] = "Yes", ((Table13[[#This Row],[2025]]-2500)/Table13[[#This Row],[2024]])-1, (Table13[[#This Row],[2025]]/Table13[[#This Row],[2024]])-1)</f>
        <v>7.5037425149700354E-2</v>
      </c>
      <c r="O3045" s="21"/>
      <c r="P3045" s="21"/>
      <c r="Q3045"/>
    </row>
    <row r="3046" spans="1:17" hidden="1">
      <c r="A3046" t="s">
        <v>1617</v>
      </c>
      <c r="B3046">
        <v>33936</v>
      </c>
      <c r="C3046" t="s">
        <v>7351</v>
      </c>
      <c r="D3046"/>
      <c r="E3046" s="28"/>
      <c r="F30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75150.400000000227</v>
      </c>
      <c r="G30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80308.800000000032</v>
      </c>
      <c r="H3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84323.199999999924</v>
      </c>
      <c r="I3046" s="1"/>
      <c r="J3046" s="1"/>
      <c r="K3046" s="21">
        <f>IF(Table13[[#This Row],[Licensed 2024]] = "Yes", ((Table13[[#This Row],[2024]]-2500)/Table13[[#This Row],[2023]])-1, (Table13[[#This Row],[2024]]/Table13[[#This Row],[2023]])-1)</f>
        <v>6.8641018544143284E-2</v>
      </c>
      <c r="L3046" s="21"/>
      <c r="M3046" s="21"/>
      <c r="N3046" s="21">
        <f>IF(Table13[[#This Row],[Licensed 2025]] = "Yes", ((Table13[[#This Row],[2025]]-2500)/Table13[[#This Row],[2024]])-1, (Table13[[#This Row],[2025]]/Table13[[#This Row],[2024]])-1)</f>
        <v>4.9987049987048726E-2</v>
      </c>
      <c r="O3046" s="21"/>
      <c r="P3046" s="21"/>
      <c r="Q3046"/>
    </row>
    <row r="3047" spans="1:17" hidden="1">
      <c r="A3047" t="s">
        <v>4486</v>
      </c>
      <c r="B3047">
        <v>200055</v>
      </c>
      <c r="C3047" t="s">
        <v>7383</v>
      </c>
      <c r="D3047"/>
      <c r="E3047" s="28"/>
      <c r="F30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0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047" s="1"/>
      <c r="J3047" s="1"/>
      <c r="K3047" s="21">
        <f>IF(Table13[[#This Row],[Licensed 2024]] = "Yes", ((Table13[[#This Row],[2024]]-2500)/Table13[[#This Row],[2023]])-1, (Table13[[#This Row],[2024]]/Table13[[#This Row],[2023]])-1)</f>
        <v>8.6631814787154982E-2</v>
      </c>
      <c r="L3047" s="21"/>
      <c r="M3047" s="21"/>
      <c r="N3047" s="21">
        <f>IF(Table13[[#This Row],[Licensed 2025]] = "Yes", ((Table13[[#This Row],[2025]]-2500)/Table13[[#This Row],[2024]])-1, (Table13[[#This Row],[2025]]/Table13[[#This Row],[2024]])-1)</f>
        <v>-1.832760595647609E-2</v>
      </c>
      <c r="O3047" s="21"/>
      <c r="P3047" s="21"/>
      <c r="Q3047"/>
    </row>
    <row r="3048" spans="1:17" hidden="1">
      <c r="A3048" t="s">
        <v>4487</v>
      </c>
      <c r="B3048">
        <v>91730</v>
      </c>
      <c r="C3048" t="s">
        <v>7684</v>
      </c>
      <c r="D3048"/>
      <c r="E3048" s="28"/>
      <c r="F3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3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3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048" s="1"/>
      <c r="J3048" s="1"/>
      <c r="K3048" s="21">
        <f>IF(Table13[[#This Row],[Licensed 2024]] = "Yes", ((Table13[[#This Row],[2024]]-2500)/Table13[[#This Row],[2023]])-1, (Table13[[#This Row],[2024]]/Table13[[#This Row],[2023]])-1)</f>
        <v>0</v>
      </c>
      <c r="L3048" s="21"/>
      <c r="M3048" s="21"/>
      <c r="N3048" s="21"/>
      <c r="O3048" s="21"/>
      <c r="P3048" s="21"/>
      <c r="Q3048"/>
    </row>
    <row r="3049" spans="1:17" hidden="1">
      <c r="A3049" t="s">
        <v>8198</v>
      </c>
      <c r="B3049">
        <v>200428</v>
      </c>
      <c r="C3049" t="s">
        <v>7379</v>
      </c>
      <c r="D3049"/>
      <c r="E3049" s="28"/>
      <c r="F3049" s="1"/>
      <c r="G3049" s="1"/>
      <c r="H3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3049" s="1"/>
      <c r="J3049" s="1"/>
      <c r="K3049" s="21"/>
      <c r="L3049" s="21"/>
      <c r="M3049" s="21"/>
      <c r="N3049" s="21"/>
      <c r="O3049" s="21"/>
      <c r="P3049" s="21"/>
      <c r="Q3049"/>
    </row>
    <row r="3050" spans="1:17" hidden="1">
      <c r="A3050" t="s">
        <v>1619</v>
      </c>
      <c r="B3050">
        <v>708705</v>
      </c>
      <c r="C3050" t="s">
        <v>7130</v>
      </c>
      <c r="D3050"/>
      <c r="E3050" s="28"/>
      <c r="F30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77064.000000000378</v>
      </c>
      <c r="G30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82263.999999999913</v>
      </c>
      <c r="H3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86382.399999999936</v>
      </c>
      <c r="I3050" s="1"/>
      <c r="J3050" s="1"/>
      <c r="K3050" s="21">
        <f>IF(Table13[[#This Row],[Licensed 2024]] = "Yes", ((Table13[[#This Row],[2024]]-2500)/Table13[[#This Row],[2023]])-1, (Table13[[#This Row],[2024]]/Table13[[#This Row],[2023]])-1)</f>
        <v>6.7476383265850481E-2</v>
      </c>
      <c r="L3050" s="21"/>
      <c r="M3050" s="21"/>
      <c r="N3050" s="21">
        <f>IF(Table13[[#This Row],[Licensed 2025]] = "Yes", ((Table13[[#This Row],[2025]]-2500)/Table13[[#This Row],[2024]])-1, (Table13[[#This Row],[2025]]/Table13[[#This Row],[2024]])-1)</f>
        <v>5.0063211125158436E-2</v>
      </c>
      <c r="O3050" s="21"/>
      <c r="P3050" s="21"/>
      <c r="Q3050"/>
    </row>
    <row r="3051" spans="1:17" hidden="1">
      <c r="A3051" t="s">
        <v>1620</v>
      </c>
      <c r="B3051">
        <v>717525</v>
      </c>
      <c r="C3051" t="s">
        <v>7271</v>
      </c>
      <c r="D3051"/>
      <c r="E3051" s="28"/>
      <c r="F30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0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68057.600000000064</v>
      </c>
      <c r="H3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71468.800000000265</v>
      </c>
      <c r="I3051" s="1"/>
      <c r="J3051" s="1"/>
      <c r="K3051" s="21">
        <f>IF(Table13[[#This Row],[Licensed 2024]] = "Yes", ((Table13[[#This Row],[2024]]-2500)/Table13[[#This Row],[2023]])-1, (Table13[[#This Row],[2024]]/Table13[[#This Row],[2023]])-1)</f>
        <v>7.2435267125533942E-2</v>
      </c>
      <c r="L3051" s="21"/>
      <c r="M3051" s="21"/>
      <c r="N3051" s="21">
        <f>IF(Table13[[#This Row],[Licensed 2025]] = "Yes", ((Table13[[#This Row],[2025]]-2500)/Table13[[#This Row],[2024]])-1, (Table13[[#This Row],[2025]]/Table13[[#This Row],[2024]])-1)</f>
        <v>5.0122249388755868E-2</v>
      </c>
      <c r="O3051" s="21"/>
      <c r="P3051" s="21"/>
      <c r="Q3051"/>
    </row>
    <row r="3052" spans="1:17" hidden="1">
      <c r="A3052" t="s">
        <v>8171</v>
      </c>
      <c r="B3052">
        <v>721396</v>
      </c>
      <c r="C3052" t="s">
        <v>7926</v>
      </c>
      <c r="D3052"/>
      <c r="E3052" s="28"/>
      <c r="F3052" s="1"/>
      <c r="G3052" s="1"/>
      <c r="H3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052" s="1"/>
      <c r="J3052" s="1"/>
      <c r="K3052" s="21"/>
      <c r="L3052" s="21"/>
      <c r="M3052" s="21"/>
      <c r="N3052" s="21"/>
      <c r="O3052" s="21"/>
      <c r="P3052" s="21"/>
      <c r="Q3052"/>
    </row>
    <row r="3053" spans="1:17" hidden="1">
      <c r="A3053" t="s">
        <v>4488</v>
      </c>
      <c r="B3053">
        <v>712998</v>
      </c>
      <c r="C3053" t="s">
        <v>7144</v>
      </c>
      <c r="D3053"/>
      <c r="E3053" s="28"/>
      <c r="F3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70096.000000000087</v>
      </c>
      <c r="G3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66705.59999999986</v>
      </c>
      <c r="H3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66705.59999999986</v>
      </c>
      <c r="I3053" s="1"/>
      <c r="J3053" s="1"/>
      <c r="K3053" s="21">
        <f>IF(Table13[[#This Row],[Licensed 2024]] = "Yes", ((Table13[[#This Row],[2024]]-2500)/Table13[[#This Row],[2023]])-1, (Table13[[#This Row],[2024]]/Table13[[#This Row],[2023]])-1)</f>
        <v>-4.836795252225834E-2</v>
      </c>
      <c r="L3053" s="21"/>
      <c r="M3053" s="21"/>
      <c r="N3053" s="21">
        <f>IF(Table13[[#This Row],[Licensed 2025]] = "Yes", ((Table13[[#This Row],[2025]]-2500)/Table13[[#This Row],[2024]])-1, (Table13[[#This Row],[2025]]/Table13[[#This Row],[2024]])-1)</f>
        <v>0</v>
      </c>
      <c r="O3053" s="21"/>
      <c r="P3053" s="21"/>
      <c r="Q3053"/>
    </row>
    <row r="3054" spans="1:17" hidden="1">
      <c r="A3054" t="s">
        <v>4489</v>
      </c>
      <c r="B3054">
        <v>722430</v>
      </c>
      <c r="C3054" t="s">
        <v>7146</v>
      </c>
      <c r="D3054"/>
      <c r="E3054" s="28"/>
      <c r="F3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40601.599999999962</v>
      </c>
      <c r="G3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40601.599999999962</v>
      </c>
      <c r="H3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41392.000000000189</v>
      </c>
      <c r="I3054" s="1"/>
      <c r="J3054" s="1"/>
      <c r="K3054" s="21">
        <f>IF(Table13[[#This Row],[Licensed 2024]] = "Yes", ((Table13[[#This Row],[2024]]-2500)/Table13[[#This Row],[2023]])-1, (Table13[[#This Row],[2024]]/Table13[[#This Row],[2023]])-1)</f>
        <v>0</v>
      </c>
      <c r="L3054" s="21"/>
      <c r="M3054" s="21"/>
      <c r="N3054" s="21">
        <f>IF(Table13[[#This Row],[Licensed 2025]] = "Yes", ((Table13[[#This Row],[2025]]-2500)/Table13[[#This Row],[2024]])-1, (Table13[[#This Row],[2025]]/Table13[[#This Row],[2024]])-1)</f>
        <v>1.946721311475974E-2</v>
      </c>
      <c r="O3054" s="21"/>
      <c r="P3054" s="21"/>
      <c r="Q3054"/>
    </row>
    <row r="3055" spans="1:17" hidden="1">
      <c r="A3055" t="s">
        <v>8172</v>
      </c>
      <c r="B3055">
        <v>200537</v>
      </c>
      <c r="C3055" t="s">
        <v>7487</v>
      </c>
      <c r="D3055"/>
      <c r="E3055" s="28"/>
      <c r="F3055" s="1"/>
      <c r="G3055" s="1"/>
      <c r="H3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055" s="1"/>
      <c r="J3055" s="1"/>
      <c r="K3055" s="21"/>
      <c r="L3055" s="21"/>
      <c r="M3055" s="21"/>
      <c r="N3055" s="21"/>
      <c r="O3055" s="21"/>
      <c r="P3055" s="21"/>
      <c r="Q3055"/>
    </row>
    <row r="3056" spans="1:17" hidden="1">
      <c r="A3056" t="s">
        <v>1621</v>
      </c>
      <c r="B3056">
        <v>23088</v>
      </c>
      <c r="C3056" t="s">
        <v>8173</v>
      </c>
      <c r="D3056"/>
      <c r="E3056" s="28"/>
      <c r="F30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211432.00000000017</v>
      </c>
      <c r="G30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216715.20000000013</v>
      </c>
      <c r="H3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216715.20000000013</v>
      </c>
      <c r="I3056" s="1"/>
      <c r="J3056" s="1"/>
      <c r="K3056" s="21">
        <f>IF(Table13[[#This Row],[Licensed 2024]] = "Yes", ((Table13[[#This Row],[2024]]-2500)/Table13[[#This Row],[2023]])-1, (Table13[[#This Row],[2024]]/Table13[[#This Row],[2023]])-1)</f>
        <v>2.4987702902114828E-2</v>
      </c>
      <c r="L3056" s="21"/>
      <c r="M3056" s="21"/>
      <c r="N3056" s="21">
        <f>IF(Table13[[#This Row],[Licensed 2025]] = "Yes", ((Table13[[#This Row],[2025]]-2500)/Table13[[#This Row],[2024]])-1, (Table13[[#This Row],[2025]]/Table13[[#This Row],[2024]])-1)</f>
        <v>0</v>
      </c>
      <c r="O3056" s="21"/>
      <c r="P3056" s="21"/>
      <c r="Q3056"/>
    </row>
    <row r="3057" spans="1:17" hidden="1">
      <c r="A3057" t="s">
        <v>1623</v>
      </c>
      <c r="B3057">
        <v>24795</v>
      </c>
      <c r="C3057" t="s">
        <v>7455</v>
      </c>
      <c r="D3057"/>
      <c r="E3057" s="28"/>
      <c r="F30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149094.39999999967</v>
      </c>
      <c r="G30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153566.39999999985</v>
      </c>
      <c r="H3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158558.40000000002</v>
      </c>
      <c r="I3057" s="1"/>
      <c r="J3057" s="1"/>
      <c r="K3057" s="21">
        <f>IF(Table13[[#This Row],[Licensed 2024]] = "Yes", ((Table13[[#This Row],[2024]]-2500)/Table13[[#This Row],[2023]])-1, (Table13[[#This Row],[2024]]/Table13[[#This Row],[2023]])-1)</f>
        <v>2.9994419642858317E-2</v>
      </c>
      <c r="L3057" s="21"/>
      <c r="M3057" s="21"/>
      <c r="N3057" s="21">
        <f>IF(Table13[[#This Row],[Licensed 2025]] = "Yes", ((Table13[[#This Row],[2025]]-2500)/Table13[[#This Row],[2024]])-1, (Table13[[#This Row],[2025]]/Table13[[#This Row],[2024]])-1)</f>
        <v>3.250711093051728E-2</v>
      </c>
      <c r="O3057" s="21"/>
      <c r="P3057" s="21"/>
      <c r="Q3057"/>
    </row>
    <row r="3058" spans="1:17" hidden="1">
      <c r="A3058" t="s">
        <v>1624</v>
      </c>
      <c r="B3058">
        <v>719749</v>
      </c>
      <c r="C3058" t="s">
        <v>7409</v>
      </c>
      <c r="D3058"/>
      <c r="E3058" s="28"/>
      <c r="F30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45760</v>
      </c>
      <c r="G30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54080</v>
      </c>
      <c r="H3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55161.599999999962</v>
      </c>
      <c r="I3058" s="1"/>
      <c r="J3058" s="1"/>
      <c r="K3058" s="21">
        <f>IF(Table13[[#This Row],[Licensed 2024]] = "Yes", ((Table13[[#This Row],[2024]]-2500)/Table13[[#This Row],[2023]])-1, (Table13[[#This Row],[2024]]/Table13[[#This Row],[2023]])-1)</f>
        <v>0.18181818181818188</v>
      </c>
      <c r="L3058" s="21"/>
      <c r="M3058" s="21"/>
      <c r="N3058" s="21">
        <f>IF(Table13[[#This Row],[Licensed 2025]] = "Yes", ((Table13[[#This Row],[2025]]-2500)/Table13[[#This Row],[2024]])-1, (Table13[[#This Row],[2025]]/Table13[[#This Row],[2024]])-1)</f>
        <v>1.9999999999999352E-2</v>
      </c>
      <c r="O3058" s="21"/>
      <c r="P3058" s="21"/>
      <c r="Q3058"/>
    </row>
    <row r="3059" spans="1:17" hidden="1">
      <c r="A3059" t="s">
        <v>1625</v>
      </c>
      <c r="B3059">
        <v>84156</v>
      </c>
      <c r="C3059" t="s">
        <v>8174</v>
      </c>
      <c r="D3059"/>
      <c r="E3059" s="28"/>
      <c r="F30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201843.19999999992</v>
      </c>
      <c r="G30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209414.40000000014</v>
      </c>
      <c r="H3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217796.80000000008</v>
      </c>
      <c r="I3059" s="1"/>
      <c r="J3059" s="1"/>
      <c r="K3059" s="21">
        <f>IF(Table13[[#This Row],[Licensed 2024]] = "Yes", ((Table13[[#This Row],[2024]]-2500)/Table13[[#This Row],[2023]])-1, (Table13[[#This Row],[2024]]/Table13[[#This Row],[2023]])-1)</f>
        <v>3.7510305028855218E-2</v>
      </c>
      <c r="L3059" s="21"/>
      <c r="M3059" s="21"/>
      <c r="N3059" s="21">
        <f>IF(Table13[[#This Row],[Licensed 2025]] = "Yes", ((Table13[[#This Row],[2025]]-2500)/Table13[[#This Row],[2024]])-1, (Table13[[#This Row],[2025]]/Table13[[#This Row],[2024]])-1)</f>
        <v>4.0027810885975068E-2</v>
      </c>
      <c r="O3059" s="21"/>
      <c r="P3059" s="21"/>
      <c r="Q3059"/>
    </row>
    <row r="3060" spans="1:17" hidden="1">
      <c r="A3060" t="s">
        <v>4490</v>
      </c>
      <c r="B3060">
        <v>200218</v>
      </c>
      <c r="C3060" t="s">
        <v>8175</v>
      </c>
      <c r="D3060"/>
      <c r="E3060" s="28"/>
      <c r="F30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0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060" s="1"/>
      <c r="J3060" s="1"/>
      <c r="K3060" s="21">
        <f>IF(Table13[[#This Row],[Licensed 2024]] = "Yes", ((Table13[[#This Row],[2024]]-2500)/Table13[[#This Row],[2023]])-1, (Table13[[#This Row],[2024]]/Table13[[#This Row],[2023]])-1)</f>
        <v>8.7514585764293606E-2</v>
      </c>
      <c r="L3060" s="21"/>
      <c r="M3060" s="21"/>
      <c r="N3060" s="21">
        <f>IF(Table13[[#This Row],[Licensed 2025]] = "Yes", ((Table13[[#This Row],[2025]]-2500)/Table13[[#This Row],[2024]])-1, (Table13[[#This Row],[2025]]/Table13[[#This Row],[2024]])-1)</f>
        <v>-1.8240343347647237E-2</v>
      </c>
      <c r="O3060" s="21"/>
      <c r="P3060" s="21"/>
      <c r="Q3060"/>
    </row>
    <row r="3061" spans="1:17" hidden="1">
      <c r="A3061" t="s">
        <v>1626</v>
      </c>
      <c r="B3061">
        <v>34054</v>
      </c>
      <c r="C3061" t="s">
        <v>7859</v>
      </c>
      <c r="D3061"/>
      <c r="E3061" s="28"/>
      <c r="F30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121721.59999999999</v>
      </c>
      <c r="G30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132995.20000000013</v>
      </c>
      <c r="H3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137030.39999999999</v>
      </c>
      <c r="I3061" s="1"/>
      <c r="J3061" s="1"/>
      <c r="K3061" s="21">
        <f>IF(Table13[[#This Row],[Licensed 2024]] = "Yes", ((Table13[[#This Row],[2024]]-2500)/Table13[[#This Row],[2023]])-1, (Table13[[#This Row],[2024]]/Table13[[#This Row],[2023]])-1)</f>
        <v>9.2617908407383265E-2</v>
      </c>
      <c r="L3061" s="21"/>
      <c r="M3061" s="21"/>
      <c r="N3061" s="21">
        <f>IF(Table13[[#This Row],[Licensed 2025]] = "Yes", ((Table13[[#This Row],[2025]]-2500)/Table13[[#This Row],[2024]])-1, (Table13[[#This Row],[2025]]/Table13[[#This Row],[2024]])-1)</f>
        <v>3.0340944635594891E-2</v>
      </c>
      <c r="O3061" s="21"/>
      <c r="P3061" s="21"/>
      <c r="Q3061"/>
    </row>
    <row r="3062" spans="1:17" hidden="1">
      <c r="A3062" t="s">
        <v>4491</v>
      </c>
      <c r="B3062">
        <v>250001</v>
      </c>
      <c r="C3062" t="s">
        <v>7275</v>
      </c>
      <c r="D3062"/>
      <c r="E3062" s="28"/>
      <c r="F3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062" s="1"/>
      <c r="J3062" s="1"/>
      <c r="K3062" s="21"/>
      <c r="L3062" s="21"/>
      <c r="M3062" s="21"/>
      <c r="N3062" s="21"/>
      <c r="O3062" s="21"/>
      <c r="P3062" s="21"/>
      <c r="Q3062"/>
    </row>
    <row r="3063" spans="1:17" hidden="1">
      <c r="A3063" t="s">
        <v>4492</v>
      </c>
      <c r="B3063">
        <v>91417</v>
      </c>
      <c r="C3063" t="s">
        <v>8176</v>
      </c>
      <c r="D3063"/>
      <c r="E3063" s="28"/>
      <c r="F30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30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3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3063" s="1"/>
      <c r="J3063" s="1"/>
      <c r="K3063" s="21">
        <f>IF(Table13[[#This Row],[Licensed 2024]] = "Yes", ((Table13[[#This Row],[2024]]-2500)/Table13[[#This Row],[2023]])-1, (Table13[[#This Row],[2024]]/Table13[[#This Row],[2023]])-1)</f>
        <v>8.6173633440509434E-2</v>
      </c>
      <c r="L3063" s="21"/>
      <c r="M3063" s="21"/>
      <c r="N3063" s="21">
        <f>IF(Table13[[#This Row],[Licensed 2025]] = "Yes", ((Table13[[#This Row],[2025]]-2500)/Table13[[#This Row],[2024]])-1, (Table13[[#This Row],[2025]]/Table13[[#This Row],[2024]])-1)</f>
        <v>-1.5985790408524769E-2</v>
      </c>
      <c r="O3063" s="21"/>
      <c r="P3063" s="21"/>
      <c r="Q3063"/>
    </row>
    <row r="3064" spans="1:17" hidden="1">
      <c r="A3064" t="s">
        <v>6904</v>
      </c>
      <c r="B3064">
        <v>723902</v>
      </c>
      <c r="C3064" t="s">
        <v>7160</v>
      </c>
      <c r="D3064"/>
      <c r="E3064" s="28"/>
      <c r="F3064" s="1"/>
      <c r="G3064" s="1"/>
      <c r="H3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72134.399999999659</v>
      </c>
      <c r="I3064" s="1"/>
      <c r="J3064" s="1"/>
      <c r="K3064" s="21"/>
      <c r="L3064" s="21"/>
      <c r="M3064" s="21"/>
      <c r="N3064" s="21"/>
      <c r="O3064" s="21"/>
      <c r="P3064" s="21"/>
      <c r="Q3064"/>
    </row>
    <row r="3065" spans="1:17" hidden="1">
      <c r="A3065" t="s">
        <v>6905</v>
      </c>
      <c r="B3065">
        <v>724281</v>
      </c>
      <c r="C3065" t="s">
        <v>7190</v>
      </c>
      <c r="D3065"/>
      <c r="E3065" s="28"/>
      <c r="F3065" s="1"/>
      <c r="G3065" s="1"/>
      <c r="H3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73569.600000000006</v>
      </c>
      <c r="I3065" s="1"/>
      <c r="J3065" s="1"/>
      <c r="K3065" s="21"/>
      <c r="L3065" s="21"/>
      <c r="M3065" s="21"/>
      <c r="N3065" s="21"/>
      <c r="O3065" s="21"/>
      <c r="P3065" s="21"/>
      <c r="Q3065"/>
    </row>
    <row r="3066" spans="1:17" hidden="1">
      <c r="A3066" t="s">
        <v>8177</v>
      </c>
      <c r="B3066">
        <v>200532</v>
      </c>
      <c r="C3066" t="s">
        <v>7379</v>
      </c>
      <c r="D3066"/>
      <c r="E3066" s="28"/>
      <c r="F3066" s="1"/>
      <c r="G3066" s="1"/>
      <c r="H3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066" s="1"/>
      <c r="J3066" s="1"/>
      <c r="K3066" s="21"/>
      <c r="L3066" s="21"/>
      <c r="M3066" s="21"/>
      <c r="N3066" s="21"/>
      <c r="O3066" s="21"/>
      <c r="P3066" s="21"/>
      <c r="Q3066"/>
    </row>
    <row r="3067" spans="1:17" hidden="1">
      <c r="A3067" t="s">
        <v>4493</v>
      </c>
      <c r="B3067">
        <v>118926</v>
      </c>
      <c r="C3067" t="s">
        <v>7252</v>
      </c>
      <c r="D3067"/>
      <c r="E3067" s="28"/>
      <c r="F3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70054.40000000014</v>
      </c>
      <c r="G3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76211.199999999735</v>
      </c>
      <c r="H3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74859.200000000012</v>
      </c>
      <c r="I3067" s="1"/>
      <c r="J3067" s="1"/>
      <c r="K3067" s="21">
        <f>IF(Table13[[#This Row],[Licensed 2024]] = "Yes", ((Table13[[#This Row],[2024]]-2500)/Table13[[#This Row],[2023]])-1, (Table13[[#This Row],[2024]]/Table13[[#This Row],[2023]])-1)</f>
        <v>8.7885985748212603E-2</v>
      </c>
      <c r="L3067" s="21"/>
      <c r="M3067" s="21"/>
      <c r="N3067" s="21">
        <f>IF(Table13[[#This Row],[Licensed 2025]] = "Yes", ((Table13[[#This Row],[2025]]-2500)/Table13[[#This Row],[2024]])-1, (Table13[[#This Row],[2025]]/Table13[[#This Row],[2024]])-1)</f>
        <v>-1.7740174672485565E-2</v>
      </c>
      <c r="O3067" s="21"/>
      <c r="P3067" s="21"/>
      <c r="Q3067"/>
    </row>
    <row r="3068" spans="1:17" hidden="1">
      <c r="A3068" t="s">
        <v>4494</v>
      </c>
      <c r="B3068">
        <v>200366</v>
      </c>
      <c r="C3068" t="s">
        <v>7376</v>
      </c>
      <c r="D3068"/>
      <c r="E3068" s="28"/>
      <c r="F30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068" s="1"/>
      <c r="J3068" s="1"/>
      <c r="K3068" s="21">
        <f>IF(Table13[[#This Row],[Licensed 2024]] = "Yes", ((Table13[[#This Row],[2024]]-2500)/Table13[[#This Row],[2023]])-1, (Table13[[#This Row],[2024]]/Table13[[#This Row],[2023]])-1)</f>
        <v>8.4253127299483976E-2</v>
      </c>
      <c r="L3068" s="21"/>
      <c r="M3068" s="21"/>
      <c r="N3068" s="21">
        <f>IF(Table13[[#This Row],[Licensed 2025]] = "Yes", ((Table13[[#This Row],[2025]]-2500)/Table13[[#This Row],[2024]])-1, (Table13[[#This Row],[2025]]/Table13[[#This Row],[2024]])-1)</f>
        <v>-2.2056328469625686E-2</v>
      </c>
      <c r="O3068" s="21"/>
      <c r="P3068" s="21"/>
      <c r="Q3068"/>
    </row>
    <row r="3069" spans="1:17" hidden="1">
      <c r="A3069" t="s">
        <v>4495</v>
      </c>
      <c r="B3069">
        <v>200509</v>
      </c>
      <c r="C3069" t="s">
        <v>7376</v>
      </c>
      <c r="D3069"/>
      <c r="E3069" s="28"/>
      <c r="F30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069" s="1"/>
      <c r="J3069" s="1"/>
      <c r="K3069" s="21">
        <f>IF(Table13[[#This Row],[Licensed 2024]] = "Yes", ((Table13[[#This Row],[2024]]-2500)/Table13[[#This Row],[2023]])-1, (Table13[[#This Row],[2024]]/Table13[[#This Row],[2023]])-1)</f>
        <v>2.6159509202453841</v>
      </c>
      <c r="L3069" s="21"/>
      <c r="M3069" s="21"/>
      <c r="N3069" s="21">
        <f>IF(Table13[[#This Row],[Licensed 2025]] = "Yes", ((Table13[[#This Row],[2025]]-2500)/Table13[[#This Row],[2024]])-1, (Table13[[#This Row],[2025]]/Table13[[#This Row],[2024]])-1)</f>
        <v>-2.2056328469625686E-2</v>
      </c>
      <c r="O3069" s="21"/>
      <c r="P3069" s="21"/>
      <c r="Q3069"/>
    </row>
    <row r="3070" spans="1:17" hidden="1">
      <c r="A3070" t="s">
        <v>4496</v>
      </c>
      <c r="B3070">
        <v>95898</v>
      </c>
      <c r="C3070" t="s">
        <v>8165</v>
      </c>
      <c r="D3070"/>
      <c r="E3070" s="28"/>
      <c r="F3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070" s="1"/>
      <c r="J3070" s="1"/>
      <c r="K3070" s="21"/>
      <c r="L3070" s="21"/>
      <c r="M3070" s="21"/>
      <c r="N3070" s="21"/>
      <c r="O3070" s="21"/>
      <c r="P3070" s="21"/>
      <c r="Q3070"/>
    </row>
    <row r="3071" spans="1:17" hidden="1">
      <c r="A3071" t="s">
        <v>8178</v>
      </c>
      <c r="B3071">
        <v>725366</v>
      </c>
      <c r="C3071" t="s">
        <v>7444</v>
      </c>
      <c r="D3071"/>
      <c r="E3071" s="28"/>
      <c r="F3071" s="1"/>
      <c r="G3071" s="1"/>
      <c r="H3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201427.20000000001</v>
      </c>
      <c r="I3071" s="1"/>
      <c r="J3071" s="1"/>
      <c r="K3071" s="21"/>
      <c r="L3071" s="21"/>
      <c r="M3071" s="21"/>
      <c r="N3071" s="21"/>
      <c r="O3071" s="21"/>
      <c r="P3071" s="21"/>
      <c r="Q3071"/>
    </row>
    <row r="3072" spans="1:17">
      <c r="A3072" t="s">
        <v>2164</v>
      </c>
      <c r="B3072">
        <v>89244</v>
      </c>
      <c r="C3072" t="s">
        <v>7584</v>
      </c>
      <c r="F3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156228.79999999978</v>
      </c>
      <c r="G3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160908.80000000002</v>
      </c>
      <c r="H3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165734.40000000014</v>
      </c>
      <c r="I3072" s="1"/>
      <c r="J3072" s="1" t="s">
        <v>9676</v>
      </c>
      <c r="K3072" s="21">
        <f>IF(Table13[[#This Row],[Licensed 2024]] = "Yes", ((Table13[[#This Row],[2024]]-2500)/Table13[[#This Row],[2023]])-1, (Table13[[#This Row],[2024]]/Table13[[#This Row],[2023]])-1)</f>
        <v>2.9956064438824592E-2</v>
      </c>
      <c r="L3072" s="21"/>
      <c r="M3072" s="21"/>
      <c r="N3072" s="21">
        <f>IF(Table13[[#This Row],[Licensed 2025]] = "Yes", ((Table13[[#This Row],[2025]]-2500)/Table13[[#This Row],[2024]])-1, (Table13[[#This Row],[2025]]/Table13[[#This Row],[2024]])-1)</f>
        <v>2.9989658738366787E-2</v>
      </c>
      <c r="O3072" s="21"/>
      <c r="P3072" s="21"/>
      <c r="Q3072"/>
    </row>
    <row r="3073" spans="1:17" hidden="1">
      <c r="A3073" t="s">
        <v>6906</v>
      </c>
      <c r="B3073">
        <v>200436</v>
      </c>
      <c r="C3073" t="s">
        <v>7376</v>
      </c>
      <c r="D3073"/>
      <c r="E3073" s="28"/>
      <c r="F3073" s="1"/>
      <c r="G3073" s="1"/>
      <c r="H3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073" s="1"/>
      <c r="J3073" s="1"/>
      <c r="K3073" s="21"/>
      <c r="L3073" s="21"/>
      <c r="M3073" s="21"/>
      <c r="N3073" s="21"/>
      <c r="O3073" s="21"/>
      <c r="P3073" s="21"/>
      <c r="Q3073"/>
    </row>
    <row r="3074" spans="1:17" hidden="1">
      <c r="A3074" t="s">
        <v>1627</v>
      </c>
      <c r="B3074">
        <v>716046</v>
      </c>
      <c r="C3074" t="s">
        <v>7198</v>
      </c>
      <c r="D3074"/>
      <c r="E3074" s="28"/>
      <c r="F30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100172.80000000005</v>
      </c>
      <c r="G30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104187.20000000001</v>
      </c>
      <c r="H3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110967.99999999981</v>
      </c>
      <c r="I3074" s="1"/>
      <c r="J3074" s="1"/>
      <c r="K3074" s="21">
        <f>IF(Table13[[#This Row],[Licensed 2024]] = "Yes", ((Table13[[#This Row],[2024]]-2500)/Table13[[#This Row],[2023]])-1, (Table13[[#This Row],[2024]]/Table13[[#This Row],[2023]])-1)</f>
        <v>4.0074750830564332E-2</v>
      </c>
      <c r="L3074" s="21"/>
      <c r="M3074" s="21"/>
      <c r="N3074" s="21">
        <f>IF(Table13[[#This Row],[Licensed 2025]] = "Yes", ((Table13[[#This Row],[2025]]-2500)/Table13[[#This Row],[2024]])-1, (Table13[[#This Row],[2025]]/Table13[[#This Row],[2024]])-1)</f>
        <v>6.5082850868434905E-2</v>
      </c>
      <c r="O3074" s="21"/>
      <c r="P3074" s="21"/>
      <c r="Q3074"/>
    </row>
    <row r="3075" spans="1:17" hidden="1">
      <c r="A3075" t="s">
        <v>4497</v>
      </c>
      <c r="B3075">
        <v>200344</v>
      </c>
      <c r="C3075" t="s">
        <v>7383</v>
      </c>
      <c r="D3075"/>
      <c r="E3075" s="28"/>
      <c r="F3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61255.999999999622</v>
      </c>
      <c r="G3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66268.800000000032</v>
      </c>
      <c r="H3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65020.799999999981</v>
      </c>
      <c r="I3075" s="1"/>
      <c r="J3075" s="1"/>
      <c r="K3075" s="21">
        <f>IF(Table13[[#This Row],[Licensed 2024]] = "Yes", ((Table13[[#This Row],[2024]]-2500)/Table13[[#This Row],[2023]])-1, (Table13[[#This Row],[2024]]/Table13[[#This Row],[2023]])-1)</f>
        <v>8.183361629881869E-2</v>
      </c>
      <c r="L3075" s="21"/>
      <c r="M3075" s="21"/>
      <c r="N3075" s="21">
        <f>IF(Table13[[#This Row],[Licensed 2025]] = "Yes", ((Table13[[#This Row],[2025]]-2500)/Table13[[#This Row],[2024]])-1, (Table13[[#This Row],[2025]]/Table13[[#This Row],[2024]])-1)</f>
        <v>-1.8832391713748398E-2</v>
      </c>
      <c r="O3075" s="21"/>
      <c r="P3075" s="21"/>
      <c r="Q3075"/>
    </row>
    <row r="3076" spans="1:17" hidden="1">
      <c r="A3076" t="s">
        <v>4498</v>
      </c>
      <c r="B3076">
        <v>72932</v>
      </c>
      <c r="C3076" t="s">
        <v>7156</v>
      </c>
      <c r="D3076"/>
      <c r="E3076" s="28"/>
      <c r="F30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76" s="1"/>
      <c r="J3076" s="1"/>
      <c r="K3076" s="21">
        <f>IF(Table13[[#This Row],[Licensed 2024]] = "Yes", ((Table13[[#This Row],[2024]]-2500)/Table13[[#This Row],[2023]])-1, (Table13[[#This Row],[2024]]/Table13[[#This Row],[2023]])-1)</f>
        <v>7.4846625766872954E-2</v>
      </c>
      <c r="L3076" s="21"/>
      <c r="M3076" s="21"/>
      <c r="N3076" s="21">
        <f>IF(Table13[[#This Row],[Licensed 2025]] = "Yes", ((Table13[[#This Row],[2025]]-2500)/Table13[[#This Row],[2024]])-1, (Table13[[#This Row],[2025]]/Table13[[#This Row],[2024]])-1)</f>
        <v>-2.5114155251144687E-2</v>
      </c>
      <c r="O3076" s="21"/>
      <c r="P3076" s="21"/>
      <c r="Q3076"/>
    </row>
    <row r="3077" spans="1:17" hidden="1">
      <c r="A3077" t="s">
        <v>8180</v>
      </c>
      <c r="B3077">
        <v>726502</v>
      </c>
      <c r="C3077" t="s">
        <v>7423</v>
      </c>
      <c r="D3077"/>
      <c r="E3077" s="28"/>
      <c r="F3077" s="1"/>
      <c r="G3077" s="1"/>
      <c r="H3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077" s="1"/>
      <c r="J3077" s="1"/>
      <c r="K3077" s="21"/>
      <c r="L3077" s="21"/>
      <c r="M3077" s="21"/>
      <c r="N3077" s="21"/>
      <c r="O3077" s="21"/>
      <c r="P3077" s="21"/>
      <c r="Q3077"/>
    </row>
    <row r="3078" spans="1:17" hidden="1">
      <c r="A3078" t="s">
        <v>4499</v>
      </c>
      <c r="B3078">
        <v>722720</v>
      </c>
      <c r="C3078" t="s">
        <v>7202</v>
      </c>
      <c r="D3078"/>
      <c r="E3078" s="28"/>
      <c r="F3078" s="1"/>
      <c r="G3078" s="1"/>
      <c r="H3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129500.80000000045</v>
      </c>
      <c r="I3078" s="1"/>
      <c r="J3078" s="1"/>
      <c r="K3078" s="21"/>
      <c r="L3078" s="21"/>
      <c r="M3078" s="21"/>
      <c r="N3078" s="21"/>
      <c r="O3078" s="21"/>
      <c r="P3078" s="21"/>
      <c r="Q3078"/>
    </row>
    <row r="3079" spans="1:17" hidden="1">
      <c r="A3079" t="s">
        <v>4500</v>
      </c>
      <c r="B3079">
        <v>91649</v>
      </c>
      <c r="C3079" t="s">
        <v>8123</v>
      </c>
      <c r="D3079"/>
      <c r="E3079" s="28"/>
      <c r="F30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0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079" s="1"/>
      <c r="J3079" s="1"/>
      <c r="K3079" s="21">
        <f>IF(Table13[[#This Row],[Licensed 2024]] = "Yes", ((Table13[[#This Row],[2024]]-2500)/Table13[[#This Row],[2023]])-1, (Table13[[#This Row],[2024]]/Table13[[#This Row],[2023]])-1)</f>
        <v>0</v>
      </c>
      <c r="L3079" s="21"/>
      <c r="M3079" s="21"/>
      <c r="N3079" s="21">
        <f>IF(Table13[[#This Row],[Licensed 2025]] = "Yes", ((Table13[[#This Row],[2025]]-2500)/Table13[[#This Row],[2024]])-1, (Table13[[#This Row],[2025]]/Table13[[#This Row],[2024]])-1)</f>
        <v>0.33333333333333326</v>
      </c>
      <c r="O3079" s="21"/>
      <c r="P3079" s="21"/>
      <c r="Q3079"/>
    </row>
    <row r="3080" spans="1:17" hidden="1">
      <c r="A3080" t="s">
        <v>8181</v>
      </c>
      <c r="B3080">
        <v>92640</v>
      </c>
      <c r="C3080" t="s">
        <v>7155</v>
      </c>
      <c r="D3080"/>
      <c r="E3080" s="28"/>
      <c r="F3080" s="1"/>
      <c r="G3080" s="1"/>
      <c r="H3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39228.800000000032</v>
      </c>
      <c r="I3080" s="1"/>
      <c r="J3080" s="1"/>
      <c r="K3080" s="21"/>
      <c r="L3080" s="21"/>
      <c r="M3080" s="21"/>
      <c r="N3080" s="21"/>
      <c r="O3080" s="21"/>
      <c r="P3080" s="21"/>
      <c r="Q3080"/>
    </row>
    <row r="3081" spans="1:17" hidden="1">
      <c r="A3081" t="s">
        <v>4501</v>
      </c>
      <c r="B3081">
        <v>721554</v>
      </c>
      <c r="C3081" t="s">
        <v>8078</v>
      </c>
      <c r="D3081"/>
      <c r="E3081" s="28"/>
      <c r="F3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76294.399999999659</v>
      </c>
      <c r="G3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77812.799999999697</v>
      </c>
      <c r="H3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78603.199999999924</v>
      </c>
      <c r="I3081" s="1"/>
      <c r="J3081" s="1"/>
      <c r="K3081" s="21">
        <f>IF(Table13[[#This Row],[Licensed 2024]] = "Yes", ((Table13[[#This Row],[2024]]-2500)/Table13[[#This Row],[2023]])-1, (Table13[[#This Row],[2024]]/Table13[[#This Row],[2023]])-1)</f>
        <v>1.9901853871320041E-2</v>
      </c>
      <c r="L3081" s="21"/>
      <c r="M3081" s="21"/>
      <c r="N3081" s="21">
        <f>IF(Table13[[#This Row],[Licensed 2025]] = "Yes", ((Table13[[#This Row],[2025]]-2500)/Table13[[#This Row],[2024]])-1, (Table13[[#This Row],[2025]]/Table13[[#This Row],[2024]])-1)</f>
        <v>1.0157711841756401E-2</v>
      </c>
      <c r="O3081" s="21"/>
      <c r="P3081" s="21"/>
      <c r="Q3081"/>
    </row>
    <row r="3082" spans="1:17" hidden="1">
      <c r="A3082" t="s">
        <v>4506</v>
      </c>
      <c r="B3082">
        <v>60038</v>
      </c>
      <c r="C3082" t="s">
        <v>7252</v>
      </c>
      <c r="D3082"/>
      <c r="E3082" s="28"/>
      <c r="F30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0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082" s="1"/>
      <c r="J3082" s="1"/>
      <c r="K3082" s="21">
        <f>IF(Table13[[#This Row],[Licensed 2024]] = "Yes", ((Table13[[#This Row],[2024]]-2500)/Table13[[#This Row],[2023]])-1, (Table13[[#This Row],[2024]]/Table13[[#This Row],[2023]])-1)</f>
        <v>8.6631814787154982E-2</v>
      </c>
      <c r="L3082" s="21"/>
      <c r="M3082" s="21"/>
      <c r="N3082" s="21">
        <f>IF(Table13[[#This Row],[Licensed 2025]] = "Yes", ((Table13[[#This Row],[2025]]-2500)/Table13[[#This Row],[2024]])-1, (Table13[[#This Row],[2025]]/Table13[[#This Row],[2024]])-1)</f>
        <v>-1.832760595647609E-2</v>
      </c>
      <c r="O3082" s="21"/>
      <c r="P3082" s="21"/>
      <c r="Q3082"/>
    </row>
    <row r="3083" spans="1:17" hidden="1">
      <c r="A3083" t="s">
        <v>4502</v>
      </c>
      <c r="B3083">
        <v>91275</v>
      </c>
      <c r="C3083" t="s">
        <v>7252</v>
      </c>
      <c r="D3083"/>
      <c r="E3083" s="28"/>
      <c r="F3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083" s="1"/>
      <c r="J3083" s="1"/>
      <c r="K3083" s="21">
        <f>IF(Table13[[#This Row],[Licensed 2024]] = "Yes", ((Table13[[#This Row],[2024]]-2500)/Table13[[#This Row],[2023]])-1, (Table13[[#This Row],[2024]]/Table13[[#This Row],[2023]])-1)</f>
        <v>8.7514585764293606E-2</v>
      </c>
      <c r="L3083" s="21"/>
      <c r="M3083" s="21"/>
      <c r="N3083" s="21">
        <f>IF(Table13[[#This Row],[Licensed 2025]] = "Yes", ((Table13[[#This Row],[2025]]-2500)/Table13[[#This Row],[2024]])-1, (Table13[[#This Row],[2025]]/Table13[[#This Row],[2024]])-1)</f>
        <v>-1.8240343347647237E-2</v>
      </c>
      <c r="O3083" s="21"/>
      <c r="P3083" s="21"/>
      <c r="Q3083"/>
    </row>
    <row r="3084" spans="1:17" hidden="1">
      <c r="A3084" t="s">
        <v>4503</v>
      </c>
      <c r="B3084">
        <v>119343</v>
      </c>
      <c r="C3084" t="s">
        <v>7154</v>
      </c>
      <c r="D3084"/>
      <c r="E3084" s="28"/>
      <c r="F30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0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084" s="1"/>
      <c r="J3084" s="1"/>
      <c r="K3084" s="21">
        <f>IF(Table13[[#This Row],[Licensed 2024]] = "Yes", ((Table13[[#This Row],[2024]]-2500)/Table13[[#This Row],[2023]])-1, (Table13[[#This Row],[2024]]/Table13[[#This Row],[2023]])-1)</f>
        <v>8.7478559176670467E-2</v>
      </c>
      <c r="L3084" s="21"/>
      <c r="M3084" s="21"/>
      <c r="N3084" s="21">
        <f>IF(Table13[[#This Row],[Licensed 2025]] = "Yes", ((Table13[[#This Row],[2025]]-2500)/Table13[[#This Row],[2024]])-1, (Table13[[#This Row],[2025]]/Table13[[#This Row],[2024]])-1)</f>
        <v>2.4605678233437622E-2</v>
      </c>
      <c r="O3084" s="21"/>
      <c r="P3084" s="21"/>
      <c r="Q3084"/>
    </row>
    <row r="3085" spans="1:17" hidden="1">
      <c r="A3085" t="s">
        <v>4507</v>
      </c>
      <c r="B3085">
        <v>200185</v>
      </c>
      <c r="C3085" t="s">
        <v>7260</v>
      </c>
      <c r="D3085"/>
      <c r="E3085" s="28"/>
      <c r="F30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085" s="1"/>
      <c r="J3085" s="1"/>
      <c r="K3085" s="21">
        <f>IF(Table13[[#This Row],[Licensed 2024]] = "Yes", ((Table13[[#This Row],[2024]]-2500)/Table13[[#This Row],[2023]])-1, (Table13[[#This Row],[2024]]/Table13[[#This Row],[2023]])-1)</f>
        <v>0.16629874908021458</v>
      </c>
      <c r="L3085" s="21"/>
      <c r="M3085" s="21"/>
      <c r="N3085" s="21">
        <f>IF(Table13[[#This Row],[Licensed 2025]] = "Yes", ((Table13[[#This Row],[2025]]-2500)/Table13[[#This Row],[2024]])-1, (Table13[[#This Row],[2025]]/Table13[[#This Row],[2024]])-1)</f>
        <v>-1.8611987381704331E-2</v>
      </c>
      <c r="O3085" s="21"/>
      <c r="P3085" s="21"/>
      <c r="Q3085"/>
    </row>
    <row r="3086" spans="1:17" hidden="1">
      <c r="A3086" t="s">
        <v>4504</v>
      </c>
      <c r="B3086">
        <v>91359</v>
      </c>
      <c r="C3086" t="s">
        <v>7252</v>
      </c>
      <c r="D3086"/>
      <c r="E3086" s="28"/>
      <c r="F3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086" s="1"/>
      <c r="J3086" s="1"/>
      <c r="K3086" s="21">
        <f>IF(Table13[[#This Row],[Licensed 2024]] = "Yes", ((Table13[[#This Row],[2024]]-2500)/Table13[[#This Row],[2023]])-1, (Table13[[#This Row],[2024]]/Table13[[#This Row],[2023]])-1)</f>
        <v>8.6631814787154982E-2</v>
      </c>
      <c r="L3086" s="21"/>
      <c r="M3086" s="21"/>
      <c r="N3086" s="21">
        <f>IF(Table13[[#This Row],[Licensed 2025]] = "Yes", ((Table13[[#This Row],[2025]]-2500)/Table13[[#This Row],[2024]])-1, (Table13[[#This Row],[2025]]/Table13[[#This Row],[2024]])-1)</f>
        <v>-1.832760595647609E-2</v>
      </c>
      <c r="O3086" s="21"/>
      <c r="P3086" s="21"/>
      <c r="Q3086"/>
    </row>
    <row r="3087" spans="1:17" hidden="1">
      <c r="A3087" t="s">
        <v>4508</v>
      </c>
      <c r="B3087">
        <v>200158</v>
      </c>
      <c r="C3087" t="s">
        <v>7558</v>
      </c>
      <c r="D3087"/>
      <c r="E3087" s="28"/>
      <c r="F30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30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3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3087" s="1"/>
      <c r="J3087" s="1"/>
      <c r="K3087" s="21">
        <f>IF(Table13[[#This Row],[Licensed 2024]] = "Yes", ((Table13[[#This Row],[2024]]-2500)/Table13[[#This Row],[2023]])-1, (Table13[[#This Row],[2024]]/Table13[[#This Row],[2023]])-1)</f>
        <v>8.2894736842109795E-2</v>
      </c>
      <c r="L3087" s="21"/>
      <c r="M3087" s="21"/>
      <c r="N3087" s="21">
        <f>IF(Table13[[#This Row],[Licensed 2025]] = "Yes", ((Table13[[#This Row],[2025]]-2500)/Table13[[#This Row],[2024]])-1, (Table13[[#This Row],[2025]]/Table13[[#This Row],[2024]])-1)</f>
        <v>-1.7820980153910648E-2</v>
      </c>
      <c r="O3087" s="21"/>
      <c r="P3087" s="21"/>
      <c r="Q3087"/>
    </row>
    <row r="3088" spans="1:17" hidden="1">
      <c r="A3088" t="s">
        <v>4505</v>
      </c>
      <c r="B3088">
        <v>200297</v>
      </c>
      <c r="C3088" t="s">
        <v>7389</v>
      </c>
      <c r="D3088"/>
      <c r="E3088" s="28"/>
      <c r="F3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088" s="1"/>
      <c r="J3088" s="1"/>
      <c r="K3088" s="21">
        <f>IF(Table13[[#This Row],[Licensed 2024]] = "Yes", ((Table13[[#This Row],[2024]]-2500)/Table13[[#This Row],[2023]])-1, (Table13[[#This Row],[2024]]/Table13[[#This Row],[2023]])-1)</f>
        <v>0.21927888153054842</v>
      </c>
      <c r="L3088" s="21"/>
      <c r="M3088" s="21"/>
      <c r="N3088" s="21">
        <f>IF(Table13[[#This Row],[Licensed 2025]] = "Yes", ((Table13[[#This Row],[2025]]-2500)/Table13[[#This Row],[2024]])-1, (Table13[[#This Row],[2025]]/Table13[[#This Row],[2024]])-1)</f>
        <v>0.10440555220276981</v>
      </c>
      <c r="O3088" s="21"/>
      <c r="P3088" s="21"/>
      <c r="Q3088"/>
    </row>
    <row r="3089" spans="1:17" hidden="1">
      <c r="A3089" t="s">
        <v>8182</v>
      </c>
      <c r="B3089">
        <v>240037</v>
      </c>
      <c r="C3089" t="s">
        <v>8183</v>
      </c>
      <c r="D3089"/>
      <c r="E3089" s="28"/>
      <c r="F3089" s="1"/>
      <c r="G3089" s="1"/>
      <c r="H3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3089" s="1"/>
      <c r="J3089" s="1"/>
      <c r="K3089" s="21"/>
      <c r="L3089" s="21"/>
      <c r="M3089" s="21"/>
      <c r="N3089" s="21"/>
      <c r="O3089" s="21"/>
      <c r="P3089" s="21"/>
      <c r="Q3089"/>
    </row>
    <row r="3090" spans="1:17" hidden="1">
      <c r="A3090" t="s">
        <v>4510</v>
      </c>
      <c r="B3090">
        <v>200363</v>
      </c>
      <c r="C3090" t="s">
        <v>7876</v>
      </c>
      <c r="D3090"/>
      <c r="E3090" s="28"/>
      <c r="F3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90" s="1"/>
      <c r="J3090" s="1"/>
      <c r="K3090" s="21">
        <f>IF(Table13[[#This Row],[Licensed 2024]] = "Yes", ((Table13[[#This Row],[2024]]-2500)/Table13[[#This Row],[2023]])-1, (Table13[[#This Row],[2024]]/Table13[[#This Row],[2023]])-1)</f>
        <v>7.4846625766872954E-2</v>
      </c>
      <c r="L3090" s="21"/>
      <c r="M3090" s="21"/>
      <c r="N3090" s="21">
        <f>IF(Table13[[#This Row],[Licensed 2025]] = "Yes", ((Table13[[#This Row],[2025]]-2500)/Table13[[#This Row],[2024]])-1, (Table13[[#This Row],[2025]]/Table13[[#This Row],[2024]])-1)</f>
        <v>-2.5114155251144687E-2</v>
      </c>
      <c r="O3090" s="21"/>
      <c r="P3090" s="21"/>
      <c r="Q3090"/>
    </row>
    <row r="3091" spans="1:17" hidden="1">
      <c r="A3091" t="s">
        <v>4511</v>
      </c>
      <c r="B3091">
        <v>722321</v>
      </c>
      <c r="C3091" t="s">
        <v>7225</v>
      </c>
      <c r="D3091"/>
      <c r="E3091" s="28"/>
      <c r="F30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71760</v>
      </c>
      <c r="G30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73840</v>
      </c>
      <c r="H3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76606.399999999849</v>
      </c>
      <c r="I3091" s="1"/>
      <c r="J3091" s="1"/>
      <c r="K3091" s="21">
        <f>IF(Table13[[#This Row],[Licensed 2024]] = "Yes", ((Table13[[#This Row],[2024]]-2500)/Table13[[#This Row],[2023]])-1, (Table13[[#This Row],[2024]]/Table13[[#This Row],[2023]])-1)</f>
        <v>2.8985507246376718E-2</v>
      </c>
      <c r="L3091" s="21"/>
      <c r="M3091" s="21"/>
      <c r="N3091" s="21">
        <f>IF(Table13[[#This Row],[Licensed 2025]] = "Yes", ((Table13[[#This Row],[2025]]-2500)/Table13[[#This Row],[2024]])-1, (Table13[[#This Row],[2025]]/Table13[[#This Row],[2024]])-1)</f>
        <v>3.7464788732392229E-2</v>
      </c>
      <c r="O3091" s="21"/>
      <c r="P3091" s="21"/>
      <c r="Q3091"/>
    </row>
    <row r="3092" spans="1:17" hidden="1">
      <c r="A3092" t="s">
        <v>1629</v>
      </c>
      <c r="B3092">
        <v>83870</v>
      </c>
      <c r="C3092" t="s">
        <v>7196</v>
      </c>
      <c r="D3092"/>
      <c r="E3092" s="28"/>
      <c r="F3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102107.20000000007</v>
      </c>
      <c r="G3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104915.2</v>
      </c>
      <c r="H3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107536.00000000009</v>
      </c>
      <c r="I3092" s="1"/>
      <c r="J3092" s="1"/>
      <c r="K3092" s="21">
        <f>IF(Table13[[#This Row],[Licensed 2024]] = "Yes", ((Table13[[#This Row],[2024]]-2500)/Table13[[#This Row],[2023]])-1, (Table13[[#This Row],[2024]]/Table13[[#This Row],[2023]])-1)</f>
        <v>2.7500509268689521E-2</v>
      </c>
      <c r="L3092" s="21"/>
      <c r="M3092" s="21"/>
      <c r="N3092" s="21">
        <f>IF(Table13[[#This Row],[Licensed 2025]] = "Yes", ((Table13[[#This Row],[2025]]-2500)/Table13[[#This Row],[2024]])-1, (Table13[[#This Row],[2025]]/Table13[[#This Row],[2024]])-1)</f>
        <v>2.4980174464711347E-2</v>
      </c>
      <c r="O3092" s="21"/>
      <c r="P3092" s="21"/>
      <c r="Q3092"/>
    </row>
    <row r="3093" spans="1:17" hidden="1">
      <c r="A3093" t="s">
        <v>1630</v>
      </c>
      <c r="B3093">
        <v>718519</v>
      </c>
      <c r="C3093" t="s">
        <v>7130</v>
      </c>
      <c r="D3093"/>
      <c r="E3093" s="28"/>
      <c r="F30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86361.599999999962</v>
      </c>
      <c r="G30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93600</v>
      </c>
      <c r="H3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96408</v>
      </c>
      <c r="I3093" s="1"/>
      <c r="J3093" s="1"/>
      <c r="K3093" s="21">
        <f>IF(Table13[[#This Row],[Licensed 2024]] = "Yes", ((Table13[[#This Row],[2024]]-2500)/Table13[[#This Row],[2023]])-1, (Table13[[#This Row],[2024]]/Table13[[#This Row],[2023]])-1)</f>
        <v>8.3815028901734534E-2</v>
      </c>
      <c r="L3093" s="21"/>
      <c r="M3093" s="21"/>
      <c r="N3093" s="21">
        <f>IF(Table13[[#This Row],[Licensed 2025]] = "Yes", ((Table13[[#This Row],[2025]]-2500)/Table13[[#This Row],[2024]])-1, (Table13[[#This Row],[2025]]/Table13[[#This Row],[2024]])-1)</f>
        <v>3.0000000000000027E-2</v>
      </c>
      <c r="O3093" s="21"/>
      <c r="P3093" s="21"/>
      <c r="Q3093"/>
    </row>
    <row r="3094" spans="1:17" hidden="1">
      <c r="A3094" t="s">
        <v>4512</v>
      </c>
      <c r="B3094">
        <v>200272</v>
      </c>
      <c r="C3094" t="s">
        <v>7470</v>
      </c>
      <c r="D3094"/>
      <c r="E3094" s="28"/>
      <c r="F30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30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094" s="1"/>
      <c r="J3094" s="1"/>
      <c r="K3094" s="21">
        <f>IF(Table13[[#This Row],[Licensed 2024]] = "Yes", ((Table13[[#This Row],[2024]]-2500)/Table13[[#This Row],[2023]])-1, (Table13[[#This Row],[2024]]/Table13[[#This Row],[2023]])-1)</f>
        <v>0.31856823266218881</v>
      </c>
      <c r="L3094" s="21"/>
      <c r="M3094" s="21"/>
      <c r="N3094" s="21">
        <f>IF(Table13[[#This Row],[Licensed 2025]] = "Yes", ((Table13[[#This Row],[2025]]-2500)/Table13[[#This Row],[2024]])-1, (Table13[[#This Row],[2025]]/Table13[[#This Row],[2024]])-1)</f>
        <v>-2.2056328469625686E-2</v>
      </c>
      <c r="O3094" s="21"/>
      <c r="P3094" s="21"/>
      <c r="Q3094"/>
    </row>
    <row r="3095" spans="1:17" hidden="1">
      <c r="A3095" t="s">
        <v>1631</v>
      </c>
      <c r="B3095">
        <v>706823</v>
      </c>
      <c r="C3095" t="s">
        <v>7674</v>
      </c>
      <c r="D3095"/>
      <c r="E3095" s="28"/>
      <c r="F3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123489.59999999977</v>
      </c>
      <c r="G3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127191.99999999996</v>
      </c>
      <c r="H3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131830.40000000023</v>
      </c>
      <c r="I3095" s="1"/>
      <c r="J3095" s="1"/>
      <c r="K3095" s="21">
        <f>IF(Table13[[#This Row],[Licensed 2024]] = "Yes", ((Table13[[#This Row],[2024]]-2500)/Table13[[#This Row],[2023]])-1, (Table13[[#This Row],[2024]]/Table13[[#This Row],[2023]])-1)</f>
        <v>2.9981472123969954E-2</v>
      </c>
      <c r="L3095" s="21"/>
      <c r="M3095" s="21"/>
      <c r="N3095" s="21">
        <f>IF(Table13[[#This Row],[Licensed 2025]] = "Yes", ((Table13[[#This Row],[2025]]-2500)/Table13[[#This Row],[2024]])-1, (Table13[[#This Row],[2025]]/Table13[[#This Row],[2024]])-1)</f>
        <v>3.6467702371220545E-2</v>
      </c>
      <c r="O3095" s="21"/>
      <c r="P3095" s="21"/>
      <c r="Q3095"/>
    </row>
    <row r="3096" spans="1:17" hidden="1">
      <c r="A3096" t="s">
        <v>4542</v>
      </c>
      <c r="B3096">
        <v>200408</v>
      </c>
      <c r="C3096" t="s">
        <v>7260</v>
      </c>
      <c r="D3096"/>
      <c r="E3096" s="28"/>
      <c r="F3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096" s="1"/>
      <c r="J3096" s="1"/>
      <c r="K3096" s="21">
        <f>IF(Table13[[#This Row],[Licensed 2024]] = "Yes", ((Table13[[#This Row],[2024]]-2500)/Table13[[#This Row],[2023]])-1, (Table13[[#This Row],[2024]]/Table13[[#This Row],[2023]])-1)</f>
        <v>8.4253127299483976E-2</v>
      </c>
      <c r="L3096" s="21"/>
      <c r="M3096" s="21"/>
      <c r="N3096" s="21">
        <f>IF(Table13[[#This Row],[Licensed 2025]] = "Yes", ((Table13[[#This Row],[2025]]-2500)/Table13[[#This Row],[2024]])-1, (Table13[[#This Row],[2025]]/Table13[[#This Row],[2024]])-1)</f>
        <v>5.5649813369536005E-2</v>
      </c>
      <c r="O3096" s="21"/>
      <c r="P3096" s="21"/>
      <c r="Q3096"/>
    </row>
    <row r="3097" spans="1:17" hidden="1">
      <c r="A3097" t="s">
        <v>4543</v>
      </c>
      <c r="B3097">
        <v>200334</v>
      </c>
      <c r="C3097" t="s">
        <v>7876</v>
      </c>
      <c r="D3097"/>
      <c r="E3097" s="28"/>
      <c r="F30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0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097" s="1"/>
      <c r="J3097" s="1"/>
      <c r="K3097" s="21">
        <f>IF(Table13[[#This Row],[Licensed 2024]] = "Yes", ((Table13[[#This Row],[2024]]-2500)/Table13[[#This Row],[2023]])-1, (Table13[[#This Row],[2024]]/Table13[[#This Row],[2023]])-1)</f>
        <v>7.4846625766872954E-2</v>
      </c>
      <c r="L3097" s="21"/>
      <c r="M3097" s="21"/>
      <c r="N3097" s="21">
        <f>IF(Table13[[#This Row],[Licensed 2025]] = "Yes", ((Table13[[#This Row],[2025]]-2500)/Table13[[#This Row],[2024]])-1, (Table13[[#This Row],[2025]]/Table13[[#This Row],[2024]])-1)</f>
        <v>-2.5114155251144687E-2</v>
      </c>
      <c r="O3097" s="21"/>
      <c r="P3097" s="21"/>
      <c r="Q3097"/>
    </row>
    <row r="3098" spans="1:17" hidden="1">
      <c r="A3098" t="s">
        <v>4513</v>
      </c>
      <c r="B3098">
        <v>701549</v>
      </c>
      <c r="C3098" t="s">
        <v>8184</v>
      </c>
      <c r="D3098"/>
      <c r="E3098" s="28"/>
      <c r="F3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42203.199999999924</v>
      </c>
      <c r="G3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59841.599999999962</v>
      </c>
      <c r="H3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73361.599999999962</v>
      </c>
      <c r="I3098" s="1"/>
      <c r="J3098" s="1"/>
      <c r="K3098" s="21">
        <f>IF(Table13[[#This Row],[Licensed 2024]] = "Yes", ((Table13[[#This Row],[2024]]-2500)/Table13[[#This Row],[2023]])-1, (Table13[[#This Row],[2024]]/Table13[[#This Row],[2023]])-1)</f>
        <v>0.41793987185805981</v>
      </c>
      <c r="L3098" s="21"/>
      <c r="M3098" s="21"/>
      <c r="N3098" s="21">
        <f>IF(Table13[[#This Row],[Licensed 2025]] = "Yes", ((Table13[[#This Row],[2025]]-2500)/Table13[[#This Row],[2024]])-1, (Table13[[#This Row],[2025]]/Table13[[#This Row],[2024]])-1)</f>
        <v>0.22592978797358376</v>
      </c>
      <c r="O3098" s="21"/>
      <c r="P3098" s="21"/>
      <c r="Q3098"/>
    </row>
    <row r="3099" spans="1:17" hidden="1">
      <c r="A3099" t="s">
        <v>1632</v>
      </c>
      <c r="B3099">
        <v>717749</v>
      </c>
      <c r="C3099" t="s">
        <v>7626</v>
      </c>
      <c r="D3099"/>
      <c r="E3099" s="28"/>
      <c r="F30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89772.800000000163</v>
      </c>
      <c r="G30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95659.200000000012</v>
      </c>
      <c r="H3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98758.400000000038</v>
      </c>
      <c r="I3099" s="1"/>
      <c r="J3099" s="1"/>
      <c r="K3099" s="21">
        <f>IF(Table13[[#This Row],[Licensed 2024]] = "Yes", ((Table13[[#This Row],[2024]]-2500)/Table13[[#This Row],[2023]])-1, (Table13[[#This Row],[2024]]/Table13[[#This Row],[2023]])-1)</f>
        <v>6.5569972196476423E-2</v>
      </c>
      <c r="L3099" s="21"/>
      <c r="M3099" s="21"/>
      <c r="N3099" s="21">
        <f>IF(Table13[[#This Row],[Licensed 2025]] = "Yes", ((Table13[[#This Row],[2025]]-2500)/Table13[[#This Row],[2024]])-1, (Table13[[#This Row],[2025]]/Table13[[#This Row],[2024]])-1)</f>
        <v>3.2398347466840782E-2</v>
      </c>
      <c r="O3099" s="21"/>
      <c r="P3099" s="21"/>
      <c r="Q3099"/>
    </row>
    <row r="3100" spans="1:17" hidden="1">
      <c r="A3100" t="s">
        <v>1633</v>
      </c>
      <c r="B3100">
        <v>716697</v>
      </c>
      <c r="C3100" t="s">
        <v>7130</v>
      </c>
      <c r="D3100"/>
      <c r="E3100" s="28"/>
      <c r="F3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75524.799999999886</v>
      </c>
      <c r="G3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84032.000000000189</v>
      </c>
      <c r="H3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91582.400000000416</v>
      </c>
      <c r="I3100" s="1"/>
      <c r="J3100" s="1"/>
      <c r="K3100" s="21">
        <f>IF(Table13[[#This Row],[Licensed 2024]] = "Yes", ((Table13[[#This Row],[2024]]-2500)/Table13[[#This Row],[2023]])-1, (Table13[[#This Row],[2024]]/Table13[[#This Row],[2023]])-1)</f>
        <v>0.1126411456898968</v>
      </c>
      <c r="L3100" s="21"/>
      <c r="M3100" s="21"/>
      <c r="N3100" s="21">
        <f>IF(Table13[[#This Row],[Licensed 2025]] = "Yes", ((Table13[[#This Row],[2025]]-2500)/Table13[[#This Row],[2024]])-1, (Table13[[#This Row],[2025]]/Table13[[#This Row],[2024]])-1)</f>
        <v>8.9851485148517263E-2</v>
      </c>
      <c r="O3100" s="21"/>
      <c r="P3100" s="21"/>
      <c r="Q3100"/>
    </row>
    <row r="3101" spans="1:17" hidden="1">
      <c r="A3101" t="s">
        <v>1634</v>
      </c>
      <c r="B3101">
        <v>92041</v>
      </c>
      <c r="C3101" t="s">
        <v>7245</v>
      </c>
      <c r="D3101"/>
      <c r="E3101" s="28"/>
      <c r="F3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211619.19999999955</v>
      </c>
      <c r="G3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217963.19999999992</v>
      </c>
      <c r="H3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224494.39999999967</v>
      </c>
      <c r="I3101" s="1"/>
      <c r="J3101" s="1"/>
      <c r="K3101" s="21">
        <f>IF(Table13[[#This Row],[Licensed 2024]] = "Yes", ((Table13[[#This Row],[2024]]-2500)/Table13[[#This Row],[2023]])-1, (Table13[[#This Row],[2024]]/Table13[[#This Row],[2023]])-1)</f>
        <v>2.9978376253196215E-2</v>
      </c>
      <c r="L3101" s="21"/>
      <c r="M3101" s="21"/>
      <c r="N3101" s="21">
        <f>IF(Table13[[#This Row],[Licensed 2025]] = "Yes", ((Table13[[#This Row],[2025]]-2500)/Table13[[#This Row],[2024]])-1, (Table13[[#This Row],[2025]]/Table13[[#This Row],[2024]])-1)</f>
        <v>2.9964691287335476E-2</v>
      </c>
      <c r="O3101" s="21"/>
      <c r="P3101" s="21"/>
      <c r="Q3101"/>
    </row>
    <row r="3102" spans="1:17" hidden="1">
      <c r="A3102" t="s">
        <v>1635</v>
      </c>
      <c r="B3102">
        <v>88593</v>
      </c>
      <c r="C3102" t="s">
        <v>7392</v>
      </c>
      <c r="D3102"/>
      <c r="E3102" s="28"/>
      <c r="F3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124862.39999999994</v>
      </c>
      <c r="G3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135158.40000000002</v>
      </c>
      <c r="H3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141918.40000000002</v>
      </c>
      <c r="I3102" s="1"/>
      <c r="J3102" s="1"/>
      <c r="K3102" s="21">
        <f>IF(Table13[[#This Row],[Licensed 2024]] = "Yes", ((Table13[[#This Row],[2024]]-2500)/Table13[[#This Row],[2023]])-1, (Table13[[#This Row],[2024]]/Table13[[#This Row],[2023]])-1)</f>
        <v>8.2458770614693311E-2</v>
      </c>
      <c r="L3102" s="21"/>
      <c r="M3102" s="21"/>
      <c r="N3102" s="21">
        <f>IF(Table13[[#This Row],[Licensed 2025]] = "Yes", ((Table13[[#This Row],[2025]]-2500)/Table13[[#This Row],[2024]])-1, (Table13[[#This Row],[2025]]/Table13[[#This Row],[2024]])-1)</f>
        <v>5.0015389350569484E-2</v>
      </c>
      <c r="O3102" s="21"/>
      <c r="P3102" s="21"/>
      <c r="Q3102"/>
    </row>
    <row r="3103" spans="1:17" hidden="1">
      <c r="A3103" t="s">
        <v>1636</v>
      </c>
      <c r="B3103">
        <v>720557</v>
      </c>
      <c r="C3103" t="s">
        <v>7225</v>
      </c>
      <c r="D3103"/>
      <c r="E3103" s="28"/>
      <c r="F3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77043.199999999924</v>
      </c>
      <c r="G3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77043.199999999924</v>
      </c>
      <c r="H3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79830.399999999994</v>
      </c>
      <c r="I3103" s="1"/>
      <c r="J3103" s="1"/>
      <c r="K3103" s="21">
        <f>IF(Table13[[#This Row],[Licensed 2024]] = "Yes", ((Table13[[#This Row],[2024]]-2500)/Table13[[#This Row],[2023]])-1, (Table13[[#This Row],[2024]]/Table13[[#This Row],[2023]])-1)</f>
        <v>0</v>
      </c>
      <c r="L3103" s="21"/>
      <c r="M3103" s="21"/>
      <c r="N3103" s="21">
        <f>IF(Table13[[#This Row],[Licensed 2025]] = "Yes", ((Table13[[#This Row],[2025]]-2500)/Table13[[#This Row],[2024]])-1, (Table13[[#This Row],[2025]]/Table13[[#This Row],[2024]])-1)</f>
        <v>3.6177105831534329E-2</v>
      </c>
      <c r="O3103" s="21"/>
      <c r="P3103" s="21"/>
      <c r="Q3103"/>
    </row>
    <row r="3104" spans="1:17" hidden="1">
      <c r="A3104" t="s">
        <v>4514</v>
      </c>
      <c r="B3104">
        <v>719470</v>
      </c>
      <c r="C3104" t="s">
        <v>8185</v>
      </c>
      <c r="D3104"/>
      <c r="E3104" s="28"/>
      <c r="F3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104" s="1"/>
      <c r="J3104" s="1"/>
      <c r="K3104" s="21">
        <f>IF(Table13[[#This Row],[Licensed 2024]] = "Yes", ((Table13[[#This Row],[2024]]-2500)/Table13[[#This Row],[2023]])-1, (Table13[[#This Row],[2024]]/Table13[[#This Row],[2023]])-1)</f>
        <v>0</v>
      </c>
      <c r="L3104" s="21"/>
      <c r="M3104" s="21"/>
      <c r="N3104" s="21">
        <f>IF(Table13[[#This Row],[Licensed 2025]] = "Yes", ((Table13[[#This Row],[2025]]-2500)/Table13[[#This Row],[2024]])-1, (Table13[[#This Row],[2025]]/Table13[[#This Row],[2024]])-1)</f>
        <v>0</v>
      </c>
      <c r="O3104" s="21"/>
      <c r="P3104" s="21"/>
      <c r="Q3104"/>
    </row>
    <row r="3105" spans="1:17" hidden="1">
      <c r="A3105" t="s">
        <v>8186</v>
      </c>
      <c r="B3105">
        <v>725000</v>
      </c>
      <c r="C3105" t="s">
        <v>7985</v>
      </c>
      <c r="D3105"/>
      <c r="E3105" s="28"/>
      <c r="F3105" s="1"/>
      <c r="G3105" s="1"/>
      <c r="H3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05" s="1"/>
      <c r="J3105" s="1"/>
      <c r="K3105" s="21"/>
      <c r="L3105" s="21"/>
      <c r="M3105" s="21"/>
      <c r="N3105" s="21"/>
      <c r="O3105" s="21"/>
      <c r="P3105" s="21"/>
      <c r="Q3105"/>
    </row>
    <row r="3106" spans="1:17" hidden="1">
      <c r="A3106" t="s">
        <v>4516</v>
      </c>
      <c r="B3106">
        <v>721774</v>
      </c>
      <c r="C3106" t="s">
        <v>7247</v>
      </c>
      <c r="D3106"/>
      <c r="E3106" s="28"/>
      <c r="F31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1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06" s="1"/>
      <c r="J3106" s="1"/>
      <c r="K3106" s="21">
        <f>IF(Table13[[#This Row],[Licensed 2024]] = "Yes", ((Table13[[#This Row],[2024]]-2500)/Table13[[#This Row],[2023]])-1, (Table13[[#This Row],[2024]]/Table13[[#This Row],[2023]])-1)</f>
        <v>0</v>
      </c>
      <c r="L3106" s="21"/>
      <c r="M3106" s="21"/>
      <c r="N3106" s="21">
        <f>IF(Table13[[#This Row],[Licensed 2025]] = "Yes", ((Table13[[#This Row],[2025]]-2500)/Table13[[#This Row],[2024]])-1, (Table13[[#This Row],[2025]]/Table13[[#This Row],[2024]])-1)</f>
        <v>-8.0036798528059228E-2</v>
      </c>
      <c r="O3106" s="21"/>
      <c r="P3106" s="21"/>
      <c r="Q3106"/>
    </row>
    <row r="3107" spans="1:17" hidden="1">
      <c r="A3107" t="s">
        <v>4517</v>
      </c>
      <c r="B3107">
        <v>720056</v>
      </c>
      <c r="C3107" t="s">
        <v>8187</v>
      </c>
      <c r="D3107"/>
      <c r="E3107" s="28"/>
      <c r="F3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3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3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07" s="1"/>
      <c r="J3107" s="1"/>
      <c r="K3107" s="21">
        <f>IF(Table13[[#This Row],[Licensed 2024]] = "Yes", ((Table13[[#This Row],[2024]]-2500)/Table13[[#This Row],[2023]])-1, (Table13[[#This Row],[2024]]/Table13[[#This Row],[2023]])-1)</f>
        <v>0</v>
      </c>
      <c r="L3107" s="21"/>
      <c r="M3107" s="21"/>
      <c r="N3107" s="21">
        <f>IF(Table13[[#This Row],[Licensed 2025]] = "Yes", ((Table13[[#This Row],[2025]]-2500)/Table13[[#This Row],[2024]])-1, (Table13[[#This Row],[2025]]/Table13[[#This Row],[2024]])-1)</f>
        <v>0.15008625646922868</v>
      </c>
      <c r="O3107" s="21"/>
      <c r="P3107" s="21"/>
      <c r="Q3107"/>
    </row>
    <row r="3108" spans="1:17" hidden="1">
      <c r="A3108" t="s">
        <v>4518</v>
      </c>
      <c r="B3108">
        <v>200229</v>
      </c>
      <c r="C3108" t="s">
        <v>8009</v>
      </c>
      <c r="D3108"/>
      <c r="E3108" s="28"/>
      <c r="F3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108" s="1"/>
      <c r="J3108" s="1"/>
      <c r="K3108" s="21">
        <f>IF(Table13[[#This Row],[Licensed 2024]] = "Yes", ((Table13[[#This Row],[2024]]-2500)/Table13[[#This Row],[2023]])-1, (Table13[[#This Row],[2024]]/Table13[[#This Row],[2023]])-1)</f>
        <v>7.4846625766872954E-2</v>
      </c>
      <c r="L3108" s="21"/>
      <c r="M3108" s="21"/>
      <c r="N3108" s="21">
        <f>IF(Table13[[#This Row],[Licensed 2025]] = "Yes", ((Table13[[#This Row],[2025]]-2500)/Table13[[#This Row],[2024]])-1, (Table13[[#This Row],[2025]]/Table13[[#This Row],[2024]])-1)</f>
        <v>-2.5114155251144687E-2</v>
      </c>
      <c r="O3108" s="21"/>
      <c r="P3108" s="21"/>
      <c r="Q3108"/>
    </row>
    <row r="3109" spans="1:17" hidden="1">
      <c r="A3109" t="s">
        <v>1637</v>
      </c>
      <c r="B3109">
        <v>18086</v>
      </c>
      <c r="C3109" t="s">
        <v>7644</v>
      </c>
      <c r="D3109"/>
      <c r="E3109" s="28"/>
      <c r="F3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215113.60000000015</v>
      </c>
      <c r="G3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215113.60000000015</v>
      </c>
      <c r="H3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215113.60000000015</v>
      </c>
      <c r="I3109" s="1"/>
      <c r="J3109" s="1"/>
      <c r="K3109" s="21">
        <f>IF(Table13[[#This Row],[Licensed 2024]] = "Yes", ((Table13[[#This Row],[2024]]-2500)/Table13[[#This Row],[2023]])-1, (Table13[[#This Row],[2024]]/Table13[[#This Row],[2023]])-1)</f>
        <v>0</v>
      </c>
      <c r="L3109" s="21"/>
      <c r="M3109" s="21"/>
      <c r="N3109" s="21">
        <f>IF(Table13[[#This Row],[Licensed 2025]] = "Yes", ((Table13[[#This Row],[2025]]-2500)/Table13[[#This Row],[2024]])-1, (Table13[[#This Row],[2025]]/Table13[[#This Row],[2024]])-1)</f>
        <v>0</v>
      </c>
      <c r="O3109" s="21"/>
      <c r="P3109" s="21"/>
      <c r="Q3109"/>
    </row>
    <row r="3110" spans="1:17" hidden="1">
      <c r="A3110" t="s">
        <v>8188</v>
      </c>
      <c r="B3110">
        <v>724998</v>
      </c>
      <c r="C3110" t="s">
        <v>7423</v>
      </c>
      <c r="D3110"/>
      <c r="E3110" s="28"/>
      <c r="F3110" s="1"/>
      <c r="G3110" s="1"/>
      <c r="H3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10" s="1"/>
      <c r="J3110" s="1"/>
      <c r="K3110" s="21"/>
      <c r="L3110" s="21"/>
      <c r="M3110" s="21"/>
      <c r="N3110" s="21"/>
      <c r="O3110" s="21"/>
      <c r="P3110" s="21"/>
      <c r="Q3110"/>
    </row>
    <row r="3111" spans="1:17" hidden="1">
      <c r="A3111" t="s">
        <v>4519</v>
      </c>
      <c r="B3111">
        <v>718655</v>
      </c>
      <c r="C3111" t="s">
        <v>7121</v>
      </c>
      <c r="D3111"/>
      <c r="E3111" s="28"/>
      <c r="F3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11" s="1"/>
      <c r="J3111" s="1"/>
      <c r="K3111" s="21">
        <f>IF(Table13[[#This Row],[Licensed 2024]] = "Yes", ((Table13[[#This Row],[2024]]-2500)/Table13[[#This Row],[2023]])-1, (Table13[[#This Row],[2024]]/Table13[[#This Row],[2023]])-1)</f>
        <v>0</v>
      </c>
      <c r="L3111" s="21"/>
      <c r="M3111" s="21"/>
      <c r="N3111" s="21">
        <f>IF(Table13[[#This Row],[Licensed 2025]] = "Yes", ((Table13[[#This Row],[2025]]-2500)/Table13[[#This Row],[2024]])-1, (Table13[[#This Row],[2025]]/Table13[[#This Row],[2024]])-1)</f>
        <v>-8.0036798528059228E-2</v>
      </c>
      <c r="O3111" s="21"/>
      <c r="P3111" s="21"/>
      <c r="Q3111"/>
    </row>
    <row r="3112" spans="1:17" hidden="1">
      <c r="A3112" t="s">
        <v>6907</v>
      </c>
      <c r="B3112">
        <v>724133</v>
      </c>
      <c r="C3112" t="s">
        <v>7423</v>
      </c>
      <c r="D3112"/>
      <c r="E3112" s="28"/>
      <c r="F3112" s="1"/>
      <c r="G3112" s="1"/>
      <c r="H3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12" s="1"/>
      <c r="J3112" s="1"/>
      <c r="K3112" s="21"/>
      <c r="L3112" s="21"/>
      <c r="M3112" s="21"/>
      <c r="N3112" s="21"/>
      <c r="O3112" s="21"/>
      <c r="P3112" s="21"/>
      <c r="Q3112"/>
    </row>
    <row r="3113" spans="1:17" hidden="1">
      <c r="A3113" t="s">
        <v>4520</v>
      </c>
      <c r="B3113">
        <v>723205</v>
      </c>
      <c r="C3113" t="s">
        <v>7477</v>
      </c>
      <c r="D3113"/>
      <c r="E3113" s="28"/>
      <c r="F3113" s="1"/>
      <c r="G3113" s="1"/>
      <c r="H3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13" s="1"/>
      <c r="J3113" s="1"/>
      <c r="K3113" s="21"/>
      <c r="L3113" s="21"/>
      <c r="M3113" s="21"/>
      <c r="N3113" s="21"/>
      <c r="O3113" s="21"/>
      <c r="P3113" s="21"/>
      <c r="Q3113"/>
    </row>
    <row r="3114" spans="1:17" hidden="1">
      <c r="A3114" t="s">
        <v>4521</v>
      </c>
      <c r="B3114">
        <v>716222</v>
      </c>
      <c r="C3114" t="s">
        <v>8189</v>
      </c>
      <c r="D3114"/>
      <c r="E3114" s="28"/>
      <c r="F31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33280</v>
      </c>
      <c r="G31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35276.800000000076</v>
      </c>
      <c r="H3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39332.800000000054</v>
      </c>
      <c r="I3114" s="1"/>
      <c r="J3114" s="1"/>
      <c r="K3114" s="21">
        <f>IF(Table13[[#This Row],[Licensed 2024]] = "Yes", ((Table13[[#This Row],[2024]]-2500)/Table13[[#This Row],[2023]])-1, (Table13[[#This Row],[2024]]/Table13[[#This Row],[2023]])-1)</f>
        <v>6.0000000000002274E-2</v>
      </c>
      <c r="L3114" s="21"/>
      <c r="M3114" s="21"/>
      <c r="N3114" s="21">
        <f>IF(Table13[[#This Row],[Licensed 2025]] = "Yes", ((Table13[[#This Row],[2025]]-2500)/Table13[[#This Row],[2024]])-1, (Table13[[#This Row],[2025]]/Table13[[#This Row],[2024]])-1)</f>
        <v>0.11497641509433865</v>
      </c>
      <c r="O3114" s="21"/>
      <c r="P3114" s="21"/>
      <c r="Q3114"/>
    </row>
    <row r="3115" spans="1:17" hidden="1">
      <c r="A3115" t="s">
        <v>4522</v>
      </c>
      <c r="B3115">
        <v>712994</v>
      </c>
      <c r="C3115" t="s">
        <v>7135</v>
      </c>
      <c r="D3115"/>
      <c r="E3115" s="28"/>
      <c r="F31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37939.200000000019</v>
      </c>
      <c r="G31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38708.800000000032</v>
      </c>
      <c r="H3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39104.000000000022</v>
      </c>
      <c r="I3115" s="1"/>
      <c r="J3115" s="1"/>
      <c r="K3115" s="21">
        <f>IF(Table13[[#This Row],[Licensed 2024]] = "Yes", ((Table13[[#This Row],[2024]]-2500)/Table13[[#This Row],[2023]])-1, (Table13[[#This Row],[2024]]/Table13[[#This Row],[2023]])-1)</f>
        <v>2.02850877192986E-2</v>
      </c>
      <c r="L3115" s="21"/>
      <c r="M3115" s="21"/>
      <c r="N3115" s="21">
        <f>IF(Table13[[#This Row],[Licensed 2025]] = "Yes", ((Table13[[#This Row],[2025]]-2500)/Table13[[#This Row],[2024]])-1, (Table13[[#This Row],[2025]]/Table13[[#This Row],[2024]])-1)</f>
        <v>1.0209564750134126E-2</v>
      </c>
      <c r="O3115" s="21"/>
      <c r="P3115" s="21"/>
      <c r="Q3115"/>
    </row>
    <row r="3116" spans="1:17" hidden="1">
      <c r="A3116" t="s">
        <v>4523</v>
      </c>
      <c r="B3116">
        <v>721038</v>
      </c>
      <c r="C3116" t="s">
        <v>7433</v>
      </c>
      <c r="D3116"/>
      <c r="E3116" s="28"/>
      <c r="F31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1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16" s="1"/>
      <c r="J3116" s="1"/>
      <c r="K3116" s="21">
        <f>IF(Table13[[#This Row],[Licensed 2024]] = "Yes", ((Table13[[#This Row],[2024]]-2500)/Table13[[#This Row],[2023]])-1, (Table13[[#This Row],[2024]]/Table13[[#This Row],[2023]])-1)</f>
        <v>0</v>
      </c>
      <c r="L3116" s="21"/>
      <c r="M3116" s="21"/>
      <c r="N3116" s="21">
        <f>IF(Table13[[#This Row],[Licensed 2025]] = "Yes", ((Table13[[#This Row],[2025]]-2500)/Table13[[#This Row],[2024]])-1, (Table13[[#This Row],[2025]]/Table13[[#This Row],[2024]])-1)</f>
        <v>0</v>
      </c>
      <c r="O3116" s="21"/>
      <c r="P3116" s="21"/>
      <c r="Q3116"/>
    </row>
    <row r="3117" spans="1:17" hidden="1">
      <c r="A3117" t="s">
        <v>4524</v>
      </c>
      <c r="B3117">
        <v>719089</v>
      </c>
      <c r="C3117" t="s">
        <v>7423</v>
      </c>
      <c r="D3117"/>
      <c r="E3117" s="28"/>
      <c r="F31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1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17" s="1"/>
      <c r="J3117" s="1"/>
      <c r="K3117" s="21">
        <f>IF(Table13[[#This Row],[Licensed 2024]] = "Yes", ((Table13[[#This Row],[2024]]-2500)/Table13[[#This Row],[2023]])-1, (Table13[[#This Row],[2024]]/Table13[[#This Row],[2023]])-1)</f>
        <v>0</v>
      </c>
      <c r="L3117" s="21"/>
      <c r="M3117" s="21"/>
      <c r="N3117" s="21">
        <f>IF(Table13[[#This Row],[Licensed 2025]] = "Yes", ((Table13[[#This Row],[2025]]-2500)/Table13[[#This Row],[2024]])-1, (Table13[[#This Row],[2025]]/Table13[[#This Row],[2024]])-1)</f>
        <v>0</v>
      </c>
      <c r="O3117" s="21"/>
      <c r="P3117" s="21"/>
      <c r="Q3117"/>
    </row>
    <row r="3118" spans="1:17" hidden="1">
      <c r="A3118" t="s">
        <v>4525</v>
      </c>
      <c r="B3118">
        <v>92503</v>
      </c>
      <c r="C3118" t="s">
        <v>7176</v>
      </c>
      <c r="D3118"/>
      <c r="E3118" s="28"/>
      <c r="F31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82451.200000000215</v>
      </c>
      <c r="G31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84468.799999999785</v>
      </c>
      <c r="H3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87006.400000000081</v>
      </c>
      <c r="I3118" s="1"/>
      <c r="J3118" s="1"/>
      <c r="K3118" s="21">
        <f>IF(Table13[[#This Row],[Licensed 2024]] = "Yes", ((Table13[[#This Row],[2024]]-2500)/Table13[[#This Row],[2023]])-1, (Table13[[#This Row],[2024]]/Table13[[#This Row],[2023]])-1)</f>
        <v>2.4470232088793953E-2</v>
      </c>
      <c r="L3118" s="21"/>
      <c r="M3118" s="21"/>
      <c r="N3118" s="21">
        <f>IF(Table13[[#This Row],[Licensed 2025]] = "Yes", ((Table13[[#This Row],[2025]]-2500)/Table13[[#This Row],[2024]])-1, (Table13[[#This Row],[2025]]/Table13[[#This Row],[2024]])-1)</f>
        <v>3.0041861610444309E-2</v>
      </c>
      <c r="O3118" s="21"/>
      <c r="P3118" s="21"/>
      <c r="Q3118"/>
    </row>
    <row r="3119" spans="1:17" hidden="1">
      <c r="A3119" t="s">
        <v>4526</v>
      </c>
      <c r="B3119">
        <v>92571</v>
      </c>
      <c r="C3119" t="s">
        <v>7898</v>
      </c>
      <c r="D3119"/>
      <c r="E3119" s="28"/>
      <c r="F3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52083.199999999924</v>
      </c>
      <c r="G3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53040</v>
      </c>
      <c r="H3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54100.799999999981</v>
      </c>
      <c r="I3119" s="1"/>
      <c r="J3119" s="1"/>
      <c r="K3119" s="21">
        <f>IF(Table13[[#This Row],[Licensed 2024]] = "Yes", ((Table13[[#This Row],[2024]]-2500)/Table13[[#This Row],[2023]])-1, (Table13[[#This Row],[2024]]/Table13[[#This Row],[2023]])-1)</f>
        <v>1.8370607028755481E-2</v>
      </c>
      <c r="L3119" s="21"/>
      <c r="M3119" s="21"/>
      <c r="N3119" s="21">
        <f>IF(Table13[[#This Row],[Licensed 2025]] = "Yes", ((Table13[[#This Row],[2025]]-2500)/Table13[[#This Row],[2024]])-1, (Table13[[#This Row],[2025]]/Table13[[#This Row],[2024]])-1)</f>
        <v>1.9999999999999574E-2</v>
      </c>
      <c r="O3119" s="21"/>
      <c r="P3119" s="21"/>
      <c r="Q3119"/>
    </row>
    <row r="3120" spans="1:17" hidden="1">
      <c r="A3120" t="s">
        <v>8190</v>
      </c>
      <c r="B3120">
        <v>725336</v>
      </c>
      <c r="C3120" t="s">
        <v>7451</v>
      </c>
      <c r="D3120"/>
      <c r="E3120" s="28"/>
      <c r="F3120" s="1"/>
      <c r="G3120" s="1"/>
      <c r="H3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20" s="1"/>
      <c r="J3120" s="1"/>
      <c r="K3120" s="21"/>
      <c r="L3120" s="21"/>
      <c r="M3120" s="21"/>
      <c r="N3120" s="21"/>
      <c r="O3120" s="21"/>
      <c r="P3120" s="21"/>
      <c r="Q3120"/>
    </row>
    <row r="3121" spans="1:17" hidden="1">
      <c r="A3121" t="s">
        <v>8191</v>
      </c>
      <c r="B3121">
        <v>724924</v>
      </c>
      <c r="C3121" t="s">
        <v>7236</v>
      </c>
      <c r="D3121"/>
      <c r="E3121" s="28"/>
      <c r="F3121" s="1"/>
      <c r="G3121" s="1"/>
      <c r="H3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160056.00000000009</v>
      </c>
      <c r="I3121" s="1"/>
      <c r="J3121" s="1"/>
      <c r="K3121" s="21"/>
      <c r="L3121" s="21"/>
      <c r="M3121" s="21"/>
      <c r="N3121" s="21"/>
      <c r="O3121" s="21"/>
      <c r="P3121" s="21"/>
      <c r="Q3121"/>
    </row>
    <row r="3122" spans="1:17" hidden="1">
      <c r="A3122" t="s">
        <v>1638</v>
      </c>
      <c r="B3122">
        <v>705746</v>
      </c>
      <c r="C3122" t="s">
        <v>7130</v>
      </c>
      <c r="D3122"/>
      <c r="E3122" s="28"/>
      <c r="F3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106267.20000000007</v>
      </c>
      <c r="G3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121347.20000000001</v>
      </c>
      <c r="H3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130145.60000000034</v>
      </c>
      <c r="I3122" s="1"/>
      <c r="J3122" s="1"/>
      <c r="K3122" s="21">
        <f>IF(Table13[[#This Row],[Licensed 2024]] = "Yes", ((Table13[[#This Row],[2024]]-2500)/Table13[[#This Row],[2023]])-1, (Table13[[#This Row],[2024]]/Table13[[#This Row],[2023]])-1)</f>
        <v>0.14190643961636273</v>
      </c>
      <c r="L3122" s="21"/>
      <c r="M3122" s="21"/>
      <c r="N3122" s="21">
        <f>IF(Table13[[#This Row],[Licensed 2025]] = "Yes", ((Table13[[#This Row],[2025]]-2500)/Table13[[#This Row],[2024]])-1, (Table13[[#This Row],[2025]]/Table13[[#This Row],[2024]])-1)</f>
        <v>7.2505999314366854E-2</v>
      </c>
      <c r="O3122" s="21"/>
      <c r="P3122" s="21"/>
      <c r="Q3122"/>
    </row>
    <row r="3123" spans="1:17" hidden="1">
      <c r="A3123" t="s">
        <v>8192</v>
      </c>
      <c r="B3123">
        <v>724806</v>
      </c>
      <c r="C3123" t="s">
        <v>7362</v>
      </c>
      <c r="D3123"/>
      <c r="E3123" s="28"/>
      <c r="F3123" s="1"/>
      <c r="G3123" s="1"/>
      <c r="H3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23" s="1"/>
      <c r="J3123" s="1"/>
      <c r="K3123" s="21"/>
      <c r="L3123" s="21"/>
      <c r="M3123" s="21"/>
      <c r="N3123" s="21"/>
      <c r="O3123" s="21"/>
      <c r="P3123" s="21"/>
      <c r="Q3123"/>
    </row>
    <row r="3124" spans="1:17" hidden="1">
      <c r="A3124" t="s">
        <v>1639</v>
      </c>
      <c r="B3124">
        <v>33096</v>
      </c>
      <c r="C3124" t="s">
        <v>7337</v>
      </c>
      <c r="D3124"/>
      <c r="E3124" s="28"/>
      <c r="F3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164881.59999999998</v>
      </c>
      <c r="G3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170643.19999999992</v>
      </c>
      <c r="H3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175760</v>
      </c>
      <c r="I3124" s="1"/>
      <c r="J3124" s="1"/>
      <c r="K3124" s="21">
        <f>IF(Table13[[#This Row],[Licensed 2024]] = "Yes", ((Table13[[#This Row],[2024]]-2500)/Table13[[#This Row],[2023]])-1, (Table13[[#This Row],[2024]]/Table13[[#This Row],[2023]])-1)</f>
        <v>3.494386274757133E-2</v>
      </c>
      <c r="L3124" s="21"/>
      <c r="M3124" s="21"/>
      <c r="N3124" s="21">
        <f>IF(Table13[[#This Row],[Licensed 2025]] = "Yes", ((Table13[[#This Row],[2025]]-2500)/Table13[[#This Row],[2024]])-1, (Table13[[#This Row],[2025]]/Table13[[#This Row],[2024]])-1)</f>
        <v>2.9985372988786452E-2</v>
      </c>
      <c r="O3124" s="21"/>
      <c r="P3124" s="21"/>
      <c r="Q3124"/>
    </row>
    <row r="3125" spans="1:17" hidden="1">
      <c r="A3125" t="s">
        <v>4528</v>
      </c>
      <c r="B3125">
        <v>80013</v>
      </c>
      <c r="C3125" t="s">
        <v>7887</v>
      </c>
      <c r="D3125"/>
      <c r="E3125" s="28"/>
      <c r="F3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125" s="1"/>
      <c r="J3125" s="1"/>
      <c r="K3125" s="21">
        <f>IF(Table13[[#This Row],[Licensed 2024]] = "Yes", ((Table13[[#This Row],[2024]]-2500)/Table13[[#This Row],[2023]])-1, (Table13[[#This Row],[2024]]/Table13[[#This Row],[2023]])-1)</f>
        <v>0.27333722287047357</v>
      </c>
      <c r="L3125" s="21"/>
      <c r="M3125" s="21"/>
      <c r="N3125" s="21">
        <f>IF(Table13[[#This Row],[Licensed 2025]] = "Yes", ((Table13[[#This Row],[2025]]-2500)/Table13[[#This Row],[2024]])-1, (Table13[[#This Row],[2025]]/Table13[[#This Row],[2024]])-1)</f>
        <v>-1.832760595647609E-2</v>
      </c>
      <c r="O3125" s="21"/>
      <c r="P3125" s="21"/>
      <c r="Q3125"/>
    </row>
    <row r="3126" spans="1:17" hidden="1">
      <c r="A3126" t="s">
        <v>8193</v>
      </c>
      <c r="B3126">
        <v>726349</v>
      </c>
      <c r="C3126" t="s">
        <v>7171</v>
      </c>
      <c r="D3126"/>
      <c r="E3126" s="28"/>
      <c r="F3126" s="1"/>
      <c r="G3126" s="1"/>
      <c r="H3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15620.800000000454</v>
      </c>
      <c r="I3126" s="1"/>
      <c r="J3126" s="1"/>
      <c r="K3126" s="21"/>
      <c r="L3126" s="21"/>
      <c r="M3126" s="21"/>
      <c r="N3126" s="21"/>
      <c r="O3126" s="21"/>
      <c r="P3126" s="21"/>
      <c r="Q3126"/>
    </row>
    <row r="3127" spans="1:17" hidden="1">
      <c r="A3127" t="s">
        <v>8194</v>
      </c>
      <c r="B3127">
        <v>725856</v>
      </c>
      <c r="C3127" t="s">
        <v>7294</v>
      </c>
      <c r="D3127"/>
      <c r="E3127" s="28"/>
      <c r="F3127" s="1"/>
      <c r="G3127" s="1"/>
      <c r="H3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86631.999999999956</v>
      </c>
      <c r="I3127" s="1"/>
      <c r="J3127" s="1"/>
      <c r="K3127" s="21"/>
      <c r="L3127" s="21"/>
      <c r="M3127" s="21"/>
      <c r="N3127" s="21"/>
      <c r="O3127" s="21"/>
      <c r="P3127" s="21"/>
      <c r="Q3127"/>
    </row>
    <row r="3128" spans="1:17" hidden="1">
      <c r="A3128" t="s">
        <v>8195</v>
      </c>
      <c r="B3128">
        <v>200524</v>
      </c>
      <c r="C3128" t="s">
        <v>7180</v>
      </c>
      <c r="D3128"/>
      <c r="E3128" s="28"/>
      <c r="F3128" s="1"/>
      <c r="G3128" s="1"/>
      <c r="H3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128" s="1"/>
      <c r="J3128" s="1"/>
      <c r="K3128" s="21"/>
      <c r="L3128" s="21"/>
      <c r="M3128" s="21"/>
      <c r="N3128" s="21"/>
      <c r="O3128" s="21"/>
      <c r="P3128" s="21"/>
      <c r="Q3128"/>
    </row>
    <row r="3129" spans="1:17" hidden="1">
      <c r="A3129" t="s">
        <v>6908</v>
      </c>
      <c r="B3129">
        <v>723276</v>
      </c>
      <c r="C3129" t="s">
        <v>8196</v>
      </c>
      <c r="D3129"/>
      <c r="E3129" s="28"/>
      <c r="F3129" s="1"/>
      <c r="G3129" s="1"/>
      <c r="H3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61110.400000000227</v>
      </c>
      <c r="I3129" s="1"/>
      <c r="J3129" s="1"/>
      <c r="K3129" s="21"/>
      <c r="L3129" s="21"/>
      <c r="M3129" s="21"/>
      <c r="N3129" s="21"/>
      <c r="O3129" s="21"/>
      <c r="P3129" s="21"/>
      <c r="Q3129"/>
    </row>
    <row r="3130" spans="1:17" hidden="1">
      <c r="A3130" t="s">
        <v>4529</v>
      </c>
      <c r="B3130">
        <v>719205</v>
      </c>
      <c r="C3130" t="s">
        <v>7881</v>
      </c>
      <c r="D3130"/>
      <c r="E3130" s="28"/>
      <c r="F3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130" s="1"/>
      <c r="J3130" s="1"/>
      <c r="K3130" s="21">
        <f>IF(Table13[[#This Row],[Licensed 2024]] = "Yes", ((Table13[[#This Row],[2024]]-2500)/Table13[[#This Row],[2023]])-1, (Table13[[#This Row],[2024]]/Table13[[#This Row],[2023]])-1)</f>
        <v>0</v>
      </c>
      <c r="L3130" s="21"/>
      <c r="M3130" s="21"/>
      <c r="N3130" s="21">
        <f>IF(Table13[[#This Row],[Licensed 2025]] = "Yes", ((Table13[[#This Row],[2025]]-2500)/Table13[[#This Row],[2024]])-1, (Table13[[#This Row],[2025]]/Table13[[#This Row],[2024]])-1)</f>
        <v>0</v>
      </c>
      <c r="O3130" s="21"/>
      <c r="P3130" s="21"/>
      <c r="Q3130"/>
    </row>
    <row r="3131" spans="1:17" hidden="1">
      <c r="A3131" t="s">
        <v>1640</v>
      </c>
      <c r="B3131">
        <v>89012</v>
      </c>
      <c r="C3131" t="s">
        <v>7236</v>
      </c>
      <c r="D3131"/>
      <c r="E3131" s="28"/>
      <c r="F31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94016.000000000087</v>
      </c>
      <c r="G31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106870.39999999999</v>
      </c>
      <c r="H3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113276.80000000008</v>
      </c>
      <c r="I3131" s="1"/>
      <c r="J3131" s="1"/>
      <c r="K3131" s="21">
        <f>IF(Table13[[#This Row],[Licensed 2024]] = "Yes", ((Table13[[#This Row],[2024]]-2500)/Table13[[#This Row],[2023]])-1, (Table13[[#This Row],[2024]]/Table13[[#This Row],[2023]])-1)</f>
        <v>0.13672566371681305</v>
      </c>
      <c r="L3131" s="21"/>
      <c r="M3131" s="21"/>
      <c r="N3131" s="21">
        <f>IF(Table13[[#This Row],[Licensed 2025]] = "Yes", ((Table13[[#This Row],[2025]]-2500)/Table13[[#This Row],[2024]])-1, (Table13[[#This Row],[2025]]/Table13[[#This Row],[2024]])-1)</f>
        <v>5.9945504087194124E-2</v>
      </c>
      <c r="O3131" s="21"/>
      <c r="P3131" s="21"/>
      <c r="Q3131"/>
    </row>
    <row r="3132" spans="1:17" hidden="1">
      <c r="A3132" t="s">
        <v>4544</v>
      </c>
      <c r="B3132">
        <v>91413</v>
      </c>
      <c r="C3132" t="s">
        <v>7154</v>
      </c>
      <c r="D3132"/>
      <c r="E3132" s="28"/>
      <c r="F31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1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132" s="1"/>
      <c r="J3132" s="1"/>
      <c r="K3132" s="21">
        <f>IF(Table13[[#This Row],[Licensed 2024]] = "Yes", ((Table13[[#This Row],[2024]]-2500)/Table13[[#This Row],[2023]])-1, (Table13[[#This Row],[2024]]/Table13[[#This Row],[2023]])-1)</f>
        <v>8.6201245493284562E-2</v>
      </c>
      <c r="L3132" s="21"/>
      <c r="M3132" s="21"/>
      <c r="N3132" s="21">
        <f>IF(Table13[[#This Row],[Licensed 2025]] = "Yes", ((Table13[[#This Row],[2025]]-2500)/Table13[[#This Row],[2024]])-1, (Table13[[#This Row],[2025]]/Table13[[#This Row],[2024]])-1)</f>
        <v>-1.9915509957757482E-2</v>
      </c>
      <c r="O3132" s="21"/>
      <c r="P3132" s="21"/>
      <c r="Q3132"/>
    </row>
    <row r="3133" spans="1:17" hidden="1">
      <c r="A3133" t="s">
        <v>4530</v>
      </c>
      <c r="B3133">
        <v>713718</v>
      </c>
      <c r="C3133" t="s">
        <v>7398</v>
      </c>
      <c r="D3133"/>
      <c r="E3133" s="28"/>
      <c r="F3133" s="1"/>
      <c r="G3133" s="1"/>
      <c r="H3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133" s="1"/>
      <c r="J3133" s="1"/>
      <c r="K3133" s="21"/>
      <c r="L3133" s="21"/>
      <c r="M3133" s="21"/>
      <c r="N3133" s="21"/>
      <c r="O3133" s="21"/>
      <c r="P3133" s="21"/>
      <c r="Q3133"/>
    </row>
    <row r="3134" spans="1:17" hidden="1">
      <c r="A3134" t="s">
        <v>4531</v>
      </c>
      <c r="B3134">
        <v>91733</v>
      </c>
      <c r="C3134" t="s">
        <v>7468</v>
      </c>
      <c r="D3134"/>
      <c r="E3134" s="28"/>
      <c r="F3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3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3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3134" s="1"/>
      <c r="J3134" s="1"/>
      <c r="K3134" s="21">
        <f>IF(Table13[[#This Row],[Licensed 2024]] = "Yes", ((Table13[[#This Row],[2024]]-2500)/Table13[[#This Row],[2023]])-1, (Table13[[#This Row],[2024]]/Table13[[#This Row],[2023]])-1)</f>
        <v>0</v>
      </c>
      <c r="L3134" s="21"/>
      <c r="M3134" s="21"/>
      <c r="N3134" s="21">
        <f>IF(Table13[[#This Row],[Licensed 2025]] = "Yes", ((Table13[[#This Row],[2025]]-2500)/Table13[[#This Row],[2024]])-1, (Table13[[#This Row],[2025]]/Table13[[#This Row],[2024]])-1)</f>
        <v>-8.8315217391276013E-3</v>
      </c>
      <c r="O3134" s="21"/>
      <c r="P3134" s="21"/>
      <c r="Q3134"/>
    </row>
    <row r="3135" spans="1:17" hidden="1">
      <c r="A3135" t="s">
        <v>1641</v>
      </c>
      <c r="B3135">
        <v>85167</v>
      </c>
      <c r="C3135" t="s">
        <v>7169</v>
      </c>
      <c r="D3135"/>
      <c r="E3135" s="28"/>
      <c r="F3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192503.99999999991</v>
      </c>
      <c r="G3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205025.59999999998</v>
      </c>
      <c r="H3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213740.79999999999</v>
      </c>
      <c r="I3135" s="1"/>
      <c r="J3135" s="1"/>
      <c r="K3135" s="21">
        <f>IF(Table13[[#This Row],[Licensed 2024]] = "Yes", ((Table13[[#This Row],[2024]]-2500)/Table13[[#This Row],[2023]])-1, (Table13[[#This Row],[2024]]/Table13[[#This Row],[2023]])-1)</f>
        <v>6.5045921123717321E-2</v>
      </c>
      <c r="L3135" s="21"/>
      <c r="M3135" s="21"/>
      <c r="N3135" s="21">
        <f>IF(Table13[[#This Row],[Licensed 2025]] = "Yes", ((Table13[[#This Row],[2025]]-2500)/Table13[[#This Row],[2024]])-1, (Table13[[#This Row],[2025]]/Table13[[#This Row],[2024]])-1)</f>
        <v>4.2507862432789034E-2</v>
      </c>
      <c r="O3135" s="21"/>
      <c r="P3135" s="21"/>
      <c r="Q3135"/>
    </row>
    <row r="3136" spans="1:17" hidden="1">
      <c r="A3136" t="s">
        <v>1642</v>
      </c>
      <c r="B3136">
        <v>716865</v>
      </c>
      <c r="C3136" t="s">
        <v>7236</v>
      </c>
      <c r="D3136"/>
      <c r="E3136" s="28"/>
      <c r="F3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99278.400000000038</v>
      </c>
      <c r="G3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102252.79999999993</v>
      </c>
      <c r="H3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104291.2</v>
      </c>
      <c r="I3136" s="1"/>
      <c r="J3136" s="1"/>
      <c r="K3136" s="21">
        <f>IF(Table13[[#This Row],[Licensed 2024]] = "Yes", ((Table13[[#This Row],[2024]]-2500)/Table13[[#This Row],[2023]])-1, (Table13[[#This Row],[2024]]/Table13[[#This Row],[2023]])-1)</f>
        <v>2.9960192750889236E-2</v>
      </c>
      <c r="L3136" s="21"/>
      <c r="M3136" s="21"/>
      <c r="N3136" s="21">
        <f>IF(Table13[[#This Row],[Licensed 2025]] = "Yes", ((Table13[[#This Row],[2025]]-2500)/Table13[[#This Row],[2024]])-1, (Table13[[#This Row],[2025]]/Table13[[#This Row],[2024]])-1)</f>
        <v>1.9934906427991006E-2</v>
      </c>
      <c r="O3136" s="21"/>
      <c r="P3136" s="21"/>
      <c r="Q3136"/>
    </row>
    <row r="3137" spans="1:17" hidden="1">
      <c r="A3137" t="s">
        <v>4532</v>
      </c>
      <c r="B3137">
        <v>721376</v>
      </c>
      <c r="C3137" t="s">
        <v>7863</v>
      </c>
      <c r="D3137"/>
      <c r="E3137" s="28"/>
      <c r="F3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205878.40000000002</v>
      </c>
      <c r="G3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208956.80000000008</v>
      </c>
      <c r="H3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215217.59999999957</v>
      </c>
      <c r="I3137" s="1"/>
      <c r="J3137" s="1"/>
      <c r="K3137" s="21">
        <f>IF(Table13[[#This Row],[Licensed 2024]] = "Yes", ((Table13[[#This Row],[2024]]-2500)/Table13[[#This Row],[2023]])-1, (Table13[[#This Row],[2024]]/Table13[[#This Row],[2023]])-1)</f>
        <v>1.4952515659729437E-2</v>
      </c>
      <c r="L3137" s="21"/>
      <c r="M3137" s="21"/>
      <c r="N3137" s="21">
        <f>IF(Table13[[#This Row],[Licensed 2025]] = "Yes", ((Table13[[#This Row],[2025]]-2500)/Table13[[#This Row],[2024]])-1, (Table13[[#This Row],[2025]]/Table13[[#This Row],[2024]])-1)</f>
        <v>2.996217399959944E-2</v>
      </c>
      <c r="O3137" s="21"/>
      <c r="P3137" s="21"/>
      <c r="Q3137"/>
    </row>
    <row r="3138" spans="1:17" hidden="1">
      <c r="A3138" t="s">
        <v>4533</v>
      </c>
      <c r="B3138">
        <v>115242</v>
      </c>
      <c r="C3138" t="s">
        <v>7496</v>
      </c>
      <c r="D3138"/>
      <c r="E3138" s="28"/>
      <c r="F3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120327.99999999981</v>
      </c>
      <c r="G3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120327.99999999981</v>
      </c>
      <c r="H3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3138" s="1"/>
      <c r="J3138" s="1"/>
      <c r="K3138" s="21">
        <f>IF(Table13[[#This Row],[Licensed 2024]] = "Yes", ((Table13[[#This Row],[2024]]-2500)/Table13[[#This Row],[2023]])-1, (Table13[[#This Row],[2024]]/Table13[[#This Row],[2023]])-1)</f>
        <v>0</v>
      </c>
      <c r="L3138" s="21"/>
      <c r="M3138" s="21"/>
      <c r="N3138" s="21">
        <f>IF(Table13[[#This Row],[Licensed 2025]] = "Yes", ((Table13[[#This Row],[2025]]-2500)/Table13[[#This Row],[2024]])-1, (Table13[[#This Row],[2025]]/Table13[[#This Row],[2024]])-1)</f>
        <v>0.26101987899740986</v>
      </c>
      <c r="O3138" s="21"/>
      <c r="P3138" s="21"/>
      <c r="Q3138"/>
    </row>
    <row r="3139" spans="1:17" hidden="1">
      <c r="A3139" t="s">
        <v>1643</v>
      </c>
      <c r="B3139">
        <v>716927</v>
      </c>
      <c r="C3139" t="s">
        <v>7704</v>
      </c>
      <c r="D3139"/>
      <c r="E3139" s="28"/>
      <c r="F3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96220.800000000003</v>
      </c>
      <c r="G3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100068.80000000003</v>
      </c>
      <c r="H3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103563.19999999992</v>
      </c>
      <c r="I3139" s="1"/>
      <c r="J3139" s="1"/>
      <c r="K3139" s="21">
        <f>IF(Table13[[#This Row],[Licensed 2024]] = "Yes", ((Table13[[#This Row],[2024]]-2500)/Table13[[#This Row],[2023]])-1, (Table13[[#This Row],[2024]]/Table13[[#This Row],[2023]])-1)</f>
        <v>3.9991353220925507E-2</v>
      </c>
      <c r="L3139" s="21"/>
      <c r="M3139" s="21"/>
      <c r="N3139" s="21">
        <f>IF(Table13[[#This Row],[Licensed 2025]] = "Yes", ((Table13[[#This Row],[2025]]-2500)/Table13[[#This Row],[2024]])-1, (Table13[[#This Row],[2025]]/Table13[[#This Row],[2024]])-1)</f>
        <v>3.4919975057159602E-2</v>
      </c>
      <c r="O3139" s="21"/>
      <c r="P3139" s="21"/>
      <c r="Q3139"/>
    </row>
    <row r="3140" spans="1:17" hidden="1">
      <c r="A3140" t="s">
        <v>1644</v>
      </c>
      <c r="B3140">
        <v>708617</v>
      </c>
      <c r="C3140" t="s">
        <v>7198</v>
      </c>
      <c r="D3140"/>
      <c r="E3140" s="28"/>
      <c r="F31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73153.599999999919</v>
      </c>
      <c r="G31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75899.199999999546</v>
      </c>
      <c r="H3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80974.399999999892</v>
      </c>
      <c r="I3140" s="1"/>
      <c r="J3140" s="1"/>
      <c r="K3140" s="21">
        <f>IF(Table13[[#This Row],[Licensed 2024]] = "Yes", ((Table13[[#This Row],[2024]]-2500)/Table13[[#This Row],[2023]])-1, (Table13[[#This Row],[2024]]/Table13[[#This Row],[2023]])-1)</f>
        <v>3.7531987489332508E-2</v>
      </c>
      <c r="L3140" s="21"/>
      <c r="M3140" s="21"/>
      <c r="N3140" s="21">
        <f>IF(Table13[[#This Row],[Licensed 2025]] = "Yes", ((Table13[[#This Row],[2025]]-2500)/Table13[[#This Row],[2024]])-1, (Table13[[#This Row],[2025]]/Table13[[#This Row],[2024]])-1)</f>
        <v>6.6867634968489575E-2</v>
      </c>
      <c r="O3140" s="21"/>
      <c r="P3140" s="21"/>
      <c r="Q3140"/>
    </row>
    <row r="3141" spans="1:17" hidden="1">
      <c r="A3141" t="s">
        <v>8199</v>
      </c>
      <c r="B3141">
        <v>725063</v>
      </c>
      <c r="C3141" t="s">
        <v>7428</v>
      </c>
      <c r="D3141"/>
      <c r="E3141" s="28"/>
      <c r="F3141" s="1"/>
      <c r="G3141" s="1"/>
      <c r="H3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141" s="1"/>
      <c r="J3141" s="1"/>
      <c r="K3141" s="21"/>
      <c r="L3141" s="21"/>
      <c r="M3141" s="21"/>
      <c r="N3141" s="21"/>
      <c r="O3141" s="21"/>
      <c r="P3141" s="21"/>
      <c r="Q3141"/>
    </row>
    <row r="3142" spans="1:17" hidden="1">
      <c r="A3142" t="s">
        <v>1648</v>
      </c>
      <c r="B3142">
        <v>34154</v>
      </c>
      <c r="C3142" t="s">
        <v>8200</v>
      </c>
      <c r="D3142"/>
      <c r="E3142" s="28"/>
      <c r="F3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163654.39999999967</v>
      </c>
      <c r="G3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166108.79999999978</v>
      </c>
      <c r="H3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166108.79999999978</v>
      </c>
      <c r="I3142" s="1"/>
      <c r="J3142" s="1"/>
      <c r="K3142" s="21">
        <f>IF(Table13[[#This Row],[Licensed 2024]] = "Yes", ((Table13[[#This Row],[2024]]-2500)/Table13[[#This Row],[2023]])-1, (Table13[[#This Row],[2024]]/Table13[[#This Row],[2023]])-1)</f>
        <v>1.4997458057957047E-2</v>
      </c>
      <c r="L3142" s="21"/>
      <c r="M3142" s="21"/>
      <c r="N3142" s="21">
        <f>IF(Table13[[#This Row],[Licensed 2025]] = "Yes", ((Table13[[#This Row],[2025]]-2500)/Table13[[#This Row],[2024]])-1, (Table13[[#This Row],[2025]]/Table13[[#This Row],[2024]])-1)</f>
        <v>0</v>
      </c>
      <c r="O3142" s="21"/>
      <c r="P3142" s="21"/>
      <c r="Q3142"/>
    </row>
    <row r="3143" spans="1:17" hidden="1">
      <c r="A3143" t="s">
        <v>6909</v>
      </c>
      <c r="B3143">
        <v>200452</v>
      </c>
      <c r="C3143" t="s">
        <v>7590</v>
      </c>
      <c r="D3143"/>
      <c r="E3143" s="28"/>
      <c r="F3143" s="1"/>
      <c r="G3143" s="1"/>
      <c r="H3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143" s="1"/>
      <c r="J3143" s="1"/>
      <c r="K3143" s="21"/>
      <c r="L3143" s="21"/>
      <c r="M3143" s="21"/>
      <c r="N3143" s="21"/>
      <c r="O3143" s="21"/>
      <c r="P3143" s="21"/>
      <c r="Q3143"/>
    </row>
    <row r="3144" spans="1:17" hidden="1">
      <c r="A3144" t="s">
        <v>4546</v>
      </c>
      <c r="B3144">
        <v>200333</v>
      </c>
      <c r="C3144" t="s">
        <v>7250</v>
      </c>
      <c r="D3144"/>
      <c r="E3144" s="28"/>
      <c r="F3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144" s="1"/>
      <c r="J3144" s="1"/>
      <c r="K3144" s="21">
        <f>IF(Table13[[#This Row],[Licensed 2024]] = "Yes", ((Table13[[#This Row],[2024]]-2500)/Table13[[#This Row],[2023]])-1, (Table13[[#This Row],[2024]]/Table13[[#This Row],[2023]])-1)</f>
        <v>8.7478559176670467E-2</v>
      </c>
      <c r="L3144" s="21"/>
      <c r="M3144" s="21"/>
      <c r="N3144" s="21">
        <f>IF(Table13[[#This Row],[Licensed 2025]] = "Yes", ((Table13[[#This Row],[2025]]-2500)/Table13[[#This Row],[2024]])-1, (Table13[[#This Row],[2025]]/Table13[[#This Row],[2024]])-1)</f>
        <v>-1.8611987381704331E-2</v>
      </c>
      <c r="O3144" s="21"/>
      <c r="P3144" s="21"/>
      <c r="Q3144"/>
    </row>
    <row r="3145" spans="1:17" hidden="1">
      <c r="A3145" t="s">
        <v>1650</v>
      </c>
      <c r="B3145">
        <v>50799</v>
      </c>
      <c r="C3145" t="s">
        <v>7615</v>
      </c>
      <c r="D3145"/>
      <c r="E3145" s="28"/>
      <c r="F31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180335.99999999962</v>
      </c>
      <c r="G31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210912.00000000017</v>
      </c>
      <c r="H3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210912.00000000017</v>
      </c>
      <c r="I3145" s="1"/>
      <c r="J3145" s="1"/>
      <c r="K3145" s="21">
        <f>IF(Table13[[#This Row],[Licensed 2024]] = "Yes", ((Table13[[#This Row],[2024]]-2500)/Table13[[#This Row],[2023]])-1, (Table13[[#This Row],[2024]]/Table13[[#This Row],[2023]])-1)</f>
        <v>0.16955017301038411</v>
      </c>
      <c r="L3145" s="21"/>
      <c r="M3145" s="21"/>
      <c r="N3145" s="21">
        <f>IF(Table13[[#This Row],[Licensed 2025]] = "Yes", ((Table13[[#This Row],[2025]]-2500)/Table13[[#This Row],[2024]])-1, (Table13[[#This Row],[2025]]/Table13[[#This Row],[2024]])-1)</f>
        <v>0</v>
      </c>
      <c r="O3145" s="21"/>
      <c r="P3145" s="21"/>
      <c r="Q3145"/>
    </row>
    <row r="3146" spans="1:17" hidden="1">
      <c r="A3146" t="s">
        <v>8201</v>
      </c>
      <c r="B3146">
        <v>724970</v>
      </c>
      <c r="C3146" t="s">
        <v>7273</v>
      </c>
      <c r="D3146"/>
      <c r="E3146" s="28"/>
      <c r="F3146" s="1"/>
      <c r="G3146" s="1"/>
      <c r="H3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93350.400000000227</v>
      </c>
      <c r="I3146" s="1"/>
      <c r="J3146" s="1"/>
      <c r="K3146" s="21"/>
      <c r="L3146" s="21"/>
      <c r="M3146" s="21"/>
      <c r="N3146" s="21"/>
      <c r="O3146" s="21"/>
      <c r="P3146" s="21"/>
      <c r="Q3146"/>
    </row>
    <row r="3147" spans="1:17" hidden="1">
      <c r="A3147" t="s">
        <v>1645</v>
      </c>
      <c r="B3147">
        <v>700901</v>
      </c>
      <c r="C3147" t="s">
        <v>7351</v>
      </c>
      <c r="D3147"/>
      <c r="E3147" s="28"/>
      <c r="F31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84385.59999999986</v>
      </c>
      <c r="G31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89564.799999999886</v>
      </c>
      <c r="H3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92705.600000000341</v>
      </c>
      <c r="I3147" s="1"/>
      <c r="J3147" s="1"/>
      <c r="K3147" s="21">
        <f>IF(Table13[[#This Row],[Licensed 2024]] = "Yes", ((Table13[[#This Row],[2024]]-2500)/Table13[[#This Row],[2023]])-1, (Table13[[#This Row],[2024]]/Table13[[#This Row],[2023]])-1)</f>
        <v>6.1375400542273084E-2</v>
      </c>
      <c r="L3147" s="21"/>
      <c r="M3147" s="21"/>
      <c r="N3147" s="21">
        <f>IF(Table13[[#This Row],[Licensed 2025]] = "Yes", ((Table13[[#This Row],[2025]]-2500)/Table13[[#This Row],[2024]])-1, (Table13[[#This Row],[2025]]/Table13[[#This Row],[2024]])-1)</f>
        <v>3.5067347886674982E-2</v>
      </c>
      <c r="O3147" s="21"/>
      <c r="P3147" s="21"/>
      <c r="Q3147"/>
    </row>
    <row r="3148" spans="1:17" hidden="1">
      <c r="A3148" t="s">
        <v>1652</v>
      </c>
      <c r="B3148">
        <v>708652</v>
      </c>
      <c r="C3148" t="s">
        <v>7765</v>
      </c>
      <c r="D3148"/>
      <c r="E3148" s="28"/>
      <c r="F3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3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107120</v>
      </c>
      <c r="H3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110344.00000000038</v>
      </c>
      <c r="I3148" s="1"/>
      <c r="J3148" s="1"/>
      <c r="K3148" s="21">
        <f>IF(Table13[[#This Row],[Licensed 2024]] = "Yes", ((Table13[[#This Row],[2024]]-2500)/Table13[[#This Row],[2023]])-1, (Table13[[#This Row],[2024]]/Table13[[#This Row],[2023]])-1)</f>
        <v>2.0003961180431906E-2</v>
      </c>
      <c r="L3148" s="21"/>
      <c r="M3148" s="21"/>
      <c r="N3148" s="21">
        <f>IF(Table13[[#This Row],[Licensed 2025]] = "Yes", ((Table13[[#This Row],[2025]]-2500)/Table13[[#This Row],[2024]])-1, (Table13[[#This Row],[2025]]/Table13[[#This Row],[2024]])-1)</f>
        <v>3.009708737864436E-2</v>
      </c>
      <c r="O3148" s="21"/>
      <c r="P3148" s="21"/>
      <c r="Q3148"/>
    </row>
    <row r="3149" spans="1:17" hidden="1">
      <c r="A3149" t="s">
        <v>4548</v>
      </c>
      <c r="B3149">
        <v>200253</v>
      </c>
      <c r="C3149" t="s">
        <v>7250</v>
      </c>
      <c r="D3149"/>
      <c r="E3149" s="28"/>
      <c r="F31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1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149" s="1"/>
      <c r="J3149" s="1"/>
      <c r="K3149" s="21">
        <f>IF(Table13[[#This Row],[Licensed 2024]] = "Yes", ((Table13[[#This Row],[2024]]-2500)/Table13[[#This Row],[2023]])-1, (Table13[[#This Row],[2024]]/Table13[[#This Row],[2023]])-1)</f>
        <v>8.6201245493284562E-2</v>
      </c>
      <c r="L3149" s="21"/>
      <c r="M3149" s="21"/>
      <c r="N3149" s="21">
        <f>IF(Table13[[#This Row],[Licensed 2025]] = "Yes", ((Table13[[#This Row],[2025]]-2500)/Table13[[#This Row],[2024]])-1, (Table13[[#This Row],[2025]]/Table13[[#This Row],[2024]])-1)</f>
        <v>-1.9915509957757482E-2</v>
      </c>
      <c r="O3149" s="21"/>
      <c r="P3149" s="21"/>
      <c r="Q3149"/>
    </row>
    <row r="3150" spans="1:17" hidden="1">
      <c r="A3150" t="s">
        <v>4549</v>
      </c>
      <c r="B3150">
        <v>709460</v>
      </c>
      <c r="C3150" t="s">
        <v>8202</v>
      </c>
      <c r="D3150"/>
      <c r="E3150" s="28"/>
      <c r="F31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39707.200000000303</v>
      </c>
      <c r="G31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49566.399999999849</v>
      </c>
      <c r="H3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49566.399999999849</v>
      </c>
      <c r="I3150" s="1"/>
      <c r="J3150" s="1"/>
      <c r="K3150" s="21">
        <f>IF(Table13[[#This Row],[Licensed 2024]] = "Yes", ((Table13[[#This Row],[2024]]-2500)/Table13[[#This Row],[2023]])-1, (Table13[[#This Row],[2024]]/Table13[[#This Row],[2023]])-1)</f>
        <v>0.24829753797798571</v>
      </c>
      <c r="L3150" s="21"/>
      <c r="M3150" s="21"/>
      <c r="N3150" s="21">
        <f>IF(Table13[[#This Row],[Licensed 2025]] = "Yes", ((Table13[[#This Row],[2025]]-2500)/Table13[[#This Row],[2024]])-1, (Table13[[#This Row],[2025]]/Table13[[#This Row],[2024]])-1)</f>
        <v>0</v>
      </c>
      <c r="O3150" s="21"/>
      <c r="P3150" s="21"/>
      <c r="Q3150"/>
    </row>
    <row r="3151" spans="1:17" hidden="1">
      <c r="A3151" t="s">
        <v>4550</v>
      </c>
      <c r="B3151">
        <v>200191</v>
      </c>
      <c r="C3151" t="s">
        <v>7379</v>
      </c>
      <c r="D3151"/>
      <c r="E3151" s="28"/>
      <c r="F3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151" s="1"/>
      <c r="J3151" s="1"/>
      <c r="K3151" s="21">
        <f>IF(Table13[[#This Row],[Licensed 2024]] = "Yes", ((Table13[[#This Row],[2024]]-2500)/Table13[[#This Row],[2023]])-1, (Table13[[#This Row],[2024]]/Table13[[#This Row],[2023]])-1)</f>
        <v>8.9031339031339307E-2</v>
      </c>
      <c r="L3151" s="21"/>
      <c r="M3151" s="21"/>
      <c r="N3151" s="21">
        <f>IF(Table13[[#This Row],[Licensed 2025]] = "Yes", ((Table13[[#This Row],[2025]]-2500)/Table13[[#This Row],[2024]])-1, (Table13[[#This Row],[2025]]/Table13[[#This Row],[2024]])-1)</f>
        <v>-2.2890778286455804E-2</v>
      </c>
      <c r="O3151" s="21"/>
      <c r="P3151" s="21"/>
      <c r="Q3151"/>
    </row>
    <row r="3152" spans="1:17" hidden="1">
      <c r="A3152" t="s">
        <v>4551</v>
      </c>
      <c r="B3152">
        <v>200255</v>
      </c>
      <c r="C3152" t="s">
        <v>7379</v>
      </c>
      <c r="D3152"/>
      <c r="E3152" s="28"/>
      <c r="F31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1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152" s="1"/>
      <c r="J3152" s="1"/>
      <c r="K3152" s="21">
        <f>IF(Table13[[#This Row],[Licensed 2024]] = "Yes", ((Table13[[#This Row],[2024]]-2500)/Table13[[#This Row],[2023]])-1, (Table13[[#This Row],[2024]]/Table13[[#This Row],[2023]])-1)</f>
        <v>8.9031339031339307E-2</v>
      </c>
      <c r="L3152" s="21"/>
      <c r="M3152" s="21"/>
      <c r="N3152" s="21">
        <f>IF(Table13[[#This Row],[Licensed 2025]] = "Yes", ((Table13[[#This Row],[2025]]-2500)/Table13[[#This Row],[2024]])-1, (Table13[[#This Row],[2025]]/Table13[[#This Row],[2024]])-1)</f>
        <v>-2.2890778286455804E-2</v>
      </c>
      <c r="O3152" s="21"/>
      <c r="P3152" s="21"/>
      <c r="Q3152"/>
    </row>
    <row r="3153" spans="1:17" hidden="1">
      <c r="A3153" t="s">
        <v>4553</v>
      </c>
      <c r="B3153">
        <v>718155</v>
      </c>
      <c r="C3153" t="s">
        <v>7651</v>
      </c>
      <c r="D3153"/>
      <c r="E3153" s="28"/>
      <c r="F3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86236.800000000076</v>
      </c>
      <c r="G3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88816.000000000087</v>
      </c>
      <c r="H3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91478.400000000038</v>
      </c>
      <c r="I3153" s="1"/>
      <c r="J3153" s="1"/>
      <c r="K3153" s="21">
        <f>IF(Table13[[#This Row],[Licensed 2024]] = "Yes", ((Table13[[#This Row],[2024]]-2500)/Table13[[#This Row],[2023]])-1, (Table13[[#This Row],[2024]]/Table13[[#This Row],[2023]])-1)</f>
        <v>2.9908345393150126E-2</v>
      </c>
      <c r="L3153" s="21"/>
      <c r="M3153" s="21"/>
      <c r="N3153" s="21">
        <f>IF(Table13[[#This Row],[Licensed 2025]] = "Yes", ((Table13[[#This Row],[2025]]-2500)/Table13[[#This Row],[2024]])-1, (Table13[[#This Row],[2025]]/Table13[[#This Row],[2024]])-1)</f>
        <v>2.9976580796252428E-2</v>
      </c>
      <c r="O3153" s="21"/>
      <c r="P3153" s="21"/>
      <c r="Q3153"/>
    </row>
    <row r="3154" spans="1:17" hidden="1">
      <c r="A3154" t="s">
        <v>4554</v>
      </c>
      <c r="B3154">
        <v>70923</v>
      </c>
      <c r="C3154" t="s">
        <v>7156</v>
      </c>
      <c r="D3154"/>
      <c r="E3154" s="28"/>
      <c r="F3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154" s="1"/>
      <c r="J3154" s="1"/>
      <c r="K3154" s="21">
        <f>IF(Table13[[#This Row],[Licensed 2024]] = "Yes", ((Table13[[#This Row],[2024]]-2500)/Table13[[#This Row],[2023]])-1, (Table13[[#This Row],[2024]]/Table13[[#This Row],[2023]])-1)</f>
        <v>7.4846625766872954E-2</v>
      </c>
      <c r="L3154" s="21"/>
      <c r="M3154" s="21"/>
      <c r="N3154" s="21">
        <f>IF(Table13[[#This Row],[Licensed 2025]] = "Yes", ((Table13[[#This Row],[2025]]-2500)/Table13[[#This Row],[2024]])-1, (Table13[[#This Row],[2025]]/Table13[[#This Row],[2024]])-1)</f>
        <v>-2.5114155251144687E-2</v>
      </c>
      <c r="O3154" s="21"/>
      <c r="P3154" s="21"/>
      <c r="Q3154"/>
    </row>
    <row r="3155" spans="1:17" hidden="1">
      <c r="A3155" t="s">
        <v>8203</v>
      </c>
      <c r="B3155">
        <v>726268</v>
      </c>
      <c r="C3155" t="s">
        <v>8204</v>
      </c>
      <c r="D3155"/>
      <c r="E3155" s="28"/>
      <c r="F3155" s="1"/>
      <c r="G3155" s="1"/>
      <c r="H3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36795.200000000114</v>
      </c>
      <c r="I3155" s="1"/>
      <c r="J3155" s="1"/>
      <c r="K3155" s="21"/>
      <c r="L3155" s="21"/>
      <c r="M3155" s="21"/>
      <c r="N3155" s="21"/>
      <c r="O3155" s="21"/>
      <c r="P3155" s="21"/>
      <c r="Q3155"/>
    </row>
    <row r="3156" spans="1:17" hidden="1">
      <c r="A3156" t="s">
        <v>1653</v>
      </c>
      <c r="B3156">
        <v>24596</v>
      </c>
      <c r="C3156" t="s">
        <v>7304</v>
      </c>
      <c r="D3156"/>
      <c r="E3156" s="28"/>
      <c r="F31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220625.60000000033</v>
      </c>
      <c r="G31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232752</v>
      </c>
      <c r="H3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250203.19999999998</v>
      </c>
      <c r="I3156" s="1"/>
      <c r="J3156" s="1"/>
      <c r="K3156" s="21">
        <f>IF(Table13[[#This Row],[Licensed 2024]] = "Yes", ((Table13[[#This Row],[2024]]-2500)/Table13[[#This Row],[2023]])-1, (Table13[[#This Row],[2024]]/Table13[[#This Row],[2023]])-1)</f>
        <v>5.4963703214856663E-2</v>
      </c>
      <c r="L3156" s="21"/>
      <c r="M3156" s="21"/>
      <c r="N3156" s="21">
        <f>IF(Table13[[#This Row],[Licensed 2025]] = "Yes", ((Table13[[#This Row],[2025]]-2500)/Table13[[#This Row],[2024]])-1, (Table13[[#This Row],[2025]]/Table13[[#This Row],[2024]])-1)</f>
        <v>7.4977658623771148E-2</v>
      </c>
      <c r="O3156" s="21"/>
      <c r="P3156" s="21"/>
      <c r="Q3156"/>
    </row>
    <row r="3157" spans="1:17" hidden="1">
      <c r="A3157" t="s">
        <v>1654</v>
      </c>
      <c r="B3157">
        <v>713781</v>
      </c>
      <c r="C3157" t="s">
        <v>7297</v>
      </c>
      <c r="D3157"/>
      <c r="E3157" s="28"/>
      <c r="F31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78207.999999999811</v>
      </c>
      <c r="G31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83927.999999999811</v>
      </c>
      <c r="H3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90646.399999999849</v>
      </c>
      <c r="I3157" s="1"/>
      <c r="J3157" s="1"/>
      <c r="K3157" s="21">
        <f>IF(Table13[[#This Row],[Licensed 2024]] = "Yes", ((Table13[[#This Row],[2024]]-2500)/Table13[[#This Row],[2023]])-1, (Table13[[#This Row],[2024]]/Table13[[#This Row],[2023]])-1)</f>
        <v>7.3138297872340496E-2</v>
      </c>
      <c r="L3157" s="21"/>
      <c r="M3157" s="21"/>
      <c r="N3157" s="21">
        <f>IF(Table13[[#This Row],[Licensed 2025]] = "Yes", ((Table13[[#This Row],[2025]]-2500)/Table13[[#This Row],[2024]])-1, (Table13[[#This Row],[2025]]/Table13[[#This Row],[2024]])-1)</f>
        <v>8.0049566294920105E-2</v>
      </c>
      <c r="O3157" s="21"/>
      <c r="P3157" s="21"/>
      <c r="Q3157"/>
    </row>
    <row r="3158" spans="1:17" hidden="1">
      <c r="A3158" t="s">
        <v>1655</v>
      </c>
      <c r="B3158">
        <v>711692</v>
      </c>
      <c r="C3158" t="s">
        <v>7499</v>
      </c>
      <c r="D3158"/>
      <c r="E3158" s="28"/>
      <c r="F31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133286.39999999985</v>
      </c>
      <c r="G31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140275.20000000013</v>
      </c>
      <c r="H3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146244.79999999987</v>
      </c>
      <c r="I3158" s="1"/>
      <c r="J3158" s="1"/>
      <c r="K3158" s="21">
        <f>IF(Table13[[#This Row],[Licensed 2024]] = "Yes", ((Table13[[#This Row],[2024]]-2500)/Table13[[#This Row],[2023]])-1, (Table13[[#This Row],[2024]]/Table13[[#This Row],[2023]])-1)</f>
        <v>5.2434456928841078E-2</v>
      </c>
      <c r="L3158" s="21"/>
      <c r="M3158" s="21"/>
      <c r="N3158" s="21">
        <f>IF(Table13[[#This Row],[Licensed 2025]] = "Yes", ((Table13[[#This Row],[2025]]-2500)/Table13[[#This Row],[2024]])-1, (Table13[[#This Row],[2025]]/Table13[[#This Row],[2024]])-1)</f>
        <v>4.2556346381967369E-2</v>
      </c>
      <c r="O3158" s="21"/>
      <c r="P3158" s="21"/>
      <c r="Q3158"/>
    </row>
    <row r="3159" spans="1:17" hidden="1">
      <c r="A3159" t="s">
        <v>1656</v>
      </c>
      <c r="B3159">
        <v>75729</v>
      </c>
      <c r="C3159" t="s">
        <v>7161</v>
      </c>
      <c r="D3159"/>
      <c r="E3159" s="28"/>
      <c r="F31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151112.00000000017</v>
      </c>
      <c r="G31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157164.79999999987</v>
      </c>
      <c r="H3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163446.39999999985</v>
      </c>
      <c r="I3159" s="1"/>
      <c r="J3159" s="1"/>
      <c r="K3159" s="21">
        <f>IF(Table13[[#This Row],[Licensed 2024]] = "Yes", ((Table13[[#This Row],[2024]]-2500)/Table13[[#This Row],[2023]])-1, (Table13[[#This Row],[2024]]/Table13[[#This Row],[2023]])-1)</f>
        <v>4.005505849965374E-2</v>
      </c>
      <c r="L3159" s="21"/>
      <c r="M3159" s="21"/>
      <c r="N3159" s="21">
        <f>IF(Table13[[#This Row],[Licensed 2025]] = "Yes", ((Table13[[#This Row],[2025]]-2500)/Table13[[#This Row],[2024]])-1, (Table13[[#This Row],[2025]]/Table13[[#This Row],[2024]])-1)</f>
        <v>3.9968237162519626E-2</v>
      </c>
      <c r="O3159" s="21"/>
      <c r="P3159" s="21"/>
      <c r="Q3159"/>
    </row>
    <row r="3160" spans="1:17" hidden="1">
      <c r="A3160" t="s">
        <v>4556</v>
      </c>
      <c r="B3160">
        <v>91482</v>
      </c>
      <c r="C3160" t="s">
        <v>7486</v>
      </c>
      <c r="D3160"/>
      <c r="E3160" s="28"/>
      <c r="F3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160" s="1"/>
      <c r="J3160" s="1"/>
      <c r="K3160" s="21">
        <f>IF(Table13[[#This Row],[Licensed 2024]] = "Yes", ((Table13[[#This Row],[2024]]-2500)/Table13[[#This Row],[2023]])-1, (Table13[[#This Row],[2024]]/Table13[[#This Row],[2023]])-1)</f>
        <v>8.7372013651875191E-2</v>
      </c>
      <c r="L3160" s="21"/>
      <c r="M3160" s="21"/>
      <c r="N3160" s="21">
        <f>IF(Table13[[#This Row],[Licensed 2025]] = "Yes", ((Table13[[#This Row],[2025]]-2500)/Table13[[#This Row],[2024]])-1, (Table13[[#This Row],[2025]]/Table13[[#This Row],[2024]])-1)</f>
        <v>-2.029713329148275E-2</v>
      </c>
      <c r="O3160" s="21"/>
      <c r="P3160" s="21"/>
      <c r="Q3160"/>
    </row>
    <row r="3161" spans="1:17" hidden="1">
      <c r="A3161" t="s">
        <v>1658</v>
      </c>
      <c r="B3161">
        <v>711769</v>
      </c>
      <c r="C3161" t="s">
        <v>7453</v>
      </c>
      <c r="D3161"/>
      <c r="E3161" s="28"/>
      <c r="F31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88961.599999999962</v>
      </c>
      <c r="G31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92747.200000000303</v>
      </c>
      <c r="H3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92747.200000000303</v>
      </c>
      <c r="I3161" s="1"/>
      <c r="J3161" s="1"/>
      <c r="K3161" s="21">
        <f>IF(Table13[[#This Row],[Licensed 2024]] = "Yes", ((Table13[[#This Row],[2024]]-2500)/Table13[[#This Row],[2023]])-1, (Table13[[#This Row],[2024]]/Table13[[#This Row],[2023]])-1)</f>
        <v>4.2553191489365538E-2</v>
      </c>
      <c r="L3161" s="21"/>
      <c r="M3161" s="21"/>
      <c r="N3161" s="21">
        <f>IF(Table13[[#This Row],[Licensed 2025]] = "Yes", ((Table13[[#This Row],[2025]]-2500)/Table13[[#This Row],[2024]])-1, (Table13[[#This Row],[2025]]/Table13[[#This Row],[2024]])-1)</f>
        <v>0</v>
      </c>
      <c r="O3161" s="21"/>
      <c r="P3161" s="21"/>
      <c r="Q3161"/>
    </row>
    <row r="3162" spans="1:17" hidden="1">
      <c r="A3162" t="s">
        <v>1659</v>
      </c>
      <c r="B3162">
        <v>40701</v>
      </c>
      <c r="C3162" t="s">
        <v>7786</v>
      </c>
      <c r="D3162"/>
      <c r="E3162" s="28"/>
      <c r="F31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176071.99999999994</v>
      </c>
      <c r="G31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180024.00000000038</v>
      </c>
      <c r="H3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185432.00000000017</v>
      </c>
      <c r="I3162" s="1"/>
      <c r="J3162" s="1"/>
      <c r="K3162" s="21">
        <f>IF(Table13[[#This Row],[Licensed 2024]] = "Yes", ((Table13[[#This Row],[2024]]-2500)/Table13[[#This Row],[2023]])-1, (Table13[[#This Row],[2024]]/Table13[[#This Row],[2023]])-1)</f>
        <v>2.244536326048685E-2</v>
      </c>
      <c r="L3162" s="21"/>
      <c r="M3162" s="21"/>
      <c r="N3162" s="21">
        <f>IF(Table13[[#This Row],[Licensed 2025]] = "Yes", ((Table13[[#This Row],[2025]]-2500)/Table13[[#This Row],[2024]])-1, (Table13[[#This Row],[2025]]/Table13[[#This Row],[2024]])-1)</f>
        <v>3.0040439052569479E-2</v>
      </c>
      <c r="O3162" s="21"/>
      <c r="P3162" s="21"/>
      <c r="Q3162"/>
    </row>
    <row r="3163" spans="1:17" hidden="1">
      <c r="A3163" t="s">
        <v>1660</v>
      </c>
      <c r="B3163">
        <v>710174</v>
      </c>
      <c r="C3163" t="s">
        <v>7130</v>
      </c>
      <c r="D3163"/>
      <c r="E3163" s="28"/>
      <c r="F31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67849.599999999773</v>
      </c>
      <c r="G31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72092.799999999697</v>
      </c>
      <c r="H3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75337.599999999584</v>
      </c>
      <c r="I3163" s="1"/>
      <c r="J3163" s="1"/>
      <c r="K3163" s="21">
        <f>IF(Table13[[#This Row],[Licensed 2024]] = "Yes", ((Table13[[#This Row],[2024]]-2500)/Table13[[#This Row],[2023]])-1, (Table13[[#This Row],[2024]]/Table13[[#This Row],[2023]])-1)</f>
        <v>6.2538320049048801E-2</v>
      </c>
      <c r="L3163" s="21"/>
      <c r="M3163" s="21"/>
      <c r="N3163" s="21">
        <f>IF(Table13[[#This Row],[Licensed 2025]] = "Yes", ((Table13[[#This Row],[2025]]-2500)/Table13[[#This Row],[2024]])-1, (Table13[[#This Row],[2025]]/Table13[[#This Row],[2024]])-1)</f>
        <v>4.5008655510673679E-2</v>
      </c>
      <c r="O3163" s="21"/>
      <c r="P3163" s="21"/>
      <c r="Q3163"/>
    </row>
    <row r="3164" spans="1:17" hidden="1">
      <c r="A3164" t="s">
        <v>1661</v>
      </c>
      <c r="B3164">
        <v>721063</v>
      </c>
      <c r="C3164" t="s">
        <v>7585</v>
      </c>
      <c r="D3164"/>
      <c r="E3164" s="28"/>
      <c r="F31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31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164819.20000000001</v>
      </c>
      <c r="H3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170580.80000000045</v>
      </c>
      <c r="I3164" s="1"/>
      <c r="J3164" s="1"/>
      <c r="K3164" s="21">
        <f>IF(Table13[[#This Row],[Licensed 2024]] = "Yes", ((Table13[[#This Row],[2024]]-2500)/Table13[[#This Row],[2023]])-1, (Table13[[#This Row],[2024]]/Table13[[#This Row],[2023]])-1)</f>
        <v>3.002729754322031E-2</v>
      </c>
      <c r="L3164" s="21"/>
      <c r="M3164" s="21"/>
      <c r="N3164" s="21">
        <f>IF(Table13[[#This Row],[Licensed 2025]] = "Yes", ((Table13[[#This Row],[2025]]-2500)/Table13[[#This Row],[2024]])-1, (Table13[[#This Row],[2025]]/Table13[[#This Row],[2024]])-1)</f>
        <v>3.4957092377589705E-2</v>
      </c>
      <c r="O3164" s="21"/>
      <c r="P3164" s="21"/>
      <c r="Q3164"/>
    </row>
    <row r="3165" spans="1:17" hidden="1">
      <c r="A3165" t="s">
        <v>6910</v>
      </c>
      <c r="B3165">
        <v>723912</v>
      </c>
      <c r="C3165" t="s">
        <v>7271</v>
      </c>
      <c r="D3165"/>
      <c r="E3165" s="28"/>
      <c r="F3165" s="1"/>
      <c r="G3165" s="1"/>
      <c r="H3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80308.800000000032</v>
      </c>
      <c r="I3165" s="1"/>
      <c r="J3165" s="1"/>
      <c r="K3165" s="21"/>
      <c r="L3165" s="21"/>
      <c r="M3165" s="21"/>
      <c r="N3165" s="21"/>
      <c r="O3165" s="21"/>
      <c r="P3165" s="21"/>
      <c r="Q3165"/>
    </row>
    <row r="3166" spans="1:17" hidden="1">
      <c r="A3166" t="s">
        <v>4559</v>
      </c>
      <c r="B3166">
        <v>119523</v>
      </c>
      <c r="C3166" t="s">
        <v>7583</v>
      </c>
      <c r="D3166"/>
      <c r="E3166" s="28"/>
      <c r="F31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31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3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3166" s="1"/>
      <c r="J3166" s="1"/>
      <c r="K3166" s="21">
        <f>IF(Table13[[#This Row],[Licensed 2024]] = "Yes", ((Table13[[#This Row],[2024]]-2500)/Table13[[#This Row],[2023]])-1, (Table13[[#This Row],[2024]]/Table13[[#This Row],[2023]])-1)</f>
        <v>8.521243769285336E-2</v>
      </c>
      <c r="L3166" s="21"/>
      <c r="M3166" s="21"/>
      <c r="N3166" s="21">
        <f>IF(Table13[[#This Row],[Licensed 2025]] = "Yes", ((Table13[[#This Row],[2025]]-2500)/Table13[[#This Row],[2024]])-1, (Table13[[#This Row],[2025]]/Table13[[#This Row],[2024]])-1)</f>
        <v>-2.2747156605428587E-2</v>
      </c>
      <c r="O3166" s="21"/>
      <c r="P3166" s="21"/>
      <c r="Q3166"/>
    </row>
    <row r="3167" spans="1:17" hidden="1">
      <c r="A3167" t="s">
        <v>4560</v>
      </c>
      <c r="B3167">
        <v>50731</v>
      </c>
      <c r="C3167" t="s">
        <v>7275</v>
      </c>
      <c r="D3167"/>
      <c r="E3167" s="28"/>
      <c r="F31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1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167" s="1"/>
      <c r="J3167" s="1"/>
      <c r="K3167" s="21"/>
      <c r="L3167" s="21"/>
      <c r="M3167" s="21"/>
      <c r="N3167" s="21"/>
      <c r="O3167" s="21"/>
      <c r="P3167" s="21"/>
      <c r="Q3167"/>
    </row>
    <row r="3168" spans="1:17" hidden="1">
      <c r="A3168" t="s">
        <v>1662</v>
      </c>
      <c r="B3168">
        <v>713230</v>
      </c>
      <c r="C3168" t="s">
        <v>7198</v>
      </c>
      <c r="D3168"/>
      <c r="E3168" s="28"/>
      <c r="F3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114483.19999999998</v>
      </c>
      <c r="G3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118206.40000000008</v>
      </c>
      <c r="H3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122636.79999999999</v>
      </c>
      <c r="I3168" s="1"/>
      <c r="J3168" s="1"/>
      <c r="K3168" s="21">
        <f>IF(Table13[[#This Row],[Licensed 2024]] = "Yes", ((Table13[[#This Row],[2024]]-2500)/Table13[[#This Row],[2023]])-1, (Table13[[#This Row],[2024]]/Table13[[#This Row],[2023]])-1)</f>
        <v>3.2521802325582216E-2</v>
      </c>
      <c r="L3168" s="21"/>
      <c r="M3168" s="21"/>
      <c r="N3168" s="21">
        <f>IF(Table13[[#This Row],[Licensed 2025]] = "Yes", ((Table13[[#This Row],[2025]]-2500)/Table13[[#This Row],[2024]])-1, (Table13[[#This Row],[2025]]/Table13[[#This Row],[2024]])-1)</f>
        <v>3.7480204117542826E-2</v>
      </c>
      <c r="O3168" s="21"/>
      <c r="P3168" s="21"/>
      <c r="Q3168"/>
    </row>
    <row r="3169" spans="1:17" hidden="1">
      <c r="A3169" t="s">
        <v>1663</v>
      </c>
      <c r="B3169">
        <v>702016</v>
      </c>
      <c r="C3169" t="s">
        <v>7388</v>
      </c>
      <c r="D3169"/>
      <c r="E3169" s="28"/>
      <c r="F3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123760</v>
      </c>
      <c r="G3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129646.39999999985</v>
      </c>
      <c r="H3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135470.39999999999</v>
      </c>
      <c r="I3169" s="1"/>
      <c r="J3169" s="1"/>
      <c r="K3169" s="21">
        <f>IF(Table13[[#This Row],[Licensed 2024]] = "Yes", ((Table13[[#This Row],[2024]]-2500)/Table13[[#This Row],[2023]])-1, (Table13[[#This Row],[2024]]/Table13[[#This Row],[2023]])-1)</f>
        <v>4.756302521008271E-2</v>
      </c>
      <c r="L3169" s="21"/>
      <c r="M3169" s="21"/>
      <c r="N3169" s="21">
        <f>IF(Table13[[#This Row],[Licensed 2025]] = "Yes", ((Table13[[#This Row],[2025]]-2500)/Table13[[#This Row],[2024]])-1, (Table13[[#This Row],[2025]]/Table13[[#This Row],[2024]])-1)</f>
        <v>4.4922188352319425E-2</v>
      </c>
      <c r="O3169" s="21"/>
      <c r="P3169" s="21"/>
      <c r="Q3169"/>
    </row>
    <row r="3170" spans="1:17" hidden="1">
      <c r="A3170" t="s">
        <v>1665</v>
      </c>
      <c r="B3170">
        <v>87841</v>
      </c>
      <c r="C3170" t="s">
        <v>7196</v>
      </c>
      <c r="D3170"/>
      <c r="E3170" s="28"/>
      <c r="F31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90542.399999999936</v>
      </c>
      <c r="G31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92809.599999999773</v>
      </c>
      <c r="H3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97448</v>
      </c>
      <c r="I3170" s="1"/>
      <c r="J3170" s="1"/>
      <c r="K3170" s="21">
        <f>IF(Table13[[#This Row],[Licensed 2024]] = "Yes", ((Table13[[#This Row],[2024]]-2500)/Table13[[#This Row],[2023]])-1, (Table13[[#This Row],[2024]]/Table13[[#This Row],[2023]])-1)</f>
        <v>2.5040202159428482E-2</v>
      </c>
      <c r="L3170" s="21"/>
      <c r="M3170" s="21"/>
      <c r="N3170" s="21">
        <f>IF(Table13[[#This Row],[Licensed 2025]] = "Yes", ((Table13[[#This Row],[2025]]-2500)/Table13[[#This Row],[2024]])-1, (Table13[[#This Row],[2025]]/Table13[[#This Row],[2024]])-1)</f>
        <v>4.9977588525327521E-2</v>
      </c>
      <c r="O3170" s="21"/>
      <c r="P3170" s="21"/>
      <c r="Q3170"/>
    </row>
    <row r="3171" spans="1:17" hidden="1">
      <c r="A3171" t="s">
        <v>8205</v>
      </c>
      <c r="B3171">
        <v>725160</v>
      </c>
      <c r="C3171" t="s">
        <v>7271</v>
      </c>
      <c r="D3171"/>
      <c r="E3171" s="28"/>
      <c r="F3171" s="1"/>
      <c r="G3171" s="1"/>
      <c r="H3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78894.399999999659</v>
      </c>
      <c r="I3171" s="1"/>
      <c r="J3171" s="1"/>
      <c r="K3171" s="21"/>
      <c r="L3171" s="21"/>
      <c r="M3171" s="21"/>
      <c r="N3171" s="21"/>
      <c r="O3171" s="21"/>
      <c r="P3171" s="21"/>
      <c r="Q3171"/>
    </row>
    <row r="3172" spans="1:17" hidden="1">
      <c r="A3172" t="s">
        <v>1666</v>
      </c>
      <c r="B3172">
        <v>713496</v>
      </c>
      <c r="C3172" t="s">
        <v>7366</v>
      </c>
      <c r="D3172"/>
      <c r="E3172" s="28"/>
      <c r="F3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111966.39999999985</v>
      </c>
      <c r="G3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120078.40000000004</v>
      </c>
      <c r="H3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127275.20000000011</v>
      </c>
      <c r="I3172" s="1"/>
      <c r="J3172" s="1"/>
      <c r="K3172" s="21">
        <f>IF(Table13[[#This Row],[Licensed 2024]] = "Yes", ((Table13[[#This Row],[2024]]-2500)/Table13[[#This Row],[2023]])-1, (Table13[[#This Row],[2024]]/Table13[[#This Row],[2023]])-1)</f>
        <v>7.2450306520529306E-2</v>
      </c>
      <c r="L3172" s="21"/>
      <c r="M3172" s="21"/>
      <c r="N3172" s="21">
        <f>IF(Table13[[#This Row],[Licensed 2025]] = "Yes", ((Table13[[#This Row],[2025]]-2500)/Table13[[#This Row],[2024]])-1, (Table13[[#This Row],[2025]]/Table13[[#This Row],[2024]])-1)</f>
        <v>5.9934176338126477E-2</v>
      </c>
      <c r="O3172" s="21"/>
      <c r="P3172" s="21"/>
      <c r="Q3172"/>
    </row>
    <row r="3173" spans="1:17" hidden="1">
      <c r="A3173" t="s">
        <v>1667</v>
      </c>
      <c r="B3173">
        <v>83553</v>
      </c>
      <c r="C3173" t="s">
        <v>7161</v>
      </c>
      <c r="D3173"/>
      <c r="E3173" s="28"/>
      <c r="F3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199056</v>
      </c>
      <c r="G3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207521.60000000003</v>
      </c>
      <c r="H3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217900.80000000045</v>
      </c>
      <c r="I3173" s="1"/>
      <c r="J3173" s="1"/>
      <c r="K3173" s="21">
        <f>IF(Table13[[#This Row],[Licensed 2024]] = "Yes", ((Table13[[#This Row],[2024]]-2500)/Table13[[#This Row],[2023]])-1, (Table13[[#This Row],[2024]]/Table13[[#This Row],[2023]])-1)</f>
        <v>4.2528735632184178E-2</v>
      </c>
      <c r="L3173" s="21"/>
      <c r="M3173" s="21"/>
      <c r="N3173" s="21">
        <f>IF(Table13[[#This Row],[Licensed 2025]] = "Yes", ((Table13[[#This Row],[2025]]-2500)/Table13[[#This Row],[2024]])-1, (Table13[[#This Row],[2025]]/Table13[[#This Row],[2024]])-1)</f>
        <v>5.0015034579534934E-2</v>
      </c>
      <c r="O3173" s="21"/>
      <c r="P3173" s="21"/>
      <c r="Q3173"/>
    </row>
    <row r="3174" spans="1:17" hidden="1">
      <c r="A3174" t="s">
        <v>1668</v>
      </c>
      <c r="B3174">
        <v>718504</v>
      </c>
      <c r="C3174" t="s">
        <v>8206</v>
      </c>
      <c r="D3174"/>
      <c r="E3174" s="28"/>
      <c r="F3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116729.60000000001</v>
      </c>
      <c r="G3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119579.19999999955</v>
      </c>
      <c r="H3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123760</v>
      </c>
      <c r="I3174" s="1"/>
      <c r="J3174" s="1"/>
      <c r="K3174" s="21">
        <f>IF(Table13[[#This Row],[Licensed 2024]] = "Yes", ((Table13[[#This Row],[2024]]-2500)/Table13[[#This Row],[2023]])-1, (Table13[[#This Row],[2024]]/Table13[[#This Row],[2023]])-1)</f>
        <v>2.4411974340694531E-2</v>
      </c>
      <c r="L3174" s="21"/>
      <c r="M3174" s="21"/>
      <c r="N3174" s="21">
        <f>IF(Table13[[#This Row],[Licensed 2025]] = "Yes", ((Table13[[#This Row],[2025]]-2500)/Table13[[#This Row],[2024]])-1, (Table13[[#This Row],[2025]]/Table13[[#This Row],[2024]])-1)</f>
        <v>3.496260219168934E-2</v>
      </c>
      <c r="O3174" s="21"/>
      <c r="P3174" s="21"/>
      <c r="Q3174"/>
    </row>
    <row r="3175" spans="1:17" hidden="1">
      <c r="A3175" t="s">
        <v>1646</v>
      </c>
      <c r="B3175">
        <v>40447</v>
      </c>
      <c r="C3175" t="s">
        <v>7245</v>
      </c>
      <c r="D3175"/>
      <c r="E3175" s="28"/>
      <c r="F3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178255.99999999962</v>
      </c>
      <c r="G3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183601.59999999998</v>
      </c>
      <c r="H3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190486.39999999985</v>
      </c>
      <c r="I3175" s="1"/>
      <c r="J3175" s="1"/>
      <c r="K3175" s="21">
        <f>IF(Table13[[#This Row],[Licensed 2024]] = "Yes", ((Table13[[#This Row],[2024]]-2500)/Table13[[#This Row],[2023]])-1, (Table13[[#This Row],[2024]]/Table13[[#This Row],[2023]])-1)</f>
        <v>2.9988331388566714E-2</v>
      </c>
      <c r="L3175" s="21"/>
      <c r="M3175" s="21"/>
      <c r="N3175" s="21">
        <f>IF(Table13[[#This Row],[Licensed 2025]] = "Yes", ((Table13[[#This Row],[2025]]-2500)/Table13[[#This Row],[2024]])-1, (Table13[[#This Row],[2025]]/Table13[[#This Row],[2024]])-1)</f>
        <v>3.7498583890335668E-2</v>
      </c>
      <c r="O3175" s="21"/>
      <c r="P3175" s="21"/>
      <c r="Q3175"/>
    </row>
    <row r="3176" spans="1:17" hidden="1">
      <c r="A3176" t="s">
        <v>4562</v>
      </c>
      <c r="B3176">
        <v>720306</v>
      </c>
      <c r="C3176" t="s">
        <v>7271</v>
      </c>
      <c r="D3176"/>
      <c r="E3176" s="28"/>
      <c r="F3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71094.399999999659</v>
      </c>
      <c r="G3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71094.399999999659</v>
      </c>
      <c r="H3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73236.800000000076</v>
      </c>
      <c r="I3176" s="1"/>
      <c r="J3176" s="1"/>
      <c r="K3176" s="21">
        <f>IF(Table13[[#This Row],[Licensed 2024]] = "Yes", ((Table13[[#This Row],[2024]]-2500)/Table13[[#This Row],[2023]])-1, (Table13[[#This Row],[2024]]/Table13[[#This Row],[2023]])-1)</f>
        <v>0</v>
      </c>
      <c r="L3176" s="21"/>
      <c r="M3176" s="21"/>
      <c r="N3176" s="21">
        <f>IF(Table13[[#This Row],[Licensed 2025]] = "Yes", ((Table13[[#This Row],[2025]]-2500)/Table13[[#This Row],[2024]])-1, (Table13[[#This Row],[2025]]/Table13[[#This Row],[2024]])-1)</f>
        <v>3.013458162668825E-2</v>
      </c>
      <c r="O3176" s="21"/>
      <c r="P3176" s="21"/>
      <c r="Q3176"/>
    </row>
    <row r="3177" spans="1:17" hidden="1">
      <c r="A3177" t="s">
        <v>1669</v>
      </c>
      <c r="B3177">
        <v>706459</v>
      </c>
      <c r="C3177" t="s">
        <v>7265</v>
      </c>
      <c r="D3177"/>
      <c r="E3177" s="28"/>
      <c r="F3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97073.600000000006</v>
      </c>
      <c r="G3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113630.40000000023</v>
      </c>
      <c r="H3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119308.80000000026</v>
      </c>
      <c r="I3177" s="1"/>
      <c r="J3177" s="1"/>
      <c r="K3177" s="21">
        <f>IF(Table13[[#This Row],[Licensed 2024]] = "Yes", ((Table13[[#This Row],[2024]]-2500)/Table13[[#This Row],[2023]])-1, (Table13[[#This Row],[2024]]/Table13[[#This Row],[2023]])-1)</f>
        <v>0.17055924576816173</v>
      </c>
      <c r="L3177" s="21"/>
      <c r="M3177" s="21"/>
      <c r="N3177" s="21">
        <f>IF(Table13[[#This Row],[Licensed 2025]] = "Yes", ((Table13[[#This Row],[2025]]-2500)/Table13[[#This Row],[2024]])-1, (Table13[[#This Row],[2025]]/Table13[[#This Row],[2024]])-1)</f>
        <v>4.9972542559033828E-2</v>
      </c>
      <c r="O3177" s="21"/>
      <c r="P3177" s="21"/>
      <c r="Q3177"/>
    </row>
    <row r="3178" spans="1:17" hidden="1">
      <c r="A3178" t="s">
        <v>8207</v>
      </c>
      <c r="B3178">
        <v>726674</v>
      </c>
      <c r="C3178" t="s">
        <v>7484</v>
      </c>
      <c r="D3178"/>
      <c r="E3178" s="28"/>
      <c r="F3178" s="1"/>
      <c r="G3178" s="1"/>
      <c r="H3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200012.79999999999</v>
      </c>
      <c r="I3178" s="1"/>
      <c r="J3178" s="1"/>
      <c r="K3178" s="21"/>
      <c r="L3178" s="21"/>
      <c r="M3178" s="21"/>
      <c r="N3178" s="21"/>
      <c r="O3178" s="21"/>
      <c r="P3178" s="21"/>
      <c r="Q3178"/>
    </row>
    <row r="3179" spans="1:17" hidden="1">
      <c r="A3179" t="s">
        <v>1670</v>
      </c>
      <c r="B3179">
        <v>712925</v>
      </c>
      <c r="C3179" t="s">
        <v>7152</v>
      </c>
      <c r="D3179"/>
      <c r="E3179" s="28"/>
      <c r="F3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67475.200000000114</v>
      </c>
      <c r="G3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73216.000000000087</v>
      </c>
      <c r="H3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77251.199999999735</v>
      </c>
      <c r="I3179" s="1"/>
      <c r="J3179" s="1"/>
      <c r="K3179" s="21">
        <f>IF(Table13[[#This Row],[Licensed 2024]] = "Yes", ((Table13[[#This Row],[2024]]-2500)/Table13[[#This Row],[2023]])-1, (Table13[[#This Row],[2024]]/Table13[[#This Row],[2023]])-1)</f>
        <v>8.508014796547414E-2</v>
      </c>
      <c r="L3179" s="21"/>
      <c r="M3179" s="21"/>
      <c r="N3179" s="21">
        <f>IF(Table13[[#This Row],[Licensed 2025]] = "Yes", ((Table13[[#This Row],[2025]]-2500)/Table13[[#This Row],[2024]])-1, (Table13[[#This Row],[2025]]/Table13[[#This Row],[2024]])-1)</f>
        <v>5.5113636363631535E-2</v>
      </c>
      <c r="O3179" s="21"/>
      <c r="P3179" s="21"/>
      <c r="Q3179"/>
    </row>
    <row r="3180" spans="1:17" hidden="1">
      <c r="A3180" t="s">
        <v>1671</v>
      </c>
      <c r="B3180">
        <v>716963</v>
      </c>
      <c r="C3180" t="s">
        <v>7301</v>
      </c>
      <c r="D3180"/>
      <c r="E3180" s="28"/>
      <c r="F3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59238.400000000038</v>
      </c>
      <c r="G3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61006.399999999849</v>
      </c>
      <c r="H3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65291.199999999968</v>
      </c>
      <c r="I3180" s="1"/>
      <c r="J3180" s="1"/>
      <c r="K3180" s="21">
        <f>IF(Table13[[#This Row],[Licensed 2024]] = "Yes", ((Table13[[#This Row],[2024]]-2500)/Table13[[#This Row],[2023]])-1, (Table13[[#This Row],[2024]]/Table13[[#This Row],[2023]])-1)</f>
        <v>2.9845505617974277E-2</v>
      </c>
      <c r="L3180" s="21"/>
      <c r="M3180" s="21"/>
      <c r="N3180" s="21">
        <f>IF(Table13[[#This Row],[Licensed 2025]] = "Yes", ((Table13[[#This Row],[2025]]-2500)/Table13[[#This Row],[2024]])-1, (Table13[[#This Row],[2025]]/Table13[[#This Row],[2024]])-1)</f>
        <v>7.023525400613928E-2</v>
      </c>
      <c r="O3180" s="21"/>
      <c r="P3180" s="21"/>
      <c r="Q3180"/>
    </row>
    <row r="3181" spans="1:17" hidden="1">
      <c r="A3181" t="s">
        <v>4545</v>
      </c>
      <c r="B3181">
        <v>722001</v>
      </c>
      <c r="C3181" t="s">
        <v>7520</v>
      </c>
      <c r="D3181"/>
      <c r="E3181" s="28"/>
      <c r="F3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52270.400000000227</v>
      </c>
      <c r="G3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52270.400000000227</v>
      </c>
      <c r="H3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58260.799999999981</v>
      </c>
      <c r="I3181" s="1"/>
      <c r="J3181" s="1"/>
      <c r="K3181" s="21">
        <f>IF(Table13[[#This Row],[Licensed 2024]] = "Yes", ((Table13[[#This Row],[2024]]-2500)/Table13[[#This Row],[2023]])-1, (Table13[[#This Row],[2024]]/Table13[[#This Row],[2023]])-1)</f>
        <v>0</v>
      </c>
      <c r="L3181" s="21"/>
      <c r="M3181" s="21"/>
      <c r="N3181" s="21">
        <f>IF(Table13[[#This Row],[Licensed 2025]] = "Yes", ((Table13[[#This Row],[2025]]-2500)/Table13[[#This Row],[2024]])-1, (Table13[[#This Row],[2025]]/Table13[[#This Row],[2024]])-1)</f>
        <v>0.11460405889374736</v>
      </c>
      <c r="O3181" s="21"/>
      <c r="P3181" s="21"/>
      <c r="Q3181"/>
    </row>
    <row r="3182" spans="1:17" hidden="1">
      <c r="A3182" t="s">
        <v>1672</v>
      </c>
      <c r="B3182">
        <v>717443</v>
      </c>
      <c r="C3182" t="s">
        <v>7189</v>
      </c>
      <c r="D3182"/>
      <c r="E3182" s="28"/>
      <c r="F31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110240</v>
      </c>
      <c r="G31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115211.19999999997</v>
      </c>
      <c r="H3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127587.20000000007</v>
      </c>
      <c r="I3182" s="1"/>
      <c r="J3182" s="1"/>
      <c r="K3182" s="21">
        <f>IF(Table13[[#This Row],[Licensed 2024]] = "Yes", ((Table13[[#This Row],[2024]]-2500)/Table13[[#This Row],[2023]])-1, (Table13[[#This Row],[2024]]/Table13[[#This Row],[2023]])-1)</f>
        <v>4.5094339622641311E-2</v>
      </c>
      <c r="L3182" s="21"/>
      <c r="M3182" s="21"/>
      <c r="N3182" s="21">
        <f>IF(Table13[[#This Row],[Licensed 2025]] = "Yes", ((Table13[[#This Row],[2025]]-2500)/Table13[[#This Row],[2024]])-1, (Table13[[#This Row],[2025]]/Table13[[#This Row],[2024]])-1)</f>
        <v>0.10742011193356293</v>
      </c>
      <c r="O3182" s="21"/>
      <c r="P3182" s="21"/>
      <c r="Q3182"/>
    </row>
    <row r="3183" spans="1:17" hidden="1">
      <c r="A3183" t="s">
        <v>8208</v>
      </c>
      <c r="B3183">
        <v>725164</v>
      </c>
      <c r="C3183" t="s">
        <v>7687</v>
      </c>
      <c r="D3183"/>
      <c r="E3183" s="28"/>
      <c r="F3183" s="1"/>
      <c r="G3183" s="1"/>
      <c r="H3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183" s="1"/>
      <c r="J3183" s="1"/>
      <c r="K3183" s="21"/>
      <c r="L3183" s="21"/>
      <c r="M3183" s="21"/>
      <c r="N3183" s="21"/>
      <c r="O3183" s="21"/>
      <c r="P3183" s="21"/>
      <c r="Q3183"/>
    </row>
    <row r="3184" spans="1:17" hidden="1">
      <c r="A3184" t="s">
        <v>8209</v>
      </c>
      <c r="B3184">
        <v>250111</v>
      </c>
      <c r="C3184" t="s">
        <v>7156</v>
      </c>
      <c r="D3184"/>
      <c r="E3184" s="28"/>
      <c r="F3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184" s="1"/>
      <c r="J3184" s="1"/>
      <c r="K3184" s="21">
        <f>IF(Table13[[#This Row],[Licensed 2024]] = "Yes", ((Table13[[#This Row],[2024]]-2500)/Table13[[#This Row],[2023]])-1, (Table13[[#This Row],[2024]]/Table13[[#This Row],[2023]])-1)</f>
        <v>7.4846625766872954E-2</v>
      </c>
      <c r="L3184" s="21"/>
      <c r="M3184" s="21"/>
      <c r="N3184" s="21">
        <f>IF(Table13[[#This Row],[Licensed 2025]] = "Yes", ((Table13[[#This Row],[2025]]-2500)/Table13[[#This Row],[2024]])-1, (Table13[[#This Row],[2025]]/Table13[[#This Row],[2024]])-1)</f>
        <v>-2.5114155251144687E-2</v>
      </c>
      <c r="O3184" s="21"/>
      <c r="P3184" s="21"/>
      <c r="Q3184"/>
    </row>
    <row r="3185" spans="1:17" hidden="1">
      <c r="A3185" t="s">
        <v>4563</v>
      </c>
      <c r="B3185">
        <v>119543</v>
      </c>
      <c r="C3185" t="s">
        <v>8210</v>
      </c>
      <c r="D3185"/>
      <c r="E3185" s="28"/>
      <c r="F3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122824.00000000038</v>
      </c>
      <c r="G3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3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3185" s="1"/>
      <c r="J3185" s="1"/>
      <c r="K3185" s="21">
        <f>IF(Table13[[#This Row],[Licensed 2024]] = "Yes", ((Table13[[#This Row],[2024]]-2500)/Table13[[#This Row],[2023]])-1, (Table13[[#This Row],[2024]]/Table13[[#This Row],[2023]])-1)</f>
        <v>7.9254868755288976E-2</v>
      </c>
      <c r="L3185" s="21"/>
      <c r="M3185" s="21"/>
      <c r="N3185" s="21">
        <f>IF(Table13[[#This Row],[Licensed 2025]] = "Yes", ((Table13[[#This Row],[2025]]-2500)/Table13[[#This Row],[2024]])-1, (Table13[[#This Row],[2025]]/Table13[[#This Row],[2024]])-1)</f>
        <v>-2.1340028244156928E-2</v>
      </c>
      <c r="O3185" s="21"/>
      <c r="P3185" s="21"/>
      <c r="Q3185"/>
    </row>
    <row r="3186" spans="1:17" hidden="1">
      <c r="A3186" t="s">
        <v>1673</v>
      </c>
      <c r="B3186">
        <v>718575</v>
      </c>
      <c r="C3186" t="s">
        <v>7611</v>
      </c>
      <c r="D3186"/>
      <c r="E3186" s="28"/>
      <c r="F31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31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70366.399999999849</v>
      </c>
      <c r="H3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74921.599999999962</v>
      </c>
      <c r="I3186" s="1"/>
      <c r="J3186" s="1"/>
      <c r="K3186" s="21">
        <f>IF(Table13[[#This Row],[Licensed 2024]] = "Yes", ((Table13[[#This Row],[2024]]-2500)/Table13[[#This Row],[2023]])-1, (Table13[[#This Row],[2024]]/Table13[[#This Row],[2023]])-1)</f>
        <v>8.2559999999997746E-2</v>
      </c>
      <c r="L3186" s="21"/>
      <c r="M3186" s="21"/>
      <c r="N3186" s="21">
        <f>IF(Table13[[#This Row],[Licensed 2025]] = "Yes", ((Table13[[#This Row],[2025]]-2500)/Table13[[#This Row],[2024]])-1, (Table13[[#This Row],[2025]]/Table13[[#This Row],[2024]])-1)</f>
        <v>6.4735441915461323E-2</v>
      </c>
      <c r="O3186" s="21"/>
      <c r="P3186" s="21"/>
      <c r="Q3186"/>
    </row>
    <row r="3187" spans="1:17" hidden="1">
      <c r="A3187" t="s">
        <v>8211</v>
      </c>
      <c r="B3187">
        <v>724625</v>
      </c>
      <c r="C3187" t="s">
        <v>7268</v>
      </c>
      <c r="D3187"/>
      <c r="E3187" s="28"/>
      <c r="F3187" s="1"/>
      <c r="G3187" s="1"/>
      <c r="H3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187" s="1"/>
      <c r="J3187" s="1"/>
      <c r="K3187" s="21"/>
      <c r="L3187" s="21"/>
      <c r="M3187" s="21"/>
      <c r="N3187" s="21"/>
      <c r="O3187" s="21"/>
      <c r="P3187" s="21"/>
      <c r="Q3187"/>
    </row>
    <row r="3188" spans="1:17" hidden="1">
      <c r="A3188" t="s">
        <v>1647</v>
      </c>
      <c r="B3188">
        <v>710046</v>
      </c>
      <c r="C3188" t="s">
        <v>7852</v>
      </c>
      <c r="D3188"/>
      <c r="E3188" s="28"/>
      <c r="F3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120432.00000000019</v>
      </c>
      <c r="G3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124342.40000000042</v>
      </c>
      <c r="H3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130561.59999999996</v>
      </c>
      <c r="I3188" s="1"/>
      <c r="J3188" s="1"/>
      <c r="K3188" s="21">
        <f>IF(Table13[[#This Row],[Licensed 2024]] = "Yes", ((Table13[[#This Row],[2024]]-2500)/Table13[[#This Row],[2023]])-1, (Table13[[#This Row],[2024]]/Table13[[#This Row],[2023]])-1)</f>
        <v>3.2469775474958551E-2</v>
      </c>
      <c r="L3188" s="21"/>
      <c r="M3188" s="21"/>
      <c r="N3188" s="21">
        <f>IF(Table13[[#This Row],[Licensed 2025]] = "Yes", ((Table13[[#This Row],[2025]]-2500)/Table13[[#This Row],[2024]])-1, (Table13[[#This Row],[2025]]/Table13[[#This Row],[2024]])-1)</f>
        <v>5.001672800267265E-2</v>
      </c>
      <c r="O3188" s="21"/>
      <c r="P3188" s="21"/>
      <c r="Q3188"/>
    </row>
    <row r="3189" spans="1:17" hidden="1">
      <c r="A3189" t="s">
        <v>8212</v>
      </c>
      <c r="B3189">
        <v>724991</v>
      </c>
      <c r="C3189" t="s">
        <v>7163</v>
      </c>
      <c r="D3189"/>
      <c r="E3189" s="28"/>
      <c r="F3189" s="1"/>
      <c r="G3189" s="1"/>
      <c r="H3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74110.399999999994</v>
      </c>
      <c r="I3189" s="1"/>
      <c r="J3189" s="1"/>
      <c r="K3189" s="21"/>
      <c r="L3189" s="21"/>
      <c r="M3189" s="21"/>
      <c r="N3189" s="21"/>
      <c r="O3189" s="21"/>
      <c r="P3189" s="21"/>
      <c r="Q3189"/>
    </row>
    <row r="3190" spans="1:17" hidden="1">
      <c r="A3190" t="s">
        <v>1675</v>
      </c>
      <c r="B3190">
        <v>88108</v>
      </c>
      <c r="C3190" t="s">
        <v>7161</v>
      </c>
      <c r="D3190"/>
      <c r="E3190" s="28"/>
      <c r="F31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115647.99999999999</v>
      </c>
      <c r="G31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122886.39999999985</v>
      </c>
      <c r="H3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132724.79999999987</v>
      </c>
      <c r="I3190" s="1"/>
      <c r="J3190" s="1"/>
      <c r="K3190" s="21">
        <f>IF(Table13[[#This Row],[Licensed 2024]] = "Yes", ((Table13[[#This Row],[2024]]-2500)/Table13[[#This Row],[2023]])-1, (Table13[[#This Row],[2024]]/Table13[[#This Row],[2023]])-1)</f>
        <v>6.2589928057552813E-2</v>
      </c>
      <c r="L3190" s="21"/>
      <c r="M3190" s="21"/>
      <c r="N3190" s="21">
        <f>IF(Table13[[#This Row],[Licensed 2025]] = "Yes", ((Table13[[#This Row],[2025]]-2500)/Table13[[#This Row],[2024]])-1, (Table13[[#This Row],[2025]]/Table13[[#This Row],[2024]])-1)</f>
        <v>8.006093432633743E-2</v>
      </c>
      <c r="O3190" s="21"/>
      <c r="P3190" s="21"/>
      <c r="Q3190"/>
    </row>
    <row r="3191" spans="1:17" hidden="1">
      <c r="A3191" t="s">
        <v>8213</v>
      </c>
      <c r="B3191">
        <v>724636</v>
      </c>
      <c r="C3191" t="s">
        <v>7271</v>
      </c>
      <c r="D3191"/>
      <c r="E3191" s="28"/>
      <c r="F3191" s="1"/>
      <c r="G3191" s="1"/>
      <c r="H3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71406.399999999849</v>
      </c>
      <c r="I3191" s="1"/>
      <c r="J3191" s="1"/>
      <c r="K3191" s="21"/>
      <c r="L3191" s="21"/>
      <c r="M3191" s="21"/>
      <c r="N3191" s="21"/>
      <c r="O3191" s="21"/>
      <c r="P3191" s="21"/>
      <c r="Q3191"/>
    </row>
    <row r="3192" spans="1:17" hidden="1">
      <c r="A3192" t="s">
        <v>1677</v>
      </c>
      <c r="B3192">
        <v>716611</v>
      </c>
      <c r="C3192" t="s">
        <v>7236</v>
      </c>
      <c r="D3192"/>
      <c r="E3192" s="28"/>
      <c r="F3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99320</v>
      </c>
      <c r="G3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108513.60000000015</v>
      </c>
      <c r="H3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108513.60000000015</v>
      </c>
      <c r="I3192" s="1"/>
      <c r="J3192" s="1"/>
      <c r="K3192" s="21">
        <f>IF(Table13[[#This Row],[Licensed 2024]] = "Yes", ((Table13[[#This Row],[2024]]-2500)/Table13[[#This Row],[2023]])-1, (Table13[[#This Row],[2024]]/Table13[[#This Row],[2023]])-1)</f>
        <v>9.2565445026179471E-2</v>
      </c>
      <c r="L3192" s="21"/>
      <c r="M3192" s="21"/>
      <c r="N3192" s="21">
        <f>IF(Table13[[#This Row],[Licensed 2025]] = "Yes", ((Table13[[#This Row],[2025]]-2500)/Table13[[#This Row],[2024]])-1, (Table13[[#This Row],[2025]]/Table13[[#This Row],[2024]])-1)</f>
        <v>0</v>
      </c>
      <c r="O3192" s="21"/>
      <c r="P3192" s="21"/>
      <c r="Q3192"/>
    </row>
    <row r="3193" spans="1:17" hidden="1">
      <c r="A3193" t="s">
        <v>8214</v>
      </c>
      <c r="B3193">
        <v>724709</v>
      </c>
      <c r="C3193" t="s">
        <v>7269</v>
      </c>
      <c r="D3193"/>
      <c r="E3193" s="28"/>
      <c r="F3193" s="1"/>
      <c r="G3193" s="1"/>
      <c r="H3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225492.7999999997</v>
      </c>
      <c r="I3193" s="1"/>
      <c r="J3193" s="1"/>
      <c r="K3193" s="21"/>
      <c r="L3193" s="21"/>
      <c r="M3193" s="21"/>
      <c r="N3193" s="21"/>
      <c r="O3193" s="21"/>
      <c r="P3193" s="21"/>
      <c r="Q3193"/>
    </row>
    <row r="3194" spans="1:17" hidden="1">
      <c r="A3194" t="s">
        <v>1679</v>
      </c>
      <c r="B3194">
        <v>86656</v>
      </c>
      <c r="C3194" t="s">
        <v>7189</v>
      </c>
      <c r="D3194"/>
      <c r="E3194" s="28"/>
      <c r="F3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102065.60000000011</v>
      </c>
      <c r="G3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104873.60000000001</v>
      </c>
      <c r="H3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114046.39999999985</v>
      </c>
      <c r="I3194" s="1"/>
      <c r="J3194" s="1"/>
      <c r="K3194" s="21">
        <f>IF(Table13[[#This Row],[Licensed 2024]] = "Yes", ((Table13[[#This Row],[2024]]-2500)/Table13[[#This Row],[2023]])-1, (Table13[[#This Row],[2024]]/Table13[[#This Row],[2023]])-1)</f>
        <v>2.7511717953942361E-2</v>
      </c>
      <c r="L3194" s="21"/>
      <c r="M3194" s="21"/>
      <c r="N3194" s="21">
        <f>IF(Table13[[#This Row],[Licensed 2025]] = "Yes", ((Table13[[#This Row],[2025]]-2500)/Table13[[#This Row],[2024]])-1, (Table13[[#This Row],[2025]]/Table13[[#This Row],[2024]])-1)</f>
        <v>8.7465291550970381E-2</v>
      </c>
      <c r="O3194" s="21"/>
      <c r="P3194" s="21"/>
      <c r="Q3194"/>
    </row>
    <row r="3195" spans="1:17" hidden="1">
      <c r="A3195" t="s">
        <v>1680</v>
      </c>
      <c r="B3195">
        <v>720540</v>
      </c>
      <c r="C3195" t="s">
        <v>7835</v>
      </c>
      <c r="D3195"/>
      <c r="E3195" s="28"/>
      <c r="F3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60007.999999999811</v>
      </c>
      <c r="G3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61214.399999999659</v>
      </c>
      <c r="H3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65187.20000000007</v>
      </c>
      <c r="I3195" s="1"/>
      <c r="J3195" s="1"/>
      <c r="K3195" s="21">
        <f>IF(Table13[[#This Row],[Licensed 2024]] = "Yes", ((Table13[[#This Row],[2024]]-2500)/Table13[[#This Row],[2023]])-1, (Table13[[#This Row],[2024]]/Table13[[#This Row],[2023]])-1)</f>
        <v>2.0103986135179497E-2</v>
      </c>
      <c r="L3195" s="21"/>
      <c r="M3195" s="21"/>
      <c r="N3195" s="21">
        <f>IF(Table13[[#This Row],[Licensed 2025]] = "Yes", ((Table13[[#This Row],[2025]]-2500)/Table13[[#This Row],[2024]])-1, (Table13[[#This Row],[2025]]/Table13[[#This Row],[2024]])-1)</f>
        <v>6.4899762147475615E-2</v>
      </c>
      <c r="O3195" s="21"/>
      <c r="P3195" s="21"/>
      <c r="Q3195"/>
    </row>
    <row r="3196" spans="1:17" hidden="1">
      <c r="A3196" t="s">
        <v>1681</v>
      </c>
      <c r="B3196">
        <v>21129</v>
      </c>
      <c r="C3196" t="s">
        <v>7459</v>
      </c>
      <c r="D3196"/>
      <c r="E3196" s="28"/>
      <c r="F31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218420.80000000045</v>
      </c>
      <c r="G31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225513.60000000015</v>
      </c>
      <c r="H3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230027.20000000007</v>
      </c>
      <c r="I3196" s="1"/>
      <c r="J3196" s="1"/>
      <c r="K3196" s="21">
        <f>IF(Table13[[#This Row],[Licensed 2024]] = "Yes", ((Table13[[#This Row],[2024]]-2500)/Table13[[#This Row],[2023]])-1, (Table13[[#This Row],[2024]]/Table13[[#This Row],[2023]])-1)</f>
        <v>3.2473097800208128E-2</v>
      </c>
      <c r="L3196" s="21"/>
      <c r="M3196" s="21"/>
      <c r="N3196" s="21">
        <f>IF(Table13[[#This Row],[Licensed 2025]] = "Yes", ((Table13[[#This Row],[2025]]-2500)/Table13[[#This Row],[2024]])-1, (Table13[[#This Row],[2025]]/Table13[[#This Row],[2024]])-1)</f>
        <v>2.0014757424829055E-2</v>
      </c>
      <c r="O3196" s="21"/>
      <c r="P3196" s="21"/>
      <c r="Q3196"/>
    </row>
    <row r="3197" spans="1:17" hidden="1">
      <c r="A3197" t="s">
        <v>6911</v>
      </c>
      <c r="B3197">
        <v>723694</v>
      </c>
      <c r="C3197" t="s">
        <v>8215</v>
      </c>
      <c r="D3197"/>
      <c r="E3197" s="28"/>
      <c r="F3197" s="1"/>
      <c r="G3197" s="1"/>
      <c r="H3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153046.39999999985</v>
      </c>
      <c r="I3197" s="1"/>
      <c r="J3197" s="1"/>
      <c r="K3197" s="21"/>
      <c r="L3197" s="21"/>
      <c r="M3197" s="21"/>
      <c r="N3197" s="21"/>
      <c r="O3197" s="21"/>
      <c r="P3197" s="21"/>
      <c r="Q3197"/>
    </row>
    <row r="3198" spans="1:17" hidden="1">
      <c r="A3198" t="s">
        <v>4564</v>
      </c>
      <c r="B3198">
        <v>721652</v>
      </c>
      <c r="C3198" t="s">
        <v>7909</v>
      </c>
      <c r="D3198"/>
      <c r="E3198" s="28"/>
      <c r="F3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3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145017.60000000006</v>
      </c>
      <c r="H3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150820.79999999999</v>
      </c>
      <c r="I3198" s="1"/>
      <c r="J3198" s="1"/>
      <c r="K3198" s="21">
        <f>IF(Table13[[#This Row],[Licensed 2024]] = "Yes", ((Table13[[#This Row],[2024]]-2500)/Table13[[#This Row],[2023]])-1, (Table13[[#This Row],[2024]]/Table13[[#This Row],[2023]])-1)</f>
        <v>0</v>
      </c>
      <c r="L3198" s="21"/>
      <c r="M3198" s="21"/>
      <c r="N3198" s="21">
        <f>IF(Table13[[#This Row],[Licensed 2025]] = "Yes", ((Table13[[#This Row],[2025]]-2500)/Table13[[#This Row],[2024]])-1, (Table13[[#This Row],[2025]]/Table13[[#This Row],[2024]])-1)</f>
        <v>4.0017211703958111E-2</v>
      </c>
      <c r="O3198" s="21"/>
      <c r="P3198" s="21"/>
      <c r="Q3198"/>
    </row>
    <row r="3199" spans="1:17" hidden="1">
      <c r="A3199" t="s">
        <v>1686</v>
      </c>
      <c r="B3199">
        <v>87789</v>
      </c>
      <c r="C3199" t="s">
        <v>7392</v>
      </c>
      <c r="D3199"/>
      <c r="E3199" s="28"/>
      <c r="F3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166961.59999999998</v>
      </c>
      <c r="G3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174054.40000000014</v>
      </c>
      <c r="H3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191900.79999999999</v>
      </c>
      <c r="I3199" s="1"/>
      <c r="J3199" s="1"/>
      <c r="K3199" s="21">
        <f>IF(Table13[[#This Row],[Licensed 2024]] = "Yes", ((Table13[[#This Row],[2024]]-2500)/Table13[[#This Row],[2023]])-1, (Table13[[#This Row],[2024]]/Table13[[#This Row],[2023]])-1)</f>
        <v>4.2481624517255234E-2</v>
      </c>
      <c r="L3199" s="21"/>
      <c r="M3199" s="21"/>
      <c r="N3199" s="21">
        <f>IF(Table13[[#This Row],[Licensed 2025]] = "Yes", ((Table13[[#This Row],[2025]]-2500)/Table13[[#This Row],[2024]])-1, (Table13[[#This Row],[2025]]/Table13[[#This Row],[2024]])-1)</f>
        <v>0.10253346080305836</v>
      </c>
      <c r="O3199" s="21"/>
      <c r="P3199" s="21"/>
      <c r="Q3199"/>
    </row>
    <row r="3200" spans="1:17" hidden="1">
      <c r="A3200" t="s">
        <v>4565</v>
      </c>
      <c r="B3200">
        <v>722619</v>
      </c>
      <c r="C3200" t="s">
        <v>7171</v>
      </c>
      <c r="D3200"/>
      <c r="E3200" s="28"/>
      <c r="F32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12230.400000000227</v>
      </c>
      <c r="G32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12230.400000000227</v>
      </c>
      <c r="H3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12604.799999999886</v>
      </c>
      <c r="I3200" s="1"/>
      <c r="J3200" s="1"/>
      <c r="K3200" s="21">
        <f>IF(Table13[[#This Row],[Licensed 2024]] = "Yes", ((Table13[[#This Row],[2024]]-2500)/Table13[[#This Row],[2023]])-1, (Table13[[#This Row],[2024]]/Table13[[#This Row],[2023]])-1)</f>
        <v>0</v>
      </c>
      <c r="L3200" s="21"/>
      <c r="M3200" s="21"/>
      <c r="N3200" s="21">
        <f>IF(Table13[[#This Row],[Licensed 2025]] = "Yes", ((Table13[[#This Row],[2025]]-2500)/Table13[[#This Row],[2024]])-1, (Table13[[#This Row],[2025]]/Table13[[#This Row],[2024]])-1)</f>
        <v>3.0612244897930685E-2</v>
      </c>
      <c r="O3200" s="21"/>
      <c r="P3200" s="21"/>
      <c r="Q3200"/>
    </row>
    <row r="3201" spans="1:17" hidden="1">
      <c r="A3201" t="s">
        <v>8216</v>
      </c>
      <c r="B3201">
        <v>725567</v>
      </c>
      <c r="C3201" t="s">
        <v>8217</v>
      </c>
      <c r="D3201"/>
      <c r="E3201" s="28"/>
      <c r="F3201" s="1"/>
      <c r="G3201" s="1"/>
      <c r="H3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3201" s="1"/>
      <c r="J3201" s="1"/>
      <c r="K3201" s="21"/>
      <c r="L3201" s="21"/>
      <c r="M3201" s="21"/>
      <c r="N3201" s="21"/>
      <c r="O3201" s="21"/>
      <c r="P3201" s="21"/>
      <c r="Q3201"/>
    </row>
    <row r="3202" spans="1:17" hidden="1">
      <c r="A3202" t="s">
        <v>8218</v>
      </c>
      <c r="B3202">
        <v>724517</v>
      </c>
      <c r="C3202" t="s">
        <v>7357</v>
      </c>
      <c r="D3202"/>
      <c r="E3202" s="28"/>
      <c r="F3202" s="1"/>
      <c r="G3202" s="1"/>
      <c r="H3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184953.59999999992</v>
      </c>
      <c r="I3202" s="1"/>
      <c r="J3202" s="1"/>
      <c r="K3202" s="21"/>
      <c r="L3202" s="21"/>
      <c r="M3202" s="21"/>
      <c r="N3202" s="21"/>
      <c r="O3202" s="21"/>
      <c r="P3202" s="21"/>
      <c r="Q3202"/>
    </row>
    <row r="3203" spans="1:17" hidden="1">
      <c r="A3203" t="s">
        <v>1687</v>
      </c>
      <c r="B3203">
        <v>704376</v>
      </c>
      <c r="C3203" t="s">
        <v>7130</v>
      </c>
      <c r="D3203"/>
      <c r="E3203" s="28"/>
      <c r="F32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85321.599999999962</v>
      </c>
      <c r="G32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95680</v>
      </c>
      <c r="H3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99985.599999999991</v>
      </c>
      <c r="I3203" s="1"/>
      <c r="J3203" s="1"/>
      <c r="K3203" s="21">
        <f>IF(Table13[[#This Row],[Licensed 2024]] = "Yes", ((Table13[[#This Row],[2024]]-2500)/Table13[[#This Row],[2023]])-1, (Table13[[#This Row],[2024]]/Table13[[#This Row],[2023]])-1)</f>
        <v>0.12140419307654859</v>
      </c>
      <c r="L3203" s="21"/>
      <c r="M3203" s="21"/>
      <c r="N3203" s="21">
        <f>IF(Table13[[#This Row],[Licensed 2025]] = "Yes", ((Table13[[#This Row],[2025]]-2500)/Table13[[#This Row],[2024]])-1, (Table13[[#This Row],[2025]]/Table13[[#This Row],[2024]])-1)</f>
        <v>4.4999999999999929E-2</v>
      </c>
      <c r="O3203" s="21"/>
      <c r="P3203" s="21"/>
      <c r="Q3203"/>
    </row>
    <row r="3204" spans="1:17" hidden="1">
      <c r="A3204" t="s">
        <v>8219</v>
      </c>
      <c r="B3204">
        <v>714154</v>
      </c>
      <c r="C3204" t="s">
        <v>7198</v>
      </c>
      <c r="D3204"/>
      <c r="E3204" s="28"/>
      <c r="F3204" s="1"/>
      <c r="G3204" s="1"/>
      <c r="H3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79351.999999999956</v>
      </c>
      <c r="I3204" s="1"/>
      <c r="J3204" s="1"/>
      <c r="K3204" s="21"/>
      <c r="L3204" s="21"/>
      <c r="M3204" s="21"/>
      <c r="N3204" s="21"/>
      <c r="O3204" s="21"/>
      <c r="P3204" s="21"/>
      <c r="Q3204"/>
    </row>
    <row r="3205" spans="1:17" hidden="1">
      <c r="A3205" t="s">
        <v>8220</v>
      </c>
      <c r="B3205">
        <v>726548</v>
      </c>
      <c r="C3205" t="s">
        <v>7137</v>
      </c>
      <c r="D3205"/>
      <c r="E3205" s="28"/>
      <c r="F3205" s="1"/>
      <c r="G3205" s="1"/>
      <c r="H3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19489.599999999773</v>
      </c>
      <c r="I3205" s="1"/>
      <c r="J3205" s="1"/>
      <c r="K3205" s="21"/>
      <c r="L3205" s="21"/>
      <c r="M3205" s="21"/>
      <c r="N3205" s="21"/>
      <c r="O3205" s="21"/>
      <c r="P3205" s="21"/>
      <c r="Q3205"/>
    </row>
    <row r="3206" spans="1:17" hidden="1">
      <c r="A3206" t="s">
        <v>4566</v>
      </c>
      <c r="B3206">
        <v>50034</v>
      </c>
      <c r="C3206" t="s">
        <v>7379</v>
      </c>
      <c r="D3206"/>
      <c r="E3206" s="28"/>
      <c r="F32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2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206" s="1"/>
      <c r="J3206" s="1"/>
      <c r="K3206" s="21">
        <f>IF(Table13[[#This Row],[Licensed 2024]] = "Yes", ((Table13[[#This Row],[2024]]-2500)/Table13[[#This Row],[2023]])-1, (Table13[[#This Row],[2024]]/Table13[[#This Row],[2023]])-1)</f>
        <v>0.16880341880341154</v>
      </c>
      <c r="L3206" s="21"/>
      <c r="M3206" s="21"/>
      <c r="N3206" s="21">
        <f>IF(Table13[[#This Row],[Licensed 2025]] = "Yes", ((Table13[[#This Row],[2025]]-2500)/Table13[[#This Row],[2024]])-1, (Table13[[#This Row],[2025]]/Table13[[#This Row],[2024]])-1)</f>
        <v>-1.5234613040828848E-2</v>
      </c>
      <c r="O3206" s="21"/>
      <c r="P3206" s="21"/>
      <c r="Q3206"/>
    </row>
    <row r="3207" spans="1:17" hidden="1">
      <c r="A3207" t="s">
        <v>1688</v>
      </c>
      <c r="B3207">
        <v>40327</v>
      </c>
      <c r="C3207" t="s">
        <v>7169</v>
      </c>
      <c r="D3207"/>
      <c r="E3207" s="28"/>
      <c r="F32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199742.4</v>
      </c>
      <c r="G32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205732.80000000005</v>
      </c>
      <c r="H3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213969.6</v>
      </c>
      <c r="I3207" s="1"/>
      <c r="J3207" s="1"/>
      <c r="K3207" s="21">
        <f>IF(Table13[[#This Row],[Licensed 2024]] = "Yes", ((Table13[[#This Row],[2024]]-2500)/Table13[[#This Row],[2023]])-1, (Table13[[#This Row],[2024]]/Table13[[#This Row],[2023]])-1)</f>
        <v>2.9990627928772495E-2</v>
      </c>
      <c r="L3207" s="21"/>
      <c r="M3207" s="21"/>
      <c r="N3207" s="21">
        <f>IF(Table13[[#This Row],[Licensed 2025]] = "Yes", ((Table13[[#This Row],[2025]]-2500)/Table13[[#This Row],[2024]])-1, (Table13[[#This Row],[2025]]/Table13[[#This Row],[2024]])-1)</f>
        <v>4.0036396724294709E-2</v>
      </c>
      <c r="O3207" s="21"/>
      <c r="P3207" s="21"/>
      <c r="Q3207"/>
    </row>
    <row r="3208" spans="1:17" hidden="1">
      <c r="A3208" t="s">
        <v>8221</v>
      </c>
      <c r="B3208">
        <v>713303</v>
      </c>
      <c r="C3208" t="s">
        <v>7271</v>
      </c>
      <c r="D3208"/>
      <c r="E3208" s="28"/>
      <c r="F3208" s="1"/>
      <c r="G3208" s="1"/>
      <c r="H3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75275.200000000114</v>
      </c>
      <c r="I3208" s="1"/>
      <c r="J3208" s="1"/>
      <c r="K3208" s="21"/>
      <c r="L3208" s="21"/>
      <c r="M3208" s="21"/>
      <c r="N3208" s="21"/>
      <c r="O3208" s="21"/>
      <c r="P3208" s="21"/>
      <c r="Q3208"/>
    </row>
    <row r="3209" spans="1:17" hidden="1">
      <c r="A3209" t="s">
        <v>6913</v>
      </c>
      <c r="B3209">
        <v>720272</v>
      </c>
      <c r="C3209" t="s">
        <v>7498</v>
      </c>
      <c r="D3209"/>
      <c r="E3209" s="28"/>
      <c r="F3209" s="1"/>
      <c r="G3209" s="1"/>
      <c r="H3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72113.600000000151</v>
      </c>
      <c r="I3209" s="1"/>
      <c r="J3209" s="1"/>
      <c r="K3209" s="21"/>
      <c r="L3209" s="21"/>
      <c r="M3209" s="21"/>
      <c r="N3209" s="21"/>
      <c r="O3209" s="21"/>
      <c r="P3209" s="21"/>
      <c r="Q3209"/>
    </row>
    <row r="3210" spans="1:17" hidden="1">
      <c r="A3210" t="s">
        <v>1689</v>
      </c>
      <c r="B3210">
        <v>75798</v>
      </c>
      <c r="C3210" t="s">
        <v>7161</v>
      </c>
      <c r="D3210"/>
      <c r="E3210" s="28"/>
      <c r="F3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160139.20000000001</v>
      </c>
      <c r="G3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166337.60000000006</v>
      </c>
      <c r="H3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173825.59999999986</v>
      </c>
      <c r="I3210" s="1"/>
      <c r="J3210" s="1"/>
      <c r="K3210" s="21">
        <f>IF(Table13[[#This Row],[Licensed 2024]] = "Yes", ((Table13[[#This Row],[2024]]-2500)/Table13[[#This Row],[2023]])-1, (Table13[[#This Row],[2024]]/Table13[[#This Row],[2023]])-1)</f>
        <v>3.8706325496818073E-2</v>
      </c>
      <c r="L3210" s="21"/>
      <c r="M3210" s="21"/>
      <c r="N3210" s="21">
        <f>IF(Table13[[#This Row],[Licensed 2025]] = "Yes", ((Table13[[#This Row],[2025]]-2500)/Table13[[#This Row],[2024]])-1, (Table13[[#This Row],[2025]]/Table13[[#This Row],[2024]])-1)</f>
        <v>4.5016881330497638E-2</v>
      </c>
      <c r="O3210" s="21"/>
      <c r="P3210" s="21"/>
      <c r="Q3210"/>
    </row>
    <row r="3211" spans="1:17" hidden="1">
      <c r="A3211" t="s">
        <v>4567</v>
      </c>
      <c r="B3211">
        <v>200097</v>
      </c>
      <c r="C3211" t="s">
        <v>8222</v>
      </c>
      <c r="D3211"/>
      <c r="E3211" s="28"/>
      <c r="F32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2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211" s="1"/>
      <c r="J3211" s="1"/>
      <c r="K3211" s="21">
        <f>IF(Table13[[#This Row],[Licensed 2024]] = "Yes", ((Table13[[#This Row],[2024]]-2500)/Table13[[#This Row],[2023]])-1, (Table13[[#This Row],[2024]]/Table13[[#This Row],[2023]])-1)</f>
        <v>8.9031339031339307E-2</v>
      </c>
      <c r="L3211" s="21"/>
      <c r="M3211" s="21"/>
      <c r="N3211" s="21">
        <f>IF(Table13[[#This Row],[Licensed 2025]] = "Yes", ((Table13[[#This Row],[2025]]-2500)/Table13[[#This Row],[2024]])-1, (Table13[[#This Row],[2025]]/Table13[[#This Row],[2024]])-1)</f>
        <v>-2.2890778286455804E-2</v>
      </c>
      <c r="O3211" s="21"/>
      <c r="P3211" s="21"/>
      <c r="Q3211"/>
    </row>
    <row r="3212" spans="1:17" hidden="1">
      <c r="A3212" t="s">
        <v>1684</v>
      </c>
      <c r="B3212">
        <v>717221</v>
      </c>
      <c r="C3212" t="s">
        <v>7271</v>
      </c>
      <c r="D3212"/>
      <c r="E3212" s="28"/>
      <c r="F32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70720</v>
      </c>
      <c r="G32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72487.999999999811</v>
      </c>
      <c r="H3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81099.200000000012</v>
      </c>
      <c r="I3212" s="1"/>
      <c r="J3212" s="1"/>
      <c r="K3212" s="21">
        <f>IF(Table13[[#This Row],[Licensed 2024]] = "Yes", ((Table13[[#This Row],[2024]]-2500)/Table13[[#This Row],[2023]])-1, (Table13[[#This Row],[2024]]/Table13[[#This Row],[2023]])-1)</f>
        <v>2.4999999999997247E-2</v>
      </c>
      <c r="L3212" s="21"/>
      <c r="M3212" s="21"/>
      <c r="N3212" s="21">
        <f>IF(Table13[[#This Row],[Licensed 2025]] = "Yes", ((Table13[[#This Row],[2025]]-2500)/Table13[[#This Row],[2024]])-1, (Table13[[#This Row],[2025]]/Table13[[#This Row],[2024]])-1)</f>
        <v>0.11879483500717658</v>
      </c>
      <c r="O3212" s="21"/>
      <c r="P3212" s="21"/>
      <c r="Q3212"/>
    </row>
    <row r="3213" spans="1:17" hidden="1">
      <c r="A3213" t="s">
        <v>1685</v>
      </c>
      <c r="B3213">
        <v>92146</v>
      </c>
      <c r="C3213" t="s">
        <v>7315</v>
      </c>
      <c r="D3213"/>
      <c r="E3213" s="28"/>
      <c r="F3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185390.40000000023</v>
      </c>
      <c r="G3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195582.40000000043</v>
      </c>
      <c r="H3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204380.79999999999</v>
      </c>
      <c r="I3213" s="1"/>
      <c r="J3213" s="1"/>
      <c r="K3213" s="21">
        <f>IF(Table13[[#This Row],[Licensed 2024]] = "Yes", ((Table13[[#This Row],[2024]]-2500)/Table13[[#This Row],[2023]])-1, (Table13[[#This Row],[2024]]/Table13[[#This Row],[2023]])-1)</f>
        <v>5.4975877931112915E-2</v>
      </c>
      <c r="L3213" s="21"/>
      <c r="M3213" s="21"/>
      <c r="N3213" s="21">
        <f>IF(Table13[[#This Row],[Licensed 2025]] = "Yes", ((Table13[[#This Row],[2025]]-2500)/Table13[[#This Row],[2024]])-1, (Table13[[#This Row],[2025]]/Table13[[#This Row],[2024]])-1)</f>
        <v>4.4985642879929566E-2</v>
      </c>
      <c r="O3213" s="21"/>
      <c r="P3213" s="21"/>
      <c r="Q3213"/>
    </row>
    <row r="3214" spans="1:17" hidden="1">
      <c r="A3214" t="s">
        <v>6912</v>
      </c>
      <c r="B3214">
        <v>723513</v>
      </c>
      <c r="C3214" t="s">
        <v>7320</v>
      </c>
      <c r="D3214"/>
      <c r="E3214" s="28"/>
      <c r="F3214" s="1"/>
      <c r="G3214" s="1"/>
      <c r="H3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106267.20000000007</v>
      </c>
      <c r="I3214" s="1"/>
      <c r="J3214" s="1"/>
      <c r="K3214" s="21"/>
      <c r="L3214" s="21"/>
      <c r="M3214" s="21"/>
      <c r="N3214" s="21"/>
      <c r="O3214" s="21"/>
      <c r="P3214" s="21"/>
      <c r="Q3214"/>
    </row>
    <row r="3215" spans="1:17" hidden="1">
      <c r="A3215" t="s">
        <v>4568</v>
      </c>
      <c r="B3215">
        <v>50085</v>
      </c>
      <c r="C3215" t="s">
        <v>7524</v>
      </c>
      <c r="D3215"/>
      <c r="E3215" s="28"/>
      <c r="F3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3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3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3215" s="1"/>
      <c r="J3215" s="1"/>
      <c r="K3215" s="21">
        <f>IF(Table13[[#This Row],[Licensed 2024]] = "Yes", ((Table13[[#This Row],[2024]]-2500)/Table13[[#This Row],[2023]])-1, (Table13[[#This Row],[2024]]/Table13[[#This Row],[2023]])-1)</f>
        <v>8.4137931034479418E-2</v>
      </c>
      <c r="L3215" s="21"/>
      <c r="M3215" s="21"/>
      <c r="N3215" s="21">
        <f>IF(Table13[[#This Row],[Licensed 2025]] = "Yes", ((Table13[[#This Row],[2025]]-2500)/Table13[[#This Row],[2024]])-1, (Table13[[#This Row],[2025]]/Table13[[#This Row],[2024]])-1)</f>
        <v>-1.6963528413904361E-2</v>
      </c>
      <c r="O3215" s="21"/>
      <c r="P3215" s="21"/>
      <c r="Q3215"/>
    </row>
    <row r="3216" spans="1:17" hidden="1">
      <c r="A3216" t="s">
        <v>1692</v>
      </c>
      <c r="B3216">
        <v>720865</v>
      </c>
      <c r="C3216" t="s">
        <v>7149</v>
      </c>
      <c r="D3216"/>
      <c r="E3216" s="28"/>
      <c r="F3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3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80017.600000000064</v>
      </c>
      <c r="H3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80017.600000000064</v>
      </c>
      <c r="I3216" s="1"/>
      <c r="J3216" s="1"/>
      <c r="K3216" s="21">
        <f>IF(Table13[[#This Row],[Licensed 2024]] = "Yes", ((Table13[[#This Row],[2024]]-2500)/Table13[[#This Row],[2023]])-1, (Table13[[#This Row],[2024]]/Table13[[#This Row],[2023]])-1)</f>
        <v>0</v>
      </c>
      <c r="L3216" s="21"/>
      <c r="M3216" s="21"/>
      <c r="N3216" s="21">
        <f>IF(Table13[[#This Row],[Licensed 2025]] = "Yes", ((Table13[[#This Row],[2025]]-2500)/Table13[[#This Row],[2024]])-1, (Table13[[#This Row],[2025]]/Table13[[#This Row],[2024]])-1)</f>
        <v>0</v>
      </c>
      <c r="O3216" s="21"/>
      <c r="P3216" s="21"/>
      <c r="Q3216"/>
    </row>
    <row r="3217" spans="1:17" hidden="1">
      <c r="A3217" t="s">
        <v>1693</v>
      </c>
      <c r="B3217">
        <v>712174</v>
      </c>
      <c r="C3217" t="s">
        <v>7130</v>
      </c>
      <c r="D3217"/>
      <c r="E3217" s="28"/>
      <c r="F3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92892.799999999697</v>
      </c>
      <c r="G3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95680</v>
      </c>
      <c r="H3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99507.199999999837</v>
      </c>
      <c r="I3217" s="1"/>
      <c r="J3217" s="1"/>
      <c r="K3217" s="21">
        <f>IF(Table13[[#This Row],[Licensed 2024]] = "Yes", ((Table13[[#This Row],[2024]]-2500)/Table13[[#This Row],[2023]])-1, (Table13[[#This Row],[2024]]/Table13[[#This Row],[2023]])-1)</f>
        <v>3.0004478280343694E-2</v>
      </c>
      <c r="L3217" s="21"/>
      <c r="M3217" s="21"/>
      <c r="N3217" s="21">
        <f>IF(Table13[[#This Row],[Licensed 2025]] = "Yes", ((Table13[[#This Row],[2025]]-2500)/Table13[[#This Row],[2024]])-1, (Table13[[#This Row],[2025]]/Table13[[#This Row],[2024]])-1)</f>
        <v>3.9999999999998259E-2</v>
      </c>
      <c r="O3217" s="21"/>
      <c r="P3217" s="21"/>
      <c r="Q3217"/>
    </row>
    <row r="3218" spans="1:17" hidden="1">
      <c r="A3218" t="s">
        <v>4569</v>
      </c>
      <c r="B3218">
        <v>723018</v>
      </c>
      <c r="C3218" t="s">
        <v>7273</v>
      </c>
      <c r="D3218"/>
      <c r="E3218" s="28"/>
      <c r="F3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81120</v>
      </c>
      <c r="G3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81120</v>
      </c>
      <c r="H3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83553.600000000151</v>
      </c>
      <c r="I3218" s="1"/>
      <c r="J3218" s="1"/>
      <c r="K3218" s="21">
        <f>IF(Table13[[#This Row],[Licensed 2024]] = "Yes", ((Table13[[#This Row],[2024]]-2500)/Table13[[#This Row],[2023]])-1, (Table13[[#This Row],[2024]]/Table13[[#This Row],[2023]])-1)</f>
        <v>0</v>
      </c>
      <c r="L3218" s="21"/>
      <c r="M3218" s="21"/>
      <c r="N3218" s="21">
        <f>IF(Table13[[#This Row],[Licensed 2025]] = "Yes", ((Table13[[#This Row],[2025]]-2500)/Table13[[#This Row],[2024]])-1, (Table13[[#This Row],[2025]]/Table13[[#This Row],[2024]])-1)</f>
        <v>3.0000000000001803E-2</v>
      </c>
      <c r="O3218" s="21"/>
      <c r="P3218" s="21"/>
      <c r="Q3218"/>
    </row>
    <row r="3219" spans="1:17">
      <c r="A3219" t="s">
        <v>662</v>
      </c>
      <c r="B3219">
        <v>40687</v>
      </c>
      <c r="C3219" t="s">
        <v>7243</v>
      </c>
      <c r="F3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156561.59999999998</v>
      </c>
      <c r="G3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160471.99999999994</v>
      </c>
      <c r="H3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164881.59999999998</v>
      </c>
      <c r="I3219" s="1"/>
      <c r="J3219" s="1" t="s">
        <v>9676</v>
      </c>
      <c r="K3219" s="21">
        <f>IF(Table13[[#This Row],[Licensed 2024]] = "Yes", ((Table13[[#This Row],[2024]]-2500)/Table13[[#This Row],[2023]])-1, (Table13[[#This Row],[2024]]/Table13[[#This Row],[2023]])-1)</f>
        <v>2.4976750365351075E-2</v>
      </c>
      <c r="L3219" s="21"/>
      <c r="M3219" s="21"/>
      <c r="N3219" s="21">
        <f>IF(Table13[[#This Row],[Licensed 2025]] = "Yes", ((Table13[[#This Row],[2025]]-2500)/Table13[[#This Row],[2024]])-1, (Table13[[#This Row],[2025]]/Table13[[#This Row],[2024]])-1)</f>
        <v>2.7478937135450687E-2</v>
      </c>
      <c r="O3219" s="21"/>
      <c r="P3219" s="21"/>
      <c r="Q3219"/>
    </row>
    <row r="3220" spans="1:17" hidden="1">
      <c r="A3220" t="s">
        <v>1695</v>
      </c>
      <c r="B3220">
        <v>720428</v>
      </c>
      <c r="C3220" t="s">
        <v>7553</v>
      </c>
      <c r="D3220"/>
      <c r="E3220" s="28"/>
      <c r="F32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32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67121.599999999962</v>
      </c>
      <c r="H3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72487.999999999811</v>
      </c>
      <c r="I3220" s="1"/>
      <c r="J3220" s="1"/>
      <c r="K3220" s="21">
        <f>IF(Table13[[#This Row],[Licensed 2024]] = "Yes", ((Table13[[#This Row],[2024]]-2500)/Table13[[#This Row],[2023]])-1, (Table13[[#This Row],[2024]]/Table13[[#This Row],[2023]])-1)</f>
        <v>3.2639999999999336E-2</v>
      </c>
      <c r="L3220" s="21"/>
      <c r="M3220" s="21"/>
      <c r="N3220" s="21">
        <f>IF(Table13[[#This Row],[Licensed 2025]] = "Yes", ((Table13[[#This Row],[2025]]-2500)/Table13[[#This Row],[2024]])-1, (Table13[[#This Row],[2025]]/Table13[[#This Row],[2024]])-1)</f>
        <v>7.9950418345209995E-2</v>
      </c>
      <c r="O3220" s="21"/>
      <c r="P3220" s="21"/>
      <c r="Q3220"/>
    </row>
    <row r="3221" spans="1:17" hidden="1">
      <c r="A3221" t="s">
        <v>1696</v>
      </c>
      <c r="B3221">
        <v>86730</v>
      </c>
      <c r="C3221" t="s">
        <v>7718</v>
      </c>
      <c r="D3221"/>
      <c r="E3221" s="28"/>
      <c r="F3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94223.999999999913</v>
      </c>
      <c r="G3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96345.600000000006</v>
      </c>
      <c r="H3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99236.800000000076</v>
      </c>
      <c r="I3221" s="1"/>
      <c r="J3221" s="1"/>
      <c r="K3221" s="21">
        <f>IF(Table13[[#This Row],[Licensed 2024]] = "Yes", ((Table13[[#This Row],[2024]]-2500)/Table13[[#This Row],[2023]])-1, (Table13[[#This Row],[2024]]/Table13[[#This Row],[2023]])-1)</f>
        <v>2.251655629139182E-2</v>
      </c>
      <c r="L3221" s="21"/>
      <c r="M3221" s="21"/>
      <c r="N3221" s="21">
        <f>IF(Table13[[#This Row],[Licensed 2025]] = "Yes", ((Table13[[#This Row],[2025]]-2500)/Table13[[#This Row],[2024]])-1, (Table13[[#This Row],[2025]]/Table13[[#This Row],[2024]])-1)</f>
        <v>3.0008635578584464E-2</v>
      </c>
      <c r="O3221" s="21"/>
      <c r="P3221" s="21"/>
      <c r="Q3221"/>
    </row>
    <row r="3222" spans="1:17" hidden="1">
      <c r="A3222" t="s">
        <v>1697</v>
      </c>
      <c r="B3222">
        <v>709951</v>
      </c>
      <c r="C3222" t="s">
        <v>7198</v>
      </c>
      <c r="D3222"/>
      <c r="E3222" s="28"/>
      <c r="F32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80412.79999999993</v>
      </c>
      <c r="G32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84593.600000000151</v>
      </c>
      <c r="H3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88400</v>
      </c>
      <c r="I3222" s="1"/>
      <c r="J3222" s="1"/>
      <c r="K3222" s="21">
        <f>IF(Table13[[#This Row],[Licensed 2024]] = "Yes", ((Table13[[#This Row],[2024]]-2500)/Table13[[#This Row],[2023]])-1, (Table13[[#This Row],[2024]]/Table13[[#This Row],[2023]])-1)</f>
        <v>5.1991722710815091E-2</v>
      </c>
      <c r="L3222" s="21"/>
      <c r="M3222" s="21"/>
      <c r="N3222" s="21">
        <f>IF(Table13[[#This Row],[Licensed 2025]] = "Yes", ((Table13[[#This Row],[2025]]-2500)/Table13[[#This Row],[2024]])-1, (Table13[[#This Row],[2025]]/Table13[[#This Row],[2024]])-1)</f>
        <v>4.4996311777721232E-2</v>
      </c>
      <c r="O3222" s="21"/>
      <c r="P3222" s="21"/>
      <c r="Q3222"/>
    </row>
    <row r="3223" spans="1:17" hidden="1">
      <c r="A3223" t="s">
        <v>1698</v>
      </c>
      <c r="B3223">
        <v>721391</v>
      </c>
      <c r="C3223" t="s">
        <v>7341</v>
      </c>
      <c r="D3223"/>
      <c r="E3223" s="28"/>
      <c r="F32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32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83303.999999999913</v>
      </c>
      <c r="H3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89336.000000000087</v>
      </c>
      <c r="I3223" s="1"/>
      <c r="J3223" s="1"/>
      <c r="K3223" s="21">
        <f>IF(Table13[[#This Row],[Licensed 2024]] = "Yes", ((Table13[[#This Row],[2024]]-2500)/Table13[[#This Row],[2023]])-1, (Table13[[#This Row],[2024]]/Table13[[#This Row],[2023]])-1)</f>
        <v>4.0259740259739107E-2</v>
      </c>
      <c r="L3223" s="21"/>
      <c r="M3223" s="21"/>
      <c r="N3223" s="21">
        <f>IF(Table13[[#This Row],[Licensed 2025]] = "Yes", ((Table13[[#This Row],[2025]]-2500)/Table13[[#This Row],[2024]])-1, (Table13[[#This Row],[2025]]/Table13[[#This Row],[2024]])-1)</f>
        <v>7.2409488139827394E-2</v>
      </c>
      <c r="O3223" s="21"/>
      <c r="P3223" s="21"/>
      <c r="Q3223"/>
    </row>
    <row r="3224" spans="1:17" hidden="1">
      <c r="A3224" t="s">
        <v>1700</v>
      </c>
      <c r="B3224">
        <v>18783</v>
      </c>
      <c r="C3224" t="s">
        <v>7245</v>
      </c>
      <c r="D3224"/>
      <c r="E3224" s="28"/>
      <c r="F32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150030.40000000023</v>
      </c>
      <c r="G32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164299.19999999955</v>
      </c>
      <c r="H3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172515.20000000013</v>
      </c>
      <c r="I3224" s="1"/>
      <c r="J3224" s="1"/>
      <c r="K3224" s="21">
        <f>IF(Table13[[#This Row],[Licensed 2024]] = "Yes", ((Table13[[#This Row],[2024]]-2500)/Table13[[#This Row],[2023]])-1, (Table13[[#This Row],[2024]]/Table13[[#This Row],[2023]])-1)</f>
        <v>9.5106058505471491E-2</v>
      </c>
      <c r="L3224" s="21"/>
      <c r="M3224" s="21"/>
      <c r="N3224" s="21">
        <f>IF(Table13[[#This Row],[Licensed 2025]] = "Yes", ((Table13[[#This Row],[2025]]-2500)/Table13[[#This Row],[2024]])-1, (Table13[[#This Row],[2025]]/Table13[[#This Row],[2024]])-1)</f>
        <v>5.0006329915182723E-2</v>
      </c>
      <c r="O3224" s="21"/>
      <c r="P3224" s="21"/>
      <c r="Q3224"/>
    </row>
    <row r="3225" spans="1:17" hidden="1">
      <c r="A3225" t="s">
        <v>1701</v>
      </c>
      <c r="B3225">
        <v>708400</v>
      </c>
      <c r="C3225" t="s">
        <v>7130</v>
      </c>
      <c r="D3225"/>
      <c r="E3225" s="28"/>
      <c r="F3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73569.600000000006</v>
      </c>
      <c r="G3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78166.399999999849</v>
      </c>
      <c r="H3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87172.79999999993</v>
      </c>
      <c r="I3225" s="1"/>
      <c r="J3225" s="1"/>
      <c r="K3225" s="21">
        <f>IF(Table13[[#This Row],[Licensed 2024]] = "Yes", ((Table13[[#This Row],[2024]]-2500)/Table13[[#This Row],[2023]])-1, (Table13[[#This Row],[2024]]/Table13[[#This Row],[2023]])-1)</f>
        <v>6.2482329657900015E-2</v>
      </c>
      <c r="L3225" s="21"/>
      <c r="M3225" s="21"/>
      <c r="N3225" s="21">
        <f>IF(Table13[[#This Row],[Licensed 2025]] = "Yes", ((Table13[[#This Row],[2025]]-2500)/Table13[[#This Row],[2024]])-1, (Table13[[#This Row],[2025]]/Table13[[#This Row],[2024]])-1)</f>
        <v>0.11522086216072513</v>
      </c>
      <c r="O3225" s="21"/>
      <c r="P3225" s="21"/>
      <c r="Q3225"/>
    </row>
    <row r="3226" spans="1:17" hidden="1">
      <c r="A3226" t="s">
        <v>8223</v>
      </c>
      <c r="B3226">
        <v>724686</v>
      </c>
      <c r="C3226" t="s">
        <v>7149</v>
      </c>
      <c r="D3226"/>
      <c r="E3226" s="28"/>
      <c r="F3226" s="1"/>
      <c r="G3226" s="1"/>
      <c r="H3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131955.20000000013</v>
      </c>
      <c r="I3226" s="1"/>
      <c r="J3226" s="1"/>
      <c r="K3226" s="21"/>
      <c r="L3226" s="21"/>
      <c r="M3226" s="21"/>
      <c r="N3226" s="21"/>
      <c r="O3226" s="21"/>
      <c r="P3226" s="21"/>
      <c r="Q3226"/>
    </row>
    <row r="3227" spans="1:17" hidden="1">
      <c r="A3227" t="s">
        <v>8224</v>
      </c>
      <c r="B3227">
        <v>727052</v>
      </c>
      <c r="C3227" t="s">
        <v>7633</v>
      </c>
      <c r="D3227"/>
      <c r="E3227" s="28"/>
      <c r="F3227" s="1"/>
      <c r="G3227" s="1"/>
      <c r="H3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91270.400000000227</v>
      </c>
      <c r="I3227" s="1"/>
      <c r="J3227" s="1"/>
      <c r="K3227" s="21"/>
      <c r="L3227" s="21"/>
      <c r="M3227" s="21"/>
      <c r="N3227" s="21"/>
      <c r="O3227" s="21"/>
      <c r="P3227" s="21"/>
      <c r="Q3227"/>
    </row>
    <row r="3228" spans="1:17" hidden="1">
      <c r="A3228" t="s">
        <v>1702</v>
      </c>
      <c r="B3228">
        <v>719491</v>
      </c>
      <c r="C3228" t="s">
        <v>7337</v>
      </c>
      <c r="D3228"/>
      <c r="E3228" s="28"/>
      <c r="F32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32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130000</v>
      </c>
      <c r="H3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137800</v>
      </c>
      <c r="I3228" s="1"/>
      <c r="J3228" s="1"/>
      <c r="K3228" s="21">
        <f>IF(Table13[[#This Row],[Licensed 2024]] = "Yes", ((Table13[[#This Row],[2024]]-2500)/Table13[[#This Row],[2023]])-1, (Table13[[#This Row],[2024]]/Table13[[#This Row],[2023]])-1)</f>
        <v>3.993344425956713E-2</v>
      </c>
      <c r="L3228" s="21"/>
      <c r="M3228" s="21"/>
      <c r="N3228" s="21">
        <f>IF(Table13[[#This Row],[Licensed 2025]] = "Yes", ((Table13[[#This Row],[2025]]-2500)/Table13[[#This Row],[2024]])-1, (Table13[[#This Row],[2025]]/Table13[[#This Row],[2024]])-1)</f>
        <v>6.0000000000000053E-2</v>
      </c>
      <c r="O3228" s="21"/>
      <c r="P3228" s="21"/>
      <c r="Q3228"/>
    </row>
    <row r="3229" spans="1:17" hidden="1">
      <c r="A3229" t="s">
        <v>8225</v>
      </c>
      <c r="B3229">
        <v>725928</v>
      </c>
      <c r="C3229" t="s">
        <v>7245</v>
      </c>
      <c r="D3229"/>
      <c r="E3229" s="28"/>
      <c r="F3229" s="1"/>
      <c r="G3229" s="1"/>
      <c r="H3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200012.79999999999</v>
      </c>
      <c r="I3229" s="1"/>
      <c r="J3229" s="1"/>
      <c r="K3229" s="21"/>
      <c r="L3229" s="21"/>
      <c r="M3229" s="21"/>
      <c r="N3229" s="21"/>
      <c r="O3229" s="21"/>
      <c r="P3229" s="21"/>
      <c r="Q3229"/>
    </row>
    <row r="3230" spans="1:17" hidden="1">
      <c r="A3230" t="s">
        <v>8226</v>
      </c>
      <c r="B3230">
        <v>714552</v>
      </c>
      <c r="C3230" t="s">
        <v>7704</v>
      </c>
      <c r="D3230"/>
      <c r="E3230" s="28"/>
      <c r="F3230" s="1"/>
      <c r="G3230" s="1"/>
      <c r="H3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123614.39999999966</v>
      </c>
      <c r="I3230" s="1"/>
      <c r="J3230" s="1"/>
      <c r="K3230" s="21"/>
      <c r="L3230" s="21"/>
      <c r="M3230" s="21"/>
      <c r="N3230" s="21"/>
      <c r="O3230" s="21"/>
      <c r="P3230" s="21"/>
      <c r="Q3230"/>
    </row>
    <row r="3231" spans="1:17" hidden="1">
      <c r="A3231" t="s">
        <v>4570</v>
      </c>
      <c r="B3231">
        <v>116443</v>
      </c>
      <c r="C3231" t="s">
        <v>7260</v>
      </c>
      <c r="D3231"/>
      <c r="E3231" s="28"/>
      <c r="F3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231" s="1"/>
      <c r="J3231" s="1"/>
      <c r="K3231" s="21">
        <f>IF(Table13[[#This Row],[Licensed 2024]] = "Yes", ((Table13[[#This Row],[2024]]-2500)/Table13[[#This Row],[2023]])-1, (Table13[[#This Row],[2024]]/Table13[[#This Row],[2023]])-1)</f>
        <v>8.7478559176670467E-2</v>
      </c>
      <c r="L3231" s="21"/>
      <c r="M3231" s="21"/>
      <c r="N3231" s="21">
        <f>IF(Table13[[#This Row],[Licensed 2025]] = "Yes", ((Table13[[#This Row],[2025]]-2500)/Table13[[#This Row],[2024]])-1, (Table13[[#This Row],[2025]]/Table13[[#This Row],[2024]])-1)</f>
        <v>-1.8611987381704331E-2</v>
      </c>
      <c r="O3231" s="21"/>
      <c r="P3231" s="21"/>
      <c r="Q3231"/>
    </row>
    <row r="3232" spans="1:17" hidden="1">
      <c r="A3232" t="s">
        <v>4571</v>
      </c>
      <c r="B3232">
        <v>200314</v>
      </c>
      <c r="C3232" t="s">
        <v>7229</v>
      </c>
      <c r="D3232"/>
      <c r="E3232" s="28"/>
      <c r="F32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2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232" s="1"/>
      <c r="J3232" s="1"/>
      <c r="K3232" s="21">
        <f>IF(Table13[[#This Row],[Licensed 2024]] = "Yes", ((Table13[[#This Row],[2024]]-2500)/Table13[[#This Row],[2023]])-1, (Table13[[#This Row],[2024]]/Table13[[#This Row],[2023]])-1)</f>
        <v>8.4253127299483976E-2</v>
      </c>
      <c r="L3232" s="21"/>
      <c r="M3232" s="21"/>
      <c r="N3232" s="21">
        <f>IF(Table13[[#This Row],[Licensed 2025]] = "Yes", ((Table13[[#This Row],[2025]]-2500)/Table13[[#This Row],[2024]])-1, (Table13[[#This Row],[2025]]/Table13[[#This Row],[2024]])-1)</f>
        <v>-2.2056328469625686E-2</v>
      </c>
      <c r="O3232" s="21"/>
      <c r="P3232" s="21"/>
      <c r="Q3232"/>
    </row>
    <row r="3233" spans="1:17" hidden="1">
      <c r="A3233" t="s">
        <v>4572</v>
      </c>
      <c r="B3233">
        <v>250175</v>
      </c>
      <c r="C3233" t="s">
        <v>7156</v>
      </c>
      <c r="D3233"/>
      <c r="E3233" s="28"/>
      <c r="F32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2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233" s="1"/>
      <c r="J3233" s="1"/>
      <c r="K3233" s="21">
        <f>IF(Table13[[#This Row],[Licensed 2024]] = "Yes", ((Table13[[#This Row],[2024]]-2500)/Table13[[#This Row],[2023]])-1, (Table13[[#This Row],[2024]]/Table13[[#This Row],[2023]])-1)</f>
        <v>7.4846625766872954E-2</v>
      </c>
      <c r="L3233" s="21"/>
      <c r="M3233" s="21"/>
      <c r="N3233" s="21">
        <f>IF(Table13[[#This Row],[Licensed 2025]] = "Yes", ((Table13[[#This Row],[2025]]-2500)/Table13[[#This Row],[2024]])-1, (Table13[[#This Row],[2025]]/Table13[[#This Row],[2024]])-1)</f>
        <v>-2.5114155251144687E-2</v>
      </c>
      <c r="O3233" s="21"/>
      <c r="P3233" s="21"/>
      <c r="Q3233"/>
    </row>
    <row r="3234" spans="1:17" hidden="1">
      <c r="A3234" t="s">
        <v>4573</v>
      </c>
      <c r="B3234">
        <v>200051</v>
      </c>
      <c r="C3234" t="s">
        <v>7250</v>
      </c>
      <c r="D3234"/>
      <c r="E3234" s="28"/>
      <c r="F3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234" s="1"/>
      <c r="J3234" s="1"/>
      <c r="K3234" s="21">
        <f>IF(Table13[[#This Row],[Licensed 2024]] = "Yes", ((Table13[[#This Row],[2024]]-2500)/Table13[[#This Row],[2023]])-1, (Table13[[#This Row],[2024]]/Table13[[#This Row],[2023]])-1)</f>
        <v>8.6201245493284562E-2</v>
      </c>
      <c r="L3234" s="21"/>
      <c r="M3234" s="21"/>
      <c r="N3234" s="21">
        <f>IF(Table13[[#This Row],[Licensed 2025]] = "Yes", ((Table13[[#This Row],[2025]]-2500)/Table13[[#This Row],[2024]])-1, (Table13[[#This Row],[2025]]/Table13[[#This Row],[2024]])-1)</f>
        <v>-1.9915509957757482E-2</v>
      </c>
      <c r="O3234" s="21"/>
      <c r="P3234" s="21"/>
      <c r="Q3234"/>
    </row>
    <row r="3235" spans="1:17" hidden="1">
      <c r="A3235" t="s">
        <v>1703</v>
      </c>
      <c r="B3235">
        <v>719293</v>
      </c>
      <c r="C3235" t="s">
        <v>7463</v>
      </c>
      <c r="D3235"/>
      <c r="E3235" s="28"/>
      <c r="F32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124800</v>
      </c>
      <c r="G32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124800</v>
      </c>
      <c r="H3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124800</v>
      </c>
      <c r="I3235" s="1"/>
      <c r="J3235" s="1"/>
      <c r="K3235" s="21">
        <f>IF(Table13[[#This Row],[Licensed 2024]] = "Yes", ((Table13[[#This Row],[2024]]-2500)/Table13[[#This Row],[2023]])-1, (Table13[[#This Row],[2024]]/Table13[[#This Row],[2023]])-1)</f>
        <v>0</v>
      </c>
      <c r="L3235" s="21"/>
      <c r="M3235" s="21"/>
      <c r="N3235" s="21">
        <f>IF(Table13[[#This Row],[Licensed 2025]] = "Yes", ((Table13[[#This Row],[2025]]-2500)/Table13[[#This Row],[2024]])-1, (Table13[[#This Row],[2025]]/Table13[[#This Row],[2024]])-1)</f>
        <v>0</v>
      </c>
      <c r="O3235" s="21"/>
      <c r="P3235" s="21"/>
      <c r="Q3235"/>
    </row>
    <row r="3236" spans="1:17" hidden="1">
      <c r="A3236" t="s">
        <v>4575</v>
      </c>
      <c r="B3236">
        <v>250215</v>
      </c>
      <c r="C3236" t="s">
        <v>7156</v>
      </c>
      <c r="D3236"/>
      <c r="E3236" s="28"/>
      <c r="F32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2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236" s="1"/>
      <c r="J3236" s="1"/>
      <c r="K3236" s="21">
        <f>IF(Table13[[#This Row],[Licensed 2024]] = "Yes", ((Table13[[#This Row],[2024]]-2500)/Table13[[#This Row],[2023]])-1, (Table13[[#This Row],[2024]]/Table13[[#This Row],[2023]])-1)</f>
        <v>7.4846625766872954E-2</v>
      </c>
      <c r="L3236" s="21"/>
      <c r="M3236" s="21"/>
      <c r="N3236" s="21">
        <f>IF(Table13[[#This Row],[Licensed 2025]] = "Yes", ((Table13[[#This Row],[2025]]-2500)/Table13[[#This Row],[2024]])-1, (Table13[[#This Row],[2025]]/Table13[[#This Row],[2024]])-1)</f>
        <v>-2.5114155251144687E-2</v>
      </c>
      <c r="O3236" s="21"/>
      <c r="P3236" s="21"/>
      <c r="Q3236"/>
    </row>
    <row r="3237" spans="1:17" hidden="1">
      <c r="A3237" t="s">
        <v>8227</v>
      </c>
      <c r="B3237">
        <v>714287</v>
      </c>
      <c r="C3237" t="s">
        <v>7137</v>
      </c>
      <c r="D3237"/>
      <c r="E3237" s="28"/>
      <c r="F3237" s="1"/>
      <c r="G3237" s="1"/>
      <c r="H3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20633.600000000151</v>
      </c>
      <c r="I3237" s="1"/>
      <c r="J3237" s="1"/>
      <c r="K3237" s="21"/>
      <c r="L3237" s="21"/>
      <c r="M3237" s="21"/>
      <c r="N3237" s="21"/>
      <c r="O3237" s="21"/>
      <c r="P3237" s="21"/>
      <c r="Q3237"/>
    </row>
    <row r="3238" spans="1:17" hidden="1">
      <c r="A3238" t="s">
        <v>4576</v>
      </c>
      <c r="B3238">
        <v>722614</v>
      </c>
      <c r="C3238" t="s">
        <v>7676</v>
      </c>
      <c r="D3238"/>
      <c r="E3238" s="28"/>
      <c r="F32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2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238" s="1"/>
      <c r="J3238" s="1"/>
      <c r="K3238" s="21">
        <f>IF(Table13[[#This Row],[Licensed 2024]] = "Yes", ((Table13[[#This Row],[2024]]-2500)/Table13[[#This Row],[2023]])-1, (Table13[[#This Row],[2024]]/Table13[[#This Row],[2023]])-1)</f>
        <v>0</v>
      </c>
      <c r="L3238" s="21"/>
      <c r="M3238" s="21"/>
      <c r="N3238" s="21">
        <f>IF(Table13[[#This Row],[Licensed 2025]] = "Yes", ((Table13[[#This Row],[2025]]-2500)/Table13[[#This Row],[2024]])-1, (Table13[[#This Row],[2025]]/Table13[[#This Row],[2024]])-1)</f>
        <v>0</v>
      </c>
      <c r="O3238" s="21"/>
      <c r="P3238" s="21"/>
      <c r="Q3238"/>
    </row>
    <row r="3239" spans="1:17" hidden="1">
      <c r="A3239" t="s">
        <v>1704</v>
      </c>
      <c r="B3239">
        <v>721210</v>
      </c>
      <c r="C3239" t="s">
        <v>7531</v>
      </c>
      <c r="D3239"/>
      <c r="E3239" s="28"/>
      <c r="F32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32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77126.399999999849</v>
      </c>
      <c r="H3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78665.600000000341</v>
      </c>
      <c r="I3239" s="1"/>
      <c r="J3239" s="1"/>
      <c r="K3239" s="21">
        <f>IF(Table13[[#This Row],[Licensed 2024]] = "Yes", ((Table13[[#This Row],[2024]]-2500)/Table13[[#This Row],[2023]])-1, (Table13[[#This Row],[2024]]/Table13[[#This Row],[2023]])-1)</f>
        <v>2.9999999999998028E-2</v>
      </c>
      <c r="L3239" s="21"/>
      <c r="M3239" s="21"/>
      <c r="N3239" s="21">
        <f>IF(Table13[[#This Row],[Licensed 2025]] = "Yes", ((Table13[[#This Row],[2025]]-2500)/Table13[[#This Row],[2024]])-1, (Table13[[#This Row],[2025]]/Table13[[#This Row],[2024]])-1)</f>
        <v>1.9956850053943764E-2</v>
      </c>
      <c r="O3239" s="21"/>
      <c r="P3239" s="21"/>
      <c r="Q3239"/>
    </row>
    <row r="3240" spans="1:17" hidden="1">
      <c r="A3240" t="s">
        <v>1705</v>
      </c>
      <c r="B3240">
        <v>710346</v>
      </c>
      <c r="C3240" t="s">
        <v>7351</v>
      </c>
      <c r="D3240"/>
      <c r="E3240" s="28"/>
      <c r="F3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62711.999999999956</v>
      </c>
      <c r="G3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64583.999999999905</v>
      </c>
      <c r="H3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66851.200000000215</v>
      </c>
      <c r="I3240" s="1"/>
      <c r="J3240" s="1"/>
      <c r="K3240" s="21">
        <f>IF(Table13[[#This Row],[Licensed 2024]] = "Yes", ((Table13[[#This Row],[2024]]-2500)/Table13[[#This Row],[2023]])-1, (Table13[[#This Row],[2024]]/Table13[[#This Row],[2023]])-1)</f>
        <v>2.9850746268655914E-2</v>
      </c>
      <c r="L3240" s="21"/>
      <c r="M3240" s="21"/>
      <c r="N3240" s="21">
        <f>IF(Table13[[#This Row],[Licensed 2025]] = "Yes", ((Table13[[#This Row],[2025]]-2500)/Table13[[#This Row],[2024]])-1, (Table13[[#This Row],[2025]]/Table13[[#This Row],[2024]])-1)</f>
        <v>3.5104669887283446E-2</v>
      </c>
      <c r="O3240" s="21"/>
      <c r="P3240" s="21"/>
      <c r="Q3240"/>
    </row>
    <row r="3241" spans="1:17" hidden="1">
      <c r="A3241" t="s">
        <v>8228</v>
      </c>
      <c r="B3241">
        <v>200507</v>
      </c>
      <c r="C3241" t="s">
        <v>7486</v>
      </c>
      <c r="D3241"/>
      <c r="E3241" s="28"/>
      <c r="F3241" s="1"/>
      <c r="G3241" s="1"/>
      <c r="H3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3241" s="1"/>
      <c r="J3241" s="1"/>
      <c r="K3241" s="21"/>
      <c r="L3241" s="21"/>
      <c r="M3241" s="21"/>
      <c r="N3241" s="21"/>
      <c r="O3241" s="21"/>
      <c r="P3241" s="21"/>
      <c r="Q3241"/>
    </row>
    <row r="3242" spans="1:17" hidden="1">
      <c r="A3242" t="s">
        <v>1706</v>
      </c>
      <c r="B3242">
        <v>98737</v>
      </c>
      <c r="C3242" t="s">
        <v>7315</v>
      </c>
      <c r="D3242"/>
      <c r="E3242" s="28"/>
      <c r="F3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147555.20000000013</v>
      </c>
      <c r="G3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152921.59999999998</v>
      </c>
      <c r="H3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168209.59999999977</v>
      </c>
      <c r="I3242" s="1"/>
      <c r="J3242" s="1"/>
      <c r="K3242" s="21">
        <f>IF(Table13[[#This Row],[Licensed 2024]] = "Yes", ((Table13[[#This Row],[2024]]-2500)/Table13[[#This Row],[2023]])-1, (Table13[[#This Row],[2024]]/Table13[[#This Row],[2023]])-1)</f>
        <v>3.6368762334366034E-2</v>
      </c>
      <c r="L3242" s="21"/>
      <c r="M3242" s="21"/>
      <c r="N3242" s="21">
        <f>IF(Table13[[#This Row],[Licensed 2025]] = "Yes", ((Table13[[#This Row],[2025]]-2500)/Table13[[#This Row],[2024]])-1, (Table13[[#This Row],[2025]]/Table13[[#This Row],[2024]])-1)</f>
        <v>9.9972796517952878E-2</v>
      </c>
      <c r="O3242" s="21"/>
      <c r="P3242" s="21"/>
      <c r="Q3242"/>
    </row>
    <row r="3243" spans="1:17" hidden="1">
      <c r="A3243" t="s">
        <v>1707</v>
      </c>
      <c r="B3243">
        <v>24849</v>
      </c>
      <c r="C3243" t="s">
        <v>7161</v>
      </c>
      <c r="D3243"/>
      <c r="E3243" s="28"/>
      <c r="F32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145329.60000000001</v>
      </c>
      <c r="G32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148241.59999999998</v>
      </c>
      <c r="H3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154544.00000000038</v>
      </c>
      <c r="I3243" s="1"/>
      <c r="J3243" s="1"/>
      <c r="K3243" s="21">
        <f>IF(Table13[[#This Row],[Licensed 2024]] = "Yes", ((Table13[[#This Row],[2024]]-2500)/Table13[[#This Row],[2023]])-1, (Table13[[#This Row],[2024]]/Table13[[#This Row],[2023]])-1)</f>
        <v>2.0037211965077795E-2</v>
      </c>
      <c r="L3243" s="21"/>
      <c r="M3243" s="21"/>
      <c r="N3243" s="21">
        <f>IF(Table13[[#This Row],[Licensed 2025]] = "Yes", ((Table13[[#This Row],[2025]]-2500)/Table13[[#This Row],[2024]])-1, (Table13[[#This Row],[2025]]/Table13[[#This Row],[2024]])-1)</f>
        <v>4.2514381927882594E-2</v>
      </c>
      <c r="O3243" s="21"/>
      <c r="P3243" s="21"/>
      <c r="Q3243"/>
    </row>
    <row r="3244" spans="1:17" hidden="1">
      <c r="A3244" t="s">
        <v>6914</v>
      </c>
      <c r="B3244">
        <v>724097</v>
      </c>
      <c r="C3244" t="s">
        <v>7349</v>
      </c>
      <c r="D3244"/>
      <c r="E3244" s="28"/>
      <c r="F3244" s="1"/>
      <c r="G3244" s="1"/>
      <c r="H3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135574.40000000002</v>
      </c>
      <c r="I3244" s="1"/>
      <c r="J3244" s="1"/>
      <c r="K3244" s="21"/>
      <c r="L3244" s="21"/>
      <c r="M3244" s="21"/>
      <c r="N3244" s="21"/>
      <c r="O3244" s="21"/>
      <c r="P3244" s="21"/>
      <c r="Q3244"/>
    </row>
    <row r="3245" spans="1:17" hidden="1">
      <c r="A3245" t="s">
        <v>1708</v>
      </c>
      <c r="B3245">
        <v>705732</v>
      </c>
      <c r="C3245" t="s">
        <v>7130</v>
      </c>
      <c r="D3245"/>
      <c r="E3245" s="28"/>
      <c r="F3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77500.800000000454</v>
      </c>
      <c r="G3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81702.399999999936</v>
      </c>
      <c r="H3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93246.399999999849</v>
      </c>
      <c r="I3245" s="1"/>
      <c r="J3245" s="1"/>
      <c r="K3245" s="21">
        <f>IF(Table13[[#This Row],[Licensed 2024]] = "Yes", ((Table13[[#This Row],[2024]]-2500)/Table13[[#This Row],[2023]])-1, (Table13[[#This Row],[2024]]/Table13[[#This Row],[2023]])-1)</f>
        <v>5.4213633923771765E-2</v>
      </c>
      <c r="L3245" s="21"/>
      <c r="M3245" s="21"/>
      <c r="N3245" s="21">
        <f>IF(Table13[[#This Row],[Licensed 2025]] = "Yes", ((Table13[[#This Row],[2025]]-2500)/Table13[[#This Row],[2024]])-1, (Table13[[#This Row],[2025]]/Table13[[#This Row],[2024]])-1)</f>
        <v>0.14129327902240241</v>
      </c>
      <c r="O3245" s="21"/>
      <c r="P3245" s="21"/>
      <c r="Q3245"/>
    </row>
    <row r="3246" spans="1:17" hidden="1">
      <c r="A3246" t="s">
        <v>8229</v>
      </c>
      <c r="B3246">
        <v>727035</v>
      </c>
      <c r="C3246" t="s">
        <v>7585</v>
      </c>
      <c r="D3246"/>
      <c r="E3246" s="28"/>
      <c r="F3246" s="1"/>
      <c r="G3246" s="1"/>
      <c r="H3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125008.00000000004</v>
      </c>
      <c r="I3246" s="1"/>
      <c r="J3246" s="1"/>
      <c r="K3246" s="21"/>
      <c r="L3246" s="21"/>
      <c r="M3246" s="21"/>
      <c r="N3246" s="21"/>
      <c r="O3246" s="21"/>
      <c r="P3246" s="21"/>
      <c r="Q3246"/>
    </row>
    <row r="3247" spans="1:17" hidden="1">
      <c r="A3247" t="s">
        <v>1709</v>
      </c>
      <c r="B3247">
        <v>22542</v>
      </c>
      <c r="C3247" t="s">
        <v>7706</v>
      </c>
      <c r="D3247"/>
      <c r="E3247" s="28"/>
      <c r="F3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330012.80000000016</v>
      </c>
      <c r="G3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330012.80000000016</v>
      </c>
      <c r="H3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339913.60000000003</v>
      </c>
      <c r="I3247" s="1"/>
      <c r="J3247" s="1"/>
      <c r="K3247" s="21">
        <f>IF(Table13[[#This Row],[Licensed 2024]] = "Yes", ((Table13[[#This Row],[2024]]-2500)/Table13[[#This Row],[2023]])-1, (Table13[[#This Row],[2024]]/Table13[[#This Row],[2023]])-1)</f>
        <v>0</v>
      </c>
      <c r="L3247" s="21"/>
      <c r="M3247" s="21"/>
      <c r="N3247" s="21">
        <f>IF(Table13[[#This Row],[Licensed 2025]] = "Yes", ((Table13[[#This Row],[2025]]-2500)/Table13[[#This Row],[2024]])-1, (Table13[[#This Row],[2025]]/Table13[[#This Row],[2024]])-1)</f>
        <v>3.0001260557165788E-2</v>
      </c>
      <c r="O3247" s="21"/>
      <c r="P3247" s="21"/>
      <c r="Q3247"/>
    </row>
    <row r="3248" spans="1:17" hidden="1">
      <c r="A3248" t="s">
        <v>1711</v>
      </c>
      <c r="B3248">
        <v>85429</v>
      </c>
      <c r="C3248" t="s">
        <v>7192</v>
      </c>
      <c r="D3248"/>
      <c r="E3248" s="28"/>
      <c r="F3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176841.59999999998</v>
      </c>
      <c r="G3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185660.79999999999</v>
      </c>
      <c r="H3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192150.40000000023</v>
      </c>
      <c r="I3248" s="1"/>
      <c r="J3248" s="1"/>
      <c r="K3248" s="21">
        <f>IF(Table13[[#This Row],[Licensed 2024]] = "Yes", ((Table13[[#This Row],[2024]]-2500)/Table13[[#This Row],[2023]])-1, (Table13[[#This Row],[2024]]/Table13[[#This Row],[2023]])-1)</f>
        <v>4.9870618677958278E-2</v>
      </c>
      <c r="L3248" s="21"/>
      <c r="M3248" s="21"/>
      <c r="N3248" s="21">
        <f>IF(Table13[[#This Row],[Licensed 2025]] = "Yes", ((Table13[[#This Row],[2025]]-2500)/Table13[[#This Row],[2024]])-1, (Table13[[#This Row],[2025]]/Table13[[#This Row],[2024]])-1)</f>
        <v>3.4954066771231362E-2</v>
      </c>
      <c r="O3248" s="21"/>
      <c r="P3248" s="21"/>
      <c r="Q3248"/>
    </row>
    <row r="3249" spans="1:17" hidden="1">
      <c r="A3249" t="s">
        <v>1712</v>
      </c>
      <c r="B3249">
        <v>701582</v>
      </c>
      <c r="C3249" t="s">
        <v>7568</v>
      </c>
      <c r="D3249"/>
      <c r="E3249" s="28"/>
      <c r="F32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103875.20000000011</v>
      </c>
      <c r="G32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108035.20000000011</v>
      </c>
      <c r="H3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116417.59999999999</v>
      </c>
      <c r="I3249" s="1"/>
      <c r="J3249" s="1"/>
      <c r="K3249" s="21">
        <f>IF(Table13[[#This Row],[Licensed 2024]] = "Yes", ((Table13[[#This Row],[2024]]-2500)/Table13[[#This Row],[2023]])-1, (Table13[[#This Row],[2024]]/Table13[[#This Row],[2023]])-1)</f>
        <v>4.0048057669203052E-2</v>
      </c>
      <c r="L3249" s="21"/>
      <c r="M3249" s="21"/>
      <c r="N3249" s="21">
        <f>IF(Table13[[#This Row],[Licensed 2025]] = "Yes", ((Table13[[#This Row],[2025]]-2500)/Table13[[#This Row],[2024]])-1, (Table13[[#This Row],[2025]]/Table13[[#This Row],[2024]])-1)</f>
        <v>7.7589526376587115E-2</v>
      </c>
      <c r="O3249" s="21"/>
      <c r="P3249" s="21"/>
      <c r="Q3249"/>
    </row>
    <row r="3250" spans="1:17" hidden="1">
      <c r="A3250" t="s">
        <v>1713</v>
      </c>
      <c r="B3250">
        <v>89041</v>
      </c>
      <c r="C3250" t="s">
        <v>7337</v>
      </c>
      <c r="D3250"/>
      <c r="E3250" s="28"/>
      <c r="F32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168459.19999999955</v>
      </c>
      <c r="G32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174782.39999999994</v>
      </c>
      <c r="H3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174782.39999999994</v>
      </c>
      <c r="I3250" s="1"/>
      <c r="J3250" s="1"/>
      <c r="K3250" s="21">
        <f>IF(Table13[[#This Row],[Licensed 2024]] = "Yes", ((Table13[[#This Row],[2024]]-2500)/Table13[[#This Row],[2023]])-1, (Table13[[#This Row],[2024]]/Table13[[#This Row],[2023]])-1)</f>
        <v>3.7535498209657847E-2</v>
      </c>
      <c r="L3250" s="21"/>
      <c r="M3250" s="21"/>
      <c r="N3250" s="21">
        <f>IF(Table13[[#This Row],[Licensed 2025]] = "Yes", ((Table13[[#This Row],[2025]]-2500)/Table13[[#This Row],[2024]])-1, (Table13[[#This Row],[2025]]/Table13[[#This Row],[2024]])-1)</f>
        <v>0</v>
      </c>
      <c r="O3250" s="21"/>
      <c r="P3250" s="21"/>
      <c r="Q3250"/>
    </row>
    <row r="3251" spans="1:17" hidden="1">
      <c r="A3251" t="s">
        <v>1714</v>
      </c>
      <c r="B3251">
        <v>701245</v>
      </c>
      <c r="C3251" t="s">
        <v>7623</v>
      </c>
      <c r="D3251"/>
      <c r="E3251" s="28"/>
      <c r="F32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113068.80000000026</v>
      </c>
      <c r="G32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124092.7999999997</v>
      </c>
      <c r="H3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129979.19999999955</v>
      </c>
      <c r="I3251" s="1"/>
      <c r="J3251" s="1"/>
      <c r="K3251" s="21">
        <f>IF(Table13[[#This Row],[Licensed 2024]] = "Yes", ((Table13[[#This Row],[2024]]-2500)/Table13[[#This Row],[2023]])-1, (Table13[[#This Row],[2024]]/Table13[[#This Row],[2023]])-1)</f>
        <v>9.7498160412062385E-2</v>
      </c>
      <c r="L3251" s="21"/>
      <c r="M3251" s="21"/>
      <c r="N3251" s="21">
        <f>IF(Table13[[#This Row],[Licensed 2025]] = "Yes", ((Table13[[#This Row],[2025]]-2500)/Table13[[#This Row],[2024]])-1, (Table13[[#This Row],[2025]]/Table13[[#This Row],[2024]])-1)</f>
        <v>4.7435467650015717E-2</v>
      </c>
      <c r="O3251" s="21"/>
      <c r="P3251" s="21"/>
      <c r="Q3251"/>
    </row>
    <row r="3252" spans="1:17" hidden="1">
      <c r="A3252" t="s">
        <v>1715</v>
      </c>
      <c r="B3252">
        <v>24666</v>
      </c>
      <c r="C3252" t="s">
        <v>7852</v>
      </c>
      <c r="D3252"/>
      <c r="E3252" s="28"/>
      <c r="F3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102003.19999999992</v>
      </c>
      <c r="G3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105060.80000000002</v>
      </c>
      <c r="H3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108742.40000000042</v>
      </c>
      <c r="I3252" s="1"/>
      <c r="J3252" s="1"/>
      <c r="K3252" s="21">
        <f>IF(Table13[[#This Row],[Licensed 2024]] = "Yes", ((Table13[[#This Row],[2024]]-2500)/Table13[[#This Row],[2023]])-1, (Table13[[#This Row],[2024]]/Table13[[#This Row],[2023]])-1)</f>
        <v>2.9975530179446208E-2</v>
      </c>
      <c r="L3252" s="21"/>
      <c r="M3252" s="21"/>
      <c r="N3252" s="21">
        <f>IF(Table13[[#This Row],[Licensed 2025]] = "Yes", ((Table13[[#This Row],[2025]]-2500)/Table13[[#This Row],[2024]])-1, (Table13[[#This Row],[2025]]/Table13[[#This Row],[2024]])-1)</f>
        <v>3.5042565828552696E-2</v>
      </c>
      <c r="O3252" s="21"/>
      <c r="P3252" s="21"/>
      <c r="Q3252"/>
    </row>
    <row r="3253" spans="1:17" hidden="1">
      <c r="A3253" t="s">
        <v>4578</v>
      </c>
      <c r="B3253">
        <v>14477</v>
      </c>
      <c r="C3253" t="s">
        <v>7358</v>
      </c>
      <c r="D3253"/>
      <c r="E3253" s="28"/>
      <c r="F32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161574.39999999991</v>
      </c>
      <c r="G32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165443.19999999992</v>
      </c>
      <c r="H3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170414.39999999991</v>
      </c>
      <c r="I3253" s="1"/>
      <c r="J3253" s="1"/>
      <c r="K3253" s="21">
        <f>IF(Table13[[#This Row],[Licensed 2024]] = "Yes", ((Table13[[#This Row],[2024]]-2500)/Table13[[#This Row],[2023]])-1, (Table13[[#This Row],[2024]]/Table13[[#This Row],[2023]])-1)</f>
        <v>2.3944387229660302E-2</v>
      </c>
      <c r="L3253" s="21"/>
      <c r="M3253" s="21"/>
      <c r="N3253" s="21">
        <f>IF(Table13[[#This Row],[Licensed 2025]] = "Yes", ((Table13[[#This Row],[2025]]-2500)/Table13[[#This Row],[2024]])-1, (Table13[[#This Row],[2025]]/Table13[[#This Row],[2024]])-1)</f>
        <v>3.0047774704551111E-2</v>
      </c>
      <c r="O3253" s="21"/>
      <c r="P3253" s="21"/>
      <c r="Q3253"/>
    </row>
    <row r="3254" spans="1:17" hidden="1">
      <c r="A3254" t="s">
        <v>4579</v>
      </c>
      <c r="B3254">
        <v>96362</v>
      </c>
      <c r="C3254" t="s">
        <v>7389</v>
      </c>
      <c r="D3254"/>
      <c r="E3254" s="28"/>
      <c r="F32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2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254" s="1"/>
      <c r="J3254" s="1"/>
      <c r="K3254" s="21">
        <f>IF(Table13[[#This Row],[Licensed 2024]] = "Yes", ((Table13[[#This Row],[2024]]-2500)/Table13[[#This Row],[2023]])-1, (Table13[[#This Row],[2024]]/Table13[[#This Row],[2023]])-1)</f>
        <v>8.7514585764293606E-2</v>
      </c>
      <c r="L3254" s="21"/>
      <c r="M3254" s="21"/>
      <c r="N3254" s="21">
        <f>IF(Table13[[#This Row],[Licensed 2025]] = "Yes", ((Table13[[#This Row],[2025]]-2500)/Table13[[#This Row],[2024]])-1, (Table13[[#This Row],[2025]]/Table13[[#This Row],[2024]])-1)</f>
        <v>-1.8240343347647237E-2</v>
      </c>
      <c r="O3254" s="21"/>
      <c r="P3254" s="21"/>
      <c r="Q3254"/>
    </row>
    <row r="3255" spans="1:17" hidden="1">
      <c r="A3255" t="s">
        <v>4580</v>
      </c>
      <c r="B3255">
        <v>119730</v>
      </c>
      <c r="C3255" t="s">
        <v>7154</v>
      </c>
      <c r="D3255"/>
      <c r="E3255" s="28"/>
      <c r="F32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2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255" s="1"/>
      <c r="J3255" s="1"/>
      <c r="K3255" s="21">
        <f>IF(Table13[[#This Row],[Licensed 2024]] = "Yes", ((Table13[[#This Row],[2024]]-2500)/Table13[[#This Row],[2023]])-1, (Table13[[#This Row],[2024]]/Table13[[#This Row],[2023]])-1)</f>
        <v>8.7478559176670467E-2</v>
      </c>
      <c r="L3255" s="21"/>
      <c r="M3255" s="21"/>
      <c r="N3255" s="21">
        <f>IF(Table13[[#This Row],[Licensed 2025]] = "Yes", ((Table13[[#This Row],[2025]]-2500)/Table13[[#This Row],[2024]])-1, (Table13[[#This Row],[2025]]/Table13[[#This Row],[2024]])-1)</f>
        <v>-1.8611987381704331E-2</v>
      </c>
      <c r="O3255" s="21"/>
      <c r="P3255" s="21"/>
      <c r="Q3255"/>
    </row>
    <row r="3256" spans="1:17" hidden="1">
      <c r="A3256" t="s">
        <v>4581</v>
      </c>
      <c r="B3256">
        <v>721662</v>
      </c>
      <c r="C3256" t="s">
        <v>7553</v>
      </c>
      <c r="D3256"/>
      <c r="E3256" s="28"/>
      <c r="F32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32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86423.999999999913</v>
      </c>
      <c r="H3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89440</v>
      </c>
      <c r="I3256" s="1"/>
      <c r="J3256" s="1"/>
      <c r="K3256" s="21">
        <f>IF(Table13[[#This Row],[Licensed 2024]] = "Yes", ((Table13[[#This Row],[2024]]-2500)/Table13[[#This Row],[2023]])-1, (Table13[[#This Row],[2024]]/Table13[[#This Row],[2023]])-1)</f>
        <v>7.9220779220778192E-2</v>
      </c>
      <c r="L3256" s="21"/>
      <c r="M3256" s="21"/>
      <c r="N3256" s="21">
        <f>IF(Table13[[#This Row],[Licensed 2025]] = "Yes", ((Table13[[#This Row],[2025]]-2500)/Table13[[#This Row],[2024]])-1, (Table13[[#This Row],[2025]]/Table13[[#This Row],[2024]])-1)</f>
        <v>3.4897713598075697E-2</v>
      </c>
      <c r="O3256" s="21"/>
      <c r="P3256" s="21"/>
      <c r="Q3256"/>
    </row>
    <row r="3257" spans="1:17" hidden="1">
      <c r="A3257" t="s">
        <v>1716</v>
      </c>
      <c r="B3257">
        <v>13449</v>
      </c>
      <c r="C3257" t="s">
        <v>7852</v>
      </c>
      <c r="D3257"/>
      <c r="E3257" s="28"/>
      <c r="F32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134576.00000000009</v>
      </c>
      <c r="G32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139214.39999999967</v>
      </c>
      <c r="H3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144081.59999999998</v>
      </c>
      <c r="I3257" s="1"/>
      <c r="J3257" s="1"/>
      <c r="K3257" s="21">
        <f>IF(Table13[[#This Row],[Licensed 2024]] = "Yes", ((Table13[[#This Row],[2024]]-2500)/Table13[[#This Row],[2023]])-1, (Table13[[#This Row],[2024]]/Table13[[#This Row],[2023]])-1)</f>
        <v>3.4466769706333888E-2</v>
      </c>
      <c r="L3257" s="21"/>
      <c r="M3257" s="21"/>
      <c r="N3257" s="21">
        <f>IF(Table13[[#This Row],[Licensed 2025]] = "Yes", ((Table13[[#This Row],[2025]]-2500)/Table13[[#This Row],[2024]])-1, (Table13[[#This Row],[2025]]/Table13[[#This Row],[2024]])-1)</f>
        <v>3.4961900493054809E-2</v>
      </c>
      <c r="O3257" s="21"/>
      <c r="P3257" s="21"/>
      <c r="Q3257"/>
    </row>
    <row r="3258" spans="1:17" hidden="1">
      <c r="A3258" t="s">
        <v>4582</v>
      </c>
      <c r="B3258">
        <v>723014</v>
      </c>
      <c r="C3258" t="s">
        <v>7520</v>
      </c>
      <c r="D3258"/>
      <c r="E3258" s="28"/>
      <c r="F3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52291.200000000208</v>
      </c>
      <c r="G3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52291.200000000208</v>
      </c>
      <c r="H3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59113.600000000151</v>
      </c>
      <c r="I3258" s="1"/>
      <c r="J3258" s="1"/>
      <c r="K3258" s="21">
        <f>IF(Table13[[#This Row],[Licensed 2024]] = "Yes", ((Table13[[#This Row],[2024]]-2500)/Table13[[#This Row],[2023]])-1, (Table13[[#This Row],[2024]]/Table13[[#This Row],[2023]])-1)</f>
        <v>0</v>
      </c>
      <c r="L3258" s="21"/>
      <c r="M3258" s="21"/>
      <c r="N3258" s="21">
        <f>IF(Table13[[#This Row],[Licensed 2025]] = "Yes", ((Table13[[#This Row],[2025]]-2500)/Table13[[#This Row],[2024]])-1, (Table13[[#This Row],[2025]]/Table13[[#This Row],[2024]])-1)</f>
        <v>0.13046937151948934</v>
      </c>
      <c r="O3258" s="21"/>
      <c r="P3258" s="21"/>
      <c r="Q3258"/>
    </row>
    <row r="3259" spans="1:17" hidden="1">
      <c r="A3259" t="s">
        <v>1717</v>
      </c>
      <c r="B3259">
        <v>102647</v>
      </c>
      <c r="C3259" t="s">
        <v>7701</v>
      </c>
      <c r="D3259"/>
      <c r="E3259" s="28"/>
      <c r="F32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132121.59999999998</v>
      </c>
      <c r="G32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134783.99999999991</v>
      </c>
      <c r="H3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136136</v>
      </c>
      <c r="I3259" s="1"/>
      <c r="J3259" s="1"/>
      <c r="K3259" s="21">
        <f>IF(Table13[[#This Row],[Licensed 2024]] = "Yes", ((Table13[[#This Row],[2024]]-2500)/Table13[[#This Row],[2023]])-1, (Table13[[#This Row],[2024]]/Table13[[#This Row],[2023]])-1)</f>
        <v>2.0151133501258967E-2</v>
      </c>
      <c r="L3259" s="21"/>
      <c r="M3259" s="21"/>
      <c r="N3259" s="21">
        <f>IF(Table13[[#This Row],[Licensed 2025]] = "Yes", ((Table13[[#This Row],[2025]]-2500)/Table13[[#This Row],[2024]])-1, (Table13[[#This Row],[2025]]/Table13[[#This Row],[2024]])-1)</f>
        <v>1.0030864197531519E-2</v>
      </c>
      <c r="O3259" s="21"/>
      <c r="P3259" s="21"/>
      <c r="Q3259"/>
    </row>
    <row r="3260" spans="1:17" hidden="1">
      <c r="A3260" t="s">
        <v>8230</v>
      </c>
      <c r="B3260">
        <v>724534</v>
      </c>
      <c r="C3260" t="s">
        <v>8231</v>
      </c>
      <c r="D3260"/>
      <c r="E3260" s="28"/>
      <c r="F3260" s="1"/>
      <c r="G3260" s="1"/>
      <c r="H3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85051.200000000215</v>
      </c>
      <c r="I3260" s="1"/>
      <c r="J3260" s="1"/>
      <c r="K3260" s="21"/>
      <c r="L3260" s="21"/>
      <c r="M3260" s="21"/>
      <c r="N3260" s="21"/>
      <c r="O3260" s="21"/>
      <c r="P3260" s="21"/>
      <c r="Q3260"/>
    </row>
    <row r="3261" spans="1:17" hidden="1">
      <c r="A3261" t="s">
        <v>1718</v>
      </c>
      <c r="B3261">
        <v>717276</v>
      </c>
      <c r="C3261" t="s">
        <v>7273</v>
      </c>
      <c r="D3261"/>
      <c r="E3261" s="28"/>
      <c r="F3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56992.000000000189</v>
      </c>
      <c r="G3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61152.000000000189</v>
      </c>
      <c r="H3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67579.200000000012</v>
      </c>
      <c r="I3261" s="1"/>
      <c r="J3261" s="1"/>
      <c r="K3261" s="21">
        <f>IF(Table13[[#This Row],[Licensed 2024]] = "Yes", ((Table13[[#This Row],[2024]]-2500)/Table13[[#This Row],[2023]])-1, (Table13[[#This Row],[2024]]/Table13[[#This Row],[2023]])-1)</f>
        <v>7.2992700729926696E-2</v>
      </c>
      <c r="L3261" s="21"/>
      <c r="M3261" s="21"/>
      <c r="N3261" s="21">
        <f>IF(Table13[[#This Row],[Licensed 2025]] = "Yes", ((Table13[[#This Row],[2025]]-2500)/Table13[[#This Row],[2024]])-1, (Table13[[#This Row],[2025]]/Table13[[#This Row],[2024]])-1)</f>
        <v>0.10510204081632324</v>
      </c>
      <c r="O3261" s="21"/>
      <c r="P3261" s="21"/>
      <c r="Q3261"/>
    </row>
    <row r="3262" spans="1:17" hidden="1">
      <c r="A3262" t="s">
        <v>1719</v>
      </c>
      <c r="B3262">
        <v>718058</v>
      </c>
      <c r="C3262" t="s">
        <v>7459</v>
      </c>
      <c r="D3262"/>
      <c r="E3262" s="28"/>
      <c r="F3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243630.4</v>
      </c>
      <c r="G3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248497.60000000006</v>
      </c>
      <c r="H3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255943.99999999991</v>
      </c>
      <c r="I3262" s="1"/>
      <c r="J3262" s="1"/>
      <c r="K3262" s="21">
        <f>IF(Table13[[#This Row],[Licensed 2024]] = "Yes", ((Table13[[#This Row],[2024]]-2500)/Table13[[#This Row],[2023]])-1, (Table13[[#This Row],[2024]]/Table13[[#This Row],[2023]])-1)</f>
        <v>1.997780244173164E-2</v>
      </c>
      <c r="L3262" s="21"/>
      <c r="M3262" s="21"/>
      <c r="N3262" s="21">
        <f>IF(Table13[[#This Row],[Licensed 2025]] = "Yes", ((Table13[[#This Row],[2025]]-2500)/Table13[[#This Row],[2024]])-1, (Table13[[#This Row],[2025]]/Table13[[#This Row],[2024]])-1)</f>
        <v>2.9965681761110918E-2</v>
      </c>
      <c r="O3262" s="21"/>
      <c r="P3262" s="21"/>
      <c r="Q3262"/>
    </row>
    <row r="3263" spans="1:17" hidden="1">
      <c r="A3263" t="s">
        <v>1720</v>
      </c>
      <c r="B3263">
        <v>715538</v>
      </c>
      <c r="C3263" t="s">
        <v>7161</v>
      </c>
      <c r="D3263"/>
      <c r="E3263" s="28"/>
      <c r="F32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226657.59999999957</v>
      </c>
      <c r="G32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235726.39999999997</v>
      </c>
      <c r="H3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242798.40000000002</v>
      </c>
      <c r="I3263" s="1"/>
      <c r="J3263" s="1"/>
      <c r="K3263" s="21">
        <f>IF(Table13[[#This Row],[Licensed 2024]] = "Yes", ((Table13[[#This Row],[2024]]-2500)/Table13[[#This Row],[2023]])-1, (Table13[[#This Row],[2024]]/Table13[[#This Row],[2023]])-1)</f>
        <v>4.0011012205195984E-2</v>
      </c>
      <c r="L3263" s="21"/>
      <c r="M3263" s="21"/>
      <c r="N3263" s="21">
        <f>IF(Table13[[#This Row],[Licensed 2025]] = "Yes", ((Table13[[#This Row],[2025]]-2500)/Table13[[#This Row],[2024]])-1, (Table13[[#This Row],[2025]]/Table13[[#This Row],[2024]])-1)</f>
        <v>3.0000882378893756E-2</v>
      </c>
      <c r="O3263" s="21"/>
      <c r="P3263" s="21"/>
      <c r="Q3263"/>
    </row>
    <row r="3264" spans="1:17" hidden="1">
      <c r="A3264" t="s">
        <v>6915</v>
      </c>
      <c r="B3264">
        <v>723798</v>
      </c>
      <c r="C3264" t="s">
        <v>7356</v>
      </c>
      <c r="D3264"/>
      <c r="E3264" s="28"/>
      <c r="F3264" s="1"/>
      <c r="G3264" s="1"/>
      <c r="H3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140420.80000000045</v>
      </c>
      <c r="I3264" s="1"/>
      <c r="J3264" s="1"/>
      <c r="K3264" s="21"/>
      <c r="L3264" s="21"/>
      <c r="M3264" s="21"/>
      <c r="N3264" s="21"/>
      <c r="O3264" s="21"/>
      <c r="P3264" s="21"/>
      <c r="Q3264"/>
    </row>
    <row r="3265" spans="1:17" hidden="1">
      <c r="A3265" t="s">
        <v>1721</v>
      </c>
      <c r="B3265">
        <v>98997</v>
      </c>
      <c r="C3265" t="s">
        <v>7273</v>
      </c>
      <c r="D3265"/>
      <c r="E3265" s="28"/>
      <c r="F3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68847.999999999811</v>
      </c>
      <c r="G3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70907.200000000303</v>
      </c>
      <c r="H3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75212.799999999697</v>
      </c>
      <c r="I3265" s="1"/>
      <c r="J3265" s="1"/>
      <c r="K3265" s="21">
        <f>IF(Table13[[#This Row],[Licensed 2024]] = "Yes", ((Table13[[#This Row],[2024]]-2500)/Table13[[#This Row],[2023]])-1, (Table13[[#This Row],[2024]]/Table13[[#This Row],[2023]])-1)</f>
        <v>2.9909365558919543E-2</v>
      </c>
      <c r="L3265" s="21"/>
      <c r="M3265" s="21"/>
      <c r="N3265" s="21">
        <f>IF(Table13[[#This Row],[Licensed 2025]] = "Yes", ((Table13[[#This Row],[2025]]-2500)/Table13[[#This Row],[2024]])-1, (Table13[[#This Row],[2025]]/Table13[[#This Row],[2024]])-1)</f>
        <v>6.0721619243170988E-2</v>
      </c>
      <c r="O3265" s="21"/>
      <c r="P3265" s="21"/>
      <c r="Q3265"/>
    </row>
    <row r="3266" spans="1:17" hidden="1">
      <c r="A3266" t="s">
        <v>1722</v>
      </c>
      <c r="B3266">
        <v>92353</v>
      </c>
      <c r="C3266" t="s">
        <v>7273</v>
      </c>
      <c r="D3266"/>
      <c r="E3266" s="28"/>
      <c r="F3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92144.000000000378</v>
      </c>
      <c r="G3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95056.000000000087</v>
      </c>
      <c r="H3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98862.399999999936</v>
      </c>
      <c r="I3266" s="1"/>
      <c r="J3266" s="1"/>
      <c r="K3266" s="21">
        <f>IF(Table13[[#This Row],[Licensed 2024]] = "Yes", ((Table13[[#This Row],[2024]]-2500)/Table13[[#This Row],[2023]])-1, (Table13[[#This Row],[2024]]/Table13[[#This Row],[2023]])-1)</f>
        <v>3.1602708803608381E-2</v>
      </c>
      <c r="L3266" s="21"/>
      <c r="M3266" s="21"/>
      <c r="N3266" s="21">
        <f>IF(Table13[[#This Row],[Licensed 2025]] = "Yes", ((Table13[[#This Row],[2025]]-2500)/Table13[[#This Row],[2024]])-1, (Table13[[#This Row],[2025]]/Table13[[#This Row],[2024]])-1)</f>
        <v>4.0043763676147259E-2</v>
      </c>
      <c r="O3266" s="21"/>
      <c r="P3266" s="21"/>
      <c r="Q3266"/>
    </row>
    <row r="3267" spans="1:17" hidden="1">
      <c r="A3267" t="s">
        <v>1723</v>
      </c>
      <c r="B3267">
        <v>710507</v>
      </c>
      <c r="C3267" t="s">
        <v>7628</v>
      </c>
      <c r="D3267"/>
      <c r="E3267" s="28"/>
      <c r="F3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82513.600000000151</v>
      </c>
      <c r="G3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84780.799999999988</v>
      </c>
      <c r="H3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92414.399999999659</v>
      </c>
      <c r="I3267" s="1"/>
      <c r="J3267" s="1"/>
      <c r="K3267" s="21">
        <f>IF(Table13[[#This Row],[Licensed 2024]] = "Yes", ((Table13[[#This Row],[2024]]-2500)/Table13[[#This Row],[2023]])-1, (Table13[[#This Row],[2024]]/Table13[[#This Row],[2023]])-1)</f>
        <v>2.7476682631709659E-2</v>
      </c>
      <c r="L3267" s="21"/>
      <c r="M3267" s="21"/>
      <c r="N3267" s="21">
        <f>IF(Table13[[#This Row],[Licensed 2025]] = "Yes", ((Table13[[#This Row],[2025]]-2500)/Table13[[#This Row],[2024]])-1, (Table13[[#This Row],[2025]]/Table13[[#This Row],[2024]])-1)</f>
        <v>9.0039254170751759E-2</v>
      </c>
      <c r="O3267" s="21"/>
      <c r="P3267" s="21"/>
      <c r="Q3267"/>
    </row>
    <row r="3268" spans="1:17" hidden="1">
      <c r="A3268" t="s">
        <v>4583</v>
      </c>
      <c r="B3268">
        <v>717184</v>
      </c>
      <c r="C3268" t="s">
        <v>7730</v>
      </c>
      <c r="D3268"/>
      <c r="E3268" s="28"/>
      <c r="F3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100484.8</v>
      </c>
      <c r="G3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115564.8</v>
      </c>
      <c r="H3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119080</v>
      </c>
      <c r="I3268" s="1"/>
      <c r="J3268" s="1"/>
      <c r="K3268" s="21">
        <f>IF(Table13[[#This Row],[Licensed 2024]] = "Yes", ((Table13[[#This Row],[2024]]-2500)/Table13[[#This Row],[2023]])-1, (Table13[[#This Row],[2024]]/Table13[[#This Row],[2023]])-1)</f>
        <v>0.15007244876837089</v>
      </c>
      <c r="L3268" s="21"/>
      <c r="M3268" s="21"/>
      <c r="N3268" s="21">
        <f>IF(Table13[[#This Row],[Licensed 2025]] = "Yes", ((Table13[[#This Row],[2025]]-2500)/Table13[[#This Row],[2024]])-1, (Table13[[#This Row],[2025]]/Table13[[#This Row],[2024]])-1)</f>
        <v>3.0417566594672429E-2</v>
      </c>
      <c r="O3268" s="21"/>
      <c r="P3268" s="21"/>
      <c r="Q3268"/>
    </row>
    <row r="3269" spans="1:17" hidden="1">
      <c r="A3269" t="s">
        <v>1724</v>
      </c>
      <c r="B3269">
        <v>715108</v>
      </c>
      <c r="C3269" t="s">
        <v>7356</v>
      </c>
      <c r="D3269"/>
      <c r="E3269" s="28"/>
      <c r="F32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122782.40000000042</v>
      </c>
      <c r="G32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128918.40000000004</v>
      </c>
      <c r="H3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138590.40000000023</v>
      </c>
      <c r="I3269" s="1"/>
      <c r="J3269" s="1"/>
      <c r="K3269" s="21">
        <f>IF(Table13[[#This Row],[Licensed 2024]] = "Yes", ((Table13[[#This Row],[2024]]-2500)/Table13[[#This Row],[2023]])-1, (Table13[[#This Row],[2024]]/Table13[[#This Row],[2023]])-1)</f>
        <v>4.9974589191932983E-2</v>
      </c>
      <c r="L3269" s="21"/>
      <c r="M3269" s="21"/>
      <c r="N3269" s="21">
        <f>IF(Table13[[#This Row],[Licensed 2025]] = "Yes", ((Table13[[#This Row],[2025]]-2500)/Table13[[#This Row],[2024]])-1, (Table13[[#This Row],[2025]]/Table13[[#This Row],[2024]])-1)</f>
        <v>7.502420135527732E-2</v>
      </c>
      <c r="O3269" s="21"/>
      <c r="P3269" s="21"/>
      <c r="Q3269"/>
    </row>
    <row r="3270" spans="1:17" hidden="1">
      <c r="A3270" t="s">
        <v>1725</v>
      </c>
      <c r="B3270">
        <v>718629</v>
      </c>
      <c r="C3270" t="s">
        <v>7198</v>
      </c>
      <c r="D3270"/>
      <c r="E3270" s="28"/>
      <c r="F3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270" s="1"/>
      <c r="J3270" s="1"/>
      <c r="K3270" s="21"/>
      <c r="L3270" s="21"/>
      <c r="M3270" s="21"/>
      <c r="N3270" s="21"/>
      <c r="O3270" s="21"/>
      <c r="P3270" s="21"/>
      <c r="Q3270"/>
    </row>
    <row r="3271" spans="1:17" hidden="1">
      <c r="A3271" t="s">
        <v>1726</v>
      </c>
      <c r="B3271">
        <v>715817</v>
      </c>
      <c r="C3271" t="s">
        <v>7273</v>
      </c>
      <c r="D3271"/>
      <c r="E3271" s="28"/>
      <c r="F3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99527.999999999811</v>
      </c>
      <c r="G3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102523.19999999992</v>
      </c>
      <c r="H3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107910.39999999999</v>
      </c>
      <c r="I3271" s="1"/>
      <c r="J3271" s="1"/>
      <c r="K3271" s="21">
        <f>IF(Table13[[#This Row],[Licensed 2024]] = "Yes", ((Table13[[#This Row],[2024]]-2500)/Table13[[#This Row],[2023]])-1, (Table13[[#This Row],[2024]]/Table13[[#This Row],[2023]])-1)</f>
        <v>3.0094043887148425E-2</v>
      </c>
      <c r="L3271" s="21"/>
      <c r="M3271" s="21"/>
      <c r="N3271" s="21">
        <f>IF(Table13[[#This Row],[Licensed 2025]] = "Yes", ((Table13[[#This Row],[2025]]-2500)/Table13[[#This Row],[2024]])-1, (Table13[[#This Row],[2025]]/Table13[[#This Row],[2024]])-1)</f>
        <v>5.2546155406776984E-2</v>
      </c>
      <c r="O3271" s="21"/>
      <c r="P3271" s="21"/>
      <c r="Q3271"/>
    </row>
    <row r="3272" spans="1:17" hidden="1">
      <c r="A3272" t="s">
        <v>8232</v>
      </c>
      <c r="B3272">
        <v>725025</v>
      </c>
      <c r="C3272" t="s">
        <v>7706</v>
      </c>
      <c r="D3272"/>
      <c r="E3272" s="28"/>
      <c r="F3272" s="1"/>
      <c r="G3272" s="1"/>
      <c r="H3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355367.99999999983</v>
      </c>
      <c r="I3272" s="1"/>
      <c r="J3272" s="1"/>
      <c r="K3272" s="21"/>
      <c r="L3272" s="21"/>
      <c r="M3272" s="21"/>
      <c r="N3272" s="21"/>
      <c r="O3272" s="21"/>
      <c r="P3272" s="21"/>
      <c r="Q3272"/>
    </row>
    <row r="3273" spans="1:17" hidden="1">
      <c r="A3273" t="s">
        <v>1727</v>
      </c>
      <c r="B3273">
        <v>22289</v>
      </c>
      <c r="C3273" t="s">
        <v>7484</v>
      </c>
      <c r="D3273"/>
      <c r="E3273" s="28"/>
      <c r="F3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156353.60000000015</v>
      </c>
      <c r="G3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160659.20000000001</v>
      </c>
      <c r="H3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171891.19999999972</v>
      </c>
      <c r="I3273" s="1"/>
      <c r="J3273" s="1"/>
      <c r="K3273" s="21">
        <f>IF(Table13[[#This Row],[Licensed 2024]] = "Yes", ((Table13[[#This Row],[2024]]-2500)/Table13[[#This Row],[2023]])-1, (Table13[[#This Row],[2024]]/Table13[[#This Row],[2023]])-1)</f>
        <v>2.7537581481973161E-2</v>
      </c>
      <c r="L3273" s="21"/>
      <c r="M3273" s="21"/>
      <c r="N3273" s="21">
        <f>IF(Table13[[#This Row],[Licensed 2025]] = "Yes", ((Table13[[#This Row],[2025]]-2500)/Table13[[#This Row],[2024]])-1, (Table13[[#This Row],[2025]]/Table13[[#This Row],[2024]])-1)</f>
        <v>6.9911962713617992E-2</v>
      </c>
      <c r="O3273" s="21"/>
      <c r="P3273" s="21"/>
      <c r="Q3273"/>
    </row>
    <row r="3274" spans="1:17" hidden="1">
      <c r="A3274" t="s">
        <v>1728</v>
      </c>
      <c r="B3274">
        <v>701442</v>
      </c>
      <c r="C3274" t="s">
        <v>7130</v>
      </c>
      <c r="D3274"/>
      <c r="E3274" s="28"/>
      <c r="F3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77771.199999999735</v>
      </c>
      <c r="G3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92040</v>
      </c>
      <c r="H3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94806.399999999849</v>
      </c>
      <c r="I3274" s="1"/>
      <c r="J3274" s="1"/>
      <c r="K3274" s="21">
        <f>IF(Table13[[#This Row],[Licensed 2024]] = "Yes", ((Table13[[#This Row],[2024]]-2500)/Table13[[#This Row],[2023]])-1, (Table13[[#This Row],[2024]]/Table13[[#This Row],[2023]])-1)</f>
        <v>0.18347151644825233</v>
      </c>
      <c r="L3274" s="21"/>
      <c r="M3274" s="21"/>
      <c r="N3274" s="21">
        <f>IF(Table13[[#This Row],[Licensed 2025]] = "Yes", ((Table13[[#This Row],[2025]]-2500)/Table13[[#This Row],[2024]])-1, (Table13[[#This Row],[2025]]/Table13[[#This Row],[2024]])-1)</f>
        <v>3.0056497175139585E-2</v>
      </c>
      <c r="O3274" s="21"/>
      <c r="P3274" s="21"/>
      <c r="Q3274"/>
    </row>
    <row r="3275" spans="1:17" hidden="1">
      <c r="A3275" t="s">
        <v>6916</v>
      </c>
      <c r="B3275">
        <v>723660</v>
      </c>
      <c r="C3275" t="s">
        <v>7702</v>
      </c>
      <c r="D3275"/>
      <c r="E3275" s="28"/>
      <c r="F3275" s="1"/>
      <c r="G3275" s="1"/>
      <c r="H3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59051.200000000208</v>
      </c>
      <c r="I3275" s="1"/>
      <c r="J3275" s="1"/>
      <c r="K3275" s="21"/>
      <c r="L3275" s="21"/>
      <c r="M3275" s="21"/>
      <c r="N3275" s="21"/>
      <c r="O3275" s="21"/>
      <c r="P3275" s="21"/>
      <c r="Q3275"/>
    </row>
    <row r="3276" spans="1:17" hidden="1">
      <c r="A3276" t="s">
        <v>1729</v>
      </c>
      <c r="B3276">
        <v>721563</v>
      </c>
      <c r="C3276" t="s">
        <v>7201</v>
      </c>
      <c r="D3276"/>
      <c r="E3276" s="28"/>
      <c r="F3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95160</v>
      </c>
      <c r="G3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97073.600000000006</v>
      </c>
      <c r="H3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100713.60000000003</v>
      </c>
      <c r="I3276" s="1"/>
      <c r="J3276" s="1"/>
      <c r="K3276" s="21">
        <f>IF(Table13[[#This Row],[Licensed 2024]] = "Yes", ((Table13[[#This Row],[2024]]-2500)/Table13[[#This Row],[2023]])-1, (Table13[[#This Row],[2024]]/Table13[[#This Row],[2023]])-1)</f>
        <v>2.010928961748637E-2</v>
      </c>
      <c r="L3276" s="21"/>
      <c r="M3276" s="21"/>
      <c r="N3276" s="21">
        <f>IF(Table13[[#This Row],[Licensed 2025]] = "Yes", ((Table13[[#This Row],[2025]]-2500)/Table13[[#This Row],[2024]])-1, (Table13[[#This Row],[2025]]/Table13[[#This Row],[2024]])-1)</f>
        <v>3.7497321619884616E-2</v>
      </c>
      <c r="O3276" s="21"/>
      <c r="P3276" s="21"/>
      <c r="Q3276"/>
    </row>
    <row r="3277" spans="1:17" hidden="1">
      <c r="A3277" t="s">
        <v>6917</v>
      </c>
      <c r="B3277">
        <v>250268</v>
      </c>
      <c r="C3277" t="s">
        <v>7156</v>
      </c>
      <c r="D3277"/>
      <c r="E3277" s="28"/>
      <c r="F3277" s="1"/>
      <c r="G3277" s="1"/>
      <c r="H3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277" s="1"/>
      <c r="J3277" s="1"/>
      <c r="K3277" s="21"/>
      <c r="L3277" s="21"/>
      <c r="M3277" s="21"/>
      <c r="N3277" s="21"/>
      <c r="O3277" s="21"/>
      <c r="P3277" s="21"/>
      <c r="Q3277"/>
    </row>
    <row r="3278" spans="1:17">
      <c r="A3278" t="s">
        <v>8179</v>
      </c>
      <c r="B3278">
        <v>724623</v>
      </c>
      <c r="C3278" t="s">
        <v>7584</v>
      </c>
      <c r="F3278" s="1"/>
      <c r="G3278" s="1"/>
      <c r="H3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163217.59999999957</v>
      </c>
      <c r="I3278" s="1"/>
      <c r="J3278" s="1" t="s">
        <v>9676</v>
      </c>
      <c r="K3278" s="21"/>
      <c r="L3278" s="21"/>
      <c r="M3278" s="21"/>
      <c r="N3278" s="21"/>
      <c r="O3278" s="21"/>
      <c r="P3278" s="21"/>
      <c r="Q3278"/>
    </row>
    <row r="3279" spans="1:17">
      <c r="A3279" t="s">
        <v>74</v>
      </c>
      <c r="B3279">
        <v>87035</v>
      </c>
      <c r="C3279" t="s">
        <v>7243</v>
      </c>
      <c r="F32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149323.19999999992</v>
      </c>
      <c r="G32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154855.99999999962</v>
      </c>
      <c r="H3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160659.20000000001</v>
      </c>
      <c r="I3279" s="1"/>
      <c r="J3279" s="1" t="s">
        <v>9676</v>
      </c>
      <c r="K3279" s="21">
        <f>IF(Table13[[#This Row],[Licensed 2024]] = "Yes", ((Table13[[#This Row],[2024]]-2500)/Table13[[#This Row],[2023]])-1, (Table13[[#This Row],[2024]]/Table13[[#This Row],[2023]])-1)</f>
        <v>3.7052514277752469E-2</v>
      </c>
      <c r="L3279" s="21"/>
      <c r="M3279" s="21"/>
      <c r="N3279" s="21">
        <f>IF(Table13[[#This Row],[Licensed 2025]] = "Yes", ((Table13[[#This Row],[2025]]-2500)/Table13[[#This Row],[2024]])-1, (Table13[[#This Row],[2025]]/Table13[[#This Row],[2024]])-1)</f>
        <v>3.7474815312292797E-2</v>
      </c>
      <c r="O3279" s="21"/>
      <c r="P3279" s="21"/>
      <c r="Q3279"/>
    </row>
    <row r="3280" spans="1:17" hidden="1">
      <c r="A3280" t="s">
        <v>1733</v>
      </c>
      <c r="B3280">
        <v>720489</v>
      </c>
      <c r="C3280" t="s">
        <v>7498</v>
      </c>
      <c r="D3280"/>
      <c r="E3280" s="28"/>
      <c r="F3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61630.400000000227</v>
      </c>
      <c r="G3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78644.799999999886</v>
      </c>
      <c r="H3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80620.799999999988</v>
      </c>
      <c r="I3280" s="1"/>
      <c r="J3280" s="1"/>
      <c r="K3280" s="21">
        <f>IF(Table13[[#This Row],[Licensed 2024]] = "Yes", ((Table13[[#This Row],[2024]]-2500)/Table13[[#This Row],[2023]])-1, (Table13[[#This Row],[2024]]/Table13[[#This Row],[2023]])-1)</f>
        <v>0.27607154910562959</v>
      </c>
      <c r="L3280" s="21"/>
      <c r="M3280" s="21"/>
      <c r="N3280" s="21">
        <f>IF(Table13[[#This Row],[Licensed 2025]] = "Yes", ((Table13[[#This Row],[2025]]-2500)/Table13[[#This Row],[2024]])-1, (Table13[[#This Row],[2025]]/Table13[[#This Row],[2024]])-1)</f>
        <v>2.5125628140704848E-2</v>
      </c>
      <c r="O3280" s="21"/>
      <c r="P3280" s="21"/>
      <c r="Q3280"/>
    </row>
    <row r="3281" spans="1:17" hidden="1">
      <c r="A3281" t="s">
        <v>4589</v>
      </c>
      <c r="B3281">
        <v>200014</v>
      </c>
      <c r="C3281" t="s">
        <v>7252</v>
      </c>
      <c r="D3281"/>
      <c r="E3281" s="28"/>
      <c r="F3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281" s="1"/>
      <c r="J3281" s="1"/>
      <c r="K3281" s="21">
        <f>IF(Table13[[#This Row],[Licensed 2024]] = "Yes", ((Table13[[#This Row],[2024]]-2500)/Table13[[#This Row],[2023]])-1, (Table13[[#This Row],[2024]]/Table13[[#This Row],[2023]])-1)</f>
        <v>0.27333722287047357</v>
      </c>
      <c r="L3281" s="21"/>
      <c r="M3281" s="21"/>
      <c r="N3281" s="21">
        <f>IF(Table13[[#This Row],[Licensed 2025]] = "Yes", ((Table13[[#This Row],[2025]]-2500)/Table13[[#This Row],[2024]])-1, (Table13[[#This Row],[2025]]/Table13[[#This Row],[2024]])-1)</f>
        <v>-1.832760595647609E-2</v>
      </c>
      <c r="O3281" s="21"/>
      <c r="P3281" s="21"/>
      <c r="Q3281"/>
    </row>
    <row r="3282" spans="1:17" hidden="1">
      <c r="A3282" t="s">
        <v>4590</v>
      </c>
      <c r="B3282">
        <v>50035</v>
      </c>
      <c r="C3282" t="s">
        <v>7389</v>
      </c>
      <c r="D3282"/>
      <c r="E3282" s="28"/>
      <c r="F32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2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282" s="1"/>
      <c r="J3282" s="1"/>
      <c r="K3282" s="21">
        <f>IF(Table13[[#This Row],[Licensed 2024]] = "Yes", ((Table13[[#This Row],[2024]]-2500)/Table13[[#This Row],[2023]])-1, (Table13[[#This Row],[2024]]/Table13[[#This Row],[2023]])-1)</f>
        <v>8.7514585764293606E-2</v>
      </c>
      <c r="L3282" s="21"/>
      <c r="M3282" s="21"/>
      <c r="N3282" s="21">
        <f>IF(Table13[[#This Row],[Licensed 2025]] = "Yes", ((Table13[[#This Row],[2025]]-2500)/Table13[[#This Row],[2024]])-1, (Table13[[#This Row],[2025]]/Table13[[#This Row],[2024]])-1)</f>
        <v>-1.8240343347647237E-2</v>
      </c>
      <c r="O3282" s="21"/>
      <c r="P3282" s="21"/>
      <c r="Q3282"/>
    </row>
    <row r="3283" spans="1:17" hidden="1">
      <c r="A3283" t="s">
        <v>1734</v>
      </c>
      <c r="B3283">
        <v>721410</v>
      </c>
      <c r="C3283" t="s">
        <v>7271</v>
      </c>
      <c r="D3283"/>
      <c r="E3283" s="28"/>
      <c r="F32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65520</v>
      </c>
      <c r="G32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66185.600000000108</v>
      </c>
      <c r="H3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71552.000000000189</v>
      </c>
      <c r="I3283" s="1"/>
      <c r="J3283" s="1"/>
      <c r="K3283" s="21">
        <f>IF(Table13[[#This Row],[Licensed 2024]] = "Yes", ((Table13[[#This Row],[2024]]-2500)/Table13[[#This Row],[2023]])-1, (Table13[[#This Row],[2024]]/Table13[[#This Row],[2023]])-1)</f>
        <v>1.015873015873181E-2</v>
      </c>
      <c r="L3283" s="21"/>
      <c r="M3283" s="21"/>
      <c r="N3283" s="21">
        <f>IF(Table13[[#This Row],[Licensed 2025]] = "Yes", ((Table13[[#This Row],[2025]]-2500)/Table13[[#This Row],[2024]])-1, (Table13[[#This Row],[2025]]/Table13[[#This Row],[2024]])-1)</f>
        <v>8.1081081081082251E-2</v>
      </c>
      <c r="O3283" s="21"/>
      <c r="P3283" s="21"/>
      <c r="Q3283"/>
    </row>
    <row r="3284" spans="1:17" hidden="1">
      <c r="A3284" t="s">
        <v>4591</v>
      </c>
      <c r="B3284">
        <v>200385</v>
      </c>
      <c r="C3284" t="s">
        <v>7379</v>
      </c>
      <c r="D3284"/>
      <c r="E3284" s="28"/>
      <c r="F32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2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284" s="1"/>
      <c r="J3284" s="1"/>
      <c r="K3284" s="21">
        <f>IF(Table13[[#This Row],[Licensed 2024]] = "Yes", ((Table13[[#This Row],[2024]]-2500)/Table13[[#This Row],[2023]])-1, (Table13[[#This Row],[2024]]/Table13[[#This Row],[2023]])-1)</f>
        <v>8.9031339031339307E-2</v>
      </c>
      <c r="L3284" s="21"/>
      <c r="M3284" s="21"/>
      <c r="N3284" s="21">
        <f>IF(Table13[[#This Row],[Licensed 2025]] = "Yes", ((Table13[[#This Row],[2025]]-2500)/Table13[[#This Row],[2024]])-1, (Table13[[#This Row],[2025]]/Table13[[#This Row],[2024]])-1)</f>
        <v>-2.2890778286455804E-2</v>
      </c>
      <c r="O3284" s="21"/>
      <c r="P3284" s="21"/>
      <c r="Q3284"/>
    </row>
    <row r="3285" spans="1:17" hidden="1">
      <c r="A3285" t="s">
        <v>8233</v>
      </c>
      <c r="B3285">
        <v>725874</v>
      </c>
      <c r="C3285" t="s">
        <v>7242</v>
      </c>
      <c r="D3285"/>
      <c r="E3285" s="28"/>
      <c r="F3285" s="1"/>
      <c r="G3285" s="1"/>
      <c r="H3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95347.199999999837</v>
      </c>
      <c r="I3285" s="1"/>
      <c r="J3285" s="1"/>
      <c r="K3285" s="21"/>
      <c r="L3285" s="21"/>
      <c r="M3285" s="21"/>
      <c r="N3285" s="21"/>
      <c r="O3285" s="21"/>
      <c r="P3285" s="21"/>
      <c r="Q3285"/>
    </row>
    <row r="3286" spans="1:17" hidden="1">
      <c r="A3286" t="s">
        <v>4592</v>
      </c>
      <c r="B3286">
        <v>200135</v>
      </c>
      <c r="C3286" t="s">
        <v>7379</v>
      </c>
      <c r="D3286"/>
      <c r="E3286" s="28"/>
      <c r="F3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286" s="1"/>
      <c r="J3286" s="1"/>
      <c r="K3286" s="21">
        <f>IF(Table13[[#This Row],[Licensed 2024]] = "Yes", ((Table13[[#This Row],[2024]]-2500)/Table13[[#This Row],[2023]])-1, (Table13[[#This Row],[2024]]/Table13[[#This Row],[2023]])-1)</f>
        <v>0.16880341880341154</v>
      </c>
      <c r="L3286" s="21"/>
      <c r="M3286" s="21"/>
      <c r="N3286" s="21">
        <f>IF(Table13[[#This Row],[Licensed 2025]] = "Yes", ((Table13[[#This Row],[2025]]-2500)/Table13[[#This Row],[2024]])-1, (Table13[[#This Row],[2025]]/Table13[[#This Row],[2024]])-1)</f>
        <v>-1.5234613040828848E-2</v>
      </c>
      <c r="O3286" s="21"/>
      <c r="P3286" s="21"/>
      <c r="Q3286"/>
    </row>
    <row r="3287" spans="1:17" hidden="1">
      <c r="A3287" t="s">
        <v>4593</v>
      </c>
      <c r="B3287">
        <v>706095</v>
      </c>
      <c r="C3287" t="s">
        <v>7377</v>
      </c>
      <c r="D3287"/>
      <c r="E3287" s="28"/>
      <c r="F32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49712.000000000189</v>
      </c>
      <c r="G32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54371.199999999968</v>
      </c>
      <c r="H3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56222.400000000416</v>
      </c>
      <c r="I3287" s="1"/>
      <c r="J3287" s="1"/>
      <c r="K3287" s="21">
        <f>IF(Table13[[#This Row],[Licensed 2024]] = "Yes", ((Table13[[#This Row],[2024]]-2500)/Table13[[#This Row],[2023]])-1, (Table13[[#This Row],[2024]]/Table13[[#This Row],[2023]])-1)</f>
        <v>9.3723849372380208E-2</v>
      </c>
      <c r="L3287" s="21"/>
      <c r="M3287" s="21"/>
      <c r="N3287" s="21">
        <f>IF(Table13[[#This Row],[Licensed 2025]] = "Yes", ((Table13[[#This Row],[2025]]-2500)/Table13[[#This Row],[2024]])-1, (Table13[[#This Row],[2025]]/Table13[[#This Row],[2024]])-1)</f>
        <v>3.4047436878355652E-2</v>
      </c>
      <c r="O3287" s="21"/>
      <c r="P3287" s="21"/>
      <c r="Q3287"/>
    </row>
    <row r="3288" spans="1:17" hidden="1">
      <c r="A3288" t="s">
        <v>1735</v>
      </c>
      <c r="B3288">
        <v>709230</v>
      </c>
      <c r="C3288" t="s">
        <v>7332</v>
      </c>
      <c r="D3288"/>
      <c r="E3288" s="28"/>
      <c r="F32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156020.79999999999</v>
      </c>
      <c r="G32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160700.79999999999</v>
      </c>
      <c r="H3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166400</v>
      </c>
      <c r="I3288" s="1"/>
      <c r="J3288" s="1"/>
      <c r="K3288" s="21">
        <f>IF(Table13[[#This Row],[Licensed 2024]] = "Yes", ((Table13[[#This Row],[2024]]-2500)/Table13[[#This Row],[2023]])-1, (Table13[[#This Row],[2024]]/Table13[[#This Row],[2023]])-1)</f>
        <v>2.9996000533262235E-2</v>
      </c>
      <c r="L3288" s="21"/>
      <c r="M3288" s="21"/>
      <c r="N3288" s="21">
        <f>IF(Table13[[#This Row],[Licensed 2025]] = "Yes", ((Table13[[#This Row],[2025]]-2500)/Table13[[#This Row],[2024]])-1, (Table13[[#This Row],[2025]]/Table13[[#This Row],[2024]])-1)</f>
        <v>3.546466476831478E-2</v>
      </c>
      <c r="O3288" s="21"/>
      <c r="P3288" s="21"/>
      <c r="Q3288"/>
    </row>
    <row r="3289" spans="1:17" hidden="1">
      <c r="A3289" t="s">
        <v>1736</v>
      </c>
      <c r="B3289">
        <v>705792</v>
      </c>
      <c r="C3289" t="s">
        <v>7626</v>
      </c>
      <c r="D3289"/>
      <c r="E3289" s="28"/>
      <c r="F3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98550.400000000227</v>
      </c>
      <c r="G3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106932.79999999993</v>
      </c>
      <c r="H3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111217.59999999958</v>
      </c>
      <c r="I3289" s="1"/>
      <c r="J3289" s="1"/>
      <c r="K3289" s="21">
        <f>IF(Table13[[#This Row],[Licensed 2024]] = "Yes", ((Table13[[#This Row],[2024]]-2500)/Table13[[#This Row],[2023]])-1, (Table13[[#This Row],[2024]]/Table13[[#This Row],[2023]])-1)</f>
        <v>8.5056986070068508E-2</v>
      </c>
      <c r="L3289" s="21"/>
      <c r="M3289" s="21"/>
      <c r="N3289" s="21">
        <f>IF(Table13[[#This Row],[Licensed 2025]] = "Yes", ((Table13[[#This Row],[2025]]-2500)/Table13[[#This Row],[2024]])-1, (Table13[[#This Row],[2025]]/Table13[[#This Row],[2024]])-1)</f>
        <v>4.0070025286905953E-2</v>
      </c>
      <c r="O3289" s="21"/>
      <c r="P3289" s="21"/>
      <c r="Q3289"/>
    </row>
    <row r="3290" spans="1:17" hidden="1">
      <c r="A3290" t="s">
        <v>1737</v>
      </c>
      <c r="B3290">
        <v>85095</v>
      </c>
      <c r="C3290" t="s">
        <v>7236</v>
      </c>
      <c r="D3290"/>
      <c r="E3290" s="28"/>
      <c r="F32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32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132600</v>
      </c>
      <c r="H3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136905.59999999998</v>
      </c>
      <c r="I3290" s="1"/>
      <c r="J3290" s="1"/>
      <c r="K3290" s="21">
        <f>IF(Table13[[#This Row],[Licensed 2024]] = "Yes", ((Table13[[#This Row],[2024]]-2500)/Table13[[#This Row],[2023]])-1, (Table13[[#This Row],[2024]]/Table13[[#This Row],[2023]])-1)</f>
        <v>2.0000000000000018E-2</v>
      </c>
      <c r="L3290" s="21"/>
      <c r="M3290" s="21"/>
      <c r="N3290" s="21">
        <f>IF(Table13[[#This Row],[Licensed 2025]] = "Yes", ((Table13[[#This Row],[2025]]-2500)/Table13[[#This Row],[2024]])-1, (Table13[[#This Row],[2025]]/Table13[[#This Row],[2024]])-1)</f>
        <v>3.2470588235294029E-2</v>
      </c>
      <c r="O3290" s="21"/>
      <c r="P3290" s="21"/>
      <c r="Q3290"/>
    </row>
    <row r="3291" spans="1:17" hidden="1">
      <c r="A3291" t="s">
        <v>1738</v>
      </c>
      <c r="B3291">
        <v>710784</v>
      </c>
      <c r="C3291" t="s">
        <v>7779</v>
      </c>
      <c r="D3291"/>
      <c r="E3291" s="28"/>
      <c r="F32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109262.40000000042</v>
      </c>
      <c r="G32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112007.99999999981</v>
      </c>
      <c r="H3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112007.99999999981</v>
      </c>
      <c r="I3291" s="1"/>
      <c r="J3291" s="1"/>
      <c r="K3291" s="21">
        <f>IF(Table13[[#This Row],[Licensed 2024]] = "Yes", ((Table13[[#This Row],[2024]]-2500)/Table13[[#This Row],[2023]])-1, (Table13[[#This Row],[2024]]/Table13[[#This Row],[2023]])-1)</f>
        <v>2.512849800113659E-2</v>
      </c>
      <c r="L3291" s="21"/>
      <c r="M3291" s="21"/>
      <c r="N3291" s="21">
        <f>IF(Table13[[#This Row],[Licensed 2025]] = "Yes", ((Table13[[#This Row],[2025]]-2500)/Table13[[#This Row],[2024]])-1, (Table13[[#This Row],[2025]]/Table13[[#This Row],[2024]])-1)</f>
        <v>0</v>
      </c>
      <c r="O3291" s="21"/>
      <c r="P3291" s="21"/>
      <c r="Q3291"/>
    </row>
    <row r="3292" spans="1:17" hidden="1">
      <c r="A3292" t="s">
        <v>8234</v>
      </c>
      <c r="B3292">
        <v>702890</v>
      </c>
      <c r="C3292" t="s">
        <v>7265</v>
      </c>
      <c r="D3292"/>
      <c r="E3292" s="28"/>
      <c r="F3292" s="1"/>
      <c r="G3292" s="1"/>
      <c r="H3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137904.00000000038</v>
      </c>
      <c r="I3292" s="1"/>
      <c r="J3292" s="1"/>
      <c r="K3292" s="21"/>
      <c r="L3292" s="21"/>
      <c r="M3292" s="21"/>
      <c r="N3292" s="21"/>
      <c r="O3292" s="21"/>
      <c r="P3292" s="21"/>
      <c r="Q3292"/>
    </row>
    <row r="3293" spans="1:17" hidden="1">
      <c r="A3293" t="s">
        <v>4595</v>
      </c>
      <c r="B3293">
        <v>717015</v>
      </c>
      <c r="C3293" t="s">
        <v>8235</v>
      </c>
      <c r="D3293"/>
      <c r="E3293" s="28"/>
      <c r="F32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207022.4</v>
      </c>
      <c r="G32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207022.4</v>
      </c>
      <c r="H3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207022.4</v>
      </c>
      <c r="I3293" s="1"/>
      <c r="J3293" s="1"/>
      <c r="K3293" s="21">
        <f>IF(Table13[[#This Row],[Licensed 2024]] = "Yes", ((Table13[[#This Row],[2024]]-2500)/Table13[[#This Row],[2023]])-1, (Table13[[#This Row],[2024]]/Table13[[#This Row],[2023]])-1)</f>
        <v>0</v>
      </c>
      <c r="L3293" s="21"/>
      <c r="M3293" s="21"/>
      <c r="N3293" s="21">
        <f>IF(Table13[[#This Row],[Licensed 2025]] = "Yes", ((Table13[[#This Row],[2025]]-2500)/Table13[[#This Row],[2024]])-1, (Table13[[#This Row],[2025]]/Table13[[#This Row],[2024]])-1)</f>
        <v>0</v>
      </c>
      <c r="O3293" s="21"/>
      <c r="P3293" s="21"/>
      <c r="Q3293"/>
    </row>
    <row r="3294" spans="1:17" hidden="1">
      <c r="A3294" t="s">
        <v>1739</v>
      </c>
      <c r="B3294">
        <v>18196</v>
      </c>
      <c r="C3294" t="s">
        <v>7169</v>
      </c>
      <c r="D3294"/>
      <c r="E3294" s="28"/>
      <c r="F32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230006.40000000008</v>
      </c>
      <c r="G32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236911.99999999994</v>
      </c>
      <c r="H3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246396.80000000008</v>
      </c>
      <c r="I3294" s="1"/>
      <c r="J3294" s="1"/>
      <c r="K3294" s="21">
        <f>IF(Table13[[#This Row],[Licensed 2024]] = "Yes", ((Table13[[#This Row],[2024]]-2500)/Table13[[#This Row],[2023]])-1, (Table13[[#This Row],[2024]]/Table13[[#This Row],[2023]])-1)</f>
        <v>3.0023512389219853E-2</v>
      </c>
      <c r="L3294" s="21"/>
      <c r="M3294" s="21"/>
      <c r="N3294" s="21">
        <f>IF(Table13[[#This Row],[Licensed 2025]] = "Yes", ((Table13[[#This Row],[2025]]-2500)/Table13[[#This Row],[2024]])-1, (Table13[[#This Row],[2025]]/Table13[[#This Row],[2024]])-1)</f>
        <v>4.0035118525022506E-2</v>
      </c>
      <c r="O3294" s="21"/>
      <c r="P3294" s="21"/>
      <c r="Q3294"/>
    </row>
    <row r="3295" spans="1:17" hidden="1">
      <c r="A3295" t="s">
        <v>8236</v>
      </c>
      <c r="B3295">
        <v>725429</v>
      </c>
      <c r="C3295" t="s">
        <v>7349</v>
      </c>
      <c r="D3295"/>
      <c r="E3295" s="28"/>
      <c r="F3295" s="1"/>
      <c r="G3295" s="1"/>
      <c r="H3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125008.00000000004</v>
      </c>
      <c r="I3295" s="1"/>
      <c r="J3295" s="1"/>
      <c r="K3295" s="21"/>
      <c r="L3295" s="21"/>
      <c r="M3295" s="21"/>
      <c r="N3295" s="21"/>
      <c r="O3295" s="21"/>
      <c r="P3295" s="21"/>
      <c r="Q3295"/>
    </row>
    <row r="3296" spans="1:17" hidden="1">
      <c r="A3296" t="s">
        <v>1740</v>
      </c>
      <c r="B3296">
        <v>708549</v>
      </c>
      <c r="C3296" t="s">
        <v>7198</v>
      </c>
      <c r="D3296"/>
      <c r="E3296" s="28"/>
      <c r="F32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120702.40000000001</v>
      </c>
      <c r="G32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124924.8</v>
      </c>
      <c r="H3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128980.80000000045</v>
      </c>
      <c r="I3296" s="1"/>
      <c r="J3296" s="1"/>
      <c r="K3296" s="21">
        <f>IF(Table13[[#This Row],[Licensed 2024]] = "Yes", ((Table13[[#This Row],[2024]]-2500)/Table13[[#This Row],[2023]])-1, (Table13[[#This Row],[2024]]/Table13[[#This Row],[2023]])-1)</f>
        <v>3.4981905910735689E-2</v>
      </c>
      <c r="L3296" s="21"/>
      <c r="M3296" s="21"/>
      <c r="N3296" s="21">
        <f>IF(Table13[[#This Row],[Licensed 2025]] = "Yes", ((Table13[[#This Row],[2025]]-2500)/Table13[[#This Row],[2024]])-1, (Table13[[#This Row],[2025]]/Table13[[#This Row],[2024]])-1)</f>
        <v>3.2467532467536087E-2</v>
      </c>
      <c r="O3296" s="21"/>
      <c r="P3296" s="21"/>
      <c r="Q3296"/>
    </row>
    <row r="3297" spans="1:17" hidden="1">
      <c r="A3297" t="s">
        <v>4598</v>
      </c>
      <c r="B3297">
        <v>250188</v>
      </c>
      <c r="C3297" t="s">
        <v>7156</v>
      </c>
      <c r="D3297"/>
      <c r="E3297" s="28"/>
      <c r="F32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2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297" s="1"/>
      <c r="J3297" s="1"/>
      <c r="K3297" s="21">
        <f>IF(Table13[[#This Row],[Licensed 2024]] = "Yes", ((Table13[[#This Row],[2024]]-2500)/Table13[[#This Row],[2023]])-1, (Table13[[#This Row],[2024]]/Table13[[#This Row],[2023]])-1)</f>
        <v>7.4846625766872954E-2</v>
      </c>
      <c r="L3297" s="21"/>
      <c r="M3297" s="21"/>
      <c r="N3297" s="21">
        <f>IF(Table13[[#This Row],[Licensed 2025]] = "Yes", ((Table13[[#This Row],[2025]]-2500)/Table13[[#This Row],[2024]])-1, (Table13[[#This Row],[2025]]/Table13[[#This Row],[2024]])-1)</f>
        <v>-2.5114155251144687E-2</v>
      </c>
      <c r="O3297" s="21"/>
      <c r="P3297" s="21"/>
      <c r="Q3297"/>
    </row>
    <row r="3298" spans="1:17" hidden="1">
      <c r="A3298" t="s">
        <v>1741</v>
      </c>
      <c r="B3298">
        <v>713319</v>
      </c>
      <c r="C3298" t="s">
        <v>7130</v>
      </c>
      <c r="D3298"/>
      <c r="E3298" s="28"/>
      <c r="F32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72654.399999999659</v>
      </c>
      <c r="G32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79560</v>
      </c>
      <c r="H3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85924.799999999886</v>
      </c>
      <c r="I3298" s="1"/>
      <c r="J3298" s="1"/>
      <c r="K3298" s="21">
        <f>IF(Table13[[#This Row],[Licensed 2024]] = "Yes", ((Table13[[#This Row],[2024]]-2500)/Table13[[#This Row],[2023]])-1, (Table13[[#This Row],[2024]]/Table13[[#This Row],[2023]])-1)</f>
        <v>9.504723733181164E-2</v>
      </c>
      <c r="L3298" s="21"/>
      <c r="M3298" s="21"/>
      <c r="N3298" s="21">
        <f>IF(Table13[[#This Row],[Licensed 2025]] = "Yes", ((Table13[[#This Row],[2025]]-2500)/Table13[[#This Row],[2024]])-1, (Table13[[#This Row],[2025]]/Table13[[#This Row],[2024]])-1)</f>
        <v>7.9999999999998517E-2</v>
      </c>
      <c r="O3298" s="21"/>
      <c r="P3298" s="21"/>
      <c r="Q3298"/>
    </row>
    <row r="3299" spans="1:17">
      <c r="A3299" t="s">
        <v>3215</v>
      </c>
      <c r="B3299">
        <v>93160</v>
      </c>
      <c r="C3299" t="s">
        <v>7243</v>
      </c>
      <c r="F32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142313.60000000015</v>
      </c>
      <c r="G32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147076.80000000008</v>
      </c>
      <c r="H3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160305.60000000009</v>
      </c>
      <c r="I3299" s="1"/>
      <c r="J3299" s="1" t="s">
        <v>9676</v>
      </c>
      <c r="K3299" s="21">
        <f>IF(Table13[[#This Row],[Licensed 2024]] = "Yes", ((Table13[[#This Row],[2024]]-2500)/Table13[[#This Row],[2023]])-1, (Table13[[#This Row],[2024]]/Table13[[#This Row],[2023]])-1)</f>
        <v>3.3469745688394559E-2</v>
      </c>
      <c r="L3299" s="21"/>
      <c r="M3299" s="21"/>
      <c r="N3299" s="21">
        <f>IF(Table13[[#This Row],[Licensed 2025]] = "Yes", ((Table13[[#This Row],[2025]]-2500)/Table13[[#This Row],[2024]])-1, (Table13[[#This Row],[2025]]/Table13[[#This Row],[2024]])-1)</f>
        <v>8.9944845142129859E-2</v>
      </c>
      <c r="O3299" s="21"/>
      <c r="P3299" s="21" t="s">
        <v>9676</v>
      </c>
      <c r="Q3299"/>
    </row>
    <row r="3300" spans="1:17" hidden="1">
      <c r="A3300" t="s">
        <v>4597</v>
      </c>
      <c r="B3300">
        <v>713566</v>
      </c>
      <c r="C3300" t="s">
        <v>7271</v>
      </c>
      <c r="D3300"/>
      <c r="E3300" s="28"/>
      <c r="F3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78020.800000000454</v>
      </c>
      <c r="G3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90105.59999999986</v>
      </c>
      <c r="H3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90105.59999999986</v>
      </c>
      <c r="I3300" s="1"/>
      <c r="J3300" s="1"/>
      <c r="K3300" s="21">
        <f>IF(Table13[[#This Row],[Licensed 2024]] = "Yes", ((Table13[[#This Row],[2024]]-2500)/Table13[[#This Row],[2023]])-1, (Table13[[#This Row],[2024]]/Table13[[#This Row],[2023]])-1)</f>
        <v>0.15489202879231345</v>
      </c>
      <c r="L3300" s="21"/>
      <c r="M3300" s="21"/>
      <c r="N3300" s="21">
        <f>IF(Table13[[#This Row],[Licensed 2025]] = "Yes", ((Table13[[#This Row],[2025]]-2500)/Table13[[#This Row],[2024]])-1, (Table13[[#This Row],[2025]]/Table13[[#This Row],[2024]])-1)</f>
        <v>0</v>
      </c>
      <c r="O3300" s="21"/>
      <c r="P3300" s="21"/>
      <c r="Q3300"/>
    </row>
    <row r="3301" spans="1:17" hidden="1">
      <c r="A3301" t="s">
        <v>1744</v>
      </c>
      <c r="B3301">
        <v>86673</v>
      </c>
      <c r="C3301" t="s">
        <v>7161</v>
      </c>
      <c r="D3301"/>
      <c r="E3301" s="28"/>
      <c r="F3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113464.00000000038</v>
      </c>
      <c r="G3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123676.80000000008</v>
      </c>
      <c r="H3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136032</v>
      </c>
      <c r="I3301" s="1"/>
      <c r="J3301" s="1"/>
      <c r="K3301" s="21">
        <f>IF(Table13[[#This Row],[Licensed 2024]] = "Yes", ((Table13[[#This Row],[2024]]-2500)/Table13[[#This Row],[2023]])-1, (Table13[[#This Row],[2024]]/Table13[[#This Row],[2023]])-1)</f>
        <v>9.0009165902838362E-2</v>
      </c>
      <c r="L3301" s="21"/>
      <c r="M3301" s="21"/>
      <c r="N3301" s="21">
        <f>IF(Table13[[#This Row],[Licensed 2025]] = "Yes", ((Table13[[#This Row],[2025]]-2500)/Table13[[#This Row],[2024]])-1, (Table13[[#This Row],[2025]]/Table13[[#This Row],[2024]])-1)</f>
        <v>9.9899091826437303E-2</v>
      </c>
      <c r="O3301" s="21"/>
      <c r="P3301" s="21"/>
      <c r="Q3301"/>
    </row>
    <row r="3302" spans="1:17" hidden="1">
      <c r="A3302" t="s">
        <v>1745</v>
      </c>
      <c r="B3302">
        <v>709084</v>
      </c>
      <c r="C3302" t="s">
        <v>7335</v>
      </c>
      <c r="D3302"/>
      <c r="E3302" s="28"/>
      <c r="F3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136344</v>
      </c>
      <c r="G3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142480</v>
      </c>
      <c r="H3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151028.79999999978</v>
      </c>
      <c r="I3302" s="1"/>
      <c r="J3302" s="1"/>
      <c r="K3302" s="21">
        <f>IF(Table13[[#This Row],[Licensed 2024]] = "Yes", ((Table13[[#This Row],[2024]]-2500)/Table13[[#This Row],[2023]])-1, (Table13[[#This Row],[2024]]/Table13[[#This Row],[2023]])-1)</f>
        <v>4.5003813882532384E-2</v>
      </c>
      <c r="L3302" s="21"/>
      <c r="M3302" s="21"/>
      <c r="N3302" s="21">
        <f>IF(Table13[[#This Row],[Licensed 2025]] = "Yes", ((Table13[[#This Row],[2025]]-2500)/Table13[[#This Row],[2024]])-1, (Table13[[#This Row],[2025]]/Table13[[#This Row],[2024]])-1)</f>
        <v>5.9999999999998499E-2</v>
      </c>
      <c r="O3302" s="21"/>
      <c r="P3302" s="21"/>
      <c r="Q3302"/>
    </row>
    <row r="3303" spans="1:17" hidden="1">
      <c r="A3303" t="s">
        <v>4599</v>
      </c>
      <c r="B3303">
        <v>200294</v>
      </c>
      <c r="C3303" t="s">
        <v>7548</v>
      </c>
      <c r="D3303"/>
      <c r="E3303" s="28"/>
      <c r="F3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303" s="1"/>
      <c r="J3303" s="1"/>
      <c r="K3303" s="21">
        <f>IF(Table13[[#This Row],[Licensed 2024]] = "Yes", ((Table13[[#This Row],[2024]]-2500)/Table13[[#This Row],[2023]])-1, (Table13[[#This Row],[2024]]/Table13[[#This Row],[2023]])-1)</f>
        <v>8.9031339031339307E-2</v>
      </c>
      <c r="L3303" s="21"/>
      <c r="M3303" s="21"/>
      <c r="N3303" s="21">
        <f>IF(Table13[[#This Row],[Licensed 2025]] = "Yes", ((Table13[[#This Row],[2025]]-2500)/Table13[[#This Row],[2024]])-1, (Table13[[#This Row],[2025]]/Table13[[#This Row],[2024]])-1)</f>
        <v>-2.2890778286455804E-2</v>
      </c>
      <c r="O3303" s="21"/>
      <c r="P3303" s="21"/>
      <c r="Q3303"/>
    </row>
    <row r="3304" spans="1:17" hidden="1">
      <c r="A3304" t="s">
        <v>1746</v>
      </c>
      <c r="B3304">
        <v>87373</v>
      </c>
      <c r="C3304" t="s">
        <v>7161</v>
      </c>
      <c r="D3304"/>
      <c r="E3304" s="28"/>
      <c r="F3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159432.00000000017</v>
      </c>
      <c r="G3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168604.79999999987</v>
      </c>
      <c r="H3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179982.40000000043</v>
      </c>
      <c r="I3304" s="1"/>
      <c r="J3304" s="1"/>
      <c r="K3304" s="21">
        <f>IF(Table13[[#This Row],[Licensed 2024]] = "Yes", ((Table13[[#This Row],[2024]]-2500)/Table13[[#This Row],[2023]])-1, (Table13[[#This Row],[2024]]/Table13[[#This Row],[2023]])-1)</f>
        <v>5.7534246575340564E-2</v>
      </c>
      <c r="L3304" s="21"/>
      <c r="M3304" s="21"/>
      <c r="N3304" s="21">
        <f>IF(Table13[[#This Row],[Licensed 2025]] = "Yes", ((Table13[[#This Row],[2025]]-2500)/Table13[[#This Row],[2024]])-1, (Table13[[#This Row],[2025]]/Table13[[#This Row],[2024]])-1)</f>
        <v>6.7480878361710683E-2</v>
      </c>
      <c r="O3304" s="21"/>
      <c r="P3304" s="21"/>
      <c r="Q3304"/>
    </row>
    <row r="3305" spans="1:17" hidden="1">
      <c r="A3305" t="s">
        <v>1747</v>
      </c>
      <c r="B3305">
        <v>718558</v>
      </c>
      <c r="C3305" t="s">
        <v>7168</v>
      </c>
      <c r="D3305"/>
      <c r="E3305" s="28"/>
      <c r="F3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132142.40000000043</v>
      </c>
      <c r="G3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135636.80000000002</v>
      </c>
      <c r="H3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140379.19999999955</v>
      </c>
      <c r="I3305" s="1"/>
      <c r="J3305" s="1"/>
      <c r="K3305" s="21">
        <f>IF(Table13[[#This Row],[Licensed 2024]] = "Yes", ((Table13[[#This Row],[2024]]-2500)/Table13[[#This Row],[2023]])-1, (Table13[[#This Row],[2024]]/Table13[[#This Row],[2023]])-1)</f>
        <v>2.6444199590741402E-2</v>
      </c>
      <c r="L3305" s="21"/>
      <c r="M3305" s="21"/>
      <c r="N3305" s="21">
        <f>IF(Table13[[#This Row],[Licensed 2025]] = "Yes", ((Table13[[#This Row],[2025]]-2500)/Table13[[#This Row],[2024]])-1, (Table13[[#This Row],[2025]]/Table13[[#This Row],[2024]])-1)</f>
        <v>3.4963962582422514E-2</v>
      </c>
      <c r="O3305" s="21"/>
      <c r="P3305" s="21"/>
      <c r="Q3305"/>
    </row>
    <row r="3306" spans="1:17" hidden="1">
      <c r="A3306" t="s">
        <v>1748</v>
      </c>
      <c r="B3306">
        <v>86283</v>
      </c>
      <c r="C3306" t="s">
        <v>7161</v>
      </c>
      <c r="D3306"/>
      <c r="E3306" s="28"/>
      <c r="F33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122595.2</v>
      </c>
      <c r="G33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126880</v>
      </c>
      <c r="H3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140857.59999999957</v>
      </c>
      <c r="I3306" s="1"/>
      <c r="J3306" s="1"/>
      <c r="K3306" s="21">
        <f>IF(Table13[[#This Row],[Licensed 2024]] = "Yes", ((Table13[[#This Row],[2024]]-2500)/Table13[[#This Row],[2023]])-1, (Table13[[#This Row],[2024]]/Table13[[#This Row],[2023]])-1)</f>
        <v>3.4950797421106294E-2</v>
      </c>
      <c r="L3306" s="21"/>
      <c r="M3306" s="21"/>
      <c r="N3306" s="21">
        <f>IF(Table13[[#This Row],[Licensed 2025]] = "Yes", ((Table13[[#This Row],[2025]]-2500)/Table13[[#This Row],[2024]])-1, (Table13[[#This Row],[2025]]/Table13[[#This Row],[2024]])-1)</f>
        <v>0.11016393442622618</v>
      </c>
      <c r="O3306" s="21"/>
      <c r="P3306" s="21"/>
      <c r="Q3306"/>
    </row>
    <row r="3307" spans="1:17" hidden="1">
      <c r="A3307" t="s">
        <v>6918</v>
      </c>
      <c r="B3307">
        <v>723921</v>
      </c>
      <c r="C3307" t="s">
        <v>7307</v>
      </c>
      <c r="D3307"/>
      <c r="E3307" s="28"/>
      <c r="F3307" s="1"/>
      <c r="G3307" s="1"/>
      <c r="H3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50003.199999999924</v>
      </c>
      <c r="I3307" s="1"/>
      <c r="J3307" s="1"/>
      <c r="K3307" s="21"/>
      <c r="L3307" s="21"/>
      <c r="M3307" s="21"/>
      <c r="N3307" s="21"/>
      <c r="O3307" s="21"/>
      <c r="P3307" s="21"/>
      <c r="Q3307"/>
    </row>
    <row r="3308" spans="1:17" hidden="1">
      <c r="A3308" t="s">
        <v>1750</v>
      </c>
      <c r="B3308">
        <v>100037</v>
      </c>
      <c r="C3308" t="s">
        <v>7349</v>
      </c>
      <c r="D3308"/>
      <c r="E3308" s="28"/>
      <c r="F3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118664.00000000038</v>
      </c>
      <c r="G3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122824.00000000038</v>
      </c>
      <c r="H3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122824.00000000038</v>
      </c>
      <c r="I3308" s="1"/>
      <c r="J3308" s="1"/>
      <c r="K3308" s="21">
        <f>IF(Table13[[#This Row],[Licensed 2024]] = "Yes", ((Table13[[#This Row],[2024]]-2500)/Table13[[#This Row],[2023]])-1, (Table13[[#This Row],[2024]]/Table13[[#This Row],[2023]])-1)</f>
        <v>3.505696757230492E-2</v>
      </c>
      <c r="L3308" s="21"/>
      <c r="M3308" s="21"/>
      <c r="N3308" s="21">
        <f>IF(Table13[[#This Row],[Licensed 2025]] = "Yes", ((Table13[[#This Row],[2025]]-2500)/Table13[[#This Row],[2024]])-1, (Table13[[#This Row],[2025]]/Table13[[#This Row],[2024]])-1)</f>
        <v>0</v>
      </c>
      <c r="O3308" s="21"/>
      <c r="P3308" s="21"/>
      <c r="Q3308"/>
    </row>
    <row r="3309" spans="1:17" hidden="1">
      <c r="A3309" t="s">
        <v>8238</v>
      </c>
      <c r="B3309">
        <v>726603</v>
      </c>
      <c r="C3309" t="s">
        <v>7627</v>
      </c>
      <c r="D3309"/>
      <c r="E3309" s="28"/>
      <c r="F3309" s="1"/>
      <c r="G3309" s="1"/>
      <c r="H3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3309" s="1"/>
      <c r="J3309" s="1"/>
      <c r="K3309" s="21"/>
      <c r="L3309" s="21"/>
      <c r="M3309" s="21"/>
      <c r="N3309" s="21"/>
      <c r="O3309" s="21"/>
      <c r="P3309" s="21"/>
      <c r="Q3309"/>
    </row>
    <row r="3310" spans="1:17" hidden="1">
      <c r="A3310" t="s">
        <v>4600</v>
      </c>
      <c r="B3310">
        <v>719994</v>
      </c>
      <c r="C3310" t="s">
        <v>8239</v>
      </c>
      <c r="D3310"/>
      <c r="E3310" s="28"/>
      <c r="F3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77604.799999999886</v>
      </c>
      <c r="G3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73652.79999999993</v>
      </c>
      <c r="H3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72862.399999999936</v>
      </c>
      <c r="I3310" s="1"/>
      <c r="J3310" s="1"/>
      <c r="K3310" s="21">
        <f>IF(Table13[[#This Row],[Licensed 2024]] = "Yes", ((Table13[[#This Row],[2024]]-2500)/Table13[[#This Row],[2023]])-1, (Table13[[#This Row],[2024]]/Table13[[#This Row],[2023]])-1)</f>
        <v>-5.0924685071026099E-2</v>
      </c>
      <c r="L3310" s="21"/>
      <c r="M3310" s="21"/>
      <c r="N3310" s="21">
        <f>IF(Table13[[#This Row],[Licensed 2025]] = "Yes", ((Table13[[#This Row],[2025]]-2500)/Table13[[#This Row],[2024]])-1, (Table13[[#This Row],[2025]]/Table13[[#This Row],[2024]])-1)</f>
        <v>-1.0731431798926772E-2</v>
      </c>
      <c r="O3310" s="21"/>
      <c r="P3310" s="21"/>
      <c r="Q3310"/>
    </row>
    <row r="3311" spans="1:17" hidden="1">
      <c r="A3311" t="s">
        <v>4601</v>
      </c>
      <c r="B3311">
        <v>714244</v>
      </c>
      <c r="C3311" t="s">
        <v>7228</v>
      </c>
      <c r="D3311"/>
      <c r="E3311" s="28"/>
      <c r="F33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51750.399999999994</v>
      </c>
      <c r="G33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43555.200000000114</v>
      </c>
      <c r="H3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43555.200000000114</v>
      </c>
      <c r="I3311" s="1"/>
      <c r="J3311" s="1"/>
      <c r="K3311" s="21">
        <f>IF(Table13[[#This Row],[Licensed 2024]] = "Yes", ((Table13[[#This Row],[2024]]-2500)/Table13[[#This Row],[2023]])-1, (Table13[[#This Row],[2024]]/Table13[[#This Row],[2023]])-1)</f>
        <v>-0.15836012861736104</v>
      </c>
      <c r="L3311" s="21"/>
      <c r="M3311" s="21"/>
      <c r="N3311" s="21">
        <f>IF(Table13[[#This Row],[Licensed 2025]] = "Yes", ((Table13[[#This Row],[2025]]-2500)/Table13[[#This Row],[2024]])-1, (Table13[[#This Row],[2025]]/Table13[[#This Row],[2024]])-1)</f>
        <v>0</v>
      </c>
      <c r="O3311" s="21"/>
      <c r="P3311" s="21"/>
      <c r="Q3311"/>
    </row>
    <row r="3312" spans="1:17" hidden="1">
      <c r="A3312" t="s">
        <v>1751</v>
      </c>
      <c r="B3312">
        <v>34853</v>
      </c>
      <c r="C3312" t="s">
        <v>7337</v>
      </c>
      <c r="D3312"/>
      <c r="E3312" s="28"/>
      <c r="F33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152900.79999999999</v>
      </c>
      <c r="G33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158246.39999999985</v>
      </c>
      <c r="H3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165360</v>
      </c>
      <c r="I3312" s="1"/>
      <c r="J3312" s="1"/>
      <c r="K3312" s="21">
        <f>IF(Table13[[#This Row],[Licensed 2024]] = "Yes", ((Table13[[#This Row],[2024]]-2500)/Table13[[#This Row],[2023]])-1, (Table13[[#This Row],[2024]]/Table13[[#This Row],[2023]])-1)</f>
        <v>3.4961229764656876E-2</v>
      </c>
      <c r="L3312" s="21"/>
      <c r="M3312" s="21"/>
      <c r="N3312" s="21">
        <f>IF(Table13[[#This Row],[Licensed 2025]] = "Yes", ((Table13[[#This Row],[2025]]-2500)/Table13[[#This Row],[2024]])-1, (Table13[[#This Row],[2025]]/Table13[[#This Row],[2024]])-1)</f>
        <v>4.4952681388013671E-2</v>
      </c>
      <c r="O3312" s="21"/>
      <c r="P3312" s="21"/>
      <c r="Q3312"/>
    </row>
    <row r="3313" spans="1:17" hidden="1">
      <c r="A3313" t="s">
        <v>1752</v>
      </c>
      <c r="B3313">
        <v>23221</v>
      </c>
      <c r="C3313" t="s">
        <v>7446</v>
      </c>
      <c r="D3313"/>
      <c r="E3313" s="28"/>
      <c r="F33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155209.59999999977</v>
      </c>
      <c r="G33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155209.59999999977</v>
      </c>
      <c r="H3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155209.59999999977</v>
      </c>
      <c r="I3313" s="1"/>
      <c r="J3313" s="1"/>
      <c r="K3313" s="21">
        <f>IF(Table13[[#This Row],[Licensed 2024]] = "Yes", ((Table13[[#This Row],[2024]]-2500)/Table13[[#This Row],[2023]])-1, (Table13[[#This Row],[2024]]/Table13[[#This Row],[2023]])-1)</f>
        <v>0</v>
      </c>
      <c r="L3313" s="21"/>
      <c r="M3313" s="21"/>
      <c r="N3313" s="21">
        <f>IF(Table13[[#This Row],[Licensed 2025]] = "Yes", ((Table13[[#This Row],[2025]]-2500)/Table13[[#This Row],[2024]])-1, (Table13[[#This Row],[2025]]/Table13[[#This Row],[2024]])-1)</f>
        <v>0</v>
      </c>
      <c r="O3313" s="21"/>
      <c r="P3313" s="21"/>
      <c r="Q3313"/>
    </row>
    <row r="3314" spans="1:17" hidden="1">
      <c r="A3314" t="s">
        <v>4622</v>
      </c>
      <c r="B3314">
        <v>52970</v>
      </c>
      <c r="C3314" t="s">
        <v>7156</v>
      </c>
      <c r="D3314"/>
      <c r="E3314" s="28"/>
      <c r="F3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314" s="1"/>
      <c r="J3314" s="1"/>
      <c r="K3314" s="21">
        <f>IF(Table13[[#This Row],[Licensed 2024]] = "Yes", ((Table13[[#This Row],[2024]]-2500)/Table13[[#This Row],[2023]])-1, (Table13[[#This Row],[2024]]/Table13[[#This Row],[2023]])-1)</f>
        <v>7.4846625766872954E-2</v>
      </c>
      <c r="L3314" s="21"/>
      <c r="M3314" s="21"/>
      <c r="N3314" s="21">
        <f>IF(Table13[[#This Row],[Licensed 2025]] = "Yes", ((Table13[[#This Row],[2025]]-2500)/Table13[[#This Row],[2024]])-1, (Table13[[#This Row],[2025]]/Table13[[#This Row],[2024]])-1)</f>
        <v>-2.5114155251144687E-2</v>
      </c>
      <c r="O3314" s="21"/>
      <c r="P3314" s="21"/>
      <c r="Q3314"/>
    </row>
    <row r="3315" spans="1:17" hidden="1">
      <c r="A3315" t="s">
        <v>4623</v>
      </c>
      <c r="B3315">
        <v>91276</v>
      </c>
      <c r="C3315" t="s">
        <v>7583</v>
      </c>
      <c r="D3315"/>
      <c r="E3315" s="28"/>
      <c r="F3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315" s="1"/>
      <c r="J3315" s="1"/>
      <c r="K3315" s="21">
        <f>IF(Table13[[#This Row],[Licensed 2024]] = "Yes", ((Table13[[#This Row],[2024]]-2500)/Table13[[#This Row],[2023]])-1, (Table13[[#This Row],[2024]]/Table13[[#This Row],[2023]])-1)</f>
        <v>8.7372013651875191E-2</v>
      </c>
      <c r="L3315" s="21"/>
      <c r="M3315" s="21"/>
      <c r="N3315" s="21">
        <f>IF(Table13[[#This Row],[Licensed 2025]] = "Yes", ((Table13[[#This Row],[2025]]-2500)/Table13[[#This Row],[2024]])-1, (Table13[[#This Row],[2025]]/Table13[[#This Row],[2024]])-1)</f>
        <v>-2.029713329148275E-2</v>
      </c>
      <c r="O3315" s="21"/>
      <c r="P3315" s="21"/>
      <c r="Q3315"/>
    </row>
    <row r="3316" spans="1:17" hidden="1">
      <c r="A3316" t="s">
        <v>4602</v>
      </c>
      <c r="B3316">
        <v>723078</v>
      </c>
      <c r="C3316" t="s">
        <v>7271</v>
      </c>
      <c r="D3316"/>
      <c r="E3316" s="28"/>
      <c r="F3316" s="1"/>
      <c r="G3316" s="1"/>
      <c r="H3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78915.200000000114</v>
      </c>
      <c r="I3316" s="1"/>
      <c r="J3316" s="1"/>
      <c r="K3316" s="21"/>
      <c r="L3316" s="21"/>
      <c r="M3316" s="21"/>
      <c r="N3316" s="21"/>
      <c r="O3316" s="21"/>
      <c r="P3316" s="21"/>
      <c r="Q3316"/>
    </row>
    <row r="3317" spans="1:17" hidden="1">
      <c r="A3317" t="s">
        <v>1753</v>
      </c>
      <c r="B3317">
        <v>24616</v>
      </c>
      <c r="C3317" t="s">
        <v>7267</v>
      </c>
      <c r="D3317"/>
      <c r="E3317" s="28"/>
      <c r="F33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120972.79999999999</v>
      </c>
      <c r="G33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132475.20000000013</v>
      </c>
      <c r="H3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137779.19999999955</v>
      </c>
      <c r="I3317" s="1"/>
      <c r="J3317" s="1"/>
      <c r="K3317" s="21">
        <f>IF(Table13[[#This Row],[Licensed 2024]] = "Yes", ((Table13[[#This Row],[2024]]-2500)/Table13[[#This Row],[2023]])-1, (Table13[[#This Row],[2024]]/Table13[[#This Row],[2023]])-1)</f>
        <v>9.5082530949107014E-2</v>
      </c>
      <c r="L3317" s="21"/>
      <c r="M3317" s="21"/>
      <c r="N3317" s="21">
        <f>IF(Table13[[#This Row],[Licensed 2025]] = "Yes", ((Table13[[#This Row],[2025]]-2500)/Table13[[#This Row],[2024]])-1, (Table13[[#This Row],[2025]]/Table13[[#This Row],[2024]])-1)</f>
        <v>4.0037682524724616E-2</v>
      </c>
      <c r="O3317" s="21"/>
      <c r="P3317" s="21"/>
      <c r="Q3317"/>
    </row>
    <row r="3318" spans="1:17" hidden="1">
      <c r="A3318" t="s">
        <v>8240</v>
      </c>
      <c r="B3318">
        <v>724557</v>
      </c>
      <c r="C3318" t="s">
        <v>7412</v>
      </c>
      <c r="D3318"/>
      <c r="E3318" s="28"/>
      <c r="F3318" s="1"/>
      <c r="G3318" s="1"/>
      <c r="H3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203382.40000000043</v>
      </c>
      <c r="I3318" s="1"/>
      <c r="J3318" s="1"/>
      <c r="K3318" s="21"/>
      <c r="L3318" s="21"/>
      <c r="M3318" s="21"/>
      <c r="N3318" s="21"/>
      <c r="O3318" s="21"/>
      <c r="P3318" s="21"/>
      <c r="Q3318"/>
    </row>
    <row r="3319" spans="1:17" hidden="1">
      <c r="A3319" t="s">
        <v>1754</v>
      </c>
      <c r="B3319">
        <v>75952</v>
      </c>
      <c r="C3319" t="s">
        <v>7555</v>
      </c>
      <c r="D3319"/>
      <c r="E3319" s="28"/>
      <c r="F33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168438.40000000002</v>
      </c>
      <c r="G33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172640</v>
      </c>
      <c r="H3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176529.6</v>
      </c>
      <c r="I3319" s="1"/>
      <c r="J3319" s="1"/>
      <c r="K3319" s="21">
        <f>IF(Table13[[#This Row],[Licensed 2024]] = "Yes", ((Table13[[#This Row],[2024]]-2500)/Table13[[#This Row],[2023]])-1, (Table13[[#This Row],[2024]]/Table13[[#This Row],[2023]])-1)</f>
        <v>2.494443072363528E-2</v>
      </c>
      <c r="L3319" s="21"/>
      <c r="M3319" s="21"/>
      <c r="N3319" s="21">
        <f>IF(Table13[[#This Row],[Licensed 2025]] = "Yes", ((Table13[[#This Row],[2025]]-2500)/Table13[[#This Row],[2024]])-1, (Table13[[#This Row],[2025]]/Table13[[#This Row],[2024]])-1)</f>
        <v>2.2530120481927707E-2</v>
      </c>
      <c r="O3319" s="21"/>
      <c r="P3319" s="21"/>
      <c r="Q3319"/>
    </row>
    <row r="3320" spans="1:17" hidden="1">
      <c r="A3320" t="s">
        <v>4624</v>
      </c>
      <c r="B3320">
        <v>250227</v>
      </c>
      <c r="C3320" t="s">
        <v>7156</v>
      </c>
      <c r="D3320"/>
      <c r="E3320" s="28"/>
      <c r="F33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3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320" s="1"/>
      <c r="J3320" s="1"/>
      <c r="K3320" s="21">
        <f>IF(Table13[[#This Row],[Licensed 2024]] = "Yes", ((Table13[[#This Row],[2024]]-2500)/Table13[[#This Row],[2023]])-1, (Table13[[#This Row],[2024]]/Table13[[#This Row],[2023]])-1)</f>
        <v>7.4846625766872954E-2</v>
      </c>
      <c r="L3320" s="21"/>
      <c r="M3320" s="21"/>
      <c r="N3320" s="21">
        <f>IF(Table13[[#This Row],[Licensed 2025]] = "Yes", ((Table13[[#This Row],[2025]]-2500)/Table13[[#This Row],[2024]])-1, (Table13[[#This Row],[2025]]/Table13[[#This Row],[2024]])-1)</f>
        <v>-2.5114155251144687E-2</v>
      </c>
      <c r="O3320" s="21"/>
      <c r="P3320" s="21"/>
      <c r="Q3320"/>
    </row>
    <row r="3321" spans="1:17" hidden="1">
      <c r="A3321" t="s">
        <v>4603</v>
      </c>
      <c r="B3321">
        <v>72930</v>
      </c>
      <c r="C3321" t="s">
        <v>7260</v>
      </c>
      <c r="D3321"/>
      <c r="E3321" s="28"/>
      <c r="F33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3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321" s="1"/>
      <c r="J3321" s="1"/>
      <c r="K3321" s="21">
        <f>IF(Table13[[#This Row],[Licensed 2024]] = "Yes", ((Table13[[#This Row],[2024]]-2500)/Table13[[#This Row],[2023]])-1, (Table13[[#This Row],[2024]]/Table13[[#This Row],[2023]])-1)</f>
        <v>8.7478559176670467E-2</v>
      </c>
      <c r="L3321" s="21"/>
      <c r="M3321" s="21"/>
      <c r="N3321" s="21">
        <f>IF(Table13[[#This Row],[Licensed 2025]] = "Yes", ((Table13[[#This Row],[2025]]-2500)/Table13[[#This Row],[2024]])-1, (Table13[[#This Row],[2025]]/Table13[[#This Row],[2024]])-1)</f>
        <v>-1.8611987381704331E-2</v>
      </c>
      <c r="O3321" s="21"/>
      <c r="P3321" s="21"/>
      <c r="Q3321"/>
    </row>
    <row r="3322" spans="1:17" hidden="1">
      <c r="A3322" t="s">
        <v>4604</v>
      </c>
      <c r="B3322">
        <v>718414</v>
      </c>
      <c r="C3322" t="s">
        <v>7125</v>
      </c>
      <c r="D3322"/>
      <c r="E3322" s="28"/>
      <c r="F3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322" s="1"/>
      <c r="J3322" s="1"/>
      <c r="K3322" s="21">
        <f>IF(Table13[[#This Row],[Licensed 2024]] = "Yes", ((Table13[[#This Row],[2024]]-2500)/Table13[[#This Row],[2023]])-1, (Table13[[#This Row],[2024]]/Table13[[#This Row],[2023]])-1)</f>
        <v>0</v>
      </c>
      <c r="L3322" s="21"/>
      <c r="M3322" s="21"/>
      <c r="N3322" s="21">
        <f>IF(Table13[[#This Row],[Licensed 2025]] = "Yes", ((Table13[[#This Row],[2025]]-2500)/Table13[[#This Row],[2024]])-1, (Table13[[#This Row],[2025]]/Table13[[#This Row],[2024]])-1)</f>
        <v>0</v>
      </c>
      <c r="O3322" s="21"/>
      <c r="P3322" s="21"/>
      <c r="Q3322"/>
    </row>
    <row r="3323" spans="1:17" hidden="1">
      <c r="A3323" t="s">
        <v>6919</v>
      </c>
      <c r="B3323">
        <v>723678</v>
      </c>
      <c r="C3323" t="s">
        <v>7190</v>
      </c>
      <c r="D3323"/>
      <c r="E3323" s="28"/>
      <c r="F3323" s="1"/>
      <c r="G3323" s="1"/>
      <c r="H3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49857.600000000057</v>
      </c>
      <c r="I3323" s="1"/>
      <c r="J3323" s="1"/>
      <c r="K3323" s="21"/>
      <c r="L3323" s="21"/>
      <c r="M3323" s="21"/>
      <c r="N3323" s="21"/>
      <c r="O3323" s="21"/>
      <c r="P3323" s="21"/>
      <c r="Q3323"/>
    </row>
    <row r="3324" spans="1:17" hidden="1">
      <c r="A3324" t="s">
        <v>8241</v>
      </c>
      <c r="B3324">
        <v>726835</v>
      </c>
      <c r="C3324" t="s">
        <v>7341</v>
      </c>
      <c r="D3324"/>
      <c r="E3324" s="28"/>
      <c r="F3324" s="1"/>
      <c r="G3324" s="1"/>
      <c r="H3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86943.999999999913</v>
      </c>
      <c r="I3324" s="1"/>
      <c r="J3324" s="1"/>
      <c r="K3324" s="21"/>
      <c r="L3324" s="21"/>
      <c r="M3324" s="21"/>
      <c r="N3324" s="21"/>
      <c r="O3324" s="21"/>
      <c r="P3324" s="21"/>
      <c r="Q3324"/>
    </row>
    <row r="3325" spans="1:17" hidden="1">
      <c r="A3325" t="s">
        <v>4605</v>
      </c>
      <c r="B3325">
        <v>722178</v>
      </c>
      <c r="C3325" t="s">
        <v>7441</v>
      </c>
      <c r="D3325"/>
      <c r="E3325" s="28"/>
      <c r="F3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93600</v>
      </c>
      <c r="G3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93600</v>
      </c>
      <c r="H3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3325" s="1"/>
      <c r="J3325" s="1"/>
      <c r="K3325" s="21">
        <f>IF(Table13[[#This Row],[Licensed 2024]] = "Yes", ((Table13[[#This Row],[2024]]-2500)/Table13[[#This Row],[2023]])-1, (Table13[[#This Row],[2024]]/Table13[[#This Row],[2023]])-1)</f>
        <v>0</v>
      </c>
      <c r="L3325" s="21"/>
      <c r="M3325" s="21"/>
      <c r="N3325" s="21">
        <f>IF(Table13[[#This Row],[Licensed 2025]] = "Yes", ((Table13[[#This Row],[2025]]-2500)/Table13[[#This Row],[2024]])-1, (Table13[[#This Row],[2025]]/Table13[[#This Row],[2024]])-1)</f>
        <v>0</v>
      </c>
      <c r="O3325" s="21"/>
      <c r="P3325" s="21"/>
      <c r="Q3325"/>
    </row>
    <row r="3326" spans="1:17" hidden="1">
      <c r="A3326" t="s">
        <v>1755</v>
      </c>
      <c r="B3326">
        <v>713638</v>
      </c>
      <c r="C3326" t="s">
        <v>7388</v>
      </c>
      <c r="D3326"/>
      <c r="E3326" s="28"/>
      <c r="F33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129542.40000000042</v>
      </c>
      <c r="G33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136011.20000000001</v>
      </c>
      <c r="H3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142126.39999999985</v>
      </c>
      <c r="I3326" s="1"/>
      <c r="J3326" s="1"/>
      <c r="K3326" s="21">
        <f>IF(Table13[[#This Row],[Licensed 2024]] = "Yes", ((Table13[[#This Row],[2024]]-2500)/Table13[[#This Row],[2023]])-1, (Table13[[#This Row],[2024]]/Table13[[#This Row],[2023]])-1)</f>
        <v>4.9935773924209892E-2</v>
      </c>
      <c r="L3326" s="21"/>
      <c r="M3326" s="21"/>
      <c r="N3326" s="21">
        <f>IF(Table13[[#This Row],[Licensed 2025]] = "Yes", ((Table13[[#This Row],[2025]]-2500)/Table13[[#This Row],[2024]])-1, (Table13[[#This Row],[2025]]/Table13[[#This Row],[2024]])-1)</f>
        <v>4.4961003211499095E-2</v>
      </c>
      <c r="O3326" s="21"/>
      <c r="P3326" s="21"/>
      <c r="Q3326"/>
    </row>
    <row r="3327" spans="1:17" hidden="1">
      <c r="A3327" t="s">
        <v>1756</v>
      </c>
      <c r="B3327">
        <v>84689</v>
      </c>
      <c r="C3327" t="s">
        <v>7169</v>
      </c>
      <c r="D3327"/>
      <c r="E3327" s="28"/>
      <c r="F3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229382.39999999994</v>
      </c>
      <c r="G3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235123.20000000004</v>
      </c>
      <c r="H3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241009.59999999977</v>
      </c>
      <c r="I3327" s="1"/>
      <c r="J3327" s="1"/>
      <c r="K3327" s="21">
        <f>IF(Table13[[#This Row],[Licensed 2024]] = "Yes", ((Table13[[#This Row],[2024]]-2500)/Table13[[#This Row],[2023]])-1, (Table13[[#This Row],[2024]]/Table13[[#This Row],[2023]])-1)</f>
        <v>2.5027203482046234E-2</v>
      </c>
      <c r="L3327" s="21"/>
      <c r="M3327" s="21"/>
      <c r="N3327" s="21">
        <f>IF(Table13[[#This Row],[Licensed 2025]] = "Yes", ((Table13[[#This Row],[2025]]-2500)/Table13[[#This Row],[2024]])-1, (Table13[[#This Row],[2025]]/Table13[[#This Row],[2024]])-1)</f>
        <v>2.5035385704174296E-2</v>
      </c>
      <c r="O3327" s="21"/>
      <c r="P3327" s="21"/>
      <c r="Q3327"/>
    </row>
    <row r="3328" spans="1:17" hidden="1">
      <c r="A3328" t="s">
        <v>1757</v>
      </c>
      <c r="B3328">
        <v>715482</v>
      </c>
      <c r="C3328" t="s">
        <v>7687</v>
      </c>
      <c r="D3328"/>
      <c r="E3328" s="28"/>
      <c r="F33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69367.999999999811</v>
      </c>
      <c r="G33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76127.999999999811</v>
      </c>
      <c r="H3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80308.800000000032</v>
      </c>
      <c r="I3328" s="1"/>
      <c r="J3328" s="1"/>
      <c r="K3328" s="21">
        <f>IF(Table13[[#This Row],[Licensed 2024]] = "Yes", ((Table13[[#This Row],[2024]]-2500)/Table13[[#This Row],[2023]])-1, (Table13[[#This Row],[2024]]/Table13[[#This Row],[2023]])-1)</f>
        <v>9.7451274362818863E-2</v>
      </c>
      <c r="L3328" s="21"/>
      <c r="M3328" s="21"/>
      <c r="N3328" s="21">
        <f>IF(Table13[[#This Row],[Licensed 2025]] = "Yes", ((Table13[[#This Row],[2025]]-2500)/Table13[[#This Row],[2024]])-1, (Table13[[#This Row],[2025]]/Table13[[#This Row],[2024]])-1)</f>
        <v>5.4918032786888338E-2</v>
      </c>
      <c r="O3328" s="21"/>
      <c r="P3328" s="21"/>
      <c r="Q3328"/>
    </row>
    <row r="3329" spans="1:17" hidden="1">
      <c r="A3329" t="s">
        <v>1758</v>
      </c>
      <c r="B3329">
        <v>719715</v>
      </c>
      <c r="C3329" t="s">
        <v>7481</v>
      </c>
      <c r="D3329"/>
      <c r="E3329" s="28"/>
      <c r="F33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33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78000</v>
      </c>
      <c r="H3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3329" s="1"/>
      <c r="J3329" s="1"/>
      <c r="K3329" s="21">
        <f>IF(Table13[[#This Row],[Licensed 2024]] = "Yes", ((Table13[[#This Row],[2024]]-2500)/Table13[[#This Row],[2023]])-1, (Table13[[#This Row],[2024]]/Table13[[#This Row],[2023]])-1)</f>
        <v>3.9933444259568907E-2</v>
      </c>
      <c r="L3329" s="21"/>
      <c r="M3329" s="21"/>
      <c r="N3329" s="21">
        <f>IF(Table13[[#This Row],[Licensed 2025]] = "Yes", ((Table13[[#This Row],[2025]]-2500)/Table13[[#This Row],[2024]])-1, (Table13[[#This Row],[2025]]/Table13[[#This Row],[2024]])-1)</f>
        <v>8.9866666666663653E-2</v>
      </c>
      <c r="O3329" s="21"/>
      <c r="P3329" s="21"/>
      <c r="Q3329"/>
    </row>
    <row r="3330" spans="1:17" hidden="1">
      <c r="A3330" t="s">
        <v>8242</v>
      </c>
      <c r="B3330">
        <v>726302</v>
      </c>
      <c r="C3330" t="s">
        <v>7484</v>
      </c>
      <c r="D3330"/>
      <c r="E3330" s="28"/>
      <c r="F3330" s="1"/>
      <c r="G3330" s="1"/>
      <c r="H3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185120</v>
      </c>
      <c r="I3330" s="1"/>
      <c r="J3330" s="1"/>
      <c r="K3330" s="21"/>
      <c r="L3330" s="21"/>
      <c r="M3330" s="21"/>
      <c r="N3330" s="21"/>
      <c r="O3330" s="21"/>
      <c r="P3330" s="21"/>
      <c r="Q3330"/>
    </row>
    <row r="3331" spans="1:17" hidden="1">
      <c r="A3331" t="s">
        <v>1759</v>
      </c>
      <c r="B3331">
        <v>713011</v>
      </c>
      <c r="C3331" t="s">
        <v>7315</v>
      </c>
      <c r="D3331"/>
      <c r="E3331" s="28"/>
      <c r="F3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147680</v>
      </c>
      <c r="G3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153067.19999999984</v>
      </c>
      <c r="H3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159036.80000000008</v>
      </c>
      <c r="I3331" s="1"/>
      <c r="J3331" s="1"/>
      <c r="K3331" s="21">
        <f>IF(Table13[[#This Row],[Licensed 2024]] = "Yes", ((Table13[[#This Row],[2024]]-2500)/Table13[[#This Row],[2023]])-1, (Table13[[#This Row],[2024]]/Table13[[#This Row],[2023]])-1)</f>
        <v>3.6478873239435439E-2</v>
      </c>
      <c r="L3331" s="21"/>
      <c r="M3331" s="21"/>
      <c r="N3331" s="21">
        <f>IF(Table13[[#This Row],[Licensed 2025]] = "Yes", ((Table13[[#This Row],[2025]]-2500)/Table13[[#This Row],[2024]])-1, (Table13[[#This Row],[2025]]/Table13[[#This Row],[2024]])-1)</f>
        <v>3.8999864111973315E-2</v>
      </c>
      <c r="O3331" s="21"/>
      <c r="P3331" s="21"/>
      <c r="Q3331"/>
    </row>
    <row r="3332" spans="1:17" hidden="1">
      <c r="A3332" t="s">
        <v>4606</v>
      </c>
      <c r="B3332">
        <v>702749</v>
      </c>
      <c r="C3332" t="s">
        <v>7268</v>
      </c>
      <c r="D3332"/>
      <c r="E3332" s="28"/>
      <c r="F3332" s="1"/>
      <c r="G3332" s="1"/>
      <c r="H3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69680</v>
      </c>
      <c r="I3332" s="1"/>
      <c r="J3332" s="1"/>
      <c r="K3332" s="21"/>
      <c r="L3332" s="21"/>
      <c r="M3332" s="21"/>
      <c r="N3332" s="21"/>
      <c r="O3332" s="21"/>
      <c r="P3332" s="21"/>
      <c r="Q3332"/>
    </row>
    <row r="3333" spans="1:17" hidden="1">
      <c r="A3333" t="s">
        <v>8243</v>
      </c>
      <c r="B3333">
        <v>725655</v>
      </c>
      <c r="C3333" t="s">
        <v>7342</v>
      </c>
      <c r="D3333"/>
      <c r="E3333" s="28"/>
      <c r="F3333" s="1"/>
      <c r="G3333" s="1"/>
      <c r="H3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76024.000000000378</v>
      </c>
      <c r="I3333" s="1"/>
      <c r="J3333" s="1"/>
      <c r="K3333" s="21"/>
      <c r="L3333" s="21"/>
      <c r="M3333" s="21"/>
      <c r="N3333" s="21"/>
      <c r="O3333" s="21"/>
      <c r="P3333" s="21"/>
      <c r="Q3333"/>
    </row>
    <row r="3334" spans="1:17" hidden="1">
      <c r="A3334" t="s">
        <v>8244</v>
      </c>
      <c r="B3334">
        <v>725458</v>
      </c>
      <c r="C3334" t="s">
        <v>7257</v>
      </c>
      <c r="D3334"/>
      <c r="E3334" s="28"/>
      <c r="F3334" s="1"/>
      <c r="G3334" s="1"/>
      <c r="H3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5803.1999999999243</v>
      </c>
      <c r="I3334" s="1"/>
      <c r="J3334" s="1"/>
      <c r="K3334" s="21"/>
      <c r="L3334" s="21"/>
      <c r="M3334" s="21"/>
      <c r="N3334" s="21"/>
      <c r="O3334" s="21"/>
      <c r="P3334" s="21"/>
      <c r="Q3334"/>
    </row>
    <row r="3335" spans="1:17" hidden="1">
      <c r="A3335" t="s">
        <v>6920</v>
      </c>
      <c r="B3335">
        <v>724500</v>
      </c>
      <c r="C3335" t="s">
        <v>7186</v>
      </c>
      <c r="D3335"/>
      <c r="E3335" s="28"/>
      <c r="F3335" s="1"/>
      <c r="G3335" s="1"/>
      <c r="H3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24814.400000000132</v>
      </c>
      <c r="I3335" s="1"/>
      <c r="J3335" s="1"/>
      <c r="K3335" s="21"/>
      <c r="L3335" s="21"/>
      <c r="M3335" s="21"/>
      <c r="N3335" s="21"/>
      <c r="O3335" s="21"/>
      <c r="P3335" s="21"/>
      <c r="Q3335"/>
    </row>
    <row r="3336" spans="1:17" hidden="1">
      <c r="A3336" t="s">
        <v>4607</v>
      </c>
      <c r="B3336">
        <v>701458</v>
      </c>
      <c r="C3336" t="s">
        <v>8245</v>
      </c>
      <c r="D3336"/>
      <c r="E3336" s="28"/>
      <c r="F33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23025.599999999868</v>
      </c>
      <c r="G33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24398.400000000038</v>
      </c>
      <c r="H3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25625.600000000104</v>
      </c>
      <c r="I3336" s="1"/>
      <c r="J3336" s="1"/>
      <c r="K3336" s="21">
        <f>IF(Table13[[#This Row],[Licensed 2024]] = "Yes", ((Table13[[#This Row],[2024]]-2500)/Table13[[#This Row],[2023]])-1, (Table13[[#This Row],[2024]]/Table13[[#This Row],[2023]])-1)</f>
        <v>5.9620596205969711E-2</v>
      </c>
      <c r="L3336" s="21"/>
      <c r="M3336" s="21"/>
      <c r="N3336" s="21">
        <f>IF(Table13[[#This Row],[Licensed 2025]] = "Yes", ((Table13[[#This Row],[2025]]-2500)/Table13[[#This Row],[2024]])-1, (Table13[[#This Row],[2025]]/Table13[[#This Row],[2024]])-1)</f>
        <v>5.0298380221656558E-2</v>
      </c>
      <c r="O3336" s="21"/>
      <c r="P3336" s="21"/>
      <c r="Q3336"/>
    </row>
    <row r="3337" spans="1:17" hidden="1">
      <c r="A3337" t="s">
        <v>4608</v>
      </c>
      <c r="B3337">
        <v>722446</v>
      </c>
      <c r="C3337" t="s">
        <v>8246</v>
      </c>
      <c r="D3337"/>
      <c r="E3337" s="28"/>
      <c r="F3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82700.799999999988</v>
      </c>
      <c r="G3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82700.799999999988</v>
      </c>
      <c r="H3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75129.599999999773</v>
      </c>
      <c r="I3337" s="1"/>
      <c r="J3337" s="1"/>
      <c r="K3337" s="21">
        <f>IF(Table13[[#This Row],[Licensed 2024]] = "Yes", ((Table13[[#This Row],[2024]]-2500)/Table13[[#This Row],[2023]])-1, (Table13[[#This Row],[2024]]/Table13[[#This Row],[2023]])-1)</f>
        <v>0</v>
      </c>
      <c r="L3337" s="21"/>
      <c r="M3337" s="21"/>
      <c r="N3337" s="21">
        <f>IF(Table13[[#This Row],[Licensed 2025]] = "Yes", ((Table13[[#This Row],[2025]]-2500)/Table13[[#This Row],[2024]])-1, (Table13[[#This Row],[2025]]/Table13[[#This Row],[2024]])-1)</f>
        <v>-9.1549295774650541E-2</v>
      </c>
      <c r="O3337" s="21"/>
      <c r="P3337" s="21"/>
      <c r="Q3337"/>
    </row>
    <row r="3338" spans="1:17" hidden="1">
      <c r="A3338" t="s">
        <v>8247</v>
      </c>
      <c r="B3338">
        <v>200415</v>
      </c>
      <c r="C3338" t="s">
        <v>7252</v>
      </c>
      <c r="D3338"/>
      <c r="E3338" s="28"/>
      <c r="F3338" s="1"/>
      <c r="G3338" s="1"/>
      <c r="H3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338" s="1"/>
      <c r="J3338" s="1"/>
      <c r="K3338" s="21"/>
      <c r="L3338" s="21"/>
      <c r="M3338" s="21"/>
      <c r="N3338" s="21"/>
      <c r="O3338" s="21"/>
      <c r="P3338" s="21"/>
      <c r="Q3338"/>
    </row>
    <row r="3339" spans="1:17" hidden="1">
      <c r="A3339" t="s">
        <v>4609</v>
      </c>
      <c r="B3339">
        <v>40006</v>
      </c>
      <c r="C3339" t="s">
        <v>7180</v>
      </c>
      <c r="D3339"/>
      <c r="E3339" s="28"/>
      <c r="F3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339" s="1"/>
      <c r="J3339" s="1"/>
      <c r="K3339" s="21">
        <f>IF(Table13[[#This Row],[Licensed 2024]] = "Yes", ((Table13[[#This Row],[2024]]-2500)/Table13[[#This Row],[2023]])-1, (Table13[[#This Row],[2024]]/Table13[[#This Row],[2023]])-1)</f>
        <v>8.7514585764293606E-2</v>
      </c>
      <c r="L3339" s="21"/>
      <c r="M3339" s="21"/>
      <c r="N3339" s="21">
        <f>IF(Table13[[#This Row],[Licensed 2025]] = "Yes", ((Table13[[#This Row],[2025]]-2500)/Table13[[#This Row],[2024]])-1, (Table13[[#This Row],[2025]]/Table13[[#This Row],[2024]])-1)</f>
        <v>0.14940987124462657</v>
      </c>
      <c r="O3339" s="21"/>
      <c r="P3339" s="21"/>
      <c r="Q3339"/>
    </row>
    <row r="3340" spans="1:17" hidden="1">
      <c r="A3340" t="s">
        <v>1763</v>
      </c>
      <c r="B3340">
        <v>716860</v>
      </c>
      <c r="C3340" t="s">
        <v>7265</v>
      </c>
      <c r="D3340"/>
      <c r="E3340" s="28"/>
      <c r="F33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119828.80000000026</v>
      </c>
      <c r="G33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124612.7999999997</v>
      </c>
      <c r="H3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131830.40000000023</v>
      </c>
      <c r="I3340" s="1"/>
      <c r="J3340" s="1"/>
      <c r="K3340" s="21">
        <f>IF(Table13[[#This Row],[Licensed 2024]] = "Yes", ((Table13[[#This Row],[2024]]-2500)/Table13[[#This Row],[2023]])-1, (Table13[[#This Row],[2024]]/Table13[[#This Row],[2023]])-1)</f>
        <v>3.9923624370764133E-2</v>
      </c>
      <c r="L3340" s="21"/>
      <c r="M3340" s="21"/>
      <c r="N3340" s="21">
        <f>IF(Table13[[#This Row],[Licensed 2025]] = "Yes", ((Table13[[#This Row],[2025]]-2500)/Table13[[#This Row],[2024]])-1, (Table13[[#This Row],[2025]]/Table13[[#This Row],[2024]])-1)</f>
        <v>5.7920213653818386E-2</v>
      </c>
      <c r="O3340" s="21"/>
      <c r="P3340" s="21"/>
      <c r="Q3340"/>
    </row>
    <row r="3341" spans="1:17" hidden="1">
      <c r="A3341" t="s">
        <v>1764</v>
      </c>
      <c r="B3341">
        <v>721256</v>
      </c>
      <c r="C3341" t="s">
        <v>7161</v>
      </c>
      <c r="D3341"/>
      <c r="E3341" s="28"/>
      <c r="F33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141440</v>
      </c>
      <c r="G33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142854.39999999967</v>
      </c>
      <c r="H3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148574.39999999967</v>
      </c>
      <c r="I3341" s="1"/>
      <c r="J3341" s="1"/>
      <c r="K3341" s="21">
        <f>IF(Table13[[#This Row],[Licensed 2024]] = "Yes", ((Table13[[#This Row],[2024]]-2500)/Table13[[#This Row],[2023]])-1, (Table13[[#This Row],[2024]]/Table13[[#This Row],[2023]])-1)</f>
        <v>9.9999999999977884E-3</v>
      </c>
      <c r="L3341" s="21"/>
      <c r="M3341" s="21"/>
      <c r="N3341" s="21">
        <f>IF(Table13[[#This Row],[Licensed 2025]] = "Yes", ((Table13[[#This Row],[2025]]-2500)/Table13[[#This Row],[2024]])-1, (Table13[[#This Row],[2025]]/Table13[[#This Row],[2024]])-1)</f>
        <v>4.0040768782760638E-2</v>
      </c>
      <c r="O3341" s="21"/>
      <c r="P3341" s="21"/>
      <c r="Q3341"/>
    </row>
    <row r="3342" spans="1:17" hidden="1">
      <c r="A3342" t="s">
        <v>1765</v>
      </c>
      <c r="B3342">
        <v>20849</v>
      </c>
      <c r="C3342" t="s">
        <v>8248</v>
      </c>
      <c r="D3342"/>
      <c r="E3342" s="28"/>
      <c r="F3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177777.59999999957</v>
      </c>
      <c r="G3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183560</v>
      </c>
      <c r="H3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193190.40000000023</v>
      </c>
      <c r="I3342" s="1"/>
      <c r="J3342" s="1"/>
      <c r="K3342" s="21">
        <f>IF(Table13[[#This Row],[Licensed 2024]] = "Yes", ((Table13[[#This Row],[2024]]-2500)/Table13[[#This Row],[2023]])-1, (Table13[[#This Row],[2024]]/Table13[[#This Row],[2023]])-1)</f>
        <v>3.2526032526035031E-2</v>
      </c>
      <c r="L3342" s="21"/>
      <c r="M3342" s="21"/>
      <c r="N3342" s="21">
        <f>IF(Table13[[#This Row],[Licensed 2025]] = "Yes", ((Table13[[#This Row],[2025]]-2500)/Table13[[#This Row],[2024]])-1, (Table13[[#This Row],[2025]]/Table13[[#This Row],[2024]])-1)</f>
        <v>5.2464589235128756E-2</v>
      </c>
      <c r="O3342" s="21"/>
      <c r="P3342" s="21"/>
      <c r="Q3342"/>
    </row>
    <row r="3343" spans="1:17" hidden="1">
      <c r="A3343" t="s">
        <v>1766</v>
      </c>
      <c r="B3343">
        <v>706541</v>
      </c>
      <c r="C3343" t="s">
        <v>7273</v>
      </c>
      <c r="D3343"/>
      <c r="E3343" s="28"/>
      <c r="F33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63876.800000000076</v>
      </c>
      <c r="G33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65894.399999999892</v>
      </c>
      <c r="H3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74027.20000000007</v>
      </c>
      <c r="I3343" s="1"/>
      <c r="J3343" s="1"/>
      <c r="K3343" s="21">
        <f>IF(Table13[[#This Row],[Licensed 2024]] = "Yes", ((Table13[[#This Row],[2024]]-2500)/Table13[[#This Row],[2023]])-1, (Table13[[#This Row],[2024]]/Table13[[#This Row],[2023]])-1)</f>
        <v>3.158580267013722E-2</v>
      </c>
      <c r="L3343" s="21"/>
      <c r="M3343" s="21"/>
      <c r="N3343" s="21">
        <f>IF(Table13[[#This Row],[Licensed 2025]] = "Yes", ((Table13[[#This Row],[2025]]-2500)/Table13[[#This Row],[2024]])-1, (Table13[[#This Row],[2025]]/Table13[[#This Row],[2024]])-1)</f>
        <v>0.12342171717172001</v>
      </c>
      <c r="O3343" s="21"/>
      <c r="P3343" s="21"/>
      <c r="Q3343"/>
    </row>
    <row r="3344" spans="1:17" hidden="1">
      <c r="A3344" t="s">
        <v>1767</v>
      </c>
      <c r="B3344">
        <v>92023</v>
      </c>
      <c r="C3344" t="s">
        <v>7412</v>
      </c>
      <c r="D3344"/>
      <c r="E3344" s="28"/>
      <c r="F3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164132.7999999997</v>
      </c>
      <c r="G3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164132.7999999997</v>
      </c>
      <c r="H3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164132.7999999997</v>
      </c>
      <c r="I3344" s="1"/>
      <c r="J3344" s="1"/>
      <c r="K3344" s="21">
        <f>IF(Table13[[#This Row],[Licensed 2024]] = "Yes", ((Table13[[#This Row],[2024]]-2500)/Table13[[#This Row],[2023]])-1, (Table13[[#This Row],[2024]]/Table13[[#This Row],[2023]])-1)</f>
        <v>0</v>
      </c>
      <c r="L3344" s="21"/>
      <c r="M3344" s="21"/>
      <c r="N3344" s="21">
        <f>IF(Table13[[#This Row],[Licensed 2025]] = "Yes", ((Table13[[#This Row],[2025]]-2500)/Table13[[#This Row],[2024]])-1, (Table13[[#This Row],[2025]]/Table13[[#This Row],[2024]])-1)</f>
        <v>0</v>
      </c>
      <c r="O3344" s="21"/>
      <c r="P3344" s="21"/>
      <c r="Q3344"/>
    </row>
    <row r="3345" spans="1:17">
      <c r="A3345" t="s">
        <v>68</v>
      </c>
      <c r="B3345">
        <v>709994</v>
      </c>
      <c r="C3345" t="s">
        <v>7243</v>
      </c>
      <c r="F3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149323.19999999992</v>
      </c>
      <c r="G3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154855.99999999962</v>
      </c>
      <c r="H3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160284.79999999987</v>
      </c>
      <c r="I3345" s="1"/>
      <c r="J3345" s="1" t="s">
        <v>9676</v>
      </c>
      <c r="K3345" s="21">
        <f>IF(Table13[[#This Row],[Licensed 2024]] = "Yes", ((Table13[[#This Row],[2024]]-2500)/Table13[[#This Row],[2023]])-1, (Table13[[#This Row],[2024]]/Table13[[#This Row],[2023]])-1)</f>
        <v>3.7052514277752469E-2</v>
      </c>
      <c r="L3345" s="21"/>
      <c r="M3345" s="21"/>
      <c r="N3345" s="21">
        <f>IF(Table13[[#This Row],[Licensed 2025]] = "Yes", ((Table13[[#This Row],[2025]]-2500)/Table13[[#This Row],[2024]])-1, (Table13[[#This Row],[2025]]/Table13[[#This Row],[2024]])-1)</f>
        <v>3.505708529214413E-2</v>
      </c>
      <c r="O3345" s="21"/>
      <c r="P3345" s="21"/>
      <c r="Q3345"/>
    </row>
    <row r="3346" spans="1:17" hidden="1">
      <c r="A3346" t="s">
        <v>1768</v>
      </c>
      <c r="B3346">
        <v>88374</v>
      </c>
      <c r="C3346" t="s">
        <v>7574</v>
      </c>
      <c r="D3346"/>
      <c r="E3346" s="28"/>
      <c r="F3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158121.59999999998</v>
      </c>
      <c r="G3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161283.19999999992</v>
      </c>
      <c r="H3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161283.19999999992</v>
      </c>
      <c r="I3346" s="1"/>
      <c r="J3346" s="1"/>
      <c r="K3346" s="21">
        <f>IF(Table13[[#This Row],[Licensed 2024]] = "Yes", ((Table13[[#This Row],[2024]]-2500)/Table13[[#This Row],[2023]])-1, (Table13[[#This Row],[2024]]/Table13[[#This Row],[2023]])-1)</f>
        <v>1.9994738226781994E-2</v>
      </c>
      <c r="L3346" s="21"/>
      <c r="M3346" s="21"/>
      <c r="N3346" s="21">
        <f>IF(Table13[[#This Row],[Licensed 2025]] = "Yes", ((Table13[[#This Row],[2025]]-2500)/Table13[[#This Row],[2024]])-1, (Table13[[#This Row],[2025]]/Table13[[#This Row],[2024]])-1)</f>
        <v>0</v>
      </c>
      <c r="O3346" s="21"/>
      <c r="P3346" s="21"/>
      <c r="Q3346"/>
    </row>
    <row r="3347" spans="1:17" hidden="1">
      <c r="A3347" t="s">
        <v>1769</v>
      </c>
      <c r="B3347">
        <v>719573</v>
      </c>
      <c r="C3347" t="s">
        <v>7392</v>
      </c>
      <c r="D3347"/>
      <c r="E3347" s="28"/>
      <c r="F33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140192.00000000017</v>
      </c>
      <c r="G33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145100.79999999999</v>
      </c>
      <c r="H3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152713.60000000015</v>
      </c>
      <c r="I3347" s="1"/>
      <c r="J3347" s="1"/>
      <c r="K3347" s="21">
        <f>IF(Table13[[#This Row],[Licensed 2024]] = "Yes", ((Table13[[#This Row],[2024]]-2500)/Table13[[#This Row],[2023]])-1, (Table13[[#This Row],[2024]]/Table13[[#This Row],[2023]])-1)</f>
        <v>3.5014836795250748E-2</v>
      </c>
      <c r="L3347" s="21"/>
      <c r="M3347" s="21"/>
      <c r="N3347" s="21">
        <f>IF(Table13[[#This Row],[Licensed 2025]] = "Yes", ((Table13[[#This Row],[2025]]-2500)/Table13[[#This Row],[2024]])-1, (Table13[[#This Row],[2025]]/Table13[[#This Row],[2024]])-1)</f>
        <v>5.2465596330276254E-2</v>
      </c>
      <c r="O3347" s="21"/>
      <c r="P3347" s="21"/>
      <c r="Q3347"/>
    </row>
    <row r="3348" spans="1:17" hidden="1">
      <c r="A3348" t="s">
        <v>1770</v>
      </c>
      <c r="B3348">
        <v>703066</v>
      </c>
      <c r="C3348" t="s">
        <v>7623</v>
      </c>
      <c r="D3348"/>
      <c r="E3348" s="28"/>
      <c r="F3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114504.00000000003</v>
      </c>
      <c r="G3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117936.00000000009</v>
      </c>
      <c r="H3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122054.40000000001</v>
      </c>
      <c r="I3348" s="1"/>
      <c r="J3348" s="1"/>
      <c r="K3348" s="21">
        <f>IF(Table13[[#This Row],[Licensed 2024]] = "Yes", ((Table13[[#This Row],[2024]]-2500)/Table13[[#This Row],[2023]])-1, (Table13[[#This Row],[2024]]/Table13[[#This Row],[2023]])-1)</f>
        <v>2.9972752043597284E-2</v>
      </c>
      <c r="L3348" s="21"/>
      <c r="M3348" s="21"/>
      <c r="N3348" s="21">
        <f>IF(Table13[[#This Row],[Licensed 2025]] = "Yes", ((Table13[[#This Row],[2025]]-2500)/Table13[[#This Row],[2024]])-1, (Table13[[#This Row],[2025]]/Table13[[#This Row],[2024]])-1)</f>
        <v>3.492063492063413E-2</v>
      </c>
      <c r="O3348" s="21"/>
      <c r="P3348" s="21"/>
      <c r="Q3348"/>
    </row>
    <row r="3349" spans="1:17" hidden="1">
      <c r="A3349" t="s">
        <v>1771</v>
      </c>
      <c r="B3349">
        <v>717332</v>
      </c>
      <c r="C3349" t="s">
        <v>7464</v>
      </c>
      <c r="D3349"/>
      <c r="E3349" s="28"/>
      <c r="F33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144206.40000000008</v>
      </c>
      <c r="G33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148179.19999999955</v>
      </c>
      <c r="H3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153503.99999999991</v>
      </c>
      <c r="I3349" s="1"/>
      <c r="J3349" s="1"/>
      <c r="K3349" s="21">
        <f>IF(Table13[[#This Row],[Licensed 2024]] = "Yes", ((Table13[[#This Row],[2024]]-2500)/Table13[[#This Row],[2023]])-1, (Table13[[#This Row],[2024]]/Table13[[#This Row],[2023]])-1)</f>
        <v>2.7549401413525798E-2</v>
      </c>
      <c r="L3349" s="21"/>
      <c r="M3349" s="21"/>
      <c r="N3349" s="21">
        <f>IF(Table13[[#This Row],[Licensed 2025]] = "Yes", ((Table13[[#This Row],[2025]]-2500)/Table13[[#This Row],[2024]])-1, (Table13[[#This Row],[2025]]/Table13[[#This Row],[2024]])-1)</f>
        <v>3.5934868051658908E-2</v>
      </c>
      <c r="O3349" s="21"/>
      <c r="P3349" s="21"/>
      <c r="Q3349"/>
    </row>
    <row r="3350" spans="1:17" hidden="1">
      <c r="A3350" t="s">
        <v>4611</v>
      </c>
      <c r="B3350">
        <v>722272</v>
      </c>
      <c r="C3350" t="s">
        <v>7256</v>
      </c>
      <c r="D3350"/>
      <c r="E3350" s="28"/>
      <c r="F33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33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78000</v>
      </c>
      <c r="H3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83657.600000000064</v>
      </c>
      <c r="I3350" s="1"/>
      <c r="J3350" s="1"/>
      <c r="K3350" s="21">
        <f>IF(Table13[[#This Row],[Licensed 2024]] = "Yes", ((Table13[[#This Row],[2024]]-2500)/Table13[[#This Row],[2023]])-1, (Table13[[#This Row],[2024]]/Table13[[#This Row],[2023]])-1)</f>
        <v>0</v>
      </c>
      <c r="L3350" s="21"/>
      <c r="M3350" s="21"/>
      <c r="N3350" s="21">
        <f>IF(Table13[[#This Row],[Licensed 2025]] = "Yes", ((Table13[[#This Row],[2025]]-2500)/Table13[[#This Row],[2024]])-1, (Table13[[#This Row],[2025]]/Table13[[#This Row],[2024]])-1)</f>
        <v>7.2533333333334227E-2</v>
      </c>
      <c r="O3350" s="21"/>
      <c r="P3350" s="21"/>
      <c r="Q3350"/>
    </row>
    <row r="3351" spans="1:17" hidden="1">
      <c r="A3351" t="s">
        <v>8249</v>
      </c>
      <c r="B3351">
        <v>724764</v>
      </c>
      <c r="C3351" t="s">
        <v>7687</v>
      </c>
      <c r="D3351"/>
      <c r="E3351" s="28"/>
      <c r="F3351" s="1"/>
      <c r="G3351" s="1"/>
      <c r="H3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82992.000000000189</v>
      </c>
      <c r="I3351" s="1"/>
      <c r="J3351" s="1"/>
      <c r="K3351" s="21"/>
      <c r="L3351" s="21"/>
      <c r="M3351" s="21"/>
      <c r="N3351" s="21"/>
      <c r="O3351" s="21"/>
      <c r="P3351" s="21"/>
      <c r="Q3351"/>
    </row>
    <row r="3352" spans="1:17" hidden="1">
      <c r="A3352" t="s">
        <v>1772</v>
      </c>
      <c r="B3352">
        <v>92687</v>
      </c>
      <c r="C3352" t="s">
        <v>7338</v>
      </c>
      <c r="D3352"/>
      <c r="E3352" s="28"/>
      <c r="F33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137841.59999999998</v>
      </c>
      <c r="G33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142313.60000000015</v>
      </c>
      <c r="H3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149780.79999999999</v>
      </c>
      <c r="I3352" s="1"/>
      <c r="J3352" s="1"/>
      <c r="K3352" s="21">
        <f>IF(Table13[[#This Row],[Licensed 2024]] = "Yes", ((Table13[[#This Row],[2024]]-2500)/Table13[[#This Row],[2023]])-1, (Table13[[#This Row],[2024]]/Table13[[#This Row],[2023]])-1)</f>
        <v>3.244303606458554E-2</v>
      </c>
      <c r="L3352" s="21"/>
      <c r="M3352" s="21"/>
      <c r="N3352" s="21">
        <f>IF(Table13[[#This Row],[Licensed 2025]] = "Yes", ((Table13[[#This Row],[2025]]-2500)/Table13[[#This Row],[2024]])-1, (Table13[[#This Row],[2025]]/Table13[[#This Row],[2024]])-1)</f>
        <v>5.2470038000583363E-2</v>
      </c>
      <c r="O3352" s="21"/>
      <c r="P3352" s="21"/>
      <c r="Q3352"/>
    </row>
    <row r="3353" spans="1:17" hidden="1">
      <c r="A3353" t="s">
        <v>1773</v>
      </c>
      <c r="B3353">
        <v>75844</v>
      </c>
      <c r="C3353" t="s">
        <v>7245</v>
      </c>
      <c r="D3353"/>
      <c r="E3353" s="28"/>
      <c r="F33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144539.20000000001</v>
      </c>
      <c r="G33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156103.99999999991</v>
      </c>
      <c r="H3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170164.79999999987</v>
      </c>
      <c r="I3353" s="1"/>
      <c r="J3353" s="1"/>
      <c r="K3353" s="21">
        <f>IF(Table13[[#This Row],[Licensed 2024]] = "Yes", ((Table13[[#This Row],[2024]]-2500)/Table13[[#This Row],[2023]])-1, (Table13[[#This Row],[2024]]/Table13[[#This Row],[2023]])-1)</f>
        <v>8.0011512447833555E-2</v>
      </c>
      <c r="L3353" s="21"/>
      <c r="M3353" s="21"/>
      <c r="N3353" s="21">
        <f>IF(Table13[[#This Row],[Licensed 2025]] = "Yes", ((Table13[[#This Row],[2025]]-2500)/Table13[[#This Row],[2024]])-1, (Table13[[#This Row],[2025]]/Table13[[#This Row],[2024]])-1)</f>
        <v>9.0073284477015125E-2</v>
      </c>
      <c r="O3353" s="21"/>
      <c r="P3353" s="21"/>
      <c r="Q3353"/>
    </row>
    <row r="3354" spans="1:17" hidden="1">
      <c r="A3354" t="s">
        <v>4612</v>
      </c>
      <c r="B3354">
        <v>722514</v>
      </c>
      <c r="C3354" t="s">
        <v>7337</v>
      </c>
      <c r="D3354"/>
      <c r="E3354" s="28"/>
      <c r="F3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3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180003.19999999992</v>
      </c>
      <c r="H3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185411.20000000022</v>
      </c>
      <c r="I3354" s="1"/>
      <c r="J3354" s="1"/>
      <c r="K3354" s="21">
        <f>IF(Table13[[#This Row],[Licensed 2024]] = "Yes", ((Table13[[#This Row],[2024]]-2500)/Table13[[#This Row],[2023]])-1, (Table13[[#This Row],[2024]]/Table13[[#This Row],[2023]])-1)</f>
        <v>0</v>
      </c>
      <c r="L3354" s="21"/>
      <c r="M3354" s="21"/>
      <c r="N3354" s="21">
        <f>IF(Table13[[#This Row],[Licensed 2025]] = "Yes", ((Table13[[#This Row],[2025]]-2500)/Table13[[#This Row],[2024]])-1, (Table13[[#This Row],[2025]]/Table13[[#This Row],[2024]])-1)</f>
        <v>3.0043910330484591E-2</v>
      </c>
      <c r="O3354" s="21"/>
      <c r="P3354" s="21"/>
      <c r="Q3354"/>
    </row>
    <row r="3355" spans="1:17" hidden="1">
      <c r="A3355" t="s">
        <v>1774</v>
      </c>
      <c r="B3355">
        <v>104477</v>
      </c>
      <c r="C3355" t="s">
        <v>7642</v>
      </c>
      <c r="D3355"/>
      <c r="E3355" s="28"/>
      <c r="F33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68244.799999999886</v>
      </c>
      <c r="G33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73091.199999999968</v>
      </c>
      <c r="H3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76315.200000000114</v>
      </c>
      <c r="I3355" s="1"/>
      <c r="J3355" s="1"/>
      <c r="K3355" s="21">
        <f>IF(Table13[[#This Row],[Licensed 2024]] = "Yes", ((Table13[[#This Row],[2024]]-2500)/Table13[[#This Row],[2023]])-1, (Table13[[#This Row],[2024]]/Table13[[#This Row],[2023]])-1)</f>
        <v>7.101493447119922E-2</v>
      </c>
      <c r="L3355" s="21"/>
      <c r="M3355" s="21"/>
      <c r="N3355" s="21">
        <f>IF(Table13[[#This Row],[Licensed 2025]] = "Yes", ((Table13[[#This Row],[2025]]-2500)/Table13[[#This Row],[2024]])-1, (Table13[[#This Row],[2025]]/Table13[[#This Row],[2024]])-1)</f>
        <v>4.4109277177008188E-2</v>
      </c>
      <c r="O3355" s="21"/>
      <c r="P3355" s="21"/>
      <c r="Q3355"/>
    </row>
    <row r="3356" spans="1:17" hidden="1">
      <c r="A3356" t="s">
        <v>1775</v>
      </c>
      <c r="B3356">
        <v>704311</v>
      </c>
      <c r="C3356" t="s">
        <v>7711</v>
      </c>
      <c r="D3356"/>
      <c r="E3356" s="28"/>
      <c r="F33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50627.20000000007</v>
      </c>
      <c r="G33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57345.600000000341</v>
      </c>
      <c r="H3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60174.400000000132</v>
      </c>
      <c r="I3356" s="1"/>
      <c r="J3356" s="1"/>
      <c r="K3356" s="21">
        <f>IF(Table13[[#This Row],[Licensed 2024]] = "Yes", ((Table13[[#This Row],[2024]]-2500)/Table13[[#This Row],[2023]])-1, (Table13[[#This Row],[2024]]/Table13[[#This Row],[2023]])-1)</f>
        <v>0.13270336894002166</v>
      </c>
      <c r="L3356" s="21"/>
      <c r="M3356" s="21"/>
      <c r="N3356" s="21">
        <f>IF(Table13[[#This Row],[Licensed 2025]] = "Yes", ((Table13[[#This Row],[2025]]-2500)/Table13[[#This Row],[2024]])-1, (Table13[[#This Row],[2025]]/Table13[[#This Row],[2024]])-1)</f>
        <v>4.9328980776202069E-2</v>
      </c>
      <c r="O3356" s="21"/>
      <c r="P3356" s="21"/>
      <c r="Q3356"/>
    </row>
    <row r="3357" spans="1:17" hidden="1">
      <c r="A3357" t="s">
        <v>4625</v>
      </c>
      <c r="B3357">
        <v>119103</v>
      </c>
      <c r="C3357" t="s">
        <v>7379</v>
      </c>
      <c r="D3357"/>
      <c r="E3357" s="28"/>
      <c r="F33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3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357" s="1"/>
      <c r="J3357" s="1"/>
      <c r="K3357" s="21">
        <f>IF(Table13[[#This Row],[Licensed 2024]] = "Yes", ((Table13[[#This Row],[2024]]-2500)/Table13[[#This Row],[2023]])-1, (Table13[[#This Row],[2024]]/Table13[[#This Row],[2023]])-1)</f>
        <v>8.9031339031339307E-2</v>
      </c>
      <c r="L3357" s="21"/>
      <c r="M3357" s="21"/>
      <c r="N3357" s="21">
        <f>IF(Table13[[#This Row],[Licensed 2025]] = "Yes", ((Table13[[#This Row],[2025]]-2500)/Table13[[#This Row],[2024]])-1, (Table13[[#This Row],[2025]]/Table13[[#This Row],[2024]])-1)</f>
        <v>-2.2890778286455804E-2</v>
      </c>
      <c r="O3357" s="21"/>
      <c r="P3357" s="21"/>
      <c r="Q3357"/>
    </row>
    <row r="3358" spans="1:17" hidden="1">
      <c r="A3358" t="s">
        <v>4613</v>
      </c>
      <c r="B3358">
        <v>91443</v>
      </c>
      <c r="C3358" t="s">
        <v>7252</v>
      </c>
      <c r="D3358"/>
      <c r="E3358" s="28"/>
      <c r="F33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3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358" s="1"/>
      <c r="J3358" s="1"/>
      <c r="K3358" s="21">
        <f>IF(Table13[[#This Row],[Licensed 2024]] = "Yes", ((Table13[[#This Row],[2024]]-2500)/Table13[[#This Row],[2023]])-1, (Table13[[#This Row],[2024]]/Table13[[#This Row],[2023]])-1)</f>
        <v>8.6631814787154982E-2</v>
      </c>
      <c r="L3358" s="21"/>
      <c r="M3358" s="21"/>
      <c r="N3358" s="21">
        <f>IF(Table13[[#This Row],[Licensed 2025]] = "Yes", ((Table13[[#This Row],[2025]]-2500)/Table13[[#This Row],[2024]])-1, (Table13[[#This Row],[2025]]/Table13[[#This Row],[2024]])-1)</f>
        <v>-1.832760595647609E-2</v>
      </c>
      <c r="O3358" s="21"/>
      <c r="P3358" s="21"/>
      <c r="Q3358"/>
    </row>
    <row r="3359" spans="1:17" hidden="1">
      <c r="A3359" t="s">
        <v>6921</v>
      </c>
      <c r="B3359">
        <v>250272</v>
      </c>
      <c r="C3359" t="s">
        <v>7156</v>
      </c>
      <c r="D3359"/>
      <c r="E3359" s="28"/>
      <c r="F3359" s="1"/>
      <c r="G3359" s="1"/>
      <c r="H3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359" s="1"/>
      <c r="J3359" s="1"/>
      <c r="K3359" s="21"/>
      <c r="L3359" s="21"/>
      <c r="M3359" s="21"/>
      <c r="N3359" s="21"/>
      <c r="O3359" s="21"/>
      <c r="P3359" s="21"/>
      <c r="Q3359"/>
    </row>
    <row r="3360" spans="1:17" hidden="1">
      <c r="A3360" t="s">
        <v>1777</v>
      </c>
      <c r="B3360">
        <v>709470</v>
      </c>
      <c r="C3360" t="s">
        <v>8250</v>
      </c>
      <c r="D3360"/>
      <c r="E3360" s="28"/>
      <c r="F33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122907.2000000003</v>
      </c>
      <c r="G33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131684.79999999987</v>
      </c>
      <c r="H3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133660.79999999999</v>
      </c>
      <c r="I3360" s="1"/>
      <c r="J3360" s="1"/>
      <c r="K3360" s="21">
        <f>IF(Table13[[#This Row],[Licensed 2024]] = "Yes", ((Table13[[#This Row],[2024]]-2500)/Table13[[#This Row],[2023]])-1, (Table13[[#This Row],[2024]]/Table13[[#This Row],[2023]])-1)</f>
        <v>7.1416483330509095E-2</v>
      </c>
      <c r="L3360" s="21"/>
      <c r="M3360" s="21"/>
      <c r="N3360" s="21">
        <f>IF(Table13[[#This Row],[Licensed 2025]] = "Yes", ((Table13[[#This Row],[2025]]-2500)/Table13[[#This Row],[2024]])-1, (Table13[[#This Row],[2025]]/Table13[[#This Row],[2024]])-1)</f>
        <v>1.5005528352551867E-2</v>
      </c>
      <c r="O3360" s="21"/>
      <c r="P3360" s="21"/>
      <c r="Q3360"/>
    </row>
    <row r="3361" spans="1:17" hidden="1">
      <c r="A3361" t="s">
        <v>4614</v>
      </c>
      <c r="B3361">
        <v>89218</v>
      </c>
      <c r="C3361" t="s">
        <v>7358</v>
      </c>
      <c r="D3361"/>
      <c r="E3361" s="28"/>
      <c r="F33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112195.20000000011</v>
      </c>
      <c r="G33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116958.40000000004</v>
      </c>
      <c r="H3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121846.39999999999</v>
      </c>
      <c r="I3361" s="1"/>
      <c r="J3361" s="1"/>
      <c r="K3361" s="21">
        <f>IF(Table13[[#This Row],[Licensed 2024]] = "Yes", ((Table13[[#This Row],[2024]]-2500)/Table13[[#This Row],[2023]])-1, (Table13[[#This Row],[2024]]/Table13[[#This Row],[2023]])-1)</f>
        <v>4.2454579162031214E-2</v>
      </c>
      <c r="L3361" s="21"/>
      <c r="M3361" s="21"/>
      <c r="N3361" s="21">
        <f>IF(Table13[[#This Row],[Licensed 2025]] = "Yes", ((Table13[[#This Row],[2025]]-2500)/Table13[[#This Row],[2024]])-1, (Table13[[#This Row],[2025]]/Table13[[#This Row],[2024]])-1)</f>
        <v>4.1792637382179976E-2</v>
      </c>
      <c r="O3361" s="21"/>
      <c r="P3361" s="21"/>
      <c r="Q3361"/>
    </row>
    <row r="3362" spans="1:17" hidden="1">
      <c r="A3362" t="s">
        <v>1778</v>
      </c>
      <c r="B3362">
        <v>701104</v>
      </c>
      <c r="C3362" t="s">
        <v>7566</v>
      </c>
      <c r="D3362"/>
      <c r="E3362" s="28"/>
      <c r="F3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73320</v>
      </c>
      <c r="G3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76252.799999999697</v>
      </c>
      <c r="H3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79310.399999999994</v>
      </c>
      <c r="I3362" s="1"/>
      <c r="J3362" s="1"/>
      <c r="K3362" s="21">
        <f>IF(Table13[[#This Row],[Licensed 2024]] = "Yes", ((Table13[[#This Row],[2024]]-2500)/Table13[[#This Row],[2023]])-1, (Table13[[#This Row],[2024]]/Table13[[#This Row],[2023]])-1)</f>
        <v>3.9999999999995817E-2</v>
      </c>
      <c r="L3362" s="21"/>
      <c r="M3362" s="21"/>
      <c r="N3362" s="21">
        <f>IF(Table13[[#This Row],[Licensed 2025]] = "Yes", ((Table13[[#This Row],[2025]]-2500)/Table13[[#This Row],[2024]])-1, (Table13[[#This Row],[2025]]/Table13[[#This Row],[2024]])-1)</f>
        <v>4.0098199672671919E-2</v>
      </c>
      <c r="O3362" s="21"/>
      <c r="P3362" s="21"/>
      <c r="Q3362"/>
    </row>
    <row r="3363" spans="1:17" hidden="1">
      <c r="A3363" t="s">
        <v>4615</v>
      </c>
      <c r="B3363">
        <v>117303</v>
      </c>
      <c r="C3363" t="s">
        <v>7173</v>
      </c>
      <c r="D3363"/>
      <c r="E3363" s="28"/>
      <c r="F3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363" s="1"/>
      <c r="J3363" s="1"/>
      <c r="K3363" s="21">
        <f>IF(Table13[[#This Row],[Licensed 2024]] = "Yes", ((Table13[[#This Row],[2024]]-2500)/Table13[[#This Row],[2023]])-1, (Table13[[#This Row],[2024]]/Table13[[#This Row],[2023]])-1)</f>
        <v>8.6201245493284562E-2</v>
      </c>
      <c r="L3363" s="21"/>
      <c r="M3363" s="21"/>
      <c r="N3363" s="21">
        <f>IF(Table13[[#This Row],[Licensed 2025]] = "Yes", ((Table13[[#This Row],[2025]]-2500)/Table13[[#This Row],[2024]])-1, (Table13[[#This Row],[2025]]/Table13[[#This Row],[2024]])-1)</f>
        <v>-1.9915509957757482E-2</v>
      </c>
      <c r="O3363" s="21"/>
      <c r="P3363" s="21"/>
      <c r="Q3363"/>
    </row>
    <row r="3364" spans="1:17" hidden="1">
      <c r="A3364" t="s">
        <v>4616</v>
      </c>
      <c r="B3364">
        <v>722476</v>
      </c>
      <c r="C3364" t="s">
        <v>7256</v>
      </c>
      <c r="D3364"/>
      <c r="E3364" s="28"/>
      <c r="F3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94016.000000000087</v>
      </c>
      <c r="G3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94016.000000000087</v>
      </c>
      <c r="H3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94016.000000000087</v>
      </c>
      <c r="I3364" s="1"/>
      <c r="J3364" s="1"/>
      <c r="K3364" s="21">
        <f>IF(Table13[[#This Row],[Licensed 2024]] = "Yes", ((Table13[[#This Row],[2024]]-2500)/Table13[[#This Row],[2023]])-1, (Table13[[#This Row],[2024]]/Table13[[#This Row],[2023]])-1)</f>
        <v>0</v>
      </c>
      <c r="L3364" s="21"/>
      <c r="M3364" s="21"/>
      <c r="N3364" s="21">
        <f>IF(Table13[[#This Row],[Licensed 2025]] = "Yes", ((Table13[[#This Row],[2025]]-2500)/Table13[[#This Row],[2024]])-1, (Table13[[#This Row],[2025]]/Table13[[#This Row],[2024]])-1)</f>
        <v>0</v>
      </c>
      <c r="O3364" s="21"/>
      <c r="P3364" s="21"/>
      <c r="Q3364"/>
    </row>
    <row r="3365" spans="1:17" hidden="1">
      <c r="A3365" t="s">
        <v>4617</v>
      </c>
      <c r="B3365">
        <v>722727</v>
      </c>
      <c r="C3365" t="s">
        <v>7337</v>
      </c>
      <c r="D3365"/>
      <c r="E3365" s="28"/>
      <c r="F33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33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200012.79999999999</v>
      </c>
      <c r="H3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206523.19999999998</v>
      </c>
      <c r="I3365" s="1"/>
      <c r="J3365" s="1"/>
      <c r="K3365" s="21">
        <f>IF(Table13[[#This Row],[Licensed 2024]] = "Yes", ((Table13[[#This Row],[2024]]-2500)/Table13[[#This Row],[2023]])-1, (Table13[[#This Row],[2024]]/Table13[[#This Row],[2023]])-1)</f>
        <v>0</v>
      </c>
      <c r="L3365" s="21"/>
      <c r="M3365" s="21"/>
      <c r="N3365" s="21">
        <f>IF(Table13[[#This Row],[Licensed 2025]] = "Yes", ((Table13[[#This Row],[2025]]-2500)/Table13[[#This Row],[2024]])-1, (Table13[[#This Row],[2025]]/Table13[[#This Row],[2024]])-1)</f>
        <v>3.2549916805324486E-2</v>
      </c>
      <c r="O3365" s="21"/>
      <c r="P3365" s="21"/>
      <c r="Q3365"/>
    </row>
    <row r="3366" spans="1:17" hidden="1">
      <c r="A3366" t="s">
        <v>4618</v>
      </c>
      <c r="B3366">
        <v>721681</v>
      </c>
      <c r="C3366" t="s">
        <v>7130</v>
      </c>
      <c r="D3366"/>
      <c r="E3366" s="28"/>
      <c r="F33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33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3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103563.19999999992</v>
      </c>
      <c r="I3366" s="1"/>
      <c r="J3366" s="1"/>
      <c r="K3366" s="21">
        <f>IF(Table13[[#This Row],[Licensed 2024]] = "Yes", ((Table13[[#This Row],[2024]]-2500)/Table13[[#This Row],[2023]])-1, (Table13[[#This Row],[2024]]/Table13[[#This Row],[2023]])-1)</f>
        <v>0</v>
      </c>
      <c r="L3366" s="21"/>
      <c r="M3366" s="21"/>
      <c r="N3366" s="21">
        <f>IF(Table13[[#This Row],[Licensed 2025]] = "Yes", ((Table13[[#This Row],[2025]]-2500)/Table13[[#This Row],[2024]])-1, (Table13[[#This Row],[2025]]/Table13[[#This Row],[2024]])-1)</f>
        <v>8.9973730297720822E-2</v>
      </c>
      <c r="O3366" s="21"/>
      <c r="P3366" s="21"/>
      <c r="Q3366"/>
    </row>
    <row r="3367" spans="1:17" hidden="1">
      <c r="A3367" t="s">
        <v>1780</v>
      </c>
      <c r="B3367">
        <v>715499</v>
      </c>
      <c r="C3367" t="s">
        <v>7245</v>
      </c>
      <c r="D3367"/>
      <c r="E3367" s="28"/>
      <c r="F33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164112.00000000017</v>
      </c>
      <c r="G33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176009.60000000001</v>
      </c>
      <c r="H3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183060.8</v>
      </c>
      <c r="I3367" s="1"/>
      <c r="J3367" s="1"/>
      <c r="K3367" s="21">
        <f>IF(Table13[[#This Row],[Licensed 2024]] = "Yes", ((Table13[[#This Row],[2024]]-2500)/Table13[[#This Row],[2023]])-1, (Table13[[#This Row],[2024]]/Table13[[#This Row],[2023]])-1)</f>
        <v>7.2496831432191433E-2</v>
      </c>
      <c r="L3367" s="21"/>
      <c r="M3367" s="21"/>
      <c r="N3367" s="21">
        <f>IF(Table13[[#This Row],[Licensed 2025]] = "Yes", ((Table13[[#This Row],[2025]]-2500)/Table13[[#This Row],[2024]])-1, (Table13[[#This Row],[2025]]/Table13[[#This Row],[2024]])-1)</f>
        <v>4.0061451193571074E-2</v>
      </c>
      <c r="O3367" s="21"/>
      <c r="P3367" s="21"/>
      <c r="Q3367"/>
    </row>
    <row r="3368" spans="1:17" hidden="1">
      <c r="A3368" t="s">
        <v>1781</v>
      </c>
      <c r="B3368">
        <v>719570</v>
      </c>
      <c r="C3368" t="s">
        <v>7130</v>
      </c>
      <c r="D3368"/>
      <c r="E3368" s="28"/>
      <c r="F3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95617.600000000064</v>
      </c>
      <c r="G3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104707.20000000001</v>
      </c>
      <c r="H3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109428.80000000026</v>
      </c>
      <c r="I3368" s="1"/>
      <c r="J3368" s="1"/>
      <c r="K3368" s="21">
        <f>IF(Table13[[#This Row],[Licensed 2024]] = "Yes", ((Table13[[#This Row],[2024]]-2500)/Table13[[#This Row],[2023]])-1, (Table13[[#This Row],[2024]]/Table13[[#This Row],[2023]])-1)</f>
        <v>9.5061996954534989E-2</v>
      </c>
      <c r="L3368" s="21"/>
      <c r="M3368" s="21"/>
      <c r="N3368" s="21">
        <f>IF(Table13[[#This Row],[Licensed 2025]] = "Yes", ((Table13[[#This Row],[2025]]-2500)/Table13[[#This Row],[2024]])-1, (Table13[[#This Row],[2025]]/Table13[[#This Row],[2024]])-1)</f>
        <v>4.5093365117205408E-2</v>
      </c>
      <c r="O3368" s="21"/>
      <c r="P3368" s="21"/>
      <c r="Q3368"/>
    </row>
    <row r="3369" spans="1:17" hidden="1">
      <c r="A3369" t="s">
        <v>1782</v>
      </c>
      <c r="B3369">
        <v>88553</v>
      </c>
      <c r="C3369" t="s">
        <v>7245</v>
      </c>
      <c r="D3369"/>
      <c r="E3369" s="28"/>
      <c r="F33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150404.79999999987</v>
      </c>
      <c r="G33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156416.00000000009</v>
      </c>
      <c r="H3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176737.60000000006</v>
      </c>
      <c r="I3369" s="1"/>
      <c r="J3369" s="1"/>
      <c r="K3369" s="21">
        <f>IF(Table13[[#This Row],[Licensed 2024]] = "Yes", ((Table13[[#This Row],[2024]]-2500)/Table13[[#This Row],[2023]])-1, (Table13[[#This Row],[2024]]/Table13[[#This Row],[2023]])-1)</f>
        <v>3.9966809569908834E-2</v>
      </c>
      <c r="L3369" s="21"/>
      <c r="M3369" s="21"/>
      <c r="N3369" s="21">
        <f>IF(Table13[[#This Row],[Licensed 2025]] = "Yes", ((Table13[[#This Row],[2025]]-2500)/Table13[[#This Row],[2024]])-1, (Table13[[#This Row],[2025]]/Table13[[#This Row],[2024]])-1)</f>
        <v>0.12992021276595733</v>
      </c>
      <c r="O3369" s="21"/>
      <c r="P3369" s="21"/>
      <c r="Q3369"/>
    </row>
    <row r="3370" spans="1:17" hidden="1">
      <c r="A3370" t="s">
        <v>1783</v>
      </c>
      <c r="B3370">
        <v>712392</v>
      </c>
      <c r="C3370" t="s">
        <v>7453</v>
      </c>
      <c r="D3370"/>
      <c r="E3370" s="28"/>
      <c r="F33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74401.599999999962</v>
      </c>
      <c r="G33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94827.199999999837</v>
      </c>
      <c r="H3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94827.199999999837</v>
      </c>
      <c r="I3370" s="1"/>
      <c r="J3370" s="1"/>
      <c r="K3370" s="21">
        <f>IF(Table13[[#This Row],[Licensed 2024]] = "Yes", ((Table13[[#This Row],[2024]]-2500)/Table13[[#This Row],[2023]])-1, (Table13[[#This Row],[2024]]/Table13[[#This Row],[2023]])-1)</f>
        <v>0.27453173050041779</v>
      </c>
      <c r="L3370" s="21"/>
      <c r="M3370" s="21"/>
      <c r="N3370" s="21">
        <f>IF(Table13[[#This Row],[Licensed 2025]] = "Yes", ((Table13[[#This Row],[2025]]-2500)/Table13[[#This Row],[2024]])-1, (Table13[[#This Row],[2025]]/Table13[[#This Row],[2024]])-1)</f>
        <v>0</v>
      </c>
      <c r="O3370" s="21"/>
      <c r="P3370" s="21"/>
      <c r="Q3370"/>
    </row>
    <row r="3371" spans="1:17" hidden="1">
      <c r="A3371" t="s">
        <v>4619</v>
      </c>
      <c r="B3371">
        <v>200338</v>
      </c>
      <c r="C3371" t="s">
        <v>7590</v>
      </c>
      <c r="D3371"/>
      <c r="E3371" s="28"/>
      <c r="F3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371" s="1"/>
      <c r="J3371" s="1"/>
      <c r="K3371" s="21">
        <f>IF(Table13[[#This Row],[Licensed 2024]] = "Yes", ((Table13[[#This Row],[2024]]-2500)/Table13[[#This Row],[2023]])-1, (Table13[[#This Row],[2024]]/Table13[[#This Row],[2023]])-1)</f>
        <v>8.9031339031339307E-2</v>
      </c>
      <c r="L3371" s="21"/>
      <c r="M3371" s="21"/>
      <c r="N3371" s="21">
        <f>IF(Table13[[#This Row],[Licensed 2025]] = "Yes", ((Table13[[#This Row],[2025]]-2500)/Table13[[#This Row],[2024]])-1, (Table13[[#This Row],[2025]]/Table13[[#This Row],[2024]])-1)</f>
        <v>-2.2890778286455804E-2</v>
      </c>
      <c r="O3371" s="21"/>
      <c r="P3371" s="21"/>
      <c r="Q3371"/>
    </row>
    <row r="3372" spans="1:17" hidden="1">
      <c r="A3372" t="s">
        <v>1785</v>
      </c>
      <c r="B3372">
        <v>718380</v>
      </c>
      <c r="C3372" t="s">
        <v>7301</v>
      </c>
      <c r="D3372"/>
      <c r="E3372" s="28"/>
      <c r="F33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63606.400000000081</v>
      </c>
      <c r="G33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67891.200000000215</v>
      </c>
      <c r="H3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70782.400000000416</v>
      </c>
      <c r="I3372" s="1"/>
      <c r="J3372" s="1"/>
      <c r="K3372" s="21">
        <f>IF(Table13[[#This Row],[Licensed 2024]] = "Yes", ((Table13[[#This Row],[2024]]-2500)/Table13[[#This Row],[2023]])-1, (Table13[[#This Row],[2024]]/Table13[[#This Row],[2023]])-1)</f>
        <v>6.7364290385875103E-2</v>
      </c>
      <c r="L3372" s="21"/>
      <c r="M3372" s="21"/>
      <c r="N3372" s="21">
        <f>IF(Table13[[#This Row],[Licensed 2025]] = "Yes", ((Table13[[#This Row],[2025]]-2500)/Table13[[#This Row],[2024]])-1, (Table13[[#This Row],[2025]]/Table13[[#This Row],[2024]])-1)</f>
        <v>4.2585784313728281E-2</v>
      </c>
      <c r="O3372" s="21"/>
      <c r="P3372" s="21"/>
      <c r="Q3372"/>
    </row>
    <row r="3373" spans="1:17" hidden="1">
      <c r="A3373" t="s">
        <v>1786</v>
      </c>
      <c r="B3373">
        <v>716917</v>
      </c>
      <c r="C3373" t="s">
        <v>7305</v>
      </c>
      <c r="D3373"/>
      <c r="E3373" s="28"/>
      <c r="F3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68473.600000000151</v>
      </c>
      <c r="G3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74110.399999999994</v>
      </c>
      <c r="H3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77812.799999999697</v>
      </c>
      <c r="I3373" s="1"/>
      <c r="J3373" s="1"/>
      <c r="K3373" s="21">
        <f>IF(Table13[[#This Row],[Licensed 2024]] = "Yes", ((Table13[[#This Row],[2024]]-2500)/Table13[[#This Row],[2023]])-1, (Table13[[#This Row],[2024]]/Table13[[#This Row],[2023]])-1)</f>
        <v>8.2320777642767906E-2</v>
      </c>
      <c r="L3373" s="21"/>
      <c r="M3373" s="21"/>
      <c r="N3373" s="21">
        <f>IF(Table13[[#This Row],[Licensed 2025]] = "Yes", ((Table13[[#This Row],[2025]]-2500)/Table13[[#This Row],[2024]])-1, (Table13[[#This Row],[2025]]/Table13[[#This Row],[2024]])-1)</f>
        <v>4.9957900645519526E-2</v>
      </c>
      <c r="O3373" s="21"/>
      <c r="P3373" s="21"/>
      <c r="Q3373"/>
    </row>
    <row r="3374" spans="1:17" hidden="1">
      <c r="A3374" t="s">
        <v>8251</v>
      </c>
      <c r="B3374">
        <v>725751</v>
      </c>
      <c r="C3374" t="s">
        <v>7271</v>
      </c>
      <c r="D3374"/>
      <c r="E3374" s="28"/>
      <c r="F3374" s="1"/>
      <c r="G3374" s="1"/>
      <c r="H3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74651.199999999968</v>
      </c>
      <c r="I3374" s="1"/>
      <c r="J3374" s="1"/>
      <c r="K3374" s="21"/>
      <c r="L3374" s="21"/>
      <c r="M3374" s="21"/>
      <c r="N3374" s="21"/>
      <c r="O3374" s="21"/>
      <c r="P3374" s="21"/>
      <c r="Q3374"/>
    </row>
    <row r="3375" spans="1:17" hidden="1">
      <c r="A3375" t="s">
        <v>1787</v>
      </c>
      <c r="B3375">
        <v>701672</v>
      </c>
      <c r="C3375" t="s">
        <v>7189</v>
      </c>
      <c r="D3375"/>
      <c r="E3375" s="28"/>
      <c r="F33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113838.40000000004</v>
      </c>
      <c r="G33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117249.60000000001</v>
      </c>
      <c r="H3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127503.99999999991</v>
      </c>
      <c r="I3375" s="1"/>
      <c r="J3375" s="1"/>
      <c r="K3375" s="21">
        <f>IF(Table13[[#This Row],[Licensed 2024]] = "Yes", ((Table13[[#This Row],[2024]]-2500)/Table13[[#This Row],[2023]])-1, (Table13[[#This Row],[2024]]/Table13[[#This Row],[2023]])-1)</f>
        <v>2.9965284122053459E-2</v>
      </c>
      <c r="L3375" s="21"/>
      <c r="M3375" s="21"/>
      <c r="N3375" s="21">
        <f>IF(Table13[[#This Row],[Licensed 2025]] = "Yes", ((Table13[[#This Row],[2025]]-2500)/Table13[[#This Row],[2024]])-1, (Table13[[#This Row],[2025]]/Table13[[#This Row],[2024]])-1)</f>
        <v>8.7457867660102107E-2</v>
      </c>
      <c r="O3375" s="21"/>
      <c r="P3375" s="21"/>
      <c r="Q3375"/>
    </row>
    <row r="3376" spans="1:17" hidden="1">
      <c r="A3376" t="s">
        <v>4620</v>
      </c>
      <c r="B3376">
        <v>709675</v>
      </c>
      <c r="C3376" t="s">
        <v>7167</v>
      </c>
      <c r="D3376"/>
      <c r="E3376" s="28"/>
      <c r="F33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3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376" s="1"/>
      <c r="J3376" s="1"/>
      <c r="K3376" s="21">
        <f>IF(Table13[[#This Row],[Licensed 2024]] = "Yes", ((Table13[[#This Row],[2024]]-2500)/Table13[[#This Row],[2023]])-1, (Table13[[#This Row],[2024]]/Table13[[#This Row],[2023]])-1)</f>
        <v>0</v>
      </c>
      <c r="L3376" s="21"/>
      <c r="M3376" s="21"/>
      <c r="N3376" s="21">
        <f>IF(Table13[[#This Row],[Licensed 2025]] = "Yes", ((Table13[[#This Row],[2025]]-2500)/Table13[[#This Row],[2024]])-1, (Table13[[#This Row],[2025]]/Table13[[#This Row],[2024]])-1)</f>
        <v>0</v>
      </c>
      <c r="O3376" s="21"/>
      <c r="P3376" s="21"/>
      <c r="Q3376"/>
    </row>
    <row r="3377" spans="1:17" hidden="1">
      <c r="A3377" t="s">
        <v>4621</v>
      </c>
      <c r="B3377">
        <v>716836</v>
      </c>
      <c r="C3377" t="s">
        <v>7767</v>
      </c>
      <c r="D3377"/>
      <c r="E3377" s="28"/>
      <c r="F3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72009.599999999773</v>
      </c>
      <c r="G3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73008.000000000044</v>
      </c>
      <c r="H3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73611.199999999968</v>
      </c>
      <c r="I3377" s="1"/>
      <c r="J3377" s="1"/>
      <c r="K3377" s="21">
        <f>IF(Table13[[#This Row],[Licensed 2024]] = "Yes", ((Table13[[#This Row],[2024]]-2500)/Table13[[#This Row],[2023]])-1, (Table13[[#This Row],[2024]]/Table13[[#This Row],[2023]])-1)</f>
        <v>1.3864818024267311E-2</v>
      </c>
      <c r="L3377" s="21"/>
      <c r="M3377" s="21"/>
      <c r="N3377" s="21">
        <f>IF(Table13[[#This Row],[Licensed 2025]] = "Yes", ((Table13[[#This Row],[2025]]-2500)/Table13[[#This Row],[2024]])-1, (Table13[[#This Row],[2025]]/Table13[[#This Row],[2024]])-1)</f>
        <v>8.2621082621072706E-3</v>
      </c>
      <c r="O3377" s="21"/>
      <c r="P3377" s="21"/>
      <c r="Q3377"/>
    </row>
    <row r="3378" spans="1:17" hidden="1">
      <c r="A3378" t="s">
        <v>1788</v>
      </c>
      <c r="B3378">
        <v>76095</v>
      </c>
      <c r="C3378" t="s">
        <v>8252</v>
      </c>
      <c r="D3378"/>
      <c r="E3378" s="28"/>
      <c r="F33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259563.19999999992</v>
      </c>
      <c r="G33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262163.19999999995</v>
      </c>
      <c r="H3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262163.19999999995</v>
      </c>
      <c r="I3378" s="1"/>
      <c r="J3378" s="1"/>
      <c r="K3378" s="21">
        <f>IF(Table13[[#This Row],[Licensed 2024]] = "Yes", ((Table13[[#This Row],[2024]]-2500)/Table13[[#This Row],[2023]])-1, (Table13[[#This Row],[2024]]/Table13[[#This Row],[2023]])-1)</f>
        <v>1.0016828271496303E-2</v>
      </c>
      <c r="L3378" s="21"/>
      <c r="M3378" s="21"/>
      <c r="N3378" s="21">
        <f>IF(Table13[[#This Row],[Licensed 2025]] = "Yes", ((Table13[[#This Row],[2025]]-2500)/Table13[[#This Row],[2024]])-1, (Table13[[#This Row],[2025]]/Table13[[#This Row],[2024]])-1)</f>
        <v>0</v>
      </c>
      <c r="O3378" s="21"/>
      <c r="P3378" s="21"/>
      <c r="Q3378"/>
    </row>
    <row r="3379" spans="1:17" hidden="1">
      <c r="A3379" t="s">
        <v>1789</v>
      </c>
      <c r="B3379">
        <v>109037</v>
      </c>
      <c r="C3379" t="s">
        <v>7196</v>
      </c>
      <c r="D3379"/>
      <c r="E3379" s="28"/>
      <c r="F33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106100.79999999999</v>
      </c>
      <c r="G33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119724.79999999989</v>
      </c>
      <c r="H3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125403.20000000004</v>
      </c>
      <c r="I3379" s="1"/>
      <c r="J3379" s="1"/>
      <c r="K3379" s="21">
        <f>IF(Table13[[#This Row],[Licensed 2024]] = "Yes", ((Table13[[#This Row],[2024]]-2500)/Table13[[#This Row],[2023]])-1, (Table13[[#This Row],[2024]]/Table13[[#This Row],[2023]])-1)</f>
        <v>0.12840619486375116</v>
      </c>
      <c r="L3379" s="21"/>
      <c r="M3379" s="21"/>
      <c r="N3379" s="21">
        <f>IF(Table13[[#This Row],[Licensed 2025]] = "Yes", ((Table13[[#This Row],[2025]]-2500)/Table13[[#This Row],[2024]])-1, (Table13[[#This Row],[2025]]/Table13[[#This Row],[2024]])-1)</f>
        <v>4.7428769979153573E-2</v>
      </c>
      <c r="O3379" s="21"/>
      <c r="P3379" s="21"/>
      <c r="Q3379"/>
    </row>
    <row r="3380" spans="1:17" hidden="1">
      <c r="A3380" t="s">
        <v>1790</v>
      </c>
      <c r="B3380">
        <v>709035</v>
      </c>
      <c r="C3380" t="s">
        <v>7353</v>
      </c>
      <c r="D3380"/>
      <c r="E3380" s="28"/>
      <c r="F3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3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103667.20000000007</v>
      </c>
      <c r="H3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107286.40000000008</v>
      </c>
      <c r="I3380" s="1"/>
      <c r="J3380" s="1"/>
      <c r="K3380" s="21">
        <f>IF(Table13[[#This Row],[Licensed 2024]] = "Yes", ((Table13[[#This Row],[2024]]-2500)/Table13[[#This Row],[2023]])-1, (Table13[[#This Row],[2024]]/Table13[[#This Row],[2023]])-1)</f>
        <v>3.660565723793785E-2</v>
      </c>
      <c r="L3380" s="21"/>
      <c r="M3380" s="21"/>
      <c r="N3380" s="21">
        <f>IF(Table13[[#This Row],[Licensed 2025]] = "Yes", ((Table13[[#This Row],[2025]]-2500)/Table13[[#This Row],[2024]])-1, (Table13[[#This Row],[2025]]/Table13[[#This Row],[2024]])-1)</f>
        <v>3.4911717495987205E-2</v>
      </c>
      <c r="O3380" s="21"/>
      <c r="P3380" s="21"/>
      <c r="Q3380"/>
    </row>
    <row r="3381" spans="1:17" hidden="1">
      <c r="A3381" t="s">
        <v>1791</v>
      </c>
      <c r="B3381">
        <v>717249</v>
      </c>
      <c r="C3381" t="s">
        <v>7273</v>
      </c>
      <c r="D3381"/>
      <c r="E3381" s="28"/>
      <c r="F33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68411.200000000215</v>
      </c>
      <c r="G33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71219.199999999546</v>
      </c>
      <c r="H3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77771.199999999735</v>
      </c>
      <c r="I3381" s="1"/>
      <c r="J3381" s="1"/>
      <c r="K3381" s="21">
        <f>IF(Table13[[#This Row],[Licensed 2024]] = "Yes", ((Table13[[#This Row],[2024]]-2500)/Table13[[#This Row],[2023]])-1, (Table13[[#This Row],[2024]]/Table13[[#This Row],[2023]])-1)</f>
        <v>4.1045910611118064E-2</v>
      </c>
      <c r="L3381" s="21"/>
      <c r="M3381" s="21"/>
      <c r="N3381" s="21">
        <f>IF(Table13[[#This Row],[Licensed 2025]] = "Yes", ((Table13[[#This Row],[2025]]-2500)/Table13[[#This Row],[2024]])-1, (Table13[[#This Row],[2025]]/Table13[[#This Row],[2024]])-1)</f>
        <v>9.199766355140504E-2</v>
      </c>
      <c r="O3381" s="21"/>
      <c r="P3381" s="21"/>
      <c r="Q3381"/>
    </row>
    <row r="3382" spans="1:17" hidden="1">
      <c r="A3382" t="s">
        <v>1792</v>
      </c>
      <c r="B3382">
        <v>112700</v>
      </c>
      <c r="C3382" t="s">
        <v>7645</v>
      </c>
      <c r="D3382"/>
      <c r="E3382" s="28"/>
      <c r="F33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86985.600000000108</v>
      </c>
      <c r="G33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91124.799999999886</v>
      </c>
      <c r="H3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98883.199999999924</v>
      </c>
      <c r="I3382" s="1"/>
      <c r="J3382" s="1"/>
      <c r="K3382" s="21">
        <f>IF(Table13[[#This Row],[Licensed 2024]] = "Yes", ((Table13[[#This Row],[2024]]-2500)/Table13[[#This Row],[2023]])-1, (Table13[[#This Row],[2024]]/Table13[[#This Row],[2023]])-1)</f>
        <v>4.7584887613579374E-2</v>
      </c>
      <c r="L3382" s="21"/>
      <c r="M3382" s="21"/>
      <c r="N3382" s="21">
        <f>IF(Table13[[#This Row],[Licensed 2025]] = "Yes", ((Table13[[#This Row],[2025]]-2500)/Table13[[#This Row],[2024]])-1, (Table13[[#This Row],[2025]]/Table13[[#This Row],[2024]])-1)</f>
        <v>8.514037890892534E-2</v>
      </c>
      <c r="O3382" s="21"/>
      <c r="P3382" s="21"/>
      <c r="Q3382"/>
    </row>
    <row r="3383" spans="1:17">
      <c r="A3383" t="s">
        <v>1999</v>
      </c>
      <c r="B3383">
        <v>91826</v>
      </c>
      <c r="C3383" t="s">
        <v>7243</v>
      </c>
      <c r="F3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145704.00000000038</v>
      </c>
      <c r="G3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148990.40000000023</v>
      </c>
      <c r="H3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160180.79999999999</v>
      </c>
      <c r="I3383" s="1"/>
      <c r="J3383" s="1" t="s">
        <v>9676</v>
      </c>
      <c r="K3383" s="21">
        <f>IF(Table13[[#This Row],[Licensed 2024]] = "Yes", ((Table13[[#This Row],[2024]]-2500)/Table13[[#This Row],[2023]])-1, (Table13[[#This Row],[2024]]/Table13[[#This Row],[2023]])-1)</f>
        <v>2.2555317630263083E-2</v>
      </c>
      <c r="L3383" s="21"/>
      <c r="M3383" s="21"/>
      <c r="N3383" s="21">
        <f>IF(Table13[[#This Row],[Licensed 2025]] = "Yes", ((Table13[[#This Row],[2025]]-2500)/Table13[[#This Row],[2024]])-1, (Table13[[#This Row],[2025]]/Table13[[#This Row],[2024]])-1)</f>
        <v>7.510819489040732E-2</v>
      </c>
      <c r="O3383" s="21"/>
      <c r="P3383" s="21" t="s">
        <v>9676</v>
      </c>
      <c r="Q3383"/>
    </row>
    <row r="3384" spans="1:17" hidden="1">
      <c r="A3384" t="s">
        <v>1793</v>
      </c>
      <c r="B3384">
        <v>20191</v>
      </c>
      <c r="C3384" t="s">
        <v>7269</v>
      </c>
      <c r="D3384"/>
      <c r="E3384" s="28"/>
      <c r="F33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251700.8</v>
      </c>
      <c r="G33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256734.40000000014</v>
      </c>
      <c r="H3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264430.40000000026</v>
      </c>
      <c r="I3384" s="1"/>
      <c r="J3384" s="1"/>
      <c r="K3384" s="21">
        <f>IF(Table13[[#This Row],[Licensed 2024]] = "Yes", ((Table13[[#This Row],[2024]]-2500)/Table13[[#This Row],[2023]])-1, (Table13[[#This Row],[2024]]/Table13[[#This Row],[2023]])-1)</f>
        <v>1.9998347244029935E-2</v>
      </c>
      <c r="L3384" s="21"/>
      <c r="M3384" s="21"/>
      <c r="N3384" s="21">
        <f>IF(Table13[[#This Row],[Licensed 2025]] = "Yes", ((Table13[[#This Row],[2025]]-2500)/Table13[[#This Row],[2024]])-1, (Table13[[#This Row],[2025]]/Table13[[#This Row],[2024]])-1)</f>
        <v>2.9976504901564116E-2</v>
      </c>
      <c r="O3384" s="21"/>
      <c r="P3384" s="21"/>
      <c r="Q3384"/>
    </row>
    <row r="3385" spans="1:17" hidden="1">
      <c r="A3385" t="s">
        <v>1794</v>
      </c>
      <c r="B3385">
        <v>23366</v>
      </c>
      <c r="C3385" t="s">
        <v>7357</v>
      </c>
      <c r="D3385"/>
      <c r="E3385" s="28"/>
      <c r="F3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157352.00000000017</v>
      </c>
      <c r="G3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163654.39999999967</v>
      </c>
      <c r="H3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166920</v>
      </c>
      <c r="I3385" s="1"/>
      <c r="J3385" s="1"/>
      <c r="K3385" s="21">
        <f>IF(Table13[[#This Row],[Licensed 2024]] = "Yes", ((Table13[[#This Row],[2024]]-2500)/Table13[[#This Row],[2023]])-1, (Table13[[#This Row],[2024]]/Table13[[#This Row],[2023]])-1)</f>
        <v>4.0052875082614126E-2</v>
      </c>
      <c r="L3385" s="21"/>
      <c r="M3385" s="21"/>
      <c r="N3385" s="21">
        <f>IF(Table13[[#This Row],[Licensed 2025]] = "Yes", ((Table13[[#This Row],[2025]]-2500)/Table13[[#This Row],[2024]])-1, (Table13[[#This Row],[2025]]/Table13[[#This Row],[2024]])-1)</f>
        <v>1.995424504321508E-2</v>
      </c>
      <c r="O3385" s="21"/>
      <c r="P3385" s="21"/>
      <c r="Q3385"/>
    </row>
    <row r="3386" spans="1:17" hidden="1">
      <c r="A3386" t="s">
        <v>1795</v>
      </c>
      <c r="B3386">
        <v>93256</v>
      </c>
      <c r="C3386" t="s">
        <v>7484</v>
      </c>
      <c r="D3386"/>
      <c r="E3386" s="28"/>
      <c r="F33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166670.40000000023</v>
      </c>
      <c r="G33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184080</v>
      </c>
      <c r="H3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190985.60000000033</v>
      </c>
      <c r="I3386" s="1"/>
      <c r="J3386" s="1"/>
      <c r="K3386" s="21">
        <f>IF(Table13[[#This Row],[Licensed 2024]] = "Yes", ((Table13[[#This Row],[2024]]-2500)/Table13[[#This Row],[2023]])-1, (Table13[[#This Row],[2024]]/Table13[[#This Row],[2023]])-1)</f>
        <v>0.10445526020217</v>
      </c>
      <c r="L3386" s="21"/>
      <c r="M3386" s="21"/>
      <c r="N3386" s="21">
        <f>IF(Table13[[#This Row],[Licensed 2025]] = "Yes", ((Table13[[#This Row],[2025]]-2500)/Table13[[#This Row],[2024]])-1, (Table13[[#This Row],[2025]]/Table13[[#This Row],[2024]])-1)</f>
        <v>3.7514124293787088E-2</v>
      </c>
      <c r="O3386" s="21"/>
      <c r="P3386" s="21"/>
      <c r="Q3386"/>
    </row>
    <row r="3387" spans="1:17" hidden="1">
      <c r="A3387" t="s">
        <v>1796</v>
      </c>
      <c r="B3387">
        <v>720541</v>
      </c>
      <c r="C3387" t="s">
        <v>7271</v>
      </c>
      <c r="D3387"/>
      <c r="E3387" s="28"/>
      <c r="F33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46404.799999999886</v>
      </c>
      <c r="G33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70990.400000000227</v>
      </c>
      <c r="H3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72404.799999999886</v>
      </c>
      <c r="I3387" s="1"/>
      <c r="J3387" s="1"/>
      <c r="K3387" s="21">
        <f>IF(Table13[[#This Row],[Licensed 2024]] = "Yes", ((Table13[[#This Row],[2024]]-2500)/Table13[[#This Row],[2023]])-1, (Table13[[#This Row],[2024]]/Table13[[#This Row],[2023]])-1)</f>
        <v>0.52980726131780331</v>
      </c>
      <c r="L3387" s="21"/>
      <c r="M3387" s="21"/>
      <c r="N3387" s="21">
        <f>IF(Table13[[#This Row],[Licensed 2025]] = "Yes", ((Table13[[#This Row],[2025]]-2500)/Table13[[#This Row],[2024]])-1, (Table13[[#This Row],[2025]]/Table13[[#This Row],[2024]])-1)</f>
        <v>1.9923820685608939E-2</v>
      </c>
      <c r="O3387" s="21"/>
      <c r="P3387" s="21"/>
      <c r="Q3387"/>
    </row>
    <row r="3388" spans="1:17" hidden="1">
      <c r="A3388" t="s">
        <v>4626</v>
      </c>
      <c r="B3388">
        <v>721222</v>
      </c>
      <c r="C3388" t="s">
        <v>7396</v>
      </c>
      <c r="D3388"/>
      <c r="E3388" s="28"/>
      <c r="F3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388" s="1"/>
      <c r="J3388" s="1"/>
      <c r="K3388" s="21">
        <f>IF(Table13[[#This Row],[Licensed 2024]] = "Yes", ((Table13[[#This Row],[2024]]-2500)/Table13[[#This Row],[2023]])-1, (Table13[[#This Row],[2024]]/Table13[[#This Row],[2023]])-1)</f>
        <v>0</v>
      </c>
      <c r="L3388" s="21"/>
      <c r="M3388" s="21"/>
      <c r="N3388" s="21">
        <f>IF(Table13[[#This Row],[Licensed 2025]] = "Yes", ((Table13[[#This Row],[2025]]-2500)/Table13[[#This Row],[2024]])-1, (Table13[[#This Row],[2025]]/Table13[[#This Row],[2024]])-1)</f>
        <v>0</v>
      </c>
      <c r="O3388" s="21"/>
      <c r="P3388" s="21"/>
      <c r="Q3388"/>
    </row>
    <row r="3389" spans="1:17" hidden="1">
      <c r="A3389" t="s">
        <v>8253</v>
      </c>
      <c r="B3389">
        <v>727006</v>
      </c>
      <c r="C3389" t="s">
        <v>7126</v>
      </c>
      <c r="D3389"/>
      <c r="E3389" s="28"/>
      <c r="F3389" s="1"/>
      <c r="G3389" s="1"/>
      <c r="H3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389" s="1"/>
      <c r="J3389" s="1"/>
      <c r="K3389" s="21"/>
      <c r="L3389" s="21"/>
      <c r="M3389" s="21"/>
      <c r="N3389" s="21"/>
      <c r="O3389" s="21"/>
      <c r="P3389" s="21"/>
      <c r="Q3389"/>
    </row>
    <row r="3390" spans="1:17" hidden="1">
      <c r="A3390" t="s">
        <v>8254</v>
      </c>
      <c r="B3390">
        <v>725055</v>
      </c>
      <c r="C3390" t="s">
        <v>7428</v>
      </c>
      <c r="D3390"/>
      <c r="E3390" s="28"/>
      <c r="F3390" s="1"/>
      <c r="G3390" s="1"/>
      <c r="H3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390" s="1"/>
      <c r="J3390" s="1"/>
      <c r="K3390" s="21"/>
      <c r="L3390" s="21"/>
      <c r="M3390" s="21"/>
      <c r="N3390" s="21"/>
      <c r="O3390" s="21"/>
      <c r="P3390" s="21"/>
      <c r="Q3390"/>
    </row>
    <row r="3391" spans="1:17" hidden="1">
      <c r="A3391" t="s">
        <v>4629</v>
      </c>
      <c r="B3391">
        <v>103398</v>
      </c>
      <c r="C3391" t="s">
        <v>7947</v>
      </c>
      <c r="D3391"/>
      <c r="E3391" s="28"/>
      <c r="F33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57366.399999999849</v>
      </c>
      <c r="G33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67163.199999999924</v>
      </c>
      <c r="H3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68515.200000000114</v>
      </c>
      <c r="I3391" s="1"/>
      <c r="J3391" s="1"/>
      <c r="K3391" s="21">
        <f>IF(Table13[[#This Row],[Licensed 2024]] = "Yes", ((Table13[[#This Row],[2024]]-2500)/Table13[[#This Row],[2023]])-1, (Table13[[#This Row],[2024]]/Table13[[#This Row],[2023]])-1)</f>
        <v>0.17077592458303292</v>
      </c>
      <c r="L3391" s="21"/>
      <c r="M3391" s="21"/>
      <c r="N3391" s="21">
        <f>IF(Table13[[#This Row],[Licensed 2025]] = "Yes", ((Table13[[#This Row],[2025]]-2500)/Table13[[#This Row],[2024]])-1, (Table13[[#This Row],[2025]]/Table13[[#This Row],[2024]])-1)</f>
        <v>2.0130071229485624E-2</v>
      </c>
      <c r="O3391" s="21"/>
      <c r="P3391" s="21"/>
      <c r="Q3391"/>
    </row>
    <row r="3392" spans="1:17" hidden="1">
      <c r="A3392" t="s">
        <v>8255</v>
      </c>
      <c r="B3392">
        <v>724379</v>
      </c>
      <c r="C3392" t="s">
        <v>7130</v>
      </c>
      <c r="D3392"/>
      <c r="E3392" s="28"/>
      <c r="F3392" s="1"/>
      <c r="G3392" s="1"/>
      <c r="H3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90979.200000000012</v>
      </c>
      <c r="I3392" s="1"/>
      <c r="J3392" s="1"/>
      <c r="K3392" s="21"/>
      <c r="L3392" s="21"/>
      <c r="M3392" s="21"/>
      <c r="N3392" s="21"/>
      <c r="O3392" s="21"/>
      <c r="P3392" s="21"/>
      <c r="Q3392"/>
    </row>
    <row r="3393" spans="1:17" hidden="1">
      <c r="A3393" t="s">
        <v>1797</v>
      </c>
      <c r="B3393">
        <v>710172</v>
      </c>
      <c r="C3393" t="s">
        <v>7202</v>
      </c>
      <c r="D3393"/>
      <c r="E3393" s="28"/>
      <c r="F3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150696.00000000009</v>
      </c>
      <c r="G3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153712.00000000017</v>
      </c>
      <c r="H3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159099.20000000001</v>
      </c>
      <c r="I3393" s="1"/>
      <c r="J3393" s="1"/>
      <c r="K3393" s="21">
        <f>IF(Table13[[#This Row],[Licensed 2024]] = "Yes", ((Table13[[#This Row],[2024]]-2500)/Table13[[#This Row],[2023]])-1, (Table13[[#This Row],[2024]]/Table13[[#This Row],[2023]])-1)</f>
        <v>2.0013802622498744E-2</v>
      </c>
      <c r="L3393" s="21"/>
      <c r="M3393" s="21"/>
      <c r="N3393" s="21">
        <f>IF(Table13[[#This Row],[Licensed 2025]] = "Yes", ((Table13[[#This Row],[2025]]-2500)/Table13[[#This Row],[2024]])-1, (Table13[[#This Row],[2025]]/Table13[[#This Row],[2024]])-1)</f>
        <v>3.5047361299051616E-2</v>
      </c>
      <c r="O3393" s="21"/>
      <c r="P3393" s="21"/>
      <c r="Q3393"/>
    </row>
    <row r="3394" spans="1:17" hidden="1">
      <c r="A3394" t="s">
        <v>4630</v>
      </c>
      <c r="B3394">
        <v>721427</v>
      </c>
      <c r="C3394" t="s">
        <v>8256</v>
      </c>
      <c r="D3394"/>
      <c r="E3394" s="28"/>
      <c r="F33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33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145183.99999999991</v>
      </c>
      <c r="H3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143312.00000000017</v>
      </c>
      <c r="I3394" s="1"/>
      <c r="J3394" s="1"/>
      <c r="K3394" s="21">
        <f>IF(Table13[[#This Row],[Licensed 2024]] = "Yes", ((Table13[[#This Row],[2024]]-2500)/Table13[[#This Row],[2023]])-1, (Table13[[#This Row],[2024]]/Table13[[#This Row],[2023]])-1)</f>
        <v>-6.9333333333333913E-2</v>
      </c>
      <c r="L3394" s="21"/>
      <c r="M3394" s="21"/>
      <c r="N3394" s="21">
        <f>IF(Table13[[#This Row],[Licensed 2025]] = "Yes", ((Table13[[#This Row],[2025]]-2500)/Table13[[#This Row],[2024]])-1, (Table13[[#This Row],[2025]]/Table13[[#This Row],[2024]])-1)</f>
        <v>-1.2893982808021121E-2</v>
      </c>
      <c r="O3394" s="21"/>
      <c r="P3394" s="21"/>
      <c r="Q3394"/>
    </row>
    <row r="3395" spans="1:17" hidden="1">
      <c r="A3395" t="s">
        <v>4631</v>
      </c>
      <c r="B3395">
        <v>200290</v>
      </c>
      <c r="C3395" t="s">
        <v>7173</v>
      </c>
      <c r="D3395"/>
      <c r="E3395" s="28"/>
      <c r="F3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395" s="1"/>
      <c r="J3395" s="1"/>
      <c r="K3395" s="21">
        <f>IF(Table13[[#This Row],[Licensed 2024]] = "Yes", ((Table13[[#This Row],[2024]]-2500)/Table13[[#This Row],[2023]])-1, (Table13[[#This Row],[2024]]/Table13[[#This Row],[2023]])-1)</f>
        <v>0.16629874908021458</v>
      </c>
      <c r="L3395" s="21"/>
      <c r="M3395" s="21"/>
      <c r="N3395" s="21">
        <f>IF(Table13[[#This Row],[Licensed 2025]] = "Yes", ((Table13[[#This Row],[2025]]-2500)/Table13[[#This Row],[2024]])-1, (Table13[[#This Row],[2025]]/Table13[[#This Row],[2024]])-1)</f>
        <v>-1.8611987381704331E-2</v>
      </c>
      <c r="O3395" s="21"/>
      <c r="P3395" s="21"/>
      <c r="Q3395"/>
    </row>
    <row r="3396" spans="1:17" hidden="1">
      <c r="A3396" t="s">
        <v>1798</v>
      </c>
      <c r="B3396">
        <v>713748</v>
      </c>
      <c r="C3396" t="s">
        <v>7198</v>
      </c>
      <c r="D3396"/>
      <c r="E3396" s="28"/>
      <c r="F3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121222.40000000001</v>
      </c>
      <c r="G3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140732.7999999997</v>
      </c>
      <c r="H3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140732.7999999997</v>
      </c>
      <c r="I3396" s="1"/>
      <c r="J3396" s="1"/>
      <c r="K3396" s="21">
        <f>IF(Table13[[#This Row],[Licensed 2024]] = "Yes", ((Table13[[#This Row],[2024]]-2500)/Table13[[#This Row],[2023]])-1, (Table13[[#This Row],[2024]]/Table13[[#This Row],[2023]])-1)</f>
        <v>0.16094715168153484</v>
      </c>
      <c r="L3396" s="21"/>
      <c r="M3396" s="21"/>
      <c r="N3396" s="21">
        <f>IF(Table13[[#This Row],[Licensed 2025]] = "Yes", ((Table13[[#This Row],[2025]]-2500)/Table13[[#This Row],[2024]])-1, (Table13[[#This Row],[2025]]/Table13[[#This Row],[2024]])-1)</f>
        <v>0</v>
      </c>
      <c r="O3396" s="21"/>
      <c r="P3396" s="21"/>
      <c r="Q3396"/>
    </row>
    <row r="3397" spans="1:17" hidden="1">
      <c r="A3397" t="s">
        <v>8258</v>
      </c>
      <c r="B3397">
        <v>725353</v>
      </c>
      <c r="C3397" t="s">
        <v>8259</v>
      </c>
      <c r="D3397"/>
      <c r="E3397" s="28"/>
      <c r="F3397" s="1"/>
      <c r="G3397" s="1"/>
      <c r="H3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397" s="1"/>
      <c r="J3397" s="1"/>
      <c r="K3397" s="21"/>
      <c r="L3397" s="21"/>
      <c r="M3397" s="21"/>
      <c r="N3397" s="21"/>
      <c r="O3397" s="21"/>
      <c r="P3397" s="21"/>
      <c r="Q3397"/>
    </row>
    <row r="3398" spans="1:17" hidden="1">
      <c r="A3398" t="s">
        <v>1802</v>
      </c>
      <c r="B3398">
        <v>719801</v>
      </c>
      <c r="C3398" t="s">
        <v>7273</v>
      </c>
      <c r="D3398"/>
      <c r="E3398" s="28"/>
      <c r="F3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61900.800000000454</v>
      </c>
      <c r="G3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65852.79999999993</v>
      </c>
      <c r="H3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3398" s="1"/>
      <c r="J3398" s="1"/>
      <c r="K3398" s="21">
        <f>IF(Table13[[#This Row],[Licensed 2024]] = "Yes", ((Table13[[#This Row],[2024]]-2500)/Table13[[#This Row],[2023]])-1, (Table13[[#This Row],[2024]]/Table13[[#This Row],[2023]])-1)</f>
        <v>6.3844086021496382E-2</v>
      </c>
      <c r="L3398" s="21"/>
      <c r="M3398" s="21"/>
      <c r="N3398" s="21">
        <f>IF(Table13[[#This Row],[Licensed 2025]] = "Yes", ((Table13[[#This Row],[2025]]-2500)/Table13[[#This Row],[2024]])-1, (Table13[[#This Row],[2025]]/Table13[[#This Row],[2024]])-1)</f>
        <v>2.2741629816808162E-2</v>
      </c>
      <c r="O3398" s="21"/>
      <c r="P3398" s="21"/>
      <c r="Q3398"/>
    </row>
    <row r="3399" spans="1:17" hidden="1">
      <c r="A3399" t="s">
        <v>1803</v>
      </c>
      <c r="B3399">
        <v>88612</v>
      </c>
      <c r="C3399" t="s">
        <v>7169</v>
      </c>
      <c r="D3399"/>
      <c r="E3399" s="28"/>
      <c r="F33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225846.39999999985</v>
      </c>
      <c r="G33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234312.00000000017</v>
      </c>
      <c r="H3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243089.59999999977</v>
      </c>
      <c r="I3399" s="1"/>
      <c r="J3399" s="1"/>
      <c r="K3399" s="21">
        <f>IF(Table13[[#This Row],[Licensed 2024]] = "Yes", ((Table13[[#This Row],[2024]]-2500)/Table13[[#This Row],[2023]])-1, (Table13[[#This Row],[2024]]/Table13[[#This Row],[2023]])-1)</f>
        <v>3.7483882851355288E-2</v>
      </c>
      <c r="L3399" s="21"/>
      <c r="M3399" s="21"/>
      <c r="N3399" s="21">
        <f>IF(Table13[[#This Row],[Licensed 2025]] = "Yes", ((Table13[[#This Row],[2025]]-2500)/Table13[[#This Row],[2024]])-1, (Table13[[#This Row],[2025]]/Table13[[#This Row],[2024]])-1)</f>
        <v>3.7461162893917432E-2</v>
      </c>
      <c r="O3399" s="21"/>
      <c r="P3399" s="21"/>
      <c r="Q3399"/>
    </row>
    <row r="3400" spans="1:17" hidden="1">
      <c r="A3400" t="s">
        <v>1799</v>
      </c>
      <c r="B3400">
        <v>83509</v>
      </c>
      <c r="C3400" t="s">
        <v>7388</v>
      </c>
      <c r="D3400"/>
      <c r="E3400" s="28"/>
      <c r="F3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122262.40000000001</v>
      </c>
      <c r="G3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125320</v>
      </c>
      <c r="H3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129708.80000000026</v>
      </c>
      <c r="I3400" s="1"/>
      <c r="J3400" s="1"/>
      <c r="K3400" s="21">
        <f>IF(Table13[[#This Row],[Licensed 2024]] = "Yes", ((Table13[[#This Row],[2024]]-2500)/Table13[[#This Row],[2023]])-1, (Table13[[#This Row],[2024]]/Table13[[#This Row],[2023]])-1)</f>
        <v>2.5008506294657895E-2</v>
      </c>
      <c r="L3400" s="21"/>
      <c r="M3400" s="21"/>
      <c r="N3400" s="21">
        <f>IF(Table13[[#This Row],[Licensed 2025]] = "Yes", ((Table13[[#This Row],[2025]]-2500)/Table13[[#This Row],[2024]])-1, (Table13[[#This Row],[2025]]/Table13[[#This Row],[2024]])-1)</f>
        <v>3.5020746887968857E-2</v>
      </c>
      <c r="O3400" s="21"/>
      <c r="P3400" s="21"/>
      <c r="Q3400"/>
    </row>
    <row r="3401" spans="1:17" hidden="1">
      <c r="A3401" t="s">
        <v>1804</v>
      </c>
      <c r="B3401">
        <v>715401</v>
      </c>
      <c r="C3401" t="s">
        <v>7490</v>
      </c>
      <c r="D3401"/>
      <c r="E3401" s="28"/>
      <c r="F34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77022.400000000416</v>
      </c>
      <c r="G34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82222.399999999936</v>
      </c>
      <c r="H3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85508.800000000032</v>
      </c>
      <c r="I3401" s="1"/>
      <c r="J3401" s="1"/>
      <c r="K3401" s="21">
        <f>IF(Table13[[#This Row],[Licensed 2024]] = "Yes", ((Table13[[#This Row],[2024]]-2500)/Table13[[#This Row],[2023]])-1, (Table13[[#This Row],[2024]]/Table13[[#This Row],[2023]])-1)</f>
        <v>6.7512827437206546E-2</v>
      </c>
      <c r="L3401" s="21"/>
      <c r="M3401" s="21"/>
      <c r="N3401" s="21">
        <f>IF(Table13[[#This Row],[Licensed 2025]] = "Yes", ((Table13[[#This Row],[2025]]-2500)/Table13[[#This Row],[2024]])-1, (Table13[[#This Row],[2025]]/Table13[[#This Row],[2024]])-1)</f>
        <v>3.9969643308880531E-2</v>
      </c>
      <c r="O3401" s="21"/>
      <c r="P3401" s="21"/>
      <c r="Q3401"/>
    </row>
    <row r="3402" spans="1:17" hidden="1">
      <c r="A3402" t="s">
        <v>1805</v>
      </c>
      <c r="B3402">
        <v>707798</v>
      </c>
      <c r="C3402" t="s">
        <v>7349</v>
      </c>
      <c r="D3402"/>
      <c r="E3402" s="28"/>
      <c r="F34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129375.99999999962</v>
      </c>
      <c r="G34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140067.2000000003</v>
      </c>
      <c r="H3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146015.99999999962</v>
      </c>
      <c r="I3402" s="1"/>
      <c r="J3402" s="1"/>
      <c r="K3402" s="21">
        <f>IF(Table13[[#This Row],[Licensed 2024]] = "Yes", ((Table13[[#This Row],[2024]]-2500)/Table13[[#This Row],[2023]])-1, (Table13[[#This Row],[2024]]/Table13[[#This Row],[2023]])-1)</f>
        <v>8.2636655948558513E-2</v>
      </c>
      <c r="L3402" s="21"/>
      <c r="M3402" s="21"/>
      <c r="N3402" s="21">
        <f>IF(Table13[[#This Row],[Licensed 2025]] = "Yes", ((Table13[[#This Row],[2025]]-2500)/Table13[[#This Row],[2024]])-1, (Table13[[#This Row],[2025]]/Table13[[#This Row],[2024]])-1)</f>
        <v>4.2471042471037501E-2</v>
      </c>
      <c r="O3402" s="21"/>
      <c r="P3402" s="21"/>
      <c r="Q3402"/>
    </row>
    <row r="3403" spans="1:17" hidden="1">
      <c r="A3403" t="s">
        <v>6922</v>
      </c>
      <c r="B3403">
        <v>723875</v>
      </c>
      <c r="C3403" t="s">
        <v>7333</v>
      </c>
      <c r="D3403"/>
      <c r="E3403" s="28"/>
      <c r="F3403" s="1"/>
      <c r="G3403" s="1"/>
      <c r="H3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73964.799999999886</v>
      </c>
      <c r="I3403" s="1"/>
      <c r="J3403" s="1"/>
      <c r="K3403" s="21"/>
      <c r="L3403" s="21"/>
      <c r="M3403" s="21"/>
      <c r="N3403" s="21"/>
      <c r="O3403" s="21"/>
      <c r="P3403" s="21"/>
      <c r="Q3403"/>
    </row>
    <row r="3404" spans="1:17" hidden="1">
      <c r="A3404" t="s">
        <v>4633</v>
      </c>
      <c r="B3404">
        <v>250198</v>
      </c>
      <c r="C3404" t="s">
        <v>7156</v>
      </c>
      <c r="D3404"/>
      <c r="E3404" s="28"/>
      <c r="F34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4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404" s="1"/>
      <c r="J3404" s="1"/>
      <c r="K3404" s="21">
        <f>IF(Table13[[#This Row],[Licensed 2024]] = "Yes", ((Table13[[#This Row],[2024]]-2500)/Table13[[#This Row],[2023]])-1, (Table13[[#This Row],[2024]]/Table13[[#This Row],[2023]])-1)</f>
        <v>7.4846625766872954E-2</v>
      </c>
      <c r="L3404" s="21"/>
      <c r="M3404" s="21"/>
      <c r="N3404" s="21">
        <f>IF(Table13[[#This Row],[Licensed 2025]] = "Yes", ((Table13[[#This Row],[2025]]-2500)/Table13[[#This Row],[2024]])-1, (Table13[[#This Row],[2025]]/Table13[[#This Row],[2024]])-1)</f>
        <v>-2.5114155251144687E-2</v>
      </c>
      <c r="O3404" s="21"/>
      <c r="P3404" s="21"/>
      <c r="Q3404"/>
    </row>
    <row r="3405" spans="1:17" hidden="1">
      <c r="A3405" t="s">
        <v>8260</v>
      </c>
      <c r="B3405">
        <v>725090</v>
      </c>
      <c r="C3405" t="s">
        <v>7611</v>
      </c>
      <c r="D3405"/>
      <c r="E3405" s="28"/>
      <c r="F3405" s="1"/>
      <c r="G3405" s="1"/>
      <c r="H3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71780.800000000454</v>
      </c>
      <c r="I3405" s="1"/>
      <c r="J3405" s="1"/>
      <c r="K3405" s="21"/>
      <c r="L3405" s="21"/>
      <c r="M3405" s="21"/>
      <c r="N3405" s="21"/>
      <c r="O3405" s="21"/>
      <c r="P3405" s="21"/>
      <c r="Q3405"/>
    </row>
    <row r="3406" spans="1:17" hidden="1">
      <c r="A3406" t="s">
        <v>4634</v>
      </c>
      <c r="B3406">
        <v>118945</v>
      </c>
      <c r="C3406" t="s">
        <v>7940</v>
      </c>
      <c r="D3406"/>
      <c r="E3406" s="28"/>
      <c r="F3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3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3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3406" s="1"/>
      <c r="J3406" s="1"/>
      <c r="K3406" s="21">
        <f>IF(Table13[[#This Row],[Licensed 2024]] = "Yes", ((Table13[[#This Row],[2024]]-2500)/Table13[[#This Row],[2023]])-1, (Table13[[#This Row],[2024]]/Table13[[#This Row],[2023]])-1)</f>
        <v>0</v>
      </c>
      <c r="L3406" s="21"/>
      <c r="M3406" s="21"/>
      <c r="N3406" s="21">
        <f>IF(Table13[[#This Row],[Licensed 2025]] = "Yes", ((Table13[[#This Row],[2025]]-2500)/Table13[[#This Row],[2024]])-1, (Table13[[#This Row],[2025]]/Table13[[#This Row],[2024]])-1)</f>
        <v>-9.1256366723236892E-3</v>
      </c>
      <c r="O3406" s="21"/>
      <c r="P3406" s="21"/>
      <c r="Q3406"/>
    </row>
    <row r="3407" spans="1:17" hidden="1">
      <c r="A3407" t="s">
        <v>8257</v>
      </c>
      <c r="B3407">
        <v>84070</v>
      </c>
      <c r="C3407" t="s">
        <v>7444</v>
      </c>
      <c r="D3407"/>
      <c r="E3407" s="28"/>
      <c r="F3407" s="1"/>
      <c r="G3407" s="1"/>
      <c r="H3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167003.19999999992</v>
      </c>
      <c r="I3407" s="1"/>
      <c r="J3407" s="1"/>
      <c r="K3407" s="21"/>
      <c r="L3407" s="21"/>
      <c r="M3407" s="21"/>
      <c r="N3407" s="21"/>
      <c r="O3407" s="21"/>
      <c r="P3407" s="21"/>
      <c r="Q3407"/>
    </row>
    <row r="3408" spans="1:17" hidden="1">
      <c r="A3408" t="s">
        <v>1806</v>
      </c>
      <c r="B3408">
        <v>35737</v>
      </c>
      <c r="C3408" t="s">
        <v>7719</v>
      </c>
      <c r="D3408"/>
      <c r="E3408" s="28"/>
      <c r="F3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196289.59999999977</v>
      </c>
      <c r="G3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201697.6</v>
      </c>
      <c r="H3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205732.80000000005</v>
      </c>
      <c r="I3408" s="1"/>
      <c r="J3408" s="1"/>
      <c r="K3408" s="21">
        <f>IF(Table13[[#This Row],[Licensed 2024]] = "Yes", ((Table13[[#This Row],[2024]]-2500)/Table13[[#This Row],[2023]])-1, (Table13[[#This Row],[2024]]/Table13[[#This Row],[2023]])-1)</f>
        <v>2.7551128536612346E-2</v>
      </c>
      <c r="L3408" s="21"/>
      <c r="M3408" s="21"/>
      <c r="N3408" s="21">
        <f>IF(Table13[[#This Row],[Licensed 2025]] = "Yes", ((Table13[[#This Row],[2025]]-2500)/Table13[[#This Row],[2024]])-1, (Table13[[#This Row],[2025]]/Table13[[#This Row],[2024]])-1)</f>
        <v>2.0006187480664295E-2</v>
      </c>
      <c r="O3408" s="21"/>
      <c r="P3408" s="21"/>
      <c r="Q3408"/>
    </row>
    <row r="3409" spans="1:17" hidden="1">
      <c r="A3409" t="s">
        <v>4632</v>
      </c>
      <c r="B3409">
        <v>708333</v>
      </c>
      <c r="C3409" t="s">
        <v>7412</v>
      </c>
      <c r="D3409"/>
      <c r="E3409" s="28"/>
      <c r="F34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145600</v>
      </c>
      <c r="G34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145600</v>
      </c>
      <c r="H3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149905.59999999986</v>
      </c>
      <c r="I3409" s="1"/>
      <c r="J3409" s="1"/>
      <c r="K3409" s="21">
        <f>IF(Table13[[#This Row],[Licensed 2024]] = "Yes", ((Table13[[#This Row],[2024]]-2500)/Table13[[#This Row],[2023]])-1, (Table13[[#This Row],[2024]]/Table13[[#This Row],[2023]])-1)</f>
        <v>0</v>
      </c>
      <c r="L3409" s="21"/>
      <c r="M3409" s="21"/>
      <c r="N3409" s="21">
        <f>IF(Table13[[#This Row],[Licensed 2025]] = "Yes", ((Table13[[#This Row],[2025]]-2500)/Table13[[#This Row],[2024]])-1, (Table13[[#This Row],[2025]]/Table13[[#This Row],[2024]])-1)</f>
        <v>2.9571428571427694E-2</v>
      </c>
      <c r="O3409" s="21"/>
      <c r="P3409" s="21"/>
      <c r="Q3409"/>
    </row>
    <row r="3410" spans="1:17" hidden="1">
      <c r="A3410" t="s">
        <v>1808</v>
      </c>
      <c r="B3410">
        <v>25204</v>
      </c>
      <c r="C3410" t="s">
        <v>7245</v>
      </c>
      <c r="D3410"/>
      <c r="E3410" s="28"/>
      <c r="F34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169915.20000000013</v>
      </c>
      <c r="G34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180544.00000000038</v>
      </c>
      <c r="H3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188676.80000000008</v>
      </c>
      <c r="I3410" s="1"/>
      <c r="J3410" s="1"/>
      <c r="K3410" s="21">
        <f>IF(Table13[[#This Row],[Licensed 2024]] = "Yes", ((Table13[[#This Row],[2024]]-2500)/Table13[[#This Row],[2023]])-1, (Table13[[#This Row],[2024]]/Table13[[#This Row],[2023]])-1)</f>
        <v>6.255355612682223E-2</v>
      </c>
      <c r="L3410" s="21"/>
      <c r="M3410" s="21"/>
      <c r="N3410" s="21">
        <f>IF(Table13[[#This Row],[Licensed 2025]] = "Yes", ((Table13[[#This Row],[2025]]-2500)/Table13[[#This Row],[2024]])-1, (Table13[[#This Row],[2025]]/Table13[[#This Row],[2024]])-1)</f>
        <v>4.5046082949306898E-2</v>
      </c>
      <c r="O3410" s="21"/>
      <c r="P3410" s="21"/>
      <c r="Q3410"/>
    </row>
    <row r="3411" spans="1:17" hidden="1">
      <c r="A3411" t="s">
        <v>8261</v>
      </c>
      <c r="B3411">
        <v>200471</v>
      </c>
      <c r="C3411" t="s">
        <v>7173</v>
      </c>
      <c r="D3411"/>
      <c r="E3411" s="28"/>
      <c r="F3411" s="1"/>
      <c r="G3411" s="1"/>
      <c r="H3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411" s="1"/>
      <c r="J3411" s="1"/>
      <c r="K3411" s="21"/>
      <c r="L3411" s="21"/>
      <c r="M3411" s="21"/>
      <c r="N3411" s="21"/>
      <c r="O3411" s="21"/>
      <c r="P3411" s="21"/>
      <c r="Q3411"/>
    </row>
    <row r="3412" spans="1:17" hidden="1">
      <c r="A3412" t="s">
        <v>1800</v>
      </c>
      <c r="B3412">
        <v>83229</v>
      </c>
      <c r="C3412" t="s">
        <v>7351</v>
      </c>
      <c r="D3412"/>
      <c r="E3412" s="28"/>
      <c r="F34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69180.799999999988</v>
      </c>
      <c r="G34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72300.800000000454</v>
      </c>
      <c r="H3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75192.000000000189</v>
      </c>
      <c r="I3412" s="1"/>
      <c r="J3412" s="1"/>
      <c r="K3412" s="21">
        <f>IF(Table13[[#This Row],[Licensed 2024]] = "Yes", ((Table13[[#This Row],[2024]]-2500)/Table13[[#This Row],[2023]])-1, (Table13[[#This Row],[2024]]/Table13[[#This Row],[2023]])-1)</f>
        <v>4.509921828022323E-2</v>
      </c>
      <c r="L3412" s="21"/>
      <c r="M3412" s="21"/>
      <c r="N3412" s="21">
        <f>IF(Table13[[#This Row],[Licensed 2025]] = "Yes", ((Table13[[#This Row],[2025]]-2500)/Table13[[#This Row],[2024]])-1, (Table13[[#This Row],[2025]]/Table13[[#This Row],[2024]])-1)</f>
        <v>3.9988492520134145E-2</v>
      </c>
      <c r="O3412" s="21"/>
      <c r="P3412" s="21"/>
      <c r="Q3412"/>
    </row>
    <row r="3413" spans="1:17" hidden="1">
      <c r="A3413" t="s">
        <v>1809</v>
      </c>
      <c r="B3413">
        <v>84616</v>
      </c>
      <c r="C3413" t="s">
        <v>7513</v>
      </c>
      <c r="D3413"/>
      <c r="E3413" s="28"/>
      <c r="F34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86590.399999999994</v>
      </c>
      <c r="G34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91291.200000000215</v>
      </c>
      <c r="H3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99736.000000000087</v>
      </c>
      <c r="I3413" s="1"/>
      <c r="J3413" s="1"/>
      <c r="K3413" s="21">
        <f>IF(Table13[[#This Row],[Licensed 2024]] = "Yes", ((Table13[[#This Row],[2024]]-2500)/Table13[[#This Row],[2023]])-1, (Table13[[#This Row],[2024]]/Table13[[#This Row],[2023]])-1)</f>
        <v>5.4287773240454085E-2</v>
      </c>
      <c r="L3413" s="21"/>
      <c r="M3413" s="21"/>
      <c r="N3413" s="21">
        <f>IF(Table13[[#This Row],[Licensed 2025]] = "Yes", ((Table13[[#This Row],[2025]]-2500)/Table13[[#This Row],[2024]])-1, (Table13[[#This Row],[2025]]/Table13[[#This Row],[2024]])-1)</f>
        <v>9.2503987240827756E-2</v>
      </c>
      <c r="O3413" s="21"/>
      <c r="P3413" s="21"/>
      <c r="Q3413"/>
    </row>
    <row r="3414" spans="1:17" hidden="1">
      <c r="A3414" t="s">
        <v>4635</v>
      </c>
      <c r="B3414">
        <v>713217</v>
      </c>
      <c r="C3414" t="s">
        <v>7135</v>
      </c>
      <c r="D3414"/>
      <c r="E3414" s="28"/>
      <c r="F34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59800</v>
      </c>
      <c r="G34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62836.800000000076</v>
      </c>
      <c r="H3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64084.799999999886</v>
      </c>
      <c r="I3414" s="1"/>
      <c r="J3414" s="1"/>
      <c r="K3414" s="21">
        <f>IF(Table13[[#This Row],[Licensed 2024]] = "Yes", ((Table13[[#This Row],[2024]]-2500)/Table13[[#This Row],[2023]])-1, (Table13[[#This Row],[2024]]/Table13[[#This Row],[2023]])-1)</f>
        <v>5.0782608695653542E-2</v>
      </c>
      <c r="L3414" s="21"/>
      <c r="M3414" s="21"/>
      <c r="N3414" s="21">
        <f>IF(Table13[[#This Row],[Licensed 2025]] = "Yes", ((Table13[[#This Row],[2025]]-2500)/Table13[[#This Row],[2024]])-1, (Table13[[#This Row],[2025]]/Table13[[#This Row],[2024]])-1)</f>
        <v>1.9860973187683095E-2</v>
      </c>
      <c r="O3414" s="21"/>
      <c r="P3414" s="21"/>
      <c r="Q3414"/>
    </row>
    <row r="3415" spans="1:17" hidden="1">
      <c r="A3415" t="s">
        <v>1810</v>
      </c>
      <c r="B3415">
        <v>23409</v>
      </c>
      <c r="C3415" t="s">
        <v>7169</v>
      </c>
      <c r="D3415"/>
      <c r="E3415" s="28"/>
      <c r="F34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226823.99999999991</v>
      </c>
      <c r="G34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232502.39999999999</v>
      </c>
      <c r="H3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237161.59999999998</v>
      </c>
      <c r="I3415" s="1"/>
      <c r="J3415" s="1"/>
      <c r="K3415" s="21">
        <f>IF(Table13[[#This Row],[Licensed 2024]] = "Yes", ((Table13[[#This Row],[2024]]-2500)/Table13[[#This Row],[2023]])-1, (Table13[[#This Row],[2024]]/Table13[[#This Row],[2023]])-1)</f>
        <v>2.5034387895461085E-2</v>
      </c>
      <c r="L3415" s="21"/>
      <c r="M3415" s="21"/>
      <c r="N3415" s="21">
        <f>IF(Table13[[#This Row],[Licensed 2025]] = "Yes", ((Table13[[#This Row],[2025]]-2500)/Table13[[#This Row],[2024]])-1, (Table13[[#This Row],[2025]]/Table13[[#This Row],[2024]])-1)</f>
        <v>2.0039363034532132E-2</v>
      </c>
      <c r="O3415" s="21"/>
      <c r="P3415" s="21"/>
      <c r="Q3415"/>
    </row>
    <row r="3416" spans="1:17" hidden="1">
      <c r="A3416" t="s">
        <v>1811</v>
      </c>
      <c r="B3416">
        <v>709828</v>
      </c>
      <c r="C3416" t="s">
        <v>7353</v>
      </c>
      <c r="D3416"/>
      <c r="E3416" s="28"/>
      <c r="F34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107120</v>
      </c>
      <c r="G34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107120</v>
      </c>
      <c r="H3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109262.40000000042</v>
      </c>
      <c r="I3416" s="1"/>
      <c r="J3416" s="1"/>
      <c r="K3416" s="21">
        <f>IF(Table13[[#This Row],[Licensed 2024]] = "Yes", ((Table13[[#This Row],[2024]]-2500)/Table13[[#This Row],[2023]])-1, (Table13[[#This Row],[2024]]/Table13[[#This Row],[2023]])-1)</f>
        <v>0</v>
      </c>
      <c r="L3416" s="21"/>
      <c r="M3416" s="21"/>
      <c r="N3416" s="21">
        <f>IF(Table13[[#This Row],[Licensed 2025]] = "Yes", ((Table13[[#This Row],[2025]]-2500)/Table13[[#This Row],[2024]])-1, (Table13[[#This Row],[2025]]/Table13[[#This Row],[2024]])-1)</f>
        <v>2.0000000000003793E-2</v>
      </c>
      <c r="O3416" s="21"/>
      <c r="P3416" s="21"/>
      <c r="Q3416"/>
    </row>
    <row r="3417" spans="1:17" hidden="1">
      <c r="A3417" t="s">
        <v>6923</v>
      </c>
      <c r="B3417">
        <v>724400</v>
      </c>
      <c r="C3417" t="s">
        <v>7423</v>
      </c>
      <c r="D3417"/>
      <c r="E3417" s="28"/>
      <c r="F3417" s="1"/>
      <c r="G3417" s="1"/>
      <c r="H3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417" s="1"/>
      <c r="J3417" s="1"/>
      <c r="K3417" s="21"/>
      <c r="L3417" s="21"/>
      <c r="M3417" s="21"/>
      <c r="N3417" s="21"/>
      <c r="O3417" s="21"/>
      <c r="P3417" s="21"/>
      <c r="Q3417"/>
    </row>
    <row r="3418" spans="1:17" hidden="1">
      <c r="A3418" t="s">
        <v>6924</v>
      </c>
      <c r="B3418">
        <v>724475</v>
      </c>
      <c r="C3418" t="s">
        <v>7553</v>
      </c>
      <c r="D3418"/>
      <c r="E3418" s="28"/>
      <c r="F3418" s="1"/>
      <c r="G3418" s="1"/>
      <c r="H3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90521.599999999962</v>
      </c>
      <c r="I3418" s="1"/>
      <c r="J3418" s="1"/>
      <c r="K3418" s="21"/>
      <c r="L3418" s="21"/>
      <c r="M3418" s="21"/>
      <c r="N3418" s="21"/>
      <c r="O3418" s="21"/>
      <c r="P3418" s="21"/>
      <c r="Q3418"/>
    </row>
    <row r="3419" spans="1:17" hidden="1">
      <c r="A3419" t="s">
        <v>1812</v>
      </c>
      <c r="B3419">
        <v>710904</v>
      </c>
      <c r="C3419" t="s">
        <v>7488</v>
      </c>
      <c r="D3419"/>
      <c r="E3419" s="28"/>
      <c r="F34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104520</v>
      </c>
      <c r="G34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108700.80000000045</v>
      </c>
      <c r="H3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113588.80000000026</v>
      </c>
      <c r="I3419" s="1"/>
      <c r="J3419" s="1"/>
      <c r="K3419" s="21">
        <f>IF(Table13[[#This Row],[Licensed 2024]] = "Yes", ((Table13[[#This Row],[2024]]-2500)/Table13[[#This Row],[2023]])-1, (Table13[[#This Row],[2024]]/Table13[[#This Row],[2023]])-1)</f>
        <v>4.0000000000004254E-2</v>
      </c>
      <c r="L3419" s="21"/>
      <c r="M3419" s="21"/>
      <c r="N3419" s="21">
        <f>IF(Table13[[#This Row],[Licensed 2025]] = "Yes", ((Table13[[#This Row],[2025]]-2500)/Table13[[#This Row],[2024]])-1, (Table13[[#This Row],[2025]]/Table13[[#This Row],[2024]])-1)</f>
        <v>4.4967470340602667E-2</v>
      </c>
      <c r="O3419" s="21"/>
      <c r="P3419" s="21"/>
      <c r="Q3419"/>
    </row>
    <row r="3420" spans="1:17" hidden="1">
      <c r="A3420" t="s">
        <v>1813</v>
      </c>
      <c r="B3420">
        <v>717274</v>
      </c>
      <c r="C3420" t="s">
        <v>7490</v>
      </c>
      <c r="D3420"/>
      <c r="E3420" s="28"/>
      <c r="F3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83491.200000000215</v>
      </c>
      <c r="G3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86403.199999999924</v>
      </c>
      <c r="H3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90084.799999999886</v>
      </c>
      <c r="I3420" s="1"/>
      <c r="J3420" s="1"/>
      <c r="K3420" s="21">
        <f>IF(Table13[[#This Row],[Licensed 2024]] = "Yes", ((Table13[[#This Row],[2024]]-2500)/Table13[[#This Row],[2023]])-1, (Table13[[#This Row],[2024]]/Table13[[#This Row],[2023]])-1)</f>
        <v>3.4877927254605368E-2</v>
      </c>
      <c r="L3420" s="21"/>
      <c r="M3420" s="21"/>
      <c r="N3420" s="21">
        <f>IF(Table13[[#This Row],[Licensed 2025]] = "Yes", ((Table13[[#This Row],[2025]]-2500)/Table13[[#This Row],[2024]])-1, (Table13[[#This Row],[2025]]/Table13[[#This Row],[2024]])-1)</f>
        <v>4.2609532980259601E-2</v>
      </c>
      <c r="O3420" s="21"/>
      <c r="P3420" s="21"/>
      <c r="Q3420"/>
    </row>
    <row r="3421" spans="1:17" hidden="1">
      <c r="A3421" t="s">
        <v>1814</v>
      </c>
      <c r="B3421">
        <v>36109</v>
      </c>
      <c r="C3421" t="s">
        <v>7245</v>
      </c>
      <c r="D3421"/>
      <c r="E3421" s="28"/>
      <c r="F34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164756.80000000008</v>
      </c>
      <c r="G34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168043.19999999992</v>
      </c>
      <c r="H3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171828.80000000028</v>
      </c>
      <c r="I3421" s="1"/>
      <c r="J3421" s="1"/>
      <c r="K3421" s="21">
        <f>IF(Table13[[#This Row],[Licensed 2024]] = "Yes", ((Table13[[#This Row],[2024]]-2500)/Table13[[#This Row],[2023]])-1, (Table13[[#This Row],[2024]]/Table13[[#This Row],[2023]])-1)</f>
        <v>1.9946976391868709E-2</v>
      </c>
      <c r="L3421" s="21"/>
      <c r="M3421" s="21"/>
      <c r="N3421" s="21">
        <f>IF(Table13[[#This Row],[Licensed 2025]] = "Yes", ((Table13[[#This Row],[2025]]-2500)/Table13[[#This Row],[2024]])-1, (Table13[[#This Row],[2025]]/Table13[[#This Row],[2024]])-1)</f>
        <v>2.252754053719741E-2</v>
      </c>
      <c r="O3421" s="21"/>
      <c r="P3421" s="21"/>
      <c r="Q3421"/>
    </row>
    <row r="3422" spans="1:17" hidden="1">
      <c r="A3422" t="s">
        <v>4636</v>
      </c>
      <c r="B3422">
        <v>715041</v>
      </c>
      <c r="C3422" t="s">
        <v>7135</v>
      </c>
      <c r="D3422"/>
      <c r="E3422" s="28"/>
      <c r="F34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57761.599999999962</v>
      </c>
      <c r="G34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58967.999999999811</v>
      </c>
      <c r="H3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59550.400000000227</v>
      </c>
      <c r="I3422" s="1"/>
      <c r="J3422" s="1"/>
      <c r="K3422" s="21">
        <f>IF(Table13[[#This Row],[Licensed 2024]] = "Yes", ((Table13[[#This Row],[2024]]-2500)/Table13[[#This Row],[2023]])-1, (Table13[[#This Row],[2024]]/Table13[[#This Row],[2023]])-1)</f>
        <v>2.0885848037447863E-2</v>
      </c>
      <c r="L3422" s="21"/>
      <c r="M3422" s="21"/>
      <c r="N3422" s="21">
        <f>IF(Table13[[#This Row],[Licensed 2025]] = "Yes", ((Table13[[#This Row],[2025]]-2500)/Table13[[#This Row],[2024]])-1, (Table13[[#This Row],[2025]]/Table13[[#This Row],[2024]])-1)</f>
        <v>9.8765432098837369E-3</v>
      </c>
      <c r="O3422" s="21"/>
      <c r="P3422" s="21"/>
      <c r="Q3422"/>
    </row>
    <row r="3423" spans="1:17" hidden="1">
      <c r="A3423" t="s">
        <v>4637</v>
      </c>
      <c r="B3423">
        <v>250032</v>
      </c>
      <c r="C3423" t="s">
        <v>7156</v>
      </c>
      <c r="D3423"/>
      <c r="E3423" s="28"/>
      <c r="F34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4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423" s="1"/>
      <c r="J3423" s="1"/>
      <c r="K3423" s="21">
        <f>IF(Table13[[#This Row],[Licensed 2024]] = "Yes", ((Table13[[#This Row],[2024]]-2500)/Table13[[#This Row],[2023]])-1, (Table13[[#This Row],[2024]]/Table13[[#This Row],[2023]])-1)</f>
        <v>7.4846625766872954E-2</v>
      </c>
      <c r="L3423" s="21"/>
      <c r="M3423" s="21"/>
      <c r="N3423" s="21">
        <f>IF(Table13[[#This Row],[Licensed 2025]] = "Yes", ((Table13[[#This Row],[2025]]-2500)/Table13[[#This Row],[2024]])-1, (Table13[[#This Row],[2025]]/Table13[[#This Row],[2024]])-1)</f>
        <v>-2.5114155251144687E-2</v>
      </c>
      <c r="O3423" s="21"/>
      <c r="P3423" s="21"/>
      <c r="Q3423"/>
    </row>
    <row r="3424" spans="1:17" hidden="1">
      <c r="A3424" t="s">
        <v>4638</v>
      </c>
      <c r="B3424">
        <v>30961</v>
      </c>
      <c r="C3424" t="s">
        <v>7156</v>
      </c>
      <c r="D3424"/>
      <c r="E3424" s="28"/>
      <c r="F3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424" s="1"/>
      <c r="J3424" s="1"/>
      <c r="K3424" s="21">
        <f>IF(Table13[[#This Row],[Licensed 2024]] = "Yes", ((Table13[[#This Row],[2024]]-2500)/Table13[[#This Row],[2023]])-1, (Table13[[#This Row],[2024]]/Table13[[#This Row],[2023]])-1)</f>
        <v>7.4846625766872954E-2</v>
      </c>
      <c r="L3424" s="21"/>
      <c r="M3424" s="21"/>
      <c r="N3424" s="21">
        <f>IF(Table13[[#This Row],[Licensed 2025]] = "Yes", ((Table13[[#This Row],[2025]]-2500)/Table13[[#This Row],[2024]])-1, (Table13[[#This Row],[2025]]/Table13[[#This Row],[2024]])-1)</f>
        <v>-2.5114155251144687E-2</v>
      </c>
      <c r="O3424" s="21"/>
      <c r="P3424" s="21"/>
      <c r="Q3424"/>
    </row>
    <row r="3425" spans="1:17" hidden="1">
      <c r="A3425" t="s">
        <v>1815</v>
      </c>
      <c r="B3425">
        <v>700837</v>
      </c>
      <c r="C3425" t="s">
        <v>7419</v>
      </c>
      <c r="D3425"/>
      <c r="E3425" s="28"/>
      <c r="F34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149510.40000000023</v>
      </c>
      <c r="G34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154752.00000000017</v>
      </c>
      <c r="H3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163259.19999999955</v>
      </c>
      <c r="I3425" s="1"/>
      <c r="J3425" s="1"/>
      <c r="K3425" s="21">
        <f>IF(Table13[[#This Row],[Licensed 2024]] = "Yes", ((Table13[[#This Row],[2024]]-2500)/Table13[[#This Row],[2023]])-1, (Table13[[#This Row],[2024]]/Table13[[#This Row],[2023]])-1)</f>
        <v>3.5058430717862743E-2</v>
      </c>
      <c r="L3425" s="21"/>
      <c r="M3425" s="21"/>
      <c r="N3425" s="21">
        <f>IF(Table13[[#This Row],[Licensed 2025]] = "Yes", ((Table13[[#This Row],[2025]]-2500)/Table13[[#This Row],[2024]])-1, (Table13[[#This Row],[2025]]/Table13[[#This Row],[2024]])-1)</f>
        <v>5.4973118279565858E-2</v>
      </c>
      <c r="O3425" s="21"/>
      <c r="P3425" s="21"/>
      <c r="Q3425"/>
    </row>
    <row r="3426" spans="1:17" hidden="1">
      <c r="A3426" t="s">
        <v>4639</v>
      </c>
      <c r="B3426">
        <v>719791</v>
      </c>
      <c r="C3426" t="s">
        <v>7121</v>
      </c>
      <c r="D3426"/>
      <c r="E3426" s="28"/>
      <c r="F3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426" s="1"/>
      <c r="J3426" s="1"/>
      <c r="K3426" s="21">
        <f>IF(Table13[[#This Row],[Licensed 2024]] = "Yes", ((Table13[[#This Row],[2024]]-2500)/Table13[[#This Row],[2023]])-1, (Table13[[#This Row],[2024]]/Table13[[#This Row],[2023]])-1)</f>
        <v>0</v>
      </c>
      <c r="L3426" s="21"/>
      <c r="M3426" s="21"/>
      <c r="N3426" s="21">
        <f>IF(Table13[[#This Row],[Licensed 2025]] = "Yes", ((Table13[[#This Row],[2025]]-2500)/Table13[[#This Row],[2024]])-1, (Table13[[#This Row],[2025]]/Table13[[#This Row],[2024]])-1)</f>
        <v>-8.0036798528059228E-2</v>
      </c>
      <c r="O3426" s="21"/>
      <c r="P3426" s="21"/>
      <c r="Q3426"/>
    </row>
    <row r="3427" spans="1:17" hidden="1">
      <c r="A3427" t="s">
        <v>6925</v>
      </c>
      <c r="B3427">
        <v>723754</v>
      </c>
      <c r="C3427" t="s">
        <v>7949</v>
      </c>
      <c r="D3427"/>
      <c r="E3427" s="28"/>
      <c r="F3427" s="1"/>
      <c r="G3427" s="1"/>
      <c r="H3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427" s="1"/>
      <c r="J3427" s="1"/>
      <c r="K3427" s="21"/>
      <c r="L3427" s="21"/>
      <c r="M3427" s="21"/>
      <c r="N3427" s="21"/>
      <c r="O3427" s="21"/>
      <c r="P3427" s="21"/>
      <c r="Q3427"/>
    </row>
    <row r="3428" spans="1:17" hidden="1">
      <c r="A3428" t="s">
        <v>4640</v>
      </c>
      <c r="B3428">
        <v>701325</v>
      </c>
      <c r="C3428" t="s">
        <v>7878</v>
      </c>
      <c r="D3428"/>
      <c r="E3428" s="28"/>
      <c r="F3428" s="1"/>
      <c r="G3428" s="1"/>
      <c r="H3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428" s="1"/>
      <c r="J3428" s="1"/>
      <c r="K3428" s="21"/>
      <c r="L3428" s="21"/>
      <c r="M3428" s="21"/>
      <c r="N3428" s="21"/>
      <c r="O3428" s="21"/>
      <c r="P3428" s="21"/>
      <c r="Q3428"/>
    </row>
    <row r="3429" spans="1:17" hidden="1">
      <c r="A3429" t="s">
        <v>1816</v>
      </c>
      <c r="B3429">
        <v>719737</v>
      </c>
      <c r="C3429" t="s">
        <v>7687</v>
      </c>
      <c r="D3429"/>
      <c r="E3429" s="28"/>
      <c r="F34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72009.599999999773</v>
      </c>
      <c r="G34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73819.200000000012</v>
      </c>
      <c r="H3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79851.199999999968</v>
      </c>
      <c r="I3429" s="1"/>
      <c r="J3429" s="1"/>
      <c r="K3429" s="21">
        <f>IF(Table13[[#This Row],[Licensed 2024]] = "Yes", ((Table13[[#This Row],[2024]]-2500)/Table13[[#This Row],[2023]])-1, (Table13[[#This Row],[2024]]/Table13[[#This Row],[2023]])-1)</f>
        <v>2.512998266898081E-2</v>
      </c>
      <c r="L3429" s="21"/>
      <c r="M3429" s="21"/>
      <c r="N3429" s="21">
        <f>IF(Table13[[#This Row],[Licensed 2025]] = "Yes", ((Table13[[#This Row],[2025]]-2500)/Table13[[#This Row],[2024]])-1, (Table13[[#This Row],[2025]]/Table13[[#This Row],[2024]])-1)</f>
        <v>8.1713158636234962E-2</v>
      </c>
      <c r="O3429" s="21"/>
      <c r="P3429" s="21"/>
      <c r="Q3429"/>
    </row>
    <row r="3430" spans="1:17" hidden="1">
      <c r="A3430" t="s">
        <v>1817</v>
      </c>
      <c r="B3430">
        <v>717829</v>
      </c>
      <c r="C3430" t="s">
        <v>7255</v>
      </c>
      <c r="D3430"/>
      <c r="E3430" s="28"/>
      <c r="F3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107120</v>
      </c>
      <c r="G3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109470.40000000023</v>
      </c>
      <c r="H3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113297.59999999958</v>
      </c>
      <c r="I3430" s="1"/>
      <c r="J3430" s="1"/>
      <c r="K3430" s="21">
        <f>IF(Table13[[#This Row],[Licensed 2024]] = "Yes", ((Table13[[#This Row],[2024]]-2500)/Table13[[#This Row],[2023]])-1, (Table13[[#This Row],[2024]]/Table13[[#This Row],[2023]])-1)</f>
        <v>2.1941747572817638E-2</v>
      </c>
      <c r="L3430" s="21"/>
      <c r="M3430" s="21"/>
      <c r="N3430" s="21">
        <f>IF(Table13[[#This Row],[Licensed 2025]] = "Yes", ((Table13[[#This Row],[2025]]-2500)/Table13[[#This Row],[2024]])-1, (Table13[[#This Row],[2025]]/Table13[[#This Row],[2024]])-1)</f>
        <v>3.4961048831458896E-2</v>
      </c>
      <c r="O3430" s="21"/>
      <c r="P3430" s="21"/>
      <c r="Q3430"/>
    </row>
    <row r="3431" spans="1:17" hidden="1">
      <c r="A3431" t="s">
        <v>1819</v>
      </c>
      <c r="B3431">
        <v>705796</v>
      </c>
      <c r="C3431" t="s">
        <v>7197</v>
      </c>
      <c r="D3431"/>
      <c r="E3431" s="28"/>
      <c r="F34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80600</v>
      </c>
      <c r="G34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90875.200000000114</v>
      </c>
      <c r="H3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94681.599999999962</v>
      </c>
      <c r="I3431" s="1"/>
      <c r="J3431" s="1"/>
      <c r="K3431" s="21">
        <f>IF(Table13[[#This Row],[Licensed 2024]] = "Yes", ((Table13[[#This Row],[2024]]-2500)/Table13[[#This Row],[2023]])-1, (Table13[[#This Row],[2024]]/Table13[[#This Row],[2023]])-1)</f>
        <v>0.12748387096774327</v>
      </c>
      <c r="L3431" s="21"/>
      <c r="M3431" s="21"/>
      <c r="N3431" s="21">
        <f>IF(Table13[[#This Row],[Licensed 2025]] = "Yes", ((Table13[[#This Row],[2025]]-2500)/Table13[[#This Row],[2024]])-1, (Table13[[#This Row],[2025]]/Table13[[#This Row],[2024]])-1)</f>
        <v>4.1886015106429975E-2</v>
      </c>
      <c r="O3431" s="21"/>
      <c r="P3431" s="21"/>
      <c r="Q3431"/>
    </row>
    <row r="3432" spans="1:17" hidden="1">
      <c r="A3432" t="s">
        <v>4641</v>
      </c>
      <c r="B3432">
        <v>114564</v>
      </c>
      <c r="C3432" t="s">
        <v>8112</v>
      </c>
      <c r="D3432"/>
      <c r="E3432" s="28"/>
      <c r="F34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4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432" s="1"/>
      <c r="J3432" s="1"/>
      <c r="K3432" s="21">
        <f>IF(Table13[[#This Row],[Licensed 2024]] = "Yes", ((Table13[[#This Row],[2024]]-2500)/Table13[[#This Row],[2023]])-1, (Table13[[#This Row],[2024]]/Table13[[#This Row],[2023]])-1)</f>
        <v>8.9031339031339307E-2</v>
      </c>
      <c r="L3432" s="21"/>
      <c r="M3432" s="21"/>
      <c r="N3432" s="21">
        <f>IF(Table13[[#This Row],[Licensed 2025]] = "Yes", ((Table13[[#This Row],[2025]]-2500)/Table13[[#This Row],[2024]])-1, (Table13[[#This Row],[2025]]/Table13[[#This Row],[2024]])-1)</f>
        <v>-2.2890778286455804E-2</v>
      </c>
      <c r="O3432" s="21"/>
      <c r="P3432" s="21"/>
      <c r="Q3432"/>
    </row>
    <row r="3433" spans="1:17" hidden="1">
      <c r="A3433" t="s">
        <v>1820</v>
      </c>
      <c r="B3433">
        <v>87444</v>
      </c>
      <c r="C3433" t="s">
        <v>7245</v>
      </c>
      <c r="D3433"/>
      <c r="E3433" s="28"/>
      <c r="F34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176862.40000000043</v>
      </c>
      <c r="G34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178630.40000000023</v>
      </c>
      <c r="H3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184017.60000000006</v>
      </c>
      <c r="I3433" s="1"/>
      <c r="J3433" s="1"/>
      <c r="K3433" s="21">
        <f>IF(Table13[[#This Row],[Licensed 2024]] = "Yes", ((Table13[[#This Row],[2024]]-2500)/Table13[[#This Row],[2023]])-1, (Table13[[#This Row],[2024]]/Table13[[#This Row],[2023]])-1)</f>
        <v>9.9964718334693003E-3</v>
      </c>
      <c r="L3433" s="21"/>
      <c r="M3433" s="21"/>
      <c r="N3433" s="21">
        <f>IF(Table13[[#This Row],[Licensed 2025]] = "Yes", ((Table13[[#This Row],[2025]]-2500)/Table13[[#This Row],[2024]])-1, (Table13[[#This Row],[2025]]/Table13[[#This Row],[2024]])-1)</f>
        <v>3.0158360503026449E-2</v>
      </c>
      <c r="O3433" s="21"/>
      <c r="P3433" s="21"/>
      <c r="Q3433"/>
    </row>
    <row r="3434" spans="1:17" hidden="1">
      <c r="A3434" t="s">
        <v>4642</v>
      </c>
      <c r="B3434">
        <v>106338</v>
      </c>
      <c r="C3434" t="s">
        <v>7198</v>
      </c>
      <c r="D3434"/>
      <c r="E3434" s="28"/>
      <c r="F34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115024.00000000003</v>
      </c>
      <c r="G34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117332.79999999993</v>
      </c>
      <c r="H3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122616</v>
      </c>
      <c r="I3434" s="1"/>
      <c r="J3434" s="1"/>
      <c r="K3434" s="21">
        <f>IF(Table13[[#This Row],[Licensed 2024]] = "Yes", ((Table13[[#This Row],[2024]]-2500)/Table13[[#This Row],[2023]])-1, (Table13[[#This Row],[2024]]/Table13[[#This Row],[2023]])-1)</f>
        <v>2.0072332730559639E-2</v>
      </c>
      <c r="L3434" s="21"/>
      <c r="M3434" s="21"/>
      <c r="N3434" s="21">
        <f>IF(Table13[[#This Row],[Licensed 2025]] = "Yes", ((Table13[[#This Row],[2025]]-2500)/Table13[[#This Row],[2024]])-1, (Table13[[#This Row],[2025]]/Table13[[#This Row],[2024]])-1)</f>
        <v>4.5027477397625137E-2</v>
      </c>
      <c r="O3434" s="21"/>
      <c r="P3434" s="21"/>
      <c r="Q3434"/>
    </row>
    <row r="3435" spans="1:17" hidden="1">
      <c r="A3435" t="s">
        <v>4643</v>
      </c>
      <c r="B3435">
        <v>200173</v>
      </c>
      <c r="C3435" t="s">
        <v>7379</v>
      </c>
      <c r="D3435"/>
      <c r="E3435" s="28"/>
      <c r="F34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4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435" s="1"/>
      <c r="J3435" s="1"/>
      <c r="K3435" s="21">
        <f>IF(Table13[[#This Row],[Licensed 2024]] = "Yes", ((Table13[[#This Row],[2024]]-2500)/Table13[[#This Row],[2023]])-1, (Table13[[#This Row],[2024]]/Table13[[#This Row],[2023]])-1)</f>
        <v>0.16880341880341154</v>
      </c>
      <c r="L3435" s="21"/>
      <c r="M3435" s="21"/>
      <c r="N3435" s="21">
        <f>IF(Table13[[#This Row],[Licensed 2025]] = "Yes", ((Table13[[#This Row],[2025]]-2500)/Table13[[#This Row],[2024]])-1, (Table13[[#This Row],[2025]]/Table13[[#This Row],[2024]])-1)</f>
        <v>-1.5234613040828848E-2</v>
      </c>
      <c r="O3435" s="21"/>
      <c r="P3435" s="21"/>
      <c r="Q3435"/>
    </row>
    <row r="3436" spans="1:17" hidden="1">
      <c r="A3436" t="s">
        <v>8262</v>
      </c>
      <c r="B3436">
        <v>725087</v>
      </c>
      <c r="C3436" t="s">
        <v>7228</v>
      </c>
      <c r="D3436"/>
      <c r="E3436" s="28"/>
      <c r="F3436" s="1"/>
      <c r="G3436" s="1"/>
      <c r="H3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42099.199999999546</v>
      </c>
      <c r="I3436" s="1"/>
      <c r="J3436" s="1"/>
      <c r="K3436" s="21"/>
      <c r="L3436" s="21"/>
      <c r="M3436" s="21"/>
      <c r="N3436" s="21"/>
      <c r="O3436" s="21"/>
      <c r="P3436" s="21"/>
      <c r="Q3436"/>
    </row>
    <row r="3437" spans="1:17" hidden="1">
      <c r="A3437" t="s">
        <v>4644</v>
      </c>
      <c r="B3437">
        <v>718138</v>
      </c>
      <c r="C3437" t="s">
        <v>7242</v>
      </c>
      <c r="D3437"/>
      <c r="E3437" s="28"/>
      <c r="F34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55556.799999999959</v>
      </c>
      <c r="G34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56700.800000000454</v>
      </c>
      <c r="H3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58406.399999999849</v>
      </c>
      <c r="I3437" s="1"/>
      <c r="J3437" s="1"/>
      <c r="K3437" s="21">
        <f>IF(Table13[[#This Row],[Licensed 2024]] = "Yes", ((Table13[[#This Row],[2024]]-2500)/Table13[[#This Row],[2023]])-1, (Table13[[#This Row],[2024]]/Table13[[#This Row],[2023]])-1)</f>
        <v>2.0591538749541005E-2</v>
      </c>
      <c r="L3437" s="21"/>
      <c r="M3437" s="21"/>
      <c r="N3437" s="21">
        <f>IF(Table13[[#This Row],[Licensed 2025]] = "Yes", ((Table13[[#This Row],[2025]]-2500)/Table13[[#This Row],[2024]])-1, (Table13[[#This Row],[2025]]/Table13[[#This Row],[2024]])-1)</f>
        <v>3.0080704328675711E-2</v>
      </c>
      <c r="O3437" s="21"/>
      <c r="P3437" s="21"/>
      <c r="Q3437"/>
    </row>
    <row r="3438" spans="1:17" hidden="1">
      <c r="A3438" t="s">
        <v>4645</v>
      </c>
      <c r="B3438">
        <v>719703</v>
      </c>
      <c r="C3438" t="s">
        <v>7176</v>
      </c>
      <c r="D3438"/>
      <c r="E3438" s="28"/>
      <c r="F3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81515.200000000114</v>
      </c>
      <c r="G3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95180.799999999988</v>
      </c>
      <c r="H3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101899.20000000001</v>
      </c>
      <c r="I3438" s="1"/>
      <c r="J3438" s="1"/>
      <c r="K3438" s="21">
        <f>IF(Table13[[#This Row],[Licensed 2024]] = "Yes", ((Table13[[#This Row],[2024]]-2500)/Table13[[#This Row],[2023]])-1, (Table13[[#This Row],[2024]]/Table13[[#This Row],[2023]])-1)</f>
        <v>0.16764480734881171</v>
      </c>
      <c r="L3438" s="21"/>
      <c r="M3438" s="21"/>
      <c r="N3438" s="21">
        <f>IF(Table13[[#This Row],[Licensed 2025]] = "Yes", ((Table13[[#This Row],[2025]]-2500)/Table13[[#This Row],[2024]])-1, (Table13[[#This Row],[2025]]/Table13[[#This Row],[2024]])-1)</f>
        <v>7.05856643356646E-2</v>
      </c>
      <c r="O3438" s="21"/>
      <c r="P3438" s="21"/>
      <c r="Q3438"/>
    </row>
    <row r="3439" spans="1:17" hidden="1">
      <c r="A3439" t="s">
        <v>6926</v>
      </c>
      <c r="B3439">
        <v>724254</v>
      </c>
      <c r="C3439" t="s">
        <v>7271</v>
      </c>
      <c r="D3439"/>
      <c r="E3439" s="28"/>
      <c r="F3439" s="1"/>
      <c r="G3439" s="1"/>
      <c r="H3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87131.199999999968</v>
      </c>
      <c r="I3439" s="1"/>
      <c r="J3439" s="1"/>
      <c r="K3439" s="21"/>
      <c r="L3439" s="21"/>
      <c r="M3439" s="21"/>
      <c r="N3439" s="21"/>
      <c r="O3439" s="21"/>
      <c r="P3439" s="21"/>
      <c r="Q3439"/>
    </row>
    <row r="3440" spans="1:17" hidden="1">
      <c r="A3440" t="s">
        <v>1822</v>
      </c>
      <c r="B3440">
        <v>705177</v>
      </c>
      <c r="C3440" t="s">
        <v>7353</v>
      </c>
      <c r="D3440"/>
      <c r="E3440" s="28"/>
      <c r="F34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93371.199999999735</v>
      </c>
      <c r="G34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97115.199999999997</v>
      </c>
      <c r="H3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3440" s="1"/>
      <c r="J3440" s="1"/>
      <c r="K3440" s="21">
        <f>IF(Table13[[#This Row],[Licensed 2024]] = "Yes", ((Table13[[#This Row],[2024]]-2500)/Table13[[#This Row],[2023]])-1, (Table13[[#This Row],[2024]]/Table13[[#This Row],[2023]])-1)</f>
        <v>4.0098017375810535E-2</v>
      </c>
      <c r="L3440" s="21"/>
      <c r="M3440" s="21"/>
      <c r="N3440" s="21">
        <f>IF(Table13[[#This Row],[Licensed 2025]] = "Yes", ((Table13[[#This Row],[2025]]-2500)/Table13[[#This Row],[2024]])-1, (Table13[[#This Row],[2025]]/Table13[[#This Row],[2024]])-1)</f>
        <v>0</v>
      </c>
      <c r="O3440" s="21"/>
      <c r="P3440" s="21"/>
      <c r="Q3440"/>
    </row>
    <row r="3441" spans="1:17" hidden="1">
      <c r="A3441" t="s">
        <v>4647</v>
      </c>
      <c r="B3441">
        <v>91846</v>
      </c>
      <c r="C3441" t="s">
        <v>7389</v>
      </c>
      <c r="D3441"/>
      <c r="E3441" s="28"/>
      <c r="F3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441" s="1"/>
      <c r="J3441" s="1"/>
      <c r="K3441" s="21">
        <f>IF(Table13[[#This Row],[Licensed 2024]] = "Yes", ((Table13[[#This Row],[2024]]-2500)/Table13[[#This Row],[2023]])-1, (Table13[[#This Row],[2024]]/Table13[[#This Row],[2023]])-1)</f>
        <v>8.6631814787154982E-2</v>
      </c>
      <c r="L3441" s="21"/>
      <c r="M3441" s="21"/>
      <c r="N3441" s="21">
        <f>IF(Table13[[#This Row],[Licensed 2025]] = "Yes", ((Table13[[#This Row],[2025]]-2500)/Table13[[#This Row],[2024]])-1, (Table13[[#This Row],[2025]]/Table13[[#This Row],[2024]])-1)</f>
        <v>-1.832760595647609E-2</v>
      </c>
      <c r="O3441" s="21"/>
      <c r="P3441" s="21"/>
      <c r="Q3441"/>
    </row>
    <row r="3442" spans="1:17" hidden="1">
      <c r="A3442" t="s">
        <v>4648</v>
      </c>
      <c r="B3442">
        <v>721268</v>
      </c>
      <c r="C3442" t="s">
        <v>7155</v>
      </c>
      <c r="D3442"/>
      <c r="E3442" s="28"/>
      <c r="F34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21798.400000000038</v>
      </c>
      <c r="G34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22235.200000000114</v>
      </c>
      <c r="H3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22464.000000000378</v>
      </c>
      <c r="I3442" s="1"/>
      <c r="J3442" s="1"/>
      <c r="K3442" s="21">
        <f>IF(Table13[[#This Row],[Licensed 2024]] = "Yes", ((Table13[[#This Row],[2024]]-2500)/Table13[[#This Row],[2023]])-1, (Table13[[#This Row],[2024]]/Table13[[#This Row],[2023]])-1)</f>
        <v>2.0038167938934759E-2</v>
      </c>
      <c r="L3442" s="21"/>
      <c r="M3442" s="21"/>
      <c r="N3442" s="21">
        <f>IF(Table13[[#This Row],[Licensed 2025]] = "Yes", ((Table13[[#This Row],[2025]]-2500)/Table13[[#This Row],[2024]])-1, (Table13[[#This Row],[2025]]/Table13[[#This Row],[2024]])-1)</f>
        <v>1.0289990645474978E-2</v>
      </c>
      <c r="O3442" s="21"/>
      <c r="P3442" s="21"/>
      <c r="Q3442"/>
    </row>
    <row r="3443" spans="1:17" hidden="1">
      <c r="A3443" t="s">
        <v>4649</v>
      </c>
      <c r="B3443">
        <v>200273</v>
      </c>
      <c r="C3443" t="s">
        <v>7252</v>
      </c>
      <c r="D3443"/>
      <c r="E3443" s="28"/>
      <c r="F3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443" s="1"/>
      <c r="J3443" s="1"/>
      <c r="K3443" s="21">
        <f>IF(Table13[[#This Row],[Licensed 2024]] = "Yes", ((Table13[[#This Row],[2024]]-2500)/Table13[[#This Row],[2023]])-1, (Table13[[#This Row],[2024]]/Table13[[#This Row],[2023]])-1)</f>
        <v>8.6201245493284562E-2</v>
      </c>
      <c r="L3443" s="21"/>
      <c r="M3443" s="21"/>
      <c r="N3443" s="21">
        <f>IF(Table13[[#This Row],[Licensed 2025]] = "Yes", ((Table13[[#This Row],[2025]]-2500)/Table13[[#This Row],[2024]])-1, (Table13[[#This Row],[2025]]/Table13[[#This Row],[2024]])-1)</f>
        <v>0.10440555220276981</v>
      </c>
      <c r="O3443" s="21"/>
      <c r="P3443" s="21"/>
      <c r="Q3443"/>
    </row>
    <row r="3444" spans="1:17" hidden="1">
      <c r="A3444" t="s">
        <v>4650</v>
      </c>
      <c r="B3444">
        <v>118583</v>
      </c>
      <c r="C3444" t="s">
        <v>7260</v>
      </c>
      <c r="D3444"/>
      <c r="E3444" s="28"/>
      <c r="F3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444" s="1"/>
      <c r="J3444" s="1"/>
      <c r="K3444" s="21">
        <f>IF(Table13[[#This Row],[Licensed 2024]] = "Yes", ((Table13[[#This Row],[2024]]-2500)/Table13[[#This Row],[2023]])-1, (Table13[[#This Row],[2024]]/Table13[[#This Row],[2023]])-1)</f>
        <v>8.7478559176670467E-2</v>
      </c>
      <c r="L3444" s="21"/>
      <c r="M3444" s="21"/>
      <c r="N3444" s="21">
        <f>IF(Table13[[#This Row],[Licensed 2025]] = "Yes", ((Table13[[#This Row],[2025]]-2500)/Table13[[#This Row],[2024]])-1, (Table13[[#This Row],[2025]]/Table13[[#This Row],[2024]])-1)</f>
        <v>2.4605678233437622E-2</v>
      </c>
      <c r="O3444" s="21"/>
      <c r="P3444" s="21"/>
      <c r="Q3444"/>
    </row>
    <row r="3445" spans="1:17" hidden="1">
      <c r="A3445" t="s">
        <v>1823</v>
      </c>
      <c r="B3445">
        <v>18422</v>
      </c>
      <c r="C3445" t="s">
        <v>7719</v>
      </c>
      <c r="D3445"/>
      <c r="E3445" s="28"/>
      <c r="F34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227822.39999999994</v>
      </c>
      <c r="G34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231816</v>
      </c>
      <c r="H3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238180.80000000045</v>
      </c>
      <c r="I3445" s="1"/>
      <c r="J3445" s="1"/>
      <c r="K3445" s="21">
        <f>IF(Table13[[#This Row],[Licensed 2024]] = "Yes", ((Table13[[#This Row],[2024]]-2500)/Table13[[#This Row],[2023]])-1, (Table13[[#This Row],[2024]]/Table13[[#This Row],[2023]])-1)</f>
        <v>1.7529443987948756E-2</v>
      </c>
      <c r="L3445" s="21"/>
      <c r="M3445" s="21"/>
      <c r="N3445" s="21">
        <f>IF(Table13[[#This Row],[Licensed 2025]] = "Yes", ((Table13[[#This Row],[2025]]-2500)/Table13[[#This Row],[2024]])-1, (Table13[[#This Row],[2025]]/Table13[[#This Row],[2024]])-1)</f>
        <v>2.7456258411845846E-2</v>
      </c>
      <c r="O3445" s="21"/>
      <c r="P3445" s="21"/>
      <c r="Q3445"/>
    </row>
    <row r="3446" spans="1:17" hidden="1">
      <c r="A3446" t="s">
        <v>4653</v>
      </c>
      <c r="B3446">
        <v>722943</v>
      </c>
      <c r="C3446" t="s">
        <v>7535</v>
      </c>
      <c r="D3446"/>
      <c r="E3446" s="28"/>
      <c r="F34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91312.000000000189</v>
      </c>
      <c r="G34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91312.000000000189</v>
      </c>
      <c r="H3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94972.800000000163</v>
      </c>
      <c r="I3446" s="1"/>
      <c r="J3446" s="1"/>
      <c r="K3446" s="21">
        <f>IF(Table13[[#This Row],[Licensed 2024]] = "Yes", ((Table13[[#This Row],[2024]]-2500)/Table13[[#This Row],[2023]])-1, (Table13[[#This Row],[2024]]/Table13[[#This Row],[2023]])-1)</f>
        <v>0</v>
      </c>
      <c r="L3446" s="21"/>
      <c r="M3446" s="21"/>
      <c r="N3446" s="21">
        <f>IF(Table13[[#This Row],[Licensed 2025]] = "Yes", ((Table13[[#This Row],[2025]]-2500)/Table13[[#This Row],[2024]])-1, (Table13[[#This Row],[2025]]/Table13[[#This Row],[2024]])-1)</f>
        <v>4.0091116173120334E-2</v>
      </c>
      <c r="O3446" s="21"/>
      <c r="P3446" s="21"/>
      <c r="Q3446"/>
    </row>
    <row r="3447" spans="1:17" hidden="1">
      <c r="A3447" t="s">
        <v>4654</v>
      </c>
      <c r="B3447">
        <v>713664</v>
      </c>
      <c r="C3447" t="s">
        <v>7294</v>
      </c>
      <c r="D3447"/>
      <c r="E3447" s="28"/>
      <c r="F34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63731.199999999968</v>
      </c>
      <c r="G34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65041.599999999962</v>
      </c>
      <c r="H3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65041.599999999962</v>
      </c>
      <c r="I3447" s="1"/>
      <c r="J3447" s="1"/>
      <c r="K3447" s="21">
        <f>IF(Table13[[#This Row],[Licensed 2024]] = "Yes", ((Table13[[#This Row],[2024]]-2500)/Table13[[#This Row],[2023]])-1, (Table13[[#This Row],[2024]]/Table13[[#This Row],[2023]])-1)</f>
        <v>2.0561357702349792E-2</v>
      </c>
      <c r="L3447" s="21"/>
      <c r="M3447" s="21"/>
      <c r="N3447" s="21">
        <f>IF(Table13[[#This Row],[Licensed 2025]] = "Yes", ((Table13[[#This Row],[2025]]-2500)/Table13[[#This Row],[2024]])-1, (Table13[[#This Row],[2025]]/Table13[[#This Row],[2024]])-1)</f>
        <v>0</v>
      </c>
      <c r="O3447" s="21"/>
      <c r="P3447" s="21"/>
      <c r="Q3447"/>
    </row>
    <row r="3448" spans="1:17" hidden="1">
      <c r="A3448" t="s">
        <v>1824</v>
      </c>
      <c r="B3448">
        <v>84937</v>
      </c>
      <c r="C3448" t="s">
        <v>8263</v>
      </c>
      <c r="D3448"/>
      <c r="E3448" s="28"/>
      <c r="F34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367764.79999999987</v>
      </c>
      <c r="G34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382844.79999999987</v>
      </c>
      <c r="H3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382844.79999999987</v>
      </c>
      <c r="I3448" s="1"/>
      <c r="J3448" s="1"/>
      <c r="K3448" s="21">
        <f>IF(Table13[[#This Row],[Licensed 2024]] = "Yes", ((Table13[[#This Row],[2024]]-2500)/Table13[[#This Row],[2023]])-1, (Table13[[#This Row],[2024]]/Table13[[#This Row],[2023]])-1)</f>
        <v>4.1004468073072786E-2</v>
      </c>
      <c r="L3448" s="21"/>
      <c r="M3448" s="21"/>
      <c r="N3448" s="21">
        <f>IF(Table13[[#This Row],[Licensed 2025]] = "Yes", ((Table13[[#This Row],[2025]]-2500)/Table13[[#This Row],[2024]])-1, (Table13[[#This Row],[2025]]/Table13[[#This Row],[2024]])-1)</f>
        <v>0</v>
      </c>
      <c r="O3448" s="21"/>
      <c r="P3448" s="21"/>
      <c r="Q3448"/>
    </row>
    <row r="3449" spans="1:17" hidden="1">
      <c r="A3449" t="s">
        <v>4655</v>
      </c>
      <c r="B3449">
        <v>721171</v>
      </c>
      <c r="C3449" t="s">
        <v>7124</v>
      </c>
      <c r="D3449"/>
      <c r="E3449" s="28"/>
      <c r="F34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4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449" s="1"/>
      <c r="J3449" s="1"/>
      <c r="K3449" s="21">
        <f>IF(Table13[[#This Row],[Licensed 2024]] = "Yes", ((Table13[[#This Row],[2024]]-2500)/Table13[[#This Row],[2023]])-1, (Table13[[#This Row],[2024]]/Table13[[#This Row],[2023]])-1)</f>
        <v>0</v>
      </c>
      <c r="L3449" s="21"/>
      <c r="M3449" s="21"/>
      <c r="N3449" s="21">
        <f>IF(Table13[[#This Row],[Licensed 2025]] = "Yes", ((Table13[[#This Row],[2025]]-2500)/Table13[[#This Row],[2024]])-1, (Table13[[#This Row],[2025]]/Table13[[#This Row],[2024]])-1)</f>
        <v>0</v>
      </c>
      <c r="O3449" s="21"/>
      <c r="P3449" s="21"/>
      <c r="Q3449"/>
    </row>
    <row r="3450" spans="1:17" hidden="1">
      <c r="A3450" t="s">
        <v>6928</v>
      </c>
      <c r="B3450">
        <v>720578</v>
      </c>
      <c r="C3450" t="s">
        <v>7190</v>
      </c>
      <c r="D3450"/>
      <c r="E3450" s="28"/>
      <c r="F3450" s="1"/>
      <c r="G3450" s="1"/>
      <c r="H3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63190.399999999994</v>
      </c>
      <c r="I3450" s="1"/>
      <c r="J3450" s="1"/>
      <c r="K3450" s="21"/>
      <c r="L3450" s="21"/>
      <c r="M3450" s="21"/>
      <c r="N3450" s="21"/>
      <c r="O3450" s="21"/>
      <c r="P3450" s="21"/>
      <c r="Q3450"/>
    </row>
    <row r="3451" spans="1:17" hidden="1">
      <c r="A3451" t="s">
        <v>1826</v>
      </c>
      <c r="B3451">
        <v>721244</v>
      </c>
      <c r="C3451" t="s">
        <v>7302</v>
      </c>
      <c r="D3451"/>
      <c r="E3451" s="28"/>
      <c r="F34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34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131955.20000000013</v>
      </c>
      <c r="H3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136572.79999999999</v>
      </c>
      <c r="I3451" s="1"/>
      <c r="J3451" s="1"/>
      <c r="K3451" s="21">
        <f>IF(Table13[[#This Row],[Licensed 2024]] = "Yes", ((Table13[[#This Row],[2024]]-2500)/Table13[[#This Row],[2023]])-1, (Table13[[#This Row],[2024]]/Table13[[#This Row],[2023]])-1)</f>
        <v>1.5040000000001053E-2</v>
      </c>
      <c r="L3451" s="21"/>
      <c r="M3451" s="21"/>
      <c r="N3451" s="21">
        <f>IF(Table13[[#This Row],[Licensed 2025]] = "Yes", ((Table13[[#This Row],[2025]]-2500)/Table13[[#This Row],[2024]])-1, (Table13[[#This Row],[2025]]/Table13[[#This Row],[2024]])-1)</f>
        <v>3.4993694829759336E-2</v>
      </c>
      <c r="O3451" s="21"/>
      <c r="P3451" s="21"/>
      <c r="Q3451"/>
    </row>
    <row r="3452" spans="1:17" hidden="1">
      <c r="A3452" t="s">
        <v>1827</v>
      </c>
      <c r="B3452">
        <v>720911</v>
      </c>
      <c r="C3452" t="s">
        <v>7490</v>
      </c>
      <c r="D3452"/>
      <c r="E3452" s="28"/>
      <c r="F34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84011.200000000215</v>
      </c>
      <c r="G34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85696.000000000087</v>
      </c>
      <c r="H3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91686.399999999849</v>
      </c>
      <c r="I3452" s="1"/>
      <c r="J3452" s="1"/>
      <c r="K3452" s="21">
        <f>IF(Table13[[#This Row],[Licensed 2024]] = "Yes", ((Table13[[#This Row],[2024]]-2500)/Table13[[#This Row],[2023]])-1, (Table13[[#This Row],[2024]]/Table13[[#This Row],[2023]])-1)</f>
        <v>2.005446892795093E-2</v>
      </c>
      <c r="L3452" s="21"/>
      <c r="M3452" s="21"/>
      <c r="N3452" s="21">
        <f>IF(Table13[[#This Row],[Licensed 2025]] = "Yes", ((Table13[[#This Row],[2025]]-2500)/Table13[[#This Row],[2024]])-1, (Table13[[#This Row],[2025]]/Table13[[#This Row],[2024]])-1)</f>
        <v>6.9902912621356394E-2</v>
      </c>
      <c r="O3452" s="21"/>
      <c r="P3452" s="21"/>
      <c r="Q3452"/>
    </row>
    <row r="3453" spans="1:17" hidden="1">
      <c r="A3453" t="s">
        <v>8264</v>
      </c>
      <c r="B3453">
        <v>725938</v>
      </c>
      <c r="C3453" t="s">
        <v>7135</v>
      </c>
      <c r="D3453"/>
      <c r="E3453" s="28"/>
      <c r="F3453" s="1"/>
      <c r="G3453" s="1"/>
      <c r="H3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61422.400000000416</v>
      </c>
      <c r="I3453" s="1"/>
      <c r="J3453" s="1"/>
      <c r="K3453" s="21"/>
      <c r="L3453" s="21"/>
      <c r="M3453" s="21"/>
      <c r="N3453" s="21"/>
      <c r="O3453" s="21"/>
      <c r="P3453" s="21"/>
      <c r="Q3453"/>
    </row>
    <row r="3454" spans="1:17" hidden="1">
      <c r="A3454" t="s">
        <v>8265</v>
      </c>
      <c r="B3454">
        <v>725183</v>
      </c>
      <c r="C3454" t="s">
        <v>8266</v>
      </c>
      <c r="D3454"/>
      <c r="E3454" s="28"/>
      <c r="F3454" s="1"/>
      <c r="G3454" s="1"/>
      <c r="H3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42931.199999999735</v>
      </c>
      <c r="I3454" s="1"/>
      <c r="J3454" s="1"/>
      <c r="K3454" s="21"/>
      <c r="L3454" s="21"/>
      <c r="M3454" s="21"/>
      <c r="N3454" s="21"/>
      <c r="O3454" s="21"/>
      <c r="P3454" s="21"/>
      <c r="Q3454"/>
    </row>
    <row r="3455" spans="1:17" hidden="1">
      <c r="A3455" t="s">
        <v>4656</v>
      </c>
      <c r="B3455">
        <v>722640</v>
      </c>
      <c r="C3455" t="s">
        <v>7926</v>
      </c>
      <c r="D3455"/>
      <c r="E3455" s="28"/>
      <c r="F34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4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455" s="1"/>
      <c r="J3455" s="1"/>
      <c r="K3455" s="21">
        <f>IF(Table13[[#This Row],[Licensed 2024]] = "Yes", ((Table13[[#This Row],[2024]]-2500)/Table13[[#This Row],[2023]])-1, (Table13[[#This Row],[2024]]/Table13[[#This Row],[2023]])-1)</f>
        <v>0</v>
      </c>
      <c r="L3455" s="21"/>
      <c r="M3455" s="21"/>
      <c r="N3455" s="21">
        <f>IF(Table13[[#This Row],[Licensed 2025]] = "Yes", ((Table13[[#This Row],[2025]]-2500)/Table13[[#This Row],[2024]])-1, (Table13[[#This Row],[2025]]/Table13[[#This Row],[2024]])-1)</f>
        <v>0</v>
      </c>
      <c r="O3455" s="21"/>
      <c r="P3455" s="21"/>
      <c r="Q3455"/>
    </row>
    <row r="3456" spans="1:17" hidden="1">
      <c r="A3456" t="s">
        <v>6929</v>
      </c>
      <c r="B3456">
        <v>719927</v>
      </c>
      <c r="C3456" t="s">
        <v>7335</v>
      </c>
      <c r="D3456"/>
      <c r="E3456" s="28"/>
      <c r="F3456" s="1"/>
      <c r="G3456" s="1"/>
      <c r="H3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202321.59999999998</v>
      </c>
      <c r="I3456" s="1"/>
      <c r="J3456" s="1"/>
      <c r="K3456" s="21"/>
      <c r="L3456" s="21"/>
      <c r="M3456" s="21"/>
      <c r="N3456" s="21"/>
      <c r="O3456" s="21"/>
      <c r="P3456" s="21"/>
      <c r="Q3456"/>
    </row>
    <row r="3457" spans="1:17" hidden="1">
      <c r="A3457" t="s">
        <v>1828</v>
      </c>
      <c r="B3457">
        <v>86158</v>
      </c>
      <c r="C3457" t="s">
        <v>7337</v>
      </c>
      <c r="D3457"/>
      <c r="E3457" s="28"/>
      <c r="F34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155833.60000000015</v>
      </c>
      <c r="G34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162073.59999999992</v>
      </c>
      <c r="H3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170996.80000000008</v>
      </c>
      <c r="I3457" s="1"/>
      <c r="J3457" s="1"/>
      <c r="K3457" s="21">
        <f>IF(Table13[[#This Row],[Licensed 2024]] = "Yes", ((Table13[[#This Row],[2024]]-2500)/Table13[[#This Row],[2023]])-1, (Table13[[#This Row],[2024]]/Table13[[#This Row],[2023]])-1)</f>
        <v>4.0042712226373345E-2</v>
      </c>
      <c r="L3457" s="21"/>
      <c r="M3457" s="21"/>
      <c r="N3457" s="21">
        <f>IF(Table13[[#This Row],[Licensed 2025]] = "Yes", ((Table13[[#This Row],[2025]]-2500)/Table13[[#This Row],[2024]])-1, (Table13[[#This Row],[2025]]/Table13[[#This Row],[2024]])-1)</f>
        <v>5.5056468172485662E-2</v>
      </c>
      <c r="O3457" s="21"/>
      <c r="P3457" s="21"/>
      <c r="Q3457"/>
    </row>
    <row r="3458" spans="1:17" hidden="1">
      <c r="A3458" t="s">
        <v>4657</v>
      </c>
      <c r="B3458">
        <v>706722</v>
      </c>
      <c r="C3458" t="s">
        <v>7226</v>
      </c>
      <c r="D3458"/>
      <c r="E3458" s="28"/>
      <c r="F34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22838.400000000038</v>
      </c>
      <c r="G34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24627.19999999983</v>
      </c>
      <c r="H3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25854.399999999896</v>
      </c>
      <c r="I3458" s="1"/>
      <c r="J3458" s="1"/>
      <c r="K3458" s="21">
        <f>IF(Table13[[#This Row],[Licensed 2024]] = "Yes", ((Table13[[#This Row],[2024]]-2500)/Table13[[#This Row],[2023]])-1, (Table13[[#This Row],[2024]]/Table13[[#This Row],[2023]])-1)</f>
        <v>7.8324225865200159E-2</v>
      </c>
      <c r="L3458" s="21"/>
      <c r="M3458" s="21"/>
      <c r="N3458" s="21">
        <f>IF(Table13[[#This Row],[Licensed 2025]] = "Yes", ((Table13[[#This Row],[2025]]-2500)/Table13[[#This Row],[2024]])-1, (Table13[[#This Row],[2025]]/Table13[[#This Row],[2024]])-1)</f>
        <v>4.9831081081084028E-2</v>
      </c>
      <c r="O3458" s="21"/>
      <c r="P3458" s="21"/>
      <c r="Q3458"/>
    </row>
    <row r="3459" spans="1:17" hidden="1">
      <c r="A3459" t="s">
        <v>4659</v>
      </c>
      <c r="B3459">
        <v>722323</v>
      </c>
      <c r="C3459" t="s">
        <v>7337</v>
      </c>
      <c r="D3459"/>
      <c r="E3459" s="28"/>
      <c r="F3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3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160014.40000000014</v>
      </c>
      <c r="H3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166420.80000000045</v>
      </c>
      <c r="I3459" s="1"/>
      <c r="J3459" s="1"/>
      <c r="K3459" s="21">
        <f>IF(Table13[[#This Row],[Licensed 2024]] = "Yes", ((Table13[[#This Row],[2024]]-2500)/Table13[[#This Row],[2023]])-1, (Table13[[#This Row],[2024]]/Table13[[#This Row],[2023]])-1)</f>
        <v>0</v>
      </c>
      <c r="L3459" s="21"/>
      <c r="M3459" s="21"/>
      <c r="N3459" s="21">
        <f>IF(Table13[[#This Row],[Licensed 2025]] = "Yes", ((Table13[[#This Row],[2025]]-2500)/Table13[[#This Row],[2024]])-1, (Table13[[#This Row],[2025]]/Table13[[#This Row],[2024]])-1)</f>
        <v>4.0036396724296708E-2</v>
      </c>
      <c r="O3459" s="21"/>
      <c r="P3459" s="21"/>
      <c r="Q3459"/>
    </row>
    <row r="3460" spans="1:17" hidden="1">
      <c r="A3460" t="s">
        <v>4660</v>
      </c>
      <c r="B3460">
        <v>718298</v>
      </c>
      <c r="C3460" t="s">
        <v>8267</v>
      </c>
      <c r="D3460"/>
      <c r="E3460" s="28"/>
      <c r="F34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142625.60000000033</v>
      </c>
      <c r="G34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148324.79999999987</v>
      </c>
      <c r="H3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155750.40000000023</v>
      </c>
      <c r="I3460" s="1"/>
      <c r="J3460" s="1"/>
      <c r="K3460" s="21">
        <f>IF(Table13[[#This Row],[Licensed 2024]] = "Yes", ((Table13[[#This Row],[2024]]-2500)/Table13[[#This Row],[2023]])-1, (Table13[[#This Row],[2024]]/Table13[[#This Row],[2023]])-1)</f>
        <v>3.995916581595127E-2</v>
      </c>
      <c r="L3460" s="21"/>
      <c r="M3460" s="21"/>
      <c r="N3460" s="21">
        <f>IF(Table13[[#This Row],[Licensed 2025]] = "Yes", ((Table13[[#This Row],[2025]]-2500)/Table13[[#This Row],[2024]])-1, (Table13[[#This Row],[2025]]/Table13[[#This Row],[2024]])-1)</f>
        <v>5.0063104753893972E-2</v>
      </c>
      <c r="O3460" s="21"/>
      <c r="P3460" s="21"/>
      <c r="Q3460"/>
    </row>
    <row r="3461" spans="1:17" hidden="1">
      <c r="A3461" t="s">
        <v>1830</v>
      </c>
      <c r="B3461">
        <v>85365</v>
      </c>
      <c r="C3461" t="s">
        <v>8268</v>
      </c>
      <c r="D3461"/>
      <c r="E3461" s="28"/>
      <c r="F34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112153.60000000015</v>
      </c>
      <c r="G34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114400</v>
      </c>
      <c r="H3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121846.39999999999</v>
      </c>
      <c r="I3461" s="1"/>
      <c r="J3461" s="1"/>
      <c r="K3461" s="21">
        <f>IF(Table13[[#This Row],[Licensed 2024]] = "Yes", ((Table13[[#This Row],[2024]]-2500)/Table13[[#This Row],[2023]])-1, (Table13[[#This Row],[2024]]/Table13[[#This Row],[2023]])-1)</f>
        <v>2.0029673590503005E-2</v>
      </c>
      <c r="L3461" s="21"/>
      <c r="M3461" s="21"/>
      <c r="N3461" s="21">
        <f>IF(Table13[[#This Row],[Licensed 2025]] = "Yes", ((Table13[[#This Row],[2025]]-2500)/Table13[[#This Row],[2024]])-1, (Table13[[#This Row],[2025]]/Table13[[#This Row],[2024]])-1)</f>
        <v>6.5090909090909088E-2</v>
      </c>
      <c r="O3461" s="21"/>
      <c r="P3461" s="21"/>
      <c r="Q3461"/>
    </row>
    <row r="3462" spans="1:17" hidden="1">
      <c r="A3462" t="s">
        <v>4661</v>
      </c>
      <c r="B3462">
        <v>105618</v>
      </c>
      <c r="C3462" t="s">
        <v>7262</v>
      </c>
      <c r="D3462"/>
      <c r="E3462" s="28"/>
      <c r="F34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38126.399999999965</v>
      </c>
      <c r="G34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38916.799999999959</v>
      </c>
      <c r="H3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38916.799999999959</v>
      </c>
      <c r="I3462" s="1"/>
      <c r="J3462" s="1"/>
      <c r="K3462" s="21">
        <f>IF(Table13[[#This Row],[Licensed 2024]] = "Yes", ((Table13[[#This Row],[2024]]-2500)/Table13[[#This Row],[2023]])-1, (Table13[[#This Row],[2024]]/Table13[[#This Row],[2023]])-1)</f>
        <v>2.0731042007637646E-2</v>
      </c>
      <c r="L3462" s="21"/>
      <c r="M3462" s="21"/>
      <c r="N3462" s="21">
        <f>IF(Table13[[#This Row],[Licensed 2025]] = "Yes", ((Table13[[#This Row],[2025]]-2500)/Table13[[#This Row],[2024]])-1, (Table13[[#This Row],[2025]]/Table13[[#This Row],[2024]])-1)</f>
        <v>0</v>
      </c>
      <c r="O3462" s="21"/>
      <c r="P3462" s="21"/>
      <c r="Q3462"/>
    </row>
    <row r="3463" spans="1:17" hidden="1">
      <c r="A3463" t="s">
        <v>1831</v>
      </c>
      <c r="B3463">
        <v>114622</v>
      </c>
      <c r="C3463" t="s">
        <v>7236</v>
      </c>
      <c r="D3463"/>
      <c r="E3463" s="28"/>
      <c r="F34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95888</v>
      </c>
      <c r="G34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99236.800000000076</v>
      </c>
      <c r="H3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109158.40000000004</v>
      </c>
      <c r="I3463" s="1"/>
      <c r="J3463" s="1"/>
      <c r="K3463" s="21">
        <f>IF(Table13[[#This Row],[Licensed 2024]] = "Yes", ((Table13[[#This Row],[2024]]-2500)/Table13[[#This Row],[2023]])-1, (Table13[[#This Row],[2024]]/Table13[[#This Row],[2023]])-1)</f>
        <v>3.4924078091107091E-2</v>
      </c>
      <c r="L3463" s="21"/>
      <c r="M3463" s="21"/>
      <c r="N3463" s="21">
        <f>IF(Table13[[#This Row],[Licensed 2025]] = "Yes", ((Table13[[#This Row],[2025]]-2500)/Table13[[#This Row],[2024]])-1, (Table13[[#This Row],[2025]]/Table13[[#This Row],[2024]])-1)</f>
        <v>9.9979040033535416E-2</v>
      </c>
      <c r="O3463" s="21"/>
      <c r="P3463" s="21"/>
      <c r="Q3463"/>
    </row>
    <row r="3464" spans="1:17" hidden="1">
      <c r="A3464" t="s">
        <v>1832</v>
      </c>
      <c r="B3464">
        <v>710862</v>
      </c>
      <c r="C3464" t="s">
        <v>7626</v>
      </c>
      <c r="D3464"/>
      <c r="E3464" s="28"/>
      <c r="F3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86528.000000000044</v>
      </c>
      <c r="G3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90084.799999999886</v>
      </c>
      <c r="H3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93454.399999999659</v>
      </c>
      <c r="I3464" s="1"/>
      <c r="J3464" s="1"/>
      <c r="K3464" s="21">
        <f>IF(Table13[[#This Row],[Licensed 2024]] = "Yes", ((Table13[[#This Row],[2024]]-2500)/Table13[[#This Row],[2023]])-1, (Table13[[#This Row],[2024]]/Table13[[#This Row],[2023]])-1)</f>
        <v>4.1105769230767475E-2</v>
      </c>
      <c r="L3464" s="21"/>
      <c r="M3464" s="21"/>
      <c r="N3464" s="21">
        <f>IF(Table13[[#This Row],[Licensed 2025]] = "Yes", ((Table13[[#This Row],[2025]]-2500)/Table13[[#This Row],[2024]])-1, (Table13[[#This Row],[2025]]/Table13[[#This Row],[2024]])-1)</f>
        <v>3.7404756407293682E-2</v>
      </c>
      <c r="O3464" s="21"/>
      <c r="P3464" s="21"/>
      <c r="Q3464"/>
    </row>
    <row r="3465" spans="1:17" hidden="1">
      <c r="A3465" t="s">
        <v>8269</v>
      </c>
      <c r="B3465">
        <v>711135</v>
      </c>
      <c r="C3465" t="s">
        <v>7186</v>
      </c>
      <c r="D3465"/>
      <c r="E3465" s="28"/>
      <c r="F3465" s="1"/>
      <c r="G3465" s="1"/>
      <c r="H3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19073.600000000151</v>
      </c>
      <c r="I3465" s="1"/>
      <c r="J3465" s="1"/>
      <c r="K3465" s="21"/>
      <c r="L3465" s="21"/>
      <c r="M3465" s="21"/>
      <c r="N3465" s="21"/>
      <c r="O3465" s="21"/>
      <c r="P3465" s="21"/>
      <c r="Q3465"/>
    </row>
    <row r="3466" spans="1:17" hidden="1">
      <c r="A3466" t="s">
        <v>6930</v>
      </c>
      <c r="B3466">
        <v>724126</v>
      </c>
      <c r="C3466" t="s">
        <v>7236</v>
      </c>
      <c r="D3466"/>
      <c r="E3466" s="28"/>
      <c r="F3466" s="1"/>
      <c r="G3466" s="1"/>
      <c r="H3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141835.20000000013</v>
      </c>
      <c r="I3466" s="1"/>
      <c r="J3466" s="1"/>
      <c r="K3466" s="21"/>
      <c r="L3466" s="21"/>
      <c r="M3466" s="21"/>
      <c r="N3466" s="21"/>
      <c r="O3466" s="21"/>
      <c r="P3466" s="21"/>
      <c r="Q3466"/>
    </row>
    <row r="3467" spans="1:17" hidden="1">
      <c r="A3467" t="s">
        <v>1833</v>
      </c>
      <c r="B3467">
        <v>88001</v>
      </c>
      <c r="C3467" t="s">
        <v>7495</v>
      </c>
      <c r="D3467"/>
      <c r="E3467" s="28"/>
      <c r="F3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105144</v>
      </c>
      <c r="G3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107244.79999999989</v>
      </c>
      <c r="H3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115273.59999999998</v>
      </c>
      <c r="I3467" s="1"/>
      <c r="J3467" s="1"/>
      <c r="K3467" s="21">
        <f>IF(Table13[[#This Row],[Licensed 2024]] = "Yes", ((Table13[[#This Row],[2024]]-2500)/Table13[[#This Row],[2023]])-1, (Table13[[#This Row],[2024]]/Table13[[#This Row],[2023]])-1)</f>
        <v>1.9980217606329287E-2</v>
      </c>
      <c r="L3467" s="21"/>
      <c r="M3467" s="21"/>
      <c r="N3467" s="21">
        <f>IF(Table13[[#This Row],[Licensed 2025]] = "Yes", ((Table13[[#This Row],[2025]]-2500)/Table13[[#This Row],[2024]])-1, (Table13[[#This Row],[2025]]/Table13[[#This Row],[2024]])-1)</f>
        <v>7.4864235841738624E-2</v>
      </c>
      <c r="O3467" s="21"/>
      <c r="P3467" s="21"/>
      <c r="Q3467"/>
    </row>
    <row r="3468" spans="1:17" hidden="1">
      <c r="A3468" t="s">
        <v>1834</v>
      </c>
      <c r="B3468">
        <v>710411</v>
      </c>
      <c r="C3468" t="s">
        <v>7349</v>
      </c>
      <c r="D3468"/>
      <c r="E3468" s="28"/>
      <c r="F3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104603.20000000001</v>
      </c>
      <c r="G3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109574.39999999966</v>
      </c>
      <c r="H3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121617.59999999999</v>
      </c>
      <c r="I3468" s="1"/>
      <c r="J3468" s="1"/>
      <c r="K3468" s="21">
        <f>IF(Table13[[#This Row],[Licensed 2024]] = "Yes", ((Table13[[#This Row],[2024]]-2500)/Table13[[#This Row],[2023]])-1, (Table13[[#This Row],[2024]]/Table13[[#This Row],[2023]])-1)</f>
        <v>4.7524358719423843E-2</v>
      </c>
      <c r="L3468" s="21"/>
      <c r="M3468" s="21"/>
      <c r="N3468" s="21">
        <f>IF(Table13[[#This Row],[Licensed 2025]] = "Yes", ((Table13[[#This Row],[2025]]-2500)/Table13[[#This Row],[2024]])-1, (Table13[[#This Row],[2025]]/Table13[[#This Row],[2024]])-1)</f>
        <v>0.10990888382688269</v>
      </c>
      <c r="O3468" s="21"/>
      <c r="P3468" s="21"/>
      <c r="Q3468"/>
    </row>
    <row r="3469" spans="1:17" hidden="1">
      <c r="A3469" t="s">
        <v>1835</v>
      </c>
      <c r="B3469">
        <v>106617</v>
      </c>
      <c r="C3469" t="s">
        <v>7189</v>
      </c>
      <c r="D3469"/>
      <c r="E3469" s="28"/>
      <c r="F34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127171.19999999997</v>
      </c>
      <c r="G34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130977.59999999958</v>
      </c>
      <c r="H3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136864</v>
      </c>
      <c r="I3469" s="1"/>
      <c r="J3469" s="1"/>
      <c r="K3469" s="21">
        <f>IF(Table13[[#This Row],[Licensed 2024]] = "Yes", ((Table13[[#This Row],[2024]]-2500)/Table13[[#This Row],[2023]])-1, (Table13[[#This Row],[2024]]/Table13[[#This Row],[2023]])-1)</f>
        <v>2.9931305201174707E-2</v>
      </c>
      <c r="L3469" s="21"/>
      <c r="M3469" s="21"/>
      <c r="N3469" s="21">
        <f>IF(Table13[[#This Row],[Licensed 2025]] = "Yes", ((Table13[[#This Row],[2025]]-2500)/Table13[[#This Row],[2024]])-1, (Table13[[#This Row],[2025]]/Table13[[#This Row],[2024]])-1)</f>
        <v>4.494203589010981E-2</v>
      </c>
      <c r="O3469" s="21"/>
      <c r="P3469" s="21"/>
      <c r="Q3469"/>
    </row>
    <row r="3470" spans="1:17" hidden="1">
      <c r="A3470" t="s">
        <v>4662</v>
      </c>
      <c r="B3470">
        <v>719196</v>
      </c>
      <c r="C3470" t="s">
        <v>8270</v>
      </c>
      <c r="D3470"/>
      <c r="E3470" s="28"/>
      <c r="F3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86964.799999999886</v>
      </c>
      <c r="G3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91561.599999999962</v>
      </c>
      <c r="H3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96595.199999999997</v>
      </c>
      <c r="I3470" s="1"/>
      <c r="J3470" s="1"/>
      <c r="K3470" s="21">
        <f>IF(Table13[[#This Row],[Licensed 2024]] = "Yes", ((Table13[[#This Row],[2024]]-2500)/Table13[[#This Row],[2023]])-1, (Table13[[#This Row],[2024]]/Table13[[#This Row],[2023]])-1)</f>
        <v>5.2858167902416708E-2</v>
      </c>
      <c r="L3470" s="21"/>
      <c r="M3470" s="21"/>
      <c r="N3470" s="21">
        <f>IF(Table13[[#This Row],[Licensed 2025]] = "Yes", ((Table13[[#This Row],[2025]]-2500)/Table13[[#This Row],[2024]])-1, (Table13[[#This Row],[2025]]/Table13[[#This Row],[2024]])-1)</f>
        <v>5.4975011358473935E-2</v>
      </c>
      <c r="O3470" s="21"/>
      <c r="P3470" s="21"/>
      <c r="Q3470"/>
    </row>
    <row r="3471" spans="1:17" hidden="1">
      <c r="A3471" t="s">
        <v>1836</v>
      </c>
      <c r="B3471">
        <v>18134</v>
      </c>
      <c r="C3471" t="s">
        <v>7161</v>
      </c>
      <c r="D3471"/>
      <c r="E3471" s="28"/>
      <c r="F34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161054.39999999991</v>
      </c>
      <c r="G34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165880</v>
      </c>
      <c r="H3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170851.19999999972</v>
      </c>
      <c r="I3471" s="1"/>
      <c r="J3471" s="1"/>
      <c r="K3471" s="21">
        <f>IF(Table13[[#This Row],[Licensed 2024]] = "Yes", ((Table13[[#This Row],[2024]]-2500)/Table13[[#This Row],[2023]])-1, (Table13[[#This Row],[2024]]/Table13[[#This Row],[2023]])-1)</f>
        <v>2.9962546816479918E-2</v>
      </c>
      <c r="L3471" s="21"/>
      <c r="M3471" s="21"/>
      <c r="N3471" s="21">
        <f>IF(Table13[[#This Row],[Licensed 2025]] = "Yes", ((Table13[[#This Row],[2025]]-2500)/Table13[[#This Row],[2024]])-1, (Table13[[#This Row],[2025]]/Table13[[#This Row],[2024]])-1)</f>
        <v>2.9968652037615895E-2</v>
      </c>
      <c r="O3471" s="21"/>
      <c r="P3471" s="21"/>
      <c r="Q3471"/>
    </row>
    <row r="3472" spans="1:17" hidden="1">
      <c r="A3472" t="s">
        <v>1837</v>
      </c>
      <c r="B3472">
        <v>85852</v>
      </c>
      <c r="C3472" t="s">
        <v>7353</v>
      </c>
      <c r="D3472"/>
      <c r="E3472" s="28"/>
      <c r="F34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101857.60000000006</v>
      </c>
      <c r="G34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104915.2</v>
      </c>
      <c r="H3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109116.80000000008</v>
      </c>
      <c r="I3472" s="1"/>
      <c r="J3472" s="1"/>
      <c r="K3472" s="21">
        <f>IF(Table13[[#This Row],[Licensed 2024]] = "Yes", ((Table13[[#This Row],[2024]]-2500)/Table13[[#This Row],[2023]])-1, (Table13[[#This Row],[2024]]/Table13[[#This Row],[2023]])-1)</f>
        <v>3.0018378599141693E-2</v>
      </c>
      <c r="L3472" s="21"/>
      <c r="M3472" s="21"/>
      <c r="N3472" s="21">
        <f>IF(Table13[[#This Row],[Licensed 2025]] = "Yes", ((Table13[[#This Row],[2025]]-2500)/Table13[[#This Row],[2024]])-1, (Table13[[#This Row],[2025]]/Table13[[#This Row],[2024]])-1)</f>
        <v>4.0047581284695433E-2</v>
      </c>
      <c r="O3472" s="21"/>
      <c r="P3472" s="21"/>
      <c r="Q3472"/>
    </row>
    <row r="3473" spans="1:17" hidden="1">
      <c r="A3473" t="s">
        <v>4663</v>
      </c>
      <c r="B3473">
        <v>92243</v>
      </c>
      <c r="C3473" t="s">
        <v>7220</v>
      </c>
      <c r="D3473"/>
      <c r="E3473" s="28"/>
      <c r="F3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11876.800000000076</v>
      </c>
      <c r="G3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12084.799999999886</v>
      </c>
      <c r="H3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12084.799999999886</v>
      </c>
      <c r="I3473" s="1"/>
      <c r="J3473" s="1"/>
      <c r="K3473" s="21">
        <f>IF(Table13[[#This Row],[Licensed 2024]] = "Yes", ((Table13[[#This Row],[2024]]-2500)/Table13[[#This Row],[2023]])-1, (Table13[[#This Row],[2024]]/Table13[[#This Row],[2023]])-1)</f>
        <v>1.7513134851122381E-2</v>
      </c>
      <c r="L3473" s="21"/>
      <c r="M3473" s="21"/>
      <c r="N3473" s="21">
        <f>IF(Table13[[#This Row],[Licensed 2025]] = "Yes", ((Table13[[#This Row],[2025]]-2500)/Table13[[#This Row],[2024]])-1, (Table13[[#This Row],[2025]]/Table13[[#This Row],[2024]])-1)</f>
        <v>0</v>
      </c>
      <c r="O3473" s="21"/>
      <c r="P3473" s="21"/>
      <c r="Q3473"/>
    </row>
    <row r="3474" spans="1:17" hidden="1">
      <c r="A3474" t="s">
        <v>1838</v>
      </c>
      <c r="B3474">
        <v>711642</v>
      </c>
      <c r="C3474" t="s">
        <v>7236</v>
      </c>
      <c r="D3474"/>
      <c r="E3474" s="28"/>
      <c r="F3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126276.79999999996</v>
      </c>
      <c r="G3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130665.60000000034</v>
      </c>
      <c r="H3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135574.40000000002</v>
      </c>
      <c r="I3474" s="1"/>
      <c r="J3474" s="1"/>
      <c r="K3474" s="21">
        <f>IF(Table13[[#This Row],[Licensed 2024]] = "Yes", ((Table13[[#This Row],[2024]]-2500)/Table13[[#This Row],[2023]])-1, (Table13[[#This Row],[2024]]/Table13[[#This Row],[2023]])-1)</f>
        <v>3.475539449843823E-2</v>
      </c>
      <c r="L3474" s="21"/>
      <c r="M3474" s="21"/>
      <c r="N3474" s="21">
        <f>IF(Table13[[#This Row],[Licensed 2025]] = "Yes", ((Table13[[#This Row],[2025]]-2500)/Table13[[#This Row],[2024]])-1, (Table13[[#This Row],[2025]]/Table13[[#This Row],[2024]])-1)</f>
        <v>3.7567653613496343E-2</v>
      </c>
      <c r="O3474" s="21"/>
      <c r="P3474" s="21"/>
      <c r="Q3474"/>
    </row>
    <row r="3475" spans="1:17" hidden="1">
      <c r="A3475" t="s">
        <v>4664</v>
      </c>
      <c r="B3475">
        <v>716345</v>
      </c>
      <c r="C3475" t="s">
        <v>7125</v>
      </c>
      <c r="D3475"/>
      <c r="E3475" s="28"/>
      <c r="F34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4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475" s="1"/>
      <c r="J3475" s="1"/>
      <c r="K3475" s="21">
        <f>IF(Table13[[#This Row],[Licensed 2024]] = "Yes", ((Table13[[#This Row],[2024]]-2500)/Table13[[#This Row],[2023]])-1, (Table13[[#This Row],[2024]]/Table13[[#This Row],[2023]])-1)</f>
        <v>0.25</v>
      </c>
      <c r="L3475" s="21"/>
      <c r="M3475" s="21"/>
      <c r="N3475" s="21">
        <f>IF(Table13[[#This Row],[Licensed 2025]] = "Yes", ((Table13[[#This Row],[2025]]-2500)/Table13[[#This Row],[2024]])-1, (Table13[[#This Row],[2025]]/Table13[[#This Row],[2024]])-1)</f>
        <v>0</v>
      </c>
      <c r="O3475" s="21"/>
      <c r="P3475" s="21"/>
      <c r="Q3475"/>
    </row>
    <row r="3476" spans="1:17" hidden="1">
      <c r="A3476" t="s">
        <v>8271</v>
      </c>
      <c r="B3476">
        <v>726330</v>
      </c>
      <c r="C3476" t="s">
        <v>7903</v>
      </c>
      <c r="D3476"/>
      <c r="E3476" s="28"/>
      <c r="F3476" s="1"/>
      <c r="G3476" s="1"/>
      <c r="H3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476" s="1"/>
      <c r="J3476" s="1"/>
      <c r="K3476" s="21"/>
      <c r="L3476" s="21"/>
      <c r="M3476" s="21"/>
      <c r="N3476" s="21"/>
      <c r="O3476" s="21"/>
      <c r="P3476" s="21"/>
      <c r="Q3476"/>
    </row>
    <row r="3477" spans="1:17" hidden="1">
      <c r="A3477" t="s">
        <v>4665</v>
      </c>
      <c r="B3477">
        <v>720883</v>
      </c>
      <c r="C3477" t="s">
        <v>8101</v>
      </c>
      <c r="D3477"/>
      <c r="E3477" s="28"/>
      <c r="F34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4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477" s="1"/>
      <c r="J3477" s="1"/>
      <c r="K3477" s="21">
        <f>IF(Table13[[#This Row],[Licensed 2024]] = "Yes", ((Table13[[#This Row],[2024]]-2500)/Table13[[#This Row],[2023]])-1, (Table13[[#This Row],[2024]]/Table13[[#This Row],[2023]])-1)</f>
        <v>0</v>
      </c>
      <c r="L3477" s="21"/>
      <c r="M3477" s="21"/>
      <c r="N3477" s="21">
        <f>IF(Table13[[#This Row],[Licensed 2025]] = "Yes", ((Table13[[#This Row],[2025]]-2500)/Table13[[#This Row],[2024]])-1, (Table13[[#This Row],[2025]]/Table13[[#This Row],[2024]])-1)</f>
        <v>0</v>
      </c>
      <c r="O3477" s="21"/>
      <c r="P3477" s="21"/>
      <c r="Q3477"/>
    </row>
    <row r="3478" spans="1:17" hidden="1">
      <c r="A3478" t="s">
        <v>4666</v>
      </c>
      <c r="B3478">
        <v>106217</v>
      </c>
      <c r="C3478" t="s">
        <v>8272</v>
      </c>
      <c r="D3478"/>
      <c r="E3478" s="28"/>
      <c r="F3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3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3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3478" s="1"/>
      <c r="J3478" s="1"/>
      <c r="K3478" s="21">
        <f>IF(Table13[[#This Row],[Licensed 2024]] = "Yes", ((Table13[[#This Row],[2024]]-2500)/Table13[[#This Row],[2023]])-1, (Table13[[#This Row],[2024]]/Table13[[#This Row],[2023]])-1)</f>
        <v>0</v>
      </c>
      <c r="L3478" s="21"/>
      <c r="M3478" s="21"/>
      <c r="N3478" s="21">
        <f>IF(Table13[[#This Row],[Licensed 2025]] = "Yes", ((Table13[[#This Row],[2025]]-2500)/Table13[[#This Row],[2024]])-1, (Table13[[#This Row],[2025]]/Table13[[#This Row],[2024]])-1)</f>
        <v>-9.1256366723236892E-3</v>
      </c>
      <c r="O3478" s="21"/>
      <c r="P3478" s="21"/>
      <c r="Q3478"/>
    </row>
    <row r="3479" spans="1:17" hidden="1">
      <c r="A3479" t="s">
        <v>6931</v>
      </c>
      <c r="B3479">
        <v>706458</v>
      </c>
      <c r="C3479" t="s">
        <v>7130</v>
      </c>
      <c r="D3479"/>
      <c r="E3479" s="28"/>
      <c r="F3479" s="1"/>
      <c r="G3479" s="1"/>
      <c r="H3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105310.39999999999</v>
      </c>
      <c r="I3479" s="1"/>
      <c r="J3479" s="1"/>
      <c r="K3479" s="21"/>
      <c r="L3479" s="21"/>
      <c r="M3479" s="21"/>
      <c r="N3479" s="21"/>
      <c r="O3479" s="21"/>
      <c r="P3479" s="21"/>
      <c r="Q3479"/>
    </row>
    <row r="3480" spans="1:17" hidden="1">
      <c r="A3480" t="s">
        <v>8273</v>
      </c>
      <c r="B3480">
        <v>715078</v>
      </c>
      <c r="C3480" t="s">
        <v>7246</v>
      </c>
      <c r="D3480"/>
      <c r="E3480" s="28"/>
      <c r="F3480" s="1"/>
      <c r="G3480" s="1"/>
      <c r="H3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25875.200000000114</v>
      </c>
      <c r="I3480" s="1"/>
      <c r="J3480" s="1"/>
      <c r="K3480" s="21"/>
      <c r="L3480" s="21"/>
      <c r="M3480" s="21"/>
      <c r="N3480" s="21"/>
      <c r="O3480" s="21"/>
      <c r="P3480" s="21"/>
      <c r="Q3480"/>
    </row>
    <row r="3481" spans="1:17" hidden="1">
      <c r="A3481" t="s">
        <v>4667</v>
      </c>
      <c r="B3481">
        <v>722320</v>
      </c>
      <c r="C3481" t="s">
        <v>7406</v>
      </c>
      <c r="D3481"/>
      <c r="E3481" s="28"/>
      <c r="F34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275017.60000000003</v>
      </c>
      <c r="G34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275017.60000000003</v>
      </c>
      <c r="H3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283275.20000000013</v>
      </c>
      <c r="I3481" s="1"/>
      <c r="J3481" s="1"/>
      <c r="K3481" s="21">
        <f>IF(Table13[[#This Row],[Licensed 2024]] = "Yes", ((Table13[[#This Row],[2024]]-2500)/Table13[[#This Row],[2023]])-1, (Table13[[#This Row],[2024]]/Table13[[#This Row],[2023]])-1)</f>
        <v>0</v>
      </c>
      <c r="L3481" s="21"/>
      <c r="M3481" s="21"/>
      <c r="N3481" s="21">
        <f>IF(Table13[[#This Row],[Licensed 2025]] = "Yes", ((Table13[[#This Row],[2025]]-2500)/Table13[[#This Row],[2024]])-1, (Table13[[#This Row],[2025]]/Table13[[#This Row],[2024]])-1)</f>
        <v>3.0025714717894836E-2</v>
      </c>
      <c r="O3481" s="21"/>
      <c r="P3481" s="21"/>
      <c r="Q3481"/>
    </row>
    <row r="3482" spans="1:17" hidden="1">
      <c r="A3482" t="s">
        <v>1842</v>
      </c>
      <c r="B3482">
        <v>24973</v>
      </c>
      <c r="C3482" t="s">
        <v>7627</v>
      </c>
      <c r="D3482"/>
      <c r="E3482" s="28"/>
      <c r="F34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127067.20000000007</v>
      </c>
      <c r="G34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131393.60000000015</v>
      </c>
      <c r="H3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136323.19999999998</v>
      </c>
      <c r="I3482" s="1"/>
      <c r="J3482" s="1"/>
      <c r="K3482" s="21">
        <f>IF(Table13[[#This Row],[Licensed 2024]] = "Yes", ((Table13[[#This Row],[2024]]-2500)/Table13[[#This Row],[2023]])-1, (Table13[[#This Row],[2024]]/Table13[[#This Row],[2023]])-1)</f>
        <v>3.4048125716157118E-2</v>
      </c>
      <c r="L3482" s="21"/>
      <c r="M3482" s="21"/>
      <c r="N3482" s="21">
        <f>IF(Table13[[#This Row],[Licensed 2025]] = "Yes", ((Table13[[#This Row],[2025]]-2500)/Table13[[#This Row],[2024]])-1, (Table13[[#This Row],[2025]]/Table13[[#This Row],[2024]])-1)</f>
        <v>3.7517809086590415E-2</v>
      </c>
      <c r="O3482" s="21"/>
      <c r="P3482" s="21"/>
      <c r="Q3482"/>
    </row>
    <row r="3483" spans="1:17" hidden="1">
      <c r="A3483" t="s">
        <v>6932</v>
      </c>
      <c r="B3483">
        <v>724301</v>
      </c>
      <c r="C3483" t="s">
        <v>7333</v>
      </c>
      <c r="D3483"/>
      <c r="E3483" s="28"/>
      <c r="F3483" s="1"/>
      <c r="G3483" s="1"/>
      <c r="H3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83657.600000000064</v>
      </c>
      <c r="I3483" s="1"/>
      <c r="J3483" s="1"/>
      <c r="K3483" s="21"/>
      <c r="L3483" s="21"/>
      <c r="M3483" s="21"/>
      <c r="N3483" s="21"/>
      <c r="O3483" s="21"/>
      <c r="P3483" s="21"/>
      <c r="Q3483"/>
    </row>
    <row r="3484" spans="1:17" hidden="1">
      <c r="A3484" t="s">
        <v>4668</v>
      </c>
      <c r="B3484">
        <v>718903</v>
      </c>
      <c r="C3484" t="s">
        <v>8101</v>
      </c>
      <c r="D3484"/>
      <c r="E3484" s="28"/>
      <c r="F34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4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484" s="1"/>
      <c r="J3484" s="1"/>
      <c r="K3484" s="21">
        <f>IF(Table13[[#This Row],[Licensed 2024]] = "Yes", ((Table13[[#This Row],[2024]]-2500)/Table13[[#This Row],[2023]])-1, (Table13[[#This Row],[2024]]/Table13[[#This Row],[2023]])-1)</f>
        <v>0</v>
      </c>
      <c r="L3484" s="21"/>
      <c r="M3484" s="21"/>
      <c r="N3484" s="21">
        <f>IF(Table13[[#This Row],[Licensed 2025]] = "Yes", ((Table13[[#This Row],[2025]]-2500)/Table13[[#This Row],[2024]])-1, (Table13[[#This Row],[2025]]/Table13[[#This Row],[2024]])-1)</f>
        <v>0</v>
      </c>
      <c r="O3484" s="21"/>
      <c r="P3484" s="21"/>
      <c r="Q3484"/>
    </row>
    <row r="3485" spans="1:17" hidden="1">
      <c r="A3485" t="s">
        <v>4669</v>
      </c>
      <c r="B3485">
        <v>717862</v>
      </c>
      <c r="C3485" t="s">
        <v>7121</v>
      </c>
      <c r="D3485"/>
      <c r="E3485" s="28"/>
      <c r="F34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4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485" s="1"/>
      <c r="J3485" s="1"/>
      <c r="K3485" s="21">
        <f>IF(Table13[[#This Row],[Licensed 2024]] = "Yes", ((Table13[[#This Row],[2024]]-2500)/Table13[[#This Row],[2023]])-1, (Table13[[#This Row],[2024]]/Table13[[#This Row],[2023]])-1)</f>
        <v>0</v>
      </c>
      <c r="L3485" s="21"/>
      <c r="M3485" s="21"/>
      <c r="N3485" s="21">
        <f>IF(Table13[[#This Row],[Licensed 2025]] = "Yes", ((Table13[[#This Row],[2025]]-2500)/Table13[[#This Row],[2024]])-1, (Table13[[#This Row],[2025]]/Table13[[#This Row],[2024]])-1)</f>
        <v>-8.0036798528059228E-2</v>
      </c>
      <c r="O3485" s="21"/>
      <c r="P3485" s="21"/>
      <c r="Q3485"/>
    </row>
    <row r="3486" spans="1:17" hidden="1">
      <c r="A3486" t="s">
        <v>4670</v>
      </c>
      <c r="B3486">
        <v>200417</v>
      </c>
      <c r="C3486" t="s">
        <v>7379</v>
      </c>
      <c r="D3486"/>
      <c r="E3486" s="28"/>
      <c r="F3486" s="1"/>
      <c r="G3486" s="1"/>
      <c r="H3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3486" s="1"/>
      <c r="J3486" s="1"/>
      <c r="K3486" s="21"/>
      <c r="L3486" s="21"/>
      <c r="M3486" s="21"/>
      <c r="N3486" s="21"/>
      <c r="O3486" s="21"/>
      <c r="P3486" s="21"/>
      <c r="Q3486"/>
    </row>
    <row r="3487" spans="1:17" hidden="1">
      <c r="A3487" t="s">
        <v>1844</v>
      </c>
      <c r="B3487">
        <v>700466</v>
      </c>
      <c r="C3487" t="s">
        <v>7551</v>
      </c>
      <c r="D3487"/>
      <c r="E3487" s="28"/>
      <c r="F34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73798.400000000038</v>
      </c>
      <c r="G34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80433.599999999919</v>
      </c>
      <c r="H3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85259.200000000012</v>
      </c>
      <c r="I3487" s="1"/>
      <c r="J3487" s="1"/>
      <c r="K3487" s="21">
        <f>IF(Table13[[#This Row],[Licensed 2024]] = "Yes", ((Table13[[#This Row],[2024]]-2500)/Table13[[#This Row],[2023]])-1, (Table13[[#This Row],[2024]]/Table13[[#This Row],[2023]])-1)</f>
        <v>8.9909808342726549E-2</v>
      </c>
      <c r="L3487" s="21"/>
      <c r="M3487" s="21"/>
      <c r="N3487" s="21">
        <f>IF(Table13[[#This Row],[Licensed 2025]] = "Yes", ((Table13[[#This Row],[2025]]-2500)/Table13[[#This Row],[2024]])-1, (Table13[[#This Row],[2025]]/Table13[[#This Row],[2024]])-1)</f>
        <v>5.999482803206746E-2</v>
      </c>
      <c r="O3487" s="21"/>
      <c r="P3487" s="21"/>
      <c r="Q3487"/>
    </row>
    <row r="3488" spans="1:17" hidden="1">
      <c r="A3488" t="s">
        <v>8274</v>
      </c>
      <c r="B3488">
        <v>724477</v>
      </c>
      <c r="C3488" t="s">
        <v>7353</v>
      </c>
      <c r="D3488"/>
      <c r="E3488" s="28"/>
      <c r="F3488" s="1"/>
      <c r="G3488" s="1"/>
      <c r="H3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79185.600000000108</v>
      </c>
      <c r="I3488" s="1"/>
      <c r="J3488" s="1"/>
      <c r="K3488" s="21"/>
      <c r="L3488" s="21"/>
      <c r="M3488" s="21"/>
      <c r="N3488" s="21"/>
      <c r="O3488" s="21"/>
      <c r="P3488" s="21"/>
      <c r="Q3488"/>
    </row>
    <row r="3489" spans="1:17" hidden="1">
      <c r="A3489" t="s">
        <v>6933</v>
      </c>
      <c r="B3489">
        <v>200427</v>
      </c>
      <c r="C3489" t="s">
        <v>7250</v>
      </c>
      <c r="D3489"/>
      <c r="E3489" s="28"/>
      <c r="F3489" s="1"/>
      <c r="G3489" s="1"/>
      <c r="H3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58052.799999999697</v>
      </c>
      <c r="I3489" s="1"/>
      <c r="J3489" s="1"/>
      <c r="K3489" s="21"/>
      <c r="L3489" s="21"/>
      <c r="M3489" s="21"/>
      <c r="N3489" s="21"/>
      <c r="O3489" s="21"/>
      <c r="P3489" s="21"/>
      <c r="Q3489"/>
    </row>
    <row r="3490" spans="1:17" hidden="1">
      <c r="A3490" t="s">
        <v>8275</v>
      </c>
      <c r="B3490">
        <v>725713</v>
      </c>
      <c r="C3490" t="s">
        <v>7135</v>
      </c>
      <c r="D3490"/>
      <c r="E3490" s="28"/>
      <c r="F3490" s="1"/>
      <c r="G3490" s="1"/>
      <c r="H3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147139.19999999955</v>
      </c>
      <c r="I3490" s="1"/>
      <c r="J3490" s="1"/>
      <c r="K3490" s="21"/>
      <c r="L3490" s="21"/>
      <c r="M3490" s="21"/>
      <c r="N3490" s="21"/>
      <c r="O3490" s="21"/>
      <c r="P3490" s="21"/>
      <c r="Q3490"/>
    </row>
    <row r="3491" spans="1:17" hidden="1">
      <c r="A3491" t="s">
        <v>8276</v>
      </c>
      <c r="B3491">
        <v>725290</v>
      </c>
      <c r="C3491" t="s">
        <v>7484</v>
      </c>
      <c r="D3491"/>
      <c r="E3491" s="28"/>
      <c r="F3491" s="1"/>
      <c r="G3491" s="1"/>
      <c r="H3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157331.20000000022</v>
      </c>
      <c r="I3491" s="1"/>
      <c r="J3491" s="1"/>
      <c r="K3491" s="21"/>
      <c r="L3491" s="21"/>
      <c r="M3491" s="21"/>
      <c r="N3491" s="21"/>
      <c r="O3491" s="21"/>
      <c r="P3491" s="21"/>
      <c r="Q3491"/>
    </row>
    <row r="3492" spans="1:17" hidden="1">
      <c r="A3492" t="s">
        <v>4674</v>
      </c>
      <c r="B3492">
        <v>710459</v>
      </c>
      <c r="C3492" t="s">
        <v>7398</v>
      </c>
      <c r="D3492"/>
      <c r="E3492" s="28"/>
      <c r="F3492" s="1"/>
      <c r="G3492" s="1"/>
      <c r="H3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492" s="1"/>
      <c r="J3492" s="1"/>
      <c r="K3492" s="21"/>
      <c r="L3492" s="21"/>
      <c r="M3492" s="21"/>
      <c r="N3492" s="21"/>
      <c r="O3492" s="21"/>
      <c r="P3492" s="21"/>
      <c r="Q3492"/>
    </row>
    <row r="3493" spans="1:17" hidden="1">
      <c r="A3493" t="s">
        <v>1845</v>
      </c>
      <c r="B3493">
        <v>87493</v>
      </c>
      <c r="C3493" t="s">
        <v>7169</v>
      </c>
      <c r="D3493"/>
      <c r="E3493" s="28"/>
      <c r="F34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228800</v>
      </c>
      <c r="G34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228800</v>
      </c>
      <c r="H3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228800</v>
      </c>
      <c r="I3493" s="1"/>
      <c r="J3493" s="1"/>
      <c r="K3493" s="21">
        <f>IF(Table13[[#This Row],[Licensed 2024]] = "Yes", ((Table13[[#This Row],[2024]]-2500)/Table13[[#This Row],[2023]])-1, (Table13[[#This Row],[2024]]/Table13[[#This Row],[2023]])-1)</f>
        <v>0</v>
      </c>
      <c r="L3493" s="21"/>
      <c r="M3493" s="21"/>
      <c r="N3493" s="21">
        <f>IF(Table13[[#This Row],[Licensed 2025]] = "Yes", ((Table13[[#This Row],[2025]]-2500)/Table13[[#This Row],[2024]])-1, (Table13[[#This Row],[2025]]/Table13[[#This Row],[2024]])-1)</f>
        <v>0</v>
      </c>
      <c r="O3493" s="21"/>
      <c r="P3493" s="21"/>
      <c r="Q3493"/>
    </row>
    <row r="3494" spans="1:17" hidden="1">
      <c r="A3494" t="s">
        <v>4675</v>
      </c>
      <c r="B3494">
        <v>721452</v>
      </c>
      <c r="C3494" t="s">
        <v>7242</v>
      </c>
      <c r="D3494"/>
      <c r="E3494" s="28"/>
      <c r="F34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67350.400000000227</v>
      </c>
      <c r="G34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67350.400000000227</v>
      </c>
      <c r="H3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3494" s="1"/>
      <c r="J3494" s="1"/>
      <c r="K3494" s="21">
        <f>IF(Table13[[#This Row],[Licensed 2024]] = "Yes", ((Table13[[#This Row],[2024]]-2500)/Table13[[#This Row],[2023]])-1, (Table13[[#This Row],[2024]]/Table13[[#This Row],[2023]])-1)</f>
        <v>0</v>
      </c>
      <c r="L3494" s="21"/>
      <c r="M3494" s="21"/>
      <c r="N3494" s="21">
        <f>IF(Table13[[#This Row],[Licensed 2025]] = "Yes", ((Table13[[#This Row],[2025]]-2500)/Table13[[#This Row],[2024]])-1, (Table13[[#This Row],[2025]]/Table13[[#This Row],[2024]])-1)</f>
        <v>0</v>
      </c>
      <c r="O3494" s="21"/>
      <c r="P3494" s="21"/>
      <c r="Q3494"/>
    </row>
    <row r="3495" spans="1:17" hidden="1">
      <c r="A3495" t="s">
        <v>1846</v>
      </c>
      <c r="B3495">
        <v>88735</v>
      </c>
      <c r="C3495" t="s">
        <v>7446</v>
      </c>
      <c r="D3495"/>
      <c r="E3495" s="28"/>
      <c r="F34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166545.60000000033</v>
      </c>
      <c r="G34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172785.59999999986</v>
      </c>
      <c r="H3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177964.79999999987</v>
      </c>
      <c r="I3495" s="1"/>
      <c r="J3495" s="1"/>
      <c r="K3495" s="21">
        <f>IF(Table13[[#This Row],[Licensed 2024]] = "Yes", ((Table13[[#This Row],[2024]]-2500)/Table13[[#This Row],[2023]])-1, (Table13[[#This Row],[2024]]/Table13[[#This Row],[2023]])-1)</f>
        <v>3.7467216185834484E-2</v>
      </c>
      <c r="L3495" s="21"/>
      <c r="M3495" s="21"/>
      <c r="N3495" s="21">
        <f>IF(Table13[[#This Row],[Licensed 2025]] = "Yes", ((Table13[[#This Row],[2025]]-2500)/Table13[[#This Row],[2024]])-1, (Table13[[#This Row],[2025]]/Table13[[#This Row],[2024]])-1)</f>
        <v>2.9974720115565345E-2</v>
      </c>
      <c r="O3495" s="21"/>
      <c r="P3495" s="21"/>
      <c r="Q3495"/>
    </row>
    <row r="3496" spans="1:17" hidden="1">
      <c r="A3496" t="s">
        <v>1847</v>
      </c>
      <c r="B3496">
        <v>718788</v>
      </c>
      <c r="C3496" t="s">
        <v>7564</v>
      </c>
      <c r="D3496"/>
      <c r="E3496" s="28"/>
      <c r="F34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34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78832.000000000189</v>
      </c>
      <c r="H3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78832.000000000189</v>
      </c>
      <c r="I3496" s="1"/>
      <c r="J3496" s="1"/>
      <c r="K3496" s="21">
        <f>IF(Table13[[#This Row],[Licensed 2024]] = "Yes", ((Table13[[#This Row],[2024]]-2500)/Table13[[#This Row],[2023]])-1, (Table13[[#This Row],[2024]]/Table13[[#This Row],[2023]])-1)</f>
        <v>5.2777777777780255E-2</v>
      </c>
      <c r="L3496" s="21"/>
      <c r="M3496" s="21"/>
      <c r="N3496" s="21">
        <f>IF(Table13[[#This Row],[Licensed 2025]] = "Yes", ((Table13[[#This Row],[2025]]-2500)/Table13[[#This Row],[2024]])-1, (Table13[[#This Row],[2025]]/Table13[[#This Row],[2024]])-1)</f>
        <v>0</v>
      </c>
      <c r="O3496" s="21"/>
      <c r="P3496" s="21"/>
      <c r="Q3496"/>
    </row>
    <row r="3497" spans="1:17" hidden="1">
      <c r="A3497" t="s">
        <v>4676</v>
      </c>
      <c r="B3497">
        <v>723133</v>
      </c>
      <c r="C3497" t="s">
        <v>7149</v>
      </c>
      <c r="D3497"/>
      <c r="E3497" s="28"/>
      <c r="F3497" s="1"/>
      <c r="G3497" s="1"/>
      <c r="H3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86943.999999999913</v>
      </c>
      <c r="I3497" s="1"/>
      <c r="J3497" s="1"/>
      <c r="K3497" s="21"/>
      <c r="L3497" s="21"/>
      <c r="M3497" s="21"/>
      <c r="N3497" s="21"/>
      <c r="O3497" s="21"/>
      <c r="P3497" s="21"/>
      <c r="Q3497"/>
    </row>
    <row r="3498" spans="1:17" hidden="1">
      <c r="A3498" t="s">
        <v>4677</v>
      </c>
      <c r="B3498">
        <v>723017</v>
      </c>
      <c r="C3498" t="s">
        <v>8277</v>
      </c>
      <c r="D3498"/>
      <c r="E3498" s="28"/>
      <c r="F3498" s="1"/>
      <c r="G3498" s="1"/>
      <c r="H3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70158.400000000038</v>
      </c>
      <c r="I3498" s="1"/>
      <c r="J3498" s="1"/>
      <c r="K3498" s="21"/>
      <c r="L3498" s="21"/>
      <c r="M3498" s="21"/>
      <c r="N3498" s="21"/>
      <c r="O3498" s="21"/>
      <c r="P3498" s="21"/>
      <c r="Q3498"/>
    </row>
    <row r="3499" spans="1:17" hidden="1">
      <c r="A3499" t="s">
        <v>1848</v>
      </c>
      <c r="B3499">
        <v>715642</v>
      </c>
      <c r="C3499" t="s">
        <v>7338</v>
      </c>
      <c r="D3499"/>
      <c r="E3499" s="28"/>
      <c r="F34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142230.40000000023</v>
      </c>
      <c r="G34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156083.19999999992</v>
      </c>
      <c r="H3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161740.79999999999</v>
      </c>
      <c r="I3499" s="1"/>
      <c r="J3499" s="1"/>
      <c r="K3499" s="21">
        <f>IF(Table13[[#This Row],[Licensed 2024]] = "Yes", ((Table13[[#This Row],[2024]]-2500)/Table13[[#This Row],[2023]])-1, (Table13[[#This Row],[2024]]/Table13[[#This Row],[2023]])-1)</f>
        <v>9.7396899678266147E-2</v>
      </c>
      <c r="L3499" s="21"/>
      <c r="M3499" s="21"/>
      <c r="N3499" s="21">
        <f>IF(Table13[[#This Row],[Licensed 2025]] = "Yes", ((Table13[[#This Row],[2025]]-2500)/Table13[[#This Row],[2024]])-1, (Table13[[#This Row],[2025]]/Table13[[#This Row],[2024]])-1)</f>
        <v>3.62473347547978E-2</v>
      </c>
      <c r="O3499" s="21"/>
      <c r="P3499" s="21"/>
      <c r="Q3499"/>
    </row>
    <row r="3500" spans="1:17" hidden="1">
      <c r="A3500" t="s">
        <v>4678</v>
      </c>
      <c r="B3500">
        <v>705329</v>
      </c>
      <c r="C3500" t="s">
        <v>8278</v>
      </c>
      <c r="D3500"/>
      <c r="E3500" s="28"/>
      <c r="F35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19531.200000000208</v>
      </c>
      <c r="G35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18033.599999999915</v>
      </c>
      <c r="H3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19468.799999999792</v>
      </c>
      <c r="I3500" s="1"/>
      <c r="J3500" s="1"/>
      <c r="K3500" s="21">
        <f>IF(Table13[[#This Row],[Licensed 2024]] = "Yes", ((Table13[[#This Row],[2024]]-2500)/Table13[[#This Row],[2023]])-1, (Table13[[#This Row],[2024]]/Table13[[#This Row],[2023]])-1)</f>
        <v>-7.667731629394392E-2</v>
      </c>
      <c r="L3500" s="21"/>
      <c r="M3500" s="21"/>
      <c r="N3500" s="21">
        <f>IF(Table13[[#This Row],[Licensed 2025]] = "Yes", ((Table13[[#This Row],[2025]]-2500)/Table13[[#This Row],[2024]])-1, (Table13[[#This Row],[2025]]/Table13[[#This Row],[2024]])-1)</f>
        <v>7.9584775086498638E-2</v>
      </c>
      <c r="O3500" s="21"/>
      <c r="P3500" s="21"/>
      <c r="Q3500"/>
    </row>
    <row r="3501" spans="1:17" hidden="1">
      <c r="A3501" t="s">
        <v>1849</v>
      </c>
      <c r="B3501">
        <v>40465</v>
      </c>
      <c r="C3501" t="s">
        <v>7419</v>
      </c>
      <c r="D3501"/>
      <c r="E3501" s="28"/>
      <c r="F35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178422.40000000043</v>
      </c>
      <c r="G35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183331.19999999998</v>
      </c>
      <c r="H3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190215.99999999962</v>
      </c>
      <c r="I3501" s="1"/>
      <c r="J3501" s="1"/>
      <c r="K3501" s="21">
        <f>IF(Table13[[#This Row],[Licensed 2024]] = "Yes", ((Table13[[#This Row],[2024]]-2500)/Table13[[#This Row],[2023]])-1, (Table13[[#This Row],[2024]]/Table13[[#This Row],[2023]])-1)</f>
        <v>2.7512240615525485E-2</v>
      </c>
      <c r="L3501" s="21"/>
      <c r="M3501" s="21"/>
      <c r="N3501" s="21">
        <f>IF(Table13[[#This Row],[Licensed 2025]] = "Yes", ((Table13[[#This Row],[2025]]-2500)/Table13[[#This Row],[2024]])-1, (Table13[[#This Row],[2025]]/Table13[[#This Row],[2024]])-1)</f>
        <v>3.7553891536190376E-2</v>
      </c>
      <c r="O3501" s="21"/>
      <c r="P3501" s="21"/>
      <c r="Q3501"/>
    </row>
    <row r="3502" spans="1:17" hidden="1">
      <c r="A3502" t="s">
        <v>4679</v>
      </c>
      <c r="B3502">
        <v>720772</v>
      </c>
      <c r="C3502" t="s">
        <v>8279</v>
      </c>
      <c r="D3502"/>
      <c r="E3502" s="28"/>
      <c r="F3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502" s="1"/>
      <c r="J3502" s="1"/>
      <c r="K3502" s="21">
        <f>IF(Table13[[#This Row],[Licensed 2024]] = "Yes", ((Table13[[#This Row],[2024]]-2500)/Table13[[#This Row],[2023]])-1, (Table13[[#This Row],[2024]]/Table13[[#This Row],[2023]])-1)</f>
        <v>0</v>
      </c>
      <c r="L3502" s="21"/>
      <c r="M3502" s="21"/>
      <c r="N3502" s="21">
        <f>IF(Table13[[#This Row],[Licensed 2025]] = "Yes", ((Table13[[#This Row],[2025]]-2500)/Table13[[#This Row],[2024]])-1, (Table13[[#This Row],[2025]]/Table13[[#This Row],[2024]])-1)</f>
        <v>0</v>
      </c>
      <c r="O3502" s="21"/>
      <c r="P3502" s="21"/>
      <c r="Q3502"/>
    </row>
    <row r="3503" spans="1:17" hidden="1">
      <c r="A3503" t="s">
        <v>1850</v>
      </c>
      <c r="B3503">
        <v>713556</v>
      </c>
      <c r="C3503" t="s">
        <v>7130</v>
      </c>
      <c r="D3503"/>
      <c r="E3503" s="28"/>
      <c r="F35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67558.400000000038</v>
      </c>
      <c r="G35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72009.599999999773</v>
      </c>
      <c r="H3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78270.400000000227</v>
      </c>
      <c r="I3503" s="1"/>
      <c r="J3503" s="1"/>
      <c r="K3503" s="21">
        <f>IF(Table13[[#This Row],[Licensed 2024]] = "Yes", ((Table13[[#This Row],[2024]]-2500)/Table13[[#This Row],[2023]])-1, (Table13[[#This Row],[2024]]/Table13[[#This Row],[2023]])-1)</f>
        <v>6.5886699507385238E-2</v>
      </c>
      <c r="L3503" s="21"/>
      <c r="M3503" s="21"/>
      <c r="N3503" s="21">
        <f>IF(Table13[[#This Row],[Licensed 2025]] = "Yes", ((Table13[[#This Row],[2025]]-2500)/Table13[[#This Row],[2024]])-1, (Table13[[#This Row],[2025]]/Table13[[#This Row],[2024]])-1)</f>
        <v>8.6943963027158455E-2</v>
      </c>
      <c r="O3503" s="21"/>
      <c r="P3503" s="21"/>
      <c r="Q3503"/>
    </row>
    <row r="3504" spans="1:17" hidden="1">
      <c r="A3504" t="s">
        <v>4680</v>
      </c>
      <c r="B3504">
        <v>712886</v>
      </c>
      <c r="C3504" t="s">
        <v>8280</v>
      </c>
      <c r="D3504"/>
      <c r="E3504" s="28"/>
      <c r="F3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130436.80000000008</v>
      </c>
      <c r="G3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134222.39999999994</v>
      </c>
      <c r="H3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138236.80000000008</v>
      </c>
      <c r="I3504" s="1"/>
      <c r="J3504" s="1"/>
      <c r="K3504" s="21">
        <f>IF(Table13[[#This Row],[Licensed 2024]] = "Yes", ((Table13[[#This Row],[2024]]-2500)/Table13[[#This Row],[2023]])-1, (Table13[[#This Row],[2024]]/Table13[[#This Row],[2023]])-1)</f>
        <v>2.9022484452239317E-2</v>
      </c>
      <c r="L3504" s="21"/>
      <c r="M3504" s="21"/>
      <c r="N3504" s="21">
        <f>IF(Table13[[#This Row],[Licensed 2025]] = "Yes", ((Table13[[#This Row],[2025]]-2500)/Table13[[#This Row],[2024]])-1, (Table13[[#This Row],[2025]]/Table13[[#This Row],[2024]])-1)</f>
        <v>2.9908569657524753E-2</v>
      </c>
      <c r="O3504" s="21"/>
      <c r="P3504" s="21"/>
      <c r="Q3504"/>
    </row>
    <row r="3505" spans="1:17" hidden="1">
      <c r="A3505" t="s">
        <v>4681</v>
      </c>
      <c r="B3505">
        <v>200312</v>
      </c>
      <c r="C3505" t="s">
        <v>7173</v>
      </c>
      <c r="D3505"/>
      <c r="E3505" s="28"/>
      <c r="F35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5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505" s="1"/>
      <c r="J3505" s="1"/>
      <c r="K3505" s="21">
        <f>IF(Table13[[#This Row],[Licensed 2024]] = "Yes", ((Table13[[#This Row],[2024]]-2500)/Table13[[#This Row],[2023]])-1, (Table13[[#This Row],[2024]]/Table13[[#This Row],[2023]])-1)</f>
        <v>8.6201245493284562E-2</v>
      </c>
      <c r="L3505" s="21"/>
      <c r="M3505" s="21"/>
      <c r="N3505" s="21">
        <f>IF(Table13[[#This Row],[Licensed 2025]] = "Yes", ((Table13[[#This Row],[2025]]-2500)/Table13[[#This Row],[2024]])-1, (Table13[[#This Row],[2025]]/Table13[[#This Row],[2024]])-1)</f>
        <v>-1.9915509957757482E-2</v>
      </c>
      <c r="O3505" s="21"/>
      <c r="P3505" s="21"/>
      <c r="Q3505"/>
    </row>
    <row r="3506" spans="1:17" hidden="1">
      <c r="A3506" t="s">
        <v>1851</v>
      </c>
      <c r="B3506">
        <v>715945</v>
      </c>
      <c r="C3506" t="s">
        <v>7531</v>
      </c>
      <c r="D3506"/>
      <c r="E3506" s="28"/>
      <c r="F35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57865.600000000341</v>
      </c>
      <c r="G35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62836.800000000076</v>
      </c>
      <c r="H3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67412.800000000163</v>
      </c>
      <c r="I3506" s="1"/>
      <c r="J3506" s="1"/>
      <c r="K3506" s="21">
        <f>IF(Table13[[#This Row],[Licensed 2024]] = "Yes", ((Table13[[#This Row],[2024]]-2500)/Table13[[#This Row],[2023]])-1, (Table13[[#This Row],[2024]]/Table13[[#This Row],[2023]])-1)</f>
        <v>8.590941768511362E-2</v>
      </c>
      <c r="L3506" s="21"/>
      <c r="M3506" s="21"/>
      <c r="N3506" s="21">
        <f>IF(Table13[[#This Row],[Licensed 2025]] = "Yes", ((Table13[[#This Row],[2025]]-2500)/Table13[[#This Row],[2024]])-1, (Table13[[#This Row],[2025]]/Table13[[#This Row],[2024]])-1)</f>
        <v>7.2823568354850599E-2</v>
      </c>
      <c r="O3506" s="21"/>
      <c r="P3506" s="21"/>
      <c r="Q3506"/>
    </row>
    <row r="3507" spans="1:17" hidden="1">
      <c r="A3507" t="s">
        <v>6934</v>
      </c>
      <c r="B3507">
        <v>724377</v>
      </c>
      <c r="C3507" t="s">
        <v>7333</v>
      </c>
      <c r="D3507"/>
      <c r="E3507" s="28"/>
      <c r="F3507" s="1"/>
      <c r="G3507" s="1"/>
      <c r="H3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76107.200000000303</v>
      </c>
      <c r="I3507" s="1"/>
      <c r="J3507" s="1"/>
      <c r="K3507" s="21"/>
      <c r="L3507" s="21"/>
      <c r="M3507" s="21"/>
      <c r="N3507" s="21"/>
      <c r="O3507" s="21"/>
      <c r="P3507" s="21"/>
      <c r="Q3507"/>
    </row>
    <row r="3508" spans="1:17" hidden="1">
      <c r="A3508" t="s">
        <v>4683</v>
      </c>
      <c r="B3508">
        <v>711323</v>
      </c>
      <c r="C3508" t="s">
        <v>7433</v>
      </c>
      <c r="D3508"/>
      <c r="E3508" s="28"/>
      <c r="F35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79040</v>
      </c>
      <c r="G35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508" s="1"/>
      <c r="J3508" s="1"/>
      <c r="K3508" s="21">
        <f>IF(Table13[[#This Row],[Licensed 2024]] = "Yes", ((Table13[[#This Row],[2024]]-2500)/Table13[[#This Row],[2023]])-1, (Table13[[#This Row],[2024]]/Table13[[#This Row],[2023]])-1)</f>
        <v>-0.34210526315789469</v>
      </c>
      <c r="L3508" s="21"/>
      <c r="M3508" s="21"/>
      <c r="N3508" s="21">
        <f>IF(Table13[[#This Row],[Licensed 2025]] = "Yes", ((Table13[[#This Row],[2025]]-2500)/Table13[[#This Row],[2024]])-1, (Table13[[#This Row],[2025]]/Table13[[#This Row],[2024]])-1)</f>
        <v>0</v>
      </c>
      <c r="O3508" s="21"/>
      <c r="P3508" s="21"/>
      <c r="Q3508"/>
    </row>
    <row r="3509" spans="1:17" hidden="1">
      <c r="A3509" t="s">
        <v>1852</v>
      </c>
      <c r="B3509">
        <v>709648</v>
      </c>
      <c r="C3509" t="s">
        <v>7626</v>
      </c>
      <c r="D3509"/>
      <c r="E3509" s="28"/>
      <c r="F3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78727.999999999811</v>
      </c>
      <c r="G3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87318.400000000038</v>
      </c>
      <c r="H3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92123.199999999924</v>
      </c>
      <c r="I3509" s="1"/>
      <c r="J3509" s="1"/>
      <c r="K3509" s="21">
        <f>IF(Table13[[#This Row],[Licensed 2024]] = "Yes", ((Table13[[#This Row],[2024]]-2500)/Table13[[#This Row],[2023]])-1, (Table13[[#This Row],[2024]]/Table13[[#This Row],[2023]])-1)</f>
        <v>0.10911492734478512</v>
      </c>
      <c r="L3509" s="21"/>
      <c r="M3509" s="21"/>
      <c r="N3509" s="21">
        <f>IF(Table13[[#This Row],[Licensed 2025]] = "Yes", ((Table13[[#This Row],[2025]]-2500)/Table13[[#This Row],[2024]])-1, (Table13[[#This Row],[2025]]/Table13[[#This Row],[2024]])-1)</f>
        <v>5.5026202953786241E-2</v>
      </c>
      <c r="O3509" s="21"/>
      <c r="P3509" s="21"/>
      <c r="Q3509"/>
    </row>
    <row r="3510" spans="1:17" hidden="1">
      <c r="A3510" t="s">
        <v>1853</v>
      </c>
      <c r="B3510">
        <v>718036</v>
      </c>
      <c r="C3510" t="s">
        <v>7751</v>
      </c>
      <c r="D3510"/>
      <c r="E3510" s="28"/>
      <c r="F35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105747.20000000001</v>
      </c>
      <c r="G35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109553.60000000015</v>
      </c>
      <c r="H3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113380.80000000045</v>
      </c>
      <c r="I3510" s="1"/>
      <c r="J3510" s="1"/>
      <c r="K3510" s="21">
        <f>IF(Table13[[#This Row],[Licensed 2024]] = "Yes", ((Table13[[#This Row],[2024]]-2500)/Table13[[#This Row],[2023]])-1, (Table13[[#This Row],[2024]]/Table13[[#This Row],[2023]])-1)</f>
        <v>3.5995279307633021E-2</v>
      </c>
      <c r="L3510" s="21"/>
      <c r="M3510" s="21"/>
      <c r="N3510" s="21">
        <f>IF(Table13[[#This Row],[Licensed 2025]] = "Yes", ((Table13[[#This Row],[2025]]-2500)/Table13[[#This Row],[2024]])-1, (Table13[[#This Row],[2025]]/Table13[[#This Row],[2024]])-1)</f>
        <v>3.4934497816596632E-2</v>
      </c>
      <c r="O3510" s="21"/>
      <c r="P3510" s="21"/>
      <c r="Q3510"/>
    </row>
    <row r="3511" spans="1:17" hidden="1">
      <c r="A3511" t="s">
        <v>1854</v>
      </c>
      <c r="B3511">
        <v>709051</v>
      </c>
      <c r="C3511" t="s">
        <v>7353</v>
      </c>
      <c r="D3511"/>
      <c r="E3511" s="28"/>
      <c r="F3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86840</v>
      </c>
      <c r="G3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91790.400000000227</v>
      </c>
      <c r="H3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95929.599999999991</v>
      </c>
      <c r="I3511" s="1"/>
      <c r="J3511" s="1"/>
      <c r="K3511" s="21">
        <f>IF(Table13[[#This Row],[Licensed 2024]] = "Yes", ((Table13[[#This Row],[2024]]-2500)/Table13[[#This Row],[2023]])-1, (Table13[[#This Row],[2024]]/Table13[[#This Row],[2023]])-1)</f>
        <v>5.7005988023954624E-2</v>
      </c>
      <c r="L3511" s="21"/>
      <c r="M3511" s="21"/>
      <c r="N3511" s="21">
        <f>IF(Table13[[#This Row],[Licensed 2025]] = "Yes", ((Table13[[#This Row],[2025]]-2500)/Table13[[#This Row],[2024]])-1, (Table13[[#This Row],[2025]]/Table13[[#This Row],[2024]])-1)</f>
        <v>4.5094040335370122E-2</v>
      </c>
      <c r="O3511" s="21"/>
      <c r="P3511" s="21"/>
      <c r="Q3511"/>
    </row>
    <row r="3512" spans="1:17" hidden="1">
      <c r="A3512" t="s">
        <v>4684</v>
      </c>
      <c r="B3512">
        <v>721661</v>
      </c>
      <c r="C3512" t="s">
        <v>7337</v>
      </c>
      <c r="D3512"/>
      <c r="E3512" s="28"/>
      <c r="F35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35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175011.19999999998</v>
      </c>
      <c r="H3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185515.20000000013</v>
      </c>
      <c r="I3512" s="1"/>
      <c r="J3512" s="1"/>
      <c r="K3512" s="21">
        <f>IF(Table13[[#This Row],[Licensed 2024]] = "Yes", ((Table13[[#This Row],[2024]]-2500)/Table13[[#This Row],[2023]])-1, (Table13[[#This Row],[2024]]/Table13[[#This Row],[2023]])-1)</f>
        <v>0</v>
      </c>
      <c r="L3512" s="21"/>
      <c r="M3512" s="21"/>
      <c r="N3512" s="21">
        <f>IF(Table13[[#This Row],[Licensed 2025]] = "Yes", ((Table13[[#This Row],[2025]]-2500)/Table13[[#This Row],[2024]])-1, (Table13[[#This Row],[2025]]/Table13[[#This Row],[2024]])-1)</f>
        <v>6.0019015925838692E-2</v>
      </c>
      <c r="O3512" s="21"/>
      <c r="P3512" s="21"/>
      <c r="Q3512"/>
    </row>
    <row r="3513" spans="1:17" hidden="1">
      <c r="A3513" t="s">
        <v>1855</v>
      </c>
      <c r="B3513">
        <v>718347</v>
      </c>
      <c r="C3513" t="s">
        <v>7353</v>
      </c>
      <c r="D3513"/>
      <c r="E3513" s="28"/>
      <c r="F3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113110.40000000023</v>
      </c>
      <c r="G3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116500.79999999999</v>
      </c>
      <c r="H3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120577.59999999958</v>
      </c>
      <c r="I3513" s="1"/>
      <c r="J3513" s="1"/>
      <c r="K3513" s="21">
        <f>IF(Table13[[#This Row],[Licensed 2024]] = "Yes", ((Table13[[#This Row],[2024]]-2500)/Table13[[#This Row],[2023]])-1, (Table13[[#This Row],[2024]]/Table13[[#This Row],[2023]])-1)</f>
        <v>2.9974255240895253E-2</v>
      </c>
      <c r="L3513" s="21"/>
      <c r="M3513" s="21"/>
      <c r="N3513" s="21">
        <f>IF(Table13[[#This Row],[Licensed 2025]] = "Yes", ((Table13[[#This Row],[2025]]-2500)/Table13[[#This Row],[2024]])-1, (Table13[[#This Row],[2025]]/Table13[[#This Row],[2024]])-1)</f>
        <v>3.4993751115868665E-2</v>
      </c>
      <c r="O3513" s="21"/>
      <c r="P3513" s="21"/>
      <c r="Q3513"/>
    </row>
    <row r="3514" spans="1:17" hidden="1">
      <c r="A3514" t="s">
        <v>1856</v>
      </c>
      <c r="B3514">
        <v>24612</v>
      </c>
      <c r="C3514" t="s">
        <v>7198</v>
      </c>
      <c r="D3514"/>
      <c r="E3514" s="28"/>
      <c r="F35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111779.19999999955</v>
      </c>
      <c r="G35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114857.59999999999</v>
      </c>
      <c r="H3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118580.80000000045</v>
      </c>
      <c r="I3514" s="1"/>
      <c r="J3514" s="1"/>
      <c r="K3514" s="21">
        <f>IF(Table13[[#This Row],[Licensed 2024]] = "Yes", ((Table13[[#This Row],[2024]]-2500)/Table13[[#This Row],[2023]])-1, (Table13[[#This Row],[2024]]/Table13[[#This Row],[2023]])-1)</f>
        <v>2.7540007443249248E-2</v>
      </c>
      <c r="L3514" s="21"/>
      <c r="M3514" s="21"/>
      <c r="N3514" s="21">
        <f>IF(Table13[[#This Row],[Licensed 2025]] = "Yes", ((Table13[[#This Row],[2025]]-2500)/Table13[[#This Row],[2024]])-1, (Table13[[#This Row],[2025]]/Table13[[#This Row],[2024]])-1)</f>
        <v>3.2415791379938774E-2</v>
      </c>
      <c r="O3514" s="21"/>
      <c r="P3514" s="21"/>
      <c r="Q3514"/>
    </row>
    <row r="3515" spans="1:17" hidden="1">
      <c r="A3515" t="s">
        <v>1857</v>
      </c>
      <c r="B3515">
        <v>708485</v>
      </c>
      <c r="C3515" t="s">
        <v>7224</v>
      </c>
      <c r="D3515"/>
      <c r="E3515" s="28"/>
      <c r="F35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103583.99999999991</v>
      </c>
      <c r="G35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108513.60000000015</v>
      </c>
      <c r="H3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117208.00000000004</v>
      </c>
      <c r="I3515" s="1"/>
      <c r="J3515" s="1"/>
      <c r="K3515" s="21">
        <f>IF(Table13[[#This Row],[Licensed 2024]] = "Yes", ((Table13[[#This Row],[2024]]-2500)/Table13[[#This Row],[2023]])-1, (Table13[[#This Row],[2024]]/Table13[[#This Row],[2023]])-1)</f>
        <v>4.7590361445785545E-2</v>
      </c>
      <c r="L3515" s="21"/>
      <c r="M3515" s="21"/>
      <c r="N3515" s="21">
        <f>IF(Table13[[#This Row],[Licensed 2025]] = "Yes", ((Table13[[#This Row],[2025]]-2500)/Table13[[#This Row],[2024]])-1, (Table13[[#This Row],[2025]]/Table13[[#This Row],[2024]])-1)</f>
        <v>8.0122675867355664E-2</v>
      </c>
      <c r="O3515" s="21"/>
      <c r="P3515" s="21"/>
      <c r="Q3515"/>
    </row>
    <row r="3516" spans="1:17" hidden="1">
      <c r="A3516" t="s">
        <v>1858</v>
      </c>
      <c r="B3516">
        <v>717390</v>
      </c>
      <c r="C3516" t="s">
        <v>7534</v>
      </c>
      <c r="D3516"/>
      <c r="E3516" s="28"/>
      <c r="F3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63960</v>
      </c>
      <c r="G3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66518.400000000038</v>
      </c>
      <c r="H3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72508.800000000265</v>
      </c>
      <c r="I3516" s="1"/>
      <c r="J3516" s="1"/>
      <c r="K3516" s="21">
        <f>IF(Table13[[#This Row],[Licensed 2024]] = "Yes", ((Table13[[#This Row],[2024]]-2500)/Table13[[#This Row],[2023]])-1, (Table13[[#This Row],[2024]]/Table13[[#This Row],[2023]])-1)</f>
        <v>4.0000000000000702E-2</v>
      </c>
      <c r="L3516" s="21"/>
      <c r="M3516" s="21"/>
      <c r="N3516" s="21">
        <f>IF(Table13[[#This Row],[Licensed 2025]] = "Yes", ((Table13[[#This Row],[2025]]-2500)/Table13[[#This Row],[2024]])-1, (Table13[[#This Row],[2025]]/Table13[[#This Row],[2024]])-1)</f>
        <v>9.0056285178239825E-2</v>
      </c>
      <c r="O3516" s="21"/>
      <c r="P3516" s="21"/>
      <c r="Q3516"/>
    </row>
    <row r="3517" spans="1:17" hidden="1">
      <c r="A3517" t="s">
        <v>1859</v>
      </c>
      <c r="B3517">
        <v>33219</v>
      </c>
      <c r="C3517" t="s">
        <v>7169</v>
      </c>
      <c r="D3517"/>
      <c r="E3517" s="28"/>
      <c r="F35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267966.39999999997</v>
      </c>
      <c r="G35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285376</v>
      </c>
      <c r="H3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296795.20000000013</v>
      </c>
      <c r="I3517" s="1"/>
      <c r="J3517" s="1"/>
      <c r="K3517" s="21">
        <f>IF(Table13[[#This Row],[Licensed 2024]] = "Yes", ((Table13[[#This Row],[2024]]-2500)/Table13[[#This Row],[2023]])-1, (Table13[[#This Row],[2024]]/Table13[[#This Row],[2023]])-1)</f>
        <v>6.4969339439571616E-2</v>
      </c>
      <c r="L3517" s="21"/>
      <c r="M3517" s="21"/>
      <c r="N3517" s="21">
        <f>IF(Table13[[#This Row],[Licensed 2025]] = "Yes", ((Table13[[#This Row],[2025]]-2500)/Table13[[#This Row],[2024]])-1, (Table13[[#This Row],[2025]]/Table13[[#This Row],[2024]])-1)</f>
        <v>4.001457725947577E-2</v>
      </c>
      <c r="O3517" s="21"/>
      <c r="P3517" s="21"/>
      <c r="Q3517"/>
    </row>
    <row r="3518" spans="1:17" hidden="1">
      <c r="A3518" t="s">
        <v>1861</v>
      </c>
      <c r="B3518">
        <v>706806</v>
      </c>
      <c r="C3518" t="s">
        <v>7197</v>
      </c>
      <c r="D3518"/>
      <c r="E3518" s="28"/>
      <c r="F35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35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101899.20000000001</v>
      </c>
      <c r="H3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105726.39999999999</v>
      </c>
      <c r="I3518" s="1"/>
      <c r="J3518" s="1"/>
      <c r="K3518" s="21">
        <f>IF(Table13[[#This Row],[Licensed 2024]] = "Yes", ((Table13[[#This Row],[2024]]-2500)/Table13[[#This Row],[2023]])-1, (Table13[[#This Row],[2024]]/Table13[[#This Row],[2023]])-1)</f>
        <v>7.2460595446583564E-2</v>
      </c>
      <c r="L3518" s="21"/>
      <c r="M3518" s="21"/>
      <c r="N3518" s="21">
        <f>IF(Table13[[#This Row],[Licensed 2025]] = "Yes", ((Table13[[#This Row],[2025]]-2500)/Table13[[#This Row],[2024]])-1, (Table13[[#This Row],[2025]]/Table13[[#This Row],[2024]])-1)</f>
        <v>3.7558685446009266E-2</v>
      </c>
      <c r="O3518" s="21"/>
      <c r="P3518" s="21"/>
      <c r="Q3518"/>
    </row>
    <row r="3519" spans="1:17" hidden="1">
      <c r="A3519" t="s">
        <v>1862</v>
      </c>
      <c r="B3519">
        <v>712486</v>
      </c>
      <c r="C3519" t="s">
        <v>7708</v>
      </c>
      <c r="D3519"/>
      <c r="E3519" s="28"/>
      <c r="F3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90646.399999999849</v>
      </c>
      <c r="G3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93828.799999999785</v>
      </c>
      <c r="H3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97572.799999999988</v>
      </c>
      <c r="I3519" s="1"/>
      <c r="J3519" s="1"/>
      <c r="K3519" s="21">
        <f>IF(Table13[[#This Row],[Licensed 2024]] = "Yes", ((Table13[[#This Row],[2024]]-2500)/Table13[[#This Row],[2023]])-1, (Table13[[#This Row],[2024]]/Table13[[#This Row],[2023]])-1)</f>
        <v>3.5107847636529854E-2</v>
      </c>
      <c r="L3519" s="21"/>
      <c r="M3519" s="21"/>
      <c r="N3519" s="21">
        <f>IF(Table13[[#This Row],[Licensed 2025]] = "Yes", ((Table13[[#This Row],[2025]]-2500)/Table13[[#This Row],[2024]])-1, (Table13[[#This Row],[2025]]/Table13[[#This Row],[2024]])-1)</f>
        <v>3.9902460651742411E-2</v>
      </c>
      <c r="O3519" s="21"/>
      <c r="P3519" s="21"/>
      <c r="Q3519"/>
    </row>
    <row r="3520" spans="1:17" hidden="1">
      <c r="A3520" t="s">
        <v>1863</v>
      </c>
      <c r="B3520">
        <v>719744</v>
      </c>
      <c r="C3520" t="s">
        <v>7202</v>
      </c>
      <c r="D3520"/>
      <c r="E3520" s="28"/>
      <c r="F35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97614.399999999994</v>
      </c>
      <c r="G35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101171.19999999997</v>
      </c>
      <c r="H3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110281.59999999996</v>
      </c>
      <c r="I3520" s="1"/>
      <c r="J3520" s="1"/>
      <c r="K3520" s="21">
        <f>IF(Table13[[#This Row],[Licensed 2024]] = "Yes", ((Table13[[#This Row],[2024]]-2500)/Table13[[#This Row],[2023]])-1, (Table13[[#This Row],[2024]]/Table13[[#This Row],[2023]])-1)</f>
        <v>3.6437246963562542E-2</v>
      </c>
      <c r="L3520" s="21"/>
      <c r="M3520" s="21"/>
      <c r="N3520" s="21">
        <f>IF(Table13[[#This Row],[Licensed 2025]] = "Yes", ((Table13[[#This Row],[2025]]-2500)/Table13[[#This Row],[2024]])-1, (Table13[[#This Row],[2025]]/Table13[[#This Row],[2024]])-1)</f>
        <v>9.0049342105263053E-2</v>
      </c>
      <c r="O3520" s="21"/>
      <c r="P3520" s="21"/>
      <c r="Q3520"/>
    </row>
    <row r="3521" spans="1:17" hidden="1">
      <c r="A3521" t="s">
        <v>1864</v>
      </c>
      <c r="B3521">
        <v>75865</v>
      </c>
      <c r="C3521" t="s">
        <v>7161</v>
      </c>
      <c r="D3521"/>
      <c r="E3521" s="28"/>
      <c r="F3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170851.19999999972</v>
      </c>
      <c r="G3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177257.59999999957</v>
      </c>
      <c r="H3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186118.40000000002</v>
      </c>
      <c r="I3521" s="1"/>
      <c r="J3521" s="1"/>
      <c r="K3521" s="21">
        <f>IF(Table13[[#This Row],[Licensed 2024]] = "Yes", ((Table13[[#This Row],[2024]]-2500)/Table13[[#This Row],[2023]])-1, (Table13[[#This Row],[2024]]/Table13[[#This Row],[2023]])-1)</f>
        <v>3.7496956415874472E-2</v>
      </c>
      <c r="L3521" s="21"/>
      <c r="M3521" s="21"/>
      <c r="N3521" s="21">
        <f>IF(Table13[[#This Row],[Licensed 2025]] = "Yes", ((Table13[[#This Row],[2025]]-2500)/Table13[[#This Row],[2024]])-1, (Table13[[#This Row],[2025]]/Table13[[#This Row],[2024]])-1)</f>
        <v>4.9988265665339426E-2</v>
      </c>
      <c r="O3521" s="21"/>
      <c r="P3521" s="21"/>
      <c r="Q3521"/>
    </row>
    <row r="3522" spans="1:17" hidden="1">
      <c r="A3522" t="s">
        <v>1866</v>
      </c>
      <c r="B3522">
        <v>96657</v>
      </c>
      <c r="C3522" t="s">
        <v>7353</v>
      </c>
      <c r="D3522"/>
      <c r="E3522" s="28"/>
      <c r="F35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92518.400000000038</v>
      </c>
      <c r="G35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98758.400000000038</v>
      </c>
      <c r="H3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100984.00000000003</v>
      </c>
      <c r="I3522" s="1"/>
      <c r="J3522" s="1"/>
      <c r="K3522" s="21">
        <f>IF(Table13[[#This Row],[Licensed 2024]] = "Yes", ((Table13[[#This Row],[2024]]-2500)/Table13[[#This Row],[2023]])-1, (Table13[[#This Row],[2024]]/Table13[[#This Row],[2023]])-1)</f>
        <v>6.744604316546754E-2</v>
      </c>
      <c r="L3522" s="21"/>
      <c r="M3522" s="21"/>
      <c r="N3522" s="21">
        <f>IF(Table13[[#This Row],[Licensed 2025]] = "Yes", ((Table13[[#This Row],[2025]]-2500)/Table13[[#This Row],[2024]])-1, (Table13[[#This Row],[2025]]/Table13[[#This Row],[2024]])-1)</f>
        <v>2.2535804549283833E-2</v>
      </c>
      <c r="O3522" s="21"/>
      <c r="P3522" s="21"/>
      <c r="Q3522"/>
    </row>
    <row r="3523" spans="1:17" hidden="1">
      <c r="A3523" t="s">
        <v>1867</v>
      </c>
      <c r="B3523">
        <v>91978</v>
      </c>
      <c r="C3523" t="s">
        <v>7412</v>
      </c>
      <c r="D3523"/>
      <c r="E3523" s="28"/>
      <c r="F35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137196.80000000002</v>
      </c>
      <c r="G35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137196.80000000002</v>
      </c>
      <c r="H3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137196.80000000002</v>
      </c>
      <c r="I3523" s="1"/>
      <c r="J3523" s="1"/>
      <c r="K3523" s="21">
        <f>IF(Table13[[#This Row],[Licensed 2024]] = "Yes", ((Table13[[#This Row],[2024]]-2500)/Table13[[#This Row],[2023]])-1, (Table13[[#This Row],[2024]]/Table13[[#This Row],[2023]])-1)</f>
        <v>0</v>
      </c>
      <c r="L3523" s="21"/>
      <c r="M3523" s="21"/>
      <c r="N3523" s="21">
        <f>IF(Table13[[#This Row],[Licensed 2025]] = "Yes", ((Table13[[#This Row],[2025]]-2500)/Table13[[#This Row],[2024]])-1, (Table13[[#This Row],[2025]]/Table13[[#This Row],[2024]])-1)</f>
        <v>0</v>
      </c>
      <c r="O3523" s="21"/>
      <c r="P3523" s="21"/>
      <c r="Q3523"/>
    </row>
    <row r="3524" spans="1:17" hidden="1">
      <c r="A3524" t="s">
        <v>1868</v>
      </c>
      <c r="B3524">
        <v>718292</v>
      </c>
      <c r="C3524" t="s">
        <v>7332</v>
      </c>
      <c r="D3524"/>
      <c r="E3524" s="28"/>
      <c r="F35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112652.7999999997</v>
      </c>
      <c r="G35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117332.79999999993</v>
      </c>
      <c r="H3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127878.40000000004</v>
      </c>
      <c r="I3524" s="1"/>
      <c r="J3524" s="1"/>
      <c r="K3524" s="21">
        <f>IF(Table13[[#This Row],[Licensed 2024]] = "Yes", ((Table13[[#This Row],[2024]]-2500)/Table13[[#This Row],[2023]])-1, (Table13[[#This Row],[2024]]/Table13[[#This Row],[2023]])-1)</f>
        <v>4.1543574593798427E-2</v>
      </c>
      <c r="L3524" s="21"/>
      <c r="M3524" s="21"/>
      <c r="N3524" s="21">
        <f>IF(Table13[[#This Row],[Licensed 2025]] = "Yes", ((Table13[[#This Row],[2025]]-2500)/Table13[[#This Row],[2024]])-1, (Table13[[#This Row],[2025]]/Table13[[#This Row],[2024]])-1)</f>
        <v>8.9877681262188425E-2</v>
      </c>
      <c r="O3524" s="21"/>
      <c r="P3524" s="21"/>
      <c r="Q3524"/>
    </row>
    <row r="3525" spans="1:17" hidden="1">
      <c r="A3525" t="s">
        <v>1869</v>
      </c>
      <c r="B3525">
        <v>88658</v>
      </c>
      <c r="C3525" t="s">
        <v>8281</v>
      </c>
      <c r="D3525"/>
      <c r="E3525" s="28"/>
      <c r="F35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149905.59999999986</v>
      </c>
      <c r="G35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152900.79999999999</v>
      </c>
      <c r="H3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155958.40000000002</v>
      </c>
      <c r="I3525" s="1"/>
      <c r="J3525" s="1"/>
      <c r="K3525" s="21">
        <f>IF(Table13[[#This Row],[Licensed 2024]] = "Yes", ((Table13[[#This Row],[2024]]-2500)/Table13[[#This Row],[2023]])-1, (Table13[[#This Row],[2024]]/Table13[[#This Row],[2023]])-1)</f>
        <v>1.9980574441516019E-2</v>
      </c>
      <c r="L3525" s="21"/>
      <c r="M3525" s="21"/>
      <c r="N3525" s="21">
        <f>IF(Table13[[#This Row],[Licensed 2025]] = "Yes", ((Table13[[#This Row],[2025]]-2500)/Table13[[#This Row],[2024]])-1, (Table13[[#This Row],[2025]]/Table13[[#This Row],[2024]])-1)</f>
        <v>1.9997279281730673E-2</v>
      </c>
      <c r="O3525" s="21"/>
      <c r="P3525" s="21"/>
      <c r="Q3525"/>
    </row>
    <row r="3526" spans="1:17" hidden="1">
      <c r="A3526" t="s">
        <v>1871</v>
      </c>
      <c r="B3526">
        <v>707776</v>
      </c>
      <c r="C3526" t="s">
        <v>7188</v>
      </c>
      <c r="D3526"/>
      <c r="E3526" s="28"/>
      <c r="F35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104748.8</v>
      </c>
      <c r="G35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111030.40000000023</v>
      </c>
      <c r="H3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116688.00000000004</v>
      </c>
      <c r="I3526" s="1"/>
      <c r="J3526" s="1"/>
      <c r="K3526" s="21">
        <f>IF(Table13[[#This Row],[Licensed 2024]] = "Yes", ((Table13[[#This Row],[2024]]-2500)/Table13[[#This Row],[2023]])-1, (Table13[[#This Row],[2024]]/Table13[[#This Row],[2023]])-1)</f>
        <v>5.9968228752980801E-2</v>
      </c>
      <c r="L3526" s="21"/>
      <c r="M3526" s="21"/>
      <c r="N3526" s="21">
        <f>IF(Table13[[#This Row],[Licensed 2025]] = "Yes", ((Table13[[#This Row],[2025]]-2500)/Table13[[#This Row],[2024]])-1, (Table13[[#This Row],[2025]]/Table13[[#This Row],[2024]])-1)</f>
        <v>5.0955414012737066E-2</v>
      </c>
      <c r="O3526" s="21"/>
      <c r="P3526" s="21"/>
      <c r="Q3526"/>
    </row>
    <row r="3527" spans="1:17" hidden="1">
      <c r="A3527" t="s">
        <v>1872</v>
      </c>
      <c r="B3527">
        <v>709971</v>
      </c>
      <c r="C3527" t="s">
        <v>7302</v>
      </c>
      <c r="D3527"/>
      <c r="E3527" s="28"/>
      <c r="F35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78894.399999999659</v>
      </c>
      <c r="G35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87380.799999999988</v>
      </c>
      <c r="H3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91748.800000000265</v>
      </c>
      <c r="I3527" s="1"/>
      <c r="J3527" s="1"/>
      <c r="K3527" s="21">
        <f>IF(Table13[[#This Row],[Licensed 2024]] = "Yes", ((Table13[[#This Row],[2024]]-2500)/Table13[[#This Row],[2023]])-1, (Table13[[#This Row],[2024]]/Table13[[#This Row],[2023]])-1)</f>
        <v>0.10756656999736824</v>
      </c>
      <c r="L3527" s="21"/>
      <c r="M3527" s="21"/>
      <c r="N3527" s="21">
        <f>IF(Table13[[#This Row],[Licensed 2025]] = "Yes", ((Table13[[#This Row],[2025]]-2500)/Table13[[#This Row],[2024]])-1, (Table13[[#This Row],[2025]]/Table13[[#This Row],[2024]])-1)</f>
        <v>4.9988098071890752E-2</v>
      </c>
      <c r="O3527" s="21"/>
      <c r="P3527" s="21"/>
      <c r="Q3527"/>
    </row>
    <row r="3528" spans="1:17" hidden="1">
      <c r="A3528" t="s">
        <v>8282</v>
      </c>
      <c r="B3528">
        <v>726810</v>
      </c>
      <c r="C3528" t="s">
        <v>7268</v>
      </c>
      <c r="D3528"/>
      <c r="E3528" s="28"/>
      <c r="F3528" s="1"/>
      <c r="G3528" s="1"/>
      <c r="H3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47840</v>
      </c>
      <c r="I3528" s="1"/>
      <c r="J3528" s="1"/>
      <c r="K3528" s="21"/>
      <c r="L3528" s="21"/>
      <c r="M3528" s="21"/>
      <c r="N3528" s="21"/>
      <c r="O3528" s="21"/>
      <c r="P3528" s="21"/>
      <c r="Q3528"/>
    </row>
    <row r="3529" spans="1:17" hidden="1">
      <c r="A3529" t="s">
        <v>1873</v>
      </c>
      <c r="B3529">
        <v>709486</v>
      </c>
      <c r="C3529" t="s">
        <v>7459</v>
      </c>
      <c r="D3529"/>
      <c r="E3529" s="28"/>
      <c r="F35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205920</v>
      </c>
      <c r="G35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212097.59999999957</v>
      </c>
      <c r="H3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220584.00000000038</v>
      </c>
      <c r="I3529" s="1"/>
      <c r="J3529" s="1"/>
      <c r="K3529" s="21">
        <f>IF(Table13[[#This Row],[Licensed 2024]] = "Yes", ((Table13[[#This Row],[2024]]-2500)/Table13[[#This Row],[2023]])-1, (Table13[[#This Row],[2024]]/Table13[[#This Row],[2023]])-1)</f>
        <v>2.9999999999997806E-2</v>
      </c>
      <c r="L3529" s="21"/>
      <c r="M3529" s="21"/>
      <c r="N3529" s="21">
        <f>IF(Table13[[#This Row],[Licensed 2025]] = "Yes", ((Table13[[#This Row],[2025]]-2500)/Table13[[#This Row],[2024]])-1, (Table13[[#This Row],[2025]]/Table13[[#This Row],[2024]])-1)</f>
        <v>4.0011768167111939E-2</v>
      </c>
      <c r="O3529" s="21"/>
      <c r="P3529" s="21"/>
      <c r="Q3529"/>
    </row>
    <row r="3530" spans="1:17" hidden="1">
      <c r="A3530" t="s">
        <v>1874</v>
      </c>
      <c r="B3530">
        <v>711224</v>
      </c>
      <c r="C3530" t="s">
        <v>7198</v>
      </c>
      <c r="D3530"/>
      <c r="E3530" s="28"/>
      <c r="F35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84136.000000000087</v>
      </c>
      <c r="G35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87297.600000000064</v>
      </c>
      <c r="H3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92539.199999999546</v>
      </c>
      <c r="I3530" s="1"/>
      <c r="J3530" s="1"/>
      <c r="K3530" s="21">
        <f>IF(Table13[[#This Row],[Licensed 2024]] = "Yes", ((Table13[[#This Row],[2024]]-2500)/Table13[[#This Row],[2023]])-1, (Table13[[#This Row],[2024]]/Table13[[#This Row],[2023]])-1)</f>
        <v>3.7577255871446003E-2</v>
      </c>
      <c r="L3530" s="21"/>
      <c r="M3530" s="21"/>
      <c r="N3530" s="21">
        <f>IF(Table13[[#This Row],[Licensed 2025]] = "Yes", ((Table13[[#This Row],[2025]]-2500)/Table13[[#This Row],[2024]])-1, (Table13[[#This Row],[2025]]/Table13[[#This Row],[2024]])-1)</f>
        <v>6.0042887776977638E-2</v>
      </c>
      <c r="O3530" s="21"/>
      <c r="P3530" s="21"/>
      <c r="Q3530"/>
    </row>
    <row r="3531" spans="1:17" hidden="1">
      <c r="A3531" t="s">
        <v>1875</v>
      </c>
      <c r="B3531">
        <v>721091</v>
      </c>
      <c r="C3531" t="s">
        <v>7419</v>
      </c>
      <c r="D3531"/>
      <c r="E3531" s="28"/>
      <c r="F3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250016</v>
      </c>
      <c r="G3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255007.99999999983</v>
      </c>
      <c r="H3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261393.60000000015</v>
      </c>
      <c r="I3531" s="1"/>
      <c r="J3531" s="1"/>
      <c r="K3531" s="21">
        <f>IF(Table13[[#This Row],[Licensed 2024]] = "Yes", ((Table13[[#This Row],[2024]]-2500)/Table13[[#This Row],[2023]])-1, (Table13[[#This Row],[2024]]/Table13[[#This Row],[2023]])-1)</f>
        <v>1.996672212978301E-2</v>
      </c>
      <c r="L3531" s="21"/>
      <c r="M3531" s="21"/>
      <c r="N3531" s="21">
        <f>IF(Table13[[#This Row],[Licensed 2025]] = "Yes", ((Table13[[#This Row],[2025]]-2500)/Table13[[#This Row],[2024]])-1, (Table13[[#This Row],[2025]]/Table13[[#This Row],[2024]])-1)</f>
        <v>2.504078303425894E-2</v>
      </c>
      <c r="O3531" s="21"/>
      <c r="P3531" s="21"/>
      <c r="Q3531"/>
    </row>
    <row r="3532" spans="1:17" hidden="1">
      <c r="A3532" t="s">
        <v>8283</v>
      </c>
      <c r="B3532">
        <v>721886</v>
      </c>
      <c r="C3532" t="s">
        <v>7611</v>
      </c>
      <c r="D3532"/>
      <c r="E3532" s="28"/>
      <c r="F3532" s="1"/>
      <c r="G3532" s="1"/>
      <c r="H3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66206.400000000081</v>
      </c>
      <c r="I3532" s="1"/>
      <c r="J3532" s="1"/>
      <c r="K3532" s="21"/>
      <c r="L3532" s="21"/>
      <c r="M3532" s="21"/>
      <c r="N3532" s="21"/>
      <c r="O3532" s="21"/>
      <c r="P3532" s="21"/>
      <c r="Q3532"/>
    </row>
    <row r="3533" spans="1:17" hidden="1">
      <c r="A3533" t="s">
        <v>1876</v>
      </c>
      <c r="B3533">
        <v>708416</v>
      </c>
      <c r="C3533" t="s">
        <v>7201</v>
      </c>
      <c r="D3533"/>
      <c r="E3533" s="28"/>
      <c r="F3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71531.199999999735</v>
      </c>
      <c r="G3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78603.199999999924</v>
      </c>
      <c r="H3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82783.999999999913</v>
      </c>
      <c r="I3533" s="1"/>
      <c r="J3533" s="1"/>
      <c r="K3533" s="21">
        <f>IF(Table13[[#This Row],[Licensed 2024]] = "Yes", ((Table13[[#This Row],[2024]]-2500)/Table13[[#This Row],[2023]])-1, (Table13[[#This Row],[2024]]/Table13[[#This Row],[2023]])-1)</f>
        <v>9.8865949403899478E-2</v>
      </c>
      <c r="L3533" s="21"/>
      <c r="M3533" s="21"/>
      <c r="N3533" s="21">
        <f>IF(Table13[[#This Row],[Licensed 2025]] = "Yes", ((Table13[[#This Row],[2025]]-2500)/Table13[[#This Row],[2024]])-1, (Table13[[#This Row],[2025]]/Table13[[#This Row],[2024]])-1)</f>
        <v>5.3188674252447665E-2</v>
      </c>
      <c r="O3533" s="21"/>
      <c r="P3533" s="21"/>
      <c r="Q3533"/>
    </row>
    <row r="3534" spans="1:17" hidden="1">
      <c r="A3534" t="s">
        <v>4687</v>
      </c>
      <c r="B3534">
        <v>708936</v>
      </c>
      <c r="C3534" t="s">
        <v>7903</v>
      </c>
      <c r="D3534"/>
      <c r="E3534" s="28"/>
      <c r="F3534" s="1"/>
      <c r="G3534" s="1"/>
      <c r="H3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534" s="1"/>
      <c r="J3534" s="1"/>
      <c r="K3534" s="21"/>
      <c r="L3534" s="21"/>
      <c r="M3534" s="21"/>
      <c r="N3534" s="21"/>
      <c r="O3534" s="21"/>
      <c r="P3534" s="21"/>
      <c r="Q3534"/>
    </row>
    <row r="3535" spans="1:17" hidden="1">
      <c r="A3535" t="s">
        <v>4688</v>
      </c>
      <c r="B3535">
        <v>722991</v>
      </c>
      <c r="C3535" t="s">
        <v>7405</v>
      </c>
      <c r="D3535"/>
      <c r="E3535" s="28"/>
      <c r="F35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135200</v>
      </c>
      <c r="G35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135200</v>
      </c>
      <c r="H3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136552</v>
      </c>
      <c r="I3535" s="1"/>
      <c r="J3535" s="1"/>
      <c r="K3535" s="21">
        <f>IF(Table13[[#This Row],[Licensed 2024]] = "Yes", ((Table13[[#This Row],[2024]]-2500)/Table13[[#This Row],[2023]])-1, (Table13[[#This Row],[2024]]/Table13[[#This Row],[2023]])-1)</f>
        <v>0</v>
      </c>
      <c r="L3535" s="21"/>
      <c r="M3535" s="21"/>
      <c r="N3535" s="21">
        <f>IF(Table13[[#This Row],[Licensed 2025]] = "Yes", ((Table13[[#This Row],[2025]]-2500)/Table13[[#This Row],[2024]])-1, (Table13[[#This Row],[2025]]/Table13[[#This Row],[2024]])-1)</f>
        <v>1.0000000000000009E-2</v>
      </c>
      <c r="O3535" s="21"/>
      <c r="P3535" s="21"/>
      <c r="Q3535"/>
    </row>
    <row r="3536" spans="1:17" hidden="1">
      <c r="A3536" t="s">
        <v>8284</v>
      </c>
      <c r="B3536">
        <v>724519</v>
      </c>
      <c r="C3536" t="s">
        <v>7333</v>
      </c>
      <c r="D3536"/>
      <c r="E3536" s="28"/>
      <c r="F3536" s="1"/>
      <c r="G3536" s="1"/>
      <c r="H3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81286.399999999849</v>
      </c>
      <c r="I3536" s="1"/>
      <c r="J3536" s="1"/>
      <c r="K3536" s="21"/>
      <c r="L3536" s="21"/>
      <c r="M3536" s="21"/>
      <c r="N3536" s="21"/>
      <c r="O3536" s="21"/>
      <c r="P3536" s="21"/>
      <c r="Q3536"/>
    </row>
    <row r="3537" spans="1:17" hidden="1">
      <c r="A3537" t="s">
        <v>1877</v>
      </c>
      <c r="B3537">
        <v>86045</v>
      </c>
      <c r="C3537" t="s">
        <v>7534</v>
      </c>
      <c r="D3537"/>
      <c r="E3537" s="28"/>
      <c r="F35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88524.799999999886</v>
      </c>
      <c r="G35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91332.800000000163</v>
      </c>
      <c r="H3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95451.200000000215</v>
      </c>
      <c r="I3537" s="1"/>
      <c r="J3537" s="1"/>
      <c r="K3537" s="21">
        <f>IF(Table13[[#This Row],[Licensed 2024]] = "Yes", ((Table13[[#This Row],[2024]]-2500)/Table13[[#This Row],[2023]])-1, (Table13[[#This Row],[2024]]/Table13[[#This Row],[2023]])-1)</f>
        <v>3.1719924812033229E-2</v>
      </c>
      <c r="L3537" s="21"/>
      <c r="M3537" s="21"/>
      <c r="N3537" s="21">
        <f>IF(Table13[[#This Row],[Licensed 2025]] = "Yes", ((Table13[[#This Row],[2025]]-2500)/Table13[[#This Row],[2024]])-1, (Table13[[#This Row],[2025]]/Table13[[#This Row],[2024]])-1)</f>
        <v>4.5092234115236218E-2</v>
      </c>
      <c r="O3537" s="21"/>
      <c r="P3537" s="21"/>
      <c r="Q3537"/>
    </row>
    <row r="3538" spans="1:17" hidden="1">
      <c r="A3538" t="s">
        <v>4689</v>
      </c>
      <c r="B3538">
        <v>200230</v>
      </c>
      <c r="C3538" t="s">
        <v>8009</v>
      </c>
      <c r="D3538"/>
      <c r="E3538" s="28"/>
      <c r="F3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538" s="1"/>
      <c r="J3538" s="1"/>
      <c r="K3538" s="21">
        <f>IF(Table13[[#This Row],[Licensed 2024]] = "Yes", ((Table13[[#This Row],[2024]]-2500)/Table13[[#This Row],[2023]])-1, (Table13[[#This Row],[2024]]/Table13[[#This Row],[2023]])-1)</f>
        <v>7.4846625766872954E-2</v>
      </c>
      <c r="L3538" s="21"/>
      <c r="M3538" s="21"/>
      <c r="N3538" s="21">
        <f>IF(Table13[[#This Row],[Licensed 2025]] = "Yes", ((Table13[[#This Row],[2025]]-2500)/Table13[[#This Row],[2024]])-1, (Table13[[#This Row],[2025]]/Table13[[#This Row],[2024]])-1)</f>
        <v>-2.5114155251144687E-2</v>
      </c>
      <c r="O3538" s="21"/>
      <c r="P3538" s="21"/>
      <c r="Q3538"/>
    </row>
    <row r="3539" spans="1:17" hidden="1">
      <c r="A3539" t="s">
        <v>1878</v>
      </c>
      <c r="B3539">
        <v>92085</v>
      </c>
      <c r="C3539" t="s">
        <v>7779</v>
      </c>
      <c r="D3539"/>
      <c r="E3539" s="28"/>
      <c r="F3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117852.79999999993</v>
      </c>
      <c r="G3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121971.2</v>
      </c>
      <c r="H3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134180.79999999999</v>
      </c>
      <c r="I3539" s="1"/>
      <c r="J3539" s="1"/>
      <c r="K3539" s="21">
        <f>IF(Table13[[#This Row],[Licensed 2024]] = "Yes", ((Table13[[#This Row],[2024]]-2500)/Table13[[#This Row],[2023]])-1, (Table13[[#This Row],[2024]]/Table13[[#This Row],[2023]])-1)</f>
        <v>3.4945287680904213E-2</v>
      </c>
      <c r="L3539" s="21"/>
      <c r="M3539" s="21"/>
      <c r="N3539" s="21">
        <f>IF(Table13[[#This Row],[Licensed 2025]] = "Yes", ((Table13[[#This Row],[2025]]-2500)/Table13[[#This Row],[2024]])-1, (Table13[[#This Row],[2025]]/Table13[[#This Row],[2024]])-1)</f>
        <v>0.1001023192360162</v>
      </c>
      <c r="O3539" s="21"/>
      <c r="P3539" s="21"/>
      <c r="Q3539"/>
    </row>
    <row r="3540" spans="1:17" hidden="1">
      <c r="A3540" t="s">
        <v>8285</v>
      </c>
      <c r="B3540">
        <v>724994</v>
      </c>
      <c r="C3540" t="s">
        <v>7271</v>
      </c>
      <c r="D3540"/>
      <c r="E3540" s="28"/>
      <c r="F3540" s="1"/>
      <c r="G3540" s="1"/>
      <c r="H3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82742.399999999936</v>
      </c>
      <c r="I3540" s="1"/>
      <c r="J3540" s="1"/>
      <c r="K3540" s="21"/>
      <c r="L3540" s="21"/>
      <c r="M3540" s="21"/>
      <c r="N3540" s="21"/>
      <c r="O3540" s="21"/>
      <c r="P3540" s="21"/>
      <c r="Q3540"/>
    </row>
    <row r="3541" spans="1:17" hidden="1">
      <c r="A3541" t="s">
        <v>1879</v>
      </c>
      <c r="B3541">
        <v>13293</v>
      </c>
      <c r="C3541" t="s">
        <v>7161</v>
      </c>
      <c r="D3541"/>
      <c r="E3541" s="28"/>
      <c r="F35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167980.80000000045</v>
      </c>
      <c r="G35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183830.39999999999</v>
      </c>
      <c r="H3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193023.99999999991</v>
      </c>
      <c r="I3541" s="1"/>
      <c r="J3541" s="1"/>
      <c r="K3541" s="21">
        <f>IF(Table13[[#This Row],[Licensed 2024]] = "Yes", ((Table13[[#This Row],[2024]]-2500)/Table13[[#This Row],[2023]])-1, (Table13[[#This Row],[2024]]/Table13[[#This Row],[2023]])-1)</f>
        <v>9.4353640416044549E-2</v>
      </c>
      <c r="L3541" s="21"/>
      <c r="M3541" s="21"/>
      <c r="N3541" s="21">
        <f>IF(Table13[[#This Row],[Licensed 2025]] = "Yes", ((Table13[[#This Row],[2025]]-2500)/Table13[[#This Row],[2024]])-1, (Table13[[#This Row],[2025]]/Table13[[#This Row],[2024]])-1)</f>
        <v>5.0011314777098415E-2</v>
      </c>
      <c r="O3541" s="21"/>
      <c r="P3541" s="21"/>
      <c r="Q3541"/>
    </row>
    <row r="3542" spans="1:17" hidden="1">
      <c r="A3542" t="s">
        <v>1880</v>
      </c>
      <c r="B3542">
        <v>717643</v>
      </c>
      <c r="C3542" t="s">
        <v>7198</v>
      </c>
      <c r="D3542"/>
      <c r="E3542" s="28"/>
      <c r="F35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5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542" s="1"/>
      <c r="J3542" s="1"/>
      <c r="K3542" s="21"/>
      <c r="L3542" s="21"/>
      <c r="M3542" s="21"/>
      <c r="N3542" s="21"/>
      <c r="O3542" s="21"/>
      <c r="P3542" s="21"/>
      <c r="Q3542"/>
    </row>
    <row r="3543" spans="1:17" hidden="1">
      <c r="A3543" t="s">
        <v>1881</v>
      </c>
      <c r="B3543">
        <v>21296</v>
      </c>
      <c r="C3543" t="s">
        <v>7161</v>
      </c>
      <c r="D3543"/>
      <c r="E3543" s="28"/>
      <c r="F3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123760</v>
      </c>
      <c r="G3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139235.20000000013</v>
      </c>
      <c r="H3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151756.80000000008</v>
      </c>
      <c r="I3543" s="1"/>
      <c r="J3543" s="1"/>
      <c r="K3543" s="21">
        <f>IF(Table13[[#This Row],[Licensed 2024]] = "Yes", ((Table13[[#This Row],[2024]]-2500)/Table13[[#This Row],[2023]])-1, (Table13[[#This Row],[2024]]/Table13[[#This Row],[2023]])-1)</f>
        <v>0.12504201680672367</v>
      </c>
      <c r="L3543" s="21"/>
      <c r="M3543" s="21"/>
      <c r="N3543" s="21">
        <f>IF(Table13[[#This Row],[Licensed 2025]] = "Yes", ((Table13[[#This Row],[2025]]-2500)/Table13[[#This Row],[2024]])-1, (Table13[[#This Row],[2025]]/Table13[[#This Row],[2024]])-1)</f>
        <v>8.9931281744845659E-2</v>
      </c>
      <c r="O3543" s="21"/>
      <c r="P3543" s="21"/>
      <c r="Q3543"/>
    </row>
    <row r="3544" spans="1:17" hidden="1">
      <c r="A3544" t="s">
        <v>4690</v>
      </c>
      <c r="B3544">
        <v>714391</v>
      </c>
      <c r="C3544" t="s">
        <v>7178</v>
      </c>
      <c r="D3544"/>
      <c r="E3544" s="28"/>
      <c r="F35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71177.599999999584</v>
      </c>
      <c r="G35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57179.199999999546</v>
      </c>
      <c r="H3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57179.199999999546</v>
      </c>
      <c r="I3544" s="1"/>
      <c r="J3544" s="1"/>
      <c r="K3544" s="21">
        <f>IF(Table13[[#This Row],[Licensed 2024]] = "Yes", ((Table13[[#This Row],[2024]]-2500)/Table13[[#This Row],[2023]])-1, (Table13[[#This Row],[2024]]/Table13[[#This Row],[2023]])-1)</f>
        <v>-0.19666861484512155</v>
      </c>
      <c r="L3544" s="21"/>
      <c r="M3544" s="21"/>
      <c r="N3544" s="21">
        <f>IF(Table13[[#This Row],[Licensed 2025]] = "Yes", ((Table13[[#This Row],[2025]]-2500)/Table13[[#This Row],[2024]])-1, (Table13[[#This Row],[2025]]/Table13[[#This Row],[2024]])-1)</f>
        <v>0</v>
      </c>
      <c r="O3544" s="21"/>
      <c r="P3544" s="21"/>
      <c r="Q3544"/>
    </row>
    <row r="3545" spans="1:17" hidden="1">
      <c r="A3545" t="s">
        <v>8286</v>
      </c>
      <c r="B3545">
        <v>726339</v>
      </c>
      <c r="C3545" t="s">
        <v>7190</v>
      </c>
      <c r="D3545"/>
      <c r="E3545" s="28"/>
      <c r="F3545" s="1"/>
      <c r="G3545" s="1"/>
      <c r="H3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53143.999999999905</v>
      </c>
      <c r="I3545" s="1"/>
      <c r="J3545" s="1"/>
      <c r="K3545" s="21"/>
      <c r="L3545" s="21"/>
      <c r="M3545" s="21"/>
      <c r="N3545" s="21"/>
      <c r="O3545" s="21"/>
      <c r="P3545" s="21"/>
      <c r="Q3545"/>
    </row>
    <row r="3546" spans="1:17" hidden="1">
      <c r="A3546" t="s">
        <v>1882</v>
      </c>
      <c r="B3546">
        <v>717156</v>
      </c>
      <c r="C3546" t="s">
        <v>7271</v>
      </c>
      <c r="D3546"/>
      <c r="E3546" s="28"/>
      <c r="F35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64376.000000000095</v>
      </c>
      <c r="G35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66955.200000000114</v>
      </c>
      <c r="H3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72321.599999999962</v>
      </c>
      <c r="I3546" s="1"/>
      <c r="J3546" s="1"/>
      <c r="K3546" s="21">
        <f>IF(Table13[[#This Row],[Licensed 2024]] = "Yes", ((Table13[[#This Row],[2024]]-2500)/Table13[[#This Row],[2023]])-1, (Table13[[#This Row],[2024]]/Table13[[#This Row],[2023]])-1)</f>
        <v>4.006462035541225E-2</v>
      </c>
      <c r="L3546" s="21"/>
      <c r="M3546" s="21"/>
      <c r="N3546" s="21">
        <f>IF(Table13[[#This Row],[Licensed 2025]] = "Yes", ((Table13[[#This Row],[2025]]-2500)/Table13[[#This Row],[2024]])-1, (Table13[[#This Row],[2025]]/Table13[[#This Row],[2024]])-1)</f>
        <v>8.014911463187091E-2</v>
      </c>
      <c r="O3546" s="21"/>
      <c r="P3546" s="21"/>
      <c r="Q3546"/>
    </row>
    <row r="3547" spans="1:17" hidden="1">
      <c r="A3547" t="s">
        <v>1883</v>
      </c>
      <c r="B3547">
        <v>717466</v>
      </c>
      <c r="C3547" t="s">
        <v>7718</v>
      </c>
      <c r="D3547"/>
      <c r="E3547" s="28"/>
      <c r="F35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142812.7999999997</v>
      </c>
      <c r="G35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149947.19999999984</v>
      </c>
      <c r="H3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157435.20000000013</v>
      </c>
      <c r="I3547" s="1"/>
      <c r="J3547" s="1"/>
      <c r="K3547" s="21">
        <f>IF(Table13[[#This Row],[Licensed 2024]] = "Yes", ((Table13[[#This Row],[2024]]-2500)/Table13[[#This Row],[2023]])-1, (Table13[[#This Row],[2024]]/Table13[[#This Row],[2023]])-1)</f>
        <v>4.9956306437519249E-2</v>
      </c>
      <c r="L3547" s="21"/>
      <c r="M3547" s="21"/>
      <c r="N3547" s="21">
        <f>IF(Table13[[#This Row],[Licensed 2025]] = "Yes", ((Table13[[#This Row],[2025]]-2500)/Table13[[#This Row],[2024]])-1, (Table13[[#This Row],[2025]]/Table13[[#This Row],[2024]])-1)</f>
        <v>4.9937578027467566E-2</v>
      </c>
      <c r="O3547" s="21"/>
      <c r="P3547" s="21"/>
      <c r="Q3547"/>
    </row>
    <row r="3548" spans="1:17" hidden="1">
      <c r="A3548" t="s">
        <v>1884</v>
      </c>
      <c r="B3548">
        <v>701758</v>
      </c>
      <c r="C3548" t="s">
        <v>7210</v>
      </c>
      <c r="D3548"/>
      <c r="E3548" s="28"/>
      <c r="F35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214760</v>
      </c>
      <c r="G35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222268.80000000028</v>
      </c>
      <c r="H3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231150.4</v>
      </c>
      <c r="I3548" s="1"/>
      <c r="J3548" s="1"/>
      <c r="K3548" s="21">
        <f>IF(Table13[[#This Row],[Licensed 2024]] = "Yes", ((Table13[[#This Row],[2024]]-2500)/Table13[[#This Row],[2023]])-1, (Table13[[#This Row],[2024]]/Table13[[#This Row],[2023]])-1)</f>
        <v>3.496368038741049E-2</v>
      </c>
      <c r="L3548" s="21"/>
      <c r="M3548" s="21"/>
      <c r="N3548" s="21">
        <f>IF(Table13[[#This Row],[Licensed 2025]] = "Yes", ((Table13[[#This Row],[2025]]-2500)/Table13[[#This Row],[2024]])-1, (Table13[[#This Row],[2025]]/Table13[[#This Row],[2024]])-1)</f>
        <v>3.995882463035616E-2</v>
      </c>
      <c r="O3548" s="21"/>
      <c r="P3548" s="21"/>
      <c r="Q3548"/>
    </row>
    <row r="3549" spans="1:17" hidden="1">
      <c r="A3549" t="s">
        <v>8287</v>
      </c>
      <c r="B3549">
        <v>726406</v>
      </c>
      <c r="C3549" t="s">
        <v>7271</v>
      </c>
      <c r="D3549"/>
      <c r="E3549" s="28"/>
      <c r="F3549" s="1"/>
      <c r="G3549" s="1"/>
      <c r="H3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70886.399999999849</v>
      </c>
      <c r="I3549" s="1"/>
      <c r="J3549" s="1"/>
      <c r="K3549" s="21"/>
      <c r="L3549" s="21"/>
      <c r="M3549" s="21"/>
      <c r="N3549" s="21"/>
      <c r="O3549" s="21"/>
      <c r="P3549" s="21"/>
      <c r="Q3549"/>
    </row>
    <row r="3550" spans="1:17" hidden="1">
      <c r="A3550" t="s">
        <v>1885</v>
      </c>
      <c r="B3550">
        <v>719572</v>
      </c>
      <c r="C3550" t="s">
        <v>7189</v>
      </c>
      <c r="D3550"/>
      <c r="E3550" s="28"/>
      <c r="F35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35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123614.39999999966</v>
      </c>
      <c r="H3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133203.19999999992</v>
      </c>
      <c r="I3550" s="1"/>
      <c r="J3550" s="1"/>
      <c r="K3550" s="21">
        <f>IF(Table13[[#This Row],[Licensed 2024]] = "Yes", ((Table13[[#This Row],[2024]]-2500)/Table13[[#This Row],[2023]])-1, (Table13[[#This Row],[2024]]/Table13[[#This Row],[2023]])-1)</f>
        <v>2.9982668977470039E-2</v>
      </c>
      <c r="L3550" s="21"/>
      <c r="M3550" s="21"/>
      <c r="N3550" s="21">
        <f>IF(Table13[[#This Row],[Licensed 2025]] = "Yes", ((Table13[[#This Row],[2025]]-2500)/Table13[[#This Row],[2024]])-1, (Table13[[#This Row],[2025]]/Table13[[#This Row],[2024]])-1)</f>
        <v>7.7570250715129463E-2</v>
      </c>
      <c r="O3550" s="21"/>
      <c r="P3550" s="21"/>
      <c r="Q3550"/>
    </row>
    <row r="3551" spans="1:17" hidden="1">
      <c r="A3551" t="s">
        <v>8288</v>
      </c>
      <c r="B3551">
        <v>726059</v>
      </c>
      <c r="C3551" t="s">
        <v>7441</v>
      </c>
      <c r="D3551"/>
      <c r="E3551" s="28"/>
      <c r="F3551" s="1"/>
      <c r="G3551" s="1"/>
      <c r="H3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83012.800000000163</v>
      </c>
      <c r="I3551" s="1"/>
      <c r="J3551" s="1"/>
      <c r="K3551" s="21"/>
      <c r="L3551" s="21"/>
      <c r="M3551" s="21"/>
      <c r="N3551" s="21"/>
      <c r="O3551" s="21"/>
      <c r="P3551" s="21"/>
      <c r="Q3551"/>
    </row>
    <row r="3552" spans="1:17" hidden="1">
      <c r="A3552" t="s">
        <v>4692</v>
      </c>
      <c r="B3552">
        <v>53945</v>
      </c>
      <c r="C3552" t="s">
        <v>7173</v>
      </c>
      <c r="D3552"/>
      <c r="E3552" s="28"/>
      <c r="F35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5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552" s="1"/>
      <c r="J3552" s="1"/>
      <c r="K3552" s="21">
        <f>IF(Table13[[#This Row],[Licensed 2024]] = "Yes", ((Table13[[#This Row],[2024]]-2500)/Table13[[#This Row],[2023]])-1, (Table13[[#This Row],[2024]]/Table13[[#This Row],[2023]])-1)</f>
        <v>0.16629874908021458</v>
      </c>
      <c r="L3552" s="21"/>
      <c r="M3552" s="21"/>
      <c r="N3552" s="21">
        <f>IF(Table13[[#This Row],[Licensed 2025]] = "Yes", ((Table13[[#This Row],[2025]]-2500)/Table13[[#This Row],[2024]])-1, (Table13[[#This Row],[2025]]/Table13[[#This Row],[2024]])-1)</f>
        <v>-1.8611987381704331E-2</v>
      </c>
      <c r="O3552" s="21"/>
      <c r="P3552" s="21"/>
      <c r="Q3552"/>
    </row>
    <row r="3553" spans="1:17" hidden="1">
      <c r="A3553" t="s">
        <v>8289</v>
      </c>
      <c r="B3553">
        <v>724768</v>
      </c>
      <c r="C3553" t="s">
        <v>7929</v>
      </c>
      <c r="D3553"/>
      <c r="E3553" s="28"/>
      <c r="F3553" s="1"/>
      <c r="G3553" s="1"/>
      <c r="H3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553" s="1"/>
      <c r="J3553" s="1"/>
      <c r="K3553" s="21"/>
      <c r="L3553" s="21"/>
      <c r="M3553" s="21"/>
      <c r="N3553" s="21"/>
      <c r="O3553" s="21"/>
      <c r="P3553" s="21"/>
      <c r="Q3553"/>
    </row>
    <row r="3554" spans="1:17" hidden="1">
      <c r="A3554" t="s">
        <v>1886</v>
      </c>
      <c r="B3554">
        <v>92340</v>
      </c>
      <c r="C3554" t="s">
        <v>7273</v>
      </c>
      <c r="D3554"/>
      <c r="E3554" s="28"/>
      <c r="F3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81681.599999999962</v>
      </c>
      <c r="G3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84676.800000000076</v>
      </c>
      <c r="H3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88483.199999999924</v>
      </c>
      <c r="I3554" s="1"/>
      <c r="J3554" s="1"/>
      <c r="K3554" s="21">
        <f>IF(Table13[[#This Row],[Licensed 2024]] = "Yes", ((Table13[[#This Row],[2024]]-2500)/Table13[[#This Row],[2023]])-1, (Table13[[#This Row],[2024]]/Table13[[#This Row],[2023]])-1)</f>
        <v>3.6669213139802759E-2</v>
      </c>
      <c r="L3554" s="21"/>
      <c r="M3554" s="21"/>
      <c r="N3554" s="21">
        <f>IF(Table13[[#This Row],[Licensed 2025]] = "Yes", ((Table13[[#This Row],[2025]]-2500)/Table13[[#This Row],[2024]])-1, (Table13[[#This Row],[2025]]/Table13[[#This Row],[2024]])-1)</f>
        <v>4.4952100221073987E-2</v>
      </c>
      <c r="O3554" s="21"/>
      <c r="P3554" s="21"/>
      <c r="Q3554"/>
    </row>
    <row r="3555" spans="1:17" hidden="1">
      <c r="A3555" t="s">
        <v>6935</v>
      </c>
      <c r="B3555">
        <v>723358</v>
      </c>
      <c r="C3555" t="s">
        <v>7207</v>
      </c>
      <c r="D3555"/>
      <c r="E3555" s="28"/>
      <c r="F3555" s="1"/>
      <c r="G3555" s="1"/>
      <c r="H3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555" s="1"/>
      <c r="J3555" s="1"/>
      <c r="K3555" s="21"/>
      <c r="L3555" s="21"/>
      <c r="M3555" s="21"/>
      <c r="N3555" s="21"/>
      <c r="O3555" s="21"/>
      <c r="P3555" s="21"/>
      <c r="Q3555"/>
    </row>
    <row r="3556" spans="1:17" hidden="1">
      <c r="A3556" t="s">
        <v>1887</v>
      </c>
      <c r="B3556">
        <v>50374</v>
      </c>
      <c r="C3556" t="s">
        <v>7245</v>
      </c>
      <c r="D3556"/>
      <c r="E3556" s="28"/>
      <c r="F3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170601.59999999998</v>
      </c>
      <c r="G3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176571.19999999998</v>
      </c>
      <c r="H3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176571.19999999998</v>
      </c>
      <c r="I3556" s="1"/>
      <c r="J3556" s="1"/>
      <c r="K3556" s="21">
        <f>IF(Table13[[#This Row],[Licensed 2024]] = "Yes", ((Table13[[#This Row],[2024]]-2500)/Table13[[#This Row],[2023]])-1, (Table13[[#This Row],[2024]]/Table13[[#This Row],[2023]])-1)</f>
        <v>3.4991465496220453E-2</v>
      </c>
      <c r="L3556" s="21"/>
      <c r="M3556" s="21"/>
      <c r="N3556" s="21">
        <f>IF(Table13[[#This Row],[Licensed 2025]] = "Yes", ((Table13[[#This Row],[2025]]-2500)/Table13[[#This Row],[2024]])-1, (Table13[[#This Row],[2025]]/Table13[[#This Row],[2024]])-1)</f>
        <v>0</v>
      </c>
      <c r="O3556" s="21"/>
      <c r="P3556" s="21"/>
      <c r="Q3556"/>
    </row>
    <row r="3557" spans="1:17" hidden="1">
      <c r="A3557" t="s">
        <v>1888</v>
      </c>
      <c r="B3557">
        <v>18707</v>
      </c>
      <c r="C3557" t="s">
        <v>7169</v>
      </c>
      <c r="D3557"/>
      <c r="E3557" s="28"/>
      <c r="F3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234291.19999999972</v>
      </c>
      <c r="G3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240739.20000000001</v>
      </c>
      <c r="H3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247353.60000000015</v>
      </c>
      <c r="I3557" s="1"/>
      <c r="J3557" s="1"/>
      <c r="K3557" s="21">
        <f>IF(Table13[[#This Row],[Licensed 2024]] = "Yes", ((Table13[[#This Row],[2024]]-2500)/Table13[[#This Row],[2023]])-1, (Table13[[#This Row],[2024]]/Table13[[#This Row],[2023]])-1)</f>
        <v>2.7521306818182989E-2</v>
      </c>
      <c r="L3557" s="21"/>
      <c r="M3557" s="21"/>
      <c r="N3557" s="21">
        <f>IF(Table13[[#This Row],[Licensed 2025]] = "Yes", ((Table13[[#This Row],[2025]]-2500)/Table13[[#This Row],[2024]])-1, (Table13[[#This Row],[2025]]/Table13[[#This Row],[2024]])-1)</f>
        <v>2.7475375842406002E-2</v>
      </c>
      <c r="O3557" s="21"/>
      <c r="P3557" s="21"/>
      <c r="Q3557"/>
    </row>
    <row r="3558" spans="1:17" hidden="1">
      <c r="A3558" t="s">
        <v>8290</v>
      </c>
      <c r="B3558">
        <v>724926</v>
      </c>
      <c r="C3558" t="s">
        <v>8057</v>
      </c>
      <c r="D3558"/>
      <c r="E3558" s="28"/>
      <c r="F3558" s="1"/>
      <c r="G3558" s="1"/>
      <c r="H3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107120</v>
      </c>
      <c r="I3558" s="1"/>
      <c r="J3558" s="1"/>
      <c r="K3558" s="21"/>
      <c r="L3558" s="21"/>
      <c r="M3558" s="21"/>
      <c r="N3558" s="21"/>
      <c r="O3558" s="21"/>
      <c r="P3558" s="21"/>
      <c r="Q3558"/>
    </row>
    <row r="3559" spans="1:17" hidden="1">
      <c r="A3559" t="s">
        <v>1889</v>
      </c>
      <c r="B3559">
        <v>40326</v>
      </c>
      <c r="C3559" t="s">
        <v>7245</v>
      </c>
      <c r="D3559"/>
      <c r="E3559" s="28"/>
      <c r="F35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191027.2000000003</v>
      </c>
      <c r="G35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200096</v>
      </c>
      <c r="H3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209102.39999999994</v>
      </c>
      <c r="I3559" s="1"/>
      <c r="J3559" s="1"/>
      <c r="K3559" s="21">
        <f>IF(Table13[[#This Row],[Licensed 2024]] = "Yes", ((Table13[[#This Row],[2024]]-2500)/Table13[[#This Row],[2023]])-1, (Table13[[#This Row],[2024]]/Table13[[#This Row],[2023]])-1)</f>
        <v>4.7473867595817065E-2</v>
      </c>
      <c r="L3559" s="21"/>
      <c r="M3559" s="21"/>
      <c r="N3559" s="21">
        <f>IF(Table13[[#This Row],[Licensed 2025]] = "Yes", ((Table13[[#This Row],[2025]]-2500)/Table13[[#This Row],[2024]])-1, (Table13[[#This Row],[2025]]/Table13[[#This Row],[2024]])-1)</f>
        <v>4.501039501039461E-2</v>
      </c>
      <c r="O3559" s="21"/>
      <c r="P3559" s="21"/>
      <c r="Q3559"/>
    </row>
    <row r="3560" spans="1:17" hidden="1">
      <c r="A3560" t="s">
        <v>4693</v>
      </c>
      <c r="B3560">
        <v>716590</v>
      </c>
      <c r="C3560" t="s">
        <v>7386</v>
      </c>
      <c r="D3560"/>
      <c r="E3560" s="28"/>
      <c r="F35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90438.400000000038</v>
      </c>
      <c r="G35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94952.000000000189</v>
      </c>
      <c r="H3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120827.20000000001</v>
      </c>
      <c r="I3560" s="1"/>
      <c r="J3560" s="1"/>
      <c r="K3560" s="21">
        <f>IF(Table13[[#This Row],[Licensed 2024]] = "Yes", ((Table13[[#This Row],[2024]]-2500)/Table13[[#This Row],[2023]])-1, (Table13[[#This Row],[2024]]/Table13[[#This Row],[2023]])-1)</f>
        <v>4.9908003679854485E-2</v>
      </c>
      <c r="L3560" s="21"/>
      <c r="M3560" s="21"/>
      <c r="N3560" s="21">
        <f>IF(Table13[[#This Row],[Licensed 2025]] = "Yes", ((Table13[[#This Row],[2025]]-2500)/Table13[[#This Row],[2024]])-1, (Table13[[#This Row],[2025]]/Table13[[#This Row],[2024]])-1)</f>
        <v>0.27250821467688691</v>
      </c>
      <c r="O3560" s="21"/>
      <c r="P3560" s="21"/>
      <c r="Q3560"/>
    </row>
    <row r="3561" spans="1:17" hidden="1">
      <c r="A3561" t="s">
        <v>8291</v>
      </c>
      <c r="B3561">
        <v>200448</v>
      </c>
      <c r="C3561" t="s">
        <v>7235</v>
      </c>
      <c r="D3561"/>
      <c r="E3561" s="28"/>
      <c r="F3561" s="1"/>
      <c r="G3561" s="1"/>
      <c r="H3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561" s="1"/>
      <c r="J3561" s="1"/>
      <c r="K3561" s="21"/>
      <c r="L3561" s="21"/>
      <c r="M3561" s="21"/>
      <c r="N3561" s="21"/>
      <c r="O3561" s="21"/>
      <c r="P3561" s="21"/>
      <c r="Q3561"/>
    </row>
    <row r="3562" spans="1:17" hidden="1">
      <c r="A3562" t="s">
        <v>1890</v>
      </c>
      <c r="B3562">
        <v>704468</v>
      </c>
      <c r="C3562" t="s">
        <v>7168</v>
      </c>
      <c r="D3562"/>
      <c r="E3562" s="28"/>
      <c r="F35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92892.799999999697</v>
      </c>
      <c r="G35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97219.199999999997</v>
      </c>
      <c r="H3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105726.39999999999</v>
      </c>
      <c r="I3562" s="1"/>
      <c r="J3562" s="1"/>
      <c r="K3562" s="21">
        <f>IF(Table13[[#This Row],[Licensed 2024]] = "Yes", ((Table13[[#This Row],[2024]]-2500)/Table13[[#This Row],[2023]])-1, (Table13[[#This Row],[2024]]/Table13[[#This Row],[2023]])-1)</f>
        <v>4.6574115539636196E-2</v>
      </c>
      <c r="L3562" s="21"/>
      <c r="M3562" s="21"/>
      <c r="N3562" s="21">
        <f>IF(Table13[[#This Row],[Licensed 2025]] = "Yes", ((Table13[[#This Row],[2025]]-2500)/Table13[[#This Row],[2024]])-1, (Table13[[#This Row],[2025]]/Table13[[#This Row],[2024]])-1)</f>
        <v>8.7505348737697775E-2</v>
      </c>
      <c r="O3562" s="21"/>
      <c r="P3562" s="21"/>
      <c r="Q3562"/>
    </row>
    <row r="3563" spans="1:17" hidden="1">
      <c r="A3563" t="s">
        <v>4694</v>
      </c>
      <c r="B3563">
        <v>119727</v>
      </c>
      <c r="C3563" t="s">
        <v>7562</v>
      </c>
      <c r="D3563"/>
      <c r="E3563" s="28"/>
      <c r="F35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5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563" s="1"/>
      <c r="J3563" s="1"/>
      <c r="K3563" s="21">
        <f>IF(Table13[[#This Row],[Licensed 2024]] = "Yes", ((Table13[[#This Row],[2024]]-2500)/Table13[[#This Row],[2023]])-1, (Table13[[#This Row],[2024]]/Table13[[#This Row],[2023]])-1)</f>
        <v>8.7372013651875191E-2</v>
      </c>
      <c r="L3563" s="21"/>
      <c r="M3563" s="21"/>
      <c r="N3563" s="21">
        <f>IF(Table13[[#This Row],[Licensed 2025]] = "Yes", ((Table13[[#This Row],[2025]]-2500)/Table13[[#This Row],[2024]])-1, (Table13[[#This Row],[2025]]/Table13[[#This Row],[2024]])-1)</f>
        <v>-2.029713329148275E-2</v>
      </c>
      <c r="O3563" s="21"/>
      <c r="P3563" s="21"/>
      <c r="Q3563"/>
    </row>
    <row r="3564" spans="1:17" hidden="1">
      <c r="A3564" t="s">
        <v>4695</v>
      </c>
      <c r="B3564">
        <v>200399</v>
      </c>
      <c r="C3564" t="s">
        <v>7250</v>
      </c>
      <c r="D3564"/>
      <c r="E3564" s="28"/>
      <c r="F35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5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564" s="1"/>
      <c r="J3564" s="1"/>
      <c r="K3564" s="21">
        <f>IF(Table13[[#This Row],[Licensed 2024]] = "Yes", ((Table13[[#This Row],[2024]]-2500)/Table13[[#This Row],[2023]])-1, (Table13[[#This Row],[2024]]/Table13[[#This Row],[2023]])-1)</f>
        <v>8.7478559176670467E-2</v>
      </c>
      <c r="L3564" s="21"/>
      <c r="M3564" s="21"/>
      <c r="N3564" s="21">
        <f>IF(Table13[[#This Row],[Licensed 2025]] = "Yes", ((Table13[[#This Row],[2025]]-2500)/Table13[[#This Row],[2024]])-1, (Table13[[#This Row],[2025]]/Table13[[#This Row],[2024]])-1)</f>
        <v>-1.8611987381704331E-2</v>
      </c>
      <c r="O3564" s="21"/>
      <c r="P3564" s="21"/>
      <c r="Q3564"/>
    </row>
    <row r="3565" spans="1:17" hidden="1">
      <c r="A3565" t="s">
        <v>1891</v>
      </c>
      <c r="B3565">
        <v>718524</v>
      </c>
      <c r="C3565" t="s">
        <v>8292</v>
      </c>
      <c r="D3565"/>
      <c r="E3565" s="28"/>
      <c r="F35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139068.80000000028</v>
      </c>
      <c r="G35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146015.99999999962</v>
      </c>
      <c r="H3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153316.80000000008</v>
      </c>
      <c r="I3565" s="1"/>
      <c r="J3565" s="1"/>
      <c r="K3565" s="21">
        <f>IF(Table13[[#This Row],[Licensed 2024]] = "Yes", ((Table13[[#This Row],[2024]]-2500)/Table13[[#This Row],[2023]])-1, (Table13[[#This Row],[2024]]/Table13[[#This Row],[2023]])-1)</f>
        <v>4.9955130122639524E-2</v>
      </c>
      <c r="L3565" s="21"/>
      <c r="M3565" s="21"/>
      <c r="N3565" s="21">
        <f>IF(Table13[[#This Row],[Licensed 2025]] = "Yes", ((Table13[[#This Row],[2025]]-2500)/Table13[[#This Row],[2024]])-1, (Table13[[#This Row],[2025]]/Table13[[#This Row],[2024]])-1)</f>
        <v>5.0000000000003153E-2</v>
      </c>
      <c r="O3565" s="21"/>
      <c r="P3565" s="21"/>
      <c r="Q3565"/>
    </row>
    <row r="3566" spans="1:17" hidden="1">
      <c r="A3566" t="s">
        <v>1892</v>
      </c>
      <c r="B3566">
        <v>18687</v>
      </c>
      <c r="C3566" t="s">
        <v>7502</v>
      </c>
      <c r="D3566"/>
      <c r="E3566" s="28"/>
      <c r="F35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200304</v>
      </c>
      <c r="G35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205316.79999999996</v>
      </c>
      <c r="H3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211473.60000000015</v>
      </c>
      <c r="I3566" s="1"/>
      <c r="J3566" s="1"/>
      <c r="K3566" s="21">
        <f>IF(Table13[[#This Row],[Licensed 2024]] = "Yes", ((Table13[[#This Row],[2024]]-2500)/Table13[[#This Row],[2023]])-1, (Table13[[#This Row],[2024]]/Table13[[#This Row],[2023]])-1)</f>
        <v>2.5025960539978964E-2</v>
      </c>
      <c r="L3566" s="21"/>
      <c r="M3566" s="21"/>
      <c r="N3566" s="21">
        <f>IF(Table13[[#This Row],[Licensed 2025]] = "Yes", ((Table13[[#This Row],[2025]]-2500)/Table13[[#This Row],[2024]])-1, (Table13[[#This Row],[2025]]/Table13[[#This Row],[2024]])-1)</f>
        <v>2.9986830108399198E-2</v>
      </c>
      <c r="O3566" s="21"/>
      <c r="P3566" s="21"/>
      <c r="Q3566"/>
    </row>
    <row r="3567" spans="1:17" hidden="1">
      <c r="A3567" t="s">
        <v>4696</v>
      </c>
      <c r="B3567">
        <v>709281</v>
      </c>
      <c r="C3567" t="s">
        <v>7438</v>
      </c>
      <c r="D3567"/>
      <c r="E3567" s="28"/>
      <c r="F3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567" s="1"/>
      <c r="J3567" s="1"/>
      <c r="K3567" s="21">
        <f>IF(Table13[[#This Row],[Licensed 2024]] = "Yes", ((Table13[[#This Row],[2024]]-2500)/Table13[[#This Row],[2023]])-1, (Table13[[#This Row],[2024]]/Table13[[#This Row],[2023]])-1)</f>
        <v>0</v>
      </c>
      <c r="L3567" s="21"/>
      <c r="M3567" s="21"/>
      <c r="N3567" s="21">
        <f>IF(Table13[[#This Row],[Licensed 2025]] = "Yes", ((Table13[[#This Row],[2025]]-2500)/Table13[[#This Row],[2024]])-1, (Table13[[#This Row],[2025]]/Table13[[#This Row],[2024]])-1)</f>
        <v>0.19999999999999996</v>
      </c>
      <c r="O3567" s="21"/>
      <c r="P3567" s="21"/>
      <c r="Q3567"/>
    </row>
    <row r="3568" spans="1:17" hidden="1">
      <c r="A3568" t="s">
        <v>8293</v>
      </c>
      <c r="B3568">
        <v>200512</v>
      </c>
      <c r="C3568" t="s">
        <v>7487</v>
      </c>
      <c r="D3568"/>
      <c r="E3568" s="28"/>
      <c r="F3568" s="1"/>
      <c r="G3568" s="1"/>
      <c r="H3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568" s="1"/>
      <c r="J3568" s="1"/>
      <c r="K3568" s="21"/>
      <c r="L3568" s="21"/>
      <c r="M3568" s="21"/>
      <c r="N3568" s="21"/>
      <c r="O3568" s="21"/>
      <c r="P3568" s="21"/>
      <c r="Q3568"/>
    </row>
    <row r="3569" spans="1:17" hidden="1">
      <c r="A3569" t="s">
        <v>1893</v>
      </c>
      <c r="B3569">
        <v>719861</v>
      </c>
      <c r="C3569" t="s">
        <v>7490</v>
      </c>
      <c r="D3569"/>
      <c r="E3569" s="28"/>
      <c r="F35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73819.200000000012</v>
      </c>
      <c r="G35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76960</v>
      </c>
      <c r="H3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82367.999999999811</v>
      </c>
      <c r="I3569" s="1"/>
      <c r="J3569" s="1"/>
      <c r="K3569" s="21">
        <f>IF(Table13[[#This Row],[Licensed 2024]] = "Yes", ((Table13[[#This Row],[2024]]-2500)/Table13[[#This Row],[2023]])-1, (Table13[[#This Row],[2024]]/Table13[[#This Row],[2023]])-1)</f>
        <v>4.254719639335014E-2</v>
      </c>
      <c r="L3569" s="21"/>
      <c r="M3569" s="21"/>
      <c r="N3569" s="21">
        <f>IF(Table13[[#This Row],[Licensed 2025]] = "Yes", ((Table13[[#This Row],[2025]]-2500)/Table13[[#This Row],[2024]])-1, (Table13[[#This Row],[2025]]/Table13[[#This Row],[2024]])-1)</f>
        <v>7.0270270270267776E-2</v>
      </c>
      <c r="O3569" s="21"/>
      <c r="P3569" s="21"/>
      <c r="Q3569"/>
    </row>
    <row r="3570" spans="1:17" hidden="1">
      <c r="A3570" t="s">
        <v>8294</v>
      </c>
      <c r="B3570">
        <v>200497</v>
      </c>
      <c r="C3570" t="s">
        <v>7229</v>
      </c>
      <c r="D3570"/>
      <c r="E3570" s="28"/>
      <c r="F35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5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570" s="1"/>
      <c r="J3570" s="1"/>
      <c r="K3570" s="21">
        <f>IF(Table13[[#This Row],[Licensed 2024]] = "Yes", ((Table13[[#This Row],[2024]]-2500)/Table13[[#This Row],[2023]])-1, (Table13[[#This Row],[2024]]/Table13[[#This Row],[2023]])-1)</f>
        <v>2.6159509202453841</v>
      </c>
      <c r="L3570" s="21"/>
      <c r="M3570" s="21"/>
      <c r="N3570" s="21">
        <f>IF(Table13[[#This Row],[Licensed 2025]] = "Yes", ((Table13[[#This Row],[2025]]-2500)/Table13[[#This Row],[2024]])-1, (Table13[[#This Row],[2025]]/Table13[[#This Row],[2024]])-1)</f>
        <v>-2.2056328469625686E-2</v>
      </c>
      <c r="O3570" s="21"/>
      <c r="P3570" s="21"/>
      <c r="Q3570"/>
    </row>
    <row r="3571" spans="1:17" hidden="1">
      <c r="A3571" t="s">
        <v>1894</v>
      </c>
      <c r="B3571">
        <v>713699</v>
      </c>
      <c r="C3571" t="s">
        <v>7130</v>
      </c>
      <c r="D3571"/>
      <c r="E3571" s="28"/>
      <c r="F3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73403.199999999924</v>
      </c>
      <c r="G3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102502.39999999994</v>
      </c>
      <c r="H3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104561.59999999999</v>
      </c>
      <c r="I3571" s="1"/>
      <c r="J3571" s="1"/>
      <c r="K3571" s="21">
        <f>IF(Table13[[#This Row],[Licensed 2024]] = "Yes", ((Table13[[#This Row],[2024]]-2500)/Table13[[#This Row],[2023]])-1, (Table13[[#This Row],[2024]]/Table13[[#This Row],[2023]])-1)</f>
        <v>0.39642958345140333</v>
      </c>
      <c r="L3571" s="21"/>
      <c r="M3571" s="21"/>
      <c r="N3571" s="21">
        <f>IF(Table13[[#This Row],[Licensed 2025]] = "Yes", ((Table13[[#This Row],[2025]]-2500)/Table13[[#This Row],[2024]])-1, (Table13[[#This Row],[2025]]/Table13[[#This Row],[2024]])-1)</f>
        <v>2.0089285714286254E-2</v>
      </c>
      <c r="O3571" s="21"/>
      <c r="P3571" s="21"/>
      <c r="Q3571"/>
    </row>
    <row r="3572" spans="1:17" hidden="1">
      <c r="A3572" t="s">
        <v>1895</v>
      </c>
      <c r="B3572">
        <v>713775</v>
      </c>
      <c r="C3572" t="s">
        <v>7273</v>
      </c>
      <c r="D3572"/>
      <c r="E3572" s="28"/>
      <c r="F3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123718.40000000004</v>
      </c>
      <c r="G3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129771.19999999974</v>
      </c>
      <c r="H3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135928</v>
      </c>
      <c r="I3572" s="1"/>
      <c r="J3572" s="1"/>
      <c r="K3572" s="21">
        <f>IF(Table13[[#This Row],[Licensed 2024]] = "Yes", ((Table13[[#This Row],[2024]]-2500)/Table13[[#This Row],[2023]])-1, (Table13[[#This Row],[2024]]/Table13[[#This Row],[2023]])-1)</f>
        <v>4.8924008069936908E-2</v>
      </c>
      <c r="L3572" s="21"/>
      <c r="M3572" s="21"/>
      <c r="N3572" s="21">
        <f>IF(Table13[[#This Row],[Licensed 2025]] = "Yes", ((Table13[[#This Row],[2025]]-2500)/Table13[[#This Row],[2024]])-1, (Table13[[#This Row],[2025]]/Table13[[#This Row],[2024]])-1)</f>
        <v>4.7443500560989449E-2</v>
      </c>
      <c r="O3572" s="21"/>
      <c r="P3572" s="21"/>
      <c r="Q3572"/>
    </row>
    <row r="3573" spans="1:17" hidden="1">
      <c r="A3573" t="s">
        <v>1896</v>
      </c>
      <c r="B3573">
        <v>720611</v>
      </c>
      <c r="C3573" t="s">
        <v>7236</v>
      </c>
      <c r="D3573"/>
      <c r="E3573" s="28"/>
      <c r="F3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103480</v>
      </c>
      <c r="G3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105560</v>
      </c>
      <c r="H3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114108.80000000026</v>
      </c>
      <c r="I3573" s="1"/>
      <c r="J3573" s="1"/>
      <c r="K3573" s="21">
        <f>IF(Table13[[#This Row],[Licensed 2024]] = "Yes", ((Table13[[#This Row],[2024]]-2500)/Table13[[#This Row],[2023]])-1, (Table13[[#This Row],[2024]]/Table13[[#This Row],[2023]])-1)</f>
        <v>2.0100502512562901E-2</v>
      </c>
      <c r="L3573" s="21"/>
      <c r="M3573" s="21"/>
      <c r="N3573" s="21">
        <f>IF(Table13[[#This Row],[Licensed 2025]] = "Yes", ((Table13[[#This Row],[2025]]-2500)/Table13[[#This Row],[2024]])-1, (Table13[[#This Row],[2025]]/Table13[[#This Row],[2024]])-1)</f>
        <v>8.0985221674879426E-2</v>
      </c>
      <c r="O3573" s="21"/>
      <c r="P3573" s="21"/>
      <c r="Q3573"/>
    </row>
    <row r="3574" spans="1:17" hidden="1">
      <c r="A3574" t="s">
        <v>4697</v>
      </c>
      <c r="B3574">
        <v>51913</v>
      </c>
      <c r="C3574" t="s">
        <v>7156</v>
      </c>
      <c r="D3574"/>
      <c r="E3574" s="28"/>
      <c r="F3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574" s="1"/>
      <c r="J3574" s="1"/>
      <c r="K3574" s="21">
        <f>IF(Table13[[#This Row],[Licensed 2024]] = "Yes", ((Table13[[#This Row],[2024]]-2500)/Table13[[#This Row],[2023]])-1, (Table13[[#This Row],[2024]]/Table13[[#This Row],[2023]])-1)</f>
        <v>7.4846625766872954E-2</v>
      </c>
      <c r="L3574" s="21"/>
      <c r="M3574" s="21"/>
      <c r="N3574" s="21">
        <f>IF(Table13[[#This Row],[Licensed 2025]] = "Yes", ((Table13[[#This Row],[2025]]-2500)/Table13[[#This Row],[2024]])-1, (Table13[[#This Row],[2025]]/Table13[[#This Row],[2024]])-1)</f>
        <v>-2.5114155251144687E-2</v>
      </c>
      <c r="O3574" s="21"/>
      <c r="P3574" s="21"/>
      <c r="Q3574"/>
    </row>
    <row r="3575" spans="1:17" hidden="1">
      <c r="A3575" t="s">
        <v>4698</v>
      </c>
      <c r="B3575">
        <v>722298</v>
      </c>
      <c r="C3575" t="s">
        <v>7341</v>
      </c>
      <c r="D3575"/>
      <c r="E3575" s="28"/>
      <c r="F35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35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86320</v>
      </c>
      <c r="H3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91935.999999999622</v>
      </c>
      <c r="I3575" s="1"/>
      <c r="J3575" s="1"/>
      <c r="K3575" s="21">
        <f>IF(Table13[[#This Row],[Licensed 2024]] = "Yes", ((Table13[[#This Row],[2024]]-2500)/Table13[[#This Row],[2023]])-1, (Table13[[#This Row],[2024]]/Table13[[#This Row],[2023]])-1)</f>
        <v>7.7922077922077948E-2</v>
      </c>
      <c r="L3575" s="21"/>
      <c r="M3575" s="21"/>
      <c r="N3575" s="21">
        <f>IF(Table13[[#This Row],[Licensed 2025]] = "Yes", ((Table13[[#This Row],[2025]]-2500)/Table13[[#This Row],[2024]])-1, (Table13[[#This Row],[2025]]/Table13[[#This Row],[2024]])-1)</f>
        <v>6.506024096385099E-2</v>
      </c>
      <c r="O3575" s="21"/>
      <c r="P3575" s="21"/>
      <c r="Q3575"/>
    </row>
    <row r="3576" spans="1:17" hidden="1">
      <c r="A3576" t="s">
        <v>1897</v>
      </c>
      <c r="B3576">
        <v>95517</v>
      </c>
      <c r="C3576" t="s">
        <v>7245</v>
      </c>
      <c r="D3576"/>
      <c r="E3576" s="28"/>
      <c r="F35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188718.40000000002</v>
      </c>
      <c r="G35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196268.80000000028</v>
      </c>
      <c r="H3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204609.6</v>
      </c>
      <c r="I3576" s="1"/>
      <c r="J3576" s="1"/>
      <c r="K3576" s="21">
        <f>IF(Table13[[#This Row],[Licensed 2024]] = "Yes", ((Table13[[#This Row],[2024]]-2500)/Table13[[#This Row],[2023]])-1, (Table13[[#This Row],[2024]]/Table13[[#This Row],[2023]])-1)</f>
        <v>4.0008817370220662E-2</v>
      </c>
      <c r="L3576" s="21"/>
      <c r="M3576" s="21"/>
      <c r="N3576" s="21">
        <f>IF(Table13[[#This Row],[Licensed 2025]] = "Yes", ((Table13[[#This Row],[2025]]-2500)/Table13[[#This Row],[2024]])-1, (Table13[[#This Row],[2025]]/Table13[[#This Row],[2024]])-1)</f>
        <v>4.2496820686730219E-2</v>
      </c>
      <c r="O3576" s="21"/>
      <c r="P3576" s="21"/>
      <c r="Q3576"/>
    </row>
    <row r="3577" spans="1:17" hidden="1">
      <c r="A3577" t="s">
        <v>8295</v>
      </c>
      <c r="B3577">
        <v>725133</v>
      </c>
      <c r="C3577" t="s">
        <v>7441</v>
      </c>
      <c r="D3577"/>
      <c r="E3577" s="28"/>
      <c r="F3577" s="1"/>
      <c r="G3577" s="1"/>
      <c r="H3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97863.999999999913</v>
      </c>
      <c r="I3577" s="1"/>
      <c r="J3577" s="1"/>
      <c r="K3577" s="21"/>
      <c r="L3577" s="21"/>
      <c r="M3577" s="21"/>
      <c r="N3577" s="21"/>
      <c r="O3577" s="21"/>
      <c r="P3577" s="21"/>
      <c r="Q3577"/>
    </row>
    <row r="3578" spans="1:17" hidden="1">
      <c r="A3578" t="s">
        <v>1898</v>
      </c>
      <c r="B3578">
        <v>709564</v>
      </c>
      <c r="C3578" t="s">
        <v>7620</v>
      </c>
      <c r="D3578"/>
      <c r="E3578" s="28"/>
      <c r="F3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3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578" s="1"/>
      <c r="J3578" s="1"/>
      <c r="K3578" s="21">
        <f>IF(Table13[[#This Row],[Licensed 2024]] = "Yes", ((Table13[[#This Row],[2024]]-2500)/Table13[[#This Row],[2023]])-1, (Table13[[#This Row],[2024]]/Table13[[#This Row],[2023]])-1)</f>
        <v>0</v>
      </c>
      <c r="L3578" s="21"/>
      <c r="M3578" s="21"/>
      <c r="N3578" s="21">
        <f>IF(Table13[[#This Row],[Licensed 2025]] = "Yes", ((Table13[[#This Row],[2025]]-2500)/Table13[[#This Row],[2024]])-1, (Table13[[#This Row],[2025]]/Table13[[#This Row],[2024]])-1)</f>
        <v>0</v>
      </c>
      <c r="O3578" s="21"/>
      <c r="P3578" s="21"/>
      <c r="Q3578"/>
    </row>
    <row r="3579" spans="1:17" hidden="1">
      <c r="A3579" t="s">
        <v>8296</v>
      </c>
      <c r="B3579">
        <v>723539</v>
      </c>
      <c r="C3579" t="s">
        <v>7197</v>
      </c>
      <c r="D3579"/>
      <c r="E3579" s="28"/>
      <c r="F3579" s="1"/>
      <c r="G3579" s="1"/>
      <c r="H3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90542.399999999936</v>
      </c>
      <c r="I3579" s="1"/>
      <c r="J3579" s="1"/>
      <c r="K3579" s="21"/>
      <c r="L3579" s="21"/>
      <c r="M3579" s="21"/>
      <c r="N3579" s="21"/>
      <c r="O3579" s="21"/>
      <c r="P3579" s="21"/>
      <c r="Q3579"/>
    </row>
    <row r="3580" spans="1:17" hidden="1">
      <c r="A3580" t="s">
        <v>8297</v>
      </c>
      <c r="B3580">
        <v>720276</v>
      </c>
      <c r="C3580" t="s">
        <v>7245</v>
      </c>
      <c r="D3580"/>
      <c r="E3580" s="28"/>
      <c r="F3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168001.59999999998</v>
      </c>
      <c r="G3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172203.19999999992</v>
      </c>
      <c r="H3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179524.79999999987</v>
      </c>
      <c r="I3580" s="1"/>
      <c r="J3580" s="1"/>
      <c r="K3580" s="21">
        <f>IF(Table13[[#This Row],[Licensed 2024]] = "Yes", ((Table13[[#This Row],[2024]]-2500)/Table13[[#This Row],[2023]])-1, (Table13[[#This Row],[2024]]/Table13[[#This Row],[2023]])-1)</f>
        <v>2.5009285625850808E-2</v>
      </c>
      <c r="L3580" s="21"/>
      <c r="M3580" s="21"/>
      <c r="N3580" s="21">
        <f>IF(Table13[[#This Row],[Licensed 2025]] = "Yes", ((Table13[[#This Row],[2025]]-2500)/Table13[[#This Row],[2024]])-1, (Table13[[#This Row],[2025]]/Table13[[#This Row],[2024]])-1)</f>
        <v>4.2517212223698309E-2</v>
      </c>
      <c r="O3580" s="21"/>
      <c r="P3580" s="21"/>
      <c r="Q3580"/>
    </row>
    <row r="3581" spans="1:17" hidden="1">
      <c r="A3581" t="s">
        <v>1899</v>
      </c>
      <c r="B3581">
        <v>709987</v>
      </c>
      <c r="C3581" t="s">
        <v>7236</v>
      </c>
      <c r="D3581"/>
      <c r="E3581" s="28"/>
      <c r="F35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136635.19999999998</v>
      </c>
      <c r="G35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143873.59999999992</v>
      </c>
      <c r="H3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150716.80000000008</v>
      </c>
      <c r="I3581" s="1"/>
      <c r="J3581" s="1"/>
      <c r="K3581" s="21">
        <f>IF(Table13[[#This Row],[Licensed 2024]] = "Yes", ((Table13[[#This Row],[2024]]-2500)/Table13[[#This Row],[2023]])-1, (Table13[[#This Row],[2024]]/Table13[[#This Row],[2023]])-1)</f>
        <v>5.2976099862992454E-2</v>
      </c>
      <c r="L3581" s="21"/>
      <c r="M3581" s="21"/>
      <c r="N3581" s="21">
        <f>IF(Table13[[#This Row],[Licensed 2025]] = "Yes", ((Table13[[#This Row],[2025]]-2500)/Table13[[#This Row],[2024]])-1, (Table13[[#This Row],[2025]]/Table13[[#This Row],[2024]])-1)</f>
        <v>4.7563972820588107E-2</v>
      </c>
      <c r="O3581" s="21"/>
      <c r="P3581" s="21"/>
      <c r="Q3581"/>
    </row>
    <row r="3582" spans="1:17" hidden="1">
      <c r="A3582" t="s">
        <v>1900</v>
      </c>
      <c r="B3582">
        <v>712115</v>
      </c>
      <c r="C3582" t="s">
        <v>7305</v>
      </c>
      <c r="D3582"/>
      <c r="E3582" s="28"/>
      <c r="F35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77729.599999999773</v>
      </c>
      <c r="G35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82388.799999999785</v>
      </c>
      <c r="H3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88171.200000000215</v>
      </c>
      <c r="I3582" s="1"/>
      <c r="J3582" s="1"/>
      <c r="K3582" s="21">
        <f>IF(Table13[[#This Row],[Licensed 2024]] = "Yes", ((Table13[[#This Row],[2024]]-2500)/Table13[[#This Row],[2023]])-1, (Table13[[#This Row],[2024]]/Table13[[#This Row],[2023]])-1)</f>
        <v>5.9941129248060276E-2</v>
      </c>
      <c r="L3582" s="21"/>
      <c r="M3582" s="21"/>
      <c r="N3582" s="21">
        <f>IF(Table13[[#This Row],[Licensed 2025]] = "Yes", ((Table13[[#This Row],[2025]]-2500)/Table13[[#This Row],[2024]])-1, (Table13[[#This Row],[2025]]/Table13[[#This Row],[2024]])-1)</f>
        <v>7.0184296894729048E-2</v>
      </c>
      <c r="O3582" s="21"/>
      <c r="P3582" s="21"/>
      <c r="Q3582"/>
    </row>
    <row r="3583" spans="1:17" hidden="1">
      <c r="A3583" t="s">
        <v>1901</v>
      </c>
      <c r="B3583">
        <v>701580</v>
      </c>
      <c r="C3583" t="s">
        <v>7265</v>
      </c>
      <c r="D3583"/>
      <c r="E3583" s="28"/>
      <c r="F3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107411.19999999997</v>
      </c>
      <c r="G3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111716.80000000008</v>
      </c>
      <c r="H3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115918.39999999998</v>
      </c>
      <c r="I3583" s="1"/>
      <c r="J3583" s="1"/>
      <c r="K3583" s="21">
        <f>IF(Table13[[#This Row],[Licensed 2024]] = "Yes", ((Table13[[#This Row],[2024]]-2500)/Table13[[#This Row],[2023]])-1, (Table13[[#This Row],[2024]]/Table13[[#This Row],[2023]])-1)</f>
        <v>4.0085205267235802E-2</v>
      </c>
      <c r="L3583" s="21"/>
      <c r="M3583" s="21"/>
      <c r="N3583" s="21">
        <f>IF(Table13[[#This Row],[Licensed 2025]] = "Yes", ((Table13[[#This Row],[2025]]-2500)/Table13[[#This Row],[2024]])-1, (Table13[[#This Row],[2025]]/Table13[[#This Row],[2024]])-1)</f>
        <v>3.7609383727424284E-2</v>
      </c>
      <c r="O3583" s="21"/>
      <c r="P3583" s="21"/>
      <c r="Q3583"/>
    </row>
    <row r="3584" spans="1:17" hidden="1">
      <c r="A3584" t="s">
        <v>1903</v>
      </c>
      <c r="B3584">
        <v>718388</v>
      </c>
      <c r="C3584" t="s">
        <v>7305</v>
      </c>
      <c r="D3584"/>
      <c r="E3584" s="28"/>
      <c r="F35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68702.399999999936</v>
      </c>
      <c r="G35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74380.799999999988</v>
      </c>
      <c r="H3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78104.000000000378</v>
      </c>
      <c r="I3584" s="1"/>
      <c r="J3584" s="1"/>
      <c r="K3584" s="21">
        <f>IF(Table13[[#This Row],[Licensed 2024]] = "Yes", ((Table13[[#This Row],[2024]]-2500)/Table13[[#This Row],[2023]])-1, (Table13[[#This Row],[2024]]/Table13[[#This Row],[2023]])-1)</f>
        <v>8.2652134423252477E-2</v>
      </c>
      <c r="L3584" s="21"/>
      <c r="M3584" s="21"/>
      <c r="N3584" s="21">
        <f>IF(Table13[[#This Row],[Licensed 2025]] = "Yes", ((Table13[[#This Row],[2025]]-2500)/Table13[[#This Row],[2024]])-1, (Table13[[#This Row],[2025]]/Table13[[#This Row],[2024]])-1)</f>
        <v>5.0055928411638417E-2</v>
      </c>
      <c r="O3584" s="21"/>
      <c r="P3584" s="21"/>
      <c r="Q3584"/>
    </row>
    <row r="3585" spans="1:17" hidden="1">
      <c r="A3585" t="s">
        <v>1904</v>
      </c>
      <c r="B3585">
        <v>712447</v>
      </c>
      <c r="C3585" t="s">
        <v>7460</v>
      </c>
      <c r="D3585"/>
      <c r="E3585" s="28"/>
      <c r="F3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54683.200000000041</v>
      </c>
      <c r="G3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56326.399999999849</v>
      </c>
      <c r="H3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58572.80000000017</v>
      </c>
      <c r="I3585" s="1"/>
      <c r="J3585" s="1"/>
      <c r="K3585" s="21">
        <f>IF(Table13[[#This Row],[Licensed 2024]] = "Yes", ((Table13[[#This Row],[2024]]-2500)/Table13[[#This Row],[2023]])-1, (Table13[[#This Row],[2024]]/Table13[[#This Row],[2023]])-1)</f>
        <v>3.0049448459486872E-2</v>
      </c>
      <c r="L3585" s="21"/>
      <c r="M3585" s="21"/>
      <c r="N3585" s="21">
        <f>IF(Table13[[#This Row],[Licensed 2025]] = "Yes", ((Table13[[#This Row],[2025]]-2500)/Table13[[#This Row],[2024]])-1, (Table13[[#This Row],[2025]]/Table13[[#This Row],[2024]])-1)</f>
        <v>3.9881831610050211E-2</v>
      </c>
      <c r="O3585" s="21"/>
      <c r="P3585" s="21"/>
      <c r="Q3585"/>
    </row>
    <row r="3586" spans="1:17" hidden="1">
      <c r="A3586" t="s">
        <v>1905</v>
      </c>
      <c r="B3586">
        <v>10659</v>
      </c>
      <c r="C3586" t="s">
        <v>7161</v>
      </c>
      <c r="D3586"/>
      <c r="E3586" s="28"/>
      <c r="F35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132163.19999999992</v>
      </c>
      <c r="G35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144705.60000000009</v>
      </c>
      <c r="H3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150487.99999999983</v>
      </c>
      <c r="I3586" s="1"/>
      <c r="J3586" s="1"/>
      <c r="K3586" s="21">
        <f>IF(Table13[[#This Row],[Licensed 2024]] = "Yes", ((Table13[[#This Row],[2024]]-2500)/Table13[[#This Row],[2023]])-1, (Table13[[#This Row],[2024]]/Table13[[#This Row],[2023]])-1)</f>
        <v>9.4900849858358338E-2</v>
      </c>
      <c r="L3586" s="21"/>
      <c r="M3586" s="21"/>
      <c r="N3586" s="21">
        <f>IF(Table13[[#This Row],[Licensed 2025]] = "Yes", ((Table13[[#This Row],[2025]]-2500)/Table13[[#This Row],[2024]])-1, (Table13[[#This Row],[2025]]/Table13[[#This Row],[2024]])-1)</f>
        <v>3.9959752766995482E-2</v>
      </c>
      <c r="O3586" s="21"/>
      <c r="P3586" s="21"/>
      <c r="Q3586"/>
    </row>
    <row r="3587" spans="1:17" hidden="1">
      <c r="A3587" t="s">
        <v>1906</v>
      </c>
      <c r="B3587">
        <v>88143</v>
      </c>
      <c r="C3587" t="s">
        <v>7199</v>
      </c>
      <c r="D3587"/>
      <c r="E3587" s="28"/>
      <c r="F35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200075.19999999998</v>
      </c>
      <c r="G35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224806.39999999985</v>
      </c>
      <c r="H3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231545.59999999998</v>
      </c>
      <c r="I3587" s="1"/>
      <c r="J3587" s="1"/>
      <c r="K3587" s="21">
        <f>IF(Table13[[#This Row],[Licensed 2024]] = "Yes", ((Table13[[#This Row],[2024]]-2500)/Table13[[#This Row],[2023]])-1, (Table13[[#This Row],[2024]]/Table13[[#This Row],[2023]])-1)</f>
        <v>0.12360952281941917</v>
      </c>
      <c r="L3587" s="21"/>
      <c r="M3587" s="21"/>
      <c r="N3587" s="21">
        <f>IF(Table13[[#This Row],[Licensed 2025]] = "Yes", ((Table13[[#This Row],[2025]]-2500)/Table13[[#This Row],[2024]])-1, (Table13[[#This Row],[2025]]/Table13[[#This Row],[2024]])-1)</f>
        <v>2.9977794226499377E-2</v>
      </c>
      <c r="O3587" s="21"/>
      <c r="P3587" s="21"/>
      <c r="Q3587"/>
    </row>
    <row r="3588" spans="1:17" hidden="1">
      <c r="A3588" t="s">
        <v>4700</v>
      </c>
      <c r="B3588">
        <v>723008</v>
      </c>
      <c r="C3588" t="s">
        <v>7189</v>
      </c>
      <c r="D3588"/>
      <c r="E3588" s="28"/>
      <c r="F35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35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135012.80000000016</v>
      </c>
      <c r="H3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139734.39999999967</v>
      </c>
      <c r="I3588" s="1"/>
      <c r="J3588" s="1"/>
      <c r="K3588" s="21">
        <f>IF(Table13[[#This Row],[Licensed 2024]] = "Yes", ((Table13[[#This Row],[2024]]-2500)/Table13[[#This Row],[2023]])-1, (Table13[[#This Row],[2024]]/Table13[[#This Row],[2023]])-1)</f>
        <v>0</v>
      </c>
      <c r="L3588" s="21"/>
      <c r="M3588" s="21"/>
      <c r="N3588" s="21">
        <f>IF(Table13[[#This Row],[Licensed 2025]] = "Yes", ((Table13[[#This Row],[2025]]-2500)/Table13[[#This Row],[2024]])-1, (Table13[[#This Row],[2025]]/Table13[[#This Row],[2024]])-1)</f>
        <v>3.4971498998609851E-2</v>
      </c>
      <c r="O3588" s="21"/>
      <c r="P3588" s="21"/>
      <c r="Q3588"/>
    </row>
    <row r="3589" spans="1:17" hidden="1">
      <c r="A3589" t="s">
        <v>6936</v>
      </c>
      <c r="B3589">
        <v>723559</v>
      </c>
      <c r="C3589" t="s">
        <v>7535</v>
      </c>
      <c r="D3589"/>
      <c r="E3589" s="28"/>
      <c r="F3589" s="1"/>
      <c r="G3589" s="1"/>
      <c r="H3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123614.39999999966</v>
      </c>
      <c r="I3589" s="1"/>
      <c r="J3589" s="1"/>
      <c r="K3589" s="21"/>
      <c r="L3589" s="21"/>
      <c r="M3589" s="21"/>
      <c r="N3589" s="21"/>
      <c r="O3589" s="21"/>
      <c r="P3589" s="21"/>
      <c r="Q3589"/>
    </row>
    <row r="3590" spans="1:17" hidden="1">
      <c r="A3590" t="s">
        <v>1908</v>
      </c>
      <c r="B3590">
        <v>702019</v>
      </c>
      <c r="C3590" t="s">
        <v>7446</v>
      </c>
      <c r="D3590"/>
      <c r="E3590" s="28"/>
      <c r="F35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139775.99999999962</v>
      </c>
      <c r="G35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143977.60000000006</v>
      </c>
      <c r="H3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149385.60000000033</v>
      </c>
      <c r="I3590" s="1"/>
      <c r="J3590" s="1"/>
      <c r="K3590" s="21">
        <f>IF(Table13[[#This Row],[Licensed 2024]] = "Yes", ((Table13[[#This Row],[2024]]-2500)/Table13[[#This Row],[2023]])-1, (Table13[[#This Row],[2024]]/Table13[[#This Row],[2023]])-1)</f>
        <v>3.0059523809527144E-2</v>
      </c>
      <c r="L3590" s="21"/>
      <c r="M3590" s="21"/>
      <c r="N3590" s="21">
        <f>IF(Table13[[#This Row],[Licensed 2025]] = "Yes", ((Table13[[#This Row],[2025]]-2500)/Table13[[#This Row],[2024]])-1, (Table13[[#This Row],[2025]]/Table13[[#This Row],[2024]])-1)</f>
        <v>3.7561398439759142E-2</v>
      </c>
      <c r="O3590" s="21"/>
      <c r="P3590" s="21"/>
      <c r="Q3590"/>
    </row>
    <row r="3591" spans="1:17" hidden="1">
      <c r="A3591" t="s">
        <v>1909</v>
      </c>
      <c r="B3591">
        <v>717723</v>
      </c>
      <c r="C3591" t="s">
        <v>7406</v>
      </c>
      <c r="D3591"/>
      <c r="E3591" s="28"/>
      <c r="F35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279136.00000000012</v>
      </c>
      <c r="G35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286811.19999999995</v>
      </c>
      <c r="H3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295422.40000000043</v>
      </c>
      <c r="I3591" s="1"/>
      <c r="J3591" s="1"/>
      <c r="K3591" s="21">
        <f>IF(Table13[[#This Row],[Licensed 2024]] = "Yes", ((Table13[[#This Row],[2024]]-2500)/Table13[[#This Row],[2023]])-1, (Table13[[#This Row],[2024]]/Table13[[#This Row],[2023]])-1)</f>
        <v>2.7496274217585048E-2</v>
      </c>
      <c r="L3591" s="21"/>
      <c r="M3591" s="21"/>
      <c r="N3591" s="21">
        <f>IF(Table13[[#This Row],[Licensed 2025]] = "Yes", ((Table13[[#This Row],[2025]]-2500)/Table13[[#This Row],[2024]])-1, (Table13[[#This Row],[2025]]/Table13[[#This Row],[2024]])-1)</f>
        <v>3.0023932119807251E-2</v>
      </c>
      <c r="O3591" s="21"/>
      <c r="P3591" s="21"/>
      <c r="Q3591"/>
    </row>
    <row r="3592" spans="1:17" hidden="1">
      <c r="A3592" t="s">
        <v>8298</v>
      </c>
      <c r="B3592">
        <v>724547</v>
      </c>
      <c r="C3592" t="s">
        <v>7190</v>
      </c>
      <c r="D3592"/>
      <c r="E3592" s="28"/>
      <c r="F3592" s="1"/>
      <c r="G3592" s="1"/>
      <c r="H3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51292.79999999993</v>
      </c>
      <c r="I3592" s="1"/>
      <c r="J3592" s="1"/>
      <c r="K3592" s="21"/>
      <c r="L3592" s="21"/>
      <c r="M3592" s="21"/>
      <c r="N3592" s="21"/>
      <c r="O3592" s="21"/>
      <c r="P3592" s="21"/>
      <c r="Q3592"/>
    </row>
    <row r="3593" spans="1:17" hidden="1">
      <c r="A3593" t="s">
        <v>1910</v>
      </c>
      <c r="B3593">
        <v>92050</v>
      </c>
      <c r="C3593" t="s">
        <v>7521</v>
      </c>
      <c r="D3593"/>
      <c r="E3593" s="28"/>
      <c r="F35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161969.60000000001</v>
      </c>
      <c r="G35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165214.40000000014</v>
      </c>
      <c r="H3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169748.80000000002</v>
      </c>
      <c r="I3593" s="1"/>
      <c r="J3593" s="1"/>
      <c r="K3593" s="21">
        <f>IF(Table13[[#This Row],[Licensed 2024]] = "Yes", ((Table13[[#This Row],[2024]]-2500)/Table13[[#This Row],[2023]])-1, (Table13[[#This Row],[2024]]/Table13[[#This Row],[2023]])-1)</f>
        <v>2.0033388981636868E-2</v>
      </c>
      <c r="L3593" s="21"/>
      <c r="M3593" s="21"/>
      <c r="N3593" s="21">
        <f>IF(Table13[[#This Row],[Licensed 2025]] = "Yes", ((Table13[[#This Row],[2025]]-2500)/Table13[[#This Row],[2024]])-1, (Table13[[#This Row],[2025]]/Table13[[#This Row],[2024]])-1)</f>
        <v>2.7445549540475067E-2</v>
      </c>
      <c r="O3593" s="21"/>
      <c r="P3593" s="21"/>
      <c r="Q3593"/>
    </row>
    <row r="3594" spans="1:17" hidden="1">
      <c r="A3594" t="s">
        <v>1911</v>
      </c>
      <c r="B3594">
        <v>715720</v>
      </c>
      <c r="C3594" t="s">
        <v>7305</v>
      </c>
      <c r="D3594"/>
      <c r="E3594" s="28"/>
      <c r="F35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70324.799999999886</v>
      </c>
      <c r="G35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73320</v>
      </c>
      <c r="H3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78644.799999999886</v>
      </c>
      <c r="I3594" s="1"/>
      <c r="J3594" s="1"/>
      <c r="K3594" s="21">
        <f>IF(Table13[[#This Row],[Licensed 2024]] = "Yes", ((Table13[[#This Row],[2024]]-2500)/Table13[[#This Row],[2023]])-1, (Table13[[#This Row],[2024]]/Table13[[#This Row],[2023]])-1)</f>
        <v>4.2590949423249258E-2</v>
      </c>
      <c r="L3594" s="21"/>
      <c r="M3594" s="21"/>
      <c r="N3594" s="21">
        <f>IF(Table13[[#This Row],[Licensed 2025]] = "Yes", ((Table13[[#This Row],[2025]]-2500)/Table13[[#This Row],[2024]])-1, (Table13[[#This Row],[2025]]/Table13[[#This Row],[2024]])-1)</f>
        <v>7.2624113475175722E-2</v>
      </c>
      <c r="O3594" s="21"/>
      <c r="P3594" s="21"/>
      <c r="Q3594"/>
    </row>
    <row r="3595" spans="1:17" hidden="1">
      <c r="A3595" t="s">
        <v>1912</v>
      </c>
      <c r="B3595">
        <v>10628</v>
      </c>
      <c r="C3595" t="s">
        <v>7245</v>
      </c>
      <c r="D3595"/>
      <c r="E3595" s="28"/>
      <c r="F35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152318.40000000002</v>
      </c>
      <c r="G35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163737.59999999957</v>
      </c>
      <c r="H3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172327.99999999983</v>
      </c>
      <c r="I3595" s="1"/>
      <c r="J3595" s="1"/>
      <c r="K3595" s="21">
        <f>IF(Table13[[#This Row],[Licensed 2024]] = "Yes", ((Table13[[#This Row],[2024]]-2500)/Table13[[#This Row],[2023]])-1, (Table13[[#This Row],[2024]]/Table13[[#This Row],[2023]])-1)</f>
        <v>7.4969274887338289E-2</v>
      </c>
      <c r="L3595" s="21"/>
      <c r="M3595" s="21"/>
      <c r="N3595" s="21">
        <f>IF(Table13[[#This Row],[Licensed 2025]] = "Yes", ((Table13[[#This Row],[2025]]-2500)/Table13[[#This Row],[2024]])-1, (Table13[[#This Row],[2025]]/Table13[[#This Row],[2024]])-1)</f>
        <v>5.2464430894310743E-2</v>
      </c>
      <c r="O3595" s="21"/>
      <c r="P3595" s="21"/>
      <c r="Q3595"/>
    </row>
    <row r="3596" spans="1:17" hidden="1">
      <c r="A3596" t="s">
        <v>1913</v>
      </c>
      <c r="B3596">
        <v>18363</v>
      </c>
      <c r="C3596" t="s">
        <v>7169</v>
      </c>
      <c r="D3596"/>
      <c r="E3596" s="28"/>
      <c r="F35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182104.00000000038</v>
      </c>
      <c r="G35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187574.39999999991</v>
      </c>
      <c r="H3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194147.2000000003</v>
      </c>
      <c r="I3596" s="1"/>
      <c r="J3596" s="1"/>
      <c r="K3596" s="21">
        <f>IF(Table13[[#This Row],[Licensed 2024]] = "Yes", ((Table13[[#This Row],[2024]]-2500)/Table13[[#This Row],[2023]])-1, (Table13[[#This Row],[2024]]/Table13[[#This Row],[2023]])-1)</f>
        <v>3.0039977155908337E-2</v>
      </c>
      <c r="L3596" s="21"/>
      <c r="M3596" s="21"/>
      <c r="N3596" s="21">
        <f>IF(Table13[[#This Row],[Licensed 2025]] = "Yes", ((Table13[[#This Row],[2025]]-2500)/Table13[[#This Row],[2024]])-1, (Table13[[#This Row],[2025]]/Table13[[#This Row],[2024]])-1)</f>
        <v>3.5041029053007211E-2</v>
      </c>
      <c r="O3596" s="21"/>
      <c r="P3596" s="21"/>
      <c r="Q3596"/>
    </row>
    <row r="3597" spans="1:17" hidden="1">
      <c r="A3597" t="s">
        <v>1914</v>
      </c>
      <c r="B3597">
        <v>111838</v>
      </c>
      <c r="C3597" t="s">
        <v>7586</v>
      </c>
      <c r="D3597"/>
      <c r="E3597" s="28"/>
      <c r="F3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89585.59999999986</v>
      </c>
      <c r="G3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91603.199999999924</v>
      </c>
      <c r="H3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93807.999999999811</v>
      </c>
      <c r="I3597" s="1"/>
      <c r="J3597" s="1"/>
      <c r="K3597" s="21">
        <f>IF(Table13[[#This Row],[Licensed 2024]] = "Yes", ((Table13[[#This Row],[2024]]-2500)/Table13[[#This Row],[2023]])-1, (Table13[[#This Row],[2024]]/Table13[[#This Row],[2023]])-1)</f>
        <v>2.2521476665893436E-2</v>
      </c>
      <c r="L3597" s="21"/>
      <c r="M3597" s="21"/>
      <c r="N3597" s="21">
        <f>IF(Table13[[#This Row],[Licensed 2025]] = "Yes", ((Table13[[#This Row],[2025]]-2500)/Table13[[#This Row],[2024]])-1, (Table13[[#This Row],[2025]]/Table13[[#This Row],[2024]])-1)</f>
        <v>2.4069028156220362E-2</v>
      </c>
      <c r="O3597" s="21"/>
      <c r="P3597" s="21"/>
      <c r="Q3597"/>
    </row>
    <row r="3598" spans="1:17" hidden="1">
      <c r="A3598" t="s">
        <v>8299</v>
      </c>
      <c r="B3598">
        <v>726546</v>
      </c>
      <c r="C3598" t="s">
        <v>7198</v>
      </c>
      <c r="D3598"/>
      <c r="E3598" s="28"/>
      <c r="F3598" s="1"/>
      <c r="G3598" s="1"/>
      <c r="H3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110011.19999999974</v>
      </c>
      <c r="I3598" s="1"/>
      <c r="J3598" s="1"/>
      <c r="K3598" s="21"/>
      <c r="L3598" s="21"/>
      <c r="M3598" s="21"/>
      <c r="N3598" s="21"/>
      <c r="O3598" s="21"/>
      <c r="P3598" s="21"/>
      <c r="Q3598"/>
    </row>
    <row r="3599" spans="1:17" hidden="1">
      <c r="A3599" t="s">
        <v>1915</v>
      </c>
      <c r="B3599">
        <v>717534</v>
      </c>
      <c r="C3599" t="s">
        <v>7271</v>
      </c>
      <c r="D3599"/>
      <c r="E3599" s="28"/>
      <c r="F35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63751.999999999956</v>
      </c>
      <c r="G35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70449.599999999773</v>
      </c>
      <c r="H3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73444.799999999886</v>
      </c>
      <c r="I3599" s="1"/>
      <c r="J3599" s="1"/>
      <c r="K3599" s="21">
        <f>IF(Table13[[#This Row],[Licensed 2024]] = "Yes", ((Table13[[#This Row],[2024]]-2500)/Table13[[#This Row],[2023]])-1, (Table13[[#This Row],[2024]]/Table13[[#This Row],[2023]])-1)</f>
        <v>0.105057096247958</v>
      </c>
      <c r="L3599" s="21"/>
      <c r="M3599" s="21"/>
      <c r="N3599" s="21">
        <f>IF(Table13[[#This Row],[Licensed 2025]] = "Yes", ((Table13[[#This Row],[2025]]-2500)/Table13[[#This Row],[2024]])-1, (Table13[[#This Row],[2025]]/Table13[[#This Row],[2024]])-1)</f>
        <v>4.2515500442871446E-2</v>
      </c>
      <c r="O3599" s="21"/>
      <c r="P3599" s="21"/>
      <c r="Q3599"/>
    </row>
    <row r="3600" spans="1:17" hidden="1">
      <c r="A3600" t="s">
        <v>1916</v>
      </c>
      <c r="B3600">
        <v>702086</v>
      </c>
      <c r="C3600" t="s">
        <v>7489</v>
      </c>
      <c r="D3600"/>
      <c r="E3600" s="28"/>
      <c r="F3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133120</v>
      </c>
      <c r="G3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141710.40000000023</v>
      </c>
      <c r="H3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146535.99999999962</v>
      </c>
      <c r="I3600" s="1"/>
      <c r="J3600" s="1"/>
      <c r="K3600" s="21">
        <f>IF(Table13[[#This Row],[Licensed 2024]] = "Yes", ((Table13[[#This Row],[2024]]-2500)/Table13[[#This Row],[2023]])-1, (Table13[[#This Row],[2024]]/Table13[[#This Row],[2023]])-1)</f>
        <v>6.4531250000001705E-2</v>
      </c>
      <c r="L3600" s="21"/>
      <c r="M3600" s="21"/>
      <c r="N3600" s="21">
        <f>IF(Table13[[#This Row],[Licensed 2025]] = "Yes", ((Table13[[#This Row],[2025]]-2500)/Table13[[#This Row],[2024]])-1, (Table13[[#This Row],[2025]]/Table13[[#This Row],[2024]])-1)</f>
        <v>3.4052546602080014E-2</v>
      </c>
      <c r="O3600" s="21"/>
      <c r="P3600" s="21"/>
      <c r="Q3600"/>
    </row>
    <row r="3601" spans="1:17" hidden="1">
      <c r="A3601" t="s">
        <v>1917</v>
      </c>
      <c r="B3601">
        <v>87248</v>
      </c>
      <c r="C3601" t="s">
        <v>7495</v>
      </c>
      <c r="D3601"/>
      <c r="E3601" s="28"/>
      <c r="F3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113172.7999999997</v>
      </c>
      <c r="G3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116001.60000000002</v>
      </c>
      <c r="H3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119184.00000000038</v>
      </c>
      <c r="I3601" s="1"/>
      <c r="J3601" s="1"/>
      <c r="K3601" s="21">
        <f>IF(Table13[[#This Row],[Licensed 2024]] = "Yes", ((Table13[[#This Row],[2024]]-2500)/Table13[[#This Row],[2023]])-1, (Table13[[#This Row],[2024]]/Table13[[#This Row],[2023]])-1)</f>
        <v>2.4995405256389658E-2</v>
      </c>
      <c r="L3601" s="21"/>
      <c r="M3601" s="21"/>
      <c r="N3601" s="21">
        <f>IF(Table13[[#This Row],[Licensed 2025]] = "Yes", ((Table13[[#This Row],[2025]]-2500)/Table13[[#This Row],[2024]])-1, (Table13[[#This Row],[2025]]/Table13[[#This Row],[2024]])-1)</f>
        <v>2.7434104357184408E-2</v>
      </c>
      <c r="O3601" s="21"/>
      <c r="P3601" s="21"/>
      <c r="Q3601"/>
    </row>
    <row r="3602" spans="1:17" hidden="1">
      <c r="A3602" t="s">
        <v>8300</v>
      </c>
      <c r="B3602">
        <v>725553</v>
      </c>
      <c r="C3602" t="s">
        <v>7513</v>
      </c>
      <c r="D3602"/>
      <c r="E3602" s="28"/>
      <c r="F3602" s="1"/>
      <c r="G3602" s="1"/>
      <c r="H3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3602" s="1"/>
      <c r="J3602" s="1"/>
      <c r="K3602" s="21"/>
      <c r="L3602" s="21"/>
      <c r="M3602" s="21"/>
      <c r="N3602" s="21"/>
      <c r="O3602" s="21"/>
      <c r="P3602" s="21"/>
      <c r="Q3602"/>
    </row>
    <row r="3603" spans="1:17" hidden="1">
      <c r="A3603" t="s">
        <v>8301</v>
      </c>
      <c r="B3603">
        <v>724637</v>
      </c>
      <c r="C3603" t="s">
        <v>7413</v>
      </c>
      <c r="D3603"/>
      <c r="E3603" s="28"/>
      <c r="F3603" s="1"/>
      <c r="G3603" s="1"/>
      <c r="H3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107140.79999999999</v>
      </c>
      <c r="I3603" s="1"/>
      <c r="J3603" s="1"/>
      <c r="K3603" s="21"/>
      <c r="L3603" s="21"/>
      <c r="M3603" s="21"/>
      <c r="N3603" s="21"/>
      <c r="O3603" s="21"/>
      <c r="P3603" s="21"/>
      <c r="Q3603"/>
    </row>
    <row r="3604" spans="1:17" hidden="1">
      <c r="A3604" t="s">
        <v>1919</v>
      </c>
      <c r="B3604">
        <v>92148</v>
      </c>
      <c r="C3604" t="s">
        <v>7809</v>
      </c>
      <c r="D3604"/>
      <c r="E3604" s="28"/>
      <c r="F3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115855.99999999997</v>
      </c>
      <c r="G3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119329.59999999977</v>
      </c>
      <c r="H3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125902.39999999994</v>
      </c>
      <c r="I3604" s="1"/>
      <c r="J3604" s="1"/>
      <c r="K3604" s="21">
        <f>IF(Table13[[#This Row],[Licensed 2024]] = "Yes", ((Table13[[#This Row],[2024]]-2500)/Table13[[#This Row],[2023]])-1, (Table13[[#This Row],[2024]]/Table13[[#This Row],[2023]])-1)</f>
        <v>2.99820466786338E-2</v>
      </c>
      <c r="L3604" s="21"/>
      <c r="M3604" s="21"/>
      <c r="N3604" s="21">
        <f>IF(Table13[[#This Row],[Licensed 2025]] = "Yes", ((Table13[[#This Row],[2025]]-2500)/Table13[[#This Row],[2024]])-1, (Table13[[#This Row],[2025]]/Table13[[#This Row],[2024]])-1)</f>
        <v>5.5081052815061593E-2</v>
      </c>
      <c r="O3604" s="21"/>
      <c r="P3604" s="21"/>
      <c r="Q3604"/>
    </row>
    <row r="3605" spans="1:17" hidden="1">
      <c r="A3605" t="s">
        <v>8302</v>
      </c>
      <c r="B3605">
        <v>724607</v>
      </c>
      <c r="C3605" t="s">
        <v>7335</v>
      </c>
      <c r="D3605"/>
      <c r="E3605" s="28"/>
      <c r="F3605" s="1"/>
      <c r="G3605" s="1"/>
      <c r="H3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208000</v>
      </c>
      <c r="I3605" s="1"/>
      <c r="J3605" s="1"/>
      <c r="K3605" s="21"/>
      <c r="L3605" s="21"/>
      <c r="M3605" s="21"/>
      <c r="N3605" s="21"/>
      <c r="O3605" s="21"/>
      <c r="P3605" s="21"/>
      <c r="Q3605"/>
    </row>
    <row r="3606" spans="1:17" hidden="1">
      <c r="A3606" t="s">
        <v>6937</v>
      </c>
      <c r="B3606">
        <v>723316</v>
      </c>
      <c r="C3606" t="s">
        <v>7193</v>
      </c>
      <c r="D3606"/>
      <c r="E3606" s="28"/>
      <c r="F3606" s="1"/>
      <c r="G3606" s="1"/>
      <c r="H3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71531.199999999735</v>
      </c>
      <c r="I3606" s="1"/>
      <c r="J3606" s="1"/>
      <c r="K3606" s="21"/>
      <c r="L3606" s="21"/>
      <c r="M3606" s="21"/>
      <c r="N3606" s="21"/>
      <c r="O3606" s="21"/>
      <c r="P3606" s="21"/>
      <c r="Q3606"/>
    </row>
    <row r="3607" spans="1:17" hidden="1">
      <c r="A3607" t="s">
        <v>4701</v>
      </c>
      <c r="B3607">
        <v>721405</v>
      </c>
      <c r="C3607" t="s">
        <v>8035</v>
      </c>
      <c r="D3607"/>
      <c r="E3607" s="28"/>
      <c r="F36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65665.600000000108</v>
      </c>
      <c r="G36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66643.199999999924</v>
      </c>
      <c r="H3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71531.199999999735</v>
      </c>
      <c r="I3607" s="1"/>
      <c r="J3607" s="1"/>
      <c r="K3607" s="21">
        <f>IF(Table13[[#This Row],[Licensed 2024]] = "Yes", ((Table13[[#This Row],[2024]]-2500)/Table13[[#This Row],[2023]])-1, (Table13[[#This Row],[2024]]/Table13[[#This Row],[2023]])-1)</f>
        <v>1.488755147291454E-2</v>
      </c>
      <c r="L3607" s="21"/>
      <c r="M3607" s="21"/>
      <c r="N3607" s="21">
        <f>IF(Table13[[#This Row],[Licensed 2025]] = "Yes", ((Table13[[#This Row],[2025]]-2500)/Table13[[#This Row],[2024]])-1, (Table13[[#This Row],[2025]]/Table13[[#This Row],[2024]])-1)</f>
        <v>7.3345817727837437E-2</v>
      </c>
      <c r="O3607" s="21"/>
      <c r="P3607" s="21"/>
      <c r="Q3607"/>
    </row>
    <row r="3608" spans="1:17" hidden="1">
      <c r="A3608" t="s">
        <v>6938</v>
      </c>
      <c r="B3608">
        <v>723623</v>
      </c>
      <c r="C3608" t="s">
        <v>7161</v>
      </c>
      <c r="D3608"/>
      <c r="E3608" s="28"/>
      <c r="F3608" s="1"/>
      <c r="G3608" s="1"/>
      <c r="H3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200366.4</v>
      </c>
      <c r="I3608" s="1"/>
      <c r="J3608" s="1"/>
      <c r="K3608" s="21"/>
      <c r="L3608" s="21"/>
      <c r="M3608" s="21"/>
      <c r="N3608" s="21"/>
      <c r="O3608" s="21"/>
      <c r="P3608" s="21"/>
      <c r="Q3608"/>
    </row>
    <row r="3609" spans="1:17" hidden="1">
      <c r="A3609" t="s">
        <v>1920</v>
      </c>
      <c r="B3609">
        <v>21831</v>
      </c>
      <c r="C3609" t="s">
        <v>7245</v>
      </c>
      <c r="D3609"/>
      <c r="E3609" s="28"/>
      <c r="F36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154190.40000000023</v>
      </c>
      <c r="G36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159203.19999999992</v>
      </c>
      <c r="H3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166358.40000000002</v>
      </c>
      <c r="I3609" s="1"/>
      <c r="J3609" s="1"/>
      <c r="K3609" s="21">
        <f>IF(Table13[[#This Row],[Licensed 2024]] = "Yes", ((Table13[[#This Row],[2024]]-2500)/Table13[[#This Row],[2023]])-1, (Table13[[#This Row],[2024]]/Table13[[#This Row],[2023]])-1)</f>
        <v>3.2510454606769823E-2</v>
      </c>
      <c r="L3609" s="21"/>
      <c r="M3609" s="21"/>
      <c r="N3609" s="21">
        <f>IF(Table13[[#This Row],[Licensed 2025]] = "Yes", ((Table13[[#This Row],[2025]]-2500)/Table13[[#This Row],[2024]])-1, (Table13[[#This Row],[2025]]/Table13[[#This Row],[2024]])-1)</f>
        <v>4.4943820224719655E-2</v>
      </c>
      <c r="O3609" s="21"/>
      <c r="P3609" s="21"/>
      <c r="Q3609"/>
    </row>
    <row r="3610" spans="1:17" hidden="1">
      <c r="A3610" t="s">
        <v>1921</v>
      </c>
      <c r="B3610">
        <v>18149</v>
      </c>
      <c r="C3610" t="s">
        <v>7267</v>
      </c>
      <c r="D3610"/>
      <c r="E3610" s="28"/>
      <c r="F36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145932.7999999997</v>
      </c>
      <c r="G36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151049.59999999977</v>
      </c>
      <c r="H3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156332.80000000016</v>
      </c>
      <c r="I3610" s="1"/>
      <c r="J3610" s="1"/>
      <c r="K3610" s="21">
        <f>IF(Table13[[#This Row],[Licensed 2024]] = "Yes", ((Table13[[#This Row],[2024]]-2500)/Table13[[#This Row],[2023]])-1, (Table13[[#This Row],[2024]]/Table13[[#This Row],[2023]])-1)</f>
        <v>3.5062713797035849E-2</v>
      </c>
      <c r="L3610" s="21"/>
      <c r="M3610" s="21"/>
      <c r="N3610" s="21">
        <f>IF(Table13[[#This Row],[Licensed 2025]] = "Yes", ((Table13[[#This Row],[2025]]-2500)/Table13[[#This Row],[2024]])-1, (Table13[[#This Row],[2025]]/Table13[[#This Row],[2024]])-1)</f>
        <v>3.4976590470947366E-2</v>
      </c>
      <c r="O3610" s="21"/>
      <c r="P3610" s="21"/>
      <c r="Q3610"/>
    </row>
    <row r="3611" spans="1:17" hidden="1">
      <c r="A3611" t="s">
        <v>1922</v>
      </c>
      <c r="B3611">
        <v>87255</v>
      </c>
      <c r="C3611" t="s">
        <v>7335</v>
      </c>
      <c r="D3611"/>
      <c r="E3611" s="28"/>
      <c r="F36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178006.39999999985</v>
      </c>
      <c r="G36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181563.19999999992</v>
      </c>
      <c r="H3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187470.4</v>
      </c>
      <c r="I3611" s="1"/>
      <c r="J3611" s="1"/>
      <c r="K3611" s="21">
        <f>IF(Table13[[#This Row],[Licensed 2024]] = "Yes", ((Table13[[#This Row],[2024]]-2500)/Table13[[#This Row],[2023]])-1, (Table13[[#This Row],[2024]]/Table13[[#This Row],[2023]])-1)</f>
        <v>1.9981304043001247E-2</v>
      </c>
      <c r="L3611" s="21"/>
      <c r="M3611" s="21"/>
      <c r="N3611" s="21">
        <f>IF(Table13[[#This Row],[Licensed 2025]] = "Yes", ((Table13[[#This Row],[2025]]-2500)/Table13[[#This Row],[2024]])-1, (Table13[[#This Row],[2025]]/Table13[[#This Row],[2024]])-1)</f>
        <v>3.2535227402910261E-2</v>
      </c>
      <c r="O3611" s="21"/>
      <c r="P3611" s="21"/>
      <c r="Q3611"/>
    </row>
    <row r="3612" spans="1:17" hidden="1">
      <c r="A3612" t="s">
        <v>1923</v>
      </c>
      <c r="B3612">
        <v>720513</v>
      </c>
      <c r="C3612" t="s">
        <v>7190</v>
      </c>
      <c r="D3612"/>
      <c r="E3612" s="28"/>
      <c r="F36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50689.600000000006</v>
      </c>
      <c r="G36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50689.600000000006</v>
      </c>
      <c r="H3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50689.600000000006</v>
      </c>
      <c r="I3612" s="1"/>
      <c r="J3612" s="1"/>
      <c r="K3612" s="21">
        <f>IF(Table13[[#This Row],[Licensed 2024]] = "Yes", ((Table13[[#This Row],[2024]]-2500)/Table13[[#This Row],[2023]])-1, (Table13[[#This Row],[2024]]/Table13[[#This Row],[2023]])-1)</f>
        <v>0</v>
      </c>
      <c r="L3612" s="21"/>
      <c r="M3612" s="21"/>
      <c r="N3612" s="21">
        <f>IF(Table13[[#This Row],[Licensed 2025]] = "Yes", ((Table13[[#This Row],[2025]]-2500)/Table13[[#This Row],[2024]])-1, (Table13[[#This Row],[2025]]/Table13[[#This Row],[2024]])-1)</f>
        <v>0</v>
      </c>
      <c r="O3612" s="21"/>
      <c r="P3612" s="21"/>
      <c r="Q3612"/>
    </row>
    <row r="3613" spans="1:17" hidden="1">
      <c r="A3613" t="s">
        <v>1925</v>
      </c>
      <c r="B3613">
        <v>720927</v>
      </c>
      <c r="C3613" t="s">
        <v>7498</v>
      </c>
      <c r="D3613"/>
      <c r="E3613" s="28"/>
      <c r="F3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75087.999999999811</v>
      </c>
      <c r="G3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81099.200000000012</v>
      </c>
      <c r="H3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84739.200000000012</v>
      </c>
      <c r="I3613" s="1"/>
      <c r="J3613" s="1"/>
      <c r="K3613" s="21">
        <f>IF(Table13[[#This Row],[Licensed 2024]] = "Yes", ((Table13[[#This Row],[2024]]-2500)/Table13[[#This Row],[2023]])-1, (Table13[[#This Row],[2024]]/Table13[[#This Row],[2023]])-1)</f>
        <v>8.0055401662052716E-2</v>
      </c>
      <c r="L3613" s="21"/>
      <c r="M3613" s="21"/>
      <c r="N3613" s="21">
        <f>IF(Table13[[#This Row],[Licensed 2025]] = "Yes", ((Table13[[#This Row],[2025]]-2500)/Table13[[#This Row],[2024]])-1, (Table13[[#This Row],[2025]]/Table13[[#This Row],[2024]])-1)</f>
        <v>4.4883303411131115E-2</v>
      </c>
      <c r="O3613" s="21"/>
      <c r="P3613" s="21"/>
      <c r="Q3613"/>
    </row>
    <row r="3614" spans="1:17" hidden="1">
      <c r="A3614" t="s">
        <v>8309</v>
      </c>
      <c r="B3614">
        <v>726658</v>
      </c>
      <c r="C3614" t="s">
        <v>7356</v>
      </c>
      <c r="D3614"/>
      <c r="E3614" s="28"/>
      <c r="F3614" s="1"/>
      <c r="G3614" s="1"/>
      <c r="H36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135012.80000000016</v>
      </c>
      <c r="I3614" s="1"/>
      <c r="J3614" s="1"/>
      <c r="K3614" s="21"/>
      <c r="L3614" s="21"/>
      <c r="M3614" s="21"/>
      <c r="N3614" s="21"/>
      <c r="O3614" s="21"/>
      <c r="P3614" s="21"/>
      <c r="Q3614"/>
    </row>
    <row r="3615" spans="1:17" hidden="1">
      <c r="A3615" t="s">
        <v>1927</v>
      </c>
      <c r="B3615">
        <v>13576</v>
      </c>
      <c r="C3615" t="s">
        <v>7489</v>
      </c>
      <c r="D3615"/>
      <c r="E3615" s="28"/>
      <c r="F36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130124.79999999989</v>
      </c>
      <c r="G36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139547.2000000003</v>
      </c>
      <c r="H3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142895.99999999962</v>
      </c>
      <c r="I3615" s="1"/>
      <c r="J3615" s="1"/>
      <c r="K3615" s="21">
        <f>IF(Table13[[#This Row],[Licensed 2024]] = "Yes", ((Table13[[#This Row],[2024]]-2500)/Table13[[#This Row],[2023]])-1, (Table13[[#This Row],[2024]]/Table13[[#This Row],[2023]])-1)</f>
        <v>7.2410485933507074E-2</v>
      </c>
      <c r="L3615" s="21"/>
      <c r="M3615" s="21"/>
      <c r="N3615" s="21">
        <f>IF(Table13[[#This Row],[Licensed 2025]] = "Yes", ((Table13[[#This Row],[2025]]-2500)/Table13[[#This Row],[2024]])-1, (Table13[[#This Row],[2025]]/Table13[[#This Row],[2024]])-1)</f>
        <v>2.3997615143831696E-2</v>
      </c>
      <c r="O3615" s="21"/>
      <c r="P3615" s="21"/>
      <c r="Q3615"/>
    </row>
    <row r="3616" spans="1:17" hidden="1">
      <c r="A3616" t="s">
        <v>1928</v>
      </c>
      <c r="B3616">
        <v>709307</v>
      </c>
      <c r="C3616" t="s">
        <v>7484</v>
      </c>
      <c r="D3616"/>
      <c r="E3616" s="28"/>
      <c r="F3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150966.39999999985</v>
      </c>
      <c r="G3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157767.99999999983</v>
      </c>
      <c r="H3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170393.59999999992</v>
      </c>
      <c r="I3616" s="1"/>
      <c r="J3616" s="1"/>
      <c r="K3616" s="21">
        <f>IF(Table13[[#This Row],[Licensed 2024]] = "Yes", ((Table13[[#This Row],[2024]]-2500)/Table13[[#This Row],[2023]])-1, (Table13[[#This Row],[2024]]/Table13[[#This Row],[2023]])-1)</f>
        <v>4.5053733810967111E-2</v>
      </c>
      <c r="L3616" s="21"/>
      <c r="M3616" s="21"/>
      <c r="N3616" s="21">
        <f>IF(Table13[[#This Row],[Licensed 2025]] = "Yes", ((Table13[[#This Row],[2025]]-2500)/Table13[[#This Row],[2024]])-1, (Table13[[#This Row],[2025]]/Table13[[#This Row],[2024]])-1)</f>
        <v>8.0026367831246503E-2</v>
      </c>
      <c r="O3616" s="21"/>
      <c r="P3616" s="21"/>
      <c r="Q3616"/>
    </row>
    <row r="3617" spans="1:17" hidden="1">
      <c r="A3617" t="s">
        <v>1929</v>
      </c>
      <c r="B3617">
        <v>50946</v>
      </c>
      <c r="C3617" t="s">
        <v>8303</v>
      </c>
      <c r="D3617"/>
      <c r="E3617" s="28"/>
      <c r="F36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120494.39999999966</v>
      </c>
      <c r="G36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120494.39999999966</v>
      </c>
      <c r="H3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125923.20000000004</v>
      </c>
      <c r="I3617" s="1"/>
      <c r="J3617" s="1"/>
      <c r="K3617" s="21">
        <f>IF(Table13[[#This Row],[Licensed 2024]] = "Yes", ((Table13[[#This Row],[2024]]-2500)/Table13[[#This Row],[2023]])-1, (Table13[[#This Row],[2024]]/Table13[[#This Row],[2023]])-1)</f>
        <v>0</v>
      </c>
      <c r="L3617" s="21"/>
      <c r="M3617" s="21"/>
      <c r="N3617" s="21">
        <f>IF(Table13[[#This Row],[Licensed 2025]] = "Yes", ((Table13[[#This Row],[2025]]-2500)/Table13[[#This Row],[2024]])-1, (Table13[[#This Row],[2025]]/Table13[[#This Row],[2024]])-1)</f>
        <v>4.5054375971002703E-2</v>
      </c>
      <c r="O3617" s="21"/>
      <c r="P3617" s="21"/>
      <c r="Q3617"/>
    </row>
    <row r="3618" spans="1:17" hidden="1">
      <c r="A3618" t="s">
        <v>1931</v>
      </c>
      <c r="B3618">
        <v>112520</v>
      </c>
      <c r="C3618" t="s">
        <v>7219</v>
      </c>
      <c r="D3618"/>
      <c r="E3618" s="28"/>
      <c r="F3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128648.00000000004</v>
      </c>
      <c r="G3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133473.60000000015</v>
      </c>
      <c r="H3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146827.2000000003</v>
      </c>
      <c r="I3618" s="1"/>
      <c r="J3618" s="1"/>
      <c r="K3618" s="21">
        <f>IF(Table13[[#This Row],[Licensed 2024]] = "Yes", ((Table13[[#This Row],[2024]]-2500)/Table13[[#This Row],[2023]])-1, (Table13[[#This Row],[2024]]/Table13[[#This Row],[2023]])-1)</f>
        <v>3.7510105092967594E-2</v>
      </c>
      <c r="L3618" s="21"/>
      <c r="M3618" s="21"/>
      <c r="N3618" s="21">
        <f>IF(Table13[[#This Row],[Licensed 2025]] = "Yes", ((Table13[[#This Row],[2025]]-2500)/Table13[[#This Row],[2024]])-1, (Table13[[#This Row],[2025]]/Table13[[#This Row],[2024]])-1)</f>
        <v>0.10004675081814041</v>
      </c>
      <c r="O3618" s="21"/>
      <c r="P3618" s="21"/>
      <c r="Q3618"/>
    </row>
    <row r="3619" spans="1:17" hidden="1">
      <c r="A3619" t="s">
        <v>1932</v>
      </c>
      <c r="B3619">
        <v>700542</v>
      </c>
      <c r="C3619" t="s">
        <v>7245</v>
      </c>
      <c r="D3619"/>
      <c r="E3619" s="28"/>
      <c r="F3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187075.20000000013</v>
      </c>
      <c r="G3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198307.20000000001</v>
      </c>
      <c r="H3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216153.60000000015</v>
      </c>
      <c r="I3619" s="1"/>
      <c r="J3619" s="1"/>
      <c r="K3619" s="21">
        <f>IF(Table13[[#This Row],[Licensed 2024]] = "Yes", ((Table13[[#This Row],[2024]]-2500)/Table13[[#This Row],[2023]])-1, (Table13[[#This Row],[2024]]/Table13[[#This Row],[2023]])-1)</f>
        <v>6.0040026684455627E-2</v>
      </c>
      <c r="L3619" s="21"/>
      <c r="M3619" s="21"/>
      <c r="N3619" s="21">
        <f>IF(Table13[[#This Row],[Licensed 2025]] = "Yes", ((Table13[[#This Row],[2025]]-2500)/Table13[[#This Row],[2024]])-1, (Table13[[#This Row],[2025]]/Table13[[#This Row],[2024]])-1)</f>
        <v>8.9993706733795475E-2</v>
      </c>
      <c r="O3619" s="21"/>
      <c r="P3619" s="21"/>
      <c r="Q3619"/>
    </row>
    <row r="3620" spans="1:17" hidden="1">
      <c r="A3620" t="s">
        <v>1952</v>
      </c>
      <c r="B3620">
        <v>720077</v>
      </c>
      <c r="C3620" t="s">
        <v>7236</v>
      </c>
      <c r="D3620"/>
      <c r="E3620" s="28"/>
      <c r="F36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128003.19999999992</v>
      </c>
      <c r="G36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131851.19999999972</v>
      </c>
      <c r="H3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139110.40000000023</v>
      </c>
      <c r="I3620" s="1"/>
      <c r="J3620" s="1"/>
      <c r="K3620" s="21">
        <f>IF(Table13[[#This Row],[Licensed 2024]] = "Yes", ((Table13[[#This Row],[2024]]-2500)/Table13[[#This Row],[2023]])-1, (Table13[[#This Row],[2024]]/Table13[[#This Row],[2023]])-1)</f>
        <v>3.0061748456287063E-2</v>
      </c>
      <c r="L3620" s="21"/>
      <c r="M3620" s="21"/>
      <c r="N3620" s="21">
        <f>IF(Table13[[#This Row],[Licensed 2025]] = "Yes", ((Table13[[#This Row],[2025]]-2500)/Table13[[#This Row],[2024]])-1, (Table13[[#This Row],[2025]]/Table13[[#This Row],[2024]])-1)</f>
        <v>5.5056002524061398E-2</v>
      </c>
      <c r="O3620" s="21"/>
      <c r="P3620" s="21"/>
      <c r="Q3620"/>
    </row>
    <row r="3621" spans="1:17" hidden="1">
      <c r="A3621" t="s">
        <v>4702</v>
      </c>
      <c r="B3621">
        <v>722966</v>
      </c>
      <c r="C3621" t="s">
        <v>7534</v>
      </c>
      <c r="D3621"/>
      <c r="E3621" s="28"/>
      <c r="F36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36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3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621" s="1"/>
      <c r="J3621" s="1"/>
      <c r="K3621" s="21">
        <f>IF(Table13[[#This Row],[Licensed 2024]] = "Yes", ((Table13[[#This Row],[2024]]-2500)/Table13[[#This Row],[2023]])-1, (Table13[[#This Row],[2024]]/Table13[[#This Row],[2023]])-1)</f>
        <v>0</v>
      </c>
      <c r="L3621" s="21"/>
      <c r="M3621" s="21"/>
      <c r="N3621" s="21">
        <f>IF(Table13[[#This Row],[Licensed 2025]] = "Yes", ((Table13[[#This Row],[2025]]-2500)/Table13[[#This Row],[2024]])-1, (Table13[[#This Row],[2025]]/Table13[[#This Row],[2024]])-1)</f>
        <v>0</v>
      </c>
      <c r="O3621" s="21"/>
      <c r="P3621" s="21"/>
      <c r="Q3621"/>
    </row>
    <row r="3622" spans="1:17" hidden="1">
      <c r="A3622" t="s">
        <v>8304</v>
      </c>
      <c r="B3622">
        <v>724408</v>
      </c>
      <c r="C3622" t="s">
        <v>7432</v>
      </c>
      <c r="D3622"/>
      <c r="E3622" s="28"/>
      <c r="F3622" s="1"/>
      <c r="G3622" s="1"/>
      <c r="H3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82492.800000000163</v>
      </c>
      <c r="I3622" s="1"/>
      <c r="J3622" s="1"/>
      <c r="K3622" s="21"/>
      <c r="L3622" s="21"/>
      <c r="M3622" s="21"/>
      <c r="N3622" s="21"/>
      <c r="O3622" s="21"/>
      <c r="P3622" s="21"/>
      <c r="Q3622"/>
    </row>
    <row r="3623" spans="1:17" hidden="1">
      <c r="A3623" t="s">
        <v>1933</v>
      </c>
      <c r="B3623">
        <v>36492</v>
      </c>
      <c r="C3623" t="s">
        <v>7627</v>
      </c>
      <c r="D3623"/>
      <c r="E3623" s="28"/>
      <c r="F36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115481.60000000002</v>
      </c>
      <c r="G36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119225.60000000034</v>
      </c>
      <c r="H3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119225.60000000034</v>
      </c>
      <c r="I3623" s="1"/>
      <c r="J3623" s="1"/>
      <c r="K3623" s="21">
        <f>IF(Table13[[#This Row],[Licensed 2024]] = "Yes", ((Table13[[#This Row],[2024]]-2500)/Table13[[#This Row],[2023]])-1, (Table13[[#This Row],[2024]]/Table13[[#This Row],[2023]])-1)</f>
        <v>3.2420749279541639E-2</v>
      </c>
      <c r="L3623" s="21"/>
      <c r="M3623" s="21"/>
      <c r="N3623" s="21">
        <f>IF(Table13[[#This Row],[Licensed 2025]] = "Yes", ((Table13[[#This Row],[2025]]-2500)/Table13[[#This Row],[2024]])-1, (Table13[[#This Row],[2025]]/Table13[[#This Row],[2024]])-1)</f>
        <v>0</v>
      </c>
      <c r="O3623" s="21"/>
      <c r="P3623" s="21"/>
      <c r="Q3623"/>
    </row>
    <row r="3624" spans="1:17" hidden="1">
      <c r="A3624" t="s">
        <v>1934</v>
      </c>
      <c r="B3624">
        <v>84423</v>
      </c>
      <c r="C3624" t="s">
        <v>7337</v>
      </c>
      <c r="D3624"/>
      <c r="E3624" s="28"/>
      <c r="F3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144185.60000000009</v>
      </c>
      <c r="G3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172640</v>
      </c>
      <c r="H3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178692.7999999997</v>
      </c>
      <c r="I3624" s="1"/>
      <c r="J3624" s="1"/>
      <c r="K3624" s="21">
        <f>IF(Table13[[#This Row],[Licensed 2024]] = "Yes", ((Table13[[#This Row],[2024]]-2500)/Table13[[#This Row],[2023]])-1, (Table13[[#This Row],[2024]]/Table13[[#This Row],[2023]])-1)</f>
        <v>0.19734564339295946</v>
      </c>
      <c r="L3624" s="21"/>
      <c r="M3624" s="21"/>
      <c r="N3624" s="21">
        <f>IF(Table13[[#This Row],[Licensed 2025]] = "Yes", ((Table13[[#This Row],[2025]]-2500)/Table13[[#This Row],[2024]])-1, (Table13[[#This Row],[2025]]/Table13[[#This Row],[2024]])-1)</f>
        <v>3.5060240963853628E-2</v>
      </c>
      <c r="O3624" s="21"/>
      <c r="P3624" s="21"/>
      <c r="Q3624"/>
    </row>
    <row r="3625" spans="1:17" hidden="1">
      <c r="A3625" t="s">
        <v>1935</v>
      </c>
      <c r="B3625">
        <v>712175</v>
      </c>
      <c r="C3625" t="s">
        <v>7271</v>
      </c>
      <c r="D3625"/>
      <c r="E3625" s="28"/>
      <c r="F36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75920</v>
      </c>
      <c r="G36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90355.200000000114</v>
      </c>
      <c r="H3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90355.200000000114</v>
      </c>
      <c r="I3625" s="1"/>
      <c r="J3625" s="1"/>
      <c r="K3625" s="21">
        <f>IF(Table13[[#This Row],[Licensed 2024]] = "Yes", ((Table13[[#This Row],[2024]]-2500)/Table13[[#This Row],[2023]])-1, (Table13[[#This Row],[2024]]/Table13[[#This Row],[2023]])-1)</f>
        <v>0.19013698630137132</v>
      </c>
      <c r="L3625" s="21"/>
      <c r="M3625" s="21"/>
      <c r="N3625" s="21">
        <f>IF(Table13[[#This Row],[Licensed 2025]] = "Yes", ((Table13[[#This Row],[2025]]-2500)/Table13[[#This Row],[2024]])-1, (Table13[[#This Row],[2025]]/Table13[[#This Row],[2024]])-1)</f>
        <v>0</v>
      </c>
      <c r="O3625" s="21"/>
      <c r="P3625" s="21"/>
      <c r="Q3625"/>
    </row>
    <row r="3626" spans="1:17" hidden="1">
      <c r="A3626" t="s">
        <v>1936</v>
      </c>
      <c r="B3626">
        <v>10622</v>
      </c>
      <c r="C3626" t="s">
        <v>7315</v>
      </c>
      <c r="D3626"/>
      <c r="E3626" s="28"/>
      <c r="F36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148740.80000000045</v>
      </c>
      <c r="G36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153212.80000000016</v>
      </c>
      <c r="H3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161636.80000000008</v>
      </c>
      <c r="I3626" s="1"/>
      <c r="J3626" s="1"/>
      <c r="K3626" s="21">
        <f>IF(Table13[[#This Row],[Licensed 2024]] = "Yes", ((Table13[[#This Row],[2024]]-2500)/Table13[[#This Row],[2023]])-1, (Table13[[#This Row],[2024]]/Table13[[#This Row],[2023]])-1)</f>
        <v>3.0065725073414207E-2</v>
      </c>
      <c r="L3626" s="21"/>
      <c r="M3626" s="21"/>
      <c r="N3626" s="21">
        <f>IF(Table13[[#This Row],[Licensed 2025]] = "Yes", ((Table13[[#This Row],[2025]]-2500)/Table13[[#This Row],[2024]])-1, (Table13[[#This Row],[2025]]/Table13[[#This Row],[2024]])-1)</f>
        <v>5.4982351344012415E-2</v>
      </c>
      <c r="O3626" s="21"/>
      <c r="P3626" s="21"/>
      <c r="Q3626"/>
    </row>
    <row r="3627" spans="1:17" hidden="1">
      <c r="A3627" t="s">
        <v>1937</v>
      </c>
      <c r="B3627">
        <v>88040</v>
      </c>
      <c r="C3627" t="s">
        <v>8305</v>
      </c>
      <c r="D3627"/>
      <c r="E3627" s="28"/>
      <c r="F36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125195.2</v>
      </c>
      <c r="G36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132704.00000000038</v>
      </c>
      <c r="H3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141335.99999999962</v>
      </c>
      <c r="I3627" s="1"/>
      <c r="J3627" s="1"/>
      <c r="K3627" s="21">
        <f>IF(Table13[[#This Row],[Licensed 2024]] = "Yes", ((Table13[[#This Row],[2024]]-2500)/Table13[[#This Row],[2023]])-1, (Table13[[#This Row],[2024]]/Table13[[#This Row],[2023]])-1)</f>
        <v>5.9976740322315703E-2</v>
      </c>
      <c r="L3627" s="21"/>
      <c r="M3627" s="21"/>
      <c r="N3627" s="21">
        <f>IF(Table13[[#This Row],[Licensed 2025]] = "Yes", ((Table13[[#This Row],[2025]]-2500)/Table13[[#This Row],[2024]])-1, (Table13[[#This Row],[2025]]/Table13[[#This Row],[2024]])-1)</f>
        <v>6.5047021943567707E-2</v>
      </c>
      <c r="O3627" s="21"/>
      <c r="P3627" s="21"/>
      <c r="Q3627"/>
    </row>
    <row r="3628" spans="1:17" hidden="1">
      <c r="A3628" t="s">
        <v>1938</v>
      </c>
      <c r="B3628">
        <v>50677</v>
      </c>
      <c r="C3628" t="s">
        <v>7198</v>
      </c>
      <c r="D3628"/>
      <c r="E3628" s="28"/>
      <c r="F3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103396.80000000008</v>
      </c>
      <c r="G3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107785.60000000011</v>
      </c>
      <c r="H3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112112.00000000019</v>
      </c>
      <c r="I3628" s="1"/>
      <c r="J3628" s="1"/>
      <c r="K3628" s="21">
        <f>IF(Table13[[#This Row],[Licensed 2024]] = "Yes", ((Table13[[#This Row],[2024]]-2500)/Table13[[#This Row],[2023]])-1, (Table13[[#This Row],[2024]]/Table13[[#This Row],[2023]])-1)</f>
        <v>4.2446187889760845E-2</v>
      </c>
      <c r="L3628" s="21"/>
      <c r="M3628" s="21"/>
      <c r="N3628" s="21">
        <f>IF(Table13[[#This Row],[Licensed 2025]] = "Yes", ((Table13[[#This Row],[2025]]-2500)/Table13[[#This Row],[2024]])-1, (Table13[[#This Row],[2025]]/Table13[[#This Row],[2024]])-1)</f>
        <v>4.0138942493246565E-2</v>
      </c>
      <c r="O3628" s="21"/>
      <c r="P3628" s="21"/>
      <c r="Q3628"/>
    </row>
    <row r="3629" spans="1:17" hidden="1">
      <c r="A3629" t="s">
        <v>1939</v>
      </c>
      <c r="B3629">
        <v>707238</v>
      </c>
      <c r="C3629" t="s">
        <v>7265</v>
      </c>
      <c r="D3629"/>
      <c r="E3629" s="28"/>
      <c r="F36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96470.400000000009</v>
      </c>
      <c r="G36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105331.2</v>
      </c>
      <c r="H36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112694.39999999966</v>
      </c>
      <c r="I3629" s="1"/>
      <c r="J3629" s="1"/>
      <c r="K3629" s="21">
        <f>IF(Table13[[#This Row],[Licensed 2024]] = "Yes", ((Table13[[#This Row],[2024]]-2500)/Table13[[#This Row],[2023]])-1, (Table13[[#This Row],[2024]]/Table13[[#This Row],[2023]])-1)</f>
        <v>9.1849935316946851E-2</v>
      </c>
      <c r="L3629" s="21"/>
      <c r="M3629" s="21"/>
      <c r="N3629" s="21">
        <f>IF(Table13[[#This Row],[Licensed 2025]] = "Yes", ((Table13[[#This Row],[2025]]-2500)/Table13[[#This Row],[2024]])-1, (Table13[[#This Row],[2025]]/Table13[[#This Row],[2024]])-1)</f>
        <v>6.9905213270138988E-2</v>
      </c>
      <c r="O3629" s="21"/>
      <c r="P3629" s="21"/>
      <c r="Q3629"/>
    </row>
    <row r="3630" spans="1:17" hidden="1">
      <c r="A3630" t="s">
        <v>4703</v>
      </c>
      <c r="B3630">
        <v>723076</v>
      </c>
      <c r="C3630" t="s">
        <v>7335</v>
      </c>
      <c r="D3630"/>
      <c r="E3630" s="28"/>
      <c r="F3630" s="1"/>
      <c r="G3630" s="1"/>
      <c r="H3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195228.80000000028</v>
      </c>
      <c r="I3630" s="1"/>
      <c r="J3630" s="1"/>
      <c r="K3630" s="21"/>
      <c r="L3630" s="21"/>
      <c r="M3630" s="21"/>
      <c r="N3630" s="21"/>
      <c r="O3630" s="21"/>
      <c r="P3630" s="21"/>
      <c r="Q3630"/>
    </row>
    <row r="3631" spans="1:17" hidden="1">
      <c r="A3631" t="s">
        <v>1940</v>
      </c>
      <c r="B3631">
        <v>714683</v>
      </c>
      <c r="C3631" t="s">
        <v>7633</v>
      </c>
      <c r="D3631"/>
      <c r="E3631" s="28"/>
      <c r="F36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64376.000000000095</v>
      </c>
      <c r="G36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68390.400000000227</v>
      </c>
      <c r="H3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70948.800000000265</v>
      </c>
      <c r="I3631" s="1"/>
      <c r="J3631" s="1"/>
      <c r="K3631" s="21">
        <f>IF(Table13[[#This Row],[Licensed 2024]] = "Yes", ((Table13[[#This Row],[2024]]-2500)/Table13[[#This Row],[2023]])-1, (Table13[[#This Row],[2024]]/Table13[[#This Row],[2023]])-1)</f>
        <v>6.2358642972538236E-2</v>
      </c>
      <c r="L3631" s="21"/>
      <c r="M3631" s="21"/>
      <c r="N3631" s="21">
        <f>IF(Table13[[#This Row],[Licensed 2025]] = "Yes", ((Table13[[#This Row],[2025]]-2500)/Table13[[#This Row],[2024]])-1, (Table13[[#This Row],[2025]]/Table13[[#This Row],[2024]])-1)</f>
        <v>3.740875912408792E-2</v>
      </c>
      <c r="O3631" s="21"/>
      <c r="P3631" s="21"/>
      <c r="Q3631"/>
    </row>
    <row r="3632" spans="1:17" hidden="1">
      <c r="A3632" t="s">
        <v>1941</v>
      </c>
      <c r="B3632">
        <v>718219</v>
      </c>
      <c r="C3632" t="s">
        <v>7481</v>
      </c>
      <c r="D3632"/>
      <c r="E3632" s="28"/>
      <c r="F3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69388.799999999785</v>
      </c>
      <c r="G3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71822.400000000416</v>
      </c>
      <c r="H3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77563.199999999924</v>
      </c>
      <c r="I3632" s="1"/>
      <c r="J3632" s="1"/>
      <c r="K3632" s="21">
        <f>IF(Table13[[#This Row],[Licensed 2024]] = "Yes", ((Table13[[#This Row],[2024]]-2500)/Table13[[#This Row],[2023]])-1, (Table13[[#This Row],[2024]]/Table13[[#This Row],[2023]])-1)</f>
        <v>3.5071942446052384E-2</v>
      </c>
      <c r="L3632" s="21"/>
      <c r="M3632" s="21"/>
      <c r="N3632" s="21">
        <f>IF(Table13[[#This Row],[Licensed 2025]] = "Yes", ((Table13[[#This Row],[2025]]-2500)/Table13[[#This Row],[2024]])-1, (Table13[[#This Row],[2025]]/Table13[[#This Row],[2024]])-1)</f>
        <v>7.9930495221539166E-2</v>
      </c>
      <c r="O3632" s="21"/>
      <c r="P3632" s="21"/>
      <c r="Q3632"/>
    </row>
    <row r="3633" spans="1:17" hidden="1">
      <c r="A3633" t="s">
        <v>1942</v>
      </c>
      <c r="B3633">
        <v>716085</v>
      </c>
      <c r="C3633" t="s">
        <v>7335</v>
      </c>
      <c r="D3633"/>
      <c r="E3633" s="28"/>
      <c r="F36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163092.7999999997</v>
      </c>
      <c r="G36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171662.40000000043</v>
      </c>
      <c r="H3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181105.60000000033</v>
      </c>
      <c r="I3633" s="1"/>
      <c r="J3633" s="1"/>
      <c r="K3633" s="21">
        <f>IF(Table13[[#This Row],[Licensed 2024]] = "Yes", ((Table13[[#This Row],[2024]]-2500)/Table13[[#This Row],[2023]])-1, (Table13[[#This Row],[2024]]/Table13[[#This Row],[2023]])-1)</f>
        <v>5.2544318326748662E-2</v>
      </c>
      <c r="L3633" s="21"/>
      <c r="M3633" s="21"/>
      <c r="N3633" s="21">
        <f>IF(Table13[[#This Row],[Licensed 2025]] = "Yes", ((Table13[[#This Row],[2025]]-2500)/Table13[[#This Row],[2024]])-1, (Table13[[#This Row],[2025]]/Table13[[#This Row],[2024]])-1)</f>
        <v>5.5010299285107589E-2</v>
      </c>
      <c r="O3633" s="21"/>
      <c r="P3633" s="21"/>
      <c r="Q3633"/>
    </row>
    <row r="3634" spans="1:17" hidden="1">
      <c r="A3634" t="s">
        <v>1944</v>
      </c>
      <c r="B3634">
        <v>719925</v>
      </c>
      <c r="C3634" t="s">
        <v>7446</v>
      </c>
      <c r="D3634"/>
      <c r="E3634" s="28"/>
      <c r="F36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36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165214.40000000014</v>
      </c>
      <c r="H3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170164.79999999987</v>
      </c>
      <c r="I3634" s="1"/>
      <c r="J3634" s="1"/>
      <c r="K3634" s="21">
        <f>IF(Table13[[#This Row],[Licensed 2024]] = "Yes", ((Table13[[#This Row],[2024]]-2500)/Table13[[#This Row],[2023]])-1, (Table13[[#This Row],[2024]]/Table13[[#This Row],[2023]])-1)</f>
        <v>3.2497075263226316E-2</v>
      </c>
      <c r="L3634" s="21"/>
      <c r="M3634" s="21"/>
      <c r="N3634" s="21">
        <f>IF(Table13[[#This Row],[Licensed 2025]] = "Yes", ((Table13[[#This Row],[2025]]-2500)/Table13[[#This Row],[2024]])-1, (Table13[[#This Row],[2025]]/Table13[[#This Row],[2024]])-1)</f>
        <v>2.9963489865288517E-2</v>
      </c>
      <c r="O3634" s="21"/>
      <c r="P3634" s="21"/>
      <c r="Q3634"/>
    </row>
    <row r="3635" spans="1:17" hidden="1">
      <c r="A3635" t="s">
        <v>8306</v>
      </c>
      <c r="B3635">
        <v>726342</v>
      </c>
      <c r="C3635" t="s">
        <v>7198</v>
      </c>
      <c r="D3635"/>
      <c r="E3635" s="28"/>
      <c r="F3635" s="1"/>
      <c r="G3635" s="1"/>
      <c r="H3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175011.19999999998</v>
      </c>
      <c r="I3635" s="1"/>
      <c r="J3635" s="1"/>
      <c r="K3635" s="21"/>
      <c r="L3635" s="21"/>
      <c r="M3635" s="21"/>
      <c r="N3635" s="21"/>
      <c r="O3635" s="21"/>
      <c r="P3635" s="21"/>
      <c r="Q3635"/>
    </row>
    <row r="3636" spans="1:17" hidden="1">
      <c r="A3636" t="s">
        <v>8307</v>
      </c>
      <c r="B3636">
        <v>727051</v>
      </c>
      <c r="C3636" t="s">
        <v>7349</v>
      </c>
      <c r="D3636"/>
      <c r="E3636" s="28"/>
      <c r="F3636" s="1"/>
      <c r="G3636" s="1"/>
      <c r="H3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137508.80000000028</v>
      </c>
      <c r="I3636" s="1"/>
      <c r="J3636" s="1"/>
      <c r="K3636" s="21"/>
      <c r="L3636" s="21"/>
      <c r="M3636" s="21"/>
      <c r="N3636" s="21"/>
      <c r="O3636" s="21"/>
      <c r="P3636" s="21"/>
      <c r="Q3636"/>
    </row>
    <row r="3637" spans="1:17" hidden="1">
      <c r="A3637" t="s">
        <v>1945</v>
      </c>
      <c r="B3637">
        <v>717365</v>
      </c>
      <c r="C3637" t="s">
        <v>7910</v>
      </c>
      <c r="D3637"/>
      <c r="E3637" s="28"/>
      <c r="F36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133203.19999999992</v>
      </c>
      <c r="G36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139401.59999999998</v>
      </c>
      <c r="H3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139401.59999999998</v>
      </c>
      <c r="I3637" s="1"/>
      <c r="J3637" s="1"/>
      <c r="K3637" s="21">
        <f>IF(Table13[[#This Row],[Licensed 2024]] = "Yes", ((Table13[[#This Row],[2024]]-2500)/Table13[[#This Row],[2023]])-1, (Table13[[#This Row],[2024]]/Table13[[#This Row],[2023]])-1)</f>
        <v>4.6533416614616296E-2</v>
      </c>
      <c r="L3637" s="21"/>
      <c r="M3637" s="21"/>
      <c r="N3637" s="21">
        <f>IF(Table13[[#This Row],[Licensed 2025]] = "Yes", ((Table13[[#This Row],[2025]]-2500)/Table13[[#This Row],[2024]])-1, (Table13[[#This Row],[2025]]/Table13[[#This Row],[2024]])-1)</f>
        <v>0</v>
      </c>
      <c r="O3637" s="21"/>
      <c r="P3637" s="21"/>
      <c r="Q3637"/>
    </row>
    <row r="3638" spans="1:17" hidden="1">
      <c r="A3638" t="s">
        <v>1946</v>
      </c>
      <c r="B3638">
        <v>717241</v>
      </c>
      <c r="C3638" t="s">
        <v>7570</v>
      </c>
      <c r="D3638"/>
      <c r="E3638" s="28"/>
      <c r="F3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75337.599999999584</v>
      </c>
      <c r="G3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79289.600000000006</v>
      </c>
      <c r="H3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81660.799999999988</v>
      </c>
      <c r="I3638" s="1"/>
      <c r="J3638" s="1"/>
      <c r="K3638" s="21">
        <f>IF(Table13[[#This Row],[Licensed 2024]] = "Yes", ((Table13[[#This Row],[2024]]-2500)/Table13[[#This Row],[2023]])-1, (Table13[[#This Row],[2024]]/Table13[[#This Row],[2023]])-1)</f>
        <v>5.2457205963561959E-2</v>
      </c>
      <c r="L3638" s="21"/>
      <c r="M3638" s="21"/>
      <c r="N3638" s="21">
        <f>IF(Table13[[#This Row],[Licensed 2025]] = "Yes", ((Table13[[#This Row],[2025]]-2500)/Table13[[#This Row],[2024]])-1, (Table13[[#This Row],[2025]]/Table13[[#This Row],[2024]])-1)</f>
        <v>2.9905561385099366E-2</v>
      </c>
      <c r="O3638" s="21"/>
      <c r="P3638" s="21"/>
      <c r="Q3638"/>
    </row>
    <row r="3639" spans="1:17" hidden="1">
      <c r="A3639" t="s">
        <v>1947</v>
      </c>
      <c r="B3639">
        <v>713880</v>
      </c>
      <c r="C3639" t="s">
        <v>7513</v>
      </c>
      <c r="D3639"/>
      <c r="E3639" s="28"/>
      <c r="F36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118560</v>
      </c>
      <c r="G36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130707.2000000003</v>
      </c>
      <c r="H3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135928</v>
      </c>
      <c r="I3639" s="1"/>
      <c r="J3639" s="1"/>
      <c r="K3639" s="21">
        <f>IF(Table13[[#This Row],[Licensed 2024]] = "Yes", ((Table13[[#This Row],[2024]]-2500)/Table13[[#This Row],[2023]])-1, (Table13[[#This Row],[2024]]/Table13[[#This Row],[2023]])-1)</f>
        <v>0.10245614035087969</v>
      </c>
      <c r="L3639" s="21"/>
      <c r="M3639" s="21"/>
      <c r="N3639" s="21">
        <f>IF(Table13[[#This Row],[Licensed 2025]] = "Yes", ((Table13[[#This Row],[2025]]-2500)/Table13[[#This Row],[2024]])-1, (Table13[[#This Row],[2025]]/Table13[[#This Row],[2024]])-1)</f>
        <v>3.9942711648629059E-2</v>
      </c>
      <c r="O3639" s="21"/>
      <c r="P3639" s="21"/>
      <c r="Q3639"/>
    </row>
    <row r="3640" spans="1:17" hidden="1">
      <c r="A3640" t="s">
        <v>1948</v>
      </c>
      <c r="B3640">
        <v>23582</v>
      </c>
      <c r="C3640" t="s">
        <v>7169</v>
      </c>
      <c r="D3640"/>
      <c r="E3640" s="28"/>
      <c r="F36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268028.80000000005</v>
      </c>
      <c r="G36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273395.20000000013</v>
      </c>
      <c r="H3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281590.40000000026</v>
      </c>
      <c r="I3640" s="1"/>
      <c r="J3640" s="1"/>
      <c r="K3640" s="21">
        <f>IF(Table13[[#This Row],[Licensed 2024]] = "Yes", ((Table13[[#This Row],[2024]]-2500)/Table13[[#This Row],[2023]])-1, (Table13[[#This Row],[2024]]/Table13[[#This Row],[2023]])-1)</f>
        <v>2.0021729008226297E-2</v>
      </c>
      <c r="L3640" s="21"/>
      <c r="M3640" s="21"/>
      <c r="N3640" s="21">
        <f>IF(Table13[[#This Row],[Licensed 2025]] = "Yes", ((Table13[[#This Row],[2025]]-2500)/Table13[[#This Row],[2024]])-1, (Table13[[#This Row],[2025]]/Table13[[#This Row],[2024]])-1)</f>
        <v>2.9975654290931741E-2</v>
      </c>
      <c r="O3640" s="21"/>
      <c r="P3640" s="21"/>
      <c r="Q3640"/>
    </row>
    <row r="3641" spans="1:17" hidden="1">
      <c r="A3641" t="s">
        <v>1949</v>
      </c>
      <c r="B3641">
        <v>718224</v>
      </c>
      <c r="C3641" t="s">
        <v>7267</v>
      </c>
      <c r="D3641"/>
      <c r="E3641" s="28"/>
      <c r="F36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139068.80000000028</v>
      </c>
      <c r="G36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144976.00000000009</v>
      </c>
      <c r="H3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154398.40000000002</v>
      </c>
      <c r="I3641" s="1"/>
      <c r="J3641" s="1"/>
      <c r="K3641" s="21">
        <f>IF(Table13[[#This Row],[Licensed 2024]] = "Yes", ((Table13[[#This Row],[2024]]-2500)/Table13[[#This Row],[2023]])-1, (Table13[[#This Row],[2024]]/Table13[[#This Row],[2023]])-1)</f>
        <v>4.2476817230031383E-2</v>
      </c>
      <c r="L3641" s="21"/>
      <c r="M3641" s="21"/>
      <c r="N3641" s="21">
        <f>IF(Table13[[#This Row],[Licensed 2025]] = "Yes", ((Table13[[#This Row],[2025]]-2500)/Table13[[#This Row],[2024]])-1, (Table13[[#This Row],[2025]]/Table13[[#This Row],[2024]])-1)</f>
        <v>6.4992826398851733E-2</v>
      </c>
      <c r="O3641" s="21"/>
      <c r="P3641" s="21"/>
      <c r="Q3641"/>
    </row>
    <row r="3642" spans="1:17" hidden="1">
      <c r="A3642" t="s">
        <v>8310</v>
      </c>
      <c r="B3642">
        <v>725764</v>
      </c>
      <c r="C3642" t="s">
        <v>7144</v>
      </c>
      <c r="D3642"/>
      <c r="E3642" s="28"/>
      <c r="F3642" s="1"/>
      <c r="G3642" s="1"/>
      <c r="H3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183102.39999999994</v>
      </c>
      <c r="I3642" s="1"/>
      <c r="J3642" s="1"/>
      <c r="K3642" s="21"/>
      <c r="L3642" s="21"/>
      <c r="M3642" s="21"/>
      <c r="N3642" s="21"/>
      <c r="O3642" s="21"/>
      <c r="P3642" s="21"/>
      <c r="Q3642"/>
    </row>
    <row r="3643" spans="1:17" hidden="1">
      <c r="A3643" t="s">
        <v>8308</v>
      </c>
      <c r="B3643">
        <v>723901</v>
      </c>
      <c r="C3643" t="s">
        <v>7412</v>
      </c>
      <c r="D3643"/>
      <c r="E3643" s="28"/>
      <c r="F3643" s="1"/>
      <c r="G3643" s="1"/>
      <c r="H3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153004.79999999987</v>
      </c>
      <c r="I3643" s="1"/>
      <c r="J3643" s="1"/>
      <c r="K3643" s="21"/>
      <c r="L3643" s="21"/>
      <c r="M3643" s="21"/>
      <c r="N3643" s="21"/>
      <c r="O3643" s="21"/>
      <c r="P3643" s="21"/>
      <c r="Q3643"/>
    </row>
    <row r="3644" spans="1:17" hidden="1">
      <c r="A3644" t="s">
        <v>1953</v>
      </c>
      <c r="B3644">
        <v>719517</v>
      </c>
      <c r="C3644" t="s">
        <v>7265</v>
      </c>
      <c r="D3644"/>
      <c r="E3644" s="28"/>
      <c r="F36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36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115003.19999999998</v>
      </c>
      <c r="H3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120182.40000000042</v>
      </c>
      <c r="I3644" s="1"/>
      <c r="J3644" s="1"/>
      <c r="K3644" s="21">
        <f>IF(Table13[[#This Row],[Licensed 2024]] = "Yes", ((Table13[[#This Row],[2024]]-2500)/Table13[[#This Row],[2023]])-1, (Table13[[#This Row],[2024]]/Table13[[#This Row],[2023]])-1)</f>
        <v>0.14995840266222982</v>
      </c>
      <c r="L3644" s="21"/>
      <c r="M3644" s="21"/>
      <c r="N3644" s="21">
        <f>IF(Table13[[#This Row],[Licensed 2025]] = "Yes", ((Table13[[#This Row],[2025]]-2500)/Table13[[#This Row],[2024]])-1, (Table13[[#This Row],[2025]]/Table13[[#This Row],[2024]])-1)</f>
        <v>4.5035268583834442E-2</v>
      </c>
      <c r="O3644" s="21"/>
      <c r="P3644" s="21"/>
      <c r="Q3644"/>
    </row>
    <row r="3645" spans="1:17" hidden="1">
      <c r="A3645" t="s">
        <v>4704</v>
      </c>
      <c r="B3645">
        <v>722925</v>
      </c>
      <c r="C3645" t="s">
        <v>7517</v>
      </c>
      <c r="D3645"/>
      <c r="E3645" s="28"/>
      <c r="F36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91520</v>
      </c>
      <c r="G36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91520</v>
      </c>
      <c r="H3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94723.199999999924</v>
      </c>
      <c r="I3645" s="1"/>
      <c r="J3645" s="1"/>
      <c r="K3645" s="21">
        <f>IF(Table13[[#This Row],[Licensed 2024]] = "Yes", ((Table13[[#This Row],[2024]]-2500)/Table13[[#This Row],[2023]])-1, (Table13[[#This Row],[2024]]/Table13[[#This Row],[2023]])-1)</f>
        <v>0</v>
      </c>
      <c r="L3645" s="21"/>
      <c r="M3645" s="21"/>
      <c r="N3645" s="21">
        <f>IF(Table13[[#This Row],[Licensed 2025]] = "Yes", ((Table13[[#This Row],[2025]]-2500)/Table13[[#This Row],[2024]])-1, (Table13[[#This Row],[2025]]/Table13[[#This Row],[2024]])-1)</f>
        <v>3.4999999999999254E-2</v>
      </c>
      <c r="O3645" s="21"/>
      <c r="P3645" s="21"/>
      <c r="Q3645"/>
    </row>
    <row r="3646" spans="1:17" hidden="1">
      <c r="A3646" t="s">
        <v>1954</v>
      </c>
      <c r="B3646">
        <v>718487</v>
      </c>
      <c r="C3646" t="s">
        <v>7353</v>
      </c>
      <c r="D3646"/>
      <c r="E3646" s="28"/>
      <c r="F36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109262.40000000042</v>
      </c>
      <c r="G36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113089.59999999977</v>
      </c>
      <c r="H3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117228.80000000003</v>
      </c>
      <c r="I3646" s="1"/>
      <c r="J3646" s="1"/>
      <c r="K3646" s="21">
        <f>IF(Table13[[#This Row],[Licensed 2024]] = "Yes", ((Table13[[#This Row],[2024]]-2500)/Table13[[#This Row],[2023]])-1, (Table13[[#This Row],[2024]]/Table13[[#This Row],[2023]])-1)</f>
        <v>3.5027603274313313E-2</v>
      </c>
      <c r="L3646" s="21"/>
      <c r="M3646" s="21"/>
      <c r="N3646" s="21">
        <f>IF(Table13[[#This Row],[Licensed 2025]] = "Yes", ((Table13[[#This Row],[2025]]-2500)/Table13[[#This Row],[2024]])-1, (Table13[[#This Row],[2025]]/Table13[[#This Row],[2024]])-1)</f>
        <v>3.6601066764762269E-2</v>
      </c>
      <c r="O3646" s="21"/>
      <c r="P3646" s="21"/>
      <c r="Q3646"/>
    </row>
    <row r="3647" spans="1:17" hidden="1">
      <c r="A3647" t="s">
        <v>1955</v>
      </c>
      <c r="B3647">
        <v>708014</v>
      </c>
      <c r="C3647" t="s">
        <v>8020</v>
      </c>
      <c r="D3647"/>
      <c r="E3647" s="28"/>
      <c r="F36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97011.199999999997</v>
      </c>
      <c r="G36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101857.60000000006</v>
      </c>
      <c r="H3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107203.19999999992</v>
      </c>
      <c r="I3647" s="1"/>
      <c r="J3647" s="1"/>
      <c r="K3647" s="21">
        <f>IF(Table13[[#This Row],[Licensed 2024]] = "Yes", ((Table13[[#This Row],[2024]]-2500)/Table13[[#This Row],[2023]])-1, (Table13[[#This Row],[2024]]/Table13[[#This Row],[2023]])-1)</f>
        <v>4.9957118353345376E-2</v>
      </c>
      <c r="L3647" s="21"/>
      <c r="M3647" s="21"/>
      <c r="N3647" s="21">
        <f>IF(Table13[[#This Row],[Licensed 2025]] = "Yes", ((Table13[[#This Row],[2025]]-2500)/Table13[[#This Row],[2024]])-1, (Table13[[#This Row],[2025]]/Table13[[#This Row],[2024]])-1)</f>
        <v>5.2481110884213367E-2</v>
      </c>
      <c r="O3647" s="21"/>
      <c r="P3647" s="21"/>
      <c r="Q3647"/>
    </row>
    <row r="3648" spans="1:17" hidden="1">
      <c r="A3648" t="s">
        <v>1956</v>
      </c>
      <c r="B3648">
        <v>75937</v>
      </c>
      <c r="C3648" t="s">
        <v>7169</v>
      </c>
      <c r="D3648"/>
      <c r="E3648" s="28"/>
      <c r="F36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36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200012.79999999999</v>
      </c>
      <c r="H3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212014.39999999967</v>
      </c>
      <c r="I3648" s="1"/>
      <c r="J3648" s="1"/>
      <c r="K3648" s="21">
        <f>IF(Table13[[#This Row],[Licensed 2024]] = "Yes", ((Table13[[#This Row],[2024]]-2500)/Table13[[#This Row],[2023]])-1, (Table13[[#This Row],[2024]]/Table13[[#This Row],[2023]])-1)</f>
        <v>0</v>
      </c>
      <c r="L3648" s="21"/>
      <c r="M3648" s="21"/>
      <c r="N3648" s="21">
        <f>IF(Table13[[#This Row],[Licensed 2025]] = "Yes", ((Table13[[#This Row],[2025]]-2500)/Table13[[#This Row],[2024]])-1, (Table13[[#This Row],[2025]]/Table13[[#This Row],[2024]])-1)</f>
        <v>6.0004159733775486E-2</v>
      </c>
      <c r="O3648" s="21"/>
      <c r="P3648" s="21"/>
      <c r="Q3648"/>
    </row>
    <row r="3649" spans="1:17" hidden="1">
      <c r="A3649" t="s">
        <v>6939</v>
      </c>
      <c r="B3649">
        <v>723633</v>
      </c>
      <c r="C3649" t="s">
        <v>7730</v>
      </c>
      <c r="D3649"/>
      <c r="E3649" s="28"/>
      <c r="F3649" s="1"/>
      <c r="G3649" s="1"/>
      <c r="H3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207334.40000000002</v>
      </c>
      <c r="I3649" s="1"/>
      <c r="J3649" s="1"/>
      <c r="K3649" s="21"/>
      <c r="L3649" s="21"/>
      <c r="M3649" s="21"/>
      <c r="N3649" s="21"/>
      <c r="O3649" s="21"/>
      <c r="P3649" s="21"/>
      <c r="Q3649"/>
    </row>
    <row r="3650" spans="1:17" hidden="1">
      <c r="A3650" t="s">
        <v>4705</v>
      </c>
      <c r="B3650">
        <v>86701</v>
      </c>
      <c r="C3650" t="s">
        <v>8311</v>
      </c>
      <c r="D3650"/>
      <c r="E3650" s="28"/>
      <c r="F36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45531.199999999968</v>
      </c>
      <c r="G36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48963.199999999924</v>
      </c>
      <c r="H3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48963.199999999924</v>
      </c>
      <c r="I3650" s="1"/>
      <c r="J3650" s="1"/>
      <c r="K3650" s="21">
        <f>IF(Table13[[#This Row],[Licensed 2024]] = "Yes", ((Table13[[#This Row],[2024]]-2500)/Table13[[#This Row],[2023]])-1, (Table13[[#This Row],[2024]]/Table13[[#This Row],[2023]])-1)</f>
        <v>7.5376884422109658E-2</v>
      </c>
      <c r="L3650" s="21"/>
      <c r="M3650" s="21"/>
      <c r="N3650" s="21">
        <f>IF(Table13[[#This Row],[Licensed 2025]] = "Yes", ((Table13[[#This Row],[2025]]-2500)/Table13[[#This Row],[2024]])-1, (Table13[[#This Row],[2025]]/Table13[[#This Row],[2024]])-1)</f>
        <v>0</v>
      </c>
      <c r="O3650" s="21"/>
      <c r="P3650" s="21"/>
      <c r="Q3650"/>
    </row>
    <row r="3651" spans="1:17" hidden="1">
      <c r="A3651" t="s">
        <v>6940</v>
      </c>
      <c r="B3651">
        <v>723992</v>
      </c>
      <c r="C3651" t="s">
        <v>7271</v>
      </c>
      <c r="D3651"/>
      <c r="E3651" s="28"/>
      <c r="F3651" s="1"/>
      <c r="G3651" s="1"/>
      <c r="H3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72217.599999999584</v>
      </c>
      <c r="I3651" s="1"/>
      <c r="J3651" s="1"/>
      <c r="K3651" s="21"/>
      <c r="L3651" s="21"/>
      <c r="M3651" s="21"/>
      <c r="N3651" s="21"/>
      <c r="O3651" s="21"/>
      <c r="P3651" s="21"/>
      <c r="Q3651"/>
    </row>
    <row r="3652" spans="1:17" hidden="1">
      <c r="A3652" t="s">
        <v>1957</v>
      </c>
      <c r="B3652">
        <v>33269</v>
      </c>
      <c r="C3652" t="s">
        <v>7392</v>
      </c>
      <c r="D3652"/>
      <c r="E3652" s="28"/>
      <c r="F36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161616.00000000009</v>
      </c>
      <c r="G36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163238.40000000002</v>
      </c>
      <c r="H3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163238.40000000002</v>
      </c>
      <c r="I3652" s="1"/>
      <c r="J3652" s="1"/>
      <c r="K3652" s="21">
        <f>IF(Table13[[#This Row],[Licensed 2024]] = "Yes", ((Table13[[#This Row],[2024]]-2500)/Table13[[#This Row],[2023]])-1, (Table13[[#This Row],[2024]]/Table13[[#This Row],[2023]])-1)</f>
        <v>1.0038610038609619E-2</v>
      </c>
      <c r="L3652" s="21"/>
      <c r="M3652" s="21"/>
      <c r="N3652" s="21">
        <f>IF(Table13[[#This Row],[Licensed 2025]] = "Yes", ((Table13[[#This Row],[2025]]-2500)/Table13[[#This Row],[2024]])-1, (Table13[[#This Row],[2025]]/Table13[[#This Row],[2024]])-1)</f>
        <v>0</v>
      </c>
      <c r="O3652" s="21"/>
      <c r="P3652" s="21"/>
      <c r="Q3652"/>
    </row>
    <row r="3653" spans="1:17" hidden="1">
      <c r="A3653" t="s">
        <v>8312</v>
      </c>
      <c r="B3653">
        <v>725866</v>
      </c>
      <c r="C3653" t="s">
        <v>7135</v>
      </c>
      <c r="D3653"/>
      <c r="E3653" s="28"/>
      <c r="F3653" s="1"/>
      <c r="G3653" s="1"/>
      <c r="H3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81743.999999999913</v>
      </c>
      <c r="I3653" s="1"/>
      <c r="J3653" s="1"/>
      <c r="K3653" s="21"/>
      <c r="L3653" s="21"/>
      <c r="M3653" s="21"/>
      <c r="N3653" s="21"/>
      <c r="O3653" s="21"/>
      <c r="P3653" s="21"/>
      <c r="Q3653"/>
    </row>
    <row r="3654" spans="1:17" hidden="1">
      <c r="A3654" t="s">
        <v>4706</v>
      </c>
      <c r="B3654">
        <v>723128</v>
      </c>
      <c r="C3654" t="s">
        <v>7308</v>
      </c>
      <c r="D3654"/>
      <c r="E3654" s="28"/>
      <c r="F36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48921.599999999962</v>
      </c>
      <c r="G36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52166.399999999849</v>
      </c>
      <c r="H36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53227.19999999983</v>
      </c>
      <c r="I3654" s="1"/>
      <c r="J3654" s="1"/>
      <c r="K3654" s="21">
        <f>IF(Table13[[#This Row],[Licensed 2024]] = "Yes", ((Table13[[#This Row],[2024]]-2500)/Table13[[#This Row],[2023]])-1, (Table13[[#This Row],[2024]]/Table13[[#This Row],[2023]])-1)</f>
        <v>6.6326530612242696E-2</v>
      </c>
      <c r="L3654" s="21"/>
      <c r="M3654" s="21"/>
      <c r="N3654" s="21">
        <f>IF(Table13[[#This Row],[Licensed 2025]] = "Yes", ((Table13[[#This Row],[2025]]-2500)/Table13[[#This Row],[2024]])-1, (Table13[[#This Row],[2025]]/Table13[[#This Row],[2024]])-1)</f>
        <v>2.0334928229664762E-2</v>
      </c>
      <c r="O3654" s="21"/>
      <c r="P3654" s="21"/>
      <c r="Q3654"/>
    </row>
    <row r="3655" spans="1:17" hidden="1">
      <c r="A3655" t="s">
        <v>6941</v>
      </c>
      <c r="B3655">
        <v>723621</v>
      </c>
      <c r="C3655" t="s">
        <v>7196</v>
      </c>
      <c r="D3655"/>
      <c r="E3655" s="28"/>
      <c r="F3655" s="1"/>
      <c r="G3655" s="1"/>
      <c r="H3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120099.19999999955</v>
      </c>
      <c r="I3655" s="1"/>
      <c r="J3655" s="1"/>
      <c r="K3655" s="21"/>
      <c r="L3655" s="21"/>
      <c r="M3655" s="21"/>
      <c r="N3655" s="21"/>
      <c r="O3655" s="21"/>
      <c r="P3655" s="21"/>
      <c r="Q3655"/>
    </row>
    <row r="3656" spans="1:17" hidden="1">
      <c r="A3656" t="s">
        <v>4707</v>
      </c>
      <c r="B3656">
        <v>719085</v>
      </c>
      <c r="C3656" t="s">
        <v>7247</v>
      </c>
      <c r="D3656"/>
      <c r="E3656" s="28"/>
      <c r="F36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36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3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656" s="1"/>
      <c r="J3656" s="1"/>
      <c r="K3656" s="21">
        <f>IF(Table13[[#This Row],[Licensed 2024]] = "Yes", ((Table13[[#This Row],[2024]]-2500)/Table13[[#This Row],[2023]])-1, (Table13[[#This Row],[2024]]/Table13[[#This Row],[2023]])-1)</f>
        <v>0</v>
      </c>
      <c r="L3656" s="21"/>
      <c r="M3656" s="21"/>
      <c r="N3656" s="21">
        <f>IF(Table13[[#This Row],[Licensed 2025]] = "Yes", ((Table13[[#This Row],[2025]]-2500)/Table13[[#This Row],[2024]])-1, (Table13[[#This Row],[2025]]/Table13[[#This Row],[2024]])-1)</f>
        <v>0.15008625646922868</v>
      </c>
      <c r="O3656" s="21"/>
      <c r="P3656" s="21"/>
      <c r="Q3656"/>
    </row>
    <row r="3657" spans="1:17" hidden="1">
      <c r="A3657" t="s">
        <v>4708</v>
      </c>
      <c r="B3657">
        <v>719641</v>
      </c>
      <c r="C3657" t="s">
        <v>7121</v>
      </c>
      <c r="D3657"/>
      <c r="E3657" s="28"/>
      <c r="F36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6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657" s="1"/>
      <c r="J3657" s="1"/>
      <c r="K3657" s="21">
        <f>IF(Table13[[#This Row],[Licensed 2024]] = "Yes", ((Table13[[#This Row],[2024]]-2500)/Table13[[#This Row],[2023]])-1, (Table13[[#This Row],[2024]]/Table13[[#This Row],[2023]])-1)</f>
        <v>0</v>
      </c>
      <c r="L3657" s="21"/>
      <c r="M3657" s="21"/>
      <c r="N3657" s="21">
        <f>IF(Table13[[#This Row],[Licensed 2025]] = "Yes", ((Table13[[#This Row],[2025]]-2500)/Table13[[#This Row],[2024]])-1, (Table13[[#This Row],[2025]]/Table13[[#This Row],[2024]])-1)</f>
        <v>-8.0036798528059228E-2</v>
      </c>
      <c r="O3657" s="21"/>
      <c r="P3657" s="21"/>
      <c r="Q3657"/>
    </row>
    <row r="3658" spans="1:17" hidden="1">
      <c r="A3658" t="s">
        <v>1958</v>
      </c>
      <c r="B3658">
        <v>718600</v>
      </c>
      <c r="C3658" t="s">
        <v>7130</v>
      </c>
      <c r="D3658"/>
      <c r="E3658" s="28"/>
      <c r="F3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81743.999999999913</v>
      </c>
      <c r="G3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84198.400000000038</v>
      </c>
      <c r="H3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87567.999999999811</v>
      </c>
      <c r="I3658" s="1"/>
      <c r="J3658" s="1"/>
      <c r="K3658" s="21">
        <f>IF(Table13[[#This Row],[Licensed 2024]] = "Yes", ((Table13[[#This Row],[2024]]-2500)/Table13[[#This Row],[2023]])-1, (Table13[[#This Row],[2024]]/Table13[[#This Row],[2023]])-1)</f>
        <v>3.0025445292622521E-2</v>
      </c>
      <c r="L3658" s="21"/>
      <c r="M3658" s="21"/>
      <c r="N3658" s="21">
        <f>IF(Table13[[#This Row],[Licensed 2025]] = "Yes", ((Table13[[#This Row],[2025]]-2500)/Table13[[#This Row],[2024]])-1, (Table13[[#This Row],[2025]]/Table13[[#This Row],[2024]])-1)</f>
        <v>4.0019762845847184E-2</v>
      </c>
      <c r="O3658" s="21"/>
      <c r="P3658" s="21"/>
      <c r="Q3658"/>
    </row>
    <row r="3659" spans="1:17" hidden="1">
      <c r="A3659" t="s">
        <v>4709</v>
      </c>
      <c r="B3659">
        <v>721701</v>
      </c>
      <c r="C3659" t="s">
        <v>7353</v>
      </c>
      <c r="D3659"/>
      <c r="E3659" s="28"/>
      <c r="F3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99840</v>
      </c>
      <c r="G3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99840</v>
      </c>
      <c r="H3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104332.79999999999</v>
      </c>
      <c r="I3659" s="1"/>
      <c r="J3659" s="1"/>
      <c r="K3659" s="21">
        <f>IF(Table13[[#This Row],[Licensed 2024]] = "Yes", ((Table13[[#This Row],[2024]]-2500)/Table13[[#This Row],[2023]])-1, (Table13[[#This Row],[2024]]/Table13[[#This Row],[2023]])-1)</f>
        <v>0</v>
      </c>
      <c r="L3659" s="21"/>
      <c r="M3659" s="21"/>
      <c r="N3659" s="21">
        <f>IF(Table13[[#This Row],[Licensed 2025]] = "Yes", ((Table13[[#This Row],[2025]]-2500)/Table13[[#This Row],[2024]])-1, (Table13[[#This Row],[2025]]/Table13[[#This Row],[2024]])-1)</f>
        <v>4.4999999999999929E-2</v>
      </c>
      <c r="O3659" s="21"/>
      <c r="P3659" s="21"/>
      <c r="Q3659"/>
    </row>
    <row r="3660" spans="1:17" hidden="1">
      <c r="A3660" t="s">
        <v>4710</v>
      </c>
      <c r="B3660">
        <v>92650</v>
      </c>
      <c r="C3660" t="s">
        <v>7137</v>
      </c>
      <c r="D3660"/>
      <c r="E3660" s="28"/>
      <c r="F3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3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20862.400000000416</v>
      </c>
      <c r="H3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21923.199999999924</v>
      </c>
      <c r="I3660" s="1"/>
      <c r="J3660" s="1"/>
      <c r="K3660" s="21">
        <f>IF(Table13[[#This Row],[Licensed 2024]] = "Yes", ((Table13[[#This Row],[2024]]-2500)/Table13[[#This Row],[2023]])-1, (Table13[[#This Row],[2024]]/Table13[[#This Row],[2023]])-1)</f>
        <v>2.3469387755127302E-2</v>
      </c>
      <c r="L3660" s="21"/>
      <c r="M3660" s="21"/>
      <c r="N3660" s="21">
        <f>IF(Table13[[#This Row],[Licensed 2025]] = "Yes", ((Table13[[#This Row],[2025]]-2500)/Table13[[#This Row],[2024]])-1, (Table13[[#This Row],[2025]]/Table13[[#This Row],[2024]])-1)</f>
        <v>5.0847457627094084E-2</v>
      </c>
      <c r="O3660" s="21"/>
      <c r="P3660" s="21"/>
      <c r="Q3660"/>
    </row>
    <row r="3661" spans="1:17" hidden="1">
      <c r="A3661" t="s">
        <v>1959</v>
      </c>
      <c r="B3661">
        <v>710494</v>
      </c>
      <c r="C3661" t="s">
        <v>7419</v>
      </c>
      <c r="D3661"/>
      <c r="E3661" s="28"/>
      <c r="F36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165921.59999999998</v>
      </c>
      <c r="G36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189820.80000000045</v>
      </c>
      <c r="H3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189820.80000000045</v>
      </c>
      <c r="I3661" s="1"/>
      <c r="J3661" s="1"/>
      <c r="K3661" s="21">
        <f>IF(Table13[[#This Row],[Licensed 2024]] = "Yes", ((Table13[[#This Row],[2024]]-2500)/Table13[[#This Row],[2023]])-1, (Table13[[#This Row],[2024]]/Table13[[#This Row],[2023]])-1)</f>
        <v>0.14403911244829182</v>
      </c>
      <c r="L3661" s="21"/>
      <c r="M3661" s="21"/>
      <c r="N3661" s="21">
        <f>IF(Table13[[#This Row],[Licensed 2025]] = "Yes", ((Table13[[#This Row],[2025]]-2500)/Table13[[#This Row],[2024]])-1, (Table13[[#This Row],[2025]]/Table13[[#This Row],[2024]])-1)</f>
        <v>0</v>
      </c>
      <c r="O3661" s="21"/>
      <c r="P3661" s="21"/>
      <c r="Q3661"/>
    </row>
    <row r="3662" spans="1:17" hidden="1">
      <c r="A3662" t="s">
        <v>4712</v>
      </c>
      <c r="B3662">
        <v>200322</v>
      </c>
      <c r="C3662" t="s">
        <v>7376</v>
      </c>
      <c r="D3662"/>
      <c r="E3662" s="28"/>
      <c r="F36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6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662" s="1"/>
      <c r="J3662" s="1"/>
      <c r="K3662" s="21">
        <f>IF(Table13[[#This Row],[Licensed 2024]] = "Yes", ((Table13[[#This Row],[2024]]-2500)/Table13[[#This Row],[2023]])-1, (Table13[[#This Row],[2024]]/Table13[[#This Row],[2023]])-1)</f>
        <v>8.4253127299483976E-2</v>
      </c>
      <c r="L3662" s="21"/>
      <c r="M3662" s="21"/>
      <c r="N3662" s="21">
        <f>IF(Table13[[#This Row],[Licensed 2025]] = "Yes", ((Table13[[#This Row],[2025]]-2500)/Table13[[#This Row],[2024]])-1, (Table13[[#This Row],[2025]]/Table13[[#This Row],[2024]])-1)</f>
        <v>-2.2056328469625686E-2</v>
      </c>
      <c r="O3662" s="21"/>
      <c r="P3662" s="21"/>
      <c r="Q3662"/>
    </row>
    <row r="3663" spans="1:17" hidden="1">
      <c r="A3663" t="s">
        <v>4713</v>
      </c>
      <c r="B3663">
        <v>91400</v>
      </c>
      <c r="C3663" t="s">
        <v>7583</v>
      </c>
      <c r="D3663"/>
      <c r="E3663" s="28"/>
      <c r="F36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6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663" s="1"/>
      <c r="J3663" s="1"/>
      <c r="K3663" s="21">
        <f>IF(Table13[[#This Row],[Licensed 2024]] = "Yes", ((Table13[[#This Row],[2024]]-2500)/Table13[[#This Row],[2023]])-1, (Table13[[#This Row],[2024]]/Table13[[#This Row],[2023]])-1)</f>
        <v>8.7372013651875191E-2</v>
      </c>
      <c r="L3663" s="21"/>
      <c r="M3663" s="21"/>
      <c r="N3663" s="21">
        <f>IF(Table13[[#This Row],[Licensed 2025]] = "Yes", ((Table13[[#This Row],[2025]]-2500)/Table13[[#This Row],[2024]])-1, (Table13[[#This Row],[2025]]/Table13[[#This Row],[2024]])-1)</f>
        <v>-2.029713329148275E-2</v>
      </c>
      <c r="O3663" s="21"/>
      <c r="P3663" s="21"/>
      <c r="Q3663"/>
    </row>
    <row r="3664" spans="1:17" hidden="1">
      <c r="A3664" t="s">
        <v>4715</v>
      </c>
      <c r="B3664">
        <v>91438</v>
      </c>
      <c r="C3664" t="s">
        <v>7536</v>
      </c>
      <c r="D3664"/>
      <c r="E3664" s="28"/>
      <c r="F36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36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3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3664" s="1"/>
      <c r="J3664" s="1"/>
      <c r="K3664" s="21">
        <f>IF(Table13[[#This Row],[Licensed 2024]] = "Yes", ((Table13[[#This Row],[2024]]-2500)/Table13[[#This Row],[2023]])-1, (Table13[[#This Row],[2024]]/Table13[[#This Row],[2023]])-1)</f>
        <v>8.2894736842109795E-2</v>
      </c>
      <c r="L3664" s="21"/>
      <c r="M3664" s="21"/>
      <c r="N3664" s="21">
        <f>IF(Table13[[#This Row],[Licensed 2025]] = "Yes", ((Table13[[#This Row],[2025]]-2500)/Table13[[#This Row],[2024]])-1, (Table13[[#This Row],[2025]]/Table13[[#This Row],[2024]])-1)</f>
        <v>-1.7820980153910648E-2</v>
      </c>
      <c r="O3664" s="21"/>
      <c r="P3664" s="21"/>
      <c r="Q3664"/>
    </row>
    <row r="3665" spans="1:17" hidden="1">
      <c r="A3665" t="s">
        <v>4716</v>
      </c>
      <c r="B3665">
        <v>250036</v>
      </c>
      <c r="C3665" t="s">
        <v>7156</v>
      </c>
      <c r="D3665"/>
      <c r="E3665" s="28"/>
      <c r="F36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6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665" s="1"/>
      <c r="J3665" s="1"/>
      <c r="K3665" s="21">
        <f>IF(Table13[[#This Row],[Licensed 2024]] = "Yes", ((Table13[[#This Row],[2024]]-2500)/Table13[[#This Row],[2023]])-1, (Table13[[#This Row],[2024]]/Table13[[#This Row],[2023]])-1)</f>
        <v>7.4846625766872954E-2</v>
      </c>
      <c r="L3665" s="21"/>
      <c r="M3665" s="21"/>
      <c r="N3665" s="21">
        <f>IF(Table13[[#This Row],[Licensed 2025]] = "Yes", ((Table13[[#This Row],[2025]]-2500)/Table13[[#This Row],[2024]])-1, (Table13[[#This Row],[2025]]/Table13[[#This Row],[2024]])-1)</f>
        <v>-2.5114155251144687E-2</v>
      </c>
      <c r="O3665" s="21"/>
      <c r="P3665" s="21"/>
      <c r="Q3665"/>
    </row>
    <row r="3666" spans="1:17" hidden="1">
      <c r="A3666" t="s">
        <v>4717</v>
      </c>
      <c r="B3666">
        <v>720065</v>
      </c>
      <c r="C3666" t="s">
        <v>7176</v>
      </c>
      <c r="D3666"/>
      <c r="E3666" s="28"/>
      <c r="F3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95118.400000000038</v>
      </c>
      <c r="G3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98446.399999999849</v>
      </c>
      <c r="H3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98446.399999999849</v>
      </c>
      <c r="I3666" s="1"/>
      <c r="J3666" s="1"/>
      <c r="K3666" s="21">
        <f>IF(Table13[[#This Row],[Licensed 2024]] = "Yes", ((Table13[[#This Row],[2024]]-2500)/Table13[[#This Row],[2023]])-1, (Table13[[#This Row],[2024]]/Table13[[#This Row],[2023]])-1)</f>
        <v>3.4987972884318985E-2</v>
      </c>
      <c r="L3666" s="21"/>
      <c r="M3666" s="21"/>
      <c r="N3666" s="21">
        <f>IF(Table13[[#This Row],[Licensed 2025]] = "Yes", ((Table13[[#This Row],[2025]]-2500)/Table13[[#This Row],[2024]])-1, (Table13[[#This Row],[2025]]/Table13[[#This Row],[2024]])-1)</f>
        <v>0</v>
      </c>
      <c r="O3666" s="21"/>
      <c r="P3666" s="21"/>
      <c r="Q3666"/>
    </row>
    <row r="3667" spans="1:17" hidden="1">
      <c r="A3667" t="s">
        <v>1960</v>
      </c>
      <c r="B3667">
        <v>33240</v>
      </c>
      <c r="C3667" t="s">
        <v>7161</v>
      </c>
      <c r="D3667"/>
      <c r="E3667" s="28"/>
      <c r="F3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189487.99999999983</v>
      </c>
      <c r="G3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197059.19999999955</v>
      </c>
      <c r="H3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205920</v>
      </c>
      <c r="I3667" s="1"/>
      <c r="J3667" s="1"/>
      <c r="K3667" s="21">
        <f>IF(Table13[[#This Row],[Licensed 2024]] = "Yes", ((Table13[[#This Row],[2024]]-2500)/Table13[[#This Row],[2023]])-1, (Table13[[#This Row],[2024]]/Table13[[#This Row],[2023]])-1)</f>
        <v>3.995609220636509E-2</v>
      </c>
      <c r="L3667" s="21"/>
      <c r="M3667" s="21"/>
      <c r="N3667" s="21">
        <f>IF(Table13[[#This Row],[Licensed 2025]] = "Yes", ((Table13[[#This Row],[2025]]-2500)/Table13[[#This Row],[2024]])-1, (Table13[[#This Row],[2025]]/Table13[[#This Row],[2024]])-1)</f>
        <v>4.4965167827741404E-2</v>
      </c>
      <c r="O3667" s="21"/>
      <c r="P3667" s="21"/>
      <c r="Q3667"/>
    </row>
    <row r="3668" spans="1:17" hidden="1">
      <c r="A3668" t="s">
        <v>4720</v>
      </c>
      <c r="B3668">
        <v>109500</v>
      </c>
      <c r="C3668" t="s">
        <v>7496</v>
      </c>
      <c r="D3668"/>
      <c r="E3668" s="28"/>
      <c r="F36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36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3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3668" s="1"/>
      <c r="J3668" s="1"/>
      <c r="K3668" s="21">
        <f>IF(Table13[[#This Row],[Licensed 2024]] = "Yes", ((Table13[[#This Row],[2024]]-2500)/Table13[[#This Row],[2023]])-1, (Table13[[#This Row],[2024]]/Table13[[#This Row],[2023]])-1)</f>
        <v>0</v>
      </c>
      <c r="L3668" s="21"/>
      <c r="M3668" s="21"/>
      <c r="N3668" s="21">
        <f>IF(Table13[[#This Row],[Licensed 2025]] = "Yes", ((Table13[[#This Row],[2025]]-2500)/Table13[[#This Row],[2024]])-1, (Table13[[#This Row],[2025]]/Table13[[#This Row],[2024]])-1)</f>
        <v>-1.4455552553363282E-2</v>
      </c>
      <c r="O3668" s="21"/>
      <c r="P3668" s="21"/>
      <c r="Q3668"/>
    </row>
    <row r="3669" spans="1:17" hidden="1">
      <c r="A3669" t="s">
        <v>1961</v>
      </c>
      <c r="B3669">
        <v>710014</v>
      </c>
      <c r="C3669" t="s">
        <v>7502</v>
      </c>
      <c r="D3669"/>
      <c r="E3669" s="28"/>
      <c r="F36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115086.40000000002</v>
      </c>
      <c r="G36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121409.60000000001</v>
      </c>
      <c r="H3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133536.00000000009</v>
      </c>
      <c r="I3669" s="1"/>
      <c r="J3669" s="1"/>
      <c r="K3669" s="21">
        <f>IF(Table13[[#This Row],[Licensed 2024]] = "Yes", ((Table13[[#This Row],[2024]]-2500)/Table13[[#This Row],[2023]])-1, (Table13[[#This Row],[2024]]/Table13[[#This Row],[2023]])-1)</f>
        <v>5.4943068859569788E-2</v>
      </c>
      <c r="L3669" s="21"/>
      <c r="M3669" s="21"/>
      <c r="N3669" s="21">
        <f>IF(Table13[[#This Row],[Licensed 2025]] = "Yes", ((Table13[[#This Row],[2025]]-2500)/Table13[[#This Row],[2024]])-1, (Table13[[#This Row],[2025]]/Table13[[#This Row],[2024]])-1)</f>
        <v>9.9880075381189704E-2</v>
      </c>
      <c r="O3669" s="21"/>
      <c r="P3669" s="21"/>
      <c r="Q3669"/>
    </row>
    <row r="3670" spans="1:17" hidden="1">
      <c r="A3670" t="s">
        <v>4721</v>
      </c>
      <c r="B3670">
        <v>200347</v>
      </c>
      <c r="C3670" t="s">
        <v>7260</v>
      </c>
      <c r="D3670"/>
      <c r="E3670" s="28"/>
      <c r="F36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48692.80000000017</v>
      </c>
      <c r="G36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3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3670" s="1"/>
      <c r="J3670" s="1"/>
      <c r="K3670" s="21">
        <f>IF(Table13[[#This Row],[Licensed 2024]] = "Yes", ((Table13[[#This Row],[2024]]-2500)/Table13[[#This Row],[2023]])-1, (Table13[[#This Row],[2024]]/Table13[[#This Row],[2023]])-1)</f>
        <v>8.8850918410932067E-2</v>
      </c>
      <c r="L3670" s="21"/>
      <c r="M3670" s="21"/>
      <c r="N3670" s="21">
        <f>IF(Table13[[#This Row],[Licensed 2025]] = "Yes", ((Table13[[#This Row],[2025]]-2500)/Table13[[#This Row],[2024]])-1, (Table13[[#This Row],[2025]]/Table13[[#This Row],[2024]])-1)</f>
        <v>5.8846606512357846E-2</v>
      </c>
      <c r="O3670" s="21"/>
      <c r="P3670" s="21"/>
      <c r="Q3670"/>
    </row>
    <row r="3671" spans="1:17" hidden="1">
      <c r="A3671" t="s">
        <v>1962</v>
      </c>
      <c r="B3671">
        <v>717374</v>
      </c>
      <c r="C3671" t="s">
        <v>7301</v>
      </c>
      <c r="D3671"/>
      <c r="E3671" s="28"/>
      <c r="F36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57366.399999999849</v>
      </c>
      <c r="G3671" s="1"/>
      <c r="H3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3671" s="1"/>
      <c r="J3671" s="1"/>
      <c r="K3671" s="21"/>
      <c r="L3671" s="21"/>
      <c r="M3671" s="21"/>
      <c r="N3671" s="21"/>
      <c r="O3671" s="21"/>
      <c r="P3671" s="21"/>
      <c r="Q3671"/>
    </row>
    <row r="3672" spans="1:17" hidden="1">
      <c r="A3672" t="s">
        <v>1963</v>
      </c>
      <c r="B3672">
        <v>23243</v>
      </c>
      <c r="C3672" t="s">
        <v>7627</v>
      </c>
      <c r="D3672"/>
      <c r="E3672" s="28"/>
      <c r="F36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122761.59999999996</v>
      </c>
      <c r="G36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128897.60000000006</v>
      </c>
      <c r="H3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133015.99999999962</v>
      </c>
      <c r="I3672" s="1"/>
      <c r="J3672" s="1"/>
      <c r="K3672" s="21">
        <f>IF(Table13[[#This Row],[Licensed 2024]] = "Yes", ((Table13[[#This Row],[2024]]-2500)/Table13[[#This Row],[2023]])-1, (Table13[[#This Row],[2024]]/Table13[[#This Row],[2023]])-1)</f>
        <v>4.9983056590986896E-2</v>
      </c>
      <c r="L3672" s="21"/>
      <c r="M3672" s="21"/>
      <c r="N3672" s="21">
        <f>IF(Table13[[#This Row],[Licensed 2025]] = "Yes", ((Table13[[#This Row],[2025]]-2500)/Table13[[#This Row],[2024]])-1, (Table13[[#This Row],[2025]]/Table13[[#This Row],[2024]])-1)</f>
        <v>3.1950944005160409E-2</v>
      </c>
      <c r="O3672" s="21"/>
      <c r="P3672" s="21"/>
      <c r="Q3672"/>
    </row>
    <row r="3673" spans="1:17" hidden="1">
      <c r="A3673" t="s">
        <v>1964</v>
      </c>
      <c r="B3673">
        <v>714876</v>
      </c>
      <c r="C3673" t="s">
        <v>7535</v>
      </c>
      <c r="D3673"/>
      <c r="E3673" s="28"/>
      <c r="F3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114795.2</v>
      </c>
      <c r="G3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131331.19999999972</v>
      </c>
      <c r="H3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135928</v>
      </c>
      <c r="I3673" s="1"/>
      <c r="J3673" s="1"/>
      <c r="K3673" s="21">
        <f>IF(Table13[[#This Row],[Licensed 2024]] = "Yes", ((Table13[[#This Row],[2024]]-2500)/Table13[[#This Row],[2023]])-1, (Table13[[#This Row],[2024]]/Table13[[#This Row],[2023]])-1)</f>
        <v>0.14404783475267013</v>
      </c>
      <c r="L3673" s="21"/>
      <c r="M3673" s="21"/>
      <c r="N3673" s="21">
        <f>IF(Table13[[#This Row],[Licensed 2025]] = "Yes", ((Table13[[#This Row],[2025]]-2500)/Table13[[#This Row],[2024]])-1, (Table13[[#This Row],[2025]]/Table13[[#This Row],[2024]])-1)</f>
        <v>3.5001583782073853E-2</v>
      </c>
      <c r="O3673" s="21"/>
      <c r="P3673" s="21"/>
      <c r="Q3673"/>
    </row>
    <row r="3674" spans="1:17">
      <c r="A3674" t="s">
        <v>1190</v>
      </c>
      <c r="B3674">
        <v>701358</v>
      </c>
      <c r="C3674" t="s">
        <v>7584</v>
      </c>
      <c r="F36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143000</v>
      </c>
      <c r="G36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150155.20000000013</v>
      </c>
      <c r="H3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156166.39999999985</v>
      </c>
      <c r="I3674" s="1"/>
      <c r="J3674" s="1" t="s">
        <v>9676</v>
      </c>
      <c r="K3674" s="21">
        <f>IF(Table13[[#This Row],[Licensed 2024]] = "Yes", ((Table13[[#This Row],[2024]]-2500)/Table13[[#This Row],[2023]])-1, (Table13[[#This Row],[2024]]/Table13[[#This Row],[2023]])-1)</f>
        <v>5.0036363636364545E-2</v>
      </c>
      <c r="L3674" s="21"/>
      <c r="M3674" s="21" t="s">
        <v>9676</v>
      </c>
      <c r="N3674" s="21">
        <f>IF(Table13[[#This Row],[Licensed 2025]] = "Yes", ((Table13[[#This Row],[2025]]-2500)/Table13[[#This Row],[2024]])-1, (Table13[[#This Row],[2025]]/Table13[[#This Row],[2024]])-1)</f>
        <v>4.0033245601881928E-2</v>
      </c>
      <c r="O3674" s="21"/>
      <c r="P3674" s="21"/>
      <c r="Q3674"/>
    </row>
    <row r="3675" spans="1:17" hidden="1">
      <c r="A3675" t="s">
        <v>1966</v>
      </c>
      <c r="B3675">
        <v>717261</v>
      </c>
      <c r="C3675" t="s">
        <v>7405</v>
      </c>
      <c r="D3675"/>
      <c r="E3675" s="28"/>
      <c r="F36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36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3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156020.79999999999</v>
      </c>
      <c r="I3675" s="1"/>
      <c r="J3675" s="1"/>
      <c r="K3675" s="21">
        <f>IF(Table13[[#This Row],[Licensed 2024]] = "Yes", ((Table13[[#This Row],[2024]]-2500)/Table13[[#This Row],[2023]])-1, (Table13[[#This Row],[2024]]/Table13[[#This Row],[2023]])-1)</f>
        <v>0</v>
      </c>
      <c r="L3675" s="21"/>
      <c r="M3675" s="21"/>
      <c r="N3675" s="21">
        <f>IF(Table13[[#This Row],[Licensed 2025]] = "Yes", ((Table13[[#This Row],[2025]]-2500)/Table13[[#This Row],[2024]])-1, (Table13[[#This Row],[2025]]/Table13[[#This Row],[2024]])-1)</f>
        <v>4.0072102052136849E-2</v>
      </c>
      <c r="O3675" s="21"/>
      <c r="P3675" s="21"/>
      <c r="Q3675"/>
    </row>
    <row r="3676" spans="1:17" hidden="1">
      <c r="A3676" t="s">
        <v>6942</v>
      </c>
      <c r="B3676">
        <v>724236</v>
      </c>
      <c r="C3676" t="s">
        <v>7178</v>
      </c>
      <c r="D3676"/>
      <c r="E3676" s="28"/>
      <c r="F3676" s="1"/>
      <c r="G3676" s="1"/>
      <c r="H3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119246.39999999985</v>
      </c>
      <c r="I3676" s="1"/>
      <c r="J3676" s="1"/>
      <c r="K3676" s="21"/>
      <c r="L3676" s="21"/>
      <c r="M3676" s="21"/>
      <c r="N3676" s="21"/>
      <c r="O3676" s="21"/>
      <c r="P3676" s="21"/>
      <c r="Q3676"/>
    </row>
    <row r="3677" spans="1:17" hidden="1">
      <c r="A3677" t="s">
        <v>4723</v>
      </c>
      <c r="B3677">
        <v>117023</v>
      </c>
      <c r="C3677" t="s">
        <v>7173</v>
      </c>
      <c r="D3677"/>
      <c r="E3677" s="28"/>
      <c r="F36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6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677" s="1"/>
      <c r="J3677" s="1"/>
      <c r="K3677" s="21">
        <f>IF(Table13[[#This Row],[Licensed 2024]] = "Yes", ((Table13[[#This Row],[2024]]-2500)/Table13[[#This Row],[2023]])-1, (Table13[[#This Row],[2024]]/Table13[[#This Row],[2023]])-1)</f>
        <v>8.6201245493284562E-2</v>
      </c>
      <c r="L3677" s="21"/>
      <c r="M3677" s="21"/>
      <c r="N3677" s="21">
        <f>IF(Table13[[#This Row],[Licensed 2025]] = "Yes", ((Table13[[#This Row],[2025]]-2500)/Table13[[#This Row],[2024]])-1, (Table13[[#This Row],[2025]]/Table13[[#This Row],[2024]])-1)</f>
        <v>-1.9915509957757482E-2</v>
      </c>
      <c r="O3677" s="21"/>
      <c r="P3677" s="21"/>
      <c r="Q3677"/>
    </row>
    <row r="3678" spans="1:17" hidden="1">
      <c r="A3678" t="s">
        <v>8313</v>
      </c>
      <c r="B3678">
        <v>724951</v>
      </c>
      <c r="C3678" t="s">
        <v>8270</v>
      </c>
      <c r="D3678"/>
      <c r="E3678" s="28"/>
      <c r="F3678" s="1"/>
      <c r="G3678" s="1"/>
      <c r="H3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121742.40000000001</v>
      </c>
      <c r="I3678" s="1"/>
      <c r="J3678" s="1"/>
      <c r="K3678" s="21"/>
      <c r="L3678" s="21"/>
      <c r="M3678" s="21"/>
      <c r="N3678" s="21"/>
      <c r="O3678" s="21"/>
      <c r="P3678" s="21"/>
      <c r="Q3678"/>
    </row>
    <row r="3679" spans="1:17" hidden="1">
      <c r="A3679" t="s">
        <v>4724</v>
      </c>
      <c r="B3679">
        <v>30009</v>
      </c>
      <c r="C3679" t="s">
        <v>7486</v>
      </c>
      <c r="D3679"/>
      <c r="E3679" s="28"/>
      <c r="F3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679" s="1"/>
      <c r="J3679" s="1"/>
      <c r="K3679" s="21">
        <f>IF(Table13[[#This Row],[Licensed 2024]] = "Yes", ((Table13[[#This Row],[2024]]-2500)/Table13[[#This Row],[2023]])-1, (Table13[[#This Row],[2024]]/Table13[[#This Row],[2023]])-1)</f>
        <v>8.7372013651875191E-2</v>
      </c>
      <c r="L3679" s="21"/>
      <c r="M3679" s="21"/>
      <c r="N3679" s="21">
        <f>IF(Table13[[#This Row],[Licensed 2025]] = "Yes", ((Table13[[#This Row],[2025]]-2500)/Table13[[#This Row],[2024]])-1, (Table13[[#This Row],[2025]]/Table13[[#This Row],[2024]])-1)</f>
        <v>-2.029713329148275E-2</v>
      </c>
      <c r="O3679" s="21"/>
      <c r="P3679" s="21"/>
      <c r="Q3679"/>
    </row>
    <row r="3680" spans="1:17" hidden="1">
      <c r="A3680" t="s">
        <v>1967</v>
      </c>
      <c r="B3680">
        <v>717354</v>
      </c>
      <c r="C3680" t="s">
        <v>7405</v>
      </c>
      <c r="D3680"/>
      <c r="E3680" s="28"/>
      <c r="F36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150092.80000000016</v>
      </c>
      <c r="G36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153836.80000000008</v>
      </c>
      <c r="H3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159993.60000000015</v>
      </c>
      <c r="I3680" s="1"/>
      <c r="J3680" s="1"/>
      <c r="K3680" s="21">
        <f>IF(Table13[[#This Row],[Licensed 2024]] = "Yes", ((Table13[[#This Row],[2024]]-2500)/Table13[[#This Row],[2023]])-1, (Table13[[#This Row],[2024]]/Table13[[#This Row],[2023]])-1)</f>
        <v>2.4944567627493752E-2</v>
      </c>
      <c r="L3680" s="21"/>
      <c r="M3680" s="21"/>
      <c r="N3680" s="21">
        <f>IF(Table13[[#This Row],[Licensed 2025]] = "Yes", ((Table13[[#This Row],[2025]]-2500)/Table13[[#This Row],[2024]])-1, (Table13[[#This Row],[2025]]/Table13[[#This Row],[2024]])-1)</f>
        <v>4.002163331530606E-2</v>
      </c>
      <c r="O3680" s="21"/>
      <c r="P3680" s="21"/>
      <c r="Q3680"/>
    </row>
    <row r="3681" spans="1:17" hidden="1">
      <c r="A3681" t="s">
        <v>1969</v>
      </c>
      <c r="B3681">
        <v>703702</v>
      </c>
      <c r="C3681" t="s">
        <v>7245</v>
      </c>
      <c r="D3681"/>
      <c r="E3681" s="28"/>
      <c r="F36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137654.39999999967</v>
      </c>
      <c r="G36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145225.60000000009</v>
      </c>
      <c r="H3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157060.79999999999</v>
      </c>
      <c r="I3681" s="1"/>
      <c r="J3681" s="1"/>
      <c r="K3681" s="21">
        <f>IF(Table13[[#This Row],[Licensed 2024]] = "Yes", ((Table13[[#This Row],[2024]]-2500)/Table13[[#This Row],[2023]])-1, (Table13[[#This Row],[2024]]/Table13[[#This Row],[2023]])-1)</f>
        <v>5.5001511030525974E-2</v>
      </c>
      <c r="L3681" s="21"/>
      <c r="M3681" s="21"/>
      <c r="N3681" s="21">
        <f>IF(Table13[[#This Row],[Licensed 2025]] = "Yes", ((Table13[[#This Row],[2025]]-2500)/Table13[[#This Row],[2024]])-1, (Table13[[#This Row],[2025]]/Table13[[#This Row],[2024]])-1)</f>
        <v>8.1495273560583614E-2</v>
      </c>
      <c r="O3681" s="21"/>
      <c r="P3681" s="21"/>
      <c r="Q3681"/>
    </row>
    <row r="3682" spans="1:17" hidden="1">
      <c r="A3682" t="s">
        <v>1970</v>
      </c>
      <c r="B3682">
        <v>40272</v>
      </c>
      <c r="C3682" t="s">
        <v>7161</v>
      </c>
      <c r="D3682"/>
      <c r="E3682" s="28"/>
      <c r="F36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141752.00000000017</v>
      </c>
      <c r="G36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150259.20000000001</v>
      </c>
      <c r="H3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156644.79999999987</v>
      </c>
      <c r="I3682" s="1"/>
      <c r="J3682" s="1"/>
      <c r="K3682" s="21">
        <f>IF(Table13[[#This Row],[Licensed 2024]] = "Yes", ((Table13[[#This Row],[2024]]-2500)/Table13[[#This Row],[2023]])-1, (Table13[[#This Row],[2024]]/Table13[[#This Row],[2023]])-1)</f>
        <v>6.001467351430545E-2</v>
      </c>
      <c r="L3682" s="21"/>
      <c r="M3682" s="21"/>
      <c r="N3682" s="21">
        <f>IF(Table13[[#This Row],[Licensed 2025]] = "Yes", ((Table13[[#This Row],[2025]]-2500)/Table13[[#This Row],[2024]])-1, (Table13[[#This Row],[2025]]/Table13[[#This Row],[2024]])-1)</f>
        <v>4.249723145071882E-2</v>
      </c>
      <c r="O3682" s="21"/>
      <c r="P3682" s="21"/>
      <c r="Q3682"/>
    </row>
    <row r="3683" spans="1:17" hidden="1">
      <c r="A3683" t="s">
        <v>1971</v>
      </c>
      <c r="B3683">
        <v>110224</v>
      </c>
      <c r="C3683" t="s">
        <v>7202</v>
      </c>
      <c r="D3683"/>
      <c r="E3683" s="28"/>
      <c r="F36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36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129687.99999999981</v>
      </c>
      <c r="H3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141044.79999999987</v>
      </c>
      <c r="I3683" s="1"/>
      <c r="J3683" s="1"/>
      <c r="K3683" s="21">
        <f>IF(Table13[[#This Row],[Licensed 2024]] = "Yes", ((Table13[[#This Row],[2024]]-2500)/Table13[[#This Row],[2023]])-1, (Table13[[#This Row],[2024]]/Table13[[#This Row],[2023]])-1)</f>
        <v>3.7437603993342616E-2</v>
      </c>
      <c r="L3683" s="21"/>
      <c r="M3683" s="21"/>
      <c r="N3683" s="21">
        <f>IF(Table13[[#This Row],[Licensed 2025]] = "Yes", ((Table13[[#This Row],[2025]]-2500)/Table13[[#This Row],[2024]])-1, (Table13[[#This Row],[2025]]/Table13[[#This Row],[2024]])-1)</f>
        <v>8.7570168404170534E-2</v>
      </c>
      <c r="O3683" s="21"/>
      <c r="P3683" s="21"/>
      <c r="Q3683"/>
    </row>
    <row r="3684" spans="1:17" hidden="1">
      <c r="A3684" t="s">
        <v>4725</v>
      </c>
      <c r="B3684">
        <v>714531</v>
      </c>
      <c r="C3684" t="s">
        <v>7186</v>
      </c>
      <c r="D3684"/>
      <c r="E3684" s="28"/>
      <c r="F3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20030.400000000227</v>
      </c>
      <c r="G3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20633.600000000151</v>
      </c>
      <c r="H3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20841.599999999962</v>
      </c>
      <c r="I3684" s="1"/>
      <c r="J3684" s="1"/>
      <c r="K3684" s="21">
        <f>IF(Table13[[#This Row],[Licensed 2024]] = "Yes", ((Table13[[#This Row],[2024]]-2500)/Table13[[#This Row],[2023]])-1, (Table13[[#This Row],[2024]]/Table13[[#This Row],[2023]])-1)</f>
        <v>3.011422637590444E-2</v>
      </c>
      <c r="L3684" s="21"/>
      <c r="M3684" s="21"/>
      <c r="N3684" s="21">
        <f>IF(Table13[[#This Row],[Licensed 2025]] = "Yes", ((Table13[[#This Row],[2025]]-2500)/Table13[[#This Row],[2024]])-1, (Table13[[#This Row],[2025]]/Table13[[#This Row],[2024]])-1)</f>
        <v>1.0080645161281154E-2</v>
      </c>
      <c r="O3684" s="21"/>
      <c r="P3684" s="21"/>
      <c r="Q3684"/>
    </row>
    <row r="3685" spans="1:17" hidden="1">
      <c r="A3685" t="s">
        <v>4726</v>
      </c>
      <c r="B3685">
        <v>91429</v>
      </c>
      <c r="C3685" t="s">
        <v>8314</v>
      </c>
      <c r="D3685"/>
      <c r="E3685" s="28"/>
      <c r="F36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6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685" s="1"/>
      <c r="J3685" s="1"/>
      <c r="K3685" s="21">
        <f>IF(Table13[[#This Row],[Licensed 2024]] = "Yes", ((Table13[[#This Row],[2024]]-2500)/Table13[[#This Row],[2023]])-1, (Table13[[#This Row],[2024]]/Table13[[#This Row],[2023]])-1)</f>
        <v>8.9031339031339307E-2</v>
      </c>
      <c r="L3685" s="21"/>
      <c r="M3685" s="21"/>
      <c r="N3685" s="21">
        <f>IF(Table13[[#This Row],[Licensed 2025]] = "Yes", ((Table13[[#This Row],[2025]]-2500)/Table13[[#This Row],[2024]])-1, (Table13[[#This Row],[2025]]/Table13[[#This Row],[2024]])-1)</f>
        <v>-2.2890778286455804E-2</v>
      </c>
      <c r="O3685" s="21"/>
      <c r="P3685" s="21"/>
      <c r="Q3685"/>
    </row>
    <row r="3686" spans="1:17" hidden="1">
      <c r="A3686" t="s">
        <v>1972</v>
      </c>
      <c r="B3686">
        <v>718624</v>
      </c>
      <c r="C3686" t="s">
        <v>7335</v>
      </c>
      <c r="D3686"/>
      <c r="E3686" s="28"/>
      <c r="F36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36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163259.19999999955</v>
      </c>
      <c r="H3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170372.79999999993</v>
      </c>
      <c r="I3686" s="1"/>
      <c r="J3686" s="1"/>
      <c r="K3686" s="21">
        <f>IF(Table13[[#This Row],[Licensed 2024]] = "Yes", ((Table13[[#This Row],[2024]]-2500)/Table13[[#This Row],[2023]])-1, (Table13[[#This Row],[2024]]/Table13[[#This Row],[2023]])-1)</f>
        <v>4.6533333333330429E-2</v>
      </c>
      <c r="L3686" s="21"/>
      <c r="M3686" s="21"/>
      <c r="N3686" s="21">
        <f>IF(Table13[[#This Row],[Licensed 2025]] = "Yes", ((Table13[[#This Row],[2025]]-2500)/Table13[[#This Row],[2024]])-1, (Table13[[#This Row],[2025]]/Table13[[#This Row],[2024]])-1)</f>
        <v>4.3572429608869756E-2</v>
      </c>
      <c r="O3686" s="21"/>
      <c r="P3686" s="21"/>
      <c r="Q3686"/>
    </row>
    <row r="3687" spans="1:17" hidden="1">
      <c r="A3687" t="s">
        <v>4727</v>
      </c>
      <c r="B3687">
        <v>30010</v>
      </c>
      <c r="C3687" t="s">
        <v>7180</v>
      </c>
      <c r="D3687"/>
      <c r="E3687" s="28"/>
      <c r="F36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6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687" s="1"/>
      <c r="J3687" s="1"/>
      <c r="K3687" s="21">
        <f>IF(Table13[[#This Row],[Licensed 2024]] = "Yes", ((Table13[[#This Row],[2024]]-2500)/Table13[[#This Row],[2023]])-1, (Table13[[#This Row],[2024]]/Table13[[#This Row],[2023]])-1)</f>
        <v>8.7514585764293606E-2</v>
      </c>
      <c r="L3687" s="21"/>
      <c r="M3687" s="21"/>
      <c r="N3687" s="21">
        <f>IF(Table13[[#This Row],[Licensed 2025]] = "Yes", ((Table13[[#This Row],[2025]]-2500)/Table13[[#This Row],[2024]])-1, (Table13[[#This Row],[2025]]/Table13[[#This Row],[2024]])-1)</f>
        <v>0.14940987124462657</v>
      </c>
      <c r="O3687" s="21"/>
      <c r="P3687" s="21"/>
      <c r="Q3687"/>
    </row>
    <row r="3688" spans="1:17" hidden="1">
      <c r="A3688" t="s">
        <v>1973</v>
      </c>
      <c r="B3688">
        <v>18112</v>
      </c>
      <c r="C3688" t="s">
        <v>7198</v>
      </c>
      <c r="D3688"/>
      <c r="E3688" s="28"/>
      <c r="F3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164881.59999999998</v>
      </c>
      <c r="G3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171891.19999999972</v>
      </c>
      <c r="H3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177902.40000000043</v>
      </c>
      <c r="I3688" s="1"/>
      <c r="J3688" s="1"/>
      <c r="K3688" s="21">
        <f>IF(Table13[[#This Row],[Licensed 2024]] = "Yes", ((Table13[[#This Row],[2024]]-2500)/Table13[[#This Row],[2023]])-1, (Table13[[#This Row],[2024]]/Table13[[#This Row],[2023]])-1)</f>
        <v>4.2512930490726353E-2</v>
      </c>
      <c r="L3688" s="21"/>
      <c r="M3688" s="21"/>
      <c r="N3688" s="21">
        <f>IF(Table13[[#This Row],[Licensed 2025]] = "Yes", ((Table13[[#This Row],[2025]]-2500)/Table13[[#This Row],[2024]])-1, (Table13[[#This Row],[2025]]/Table13[[#This Row],[2024]])-1)</f>
        <v>3.4970958373673033E-2</v>
      </c>
      <c r="O3688" s="21"/>
      <c r="P3688" s="21"/>
      <c r="Q3688"/>
    </row>
    <row r="3689" spans="1:17" hidden="1">
      <c r="A3689" t="s">
        <v>4728</v>
      </c>
      <c r="B3689">
        <v>200106</v>
      </c>
      <c r="C3689" t="s">
        <v>7379</v>
      </c>
      <c r="D3689"/>
      <c r="E3689" s="28"/>
      <c r="F36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6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689" s="1"/>
      <c r="J3689" s="1"/>
      <c r="K3689" s="21">
        <f>IF(Table13[[#This Row],[Licensed 2024]] = "Yes", ((Table13[[#This Row],[2024]]-2500)/Table13[[#This Row],[2023]])-1, (Table13[[#This Row],[2024]]/Table13[[#This Row],[2023]])-1)</f>
        <v>8.9031339031339307E-2</v>
      </c>
      <c r="L3689" s="21"/>
      <c r="M3689" s="21"/>
      <c r="N3689" s="21">
        <f>IF(Table13[[#This Row],[Licensed 2025]] = "Yes", ((Table13[[#This Row],[2025]]-2500)/Table13[[#This Row],[2024]])-1, (Table13[[#This Row],[2025]]/Table13[[#This Row],[2024]])-1)</f>
        <v>-2.2890778286455804E-2</v>
      </c>
      <c r="O3689" s="21"/>
      <c r="P3689" s="21"/>
      <c r="Q3689"/>
    </row>
    <row r="3690" spans="1:17" hidden="1">
      <c r="A3690" t="s">
        <v>4729</v>
      </c>
      <c r="B3690">
        <v>250141</v>
      </c>
      <c r="C3690" t="s">
        <v>7156</v>
      </c>
      <c r="D3690"/>
      <c r="E3690" s="28"/>
      <c r="F36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6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690" s="1"/>
      <c r="J3690" s="1"/>
      <c r="K3690" s="21">
        <f>IF(Table13[[#This Row],[Licensed 2024]] = "Yes", ((Table13[[#This Row],[2024]]-2500)/Table13[[#This Row],[2023]])-1, (Table13[[#This Row],[2024]]/Table13[[#This Row],[2023]])-1)</f>
        <v>7.4846625766872954E-2</v>
      </c>
      <c r="L3690" s="21"/>
      <c r="M3690" s="21"/>
      <c r="N3690" s="21">
        <f>IF(Table13[[#This Row],[Licensed 2025]] = "Yes", ((Table13[[#This Row],[2025]]-2500)/Table13[[#This Row],[2024]])-1, (Table13[[#This Row],[2025]]/Table13[[#This Row],[2024]])-1)</f>
        <v>-2.5114155251144687E-2</v>
      </c>
      <c r="O3690" s="21"/>
      <c r="P3690" s="21"/>
      <c r="Q3690"/>
    </row>
    <row r="3691" spans="1:17" hidden="1">
      <c r="A3691" t="s">
        <v>4730</v>
      </c>
      <c r="B3691">
        <v>23404</v>
      </c>
      <c r="C3691" t="s">
        <v>8315</v>
      </c>
      <c r="D3691"/>
      <c r="E3691" s="28"/>
      <c r="F3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168979.20000000001</v>
      </c>
      <c r="G3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172369.59999999977</v>
      </c>
      <c r="H3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176675.20000000013</v>
      </c>
      <c r="I3691" s="1"/>
      <c r="J3691" s="1"/>
      <c r="K3691" s="21">
        <f>IF(Table13[[#This Row],[Licensed 2024]] = "Yes", ((Table13[[#This Row],[2024]]-2500)/Table13[[#This Row],[2023]])-1, (Table13[[#This Row],[2024]]/Table13[[#This Row],[2023]])-1)</f>
        <v>2.006400787789131E-2</v>
      </c>
      <c r="L3691" s="21"/>
      <c r="M3691" s="21"/>
      <c r="N3691" s="21">
        <f>IF(Table13[[#This Row],[Licensed 2025]] = "Yes", ((Table13[[#This Row],[2025]]-2500)/Table13[[#This Row],[2024]])-1, (Table13[[#This Row],[2025]]/Table13[[#This Row],[2024]])-1)</f>
        <v>2.4978882587186835E-2</v>
      </c>
      <c r="O3691" s="21"/>
      <c r="P3691" s="21"/>
      <c r="Q3691"/>
    </row>
    <row r="3692" spans="1:17" hidden="1">
      <c r="A3692" t="s">
        <v>1974</v>
      </c>
      <c r="B3692">
        <v>714171</v>
      </c>
      <c r="C3692" t="s">
        <v>8217</v>
      </c>
      <c r="D3692"/>
      <c r="E3692" s="28"/>
      <c r="F36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85134.40000000014</v>
      </c>
      <c r="G36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91291.200000000215</v>
      </c>
      <c r="H3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95409.599999999773</v>
      </c>
      <c r="I3692" s="1"/>
      <c r="J3692" s="1"/>
      <c r="K3692" s="21">
        <f>IF(Table13[[#This Row],[Licensed 2024]] = "Yes", ((Table13[[#This Row],[2024]]-2500)/Table13[[#This Row],[2023]])-1, (Table13[[#This Row],[2024]]/Table13[[#This Row],[2023]])-1)</f>
        <v>7.2318592719277541E-2</v>
      </c>
      <c r="L3692" s="21"/>
      <c r="M3692" s="21"/>
      <c r="N3692" s="21">
        <f>IF(Table13[[#This Row],[Licensed 2025]] = "Yes", ((Table13[[#This Row],[2025]]-2500)/Table13[[#This Row],[2024]])-1, (Table13[[#This Row],[2025]]/Table13[[#This Row],[2024]])-1)</f>
        <v>4.511278195488222E-2</v>
      </c>
      <c r="O3692" s="21"/>
      <c r="P3692" s="21"/>
      <c r="Q3692"/>
    </row>
    <row r="3693" spans="1:17" hidden="1">
      <c r="A3693" t="s">
        <v>1975</v>
      </c>
      <c r="B3693">
        <v>83460</v>
      </c>
      <c r="C3693" t="s">
        <v>7337</v>
      </c>
      <c r="D3693"/>
      <c r="E3693" s="28"/>
      <c r="F3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3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163924.79999999987</v>
      </c>
      <c r="H3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170476.80000000008</v>
      </c>
      <c r="I3693" s="1"/>
      <c r="J3693" s="1"/>
      <c r="K3693" s="21">
        <f>IF(Table13[[#This Row],[Licensed 2024]] = "Yes", ((Table13[[#This Row],[2024]]-2500)/Table13[[#This Row],[2023]])-1, (Table13[[#This Row],[2024]]/Table13[[#This Row],[2023]])-1)</f>
        <v>5.0799999999999068E-2</v>
      </c>
      <c r="L3693" s="21"/>
      <c r="M3693" s="21"/>
      <c r="N3693" s="21">
        <f>IF(Table13[[#This Row],[Licensed 2025]] = "Yes", ((Table13[[#This Row],[2025]]-2500)/Table13[[#This Row],[2024]])-1, (Table13[[#This Row],[2025]]/Table13[[#This Row],[2024]])-1)</f>
        <v>3.9969547011801776E-2</v>
      </c>
      <c r="O3693" s="21"/>
      <c r="P3693" s="21"/>
      <c r="Q3693"/>
    </row>
    <row r="3694" spans="1:17" hidden="1">
      <c r="A3694" t="s">
        <v>8316</v>
      </c>
      <c r="B3694">
        <v>726447</v>
      </c>
      <c r="C3694" t="s">
        <v>7430</v>
      </c>
      <c r="D3694"/>
      <c r="E3694" s="28"/>
      <c r="F3694" s="1"/>
      <c r="G3694" s="1"/>
      <c r="H3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72363.199999999924</v>
      </c>
      <c r="I3694" s="1"/>
      <c r="J3694" s="1"/>
      <c r="K3694" s="21"/>
      <c r="L3694" s="21"/>
      <c r="M3694" s="21"/>
      <c r="N3694" s="21"/>
      <c r="O3694" s="21"/>
      <c r="P3694" s="21"/>
      <c r="Q3694"/>
    </row>
    <row r="3695" spans="1:17" hidden="1">
      <c r="A3695" t="s">
        <v>8317</v>
      </c>
      <c r="B3695">
        <v>726121</v>
      </c>
      <c r="C3695" t="s">
        <v>7535</v>
      </c>
      <c r="D3695"/>
      <c r="E3695" s="28"/>
      <c r="F3695" s="1"/>
      <c r="G3695" s="1"/>
      <c r="H3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3695" s="1"/>
      <c r="J3695" s="1"/>
      <c r="K3695" s="21"/>
      <c r="L3695" s="21"/>
      <c r="M3695" s="21"/>
      <c r="N3695" s="21"/>
      <c r="O3695" s="21"/>
      <c r="P3695" s="21"/>
      <c r="Q3695"/>
    </row>
    <row r="3696" spans="1:17" hidden="1">
      <c r="A3696" t="s">
        <v>4731</v>
      </c>
      <c r="B3696">
        <v>80030</v>
      </c>
      <c r="C3696" t="s">
        <v>7379</v>
      </c>
      <c r="D3696"/>
      <c r="E3696" s="28"/>
      <c r="F36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6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696" s="1"/>
      <c r="J3696" s="1"/>
      <c r="K3696" s="21">
        <f>IF(Table13[[#This Row],[Licensed 2024]] = "Yes", ((Table13[[#This Row],[2024]]-2500)/Table13[[#This Row],[2023]])-1, (Table13[[#This Row],[2024]]/Table13[[#This Row],[2023]])-1)</f>
        <v>0.16880341880341154</v>
      </c>
      <c r="L3696" s="21"/>
      <c r="M3696" s="21"/>
      <c r="N3696" s="21">
        <f>IF(Table13[[#This Row],[Licensed 2025]] = "Yes", ((Table13[[#This Row],[2025]]-2500)/Table13[[#This Row],[2024]])-1, (Table13[[#This Row],[2025]]/Table13[[#This Row],[2024]])-1)</f>
        <v>-1.5234613040828848E-2</v>
      </c>
      <c r="O3696" s="21"/>
      <c r="P3696" s="21"/>
      <c r="Q3696"/>
    </row>
    <row r="3697" spans="1:17" hidden="1">
      <c r="A3697" t="s">
        <v>4732</v>
      </c>
      <c r="B3697">
        <v>30045</v>
      </c>
      <c r="C3697" t="s">
        <v>7180</v>
      </c>
      <c r="D3697"/>
      <c r="E3697" s="28"/>
      <c r="F36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6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697" s="1"/>
      <c r="J3697" s="1"/>
      <c r="K3697" s="21">
        <f>IF(Table13[[#This Row],[Licensed 2024]] = "Yes", ((Table13[[#This Row],[2024]]-2500)/Table13[[#This Row],[2023]])-1, (Table13[[#This Row],[2024]]/Table13[[#This Row],[2023]])-1)</f>
        <v>8.7514585764293606E-2</v>
      </c>
      <c r="L3697" s="21"/>
      <c r="M3697" s="21"/>
      <c r="N3697" s="21">
        <f>IF(Table13[[#This Row],[Licensed 2025]] = "Yes", ((Table13[[#This Row],[2025]]-2500)/Table13[[#This Row],[2024]])-1, (Table13[[#This Row],[2025]]/Table13[[#This Row],[2024]])-1)</f>
        <v>0.14940987124462657</v>
      </c>
      <c r="O3697" s="21"/>
      <c r="P3697" s="21"/>
      <c r="Q3697"/>
    </row>
    <row r="3698" spans="1:17" hidden="1">
      <c r="A3698" t="s">
        <v>4733</v>
      </c>
      <c r="B3698">
        <v>200067</v>
      </c>
      <c r="C3698" t="s">
        <v>7154</v>
      </c>
      <c r="D3698"/>
      <c r="E3698" s="28"/>
      <c r="F3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698" s="1"/>
      <c r="J3698" s="1"/>
      <c r="K3698" s="21">
        <f>IF(Table13[[#This Row],[Licensed 2024]] = "Yes", ((Table13[[#This Row],[2024]]-2500)/Table13[[#This Row],[2023]])-1, (Table13[[#This Row],[2024]]/Table13[[#This Row],[2023]])-1)</f>
        <v>8.7478559176670467E-2</v>
      </c>
      <c r="L3698" s="21"/>
      <c r="M3698" s="21"/>
      <c r="N3698" s="21">
        <f>IF(Table13[[#This Row],[Licensed 2025]] = "Yes", ((Table13[[#This Row],[2025]]-2500)/Table13[[#This Row],[2024]])-1, (Table13[[#This Row],[2025]]/Table13[[#This Row],[2024]])-1)</f>
        <v>-1.8611987381704331E-2</v>
      </c>
      <c r="O3698" s="21"/>
      <c r="P3698" s="21"/>
      <c r="Q3698"/>
    </row>
    <row r="3699" spans="1:17" hidden="1">
      <c r="A3699" t="s">
        <v>4735</v>
      </c>
      <c r="B3699">
        <v>116301</v>
      </c>
      <c r="C3699" t="s">
        <v>7376</v>
      </c>
      <c r="D3699"/>
      <c r="E3699" s="28"/>
      <c r="F36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6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699" s="1"/>
      <c r="J3699" s="1"/>
      <c r="K3699" s="21">
        <f>IF(Table13[[#This Row],[Licensed 2024]] = "Yes", ((Table13[[#This Row],[2024]]-2500)/Table13[[#This Row],[2023]])-1, (Table13[[#This Row],[2024]]/Table13[[#This Row],[2023]])-1)</f>
        <v>8.4253127299483976E-2</v>
      </c>
      <c r="L3699" s="21"/>
      <c r="M3699" s="21"/>
      <c r="N3699" s="21">
        <f>IF(Table13[[#This Row],[Licensed 2025]] = "Yes", ((Table13[[#This Row],[2025]]-2500)/Table13[[#This Row],[2024]])-1, (Table13[[#This Row],[2025]]/Table13[[#This Row],[2024]])-1)</f>
        <v>-2.2056328469625686E-2</v>
      </c>
      <c r="O3699" s="21"/>
      <c r="P3699" s="21"/>
      <c r="Q3699"/>
    </row>
    <row r="3700" spans="1:17" hidden="1">
      <c r="A3700" t="s">
        <v>1976</v>
      </c>
      <c r="B3700">
        <v>718459</v>
      </c>
      <c r="C3700" t="s">
        <v>7202</v>
      </c>
      <c r="D3700"/>
      <c r="E3700" s="28"/>
      <c r="F3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116147.20000000001</v>
      </c>
      <c r="G3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120494.39999999966</v>
      </c>
      <c r="H3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129833.60000000015</v>
      </c>
      <c r="I3700" s="1"/>
      <c r="J3700" s="1"/>
      <c r="K3700" s="21">
        <f>IF(Table13[[#This Row],[Licensed 2024]] = "Yes", ((Table13[[#This Row],[2024]]-2500)/Table13[[#This Row],[2023]])-1, (Table13[[#This Row],[2024]]/Table13[[#This Row],[2023]])-1)</f>
        <v>3.7428366762174647E-2</v>
      </c>
      <c r="L3700" s="21"/>
      <c r="M3700" s="21"/>
      <c r="N3700" s="21">
        <f>IF(Table13[[#This Row],[Licensed 2025]] = "Yes", ((Table13[[#This Row],[2025]]-2500)/Table13[[#This Row],[2024]])-1, (Table13[[#This Row],[2025]]/Table13[[#This Row],[2024]])-1)</f>
        <v>7.7507336440535868E-2</v>
      </c>
      <c r="O3700" s="21"/>
      <c r="P3700" s="21"/>
      <c r="Q3700"/>
    </row>
    <row r="3701" spans="1:17" hidden="1">
      <c r="A3701" t="s">
        <v>1977</v>
      </c>
      <c r="B3701">
        <v>702020</v>
      </c>
      <c r="C3701" t="s">
        <v>7446</v>
      </c>
      <c r="D3701"/>
      <c r="E3701" s="28"/>
      <c r="F37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114400</v>
      </c>
      <c r="G37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114400</v>
      </c>
      <c r="H3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114400</v>
      </c>
      <c r="I3701" s="1"/>
      <c r="J3701" s="1"/>
      <c r="K3701" s="21">
        <f>IF(Table13[[#This Row],[Licensed 2024]] = "Yes", ((Table13[[#This Row],[2024]]-2500)/Table13[[#This Row],[2023]])-1, (Table13[[#This Row],[2024]]/Table13[[#This Row],[2023]])-1)</f>
        <v>0</v>
      </c>
      <c r="L3701" s="21"/>
      <c r="M3701" s="21"/>
      <c r="N3701" s="21">
        <f>IF(Table13[[#This Row],[Licensed 2025]] = "Yes", ((Table13[[#This Row],[2025]]-2500)/Table13[[#This Row],[2024]])-1, (Table13[[#This Row],[2025]]/Table13[[#This Row],[2024]])-1)</f>
        <v>0</v>
      </c>
      <c r="O3701" s="21"/>
      <c r="P3701" s="21"/>
      <c r="Q3701"/>
    </row>
    <row r="3702" spans="1:17" hidden="1">
      <c r="A3702" t="s">
        <v>1978</v>
      </c>
      <c r="B3702">
        <v>87545</v>
      </c>
      <c r="C3702" t="s">
        <v>7337</v>
      </c>
      <c r="D3702"/>
      <c r="E3702" s="28"/>
      <c r="F3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151403.19999999992</v>
      </c>
      <c r="G3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158600</v>
      </c>
      <c r="H3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166524.79999999987</v>
      </c>
      <c r="I3702" s="1"/>
      <c r="J3702" s="1"/>
      <c r="K3702" s="21">
        <f>IF(Table13[[#This Row],[Licensed 2024]] = "Yes", ((Table13[[#This Row],[2024]]-2500)/Table13[[#This Row],[2023]])-1, (Table13[[#This Row],[2024]]/Table13[[#This Row],[2023]])-1)</f>
        <v>4.7534001923341673E-2</v>
      </c>
      <c r="L3702" s="21"/>
      <c r="M3702" s="21"/>
      <c r="N3702" s="21">
        <f>IF(Table13[[#This Row],[Licensed 2025]] = "Yes", ((Table13[[#This Row],[2025]]-2500)/Table13[[#This Row],[2024]])-1, (Table13[[#This Row],[2025]]/Table13[[#This Row],[2024]])-1)</f>
        <v>4.9967213114753273E-2</v>
      </c>
      <c r="O3702" s="21"/>
      <c r="P3702" s="21"/>
      <c r="Q3702"/>
    </row>
    <row r="3703" spans="1:17" hidden="1">
      <c r="A3703" t="s">
        <v>1979</v>
      </c>
      <c r="B3703">
        <v>86857</v>
      </c>
      <c r="C3703" t="s">
        <v>8318</v>
      </c>
      <c r="D3703"/>
      <c r="E3703" s="28"/>
      <c r="F37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184142.39999999994</v>
      </c>
      <c r="G37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189196.80000000008</v>
      </c>
      <c r="H3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194875.20000000013</v>
      </c>
      <c r="I3703" s="1"/>
      <c r="J3703" s="1"/>
      <c r="K3703" s="21">
        <f>IF(Table13[[#This Row],[Licensed 2024]] = "Yes", ((Table13[[#This Row],[2024]]-2500)/Table13[[#This Row],[2023]])-1, (Table13[[#This Row],[2024]]/Table13[[#This Row],[2023]])-1)</f>
        <v>2.7448322602508402E-2</v>
      </c>
      <c r="L3703" s="21"/>
      <c r="M3703" s="21"/>
      <c r="N3703" s="21">
        <f>IF(Table13[[#This Row],[Licensed 2025]] = "Yes", ((Table13[[#This Row],[2025]]-2500)/Table13[[#This Row],[2024]])-1, (Table13[[#This Row],[2025]]/Table13[[#This Row],[2024]])-1)</f>
        <v>3.0013192612137418E-2</v>
      </c>
      <c r="O3703" s="21"/>
      <c r="P3703" s="21"/>
      <c r="Q3703"/>
    </row>
    <row r="3704" spans="1:17" hidden="1">
      <c r="A3704" t="s">
        <v>4736</v>
      </c>
      <c r="B3704">
        <v>200315</v>
      </c>
      <c r="C3704" t="s">
        <v>7173</v>
      </c>
      <c r="D3704"/>
      <c r="E3704" s="28"/>
      <c r="F37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7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704" s="1"/>
      <c r="J3704" s="1"/>
      <c r="K3704" s="21">
        <f>IF(Table13[[#This Row],[Licensed 2024]] = "Yes", ((Table13[[#This Row],[2024]]-2500)/Table13[[#This Row],[2023]])-1, (Table13[[#This Row],[2024]]/Table13[[#This Row],[2023]])-1)</f>
        <v>8.4253127299483976E-2</v>
      </c>
      <c r="L3704" s="21"/>
      <c r="M3704" s="21"/>
      <c r="N3704" s="21">
        <f>IF(Table13[[#This Row],[Licensed 2025]] = "Yes", ((Table13[[#This Row],[2025]]-2500)/Table13[[#This Row],[2024]])-1, (Table13[[#This Row],[2025]]/Table13[[#This Row],[2024]])-1)</f>
        <v>5.5649813369536005E-2</v>
      </c>
      <c r="O3704" s="21"/>
      <c r="P3704" s="21"/>
      <c r="Q3704"/>
    </row>
    <row r="3705" spans="1:17" hidden="1">
      <c r="A3705" t="s">
        <v>1980</v>
      </c>
      <c r="B3705">
        <v>721129</v>
      </c>
      <c r="C3705" t="s">
        <v>7301</v>
      </c>
      <c r="D3705"/>
      <c r="E3705" s="28"/>
      <c r="F37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63606.400000000081</v>
      </c>
      <c r="G37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64729.600000000006</v>
      </c>
      <c r="H3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67496.000000000087</v>
      </c>
      <c r="I3705" s="1"/>
      <c r="J3705" s="1"/>
      <c r="K3705" s="21">
        <f>IF(Table13[[#This Row],[Licensed 2024]] = "Yes", ((Table13[[#This Row],[2024]]-2500)/Table13[[#This Row],[2023]])-1, (Table13[[#This Row],[2024]]/Table13[[#This Row],[2023]])-1)</f>
        <v>1.7658600392412183E-2</v>
      </c>
      <c r="L3705" s="21"/>
      <c r="M3705" s="21"/>
      <c r="N3705" s="21">
        <f>IF(Table13[[#This Row],[Licensed 2025]] = "Yes", ((Table13[[#This Row],[2025]]-2500)/Table13[[#This Row],[2024]])-1, (Table13[[#This Row],[2025]]/Table13[[#This Row],[2024]])-1)</f>
        <v>4.2737789203086018E-2</v>
      </c>
      <c r="O3705" s="21"/>
      <c r="P3705" s="21"/>
      <c r="Q3705"/>
    </row>
    <row r="3706" spans="1:17" hidden="1">
      <c r="A3706" t="s">
        <v>1981</v>
      </c>
      <c r="B3706">
        <v>708618</v>
      </c>
      <c r="C3706" t="s">
        <v>7161</v>
      </c>
      <c r="D3706"/>
      <c r="E3706" s="28"/>
      <c r="F3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141668.80000000028</v>
      </c>
      <c r="G3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144497.60000000006</v>
      </c>
      <c r="H3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149552.00000000017</v>
      </c>
      <c r="I3706" s="1"/>
      <c r="J3706" s="1"/>
      <c r="K3706" s="21">
        <f>IF(Table13[[#This Row],[Licensed 2024]] = "Yes", ((Table13[[#This Row],[2024]]-2500)/Table13[[#This Row],[2023]])-1, (Table13[[#This Row],[2024]]/Table13[[#This Row],[2023]])-1)</f>
        <v>1.9967699309938247E-2</v>
      </c>
      <c r="L3706" s="21"/>
      <c r="M3706" s="21"/>
      <c r="N3706" s="21">
        <f>IF(Table13[[#This Row],[Licensed 2025]] = "Yes", ((Table13[[#This Row],[2025]]-2500)/Table13[[#This Row],[2024]])-1, (Table13[[#This Row],[2025]]/Table13[[#This Row],[2024]])-1)</f>
        <v>3.4979127681014077E-2</v>
      </c>
      <c r="O3706" s="21"/>
      <c r="P3706" s="21"/>
      <c r="Q3706"/>
    </row>
    <row r="3707" spans="1:17" hidden="1">
      <c r="A3707" t="s">
        <v>1982</v>
      </c>
      <c r="B3707">
        <v>700379</v>
      </c>
      <c r="C3707" t="s">
        <v>7198</v>
      </c>
      <c r="D3707"/>
      <c r="E3707" s="28"/>
      <c r="F37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81681.599999999962</v>
      </c>
      <c r="G37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83720</v>
      </c>
      <c r="H3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83720</v>
      </c>
      <c r="I3707" s="1"/>
      <c r="J3707" s="1"/>
      <c r="K3707" s="21">
        <f>IF(Table13[[#This Row],[Licensed 2024]] = "Yes", ((Table13[[#This Row],[2024]]-2500)/Table13[[#This Row],[2023]])-1, (Table13[[#This Row],[2024]]/Table13[[#This Row],[2023]])-1)</f>
        <v>2.4955436720142998E-2</v>
      </c>
      <c r="L3707" s="21"/>
      <c r="M3707" s="21"/>
      <c r="N3707" s="21">
        <f>IF(Table13[[#This Row],[Licensed 2025]] = "Yes", ((Table13[[#This Row],[2025]]-2500)/Table13[[#This Row],[2024]])-1, (Table13[[#This Row],[2025]]/Table13[[#This Row],[2024]])-1)</f>
        <v>0</v>
      </c>
      <c r="O3707" s="21"/>
      <c r="P3707" s="21"/>
      <c r="Q3707"/>
    </row>
    <row r="3708" spans="1:17" hidden="1">
      <c r="A3708" t="s">
        <v>1983</v>
      </c>
      <c r="B3708">
        <v>713317</v>
      </c>
      <c r="C3708" t="s">
        <v>7301</v>
      </c>
      <c r="D3708"/>
      <c r="E3708" s="28"/>
      <c r="F37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59487.999999999811</v>
      </c>
      <c r="G37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69222.399999999936</v>
      </c>
      <c r="H3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69222.399999999936</v>
      </c>
      <c r="I3708" s="1"/>
      <c r="J3708" s="1"/>
      <c r="K3708" s="21">
        <f>IF(Table13[[#This Row],[Licensed 2024]] = "Yes", ((Table13[[#This Row],[2024]]-2500)/Table13[[#This Row],[2023]])-1, (Table13[[#This Row],[2024]]/Table13[[#This Row],[2023]])-1)</f>
        <v>0.16363636363636624</v>
      </c>
      <c r="L3708" s="21"/>
      <c r="M3708" s="21"/>
      <c r="N3708" s="21">
        <f>IF(Table13[[#This Row],[Licensed 2025]] = "Yes", ((Table13[[#This Row],[2025]]-2500)/Table13[[#This Row],[2024]])-1, (Table13[[#This Row],[2025]]/Table13[[#This Row],[2024]])-1)</f>
        <v>0</v>
      </c>
      <c r="O3708" s="21"/>
      <c r="P3708" s="21"/>
      <c r="Q3708"/>
    </row>
    <row r="3709" spans="1:17" hidden="1">
      <c r="A3709" t="s">
        <v>4738</v>
      </c>
      <c r="B3709">
        <v>720778</v>
      </c>
      <c r="C3709" t="s">
        <v>7121</v>
      </c>
      <c r="D3709"/>
      <c r="E3709" s="28"/>
      <c r="F37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7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709" s="1"/>
      <c r="J3709" s="1"/>
      <c r="K3709" s="21">
        <f>IF(Table13[[#This Row],[Licensed 2024]] = "Yes", ((Table13[[#This Row],[2024]]-2500)/Table13[[#This Row],[2023]])-1, (Table13[[#This Row],[2024]]/Table13[[#This Row],[2023]])-1)</f>
        <v>0</v>
      </c>
      <c r="L3709" s="21"/>
      <c r="M3709" s="21"/>
      <c r="N3709" s="21">
        <f>IF(Table13[[#This Row],[Licensed 2025]] = "Yes", ((Table13[[#This Row],[2025]]-2500)/Table13[[#This Row],[2024]])-1, (Table13[[#This Row],[2025]]/Table13[[#This Row],[2024]])-1)</f>
        <v>-8.0036798528059228E-2</v>
      </c>
      <c r="O3709" s="21"/>
      <c r="P3709" s="21"/>
      <c r="Q3709"/>
    </row>
    <row r="3710" spans="1:17" hidden="1">
      <c r="A3710" t="s">
        <v>4739</v>
      </c>
      <c r="B3710">
        <v>200145</v>
      </c>
      <c r="C3710" t="s">
        <v>7154</v>
      </c>
      <c r="D3710"/>
      <c r="E3710" s="28"/>
      <c r="F37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7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3710" s="1"/>
      <c r="J3710" s="1"/>
      <c r="K3710" s="21">
        <f>IF(Table13[[#This Row],[Licensed 2024]] = "Yes", ((Table13[[#This Row],[2024]]-2500)/Table13[[#This Row],[2023]])-1, (Table13[[#This Row],[2024]]/Table13[[#This Row],[2023]])-1)</f>
        <v>8.7478559176670467E-2</v>
      </c>
      <c r="L3710" s="21"/>
      <c r="M3710" s="21"/>
      <c r="N3710" s="21">
        <f>IF(Table13[[#This Row],[Licensed 2025]] = "Yes", ((Table13[[#This Row],[2025]]-2500)/Table13[[#This Row],[2024]])-1, (Table13[[#This Row],[2025]]/Table13[[#This Row],[2024]])-1)</f>
        <v>2.4605678233437622E-2</v>
      </c>
      <c r="O3710" s="21"/>
      <c r="P3710" s="21"/>
      <c r="Q3710"/>
    </row>
    <row r="3711" spans="1:17" hidden="1">
      <c r="A3711" t="s">
        <v>4740</v>
      </c>
      <c r="B3711">
        <v>240023</v>
      </c>
      <c r="C3711" t="s">
        <v>7496</v>
      </c>
      <c r="D3711"/>
      <c r="E3711" s="28"/>
      <c r="F3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3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3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3711" s="1"/>
      <c r="J3711" s="1"/>
      <c r="K3711" s="21">
        <f>IF(Table13[[#This Row],[Licensed 2024]] = "Yes", ((Table13[[#This Row],[2024]]-2500)/Table13[[#This Row],[2023]])-1, (Table13[[#This Row],[2024]]/Table13[[#This Row],[2023]])-1)</f>
        <v>0</v>
      </c>
      <c r="L3711" s="21"/>
      <c r="M3711" s="21"/>
      <c r="N3711" s="21">
        <f>IF(Table13[[#This Row],[Licensed 2025]] = "Yes", ((Table13[[#This Row],[2025]]-2500)/Table13[[#This Row],[2024]])-1, (Table13[[#This Row],[2025]]/Table13[[#This Row],[2024]])-1)</f>
        <v>-1.4455552553363282E-2</v>
      </c>
      <c r="O3711" s="21"/>
      <c r="P3711" s="21"/>
      <c r="Q3711"/>
    </row>
    <row r="3712" spans="1:17" hidden="1">
      <c r="A3712" t="s">
        <v>1984</v>
      </c>
      <c r="B3712">
        <v>92476</v>
      </c>
      <c r="C3712" t="s">
        <v>7351</v>
      </c>
      <c r="D3712"/>
      <c r="E3712" s="28"/>
      <c r="F37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79060.799999999988</v>
      </c>
      <c r="G37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82035.200000000114</v>
      </c>
      <c r="H3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86132.79999999993</v>
      </c>
      <c r="I3712" s="1"/>
      <c r="J3712" s="1"/>
      <c r="K3712" s="21">
        <f>IF(Table13[[#This Row],[Licensed 2024]] = "Yes", ((Table13[[#This Row],[2024]]-2500)/Table13[[#This Row],[2023]])-1, (Table13[[#This Row],[2024]]/Table13[[#This Row],[2023]])-1)</f>
        <v>3.7621678505658007E-2</v>
      </c>
      <c r="L3712" s="21"/>
      <c r="M3712" s="21"/>
      <c r="N3712" s="21">
        <f>IF(Table13[[#This Row],[Licensed 2025]] = "Yes", ((Table13[[#This Row],[2025]]-2500)/Table13[[#This Row],[2024]])-1, (Table13[[#This Row],[2025]]/Table13[[#This Row],[2024]])-1)</f>
        <v>4.9949290060849583E-2</v>
      </c>
      <c r="O3712" s="21"/>
      <c r="P3712" s="21"/>
      <c r="Q3712"/>
    </row>
    <row r="3713" spans="1:17" hidden="1">
      <c r="A3713" t="s">
        <v>4741</v>
      </c>
      <c r="B3713">
        <v>200320</v>
      </c>
      <c r="C3713" t="s">
        <v>7876</v>
      </c>
      <c r="D3713"/>
      <c r="E3713" s="28"/>
      <c r="F3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713" s="1"/>
      <c r="J3713" s="1"/>
      <c r="K3713" s="21">
        <f>IF(Table13[[#This Row],[Licensed 2024]] = "Yes", ((Table13[[#This Row],[2024]]-2500)/Table13[[#This Row],[2023]])-1, (Table13[[#This Row],[2024]]/Table13[[#This Row],[2023]])-1)</f>
        <v>7.4846625766872954E-2</v>
      </c>
      <c r="L3713" s="21"/>
      <c r="M3713" s="21"/>
      <c r="N3713" s="21">
        <f>IF(Table13[[#This Row],[Licensed 2025]] = "Yes", ((Table13[[#This Row],[2025]]-2500)/Table13[[#This Row],[2024]])-1, (Table13[[#This Row],[2025]]/Table13[[#This Row],[2024]])-1)</f>
        <v>-2.5114155251144687E-2</v>
      </c>
      <c r="O3713" s="21"/>
      <c r="P3713" s="21"/>
      <c r="Q3713"/>
    </row>
    <row r="3714" spans="1:17" hidden="1">
      <c r="A3714" t="s">
        <v>6943</v>
      </c>
      <c r="B3714">
        <v>723382</v>
      </c>
      <c r="C3714" t="s">
        <v>7513</v>
      </c>
      <c r="D3714"/>
      <c r="E3714" s="28"/>
      <c r="F3714" s="1"/>
      <c r="G3714" s="1"/>
      <c r="H3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151423.99999999991</v>
      </c>
      <c r="I3714" s="1"/>
      <c r="J3714" s="1"/>
      <c r="K3714" s="21"/>
      <c r="L3714" s="21"/>
      <c r="M3714" s="21"/>
      <c r="N3714" s="21"/>
      <c r="O3714" s="21"/>
      <c r="P3714" s="21"/>
      <c r="Q3714"/>
    </row>
    <row r="3715" spans="1:17" hidden="1">
      <c r="A3715" t="s">
        <v>1985</v>
      </c>
      <c r="B3715">
        <v>93046</v>
      </c>
      <c r="C3715" t="s">
        <v>7273</v>
      </c>
      <c r="D3715"/>
      <c r="E3715" s="28"/>
      <c r="F37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87131.199999999968</v>
      </c>
      <c r="G37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93703.999999999913</v>
      </c>
      <c r="H3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99507.199999999837</v>
      </c>
      <c r="I3715" s="1"/>
      <c r="J3715" s="1"/>
      <c r="K3715" s="21">
        <f>IF(Table13[[#This Row],[Licensed 2024]] = "Yes", ((Table13[[#This Row],[2024]]-2500)/Table13[[#This Row],[2023]])-1, (Table13[[#This Row],[2024]]/Table13[[#This Row],[2023]])-1)</f>
        <v>7.5435664836475791E-2</v>
      </c>
      <c r="L3715" s="21"/>
      <c r="M3715" s="21"/>
      <c r="N3715" s="21">
        <f>IF(Table13[[#This Row],[Licensed 2025]] = "Yes", ((Table13[[#This Row],[2025]]-2500)/Table13[[#This Row],[2024]])-1, (Table13[[#This Row],[2025]]/Table13[[#This Row],[2024]])-1)</f>
        <v>6.1931187569366664E-2</v>
      </c>
      <c r="O3715" s="21"/>
      <c r="P3715" s="21"/>
      <c r="Q3715"/>
    </row>
    <row r="3716" spans="1:17" hidden="1">
      <c r="A3716" t="s">
        <v>1986</v>
      </c>
      <c r="B3716">
        <v>707656</v>
      </c>
      <c r="C3716" t="s">
        <v>7267</v>
      </c>
      <c r="D3716"/>
      <c r="E3716" s="28"/>
      <c r="F3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104852.79999999999</v>
      </c>
      <c r="G3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107993.59999999992</v>
      </c>
      <c r="H3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117728.00000000004</v>
      </c>
      <c r="I3716" s="1"/>
      <c r="J3716" s="1"/>
      <c r="K3716" s="21">
        <f>IF(Table13[[#This Row],[Licensed 2024]] = "Yes", ((Table13[[#This Row],[2024]]-2500)/Table13[[#This Row],[2023]])-1, (Table13[[#This Row],[2024]]/Table13[[#This Row],[2023]])-1)</f>
        <v>2.9954374132115991E-2</v>
      </c>
      <c r="L3716" s="21"/>
      <c r="M3716" s="21"/>
      <c r="N3716" s="21">
        <f>IF(Table13[[#This Row],[Licensed 2025]] = "Yes", ((Table13[[#This Row],[2025]]-2500)/Table13[[#This Row],[2024]])-1, (Table13[[#This Row],[2025]]/Table13[[#This Row],[2024]])-1)</f>
        <v>9.013867488443883E-2</v>
      </c>
      <c r="O3716" s="21"/>
      <c r="P3716" s="21"/>
      <c r="Q3716"/>
    </row>
    <row r="3717" spans="1:17" hidden="1">
      <c r="A3717" t="s">
        <v>1987</v>
      </c>
      <c r="B3717">
        <v>102652</v>
      </c>
      <c r="C3717" t="s">
        <v>7984</v>
      </c>
      <c r="D3717"/>
      <c r="E3717" s="28"/>
      <c r="F37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139942.40000000043</v>
      </c>
      <c r="G37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144143.99999999991</v>
      </c>
      <c r="H3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151361.59999999998</v>
      </c>
      <c r="I3717" s="1"/>
      <c r="J3717" s="1"/>
      <c r="K3717" s="21">
        <f>IF(Table13[[#This Row],[Licensed 2024]] = "Yes", ((Table13[[#This Row],[2024]]-2500)/Table13[[#This Row],[2023]])-1, (Table13[[#This Row],[2024]]/Table13[[#This Row],[2023]])-1)</f>
        <v>3.0023781212838108E-2</v>
      </c>
      <c r="L3717" s="21"/>
      <c r="M3717" s="21"/>
      <c r="N3717" s="21">
        <f>IF(Table13[[#This Row],[Licensed 2025]] = "Yes", ((Table13[[#This Row],[2025]]-2500)/Table13[[#This Row],[2024]])-1, (Table13[[#This Row],[2025]]/Table13[[#This Row],[2024]])-1)</f>
        <v>5.0072150072150601E-2</v>
      </c>
      <c r="O3717" s="21"/>
      <c r="P3717" s="21"/>
      <c r="Q3717"/>
    </row>
    <row r="3718" spans="1:17" hidden="1">
      <c r="A3718" t="s">
        <v>1988</v>
      </c>
      <c r="B3718">
        <v>91568</v>
      </c>
      <c r="C3718" t="s">
        <v>7356</v>
      </c>
      <c r="D3718"/>
      <c r="E3718" s="28"/>
      <c r="F37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97094.399999999994</v>
      </c>
      <c r="G37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105102.40000000001</v>
      </c>
      <c r="H3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111155.20000000011</v>
      </c>
      <c r="I3718" s="1"/>
      <c r="J3718" s="1"/>
      <c r="K3718" s="21">
        <f>IF(Table13[[#This Row],[Licensed 2024]] = "Yes", ((Table13[[#This Row],[2024]]-2500)/Table13[[#This Row],[2023]])-1, (Table13[[#This Row],[2024]]/Table13[[#This Row],[2023]])-1)</f>
        <v>8.2476435304198903E-2</v>
      </c>
      <c r="L3718" s="21"/>
      <c r="M3718" s="21"/>
      <c r="N3718" s="21">
        <f>IF(Table13[[#This Row],[Licensed 2025]] = "Yes", ((Table13[[#This Row],[2025]]-2500)/Table13[[#This Row],[2024]])-1, (Table13[[#This Row],[2025]]/Table13[[#This Row],[2024]])-1)</f>
        <v>5.7589550761924624E-2</v>
      </c>
      <c r="O3718" s="21"/>
      <c r="P3718" s="21"/>
      <c r="Q3718"/>
    </row>
    <row r="3719" spans="1:17" hidden="1">
      <c r="A3719" t="s">
        <v>8319</v>
      </c>
      <c r="B3719">
        <v>726035</v>
      </c>
      <c r="C3719" t="s">
        <v>7488</v>
      </c>
      <c r="D3719"/>
      <c r="E3719" s="28"/>
      <c r="F3719" s="1"/>
      <c r="G3719" s="1"/>
      <c r="H3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3719" s="1"/>
      <c r="J3719" s="1"/>
      <c r="K3719" s="21"/>
      <c r="L3719" s="21"/>
      <c r="M3719" s="21"/>
      <c r="N3719" s="21"/>
      <c r="O3719" s="21"/>
      <c r="P3719" s="21"/>
      <c r="Q3719"/>
    </row>
    <row r="3720" spans="1:17" hidden="1">
      <c r="A3720" t="s">
        <v>6944</v>
      </c>
      <c r="B3720">
        <v>250264</v>
      </c>
      <c r="C3720" t="s">
        <v>7156</v>
      </c>
      <c r="D3720"/>
      <c r="E3720" s="28"/>
      <c r="F3720" s="1"/>
      <c r="G3720" s="1"/>
      <c r="H3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720" s="1"/>
      <c r="J3720" s="1"/>
      <c r="K3720" s="21"/>
      <c r="L3720" s="21"/>
      <c r="M3720" s="21"/>
      <c r="N3720" s="21"/>
      <c r="O3720" s="21"/>
      <c r="P3720" s="21"/>
      <c r="Q3720"/>
    </row>
    <row r="3721" spans="1:17" hidden="1">
      <c r="A3721" t="s">
        <v>1989</v>
      </c>
      <c r="B3721">
        <v>713644</v>
      </c>
      <c r="C3721" t="s">
        <v>7130</v>
      </c>
      <c r="D3721"/>
      <c r="E3721" s="28"/>
      <c r="F37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93080</v>
      </c>
      <c r="G37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94952.000000000189</v>
      </c>
      <c r="H3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97801.599999999962</v>
      </c>
      <c r="I3721" s="1"/>
      <c r="J3721" s="1"/>
      <c r="K3721" s="21">
        <f>IF(Table13[[#This Row],[Licensed 2024]] = "Yes", ((Table13[[#This Row],[2024]]-2500)/Table13[[#This Row],[2023]])-1, (Table13[[#This Row],[2024]]/Table13[[#This Row],[2023]])-1)</f>
        <v>2.0111731843577507E-2</v>
      </c>
      <c r="L3721" s="21"/>
      <c r="M3721" s="21"/>
      <c r="N3721" s="21">
        <f>IF(Table13[[#This Row],[Licensed 2025]] = "Yes", ((Table13[[#This Row],[2025]]-2500)/Table13[[#This Row],[2024]])-1, (Table13[[#This Row],[2025]]/Table13[[#This Row],[2024]])-1)</f>
        <v>3.0010952902516763E-2</v>
      </c>
      <c r="O3721" s="21"/>
      <c r="P3721" s="21"/>
      <c r="Q3721"/>
    </row>
    <row r="3722" spans="1:17" hidden="1">
      <c r="A3722" t="s">
        <v>4743</v>
      </c>
      <c r="B3722">
        <v>723190</v>
      </c>
      <c r="C3722" t="s">
        <v>7430</v>
      </c>
      <c r="D3722"/>
      <c r="E3722" s="28"/>
      <c r="F3722" s="1"/>
      <c r="G3722" s="1"/>
      <c r="H3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75899.199999999546</v>
      </c>
      <c r="I3722" s="1"/>
      <c r="J3722" s="1"/>
      <c r="K3722" s="21"/>
      <c r="L3722" s="21"/>
      <c r="M3722" s="21"/>
      <c r="N3722" s="21"/>
      <c r="O3722" s="21"/>
      <c r="P3722" s="21"/>
      <c r="Q3722"/>
    </row>
    <row r="3723" spans="1:17" hidden="1">
      <c r="A3723" t="s">
        <v>4744</v>
      </c>
      <c r="B3723">
        <v>721260</v>
      </c>
      <c r="C3723" t="s">
        <v>7193</v>
      </c>
      <c r="D3723"/>
      <c r="E3723" s="28"/>
      <c r="F37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37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67662.399999999936</v>
      </c>
      <c r="H3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78686.399999999849</v>
      </c>
      <c r="I3723" s="1"/>
      <c r="J3723" s="1"/>
      <c r="K3723" s="21">
        <f>IF(Table13[[#This Row],[Licensed 2024]] = "Yes", ((Table13[[#This Row],[2024]]-2500)/Table13[[#This Row],[2023]])-1, (Table13[[#This Row],[2024]]/Table13[[#This Row],[2023]])-1)</f>
        <v>3.0082330588978135E-2</v>
      </c>
      <c r="L3723" s="21"/>
      <c r="M3723" s="21"/>
      <c r="N3723" s="21">
        <f>IF(Table13[[#This Row],[Licensed 2025]] = "Yes", ((Table13[[#This Row],[2025]]-2500)/Table13[[#This Row],[2024]])-1, (Table13[[#This Row],[2025]]/Table13[[#This Row],[2024]])-1)</f>
        <v>0.16292652935751506</v>
      </c>
      <c r="O3723" s="21"/>
      <c r="P3723" s="21"/>
      <c r="Q3723"/>
    </row>
    <row r="3724" spans="1:17" hidden="1">
      <c r="A3724" t="s">
        <v>1990</v>
      </c>
      <c r="B3724">
        <v>717524</v>
      </c>
      <c r="C3724" t="s">
        <v>7687</v>
      </c>
      <c r="D3724"/>
      <c r="E3724" s="28"/>
      <c r="F37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7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68702.399999999936</v>
      </c>
      <c r="H3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71801.599999999962</v>
      </c>
      <c r="I3724" s="1"/>
      <c r="J3724" s="1"/>
      <c r="K3724" s="21">
        <f>IF(Table13[[#This Row],[Licensed 2024]] = "Yes", ((Table13[[#This Row],[2024]]-2500)/Table13[[#This Row],[2023]])-1, (Table13[[#This Row],[2024]]/Table13[[#This Row],[2023]])-1)</f>
        <v>8.2595870206489064E-2</v>
      </c>
      <c r="L3724" s="21"/>
      <c r="M3724" s="21"/>
      <c r="N3724" s="21">
        <f>IF(Table13[[#This Row],[Licensed 2025]] = "Yes", ((Table13[[#This Row],[2025]]-2500)/Table13[[#This Row],[2024]])-1, (Table13[[#This Row],[2025]]/Table13[[#This Row],[2024]])-1)</f>
        <v>4.5110505600969297E-2</v>
      </c>
      <c r="O3724" s="21"/>
      <c r="P3724" s="21"/>
      <c r="Q3724"/>
    </row>
    <row r="3725" spans="1:17" hidden="1">
      <c r="A3725" t="s">
        <v>1991</v>
      </c>
      <c r="B3725">
        <v>23713</v>
      </c>
      <c r="C3725" t="s">
        <v>7169</v>
      </c>
      <c r="D3725"/>
      <c r="E3725" s="28"/>
      <c r="F37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197454.39999999967</v>
      </c>
      <c r="G37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204859.2</v>
      </c>
      <c r="H3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213054.40000000002</v>
      </c>
      <c r="I3725" s="1"/>
      <c r="J3725" s="1"/>
      <c r="K3725" s="21">
        <f>IF(Table13[[#This Row],[Licensed 2024]] = "Yes", ((Table13[[#This Row],[2024]]-2500)/Table13[[#This Row],[2023]])-1, (Table13[[#This Row],[2024]]/Table13[[#This Row],[2023]])-1)</f>
        <v>3.750131675971935E-2</v>
      </c>
      <c r="L3725" s="21"/>
      <c r="M3725" s="21"/>
      <c r="N3725" s="21">
        <f>IF(Table13[[#This Row],[Licensed 2025]] = "Yes", ((Table13[[#This Row],[2025]]-2500)/Table13[[#This Row],[2024]])-1, (Table13[[#This Row],[2025]]/Table13[[#This Row],[2024]])-1)</f>
        <v>4.0004061326023077E-2</v>
      </c>
      <c r="O3725" s="21"/>
      <c r="P3725" s="21"/>
      <c r="Q3725"/>
    </row>
    <row r="3726" spans="1:17" hidden="1">
      <c r="A3726" t="s">
        <v>1992</v>
      </c>
      <c r="B3726">
        <v>718051</v>
      </c>
      <c r="C3726" t="s">
        <v>7130</v>
      </c>
      <c r="D3726"/>
      <c r="E3726" s="28"/>
      <c r="F37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67496.000000000087</v>
      </c>
      <c r="G37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72529.599999999773</v>
      </c>
      <c r="H3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79060.799999999988</v>
      </c>
      <c r="I3726" s="1"/>
      <c r="J3726" s="1"/>
      <c r="K3726" s="21">
        <f>IF(Table13[[#This Row],[Licensed 2024]] = "Yes", ((Table13[[#This Row],[2024]]-2500)/Table13[[#This Row],[2023]])-1, (Table13[[#This Row],[2024]]/Table13[[#This Row],[2023]])-1)</f>
        <v>7.457627118643595E-2</v>
      </c>
      <c r="L3726" s="21"/>
      <c r="M3726" s="21"/>
      <c r="N3726" s="21">
        <f>IF(Table13[[#This Row],[Licensed 2025]] = "Yes", ((Table13[[#This Row],[2025]]-2500)/Table13[[#This Row],[2024]])-1, (Table13[[#This Row],[2025]]/Table13[[#This Row],[2024]])-1)</f>
        <v>9.0048752509323648E-2</v>
      </c>
      <c r="O3726" s="21"/>
      <c r="P3726" s="21"/>
      <c r="Q3726"/>
    </row>
    <row r="3727" spans="1:17" hidden="1">
      <c r="A3727" t="s">
        <v>1995</v>
      </c>
      <c r="B3727">
        <v>716625</v>
      </c>
      <c r="C3727" t="s">
        <v>7198</v>
      </c>
      <c r="D3727"/>
      <c r="E3727" s="28"/>
      <c r="F37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7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727" s="1"/>
      <c r="J3727" s="1"/>
      <c r="K3727" s="21"/>
      <c r="L3727" s="21"/>
      <c r="M3727" s="21"/>
      <c r="N3727" s="21"/>
      <c r="O3727" s="21"/>
      <c r="P3727" s="21"/>
      <c r="Q3727"/>
    </row>
    <row r="3728" spans="1:17" hidden="1">
      <c r="A3728" t="s">
        <v>1996</v>
      </c>
      <c r="B3728">
        <v>709068</v>
      </c>
      <c r="C3728" t="s">
        <v>7188</v>
      </c>
      <c r="D3728"/>
      <c r="E3728" s="28"/>
      <c r="F37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118518.40000000004</v>
      </c>
      <c r="G37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123260.80000000045</v>
      </c>
      <c r="H3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128190.39999999999</v>
      </c>
      <c r="I3728" s="1"/>
      <c r="J3728" s="1"/>
      <c r="K3728" s="21">
        <f>IF(Table13[[#This Row],[Licensed 2024]] = "Yes", ((Table13[[#This Row],[2024]]-2500)/Table13[[#This Row],[2023]])-1, (Table13[[#This Row],[2024]]/Table13[[#This Row],[2023]])-1)</f>
        <v>4.0014040014043406E-2</v>
      </c>
      <c r="L3728" s="21"/>
      <c r="M3728" s="21"/>
      <c r="N3728" s="21">
        <f>IF(Table13[[#This Row],[Licensed 2025]] = "Yes", ((Table13[[#This Row],[2025]]-2500)/Table13[[#This Row],[2024]])-1, (Table13[[#This Row],[2025]]/Table13[[#This Row],[2024]])-1)</f>
        <v>3.9993250084370047E-2</v>
      </c>
      <c r="O3728" s="21"/>
      <c r="P3728" s="21"/>
      <c r="Q3728"/>
    </row>
    <row r="3729" spans="1:17" hidden="1">
      <c r="A3729" t="s">
        <v>4745</v>
      </c>
      <c r="B3729">
        <v>721954</v>
      </c>
      <c r="C3729" t="s">
        <v>7534</v>
      </c>
      <c r="D3729"/>
      <c r="E3729" s="28"/>
      <c r="F3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3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102606.40000000008</v>
      </c>
      <c r="H3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106204.79999999989</v>
      </c>
      <c r="I3729" s="1"/>
      <c r="J3729" s="1"/>
      <c r="K3729" s="21">
        <f>IF(Table13[[#This Row],[Licensed 2024]] = "Yes", ((Table13[[#This Row],[2024]]-2500)/Table13[[#This Row],[2023]])-1, (Table13[[#This Row],[2024]]/Table13[[#This Row],[2023]])-1)</f>
        <v>2.5998336106490383E-2</v>
      </c>
      <c r="L3729" s="21"/>
      <c r="M3729" s="21"/>
      <c r="N3729" s="21">
        <f>IF(Table13[[#This Row],[Licensed 2025]] = "Yes", ((Table13[[#This Row],[2025]]-2500)/Table13[[#This Row],[2024]])-1, (Table13[[#This Row],[2025]]/Table13[[#This Row],[2024]])-1)</f>
        <v>3.5069937157914177E-2</v>
      </c>
      <c r="O3729" s="21"/>
      <c r="P3729" s="21"/>
      <c r="Q3729"/>
    </row>
    <row r="3730" spans="1:17">
      <c r="A3730" t="s">
        <v>2377</v>
      </c>
      <c r="B3730">
        <v>88919</v>
      </c>
      <c r="C3730" t="s">
        <v>7243</v>
      </c>
      <c r="F37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139796.80000000008</v>
      </c>
      <c r="G37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148532.7999999997</v>
      </c>
      <c r="H3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152983.99999999991</v>
      </c>
      <c r="I3730" s="1"/>
      <c r="J3730" s="1" t="s">
        <v>9676</v>
      </c>
      <c r="K3730" s="21">
        <f>IF(Table13[[#This Row],[Licensed 2024]] = "Yes", ((Table13[[#This Row],[2024]]-2500)/Table13[[#This Row],[2023]])-1, (Table13[[#This Row],[2024]]/Table13[[#This Row],[2023]])-1)</f>
        <v>6.2490700788570441E-2</v>
      </c>
      <c r="L3730" s="21"/>
      <c r="M3730" s="21"/>
      <c r="N3730" s="21">
        <f>IF(Table13[[#This Row],[Licensed 2025]] = "Yes", ((Table13[[#This Row],[2025]]-2500)/Table13[[#This Row],[2024]])-1, (Table13[[#This Row],[2025]]/Table13[[#This Row],[2024]])-1)</f>
        <v>2.9967791625824303E-2</v>
      </c>
      <c r="O3730" s="21"/>
      <c r="P3730" s="21"/>
      <c r="Q3730"/>
    </row>
    <row r="3731" spans="1:17" hidden="1">
      <c r="A3731" t="s">
        <v>2000</v>
      </c>
      <c r="B3731">
        <v>711687</v>
      </c>
      <c r="C3731" t="s">
        <v>7661</v>
      </c>
      <c r="D3731"/>
      <c r="E3731" s="28"/>
      <c r="F3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103084.79999999989</v>
      </c>
      <c r="G3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107203.19999999992</v>
      </c>
      <c r="H3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112569.59999999977</v>
      </c>
      <c r="I3731" s="1"/>
      <c r="J3731" s="1"/>
      <c r="K3731" s="21">
        <f>IF(Table13[[#This Row],[Licensed 2024]] = "Yes", ((Table13[[#This Row],[2024]]-2500)/Table13[[#This Row],[2023]])-1, (Table13[[#This Row],[2024]]/Table13[[#This Row],[2023]])-1)</f>
        <v>3.9951573849879241E-2</v>
      </c>
      <c r="L3731" s="21"/>
      <c r="M3731" s="21"/>
      <c r="N3731" s="21">
        <f>IF(Table13[[#This Row],[Licensed 2025]] = "Yes", ((Table13[[#This Row],[2025]]-2500)/Table13[[#This Row],[2024]])-1, (Table13[[#This Row],[2025]]/Table13[[#This Row],[2024]])-1)</f>
        <v>5.0058207217693607E-2</v>
      </c>
      <c r="O3731" s="21"/>
      <c r="P3731" s="21"/>
      <c r="Q3731"/>
    </row>
    <row r="3732" spans="1:17" hidden="1">
      <c r="A3732" t="s">
        <v>2001</v>
      </c>
      <c r="B3732">
        <v>718174</v>
      </c>
      <c r="C3732" t="s">
        <v>7305</v>
      </c>
      <c r="D3732"/>
      <c r="E3732" s="28"/>
      <c r="F3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69035.200000000114</v>
      </c>
      <c r="G3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74027.20000000007</v>
      </c>
      <c r="H3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77001.599999999962</v>
      </c>
      <c r="I3732" s="1"/>
      <c r="J3732" s="1"/>
      <c r="K3732" s="21">
        <f>IF(Table13[[#This Row],[Licensed 2024]] = "Yes", ((Table13[[#This Row],[2024]]-2500)/Table13[[#This Row],[2023]])-1, (Table13[[#This Row],[2024]]/Table13[[#This Row],[2023]])-1)</f>
        <v>7.2310937029224975E-2</v>
      </c>
      <c r="L3732" s="21"/>
      <c r="M3732" s="21"/>
      <c r="N3732" s="21">
        <f>IF(Table13[[#This Row],[Licensed 2025]] = "Yes", ((Table13[[#This Row],[2025]]-2500)/Table13[[#This Row],[2024]])-1, (Table13[[#This Row],[2025]]/Table13[[#This Row],[2024]])-1)</f>
        <v>4.0179825793760893E-2</v>
      </c>
      <c r="O3732" s="21"/>
      <c r="P3732" s="21"/>
      <c r="Q3732"/>
    </row>
    <row r="3733" spans="1:17" hidden="1">
      <c r="A3733" t="s">
        <v>2002</v>
      </c>
      <c r="B3733">
        <v>87491</v>
      </c>
      <c r="C3733" t="s">
        <v>7267</v>
      </c>
      <c r="D3733"/>
      <c r="E3733" s="28"/>
      <c r="F37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163945.60000000033</v>
      </c>
      <c r="G37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175406.40000000008</v>
      </c>
      <c r="H3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182852.7999999997</v>
      </c>
      <c r="I3733" s="1"/>
      <c r="J3733" s="1"/>
      <c r="K3733" s="21">
        <f>IF(Table13[[#This Row],[Licensed 2024]] = "Yes", ((Table13[[#This Row],[2024]]-2500)/Table13[[#This Row],[2023]])-1, (Table13[[#This Row],[2024]]/Table13[[#This Row],[2023]])-1)</f>
        <v>6.9906115199186436E-2</v>
      </c>
      <c r="L3733" s="21"/>
      <c r="M3733" s="21"/>
      <c r="N3733" s="21">
        <f>IF(Table13[[#This Row],[Licensed 2025]] = "Yes", ((Table13[[#This Row],[2025]]-2500)/Table13[[#This Row],[2024]])-1, (Table13[[#This Row],[2025]]/Table13[[#This Row],[2024]])-1)</f>
        <v>4.2452270840742434E-2</v>
      </c>
      <c r="O3733" s="21"/>
      <c r="P3733" s="21"/>
      <c r="Q3733"/>
    </row>
    <row r="3734" spans="1:17" hidden="1">
      <c r="A3734" t="s">
        <v>2003</v>
      </c>
      <c r="B3734">
        <v>717594</v>
      </c>
      <c r="C3734" t="s">
        <v>7130</v>
      </c>
      <c r="D3734"/>
      <c r="E3734" s="28"/>
      <c r="F37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86070.399999999994</v>
      </c>
      <c r="G37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100068.80000000003</v>
      </c>
      <c r="H3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105081.59999999999</v>
      </c>
      <c r="I3734" s="1"/>
      <c r="J3734" s="1"/>
      <c r="K3734" s="21">
        <f>IF(Table13[[#This Row],[Licensed 2024]] = "Yes", ((Table13[[#This Row],[2024]]-2500)/Table13[[#This Row],[2023]])-1, (Table13[[#This Row],[2024]]/Table13[[#This Row],[2023]])-1)</f>
        <v>0.16263895601740019</v>
      </c>
      <c r="L3734" s="21"/>
      <c r="M3734" s="21"/>
      <c r="N3734" s="21">
        <f>IF(Table13[[#This Row],[Licensed 2025]] = "Yes", ((Table13[[#This Row],[2025]]-2500)/Table13[[#This Row],[2024]])-1, (Table13[[#This Row],[2025]]/Table13[[#This Row],[2024]])-1)</f>
        <v>5.0093535647474097E-2</v>
      </c>
      <c r="O3734" s="21"/>
      <c r="P3734" s="21"/>
      <c r="Q3734"/>
    </row>
    <row r="3735" spans="1:17" hidden="1">
      <c r="A3735" t="s">
        <v>2004</v>
      </c>
      <c r="B3735">
        <v>99879</v>
      </c>
      <c r="C3735" t="s">
        <v>7236</v>
      </c>
      <c r="D3735"/>
      <c r="E3735" s="28"/>
      <c r="F3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109512.00000000019</v>
      </c>
      <c r="G3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113068.80000000026</v>
      </c>
      <c r="H3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119287.99999999981</v>
      </c>
      <c r="I3735" s="1"/>
      <c r="J3735" s="1"/>
      <c r="K3735" s="21">
        <f>IF(Table13[[#This Row],[Licensed 2024]] = "Yes", ((Table13[[#This Row],[2024]]-2500)/Table13[[#This Row],[2023]])-1, (Table13[[#This Row],[2024]]/Table13[[#This Row],[2023]])-1)</f>
        <v>3.2478632478633029E-2</v>
      </c>
      <c r="L3735" s="21"/>
      <c r="M3735" s="21"/>
      <c r="N3735" s="21">
        <f>IF(Table13[[#This Row],[Licensed 2025]] = "Yes", ((Table13[[#This Row],[2025]]-2500)/Table13[[#This Row],[2024]])-1, (Table13[[#This Row],[2025]]/Table13[[#This Row],[2024]])-1)</f>
        <v>5.5003679175860354E-2</v>
      </c>
      <c r="O3735" s="21"/>
      <c r="P3735" s="21"/>
      <c r="Q3735"/>
    </row>
    <row r="3736" spans="1:17" hidden="1">
      <c r="A3736" t="s">
        <v>6945</v>
      </c>
      <c r="B3736">
        <v>724440</v>
      </c>
      <c r="C3736" t="s">
        <v>7271</v>
      </c>
      <c r="D3736"/>
      <c r="E3736" s="28"/>
      <c r="F3736" s="1"/>
      <c r="G3736" s="1"/>
      <c r="H3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75920</v>
      </c>
      <c r="I3736" s="1"/>
      <c r="J3736" s="1"/>
      <c r="K3736" s="21"/>
      <c r="L3736" s="21"/>
      <c r="M3736" s="21"/>
      <c r="N3736" s="21"/>
      <c r="O3736" s="21"/>
      <c r="P3736" s="21"/>
      <c r="Q3736"/>
    </row>
    <row r="3737" spans="1:17" hidden="1">
      <c r="A3737" t="s">
        <v>2005</v>
      </c>
      <c r="B3737">
        <v>720058</v>
      </c>
      <c r="C3737" t="s">
        <v>7273</v>
      </c>
      <c r="D3737"/>
      <c r="E3737" s="28"/>
      <c r="F3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87360</v>
      </c>
      <c r="G3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89980.799999999988</v>
      </c>
      <c r="H3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93807.999999999811</v>
      </c>
      <c r="I3737" s="1"/>
      <c r="J3737" s="1"/>
      <c r="K3737" s="21">
        <f>IF(Table13[[#This Row],[Licensed 2024]] = "Yes", ((Table13[[#This Row],[2024]]-2500)/Table13[[#This Row],[2023]])-1, (Table13[[#This Row],[2024]]/Table13[[#This Row],[2023]])-1)</f>
        <v>2.9999999999999805E-2</v>
      </c>
      <c r="L3737" s="21"/>
      <c r="M3737" s="21"/>
      <c r="N3737" s="21">
        <f>IF(Table13[[#This Row],[Licensed 2025]] = "Yes", ((Table13[[#This Row],[2025]]-2500)/Table13[[#This Row],[2024]])-1, (Table13[[#This Row],[2025]]/Table13[[#This Row],[2024]])-1)</f>
        <v>4.2533518261671732E-2</v>
      </c>
      <c r="O3737" s="21"/>
      <c r="P3737" s="21"/>
      <c r="Q3737"/>
    </row>
    <row r="3738" spans="1:17" hidden="1">
      <c r="A3738" t="s">
        <v>2006</v>
      </c>
      <c r="B3738">
        <v>719831</v>
      </c>
      <c r="C3738" t="s">
        <v>7333</v>
      </c>
      <c r="D3738"/>
      <c r="E3738" s="28"/>
      <c r="F37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37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72259.199999999546</v>
      </c>
      <c r="H3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74422.399999999936</v>
      </c>
      <c r="I3738" s="1"/>
      <c r="J3738" s="1"/>
      <c r="K3738" s="21">
        <f>IF(Table13[[#This Row],[Licensed 2024]] = "Yes", ((Table13[[#This Row],[2024]]-2500)/Table13[[#This Row],[2023]])-1, (Table13[[#This Row],[2024]]/Table13[[#This Row],[2023]])-1)</f>
        <v>6.238532110090933E-2</v>
      </c>
      <c r="L3738" s="21"/>
      <c r="M3738" s="21"/>
      <c r="N3738" s="21">
        <f>IF(Table13[[#This Row],[Licensed 2025]] = "Yes", ((Table13[[#This Row],[2025]]-2500)/Table13[[#This Row],[2024]])-1, (Table13[[#This Row],[2025]]/Table13[[#This Row],[2024]])-1)</f>
        <v>2.9936672423724664E-2</v>
      </c>
      <c r="O3738" s="21"/>
      <c r="P3738" s="21"/>
      <c r="Q3738"/>
    </row>
    <row r="3739" spans="1:17" hidden="1">
      <c r="A3739" t="s">
        <v>2007</v>
      </c>
      <c r="B3739">
        <v>112559</v>
      </c>
      <c r="C3739" t="s">
        <v>7189</v>
      </c>
      <c r="D3739"/>
      <c r="E3739" s="28"/>
      <c r="F3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94868.799999999785</v>
      </c>
      <c r="G3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102440</v>
      </c>
      <c r="H3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112673.60000000015</v>
      </c>
      <c r="I3739" s="1"/>
      <c r="J3739" s="1"/>
      <c r="K3739" s="21">
        <f>IF(Table13[[#This Row],[Licensed 2024]] = "Yes", ((Table13[[#This Row],[2024]]-2500)/Table13[[#This Row],[2023]])-1, (Table13[[#This Row],[2024]]/Table13[[#This Row],[2023]])-1)</f>
        <v>7.9807059855297346E-2</v>
      </c>
      <c r="L3739" s="21"/>
      <c r="M3739" s="21"/>
      <c r="N3739" s="21">
        <f>IF(Table13[[#This Row],[Licensed 2025]] = "Yes", ((Table13[[#This Row],[2025]]-2500)/Table13[[#This Row],[2024]])-1, (Table13[[#This Row],[2025]]/Table13[[#This Row],[2024]])-1)</f>
        <v>9.9898477157361887E-2</v>
      </c>
      <c r="O3739" s="21"/>
      <c r="P3739" s="21"/>
      <c r="Q3739"/>
    </row>
    <row r="3740" spans="1:17" hidden="1">
      <c r="A3740" t="s">
        <v>8320</v>
      </c>
      <c r="B3740">
        <v>725635</v>
      </c>
      <c r="C3740" t="s">
        <v>7620</v>
      </c>
      <c r="D3740"/>
      <c r="E3740" s="28"/>
      <c r="F3740" s="1"/>
      <c r="G3740" s="1"/>
      <c r="H3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740" s="1"/>
      <c r="J3740" s="1"/>
      <c r="K3740" s="21"/>
      <c r="L3740" s="21"/>
      <c r="M3740" s="21"/>
      <c r="N3740" s="21"/>
      <c r="O3740" s="21"/>
      <c r="P3740" s="21"/>
      <c r="Q3740"/>
    </row>
    <row r="3741" spans="1:17" hidden="1">
      <c r="A3741" t="s">
        <v>2008</v>
      </c>
      <c r="B3741">
        <v>106679</v>
      </c>
      <c r="C3741" t="s">
        <v>7481</v>
      </c>
      <c r="D3741"/>
      <c r="E3741" s="28"/>
      <c r="F3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76523.199999999924</v>
      </c>
      <c r="G3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81120</v>
      </c>
      <c r="H3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83553.600000000151</v>
      </c>
      <c r="I3741" s="1"/>
      <c r="J3741" s="1"/>
      <c r="K3741" s="21">
        <f>IF(Table13[[#This Row],[Licensed 2024]] = "Yes", ((Table13[[#This Row],[2024]]-2500)/Table13[[#This Row],[2023]])-1, (Table13[[#This Row],[2024]]/Table13[[#This Row],[2023]])-1)</f>
        <v>6.0070671378092966E-2</v>
      </c>
      <c r="L3741" s="21"/>
      <c r="M3741" s="21"/>
      <c r="N3741" s="21">
        <f>IF(Table13[[#This Row],[Licensed 2025]] = "Yes", ((Table13[[#This Row],[2025]]-2500)/Table13[[#This Row],[2024]])-1, (Table13[[#This Row],[2025]]/Table13[[#This Row],[2024]])-1)</f>
        <v>3.0000000000001803E-2</v>
      </c>
      <c r="O3741" s="21"/>
      <c r="P3741" s="21"/>
      <c r="Q3741"/>
    </row>
    <row r="3742" spans="1:17" hidden="1">
      <c r="A3742" t="s">
        <v>2009</v>
      </c>
      <c r="B3742">
        <v>721437</v>
      </c>
      <c r="C3742" t="s">
        <v>8321</v>
      </c>
      <c r="D3742"/>
      <c r="E3742" s="28"/>
      <c r="F37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81016.000000000087</v>
      </c>
      <c r="G37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81016.000000000087</v>
      </c>
      <c r="H3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83844.799999999886</v>
      </c>
      <c r="I3742" s="1"/>
      <c r="J3742" s="1"/>
      <c r="K3742" s="21">
        <f>IF(Table13[[#This Row],[Licensed 2024]] = "Yes", ((Table13[[#This Row],[2024]]-2500)/Table13[[#This Row],[2023]])-1, (Table13[[#This Row],[2024]]/Table13[[#This Row],[2023]])-1)</f>
        <v>0</v>
      </c>
      <c r="L3742" s="21"/>
      <c r="M3742" s="21"/>
      <c r="N3742" s="21">
        <f>IF(Table13[[#This Row],[Licensed 2025]] = "Yes", ((Table13[[#This Row],[2025]]-2500)/Table13[[#This Row],[2024]])-1, (Table13[[#This Row],[2025]]/Table13[[#This Row],[2024]])-1)</f>
        <v>3.4916559691910098E-2</v>
      </c>
      <c r="O3742" s="21"/>
      <c r="P3742" s="21"/>
      <c r="Q3742"/>
    </row>
    <row r="3743" spans="1:17" hidden="1">
      <c r="A3743" t="s">
        <v>2010</v>
      </c>
      <c r="B3743">
        <v>33929</v>
      </c>
      <c r="C3743" t="s">
        <v>7198</v>
      </c>
      <c r="D3743"/>
      <c r="E3743" s="28"/>
      <c r="F3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93392.000000000189</v>
      </c>
      <c r="G3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96428.800000000003</v>
      </c>
      <c r="H3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100276.79999999996</v>
      </c>
      <c r="I3743" s="1"/>
      <c r="J3743" s="1"/>
      <c r="K3743" s="21">
        <f>IF(Table13[[#This Row],[Licensed 2024]] = "Yes", ((Table13[[#This Row],[2024]]-2500)/Table13[[#This Row],[2023]])-1, (Table13[[#This Row],[2024]]/Table13[[#This Row],[2023]])-1)</f>
        <v>3.2516703786189538E-2</v>
      </c>
      <c r="L3743" s="21"/>
      <c r="M3743" s="21"/>
      <c r="N3743" s="21">
        <f>IF(Table13[[#This Row],[Licensed 2025]] = "Yes", ((Table13[[#This Row],[2025]]-2500)/Table13[[#This Row],[2024]])-1, (Table13[[#This Row],[2025]]/Table13[[#This Row],[2024]])-1)</f>
        <v>3.990509059534042E-2</v>
      </c>
      <c r="O3743" s="21"/>
      <c r="P3743" s="21"/>
      <c r="Q3743"/>
    </row>
    <row r="3744" spans="1:17" hidden="1">
      <c r="A3744" t="s">
        <v>2011</v>
      </c>
      <c r="B3744">
        <v>708918</v>
      </c>
      <c r="C3744" t="s">
        <v>7917</v>
      </c>
      <c r="D3744"/>
      <c r="E3744" s="28"/>
      <c r="F3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75337.599999999584</v>
      </c>
      <c r="G3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82950.400000000227</v>
      </c>
      <c r="H3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87318.400000000038</v>
      </c>
      <c r="I3744" s="1"/>
      <c r="J3744" s="1"/>
      <c r="K3744" s="21">
        <f>IF(Table13[[#This Row],[Licensed 2024]] = "Yes", ((Table13[[#This Row],[2024]]-2500)/Table13[[#This Row],[2023]])-1, (Table13[[#This Row],[2024]]/Table13[[#This Row],[2023]])-1)</f>
        <v>0.10104914411928023</v>
      </c>
      <c r="L3744" s="21"/>
      <c r="M3744" s="21"/>
      <c r="N3744" s="21">
        <f>IF(Table13[[#This Row],[Licensed 2025]] = "Yes", ((Table13[[#This Row],[2025]]-2500)/Table13[[#This Row],[2024]])-1, (Table13[[#This Row],[2025]]/Table13[[#This Row],[2024]])-1)</f>
        <v>5.2657973921762968E-2</v>
      </c>
      <c r="O3744" s="21"/>
      <c r="P3744" s="21"/>
      <c r="Q3744"/>
    </row>
    <row r="3745" spans="1:17" hidden="1">
      <c r="A3745" t="s">
        <v>2012</v>
      </c>
      <c r="B3745">
        <v>10789</v>
      </c>
      <c r="C3745" t="s">
        <v>7910</v>
      </c>
      <c r="D3745"/>
      <c r="E3745" s="28"/>
      <c r="F37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165089.59999999977</v>
      </c>
      <c r="G37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169520</v>
      </c>
      <c r="H3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169520</v>
      </c>
      <c r="I3745" s="1"/>
      <c r="J3745" s="1"/>
      <c r="K3745" s="21">
        <f>IF(Table13[[#This Row],[Licensed 2024]] = "Yes", ((Table13[[#This Row],[2024]]-2500)/Table13[[#This Row],[2023]])-1, (Table13[[#This Row],[2024]]/Table13[[#This Row],[2023]])-1)</f>
        <v>2.6836336147160189E-2</v>
      </c>
      <c r="L3745" s="21"/>
      <c r="M3745" s="21"/>
      <c r="N3745" s="21">
        <f>IF(Table13[[#This Row],[Licensed 2025]] = "Yes", ((Table13[[#This Row],[2025]]-2500)/Table13[[#This Row],[2024]])-1, (Table13[[#This Row],[2025]]/Table13[[#This Row],[2024]])-1)</f>
        <v>0</v>
      </c>
      <c r="O3745" s="21"/>
      <c r="P3745" s="21"/>
      <c r="Q3745"/>
    </row>
    <row r="3746" spans="1:17" hidden="1">
      <c r="A3746" t="s">
        <v>2013</v>
      </c>
      <c r="B3746">
        <v>85184</v>
      </c>
      <c r="C3746" t="s">
        <v>7245</v>
      </c>
      <c r="D3746"/>
      <c r="E3746" s="28"/>
      <c r="F3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180585.60000000033</v>
      </c>
      <c r="G3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186451.20000000022</v>
      </c>
      <c r="H3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192982.39999999994</v>
      </c>
      <c r="I3746" s="1"/>
      <c r="J3746" s="1"/>
      <c r="K3746" s="21">
        <f>IF(Table13[[#This Row],[Licensed 2024]] = "Yes", ((Table13[[#This Row],[2024]]-2500)/Table13[[#This Row],[2023]])-1, (Table13[[#This Row],[2024]]/Table13[[#This Row],[2023]])-1)</f>
        <v>3.2480995162404325E-2</v>
      </c>
      <c r="L3746" s="21"/>
      <c r="M3746" s="21"/>
      <c r="N3746" s="21">
        <f>IF(Table13[[#This Row],[Licensed 2025]] = "Yes", ((Table13[[#This Row],[2025]]-2500)/Table13[[#This Row],[2024]])-1, (Table13[[#This Row],[2025]]/Table13[[#This Row],[2024]])-1)</f>
        <v>3.5029004908521344E-2</v>
      </c>
      <c r="O3746" s="21"/>
      <c r="P3746" s="21"/>
      <c r="Q3746"/>
    </row>
    <row r="3747" spans="1:17" hidden="1">
      <c r="A3747" t="s">
        <v>8322</v>
      </c>
      <c r="B3747">
        <v>727078</v>
      </c>
      <c r="C3747" t="s">
        <v>7412</v>
      </c>
      <c r="D3747"/>
      <c r="E3747" s="28"/>
      <c r="F3747" s="1"/>
      <c r="G3747" s="1"/>
      <c r="H3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3747" s="1"/>
      <c r="J3747" s="1"/>
      <c r="K3747" s="21"/>
      <c r="L3747" s="21"/>
      <c r="M3747" s="21"/>
      <c r="N3747" s="21"/>
      <c r="O3747" s="21"/>
      <c r="P3747" s="21"/>
      <c r="Q3747"/>
    </row>
    <row r="3748" spans="1:17" hidden="1">
      <c r="A3748" t="s">
        <v>2014</v>
      </c>
      <c r="B3748">
        <v>33892</v>
      </c>
      <c r="C3748" t="s">
        <v>7272</v>
      </c>
      <c r="D3748"/>
      <c r="E3748" s="28"/>
      <c r="F37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135824</v>
      </c>
      <c r="G37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140233.60000000015</v>
      </c>
      <c r="H3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145142.39999999994</v>
      </c>
      <c r="I3748" s="1"/>
      <c r="J3748" s="1"/>
      <c r="K3748" s="21">
        <f>IF(Table13[[#This Row],[Licensed 2024]] = "Yes", ((Table13[[#This Row],[2024]]-2500)/Table13[[#This Row],[2023]])-1, (Table13[[#This Row],[2024]]/Table13[[#This Row],[2023]])-1)</f>
        <v>3.2465543644717876E-2</v>
      </c>
      <c r="L3748" s="21"/>
      <c r="M3748" s="21"/>
      <c r="N3748" s="21">
        <f>IF(Table13[[#This Row],[Licensed 2025]] = "Yes", ((Table13[[#This Row],[2025]]-2500)/Table13[[#This Row],[2024]])-1, (Table13[[#This Row],[2025]]/Table13[[#This Row],[2024]])-1)</f>
        <v>3.5004449718182951E-2</v>
      </c>
      <c r="O3748" s="21"/>
      <c r="P3748" s="21"/>
      <c r="Q3748"/>
    </row>
    <row r="3749" spans="1:17" hidden="1">
      <c r="A3749" t="s">
        <v>2015</v>
      </c>
      <c r="B3749">
        <v>87595</v>
      </c>
      <c r="C3749" t="s">
        <v>7704</v>
      </c>
      <c r="D3749"/>
      <c r="E3749" s="28"/>
      <c r="F3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129438.40000000004</v>
      </c>
      <c r="G3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135137.60000000006</v>
      </c>
      <c r="H3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139859.19999999955</v>
      </c>
      <c r="I3749" s="1"/>
      <c r="J3749" s="1"/>
      <c r="K3749" s="21">
        <f>IF(Table13[[#This Row],[Licensed 2024]] = "Yes", ((Table13[[#This Row],[2024]]-2500)/Table13[[#This Row],[2023]])-1, (Table13[[#This Row],[2024]]/Table13[[#This Row],[2023]])-1)</f>
        <v>4.4030210509400813E-2</v>
      </c>
      <c r="L3749" s="21"/>
      <c r="M3749" s="21"/>
      <c r="N3749" s="21">
        <f>IF(Table13[[#This Row],[Licensed 2025]] = "Yes", ((Table13[[#This Row],[2025]]-2500)/Table13[[#This Row],[2024]])-1, (Table13[[#This Row],[2025]]/Table13[[#This Row],[2024]])-1)</f>
        <v>3.4939202708938799E-2</v>
      </c>
      <c r="O3749" s="21"/>
      <c r="P3749" s="21"/>
      <c r="Q3749"/>
    </row>
    <row r="3750" spans="1:17" hidden="1">
      <c r="A3750" t="s">
        <v>2016</v>
      </c>
      <c r="B3750">
        <v>702022</v>
      </c>
      <c r="C3750" t="s">
        <v>7698</v>
      </c>
      <c r="D3750"/>
      <c r="E3750" s="28"/>
      <c r="F3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119600</v>
      </c>
      <c r="G3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122595.2</v>
      </c>
      <c r="H3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126276.79999999996</v>
      </c>
      <c r="I3750" s="1"/>
      <c r="J3750" s="1"/>
      <c r="K3750" s="21">
        <f>IF(Table13[[#This Row],[Licensed 2024]] = "Yes", ((Table13[[#This Row],[2024]]-2500)/Table13[[#This Row],[2023]])-1, (Table13[[#This Row],[2024]]/Table13[[#This Row],[2023]])-1)</f>
        <v>2.5043478260869501E-2</v>
      </c>
      <c r="L3750" s="21"/>
      <c r="M3750" s="21"/>
      <c r="N3750" s="21">
        <f>IF(Table13[[#This Row],[Licensed 2025]] = "Yes", ((Table13[[#This Row],[2025]]-2500)/Table13[[#This Row],[2024]])-1, (Table13[[#This Row],[2025]]/Table13[[#This Row],[2024]])-1)</f>
        <v>3.0030539531726852E-2</v>
      </c>
      <c r="O3750" s="21"/>
      <c r="P3750" s="21"/>
      <c r="Q3750"/>
    </row>
    <row r="3751" spans="1:17" hidden="1">
      <c r="A3751" t="s">
        <v>4746</v>
      </c>
      <c r="B3751">
        <v>723029</v>
      </c>
      <c r="C3751" t="s">
        <v>7304</v>
      </c>
      <c r="D3751"/>
      <c r="E3751" s="28"/>
      <c r="F3751" s="1"/>
      <c r="G3751" s="1"/>
      <c r="H3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294985.59999999986</v>
      </c>
      <c r="I3751" s="1"/>
      <c r="J3751" s="1"/>
      <c r="K3751" s="21"/>
      <c r="L3751" s="21"/>
      <c r="M3751" s="21"/>
      <c r="N3751" s="21"/>
      <c r="O3751" s="21"/>
      <c r="P3751" s="21"/>
      <c r="Q3751"/>
    </row>
    <row r="3752" spans="1:17" hidden="1">
      <c r="A3752" t="s">
        <v>2017</v>
      </c>
      <c r="B3752">
        <v>23738</v>
      </c>
      <c r="C3752" t="s">
        <v>7161</v>
      </c>
      <c r="D3752"/>
      <c r="E3752" s="28"/>
      <c r="F3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172743.99999999991</v>
      </c>
      <c r="G3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172743.99999999991</v>
      </c>
      <c r="H3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172743.99999999991</v>
      </c>
      <c r="I3752" s="1"/>
      <c r="J3752" s="1"/>
      <c r="K3752" s="21">
        <f>IF(Table13[[#This Row],[Licensed 2024]] = "Yes", ((Table13[[#This Row],[2024]]-2500)/Table13[[#This Row],[2023]])-1, (Table13[[#This Row],[2024]]/Table13[[#This Row],[2023]])-1)</f>
        <v>0</v>
      </c>
      <c r="L3752" s="21"/>
      <c r="M3752" s="21"/>
      <c r="N3752" s="21">
        <f>IF(Table13[[#This Row],[Licensed 2025]] = "Yes", ((Table13[[#This Row],[2025]]-2500)/Table13[[#This Row],[2024]])-1, (Table13[[#This Row],[2025]]/Table13[[#This Row],[2024]])-1)</f>
        <v>0</v>
      </c>
      <c r="O3752" s="21"/>
      <c r="P3752" s="21"/>
      <c r="Q3752"/>
    </row>
    <row r="3753" spans="1:17" hidden="1">
      <c r="A3753" t="s">
        <v>2018</v>
      </c>
      <c r="B3753">
        <v>719612</v>
      </c>
      <c r="C3753" t="s">
        <v>7337</v>
      </c>
      <c r="D3753"/>
      <c r="E3753" s="28"/>
      <c r="F37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155500.80000000045</v>
      </c>
      <c r="G37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160555.20000000013</v>
      </c>
      <c r="H3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167772.7999999997</v>
      </c>
      <c r="I3753" s="1"/>
      <c r="J3753" s="1"/>
      <c r="K3753" s="21">
        <f>IF(Table13[[#This Row],[Licensed 2024]] = "Yes", ((Table13[[#This Row],[2024]]-2500)/Table13[[#This Row],[2023]])-1, (Table13[[#This Row],[2024]]/Table13[[#This Row],[2023]])-1)</f>
        <v>3.2504012841089391E-2</v>
      </c>
      <c r="L3753" s="21"/>
      <c r="M3753" s="21"/>
      <c r="N3753" s="21">
        <f>IF(Table13[[#This Row],[Licensed 2025]] = "Yes", ((Table13[[#This Row],[2025]]-2500)/Table13[[#This Row],[2024]])-1, (Table13[[#This Row],[2025]]/Table13[[#This Row],[2024]])-1)</f>
        <v>4.4954009586731347E-2</v>
      </c>
      <c r="O3753" s="21"/>
      <c r="P3753" s="21"/>
      <c r="Q3753"/>
    </row>
    <row r="3754" spans="1:17" hidden="1">
      <c r="A3754" t="s">
        <v>4747</v>
      </c>
      <c r="B3754">
        <v>23742</v>
      </c>
      <c r="C3754" t="s">
        <v>7269</v>
      </c>
      <c r="D3754"/>
      <c r="E3754" s="28"/>
      <c r="F37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194375.99999999962</v>
      </c>
      <c r="G37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194375.99999999962</v>
      </c>
      <c r="H3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194375.99999999962</v>
      </c>
      <c r="I3754" s="1"/>
      <c r="J3754" s="1"/>
      <c r="K3754" s="21">
        <f>IF(Table13[[#This Row],[Licensed 2024]] = "Yes", ((Table13[[#This Row],[2024]]-2500)/Table13[[#This Row],[2023]])-1, (Table13[[#This Row],[2024]]/Table13[[#This Row],[2023]])-1)</f>
        <v>0</v>
      </c>
      <c r="L3754" s="21"/>
      <c r="M3754" s="21"/>
      <c r="N3754" s="21">
        <f>IF(Table13[[#This Row],[Licensed 2025]] = "Yes", ((Table13[[#This Row],[2025]]-2500)/Table13[[#This Row],[2024]])-1, (Table13[[#This Row],[2025]]/Table13[[#This Row],[2024]])-1)</f>
        <v>0</v>
      </c>
      <c r="O3754" s="21"/>
      <c r="P3754" s="21"/>
      <c r="Q3754"/>
    </row>
    <row r="3755" spans="1:17" hidden="1">
      <c r="A3755" t="s">
        <v>6946</v>
      </c>
      <c r="B3755">
        <v>723795</v>
      </c>
      <c r="C3755" t="s">
        <v>7163</v>
      </c>
      <c r="D3755"/>
      <c r="E3755" s="28"/>
      <c r="F3755" s="1"/>
      <c r="G3755" s="1"/>
      <c r="H3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82804.799999999886</v>
      </c>
      <c r="I3755" s="1"/>
      <c r="J3755" s="1"/>
      <c r="K3755" s="21"/>
      <c r="L3755" s="21"/>
      <c r="M3755" s="21"/>
      <c r="N3755" s="21"/>
      <c r="O3755" s="21"/>
      <c r="P3755" s="21"/>
      <c r="Q3755"/>
    </row>
    <row r="3756" spans="1:17" hidden="1">
      <c r="A3756" t="s">
        <v>4749</v>
      </c>
      <c r="B3756">
        <v>721755</v>
      </c>
      <c r="C3756" t="s">
        <v>7988</v>
      </c>
      <c r="D3756"/>
      <c r="E3756" s="28"/>
      <c r="F37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43472.000000000189</v>
      </c>
      <c r="G37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43472.000000000189</v>
      </c>
      <c r="H3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43472.000000000189</v>
      </c>
      <c r="I3756" s="1"/>
      <c r="J3756" s="1"/>
      <c r="K3756" s="21">
        <f>IF(Table13[[#This Row],[Licensed 2024]] = "Yes", ((Table13[[#This Row],[2024]]-2500)/Table13[[#This Row],[2023]])-1, (Table13[[#This Row],[2024]]/Table13[[#This Row],[2023]])-1)</f>
        <v>0</v>
      </c>
      <c r="L3756" s="21"/>
      <c r="M3756" s="21"/>
      <c r="N3756" s="21">
        <f>IF(Table13[[#This Row],[Licensed 2025]] = "Yes", ((Table13[[#This Row],[2025]]-2500)/Table13[[#This Row],[2024]])-1, (Table13[[#This Row],[2025]]/Table13[[#This Row],[2024]])-1)</f>
        <v>0</v>
      </c>
      <c r="O3756" s="21"/>
      <c r="P3756" s="21"/>
      <c r="Q3756"/>
    </row>
    <row r="3757" spans="1:17" hidden="1">
      <c r="A3757" t="s">
        <v>4750</v>
      </c>
      <c r="B3757">
        <v>706984</v>
      </c>
      <c r="C3757" t="s">
        <v>7386</v>
      </c>
      <c r="D3757"/>
      <c r="E3757" s="28"/>
      <c r="F3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75212.799999999697</v>
      </c>
      <c r="G3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77459.199999999546</v>
      </c>
      <c r="H3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79788.800000000032</v>
      </c>
      <c r="I3757" s="1"/>
      <c r="J3757" s="1"/>
      <c r="K3757" s="21">
        <f>IF(Table13[[#This Row],[Licensed 2024]] = "Yes", ((Table13[[#This Row],[2024]]-2500)/Table13[[#This Row],[2023]])-1, (Table13[[#This Row],[2024]]/Table13[[#This Row],[2023]])-1)</f>
        <v>2.9867256637166273E-2</v>
      </c>
      <c r="L3757" s="21"/>
      <c r="M3757" s="21"/>
      <c r="N3757" s="21">
        <f>IF(Table13[[#This Row],[Licensed 2025]] = "Yes", ((Table13[[#This Row],[2025]]-2500)/Table13[[#This Row],[2024]])-1, (Table13[[#This Row],[2025]]/Table13[[#This Row],[2024]])-1)</f>
        <v>3.007518796993125E-2</v>
      </c>
      <c r="O3757" s="21"/>
      <c r="P3757" s="21"/>
      <c r="Q3757"/>
    </row>
    <row r="3758" spans="1:17" hidden="1">
      <c r="A3758" t="s">
        <v>4751</v>
      </c>
      <c r="B3758">
        <v>712500</v>
      </c>
      <c r="C3758" t="s">
        <v>7137</v>
      </c>
      <c r="D3758"/>
      <c r="E3758" s="28"/>
      <c r="F37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21132.799999999697</v>
      </c>
      <c r="G37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21527.999999999811</v>
      </c>
      <c r="H3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25812.799999999934</v>
      </c>
      <c r="I3758" s="1"/>
      <c r="J3758" s="1"/>
      <c r="K3758" s="21">
        <f>IF(Table13[[#This Row],[Licensed 2024]] = "Yes", ((Table13[[#This Row],[2024]]-2500)/Table13[[#This Row],[2023]])-1, (Table13[[#This Row],[2024]]/Table13[[#This Row],[2023]])-1)</f>
        <v>1.8700787401580543E-2</v>
      </c>
      <c r="L3758" s="21"/>
      <c r="M3758" s="21"/>
      <c r="N3758" s="21">
        <f>IF(Table13[[#This Row],[Licensed 2025]] = "Yes", ((Table13[[#This Row],[2025]]-2500)/Table13[[#This Row],[2024]])-1, (Table13[[#This Row],[2025]]/Table13[[#This Row],[2024]])-1)</f>
        <v>0.19903381642512818</v>
      </c>
      <c r="O3758" s="21"/>
      <c r="P3758" s="21"/>
      <c r="Q3758"/>
    </row>
    <row r="3759" spans="1:17" hidden="1">
      <c r="A3759" t="s">
        <v>4752</v>
      </c>
      <c r="B3759">
        <v>720432</v>
      </c>
      <c r="C3759" t="s">
        <v>7228</v>
      </c>
      <c r="D3759"/>
      <c r="E3759" s="28"/>
      <c r="F37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46196.800000000076</v>
      </c>
      <c r="G37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46196.800000000076</v>
      </c>
      <c r="H3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47112.000000000189</v>
      </c>
      <c r="I3759" s="1"/>
      <c r="J3759" s="1"/>
      <c r="K3759" s="21">
        <f>IF(Table13[[#This Row],[Licensed 2024]] = "Yes", ((Table13[[#This Row],[2024]]-2500)/Table13[[#This Row],[2023]])-1, (Table13[[#This Row],[2024]]/Table13[[#This Row],[2023]])-1)</f>
        <v>0</v>
      </c>
      <c r="L3759" s="21"/>
      <c r="M3759" s="21"/>
      <c r="N3759" s="21">
        <f>IF(Table13[[#This Row],[Licensed 2025]] = "Yes", ((Table13[[#This Row],[2025]]-2500)/Table13[[#This Row],[2024]])-1, (Table13[[#This Row],[2025]]/Table13[[#This Row],[2024]])-1)</f>
        <v>1.9810895992798505E-2</v>
      </c>
      <c r="O3759" s="21"/>
      <c r="P3759" s="21"/>
      <c r="Q3759"/>
    </row>
    <row r="3760" spans="1:17" hidden="1">
      <c r="A3760" t="s">
        <v>4753</v>
      </c>
      <c r="B3760">
        <v>92627</v>
      </c>
      <c r="C3760" t="s">
        <v>7137</v>
      </c>
      <c r="D3760"/>
      <c r="E3760" s="28"/>
      <c r="F37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22255.999999999622</v>
      </c>
      <c r="G37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23337.600000000057</v>
      </c>
      <c r="H3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23795.200000000114</v>
      </c>
      <c r="I3760" s="1"/>
      <c r="J3760" s="1"/>
      <c r="K3760" s="21">
        <f>IF(Table13[[#This Row],[Licensed 2024]] = "Yes", ((Table13[[#This Row],[2024]]-2500)/Table13[[#This Row],[2023]])-1, (Table13[[#This Row],[2024]]/Table13[[#This Row],[2023]])-1)</f>
        <v>4.859813084114184E-2</v>
      </c>
      <c r="L3760" s="21"/>
      <c r="M3760" s="21"/>
      <c r="N3760" s="21">
        <f>IF(Table13[[#This Row],[Licensed 2025]] = "Yes", ((Table13[[#This Row],[2025]]-2500)/Table13[[#This Row],[2024]])-1, (Table13[[#This Row],[2025]]/Table13[[#This Row],[2024]])-1)</f>
        <v>1.9607843137257275E-2</v>
      </c>
      <c r="O3760" s="21"/>
      <c r="P3760" s="21"/>
      <c r="Q3760"/>
    </row>
    <row r="3761" spans="1:17" hidden="1">
      <c r="A3761" t="s">
        <v>4754</v>
      </c>
      <c r="B3761">
        <v>200219</v>
      </c>
      <c r="C3761" t="s">
        <v>7260</v>
      </c>
      <c r="D3761"/>
      <c r="E3761" s="28"/>
      <c r="F37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7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761" s="1"/>
      <c r="J3761" s="1"/>
      <c r="K3761" s="21">
        <f>IF(Table13[[#This Row],[Licensed 2024]] = "Yes", ((Table13[[#This Row],[2024]]-2500)/Table13[[#This Row],[2023]])-1, (Table13[[#This Row],[2024]]/Table13[[#This Row],[2023]])-1)</f>
        <v>0.16629874908021458</v>
      </c>
      <c r="L3761" s="21"/>
      <c r="M3761" s="21"/>
      <c r="N3761" s="21">
        <f>IF(Table13[[#This Row],[Licensed 2025]] = "Yes", ((Table13[[#This Row],[2025]]-2500)/Table13[[#This Row],[2024]])-1, (Table13[[#This Row],[2025]]/Table13[[#This Row],[2024]])-1)</f>
        <v>-1.8611987381704331E-2</v>
      </c>
      <c r="O3761" s="21"/>
      <c r="P3761" s="21"/>
      <c r="Q3761"/>
    </row>
    <row r="3762" spans="1:17" hidden="1">
      <c r="A3762" t="s">
        <v>2020</v>
      </c>
      <c r="B3762">
        <v>99978</v>
      </c>
      <c r="C3762" t="s">
        <v>7304</v>
      </c>
      <c r="D3762"/>
      <c r="E3762" s="28"/>
      <c r="F37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210475.20000000013</v>
      </c>
      <c r="G37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216798.40000000002</v>
      </c>
      <c r="H3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223849.59999999977</v>
      </c>
      <c r="I3762" s="1"/>
      <c r="J3762" s="1"/>
      <c r="K3762" s="21">
        <f>IF(Table13[[#This Row],[Licensed 2024]] = "Yes", ((Table13[[#This Row],[2024]]-2500)/Table13[[#This Row],[2023]])-1, (Table13[[#This Row],[2024]]/Table13[[#This Row],[2023]])-1)</f>
        <v>3.004249431761985E-2</v>
      </c>
      <c r="L3762" s="21"/>
      <c r="M3762" s="21"/>
      <c r="N3762" s="21">
        <f>IF(Table13[[#This Row],[Licensed 2025]] = "Yes", ((Table13[[#This Row],[2025]]-2500)/Table13[[#This Row],[2024]])-1, (Table13[[#This Row],[2025]]/Table13[[#This Row],[2024]])-1)</f>
        <v>3.2524225271034046E-2</v>
      </c>
      <c r="O3762" s="21"/>
      <c r="P3762" s="21"/>
      <c r="Q3762"/>
    </row>
    <row r="3763" spans="1:17" hidden="1">
      <c r="A3763" t="s">
        <v>4755</v>
      </c>
      <c r="B3763">
        <v>713355</v>
      </c>
      <c r="C3763" t="s">
        <v>7167</v>
      </c>
      <c r="D3763"/>
      <c r="E3763" s="28"/>
      <c r="F37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7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763" s="1"/>
      <c r="J3763" s="1"/>
      <c r="K3763" s="21">
        <f>IF(Table13[[#This Row],[Licensed 2024]] = "Yes", ((Table13[[#This Row],[2024]]-2500)/Table13[[#This Row],[2023]])-1, (Table13[[#This Row],[2024]]/Table13[[#This Row],[2023]])-1)</f>
        <v>0</v>
      </c>
      <c r="L3763" s="21"/>
      <c r="M3763" s="21"/>
      <c r="N3763" s="21">
        <f>IF(Table13[[#This Row],[Licensed 2025]] = "Yes", ((Table13[[#This Row],[2025]]-2500)/Table13[[#This Row],[2024]])-1, (Table13[[#This Row],[2025]]/Table13[[#This Row],[2024]])-1)</f>
        <v>0</v>
      </c>
      <c r="O3763" s="21"/>
      <c r="P3763" s="21"/>
      <c r="Q3763"/>
    </row>
    <row r="3764" spans="1:17" hidden="1">
      <c r="A3764" t="s">
        <v>4756</v>
      </c>
      <c r="B3764">
        <v>718467</v>
      </c>
      <c r="C3764" t="s">
        <v>7125</v>
      </c>
      <c r="D3764"/>
      <c r="E3764" s="28"/>
      <c r="F37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7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764" s="1"/>
      <c r="J3764" s="1"/>
      <c r="K3764" s="21">
        <f>IF(Table13[[#This Row],[Licensed 2024]] = "Yes", ((Table13[[#This Row],[2024]]-2500)/Table13[[#This Row],[2023]])-1, (Table13[[#This Row],[2024]]/Table13[[#This Row],[2023]])-1)</f>
        <v>0</v>
      </c>
      <c r="L3764" s="21"/>
      <c r="M3764" s="21"/>
      <c r="N3764" s="21">
        <f>IF(Table13[[#This Row],[Licensed 2025]] = "Yes", ((Table13[[#This Row],[2025]]-2500)/Table13[[#This Row],[2024]])-1, (Table13[[#This Row],[2025]]/Table13[[#This Row],[2024]])-1)</f>
        <v>0</v>
      </c>
      <c r="O3764" s="21"/>
      <c r="P3764" s="21"/>
      <c r="Q3764"/>
    </row>
    <row r="3765" spans="1:17" hidden="1">
      <c r="A3765" t="s">
        <v>8323</v>
      </c>
      <c r="B3765">
        <v>726868</v>
      </c>
      <c r="C3765" t="s">
        <v>8324</v>
      </c>
      <c r="D3765"/>
      <c r="E3765" s="28"/>
      <c r="F3765" s="1"/>
      <c r="G3765" s="1"/>
      <c r="H3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90001.599999999962</v>
      </c>
      <c r="I3765" s="1"/>
      <c r="J3765" s="1"/>
      <c r="K3765" s="21"/>
      <c r="L3765" s="21"/>
      <c r="M3765" s="21"/>
      <c r="N3765" s="21"/>
      <c r="O3765" s="21"/>
      <c r="P3765" s="21"/>
      <c r="Q3765"/>
    </row>
    <row r="3766" spans="1:17" hidden="1">
      <c r="A3766" t="s">
        <v>2021</v>
      </c>
      <c r="B3766">
        <v>100257</v>
      </c>
      <c r="C3766" t="s">
        <v>7388</v>
      </c>
      <c r="D3766"/>
      <c r="E3766" s="28"/>
      <c r="F3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132912.00000000017</v>
      </c>
      <c r="G3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143894.39999999991</v>
      </c>
      <c r="H3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150363.19999999992</v>
      </c>
      <c r="I3766" s="1"/>
      <c r="J3766" s="1"/>
      <c r="K3766" s="21">
        <f>IF(Table13[[#This Row],[Licensed 2024]] = "Yes", ((Table13[[#This Row],[2024]]-2500)/Table13[[#This Row],[2023]])-1, (Table13[[#This Row],[2024]]/Table13[[#This Row],[2023]])-1)</f>
        <v>8.2629107981218475E-2</v>
      </c>
      <c r="L3766" s="21"/>
      <c r="M3766" s="21"/>
      <c r="N3766" s="21">
        <f>IF(Table13[[#This Row],[Licensed 2025]] = "Yes", ((Table13[[#This Row],[2025]]-2500)/Table13[[#This Row],[2024]])-1, (Table13[[#This Row],[2025]]/Table13[[#This Row],[2024]])-1)</f>
        <v>4.4955189361087111E-2</v>
      </c>
      <c r="O3766" s="21"/>
      <c r="P3766" s="21"/>
      <c r="Q3766"/>
    </row>
    <row r="3767" spans="1:17" hidden="1">
      <c r="A3767" t="s">
        <v>4757</v>
      </c>
      <c r="B3767">
        <v>723075</v>
      </c>
      <c r="C3767" t="s">
        <v>7441</v>
      </c>
      <c r="D3767"/>
      <c r="E3767" s="28"/>
      <c r="F37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37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3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767" s="1"/>
      <c r="J3767" s="1"/>
      <c r="K3767" s="21">
        <f>IF(Table13[[#This Row],[Licensed 2024]] = "Yes", ((Table13[[#This Row],[2024]]-2500)/Table13[[#This Row],[2023]])-1, (Table13[[#This Row],[2024]]/Table13[[#This Row],[2023]])-1)</f>
        <v>0</v>
      </c>
      <c r="L3767" s="21"/>
      <c r="M3767" s="21"/>
      <c r="N3767" s="21">
        <f>IF(Table13[[#This Row],[Licensed 2025]] = "Yes", ((Table13[[#This Row],[2025]]-2500)/Table13[[#This Row],[2024]])-1, (Table13[[#This Row],[2025]]/Table13[[#This Row],[2024]])-1)</f>
        <v>0</v>
      </c>
      <c r="O3767" s="21"/>
      <c r="P3767" s="21"/>
      <c r="Q3767"/>
    </row>
    <row r="3768" spans="1:17" hidden="1">
      <c r="A3768" t="s">
        <v>2022</v>
      </c>
      <c r="B3768">
        <v>716647</v>
      </c>
      <c r="C3768" t="s">
        <v>7245</v>
      </c>
      <c r="D3768"/>
      <c r="E3768" s="28"/>
      <c r="F37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185847.99999999983</v>
      </c>
      <c r="G37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192816.00000000009</v>
      </c>
      <c r="H3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200054.40000000002</v>
      </c>
      <c r="I3768" s="1"/>
      <c r="J3768" s="1"/>
      <c r="K3768" s="21">
        <f>IF(Table13[[#This Row],[Licensed 2024]] = "Yes", ((Table13[[#This Row],[2024]]-2500)/Table13[[#This Row],[2023]])-1, (Table13[[#This Row],[2024]]/Table13[[#This Row],[2023]])-1)</f>
        <v>3.7493005036375315E-2</v>
      </c>
      <c r="L3768" s="21"/>
      <c r="M3768" s="21"/>
      <c r="N3768" s="21">
        <f>IF(Table13[[#This Row],[Licensed 2025]] = "Yes", ((Table13[[#This Row],[2025]]-2500)/Table13[[#This Row],[2024]])-1, (Table13[[#This Row],[2025]]/Table13[[#This Row],[2024]])-1)</f>
        <v>3.7540453074433211E-2</v>
      </c>
      <c r="O3768" s="21"/>
      <c r="P3768" s="21"/>
      <c r="Q3768"/>
    </row>
    <row r="3769" spans="1:17" hidden="1">
      <c r="A3769" t="s">
        <v>2023</v>
      </c>
      <c r="B3769">
        <v>10217</v>
      </c>
      <c r="C3769" t="s">
        <v>7351</v>
      </c>
      <c r="D3769"/>
      <c r="E3769" s="28"/>
      <c r="F37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72571.199999999735</v>
      </c>
      <c r="G37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75108.800000000265</v>
      </c>
      <c r="H3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78104.000000000378</v>
      </c>
      <c r="I3769" s="1"/>
      <c r="J3769" s="1"/>
      <c r="K3769" s="21">
        <f>IF(Table13[[#This Row],[Licensed 2024]] = "Yes", ((Table13[[#This Row],[2024]]-2500)/Table13[[#This Row],[2023]])-1, (Table13[[#This Row],[2024]]/Table13[[#This Row],[2023]])-1)</f>
        <v>3.496703926627287E-2</v>
      </c>
      <c r="L3769" s="21"/>
      <c r="M3769" s="21"/>
      <c r="N3769" s="21">
        <f>IF(Table13[[#This Row],[Licensed 2025]] = "Yes", ((Table13[[#This Row],[2025]]-2500)/Table13[[#This Row],[2024]])-1, (Table13[[#This Row],[2025]]/Table13[[#This Row],[2024]])-1)</f>
        <v>3.9878150096927412E-2</v>
      </c>
      <c r="O3769" s="21"/>
      <c r="P3769" s="21"/>
      <c r="Q3769"/>
    </row>
    <row r="3770" spans="1:17" hidden="1">
      <c r="A3770" t="s">
        <v>8325</v>
      </c>
      <c r="B3770">
        <v>725357</v>
      </c>
      <c r="C3770" t="s">
        <v>7199</v>
      </c>
      <c r="D3770"/>
      <c r="E3770" s="28"/>
      <c r="F3770" s="1"/>
      <c r="G3770" s="1"/>
      <c r="H3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230006.40000000008</v>
      </c>
      <c r="I3770" s="1"/>
      <c r="J3770" s="1"/>
      <c r="K3770" s="21"/>
      <c r="L3770" s="21"/>
      <c r="M3770" s="21"/>
      <c r="N3770" s="21"/>
      <c r="O3770" s="21"/>
      <c r="P3770" s="21"/>
      <c r="Q3770"/>
    </row>
    <row r="3771" spans="1:17" hidden="1">
      <c r="A3771" t="s">
        <v>2025</v>
      </c>
      <c r="B3771">
        <v>92966</v>
      </c>
      <c r="C3771" t="s">
        <v>7620</v>
      </c>
      <c r="D3771"/>
      <c r="E3771" s="28"/>
      <c r="F3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59696.000000000095</v>
      </c>
      <c r="G3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60902.400000000416</v>
      </c>
      <c r="H3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60902.400000000416</v>
      </c>
      <c r="I3771" s="1"/>
      <c r="J3771" s="1"/>
      <c r="K3771" s="21">
        <f>IF(Table13[[#This Row],[Licensed 2024]] = "Yes", ((Table13[[#This Row],[2024]]-2500)/Table13[[#This Row],[2023]])-1, (Table13[[#This Row],[2024]]/Table13[[#This Row],[2023]])-1)</f>
        <v>2.0209059233454729E-2</v>
      </c>
      <c r="L3771" s="21"/>
      <c r="M3771" s="21"/>
      <c r="N3771" s="21">
        <f>IF(Table13[[#This Row],[Licensed 2025]] = "Yes", ((Table13[[#This Row],[2025]]-2500)/Table13[[#This Row],[2024]])-1, (Table13[[#This Row],[2025]]/Table13[[#This Row],[2024]])-1)</f>
        <v>0</v>
      </c>
      <c r="O3771" s="21"/>
      <c r="P3771" s="21"/>
      <c r="Q3771"/>
    </row>
    <row r="3772" spans="1:17" hidden="1">
      <c r="A3772" t="s">
        <v>4758</v>
      </c>
      <c r="B3772">
        <v>718024</v>
      </c>
      <c r="C3772" t="s">
        <v>7124</v>
      </c>
      <c r="D3772"/>
      <c r="E3772" s="28"/>
      <c r="F3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772" s="1"/>
      <c r="J3772" s="1"/>
      <c r="K3772" s="21">
        <f>IF(Table13[[#This Row],[Licensed 2024]] = "Yes", ((Table13[[#This Row],[2024]]-2500)/Table13[[#This Row],[2023]])-1, (Table13[[#This Row],[2024]]/Table13[[#This Row],[2023]])-1)</f>
        <v>0</v>
      </c>
      <c r="L3772" s="21"/>
      <c r="M3772" s="21"/>
      <c r="N3772" s="21">
        <f>IF(Table13[[#This Row],[Licensed 2025]] = "Yes", ((Table13[[#This Row],[2025]]-2500)/Table13[[#This Row],[2024]])-1, (Table13[[#This Row],[2025]]/Table13[[#This Row],[2024]])-1)</f>
        <v>0</v>
      </c>
      <c r="O3772" s="21"/>
      <c r="P3772" s="21"/>
      <c r="Q3772"/>
    </row>
    <row r="3773" spans="1:17" hidden="1">
      <c r="A3773" t="s">
        <v>8326</v>
      </c>
      <c r="B3773">
        <v>725568</v>
      </c>
      <c r="C3773" t="s">
        <v>7236</v>
      </c>
      <c r="D3773"/>
      <c r="E3773" s="28"/>
      <c r="F3773" s="1"/>
      <c r="G3773" s="1"/>
      <c r="H3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110011.19999999974</v>
      </c>
      <c r="I3773" s="1"/>
      <c r="J3773" s="1"/>
      <c r="K3773" s="21"/>
      <c r="L3773" s="21"/>
      <c r="M3773" s="21"/>
      <c r="N3773" s="21"/>
      <c r="O3773" s="21"/>
      <c r="P3773" s="21"/>
      <c r="Q3773"/>
    </row>
    <row r="3774" spans="1:17" hidden="1">
      <c r="A3774" t="s">
        <v>2026</v>
      </c>
      <c r="B3774">
        <v>92136</v>
      </c>
      <c r="C3774" t="s">
        <v>7304</v>
      </c>
      <c r="D3774"/>
      <c r="E3774" s="28"/>
      <c r="F37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195353.60000000015</v>
      </c>
      <c r="G37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204151.99999999994</v>
      </c>
      <c r="H3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215384.00000000038</v>
      </c>
      <c r="I3774" s="1"/>
      <c r="J3774" s="1"/>
      <c r="K3774" s="21">
        <f>IF(Table13[[#This Row],[Licensed 2024]] = "Yes", ((Table13[[#This Row],[2024]]-2500)/Table13[[#This Row],[2023]])-1, (Table13[[#This Row],[2024]]/Table13[[#This Row],[2023]])-1)</f>
        <v>4.5038330494036272E-2</v>
      </c>
      <c r="L3774" s="21"/>
      <c r="M3774" s="21"/>
      <c r="N3774" s="21">
        <f>IF(Table13[[#This Row],[Licensed 2025]] = "Yes", ((Table13[[#This Row],[2025]]-2500)/Table13[[#This Row],[2024]])-1, (Table13[[#This Row],[2025]]/Table13[[#This Row],[2024]])-1)</f>
        <v>5.5017829852268996E-2</v>
      </c>
      <c r="O3774" s="21"/>
      <c r="P3774" s="21"/>
      <c r="Q3774"/>
    </row>
    <row r="3775" spans="1:17" hidden="1">
      <c r="A3775" t="s">
        <v>4759</v>
      </c>
      <c r="B3775">
        <v>240031</v>
      </c>
      <c r="C3775" t="s">
        <v>8327</v>
      </c>
      <c r="D3775"/>
      <c r="E3775" s="28"/>
      <c r="F37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7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775" s="1"/>
      <c r="J3775" s="1"/>
      <c r="K3775" s="21"/>
      <c r="L3775" s="21"/>
      <c r="M3775" s="21"/>
      <c r="N3775" s="21"/>
      <c r="O3775" s="21"/>
      <c r="P3775" s="21"/>
      <c r="Q3775"/>
    </row>
    <row r="3776" spans="1:17" hidden="1">
      <c r="A3776" t="s">
        <v>2027</v>
      </c>
      <c r="B3776">
        <v>713315</v>
      </c>
      <c r="C3776" t="s">
        <v>7130</v>
      </c>
      <c r="D3776"/>
      <c r="E3776" s="28"/>
      <c r="F37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63440</v>
      </c>
      <c r="G37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67038.400000000038</v>
      </c>
      <c r="H3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72404.799999999886</v>
      </c>
      <c r="I3776" s="1"/>
      <c r="J3776" s="1"/>
      <c r="K3776" s="21">
        <f>IF(Table13[[#This Row],[Licensed 2024]] = "Yes", ((Table13[[#This Row],[2024]]-2500)/Table13[[#This Row],[2023]])-1, (Table13[[#This Row],[2024]]/Table13[[#This Row],[2023]])-1)</f>
        <v>5.6721311475410374E-2</v>
      </c>
      <c r="L3776" s="21"/>
      <c r="M3776" s="21"/>
      <c r="N3776" s="21">
        <f>IF(Table13[[#This Row],[Licensed 2025]] = "Yes", ((Table13[[#This Row],[2025]]-2500)/Table13[[#This Row],[2024]])-1, (Table13[[#This Row],[2025]]/Table13[[#This Row],[2024]])-1)</f>
        <v>8.0049643189572528E-2</v>
      </c>
      <c r="O3776" s="21"/>
      <c r="P3776" s="21"/>
      <c r="Q3776"/>
    </row>
    <row r="3777" spans="1:17" hidden="1">
      <c r="A3777" t="s">
        <v>8328</v>
      </c>
      <c r="B3777">
        <v>726429</v>
      </c>
      <c r="C3777" t="s">
        <v>7236</v>
      </c>
      <c r="D3777"/>
      <c r="E3777" s="28"/>
      <c r="F3777" s="1"/>
      <c r="G3777" s="1"/>
      <c r="H3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135096.00000000009</v>
      </c>
      <c r="I3777" s="1"/>
      <c r="J3777" s="1"/>
      <c r="K3777" s="21"/>
      <c r="L3777" s="21"/>
      <c r="M3777" s="21"/>
      <c r="N3777" s="21"/>
      <c r="O3777" s="21"/>
      <c r="P3777" s="21"/>
      <c r="Q3777"/>
    </row>
    <row r="3778" spans="1:17" hidden="1">
      <c r="A3778" t="s">
        <v>2028</v>
      </c>
      <c r="B3778">
        <v>40365</v>
      </c>
      <c r="C3778" t="s">
        <v>7161</v>
      </c>
      <c r="D3778"/>
      <c r="E3778" s="28"/>
      <c r="F3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175884.79999999987</v>
      </c>
      <c r="G3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186430.40000000023</v>
      </c>
      <c r="H3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194812.7999999997</v>
      </c>
      <c r="I3778" s="1"/>
      <c r="J3778" s="1"/>
      <c r="K3778" s="21">
        <f>IF(Table13[[#This Row],[Licensed 2024]] = "Yes", ((Table13[[#This Row],[2024]]-2500)/Table13[[#This Row],[2023]])-1, (Table13[[#This Row],[2024]]/Table13[[#This Row],[2023]])-1)</f>
        <v>5.9957426679283055E-2</v>
      </c>
      <c r="L3778" s="21"/>
      <c r="M3778" s="21"/>
      <c r="N3778" s="21">
        <f>IF(Table13[[#This Row],[Licensed 2025]] = "Yes", ((Table13[[#This Row],[2025]]-2500)/Table13[[#This Row],[2024]])-1, (Table13[[#This Row],[2025]]/Table13[[#This Row],[2024]])-1)</f>
        <v>4.4962624121384964E-2</v>
      </c>
      <c r="O3778" s="21"/>
      <c r="P3778" s="21"/>
      <c r="Q3778"/>
    </row>
    <row r="3779" spans="1:17" hidden="1">
      <c r="A3779" t="s">
        <v>8329</v>
      </c>
      <c r="B3779">
        <v>725268</v>
      </c>
      <c r="C3779" t="s">
        <v>7280</v>
      </c>
      <c r="D3779"/>
      <c r="E3779" s="28"/>
      <c r="F3779" s="1"/>
      <c r="G3779" s="1"/>
      <c r="H3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83865.59999999986</v>
      </c>
      <c r="I3779" s="1"/>
      <c r="J3779" s="1"/>
      <c r="K3779" s="21"/>
      <c r="L3779" s="21"/>
      <c r="M3779" s="21"/>
      <c r="N3779" s="21"/>
      <c r="O3779" s="21"/>
      <c r="P3779" s="21"/>
      <c r="Q3779"/>
    </row>
    <row r="3780" spans="1:17" hidden="1">
      <c r="A3780" t="s">
        <v>4761</v>
      </c>
      <c r="B3780">
        <v>712236</v>
      </c>
      <c r="C3780" t="s">
        <v>7576</v>
      </c>
      <c r="D3780"/>
      <c r="E3780" s="28"/>
      <c r="F37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104998.40000000001</v>
      </c>
      <c r="G37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109927.99999999981</v>
      </c>
      <c r="H3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115647.99999999999</v>
      </c>
      <c r="I3780" s="1"/>
      <c r="J3780" s="1"/>
      <c r="K3780" s="21">
        <f>IF(Table13[[#This Row],[Licensed 2024]] = "Yes", ((Table13[[#This Row],[2024]]-2500)/Table13[[#This Row],[2023]])-1, (Table13[[#This Row],[2024]]/Table13[[#This Row],[2023]])-1)</f>
        <v>4.6949286846273974E-2</v>
      </c>
      <c r="L3780" s="21"/>
      <c r="M3780" s="21"/>
      <c r="N3780" s="21">
        <f>IF(Table13[[#This Row],[Licensed 2025]] = "Yes", ((Table13[[#This Row],[2025]]-2500)/Table13[[#This Row],[2024]])-1, (Table13[[#This Row],[2025]]/Table13[[#This Row],[2024]])-1)</f>
        <v>5.2034058656576843E-2</v>
      </c>
      <c r="O3780" s="21"/>
      <c r="P3780" s="21"/>
      <c r="Q3780"/>
    </row>
    <row r="3781" spans="1:17" hidden="1">
      <c r="A3781" t="s">
        <v>6947</v>
      </c>
      <c r="B3781">
        <v>724289</v>
      </c>
      <c r="C3781" t="s">
        <v>7271</v>
      </c>
      <c r="D3781"/>
      <c r="E3781" s="28"/>
      <c r="F3781" s="1"/>
      <c r="G3781" s="1"/>
      <c r="H3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69367.999999999811</v>
      </c>
      <c r="I3781" s="1"/>
      <c r="J3781" s="1"/>
      <c r="K3781" s="21"/>
      <c r="L3781" s="21"/>
      <c r="M3781" s="21"/>
      <c r="N3781" s="21"/>
      <c r="O3781" s="21"/>
      <c r="P3781" s="21"/>
      <c r="Q3781"/>
    </row>
    <row r="3782" spans="1:17">
      <c r="A3782" t="s">
        <v>3211</v>
      </c>
      <c r="B3782">
        <v>40667</v>
      </c>
      <c r="C3782" t="s">
        <v>7243</v>
      </c>
      <c r="F37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142272.00000000017</v>
      </c>
      <c r="G37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147035.20000000013</v>
      </c>
      <c r="H3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152630.40000000023</v>
      </c>
      <c r="I3782" s="1"/>
      <c r="J3782" s="1" t="s">
        <v>9676</v>
      </c>
      <c r="K3782" s="21">
        <f>IF(Table13[[#This Row],[Licensed 2024]] = "Yes", ((Table13[[#This Row],[2024]]-2500)/Table13[[#This Row],[2023]])-1, (Table13[[#This Row],[2024]]/Table13[[#This Row],[2023]])-1)</f>
        <v>3.3479532163742221E-2</v>
      </c>
      <c r="L3782" s="21"/>
      <c r="M3782" s="21"/>
      <c r="N3782" s="21">
        <f>IF(Table13[[#This Row],[Licensed 2025]] = "Yes", ((Table13[[#This Row],[2025]]-2500)/Table13[[#This Row],[2024]])-1, (Table13[[#This Row],[2025]]/Table13[[#This Row],[2024]])-1)</f>
        <v>3.8053472909888919E-2</v>
      </c>
      <c r="O3782" s="21"/>
      <c r="P3782" s="21"/>
      <c r="Q3782"/>
    </row>
    <row r="3783" spans="1:17" hidden="1">
      <c r="A3783" t="s">
        <v>2030</v>
      </c>
      <c r="B3783">
        <v>721066</v>
      </c>
      <c r="C3783" t="s">
        <v>7335</v>
      </c>
      <c r="D3783"/>
      <c r="E3783" s="28"/>
      <c r="F37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37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188531.19999999998</v>
      </c>
      <c r="H3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194916.80000000008</v>
      </c>
      <c r="I3783" s="1"/>
      <c r="J3783" s="1"/>
      <c r="K3783" s="21">
        <f>IF(Table13[[#This Row],[Licensed 2024]] = "Yes", ((Table13[[#This Row],[2024]]-2500)/Table13[[#This Row],[2023]])-1, (Table13[[#This Row],[2024]]/Table13[[#This Row],[2023]])-1)</f>
        <v>1.8999437886452419E-2</v>
      </c>
      <c r="L3783" s="21"/>
      <c r="M3783" s="21"/>
      <c r="N3783" s="21">
        <f>IF(Table13[[#This Row],[Licensed 2025]] = "Yes", ((Table13[[#This Row],[2025]]-2500)/Table13[[#This Row],[2024]])-1, (Table13[[#This Row],[2025]]/Table13[[#This Row],[2024]])-1)</f>
        <v>3.3870255957635154E-2</v>
      </c>
      <c r="O3783" s="21"/>
      <c r="P3783" s="21"/>
      <c r="Q3783"/>
    </row>
    <row r="3784" spans="1:17" hidden="1">
      <c r="A3784" t="s">
        <v>8331</v>
      </c>
      <c r="B3784">
        <v>726773</v>
      </c>
      <c r="C3784" t="s">
        <v>7176</v>
      </c>
      <c r="D3784"/>
      <c r="E3784" s="28"/>
      <c r="F3784" s="1"/>
      <c r="G3784" s="1"/>
      <c r="H3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108700.80000000045</v>
      </c>
      <c r="I3784" s="1"/>
      <c r="J3784" s="1"/>
      <c r="K3784" s="21"/>
      <c r="L3784" s="21"/>
      <c r="M3784" s="21"/>
      <c r="N3784" s="21"/>
      <c r="O3784" s="21"/>
      <c r="P3784" s="21"/>
      <c r="Q3784"/>
    </row>
    <row r="3785" spans="1:17" hidden="1">
      <c r="A3785" t="s">
        <v>4762</v>
      </c>
      <c r="B3785">
        <v>200487</v>
      </c>
      <c r="C3785" t="s">
        <v>7229</v>
      </c>
      <c r="D3785"/>
      <c r="E3785" s="28"/>
      <c r="F3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3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3785" s="1"/>
      <c r="J3785" s="1"/>
      <c r="K3785" s="21">
        <f>IF(Table13[[#This Row],[Licensed 2024]] = "Yes", ((Table13[[#This Row],[2024]]-2500)/Table13[[#This Row],[2023]])-1, (Table13[[#This Row],[2024]]/Table13[[#This Row],[2023]])-1)</f>
        <v>2.1276073619632001</v>
      </c>
      <c r="L3785" s="21"/>
      <c r="M3785" s="21"/>
      <c r="N3785" s="21">
        <f>IF(Table13[[#This Row],[Licensed 2025]] = "Yes", ((Table13[[#This Row],[2025]]-2500)/Table13[[#This Row],[2024]])-1, (Table13[[#This Row],[2025]]/Table13[[#This Row],[2024]])-1)</f>
        <v>0.1306394664574313</v>
      </c>
      <c r="O3785" s="21"/>
      <c r="P3785" s="21"/>
      <c r="Q3785"/>
    </row>
    <row r="3786" spans="1:17" hidden="1">
      <c r="A3786" t="s">
        <v>4763</v>
      </c>
      <c r="B3786">
        <v>706090</v>
      </c>
      <c r="C3786" t="s">
        <v>7137</v>
      </c>
      <c r="D3786"/>
      <c r="E3786" s="28"/>
      <c r="F3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21777.599999999584</v>
      </c>
      <c r="G3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21777.599999999584</v>
      </c>
      <c r="H3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</v>
      </c>
      <c r="I3786" s="1"/>
      <c r="J3786" s="1"/>
      <c r="K3786" s="21">
        <f>IF(Table13[[#This Row],[Licensed 2024]] = "Yes", ((Table13[[#This Row],[2024]]-2500)/Table13[[#This Row],[2023]])-1, (Table13[[#This Row],[2024]]/Table13[[#This Row],[2023]])-1)</f>
        <v>0</v>
      </c>
      <c r="L3786" s="21"/>
      <c r="M3786" s="21"/>
      <c r="N3786" s="21">
        <f>IF(Table13[[#This Row],[Licensed 2025]] = "Yes", ((Table13[[#This Row],[2025]]-2500)/Table13[[#This Row],[2024]])-1, (Table13[[#This Row],[2025]]/Table13[[#This Row],[2024]])-1)</f>
        <v>5.0620821394480542E-2</v>
      </c>
      <c r="O3786" s="21"/>
      <c r="P3786" s="21"/>
      <c r="Q3786"/>
    </row>
    <row r="3787" spans="1:17" hidden="1">
      <c r="A3787" t="s">
        <v>6948</v>
      </c>
      <c r="B3787">
        <v>724610</v>
      </c>
      <c r="C3787" t="s">
        <v>7131</v>
      </c>
      <c r="D3787"/>
      <c r="E3787" s="28"/>
      <c r="F3787" s="1"/>
      <c r="G3787" s="1"/>
      <c r="H3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55431.999999999956</v>
      </c>
      <c r="I3787" s="1"/>
      <c r="J3787" s="1"/>
      <c r="K3787" s="21"/>
      <c r="L3787" s="21"/>
      <c r="M3787" s="21"/>
      <c r="N3787" s="21"/>
      <c r="O3787" s="21"/>
      <c r="P3787" s="21"/>
      <c r="Q3787"/>
    </row>
    <row r="3788" spans="1:17" hidden="1">
      <c r="A3788" t="s">
        <v>4764</v>
      </c>
      <c r="B3788">
        <v>721891</v>
      </c>
      <c r="C3788" t="s">
        <v>8332</v>
      </c>
      <c r="D3788"/>
      <c r="E3788" s="28"/>
      <c r="F37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72467.200000000303</v>
      </c>
      <c r="G37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72467.200000000303</v>
      </c>
      <c r="H3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3788" s="1"/>
      <c r="J3788" s="1"/>
      <c r="K3788" s="21">
        <f>IF(Table13[[#This Row],[Licensed 2024]] = "Yes", ((Table13[[#This Row],[2024]]-2500)/Table13[[#This Row],[2023]])-1, (Table13[[#This Row],[2024]]/Table13[[#This Row],[2023]])-1)</f>
        <v>0</v>
      </c>
      <c r="L3788" s="21"/>
      <c r="M3788" s="21"/>
      <c r="N3788" s="21">
        <f>IF(Table13[[#This Row],[Licensed 2025]] = "Yes", ((Table13[[#This Row],[2025]]-2500)/Table13[[#This Row],[2024]])-1, (Table13[[#This Row],[2025]]/Table13[[#This Row],[2024]])-1)</f>
        <v>0</v>
      </c>
      <c r="O3788" s="21"/>
      <c r="P3788" s="21"/>
      <c r="Q3788"/>
    </row>
    <row r="3789" spans="1:17" hidden="1">
      <c r="A3789" t="s">
        <v>4765</v>
      </c>
      <c r="B3789">
        <v>723059</v>
      </c>
      <c r="C3789" t="s">
        <v>7402</v>
      </c>
      <c r="D3789"/>
      <c r="E3789" s="28"/>
      <c r="F37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37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46217.600000000057</v>
      </c>
      <c r="H3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46217.600000000057</v>
      </c>
      <c r="I3789" s="1"/>
      <c r="J3789" s="1"/>
      <c r="K3789" s="21">
        <f>IF(Table13[[#This Row],[Licensed 2024]] = "Yes", ((Table13[[#This Row],[2024]]-2500)/Table13[[#This Row],[2023]])-1, (Table13[[#This Row],[2024]]/Table13[[#This Row],[2023]])-1)</f>
        <v>1.1263157894737237</v>
      </c>
      <c r="L3789" s="21"/>
      <c r="M3789" s="21"/>
      <c r="N3789" s="21">
        <f>IF(Table13[[#This Row],[Licensed 2025]] = "Yes", ((Table13[[#This Row],[2025]]-2500)/Table13[[#This Row],[2024]])-1, (Table13[[#This Row],[2025]]/Table13[[#This Row],[2024]])-1)</f>
        <v>0</v>
      </c>
      <c r="O3789" s="21"/>
      <c r="P3789" s="21"/>
      <c r="Q3789"/>
    </row>
    <row r="3790" spans="1:17" hidden="1">
      <c r="A3790" t="s">
        <v>2032</v>
      </c>
      <c r="B3790">
        <v>721379</v>
      </c>
      <c r="C3790" t="s">
        <v>7495</v>
      </c>
      <c r="D3790"/>
      <c r="E3790" s="28"/>
      <c r="F37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133015.99999999962</v>
      </c>
      <c r="G37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134347.19999999984</v>
      </c>
      <c r="H3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137363.19999999992</v>
      </c>
      <c r="I3790" s="1"/>
      <c r="J3790" s="1"/>
      <c r="K3790" s="21">
        <f>IF(Table13[[#This Row],[Licensed 2024]] = "Yes", ((Table13[[#This Row],[2024]]-2500)/Table13[[#This Row],[2023]])-1, (Table13[[#This Row],[2024]]/Table13[[#This Row],[2023]])-1)</f>
        <v>1.0007818608289476E-2</v>
      </c>
      <c r="L3790" s="21"/>
      <c r="M3790" s="21"/>
      <c r="N3790" s="21">
        <f>IF(Table13[[#This Row],[Licensed 2025]] = "Yes", ((Table13[[#This Row],[2025]]-2500)/Table13[[#This Row],[2024]])-1, (Table13[[#This Row],[2025]]/Table13[[#This Row],[2024]])-1)</f>
        <v>2.2449295556588478E-2</v>
      </c>
      <c r="O3790" s="21"/>
      <c r="P3790" s="21"/>
      <c r="Q3790"/>
    </row>
    <row r="3791" spans="1:17" hidden="1">
      <c r="A3791" t="s">
        <v>4766</v>
      </c>
      <c r="B3791">
        <v>716257</v>
      </c>
      <c r="C3791" t="s">
        <v>7171</v>
      </c>
      <c r="D3791"/>
      <c r="E3791" s="28"/>
      <c r="F37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14788.800000000265</v>
      </c>
      <c r="G37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14788.800000000265</v>
      </c>
      <c r="H3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18324.799999999886</v>
      </c>
      <c r="I3791" s="1"/>
      <c r="J3791" s="1"/>
      <c r="K3791" s="21">
        <f>IF(Table13[[#This Row],[Licensed 2024]] = "Yes", ((Table13[[#This Row],[2024]]-2500)/Table13[[#This Row],[2023]])-1, (Table13[[#This Row],[2024]]/Table13[[#This Row],[2023]])-1)</f>
        <v>0</v>
      </c>
      <c r="L3791" s="21"/>
      <c r="M3791" s="21"/>
      <c r="N3791" s="21">
        <f>IF(Table13[[#This Row],[Licensed 2025]] = "Yes", ((Table13[[#This Row],[2025]]-2500)/Table13[[#This Row],[2024]])-1, (Table13[[#This Row],[2025]]/Table13[[#This Row],[2024]])-1)</f>
        <v>0.23909985935299405</v>
      </c>
      <c r="O3791" s="21"/>
      <c r="P3791" s="21"/>
      <c r="Q3791"/>
    </row>
    <row r="3792" spans="1:17" hidden="1">
      <c r="A3792" t="s">
        <v>6949</v>
      </c>
      <c r="B3792">
        <v>724308</v>
      </c>
      <c r="C3792" t="s">
        <v>7171</v>
      </c>
      <c r="D3792"/>
      <c r="E3792" s="28"/>
      <c r="F3792" s="1"/>
      <c r="G3792" s="1"/>
      <c r="H3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12604.799999999886</v>
      </c>
      <c r="I3792" s="1"/>
      <c r="J3792" s="1"/>
      <c r="K3792" s="21"/>
      <c r="L3792" s="21"/>
      <c r="M3792" s="21"/>
      <c r="N3792" s="21"/>
      <c r="O3792" s="21"/>
      <c r="P3792" s="21"/>
      <c r="Q3792"/>
    </row>
    <row r="3793" spans="1:17" hidden="1">
      <c r="A3793" t="s">
        <v>8333</v>
      </c>
      <c r="B3793">
        <v>726123</v>
      </c>
      <c r="C3793" t="s">
        <v>7137</v>
      </c>
      <c r="D3793"/>
      <c r="E3793" s="28"/>
      <c r="F3793" s="1"/>
      <c r="G3793" s="1"/>
      <c r="H3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19032.000000000189</v>
      </c>
      <c r="I3793" s="1"/>
      <c r="J3793" s="1"/>
      <c r="K3793" s="21"/>
      <c r="L3793" s="21"/>
      <c r="M3793" s="21"/>
      <c r="N3793" s="21"/>
      <c r="O3793" s="21"/>
      <c r="P3793" s="21"/>
      <c r="Q3793"/>
    </row>
    <row r="3794" spans="1:17" hidden="1">
      <c r="A3794" t="s">
        <v>4768</v>
      </c>
      <c r="B3794">
        <v>722022</v>
      </c>
      <c r="C3794" t="s">
        <v>7983</v>
      </c>
      <c r="D3794"/>
      <c r="E3794" s="28"/>
      <c r="F3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63772.79999999993</v>
      </c>
      <c r="G3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63772.79999999993</v>
      </c>
      <c r="H3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71011.199999999735</v>
      </c>
      <c r="I3794" s="1"/>
      <c r="J3794" s="1"/>
      <c r="K3794" s="21">
        <f>IF(Table13[[#This Row],[Licensed 2024]] = "Yes", ((Table13[[#This Row],[2024]]-2500)/Table13[[#This Row],[2023]])-1, (Table13[[#This Row],[2024]]/Table13[[#This Row],[2023]])-1)</f>
        <v>0</v>
      </c>
      <c r="L3794" s="21"/>
      <c r="M3794" s="21"/>
      <c r="N3794" s="21">
        <f>IF(Table13[[#This Row],[Licensed 2025]] = "Yes", ((Table13[[#This Row],[2025]]-2500)/Table13[[#This Row],[2024]])-1, (Table13[[#This Row],[2025]]/Table13[[#This Row],[2024]])-1)</f>
        <v>0.11350293542074064</v>
      </c>
      <c r="O3794" s="21"/>
      <c r="P3794" s="21"/>
      <c r="Q3794"/>
    </row>
    <row r="3795" spans="1:17" hidden="1">
      <c r="A3795" t="s">
        <v>8334</v>
      </c>
      <c r="B3795">
        <v>726825</v>
      </c>
      <c r="C3795" t="s">
        <v>7228</v>
      </c>
      <c r="D3795"/>
      <c r="E3795" s="28"/>
      <c r="F3795" s="1"/>
      <c r="G3795" s="1"/>
      <c r="H3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66663.999999999913</v>
      </c>
      <c r="I3795" s="1"/>
      <c r="J3795" s="1"/>
      <c r="K3795" s="21"/>
      <c r="L3795" s="21"/>
      <c r="M3795" s="21"/>
      <c r="N3795" s="21"/>
      <c r="O3795" s="21"/>
      <c r="P3795" s="21"/>
      <c r="Q3795"/>
    </row>
    <row r="3796" spans="1:17" hidden="1">
      <c r="A3796" t="s">
        <v>8335</v>
      </c>
      <c r="B3796">
        <v>726479</v>
      </c>
      <c r="C3796" t="s">
        <v>7372</v>
      </c>
      <c r="D3796"/>
      <c r="E3796" s="28"/>
      <c r="F3796" s="1"/>
      <c r="G3796" s="1"/>
      <c r="H3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3796" s="1"/>
      <c r="J3796" s="1"/>
      <c r="K3796" s="21"/>
      <c r="L3796" s="21"/>
      <c r="M3796" s="21"/>
      <c r="N3796" s="21"/>
      <c r="O3796" s="21"/>
      <c r="P3796" s="21"/>
      <c r="Q3796"/>
    </row>
    <row r="3797" spans="1:17" hidden="1">
      <c r="A3797" t="s">
        <v>8336</v>
      </c>
      <c r="B3797">
        <v>723659</v>
      </c>
      <c r="C3797" t="s">
        <v>8337</v>
      </c>
      <c r="D3797"/>
      <c r="E3797" s="28"/>
      <c r="F3797" s="1"/>
      <c r="G3797" s="1"/>
      <c r="H3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87151.999999999956</v>
      </c>
      <c r="I3797" s="1"/>
      <c r="J3797" s="1"/>
      <c r="K3797" s="21"/>
      <c r="L3797" s="21"/>
      <c r="M3797" s="21"/>
      <c r="N3797" s="21"/>
      <c r="O3797" s="21"/>
      <c r="P3797" s="21"/>
      <c r="Q3797"/>
    </row>
    <row r="3798" spans="1:17" hidden="1">
      <c r="A3798" t="s">
        <v>4770</v>
      </c>
      <c r="B3798">
        <v>721982</v>
      </c>
      <c r="C3798" t="s">
        <v>7723</v>
      </c>
      <c r="D3798"/>
      <c r="E3798" s="28"/>
      <c r="F37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37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21735.999999999622</v>
      </c>
      <c r="H3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3798" s="1"/>
      <c r="J3798" s="1"/>
      <c r="K3798" s="21">
        <f>IF(Table13[[#This Row],[Licensed 2024]] = "Yes", ((Table13[[#This Row],[2024]]-2500)/Table13[[#This Row],[2023]])-1, (Table13[[#This Row],[2024]]/Table13[[#This Row],[2023]])-1)</f>
        <v>0</v>
      </c>
      <c r="L3798" s="21"/>
      <c r="M3798" s="21"/>
      <c r="N3798" s="21">
        <f>IF(Table13[[#This Row],[Licensed 2025]] = "Yes", ((Table13[[#This Row],[2025]]-2500)/Table13[[#This Row],[2024]])-1, (Table13[[#This Row],[2025]]/Table13[[#This Row],[2024]])-1)</f>
        <v>0</v>
      </c>
      <c r="O3798" s="21"/>
      <c r="P3798" s="21"/>
      <c r="Q3798"/>
    </row>
    <row r="3799" spans="1:17" hidden="1">
      <c r="A3799" t="s">
        <v>4771</v>
      </c>
      <c r="B3799">
        <v>722642</v>
      </c>
      <c r="C3799" t="s">
        <v>7150</v>
      </c>
      <c r="D3799"/>
      <c r="E3799" s="28"/>
      <c r="F3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16307.200000000303</v>
      </c>
      <c r="G3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16307.200000000303</v>
      </c>
      <c r="H3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16307.200000000303</v>
      </c>
      <c r="I3799" s="1"/>
      <c r="J3799" s="1"/>
      <c r="K3799" s="21">
        <f>IF(Table13[[#This Row],[Licensed 2024]] = "Yes", ((Table13[[#This Row],[2024]]-2500)/Table13[[#This Row],[2023]])-1, (Table13[[#This Row],[2024]]/Table13[[#This Row],[2023]])-1)</f>
        <v>0</v>
      </c>
      <c r="L3799" s="21"/>
      <c r="M3799" s="21"/>
      <c r="N3799" s="21">
        <f>IF(Table13[[#This Row],[Licensed 2025]] = "Yes", ((Table13[[#This Row],[2025]]-2500)/Table13[[#This Row],[2024]])-1, (Table13[[#This Row],[2025]]/Table13[[#This Row],[2024]])-1)</f>
        <v>0</v>
      </c>
      <c r="O3799" s="21"/>
      <c r="P3799" s="21"/>
      <c r="Q3799"/>
    </row>
    <row r="3800" spans="1:17" hidden="1">
      <c r="A3800" t="s">
        <v>4772</v>
      </c>
      <c r="B3800">
        <v>720334</v>
      </c>
      <c r="C3800" t="s">
        <v>7137</v>
      </c>
      <c r="D3800"/>
      <c r="E3800" s="28"/>
      <c r="F38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38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24481.599999999962</v>
      </c>
      <c r="H3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24939.200000000019</v>
      </c>
      <c r="I3800" s="1"/>
      <c r="J3800" s="1"/>
      <c r="K3800" s="21">
        <f>IF(Table13[[#This Row],[Licensed 2024]] = "Yes", ((Table13[[#This Row],[2024]]-2500)/Table13[[#This Row],[2023]])-1, (Table13[[#This Row],[2024]]/Table13[[#This Row],[2023]])-1)</f>
        <v>0.20102040816326894</v>
      </c>
      <c r="L3800" s="21"/>
      <c r="M3800" s="21"/>
      <c r="N3800" s="21">
        <f>IF(Table13[[#This Row],[Licensed 2025]] = "Yes", ((Table13[[#This Row],[2025]]-2500)/Table13[[#This Row],[2024]])-1, (Table13[[#This Row],[2025]]/Table13[[#This Row],[2024]])-1)</f>
        <v>1.8691588785049174E-2</v>
      </c>
      <c r="O3800" s="21"/>
      <c r="P3800" s="21"/>
      <c r="Q3800"/>
    </row>
    <row r="3801" spans="1:17" hidden="1">
      <c r="A3801" t="s">
        <v>2035</v>
      </c>
      <c r="B3801">
        <v>88199</v>
      </c>
      <c r="C3801" t="s">
        <v>8338</v>
      </c>
      <c r="D3801"/>
      <c r="E3801" s="28"/>
      <c r="F3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191006.39999999985</v>
      </c>
      <c r="G3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197683.20000000001</v>
      </c>
      <c r="H3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210038.40000000002</v>
      </c>
      <c r="I3801" s="1"/>
      <c r="J3801" s="1"/>
      <c r="K3801" s="21">
        <f>IF(Table13[[#This Row],[Licensed 2024]] = "Yes", ((Table13[[#This Row],[2024]]-2500)/Table13[[#This Row],[2023]])-1, (Table13[[#This Row],[2024]]/Table13[[#This Row],[2023]])-1)</f>
        <v>3.4955896765763717E-2</v>
      </c>
      <c r="L3801" s="21"/>
      <c r="M3801" s="21"/>
      <c r="N3801" s="21">
        <f>IF(Table13[[#This Row],[Licensed 2025]] = "Yes", ((Table13[[#This Row],[2025]]-2500)/Table13[[#This Row],[2024]])-1, (Table13[[#This Row],[2025]]/Table13[[#This Row],[2024]])-1)</f>
        <v>6.25E-2</v>
      </c>
      <c r="O3801" s="21"/>
      <c r="P3801" s="21"/>
      <c r="Q3801"/>
    </row>
    <row r="3802" spans="1:17" hidden="1">
      <c r="A3802" t="s">
        <v>2036</v>
      </c>
      <c r="B3802">
        <v>721272</v>
      </c>
      <c r="C3802" t="s">
        <v>7388</v>
      </c>
      <c r="D3802"/>
      <c r="E3802" s="28"/>
      <c r="F3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112007.99999999981</v>
      </c>
      <c r="G3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113131.19999999974</v>
      </c>
      <c r="H3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118060.79999999999</v>
      </c>
      <c r="I3802" s="1"/>
      <c r="J3802" s="1"/>
      <c r="K3802" s="21">
        <f>IF(Table13[[#This Row],[Licensed 2024]] = "Yes", ((Table13[[#This Row],[2024]]-2500)/Table13[[#This Row],[2023]])-1, (Table13[[#This Row],[2024]]/Table13[[#This Row],[2023]])-1)</f>
        <v>1.0027855153202703E-2</v>
      </c>
      <c r="L3802" s="21"/>
      <c r="M3802" s="21"/>
      <c r="N3802" s="21">
        <f>IF(Table13[[#This Row],[Licensed 2025]] = "Yes", ((Table13[[#This Row],[2025]]-2500)/Table13[[#This Row],[2024]])-1, (Table13[[#This Row],[2025]]/Table13[[#This Row],[2024]])-1)</f>
        <v>4.3574186431331707E-2</v>
      </c>
      <c r="O3802" s="21"/>
      <c r="P3802" s="21"/>
      <c r="Q3802"/>
    </row>
    <row r="3803" spans="1:17" hidden="1">
      <c r="A3803" t="s">
        <v>8339</v>
      </c>
      <c r="B3803">
        <v>726266</v>
      </c>
      <c r="C3803" t="s">
        <v>8332</v>
      </c>
      <c r="D3803"/>
      <c r="E3803" s="28"/>
      <c r="F3803" s="1"/>
      <c r="G3803" s="1"/>
      <c r="H3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48921.599999999962</v>
      </c>
      <c r="I3803" s="1"/>
      <c r="J3803" s="1"/>
      <c r="K3803" s="21"/>
      <c r="L3803" s="21"/>
      <c r="M3803" s="21"/>
      <c r="N3803" s="21"/>
      <c r="O3803" s="21"/>
      <c r="P3803" s="21"/>
      <c r="Q3803"/>
    </row>
    <row r="3804" spans="1:17" hidden="1">
      <c r="A3804" t="s">
        <v>8340</v>
      </c>
      <c r="B3804">
        <v>724800</v>
      </c>
      <c r="C3804" t="s">
        <v>7362</v>
      </c>
      <c r="D3804"/>
      <c r="E3804" s="28"/>
      <c r="F3804" s="1"/>
      <c r="G3804" s="1"/>
      <c r="H3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804" s="1"/>
      <c r="J3804" s="1"/>
      <c r="K3804" s="21"/>
      <c r="L3804" s="21"/>
      <c r="M3804" s="21"/>
      <c r="N3804" s="21"/>
      <c r="O3804" s="21"/>
      <c r="P3804" s="21"/>
      <c r="Q3804"/>
    </row>
    <row r="3805" spans="1:17" hidden="1">
      <c r="A3805" t="s">
        <v>4773</v>
      </c>
      <c r="B3805">
        <v>723035</v>
      </c>
      <c r="C3805" t="s">
        <v>7137</v>
      </c>
      <c r="D3805"/>
      <c r="E3805" s="28"/>
      <c r="F38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38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3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3805" s="1"/>
      <c r="J3805" s="1"/>
      <c r="K3805" s="21">
        <f>IF(Table13[[#This Row],[Licensed 2024]] = "Yes", ((Table13[[#This Row],[2024]]-2500)/Table13[[#This Row],[2023]])-1, (Table13[[#This Row],[2024]]/Table13[[#This Row],[2023]])-1)</f>
        <v>0</v>
      </c>
      <c r="L3805" s="21"/>
      <c r="M3805" s="21"/>
      <c r="N3805" s="21">
        <f>IF(Table13[[#This Row],[Licensed 2025]] = "Yes", ((Table13[[#This Row],[2025]]-2500)/Table13[[#This Row],[2024]])-1, (Table13[[#This Row],[2025]]/Table13[[#This Row],[2024]])-1)</f>
        <v>6.6326530612231371E-2</v>
      </c>
      <c r="O3805" s="21"/>
      <c r="P3805" s="21"/>
      <c r="Q3805"/>
    </row>
    <row r="3806" spans="1:17" hidden="1">
      <c r="A3806" t="s">
        <v>4774</v>
      </c>
      <c r="B3806">
        <v>715077</v>
      </c>
      <c r="C3806" t="s">
        <v>7226</v>
      </c>
      <c r="D3806"/>
      <c r="E3806" s="28"/>
      <c r="F3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21007.999999999811</v>
      </c>
      <c r="G3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21382.400000000416</v>
      </c>
      <c r="H3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22464.000000000378</v>
      </c>
      <c r="I3806" s="1"/>
      <c r="J3806" s="1"/>
      <c r="K3806" s="21">
        <f>IF(Table13[[#This Row],[Licensed 2024]] = "Yes", ((Table13[[#This Row],[2024]]-2500)/Table13[[#This Row],[2023]])-1, (Table13[[#This Row],[2024]]/Table13[[#This Row],[2023]])-1)</f>
        <v>1.7821782178246703E-2</v>
      </c>
      <c r="L3806" s="21"/>
      <c r="M3806" s="21"/>
      <c r="N3806" s="21">
        <f>IF(Table13[[#This Row],[Licensed 2025]] = "Yes", ((Table13[[#This Row],[2025]]-2500)/Table13[[#This Row],[2024]])-1, (Table13[[#This Row],[2025]]/Table13[[#This Row],[2024]])-1)</f>
        <v>5.0583657587545794E-2</v>
      </c>
      <c r="O3806" s="21"/>
      <c r="P3806" s="21"/>
      <c r="Q3806"/>
    </row>
    <row r="3807" spans="1:17" hidden="1">
      <c r="A3807" t="s">
        <v>4775</v>
      </c>
      <c r="B3807">
        <v>721929</v>
      </c>
      <c r="C3807" t="s">
        <v>7335</v>
      </c>
      <c r="D3807"/>
      <c r="E3807" s="28"/>
      <c r="F38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173014.40000000014</v>
      </c>
      <c r="G38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194001.59999999998</v>
      </c>
      <c r="H3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199326.4</v>
      </c>
      <c r="I3807" s="1"/>
      <c r="J3807" s="1"/>
      <c r="K3807" s="21">
        <f>IF(Table13[[#This Row],[Licensed 2024]] = "Yes", ((Table13[[#This Row],[2024]]-2500)/Table13[[#This Row],[2023]])-1, (Table13[[#This Row],[2024]]/Table13[[#This Row],[2023]])-1)</f>
        <v>0.12130319788410571</v>
      </c>
      <c r="L3807" s="21"/>
      <c r="M3807" s="21"/>
      <c r="N3807" s="21">
        <f>IF(Table13[[#This Row],[Licensed 2025]] = "Yes", ((Table13[[#This Row],[2025]]-2500)/Table13[[#This Row],[2024]])-1, (Table13[[#This Row],[2025]]/Table13[[#This Row],[2024]])-1)</f>
        <v>2.7447196311783051E-2</v>
      </c>
      <c r="O3807" s="21"/>
      <c r="P3807" s="21"/>
      <c r="Q3807"/>
    </row>
    <row r="3808" spans="1:17" hidden="1">
      <c r="A3808" t="s">
        <v>4776</v>
      </c>
      <c r="B3808">
        <v>721777</v>
      </c>
      <c r="C3808" t="s">
        <v>7155</v>
      </c>
      <c r="D3808"/>
      <c r="E3808" s="28"/>
      <c r="F3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23150.400000000227</v>
      </c>
      <c r="G3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23150.400000000227</v>
      </c>
      <c r="H3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23150.400000000227</v>
      </c>
      <c r="I3808" s="1"/>
      <c r="J3808" s="1"/>
      <c r="K3808" s="21">
        <f>IF(Table13[[#This Row],[Licensed 2024]] = "Yes", ((Table13[[#This Row],[2024]]-2500)/Table13[[#This Row],[2023]])-1, (Table13[[#This Row],[2024]]/Table13[[#This Row],[2023]])-1)</f>
        <v>0</v>
      </c>
      <c r="L3808" s="21"/>
      <c r="M3808" s="21"/>
      <c r="N3808" s="21">
        <f>IF(Table13[[#This Row],[Licensed 2025]] = "Yes", ((Table13[[#This Row],[2025]]-2500)/Table13[[#This Row],[2024]])-1, (Table13[[#This Row],[2025]]/Table13[[#This Row],[2024]])-1)</f>
        <v>0</v>
      </c>
      <c r="O3808" s="21"/>
      <c r="P3808" s="21"/>
      <c r="Q3808"/>
    </row>
    <row r="3809" spans="1:17" hidden="1">
      <c r="A3809" t="s">
        <v>4777</v>
      </c>
      <c r="B3809">
        <v>719851</v>
      </c>
      <c r="C3809" t="s">
        <v>7782</v>
      </c>
      <c r="D3809"/>
      <c r="E3809" s="28"/>
      <c r="F38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38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3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809" s="1"/>
      <c r="J3809" s="1"/>
      <c r="K3809" s="21">
        <f>IF(Table13[[#This Row],[Licensed 2024]] = "Yes", ((Table13[[#This Row],[2024]]-2500)/Table13[[#This Row],[2023]])-1, (Table13[[#This Row],[2024]]/Table13[[#This Row],[2023]])-1)</f>
        <v>0</v>
      </c>
      <c r="L3809" s="21"/>
      <c r="M3809" s="21"/>
      <c r="N3809" s="21">
        <f>IF(Table13[[#This Row],[Licensed 2025]] = "Yes", ((Table13[[#This Row],[2025]]-2500)/Table13[[#This Row],[2024]])-1, (Table13[[#This Row],[2025]]/Table13[[#This Row],[2024]])-1)</f>
        <v>-0.23342276734380918</v>
      </c>
      <c r="O3809" s="21"/>
      <c r="P3809" s="21"/>
      <c r="Q3809"/>
    </row>
    <row r="3810" spans="1:17" hidden="1">
      <c r="A3810" t="s">
        <v>2038</v>
      </c>
      <c r="B3810">
        <v>717165</v>
      </c>
      <c r="C3810" t="s">
        <v>7271</v>
      </c>
      <c r="D3810"/>
      <c r="E3810" s="28"/>
      <c r="F38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38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71884.799999999886</v>
      </c>
      <c r="H38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71884.799999999886</v>
      </c>
      <c r="I3810" s="1"/>
      <c r="J3810" s="1"/>
      <c r="K3810" s="21">
        <f>IF(Table13[[#This Row],[Licensed 2024]] = "Yes", ((Table13[[#This Row],[2024]]-2500)/Table13[[#This Row],[2023]])-1, (Table13[[#This Row],[2024]]/Table13[[#This Row],[2023]])-1)</f>
        <v>0.10591999999999824</v>
      </c>
      <c r="L3810" s="21"/>
      <c r="M3810" s="21"/>
      <c r="N3810" s="21">
        <f>IF(Table13[[#This Row],[Licensed 2025]] = "Yes", ((Table13[[#This Row],[2025]]-2500)/Table13[[#This Row],[2024]])-1, (Table13[[#This Row],[2025]]/Table13[[#This Row],[2024]])-1)</f>
        <v>0</v>
      </c>
      <c r="O3810" s="21"/>
      <c r="P3810" s="21"/>
      <c r="Q3810"/>
    </row>
    <row r="3811" spans="1:17" hidden="1">
      <c r="A3811" t="s">
        <v>2039</v>
      </c>
      <c r="B3811">
        <v>92558</v>
      </c>
      <c r="C3811" t="s">
        <v>7499</v>
      </c>
      <c r="D3811"/>
      <c r="E3811" s="28"/>
      <c r="F38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132350.40000000023</v>
      </c>
      <c r="G38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136988.79999999999</v>
      </c>
      <c r="H3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144289.60000000001</v>
      </c>
      <c r="I3811" s="1"/>
      <c r="J3811" s="1"/>
      <c r="K3811" s="21">
        <f>IF(Table13[[#This Row],[Licensed 2024]] = "Yes", ((Table13[[#This Row],[2024]]-2500)/Table13[[#This Row],[2023]])-1, (Table13[[#This Row],[2024]]/Table13[[#This Row],[2023]])-1)</f>
        <v>3.5046361779033086E-2</v>
      </c>
      <c r="L3811" s="21"/>
      <c r="M3811" s="21"/>
      <c r="N3811" s="21">
        <f>IF(Table13[[#This Row],[Licensed 2025]] = "Yes", ((Table13[[#This Row],[2025]]-2500)/Table13[[#This Row],[2024]])-1, (Table13[[#This Row],[2025]]/Table13[[#This Row],[2024]])-1)</f>
        <v>5.3294867901609644E-2</v>
      </c>
      <c r="O3811" s="21"/>
      <c r="P3811" s="21"/>
      <c r="Q3811"/>
    </row>
    <row r="3812" spans="1:17" hidden="1">
      <c r="A3812" t="s">
        <v>6950</v>
      </c>
      <c r="B3812">
        <v>720269</v>
      </c>
      <c r="C3812" t="s">
        <v>7301</v>
      </c>
      <c r="D3812"/>
      <c r="E3812" s="28"/>
      <c r="F3812" s="1"/>
      <c r="G3812" s="1"/>
      <c r="H3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64271.999999999956</v>
      </c>
      <c r="I3812" s="1"/>
      <c r="J3812" s="1"/>
      <c r="K3812" s="21"/>
      <c r="L3812" s="21"/>
      <c r="M3812" s="21"/>
      <c r="N3812" s="21"/>
      <c r="O3812" s="21"/>
      <c r="P3812" s="21"/>
      <c r="Q3812"/>
    </row>
    <row r="3813" spans="1:17" hidden="1">
      <c r="A3813" t="s">
        <v>8341</v>
      </c>
      <c r="B3813">
        <v>713941</v>
      </c>
      <c r="C3813" t="s">
        <v>7137</v>
      </c>
      <c r="D3813"/>
      <c r="E3813" s="28"/>
      <c r="F3813" s="1"/>
      <c r="G3813" s="1"/>
      <c r="H3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24065.599999999868</v>
      </c>
      <c r="I3813" s="1"/>
      <c r="J3813" s="1"/>
      <c r="K3813" s="21"/>
      <c r="L3813" s="21"/>
      <c r="M3813" s="21"/>
      <c r="N3813" s="21"/>
      <c r="O3813" s="21"/>
      <c r="P3813" s="21"/>
      <c r="Q3813"/>
    </row>
    <row r="3814" spans="1:17" hidden="1">
      <c r="A3814" t="s">
        <v>6951</v>
      </c>
      <c r="B3814">
        <v>723926</v>
      </c>
      <c r="C3814" t="s">
        <v>7271</v>
      </c>
      <c r="D3814"/>
      <c r="E3814" s="28"/>
      <c r="F3814" s="1"/>
      <c r="G3814" s="1"/>
      <c r="H3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71593.600000000151</v>
      </c>
      <c r="I3814" s="1"/>
      <c r="J3814" s="1"/>
      <c r="K3814" s="21"/>
      <c r="L3814" s="21"/>
      <c r="M3814" s="21"/>
      <c r="N3814" s="21"/>
      <c r="O3814" s="21"/>
      <c r="P3814" s="21"/>
      <c r="Q3814"/>
    </row>
    <row r="3815" spans="1:17" hidden="1">
      <c r="A3815" t="s">
        <v>4778</v>
      </c>
      <c r="B3815">
        <v>91738</v>
      </c>
      <c r="C3815" t="s">
        <v>8342</v>
      </c>
      <c r="D3815"/>
      <c r="E3815" s="28"/>
      <c r="F38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38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3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3815" s="1"/>
      <c r="J3815" s="1"/>
      <c r="K3815" s="21">
        <f>IF(Table13[[#This Row],[Licensed 2024]] = "Yes", ((Table13[[#This Row],[2024]]-2500)/Table13[[#This Row],[2023]])-1, (Table13[[#This Row],[2024]]/Table13[[#This Row],[2023]])-1)</f>
        <v>0</v>
      </c>
      <c r="L3815" s="21"/>
      <c r="M3815" s="21"/>
      <c r="N3815" s="21">
        <f>IF(Table13[[#This Row],[Licensed 2025]] = "Yes", ((Table13[[#This Row],[2025]]-2500)/Table13[[#This Row],[2024]])-1, (Table13[[#This Row],[2025]]/Table13[[#This Row],[2024]])-1)</f>
        <v>-8.8315217391276013E-3</v>
      </c>
      <c r="O3815" s="21"/>
      <c r="P3815" s="21"/>
      <c r="Q3815"/>
    </row>
    <row r="3816" spans="1:17" hidden="1">
      <c r="A3816" t="s">
        <v>2040</v>
      </c>
      <c r="B3816">
        <v>21009</v>
      </c>
      <c r="C3816" t="s">
        <v>7169</v>
      </c>
      <c r="D3816"/>
      <c r="E3816" s="28"/>
      <c r="F38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270649.59999999974</v>
      </c>
      <c r="G38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280113.59999999992</v>
      </c>
      <c r="H3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291324.79999999987</v>
      </c>
      <c r="I3816" s="1"/>
      <c r="J3816" s="1"/>
      <c r="K3816" s="21">
        <f>IF(Table13[[#This Row],[Licensed 2024]] = "Yes", ((Table13[[#This Row],[2024]]-2500)/Table13[[#This Row],[2023]])-1, (Table13[[#This Row],[2024]]/Table13[[#This Row],[2023]])-1)</f>
        <v>3.4967722102675181E-2</v>
      </c>
      <c r="L3816" s="21"/>
      <c r="M3816" s="21"/>
      <c r="N3816" s="21">
        <f>IF(Table13[[#This Row],[Licensed 2025]] = "Yes", ((Table13[[#This Row],[2025]]-2500)/Table13[[#This Row],[2024]])-1, (Table13[[#This Row],[2025]]/Table13[[#This Row],[2024]])-1)</f>
        <v>4.0023761788074319E-2</v>
      </c>
      <c r="O3816" s="21"/>
      <c r="P3816" s="21"/>
      <c r="Q3816"/>
    </row>
    <row r="3817" spans="1:17" hidden="1">
      <c r="A3817" t="s">
        <v>8343</v>
      </c>
      <c r="B3817">
        <v>725721</v>
      </c>
      <c r="C3817" t="s">
        <v>7192</v>
      </c>
      <c r="D3817"/>
      <c r="E3817" s="28"/>
      <c r="F3817" s="1"/>
      <c r="G3817" s="1"/>
      <c r="H3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195000</v>
      </c>
      <c r="I3817" s="1"/>
      <c r="J3817" s="1"/>
      <c r="K3817" s="21"/>
      <c r="L3817" s="21"/>
      <c r="M3817" s="21"/>
      <c r="N3817" s="21"/>
      <c r="O3817" s="21"/>
      <c r="P3817" s="21"/>
      <c r="Q3817"/>
    </row>
    <row r="3818" spans="1:17" hidden="1">
      <c r="A3818" t="s">
        <v>4813</v>
      </c>
      <c r="B3818">
        <v>60034</v>
      </c>
      <c r="C3818" t="s">
        <v>8375</v>
      </c>
      <c r="D3818"/>
      <c r="E3818" s="28"/>
      <c r="F38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122824.00000000038</v>
      </c>
      <c r="G38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3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3818" s="1"/>
      <c r="J3818" s="1"/>
      <c r="K3818" s="21">
        <f>IF(Table13[[#This Row],[Licensed 2024]] = "Yes", ((Table13[[#This Row],[2024]]-2500)/Table13[[#This Row],[2023]])-1, (Table13[[#This Row],[2024]]/Table13[[#This Row],[2023]])-1)</f>
        <v>7.9254868755288976E-2</v>
      </c>
      <c r="L3818" s="21"/>
      <c r="M3818" s="21"/>
      <c r="N3818" s="21">
        <f>IF(Table13[[#This Row],[Licensed 2025]] = "Yes", ((Table13[[#This Row],[2025]]-2500)/Table13[[#This Row],[2024]])-1, (Table13[[#This Row],[2025]]/Table13[[#This Row],[2024]])-1)</f>
        <v>-2.1340028244156928E-2</v>
      </c>
      <c r="O3818" s="21"/>
      <c r="P3818" s="21"/>
      <c r="Q3818"/>
    </row>
    <row r="3819" spans="1:17" hidden="1">
      <c r="A3819" t="s">
        <v>4814</v>
      </c>
      <c r="B3819">
        <v>60969</v>
      </c>
      <c r="C3819" t="s">
        <v>7156</v>
      </c>
      <c r="D3819"/>
      <c r="E3819" s="28"/>
      <c r="F38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8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819" s="1"/>
      <c r="J3819" s="1"/>
      <c r="K3819" s="21">
        <f>IF(Table13[[#This Row],[Licensed 2024]] = "Yes", ((Table13[[#This Row],[2024]]-2500)/Table13[[#This Row],[2023]])-1, (Table13[[#This Row],[2024]]/Table13[[#This Row],[2023]])-1)</f>
        <v>7.4846625766872954E-2</v>
      </c>
      <c r="L3819" s="21"/>
      <c r="M3819" s="21"/>
      <c r="N3819" s="21">
        <f>IF(Table13[[#This Row],[Licensed 2025]] = "Yes", ((Table13[[#This Row],[2025]]-2500)/Table13[[#This Row],[2024]])-1, (Table13[[#This Row],[2025]]/Table13[[#This Row],[2024]])-1)</f>
        <v>-2.5114155251144687E-2</v>
      </c>
      <c r="O3819" s="21"/>
      <c r="P3819" s="21"/>
      <c r="Q3819"/>
    </row>
    <row r="3820" spans="1:17" hidden="1">
      <c r="A3820" t="s">
        <v>2041</v>
      </c>
      <c r="B3820">
        <v>87792</v>
      </c>
      <c r="C3820" t="s">
        <v>7489</v>
      </c>
      <c r="D3820"/>
      <c r="E3820" s="28"/>
      <c r="F38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38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184953.59999999992</v>
      </c>
      <c r="H38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190881.59999999998</v>
      </c>
      <c r="I3820" s="1"/>
      <c r="J3820" s="1"/>
      <c r="K3820" s="21">
        <f>IF(Table13[[#This Row],[Licensed 2024]] = "Yes", ((Table13[[#This Row],[2024]]-2500)/Table13[[#This Row],[2023]])-1, (Table13[[#This Row],[2024]]/Table13[[#This Row],[2023]])-1)</f>
        <v>2.7501733302519149E-2</v>
      </c>
      <c r="L3820" s="21"/>
      <c r="M3820" s="21"/>
      <c r="N3820" s="21">
        <f>IF(Table13[[#This Row],[Licensed 2025]] = "Yes", ((Table13[[#This Row],[2025]]-2500)/Table13[[#This Row],[2024]])-1, (Table13[[#This Row],[2025]]/Table13[[#This Row],[2024]])-1)</f>
        <v>3.2051282051282382E-2</v>
      </c>
      <c r="O3820" s="21"/>
      <c r="P3820" s="21"/>
      <c r="Q3820"/>
    </row>
    <row r="3821" spans="1:17" hidden="1">
      <c r="A3821" t="s">
        <v>2042</v>
      </c>
      <c r="B3821">
        <v>40280</v>
      </c>
      <c r="C3821" t="s">
        <v>7395</v>
      </c>
      <c r="D3821"/>
      <c r="E3821" s="28"/>
      <c r="F38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229174.39999999991</v>
      </c>
      <c r="G38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236059.2</v>
      </c>
      <c r="H3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240780.79999999999</v>
      </c>
      <c r="I3821" s="1"/>
      <c r="J3821" s="1"/>
      <c r="K3821" s="21">
        <f>IF(Table13[[#This Row],[Licensed 2024]] = "Yes", ((Table13[[#This Row],[2024]]-2500)/Table13[[#This Row],[2023]])-1, (Table13[[#This Row],[2024]]/Table13[[#This Row],[2023]])-1)</f>
        <v>3.0041749863859657E-2</v>
      </c>
      <c r="L3821" s="21"/>
      <c r="M3821" s="21"/>
      <c r="N3821" s="21">
        <f>IF(Table13[[#This Row],[Licensed 2025]] = "Yes", ((Table13[[#This Row],[2025]]-2500)/Table13[[#This Row],[2024]])-1, (Table13[[#This Row],[2025]]/Table13[[#This Row],[2024]])-1)</f>
        <v>2.0001762269803436E-2</v>
      </c>
      <c r="O3821" s="21"/>
      <c r="P3821" s="21"/>
      <c r="Q3821"/>
    </row>
    <row r="3822" spans="1:17" hidden="1">
      <c r="A3822" t="s">
        <v>2043</v>
      </c>
      <c r="B3822">
        <v>40496</v>
      </c>
      <c r="C3822" t="s">
        <v>7481</v>
      </c>
      <c r="D3822"/>
      <c r="E3822" s="28"/>
      <c r="F38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79643.199999999924</v>
      </c>
      <c r="G38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95680</v>
      </c>
      <c r="H3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3822" s="1"/>
      <c r="J3822" s="1"/>
      <c r="K3822" s="21">
        <f>IF(Table13[[#This Row],[Licensed 2024]] = "Yes", ((Table13[[#This Row],[2024]]-2500)/Table13[[#This Row],[2023]])-1, (Table13[[#This Row],[2024]]/Table13[[#This Row],[2023]])-1)</f>
        <v>0.20135805693392639</v>
      </c>
      <c r="L3822" s="21"/>
      <c r="M3822" s="21"/>
      <c r="N3822" s="21">
        <f>IF(Table13[[#This Row],[Licensed 2025]] = "Yes", ((Table13[[#This Row],[2025]]-2500)/Table13[[#This Row],[2024]])-1, (Table13[[#This Row],[2025]]/Table13[[#This Row],[2024]])-1)</f>
        <v>1.4999999999999902E-2</v>
      </c>
      <c r="O3822" s="21"/>
      <c r="P3822" s="21"/>
      <c r="Q3822"/>
    </row>
    <row r="3823" spans="1:17" hidden="1">
      <c r="A3823" t="s">
        <v>2044</v>
      </c>
      <c r="B3823">
        <v>701386</v>
      </c>
      <c r="C3823" t="s">
        <v>7200</v>
      </c>
      <c r="D3823"/>
      <c r="E3823" s="28"/>
      <c r="F38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92788.800000000265</v>
      </c>
      <c r="G38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95576.000000000087</v>
      </c>
      <c r="H3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98446.399999999849</v>
      </c>
      <c r="I3823" s="1"/>
      <c r="J3823" s="1"/>
      <c r="K3823" s="21">
        <f>IF(Table13[[#This Row],[Licensed 2024]] = "Yes", ((Table13[[#This Row],[2024]]-2500)/Table13[[#This Row],[2023]])-1, (Table13[[#This Row],[2024]]/Table13[[#This Row],[2023]])-1)</f>
        <v>3.0038108047520939E-2</v>
      </c>
      <c r="L3823" s="21"/>
      <c r="M3823" s="21"/>
      <c r="N3823" s="21">
        <f>IF(Table13[[#This Row],[Licensed 2025]] = "Yes", ((Table13[[#This Row],[2025]]-2500)/Table13[[#This Row],[2024]])-1, (Table13[[#This Row],[2025]]/Table13[[#This Row],[2024]])-1)</f>
        <v>3.0032644178452417E-2</v>
      </c>
      <c r="O3823" s="21"/>
      <c r="P3823" s="21"/>
      <c r="Q3823"/>
    </row>
    <row r="3824" spans="1:17" hidden="1">
      <c r="A3824" t="s">
        <v>4815</v>
      </c>
      <c r="B3824">
        <v>118044</v>
      </c>
      <c r="C3824" t="s">
        <v>7389</v>
      </c>
      <c r="D3824"/>
      <c r="E3824" s="28"/>
      <c r="F38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8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824" s="1"/>
      <c r="J3824" s="1"/>
      <c r="K3824" s="21">
        <f>IF(Table13[[#This Row],[Licensed 2024]] = "Yes", ((Table13[[#This Row],[2024]]-2500)/Table13[[#This Row],[2023]])-1, (Table13[[#This Row],[2024]]/Table13[[#This Row],[2023]])-1)</f>
        <v>8.7514585764293606E-2</v>
      </c>
      <c r="L3824" s="21"/>
      <c r="M3824" s="21"/>
      <c r="N3824" s="21">
        <f>IF(Table13[[#This Row],[Licensed 2025]] = "Yes", ((Table13[[#This Row],[2025]]-2500)/Table13[[#This Row],[2024]])-1, (Table13[[#This Row],[2025]]/Table13[[#This Row],[2024]])-1)</f>
        <v>-1.8240343347647237E-2</v>
      </c>
      <c r="O3824" s="21"/>
      <c r="P3824" s="21"/>
      <c r="Q3824"/>
    </row>
    <row r="3825" spans="1:17" hidden="1">
      <c r="A3825" t="s">
        <v>8344</v>
      </c>
      <c r="B3825">
        <v>724783</v>
      </c>
      <c r="C3825" t="s">
        <v>7362</v>
      </c>
      <c r="D3825"/>
      <c r="E3825" s="28"/>
      <c r="F3825" s="1"/>
      <c r="G3825" s="1"/>
      <c r="H3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825" s="1"/>
      <c r="J3825" s="1"/>
      <c r="K3825" s="21"/>
      <c r="L3825" s="21"/>
      <c r="M3825" s="21"/>
      <c r="N3825" s="21"/>
      <c r="O3825" s="21"/>
      <c r="P3825" s="21"/>
      <c r="Q3825"/>
    </row>
    <row r="3826" spans="1:17" hidden="1">
      <c r="A3826" t="s">
        <v>4779</v>
      </c>
      <c r="B3826">
        <v>716738</v>
      </c>
      <c r="C3826" t="s">
        <v>7329</v>
      </c>
      <c r="D3826"/>
      <c r="E3826" s="28"/>
      <c r="F38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20924.799999999886</v>
      </c>
      <c r="G38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23212.80000000017</v>
      </c>
      <c r="H3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25209.600000000009</v>
      </c>
      <c r="I3826" s="1"/>
      <c r="J3826" s="1"/>
      <c r="K3826" s="21">
        <f>IF(Table13[[#This Row],[Licensed 2024]] = "Yes", ((Table13[[#This Row],[2024]]-2500)/Table13[[#This Row],[2023]])-1, (Table13[[#This Row],[2024]]/Table13[[#This Row],[2023]])-1)</f>
        <v>0.10934393638172391</v>
      </c>
      <c r="L3826" s="21"/>
      <c r="M3826" s="21"/>
      <c r="N3826" s="21">
        <f>IF(Table13[[#This Row],[Licensed 2025]] = "Yes", ((Table13[[#This Row],[2025]]-2500)/Table13[[#This Row],[2024]])-1, (Table13[[#This Row],[2025]]/Table13[[#This Row],[2024]])-1)</f>
        <v>8.602150537633646E-2</v>
      </c>
      <c r="O3826" s="21"/>
      <c r="P3826" s="21"/>
      <c r="Q3826"/>
    </row>
    <row r="3827" spans="1:17" hidden="1">
      <c r="A3827" t="s">
        <v>4780</v>
      </c>
      <c r="B3827">
        <v>92265</v>
      </c>
      <c r="C3827" t="s">
        <v>7171</v>
      </c>
      <c r="D3827"/>
      <c r="E3827" s="28"/>
      <c r="F38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12126.399999999849</v>
      </c>
      <c r="G38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13145.600000000341</v>
      </c>
      <c r="H3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13395.200000000114</v>
      </c>
      <c r="I3827" s="1"/>
      <c r="J3827" s="1"/>
      <c r="K3827" s="21">
        <f>IF(Table13[[#This Row],[Licensed 2024]] = "Yes", ((Table13[[#This Row],[2024]]-2500)/Table13[[#This Row],[2023]])-1, (Table13[[#This Row],[2024]]/Table13[[#This Row],[2023]])-1)</f>
        <v>8.4048027444295403E-2</v>
      </c>
      <c r="L3827" s="21"/>
      <c r="M3827" s="21"/>
      <c r="N3827" s="21">
        <f>IF(Table13[[#This Row],[Licensed 2025]] = "Yes", ((Table13[[#This Row],[2025]]-2500)/Table13[[#This Row],[2024]])-1, (Table13[[#This Row],[2025]]/Table13[[#This Row],[2024]])-1)</f>
        <v>1.8987341772134236E-2</v>
      </c>
      <c r="O3827" s="21"/>
      <c r="P3827" s="21"/>
      <c r="Q3827"/>
    </row>
    <row r="3828" spans="1:17" hidden="1">
      <c r="A3828" t="s">
        <v>4781</v>
      </c>
      <c r="B3828">
        <v>717145</v>
      </c>
      <c r="C3828" t="s">
        <v>7124</v>
      </c>
      <c r="D3828"/>
      <c r="E3828" s="28"/>
      <c r="F38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8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828" s="1"/>
      <c r="J3828" s="1"/>
      <c r="K3828" s="21">
        <f>IF(Table13[[#This Row],[Licensed 2024]] = "Yes", ((Table13[[#This Row],[2024]]-2500)/Table13[[#This Row],[2023]])-1, (Table13[[#This Row],[2024]]/Table13[[#This Row],[2023]])-1)</f>
        <v>0</v>
      </c>
      <c r="L3828" s="21"/>
      <c r="M3828" s="21"/>
      <c r="N3828" s="21">
        <f>IF(Table13[[#This Row],[Licensed 2025]] = "Yes", ((Table13[[#This Row],[2025]]-2500)/Table13[[#This Row],[2024]])-1, (Table13[[#This Row],[2025]]/Table13[[#This Row],[2024]])-1)</f>
        <v>0</v>
      </c>
      <c r="O3828" s="21"/>
      <c r="P3828" s="21"/>
      <c r="Q3828"/>
    </row>
    <row r="3829" spans="1:17" hidden="1">
      <c r="A3829" t="s">
        <v>2046</v>
      </c>
      <c r="B3829">
        <v>40444</v>
      </c>
      <c r="C3829" t="s">
        <v>7645</v>
      </c>
      <c r="D3829"/>
      <c r="E3829" s="28"/>
      <c r="F38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88712.000000000189</v>
      </c>
      <c r="G38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92476.800000000076</v>
      </c>
      <c r="H3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96636.800000000003</v>
      </c>
      <c r="I3829" s="1"/>
      <c r="J3829" s="1"/>
      <c r="K3829" s="21">
        <f>IF(Table13[[#This Row],[Licensed 2024]] = "Yes", ((Table13[[#This Row],[2024]]-2500)/Table13[[#This Row],[2023]])-1, (Table13[[#This Row],[2024]]/Table13[[#This Row],[2023]])-1)</f>
        <v>4.2438452520514369E-2</v>
      </c>
      <c r="L3829" s="21"/>
      <c r="M3829" s="21"/>
      <c r="N3829" s="21">
        <f>IF(Table13[[#This Row],[Licensed 2025]] = "Yes", ((Table13[[#This Row],[2025]]-2500)/Table13[[#This Row],[2024]])-1, (Table13[[#This Row],[2025]]/Table13[[#This Row],[2024]])-1)</f>
        <v>4.4984255510570392E-2</v>
      </c>
      <c r="O3829" s="21"/>
      <c r="P3829" s="21"/>
      <c r="Q3829"/>
    </row>
    <row r="3830" spans="1:17" hidden="1">
      <c r="A3830" t="s">
        <v>2047</v>
      </c>
      <c r="B3830">
        <v>99418</v>
      </c>
      <c r="C3830" t="s">
        <v>7446</v>
      </c>
      <c r="D3830"/>
      <c r="E3830" s="28"/>
      <c r="F38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164070.40000000023</v>
      </c>
      <c r="G38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169000</v>
      </c>
      <c r="H3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174907.20000000007</v>
      </c>
      <c r="I3830" s="1"/>
      <c r="J3830" s="1"/>
      <c r="K3830" s="21">
        <f>IF(Table13[[#This Row],[Licensed 2024]] = "Yes", ((Table13[[#This Row],[2024]]-2500)/Table13[[#This Row],[2023]])-1, (Table13[[#This Row],[2024]]/Table13[[#This Row],[2023]])-1)</f>
        <v>3.0045638945231934E-2</v>
      </c>
      <c r="L3830" s="21"/>
      <c r="M3830" s="21"/>
      <c r="N3830" s="21">
        <f>IF(Table13[[#This Row],[Licensed 2025]] = "Yes", ((Table13[[#This Row],[2025]]-2500)/Table13[[#This Row],[2024]])-1, (Table13[[#This Row],[2025]]/Table13[[#This Row],[2024]])-1)</f>
        <v>3.4953846153846557E-2</v>
      </c>
      <c r="O3830" s="21"/>
      <c r="P3830" s="21"/>
      <c r="Q3830"/>
    </row>
    <row r="3831" spans="1:17" hidden="1">
      <c r="A3831" t="s">
        <v>2048</v>
      </c>
      <c r="B3831">
        <v>716986</v>
      </c>
      <c r="C3831" t="s">
        <v>7245</v>
      </c>
      <c r="D3831"/>
      <c r="E3831" s="28"/>
      <c r="F38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217360</v>
      </c>
      <c r="G38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223891.19999999972</v>
      </c>
      <c r="H3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229486.40000000008</v>
      </c>
      <c r="I3831" s="1"/>
      <c r="J3831" s="1"/>
      <c r="K3831" s="21">
        <f>IF(Table13[[#This Row],[Licensed 2024]] = "Yes", ((Table13[[#This Row],[2024]]-2500)/Table13[[#This Row],[2023]])-1, (Table13[[#This Row],[2024]]/Table13[[#This Row],[2023]])-1)</f>
        <v>3.0047846889950769E-2</v>
      </c>
      <c r="L3831" s="21"/>
      <c r="M3831" s="21"/>
      <c r="N3831" s="21">
        <f>IF(Table13[[#This Row],[Licensed 2025]] = "Yes", ((Table13[[#This Row],[2025]]-2500)/Table13[[#This Row],[2024]])-1, (Table13[[#This Row],[2025]]/Table13[[#This Row],[2024]])-1)</f>
        <v>2.4990709773320186E-2</v>
      </c>
      <c r="O3831" s="21"/>
      <c r="P3831" s="21"/>
      <c r="Q3831"/>
    </row>
    <row r="3832" spans="1:17" hidden="1">
      <c r="A3832" t="s">
        <v>2049</v>
      </c>
      <c r="B3832">
        <v>50770</v>
      </c>
      <c r="C3832" t="s">
        <v>7615</v>
      </c>
      <c r="D3832"/>
      <c r="E3832" s="28"/>
      <c r="F38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268611.19999999972</v>
      </c>
      <c r="G38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278012.79999999993</v>
      </c>
      <c r="H3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288308.79999999981</v>
      </c>
      <c r="I3832" s="1"/>
      <c r="J3832" s="1"/>
      <c r="K3832" s="21">
        <f>IF(Table13[[#This Row],[Licensed 2024]] = "Yes", ((Table13[[#This Row],[2024]]-2500)/Table13[[#This Row],[2023]])-1, (Table13[[#This Row],[2024]]/Table13[[#This Row],[2023]])-1)</f>
        <v>3.5000774353415753E-2</v>
      </c>
      <c r="L3832" s="21"/>
      <c r="M3832" s="21"/>
      <c r="N3832" s="21">
        <f>IF(Table13[[#This Row],[Licensed 2025]] = "Yes", ((Table13[[#This Row],[2025]]-2500)/Table13[[#This Row],[2024]])-1, (Table13[[#This Row],[2025]]/Table13[[#This Row],[2024]])-1)</f>
        <v>3.7034266048181497E-2</v>
      </c>
      <c r="O3832" s="21"/>
      <c r="P3832" s="21"/>
      <c r="Q3832"/>
    </row>
    <row r="3833" spans="1:17" hidden="1">
      <c r="A3833" t="s">
        <v>4782</v>
      </c>
      <c r="B3833">
        <v>720630</v>
      </c>
      <c r="C3833" t="s">
        <v>7242</v>
      </c>
      <c r="D3833"/>
      <c r="E3833" s="28"/>
      <c r="F38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54495.999999999978</v>
      </c>
      <c r="G38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55577.600000000057</v>
      </c>
      <c r="H3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3833" s="1"/>
      <c r="J3833" s="1"/>
      <c r="K3833" s="21">
        <f>IF(Table13[[#This Row],[Licensed 2024]] = "Yes", ((Table13[[#This Row],[2024]]-2500)/Table13[[#This Row],[2023]])-1, (Table13[[#This Row],[2024]]/Table13[[#This Row],[2023]])-1)</f>
        <v>1.9847328244276152E-2</v>
      </c>
      <c r="L3833" s="21"/>
      <c r="M3833" s="21"/>
      <c r="N3833" s="21">
        <f>IF(Table13[[#This Row],[Licensed 2025]] = "Yes", ((Table13[[#This Row],[2025]]-2500)/Table13[[#This Row],[2024]])-1, (Table13[[#This Row],[2025]]/Table13[[#This Row],[2024]])-1)</f>
        <v>1.0104790419160903E-2</v>
      </c>
      <c r="O3833" s="21"/>
      <c r="P3833" s="21"/>
      <c r="Q3833"/>
    </row>
    <row r="3834" spans="1:17" hidden="1">
      <c r="A3834" t="s">
        <v>2050</v>
      </c>
      <c r="B3834">
        <v>701815</v>
      </c>
      <c r="C3834" t="s">
        <v>7198</v>
      </c>
      <c r="D3834"/>
      <c r="E3834" s="28"/>
      <c r="F3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834" s="1"/>
      <c r="J3834" s="1"/>
      <c r="K3834" s="21"/>
      <c r="L3834" s="21"/>
      <c r="M3834" s="21"/>
      <c r="N3834" s="21"/>
      <c r="O3834" s="21"/>
      <c r="P3834" s="21"/>
      <c r="Q3834"/>
    </row>
    <row r="3835" spans="1:17" hidden="1">
      <c r="A3835" t="s">
        <v>2051</v>
      </c>
      <c r="B3835">
        <v>36176</v>
      </c>
      <c r="C3835" t="s">
        <v>7161</v>
      </c>
      <c r="D3835"/>
      <c r="E3835" s="28"/>
      <c r="F3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181188.80000000028</v>
      </c>
      <c r="G3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182998.40000000002</v>
      </c>
      <c r="H3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189404.79999999987</v>
      </c>
      <c r="I3835" s="1"/>
      <c r="J3835" s="1"/>
      <c r="K3835" s="21">
        <f>IF(Table13[[#This Row],[Licensed 2024]] = "Yes", ((Table13[[#This Row],[2024]]-2500)/Table13[[#This Row],[2023]])-1, (Table13[[#This Row],[2024]]/Table13[[#This Row],[2023]])-1)</f>
        <v>9.9873722879104676E-3</v>
      </c>
      <c r="L3835" s="21"/>
      <c r="M3835" s="21"/>
      <c r="N3835" s="21">
        <f>IF(Table13[[#This Row],[Licensed 2025]] = "Yes", ((Table13[[#This Row],[2025]]-2500)/Table13[[#This Row],[2024]])-1, (Table13[[#This Row],[2025]]/Table13[[#This Row],[2024]])-1)</f>
        <v>3.5007956353716008E-2</v>
      </c>
      <c r="O3835" s="21"/>
      <c r="P3835" s="21"/>
      <c r="Q3835"/>
    </row>
    <row r="3836" spans="1:17" hidden="1">
      <c r="A3836" t="s">
        <v>2052</v>
      </c>
      <c r="B3836">
        <v>702775</v>
      </c>
      <c r="C3836" t="s">
        <v>7566</v>
      </c>
      <c r="D3836"/>
      <c r="E3836" s="28"/>
      <c r="F38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67766.399999999849</v>
      </c>
      <c r="G38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70470.400000000227</v>
      </c>
      <c r="H3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75400</v>
      </c>
      <c r="I3836" s="1"/>
      <c r="J3836" s="1"/>
      <c r="K3836" s="21">
        <f>IF(Table13[[#This Row],[Licensed 2024]] = "Yes", ((Table13[[#This Row],[2024]]-2500)/Table13[[#This Row],[2023]])-1, (Table13[[#This Row],[2024]]/Table13[[#This Row],[2023]])-1)</f>
        <v>3.9901780233277728E-2</v>
      </c>
      <c r="L3836" s="21"/>
      <c r="M3836" s="21"/>
      <c r="N3836" s="21">
        <f>IF(Table13[[#This Row],[Licensed 2025]] = "Yes", ((Table13[[#This Row],[2025]]-2500)/Table13[[#This Row],[2024]])-1, (Table13[[#This Row],[2025]]/Table13[[#This Row],[2024]])-1)</f>
        <v>6.9952774498225567E-2</v>
      </c>
      <c r="O3836" s="21"/>
      <c r="P3836" s="21"/>
      <c r="Q3836"/>
    </row>
    <row r="3837" spans="1:17" hidden="1">
      <c r="A3837" t="s">
        <v>2053</v>
      </c>
      <c r="B3837">
        <v>700072</v>
      </c>
      <c r="C3837" t="s">
        <v>7388</v>
      </c>
      <c r="D3837"/>
      <c r="E3837" s="28"/>
      <c r="F38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142209.59999999977</v>
      </c>
      <c r="G38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146972.7999999997</v>
      </c>
      <c r="H3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155064.00000000038</v>
      </c>
      <c r="I3837" s="1"/>
      <c r="J3837" s="1"/>
      <c r="K3837" s="21">
        <f>IF(Table13[[#This Row],[Licensed 2024]] = "Yes", ((Table13[[#This Row],[2024]]-2500)/Table13[[#This Row],[2023]])-1, (Table13[[#This Row],[2024]]/Table13[[#This Row],[2023]])-1)</f>
        <v>3.3494222612256319E-2</v>
      </c>
      <c r="L3837" s="21"/>
      <c r="M3837" s="21"/>
      <c r="N3837" s="21">
        <f>IF(Table13[[#This Row],[Licensed 2025]] = "Yes", ((Table13[[#This Row],[2025]]-2500)/Table13[[#This Row],[2024]])-1, (Table13[[#This Row],[2025]]/Table13[[#This Row],[2024]])-1)</f>
        <v>5.5052363430517115E-2</v>
      </c>
      <c r="O3837" s="21"/>
      <c r="P3837" s="21"/>
      <c r="Q3837"/>
    </row>
    <row r="3838" spans="1:17" hidden="1">
      <c r="A3838" t="s">
        <v>8345</v>
      </c>
      <c r="B3838">
        <v>727018</v>
      </c>
      <c r="C3838" t="s">
        <v>7268</v>
      </c>
      <c r="D3838"/>
      <c r="E3838" s="28"/>
      <c r="F3838" s="1"/>
      <c r="G3838" s="1"/>
      <c r="H3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3838" s="1"/>
      <c r="J3838" s="1"/>
      <c r="K3838" s="21"/>
      <c r="L3838" s="21"/>
      <c r="M3838" s="21"/>
      <c r="N3838" s="21"/>
      <c r="O3838" s="21"/>
      <c r="P3838" s="21"/>
      <c r="Q3838"/>
    </row>
    <row r="3839" spans="1:17" hidden="1">
      <c r="A3839" t="s">
        <v>2054</v>
      </c>
      <c r="B3839">
        <v>10394</v>
      </c>
      <c r="C3839" t="s">
        <v>7245</v>
      </c>
      <c r="D3839"/>
      <c r="E3839" s="28"/>
      <c r="F38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160555.20000000013</v>
      </c>
      <c r="G38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165380.79999999999</v>
      </c>
      <c r="H3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171163.19999999992</v>
      </c>
      <c r="I3839" s="1"/>
      <c r="J3839" s="1"/>
      <c r="K3839" s="21">
        <f>IF(Table13[[#This Row],[Licensed 2024]] = "Yes", ((Table13[[#This Row],[2024]]-2500)/Table13[[#This Row],[2023]])-1, (Table13[[#This Row],[2024]]/Table13[[#This Row],[2023]])-1)</f>
        <v>3.0055706697757811E-2</v>
      </c>
      <c r="L3839" s="21"/>
      <c r="M3839" s="21"/>
      <c r="N3839" s="21">
        <f>IF(Table13[[#This Row],[Licensed 2025]] = "Yes", ((Table13[[#This Row],[2025]]-2500)/Table13[[#This Row],[2024]])-1, (Table13[[#This Row],[2025]]/Table13[[#This Row],[2024]])-1)</f>
        <v>3.4964155452144041E-2</v>
      </c>
      <c r="O3839" s="21"/>
      <c r="P3839" s="21"/>
      <c r="Q3839"/>
    </row>
    <row r="3840" spans="1:17" hidden="1">
      <c r="A3840" t="s">
        <v>6952</v>
      </c>
      <c r="B3840">
        <v>724088</v>
      </c>
      <c r="C3840" t="s">
        <v>7168</v>
      </c>
      <c r="D3840"/>
      <c r="E3840" s="28"/>
      <c r="F3840" s="1"/>
      <c r="G3840" s="1"/>
      <c r="H3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135179.20000000001</v>
      </c>
      <c r="I3840" s="1"/>
      <c r="J3840" s="1"/>
      <c r="K3840" s="21"/>
      <c r="L3840" s="21"/>
      <c r="M3840" s="21"/>
      <c r="N3840" s="21"/>
      <c r="O3840" s="21"/>
      <c r="P3840" s="21"/>
      <c r="Q3840"/>
    </row>
    <row r="3841" spans="1:17">
      <c r="A3841" t="s">
        <v>2707</v>
      </c>
      <c r="B3841">
        <v>87061</v>
      </c>
      <c r="C3841" t="s">
        <v>7243</v>
      </c>
      <c r="F38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141211.19999999972</v>
      </c>
      <c r="G38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145100.79999999999</v>
      </c>
      <c r="H3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150176.00000000009</v>
      </c>
      <c r="I3841" s="1"/>
      <c r="J3841" s="1" t="s">
        <v>9676</v>
      </c>
      <c r="K3841" s="21">
        <f>IF(Table13[[#This Row],[Licensed 2024]] = "Yes", ((Table13[[#This Row],[2024]]-2500)/Table13[[#This Row],[2023]])-1, (Table13[[#This Row],[2024]]/Table13[[#This Row],[2023]])-1)</f>
        <v>2.7544557372221723E-2</v>
      </c>
      <c r="L3841" s="21"/>
      <c r="M3841" s="21"/>
      <c r="N3841" s="21">
        <f>IF(Table13[[#This Row],[Licensed 2025]] = "Yes", ((Table13[[#This Row],[2025]]-2500)/Table13[[#This Row],[2024]])-1, (Table13[[#This Row],[2025]]/Table13[[#This Row],[2024]])-1)</f>
        <v>3.4977064220184095E-2</v>
      </c>
      <c r="O3841" s="21"/>
      <c r="P3841" s="21"/>
      <c r="Q3841"/>
    </row>
    <row r="3842" spans="1:17" hidden="1">
      <c r="A3842" t="s">
        <v>6953</v>
      </c>
      <c r="B3842">
        <v>724202</v>
      </c>
      <c r="C3842" t="s">
        <v>8347</v>
      </c>
      <c r="D3842"/>
      <c r="E3842" s="28"/>
      <c r="F3842" s="1"/>
      <c r="G3842" s="1"/>
      <c r="H3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57428.800000000265</v>
      </c>
      <c r="I3842" s="1"/>
      <c r="J3842" s="1"/>
      <c r="K3842" s="21"/>
      <c r="L3842" s="21"/>
      <c r="M3842" s="21"/>
      <c r="N3842" s="21"/>
      <c r="O3842" s="21"/>
      <c r="P3842" s="21"/>
      <c r="Q3842"/>
    </row>
    <row r="3843" spans="1:17" hidden="1">
      <c r="A3843" t="s">
        <v>2055</v>
      </c>
      <c r="B3843">
        <v>712579</v>
      </c>
      <c r="C3843" t="s">
        <v>7788</v>
      </c>
      <c r="D3843"/>
      <c r="E3843" s="28"/>
      <c r="F3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77230.400000000227</v>
      </c>
      <c r="G3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79164.799999999886</v>
      </c>
      <c r="H3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82451.200000000215</v>
      </c>
      <c r="I3843" s="1"/>
      <c r="J3843" s="1"/>
      <c r="K3843" s="21">
        <f>IF(Table13[[#This Row],[Licensed 2024]] = "Yes", ((Table13[[#This Row],[2024]]-2500)/Table13[[#This Row],[2023]])-1, (Table13[[#This Row],[2024]]/Table13[[#This Row],[2023]])-1)</f>
        <v>2.5047131699429848E-2</v>
      </c>
      <c r="L3843" s="21"/>
      <c r="M3843" s="21"/>
      <c r="N3843" s="21">
        <f>IF(Table13[[#This Row],[Licensed 2025]] = "Yes", ((Table13[[#This Row],[2025]]-2500)/Table13[[#This Row],[2024]])-1, (Table13[[#This Row],[2025]]/Table13[[#This Row],[2024]])-1)</f>
        <v>4.1513399894907099E-2</v>
      </c>
      <c r="O3843" s="21"/>
      <c r="P3843" s="21"/>
      <c r="Q3843"/>
    </row>
    <row r="3844" spans="1:17" hidden="1">
      <c r="A3844" t="s">
        <v>2056</v>
      </c>
      <c r="B3844">
        <v>710054</v>
      </c>
      <c r="C3844" t="s">
        <v>8348</v>
      </c>
      <c r="D3844"/>
      <c r="E3844" s="28"/>
      <c r="F38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130790.40000000023</v>
      </c>
      <c r="G38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134056.00000000009</v>
      </c>
      <c r="H3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146120</v>
      </c>
      <c r="I3844" s="1"/>
      <c r="J3844" s="1"/>
      <c r="K3844" s="21">
        <f>IF(Table13[[#This Row],[Licensed 2024]] = "Yes", ((Table13[[#This Row],[2024]]-2500)/Table13[[#This Row],[2023]])-1, (Table13[[#This Row],[2024]]/Table13[[#This Row],[2023]])-1)</f>
        <v>2.4968193384222737E-2</v>
      </c>
      <c r="L3844" s="21"/>
      <c r="M3844" s="21"/>
      <c r="N3844" s="21">
        <f>IF(Table13[[#This Row],[Licensed 2025]] = "Yes", ((Table13[[#This Row],[2025]]-2500)/Table13[[#This Row],[2024]])-1, (Table13[[#This Row],[2025]]/Table13[[#This Row],[2024]])-1)</f>
        <v>8.9992242048098525E-2</v>
      </c>
      <c r="O3844" s="21"/>
      <c r="P3844" s="21"/>
      <c r="Q3844"/>
    </row>
    <row r="3845" spans="1:17" hidden="1">
      <c r="A3845" t="s">
        <v>8349</v>
      </c>
      <c r="B3845">
        <v>719228</v>
      </c>
      <c r="C3845" t="s">
        <v>7363</v>
      </c>
      <c r="D3845"/>
      <c r="E3845" s="28"/>
      <c r="F3845" s="1"/>
      <c r="G3845" s="1"/>
      <c r="H3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110323.19999999992</v>
      </c>
      <c r="I3845" s="1"/>
      <c r="J3845" s="1"/>
      <c r="K3845" s="21"/>
      <c r="L3845" s="21"/>
      <c r="M3845" s="21"/>
      <c r="N3845" s="21"/>
      <c r="O3845" s="21"/>
      <c r="P3845" s="21"/>
      <c r="Q3845"/>
    </row>
    <row r="3846" spans="1:17" hidden="1">
      <c r="A3846" t="s">
        <v>6954</v>
      </c>
      <c r="B3846">
        <v>724343</v>
      </c>
      <c r="C3846" t="s">
        <v>7687</v>
      </c>
      <c r="D3846"/>
      <c r="E3846" s="28"/>
      <c r="F3846" s="1"/>
      <c r="G3846" s="1"/>
      <c r="H3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82992.000000000189</v>
      </c>
      <c r="I3846" s="1"/>
      <c r="J3846" s="1"/>
      <c r="K3846" s="21"/>
      <c r="L3846" s="21"/>
      <c r="M3846" s="21"/>
      <c r="N3846" s="21"/>
      <c r="O3846" s="21"/>
      <c r="P3846" s="21"/>
      <c r="Q3846"/>
    </row>
    <row r="3847" spans="1:17" hidden="1">
      <c r="A3847" t="s">
        <v>2059</v>
      </c>
      <c r="B3847">
        <v>710881</v>
      </c>
      <c r="C3847" t="s">
        <v>7353</v>
      </c>
      <c r="D3847"/>
      <c r="E3847" s="28"/>
      <c r="F38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92289.599999999773</v>
      </c>
      <c r="G38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98092.800000000163</v>
      </c>
      <c r="H3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103500.79999999999</v>
      </c>
      <c r="I3847" s="1"/>
      <c r="J3847" s="1"/>
      <c r="K3847" s="21">
        <f>IF(Table13[[#This Row],[Licensed 2024]] = "Yes", ((Table13[[#This Row],[2024]]-2500)/Table13[[#This Row],[2023]])-1, (Table13[[#This Row],[2024]]/Table13[[#This Row],[2023]])-1)</f>
        <v>6.2880324543614918E-2</v>
      </c>
      <c r="L3847" s="21"/>
      <c r="M3847" s="21"/>
      <c r="N3847" s="21">
        <f>IF(Table13[[#This Row],[Licensed 2025]] = "Yes", ((Table13[[#This Row],[2025]]-2500)/Table13[[#This Row],[2024]])-1, (Table13[[#This Row],[2025]]/Table13[[#This Row],[2024]])-1)</f>
        <v>5.5131467345205909E-2</v>
      </c>
      <c r="O3847" s="21"/>
      <c r="P3847" s="21"/>
      <c r="Q3847"/>
    </row>
    <row r="3848" spans="1:17" hidden="1">
      <c r="A3848" t="s">
        <v>8350</v>
      </c>
      <c r="B3848">
        <v>250279</v>
      </c>
      <c r="C3848" t="s">
        <v>7156</v>
      </c>
      <c r="D3848"/>
      <c r="E3848" s="28"/>
      <c r="F3848" s="1"/>
      <c r="G3848" s="1"/>
      <c r="H3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848" s="1"/>
      <c r="J3848" s="1"/>
      <c r="K3848" s="21"/>
      <c r="L3848" s="21"/>
      <c r="M3848" s="21"/>
      <c r="N3848" s="21"/>
      <c r="O3848" s="21"/>
      <c r="P3848" s="21"/>
      <c r="Q3848"/>
    </row>
    <row r="3849" spans="1:17" hidden="1">
      <c r="A3849" t="s">
        <v>2060</v>
      </c>
      <c r="B3849">
        <v>715692</v>
      </c>
      <c r="C3849" t="s">
        <v>7335</v>
      </c>
      <c r="D3849"/>
      <c r="E3849" s="28"/>
      <c r="F38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199576</v>
      </c>
      <c r="G38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204963.20000000004</v>
      </c>
      <c r="H3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213678.39999999997</v>
      </c>
      <c r="I3849" s="1"/>
      <c r="J3849" s="1"/>
      <c r="K3849" s="21">
        <f>IF(Table13[[#This Row],[Licensed 2024]] = "Yes", ((Table13[[#This Row],[2024]]-2500)/Table13[[#This Row],[2023]])-1, (Table13[[#This Row],[2024]]/Table13[[#This Row],[2023]])-1)</f>
        <v>2.6993225638353602E-2</v>
      </c>
      <c r="L3849" s="21"/>
      <c r="M3849" s="21"/>
      <c r="N3849" s="21">
        <f>IF(Table13[[#This Row],[Licensed 2025]] = "Yes", ((Table13[[#This Row],[2025]]-2500)/Table13[[#This Row],[2024]])-1, (Table13[[#This Row],[2025]]/Table13[[#This Row],[2024]])-1)</f>
        <v>4.2520803734523716E-2</v>
      </c>
      <c r="O3849" s="21"/>
      <c r="P3849" s="21"/>
      <c r="Q3849"/>
    </row>
    <row r="3850" spans="1:17" hidden="1">
      <c r="A3850" t="s">
        <v>2061</v>
      </c>
      <c r="B3850">
        <v>714653</v>
      </c>
      <c r="C3850" t="s">
        <v>7513</v>
      </c>
      <c r="D3850"/>
      <c r="E3850" s="28"/>
      <c r="F38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88108.799999999785</v>
      </c>
      <c r="G38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106828.80000000003</v>
      </c>
      <c r="H3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114587.20000000001</v>
      </c>
      <c r="I3850" s="1"/>
      <c r="J3850" s="1"/>
      <c r="K3850" s="21">
        <f>IF(Table13[[#This Row],[Licensed 2024]] = "Yes", ((Table13[[#This Row],[2024]]-2500)/Table13[[#This Row],[2023]])-1, (Table13[[#This Row],[2024]]/Table13[[#This Row],[2023]])-1)</f>
        <v>0.2124645892351309</v>
      </c>
      <c r="L3850" s="21"/>
      <c r="M3850" s="21"/>
      <c r="N3850" s="21">
        <f>IF(Table13[[#This Row],[Licensed 2025]] = "Yes", ((Table13[[#This Row],[2025]]-2500)/Table13[[#This Row],[2024]])-1, (Table13[[#This Row],[2025]]/Table13[[#This Row],[2024]])-1)</f>
        <v>7.2624610591900174E-2</v>
      </c>
      <c r="O3850" s="21"/>
      <c r="P3850" s="21"/>
      <c r="Q3850"/>
    </row>
    <row r="3851" spans="1:17" hidden="1">
      <c r="A3851" t="s">
        <v>8351</v>
      </c>
      <c r="B3851">
        <v>725109</v>
      </c>
      <c r="C3851" t="s">
        <v>7353</v>
      </c>
      <c r="D3851"/>
      <c r="E3851" s="28"/>
      <c r="F3851" s="1"/>
      <c r="G3851" s="1"/>
      <c r="H3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99985.599999999991</v>
      </c>
      <c r="I3851" s="1"/>
      <c r="J3851" s="1"/>
      <c r="K3851" s="21"/>
      <c r="L3851" s="21"/>
      <c r="M3851" s="21"/>
      <c r="N3851" s="21"/>
      <c r="O3851" s="21"/>
      <c r="P3851" s="21"/>
      <c r="Q3851"/>
    </row>
    <row r="3852" spans="1:17" hidden="1">
      <c r="A3852" t="s">
        <v>8352</v>
      </c>
      <c r="B3852">
        <v>724966</v>
      </c>
      <c r="C3852" t="s">
        <v>8324</v>
      </c>
      <c r="D3852"/>
      <c r="E3852" s="28"/>
      <c r="F3852" s="1"/>
      <c r="G3852" s="1"/>
      <c r="H3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101836.79999999996</v>
      </c>
      <c r="I3852" s="1"/>
      <c r="J3852" s="1"/>
      <c r="K3852" s="21"/>
      <c r="L3852" s="21"/>
      <c r="M3852" s="21"/>
      <c r="N3852" s="21"/>
      <c r="O3852" s="21"/>
      <c r="P3852" s="21"/>
      <c r="Q3852"/>
    </row>
    <row r="3853" spans="1:17" hidden="1">
      <c r="A3853" t="s">
        <v>2062</v>
      </c>
      <c r="B3853">
        <v>718583</v>
      </c>
      <c r="C3853" t="s">
        <v>7611</v>
      </c>
      <c r="D3853"/>
      <c r="E3853" s="28"/>
      <c r="F38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58780.799999999981</v>
      </c>
      <c r="G38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65686.400000000081</v>
      </c>
      <c r="H3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68473.600000000151</v>
      </c>
      <c r="I3853" s="1"/>
      <c r="J3853" s="1"/>
      <c r="K3853" s="21">
        <f>IF(Table13[[#This Row],[Licensed 2024]] = "Yes", ((Table13[[#This Row],[2024]]-2500)/Table13[[#This Row],[2023]])-1, (Table13[[#This Row],[2024]]/Table13[[#This Row],[2023]])-1)</f>
        <v>0.11748053786270529</v>
      </c>
      <c r="L3853" s="21"/>
      <c r="M3853" s="21"/>
      <c r="N3853" s="21">
        <f>IF(Table13[[#This Row],[Licensed 2025]] = "Yes", ((Table13[[#This Row],[2025]]-2500)/Table13[[#This Row],[2024]])-1, (Table13[[#This Row],[2025]]/Table13[[#This Row],[2024]])-1)</f>
        <v>4.2431918936036483E-2</v>
      </c>
      <c r="O3853" s="21"/>
      <c r="P3853" s="21"/>
      <c r="Q3853"/>
    </row>
    <row r="3854" spans="1:17" hidden="1">
      <c r="A3854" t="s">
        <v>2063</v>
      </c>
      <c r="B3854">
        <v>710664</v>
      </c>
      <c r="C3854" t="s">
        <v>7302</v>
      </c>
      <c r="D3854"/>
      <c r="E3854" s="28"/>
      <c r="F38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81120</v>
      </c>
      <c r="G38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83553.600000000151</v>
      </c>
      <c r="H3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89419.200000000012</v>
      </c>
      <c r="I3854" s="1"/>
      <c r="J3854" s="1"/>
      <c r="K3854" s="21">
        <f>IF(Table13[[#This Row],[Licensed 2024]] = "Yes", ((Table13[[#This Row],[2024]]-2500)/Table13[[#This Row],[2023]])-1, (Table13[[#This Row],[2024]]/Table13[[#This Row],[2023]])-1)</f>
        <v>3.0000000000001803E-2</v>
      </c>
      <c r="L3854" s="21"/>
      <c r="M3854" s="21"/>
      <c r="N3854" s="21">
        <f>IF(Table13[[#This Row],[Licensed 2025]] = "Yes", ((Table13[[#This Row],[2025]]-2500)/Table13[[#This Row],[2024]])-1, (Table13[[#This Row],[2025]]/Table13[[#This Row],[2024]])-1)</f>
        <v>7.0201643017175241E-2</v>
      </c>
      <c r="O3854" s="21"/>
      <c r="P3854" s="21"/>
      <c r="Q3854"/>
    </row>
    <row r="3855" spans="1:17" hidden="1">
      <c r="A3855" t="s">
        <v>4783</v>
      </c>
      <c r="B3855">
        <v>714826</v>
      </c>
      <c r="C3855" t="s">
        <v>8028</v>
      </c>
      <c r="D3855"/>
      <c r="E3855" s="28"/>
      <c r="F38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56950.400000000227</v>
      </c>
      <c r="G38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56950.400000000227</v>
      </c>
      <c r="H3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56950.400000000227</v>
      </c>
      <c r="I3855" s="1"/>
      <c r="J3855" s="1"/>
      <c r="K3855" s="21">
        <f>IF(Table13[[#This Row],[Licensed 2024]] = "Yes", ((Table13[[#This Row],[2024]]-2500)/Table13[[#This Row],[2023]])-1, (Table13[[#This Row],[2024]]/Table13[[#This Row],[2023]])-1)</f>
        <v>0</v>
      </c>
      <c r="L3855" s="21"/>
      <c r="M3855" s="21"/>
      <c r="N3855" s="21">
        <f>IF(Table13[[#This Row],[Licensed 2025]] = "Yes", ((Table13[[#This Row],[2025]]-2500)/Table13[[#This Row],[2024]])-1, (Table13[[#This Row],[2025]]/Table13[[#This Row],[2024]])-1)</f>
        <v>0</v>
      </c>
      <c r="O3855" s="21"/>
      <c r="P3855" s="21"/>
      <c r="Q3855"/>
    </row>
    <row r="3856" spans="1:17" hidden="1">
      <c r="A3856" t="s">
        <v>2064</v>
      </c>
      <c r="B3856">
        <v>716113</v>
      </c>
      <c r="C3856" t="s">
        <v>7198</v>
      </c>
      <c r="D3856"/>
      <c r="E3856" s="28"/>
      <c r="F38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72633.600000000151</v>
      </c>
      <c r="G38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75171.199999999735</v>
      </c>
      <c r="H3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78000</v>
      </c>
      <c r="I3856" s="1"/>
      <c r="J3856" s="1"/>
      <c r="K3856" s="21">
        <f>IF(Table13[[#This Row],[Licensed 2024]] = "Yes", ((Table13[[#This Row],[2024]]-2500)/Table13[[#This Row],[2023]])-1, (Table13[[#This Row],[2024]]/Table13[[#This Row],[2023]])-1)</f>
        <v>3.493699885451873E-2</v>
      </c>
      <c r="L3856" s="21"/>
      <c r="M3856" s="21"/>
      <c r="N3856" s="21">
        <f>IF(Table13[[#This Row],[Licensed 2025]] = "Yes", ((Table13[[#This Row],[2025]]-2500)/Table13[[#This Row],[2024]])-1, (Table13[[#This Row],[2025]]/Table13[[#This Row],[2024]])-1)</f>
        <v>3.7631433314890161E-2</v>
      </c>
      <c r="O3856" s="21"/>
      <c r="P3856" s="21"/>
      <c r="Q3856"/>
    </row>
    <row r="3857" spans="1:17" hidden="1">
      <c r="A3857" t="s">
        <v>2065</v>
      </c>
      <c r="B3857">
        <v>720559</v>
      </c>
      <c r="C3857" t="s">
        <v>7198</v>
      </c>
      <c r="D3857"/>
      <c r="E3857" s="28"/>
      <c r="F38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38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91353.600000000151</v>
      </c>
      <c r="H3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93412.799999999697</v>
      </c>
      <c r="I3857" s="1"/>
      <c r="J3857" s="1"/>
      <c r="K3857" s="21">
        <f>IF(Table13[[#This Row],[Licensed 2024]] = "Yes", ((Table13[[#This Row],[2024]]-2500)/Table13[[#This Row],[2023]])-1, (Table13[[#This Row],[2024]]/Table13[[#This Row],[2023]])-1)</f>
        <v>1.5021955165243517E-2</v>
      </c>
      <c r="L3857" s="21"/>
      <c r="M3857" s="21"/>
      <c r="N3857" s="21">
        <f>IF(Table13[[#This Row],[Licensed 2025]] = "Yes", ((Table13[[#This Row],[2025]]-2500)/Table13[[#This Row],[2024]])-1, (Table13[[#This Row],[2025]]/Table13[[#This Row],[2024]])-1)</f>
        <v>2.2540983606552434E-2</v>
      </c>
      <c r="O3857" s="21"/>
      <c r="P3857" s="21"/>
      <c r="Q3857"/>
    </row>
    <row r="3858" spans="1:17" hidden="1">
      <c r="A3858" t="s">
        <v>2066</v>
      </c>
      <c r="B3858">
        <v>23789</v>
      </c>
      <c r="C3858" t="s">
        <v>7644</v>
      </c>
      <c r="D3858"/>
      <c r="E3858" s="28"/>
      <c r="F38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232315.19999999998</v>
      </c>
      <c r="G38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232315.19999999998</v>
      </c>
      <c r="H3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232315.19999999998</v>
      </c>
      <c r="I3858" s="1"/>
      <c r="J3858" s="1"/>
      <c r="K3858" s="21">
        <f>IF(Table13[[#This Row],[Licensed 2024]] = "Yes", ((Table13[[#This Row],[2024]]-2500)/Table13[[#This Row],[2023]])-1, (Table13[[#This Row],[2024]]/Table13[[#This Row],[2023]])-1)</f>
        <v>0</v>
      </c>
      <c r="L3858" s="21"/>
      <c r="M3858" s="21"/>
      <c r="N3858" s="21">
        <f>IF(Table13[[#This Row],[Licensed 2025]] = "Yes", ((Table13[[#This Row],[2025]]-2500)/Table13[[#This Row],[2024]])-1, (Table13[[#This Row],[2025]]/Table13[[#This Row],[2024]])-1)</f>
        <v>0</v>
      </c>
      <c r="O3858" s="21"/>
      <c r="P3858" s="21"/>
      <c r="Q3858"/>
    </row>
    <row r="3859" spans="1:17" hidden="1">
      <c r="A3859" t="s">
        <v>2067</v>
      </c>
      <c r="B3859">
        <v>720262</v>
      </c>
      <c r="C3859" t="s">
        <v>7225</v>
      </c>
      <c r="D3859"/>
      <c r="E3859" s="28"/>
      <c r="F38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60174.400000000132</v>
      </c>
      <c r="G38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76086.399999999849</v>
      </c>
      <c r="H3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79518.400000000038</v>
      </c>
      <c r="I3859" s="1"/>
      <c r="J3859" s="1"/>
      <c r="K3859" s="21">
        <f>IF(Table13[[#This Row],[Licensed 2024]] = "Yes", ((Table13[[#This Row],[2024]]-2500)/Table13[[#This Row],[2023]])-1, (Table13[[#This Row],[2024]]/Table13[[#This Row],[2023]])-1)</f>
        <v>0.26443138610438455</v>
      </c>
      <c r="L3859" s="21"/>
      <c r="M3859" s="21"/>
      <c r="N3859" s="21">
        <f>IF(Table13[[#This Row],[Licensed 2025]] = "Yes", ((Table13[[#This Row],[2025]]-2500)/Table13[[#This Row],[2024]])-1, (Table13[[#This Row],[2025]]/Table13[[#This Row],[2024]])-1)</f>
        <v>4.510661563696261E-2</v>
      </c>
      <c r="O3859" s="21"/>
      <c r="P3859" s="21"/>
      <c r="Q3859"/>
    </row>
    <row r="3860" spans="1:17" hidden="1">
      <c r="A3860" t="s">
        <v>4784</v>
      </c>
      <c r="B3860">
        <v>708520</v>
      </c>
      <c r="C3860" t="s">
        <v>8353</v>
      </c>
      <c r="D3860"/>
      <c r="E3860" s="28"/>
      <c r="F38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70241.599999999962</v>
      </c>
      <c r="G38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76065.600000000341</v>
      </c>
      <c r="H3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78436.800000000076</v>
      </c>
      <c r="I3860" s="1"/>
      <c r="J3860" s="1"/>
      <c r="K3860" s="21">
        <f>IF(Table13[[#This Row],[Licensed 2024]] = "Yes", ((Table13[[#This Row],[2024]]-2500)/Table13[[#This Row],[2023]])-1, (Table13[[#This Row],[2024]]/Table13[[#This Row],[2023]])-1)</f>
        <v>8.2913828842173132E-2</v>
      </c>
      <c r="L3860" s="21"/>
      <c r="M3860" s="21"/>
      <c r="N3860" s="21">
        <f>IF(Table13[[#This Row],[Licensed 2025]] = "Yes", ((Table13[[#This Row],[2025]]-2500)/Table13[[#This Row],[2024]])-1, (Table13[[#This Row],[2025]]/Table13[[#This Row],[2024]])-1)</f>
        <v>3.1173092698929983E-2</v>
      </c>
      <c r="O3860" s="21"/>
      <c r="P3860" s="21"/>
      <c r="Q3860"/>
    </row>
    <row r="3861" spans="1:17" hidden="1">
      <c r="A3861" t="s">
        <v>8354</v>
      </c>
      <c r="B3861">
        <v>726082</v>
      </c>
      <c r="C3861" t="s">
        <v>7239</v>
      </c>
      <c r="D3861"/>
      <c r="E3861" s="28"/>
      <c r="F3861" s="1"/>
      <c r="G3861" s="1"/>
      <c r="H3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90001.599999999962</v>
      </c>
      <c r="I3861" s="1"/>
      <c r="J3861" s="1"/>
      <c r="K3861" s="21"/>
      <c r="L3861" s="21"/>
      <c r="M3861" s="21"/>
      <c r="N3861" s="21"/>
      <c r="O3861" s="21"/>
      <c r="P3861" s="21"/>
      <c r="Q3861"/>
    </row>
    <row r="3862" spans="1:17" hidden="1">
      <c r="A3862" t="s">
        <v>2068</v>
      </c>
      <c r="B3862">
        <v>87352</v>
      </c>
      <c r="C3862" t="s">
        <v>7272</v>
      </c>
      <c r="D3862"/>
      <c r="E3862" s="28"/>
      <c r="F3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141731.19999999972</v>
      </c>
      <c r="G3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145267.20000000007</v>
      </c>
      <c r="H3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149635.20000000013</v>
      </c>
      <c r="I3862" s="1"/>
      <c r="J3862" s="1"/>
      <c r="K3862" s="21">
        <f>IF(Table13[[#This Row],[Licensed 2024]] = "Yes", ((Table13[[#This Row],[2024]]-2500)/Table13[[#This Row],[2023]])-1, (Table13[[#This Row],[2024]]/Table13[[#This Row],[2023]])-1)</f>
        <v>2.4948635162902466E-2</v>
      </c>
      <c r="L3862" s="21"/>
      <c r="M3862" s="21"/>
      <c r="N3862" s="21">
        <f>IF(Table13[[#This Row],[Licensed 2025]] = "Yes", ((Table13[[#This Row],[2025]]-2500)/Table13[[#This Row],[2024]])-1, (Table13[[#This Row],[2025]]/Table13[[#This Row],[2024]])-1)</f>
        <v>3.0068728522337107E-2</v>
      </c>
      <c r="O3862" s="21"/>
      <c r="P3862" s="21"/>
      <c r="Q3862"/>
    </row>
    <row r="3863" spans="1:17" hidden="1">
      <c r="A3863" t="s">
        <v>8355</v>
      </c>
      <c r="B3863">
        <v>725338</v>
      </c>
      <c r="C3863" t="s">
        <v>7566</v>
      </c>
      <c r="D3863"/>
      <c r="E3863" s="28"/>
      <c r="F3863" s="1"/>
      <c r="G3863" s="1"/>
      <c r="H3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80017.600000000064</v>
      </c>
      <c r="I3863" s="1"/>
      <c r="J3863" s="1"/>
      <c r="K3863" s="21"/>
      <c r="L3863" s="21"/>
      <c r="M3863" s="21"/>
      <c r="N3863" s="21"/>
      <c r="O3863" s="21"/>
      <c r="P3863" s="21"/>
      <c r="Q3863"/>
    </row>
    <row r="3864" spans="1:17" hidden="1">
      <c r="A3864" t="s">
        <v>2070</v>
      </c>
      <c r="B3864">
        <v>92299</v>
      </c>
      <c r="C3864" t="s">
        <v>7192</v>
      </c>
      <c r="D3864"/>
      <c r="E3864" s="28"/>
      <c r="F38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126297.60000000006</v>
      </c>
      <c r="G38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138632.00000000017</v>
      </c>
      <c r="H3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151112.00000000017</v>
      </c>
      <c r="I3864" s="1"/>
      <c r="J3864" s="1"/>
      <c r="K3864" s="21">
        <f>IF(Table13[[#This Row],[Licensed 2024]] = "Yes", ((Table13[[#This Row],[2024]]-2500)/Table13[[#This Row],[2023]])-1, (Table13[[#This Row],[2024]]/Table13[[#This Row],[2023]])-1)</f>
        <v>9.766139657444084E-2</v>
      </c>
      <c r="L3864" s="21"/>
      <c r="M3864" s="21"/>
      <c r="N3864" s="21">
        <f>IF(Table13[[#This Row],[Licensed 2025]] = "Yes", ((Table13[[#This Row],[2025]]-2500)/Table13[[#This Row],[2024]])-1, (Table13[[#This Row],[2025]]/Table13[[#This Row],[2024]])-1)</f>
        <v>9.0022505626406568E-2</v>
      </c>
      <c r="O3864" s="21"/>
      <c r="P3864" s="21"/>
      <c r="Q3864"/>
    </row>
    <row r="3865" spans="1:17" hidden="1">
      <c r="A3865" t="s">
        <v>2071</v>
      </c>
      <c r="B3865">
        <v>87708</v>
      </c>
      <c r="C3865" t="s">
        <v>7719</v>
      </c>
      <c r="D3865"/>
      <c r="E3865" s="28"/>
      <c r="F38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192420.8</v>
      </c>
      <c r="G38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196268.80000000028</v>
      </c>
      <c r="H3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202155.20000000013</v>
      </c>
      <c r="I3865" s="1"/>
      <c r="J3865" s="1"/>
      <c r="K3865" s="21">
        <f>IF(Table13[[#This Row],[Licensed 2024]] = "Yes", ((Table13[[#This Row],[2024]]-2500)/Table13[[#This Row],[2023]])-1, (Table13[[#This Row],[2024]]/Table13[[#This Row],[2023]])-1)</f>
        <v>1.9997838071561302E-2</v>
      </c>
      <c r="L3865" s="21"/>
      <c r="M3865" s="21"/>
      <c r="N3865" s="21">
        <f>IF(Table13[[#This Row],[Licensed 2025]] = "Yes", ((Table13[[#This Row],[2025]]-2500)/Table13[[#This Row],[2024]])-1, (Table13[[#This Row],[2025]]/Table13[[#This Row],[2024]])-1)</f>
        <v>2.9991521831283618E-2</v>
      </c>
      <c r="O3865" s="21"/>
      <c r="P3865" s="21"/>
      <c r="Q3865"/>
    </row>
    <row r="3866" spans="1:17" hidden="1">
      <c r="A3866" t="s">
        <v>2072</v>
      </c>
      <c r="B3866">
        <v>716777</v>
      </c>
      <c r="C3866" t="s">
        <v>7639</v>
      </c>
      <c r="D3866"/>
      <c r="E3866" s="28"/>
      <c r="F38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97344</v>
      </c>
      <c r="G38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101088.00000000004</v>
      </c>
      <c r="H3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107910.39999999999</v>
      </c>
      <c r="I3866" s="1"/>
      <c r="J3866" s="1"/>
      <c r="K3866" s="21">
        <f>IF(Table13[[#This Row],[Licensed 2024]] = "Yes", ((Table13[[#This Row],[2024]]-2500)/Table13[[#This Row],[2023]])-1, (Table13[[#This Row],[2024]]/Table13[[#This Row],[2023]])-1)</f>
        <v>3.8461538461538991E-2</v>
      </c>
      <c r="L3866" s="21"/>
      <c r="M3866" s="21"/>
      <c r="N3866" s="21">
        <f>IF(Table13[[#This Row],[Licensed 2025]] = "Yes", ((Table13[[#This Row],[2025]]-2500)/Table13[[#This Row],[2024]])-1, (Table13[[#This Row],[2025]]/Table13[[#This Row],[2024]])-1)</f>
        <v>6.7489711934155761E-2</v>
      </c>
      <c r="O3866" s="21"/>
      <c r="P3866" s="21"/>
      <c r="Q3866"/>
    </row>
    <row r="3867" spans="1:17" hidden="1">
      <c r="A3867" t="s">
        <v>2074</v>
      </c>
      <c r="B3867">
        <v>717647</v>
      </c>
      <c r="C3867" t="s">
        <v>7531</v>
      </c>
      <c r="D3867"/>
      <c r="E3867" s="28"/>
      <c r="F38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47840</v>
      </c>
      <c r="G38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47840</v>
      </c>
      <c r="H3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54932.800000000054</v>
      </c>
      <c r="I3867" s="1"/>
      <c r="J3867" s="1"/>
      <c r="K3867" s="21">
        <f>IF(Table13[[#This Row],[Licensed 2024]] = "Yes", ((Table13[[#This Row],[2024]]-2500)/Table13[[#This Row],[2023]])-1, (Table13[[#This Row],[2024]]/Table13[[#This Row],[2023]])-1)</f>
        <v>0</v>
      </c>
      <c r="L3867" s="21"/>
      <c r="M3867" s="21"/>
      <c r="N3867" s="21">
        <f>IF(Table13[[#This Row],[Licensed 2025]] = "Yes", ((Table13[[#This Row],[2025]]-2500)/Table13[[#This Row],[2024]])-1, (Table13[[#This Row],[2025]]/Table13[[#This Row],[2024]])-1)</f>
        <v>0.14826086956521856</v>
      </c>
      <c r="O3867" s="21"/>
      <c r="P3867" s="21"/>
      <c r="Q3867"/>
    </row>
    <row r="3868" spans="1:17" hidden="1">
      <c r="A3868" t="s">
        <v>8356</v>
      </c>
      <c r="B3868">
        <v>725400</v>
      </c>
      <c r="C3868" t="s">
        <v>7531</v>
      </c>
      <c r="D3868"/>
      <c r="E3868" s="28"/>
      <c r="F3868" s="1"/>
      <c r="G3868" s="1"/>
      <c r="H3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78000</v>
      </c>
      <c r="I3868" s="1"/>
      <c r="J3868" s="1"/>
      <c r="K3868" s="21"/>
      <c r="L3868" s="21"/>
      <c r="M3868" s="21"/>
      <c r="N3868" s="21"/>
      <c r="O3868" s="21"/>
      <c r="P3868" s="21"/>
      <c r="Q3868"/>
    </row>
    <row r="3869" spans="1:17" hidden="1">
      <c r="A3869" t="s">
        <v>2075</v>
      </c>
      <c r="B3869">
        <v>91795</v>
      </c>
      <c r="C3869" t="s">
        <v>7315</v>
      </c>
      <c r="D3869"/>
      <c r="E3869" s="28"/>
      <c r="F38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147284.79999999987</v>
      </c>
      <c r="G38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153566.39999999985</v>
      </c>
      <c r="H3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160471.99999999994</v>
      </c>
      <c r="I3869" s="1"/>
      <c r="J3869" s="1"/>
      <c r="K3869" s="21">
        <f>IF(Table13[[#This Row],[Licensed 2024]] = "Yes", ((Table13[[#This Row],[2024]]-2500)/Table13[[#This Row],[2023]])-1, (Table13[[#This Row],[2024]]/Table13[[#This Row],[2023]])-1)</f>
        <v>4.2649343313091226E-2</v>
      </c>
      <c r="L3869" s="21"/>
      <c r="M3869" s="21"/>
      <c r="N3869" s="21">
        <f>IF(Table13[[#This Row],[Licensed 2025]] = "Yes", ((Table13[[#This Row],[2025]]-2500)/Table13[[#This Row],[2024]])-1, (Table13[[#This Row],[2025]]/Table13[[#This Row],[2024]])-1)</f>
        <v>4.4968170120547768E-2</v>
      </c>
      <c r="O3869" s="21"/>
      <c r="P3869" s="21"/>
      <c r="Q3869"/>
    </row>
    <row r="3870" spans="1:17" hidden="1">
      <c r="A3870" t="s">
        <v>2076</v>
      </c>
      <c r="B3870">
        <v>717442</v>
      </c>
      <c r="C3870" t="s">
        <v>7498</v>
      </c>
      <c r="D3870"/>
      <c r="E3870" s="28"/>
      <c r="F38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70720</v>
      </c>
      <c r="G38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75857.599999999584</v>
      </c>
      <c r="H3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79164.799999999886</v>
      </c>
      <c r="I3870" s="1"/>
      <c r="J3870" s="1"/>
      <c r="K3870" s="21">
        <f>IF(Table13[[#This Row],[Licensed 2024]] = "Yes", ((Table13[[#This Row],[2024]]-2500)/Table13[[#This Row],[2023]])-1, (Table13[[#This Row],[2024]]/Table13[[#This Row],[2023]])-1)</f>
        <v>7.2647058823523514E-2</v>
      </c>
      <c r="L3870" s="21"/>
      <c r="M3870" s="21"/>
      <c r="N3870" s="21">
        <f>IF(Table13[[#This Row],[Licensed 2025]] = "Yes", ((Table13[[#This Row],[2025]]-2500)/Table13[[#This Row],[2024]])-1, (Table13[[#This Row],[2025]]/Table13[[#This Row],[2024]])-1)</f>
        <v>4.359747737867159E-2</v>
      </c>
      <c r="O3870" s="21"/>
      <c r="P3870" s="21"/>
      <c r="Q3870"/>
    </row>
    <row r="3871" spans="1:17" hidden="1">
      <c r="A3871" t="s">
        <v>2078</v>
      </c>
      <c r="B3871">
        <v>721329</v>
      </c>
      <c r="C3871" t="s">
        <v>7479</v>
      </c>
      <c r="D3871"/>
      <c r="E3871" s="28"/>
      <c r="F38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95201.599999999962</v>
      </c>
      <c r="G38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95201.599999999962</v>
      </c>
      <c r="H3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95201.599999999962</v>
      </c>
      <c r="I3871" s="1"/>
      <c r="J3871" s="1"/>
      <c r="K3871" s="21">
        <f>IF(Table13[[#This Row],[Licensed 2024]] = "Yes", ((Table13[[#This Row],[2024]]-2500)/Table13[[#This Row],[2023]])-1, (Table13[[#This Row],[2024]]/Table13[[#This Row],[2023]])-1)</f>
        <v>0</v>
      </c>
      <c r="L3871" s="21"/>
      <c r="M3871" s="21"/>
      <c r="N3871" s="21">
        <f>IF(Table13[[#This Row],[Licensed 2025]] = "Yes", ((Table13[[#This Row],[2025]]-2500)/Table13[[#This Row],[2024]])-1, (Table13[[#This Row],[2025]]/Table13[[#This Row],[2024]])-1)</f>
        <v>0</v>
      </c>
      <c r="O3871" s="21"/>
      <c r="P3871" s="21"/>
      <c r="Q3871"/>
    </row>
    <row r="3872" spans="1:17" hidden="1">
      <c r="A3872" t="s">
        <v>2079</v>
      </c>
      <c r="B3872">
        <v>702537</v>
      </c>
      <c r="C3872" t="s">
        <v>7273</v>
      </c>
      <c r="D3872"/>
      <c r="E3872" s="28"/>
      <c r="F38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75524.799999999886</v>
      </c>
      <c r="G38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77604.799999999886</v>
      </c>
      <c r="H3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80558.400000000038</v>
      </c>
      <c r="I3872" s="1"/>
      <c r="J3872" s="1"/>
      <c r="K3872" s="21">
        <f>IF(Table13[[#This Row],[Licensed 2024]] = "Yes", ((Table13[[#This Row],[2024]]-2500)/Table13[[#This Row],[2023]])-1, (Table13[[#This Row],[2024]]/Table13[[#This Row],[2023]])-1)</f>
        <v>2.7540622418066762E-2</v>
      </c>
      <c r="L3872" s="21"/>
      <c r="M3872" s="21"/>
      <c r="N3872" s="21">
        <f>IF(Table13[[#This Row],[Licensed 2025]] = "Yes", ((Table13[[#This Row],[2025]]-2500)/Table13[[#This Row],[2024]])-1, (Table13[[#This Row],[2025]]/Table13[[#This Row],[2024]])-1)</f>
        <v>3.8059501474137614E-2</v>
      </c>
      <c r="O3872" s="21"/>
      <c r="P3872" s="21"/>
      <c r="Q3872"/>
    </row>
    <row r="3873" spans="1:17" hidden="1">
      <c r="A3873" t="s">
        <v>4785</v>
      </c>
      <c r="B3873">
        <v>75829</v>
      </c>
      <c r="C3873" t="s">
        <v>8357</v>
      </c>
      <c r="D3873"/>
      <c r="E3873" s="28"/>
      <c r="F38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10961.599999999962</v>
      </c>
      <c r="G38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7820.800000000454</v>
      </c>
      <c r="H3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8611.2000000002081</v>
      </c>
      <c r="I3873" s="1"/>
      <c r="J3873" s="1"/>
      <c r="K3873" s="21">
        <f>IF(Table13[[#This Row],[Licensed 2024]] = "Yes", ((Table13[[#This Row],[2024]]-2500)/Table13[[#This Row],[2023]])-1, (Table13[[#This Row],[2024]]/Table13[[#This Row],[2023]])-1)</f>
        <v>-0.28652751423145517</v>
      </c>
      <c r="L3873" s="21"/>
      <c r="M3873" s="21"/>
      <c r="N3873" s="21">
        <f>IF(Table13[[#This Row],[Licensed 2025]] = "Yes", ((Table13[[#This Row],[2025]]-2500)/Table13[[#This Row],[2024]])-1, (Table13[[#This Row],[2025]]/Table13[[#This Row],[2024]])-1)</f>
        <v>0.10106382978719664</v>
      </c>
      <c r="O3873" s="21"/>
      <c r="P3873" s="21"/>
      <c r="Q3873"/>
    </row>
    <row r="3874" spans="1:17" hidden="1">
      <c r="A3874" t="s">
        <v>8358</v>
      </c>
      <c r="B3874">
        <v>726898</v>
      </c>
      <c r="C3874" t="s">
        <v>7513</v>
      </c>
      <c r="D3874"/>
      <c r="E3874" s="28"/>
      <c r="F3874" s="1"/>
      <c r="G3874" s="1"/>
      <c r="H3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125008.00000000004</v>
      </c>
      <c r="I3874" s="1"/>
      <c r="J3874" s="1"/>
      <c r="K3874" s="21"/>
      <c r="L3874" s="21"/>
      <c r="M3874" s="21"/>
      <c r="N3874" s="21"/>
      <c r="O3874" s="21"/>
      <c r="P3874" s="21"/>
      <c r="Q3874"/>
    </row>
    <row r="3875" spans="1:17" hidden="1">
      <c r="A3875" t="s">
        <v>14</v>
      </c>
      <c r="B3875">
        <v>708699</v>
      </c>
      <c r="C3875" t="s">
        <v>7196</v>
      </c>
      <c r="D3875"/>
      <c r="E3875" s="28"/>
      <c r="F38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85612.79999999993</v>
      </c>
      <c r="G38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115003.19999999998</v>
      </c>
      <c r="H3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3875" s="1"/>
      <c r="J3875" s="1"/>
      <c r="K3875" s="21">
        <f>IF(Table13[[#This Row],[Licensed 2024]] = "Yes", ((Table13[[#This Row],[2024]]-2500)/Table13[[#This Row],[2023]])-1, (Table13[[#This Row],[2024]]/Table13[[#This Row],[2023]])-1)</f>
        <v>0.34329446064140035</v>
      </c>
      <c r="L3875" s="21"/>
      <c r="M3875" s="21"/>
      <c r="N3875" s="21">
        <f>IF(Table13[[#This Row],[Licensed 2025]] = "Yes", ((Table13[[#This Row],[2025]]-2500)/Table13[[#This Row],[2024]])-1, (Table13[[#This Row],[2025]]/Table13[[#This Row],[2024]])-1)</f>
        <v>0</v>
      </c>
      <c r="O3875" s="21"/>
      <c r="P3875" s="21"/>
      <c r="Q3875"/>
    </row>
    <row r="3876" spans="1:17" hidden="1">
      <c r="A3876" t="s">
        <v>2080</v>
      </c>
      <c r="B3876">
        <v>24720</v>
      </c>
      <c r="C3876" t="s">
        <v>7169</v>
      </c>
      <c r="D3876"/>
      <c r="E3876" s="28"/>
      <c r="F38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206960</v>
      </c>
      <c r="G38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214718.40000000002</v>
      </c>
      <c r="H3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222227.2000000003</v>
      </c>
      <c r="I3876" s="1"/>
      <c r="J3876" s="1"/>
      <c r="K3876" s="21">
        <f>IF(Table13[[#This Row],[Licensed 2024]] = "Yes", ((Table13[[#This Row],[2024]]-2500)/Table13[[#This Row],[2023]])-1, (Table13[[#This Row],[2024]]/Table13[[#This Row],[2023]])-1)</f>
        <v>3.7487437185929728E-2</v>
      </c>
      <c r="L3876" s="21"/>
      <c r="M3876" s="21"/>
      <c r="N3876" s="21">
        <f>IF(Table13[[#This Row],[Licensed 2025]] = "Yes", ((Table13[[#This Row],[2025]]-2500)/Table13[[#This Row],[2024]])-1, (Table13[[#This Row],[2025]]/Table13[[#This Row],[2024]])-1)</f>
        <v>3.4970454325294442E-2</v>
      </c>
      <c r="O3876" s="21"/>
      <c r="P3876" s="21"/>
      <c r="Q3876"/>
    </row>
    <row r="3877" spans="1:17" hidden="1">
      <c r="A3877" t="s">
        <v>6955</v>
      </c>
      <c r="B3877">
        <v>200419</v>
      </c>
      <c r="C3877" t="s">
        <v>7154</v>
      </c>
      <c r="D3877"/>
      <c r="E3877" s="28"/>
      <c r="F3877" s="1"/>
      <c r="G3877" s="1"/>
      <c r="H3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877" s="1"/>
      <c r="J3877" s="1"/>
      <c r="K3877" s="21"/>
      <c r="L3877" s="21"/>
      <c r="M3877" s="21"/>
      <c r="N3877" s="21"/>
      <c r="O3877" s="21"/>
      <c r="P3877" s="21"/>
      <c r="Q3877"/>
    </row>
    <row r="3878" spans="1:17" hidden="1">
      <c r="A3878" t="s">
        <v>2082</v>
      </c>
      <c r="B3878">
        <v>715483</v>
      </c>
      <c r="C3878" t="s">
        <v>7130</v>
      </c>
      <c r="D3878"/>
      <c r="E3878" s="28"/>
      <c r="F38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38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83220.799999999988</v>
      </c>
      <c r="H3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90708.799999999785</v>
      </c>
      <c r="I3878" s="1"/>
      <c r="J3878" s="1"/>
      <c r="K3878" s="21">
        <f>IF(Table13[[#This Row],[Licensed 2024]] = "Yes", ((Table13[[#This Row],[2024]]-2500)/Table13[[#This Row],[2023]])-1, (Table13[[#This Row],[2024]]/Table13[[#This Row],[2023]])-1)</f>
        <v>4.0031193137508803E-2</v>
      </c>
      <c r="L3878" s="21"/>
      <c r="M3878" s="21"/>
      <c r="N3878" s="21">
        <f>IF(Table13[[#This Row],[Licensed 2025]] = "Yes", ((Table13[[#This Row],[2025]]-2500)/Table13[[#This Row],[2024]])-1, (Table13[[#This Row],[2025]]/Table13[[#This Row],[2024]])-1)</f>
        <v>8.9977505623591636E-2</v>
      </c>
      <c r="O3878" s="21"/>
      <c r="P3878" s="21"/>
      <c r="Q3878"/>
    </row>
    <row r="3879" spans="1:17" hidden="1">
      <c r="A3879" t="s">
        <v>2083</v>
      </c>
      <c r="B3879">
        <v>715233</v>
      </c>
      <c r="C3879" t="s">
        <v>7531</v>
      </c>
      <c r="D3879"/>
      <c r="E3879" s="28"/>
      <c r="F38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45905.599999999868</v>
      </c>
      <c r="G38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55328.000000000044</v>
      </c>
      <c r="H3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62108.800000000265</v>
      </c>
      <c r="I3879" s="1"/>
      <c r="J3879" s="1"/>
      <c r="K3879" s="21">
        <f>IF(Table13[[#This Row],[Licensed 2024]] = "Yes", ((Table13[[#This Row],[2024]]-2500)/Table13[[#This Row],[2023]])-1, (Table13[[#This Row],[2024]]/Table13[[#This Row],[2023]])-1)</f>
        <v>0.20525600362483454</v>
      </c>
      <c r="L3879" s="21"/>
      <c r="M3879" s="21"/>
      <c r="N3879" s="21">
        <f>IF(Table13[[#This Row],[Licensed 2025]] = "Yes", ((Table13[[#This Row],[2025]]-2500)/Table13[[#This Row],[2024]])-1, (Table13[[#This Row],[2025]]/Table13[[#This Row],[2024]])-1)</f>
        <v>0.12255639097744742</v>
      </c>
      <c r="O3879" s="21"/>
      <c r="P3879" s="21"/>
      <c r="Q3879"/>
    </row>
    <row r="3880" spans="1:17" hidden="1">
      <c r="A3880" t="s">
        <v>4786</v>
      </c>
      <c r="B3880">
        <v>704898</v>
      </c>
      <c r="C3880" t="s">
        <v>8359</v>
      </c>
      <c r="D3880"/>
      <c r="E3880" s="28"/>
      <c r="F38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53892.80000000017</v>
      </c>
      <c r="G38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56076.799999999959</v>
      </c>
      <c r="H3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57761.599999999962</v>
      </c>
      <c r="I3880" s="1"/>
      <c r="J3880" s="1"/>
      <c r="K3880" s="21">
        <f>IF(Table13[[#This Row],[Licensed 2024]] = "Yes", ((Table13[[#This Row],[2024]]-2500)/Table13[[#This Row],[2023]])-1, (Table13[[#This Row],[2024]]/Table13[[#This Row],[2023]])-1)</f>
        <v>4.0524893863369105E-2</v>
      </c>
      <c r="L3880" s="21"/>
      <c r="M3880" s="21"/>
      <c r="N3880" s="21">
        <f>IF(Table13[[#This Row],[Licensed 2025]] = "Yes", ((Table13[[#This Row],[2025]]-2500)/Table13[[#This Row],[2024]])-1, (Table13[[#This Row],[2025]]/Table13[[#This Row],[2024]])-1)</f>
        <v>3.0044510385756729E-2</v>
      </c>
      <c r="O3880" s="21"/>
      <c r="P3880" s="21"/>
      <c r="Q3880"/>
    </row>
    <row r="3881" spans="1:17" hidden="1">
      <c r="A3881" t="s">
        <v>2084</v>
      </c>
      <c r="B3881">
        <v>717462</v>
      </c>
      <c r="C3881" t="s">
        <v>7388</v>
      </c>
      <c r="D3881"/>
      <c r="E3881" s="28"/>
      <c r="F38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125548.80000000003</v>
      </c>
      <c r="G38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140795.20000000013</v>
      </c>
      <c r="H3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146432.00000000017</v>
      </c>
      <c r="I3881" s="1"/>
      <c r="J3881" s="1"/>
      <c r="K3881" s="21">
        <f>IF(Table13[[#This Row],[Licensed 2024]] = "Yes", ((Table13[[#This Row],[2024]]-2500)/Table13[[#This Row],[2023]])-1, (Table13[[#This Row],[2024]]/Table13[[#This Row],[2023]])-1)</f>
        <v>0.12143803843605117</v>
      </c>
      <c r="L3881" s="21"/>
      <c r="M3881" s="21"/>
      <c r="N3881" s="21">
        <f>IF(Table13[[#This Row],[Licensed 2025]] = "Yes", ((Table13[[#This Row],[2025]]-2500)/Table13[[#This Row],[2024]])-1, (Table13[[#This Row],[2025]]/Table13[[#This Row],[2024]])-1)</f>
        <v>4.0035455754173777E-2</v>
      </c>
      <c r="O3881" s="21"/>
      <c r="P3881" s="21"/>
      <c r="Q3881"/>
    </row>
    <row r="3882" spans="1:17" hidden="1">
      <c r="A3882" t="s">
        <v>2085</v>
      </c>
      <c r="B3882">
        <v>720402</v>
      </c>
      <c r="C3882" t="s">
        <v>7447</v>
      </c>
      <c r="D3882"/>
      <c r="E3882" s="28"/>
      <c r="F38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38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86715.200000000114</v>
      </c>
      <c r="H3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93870.400000000227</v>
      </c>
      <c r="I3882" s="1"/>
      <c r="J3882" s="1"/>
      <c r="K3882" s="21">
        <f>IF(Table13[[#This Row],[Licensed 2024]] = "Yes", ((Table13[[#This Row],[2024]]-2500)/Table13[[#This Row],[2023]])-1, (Table13[[#This Row],[2024]]/Table13[[#This Row],[2023]])-1)</f>
        <v>2.0063616344510926E-2</v>
      </c>
      <c r="L3882" s="21"/>
      <c r="M3882" s="21"/>
      <c r="N3882" s="21">
        <f>IF(Table13[[#This Row],[Licensed 2025]] = "Yes", ((Table13[[#This Row],[2025]]-2500)/Table13[[#This Row],[2024]])-1, (Table13[[#This Row],[2025]]/Table13[[#This Row],[2024]])-1)</f>
        <v>8.2513792276326381E-2</v>
      </c>
      <c r="O3882" s="21"/>
      <c r="P3882" s="21"/>
      <c r="Q3882"/>
    </row>
    <row r="3883" spans="1:17" hidden="1">
      <c r="A3883" t="s">
        <v>2086</v>
      </c>
      <c r="B3883">
        <v>720279</v>
      </c>
      <c r="C3883" t="s">
        <v>7353</v>
      </c>
      <c r="D3883"/>
      <c r="E3883" s="28"/>
      <c r="F38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128960</v>
      </c>
      <c r="G38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130894.39999999966</v>
      </c>
      <c r="H3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133847.99999999983</v>
      </c>
      <c r="I3883" s="1"/>
      <c r="J3883" s="1"/>
      <c r="K3883" s="21">
        <f>IF(Table13[[#This Row],[Licensed 2024]] = "Yes", ((Table13[[#This Row],[2024]]-2500)/Table13[[#This Row],[2023]])-1, (Table13[[#This Row],[2024]]/Table13[[#This Row],[2023]])-1)</f>
        <v>1.499999999999746E-2</v>
      </c>
      <c r="L3883" s="21"/>
      <c r="M3883" s="21"/>
      <c r="N3883" s="21">
        <f>IF(Table13[[#This Row],[Licensed 2025]] = "Yes", ((Table13[[#This Row],[2025]]-2500)/Table13[[#This Row],[2024]])-1, (Table13[[#This Row],[2025]]/Table13[[#This Row],[2024]])-1)</f>
        <v>2.2564754489116323E-2</v>
      </c>
      <c r="O3883" s="21"/>
      <c r="P3883" s="21"/>
      <c r="Q3883"/>
    </row>
    <row r="3884" spans="1:17" hidden="1">
      <c r="A3884" t="s">
        <v>8360</v>
      </c>
      <c r="B3884">
        <v>200536</v>
      </c>
      <c r="C3884" t="s">
        <v>7383</v>
      </c>
      <c r="D3884"/>
      <c r="E3884" s="28"/>
      <c r="F3884" s="1"/>
      <c r="G3884" s="1"/>
      <c r="H3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884" s="1"/>
      <c r="J3884" s="1"/>
      <c r="K3884" s="21"/>
      <c r="L3884" s="21"/>
      <c r="M3884" s="21"/>
      <c r="N3884" s="21"/>
      <c r="O3884" s="21"/>
      <c r="P3884" s="21"/>
      <c r="Q3884"/>
    </row>
    <row r="3885" spans="1:17" hidden="1">
      <c r="A3885" t="s">
        <v>2087</v>
      </c>
      <c r="B3885">
        <v>92477</v>
      </c>
      <c r="C3885" t="s">
        <v>7586</v>
      </c>
      <c r="D3885"/>
      <c r="E3885" s="28"/>
      <c r="F38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76814.399999999659</v>
      </c>
      <c r="G38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78935.999999999622</v>
      </c>
      <c r="H3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85259.200000000012</v>
      </c>
      <c r="I3885" s="1"/>
      <c r="J3885" s="1"/>
      <c r="K3885" s="21">
        <f>IF(Table13[[#This Row],[Licensed 2024]] = "Yes", ((Table13[[#This Row],[2024]]-2500)/Table13[[#This Row],[2023]])-1, (Table13[[#This Row],[2024]]/Table13[[#This Row],[2023]])-1)</f>
        <v>2.7619821283509038E-2</v>
      </c>
      <c r="L3885" s="21"/>
      <c r="M3885" s="21"/>
      <c r="N3885" s="21">
        <f>IF(Table13[[#This Row],[Licensed 2025]] = "Yes", ((Table13[[#This Row],[2025]]-2500)/Table13[[#This Row],[2024]])-1, (Table13[[#This Row],[2025]]/Table13[[#This Row],[2024]])-1)</f>
        <v>8.0105401844537516E-2</v>
      </c>
      <c r="O3885" s="21"/>
      <c r="P3885" s="21"/>
      <c r="Q3885"/>
    </row>
    <row r="3886" spans="1:17" hidden="1">
      <c r="A3886" t="s">
        <v>2088</v>
      </c>
      <c r="B3886">
        <v>88819</v>
      </c>
      <c r="C3886" t="s">
        <v>7189</v>
      </c>
      <c r="D3886"/>
      <c r="E3886" s="28"/>
      <c r="F38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136864</v>
      </c>
      <c r="G38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140295.99999999962</v>
      </c>
      <c r="H3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144497.60000000006</v>
      </c>
      <c r="I3886" s="1"/>
      <c r="J3886" s="1"/>
      <c r="K3886" s="21">
        <f>IF(Table13[[#This Row],[Licensed 2024]] = "Yes", ((Table13[[#This Row],[2024]]-2500)/Table13[[#This Row],[2023]])-1, (Table13[[#This Row],[2024]]/Table13[[#This Row],[2023]])-1)</f>
        <v>2.5075987841942426E-2</v>
      </c>
      <c r="L3886" s="21"/>
      <c r="M3886" s="21"/>
      <c r="N3886" s="21">
        <f>IF(Table13[[#This Row],[Licensed 2025]] = "Yes", ((Table13[[#This Row],[2025]]-2500)/Table13[[#This Row],[2024]])-1, (Table13[[#This Row],[2025]]/Table13[[#This Row],[2024]])-1)</f>
        <v>2.9948109710900228E-2</v>
      </c>
      <c r="O3886" s="21"/>
      <c r="P3886" s="21"/>
      <c r="Q3886"/>
    </row>
    <row r="3887" spans="1:17" hidden="1">
      <c r="A3887" t="s">
        <v>2089</v>
      </c>
      <c r="B3887">
        <v>33897</v>
      </c>
      <c r="C3887" t="s">
        <v>7392</v>
      </c>
      <c r="D3887"/>
      <c r="E3887" s="28"/>
      <c r="F38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148824.00000000038</v>
      </c>
      <c r="G38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152921.59999999998</v>
      </c>
      <c r="H3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157518.40000000002</v>
      </c>
      <c r="I3887" s="1"/>
      <c r="J3887" s="1"/>
      <c r="K3887" s="21">
        <f>IF(Table13[[#This Row],[Licensed 2024]] = "Yes", ((Table13[[#This Row],[2024]]-2500)/Table13[[#This Row],[2023]])-1, (Table13[[#This Row],[2024]]/Table13[[#This Row],[2023]])-1)</f>
        <v>2.7533193570926651E-2</v>
      </c>
      <c r="L3887" s="21"/>
      <c r="M3887" s="21"/>
      <c r="N3887" s="21">
        <f>IF(Table13[[#This Row],[Licensed 2025]] = "Yes", ((Table13[[#This Row],[2025]]-2500)/Table13[[#This Row],[2024]])-1, (Table13[[#This Row],[2025]]/Table13[[#This Row],[2024]])-1)</f>
        <v>3.005984766050096E-2</v>
      </c>
      <c r="O3887" s="21"/>
      <c r="P3887" s="21"/>
      <c r="Q3887"/>
    </row>
    <row r="3888" spans="1:17" hidden="1">
      <c r="A3888" t="s">
        <v>4787</v>
      </c>
      <c r="B3888">
        <v>711604</v>
      </c>
      <c r="C3888" t="s">
        <v>8361</v>
      </c>
      <c r="D3888"/>
      <c r="E3888" s="28"/>
      <c r="F3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105934.40000000001</v>
      </c>
      <c r="G3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101483.20000000004</v>
      </c>
      <c r="H3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99444.799999999886</v>
      </c>
      <c r="I3888" s="1"/>
      <c r="J3888" s="1"/>
      <c r="K3888" s="21">
        <f>IF(Table13[[#This Row],[Licensed 2024]] = "Yes", ((Table13[[#This Row],[2024]]-2500)/Table13[[#This Row],[2023]])-1, (Table13[[#This Row],[2024]]/Table13[[#This Row],[2023]])-1)</f>
        <v>-4.2018456705281482E-2</v>
      </c>
      <c r="L3888" s="21"/>
      <c r="M3888" s="21"/>
      <c r="N3888" s="21">
        <f>IF(Table13[[#This Row],[Licensed 2025]] = "Yes", ((Table13[[#This Row],[2025]]-2500)/Table13[[#This Row],[2024]])-1, (Table13[[#This Row],[2025]]/Table13[[#This Row],[2024]])-1)</f>
        <v>-2.0086083213774808E-2</v>
      </c>
      <c r="O3888" s="21"/>
      <c r="P3888" s="21"/>
      <c r="Q3888"/>
    </row>
    <row r="3889" spans="1:17" hidden="1">
      <c r="A3889" t="s">
        <v>2090</v>
      </c>
      <c r="B3889">
        <v>702023</v>
      </c>
      <c r="C3889" t="s">
        <v>7198</v>
      </c>
      <c r="D3889"/>
      <c r="E3889" s="28"/>
      <c r="F38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38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3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889" s="1"/>
      <c r="J3889" s="1"/>
      <c r="K3889" s="21"/>
      <c r="L3889" s="21"/>
      <c r="M3889" s="21"/>
      <c r="N3889" s="21"/>
      <c r="O3889" s="21"/>
      <c r="P3889" s="21"/>
      <c r="Q3889"/>
    </row>
    <row r="3890" spans="1:17" hidden="1">
      <c r="A3890" t="s">
        <v>8362</v>
      </c>
      <c r="B3890">
        <v>724872</v>
      </c>
      <c r="C3890" t="s">
        <v>7349</v>
      </c>
      <c r="D3890"/>
      <c r="E3890" s="28"/>
      <c r="F3890" s="1"/>
      <c r="G3890" s="1"/>
      <c r="H3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114254.39999999966</v>
      </c>
      <c r="I3890" s="1"/>
      <c r="J3890" s="1"/>
      <c r="K3890" s="21"/>
      <c r="L3890" s="21"/>
      <c r="M3890" s="21"/>
      <c r="N3890" s="21"/>
      <c r="O3890" s="21"/>
      <c r="P3890" s="21"/>
      <c r="Q3890"/>
    </row>
    <row r="3891" spans="1:17" hidden="1">
      <c r="A3891" t="s">
        <v>2091</v>
      </c>
      <c r="B3891">
        <v>100317</v>
      </c>
      <c r="C3891" t="s">
        <v>7273</v>
      </c>
      <c r="D3891"/>
      <c r="E3891" s="28"/>
      <c r="F38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83969.599999999773</v>
      </c>
      <c r="G38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86486.400000000081</v>
      </c>
      <c r="H3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89523.199999999924</v>
      </c>
      <c r="I3891" s="1"/>
      <c r="J3891" s="1"/>
      <c r="K3891" s="21">
        <f>IF(Table13[[#This Row],[Licensed 2024]] = "Yes", ((Table13[[#This Row],[2024]]-2500)/Table13[[#This Row],[2023]])-1, (Table13[[#This Row],[2024]]/Table13[[#This Row],[2023]])-1)</f>
        <v>2.9972752043600392E-2</v>
      </c>
      <c r="L3891" s="21"/>
      <c r="M3891" s="21"/>
      <c r="N3891" s="21">
        <f>IF(Table13[[#This Row],[Licensed 2025]] = "Yes", ((Table13[[#This Row],[2025]]-2500)/Table13[[#This Row],[2024]])-1, (Table13[[#This Row],[2025]]/Table13[[#This Row],[2024]])-1)</f>
        <v>3.511303511303332E-2</v>
      </c>
      <c r="O3891" s="21"/>
      <c r="P3891" s="21"/>
      <c r="Q3891"/>
    </row>
    <row r="3892" spans="1:17" hidden="1">
      <c r="A3892" t="s">
        <v>4788</v>
      </c>
      <c r="B3892">
        <v>718017</v>
      </c>
      <c r="C3892" t="s">
        <v>8363</v>
      </c>
      <c r="D3892"/>
      <c r="E3892" s="28"/>
      <c r="F38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53143.999999999905</v>
      </c>
      <c r="G38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57137.599999999584</v>
      </c>
      <c r="H3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57137.599999999584</v>
      </c>
      <c r="I3892" s="1"/>
      <c r="J3892" s="1"/>
      <c r="K3892" s="21">
        <f>IF(Table13[[#This Row],[Licensed 2024]] = "Yes", ((Table13[[#This Row],[2024]]-2500)/Table13[[#This Row],[2023]])-1, (Table13[[#This Row],[2024]]/Table13[[#This Row],[2023]])-1)</f>
        <v>7.5146771037176041E-2</v>
      </c>
      <c r="L3892" s="21"/>
      <c r="M3892" s="21"/>
      <c r="N3892" s="21">
        <f>IF(Table13[[#This Row],[Licensed 2025]] = "Yes", ((Table13[[#This Row],[2025]]-2500)/Table13[[#This Row],[2024]])-1, (Table13[[#This Row],[2025]]/Table13[[#This Row],[2024]])-1)</f>
        <v>0</v>
      </c>
      <c r="O3892" s="21"/>
      <c r="P3892" s="21"/>
      <c r="Q3892"/>
    </row>
    <row r="3893" spans="1:17" hidden="1">
      <c r="A3893" t="s">
        <v>4789</v>
      </c>
      <c r="B3893">
        <v>714330</v>
      </c>
      <c r="C3893" t="s">
        <v>7135</v>
      </c>
      <c r="D3893"/>
      <c r="E3893" s="28"/>
      <c r="F38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55556.799999999959</v>
      </c>
      <c r="G38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36108.799999999792</v>
      </c>
      <c r="H3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36483.199999999924</v>
      </c>
      <c r="I3893" s="1"/>
      <c r="J3893" s="1"/>
      <c r="K3893" s="21">
        <f>IF(Table13[[#This Row],[Licensed 2024]] = "Yes", ((Table13[[#This Row],[2024]]-2500)/Table13[[#This Row],[2023]])-1, (Table13[[#This Row],[2024]]/Table13[[#This Row],[2023]])-1)</f>
        <v>-0.35005615874204743</v>
      </c>
      <c r="L3893" s="21"/>
      <c r="M3893" s="21"/>
      <c r="N3893" s="21">
        <f>IF(Table13[[#This Row],[Licensed 2025]] = "Yes", ((Table13[[#This Row],[2025]]-2500)/Table13[[#This Row],[2024]])-1, (Table13[[#This Row],[2025]]/Table13[[#This Row],[2024]])-1)</f>
        <v>1.0368663594473748E-2</v>
      </c>
      <c r="O3893" s="21"/>
      <c r="P3893" s="21"/>
      <c r="Q3893"/>
    </row>
    <row r="3894" spans="1:17" hidden="1">
      <c r="A3894" t="s">
        <v>4790</v>
      </c>
      <c r="B3894">
        <v>716742</v>
      </c>
      <c r="C3894" t="s">
        <v>7283</v>
      </c>
      <c r="D3894"/>
      <c r="E3894" s="28"/>
      <c r="F38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152567.99999999983</v>
      </c>
      <c r="G38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161720</v>
      </c>
      <c r="H3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168188.80000000028</v>
      </c>
      <c r="I3894" s="1"/>
      <c r="J3894" s="1"/>
      <c r="K3894" s="21">
        <f>IF(Table13[[#This Row],[Licensed 2024]] = "Yes", ((Table13[[#This Row],[2024]]-2500)/Table13[[#This Row],[2023]])-1, (Table13[[#This Row],[2024]]/Table13[[#This Row],[2023]])-1)</f>
        <v>5.9986366734834151E-2</v>
      </c>
      <c r="L3894" s="21"/>
      <c r="M3894" s="21"/>
      <c r="N3894" s="21">
        <f>IF(Table13[[#This Row],[Licensed 2025]] = "Yes", ((Table13[[#This Row],[2025]]-2500)/Table13[[#This Row],[2024]])-1, (Table13[[#This Row],[2025]]/Table13[[#This Row],[2024]])-1)</f>
        <v>4.0000000000001812E-2</v>
      </c>
      <c r="O3894" s="21"/>
      <c r="P3894" s="21"/>
      <c r="Q3894"/>
    </row>
    <row r="3895" spans="1:17" hidden="1">
      <c r="A3895" t="s">
        <v>4816</v>
      </c>
      <c r="B3895">
        <v>53928</v>
      </c>
      <c r="C3895" t="s">
        <v>7156</v>
      </c>
      <c r="D3895"/>
      <c r="E3895" s="28"/>
      <c r="F38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8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895" s="1"/>
      <c r="J3895" s="1"/>
      <c r="K3895" s="21">
        <f>IF(Table13[[#This Row],[Licensed 2024]] = "Yes", ((Table13[[#This Row],[2024]]-2500)/Table13[[#This Row],[2023]])-1, (Table13[[#This Row],[2024]]/Table13[[#This Row],[2023]])-1)</f>
        <v>7.4846625766872954E-2</v>
      </c>
      <c r="L3895" s="21"/>
      <c r="M3895" s="21"/>
      <c r="N3895" s="21">
        <f>IF(Table13[[#This Row],[Licensed 2025]] = "Yes", ((Table13[[#This Row],[2025]]-2500)/Table13[[#This Row],[2024]])-1, (Table13[[#This Row],[2025]]/Table13[[#This Row],[2024]])-1)</f>
        <v>-2.5114155251144687E-2</v>
      </c>
      <c r="O3895" s="21"/>
      <c r="P3895" s="21"/>
      <c r="Q3895"/>
    </row>
    <row r="3896" spans="1:17" hidden="1">
      <c r="A3896" t="s">
        <v>4791</v>
      </c>
      <c r="B3896">
        <v>709744</v>
      </c>
      <c r="C3896" t="s">
        <v>7184</v>
      </c>
      <c r="D3896"/>
      <c r="E3896" s="28"/>
      <c r="F38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69430.400000000227</v>
      </c>
      <c r="G38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69430.400000000227</v>
      </c>
      <c r="H3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70761.599999999962</v>
      </c>
      <c r="I3896" s="1"/>
      <c r="J3896" s="1"/>
      <c r="K3896" s="21">
        <f>IF(Table13[[#This Row],[Licensed 2024]] = "Yes", ((Table13[[#This Row],[2024]]-2500)/Table13[[#This Row],[2023]])-1, (Table13[[#This Row],[2024]]/Table13[[#This Row],[2023]])-1)</f>
        <v>0</v>
      </c>
      <c r="L3896" s="21"/>
      <c r="M3896" s="21"/>
      <c r="N3896" s="21">
        <f>IF(Table13[[#This Row],[Licensed 2025]] = "Yes", ((Table13[[#This Row],[2025]]-2500)/Table13[[#This Row],[2024]])-1, (Table13[[#This Row],[2025]]/Table13[[#This Row],[2024]])-1)</f>
        <v>1.9173157579384981E-2</v>
      </c>
      <c r="O3896" s="21"/>
      <c r="P3896" s="21"/>
      <c r="Q3896"/>
    </row>
    <row r="3897" spans="1:17" hidden="1">
      <c r="A3897" t="s">
        <v>2092</v>
      </c>
      <c r="B3897">
        <v>702661</v>
      </c>
      <c r="C3897" t="s">
        <v>7388</v>
      </c>
      <c r="D3897"/>
      <c r="E3897" s="28"/>
      <c r="F38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102502.39999999994</v>
      </c>
      <c r="G38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105934.40000000001</v>
      </c>
      <c r="H3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117062.39999999994</v>
      </c>
      <c r="I3897" s="1"/>
      <c r="J3897" s="1"/>
      <c r="K3897" s="21">
        <f>IF(Table13[[#This Row],[Licensed 2024]] = "Yes", ((Table13[[#This Row],[2024]]-2500)/Table13[[#This Row],[2023]])-1, (Table13[[#This Row],[2024]]/Table13[[#This Row],[2023]])-1)</f>
        <v>3.3482142857143682E-2</v>
      </c>
      <c r="L3897" s="21"/>
      <c r="M3897" s="21"/>
      <c r="N3897" s="21">
        <f>IF(Table13[[#This Row],[Licensed 2025]] = "Yes", ((Table13[[#This Row],[2025]]-2500)/Table13[[#This Row],[2024]])-1, (Table13[[#This Row],[2025]]/Table13[[#This Row],[2024]])-1)</f>
        <v>0.10504614176320359</v>
      </c>
      <c r="O3897" s="21"/>
      <c r="P3897" s="21"/>
      <c r="Q3897"/>
    </row>
    <row r="3898" spans="1:17" hidden="1">
      <c r="A3898" t="s">
        <v>2093</v>
      </c>
      <c r="B3898">
        <v>718393</v>
      </c>
      <c r="C3898" t="s">
        <v>7130</v>
      </c>
      <c r="D3898"/>
      <c r="E3898" s="28"/>
      <c r="F38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71427.200000000303</v>
      </c>
      <c r="G38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73216.000000000087</v>
      </c>
      <c r="H3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79060.799999999988</v>
      </c>
      <c r="I3898" s="1"/>
      <c r="J3898" s="1"/>
      <c r="K3898" s="21">
        <f>IF(Table13[[#This Row],[Licensed 2024]] = "Yes", ((Table13[[#This Row],[2024]]-2500)/Table13[[#This Row],[2023]])-1, (Table13[[#This Row],[2024]]/Table13[[#This Row],[2023]])-1)</f>
        <v>2.5043680838668925E-2</v>
      </c>
      <c r="L3898" s="21"/>
      <c r="M3898" s="21"/>
      <c r="N3898" s="21">
        <f>IF(Table13[[#This Row],[Licensed 2025]] = "Yes", ((Table13[[#This Row],[2025]]-2500)/Table13[[#This Row],[2024]])-1, (Table13[[#This Row],[2025]]/Table13[[#This Row],[2024]])-1)</f>
        <v>7.9829545454543904E-2</v>
      </c>
      <c r="O3898" s="21"/>
      <c r="P3898" s="21"/>
      <c r="Q3898"/>
    </row>
    <row r="3899" spans="1:17" hidden="1">
      <c r="A3899" t="s">
        <v>8364</v>
      </c>
      <c r="B3899">
        <v>200545</v>
      </c>
      <c r="C3899" t="s">
        <v>7173</v>
      </c>
      <c r="D3899"/>
      <c r="E3899" s="28"/>
      <c r="F3899" s="1"/>
      <c r="G3899" s="1"/>
      <c r="H3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899" s="1"/>
      <c r="J3899" s="1"/>
      <c r="K3899" s="21"/>
      <c r="L3899" s="21"/>
      <c r="M3899" s="21"/>
      <c r="N3899" s="21"/>
      <c r="O3899" s="21"/>
      <c r="P3899" s="21"/>
      <c r="Q3899"/>
    </row>
    <row r="3900" spans="1:17" hidden="1">
      <c r="A3900" t="s">
        <v>4792</v>
      </c>
      <c r="B3900">
        <v>710832</v>
      </c>
      <c r="C3900" t="s">
        <v>7226</v>
      </c>
      <c r="D3900"/>
      <c r="E3900" s="28"/>
      <c r="F39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21444.799999999886</v>
      </c>
      <c r="G39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21444.799999999886</v>
      </c>
      <c r="H3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23774.400000000132</v>
      </c>
      <c r="I3900" s="1"/>
      <c r="J3900" s="1"/>
      <c r="K3900" s="21">
        <f>IF(Table13[[#This Row],[Licensed 2024]] = "Yes", ((Table13[[#This Row],[2024]]-2500)/Table13[[#This Row],[2023]])-1, (Table13[[#This Row],[2024]]/Table13[[#This Row],[2023]])-1)</f>
        <v>0</v>
      </c>
      <c r="L3900" s="21"/>
      <c r="M3900" s="21"/>
      <c r="N3900" s="21">
        <f>IF(Table13[[#This Row],[Licensed 2025]] = "Yes", ((Table13[[#This Row],[2025]]-2500)/Table13[[#This Row],[2024]])-1, (Table13[[#This Row],[2025]]/Table13[[#This Row],[2024]])-1)</f>
        <v>0.10863239573231076</v>
      </c>
      <c r="O3900" s="21"/>
      <c r="P3900" s="21"/>
      <c r="Q3900"/>
    </row>
    <row r="3901" spans="1:17" hidden="1">
      <c r="A3901" t="s">
        <v>4793</v>
      </c>
      <c r="B3901">
        <v>711819</v>
      </c>
      <c r="C3901" t="s">
        <v>7137</v>
      </c>
      <c r="D3901"/>
      <c r="E3901" s="28"/>
      <c r="F39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21340.800000000454</v>
      </c>
      <c r="G39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21340.800000000454</v>
      </c>
      <c r="H3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25812.799999999934</v>
      </c>
      <c r="I3901" s="1"/>
      <c r="J3901" s="1"/>
      <c r="K3901" s="21">
        <f>IF(Table13[[#This Row],[Licensed 2024]] = "Yes", ((Table13[[#This Row],[2024]]-2500)/Table13[[#This Row],[2023]])-1, (Table13[[#This Row],[2024]]/Table13[[#This Row],[2023]])-1)</f>
        <v>0</v>
      </c>
      <c r="L3901" s="21"/>
      <c r="M3901" s="21"/>
      <c r="N3901" s="21">
        <f>IF(Table13[[#This Row],[Licensed 2025]] = "Yes", ((Table13[[#This Row],[2025]]-2500)/Table13[[#This Row],[2024]])-1, (Table13[[#This Row],[2025]]/Table13[[#This Row],[2024]])-1)</f>
        <v>0.20955165692004907</v>
      </c>
      <c r="O3901" s="21"/>
      <c r="P3901" s="21"/>
      <c r="Q3901"/>
    </row>
    <row r="3902" spans="1:17" hidden="1">
      <c r="A3902" t="s">
        <v>4794</v>
      </c>
      <c r="B3902">
        <v>701355</v>
      </c>
      <c r="C3902" t="s">
        <v>8365</v>
      </c>
      <c r="D3902"/>
      <c r="E3902" s="28"/>
      <c r="F39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58988.799999999792</v>
      </c>
      <c r="G39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62192.000000000189</v>
      </c>
      <c r="H3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67932.800000000163</v>
      </c>
      <c r="I3902" s="1"/>
      <c r="J3902" s="1"/>
      <c r="K3902" s="21">
        <f>IF(Table13[[#This Row],[Licensed 2024]] = "Yes", ((Table13[[#This Row],[2024]]-2500)/Table13[[#This Row],[2023]])-1, (Table13[[#This Row],[2024]]/Table13[[#This Row],[2023]])-1)</f>
        <v>5.4301833568413116E-2</v>
      </c>
      <c r="L3902" s="21"/>
      <c r="M3902" s="21"/>
      <c r="N3902" s="21">
        <f>IF(Table13[[#This Row],[Licensed 2025]] = "Yes", ((Table13[[#This Row],[2025]]-2500)/Table13[[#This Row],[2024]])-1, (Table13[[#This Row],[2025]]/Table13[[#This Row],[2024]])-1)</f>
        <v>9.2307692307691536E-2</v>
      </c>
      <c r="O3902" s="21"/>
      <c r="P3902" s="21"/>
      <c r="Q3902"/>
    </row>
    <row r="3903" spans="1:17" hidden="1">
      <c r="A3903" t="s">
        <v>6956</v>
      </c>
      <c r="B3903">
        <v>723361</v>
      </c>
      <c r="C3903" t="s">
        <v>7134</v>
      </c>
      <c r="D3903"/>
      <c r="E3903" s="28"/>
      <c r="F3903" s="1"/>
      <c r="G3903" s="1"/>
      <c r="H3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22172.799999999697</v>
      </c>
      <c r="I3903" s="1"/>
      <c r="J3903" s="1"/>
      <c r="K3903" s="21"/>
      <c r="L3903" s="21"/>
      <c r="M3903" s="21"/>
      <c r="N3903" s="21"/>
      <c r="O3903" s="21"/>
      <c r="P3903" s="21"/>
      <c r="Q3903"/>
    </row>
    <row r="3904" spans="1:17" hidden="1">
      <c r="A3904" t="s">
        <v>4795</v>
      </c>
      <c r="B3904">
        <v>703971</v>
      </c>
      <c r="C3904" t="s">
        <v>7137</v>
      </c>
      <c r="D3904"/>
      <c r="E3904" s="28"/>
      <c r="F39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21652.799999999697</v>
      </c>
      <c r="G39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21652.799999999697</v>
      </c>
      <c r="H3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22068.800000000265</v>
      </c>
      <c r="I3904" s="1"/>
      <c r="J3904" s="1"/>
      <c r="K3904" s="21">
        <f>IF(Table13[[#This Row],[Licensed 2024]] = "Yes", ((Table13[[#This Row],[2024]]-2500)/Table13[[#This Row],[2023]])-1, (Table13[[#This Row],[2024]]/Table13[[#This Row],[2023]])-1)</f>
        <v>0</v>
      </c>
      <c r="L3904" s="21"/>
      <c r="M3904" s="21"/>
      <c r="N3904" s="21">
        <f>IF(Table13[[#This Row],[Licensed 2025]] = "Yes", ((Table13[[#This Row],[2025]]-2500)/Table13[[#This Row],[2024]])-1, (Table13[[#This Row],[2025]]/Table13[[#This Row],[2024]])-1)</f>
        <v>1.9212295869382778E-2</v>
      </c>
      <c r="O3904" s="21"/>
      <c r="P3904" s="21"/>
      <c r="Q3904"/>
    </row>
    <row r="3905" spans="1:17" hidden="1">
      <c r="A3905" t="s">
        <v>4817</v>
      </c>
      <c r="B3905">
        <v>30011</v>
      </c>
      <c r="C3905" t="s">
        <v>7583</v>
      </c>
      <c r="D3905"/>
      <c r="E3905" s="28"/>
      <c r="F39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9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905" s="1"/>
      <c r="J3905" s="1"/>
      <c r="K3905" s="21">
        <f>IF(Table13[[#This Row],[Licensed 2024]] = "Yes", ((Table13[[#This Row],[2024]]-2500)/Table13[[#This Row],[2023]])-1, (Table13[[#This Row],[2024]]/Table13[[#This Row],[2023]])-1)</f>
        <v>8.7372013651875191E-2</v>
      </c>
      <c r="L3905" s="21"/>
      <c r="M3905" s="21"/>
      <c r="N3905" s="21">
        <f>IF(Table13[[#This Row],[Licensed 2025]] = "Yes", ((Table13[[#This Row],[2025]]-2500)/Table13[[#This Row],[2024]])-1, (Table13[[#This Row],[2025]]/Table13[[#This Row],[2024]])-1)</f>
        <v>-2.029713329148275E-2</v>
      </c>
      <c r="O3905" s="21"/>
      <c r="P3905" s="21"/>
      <c r="Q3905"/>
    </row>
    <row r="3906" spans="1:17" hidden="1">
      <c r="A3906" t="s">
        <v>6957</v>
      </c>
      <c r="B3906">
        <v>714670</v>
      </c>
      <c r="C3906" t="s">
        <v>7137</v>
      </c>
      <c r="D3906"/>
      <c r="E3906" s="28"/>
      <c r="F3906" s="1"/>
      <c r="G3906" s="1"/>
      <c r="H3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19406.399999999849</v>
      </c>
      <c r="I3906" s="1"/>
      <c r="J3906" s="1"/>
      <c r="K3906" s="21"/>
      <c r="L3906" s="21"/>
      <c r="M3906" s="21"/>
      <c r="N3906" s="21"/>
      <c r="O3906" s="21"/>
      <c r="P3906" s="21"/>
      <c r="Q3906"/>
    </row>
    <row r="3907" spans="1:17" hidden="1">
      <c r="A3907" t="s">
        <v>2094</v>
      </c>
      <c r="B3907">
        <v>716263</v>
      </c>
      <c r="C3907" t="s">
        <v>7245</v>
      </c>
      <c r="D3907"/>
      <c r="E3907" s="28"/>
      <c r="F39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168812.79999999993</v>
      </c>
      <c r="G39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174720</v>
      </c>
      <c r="H3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181272.00000000017</v>
      </c>
      <c r="I3907" s="1"/>
      <c r="J3907" s="1"/>
      <c r="K3907" s="21">
        <f>IF(Table13[[#This Row],[Licensed 2024]] = "Yes", ((Table13[[#This Row],[2024]]-2500)/Table13[[#This Row],[2023]])-1, (Table13[[#This Row],[2024]]/Table13[[#This Row],[2023]])-1)</f>
        <v>3.4992607195663217E-2</v>
      </c>
      <c r="L3907" s="21"/>
      <c r="M3907" s="21"/>
      <c r="N3907" s="21">
        <f>IF(Table13[[#This Row],[Licensed 2025]] = "Yes", ((Table13[[#This Row],[2025]]-2500)/Table13[[#This Row],[2024]])-1, (Table13[[#This Row],[2025]]/Table13[[#This Row],[2024]])-1)</f>
        <v>3.7500000000000977E-2</v>
      </c>
      <c r="O3907" s="21"/>
      <c r="P3907" s="21"/>
      <c r="Q3907"/>
    </row>
    <row r="3908" spans="1:17" hidden="1">
      <c r="A3908" t="s">
        <v>2095</v>
      </c>
      <c r="B3908">
        <v>10310</v>
      </c>
      <c r="C3908" t="s">
        <v>7568</v>
      </c>
      <c r="D3908"/>
      <c r="E3908" s="28"/>
      <c r="F39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109865.60000000034</v>
      </c>
      <c r="G39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117831.99999999996</v>
      </c>
      <c r="H3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120182.40000000042</v>
      </c>
      <c r="I3908" s="1"/>
      <c r="J3908" s="1"/>
      <c r="K3908" s="21">
        <f>IF(Table13[[#This Row],[Licensed 2024]] = "Yes", ((Table13[[#This Row],[2024]]-2500)/Table13[[#This Row],[2023]])-1, (Table13[[#This Row],[2024]]/Table13[[#This Row],[2023]])-1)</f>
        <v>7.2510412722449846E-2</v>
      </c>
      <c r="L3908" s="21"/>
      <c r="M3908" s="21"/>
      <c r="N3908" s="21">
        <f>IF(Table13[[#This Row],[Licensed 2025]] = "Yes", ((Table13[[#This Row],[2025]]-2500)/Table13[[#This Row],[2024]])-1, (Table13[[#This Row],[2025]]/Table13[[#This Row],[2024]])-1)</f>
        <v>1.9947043248017993E-2</v>
      </c>
      <c r="O3908" s="21"/>
      <c r="P3908" s="21"/>
      <c r="Q3908"/>
    </row>
    <row r="3909" spans="1:17" hidden="1">
      <c r="A3909" t="s">
        <v>4818</v>
      </c>
      <c r="B3909">
        <v>60994</v>
      </c>
      <c r="C3909" t="s">
        <v>7156</v>
      </c>
      <c r="D3909"/>
      <c r="E3909" s="28"/>
      <c r="F39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9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909" s="1"/>
      <c r="J3909" s="1"/>
      <c r="K3909" s="21">
        <f>IF(Table13[[#This Row],[Licensed 2024]] = "Yes", ((Table13[[#This Row],[2024]]-2500)/Table13[[#This Row],[2023]])-1, (Table13[[#This Row],[2024]]/Table13[[#This Row],[2023]])-1)</f>
        <v>7.4846625766872954E-2</v>
      </c>
      <c r="L3909" s="21"/>
      <c r="M3909" s="21"/>
      <c r="N3909" s="21">
        <f>IF(Table13[[#This Row],[Licensed 2025]] = "Yes", ((Table13[[#This Row],[2025]]-2500)/Table13[[#This Row],[2024]])-1, (Table13[[#This Row],[2025]]/Table13[[#This Row],[2024]])-1)</f>
        <v>-2.5114155251144687E-2</v>
      </c>
      <c r="O3909" s="21"/>
      <c r="P3909" s="21"/>
      <c r="Q3909"/>
    </row>
    <row r="3910" spans="1:17" hidden="1">
      <c r="A3910" t="s">
        <v>4819</v>
      </c>
      <c r="B3910">
        <v>200364</v>
      </c>
      <c r="C3910" t="s">
        <v>7389</v>
      </c>
      <c r="D3910"/>
      <c r="E3910" s="28"/>
      <c r="F39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39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3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910" s="1"/>
      <c r="J3910" s="1"/>
      <c r="K3910" s="21">
        <f>IF(Table13[[#This Row],[Licensed 2024]] = "Yes", ((Table13[[#This Row],[2024]]-2500)/Table13[[#This Row],[2023]])-1, (Table13[[#This Row],[2024]]/Table13[[#This Row],[2023]])-1)</f>
        <v>8.7514585764293606E-2</v>
      </c>
      <c r="L3910" s="21"/>
      <c r="M3910" s="21"/>
      <c r="N3910" s="21">
        <f>IF(Table13[[#This Row],[Licensed 2025]] = "Yes", ((Table13[[#This Row],[2025]]-2500)/Table13[[#This Row],[2024]])-1, (Table13[[#This Row],[2025]]/Table13[[#This Row],[2024]])-1)</f>
        <v>-1.8240343347647237E-2</v>
      </c>
      <c r="O3910" s="21"/>
      <c r="P3910" s="21"/>
      <c r="Q3910"/>
    </row>
    <row r="3911" spans="1:17" hidden="1">
      <c r="A3911" t="s">
        <v>4820</v>
      </c>
      <c r="B3911">
        <v>200223</v>
      </c>
      <c r="C3911" t="s">
        <v>7250</v>
      </c>
      <c r="D3911"/>
      <c r="E3911" s="28"/>
      <c r="F39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9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911" s="1"/>
      <c r="J3911" s="1"/>
      <c r="K3911" s="21">
        <f>IF(Table13[[#This Row],[Licensed 2024]] = "Yes", ((Table13[[#This Row],[2024]]-2500)/Table13[[#This Row],[2023]])-1, (Table13[[#This Row],[2024]]/Table13[[#This Row],[2023]])-1)</f>
        <v>8.4253127299483976E-2</v>
      </c>
      <c r="L3911" s="21"/>
      <c r="M3911" s="21"/>
      <c r="N3911" s="21">
        <f>IF(Table13[[#This Row],[Licensed 2025]] = "Yes", ((Table13[[#This Row],[2025]]-2500)/Table13[[#This Row],[2024]])-1, (Table13[[#This Row],[2025]]/Table13[[#This Row],[2024]])-1)</f>
        <v>5.5649813369536005E-2</v>
      </c>
      <c r="O3911" s="21"/>
      <c r="P3911" s="21"/>
      <c r="Q3911"/>
    </row>
    <row r="3912" spans="1:17" hidden="1">
      <c r="A3912" t="s">
        <v>8376</v>
      </c>
      <c r="B3912">
        <v>250270</v>
      </c>
      <c r="C3912" t="s">
        <v>7156</v>
      </c>
      <c r="D3912"/>
      <c r="E3912" s="28"/>
      <c r="F3912" s="1"/>
      <c r="G3912" s="1"/>
      <c r="H3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912" s="1"/>
      <c r="J3912" s="1"/>
      <c r="K3912" s="21"/>
      <c r="L3912" s="21"/>
      <c r="M3912" s="21"/>
      <c r="N3912" s="21"/>
      <c r="O3912" s="21"/>
      <c r="P3912" s="21"/>
      <c r="Q3912"/>
    </row>
    <row r="3913" spans="1:17" hidden="1">
      <c r="A3913" t="s">
        <v>4821</v>
      </c>
      <c r="B3913">
        <v>50038</v>
      </c>
      <c r="C3913" t="s">
        <v>7486</v>
      </c>
      <c r="D3913"/>
      <c r="E3913" s="28"/>
      <c r="F39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39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39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3913" s="1"/>
      <c r="J3913" s="1"/>
      <c r="K3913" s="21">
        <f>IF(Table13[[#This Row],[Licensed 2024]] = "Yes", ((Table13[[#This Row],[2024]]-2500)/Table13[[#This Row],[2023]])-1, (Table13[[#This Row],[2024]]/Table13[[#This Row],[2023]])-1)</f>
        <v>8.7372013651875191E-2</v>
      </c>
      <c r="L3913" s="21"/>
      <c r="M3913" s="21"/>
      <c r="N3913" s="21">
        <f>IF(Table13[[#This Row],[Licensed 2025]] = "Yes", ((Table13[[#This Row],[2025]]-2500)/Table13[[#This Row],[2024]])-1, (Table13[[#This Row],[2025]]/Table13[[#This Row],[2024]])-1)</f>
        <v>-2.029713329148275E-2</v>
      </c>
      <c r="O3913" s="21"/>
      <c r="P3913" s="21"/>
      <c r="Q3913"/>
    </row>
    <row r="3914" spans="1:17" hidden="1">
      <c r="A3914" t="s">
        <v>4823</v>
      </c>
      <c r="B3914">
        <v>200015</v>
      </c>
      <c r="C3914" t="s">
        <v>7389</v>
      </c>
      <c r="D3914"/>
      <c r="E3914" s="28"/>
      <c r="F39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39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3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3914" s="1"/>
      <c r="J3914" s="1"/>
      <c r="K3914" s="21">
        <f>IF(Table13[[#This Row],[Licensed 2024]] = "Yes", ((Table13[[#This Row],[2024]]-2500)/Table13[[#This Row],[2023]])-1, (Table13[[#This Row],[2024]]/Table13[[#This Row],[2023]])-1)</f>
        <v>8.6631814787154982E-2</v>
      </c>
      <c r="L3914" s="21"/>
      <c r="M3914" s="21"/>
      <c r="N3914" s="21">
        <f>IF(Table13[[#This Row],[Licensed 2025]] = "Yes", ((Table13[[#This Row],[2025]]-2500)/Table13[[#This Row],[2024]])-1, (Table13[[#This Row],[2025]]/Table13[[#This Row],[2024]])-1)</f>
        <v>-1.832760595647609E-2</v>
      </c>
      <c r="O3914" s="21"/>
      <c r="P3914" s="21"/>
      <c r="Q3914"/>
    </row>
    <row r="3915" spans="1:17" hidden="1">
      <c r="A3915" t="s">
        <v>4824</v>
      </c>
      <c r="B3915">
        <v>114761</v>
      </c>
      <c r="C3915" t="s">
        <v>7379</v>
      </c>
      <c r="D3915"/>
      <c r="E3915" s="28"/>
      <c r="F39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9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915" s="1"/>
      <c r="J3915" s="1"/>
      <c r="K3915" s="21">
        <f>IF(Table13[[#This Row],[Licensed 2024]] = "Yes", ((Table13[[#This Row],[2024]]-2500)/Table13[[#This Row],[2023]])-1, (Table13[[#This Row],[2024]]/Table13[[#This Row],[2023]])-1)</f>
        <v>0.16880341880341154</v>
      </c>
      <c r="L3915" s="21"/>
      <c r="M3915" s="21"/>
      <c r="N3915" s="21">
        <f>IF(Table13[[#This Row],[Licensed 2025]] = "Yes", ((Table13[[#This Row],[2025]]-2500)/Table13[[#This Row],[2024]])-1, (Table13[[#This Row],[2025]]/Table13[[#This Row],[2024]])-1)</f>
        <v>-1.5234613040828848E-2</v>
      </c>
      <c r="O3915" s="21"/>
      <c r="P3915" s="21"/>
      <c r="Q3915"/>
    </row>
    <row r="3916" spans="1:17" hidden="1">
      <c r="A3916" t="s">
        <v>4796</v>
      </c>
      <c r="B3916">
        <v>721787</v>
      </c>
      <c r="C3916" t="s">
        <v>8366</v>
      </c>
      <c r="D3916"/>
      <c r="E3916" s="28"/>
      <c r="F39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39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3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3916" s="1"/>
      <c r="J3916" s="1"/>
      <c r="K3916" s="21">
        <f>IF(Table13[[#This Row],[Licensed 2024]] = "Yes", ((Table13[[#This Row],[2024]]-2500)/Table13[[#This Row],[2023]])-1, (Table13[[#This Row],[2024]]/Table13[[#This Row],[2023]])-1)</f>
        <v>0</v>
      </c>
      <c r="L3916" s="21"/>
      <c r="M3916" s="21"/>
      <c r="N3916" s="21">
        <f>IF(Table13[[#This Row],[Licensed 2025]] = "Yes", ((Table13[[#This Row],[2025]]-2500)/Table13[[#This Row],[2024]])-1, (Table13[[#This Row],[2025]]/Table13[[#This Row],[2024]])-1)</f>
        <v>3.5056446821154719E-2</v>
      </c>
      <c r="O3916" s="21"/>
      <c r="P3916" s="21"/>
      <c r="Q3916"/>
    </row>
    <row r="3917" spans="1:17" hidden="1">
      <c r="A3917" t="s">
        <v>4797</v>
      </c>
      <c r="B3917">
        <v>722595</v>
      </c>
      <c r="C3917" t="s">
        <v>7534</v>
      </c>
      <c r="D3917"/>
      <c r="E3917" s="28"/>
      <c r="F39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39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65000</v>
      </c>
      <c r="H3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69700.799999999988</v>
      </c>
      <c r="I3917" s="1"/>
      <c r="J3917" s="1"/>
      <c r="K3917" s="21">
        <f>IF(Table13[[#This Row],[Licensed 2024]] = "Yes", ((Table13[[#This Row],[2024]]-2500)/Table13[[#This Row],[2023]])-1, (Table13[[#This Row],[2024]]/Table13[[#This Row],[2023]])-1)</f>
        <v>0</v>
      </c>
      <c r="L3917" s="21"/>
      <c r="M3917" s="21"/>
      <c r="N3917" s="21">
        <f>IF(Table13[[#This Row],[Licensed 2025]] = "Yes", ((Table13[[#This Row],[2025]]-2500)/Table13[[#This Row],[2024]])-1, (Table13[[#This Row],[2025]]/Table13[[#This Row],[2024]])-1)</f>
        <v>7.2319999999999718E-2</v>
      </c>
      <c r="O3917" s="21"/>
      <c r="P3917" s="21"/>
      <c r="Q3917"/>
    </row>
    <row r="3918" spans="1:17" hidden="1">
      <c r="A3918" t="s">
        <v>4798</v>
      </c>
      <c r="B3918">
        <v>80917</v>
      </c>
      <c r="C3918" t="s">
        <v>7156</v>
      </c>
      <c r="D3918"/>
      <c r="E3918" s="28"/>
      <c r="F39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9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918" s="1"/>
      <c r="J3918" s="1"/>
      <c r="K3918" s="21">
        <f>IF(Table13[[#This Row],[Licensed 2024]] = "Yes", ((Table13[[#This Row],[2024]]-2500)/Table13[[#This Row],[2023]])-1, (Table13[[#This Row],[2024]]/Table13[[#This Row],[2023]])-1)</f>
        <v>7.4846625766872954E-2</v>
      </c>
      <c r="L3918" s="21"/>
      <c r="M3918" s="21"/>
      <c r="N3918" s="21">
        <f>IF(Table13[[#This Row],[Licensed 2025]] = "Yes", ((Table13[[#This Row],[2025]]-2500)/Table13[[#This Row],[2024]])-1, (Table13[[#This Row],[2025]]/Table13[[#This Row],[2024]])-1)</f>
        <v>-2.5114155251144687E-2</v>
      </c>
      <c r="O3918" s="21"/>
      <c r="P3918" s="21"/>
      <c r="Q3918"/>
    </row>
    <row r="3919" spans="1:17" hidden="1">
      <c r="A3919" t="s">
        <v>4799</v>
      </c>
      <c r="B3919">
        <v>250101</v>
      </c>
      <c r="C3919" t="s">
        <v>7156</v>
      </c>
      <c r="D3919"/>
      <c r="E3919" s="28"/>
      <c r="F39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9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919" s="1"/>
      <c r="J3919" s="1"/>
      <c r="K3919" s="21">
        <f>IF(Table13[[#This Row],[Licensed 2024]] = "Yes", ((Table13[[#This Row],[2024]]-2500)/Table13[[#This Row],[2023]])-1, (Table13[[#This Row],[2024]]/Table13[[#This Row],[2023]])-1)</f>
        <v>7.4846625766872954E-2</v>
      </c>
      <c r="L3919" s="21"/>
      <c r="M3919" s="21"/>
      <c r="N3919" s="21">
        <f>IF(Table13[[#This Row],[Licensed 2025]] = "Yes", ((Table13[[#This Row],[2025]]-2500)/Table13[[#This Row],[2024]])-1, (Table13[[#This Row],[2025]]/Table13[[#This Row],[2024]])-1)</f>
        <v>-2.5114155251144687E-2</v>
      </c>
      <c r="O3919" s="21"/>
      <c r="P3919" s="21"/>
      <c r="Q3919"/>
    </row>
    <row r="3920" spans="1:17" hidden="1">
      <c r="A3920" t="s">
        <v>4825</v>
      </c>
      <c r="B3920">
        <v>11930</v>
      </c>
      <c r="C3920" t="s">
        <v>7260</v>
      </c>
      <c r="D3920"/>
      <c r="E3920" s="28"/>
      <c r="F3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3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3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920" s="1"/>
      <c r="J3920" s="1"/>
      <c r="K3920" s="21">
        <f>IF(Table13[[#This Row],[Licensed 2024]] = "Yes", ((Table13[[#This Row],[2024]]-2500)/Table13[[#This Row],[2023]])-1, (Table13[[#This Row],[2024]]/Table13[[#This Row],[2023]])-1)</f>
        <v>8.4253127299483976E-2</v>
      </c>
      <c r="L3920" s="21"/>
      <c r="M3920" s="21"/>
      <c r="N3920" s="21">
        <f>IF(Table13[[#This Row],[Licensed 2025]] = "Yes", ((Table13[[#This Row],[2025]]-2500)/Table13[[#This Row],[2024]])-1, (Table13[[#This Row],[2025]]/Table13[[#This Row],[2024]])-1)</f>
        <v>5.5649813369536005E-2</v>
      </c>
      <c r="O3920" s="21"/>
      <c r="P3920" s="21"/>
      <c r="Q3920"/>
    </row>
    <row r="3921" spans="1:17" hidden="1">
      <c r="A3921" t="s">
        <v>4800</v>
      </c>
      <c r="B3921">
        <v>116221</v>
      </c>
      <c r="C3921" t="s">
        <v>7536</v>
      </c>
      <c r="D3921"/>
      <c r="E3921" s="28"/>
      <c r="F39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39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3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3921" s="1"/>
      <c r="J3921" s="1"/>
      <c r="K3921" s="21">
        <f>IF(Table13[[#This Row],[Licensed 2024]] = "Yes", ((Table13[[#This Row],[2024]]-2500)/Table13[[#This Row],[2023]])-1, (Table13[[#This Row],[2024]]/Table13[[#This Row],[2023]])-1)</f>
        <v>8.2894736842109795E-2</v>
      </c>
      <c r="L3921" s="21"/>
      <c r="M3921" s="21"/>
      <c r="N3921" s="21">
        <f>IF(Table13[[#This Row],[Licensed 2025]] = "Yes", ((Table13[[#This Row],[2025]]-2500)/Table13[[#This Row],[2024]])-1, (Table13[[#This Row],[2025]]/Table13[[#This Row],[2024]])-1)</f>
        <v>-1.7820980153910648E-2</v>
      </c>
      <c r="O3921" s="21"/>
      <c r="P3921" s="21"/>
      <c r="Q3921"/>
    </row>
    <row r="3922" spans="1:17" hidden="1">
      <c r="A3922" t="s">
        <v>2096</v>
      </c>
      <c r="B3922">
        <v>714074</v>
      </c>
      <c r="C3922" t="s">
        <v>7484</v>
      </c>
      <c r="D3922"/>
      <c r="E3922" s="28"/>
      <c r="F3922" s="1"/>
      <c r="G3922" s="1"/>
      <c r="H3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3922" s="1"/>
      <c r="J3922" s="1"/>
      <c r="K3922" s="21"/>
      <c r="L3922" s="21"/>
      <c r="M3922" s="21"/>
      <c r="N3922" s="21"/>
      <c r="O3922" s="21"/>
      <c r="P3922" s="21"/>
      <c r="Q3922"/>
    </row>
    <row r="3923" spans="1:17" hidden="1">
      <c r="A3923" t="s">
        <v>8367</v>
      </c>
      <c r="B3923">
        <v>726505</v>
      </c>
      <c r="C3923" t="s">
        <v>7196</v>
      </c>
      <c r="D3923"/>
      <c r="E3923" s="28"/>
      <c r="F3923" s="1"/>
      <c r="G3923" s="1"/>
      <c r="H3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70012.800000000163</v>
      </c>
      <c r="I3923" s="1"/>
      <c r="J3923" s="1"/>
      <c r="K3923" s="21"/>
      <c r="L3923" s="21"/>
      <c r="M3923" s="21"/>
      <c r="N3923" s="21"/>
      <c r="O3923" s="21"/>
      <c r="P3923" s="21"/>
      <c r="Q3923"/>
    </row>
    <row r="3924" spans="1:17" hidden="1">
      <c r="A3924" t="s">
        <v>6958</v>
      </c>
      <c r="B3924">
        <v>724461</v>
      </c>
      <c r="C3924" t="s">
        <v>8147</v>
      </c>
      <c r="D3924"/>
      <c r="E3924" s="28"/>
      <c r="F3924" s="1"/>
      <c r="G3924" s="1"/>
      <c r="H3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53352.000000000189</v>
      </c>
      <c r="I3924" s="1"/>
      <c r="J3924" s="1"/>
      <c r="K3924" s="21"/>
      <c r="L3924" s="21"/>
      <c r="M3924" s="21"/>
      <c r="N3924" s="21"/>
      <c r="O3924" s="21"/>
      <c r="P3924" s="21"/>
      <c r="Q3924"/>
    </row>
    <row r="3925" spans="1:17" hidden="1">
      <c r="A3925" t="s">
        <v>4801</v>
      </c>
      <c r="B3925">
        <v>721849</v>
      </c>
      <c r="C3925" t="s">
        <v>7226</v>
      </c>
      <c r="D3925"/>
      <c r="E3925" s="28"/>
      <c r="F39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21153.600000000151</v>
      </c>
      <c r="G39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21153.600000000151</v>
      </c>
      <c r="H3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22214.399999999659</v>
      </c>
      <c r="I3925" s="1"/>
      <c r="J3925" s="1"/>
      <c r="K3925" s="21">
        <f>IF(Table13[[#This Row],[Licensed 2024]] = "Yes", ((Table13[[#This Row],[2024]]-2500)/Table13[[#This Row],[2023]])-1, (Table13[[#This Row],[2024]]/Table13[[#This Row],[2023]])-1)</f>
        <v>0</v>
      </c>
      <c r="L3925" s="21"/>
      <c r="M3925" s="21"/>
      <c r="N3925" s="21">
        <f>IF(Table13[[#This Row],[Licensed 2025]] = "Yes", ((Table13[[#This Row],[2025]]-2500)/Table13[[#This Row],[2024]])-1, (Table13[[#This Row],[2025]]/Table13[[#This Row],[2024]])-1)</f>
        <v>5.0147492625345125E-2</v>
      </c>
      <c r="O3925" s="21"/>
      <c r="P3925" s="21"/>
      <c r="Q3925"/>
    </row>
    <row r="3926" spans="1:17" hidden="1">
      <c r="A3926" t="s">
        <v>2097</v>
      </c>
      <c r="B3926">
        <v>716589</v>
      </c>
      <c r="C3926" t="s">
        <v>7130</v>
      </c>
      <c r="D3926"/>
      <c r="E3926" s="28"/>
      <c r="F3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89294.40000000014</v>
      </c>
      <c r="G3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89294.40000000014</v>
      </c>
      <c r="H3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89564.799999999886</v>
      </c>
      <c r="I3926" s="1"/>
      <c r="J3926" s="1"/>
      <c r="K3926" s="21">
        <f>IF(Table13[[#This Row],[Licensed 2024]] = "Yes", ((Table13[[#This Row],[2024]]-2500)/Table13[[#This Row],[2023]])-1, (Table13[[#This Row],[2024]]/Table13[[#This Row],[2023]])-1)</f>
        <v>0</v>
      </c>
      <c r="L3926" s="21"/>
      <c r="M3926" s="21"/>
      <c r="N3926" s="21">
        <f>IF(Table13[[#This Row],[Licensed 2025]] = "Yes", ((Table13[[#This Row],[2025]]-2500)/Table13[[#This Row],[2024]])-1, (Table13[[#This Row],[2025]]/Table13[[#This Row],[2024]])-1)</f>
        <v>3.0281854181197776E-3</v>
      </c>
      <c r="O3926" s="21"/>
      <c r="P3926" s="21"/>
      <c r="Q3926"/>
    </row>
    <row r="3927" spans="1:17" hidden="1">
      <c r="A3927" t="s">
        <v>2099</v>
      </c>
      <c r="B3927">
        <v>108817</v>
      </c>
      <c r="C3927" t="s">
        <v>7406</v>
      </c>
      <c r="D3927"/>
      <c r="E3927" s="28"/>
      <c r="F39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243900.79999999999</v>
      </c>
      <c r="G39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243900.79999999999</v>
      </c>
      <c r="H3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243900.79999999999</v>
      </c>
      <c r="I3927" s="1"/>
      <c r="J3927" s="1"/>
      <c r="K3927" s="21">
        <f>IF(Table13[[#This Row],[Licensed 2024]] = "Yes", ((Table13[[#This Row],[2024]]-2500)/Table13[[#This Row],[2023]])-1, (Table13[[#This Row],[2024]]/Table13[[#This Row],[2023]])-1)</f>
        <v>0</v>
      </c>
      <c r="L3927" s="21"/>
      <c r="M3927" s="21"/>
      <c r="N3927" s="21">
        <f>IF(Table13[[#This Row],[Licensed 2025]] = "Yes", ((Table13[[#This Row],[2025]]-2500)/Table13[[#This Row],[2024]])-1, (Table13[[#This Row],[2025]]/Table13[[#This Row],[2024]])-1)</f>
        <v>0</v>
      </c>
      <c r="O3927" s="21"/>
      <c r="P3927" s="21"/>
      <c r="Q3927"/>
    </row>
    <row r="3928" spans="1:17" hidden="1">
      <c r="A3928" t="s">
        <v>4802</v>
      </c>
      <c r="B3928">
        <v>714423</v>
      </c>
      <c r="C3928" t="s">
        <v>7335</v>
      </c>
      <c r="D3928"/>
      <c r="E3928" s="28"/>
      <c r="F39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39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191963.19999999992</v>
      </c>
      <c r="H3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196767.99999999983</v>
      </c>
      <c r="I3928" s="1"/>
      <c r="J3928" s="1"/>
      <c r="K3928" s="21">
        <f>IF(Table13[[#This Row],[Licensed 2024]] = "Yes", ((Table13[[#This Row],[2024]]-2500)/Table13[[#This Row],[2023]])-1, (Table13[[#This Row],[2024]]/Table13[[#This Row],[2023]])-1)</f>
        <v>3.7549184935355973E-2</v>
      </c>
      <c r="L3928" s="21"/>
      <c r="M3928" s="21"/>
      <c r="N3928" s="21">
        <f>IF(Table13[[#This Row],[Licensed 2025]] = "Yes", ((Table13[[#This Row],[2025]]-2500)/Table13[[#This Row],[2024]])-1, (Table13[[#This Row],[2025]]/Table13[[#This Row],[2024]])-1)</f>
        <v>2.5029797377830176E-2</v>
      </c>
      <c r="O3928" s="21"/>
      <c r="P3928" s="21"/>
      <c r="Q3928"/>
    </row>
    <row r="3929" spans="1:17" hidden="1">
      <c r="A3929" t="s">
        <v>4803</v>
      </c>
      <c r="B3929">
        <v>116121</v>
      </c>
      <c r="C3929" t="s">
        <v>7180</v>
      </c>
      <c r="D3929"/>
      <c r="E3929" s="28"/>
      <c r="F39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39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3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3929" s="1"/>
      <c r="J3929" s="1"/>
      <c r="K3929" s="21">
        <f>IF(Table13[[#This Row],[Licensed 2024]] = "Yes", ((Table13[[#This Row],[2024]]-2500)/Table13[[#This Row],[2023]])-1, (Table13[[#This Row],[2024]]/Table13[[#This Row],[2023]])-1)</f>
        <v>8.6201245493284562E-2</v>
      </c>
      <c r="L3929" s="21"/>
      <c r="M3929" s="21"/>
      <c r="N3929" s="21">
        <f>IF(Table13[[#This Row],[Licensed 2025]] = "Yes", ((Table13[[#This Row],[2025]]-2500)/Table13[[#This Row],[2024]])-1, (Table13[[#This Row],[2025]]/Table13[[#This Row],[2024]])-1)</f>
        <v>0.10440555220276981</v>
      </c>
      <c r="O3929" s="21"/>
      <c r="P3929" s="21"/>
      <c r="Q3929"/>
    </row>
    <row r="3930" spans="1:17" hidden="1">
      <c r="A3930" t="s">
        <v>2100</v>
      </c>
      <c r="B3930">
        <v>111018</v>
      </c>
      <c r="C3930" t="s">
        <v>7441</v>
      </c>
      <c r="D3930"/>
      <c r="E3930" s="28"/>
      <c r="F39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127670.39999999999</v>
      </c>
      <c r="G39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129895.99999999962</v>
      </c>
      <c r="H3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132495.99999999962</v>
      </c>
      <c r="I3930" s="1"/>
      <c r="J3930" s="1"/>
      <c r="K3930" s="21">
        <f>IF(Table13[[#This Row],[Licensed 2024]] = "Yes", ((Table13[[#This Row],[2024]]-2500)/Table13[[#This Row],[2023]])-1, (Table13[[#This Row],[2024]]/Table13[[#This Row],[2023]])-1)</f>
        <v>1.7432388400127508E-2</v>
      </c>
      <c r="L3930" s="21"/>
      <c r="M3930" s="21"/>
      <c r="N3930" s="21">
        <f>IF(Table13[[#This Row],[Licensed 2025]] = "Yes", ((Table13[[#This Row],[2025]]-2500)/Table13[[#This Row],[2024]])-1, (Table13[[#This Row],[2025]]/Table13[[#This Row],[2024]])-1)</f>
        <v>2.0016012810248229E-2</v>
      </c>
      <c r="O3930" s="21"/>
      <c r="P3930" s="21"/>
      <c r="Q3930"/>
    </row>
    <row r="3931" spans="1:17" hidden="1">
      <c r="A3931" t="s">
        <v>8368</v>
      </c>
      <c r="B3931">
        <v>727008</v>
      </c>
      <c r="C3931" t="s">
        <v>8369</v>
      </c>
      <c r="D3931"/>
      <c r="E3931" s="28"/>
      <c r="F3931" s="1"/>
      <c r="G3931" s="1"/>
      <c r="H3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31" s="1"/>
      <c r="J3931" s="1"/>
      <c r="K3931" s="21"/>
      <c r="L3931" s="21"/>
      <c r="M3931" s="21"/>
      <c r="N3931" s="21"/>
      <c r="O3931" s="21"/>
      <c r="P3931" s="21"/>
      <c r="Q3931"/>
    </row>
    <row r="3932" spans="1:17" hidden="1">
      <c r="A3932" t="s">
        <v>4804</v>
      </c>
      <c r="B3932">
        <v>721723</v>
      </c>
      <c r="C3932" t="s">
        <v>7335</v>
      </c>
      <c r="D3932"/>
      <c r="E3932" s="28"/>
      <c r="F3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205004.80000000002</v>
      </c>
      <c r="G3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205004.80000000002</v>
      </c>
      <c r="H3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209102.39999999994</v>
      </c>
      <c r="I3932" s="1"/>
      <c r="J3932" s="1"/>
      <c r="K3932" s="21">
        <f>IF(Table13[[#This Row],[Licensed 2024]] = "Yes", ((Table13[[#This Row],[2024]]-2500)/Table13[[#This Row],[2023]])-1, (Table13[[#This Row],[2024]]/Table13[[#This Row],[2023]])-1)</f>
        <v>0</v>
      </c>
      <c r="L3932" s="21"/>
      <c r="M3932" s="21"/>
      <c r="N3932" s="21">
        <f>IF(Table13[[#This Row],[Licensed 2025]] = "Yes", ((Table13[[#This Row],[2025]]-2500)/Table13[[#This Row],[2024]])-1, (Table13[[#This Row],[2025]]/Table13[[#This Row],[2024]])-1)</f>
        <v>1.9987824675324228E-2</v>
      </c>
      <c r="O3932" s="21"/>
      <c r="P3932" s="21"/>
      <c r="Q3932"/>
    </row>
    <row r="3933" spans="1:17" hidden="1">
      <c r="A3933" t="s">
        <v>8370</v>
      </c>
      <c r="B3933">
        <v>726343</v>
      </c>
      <c r="C3933" t="s">
        <v>7271</v>
      </c>
      <c r="D3933"/>
      <c r="E3933" s="28"/>
      <c r="F3933" s="1"/>
      <c r="G3933" s="1"/>
      <c r="H3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74048.000000000044</v>
      </c>
      <c r="I3933" s="1"/>
      <c r="J3933" s="1"/>
      <c r="K3933" s="21"/>
      <c r="L3933" s="21"/>
      <c r="M3933" s="21"/>
      <c r="N3933" s="21"/>
      <c r="O3933" s="21"/>
      <c r="P3933" s="21"/>
      <c r="Q3933"/>
    </row>
    <row r="3934" spans="1:17" hidden="1">
      <c r="A3934" t="s">
        <v>2101</v>
      </c>
      <c r="B3934">
        <v>40169</v>
      </c>
      <c r="C3934" t="s">
        <v>7459</v>
      </c>
      <c r="D3934"/>
      <c r="E3934" s="28"/>
      <c r="F3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175468.80000000002</v>
      </c>
      <c r="G3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182478.40000000002</v>
      </c>
      <c r="H3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190236.80000000008</v>
      </c>
      <c r="I3934" s="1"/>
      <c r="J3934" s="1"/>
      <c r="K3934" s="21">
        <f>IF(Table13[[#This Row],[Licensed 2024]] = "Yes", ((Table13[[#This Row],[2024]]-2500)/Table13[[#This Row],[2023]])-1, (Table13[[#This Row],[2024]]/Table13[[#This Row],[2023]])-1)</f>
        <v>3.9947842579421522E-2</v>
      </c>
      <c r="L3934" s="21"/>
      <c r="M3934" s="21"/>
      <c r="N3934" s="21">
        <f>IF(Table13[[#This Row],[Licensed 2025]] = "Yes", ((Table13[[#This Row],[2025]]-2500)/Table13[[#This Row],[2024]])-1, (Table13[[#This Row],[2025]]/Table13[[#This Row],[2024]])-1)</f>
        <v>4.2516812948820482E-2</v>
      </c>
      <c r="O3934" s="21"/>
      <c r="P3934" s="21"/>
      <c r="Q3934"/>
    </row>
    <row r="3935" spans="1:17" hidden="1">
      <c r="A3935" t="s">
        <v>2102</v>
      </c>
      <c r="B3935">
        <v>704513</v>
      </c>
      <c r="C3935" t="s">
        <v>7198</v>
      </c>
      <c r="D3935"/>
      <c r="E3935" s="28"/>
      <c r="F39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99132.800000000163</v>
      </c>
      <c r="G39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103583.99999999991</v>
      </c>
      <c r="H3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108243.19999999992</v>
      </c>
      <c r="I3935" s="1"/>
      <c r="J3935" s="1"/>
      <c r="K3935" s="21">
        <f>IF(Table13[[#This Row],[Licensed 2024]] = "Yes", ((Table13[[#This Row],[2024]]-2500)/Table13[[#This Row],[2023]])-1, (Table13[[#This Row],[2024]]/Table13[[#This Row],[2023]])-1)</f>
        <v>4.4901384809061584E-2</v>
      </c>
      <c r="L3935" s="21"/>
      <c r="M3935" s="21"/>
      <c r="N3935" s="21">
        <f>IF(Table13[[#This Row],[Licensed 2025]] = "Yes", ((Table13[[#This Row],[2025]]-2500)/Table13[[#This Row],[2024]])-1, (Table13[[#This Row],[2025]]/Table13[[#This Row],[2024]])-1)</f>
        <v>4.4979919678715063E-2</v>
      </c>
      <c r="O3935" s="21"/>
      <c r="P3935" s="21"/>
      <c r="Q3935"/>
    </row>
    <row r="3936" spans="1:17" hidden="1">
      <c r="A3936" t="s">
        <v>2103</v>
      </c>
      <c r="B3936">
        <v>92426</v>
      </c>
      <c r="C3936" t="s">
        <v>7338</v>
      </c>
      <c r="D3936"/>
      <c r="E3936" s="28"/>
      <c r="F3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138174.39999999967</v>
      </c>
      <c r="G3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143915.20000000013</v>
      </c>
      <c r="H3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151132.80000000016</v>
      </c>
      <c r="I3936" s="1"/>
      <c r="J3936" s="1"/>
      <c r="K3936" s="21">
        <f>IF(Table13[[#This Row],[Licensed 2024]] = "Yes", ((Table13[[#This Row],[2024]]-2500)/Table13[[#This Row],[2023]])-1, (Table13[[#This Row],[2024]]/Table13[[#This Row],[2023]])-1)</f>
        <v>4.1547493602291485E-2</v>
      </c>
      <c r="L3936" s="21"/>
      <c r="M3936" s="21"/>
      <c r="N3936" s="21">
        <f>IF(Table13[[#This Row],[Licensed 2025]] = "Yes", ((Table13[[#This Row],[2025]]-2500)/Table13[[#This Row],[2024]])-1, (Table13[[#This Row],[2025]]/Table13[[#This Row],[2024]])-1)</f>
        <v>5.0151756034109152E-2</v>
      </c>
      <c r="O3936" s="21"/>
      <c r="P3936" s="21"/>
      <c r="Q3936"/>
    </row>
    <row r="3937" spans="1:17" hidden="1">
      <c r="A3937" t="s">
        <v>2104</v>
      </c>
      <c r="B3937">
        <v>714215</v>
      </c>
      <c r="C3937" t="s">
        <v>7315</v>
      </c>
      <c r="D3937"/>
      <c r="E3937" s="28"/>
      <c r="F3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184308.80000000002</v>
      </c>
      <c r="G3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189841.59999999998</v>
      </c>
      <c r="H3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202175.99999999962</v>
      </c>
      <c r="I3937" s="1"/>
      <c r="J3937" s="1"/>
      <c r="K3937" s="21">
        <f>IF(Table13[[#This Row],[Licensed 2024]] = "Yes", ((Table13[[#This Row],[2024]]-2500)/Table13[[#This Row],[2023]])-1, (Table13[[#This Row],[2024]]/Table13[[#This Row],[2023]])-1)</f>
        <v>3.0019185193544518E-2</v>
      </c>
      <c r="L3937" s="21"/>
      <c r="M3937" s="21"/>
      <c r="N3937" s="21">
        <f>IF(Table13[[#This Row],[Licensed 2025]] = "Yes", ((Table13[[#This Row],[2025]]-2500)/Table13[[#This Row],[2024]])-1, (Table13[[#This Row],[2025]]/Table13[[#This Row],[2024]])-1)</f>
        <v>6.4972060918152996E-2</v>
      </c>
      <c r="O3937" s="21"/>
      <c r="P3937" s="21"/>
      <c r="Q3937"/>
    </row>
    <row r="3938" spans="1:17" hidden="1">
      <c r="A3938" t="s">
        <v>2105</v>
      </c>
      <c r="B3938">
        <v>23877</v>
      </c>
      <c r="C3938" t="s">
        <v>7161</v>
      </c>
      <c r="D3938"/>
      <c r="E3938" s="28"/>
      <c r="F39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149135.99999999962</v>
      </c>
      <c r="G39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157081.59999999998</v>
      </c>
      <c r="H3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161803.19999999992</v>
      </c>
      <c r="I3938" s="1"/>
      <c r="J3938" s="1"/>
      <c r="K3938" s="21">
        <f>IF(Table13[[#This Row],[Licensed 2024]] = "Yes", ((Table13[[#This Row],[2024]]-2500)/Table13[[#This Row],[2023]])-1, (Table13[[#This Row],[2024]]/Table13[[#This Row],[2023]])-1)</f>
        <v>5.327754532775697E-2</v>
      </c>
      <c r="L3938" s="21"/>
      <c r="M3938" s="21"/>
      <c r="N3938" s="21">
        <f>IF(Table13[[#This Row],[Licensed 2025]] = "Yes", ((Table13[[#This Row],[2025]]-2500)/Table13[[#This Row],[2024]])-1, (Table13[[#This Row],[2025]]/Table13[[#This Row],[2024]])-1)</f>
        <v>3.0058262711864181E-2</v>
      </c>
      <c r="O3938" s="21"/>
      <c r="P3938" s="21"/>
      <c r="Q3938"/>
    </row>
    <row r="3939" spans="1:17" hidden="1">
      <c r="A3939" t="s">
        <v>8371</v>
      </c>
      <c r="B3939">
        <v>725816</v>
      </c>
      <c r="C3939" t="s">
        <v>7144</v>
      </c>
      <c r="D3939"/>
      <c r="E3939" s="28"/>
      <c r="F3939" s="1"/>
      <c r="G3939" s="1"/>
      <c r="H3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188011.19999999998</v>
      </c>
      <c r="I3939" s="1"/>
      <c r="J3939" s="1"/>
      <c r="K3939" s="21"/>
      <c r="L3939" s="21"/>
      <c r="M3939" s="21"/>
      <c r="N3939" s="21"/>
      <c r="O3939" s="21"/>
      <c r="P3939" s="21"/>
      <c r="Q3939"/>
    </row>
    <row r="3940" spans="1:17" hidden="1">
      <c r="A3940" t="s">
        <v>2106</v>
      </c>
      <c r="B3940">
        <v>85841</v>
      </c>
      <c r="C3940" t="s">
        <v>7168</v>
      </c>
      <c r="D3940"/>
      <c r="E3940" s="28"/>
      <c r="F39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133078.40000000002</v>
      </c>
      <c r="G39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138278.40000000002</v>
      </c>
      <c r="H3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144497.60000000006</v>
      </c>
      <c r="I3940" s="1"/>
      <c r="J3940" s="1"/>
      <c r="K3940" s="21">
        <f>IF(Table13[[#This Row],[Licensed 2024]] = "Yes", ((Table13[[#This Row],[2024]]-2500)/Table13[[#This Row],[2023]])-1, (Table13[[#This Row],[2024]]/Table13[[#This Row],[2023]])-1)</f>
        <v>3.9074710847139649E-2</v>
      </c>
      <c r="L3940" s="21"/>
      <c r="M3940" s="21"/>
      <c r="N3940" s="21">
        <f>IF(Table13[[#This Row],[Licensed 2025]] = "Yes", ((Table13[[#This Row],[2025]]-2500)/Table13[[#This Row],[2024]])-1, (Table13[[#This Row],[2025]]/Table13[[#This Row],[2024]])-1)</f>
        <v>4.4975932611311942E-2</v>
      </c>
      <c r="O3940" s="21"/>
      <c r="P3940" s="21"/>
      <c r="Q3940"/>
    </row>
    <row r="3941" spans="1:17" hidden="1">
      <c r="A3941" t="s">
        <v>2107</v>
      </c>
      <c r="B3941">
        <v>716829</v>
      </c>
      <c r="C3941" t="s">
        <v>7245</v>
      </c>
      <c r="D3941"/>
      <c r="E3941" s="28"/>
      <c r="F39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168313.60000000015</v>
      </c>
      <c r="G39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170830.40000000023</v>
      </c>
      <c r="H3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173388.79999999978</v>
      </c>
      <c r="I3941" s="1"/>
      <c r="J3941" s="1"/>
      <c r="K3941" s="21">
        <f>IF(Table13[[#This Row],[Licensed 2024]] = "Yes", ((Table13[[#This Row],[2024]]-2500)/Table13[[#This Row],[2023]])-1, (Table13[[#This Row],[2024]]/Table13[[#This Row],[2023]])-1)</f>
        <v>1.4953040039545673E-2</v>
      </c>
      <c r="L3941" s="21"/>
      <c r="M3941" s="21"/>
      <c r="N3941" s="21">
        <f>IF(Table13[[#This Row],[Licensed 2025]] = "Yes", ((Table13[[#This Row],[2025]]-2500)/Table13[[#This Row],[2024]])-1, (Table13[[#This Row],[2025]]/Table13[[#This Row],[2024]])-1)</f>
        <v>1.4976257153290984E-2</v>
      </c>
      <c r="O3941" s="21"/>
      <c r="P3941" s="21"/>
      <c r="Q3941"/>
    </row>
    <row r="3942" spans="1:17" hidden="1">
      <c r="A3942" t="s">
        <v>2108</v>
      </c>
      <c r="B3942">
        <v>717386</v>
      </c>
      <c r="C3942" t="s">
        <v>7625</v>
      </c>
      <c r="D3942"/>
      <c r="E3942" s="28"/>
      <c r="F3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65540.799999999988</v>
      </c>
      <c r="G3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69950.400000000227</v>
      </c>
      <c r="H3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73444.799999999886</v>
      </c>
      <c r="I3942" s="1"/>
      <c r="J3942" s="1"/>
      <c r="K3942" s="21">
        <f>IF(Table13[[#This Row],[Licensed 2024]] = "Yes", ((Table13[[#This Row],[2024]]-2500)/Table13[[#This Row],[2023]])-1, (Table13[[#This Row],[2024]]/Table13[[#This Row],[2023]])-1)</f>
        <v>6.7280228498892924E-2</v>
      </c>
      <c r="L3942" s="21"/>
      <c r="M3942" s="21"/>
      <c r="N3942" s="21">
        <f>IF(Table13[[#This Row],[Licensed 2025]] = "Yes", ((Table13[[#This Row],[2025]]-2500)/Table13[[#This Row],[2024]])-1, (Table13[[#This Row],[2025]]/Table13[[#This Row],[2024]])-1)</f>
        <v>4.9955396966988808E-2</v>
      </c>
      <c r="O3942" s="21"/>
      <c r="P3942" s="21"/>
      <c r="Q3942"/>
    </row>
    <row r="3943" spans="1:17" hidden="1">
      <c r="A3943" t="s">
        <v>2109</v>
      </c>
      <c r="B3943">
        <v>87578</v>
      </c>
      <c r="C3943" t="s">
        <v>7189</v>
      </c>
      <c r="D3943"/>
      <c r="E3943" s="28"/>
      <c r="F3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128856.00000000009</v>
      </c>
      <c r="G3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145600</v>
      </c>
      <c r="H3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145600</v>
      </c>
      <c r="I3943" s="1"/>
      <c r="J3943" s="1"/>
      <c r="K3943" s="21">
        <f>IF(Table13[[#This Row],[Licensed 2024]] = "Yes", ((Table13[[#This Row],[2024]]-2500)/Table13[[#This Row],[2023]])-1, (Table13[[#This Row],[2024]]/Table13[[#This Row],[2023]])-1)</f>
        <v>0.12994350282485789</v>
      </c>
      <c r="L3943" s="21"/>
      <c r="M3943" s="21"/>
      <c r="N3943" s="21">
        <f>IF(Table13[[#This Row],[Licensed 2025]] = "Yes", ((Table13[[#This Row],[2025]]-2500)/Table13[[#This Row],[2024]])-1, (Table13[[#This Row],[2025]]/Table13[[#This Row],[2024]])-1)</f>
        <v>0</v>
      </c>
      <c r="O3943" s="21"/>
      <c r="P3943" s="21"/>
      <c r="Q3943"/>
    </row>
    <row r="3944" spans="1:17" hidden="1">
      <c r="A3944" t="s">
        <v>4806</v>
      </c>
      <c r="B3944">
        <v>723315</v>
      </c>
      <c r="C3944" t="s">
        <v>7312</v>
      </c>
      <c r="D3944"/>
      <c r="E3944" s="28"/>
      <c r="F3944" s="1"/>
      <c r="G3944" s="1"/>
      <c r="H3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3944" s="1"/>
      <c r="J3944" s="1"/>
      <c r="K3944" s="21"/>
      <c r="L3944" s="21"/>
      <c r="M3944" s="21"/>
      <c r="N3944" s="21"/>
      <c r="O3944" s="21"/>
      <c r="P3944" s="21"/>
      <c r="Q3944"/>
    </row>
    <row r="3945" spans="1:17" hidden="1">
      <c r="A3945" t="s">
        <v>2110</v>
      </c>
      <c r="B3945">
        <v>712702</v>
      </c>
      <c r="C3945" t="s">
        <v>7551</v>
      </c>
      <c r="D3945"/>
      <c r="E3945" s="28"/>
      <c r="F39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50689.600000000006</v>
      </c>
      <c r="G39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66081.599999999962</v>
      </c>
      <c r="H3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69056.000000000087</v>
      </c>
      <c r="I3945" s="1"/>
      <c r="J3945" s="1"/>
      <c r="K3945" s="21">
        <f>IF(Table13[[#This Row],[Licensed 2024]] = "Yes", ((Table13[[#This Row],[2024]]-2500)/Table13[[#This Row],[2023]])-1, (Table13[[#This Row],[2024]]/Table13[[#This Row],[2023]])-1)</f>
        <v>0.30365203118588346</v>
      </c>
      <c r="L3945" s="21"/>
      <c r="M3945" s="21"/>
      <c r="N3945" s="21">
        <f>IF(Table13[[#This Row],[Licensed 2025]] = "Yes", ((Table13[[#This Row],[2025]]-2500)/Table13[[#This Row],[2024]])-1, (Table13[[#This Row],[2025]]/Table13[[#This Row],[2024]])-1)</f>
        <v>4.5011016682406702E-2</v>
      </c>
      <c r="O3945" s="21"/>
      <c r="P3945" s="21"/>
      <c r="Q3945"/>
    </row>
    <row r="3946" spans="1:17" hidden="1">
      <c r="A3946" t="s">
        <v>2111</v>
      </c>
      <c r="B3946">
        <v>706538</v>
      </c>
      <c r="C3946" t="s">
        <v>7273</v>
      </c>
      <c r="D3946"/>
      <c r="E3946" s="28"/>
      <c r="F39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57990.400000000227</v>
      </c>
      <c r="G39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59820.799999999981</v>
      </c>
      <c r="H3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67059.200000000012</v>
      </c>
      <c r="I3946" s="1"/>
      <c r="J3946" s="1"/>
      <c r="K3946" s="21">
        <f>IF(Table13[[#This Row],[Licensed 2024]] = "Yes", ((Table13[[#This Row],[2024]]-2500)/Table13[[#This Row],[2023]])-1, (Table13[[#This Row],[2024]]/Table13[[#This Row],[2023]])-1)</f>
        <v>3.1563845050210926E-2</v>
      </c>
      <c r="L3946" s="21"/>
      <c r="M3946" s="21"/>
      <c r="N3946" s="21">
        <f>IF(Table13[[#This Row],[Licensed 2025]] = "Yes", ((Table13[[#This Row],[2025]]-2500)/Table13[[#This Row],[2024]])-1, (Table13[[#This Row],[2025]]/Table13[[#This Row],[2024]])-1)</f>
        <v>0.1210013908205847</v>
      </c>
      <c r="O3946" s="21"/>
      <c r="P3946" s="21"/>
      <c r="Q3946"/>
    </row>
    <row r="3947" spans="1:17" hidden="1">
      <c r="A3947" t="s">
        <v>4807</v>
      </c>
      <c r="B3947">
        <v>200298</v>
      </c>
      <c r="C3947" t="s">
        <v>7250</v>
      </c>
      <c r="D3947"/>
      <c r="E3947" s="28"/>
      <c r="F39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39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3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3947" s="1"/>
      <c r="J3947" s="1"/>
      <c r="K3947" s="21">
        <f>IF(Table13[[#This Row],[Licensed 2024]] = "Yes", ((Table13[[#This Row],[2024]]-2500)/Table13[[#This Row],[2023]])-1, (Table13[[#This Row],[2024]]/Table13[[#This Row],[2023]])-1)</f>
        <v>8.7478559176670467E-2</v>
      </c>
      <c r="L3947" s="21"/>
      <c r="M3947" s="21"/>
      <c r="N3947" s="21">
        <f>IF(Table13[[#This Row],[Licensed 2025]] = "Yes", ((Table13[[#This Row],[2025]]-2500)/Table13[[#This Row],[2024]])-1, (Table13[[#This Row],[2025]]/Table13[[#This Row],[2024]])-1)</f>
        <v>-1.8611987381704331E-2</v>
      </c>
      <c r="O3947" s="21"/>
      <c r="P3947" s="21"/>
      <c r="Q3947"/>
    </row>
    <row r="3948" spans="1:17" hidden="1">
      <c r="A3948" t="s">
        <v>4808</v>
      </c>
      <c r="B3948">
        <v>250091</v>
      </c>
      <c r="C3948" t="s">
        <v>7156</v>
      </c>
      <c r="D3948"/>
      <c r="E3948" s="28"/>
      <c r="F39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9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948" s="1"/>
      <c r="J3948" s="1"/>
      <c r="K3948" s="21">
        <f>IF(Table13[[#This Row],[Licensed 2024]] = "Yes", ((Table13[[#This Row],[2024]]-2500)/Table13[[#This Row],[2023]])-1, (Table13[[#This Row],[2024]]/Table13[[#This Row],[2023]])-1)</f>
        <v>7.4846625766872954E-2</v>
      </c>
      <c r="L3948" s="21"/>
      <c r="M3948" s="21"/>
      <c r="N3948" s="21">
        <f>IF(Table13[[#This Row],[Licensed 2025]] = "Yes", ((Table13[[#This Row],[2025]]-2500)/Table13[[#This Row],[2024]])-1, (Table13[[#This Row],[2025]]/Table13[[#This Row],[2024]])-1)</f>
        <v>-2.5114155251144687E-2</v>
      </c>
      <c r="O3948" s="21"/>
      <c r="P3948" s="21"/>
      <c r="Q3948"/>
    </row>
    <row r="3949" spans="1:17" hidden="1">
      <c r="A3949" t="s">
        <v>4809</v>
      </c>
      <c r="B3949">
        <v>250160</v>
      </c>
      <c r="C3949" t="s">
        <v>7156</v>
      </c>
      <c r="D3949"/>
      <c r="E3949" s="28"/>
      <c r="F39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39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3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3949" s="1"/>
      <c r="J3949" s="1"/>
      <c r="K3949" s="21">
        <f>IF(Table13[[#This Row],[Licensed 2024]] = "Yes", ((Table13[[#This Row],[2024]]-2500)/Table13[[#This Row],[2023]])-1, (Table13[[#This Row],[2024]]/Table13[[#This Row],[2023]])-1)</f>
        <v>7.4846625766872954E-2</v>
      </c>
      <c r="L3949" s="21"/>
      <c r="M3949" s="21"/>
      <c r="N3949" s="21">
        <f>IF(Table13[[#This Row],[Licensed 2025]] = "Yes", ((Table13[[#This Row],[2025]]-2500)/Table13[[#This Row],[2024]])-1, (Table13[[#This Row],[2025]]/Table13[[#This Row],[2024]])-1)</f>
        <v>-2.5114155251144687E-2</v>
      </c>
      <c r="O3949" s="21"/>
      <c r="P3949" s="21"/>
      <c r="Q3949"/>
    </row>
    <row r="3950" spans="1:17" hidden="1">
      <c r="A3950" t="s">
        <v>2112</v>
      </c>
      <c r="B3950">
        <v>716966</v>
      </c>
      <c r="C3950" t="s">
        <v>7446</v>
      </c>
      <c r="D3950"/>
      <c r="E3950" s="28"/>
      <c r="F39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168896.00000000009</v>
      </c>
      <c r="G39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173534.40000000014</v>
      </c>
      <c r="H3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178734.39999999967</v>
      </c>
      <c r="I3950" s="1"/>
      <c r="J3950" s="1"/>
      <c r="K3950" s="21">
        <f>IF(Table13[[#This Row],[Licensed 2024]] = "Yes", ((Table13[[#This Row],[2024]]-2500)/Table13[[#This Row],[2023]])-1, (Table13[[#This Row],[2024]]/Table13[[#This Row],[2023]])-1)</f>
        <v>2.7463054187192304E-2</v>
      </c>
      <c r="L3950" s="21"/>
      <c r="M3950" s="21"/>
      <c r="N3950" s="21">
        <f>IF(Table13[[#This Row],[Licensed 2025]] = "Yes", ((Table13[[#This Row],[2025]]-2500)/Table13[[#This Row],[2024]])-1, (Table13[[#This Row],[2025]]/Table13[[#This Row],[2024]])-1)</f>
        <v>2.9965240321224718E-2</v>
      </c>
      <c r="O3950" s="21"/>
      <c r="P3950" s="21"/>
      <c r="Q3950"/>
    </row>
    <row r="3951" spans="1:17" hidden="1">
      <c r="A3951" t="s">
        <v>4810</v>
      </c>
      <c r="B3951">
        <v>92758</v>
      </c>
      <c r="C3951" t="s">
        <v>8372</v>
      </c>
      <c r="D3951"/>
      <c r="E3951" s="28"/>
      <c r="F39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98820.799999999988</v>
      </c>
      <c r="G39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100630.39999999999</v>
      </c>
      <c r="H3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102648.00000000004</v>
      </c>
      <c r="I3951" s="1"/>
      <c r="J3951" s="1"/>
      <c r="K3951" s="21">
        <f>IF(Table13[[#This Row],[Licensed 2024]] = "Yes", ((Table13[[#This Row],[2024]]-2500)/Table13[[#This Row],[2023]])-1, (Table13[[#This Row],[2024]]/Table13[[#This Row],[2023]])-1)</f>
        <v>1.8311934329614976E-2</v>
      </c>
      <c r="L3951" s="21"/>
      <c r="M3951" s="21"/>
      <c r="N3951" s="21">
        <f>IF(Table13[[#This Row],[Licensed 2025]] = "Yes", ((Table13[[#This Row],[2025]]-2500)/Table13[[#This Row],[2024]])-1, (Table13[[#This Row],[2025]]/Table13[[#This Row],[2024]])-1)</f>
        <v>2.0049607275734349E-2</v>
      </c>
      <c r="O3951" s="21"/>
      <c r="P3951" s="21"/>
      <c r="Q3951"/>
    </row>
    <row r="3952" spans="1:17" hidden="1">
      <c r="A3952" t="s">
        <v>4811</v>
      </c>
      <c r="B3952">
        <v>722095</v>
      </c>
      <c r="C3952" t="s">
        <v>7146</v>
      </c>
      <c r="D3952"/>
      <c r="E3952" s="28"/>
      <c r="F39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34777.599999999584</v>
      </c>
      <c r="G39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34777.599999999584</v>
      </c>
      <c r="H3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39124.800000000003</v>
      </c>
      <c r="I3952" s="1"/>
      <c r="J3952" s="1"/>
      <c r="K3952" s="21">
        <f>IF(Table13[[#This Row],[Licensed 2024]] = "Yes", ((Table13[[#This Row],[2024]]-2500)/Table13[[#This Row],[2023]])-1, (Table13[[#This Row],[2024]]/Table13[[#This Row],[2023]])-1)</f>
        <v>0</v>
      </c>
      <c r="L3952" s="21"/>
      <c r="M3952" s="21"/>
      <c r="N3952" s="21">
        <f>IF(Table13[[#This Row],[Licensed 2025]] = "Yes", ((Table13[[#This Row],[2025]]-2500)/Table13[[#This Row],[2024]])-1, (Table13[[#This Row],[2025]]/Table13[[#This Row],[2024]])-1)</f>
        <v>0.12500000000001354</v>
      </c>
      <c r="O3952" s="21"/>
      <c r="P3952" s="21"/>
      <c r="Q3952"/>
    </row>
    <row r="3953" spans="1:17" hidden="1">
      <c r="A3953" t="s">
        <v>8373</v>
      </c>
      <c r="B3953">
        <v>725146</v>
      </c>
      <c r="C3953" t="s">
        <v>8118</v>
      </c>
      <c r="D3953"/>
      <c r="E3953" s="28"/>
      <c r="F3953" s="1"/>
      <c r="G3953" s="1"/>
      <c r="H3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53" s="1"/>
      <c r="J3953" s="1"/>
      <c r="K3953" s="21"/>
      <c r="L3953" s="21"/>
      <c r="M3953" s="21"/>
      <c r="N3953" s="21"/>
      <c r="O3953" s="21"/>
      <c r="P3953" s="21"/>
      <c r="Q3953"/>
    </row>
    <row r="3954" spans="1:17" hidden="1">
      <c r="A3954" t="s">
        <v>4812</v>
      </c>
      <c r="B3954">
        <v>88249</v>
      </c>
      <c r="C3954" t="s">
        <v>8374</v>
      </c>
      <c r="D3954"/>
      <c r="E3954" s="28"/>
      <c r="F39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39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3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3954" s="1"/>
      <c r="J3954" s="1"/>
      <c r="K3954" s="21">
        <f>IF(Table13[[#This Row],[Licensed 2024]] = "Yes", ((Table13[[#This Row],[2024]]-2500)/Table13[[#This Row],[2023]])-1, (Table13[[#This Row],[2024]]/Table13[[#This Row],[2023]])-1)</f>
        <v>0</v>
      </c>
      <c r="L3954" s="21"/>
      <c r="M3954" s="21"/>
      <c r="N3954" s="21">
        <f>IF(Table13[[#This Row],[Licensed 2025]] = "Yes", ((Table13[[#This Row],[2025]]-2500)/Table13[[#This Row],[2024]])-1, (Table13[[#This Row],[2025]]/Table13[[#This Row],[2024]])-1)</f>
        <v>0</v>
      </c>
      <c r="O3954" s="21"/>
      <c r="P3954" s="21"/>
      <c r="Q3954"/>
    </row>
    <row r="3955" spans="1:17" hidden="1">
      <c r="A3955" t="s">
        <v>2113</v>
      </c>
      <c r="B3955">
        <v>85060</v>
      </c>
      <c r="C3955" t="s">
        <v>7161</v>
      </c>
      <c r="D3955"/>
      <c r="E3955" s="28"/>
      <c r="F39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139942.40000000043</v>
      </c>
      <c r="G39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170019.20000000001</v>
      </c>
      <c r="H3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3955" s="1"/>
      <c r="J3955" s="1"/>
      <c r="K3955" s="21">
        <f>IF(Table13[[#This Row],[Licensed 2024]] = "Yes", ((Table13[[#This Row],[2024]]-2500)/Table13[[#This Row],[2023]])-1, (Table13[[#This Row],[2024]]/Table13[[#This Row],[2023]])-1)</f>
        <v>0.21492271105826033</v>
      </c>
      <c r="L3955" s="21"/>
      <c r="M3955" s="21"/>
      <c r="N3955" s="21">
        <f>IF(Table13[[#This Row],[Licensed 2025]] = "Yes", ((Table13[[#This Row],[2025]]-2500)/Table13[[#This Row],[2024]])-1, (Table13[[#This Row],[2025]]/Table13[[#This Row],[2024]])-1)</f>
        <v>0</v>
      </c>
      <c r="O3955" s="21"/>
      <c r="P3955" s="21"/>
      <c r="Q3955"/>
    </row>
    <row r="3956" spans="1:17" hidden="1">
      <c r="A3956" t="s">
        <v>2114</v>
      </c>
      <c r="B3956">
        <v>92302</v>
      </c>
      <c r="C3956" t="s">
        <v>7299</v>
      </c>
      <c r="D3956"/>
      <c r="E3956" s="28"/>
      <c r="F39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249080</v>
      </c>
      <c r="G39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256547.19999999984</v>
      </c>
      <c r="H3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264243.19999999995</v>
      </c>
      <c r="I3956" s="1"/>
      <c r="J3956" s="1"/>
      <c r="K3956" s="21">
        <f>IF(Table13[[#This Row],[Licensed 2024]] = "Yes", ((Table13[[#This Row],[2024]]-2500)/Table13[[#This Row],[2023]])-1, (Table13[[#This Row],[2024]]/Table13[[#This Row],[2023]])-1)</f>
        <v>2.9979123173277111E-2</v>
      </c>
      <c r="L3956" s="21"/>
      <c r="M3956" s="21"/>
      <c r="N3956" s="21">
        <f>IF(Table13[[#This Row],[Licensed 2025]] = "Yes", ((Table13[[#This Row],[2025]]-2500)/Table13[[#This Row],[2024]])-1, (Table13[[#This Row],[2025]]/Table13[[#This Row],[2024]])-1)</f>
        <v>2.9998378466029374E-2</v>
      </c>
      <c r="O3956" s="21"/>
      <c r="P3956" s="21"/>
      <c r="Q3956"/>
    </row>
    <row r="3957" spans="1:17" hidden="1">
      <c r="A3957" t="s">
        <v>2115</v>
      </c>
      <c r="B3957">
        <v>85237</v>
      </c>
      <c r="C3957" t="s">
        <v>7198</v>
      </c>
      <c r="D3957"/>
      <c r="E3957" s="28"/>
      <c r="F3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3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195000</v>
      </c>
      <c r="H3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195000</v>
      </c>
      <c r="I3957" s="1"/>
      <c r="J3957" s="1"/>
      <c r="K3957" s="21">
        <f>IF(Table13[[#This Row],[Licensed 2024]] = "Yes", ((Table13[[#This Row],[2024]]-2500)/Table13[[#This Row],[2023]])-1, (Table13[[#This Row],[2024]]/Table13[[#This Row],[2023]])-1)</f>
        <v>0.34466437177280485</v>
      </c>
      <c r="L3957" s="21"/>
      <c r="M3957" s="21"/>
      <c r="N3957" s="21">
        <f>IF(Table13[[#This Row],[Licensed 2025]] = "Yes", ((Table13[[#This Row],[2025]]-2500)/Table13[[#This Row],[2024]])-1, (Table13[[#This Row],[2025]]/Table13[[#This Row],[2024]])-1)</f>
        <v>0</v>
      </c>
      <c r="O3957" s="21"/>
      <c r="P3957" s="21"/>
      <c r="Q3957"/>
    </row>
    <row r="3958" spans="1:17" hidden="1">
      <c r="A3958" t="s">
        <v>2117</v>
      </c>
      <c r="B3958">
        <v>702678</v>
      </c>
      <c r="C3958" t="s">
        <v>7661</v>
      </c>
      <c r="D3958"/>
      <c r="E3958" s="28"/>
      <c r="F3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98779.200000000012</v>
      </c>
      <c r="G3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101732.80000000005</v>
      </c>
      <c r="H3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105289.60000000001</v>
      </c>
      <c r="I3958" s="1"/>
      <c r="J3958" s="1"/>
      <c r="K3958" s="21">
        <f>IF(Table13[[#This Row],[Licensed 2024]] = "Yes", ((Table13[[#This Row],[2024]]-2500)/Table13[[#This Row],[2023]])-1, (Table13[[#This Row],[2024]]/Table13[[#This Row],[2023]])-1)</f>
        <v>2.9901031796167876E-2</v>
      </c>
      <c r="L3958" s="21"/>
      <c r="M3958" s="21"/>
      <c r="N3958" s="21">
        <f>IF(Table13[[#This Row],[Licensed 2025]] = "Yes", ((Table13[[#This Row],[2025]]-2500)/Table13[[#This Row],[2024]])-1, (Table13[[#This Row],[2025]]/Table13[[#This Row],[2024]])-1)</f>
        <v>3.4962175424248176E-2</v>
      </c>
      <c r="O3958" s="21"/>
      <c r="P3958" s="21"/>
      <c r="Q3958"/>
    </row>
    <row r="3959" spans="1:17" hidden="1">
      <c r="A3959" t="s">
        <v>2118</v>
      </c>
      <c r="B3959">
        <v>102651</v>
      </c>
      <c r="C3959" t="s">
        <v>7701</v>
      </c>
      <c r="D3959"/>
      <c r="E3959" s="28"/>
      <c r="F39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145475.20000000013</v>
      </c>
      <c r="G39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153358.40000000002</v>
      </c>
      <c r="H3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161408.00000000006</v>
      </c>
      <c r="I3959" s="1"/>
      <c r="J3959" s="1"/>
      <c r="K3959" s="21">
        <f>IF(Table13[[#This Row],[Licensed 2024]] = "Yes", ((Table13[[#This Row],[2024]]-2500)/Table13[[#This Row],[2023]])-1, (Table13[[#This Row],[2024]]/Table13[[#This Row],[2023]])-1)</f>
        <v>5.4189305118672371E-2</v>
      </c>
      <c r="L3959" s="21"/>
      <c r="M3959" s="21"/>
      <c r="N3959" s="21">
        <f>IF(Table13[[#This Row],[Licensed 2025]] = "Yes", ((Table13[[#This Row],[2025]]-2500)/Table13[[#This Row],[2024]])-1, (Table13[[#This Row],[2025]]/Table13[[#This Row],[2024]])-1)</f>
        <v>5.2488810524888407E-2</v>
      </c>
      <c r="O3959" s="21"/>
      <c r="P3959" s="21"/>
      <c r="Q3959"/>
    </row>
    <row r="3960" spans="1:17" hidden="1">
      <c r="A3960" t="s">
        <v>8377</v>
      </c>
      <c r="B3960">
        <v>724801</v>
      </c>
      <c r="C3960" t="s">
        <v>7362</v>
      </c>
      <c r="D3960"/>
      <c r="E3960" s="28"/>
      <c r="F3960" s="1"/>
      <c r="G3960" s="1"/>
      <c r="H3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960" s="1"/>
      <c r="J3960" s="1"/>
      <c r="K3960" s="21"/>
      <c r="L3960" s="21"/>
      <c r="M3960" s="21"/>
      <c r="N3960" s="21"/>
      <c r="O3960" s="21"/>
      <c r="P3960" s="21"/>
      <c r="Q3960"/>
    </row>
    <row r="3961" spans="1:17" hidden="1">
      <c r="A3961" t="s">
        <v>8378</v>
      </c>
      <c r="B3961">
        <v>725909</v>
      </c>
      <c r="C3961" t="s">
        <v>7126</v>
      </c>
      <c r="D3961"/>
      <c r="E3961" s="28"/>
      <c r="F3961" s="1"/>
      <c r="G3961" s="1"/>
      <c r="H3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61" s="1"/>
      <c r="J3961" s="1"/>
      <c r="K3961" s="21"/>
      <c r="L3961" s="21"/>
      <c r="M3961" s="21"/>
      <c r="N3961" s="21"/>
      <c r="O3961" s="21"/>
      <c r="P3961" s="21"/>
      <c r="Q3961"/>
    </row>
    <row r="3962" spans="1:17" hidden="1">
      <c r="A3962" t="s">
        <v>8379</v>
      </c>
      <c r="B3962">
        <v>724803</v>
      </c>
      <c r="C3962" t="s">
        <v>7362</v>
      </c>
      <c r="D3962"/>
      <c r="E3962" s="28"/>
      <c r="F3962" s="1"/>
      <c r="G3962" s="1"/>
      <c r="H3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962" s="1"/>
      <c r="J3962" s="1"/>
      <c r="K3962" s="21"/>
      <c r="L3962" s="21"/>
      <c r="M3962" s="21"/>
      <c r="N3962" s="21"/>
      <c r="O3962" s="21"/>
      <c r="P3962" s="21"/>
      <c r="Q3962"/>
    </row>
    <row r="3963" spans="1:17" hidden="1">
      <c r="A3963" t="s">
        <v>8380</v>
      </c>
      <c r="B3963">
        <v>726727</v>
      </c>
      <c r="C3963" t="s">
        <v>7425</v>
      </c>
      <c r="D3963"/>
      <c r="E3963" s="28"/>
      <c r="F3963" s="1"/>
      <c r="G3963" s="1"/>
      <c r="H3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63" s="1"/>
      <c r="J3963" s="1"/>
      <c r="K3963" s="21"/>
      <c r="L3963" s="21"/>
      <c r="M3963" s="21"/>
      <c r="N3963" s="21"/>
      <c r="O3963" s="21"/>
      <c r="P3963" s="21"/>
      <c r="Q3963"/>
    </row>
    <row r="3964" spans="1:17" hidden="1">
      <c r="A3964" t="s">
        <v>2119</v>
      </c>
      <c r="B3964">
        <v>84568</v>
      </c>
      <c r="C3964" t="s">
        <v>7196</v>
      </c>
      <c r="D3964"/>
      <c r="E3964" s="28"/>
      <c r="F39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87110.399999999994</v>
      </c>
      <c r="G39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89294.40000000014</v>
      </c>
      <c r="H3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92643.199999999924</v>
      </c>
      <c r="I3964" s="1"/>
      <c r="J3964" s="1"/>
      <c r="K3964" s="21">
        <f>IF(Table13[[#This Row],[Licensed 2024]] = "Yes", ((Table13[[#This Row],[2024]]-2500)/Table13[[#This Row],[2023]])-1, (Table13[[#This Row],[2024]]/Table13[[#This Row],[2023]])-1)</f>
        <v>2.507163323782402E-2</v>
      </c>
      <c r="L3964" s="21"/>
      <c r="M3964" s="21"/>
      <c r="N3964" s="21">
        <f>IF(Table13[[#This Row],[Licensed 2025]] = "Yes", ((Table13[[#This Row],[2025]]-2500)/Table13[[#This Row],[2024]])-1, (Table13[[#This Row],[2025]]/Table13[[#This Row],[2024]])-1)</f>
        <v>3.7502911716745801E-2</v>
      </c>
      <c r="O3964" s="21"/>
      <c r="P3964" s="21"/>
      <c r="Q3964"/>
    </row>
    <row r="3965" spans="1:17" hidden="1">
      <c r="A3965" t="s">
        <v>2120</v>
      </c>
      <c r="B3965">
        <v>713211</v>
      </c>
      <c r="C3965" t="s">
        <v>7198</v>
      </c>
      <c r="D3965"/>
      <c r="E3965" s="28"/>
      <c r="F3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240094.40000000014</v>
      </c>
      <c r="G3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250307.20000000001</v>
      </c>
      <c r="H3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260312.00000000017</v>
      </c>
      <c r="I3965" s="1"/>
      <c r="J3965" s="1"/>
      <c r="K3965" s="21">
        <f>IF(Table13[[#This Row],[Licensed 2024]] = "Yes", ((Table13[[#This Row],[2024]]-2500)/Table13[[#This Row],[2023]])-1, (Table13[[#This Row],[2024]]/Table13[[#This Row],[2023]])-1)</f>
        <v>4.2536602269773294E-2</v>
      </c>
      <c r="L3965" s="21"/>
      <c r="M3965" s="21"/>
      <c r="N3965" s="21">
        <f>IF(Table13[[#This Row],[Licensed 2025]] = "Yes", ((Table13[[#This Row],[2025]]-2500)/Table13[[#This Row],[2024]])-1, (Table13[[#This Row],[2025]]/Table13[[#This Row],[2024]])-1)</f>
        <v>3.9970084759847646E-2</v>
      </c>
      <c r="O3965" s="21"/>
      <c r="P3965" s="21"/>
      <c r="Q3965"/>
    </row>
    <row r="3966" spans="1:17" hidden="1">
      <c r="A3966" t="s">
        <v>6959</v>
      </c>
      <c r="B3966">
        <v>724350</v>
      </c>
      <c r="C3966" t="s">
        <v>7402</v>
      </c>
      <c r="D3966"/>
      <c r="E3966" s="28"/>
      <c r="F3966" s="1"/>
      <c r="G3966" s="1"/>
      <c r="H3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20779.200000000019</v>
      </c>
      <c r="I3966" s="1"/>
      <c r="J3966" s="1"/>
      <c r="K3966" s="21"/>
      <c r="L3966" s="21"/>
      <c r="M3966" s="21"/>
      <c r="N3966" s="21"/>
      <c r="O3966" s="21"/>
      <c r="P3966" s="21"/>
      <c r="Q3966"/>
    </row>
    <row r="3967" spans="1:17" hidden="1">
      <c r="A3967" t="s">
        <v>2121</v>
      </c>
      <c r="B3967">
        <v>719985</v>
      </c>
      <c r="C3967" t="s">
        <v>8157</v>
      </c>
      <c r="D3967"/>
      <c r="E3967" s="28"/>
      <c r="F39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170040</v>
      </c>
      <c r="G39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174720</v>
      </c>
      <c r="H3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180127.99999999983</v>
      </c>
      <c r="I3967" s="1"/>
      <c r="J3967" s="1"/>
      <c r="K3967" s="21">
        <f>IF(Table13[[#This Row],[Licensed 2024]] = "Yes", ((Table13[[#This Row],[2024]]-2500)/Table13[[#This Row],[2023]])-1, (Table13[[#This Row],[2024]]/Table13[[#This Row],[2023]])-1)</f>
        <v>2.7522935779816571E-2</v>
      </c>
      <c r="L3967" s="21"/>
      <c r="M3967" s="21"/>
      <c r="N3967" s="21">
        <f>IF(Table13[[#This Row],[Licensed 2025]] = "Yes", ((Table13[[#This Row],[2025]]-2500)/Table13[[#This Row],[2024]])-1, (Table13[[#This Row],[2025]]/Table13[[#This Row],[2024]])-1)</f>
        <v>3.0952380952379954E-2</v>
      </c>
      <c r="O3967" s="21"/>
      <c r="P3967" s="21"/>
      <c r="Q3967"/>
    </row>
    <row r="3968" spans="1:17" hidden="1">
      <c r="A3968" t="s">
        <v>4827</v>
      </c>
      <c r="B3968">
        <v>716912</v>
      </c>
      <c r="C3968" t="s">
        <v>7292</v>
      </c>
      <c r="D3968"/>
      <c r="E3968" s="28"/>
      <c r="F3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159411.20000000022</v>
      </c>
      <c r="G3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173929.59999999977</v>
      </c>
      <c r="H3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186971.20000000022</v>
      </c>
      <c r="I3968" s="1"/>
      <c r="J3968" s="1"/>
      <c r="K3968" s="21">
        <f>IF(Table13[[#This Row],[Licensed 2024]] = "Yes", ((Table13[[#This Row],[2024]]-2500)/Table13[[#This Row],[2023]])-1, (Table13[[#This Row],[2024]]/Table13[[#This Row],[2023]])-1)</f>
        <v>9.107515657619758E-2</v>
      </c>
      <c r="L3968" s="21"/>
      <c r="M3968" s="21"/>
      <c r="N3968" s="21">
        <f>IF(Table13[[#This Row],[Licensed 2025]] = "Yes", ((Table13[[#This Row],[2025]]-2500)/Table13[[#This Row],[2024]])-1, (Table13[[#This Row],[2025]]/Table13[[#This Row],[2024]])-1)</f>
        <v>7.4982061707728143E-2</v>
      </c>
      <c r="O3968" s="21"/>
      <c r="P3968" s="21"/>
      <c r="Q3968"/>
    </row>
    <row r="3969" spans="1:17" hidden="1">
      <c r="A3969" t="s">
        <v>8381</v>
      </c>
      <c r="B3969">
        <v>725064</v>
      </c>
      <c r="C3969" t="s">
        <v>7428</v>
      </c>
      <c r="D3969"/>
      <c r="E3969" s="28"/>
      <c r="F3969" s="1"/>
      <c r="G3969" s="1"/>
      <c r="H3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69" s="1"/>
      <c r="J3969" s="1"/>
      <c r="K3969" s="21"/>
      <c r="L3969" s="21"/>
      <c r="M3969" s="21"/>
      <c r="N3969" s="21"/>
      <c r="O3969" s="21"/>
      <c r="P3969" s="21"/>
      <c r="Q3969"/>
    </row>
    <row r="3970" spans="1:17" hidden="1">
      <c r="A3970" t="s">
        <v>4828</v>
      </c>
      <c r="B3970">
        <v>703678</v>
      </c>
      <c r="C3970" t="s">
        <v>7438</v>
      </c>
      <c r="D3970"/>
      <c r="E3970" s="28"/>
      <c r="F39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9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3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970" s="1"/>
      <c r="J3970" s="1"/>
      <c r="K3970" s="21">
        <f>IF(Table13[[#This Row],[Licensed 2024]] = "Yes", ((Table13[[#This Row],[2024]]-2500)/Table13[[#This Row],[2023]])-1, (Table13[[#This Row],[2024]]/Table13[[#This Row],[2023]])-1)</f>
        <v>0.19999999999999996</v>
      </c>
      <c r="L3970" s="21"/>
      <c r="M3970" s="21"/>
      <c r="N3970" s="21">
        <f>IF(Table13[[#This Row],[Licensed 2025]] = "Yes", ((Table13[[#This Row],[2025]]-2500)/Table13[[#This Row],[2024]])-1, (Table13[[#This Row],[2025]]/Table13[[#This Row],[2024]])-1)</f>
        <v>0</v>
      </c>
      <c r="O3970" s="21"/>
      <c r="P3970" s="21"/>
      <c r="Q3970"/>
    </row>
    <row r="3971" spans="1:17" hidden="1">
      <c r="A3971" t="s">
        <v>2123</v>
      </c>
      <c r="B3971">
        <v>87875</v>
      </c>
      <c r="C3971" t="s">
        <v>7339</v>
      </c>
      <c r="D3971"/>
      <c r="E3971" s="28"/>
      <c r="F39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131809.59999999977</v>
      </c>
      <c r="G39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136156.80000000002</v>
      </c>
      <c r="H3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142958.40000000002</v>
      </c>
      <c r="I3971" s="1"/>
      <c r="J3971" s="1"/>
      <c r="K3971" s="21">
        <f>IF(Table13[[#This Row],[Licensed 2024]] = "Yes", ((Table13[[#This Row],[2024]]-2500)/Table13[[#This Row],[2023]])-1, (Table13[[#This Row],[2024]]/Table13[[#This Row],[2023]])-1)</f>
        <v>3.2980905791385906E-2</v>
      </c>
      <c r="L3971" s="21"/>
      <c r="M3971" s="21"/>
      <c r="N3971" s="21">
        <f>IF(Table13[[#This Row],[Licensed 2025]] = "Yes", ((Table13[[#This Row],[2025]]-2500)/Table13[[#This Row],[2024]])-1, (Table13[[#This Row],[2025]]/Table13[[#This Row],[2024]])-1)</f>
        <v>4.995417048579287E-2</v>
      </c>
      <c r="O3971" s="21"/>
      <c r="P3971" s="21"/>
      <c r="Q3971"/>
    </row>
    <row r="3972" spans="1:17" hidden="1">
      <c r="A3972" t="s">
        <v>4829</v>
      </c>
      <c r="B3972">
        <v>717910</v>
      </c>
      <c r="C3972" t="s">
        <v>7132</v>
      </c>
      <c r="D3972"/>
      <c r="E3972" s="28"/>
      <c r="F39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44054.399999999892</v>
      </c>
      <c r="G39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50835.200000000114</v>
      </c>
      <c r="H3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54391.999999999956</v>
      </c>
      <c r="I3972" s="1"/>
      <c r="J3972" s="1"/>
      <c r="K3972" s="21">
        <f>IF(Table13[[#This Row],[Licensed 2024]] = "Yes", ((Table13[[#This Row],[2024]]-2500)/Table13[[#This Row],[2023]])-1, (Table13[[#This Row],[2024]]/Table13[[#This Row],[2023]])-1)</f>
        <v>0.15391879131256436</v>
      </c>
      <c r="L3972" s="21"/>
      <c r="M3972" s="21"/>
      <c r="N3972" s="21">
        <f>IF(Table13[[#This Row],[Licensed 2025]] = "Yes", ((Table13[[#This Row],[2025]]-2500)/Table13[[#This Row],[2024]])-1, (Table13[[#This Row],[2025]]/Table13[[#This Row],[2024]])-1)</f>
        <v>6.9967266775774251E-2</v>
      </c>
      <c r="O3972" s="21"/>
      <c r="P3972" s="21"/>
      <c r="Q3972"/>
    </row>
    <row r="3973" spans="1:17" hidden="1">
      <c r="A3973" t="s">
        <v>4830</v>
      </c>
      <c r="B3973">
        <v>711897</v>
      </c>
      <c r="C3973" t="s">
        <v>7220</v>
      </c>
      <c r="D3973"/>
      <c r="E3973" s="28"/>
      <c r="F39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130520</v>
      </c>
      <c r="G39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136822.39999999999</v>
      </c>
      <c r="H3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150716.80000000008</v>
      </c>
      <c r="I3973" s="1"/>
      <c r="J3973" s="1"/>
      <c r="K3973" s="21">
        <f>IF(Table13[[#This Row],[Licensed 2024]] = "Yes", ((Table13[[#This Row],[2024]]-2500)/Table13[[#This Row],[2023]])-1, (Table13[[#This Row],[2024]]/Table13[[#This Row],[2023]])-1)</f>
        <v>4.8286852589641382E-2</v>
      </c>
      <c r="L3973" s="21"/>
      <c r="M3973" s="21"/>
      <c r="N3973" s="21">
        <f>IF(Table13[[#This Row],[Licensed 2025]] = "Yes", ((Table13[[#This Row],[2025]]-2500)/Table13[[#This Row],[2024]])-1, (Table13[[#This Row],[2025]]/Table13[[#This Row],[2024]])-1)</f>
        <v>0.10155062328975428</v>
      </c>
      <c r="O3973" s="21"/>
      <c r="P3973" s="21"/>
      <c r="Q3973"/>
    </row>
    <row r="3974" spans="1:17" hidden="1">
      <c r="A3974" t="s">
        <v>4831</v>
      </c>
      <c r="B3974">
        <v>722670</v>
      </c>
      <c r="C3974" t="s">
        <v>7146</v>
      </c>
      <c r="D3974"/>
      <c r="E3974" s="28"/>
      <c r="F3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37689.600000000006</v>
      </c>
      <c r="G3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37689.600000000006</v>
      </c>
      <c r="H3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38438.400000000038</v>
      </c>
      <c r="I3974" s="1"/>
      <c r="J3974" s="1"/>
      <c r="K3974" s="21">
        <f>IF(Table13[[#This Row],[Licensed 2024]] = "Yes", ((Table13[[#This Row],[2024]]-2500)/Table13[[#This Row],[2023]])-1, (Table13[[#This Row],[2024]]/Table13[[#This Row],[2023]])-1)</f>
        <v>0</v>
      </c>
      <c r="L3974" s="21"/>
      <c r="M3974" s="21"/>
      <c r="N3974" s="21">
        <f>IF(Table13[[#This Row],[Licensed 2025]] = "Yes", ((Table13[[#This Row],[2025]]-2500)/Table13[[#This Row],[2024]])-1, (Table13[[#This Row],[2025]]/Table13[[#This Row],[2024]])-1)</f>
        <v>1.986754966887494E-2</v>
      </c>
      <c r="O3974" s="21"/>
      <c r="P3974" s="21"/>
      <c r="Q3974"/>
    </row>
    <row r="3975" spans="1:17" hidden="1">
      <c r="A3975" t="s">
        <v>4835</v>
      </c>
      <c r="B3975">
        <v>723107</v>
      </c>
      <c r="C3975" t="s">
        <v>7131</v>
      </c>
      <c r="D3975"/>
      <c r="E3975" s="28"/>
      <c r="F39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49275.200000000114</v>
      </c>
      <c r="G39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49275.200000000114</v>
      </c>
      <c r="H3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49275.200000000114</v>
      </c>
      <c r="I3975" s="1"/>
      <c r="J3975" s="1"/>
      <c r="K3975" s="21">
        <f>IF(Table13[[#This Row],[Licensed 2024]] = "Yes", ((Table13[[#This Row],[2024]]-2500)/Table13[[#This Row],[2023]])-1, (Table13[[#This Row],[2024]]/Table13[[#This Row],[2023]])-1)</f>
        <v>0</v>
      </c>
      <c r="L3975" s="21"/>
      <c r="M3975" s="21"/>
      <c r="N3975" s="21">
        <f>IF(Table13[[#This Row],[Licensed 2025]] = "Yes", ((Table13[[#This Row],[2025]]-2500)/Table13[[#This Row],[2024]])-1, (Table13[[#This Row],[2025]]/Table13[[#This Row],[2024]])-1)</f>
        <v>0</v>
      </c>
      <c r="O3975" s="21"/>
      <c r="P3975" s="21"/>
      <c r="Q3975"/>
    </row>
    <row r="3976" spans="1:17" hidden="1">
      <c r="A3976" t="s">
        <v>8382</v>
      </c>
      <c r="B3976">
        <v>726970</v>
      </c>
      <c r="C3976" t="s">
        <v>7268</v>
      </c>
      <c r="D3976"/>
      <c r="E3976" s="28"/>
      <c r="F3976" s="1"/>
      <c r="G3976" s="1"/>
      <c r="H3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43680</v>
      </c>
      <c r="I3976" s="1"/>
      <c r="J3976" s="1"/>
      <c r="K3976" s="21"/>
      <c r="L3976" s="21"/>
      <c r="M3976" s="21"/>
      <c r="N3976" s="21"/>
      <c r="O3976" s="21"/>
      <c r="P3976" s="21"/>
      <c r="Q3976"/>
    </row>
    <row r="3977" spans="1:17" hidden="1">
      <c r="A3977" t="s">
        <v>4838</v>
      </c>
      <c r="B3977">
        <v>722649</v>
      </c>
      <c r="C3977" t="s">
        <v>7130</v>
      </c>
      <c r="D3977"/>
      <c r="E3977" s="28"/>
      <c r="F3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97760</v>
      </c>
      <c r="G3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100360</v>
      </c>
      <c r="H3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102377.60000000006</v>
      </c>
      <c r="I3977" s="1"/>
      <c r="J3977" s="1"/>
      <c r="K3977" s="21">
        <f>IF(Table13[[#This Row],[Licensed 2024]] = "Yes", ((Table13[[#This Row],[2024]]-2500)/Table13[[#This Row],[2023]])-1, (Table13[[#This Row],[2024]]/Table13[[#This Row],[2023]])-1)</f>
        <v>2.659574468085113E-2</v>
      </c>
      <c r="L3977" s="21"/>
      <c r="M3977" s="21"/>
      <c r="N3977" s="21">
        <f>IF(Table13[[#This Row],[Licensed 2025]] = "Yes", ((Table13[[#This Row],[2025]]-2500)/Table13[[#This Row],[2024]])-1, (Table13[[#This Row],[2025]]/Table13[[#This Row],[2024]])-1)</f>
        <v>2.0103626943005715E-2</v>
      </c>
      <c r="O3977" s="21"/>
      <c r="P3977" s="21"/>
      <c r="Q3977"/>
    </row>
    <row r="3978" spans="1:17" hidden="1">
      <c r="A3978" t="s">
        <v>4839</v>
      </c>
      <c r="B3978">
        <v>710029</v>
      </c>
      <c r="C3978" t="s">
        <v>7121</v>
      </c>
      <c r="D3978"/>
      <c r="E3978" s="28"/>
      <c r="F3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3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3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78" s="1"/>
      <c r="J3978" s="1"/>
      <c r="K3978" s="21">
        <f>IF(Table13[[#This Row],[Licensed 2024]] = "Yes", ((Table13[[#This Row],[2024]]-2500)/Table13[[#This Row],[2023]])-1, (Table13[[#This Row],[2024]]/Table13[[#This Row],[2023]])-1)</f>
        <v>0</v>
      </c>
      <c r="L3978" s="21"/>
      <c r="M3978" s="21"/>
      <c r="N3978" s="21">
        <f>IF(Table13[[#This Row],[Licensed 2025]] = "Yes", ((Table13[[#This Row],[2025]]-2500)/Table13[[#This Row],[2024]])-1, (Table13[[#This Row],[2025]]/Table13[[#This Row],[2024]])-1)</f>
        <v>-8.0036798528059228E-2</v>
      </c>
      <c r="O3978" s="21"/>
      <c r="P3978" s="21"/>
      <c r="Q3978"/>
    </row>
    <row r="3979" spans="1:17" hidden="1">
      <c r="A3979" t="s">
        <v>4840</v>
      </c>
      <c r="B3979">
        <v>720881</v>
      </c>
      <c r="C3979" t="s">
        <v>7423</v>
      </c>
      <c r="D3979"/>
      <c r="E3979" s="28"/>
      <c r="F3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3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3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79" s="1"/>
      <c r="J3979" s="1"/>
      <c r="K3979" s="21">
        <f>IF(Table13[[#This Row],[Licensed 2024]] = "Yes", ((Table13[[#This Row],[2024]]-2500)/Table13[[#This Row],[2023]])-1, (Table13[[#This Row],[2024]]/Table13[[#This Row],[2023]])-1)</f>
        <v>0</v>
      </c>
      <c r="L3979" s="21"/>
      <c r="M3979" s="21"/>
      <c r="N3979" s="21">
        <f>IF(Table13[[#This Row],[Licensed 2025]] = "Yes", ((Table13[[#This Row],[2025]]-2500)/Table13[[#This Row],[2024]])-1, (Table13[[#This Row],[2025]]/Table13[[#This Row],[2024]])-1)</f>
        <v>0</v>
      </c>
      <c r="O3979" s="21"/>
      <c r="P3979" s="21"/>
      <c r="Q3979"/>
    </row>
    <row r="3980" spans="1:17" hidden="1">
      <c r="A3980" t="s">
        <v>8383</v>
      </c>
      <c r="B3980">
        <v>725433</v>
      </c>
      <c r="C3980" t="s">
        <v>7167</v>
      </c>
      <c r="D3980"/>
      <c r="E3980" s="28"/>
      <c r="F3980" s="1"/>
      <c r="G3980" s="1"/>
      <c r="H3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980" s="1"/>
      <c r="J3980" s="1"/>
      <c r="K3980" s="21"/>
      <c r="L3980" s="21"/>
      <c r="M3980" s="21"/>
      <c r="N3980" s="21"/>
      <c r="O3980" s="21"/>
      <c r="P3980" s="21"/>
      <c r="Q3980"/>
    </row>
    <row r="3981" spans="1:17" hidden="1">
      <c r="A3981" t="s">
        <v>4841</v>
      </c>
      <c r="B3981">
        <v>722311</v>
      </c>
      <c r="C3981" t="s">
        <v>7161</v>
      </c>
      <c r="D3981"/>
      <c r="E3981" s="28"/>
      <c r="F39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39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185016.00000000009</v>
      </c>
      <c r="H3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191484.79999999987</v>
      </c>
      <c r="I3981" s="1"/>
      <c r="J3981" s="1"/>
      <c r="K3981" s="21">
        <f>IF(Table13[[#This Row],[Licensed 2024]] = "Yes", ((Table13[[#This Row],[2024]]-2500)/Table13[[#This Row],[2023]])-1, (Table13[[#This Row],[2024]]/Table13[[#This Row],[2023]])-1)</f>
        <v>0</v>
      </c>
      <c r="L3981" s="21"/>
      <c r="M3981" s="21"/>
      <c r="N3981" s="21">
        <f>IF(Table13[[#This Row],[Licensed 2025]] = "Yes", ((Table13[[#This Row],[2025]]-2500)/Table13[[#This Row],[2024]])-1, (Table13[[#This Row],[2025]]/Table13[[#This Row],[2024]])-1)</f>
        <v>3.4963462619447938E-2</v>
      </c>
      <c r="O3981" s="21"/>
      <c r="P3981" s="21"/>
      <c r="Q3981"/>
    </row>
    <row r="3982" spans="1:17" hidden="1">
      <c r="A3982" t="s">
        <v>8384</v>
      </c>
      <c r="B3982">
        <v>726646</v>
      </c>
      <c r="C3982" t="s">
        <v>7242</v>
      </c>
      <c r="D3982"/>
      <c r="E3982" s="28"/>
      <c r="F3982" s="1"/>
      <c r="G3982" s="1"/>
      <c r="H3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3982" s="1"/>
      <c r="J3982" s="1"/>
      <c r="K3982" s="21"/>
      <c r="L3982" s="21"/>
      <c r="M3982" s="21"/>
      <c r="N3982" s="21"/>
      <c r="O3982" s="21"/>
      <c r="P3982" s="21"/>
      <c r="Q3982"/>
    </row>
    <row r="3983" spans="1:17" hidden="1">
      <c r="A3983" t="s">
        <v>2124</v>
      </c>
      <c r="B3983">
        <v>717160</v>
      </c>
      <c r="C3983" t="s">
        <v>7130</v>
      </c>
      <c r="D3983"/>
      <c r="E3983" s="28"/>
      <c r="F39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73756.800000000076</v>
      </c>
      <c r="G39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78977.599999999584</v>
      </c>
      <c r="H3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85300.799999999988</v>
      </c>
      <c r="I3983" s="1"/>
      <c r="J3983" s="1"/>
      <c r="K3983" s="21">
        <f>IF(Table13[[#This Row],[Licensed 2024]] = "Yes", ((Table13[[#This Row],[2024]]-2500)/Table13[[#This Row],[2023]])-1, (Table13[[#This Row],[2024]]/Table13[[#This Row],[2023]])-1)</f>
        <v>7.078398195148794E-2</v>
      </c>
      <c r="L3983" s="21"/>
      <c r="M3983" s="21"/>
      <c r="N3983" s="21">
        <f>IF(Table13[[#This Row],[Licensed 2025]] = "Yes", ((Table13[[#This Row],[2025]]-2500)/Table13[[#This Row],[2024]])-1, (Table13[[#This Row],[2025]]/Table13[[#This Row],[2024]])-1)</f>
        <v>8.0063207795633584E-2</v>
      </c>
      <c r="O3983" s="21"/>
      <c r="P3983" s="21"/>
      <c r="Q3983"/>
    </row>
    <row r="3984" spans="1:17" hidden="1">
      <c r="A3984" t="s">
        <v>2125</v>
      </c>
      <c r="B3984">
        <v>713576</v>
      </c>
      <c r="C3984" t="s">
        <v>7130</v>
      </c>
      <c r="D3984"/>
      <c r="E3984" s="28"/>
      <c r="F3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74172.79999999993</v>
      </c>
      <c r="G3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79560</v>
      </c>
      <c r="H3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83740.799999999988</v>
      </c>
      <c r="I3984" s="1"/>
      <c r="J3984" s="1"/>
      <c r="K3984" s="21">
        <f>IF(Table13[[#This Row],[Licensed 2024]] = "Yes", ((Table13[[#This Row],[2024]]-2500)/Table13[[#This Row],[2023]])-1, (Table13[[#This Row],[2024]]/Table13[[#This Row],[2023]])-1)</f>
        <v>7.263039820527295E-2</v>
      </c>
      <c r="L3984" s="21"/>
      <c r="M3984" s="21"/>
      <c r="N3984" s="21">
        <f>IF(Table13[[#This Row],[Licensed 2025]] = "Yes", ((Table13[[#This Row],[2025]]-2500)/Table13[[#This Row],[2024]])-1, (Table13[[#This Row],[2025]]/Table13[[#This Row],[2024]])-1)</f>
        <v>5.2549019607843084E-2</v>
      </c>
      <c r="O3984" s="21"/>
      <c r="P3984" s="21"/>
      <c r="Q3984"/>
    </row>
    <row r="3985" spans="1:17" hidden="1">
      <c r="A3985" t="s">
        <v>2126</v>
      </c>
      <c r="B3985">
        <v>708710</v>
      </c>
      <c r="C3985" t="s">
        <v>7256</v>
      </c>
      <c r="D3985"/>
      <c r="E3985" s="28"/>
      <c r="F39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106100.79999999999</v>
      </c>
      <c r="G39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108222.40000000042</v>
      </c>
      <c r="H3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112444.79999999989</v>
      </c>
      <c r="I3985" s="1"/>
      <c r="J3985" s="1"/>
      <c r="K3985" s="21">
        <f>IF(Table13[[#This Row],[Licensed 2024]] = "Yes", ((Table13[[#This Row],[2024]]-2500)/Table13[[#This Row],[2023]])-1, (Table13[[#This Row],[2024]]/Table13[[#This Row],[2023]])-1)</f>
        <v>1.9996079200160777E-2</v>
      </c>
      <c r="L3985" s="21"/>
      <c r="M3985" s="21"/>
      <c r="N3985" s="21">
        <f>IF(Table13[[#This Row],[Licensed 2025]] = "Yes", ((Table13[[#This Row],[2025]]-2500)/Table13[[#This Row],[2024]])-1, (Table13[[#This Row],[2025]]/Table13[[#This Row],[2024]])-1)</f>
        <v>3.9015952335186288E-2</v>
      </c>
      <c r="O3985" s="21"/>
      <c r="P3985" s="21"/>
      <c r="Q3985"/>
    </row>
    <row r="3986" spans="1:17" hidden="1">
      <c r="A3986" t="s">
        <v>4843</v>
      </c>
      <c r="B3986">
        <v>200133</v>
      </c>
      <c r="C3986" t="s">
        <v>7379</v>
      </c>
      <c r="D3986"/>
      <c r="E3986" s="28"/>
      <c r="F3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3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3986" s="1"/>
      <c r="J3986" s="1"/>
      <c r="K3986" s="21">
        <f>IF(Table13[[#This Row],[Licensed 2024]] = "Yes", ((Table13[[#This Row],[2024]]-2500)/Table13[[#This Row],[2023]])-1, (Table13[[#This Row],[2024]]/Table13[[#This Row],[2023]])-1)</f>
        <v>8.9031339031339307E-2</v>
      </c>
      <c r="L3986" s="21"/>
      <c r="M3986" s="21"/>
      <c r="N3986" s="21">
        <f>IF(Table13[[#This Row],[Licensed 2025]] = "Yes", ((Table13[[#This Row],[2025]]-2500)/Table13[[#This Row],[2024]])-1, (Table13[[#This Row],[2025]]/Table13[[#This Row],[2024]])-1)</f>
        <v>-2.2890778286455804E-2</v>
      </c>
      <c r="O3986" s="21"/>
      <c r="P3986" s="21"/>
      <c r="Q3986"/>
    </row>
    <row r="3987" spans="1:17" hidden="1">
      <c r="A3987" t="s">
        <v>4844</v>
      </c>
      <c r="B3987">
        <v>717847</v>
      </c>
      <c r="C3987" t="s">
        <v>7396</v>
      </c>
      <c r="D3987"/>
      <c r="E3987" s="28"/>
      <c r="F3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3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3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987" s="1"/>
      <c r="J3987" s="1"/>
      <c r="K3987" s="21">
        <f>IF(Table13[[#This Row],[Licensed 2024]] = "Yes", ((Table13[[#This Row],[2024]]-2500)/Table13[[#This Row],[2023]])-1, (Table13[[#This Row],[2024]]/Table13[[#This Row],[2023]])-1)</f>
        <v>0</v>
      </c>
      <c r="L3987" s="21"/>
      <c r="M3987" s="21"/>
      <c r="N3987" s="21">
        <f>IF(Table13[[#This Row],[Licensed 2025]] = "Yes", ((Table13[[#This Row],[2025]]-2500)/Table13[[#This Row],[2024]])-1, (Table13[[#This Row],[2025]]/Table13[[#This Row],[2024]])-1)</f>
        <v>0</v>
      </c>
      <c r="O3987" s="21"/>
      <c r="P3987" s="21"/>
      <c r="Q3987"/>
    </row>
    <row r="3988" spans="1:17" hidden="1">
      <c r="A3988" t="s">
        <v>4845</v>
      </c>
      <c r="B3988">
        <v>723309</v>
      </c>
      <c r="C3988" t="s">
        <v>7423</v>
      </c>
      <c r="D3988"/>
      <c r="E3988" s="28"/>
      <c r="F3988" s="1"/>
      <c r="G3988" s="1"/>
      <c r="H3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88" s="1"/>
      <c r="J3988" s="1"/>
      <c r="K3988" s="21"/>
      <c r="L3988" s="21"/>
      <c r="M3988" s="21"/>
      <c r="N3988" s="21"/>
      <c r="O3988" s="21"/>
      <c r="P3988" s="21"/>
      <c r="Q3988"/>
    </row>
    <row r="3989" spans="1:17" hidden="1">
      <c r="A3989" t="s">
        <v>6960</v>
      </c>
      <c r="B3989">
        <v>88938</v>
      </c>
      <c r="C3989" t="s">
        <v>7368</v>
      </c>
      <c r="D3989"/>
      <c r="E3989" s="28"/>
      <c r="F3989" s="1"/>
      <c r="G3989" s="1"/>
      <c r="H3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3989" s="1"/>
      <c r="J3989" s="1"/>
      <c r="K3989" s="21"/>
      <c r="L3989" s="21"/>
      <c r="M3989" s="21"/>
      <c r="N3989" s="21"/>
      <c r="O3989" s="21"/>
      <c r="P3989" s="21"/>
      <c r="Q3989"/>
    </row>
    <row r="3990" spans="1:17" hidden="1">
      <c r="A3990" t="s">
        <v>4846</v>
      </c>
      <c r="B3990">
        <v>723034</v>
      </c>
      <c r="C3990" t="s">
        <v>7298</v>
      </c>
      <c r="D3990"/>
      <c r="E3990" s="28"/>
      <c r="F39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75566.399999999849</v>
      </c>
      <c r="G39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75566.399999999849</v>
      </c>
      <c r="H3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75566.399999999849</v>
      </c>
      <c r="I3990" s="1"/>
      <c r="J3990" s="1"/>
      <c r="K3990" s="21">
        <f>IF(Table13[[#This Row],[Licensed 2024]] = "Yes", ((Table13[[#This Row],[2024]]-2500)/Table13[[#This Row],[2023]])-1, (Table13[[#This Row],[2024]]/Table13[[#This Row],[2023]])-1)</f>
        <v>0</v>
      </c>
      <c r="L3990" s="21"/>
      <c r="M3990" s="21"/>
      <c r="N3990" s="21">
        <f>IF(Table13[[#This Row],[Licensed 2025]] = "Yes", ((Table13[[#This Row],[2025]]-2500)/Table13[[#This Row],[2024]])-1, (Table13[[#This Row],[2025]]/Table13[[#This Row],[2024]])-1)</f>
        <v>0</v>
      </c>
      <c r="O3990" s="21"/>
      <c r="P3990" s="21"/>
      <c r="Q3990"/>
    </row>
    <row r="3991" spans="1:17" hidden="1">
      <c r="A3991" t="s">
        <v>8385</v>
      </c>
      <c r="B3991">
        <v>726813</v>
      </c>
      <c r="C3991" t="s">
        <v>8259</v>
      </c>
      <c r="D3991"/>
      <c r="E3991" s="28"/>
      <c r="F3991" s="1"/>
      <c r="G3991" s="1"/>
      <c r="H3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3991" s="1"/>
      <c r="J3991" s="1"/>
      <c r="K3991" s="21"/>
      <c r="L3991" s="21"/>
      <c r="M3991" s="21"/>
      <c r="N3991" s="21"/>
      <c r="O3991" s="21"/>
      <c r="P3991" s="21"/>
      <c r="Q3991"/>
    </row>
    <row r="3992" spans="1:17" hidden="1">
      <c r="A3992" t="s">
        <v>2128</v>
      </c>
      <c r="B3992">
        <v>720867</v>
      </c>
      <c r="C3992" t="s">
        <v>7265</v>
      </c>
      <c r="D3992"/>
      <c r="E3992" s="28"/>
      <c r="F39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39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132600</v>
      </c>
      <c r="H3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135907.20000000001</v>
      </c>
      <c r="I3992" s="1"/>
      <c r="J3992" s="1"/>
      <c r="K3992" s="21">
        <f>IF(Table13[[#This Row],[Licensed 2024]] = "Yes", ((Table13[[#This Row],[2024]]-2500)/Table13[[#This Row],[2023]])-1, (Table13[[#This Row],[2024]]/Table13[[#This Row],[2023]])-1)</f>
        <v>2.0000000000000018E-2</v>
      </c>
      <c r="L3992" s="21"/>
      <c r="M3992" s="21"/>
      <c r="N3992" s="21">
        <f>IF(Table13[[#This Row],[Licensed 2025]] = "Yes", ((Table13[[#This Row],[2025]]-2500)/Table13[[#This Row],[2024]])-1, (Table13[[#This Row],[2025]]/Table13[[#This Row],[2024]])-1)</f>
        <v>2.4941176470588244E-2</v>
      </c>
      <c r="O3992" s="21"/>
      <c r="P3992" s="21"/>
      <c r="Q3992"/>
    </row>
    <row r="3993" spans="1:17" hidden="1">
      <c r="A3993" t="s">
        <v>8386</v>
      </c>
      <c r="B3993">
        <v>725430</v>
      </c>
      <c r="C3993" t="s">
        <v>8387</v>
      </c>
      <c r="D3993"/>
      <c r="E3993" s="28"/>
      <c r="F3993" s="1"/>
      <c r="G3993" s="1"/>
      <c r="H3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993" s="1"/>
      <c r="J3993" s="1"/>
      <c r="K3993" s="21"/>
      <c r="L3993" s="21"/>
      <c r="M3993" s="21"/>
      <c r="N3993" s="21"/>
      <c r="O3993" s="21"/>
      <c r="P3993" s="21"/>
      <c r="Q3993"/>
    </row>
    <row r="3994" spans="1:17" hidden="1">
      <c r="A3994" t="s">
        <v>2129</v>
      </c>
      <c r="B3994">
        <v>709086</v>
      </c>
      <c r="C3994" t="s">
        <v>7152</v>
      </c>
      <c r="D3994"/>
      <c r="E3994" s="28"/>
      <c r="F39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74734.399999999892</v>
      </c>
      <c r="G39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86860.799999999988</v>
      </c>
      <c r="H3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3994" s="1"/>
      <c r="J3994" s="1"/>
      <c r="K3994" s="21">
        <f>IF(Table13[[#This Row],[Licensed 2024]] = "Yes", ((Table13[[#This Row],[2024]]-2500)/Table13[[#This Row],[2023]])-1, (Table13[[#This Row],[2024]]/Table13[[#This Row],[2023]])-1)</f>
        <v>0.16225994990258985</v>
      </c>
      <c r="L3994" s="21"/>
      <c r="M3994" s="21"/>
      <c r="N3994" s="21">
        <f>IF(Table13[[#This Row],[Licensed 2025]] = "Yes", ((Table13[[#This Row],[2025]]-2500)/Table13[[#This Row],[2024]])-1, (Table13[[#This Row],[2025]]/Table13[[#This Row],[2024]])-1)</f>
        <v>6.9923371647505839E-2</v>
      </c>
      <c r="O3994" s="21"/>
      <c r="P3994" s="21"/>
      <c r="Q3994"/>
    </row>
    <row r="3995" spans="1:17" hidden="1">
      <c r="A3995" t="s">
        <v>4849</v>
      </c>
      <c r="B3995">
        <v>200250</v>
      </c>
      <c r="C3995" t="s">
        <v>7379</v>
      </c>
      <c r="D3995"/>
      <c r="E3995" s="28"/>
      <c r="F39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39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3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3995" s="1"/>
      <c r="J3995" s="1"/>
      <c r="K3995" s="21">
        <f>IF(Table13[[#This Row],[Licensed 2024]] = "Yes", ((Table13[[#This Row],[2024]]-2500)/Table13[[#This Row],[2023]])-1, (Table13[[#This Row],[2024]]/Table13[[#This Row],[2023]])-1)</f>
        <v>0.16880341880341154</v>
      </c>
      <c r="L3995" s="21"/>
      <c r="M3995" s="21"/>
      <c r="N3995" s="21">
        <f>IF(Table13[[#This Row],[Licensed 2025]] = "Yes", ((Table13[[#This Row],[2025]]-2500)/Table13[[#This Row],[2024]])-1, (Table13[[#This Row],[2025]]/Table13[[#This Row],[2024]])-1)</f>
        <v>-1.5234613040828848E-2</v>
      </c>
      <c r="O3995" s="21"/>
      <c r="P3995" s="21"/>
      <c r="Q3995"/>
    </row>
    <row r="3996" spans="1:17" hidden="1">
      <c r="A3996" t="s">
        <v>8388</v>
      </c>
      <c r="B3996">
        <v>725766</v>
      </c>
      <c r="C3996" t="s">
        <v>7135</v>
      </c>
      <c r="D3996"/>
      <c r="E3996" s="28"/>
      <c r="F3996" s="1"/>
      <c r="G3996" s="1"/>
      <c r="H3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124259.19999999955</v>
      </c>
      <c r="I3996" s="1"/>
      <c r="J3996" s="1"/>
      <c r="K3996" s="21"/>
      <c r="L3996" s="21"/>
      <c r="M3996" s="21"/>
      <c r="N3996" s="21"/>
      <c r="O3996" s="21"/>
      <c r="P3996" s="21"/>
      <c r="Q3996"/>
    </row>
    <row r="3997" spans="1:17" hidden="1">
      <c r="A3997" t="s">
        <v>4850</v>
      </c>
      <c r="B3997">
        <v>723311</v>
      </c>
      <c r="C3997" t="s">
        <v>7150</v>
      </c>
      <c r="D3997"/>
      <c r="E3997" s="28"/>
      <c r="F3997" s="1"/>
      <c r="G3997" s="1"/>
      <c r="H3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3997" s="1"/>
      <c r="J3997" s="1"/>
      <c r="K3997" s="21"/>
      <c r="L3997" s="21"/>
      <c r="M3997" s="21"/>
      <c r="N3997" s="21"/>
      <c r="O3997" s="21"/>
      <c r="P3997" s="21"/>
      <c r="Q3997"/>
    </row>
    <row r="3998" spans="1:17" hidden="1">
      <c r="A3998" t="s">
        <v>4851</v>
      </c>
      <c r="B3998">
        <v>711220</v>
      </c>
      <c r="C3998" t="s">
        <v>7903</v>
      </c>
      <c r="D3998"/>
      <c r="E3998" s="28"/>
      <c r="F3998" s="1"/>
      <c r="G3998" s="1"/>
      <c r="H3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3998" s="1"/>
      <c r="J3998" s="1"/>
      <c r="K3998" s="21"/>
      <c r="L3998" s="21"/>
      <c r="M3998" s="21"/>
      <c r="N3998" s="21"/>
      <c r="O3998" s="21"/>
      <c r="P3998" s="21"/>
      <c r="Q3998"/>
    </row>
    <row r="3999" spans="1:17" hidden="1">
      <c r="A3999" t="s">
        <v>8389</v>
      </c>
      <c r="B3999">
        <v>726088</v>
      </c>
      <c r="C3999" t="s">
        <v>7124</v>
      </c>
      <c r="D3999"/>
      <c r="E3999" s="28"/>
      <c r="F3999" s="1"/>
      <c r="G3999" s="1"/>
      <c r="H3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3999" s="1"/>
      <c r="J3999" s="1"/>
      <c r="K3999" s="21"/>
      <c r="L3999" s="21"/>
      <c r="M3999" s="21"/>
      <c r="N3999" s="21"/>
      <c r="O3999" s="21"/>
      <c r="P3999" s="21"/>
      <c r="Q3999"/>
    </row>
    <row r="4000" spans="1:17" hidden="1">
      <c r="A4000" t="s">
        <v>2130</v>
      </c>
      <c r="B4000">
        <v>718564</v>
      </c>
      <c r="C4000" t="s">
        <v>7169</v>
      </c>
      <c r="D4000"/>
      <c r="E4000" s="28"/>
      <c r="F40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205004.80000000002</v>
      </c>
      <c r="G40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210121.59999999998</v>
      </c>
      <c r="H4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213803.19999999998</v>
      </c>
      <c r="I4000" s="1"/>
      <c r="J4000" s="1"/>
      <c r="K4000" s="21">
        <f>IF(Table13[[#This Row],[Licensed 2024]] = "Yes", ((Table13[[#This Row],[2024]]-2500)/Table13[[#This Row],[2023]])-1, (Table13[[#This Row],[2024]]/Table13[[#This Row],[2023]])-1)</f>
        <v>2.4959415584415279E-2</v>
      </c>
      <c r="L4000" s="21"/>
      <c r="M4000" s="21"/>
      <c r="N4000" s="21">
        <f>IF(Table13[[#This Row],[Licensed 2025]] = "Yes", ((Table13[[#This Row],[2025]]-2500)/Table13[[#This Row],[2024]])-1, (Table13[[#This Row],[2025]]/Table13[[#This Row],[2024]])-1)</f>
        <v>1.752128291427435E-2</v>
      </c>
      <c r="O4000" s="21"/>
      <c r="P4000" s="21"/>
      <c r="Q4000"/>
    </row>
    <row r="4001" spans="1:17" hidden="1">
      <c r="A4001" t="s">
        <v>2131</v>
      </c>
      <c r="B4001">
        <v>709551</v>
      </c>
      <c r="C4001" t="s">
        <v>7198</v>
      </c>
      <c r="D4001"/>
      <c r="E4001" s="28"/>
      <c r="F40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55702.399999999943</v>
      </c>
      <c r="G40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57927.999999999811</v>
      </c>
      <c r="H4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59903.999999999905</v>
      </c>
      <c r="I4001" s="1"/>
      <c r="J4001" s="1"/>
      <c r="K4001" s="21">
        <f>IF(Table13[[#This Row],[Licensed 2024]] = "Yes", ((Table13[[#This Row],[2024]]-2500)/Table13[[#This Row],[2023]])-1, (Table13[[#This Row],[2024]]/Table13[[#This Row],[2023]])-1)</f>
        <v>3.995519044062501E-2</v>
      </c>
      <c r="L4001" s="21"/>
      <c r="M4001" s="21"/>
      <c r="N4001" s="21">
        <f>IF(Table13[[#This Row],[Licensed 2025]] = "Yes", ((Table13[[#This Row],[2025]]-2500)/Table13[[#This Row],[2024]])-1, (Table13[[#This Row],[2025]]/Table13[[#This Row],[2024]])-1)</f>
        <v>3.4111310592461308E-2</v>
      </c>
      <c r="O4001" s="21"/>
      <c r="P4001" s="21"/>
      <c r="Q4001"/>
    </row>
    <row r="4002" spans="1:17" hidden="1">
      <c r="A4002" t="s">
        <v>6961</v>
      </c>
      <c r="B4002">
        <v>723374</v>
      </c>
      <c r="C4002" t="s">
        <v>7353</v>
      </c>
      <c r="D4002"/>
      <c r="E4002" s="28"/>
      <c r="F4002" s="1"/>
      <c r="G4002" s="1"/>
      <c r="H4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86111.999999999956</v>
      </c>
      <c r="I4002" s="1"/>
      <c r="J4002" s="1"/>
      <c r="K4002" s="21"/>
      <c r="L4002" s="21"/>
      <c r="M4002" s="21"/>
      <c r="N4002" s="21"/>
      <c r="O4002" s="21"/>
      <c r="P4002" s="21"/>
      <c r="Q4002"/>
    </row>
    <row r="4003" spans="1:17" hidden="1">
      <c r="A4003" t="s">
        <v>6962</v>
      </c>
      <c r="B4003">
        <v>723274</v>
      </c>
      <c r="C4003" t="s">
        <v>7201</v>
      </c>
      <c r="D4003"/>
      <c r="E4003" s="28"/>
      <c r="F4003" s="1"/>
      <c r="G4003" s="1"/>
      <c r="H4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103376.00000000009</v>
      </c>
      <c r="I4003" s="1"/>
      <c r="J4003" s="1"/>
      <c r="K4003" s="21"/>
      <c r="L4003" s="21"/>
      <c r="M4003" s="21"/>
      <c r="N4003" s="21"/>
      <c r="O4003" s="21"/>
      <c r="P4003" s="21"/>
      <c r="Q4003"/>
    </row>
    <row r="4004" spans="1:17" hidden="1">
      <c r="A4004" t="s">
        <v>4855</v>
      </c>
      <c r="B4004">
        <v>87386</v>
      </c>
      <c r="C4004" t="s">
        <v>8390</v>
      </c>
      <c r="D4004"/>
      <c r="E4004" s="28"/>
      <c r="F40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15412.799999999697</v>
      </c>
      <c r="G40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16951.999999999953</v>
      </c>
      <c r="H4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17804.799999999886</v>
      </c>
      <c r="I4004" s="1"/>
      <c r="J4004" s="1"/>
      <c r="K4004" s="21">
        <f>IF(Table13[[#This Row],[Licensed 2024]] = "Yes", ((Table13[[#This Row],[2024]]-2500)/Table13[[#This Row],[2023]])-1, (Table13[[#This Row],[2024]]/Table13[[#This Row],[2023]])-1)</f>
        <v>9.986504723348677E-2</v>
      </c>
      <c r="L4004" s="21"/>
      <c r="M4004" s="21"/>
      <c r="N4004" s="21">
        <f>IF(Table13[[#This Row],[Licensed 2025]] = "Yes", ((Table13[[#This Row],[2025]]-2500)/Table13[[#This Row],[2024]])-1, (Table13[[#This Row],[2025]]/Table13[[#This Row],[2024]])-1)</f>
        <v>5.0306748466253826E-2</v>
      </c>
      <c r="O4004" s="21"/>
      <c r="P4004" s="21"/>
      <c r="Q4004"/>
    </row>
    <row r="4005" spans="1:17" hidden="1">
      <c r="A4005" t="s">
        <v>4856</v>
      </c>
      <c r="B4005">
        <v>104357</v>
      </c>
      <c r="C4005" t="s">
        <v>8391</v>
      </c>
      <c r="D4005"/>
      <c r="E4005" s="28"/>
      <c r="F4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34070.400000000227</v>
      </c>
      <c r="G4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36108.799999999792</v>
      </c>
      <c r="H4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36108.799999999792</v>
      </c>
      <c r="I4005" s="1"/>
      <c r="J4005" s="1"/>
      <c r="K4005" s="21">
        <f>IF(Table13[[#This Row],[Licensed 2024]] = "Yes", ((Table13[[#This Row],[2024]]-2500)/Table13[[#This Row],[2023]])-1, (Table13[[#This Row],[2024]]/Table13[[#This Row],[2023]])-1)</f>
        <v>5.9829059829046738E-2</v>
      </c>
      <c r="L4005" s="21"/>
      <c r="M4005" s="21"/>
      <c r="N4005" s="21">
        <f>IF(Table13[[#This Row],[Licensed 2025]] = "Yes", ((Table13[[#This Row],[2025]]-2500)/Table13[[#This Row],[2024]])-1, (Table13[[#This Row],[2025]]/Table13[[#This Row],[2024]])-1)</f>
        <v>0</v>
      </c>
      <c r="O4005" s="21"/>
      <c r="P4005" s="21"/>
      <c r="Q4005"/>
    </row>
    <row r="4006" spans="1:17" hidden="1">
      <c r="A4006" t="s">
        <v>4857</v>
      </c>
      <c r="B4006">
        <v>723227</v>
      </c>
      <c r="C4006" t="s">
        <v>7137</v>
      </c>
      <c r="D4006"/>
      <c r="E4006" s="28"/>
      <c r="F4006" s="1"/>
      <c r="G4006" s="1"/>
      <c r="H4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16307.200000000303</v>
      </c>
      <c r="I4006" s="1"/>
      <c r="J4006" s="1"/>
      <c r="K4006" s="21"/>
      <c r="L4006" s="21"/>
      <c r="M4006" s="21"/>
      <c r="N4006" s="21"/>
      <c r="O4006" s="21"/>
      <c r="P4006" s="21"/>
      <c r="Q4006"/>
    </row>
    <row r="4007" spans="1:17" hidden="1">
      <c r="A4007" t="s">
        <v>2132</v>
      </c>
      <c r="B4007">
        <v>92191</v>
      </c>
      <c r="C4007" t="s">
        <v>7717</v>
      </c>
      <c r="D4007"/>
      <c r="E4007" s="28"/>
      <c r="F40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252615.99999999997</v>
      </c>
      <c r="G40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260187.19999999984</v>
      </c>
      <c r="H4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267987.19999999995</v>
      </c>
      <c r="I4007" s="1"/>
      <c r="J4007" s="1"/>
      <c r="K4007" s="21">
        <f>IF(Table13[[#This Row],[Licensed 2024]] = "Yes", ((Table13[[#This Row],[2024]]-2500)/Table13[[#This Row],[2023]])-1, (Table13[[#This Row],[2024]]/Table13[[#This Row],[2023]])-1)</f>
        <v>2.9971181556195381E-2</v>
      </c>
      <c r="L4007" s="21"/>
      <c r="M4007" s="21"/>
      <c r="N4007" s="21">
        <f>IF(Table13[[#This Row],[Licensed 2025]] = "Yes", ((Table13[[#This Row],[2025]]-2500)/Table13[[#This Row],[2024]])-1, (Table13[[#This Row],[2025]]/Table13[[#This Row],[2024]])-1)</f>
        <v>2.9978415540811154E-2</v>
      </c>
      <c r="O4007" s="21"/>
      <c r="P4007" s="21"/>
      <c r="Q4007"/>
    </row>
    <row r="4008" spans="1:17">
      <c r="A4008" t="s">
        <v>8577</v>
      </c>
      <c r="B4008">
        <v>726661</v>
      </c>
      <c r="C4008" t="s">
        <v>8014</v>
      </c>
      <c r="F4008" s="1"/>
      <c r="G4008" s="1"/>
      <c r="H4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150009.59999999977</v>
      </c>
      <c r="I4008" s="1"/>
      <c r="J4008" s="1" t="s">
        <v>9676</v>
      </c>
      <c r="K4008" s="21"/>
      <c r="L4008" s="21"/>
      <c r="M4008" s="21"/>
      <c r="N4008" s="21"/>
      <c r="O4008" s="21"/>
      <c r="P4008" s="21"/>
      <c r="Q4008"/>
    </row>
    <row r="4009" spans="1:17" hidden="1">
      <c r="A4009" t="s">
        <v>4858</v>
      </c>
      <c r="B4009">
        <v>721622</v>
      </c>
      <c r="C4009" t="s">
        <v>7351</v>
      </c>
      <c r="D4009"/>
      <c r="E4009" s="28"/>
      <c r="F40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71760</v>
      </c>
      <c r="G40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73195.200000000114</v>
      </c>
      <c r="H4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77230.400000000227</v>
      </c>
      <c r="I4009" s="1"/>
      <c r="J4009" s="1"/>
      <c r="K4009" s="21">
        <f>IF(Table13[[#This Row],[Licensed 2024]] = "Yes", ((Table13[[#This Row],[2024]]-2500)/Table13[[#This Row],[2023]])-1, (Table13[[#This Row],[2024]]/Table13[[#This Row],[2023]])-1)</f>
        <v>2.0000000000001572E-2</v>
      </c>
      <c r="L4009" s="21"/>
      <c r="M4009" s="21"/>
      <c r="N4009" s="21">
        <f>IF(Table13[[#This Row],[Licensed 2025]] = "Yes", ((Table13[[#This Row],[2025]]-2500)/Table13[[#This Row],[2024]])-1, (Table13[[#This Row],[2025]]/Table13[[#This Row],[2024]])-1)</f>
        <v>5.5129298096051382E-2</v>
      </c>
      <c r="O4009" s="21"/>
      <c r="P4009" s="21"/>
      <c r="Q4009"/>
    </row>
    <row r="4010" spans="1:17" hidden="1">
      <c r="A4010" t="s">
        <v>4859</v>
      </c>
      <c r="B4010">
        <v>721980</v>
      </c>
      <c r="C4010" t="s">
        <v>7353</v>
      </c>
      <c r="D4010"/>
      <c r="E4010" s="28"/>
      <c r="F40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85280</v>
      </c>
      <c r="G40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85280</v>
      </c>
      <c r="H4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88691.200000000215</v>
      </c>
      <c r="I4010" s="1"/>
      <c r="J4010" s="1"/>
      <c r="K4010" s="21">
        <f>IF(Table13[[#This Row],[Licensed 2024]] = "Yes", ((Table13[[#This Row],[2024]]-2500)/Table13[[#This Row],[2023]])-1, (Table13[[#This Row],[2024]]/Table13[[#This Row],[2023]])-1)</f>
        <v>0</v>
      </c>
      <c r="L4010" s="21"/>
      <c r="M4010" s="21"/>
      <c r="N4010" s="21">
        <f>IF(Table13[[#This Row],[Licensed 2025]] = "Yes", ((Table13[[#This Row],[2025]]-2500)/Table13[[#This Row],[2024]])-1, (Table13[[#This Row],[2025]]/Table13[[#This Row],[2024]])-1)</f>
        <v>4.0000000000002478E-2</v>
      </c>
      <c r="O4010" s="21"/>
      <c r="P4010" s="21"/>
      <c r="Q4010"/>
    </row>
    <row r="4011" spans="1:17" hidden="1">
      <c r="A4011" t="s">
        <v>2134</v>
      </c>
      <c r="B4011">
        <v>83916</v>
      </c>
      <c r="C4011" t="s">
        <v>7212</v>
      </c>
      <c r="D4011"/>
      <c r="E4011" s="28"/>
      <c r="F40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185120</v>
      </c>
      <c r="G40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189280</v>
      </c>
      <c r="H4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194958.40000000002</v>
      </c>
      <c r="I4011" s="1"/>
      <c r="J4011" s="1"/>
      <c r="K4011" s="21">
        <f>IF(Table13[[#This Row],[Licensed 2024]] = "Yes", ((Table13[[#This Row],[2024]]-2500)/Table13[[#This Row],[2023]])-1, (Table13[[#This Row],[2024]]/Table13[[#This Row],[2023]])-1)</f>
        <v>2.2471910112359605E-2</v>
      </c>
      <c r="L4011" s="21"/>
      <c r="M4011" s="21"/>
      <c r="N4011" s="21">
        <f>IF(Table13[[#This Row],[Licensed 2025]] = "Yes", ((Table13[[#This Row],[2025]]-2500)/Table13[[#This Row],[2024]])-1, (Table13[[#This Row],[2025]]/Table13[[#This Row],[2024]])-1)</f>
        <v>3.0000000000000027E-2</v>
      </c>
      <c r="O4011" s="21"/>
      <c r="P4011" s="21"/>
      <c r="Q4011"/>
    </row>
    <row r="4012" spans="1:17" hidden="1">
      <c r="A4012" t="s">
        <v>4860</v>
      </c>
      <c r="B4012">
        <v>721480</v>
      </c>
      <c r="C4012" t="s">
        <v>7386</v>
      </c>
      <c r="D4012"/>
      <c r="E4012" s="28"/>
      <c r="F4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75129.599999999773</v>
      </c>
      <c r="G4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76627.200000000303</v>
      </c>
      <c r="H4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85300.799999999988</v>
      </c>
      <c r="I4012" s="1"/>
      <c r="J4012" s="1"/>
      <c r="K4012" s="21">
        <f>IF(Table13[[#This Row],[Licensed 2024]] = "Yes", ((Table13[[#This Row],[2024]]-2500)/Table13[[#This Row],[2023]])-1, (Table13[[#This Row],[2024]]/Table13[[#This Row],[2023]])-1)</f>
        <v>1.9933554817282761E-2</v>
      </c>
      <c r="L4012" s="21"/>
      <c r="M4012" s="21"/>
      <c r="N4012" s="21">
        <f>IF(Table13[[#This Row],[Licensed 2025]] = "Yes", ((Table13[[#This Row],[2025]]-2500)/Table13[[#This Row],[2024]])-1, (Table13[[#This Row],[2025]]/Table13[[#This Row],[2024]])-1)</f>
        <v>0.11319218241041895</v>
      </c>
      <c r="O4012" s="21"/>
      <c r="P4012" s="21"/>
      <c r="Q4012"/>
    </row>
    <row r="4013" spans="1:17" hidden="1">
      <c r="A4013" t="s">
        <v>2135</v>
      </c>
      <c r="B4013">
        <v>715100</v>
      </c>
      <c r="C4013" t="s">
        <v>8392</v>
      </c>
      <c r="D4013"/>
      <c r="E4013" s="28"/>
      <c r="F40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95680</v>
      </c>
      <c r="G40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97364.800000000003</v>
      </c>
      <c r="H4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102710.39999999999</v>
      </c>
      <c r="I4013" s="1"/>
      <c r="J4013" s="1"/>
      <c r="K4013" s="21">
        <f>IF(Table13[[#This Row],[Licensed 2024]] = "Yes", ((Table13[[#This Row],[2024]]-2500)/Table13[[#This Row],[2023]])-1, (Table13[[#This Row],[2024]]/Table13[[#This Row],[2023]])-1)</f>
        <v>1.7608695652173934E-2</v>
      </c>
      <c r="L4013" s="21"/>
      <c r="M4013" s="21"/>
      <c r="N4013" s="21">
        <f>IF(Table13[[#This Row],[Licensed 2025]] = "Yes", ((Table13[[#This Row],[2025]]-2500)/Table13[[#This Row],[2024]])-1, (Table13[[#This Row],[2025]]/Table13[[#This Row],[2024]])-1)</f>
        <v>5.4902798547318943E-2</v>
      </c>
      <c r="O4013" s="21"/>
      <c r="P4013" s="21"/>
      <c r="Q4013"/>
    </row>
    <row r="4014" spans="1:17" hidden="1">
      <c r="A4014" t="s">
        <v>2136</v>
      </c>
      <c r="B4014">
        <v>720823</v>
      </c>
      <c r="C4014" t="s">
        <v>7165</v>
      </c>
      <c r="D4014"/>
      <c r="E4014" s="28"/>
      <c r="F4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4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178505.60000000033</v>
      </c>
      <c r="H4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183414.39999999991</v>
      </c>
      <c r="I4014" s="1"/>
      <c r="J4014" s="1"/>
      <c r="K4014" s="21">
        <f>IF(Table13[[#This Row],[Licensed 2024]] = "Yes", ((Table13[[#This Row],[2024]]-2500)/Table13[[#This Row],[2023]])-1, (Table13[[#This Row],[2024]]/Table13[[#This Row],[2023]])-1)</f>
        <v>1.9966722129785675E-2</v>
      </c>
      <c r="L4014" s="21"/>
      <c r="M4014" s="21"/>
      <c r="N4014" s="21">
        <f>IF(Table13[[#This Row],[Licensed 2025]] = "Yes", ((Table13[[#This Row],[2025]]-2500)/Table13[[#This Row],[2024]])-1, (Table13[[#This Row],[2025]]/Table13[[#This Row],[2024]])-1)</f>
        <v>2.7499417385222547E-2</v>
      </c>
      <c r="O4014" s="21"/>
      <c r="P4014" s="21"/>
      <c r="Q4014"/>
    </row>
    <row r="4015" spans="1:17" hidden="1">
      <c r="A4015" t="s">
        <v>8393</v>
      </c>
      <c r="B4015">
        <v>726271</v>
      </c>
      <c r="C4015" t="s">
        <v>8394</v>
      </c>
      <c r="D4015"/>
      <c r="E4015" s="28"/>
      <c r="F4015" s="1"/>
      <c r="G4015" s="1"/>
      <c r="H4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91977.599999999584</v>
      </c>
      <c r="I4015" s="1"/>
      <c r="J4015" s="1"/>
      <c r="K4015" s="21"/>
      <c r="L4015" s="21"/>
      <c r="M4015" s="21"/>
      <c r="N4015" s="21"/>
      <c r="O4015" s="21"/>
      <c r="P4015" s="21"/>
      <c r="Q4015"/>
    </row>
    <row r="4016" spans="1:17" hidden="1">
      <c r="A4016" t="s">
        <v>2138</v>
      </c>
      <c r="B4016">
        <v>711730</v>
      </c>
      <c r="C4016" t="s">
        <v>7268</v>
      </c>
      <c r="D4016"/>
      <c r="E4016" s="28"/>
      <c r="F40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56160</v>
      </c>
      <c r="G40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57824.000000000378</v>
      </c>
      <c r="H4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60715.200000000114</v>
      </c>
      <c r="I4016" s="1"/>
      <c r="J4016" s="1"/>
      <c r="K4016" s="21">
        <f>IF(Table13[[#This Row],[Licensed 2024]] = "Yes", ((Table13[[#This Row],[2024]]-2500)/Table13[[#This Row],[2023]])-1, (Table13[[#This Row],[2024]]/Table13[[#This Row],[2023]])-1)</f>
        <v>2.9629629629636334E-2</v>
      </c>
      <c r="L4016" s="21"/>
      <c r="M4016" s="21"/>
      <c r="N4016" s="21">
        <f>IF(Table13[[#This Row],[Licensed 2025]] = "Yes", ((Table13[[#This Row],[2025]]-2500)/Table13[[#This Row],[2024]])-1, (Table13[[#This Row],[2025]]/Table13[[#This Row],[2024]])-1)</f>
        <v>4.9999999999995159E-2</v>
      </c>
      <c r="O4016" s="21"/>
      <c r="P4016" s="21"/>
      <c r="Q4016"/>
    </row>
    <row r="4017" spans="1:17" hidden="1">
      <c r="A4017" t="s">
        <v>4861</v>
      </c>
      <c r="B4017">
        <v>50114</v>
      </c>
      <c r="C4017" t="s">
        <v>7536</v>
      </c>
      <c r="D4017"/>
      <c r="E4017" s="28"/>
      <c r="F4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017" s="1"/>
      <c r="J4017" s="1"/>
      <c r="K4017" s="21">
        <f>IF(Table13[[#This Row],[Licensed 2024]] = "Yes", ((Table13[[#This Row],[2024]]-2500)/Table13[[#This Row],[2023]])-1, (Table13[[#This Row],[2024]]/Table13[[#This Row],[2023]])-1)</f>
        <v>8.2894736842109795E-2</v>
      </c>
      <c r="L4017" s="21"/>
      <c r="M4017" s="21"/>
      <c r="N4017" s="21">
        <f>IF(Table13[[#This Row],[Licensed 2025]] = "Yes", ((Table13[[#This Row],[2025]]-2500)/Table13[[#This Row],[2024]])-1, (Table13[[#This Row],[2025]]/Table13[[#This Row],[2024]])-1)</f>
        <v>-1.7820980153910648E-2</v>
      </c>
      <c r="O4017" s="21"/>
      <c r="P4017" s="21"/>
      <c r="Q4017"/>
    </row>
    <row r="4018" spans="1:17" hidden="1">
      <c r="A4018" t="s">
        <v>4862</v>
      </c>
      <c r="B4018">
        <v>118323</v>
      </c>
      <c r="C4018" t="s">
        <v>7379</v>
      </c>
      <c r="D4018"/>
      <c r="E4018" s="28"/>
      <c r="F40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0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4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018" s="1"/>
      <c r="J4018" s="1"/>
      <c r="K4018" s="21">
        <f>IF(Table13[[#This Row],[Licensed 2024]] = "Yes", ((Table13[[#This Row],[2024]]-2500)/Table13[[#This Row],[2023]])-1, (Table13[[#This Row],[2024]]/Table13[[#This Row],[2023]])-1)</f>
        <v>0.16880341880341154</v>
      </c>
      <c r="L4018" s="21"/>
      <c r="M4018" s="21"/>
      <c r="N4018" s="21">
        <f>IF(Table13[[#This Row],[Licensed 2025]] = "Yes", ((Table13[[#This Row],[2025]]-2500)/Table13[[#This Row],[2024]])-1, (Table13[[#This Row],[2025]]/Table13[[#This Row],[2024]])-1)</f>
        <v>-1.5234613040828848E-2</v>
      </c>
      <c r="O4018" s="21"/>
      <c r="P4018" s="21"/>
      <c r="Q4018"/>
    </row>
    <row r="4019" spans="1:17" hidden="1">
      <c r="A4019" t="s">
        <v>2139</v>
      </c>
      <c r="B4019">
        <v>83911</v>
      </c>
      <c r="C4019" t="s">
        <v>7339</v>
      </c>
      <c r="D4019"/>
      <c r="E4019" s="28"/>
      <c r="F40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176009.60000000001</v>
      </c>
      <c r="G40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181292.7999999997</v>
      </c>
      <c r="H4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188988.80000000002</v>
      </c>
      <c r="I4019" s="1"/>
      <c r="J4019" s="1"/>
      <c r="K4019" s="21">
        <f>IF(Table13[[#This Row],[Licensed 2024]] = "Yes", ((Table13[[#This Row],[2024]]-2500)/Table13[[#This Row],[2023]])-1, (Table13[[#This Row],[2024]]/Table13[[#This Row],[2023]])-1)</f>
        <v>3.0016544552113666E-2</v>
      </c>
      <c r="L4019" s="21"/>
      <c r="M4019" s="21"/>
      <c r="N4019" s="21">
        <f>IF(Table13[[#This Row],[Licensed 2025]] = "Yes", ((Table13[[#This Row],[2025]]-2500)/Table13[[#This Row],[2024]])-1, (Table13[[#This Row],[2025]]/Table13[[#This Row],[2024]])-1)</f>
        <v>4.2450665442865576E-2</v>
      </c>
      <c r="O4019" s="21"/>
      <c r="P4019" s="21"/>
      <c r="Q4019"/>
    </row>
    <row r="4020" spans="1:17" hidden="1">
      <c r="A4020" t="s">
        <v>2140</v>
      </c>
      <c r="B4020">
        <v>704482</v>
      </c>
      <c r="C4020" t="s">
        <v>7765</v>
      </c>
      <c r="D4020"/>
      <c r="E4020" s="28"/>
      <c r="F40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81619.200000000012</v>
      </c>
      <c r="G40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83865.59999999986</v>
      </c>
      <c r="H4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90022.399999999936</v>
      </c>
      <c r="I4020" s="1"/>
      <c r="J4020" s="1"/>
      <c r="K4020" s="21">
        <f>IF(Table13[[#This Row],[Licensed 2024]] = "Yes", ((Table13[[#This Row],[2024]]-2500)/Table13[[#This Row],[2023]])-1, (Table13[[#This Row],[2024]]/Table13[[#This Row],[2023]])-1)</f>
        <v>2.7522935779814572E-2</v>
      </c>
      <c r="L4020" s="21"/>
      <c r="M4020" s="21"/>
      <c r="N4020" s="21">
        <f>IF(Table13[[#This Row],[Licensed 2025]] = "Yes", ((Table13[[#This Row],[2025]]-2500)/Table13[[#This Row],[2024]])-1, (Table13[[#This Row],[2025]]/Table13[[#This Row],[2024]])-1)</f>
        <v>7.3412698412699484E-2</v>
      </c>
      <c r="O4020" s="21"/>
      <c r="P4020" s="21"/>
      <c r="Q4020"/>
    </row>
    <row r="4021" spans="1:17" hidden="1">
      <c r="A4021" t="s">
        <v>2141</v>
      </c>
      <c r="B4021">
        <v>96618</v>
      </c>
      <c r="C4021" t="s">
        <v>7502</v>
      </c>
      <c r="D4021"/>
      <c r="E4021" s="28"/>
      <c r="F40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187761.59999999998</v>
      </c>
      <c r="G40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196206.39999999985</v>
      </c>
      <c r="H4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206024.00000000003</v>
      </c>
      <c r="I4021" s="1"/>
      <c r="J4021" s="1"/>
      <c r="K4021" s="21">
        <f>IF(Table13[[#This Row],[Licensed 2024]] = "Yes", ((Table13[[#This Row],[2024]]-2500)/Table13[[#This Row],[2023]])-1, (Table13[[#This Row],[2024]]/Table13[[#This Row],[2023]])-1)</f>
        <v>4.4976182563420064E-2</v>
      </c>
      <c r="L4021" s="21"/>
      <c r="M4021" s="21"/>
      <c r="N4021" s="21">
        <f>IF(Table13[[#This Row],[Licensed 2025]] = "Yes", ((Table13[[#This Row],[2025]]-2500)/Table13[[#This Row],[2024]])-1, (Table13[[#This Row],[2025]]/Table13[[#This Row],[2024]])-1)</f>
        <v>5.0037103784587034E-2</v>
      </c>
      <c r="O4021" s="21"/>
      <c r="P4021" s="21"/>
      <c r="Q4021"/>
    </row>
    <row r="4022" spans="1:17" hidden="1">
      <c r="A4022" t="s">
        <v>2142</v>
      </c>
      <c r="B4022">
        <v>706564</v>
      </c>
      <c r="C4022" t="s">
        <v>7130</v>
      </c>
      <c r="D4022"/>
      <c r="E4022" s="28"/>
      <c r="F40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87567.999999999811</v>
      </c>
      <c r="G40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104249.60000000001</v>
      </c>
      <c r="H4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108409.59999999977</v>
      </c>
      <c r="I4022" s="1"/>
      <c r="J4022" s="1"/>
      <c r="K4022" s="21">
        <f>IF(Table13[[#This Row],[Licensed 2024]] = "Yes", ((Table13[[#This Row],[2024]]-2500)/Table13[[#This Row],[2023]])-1, (Table13[[#This Row],[2024]]/Table13[[#This Row],[2023]])-1)</f>
        <v>0.19049881235154653</v>
      </c>
      <c r="L4022" s="21"/>
      <c r="M4022" s="21"/>
      <c r="N4022" s="21">
        <f>IF(Table13[[#This Row],[Licensed 2025]] = "Yes", ((Table13[[#This Row],[2025]]-2500)/Table13[[#This Row],[2024]])-1, (Table13[[#This Row],[2025]]/Table13[[#This Row],[2024]])-1)</f>
        <v>3.9904229848361616E-2</v>
      </c>
      <c r="O4022" s="21"/>
      <c r="P4022" s="21"/>
      <c r="Q4022"/>
    </row>
    <row r="4023" spans="1:17" hidden="1">
      <c r="A4023" t="s">
        <v>2143</v>
      </c>
      <c r="B4023">
        <v>18318</v>
      </c>
      <c r="C4023" t="s">
        <v>7366</v>
      </c>
      <c r="D4023"/>
      <c r="E4023" s="28"/>
      <c r="F4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85425.600000000108</v>
      </c>
      <c r="G4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96824</v>
      </c>
      <c r="H4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100692.80000000005</v>
      </c>
      <c r="I4023" s="1"/>
      <c r="J4023" s="1"/>
      <c r="K4023" s="21">
        <f>IF(Table13[[#This Row],[Licensed 2024]] = "Yes", ((Table13[[#This Row],[2024]]-2500)/Table13[[#This Row],[2023]])-1, (Table13[[#This Row],[2024]]/Table13[[#This Row],[2023]])-1)</f>
        <v>0.1334307280253213</v>
      </c>
      <c r="L4023" s="21"/>
      <c r="M4023" s="21"/>
      <c r="N4023" s="21">
        <f>IF(Table13[[#This Row],[Licensed 2025]] = "Yes", ((Table13[[#This Row],[2025]]-2500)/Table13[[#This Row],[2024]])-1, (Table13[[#This Row],[2025]]/Table13[[#This Row],[2024]])-1)</f>
        <v>3.9957035445757683E-2</v>
      </c>
      <c r="O4023" s="21"/>
      <c r="P4023" s="21"/>
      <c r="Q4023"/>
    </row>
    <row r="4024" spans="1:17" hidden="1">
      <c r="A4024" t="s">
        <v>2144</v>
      </c>
      <c r="B4024">
        <v>718228</v>
      </c>
      <c r="C4024" t="s">
        <v>7356</v>
      </c>
      <c r="D4024"/>
      <c r="E4024" s="28"/>
      <c r="F40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103001.59999999996</v>
      </c>
      <c r="G40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118705.60000000034</v>
      </c>
      <c r="H4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124654.39999999966</v>
      </c>
      <c r="I4024" s="1"/>
      <c r="J4024" s="1"/>
      <c r="K4024" s="21">
        <f>IF(Table13[[#This Row],[Licensed 2024]] = "Yes", ((Table13[[#This Row],[2024]]-2500)/Table13[[#This Row],[2023]])-1, (Table13[[#This Row],[2024]]/Table13[[#This Row],[2023]])-1)</f>
        <v>0.15246365105008453</v>
      </c>
      <c r="L4024" s="21"/>
      <c r="M4024" s="21"/>
      <c r="N4024" s="21">
        <f>IF(Table13[[#This Row],[Licensed 2025]] = "Yes", ((Table13[[#This Row],[2025]]-2500)/Table13[[#This Row],[2024]])-1, (Table13[[#This Row],[2025]]/Table13[[#This Row],[2024]])-1)</f>
        <v>5.0113895216395088E-2</v>
      </c>
      <c r="O4024" s="21"/>
      <c r="P4024" s="21"/>
      <c r="Q4024"/>
    </row>
    <row r="4025" spans="1:17" hidden="1">
      <c r="A4025" t="s">
        <v>6963</v>
      </c>
      <c r="B4025">
        <v>723836</v>
      </c>
      <c r="C4025" t="s">
        <v>7265</v>
      </c>
      <c r="D4025"/>
      <c r="E4025" s="28"/>
      <c r="F4025" s="1"/>
      <c r="G4025" s="1"/>
      <c r="H4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123614.39999999966</v>
      </c>
      <c r="I4025" s="1"/>
      <c r="J4025" s="1"/>
      <c r="K4025" s="21"/>
      <c r="L4025" s="21"/>
      <c r="M4025" s="21"/>
      <c r="N4025" s="21"/>
      <c r="O4025" s="21"/>
      <c r="P4025" s="21"/>
      <c r="Q4025"/>
    </row>
    <row r="4026" spans="1:17" hidden="1">
      <c r="A4026" t="s">
        <v>2146</v>
      </c>
      <c r="B4026">
        <v>720327</v>
      </c>
      <c r="C4026" t="s">
        <v>7271</v>
      </c>
      <c r="D4026"/>
      <c r="E4026" s="28"/>
      <c r="F4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46404.799999999886</v>
      </c>
      <c r="G4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67183.999999999913</v>
      </c>
      <c r="H4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68203.199999999924</v>
      </c>
      <c r="I4026" s="1"/>
      <c r="J4026" s="1"/>
      <c r="K4026" s="21">
        <f>IF(Table13[[#This Row],[Licensed 2024]] = "Yes", ((Table13[[#This Row],[2024]]-2500)/Table13[[#This Row],[2023]])-1, (Table13[[#This Row],[2024]]/Table13[[#This Row],[2023]])-1)</f>
        <v>0.44778126400717344</v>
      </c>
      <c r="L4026" s="21"/>
      <c r="M4026" s="21"/>
      <c r="N4026" s="21">
        <f>IF(Table13[[#This Row],[Licensed 2025]] = "Yes", ((Table13[[#This Row],[2025]]-2500)/Table13[[#This Row],[2024]])-1, (Table13[[#This Row],[2025]]/Table13[[#This Row],[2024]])-1)</f>
        <v>1.5170278637770984E-2</v>
      </c>
      <c r="O4026" s="21"/>
      <c r="P4026" s="21"/>
      <c r="Q4026"/>
    </row>
    <row r="4027" spans="1:17" hidden="1">
      <c r="A4027" t="s">
        <v>2147</v>
      </c>
      <c r="B4027">
        <v>711596</v>
      </c>
      <c r="C4027" t="s">
        <v>7405</v>
      </c>
      <c r="D4027"/>
      <c r="E4027" s="28"/>
      <c r="F40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148553.60000000015</v>
      </c>
      <c r="G40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152630.40000000023</v>
      </c>
      <c r="H4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157601.59999999998</v>
      </c>
      <c r="I4027" s="1"/>
      <c r="J4027" s="1"/>
      <c r="K4027" s="21">
        <f>IF(Table13[[#This Row],[Licensed 2024]] = "Yes", ((Table13[[#This Row],[2024]]-2500)/Table13[[#This Row],[2023]])-1, (Table13[[#This Row],[2024]]/Table13[[#This Row],[2023]])-1)</f>
        <v>2.7443293195183793E-2</v>
      </c>
      <c r="L4027" s="21"/>
      <c r="M4027" s="21"/>
      <c r="N4027" s="21">
        <f>IF(Table13[[#This Row],[Licensed 2025]] = "Yes", ((Table13[[#This Row],[2025]]-2500)/Table13[[#This Row],[2024]])-1, (Table13[[#This Row],[2025]]/Table13[[#This Row],[2024]])-1)</f>
        <v>3.2570182611064036E-2</v>
      </c>
      <c r="O4027" s="21"/>
      <c r="P4027" s="21"/>
      <c r="Q4027"/>
    </row>
    <row r="4028" spans="1:17" hidden="1">
      <c r="A4028" t="s">
        <v>4863</v>
      </c>
      <c r="B4028">
        <v>250250</v>
      </c>
      <c r="C4028" t="s">
        <v>7156</v>
      </c>
      <c r="D4028"/>
      <c r="E4028" s="28"/>
      <c r="F40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0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028" s="1"/>
      <c r="J4028" s="1"/>
      <c r="K4028" s="21">
        <f>IF(Table13[[#This Row],[Licensed 2024]] = "Yes", ((Table13[[#This Row],[2024]]-2500)/Table13[[#This Row],[2023]])-1, (Table13[[#This Row],[2024]]/Table13[[#This Row],[2023]])-1)</f>
        <v>7.4846625766872954E-2</v>
      </c>
      <c r="L4028" s="21"/>
      <c r="M4028" s="21"/>
      <c r="N4028" s="21">
        <f>IF(Table13[[#This Row],[Licensed 2025]] = "Yes", ((Table13[[#This Row],[2025]]-2500)/Table13[[#This Row],[2024]])-1, (Table13[[#This Row],[2025]]/Table13[[#This Row],[2024]])-1)</f>
        <v>-2.5114155251144687E-2</v>
      </c>
      <c r="O4028" s="21"/>
      <c r="P4028" s="21"/>
      <c r="Q4028"/>
    </row>
    <row r="4029" spans="1:17" hidden="1">
      <c r="A4029" t="s">
        <v>2148</v>
      </c>
      <c r="B4029">
        <v>20997</v>
      </c>
      <c r="C4029" t="s">
        <v>7459</v>
      </c>
      <c r="D4029"/>
      <c r="E4029" s="28"/>
      <c r="F40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178027.2000000003</v>
      </c>
      <c r="G40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184703.99999999991</v>
      </c>
      <c r="H4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191172.7999999997</v>
      </c>
      <c r="I4029" s="1"/>
      <c r="J4029" s="1"/>
      <c r="K4029" s="21">
        <f>IF(Table13[[#This Row],[Licensed 2024]] = "Yes", ((Table13[[#This Row],[2024]]-2500)/Table13[[#This Row],[2023]])-1, (Table13[[#This Row],[2024]]/Table13[[#This Row],[2023]])-1)</f>
        <v>3.7504381352959637E-2</v>
      </c>
      <c r="L4029" s="21"/>
      <c r="M4029" s="21"/>
      <c r="N4029" s="21">
        <f>IF(Table13[[#This Row],[Licensed 2025]] = "Yes", ((Table13[[#This Row],[2025]]-2500)/Table13[[#This Row],[2024]])-1, (Table13[[#This Row],[2025]]/Table13[[#This Row],[2024]])-1)</f>
        <v>3.502252252252136E-2</v>
      </c>
      <c r="O4029" s="21"/>
      <c r="P4029" s="21"/>
      <c r="Q4029"/>
    </row>
    <row r="4030" spans="1:17" hidden="1">
      <c r="A4030" t="s">
        <v>2149</v>
      </c>
      <c r="B4030">
        <v>705003</v>
      </c>
      <c r="C4030" t="s">
        <v>7273</v>
      </c>
      <c r="D4030"/>
      <c r="E4030" s="28"/>
      <c r="F40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69908.799999999785</v>
      </c>
      <c r="G40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73153.599999999919</v>
      </c>
      <c r="H4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75940.800000000454</v>
      </c>
      <c r="I4030" s="1"/>
      <c r="J4030" s="1"/>
      <c r="K4030" s="21">
        <f>IF(Table13[[#This Row],[Licensed 2024]] = "Yes", ((Table13[[#This Row],[2024]]-2500)/Table13[[#This Row],[2023]])-1, (Table13[[#This Row],[2024]]/Table13[[#This Row],[2023]])-1)</f>
        <v>4.6414757512647009E-2</v>
      </c>
      <c r="L4030" s="21"/>
      <c r="M4030" s="21"/>
      <c r="N4030" s="21">
        <f>IF(Table13[[#This Row],[Licensed 2025]] = "Yes", ((Table13[[#This Row],[2025]]-2500)/Table13[[#This Row],[2024]])-1, (Table13[[#This Row],[2025]]/Table13[[#This Row],[2024]])-1)</f>
        <v>3.8100653966456122E-2</v>
      </c>
      <c r="O4030" s="21"/>
      <c r="P4030" s="21"/>
      <c r="Q4030"/>
    </row>
    <row r="4031" spans="1:17" hidden="1">
      <c r="A4031" t="s">
        <v>4868</v>
      </c>
      <c r="B4031">
        <v>91374</v>
      </c>
      <c r="C4031" t="s">
        <v>7562</v>
      </c>
      <c r="D4031"/>
      <c r="E4031" s="28"/>
      <c r="F4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031" s="1"/>
      <c r="J4031" s="1"/>
      <c r="K4031" s="21">
        <f>IF(Table13[[#This Row],[Licensed 2024]] = "Yes", ((Table13[[#This Row],[2024]]-2500)/Table13[[#This Row],[2023]])-1, (Table13[[#This Row],[2024]]/Table13[[#This Row],[2023]])-1)</f>
        <v>0.18969380134428371</v>
      </c>
      <c r="L4031" s="21"/>
      <c r="M4031" s="21"/>
      <c r="N4031" s="21">
        <f>IF(Table13[[#This Row],[Licensed 2025]] = "Yes", ((Table13[[#This Row],[2025]]-2500)/Table13[[#This Row],[2024]])-1, (Table13[[#This Row],[2025]]/Table13[[#This Row],[2024]])-1)</f>
        <v>-2.029713329148275E-2</v>
      </c>
      <c r="O4031" s="21"/>
      <c r="P4031" s="21"/>
      <c r="Q4031"/>
    </row>
    <row r="4032" spans="1:17" hidden="1">
      <c r="A4032" t="s">
        <v>2151</v>
      </c>
      <c r="B4032">
        <v>720321</v>
      </c>
      <c r="C4032" t="s">
        <v>7553</v>
      </c>
      <c r="D4032"/>
      <c r="E4032" s="28"/>
      <c r="F40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60590.400000000227</v>
      </c>
      <c r="G40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82867.199999999837</v>
      </c>
      <c r="H4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85550.399999999994</v>
      </c>
      <c r="I4032" s="1"/>
      <c r="J4032" s="1"/>
      <c r="K4032" s="21">
        <f>IF(Table13[[#This Row],[Licensed 2024]] = "Yes", ((Table13[[#This Row],[2024]]-2500)/Table13[[#This Row],[2023]])-1, (Table13[[#This Row],[2024]]/Table13[[#This Row],[2023]])-1)</f>
        <v>0.36766220391348337</v>
      </c>
      <c r="L4032" s="21"/>
      <c r="M4032" s="21"/>
      <c r="N4032" s="21">
        <f>IF(Table13[[#This Row],[Licensed 2025]] = "Yes", ((Table13[[#This Row],[2025]]-2500)/Table13[[#This Row],[2024]])-1, (Table13[[#This Row],[2025]]/Table13[[#This Row],[2024]])-1)</f>
        <v>3.2379518072291225E-2</v>
      </c>
      <c r="O4032" s="21"/>
      <c r="P4032" s="21"/>
      <c r="Q4032"/>
    </row>
    <row r="4033" spans="1:17" hidden="1">
      <c r="A4033" t="s">
        <v>2152</v>
      </c>
      <c r="B4033">
        <v>714654</v>
      </c>
      <c r="C4033" t="s">
        <v>7335</v>
      </c>
      <c r="D4033"/>
      <c r="E4033" s="28"/>
      <c r="F40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40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195228.80000000028</v>
      </c>
      <c r="H4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201094.40000000002</v>
      </c>
      <c r="I4033" s="1"/>
      <c r="J4033" s="1"/>
      <c r="K4033" s="21">
        <f>IF(Table13[[#This Row],[Licensed 2024]] = "Yes", ((Table13[[#This Row],[2024]]-2500)/Table13[[#This Row],[2023]])-1, (Table13[[#This Row],[2024]]/Table13[[#This Row],[2023]])-1)</f>
        <v>2.7476737821567898E-2</v>
      </c>
      <c r="L4033" s="21"/>
      <c r="M4033" s="21"/>
      <c r="N4033" s="21">
        <f>IF(Table13[[#This Row],[Licensed 2025]] = "Yes", ((Table13[[#This Row],[2025]]-2500)/Table13[[#This Row],[2024]])-1, (Table13[[#This Row],[2025]]/Table13[[#This Row],[2024]])-1)</f>
        <v>3.004474749626973E-2</v>
      </c>
      <c r="O4033" s="21"/>
      <c r="P4033" s="21"/>
      <c r="Q4033"/>
    </row>
    <row r="4034" spans="1:17" hidden="1">
      <c r="A4034" t="s">
        <v>8395</v>
      </c>
      <c r="B4034">
        <v>725186</v>
      </c>
      <c r="C4034" t="s">
        <v>7351</v>
      </c>
      <c r="D4034"/>
      <c r="E4034" s="28"/>
      <c r="F4034" s="1"/>
      <c r="G4034" s="1"/>
      <c r="H4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63460.799999999981</v>
      </c>
      <c r="I4034" s="1"/>
      <c r="J4034" s="1"/>
      <c r="K4034" s="21"/>
      <c r="L4034" s="21"/>
      <c r="M4034" s="21"/>
      <c r="N4034" s="21"/>
      <c r="O4034" s="21"/>
      <c r="P4034" s="21"/>
      <c r="Q4034"/>
    </row>
    <row r="4035" spans="1:17" hidden="1">
      <c r="A4035" t="s">
        <v>4864</v>
      </c>
      <c r="B4035">
        <v>70920</v>
      </c>
      <c r="C4035" t="s">
        <v>7156</v>
      </c>
      <c r="D4035"/>
      <c r="E4035" s="28"/>
      <c r="F4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035" s="1"/>
      <c r="J4035" s="1"/>
      <c r="K4035" s="21">
        <f>IF(Table13[[#This Row],[Licensed 2024]] = "Yes", ((Table13[[#This Row],[2024]]-2500)/Table13[[#This Row],[2023]])-1, (Table13[[#This Row],[2024]]/Table13[[#This Row],[2023]])-1)</f>
        <v>7.4846625766872954E-2</v>
      </c>
      <c r="L4035" s="21"/>
      <c r="M4035" s="21"/>
      <c r="N4035" s="21">
        <f>IF(Table13[[#This Row],[Licensed 2025]] = "Yes", ((Table13[[#This Row],[2025]]-2500)/Table13[[#This Row],[2024]])-1, (Table13[[#This Row],[2025]]/Table13[[#This Row],[2024]])-1)</f>
        <v>-2.5114155251144687E-2</v>
      </c>
      <c r="O4035" s="21"/>
      <c r="P4035" s="21"/>
      <c r="Q4035"/>
    </row>
    <row r="4036" spans="1:17" hidden="1">
      <c r="A4036" t="s">
        <v>4865</v>
      </c>
      <c r="B4036">
        <v>200121</v>
      </c>
      <c r="C4036" t="s">
        <v>7379</v>
      </c>
      <c r="D4036"/>
      <c r="E4036" s="28"/>
      <c r="F40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0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4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036" s="1"/>
      <c r="J4036" s="1"/>
      <c r="K4036" s="21">
        <f>IF(Table13[[#This Row],[Licensed 2024]] = "Yes", ((Table13[[#This Row],[2024]]-2500)/Table13[[#This Row],[2023]])-1, (Table13[[#This Row],[2024]]/Table13[[#This Row],[2023]])-1)</f>
        <v>0.16880341880341154</v>
      </c>
      <c r="L4036" s="21"/>
      <c r="M4036" s="21"/>
      <c r="N4036" s="21">
        <f>IF(Table13[[#This Row],[Licensed 2025]] = "Yes", ((Table13[[#This Row],[2025]]-2500)/Table13[[#This Row],[2024]])-1, (Table13[[#This Row],[2025]]/Table13[[#This Row],[2024]])-1)</f>
        <v>-1.5234613040828848E-2</v>
      </c>
      <c r="O4036" s="21"/>
      <c r="P4036" s="21"/>
      <c r="Q4036"/>
    </row>
    <row r="4037" spans="1:17" hidden="1">
      <c r="A4037" t="s">
        <v>4866</v>
      </c>
      <c r="B4037">
        <v>30937</v>
      </c>
      <c r="C4037" t="s">
        <v>7156</v>
      </c>
      <c r="D4037"/>
      <c r="E4037" s="28"/>
      <c r="F40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0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037" s="1"/>
      <c r="J4037" s="1"/>
      <c r="K4037" s="21">
        <f>IF(Table13[[#This Row],[Licensed 2024]] = "Yes", ((Table13[[#This Row],[2024]]-2500)/Table13[[#This Row],[2023]])-1, (Table13[[#This Row],[2024]]/Table13[[#This Row],[2023]])-1)</f>
        <v>7.4846625766872954E-2</v>
      </c>
      <c r="L4037" s="21"/>
      <c r="M4037" s="21"/>
      <c r="N4037" s="21">
        <f>IF(Table13[[#This Row],[Licensed 2025]] = "Yes", ((Table13[[#This Row],[2025]]-2500)/Table13[[#This Row],[2024]])-1, (Table13[[#This Row],[2025]]/Table13[[#This Row],[2024]])-1)</f>
        <v>-2.5114155251144687E-2</v>
      </c>
      <c r="O4037" s="21"/>
      <c r="P4037" s="21"/>
      <c r="Q4037"/>
    </row>
    <row r="4038" spans="1:17" hidden="1">
      <c r="A4038" t="s">
        <v>4867</v>
      </c>
      <c r="B4038">
        <v>91384</v>
      </c>
      <c r="C4038" t="s">
        <v>7383</v>
      </c>
      <c r="D4038"/>
      <c r="E4038" s="28"/>
      <c r="F40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0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038" s="1"/>
      <c r="J4038" s="1"/>
      <c r="K4038" s="21">
        <f>IF(Table13[[#This Row],[Licensed 2024]] = "Yes", ((Table13[[#This Row],[2024]]-2500)/Table13[[#This Row],[2023]])-1, (Table13[[#This Row],[2024]]/Table13[[#This Row],[2023]])-1)</f>
        <v>0.27333722287047357</v>
      </c>
      <c r="L4038" s="21"/>
      <c r="M4038" s="21"/>
      <c r="N4038" s="21">
        <f>IF(Table13[[#This Row],[Licensed 2025]] = "Yes", ((Table13[[#This Row],[2025]]-2500)/Table13[[#This Row],[2024]])-1, (Table13[[#This Row],[2025]]/Table13[[#This Row],[2024]])-1)</f>
        <v>-1.832760595647609E-2</v>
      </c>
      <c r="O4038" s="21"/>
      <c r="P4038" s="21"/>
      <c r="Q4038"/>
    </row>
    <row r="4039" spans="1:17" hidden="1">
      <c r="A4039" t="s">
        <v>2154</v>
      </c>
      <c r="B4039">
        <v>716073</v>
      </c>
      <c r="C4039" t="s">
        <v>7585</v>
      </c>
      <c r="D4039"/>
      <c r="E4039" s="28"/>
      <c r="F40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154440</v>
      </c>
      <c r="G40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158308.79999999978</v>
      </c>
      <c r="H4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167024.00000000038</v>
      </c>
      <c r="I4039" s="1"/>
      <c r="J4039" s="1"/>
      <c r="K4039" s="21">
        <f>IF(Table13[[#This Row],[Licensed 2024]] = "Yes", ((Table13[[#This Row],[2024]]-2500)/Table13[[#This Row],[2023]])-1, (Table13[[#This Row],[2024]]/Table13[[#This Row],[2023]])-1)</f>
        <v>2.5050505050503658E-2</v>
      </c>
      <c r="L4039" s="21"/>
      <c r="M4039" s="21"/>
      <c r="N4039" s="21">
        <f>IF(Table13[[#This Row],[Licensed 2025]] = "Yes", ((Table13[[#This Row],[2025]]-2500)/Table13[[#This Row],[2024]])-1, (Table13[[#This Row],[2025]]/Table13[[#This Row],[2024]])-1)</f>
        <v>5.5051898567866075E-2</v>
      </c>
      <c r="O4039" s="21"/>
      <c r="P4039" s="21"/>
      <c r="Q4039"/>
    </row>
    <row r="4040" spans="1:17" hidden="1">
      <c r="A4040" t="s">
        <v>2156</v>
      </c>
      <c r="B4040">
        <v>87778</v>
      </c>
      <c r="C4040" t="s">
        <v>7488</v>
      </c>
      <c r="D4040"/>
      <c r="E4040" s="28"/>
      <c r="F4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125070.39999999999</v>
      </c>
      <c r="G4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128502.39999999994</v>
      </c>
      <c r="H4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132350.40000000023</v>
      </c>
      <c r="I4040" s="1"/>
      <c r="J4040" s="1"/>
      <c r="K4040" s="21">
        <f>IF(Table13[[#This Row],[Licensed 2024]] = "Yes", ((Table13[[#This Row],[2024]]-2500)/Table13[[#This Row],[2023]])-1, (Table13[[#This Row],[2024]]/Table13[[#This Row],[2023]])-1)</f>
        <v>2.7440545484782586E-2</v>
      </c>
      <c r="L4040" s="21"/>
      <c r="M4040" s="21"/>
      <c r="N4040" s="21">
        <f>IF(Table13[[#This Row],[Licensed 2025]] = "Yes", ((Table13[[#This Row],[2025]]-2500)/Table13[[#This Row],[2024]])-1, (Table13[[#This Row],[2025]]/Table13[[#This Row],[2024]])-1)</f>
        <v>2.9944966008419227E-2</v>
      </c>
      <c r="O4040" s="21"/>
      <c r="P4040" s="21"/>
      <c r="Q4040"/>
    </row>
    <row r="4041" spans="1:17" hidden="1">
      <c r="A4041" t="s">
        <v>2157</v>
      </c>
      <c r="B4041">
        <v>23964</v>
      </c>
      <c r="C4041" t="s">
        <v>7212</v>
      </c>
      <c r="D4041"/>
      <c r="E4041" s="28"/>
      <c r="F4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175343.99999999991</v>
      </c>
      <c r="G4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177527.99999999983</v>
      </c>
      <c r="H4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181084.79999999987</v>
      </c>
      <c r="I4041" s="1"/>
      <c r="J4041" s="1"/>
      <c r="K4041" s="21">
        <f>IF(Table13[[#This Row],[Licensed 2024]] = "Yes", ((Table13[[#This Row],[2024]]-2500)/Table13[[#This Row],[2023]])-1, (Table13[[#This Row],[2024]]/Table13[[#This Row],[2023]])-1)</f>
        <v>1.2455516014234336E-2</v>
      </c>
      <c r="L4041" s="21"/>
      <c r="M4041" s="21"/>
      <c r="N4041" s="21">
        <f>IF(Table13[[#This Row],[Licensed 2025]] = "Yes", ((Table13[[#This Row],[2025]]-2500)/Table13[[#This Row],[2024]])-1, (Table13[[#This Row],[2025]]/Table13[[#This Row],[2024]])-1)</f>
        <v>2.0035149384886042E-2</v>
      </c>
      <c r="O4041" s="21"/>
      <c r="P4041" s="21"/>
      <c r="Q4041"/>
    </row>
    <row r="4042" spans="1:17" hidden="1">
      <c r="A4042" t="s">
        <v>8396</v>
      </c>
      <c r="B4042">
        <v>725214</v>
      </c>
      <c r="C4042" t="s">
        <v>7236</v>
      </c>
      <c r="D4042"/>
      <c r="E4042" s="28"/>
      <c r="F4042" s="1"/>
      <c r="G4042" s="1"/>
      <c r="H4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111654.39999999966</v>
      </c>
      <c r="I4042" s="1"/>
      <c r="J4042" s="1"/>
      <c r="K4042" s="21"/>
      <c r="L4042" s="21"/>
      <c r="M4042" s="21"/>
      <c r="N4042" s="21"/>
      <c r="O4042" s="21"/>
      <c r="P4042" s="21"/>
      <c r="Q4042"/>
    </row>
    <row r="4043" spans="1:17" hidden="1">
      <c r="A4043" t="s">
        <v>2158</v>
      </c>
      <c r="B4043">
        <v>91627</v>
      </c>
      <c r="C4043" t="s">
        <v>7200</v>
      </c>
      <c r="D4043"/>
      <c r="E4043" s="28"/>
      <c r="F40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99860.799999999988</v>
      </c>
      <c r="G40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103854.39999999989</v>
      </c>
      <c r="H4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109054.39999999966</v>
      </c>
      <c r="I4043" s="1"/>
      <c r="J4043" s="1"/>
      <c r="K4043" s="21">
        <f>IF(Table13[[#This Row],[Licensed 2024]] = "Yes", ((Table13[[#This Row],[2024]]-2500)/Table13[[#This Row],[2023]])-1, (Table13[[#This Row],[2024]]/Table13[[#This Row],[2023]])-1)</f>
        <v>3.9991668402415304E-2</v>
      </c>
      <c r="L4043" s="21"/>
      <c r="M4043" s="21"/>
      <c r="N4043" s="21">
        <f>IF(Table13[[#This Row],[Licensed 2025]] = "Yes", ((Table13[[#This Row],[2025]]-2500)/Table13[[#This Row],[2024]])-1, (Table13[[#This Row],[2025]]/Table13[[#This Row],[2024]])-1)</f>
        <v>5.0070098137390051E-2</v>
      </c>
      <c r="O4043" s="21"/>
      <c r="P4043" s="21"/>
      <c r="Q4043"/>
    </row>
    <row r="4044" spans="1:17" hidden="1">
      <c r="A4044" t="s">
        <v>2159</v>
      </c>
      <c r="B4044">
        <v>713570</v>
      </c>
      <c r="C4044" t="s">
        <v>7130</v>
      </c>
      <c r="D4044"/>
      <c r="E4044" s="28"/>
      <c r="F4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68681.599999999962</v>
      </c>
      <c r="G4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80600</v>
      </c>
      <c r="H4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87048.000000000044</v>
      </c>
      <c r="I4044" s="1"/>
      <c r="J4044" s="1"/>
      <c r="K4044" s="21">
        <f>IF(Table13[[#This Row],[Licensed 2024]] = "Yes", ((Table13[[#This Row],[2024]]-2500)/Table13[[#This Row],[2023]])-1, (Table13[[#This Row],[2024]]/Table13[[#This Row],[2023]])-1)</f>
        <v>0.17353119321623334</v>
      </c>
      <c r="L4044" s="21"/>
      <c r="M4044" s="21"/>
      <c r="N4044" s="21">
        <f>IF(Table13[[#This Row],[Licensed 2025]] = "Yes", ((Table13[[#This Row],[2025]]-2500)/Table13[[#This Row],[2024]])-1, (Table13[[#This Row],[2025]]/Table13[[#This Row],[2024]])-1)</f>
        <v>8.0000000000000515E-2</v>
      </c>
      <c r="O4044" s="21"/>
      <c r="P4044" s="21"/>
      <c r="Q4044"/>
    </row>
    <row r="4045" spans="1:17" hidden="1">
      <c r="A4045" t="s">
        <v>2160</v>
      </c>
      <c r="B4045">
        <v>94437</v>
      </c>
      <c r="C4045" t="s">
        <v>7484</v>
      </c>
      <c r="D4045"/>
      <c r="E4045" s="28"/>
      <c r="F40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155272.00000000017</v>
      </c>
      <c r="G40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159161.59999999998</v>
      </c>
      <c r="H4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163945.60000000033</v>
      </c>
      <c r="I4045" s="1"/>
      <c r="J4045" s="1"/>
      <c r="K4045" s="21">
        <f>IF(Table13[[#This Row],[Licensed 2024]] = "Yes", ((Table13[[#This Row],[2024]]-2500)/Table13[[#This Row],[2023]])-1, (Table13[[#This Row],[2024]]/Table13[[#This Row],[2023]])-1)</f>
        <v>2.5050234427326235E-2</v>
      </c>
      <c r="L4045" s="21"/>
      <c r="M4045" s="21"/>
      <c r="N4045" s="21">
        <f>IF(Table13[[#This Row],[Licensed 2025]] = "Yes", ((Table13[[#This Row],[2025]]-2500)/Table13[[#This Row],[2024]])-1, (Table13[[#This Row],[2025]]/Table13[[#This Row],[2024]])-1)</f>
        <v>3.0057501306850032E-2</v>
      </c>
      <c r="O4045" s="21"/>
      <c r="P4045" s="21"/>
      <c r="Q4045"/>
    </row>
    <row r="4046" spans="1:17" hidden="1">
      <c r="A4046" t="s">
        <v>2161</v>
      </c>
      <c r="B4046">
        <v>706807</v>
      </c>
      <c r="C4046" t="s">
        <v>7236</v>
      </c>
      <c r="D4046"/>
      <c r="E4046" s="28"/>
      <c r="F40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40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113318.40000000004</v>
      </c>
      <c r="H4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122096</v>
      </c>
      <c r="I4046" s="1"/>
      <c r="J4046" s="1"/>
      <c r="K4046" s="21">
        <f>IF(Table13[[#This Row],[Licensed 2024]] = "Yes", ((Table13[[#This Row],[2024]]-2500)/Table13[[#This Row],[2023]])-1, (Table13[[#This Row],[2024]]/Table13[[#This Row],[2023]])-1)</f>
        <v>3.0062393647195096E-2</v>
      </c>
      <c r="L4046" s="21"/>
      <c r="M4046" s="21"/>
      <c r="N4046" s="21">
        <f>IF(Table13[[#This Row],[Licensed 2025]] = "Yes", ((Table13[[#This Row],[2025]]-2500)/Table13[[#This Row],[2024]])-1, (Table13[[#This Row],[2025]]/Table13[[#This Row],[2024]])-1)</f>
        <v>7.7459618208516545E-2</v>
      </c>
      <c r="O4046" s="21"/>
      <c r="P4046" s="21"/>
      <c r="Q4046"/>
    </row>
    <row r="4047" spans="1:17" hidden="1">
      <c r="A4047" t="s">
        <v>6964</v>
      </c>
      <c r="B4047">
        <v>723347</v>
      </c>
      <c r="C4047" t="s">
        <v>7687</v>
      </c>
      <c r="D4047"/>
      <c r="E4047" s="28"/>
      <c r="F4047" s="1"/>
      <c r="G4047" s="1"/>
      <c r="H4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83075.200000000114</v>
      </c>
      <c r="I4047" s="1"/>
      <c r="J4047" s="1"/>
      <c r="K4047" s="21"/>
      <c r="L4047" s="21"/>
      <c r="M4047" s="21"/>
      <c r="N4047" s="21"/>
      <c r="O4047" s="21"/>
      <c r="P4047" s="21"/>
      <c r="Q4047"/>
    </row>
    <row r="4048" spans="1:17" hidden="1">
      <c r="A4048" t="s">
        <v>4869</v>
      </c>
      <c r="B4048">
        <v>722515</v>
      </c>
      <c r="C4048" t="s">
        <v>7341</v>
      </c>
      <c r="D4048"/>
      <c r="E4048" s="28"/>
      <c r="F4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85072.000000000189</v>
      </c>
      <c r="G4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85072.000000000189</v>
      </c>
      <c r="H4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89107.199999999837</v>
      </c>
      <c r="I4048" s="1"/>
      <c r="J4048" s="1"/>
      <c r="K4048" s="21">
        <f>IF(Table13[[#This Row],[Licensed 2024]] = "Yes", ((Table13[[#This Row],[2024]]-2500)/Table13[[#This Row],[2023]])-1, (Table13[[#This Row],[2024]]/Table13[[#This Row],[2023]])-1)</f>
        <v>0</v>
      </c>
      <c r="L4048" s="21"/>
      <c r="M4048" s="21"/>
      <c r="N4048" s="21">
        <f>IF(Table13[[#This Row],[Licensed 2025]] = "Yes", ((Table13[[#This Row],[2025]]-2500)/Table13[[#This Row],[2024]])-1, (Table13[[#This Row],[2025]]/Table13[[#This Row],[2024]])-1)</f>
        <v>4.7432762836181475E-2</v>
      </c>
      <c r="O4048" s="21"/>
      <c r="P4048" s="21"/>
      <c r="Q4048"/>
    </row>
    <row r="4049" spans="1:17" hidden="1">
      <c r="A4049" t="s">
        <v>4870</v>
      </c>
      <c r="B4049">
        <v>722312</v>
      </c>
      <c r="C4049" t="s">
        <v>7130</v>
      </c>
      <c r="D4049"/>
      <c r="E4049" s="28"/>
      <c r="F40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111009.59999999977</v>
      </c>
      <c r="G40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111009.59999999977</v>
      </c>
      <c r="H4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115440</v>
      </c>
      <c r="I4049" s="1"/>
      <c r="J4049" s="1"/>
      <c r="K4049" s="21">
        <f>IF(Table13[[#This Row],[Licensed 2024]] = "Yes", ((Table13[[#This Row],[2024]]-2500)/Table13[[#This Row],[2023]])-1, (Table13[[#This Row],[2024]]/Table13[[#This Row],[2023]])-1)</f>
        <v>0</v>
      </c>
      <c r="L4049" s="21"/>
      <c r="M4049" s="21"/>
      <c r="N4049" s="21">
        <f>IF(Table13[[#This Row],[Licensed 2025]] = "Yes", ((Table13[[#This Row],[2025]]-2500)/Table13[[#This Row],[2024]])-1, (Table13[[#This Row],[2025]]/Table13[[#This Row],[2024]])-1)</f>
        <v>3.991006183249235E-2</v>
      </c>
      <c r="O4049" s="21"/>
      <c r="P4049" s="21"/>
      <c r="Q4049"/>
    </row>
    <row r="4050" spans="1:17">
      <c r="A4050" t="s">
        <v>2256</v>
      </c>
      <c r="B4050">
        <v>707632</v>
      </c>
      <c r="C4050" t="s">
        <v>7584</v>
      </c>
      <c r="F40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135990.39999999999</v>
      </c>
      <c r="G40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140753.60000000015</v>
      </c>
      <c r="H4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145683.19999999992</v>
      </c>
      <c r="I4050" s="1"/>
      <c r="J4050" s="1" t="s">
        <v>9676</v>
      </c>
      <c r="K4050" s="21">
        <f>IF(Table13[[#This Row],[Licensed 2024]] = "Yes", ((Table13[[#This Row],[2024]]-2500)/Table13[[#This Row],[2023]])-1, (Table13[[#This Row],[2024]]/Table13[[#This Row],[2023]])-1)</f>
        <v>3.5026001835424925E-2</v>
      </c>
      <c r="L4050" s="21"/>
      <c r="M4050" s="21"/>
      <c r="N4050" s="21">
        <f>IF(Table13[[#This Row],[Licensed 2025]] = "Yes", ((Table13[[#This Row],[2025]]-2500)/Table13[[#This Row],[2024]])-1, (Table13[[#This Row],[2025]]/Table13[[#This Row],[2024]])-1)</f>
        <v>3.5022905275600591E-2</v>
      </c>
      <c r="O4050" s="21"/>
      <c r="P4050" s="21"/>
      <c r="Q4050"/>
    </row>
    <row r="4051" spans="1:17" hidden="1">
      <c r="A4051" t="s">
        <v>6965</v>
      </c>
      <c r="B4051">
        <v>723355</v>
      </c>
      <c r="C4051" t="s">
        <v>7271</v>
      </c>
      <c r="D4051"/>
      <c r="E4051" s="28"/>
      <c r="F4051" s="1"/>
      <c r="G4051" s="1"/>
      <c r="H4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82617.600000000064</v>
      </c>
      <c r="I4051" s="1"/>
      <c r="J4051" s="1"/>
      <c r="K4051" s="21"/>
      <c r="L4051" s="21"/>
      <c r="M4051" s="21"/>
      <c r="N4051" s="21"/>
      <c r="O4051" s="21"/>
      <c r="P4051" s="21"/>
      <c r="Q4051"/>
    </row>
    <row r="4052" spans="1:17" hidden="1">
      <c r="A4052" t="s">
        <v>2165</v>
      </c>
      <c r="B4052">
        <v>720515</v>
      </c>
      <c r="C4052" t="s">
        <v>7498</v>
      </c>
      <c r="D4052"/>
      <c r="E4052" s="28"/>
      <c r="F40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69160</v>
      </c>
      <c r="G40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74089.600000000006</v>
      </c>
      <c r="H4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79830.399999999994</v>
      </c>
      <c r="I4052" s="1"/>
      <c r="J4052" s="1"/>
      <c r="K4052" s="21">
        <f>IF(Table13[[#This Row],[Licensed 2024]] = "Yes", ((Table13[[#This Row],[2024]]-2500)/Table13[[#This Row],[2023]])-1, (Table13[[#This Row],[2024]]/Table13[[#This Row],[2023]])-1)</f>
        <v>7.1278195488721829E-2</v>
      </c>
      <c r="L4052" s="21"/>
      <c r="M4052" s="21"/>
      <c r="N4052" s="21">
        <f>IF(Table13[[#This Row],[Licensed 2025]] = "Yes", ((Table13[[#This Row],[2025]]-2500)/Table13[[#This Row],[2024]])-1, (Table13[[#This Row],[2025]]/Table13[[#This Row],[2024]])-1)</f>
        <v>7.7484559236383976E-2</v>
      </c>
      <c r="O4052" s="21"/>
      <c r="P4052" s="21"/>
      <c r="Q4052"/>
    </row>
    <row r="4053" spans="1:17" hidden="1">
      <c r="A4053" t="s">
        <v>2166</v>
      </c>
      <c r="B4053">
        <v>719643</v>
      </c>
      <c r="C4053" t="s">
        <v>7535</v>
      </c>
      <c r="D4053"/>
      <c r="E4053" s="28"/>
      <c r="F4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4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105747.20000000001</v>
      </c>
      <c r="H4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116542.39999999994</v>
      </c>
      <c r="I4053" s="1"/>
      <c r="J4053" s="1"/>
      <c r="K4053" s="21">
        <f>IF(Table13[[#This Row],[Licensed 2024]] = "Yes", ((Table13[[#This Row],[2024]]-2500)/Table13[[#This Row],[2023]])-1, (Table13[[#This Row],[2024]]/Table13[[#This Row],[2023]])-1)</f>
        <v>0.11295971978984087</v>
      </c>
      <c r="L4053" s="21"/>
      <c r="M4053" s="21"/>
      <c r="N4053" s="21">
        <f>IF(Table13[[#This Row],[Licensed 2025]] = "Yes", ((Table13[[#This Row],[2025]]-2500)/Table13[[#This Row],[2024]])-1, (Table13[[#This Row],[2025]]/Table13[[#This Row],[2024]])-1)</f>
        <v>0.10208497246262715</v>
      </c>
      <c r="O4053" s="21"/>
      <c r="P4053" s="21"/>
      <c r="Q4053"/>
    </row>
    <row r="4054" spans="1:17" hidden="1">
      <c r="A4054" t="s">
        <v>4871</v>
      </c>
      <c r="B4054">
        <v>50039</v>
      </c>
      <c r="C4054" t="s">
        <v>7558</v>
      </c>
      <c r="D4054"/>
      <c r="E4054" s="28"/>
      <c r="F4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054" s="1"/>
      <c r="J4054" s="1"/>
      <c r="K4054" s="21">
        <f>IF(Table13[[#This Row],[Licensed 2024]] = "Yes", ((Table13[[#This Row],[2024]]-2500)/Table13[[#This Row],[2023]])-1, (Table13[[#This Row],[2024]]/Table13[[#This Row],[2023]])-1)</f>
        <v>8.2894736842109795E-2</v>
      </c>
      <c r="L4054" s="21"/>
      <c r="M4054" s="21"/>
      <c r="N4054" s="21">
        <f>IF(Table13[[#This Row],[Licensed 2025]] = "Yes", ((Table13[[#This Row],[2025]]-2500)/Table13[[#This Row],[2024]])-1, (Table13[[#This Row],[2025]]/Table13[[#This Row],[2024]])-1)</f>
        <v>-1.7820980153910648E-2</v>
      </c>
      <c r="O4054" s="21"/>
      <c r="P4054" s="21"/>
      <c r="Q4054"/>
    </row>
    <row r="4055" spans="1:17" hidden="1">
      <c r="A4055" t="s">
        <v>2168</v>
      </c>
      <c r="B4055">
        <v>719802</v>
      </c>
      <c r="C4055" t="s">
        <v>7859</v>
      </c>
      <c r="D4055"/>
      <c r="E4055" s="28"/>
      <c r="F40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107016.00000000009</v>
      </c>
      <c r="G40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109054.39999999966</v>
      </c>
      <c r="H4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112444.79999999989</v>
      </c>
      <c r="I4055" s="1"/>
      <c r="J4055" s="1"/>
      <c r="K4055" s="21">
        <f>IF(Table13[[#This Row],[Licensed 2024]] = "Yes", ((Table13[[#This Row],[2024]]-2500)/Table13[[#This Row],[2023]])-1, (Table13[[#This Row],[2024]]/Table13[[#This Row],[2023]])-1)</f>
        <v>1.9047619047614983E-2</v>
      </c>
      <c r="L4055" s="21"/>
      <c r="M4055" s="21"/>
      <c r="N4055" s="21">
        <f>IF(Table13[[#This Row],[Licensed 2025]] = "Yes", ((Table13[[#This Row],[2025]]-2500)/Table13[[#This Row],[2024]])-1, (Table13[[#This Row],[2025]]/Table13[[#This Row],[2024]])-1)</f>
        <v>3.1089071142477831E-2</v>
      </c>
      <c r="O4055" s="21"/>
      <c r="P4055" s="21"/>
      <c r="Q4055"/>
    </row>
    <row r="4056" spans="1:17" hidden="1">
      <c r="A4056" t="s">
        <v>2169</v>
      </c>
      <c r="B4056">
        <v>33256</v>
      </c>
      <c r="C4056" t="s">
        <v>7351</v>
      </c>
      <c r="D4056"/>
      <c r="E4056" s="28"/>
      <c r="F40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68099.200000000012</v>
      </c>
      <c r="G40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70824.000000000378</v>
      </c>
      <c r="H4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73840</v>
      </c>
      <c r="I4056" s="1"/>
      <c r="J4056" s="1"/>
      <c r="K4056" s="21">
        <f>IF(Table13[[#This Row],[Licensed 2024]] = "Yes", ((Table13[[#This Row],[2024]]-2500)/Table13[[#This Row],[2023]])-1, (Table13[[#This Row],[2024]]/Table13[[#This Row],[2023]])-1)</f>
        <v>4.0012217470988931E-2</v>
      </c>
      <c r="L4056" s="21"/>
      <c r="M4056" s="21"/>
      <c r="N4056" s="21">
        <f>IF(Table13[[#This Row],[Licensed 2025]] = "Yes", ((Table13[[#This Row],[2025]]-2500)/Table13[[#This Row],[2024]])-1, (Table13[[#This Row],[2025]]/Table13[[#This Row],[2024]])-1)</f>
        <v>4.2584434654913572E-2</v>
      </c>
      <c r="O4056" s="21"/>
      <c r="P4056" s="21"/>
      <c r="Q4056"/>
    </row>
    <row r="4057" spans="1:17" hidden="1">
      <c r="A4057" t="s">
        <v>6966</v>
      </c>
      <c r="B4057">
        <v>724403</v>
      </c>
      <c r="C4057" t="s">
        <v>7271</v>
      </c>
      <c r="D4057"/>
      <c r="E4057" s="28"/>
      <c r="F4057" s="1"/>
      <c r="G4057" s="1"/>
      <c r="H4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71947.200000000303</v>
      </c>
      <c r="I4057" s="1"/>
      <c r="J4057" s="1"/>
      <c r="K4057" s="21"/>
      <c r="L4057" s="21"/>
      <c r="M4057" s="21"/>
      <c r="N4057" s="21"/>
      <c r="O4057" s="21"/>
      <c r="P4057" s="21"/>
      <c r="Q4057"/>
    </row>
    <row r="4058" spans="1:17" hidden="1">
      <c r="A4058" t="s">
        <v>2170</v>
      </c>
      <c r="B4058">
        <v>710376</v>
      </c>
      <c r="C4058" t="s">
        <v>7273</v>
      </c>
      <c r="D4058"/>
      <c r="E4058" s="28"/>
      <c r="F40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40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66414.399999999892</v>
      </c>
      <c r="H4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69243.199999999924</v>
      </c>
      <c r="I4058" s="1"/>
      <c r="J4058" s="1"/>
      <c r="K4058" s="21">
        <f>IF(Table13[[#This Row],[Licensed 2024]] = "Yes", ((Table13[[#This Row],[2024]]-2500)/Table13[[#This Row],[2023]])-1, (Table13[[#This Row],[2024]]/Table13[[#This Row],[2023]])-1)</f>
        <v>2.999999999999825E-2</v>
      </c>
      <c r="L4058" s="21"/>
      <c r="M4058" s="21"/>
      <c r="N4058" s="21">
        <f>IF(Table13[[#This Row],[Licensed 2025]] = "Yes", ((Table13[[#This Row],[2025]]-2500)/Table13[[#This Row],[2024]])-1, (Table13[[#This Row],[2025]]/Table13[[#This Row],[2024]])-1)</f>
        <v>4.2593172564986403E-2</v>
      </c>
      <c r="O4058" s="21"/>
      <c r="P4058" s="21"/>
      <c r="Q4058"/>
    </row>
    <row r="4059" spans="1:17" hidden="1">
      <c r="A4059" t="s">
        <v>2171</v>
      </c>
      <c r="B4059">
        <v>88350</v>
      </c>
      <c r="C4059" t="s">
        <v>7357</v>
      </c>
      <c r="D4059"/>
      <c r="E4059" s="28"/>
      <c r="F40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159078.40000000002</v>
      </c>
      <c r="G40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164652.80000000016</v>
      </c>
      <c r="H4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171246.39999999985</v>
      </c>
      <c r="I4059" s="1"/>
      <c r="J4059" s="1"/>
      <c r="K4059" s="21">
        <f>IF(Table13[[#This Row],[Licensed 2024]] = "Yes", ((Table13[[#This Row],[2024]]-2500)/Table13[[#This Row],[2023]])-1, (Table13[[#This Row],[2024]]/Table13[[#This Row],[2023]])-1)</f>
        <v>3.5041841004185059E-2</v>
      </c>
      <c r="L4059" s="21"/>
      <c r="M4059" s="21"/>
      <c r="N4059" s="21">
        <f>IF(Table13[[#This Row],[Licensed 2025]] = "Yes", ((Table13[[#This Row],[2025]]-2500)/Table13[[#This Row],[2024]])-1, (Table13[[#This Row],[2025]]/Table13[[#This Row],[2024]])-1)</f>
        <v>4.0045477513893868E-2</v>
      </c>
      <c r="O4059" s="21"/>
      <c r="P4059" s="21"/>
      <c r="Q4059"/>
    </row>
    <row r="4060" spans="1:17" hidden="1">
      <c r="A4060" t="s">
        <v>8397</v>
      </c>
      <c r="B4060">
        <v>725514</v>
      </c>
      <c r="C4060" t="s">
        <v>7483</v>
      </c>
      <c r="D4060"/>
      <c r="E4060" s="28"/>
      <c r="F4060" s="1"/>
      <c r="G4060" s="1"/>
      <c r="H4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130187.2000000003</v>
      </c>
      <c r="I4060" s="1"/>
      <c r="J4060" s="1"/>
      <c r="K4060" s="21"/>
      <c r="L4060" s="21"/>
      <c r="M4060" s="21"/>
      <c r="N4060" s="21"/>
      <c r="O4060" s="21"/>
      <c r="P4060" s="21"/>
      <c r="Q4060"/>
    </row>
    <row r="4061" spans="1:17" hidden="1">
      <c r="A4061" t="s">
        <v>4872</v>
      </c>
      <c r="B4061">
        <v>713903</v>
      </c>
      <c r="C4061" t="s">
        <v>8398</v>
      </c>
      <c r="D4061"/>
      <c r="E4061" s="28"/>
      <c r="F40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114420.79999999999</v>
      </c>
      <c r="G40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119579.19999999955</v>
      </c>
      <c r="H4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126983.99999999991</v>
      </c>
      <c r="I4061" s="1"/>
      <c r="J4061" s="1"/>
      <c r="K4061" s="21">
        <f>IF(Table13[[#This Row],[Licensed 2024]] = "Yes", ((Table13[[#This Row],[2024]]-2500)/Table13[[#This Row],[2023]])-1, (Table13[[#This Row],[2024]]/Table13[[#This Row],[2023]])-1)</f>
        <v>4.5082712234135291E-2</v>
      </c>
      <c r="L4061" s="21"/>
      <c r="M4061" s="21"/>
      <c r="N4061" s="21">
        <f>IF(Table13[[#This Row],[Licensed 2025]] = "Yes", ((Table13[[#This Row],[2025]]-2500)/Table13[[#This Row],[2024]])-1, (Table13[[#This Row],[2025]]/Table13[[#This Row],[2024]])-1)</f>
        <v>6.1923812837018533E-2</v>
      </c>
      <c r="O4061" s="21"/>
      <c r="P4061" s="21"/>
      <c r="Q4061"/>
    </row>
    <row r="4062" spans="1:17" hidden="1">
      <c r="A4062" t="s">
        <v>2172</v>
      </c>
      <c r="B4062">
        <v>713676</v>
      </c>
      <c r="C4062" t="s">
        <v>7351</v>
      </c>
      <c r="D4062"/>
      <c r="E4062" s="28"/>
      <c r="F4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62025.600000000341</v>
      </c>
      <c r="G4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66331.199999999968</v>
      </c>
      <c r="H4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70470.400000000227</v>
      </c>
      <c r="I4062" s="1"/>
      <c r="J4062" s="1"/>
      <c r="K4062" s="21">
        <f>IF(Table13[[#This Row],[Licensed 2024]] = "Yes", ((Table13[[#This Row],[2024]]-2500)/Table13[[#This Row],[2023]])-1, (Table13[[#This Row],[2024]]/Table13[[#This Row],[2023]])-1)</f>
        <v>6.941649899395741E-2</v>
      </c>
      <c r="L4062" s="21"/>
      <c r="M4062" s="21"/>
      <c r="N4062" s="21">
        <f>IF(Table13[[#This Row],[Licensed 2025]] = "Yes", ((Table13[[#This Row],[2025]]-2500)/Table13[[#This Row],[2024]])-1, (Table13[[#This Row],[2025]]/Table13[[#This Row],[2024]])-1)</f>
        <v>6.2402006898718332E-2</v>
      </c>
      <c r="O4062" s="21"/>
      <c r="P4062" s="21"/>
      <c r="Q4062"/>
    </row>
    <row r="4063" spans="1:17" hidden="1">
      <c r="A4063" t="s">
        <v>2173</v>
      </c>
      <c r="B4063">
        <v>89156</v>
      </c>
      <c r="C4063" t="s">
        <v>7236</v>
      </c>
      <c r="D4063"/>
      <c r="E4063" s="28"/>
      <c r="F40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105331.2</v>
      </c>
      <c r="G40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109553.60000000015</v>
      </c>
      <c r="H4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115315.2</v>
      </c>
      <c r="I4063" s="1"/>
      <c r="J4063" s="1"/>
      <c r="K4063" s="21">
        <f>IF(Table13[[#This Row],[Licensed 2024]] = "Yes", ((Table13[[#This Row],[2024]]-2500)/Table13[[#This Row],[2023]])-1, (Table13[[#This Row],[2024]]/Table13[[#This Row],[2023]])-1)</f>
        <v>4.0086887835704577E-2</v>
      </c>
      <c r="L4063" s="21"/>
      <c r="M4063" s="21"/>
      <c r="N4063" s="21">
        <f>IF(Table13[[#This Row],[Licensed 2025]] = "Yes", ((Table13[[#This Row],[2025]]-2500)/Table13[[#This Row],[2024]])-1, (Table13[[#This Row],[2025]]/Table13[[#This Row],[2024]])-1)</f>
        <v>5.2591608126066447E-2</v>
      </c>
      <c r="O4063" s="21"/>
      <c r="P4063" s="21"/>
      <c r="Q4063"/>
    </row>
    <row r="4064" spans="1:17" hidden="1">
      <c r="A4064" t="s">
        <v>2174</v>
      </c>
      <c r="B4064">
        <v>713251</v>
      </c>
      <c r="C4064" t="s">
        <v>7704</v>
      </c>
      <c r="D4064"/>
      <c r="E4064" s="28"/>
      <c r="F40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87380.799999999988</v>
      </c>
      <c r="G40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91748.800000000265</v>
      </c>
      <c r="H4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94952.000000000189</v>
      </c>
      <c r="I4064" s="1"/>
      <c r="J4064" s="1"/>
      <c r="K4064" s="21">
        <f>IF(Table13[[#This Row],[Licensed 2024]] = "Yes", ((Table13[[#This Row],[2024]]-2500)/Table13[[#This Row],[2023]])-1, (Table13[[#This Row],[2024]]/Table13[[#This Row],[2023]])-1)</f>
        <v>4.9988098071890752E-2</v>
      </c>
      <c r="L4064" s="21"/>
      <c r="M4064" s="21"/>
      <c r="N4064" s="21">
        <f>IF(Table13[[#This Row],[Licensed 2025]] = "Yes", ((Table13[[#This Row],[2025]]-2500)/Table13[[#This Row],[2024]])-1, (Table13[[#This Row],[2025]]/Table13[[#This Row],[2024]])-1)</f>
        <v>3.4912718204487936E-2</v>
      </c>
      <c r="O4064" s="21"/>
      <c r="P4064" s="21"/>
      <c r="Q4064"/>
    </row>
    <row r="4065" spans="1:17" hidden="1">
      <c r="A4065" t="s">
        <v>4873</v>
      </c>
      <c r="B4065">
        <v>91893</v>
      </c>
      <c r="C4065" t="s">
        <v>7389</v>
      </c>
      <c r="D4065"/>
      <c r="E4065" s="28"/>
      <c r="F40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0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065" s="1"/>
      <c r="J4065" s="1"/>
      <c r="K4065" s="21">
        <f>IF(Table13[[#This Row],[Licensed 2024]] = "Yes", ((Table13[[#This Row],[2024]]-2500)/Table13[[#This Row],[2023]])-1, (Table13[[#This Row],[2024]]/Table13[[#This Row],[2023]])-1)</f>
        <v>8.7514585764293606E-2</v>
      </c>
      <c r="L4065" s="21"/>
      <c r="M4065" s="21"/>
      <c r="N4065" s="21">
        <f>IF(Table13[[#This Row],[Licensed 2025]] = "Yes", ((Table13[[#This Row],[2025]]-2500)/Table13[[#This Row],[2024]])-1, (Table13[[#This Row],[2025]]/Table13[[#This Row],[2024]])-1)</f>
        <v>-1.8240343347647237E-2</v>
      </c>
      <c r="O4065" s="21"/>
      <c r="P4065" s="21"/>
      <c r="Q4065"/>
    </row>
    <row r="4066" spans="1:17" hidden="1">
      <c r="A4066" t="s">
        <v>2175</v>
      </c>
      <c r="B4066">
        <v>91584</v>
      </c>
      <c r="C4066" t="s">
        <v>7513</v>
      </c>
      <c r="D4066"/>
      <c r="E4066" s="28"/>
      <c r="F40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88233.600000000151</v>
      </c>
      <c r="G40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93953.600000000151</v>
      </c>
      <c r="H4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101462.39999999994</v>
      </c>
      <c r="I4066" s="1"/>
      <c r="J4066" s="1"/>
      <c r="K4066" s="21">
        <f>IF(Table13[[#This Row],[Licensed 2024]] = "Yes", ((Table13[[#This Row],[2024]]-2500)/Table13[[#This Row],[2023]])-1, (Table13[[#This Row],[2024]]/Table13[[#This Row],[2023]])-1)</f>
        <v>6.4827911362564716E-2</v>
      </c>
      <c r="L4066" s="21"/>
      <c r="M4066" s="21"/>
      <c r="N4066" s="21">
        <f>IF(Table13[[#This Row],[Licensed 2025]] = "Yes", ((Table13[[#This Row],[2025]]-2500)/Table13[[#This Row],[2024]])-1, (Table13[[#This Row],[2025]]/Table13[[#This Row],[2024]])-1)</f>
        <v>7.9920301084788425E-2</v>
      </c>
      <c r="O4066" s="21"/>
      <c r="P4066" s="21"/>
      <c r="Q4066"/>
    </row>
    <row r="4067" spans="1:17" hidden="1">
      <c r="A4067" t="s">
        <v>4874</v>
      </c>
      <c r="B4067">
        <v>720053</v>
      </c>
      <c r="C4067" t="s">
        <v>7949</v>
      </c>
      <c r="D4067"/>
      <c r="E4067" s="28"/>
      <c r="F4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067" s="1"/>
      <c r="J4067" s="1"/>
      <c r="K4067" s="21">
        <f>IF(Table13[[#This Row],[Licensed 2024]] = "Yes", ((Table13[[#This Row],[2024]]-2500)/Table13[[#This Row],[2023]])-1, (Table13[[#This Row],[2024]]/Table13[[#This Row],[2023]])-1)</f>
        <v>0</v>
      </c>
      <c r="L4067" s="21"/>
      <c r="M4067" s="21"/>
      <c r="N4067" s="21">
        <f>IF(Table13[[#This Row],[Licensed 2025]] = "Yes", ((Table13[[#This Row],[2025]]-2500)/Table13[[#This Row],[2024]])-1, (Table13[[#This Row],[2025]]/Table13[[#This Row],[2024]])-1)</f>
        <v>0</v>
      </c>
      <c r="O4067" s="21"/>
      <c r="P4067" s="21"/>
      <c r="Q4067"/>
    </row>
    <row r="4068" spans="1:17" hidden="1">
      <c r="A4068" t="s">
        <v>6967</v>
      </c>
      <c r="B4068">
        <v>724051</v>
      </c>
      <c r="C4068" t="s">
        <v>7146</v>
      </c>
      <c r="D4068"/>
      <c r="E4068" s="28"/>
      <c r="F4068" s="1"/>
      <c r="G4068" s="1"/>
      <c r="H4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29556.800000000076</v>
      </c>
      <c r="I4068" s="1"/>
      <c r="J4068" s="1"/>
      <c r="K4068" s="21"/>
      <c r="L4068" s="21"/>
      <c r="M4068" s="21"/>
      <c r="N4068" s="21"/>
      <c r="O4068" s="21"/>
      <c r="P4068" s="21"/>
      <c r="Q4068"/>
    </row>
    <row r="4069" spans="1:17" hidden="1">
      <c r="A4069" t="s">
        <v>4875</v>
      </c>
      <c r="B4069">
        <v>200057</v>
      </c>
      <c r="C4069" t="s">
        <v>7379</v>
      </c>
      <c r="D4069"/>
      <c r="E4069" s="28"/>
      <c r="F40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0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4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069" s="1"/>
      <c r="J4069" s="1"/>
      <c r="K4069" s="21">
        <f>IF(Table13[[#This Row],[Licensed 2024]] = "Yes", ((Table13[[#This Row],[2024]]-2500)/Table13[[#This Row],[2023]])-1, (Table13[[#This Row],[2024]]/Table13[[#This Row],[2023]])-1)</f>
        <v>0.16880341880341154</v>
      </c>
      <c r="L4069" s="21"/>
      <c r="M4069" s="21"/>
      <c r="N4069" s="21">
        <f>IF(Table13[[#This Row],[Licensed 2025]] = "Yes", ((Table13[[#This Row],[2025]]-2500)/Table13[[#This Row],[2024]])-1, (Table13[[#This Row],[2025]]/Table13[[#This Row],[2024]])-1)</f>
        <v>-1.5234613040828848E-2</v>
      </c>
      <c r="O4069" s="21"/>
      <c r="P4069" s="21"/>
      <c r="Q4069"/>
    </row>
    <row r="4070" spans="1:17" hidden="1">
      <c r="A4070" t="s">
        <v>2176</v>
      </c>
      <c r="B4070">
        <v>92165</v>
      </c>
      <c r="C4070" t="s">
        <v>7245</v>
      </c>
      <c r="D4070"/>
      <c r="E4070" s="28"/>
      <c r="F4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168604.79999999987</v>
      </c>
      <c r="G4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177881.59999999998</v>
      </c>
      <c r="H4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186783.99999999991</v>
      </c>
      <c r="I4070" s="1"/>
      <c r="J4070" s="1"/>
      <c r="K4070" s="21">
        <f>IF(Table13[[#This Row],[Licensed 2024]] = "Yes", ((Table13[[#This Row],[2024]]-2500)/Table13[[#This Row],[2023]])-1, (Table13[[#This Row],[2024]]/Table13[[#This Row],[2023]])-1)</f>
        <v>5.5020972119418365E-2</v>
      </c>
      <c r="L4070" s="21"/>
      <c r="M4070" s="21"/>
      <c r="N4070" s="21">
        <f>IF(Table13[[#This Row],[Licensed 2025]] = "Yes", ((Table13[[#This Row],[2025]]-2500)/Table13[[#This Row],[2024]])-1, (Table13[[#This Row],[2025]]/Table13[[#This Row],[2024]])-1)</f>
        <v>5.0046772684751772E-2</v>
      </c>
      <c r="O4070" s="21"/>
      <c r="P4070" s="21"/>
      <c r="Q4070"/>
    </row>
    <row r="4071" spans="1:17" hidden="1">
      <c r="A4071" t="s">
        <v>8399</v>
      </c>
      <c r="B4071">
        <v>726753</v>
      </c>
      <c r="C4071" t="s">
        <v>7425</v>
      </c>
      <c r="D4071"/>
      <c r="E4071" s="28"/>
      <c r="F4071" s="1"/>
      <c r="G4071" s="1"/>
      <c r="H4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071" s="1"/>
      <c r="J4071" s="1"/>
      <c r="K4071" s="21"/>
      <c r="L4071" s="21"/>
      <c r="M4071" s="21"/>
      <c r="N4071" s="21"/>
      <c r="O4071" s="21"/>
      <c r="P4071" s="21"/>
      <c r="Q4071"/>
    </row>
    <row r="4072" spans="1:17" hidden="1">
      <c r="A4072" t="s">
        <v>4876</v>
      </c>
      <c r="B4072">
        <v>720170</v>
      </c>
      <c r="C4072" t="s">
        <v>7167</v>
      </c>
      <c r="D4072"/>
      <c r="E4072" s="28"/>
      <c r="F4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072" s="1"/>
      <c r="J4072" s="1"/>
      <c r="K4072" s="21">
        <f>IF(Table13[[#This Row],[Licensed 2024]] = "Yes", ((Table13[[#This Row],[2024]]-2500)/Table13[[#This Row],[2023]])-1, (Table13[[#This Row],[2024]]/Table13[[#This Row],[2023]])-1)</f>
        <v>0</v>
      </c>
      <c r="L4072" s="21"/>
      <c r="M4072" s="21"/>
      <c r="N4072" s="21">
        <f>IF(Table13[[#This Row],[Licensed 2025]] = "Yes", ((Table13[[#This Row],[2025]]-2500)/Table13[[#This Row],[2024]])-1, (Table13[[#This Row],[2025]]/Table13[[#This Row],[2024]])-1)</f>
        <v>0</v>
      </c>
      <c r="O4072" s="21"/>
      <c r="P4072" s="21"/>
      <c r="Q4072"/>
    </row>
    <row r="4073" spans="1:17" hidden="1">
      <c r="A4073" t="s">
        <v>4877</v>
      </c>
      <c r="B4073">
        <v>711572</v>
      </c>
      <c r="C4073" t="s">
        <v>8400</v>
      </c>
      <c r="D4073"/>
      <c r="E4073" s="28"/>
      <c r="F40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153920</v>
      </c>
      <c r="G40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159702.39999999994</v>
      </c>
      <c r="H4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166483.19999999992</v>
      </c>
      <c r="I4073" s="1"/>
      <c r="J4073" s="1"/>
      <c r="K4073" s="21">
        <f>IF(Table13[[#This Row],[Licensed 2024]] = "Yes", ((Table13[[#This Row],[2024]]-2500)/Table13[[#This Row],[2023]])-1, (Table13[[#This Row],[2024]]/Table13[[#This Row],[2023]])-1)</f>
        <v>3.7567567567567073E-2</v>
      </c>
      <c r="L4073" s="21"/>
      <c r="M4073" s="21"/>
      <c r="N4073" s="21">
        <f>IF(Table13[[#This Row],[Licensed 2025]] = "Yes", ((Table13[[#This Row],[2025]]-2500)/Table13[[#This Row],[2024]])-1, (Table13[[#This Row],[2025]]/Table13[[#This Row],[2024]])-1)</f>
        <v>4.2458973691065216E-2</v>
      </c>
      <c r="O4073" s="21"/>
      <c r="P4073" s="21"/>
      <c r="Q4073"/>
    </row>
    <row r="4074" spans="1:17" hidden="1">
      <c r="A4074" t="s">
        <v>4878</v>
      </c>
      <c r="B4074">
        <v>719788</v>
      </c>
      <c r="C4074" t="s">
        <v>7121</v>
      </c>
      <c r="D4074"/>
      <c r="E4074" s="28"/>
      <c r="F40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40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4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074" s="1"/>
      <c r="J4074" s="1"/>
      <c r="K4074" s="21">
        <f>IF(Table13[[#This Row],[Licensed 2024]] = "Yes", ((Table13[[#This Row],[2024]]-2500)/Table13[[#This Row],[2023]])-1, (Table13[[#This Row],[2024]]/Table13[[#This Row],[2023]])-1)</f>
        <v>0</v>
      </c>
      <c r="L4074" s="21"/>
      <c r="M4074" s="21"/>
      <c r="N4074" s="21">
        <f>IF(Table13[[#This Row],[Licensed 2025]] = "Yes", ((Table13[[#This Row],[2025]]-2500)/Table13[[#This Row],[2024]])-1, (Table13[[#This Row],[2025]]/Table13[[#This Row],[2024]])-1)</f>
        <v>-8.0036798528059228E-2</v>
      </c>
      <c r="O4074" s="21"/>
      <c r="P4074" s="21"/>
      <c r="Q4074"/>
    </row>
    <row r="4075" spans="1:17" hidden="1">
      <c r="A4075" t="s">
        <v>2178</v>
      </c>
      <c r="B4075">
        <v>24595</v>
      </c>
      <c r="C4075" t="s">
        <v>7245</v>
      </c>
      <c r="D4075"/>
      <c r="E4075" s="28"/>
      <c r="F4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183684.79999999987</v>
      </c>
      <c r="G4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190569.59999999977</v>
      </c>
      <c r="H4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198660.80000000002</v>
      </c>
      <c r="I4075" s="1"/>
      <c r="J4075" s="1"/>
      <c r="K4075" s="21">
        <f>IF(Table13[[#This Row],[Licensed 2024]] = "Yes", ((Table13[[#This Row],[2024]]-2500)/Table13[[#This Row],[2023]])-1, (Table13[[#This Row],[2024]]/Table13[[#This Row],[2023]])-1)</f>
        <v>3.74815989129198E-2</v>
      </c>
      <c r="L4075" s="21"/>
      <c r="M4075" s="21"/>
      <c r="N4075" s="21">
        <f>IF(Table13[[#This Row],[Licensed 2025]] = "Yes", ((Table13[[#This Row],[2025]]-2500)/Table13[[#This Row],[2024]])-1, (Table13[[#This Row],[2025]]/Table13[[#This Row],[2024]])-1)</f>
        <v>4.2457978607292279E-2</v>
      </c>
      <c r="O4075" s="21"/>
      <c r="P4075" s="21"/>
      <c r="Q4075"/>
    </row>
    <row r="4076" spans="1:17" hidden="1">
      <c r="A4076" t="s">
        <v>2179</v>
      </c>
      <c r="B4076">
        <v>720543</v>
      </c>
      <c r="C4076" t="s">
        <v>7611</v>
      </c>
      <c r="D4076"/>
      <c r="E4076" s="28"/>
      <c r="F40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54995.199999999997</v>
      </c>
      <c r="G40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61921.599999999962</v>
      </c>
      <c r="H4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66414.399999999892</v>
      </c>
      <c r="I4076" s="1"/>
      <c r="J4076" s="1"/>
      <c r="K4076" s="21">
        <f>IF(Table13[[#This Row],[Licensed 2024]] = "Yes", ((Table13[[#This Row],[2024]]-2500)/Table13[[#This Row],[2023]])-1, (Table13[[#This Row],[2024]]/Table13[[#This Row],[2023]])-1)</f>
        <v>0.1259455370650524</v>
      </c>
      <c r="L4076" s="21"/>
      <c r="M4076" s="21"/>
      <c r="N4076" s="21">
        <f>IF(Table13[[#This Row],[Licensed 2025]] = "Yes", ((Table13[[#This Row],[2025]]-2500)/Table13[[#This Row],[2024]])-1, (Table13[[#This Row],[2025]]/Table13[[#This Row],[2024]])-1)</f>
        <v>7.2556264696001627E-2</v>
      </c>
      <c r="O4076" s="21"/>
      <c r="P4076" s="21"/>
      <c r="Q4076"/>
    </row>
    <row r="4077" spans="1:17" hidden="1">
      <c r="A4077" t="s">
        <v>4879</v>
      </c>
      <c r="B4077">
        <v>93616</v>
      </c>
      <c r="C4077" t="s">
        <v>7124</v>
      </c>
      <c r="D4077"/>
      <c r="E4077" s="28"/>
      <c r="F40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0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077" s="1"/>
      <c r="J4077" s="1"/>
      <c r="K4077" s="21">
        <f>IF(Table13[[#This Row],[Licensed 2024]] = "Yes", ((Table13[[#This Row],[2024]]-2500)/Table13[[#This Row],[2023]])-1, (Table13[[#This Row],[2024]]/Table13[[#This Row],[2023]])-1)</f>
        <v>0</v>
      </c>
      <c r="L4077" s="21"/>
      <c r="M4077" s="21"/>
      <c r="N4077" s="21">
        <f>IF(Table13[[#This Row],[Licensed 2025]] = "Yes", ((Table13[[#This Row],[2025]]-2500)/Table13[[#This Row],[2024]])-1, (Table13[[#This Row],[2025]]/Table13[[#This Row],[2024]])-1)</f>
        <v>0</v>
      </c>
      <c r="O4077" s="21"/>
      <c r="P4077" s="21"/>
      <c r="Q4077"/>
    </row>
    <row r="4078" spans="1:17" hidden="1">
      <c r="A4078" t="s">
        <v>4880</v>
      </c>
      <c r="B4078">
        <v>200391</v>
      </c>
      <c r="C4078" t="s">
        <v>7250</v>
      </c>
      <c r="D4078"/>
      <c r="E4078" s="28"/>
      <c r="F40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0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078" s="1"/>
      <c r="J4078" s="1"/>
      <c r="K4078" s="21">
        <f>IF(Table13[[#This Row],[Licensed 2024]] = "Yes", ((Table13[[#This Row],[2024]]-2500)/Table13[[#This Row],[2023]])-1, (Table13[[#This Row],[2024]]/Table13[[#This Row],[2023]])-1)</f>
        <v>8.6201245493284562E-2</v>
      </c>
      <c r="L4078" s="21"/>
      <c r="M4078" s="21"/>
      <c r="N4078" s="21">
        <f>IF(Table13[[#This Row],[Licensed 2025]] = "Yes", ((Table13[[#This Row],[2025]]-2500)/Table13[[#This Row],[2024]])-1, (Table13[[#This Row],[2025]]/Table13[[#This Row],[2024]])-1)</f>
        <v>-1.9915509957757482E-2</v>
      </c>
      <c r="O4078" s="21"/>
      <c r="P4078" s="21"/>
      <c r="Q4078"/>
    </row>
    <row r="4079" spans="1:17" hidden="1">
      <c r="A4079" t="s">
        <v>4881</v>
      </c>
      <c r="B4079">
        <v>200358</v>
      </c>
      <c r="C4079" t="s">
        <v>7583</v>
      </c>
      <c r="D4079"/>
      <c r="E4079" s="28"/>
      <c r="F40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80412.79999999993</v>
      </c>
      <c r="G40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87484.799999999886</v>
      </c>
      <c r="H4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86278.400000000038</v>
      </c>
      <c r="I4079" s="1"/>
      <c r="J4079" s="1"/>
      <c r="K4079" s="21">
        <f>IF(Table13[[#This Row],[Licensed 2024]] = "Yes", ((Table13[[#This Row],[2024]]-2500)/Table13[[#This Row],[2023]])-1, (Table13[[#This Row],[2024]]/Table13[[#This Row],[2023]])-1)</f>
        <v>8.7946197620278888E-2</v>
      </c>
      <c r="L4079" s="21"/>
      <c r="M4079" s="21"/>
      <c r="N4079" s="21">
        <f>IF(Table13[[#This Row],[Licensed 2025]] = "Yes", ((Table13[[#This Row],[2025]]-2500)/Table13[[#This Row],[2024]])-1, (Table13[[#This Row],[2025]]/Table13[[#This Row],[2024]])-1)</f>
        <v>-1.3789824060863709E-2</v>
      </c>
      <c r="O4079" s="21"/>
      <c r="P4079" s="21"/>
      <c r="Q4079"/>
    </row>
    <row r="4080" spans="1:17" hidden="1">
      <c r="A4080" t="s">
        <v>2180</v>
      </c>
      <c r="B4080">
        <v>709601</v>
      </c>
      <c r="C4080" t="s">
        <v>7337</v>
      </c>
      <c r="D4080"/>
      <c r="E4080" s="28"/>
      <c r="F40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131955.20000000013</v>
      </c>
      <c r="G40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137238.39999999999</v>
      </c>
      <c r="H4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142729.59999999977</v>
      </c>
      <c r="I4080" s="1"/>
      <c r="J4080" s="1"/>
      <c r="K4080" s="21">
        <f>IF(Table13[[#This Row],[Licensed 2024]] = "Yes", ((Table13[[#This Row],[2024]]-2500)/Table13[[#This Row],[2023]])-1, (Table13[[#This Row],[2024]]/Table13[[#This Row],[2023]])-1)</f>
        <v>4.0037831021436432E-2</v>
      </c>
      <c r="L4080" s="21"/>
      <c r="M4080" s="21"/>
      <c r="N4080" s="21">
        <f>IF(Table13[[#This Row],[Licensed 2025]] = "Yes", ((Table13[[#This Row],[2025]]-2500)/Table13[[#This Row],[2024]])-1, (Table13[[#This Row],[2025]]/Table13[[#This Row],[2024]])-1)</f>
        <v>4.001212488632766E-2</v>
      </c>
      <c r="O4080" s="21"/>
      <c r="P4080" s="21"/>
      <c r="Q4080"/>
    </row>
    <row r="4081" spans="1:17" hidden="1">
      <c r="A4081" t="s">
        <v>4882</v>
      </c>
      <c r="B4081">
        <v>710593</v>
      </c>
      <c r="C4081" t="s">
        <v>7730</v>
      </c>
      <c r="D4081"/>
      <c r="E4081" s="28"/>
      <c r="F4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137342.40000000043</v>
      </c>
      <c r="G4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141460.80000000045</v>
      </c>
      <c r="H4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145704.00000000038</v>
      </c>
      <c r="I4081" s="1"/>
      <c r="J4081" s="1"/>
      <c r="K4081" s="21">
        <f>IF(Table13[[#This Row],[Licensed 2024]] = "Yes", ((Table13[[#This Row],[2024]]-2500)/Table13[[#This Row],[2023]])-1, (Table13[[#This Row],[2024]]/Table13[[#This Row],[2023]])-1)</f>
        <v>2.9986369831894732E-2</v>
      </c>
      <c r="L4081" s="21"/>
      <c r="M4081" s="21"/>
      <c r="N4081" s="21">
        <f>IF(Table13[[#This Row],[Licensed 2025]] = "Yes", ((Table13[[#This Row],[2025]]-2500)/Table13[[#This Row],[2024]])-1, (Table13[[#This Row],[2025]]/Table13[[#This Row],[2024]])-1)</f>
        <v>2.9995588883987123E-2</v>
      </c>
      <c r="O4081" s="21"/>
      <c r="P4081" s="21"/>
      <c r="Q4081"/>
    </row>
    <row r="4082" spans="1:17" hidden="1">
      <c r="A4082" t="s">
        <v>8401</v>
      </c>
      <c r="B4082">
        <v>712154</v>
      </c>
      <c r="C4082" t="s">
        <v>7305</v>
      </c>
      <c r="D4082"/>
      <c r="E4082" s="28"/>
      <c r="F4082" s="1"/>
      <c r="G4082" s="1"/>
      <c r="H4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76606.399999999849</v>
      </c>
      <c r="I4082" s="1"/>
      <c r="J4082" s="1"/>
      <c r="K4082" s="21"/>
      <c r="L4082" s="21"/>
      <c r="M4082" s="21"/>
      <c r="N4082" s="21"/>
      <c r="O4082" s="21"/>
      <c r="P4082" s="21"/>
      <c r="Q4082"/>
    </row>
    <row r="4083" spans="1:17" hidden="1">
      <c r="A4083" t="s">
        <v>2181</v>
      </c>
      <c r="B4083">
        <v>709454</v>
      </c>
      <c r="C4083" t="s">
        <v>7620</v>
      </c>
      <c r="D4083"/>
      <c r="E4083" s="28"/>
      <c r="F4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65124.799999999886</v>
      </c>
      <c r="G4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68307.199999999837</v>
      </c>
      <c r="H4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72404.799999999886</v>
      </c>
      <c r="I4083" s="1"/>
      <c r="J4083" s="1"/>
      <c r="K4083" s="21">
        <f>IF(Table13[[#This Row],[Licensed 2024]] = "Yes", ((Table13[[#This Row],[2024]]-2500)/Table13[[#This Row],[2023]])-1, (Table13[[#This Row],[2024]]/Table13[[#This Row],[2023]])-1)</f>
        <v>4.8866176940274064E-2</v>
      </c>
      <c r="L4083" s="21"/>
      <c r="M4083" s="21"/>
      <c r="N4083" s="21">
        <f>IF(Table13[[#This Row],[Licensed 2025]] = "Yes", ((Table13[[#This Row],[2025]]-2500)/Table13[[#This Row],[2024]])-1, (Table13[[#This Row],[2025]]/Table13[[#This Row],[2024]])-1)</f>
        <v>5.998781973203493E-2</v>
      </c>
      <c r="O4083" s="21"/>
      <c r="P4083" s="21"/>
      <c r="Q4083"/>
    </row>
    <row r="4084" spans="1:17" hidden="1">
      <c r="A4084" t="s">
        <v>6968</v>
      </c>
      <c r="B4084">
        <v>724437</v>
      </c>
      <c r="C4084" t="s">
        <v>7366</v>
      </c>
      <c r="D4084"/>
      <c r="E4084" s="28"/>
      <c r="F4084" s="1"/>
      <c r="G4084" s="1"/>
      <c r="H4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97863.999999999913</v>
      </c>
      <c r="I4084" s="1"/>
      <c r="J4084" s="1"/>
      <c r="K4084" s="21"/>
      <c r="L4084" s="21"/>
      <c r="M4084" s="21"/>
      <c r="N4084" s="21"/>
      <c r="O4084" s="21"/>
      <c r="P4084" s="21"/>
      <c r="Q4084"/>
    </row>
    <row r="4085" spans="1:17" hidden="1">
      <c r="A4085" t="s">
        <v>2182</v>
      </c>
      <c r="B4085">
        <v>717757</v>
      </c>
      <c r="C4085" t="s">
        <v>7130</v>
      </c>
      <c r="D4085"/>
      <c r="E4085" s="28"/>
      <c r="F40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74256.000000000087</v>
      </c>
      <c r="G40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81120</v>
      </c>
      <c r="H4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87006.400000000081</v>
      </c>
      <c r="I4085" s="1"/>
      <c r="J4085" s="1"/>
      <c r="K4085" s="21">
        <f>IF(Table13[[#This Row],[Licensed 2024]] = "Yes", ((Table13[[#This Row],[2024]]-2500)/Table13[[#This Row],[2023]])-1, (Table13[[#This Row],[2024]]/Table13[[#This Row],[2023]])-1)</f>
        <v>9.243697478991475E-2</v>
      </c>
      <c r="L4085" s="21"/>
      <c r="M4085" s="21"/>
      <c r="N4085" s="21">
        <f>IF(Table13[[#This Row],[Licensed 2025]] = "Yes", ((Table13[[#This Row],[2025]]-2500)/Table13[[#This Row],[2024]])-1, (Table13[[#This Row],[2025]]/Table13[[#This Row],[2024]])-1)</f>
        <v>7.2564102564103505E-2</v>
      </c>
      <c r="O4085" s="21"/>
      <c r="P4085" s="21"/>
      <c r="Q4085"/>
    </row>
    <row r="4086" spans="1:17" hidden="1">
      <c r="A4086" t="s">
        <v>4888</v>
      </c>
      <c r="B4086">
        <v>72008</v>
      </c>
      <c r="C4086" t="s">
        <v>7583</v>
      </c>
      <c r="D4086"/>
      <c r="E4086" s="28"/>
      <c r="F4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086" s="1"/>
      <c r="J4086" s="1"/>
      <c r="K4086" s="21">
        <f>IF(Table13[[#This Row],[Licensed 2024]] = "Yes", ((Table13[[#This Row],[2024]]-2500)/Table13[[#This Row],[2023]])-1, (Table13[[#This Row],[2024]]/Table13[[#This Row],[2023]])-1)</f>
        <v>8.7372013651875191E-2</v>
      </c>
      <c r="L4086" s="21"/>
      <c r="M4086" s="21"/>
      <c r="N4086" s="21">
        <f>IF(Table13[[#This Row],[Licensed 2025]] = "Yes", ((Table13[[#This Row],[2025]]-2500)/Table13[[#This Row],[2024]])-1, (Table13[[#This Row],[2025]]/Table13[[#This Row],[2024]])-1)</f>
        <v>-2.029713329148275E-2</v>
      </c>
      <c r="O4086" s="21"/>
      <c r="P4086" s="21"/>
      <c r="Q4086"/>
    </row>
    <row r="4087" spans="1:17" hidden="1">
      <c r="A4087" t="s">
        <v>2183</v>
      </c>
      <c r="B4087">
        <v>711251</v>
      </c>
      <c r="C4087" t="s">
        <v>7297</v>
      </c>
      <c r="D4087"/>
      <c r="E4087" s="28"/>
      <c r="F40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74921.599999999962</v>
      </c>
      <c r="G40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81286.399999999849</v>
      </c>
      <c r="H4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85342.399999999936</v>
      </c>
      <c r="I4087" s="1"/>
      <c r="J4087" s="1"/>
      <c r="K4087" s="21">
        <f>IF(Table13[[#This Row],[Licensed 2024]] = "Yes", ((Table13[[#This Row],[2024]]-2500)/Table13[[#This Row],[2023]])-1, (Table13[[#This Row],[2024]]/Table13[[#This Row],[2023]])-1)</f>
        <v>8.4952803997777604E-2</v>
      </c>
      <c r="L4087" s="21"/>
      <c r="M4087" s="21"/>
      <c r="N4087" s="21">
        <f>IF(Table13[[#This Row],[Licensed 2025]] = "Yes", ((Table13[[#This Row],[2025]]-2500)/Table13[[#This Row],[2024]])-1, (Table13[[#This Row],[2025]]/Table13[[#This Row],[2024]])-1)</f>
        <v>4.9897645854658279E-2</v>
      </c>
      <c r="O4087" s="21"/>
      <c r="P4087" s="21"/>
      <c r="Q4087"/>
    </row>
    <row r="4088" spans="1:17" hidden="1">
      <c r="A4088" t="s">
        <v>2184</v>
      </c>
      <c r="B4088">
        <v>701274</v>
      </c>
      <c r="C4088" t="s">
        <v>7642</v>
      </c>
      <c r="D4088"/>
      <c r="E4088" s="28"/>
      <c r="F4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69825.59999999986</v>
      </c>
      <c r="H4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74547.20000000007</v>
      </c>
      <c r="I4088" s="1"/>
      <c r="J4088" s="1"/>
      <c r="K4088" s="21">
        <f>IF(Table13[[#This Row],[Licensed 2024]] = "Yes", ((Table13[[#This Row],[2024]]-2500)/Table13[[#This Row],[2023]])-1, (Table13[[#This Row],[2024]]/Table13[[#This Row],[2023]])-1)</f>
        <v>0.10029498525073555</v>
      </c>
      <c r="L4088" s="21"/>
      <c r="M4088" s="21"/>
      <c r="N4088" s="21">
        <f>IF(Table13[[#This Row],[Licensed 2025]] = "Yes", ((Table13[[#This Row],[2025]]-2500)/Table13[[#This Row],[2024]])-1, (Table13[[#This Row],[2025]]/Table13[[#This Row],[2024]])-1)</f>
        <v>6.761989871909746E-2</v>
      </c>
      <c r="O4088" s="21"/>
      <c r="P4088" s="21"/>
      <c r="Q4088"/>
    </row>
    <row r="4089" spans="1:17" hidden="1">
      <c r="A4089" t="s">
        <v>2186</v>
      </c>
      <c r="B4089">
        <v>721054</v>
      </c>
      <c r="C4089" t="s">
        <v>7534</v>
      </c>
      <c r="D4089"/>
      <c r="E4089" s="28"/>
      <c r="F40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40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76127.999999999811</v>
      </c>
      <c r="H4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80121.599999999962</v>
      </c>
      <c r="I4089" s="1"/>
      <c r="J4089" s="1"/>
      <c r="K4089" s="21">
        <f>IF(Table13[[#This Row],[Licensed 2024]] = "Yes", ((Table13[[#This Row],[2024]]-2500)/Table13[[#This Row],[2023]])-1, (Table13[[#This Row],[2024]]/Table13[[#This Row],[2023]])-1)</f>
        <v>1.4975041597336869E-2</v>
      </c>
      <c r="L4089" s="21"/>
      <c r="M4089" s="21"/>
      <c r="N4089" s="21">
        <f>IF(Table13[[#This Row],[Licensed 2025]] = "Yes", ((Table13[[#This Row],[2025]]-2500)/Table13[[#This Row],[2024]])-1, (Table13[[#This Row],[2025]]/Table13[[#This Row],[2024]])-1)</f>
        <v>5.2459016393444635E-2</v>
      </c>
      <c r="O4089" s="21"/>
      <c r="P4089" s="21"/>
      <c r="Q4089"/>
    </row>
    <row r="4090" spans="1:17" hidden="1">
      <c r="A4090" t="s">
        <v>2187</v>
      </c>
      <c r="B4090">
        <v>22530</v>
      </c>
      <c r="C4090" t="s">
        <v>7615</v>
      </c>
      <c r="D4090"/>
      <c r="E4090" s="28"/>
      <c r="F4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276203.20000000007</v>
      </c>
      <c r="G4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286561.59999999998</v>
      </c>
      <c r="H4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300892.80000000016</v>
      </c>
      <c r="I4090" s="1"/>
      <c r="J4090" s="1"/>
      <c r="K4090" s="21">
        <f>IF(Table13[[#This Row],[Licensed 2024]] = "Yes", ((Table13[[#This Row],[2024]]-2500)/Table13[[#This Row],[2023]])-1, (Table13[[#This Row],[2024]]/Table13[[#This Row],[2023]])-1)</f>
        <v>3.750282400783167E-2</v>
      </c>
      <c r="L4090" s="21"/>
      <c r="M4090" s="21"/>
      <c r="N4090" s="21">
        <f>IF(Table13[[#This Row],[Licensed 2025]] = "Yes", ((Table13[[#This Row],[2025]]-2500)/Table13[[#This Row],[2024]])-1, (Table13[[#This Row],[2025]]/Table13[[#This Row],[2024]])-1)</f>
        <v>5.0010887711403607E-2</v>
      </c>
      <c r="O4090" s="21"/>
      <c r="P4090" s="21"/>
      <c r="Q4090"/>
    </row>
    <row r="4091" spans="1:17" hidden="1">
      <c r="A4091" t="s">
        <v>4883</v>
      </c>
      <c r="B4091">
        <v>117043</v>
      </c>
      <c r="C4091" t="s">
        <v>7536</v>
      </c>
      <c r="D4091"/>
      <c r="E4091" s="28"/>
      <c r="F40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0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091" s="1"/>
      <c r="J4091" s="1"/>
      <c r="K4091" s="21">
        <f>IF(Table13[[#This Row],[Licensed 2024]] = "Yes", ((Table13[[#This Row],[2024]]-2500)/Table13[[#This Row],[2023]])-1, (Table13[[#This Row],[2024]]/Table13[[#This Row],[2023]])-1)</f>
        <v>8.2894736842109795E-2</v>
      </c>
      <c r="L4091" s="21"/>
      <c r="M4091" s="21"/>
      <c r="N4091" s="21">
        <f>IF(Table13[[#This Row],[Licensed 2025]] = "Yes", ((Table13[[#This Row],[2025]]-2500)/Table13[[#This Row],[2024]])-1, (Table13[[#This Row],[2025]]/Table13[[#This Row],[2024]])-1)</f>
        <v>-1.7820980153910648E-2</v>
      </c>
      <c r="O4091" s="21"/>
      <c r="P4091" s="21"/>
      <c r="Q4091"/>
    </row>
    <row r="4092" spans="1:17" hidden="1">
      <c r="A4092" t="s">
        <v>2188</v>
      </c>
      <c r="B4092">
        <v>719510</v>
      </c>
      <c r="C4092" t="s">
        <v>7432</v>
      </c>
      <c r="D4092"/>
      <c r="E4092" s="28"/>
      <c r="F4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78083.199999999924</v>
      </c>
      <c r="G4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80433.599999999919</v>
      </c>
      <c r="H4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87672.000000000189</v>
      </c>
      <c r="I4092" s="1"/>
      <c r="J4092" s="1"/>
      <c r="K4092" s="21">
        <f>IF(Table13[[#This Row],[Licensed 2024]] = "Yes", ((Table13[[#This Row],[2024]]-2500)/Table13[[#This Row],[2023]])-1, (Table13[[#This Row],[2024]]/Table13[[#This Row],[2023]])-1)</f>
        <v>3.0101225359616457E-2</v>
      </c>
      <c r="L4092" s="21"/>
      <c r="M4092" s="21"/>
      <c r="N4092" s="21">
        <f>IF(Table13[[#This Row],[Licensed 2025]] = "Yes", ((Table13[[#This Row],[2025]]-2500)/Table13[[#This Row],[2024]])-1, (Table13[[#This Row],[2025]]/Table13[[#This Row],[2024]])-1)</f>
        <v>8.9992242048102744E-2</v>
      </c>
      <c r="O4092" s="21"/>
      <c r="P4092" s="21"/>
      <c r="Q4092"/>
    </row>
    <row r="4093" spans="1:17" hidden="1">
      <c r="A4093" t="s">
        <v>4884</v>
      </c>
      <c r="B4093">
        <v>723030</v>
      </c>
      <c r="C4093" t="s">
        <v>7555</v>
      </c>
      <c r="D4093"/>
      <c r="E4093" s="28"/>
      <c r="F40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166004.79999999987</v>
      </c>
      <c r="G40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166004.79999999987</v>
      </c>
      <c r="H4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171807.99999999983</v>
      </c>
      <c r="I4093" s="1"/>
      <c r="J4093" s="1"/>
      <c r="K4093" s="21">
        <f>IF(Table13[[#This Row],[Licensed 2024]] = "Yes", ((Table13[[#This Row],[2024]]-2500)/Table13[[#This Row],[2023]])-1, (Table13[[#This Row],[2024]]/Table13[[#This Row],[2023]])-1)</f>
        <v>0</v>
      </c>
      <c r="L4093" s="21"/>
      <c r="M4093" s="21"/>
      <c r="N4093" s="21">
        <f>IF(Table13[[#This Row],[Licensed 2025]] = "Yes", ((Table13[[#This Row],[2025]]-2500)/Table13[[#This Row],[2024]])-1, (Table13[[#This Row],[2025]]/Table13[[#This Row],[2024]])-1)</f>
        <v>3.4958025310111163E-2</v>
      </c>
      <c r="O4093" s="21"/>
      <c r="P4093" s="21"/>
      <c r="Q4093"/>
    </row>
    <row r="4094" spans="1:17" hidden="1">
      <c r="A4094" t="s">
        <v>2189</v>
      </c>
      <c r="B4094">
        <v>33959</v>
      </c>
      <c r="C4094" t="s">
        <v>7464</v>
      </c>
      <c r="D4094"/>
      <c r="E4094" s="28"/>
      <c r="F40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121513.60000000001</v>
      </c>
      <c r="G40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125465.59999999999</v>
      </c>
      <c r="H4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129230.40000000023</v>
      </c>
      <c r="I4094" s="1"/>
      <c r="J4094" s="1"/>
      <c r="K4094" s="21">
        <f>IF(Table13[[#This Row],[Licensed 2024]] = "Yes", ((Table13[[#This Row],[2024]]-2500)/Table13[[#This Row],[2023]])-1, (Table13[[#This Row],[2024]]/Table13[[#This Row],[2023]])-1)</f>
        <v>3.2523108524477706E-2</v>
      </c>
      <c r="L4094" s="21"/>
      <c r="M4094" s="21"/>
      <c r="N4094" s="21">
        <f>IF(Table13[[#This Row],[Licensed 2025]] = "Yes", ((Table13[[#This Row],[2025]]-2500)/Table13[[#This Row],[2024]])-1, (Table13[[#This Row],[2025]]/Table13[[#This Row],[2024]])-1)</f>
        <v>3.0006631299736686E-2</v>
      </c>
      <c r="O4094" s="21"/>
      <c r="P4094" s="21"/>
      <c r="Q4094"/>
    </row>
    <row r="4095" spans="1:17" hidden="1">
      <c r="A4095" t="s">
        <v>4885</v>
      </c>
      <c r="B4095">
        <v>722590</v>
      </c>
      <c r="C4095" t="s">
        <v>7564</v>
      </c>
      <c r="D4095"/>
      <c r="E4095" s="28"/>
      <c r="F4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4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80080</v>
      </c>
      <c r="H4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83678.400000000038</v>
      </c>
      <c r="I4095" s="1"/>
      <c r="J4095" s="1"/>
      <c r="K4095" s="21">
        <f>IF(Table13[[#This Row],[Licensed 2024]] = "Yes", ((Table13[[#This Row],[2024]]-2500)/Table13[[#This Row],[2023]])-1, (Table13[[#This Row],[2024]]/Table13[[#This Row],[2023]])-1)</f>
        <v>0</v>
      </c>
      <c r="L4095" s="21"/>
      <c r="M4095" s="21"/>
      <c r="N4095" s="21">
        <f>IF(Table13[[#This Row],[Licensed 2025]] = "Yes", ((Table13[[#This Row],[2025]]-2500)/Table13[[#This Row],[2024]])-1, (Table13[[#This Row],[2025]]/Table13[[#This Row],[2024]])-1)</f>
        <v>4.4935064935065494E-2</v>
      </c>
      <c r="O4095" s="21"/>
      <c r="P4095" s="21"/>
      <c r="Q4095"/>
    </row>
    <row r="4096" spans="1:17" hidden="1">
      <c r="A4096" t="s">
        <v>4886</v>
      </c>
      <c r="B4096">
        <v>91686</v>
      </c>
      <c r="C4096" t="s">
        <v>7496</v>
      </c>
      <c r="D4096"/>
      <c r="E4096" s="28"/>
      <c r="F4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120327.99999999981</v>
      </c>
      <c r="G4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120327.99999999981</v>
      </c>
      <c r="H4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121388.8</v>
      </c>
      <c r="I4096" s="1"/>
      <c r="J4096" s="1"/>
      <c r="K4096" s="21">
        <f>IF(Table13[[#This Row],[Licensed 2024]] = "Yes", ((Table13[[#This Row],[2024]]-2500)/Table13[[#This Row],[2023]])-1, (Table13[[#This Row],[2024]]/Table13[[#This Row],[2023]])-1)</f>
        <v>0</v>
      </c>
      <c r="L4096" s="21"/>
      <c r="M4096" s="21"/>
      <c r="N4096" s="21">
        <f>IF(Table13[[#This Row],[Licensed 2025]] = "Yes", ((Table13[[#This Row],[2025]]-2500)/Table13[[#This Row],[2024]])-1, (Table13[[#This Row],[2025]]/Table13[[#This Row],[2024]])-1)</f>
        <v>8.815903197927355E-3</v>
      </c>
      <c r="O4096" s="21"/>
      <c r="P4096" s="21"/>
      <c r="Q4096"/>
    </row>
    <row r="4097" spans="1:17" hidden="1">
      <c r="A4097" t="s">
        <v>2190</v>
      </c>
      <c r="B4097">
        <v>87560</v>
      </c>
      <c r="C4097" t="s">
        <v>7351</v>
      </c>
      <c r="D4097"/>
      <c r="E4097" s="28"/>
      <c r="F40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80433.599999999919</v>
      </c>
      <c r="G40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83241.599999999962</v>
      </c>
      <c r="H4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87193.599999999919</v>
      </c>
      <c r="I4097" s="1"/>
      <c r="J4097" s="1"/>
      <c r="K4097" s="21">
        <f>IF(Table13[[#This Row],[Licensed 2024]] = "Yes", ((Table13[[#This Row],[2024]]-2500)/Table13[[#This Row],[2023]])-1, (Table13[[#This Row],[2024]]/Table13[[#This Row],[2023]])-1)</f>
        <v>3.4910783553142588E-2</v>
      </c>
      <c r="L4097" s="21"/>
      <c r="M4097" s="21"/>
      <c r="N4097" s="21">
        <f>IF(Table13[[#This Row],[Licensed 2025]] = "Yes", ((Table13[[#This Row],[2025]]-2500)/Table13[[#This Row],[2024]])-1, (Table13[[#This Row],[2025]]/Table13[[#This Row],[2024]])-1)</f>
        <v>4.7476261869064951E-2</v>
      </c>
      <c r="O4097" s="21"/>
      <c r="P4097" s="21"/>
      <c r="Q4097"/>
    </row>
    <row r="4098" spans="1:17" hidden="1">
      <c r="A4098" t="s">
        <v>2191</v>
      </c>
      <c r="B4098">
        <v>701748</v>
      </c>
      <c r="C4098" t="s">
        <v>7351</v>
      </c>
      <c r="D4098"/>
      <c r="E4098" s="28"/>
      <c r="F4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75129.599999999773</v>
      </c>
      <c r="G4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78520</v>
      </c>
      <c r="H4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82056.000000000087</v>
      </c>
      <c r="I4098" s="1"/>
      <c r="J4098" s="1"/>
      <c r="K4098" s="21">
        <f>IF(Table13[[#This Row],[Licensed 2024]] = "Yes", ((Table13[[#This Row],[2024]]-2500)/Table13[[#This Row],[2023]])-1, (Table13[[#This Row],[2024]]/Table13[[#This Row],[2023]])-1)</f>
        <v>4.5127353266891213E-2</v>
      </c>
      <c r="L4098" s="21"/>
      <c r="M4098" s="21"/>
      <c r="N4098" s="21">
        <f>IF(Table13[[#This Row],[Licensed 2025]] = "Yes", ((Table13[[#This Row],[2025]]-2500)/Table13[[#This Row],[2024]])-1, (Table13[[#This Row],[2025]]/Table13[[#This Row],[2024]])-1)</f>
        <v>4.5033112582782531E-2</v>
      </c>
      <c r="O4098" s="21"/>
      <c r="P4098" s="21"/>
      <c r="Q4098"/>
    </row>
    <row r="4099" spans="1:17" hidden="1">
      <c r="A4099" t="s">
        <v>8402</v>
      </c>
      <c r="B4099">
        <v>725317</v>
      </c>
      <c r="C4099" t="s">
        <v>7268</v>
      </c>
      <c r="D4099"/>
      <c r="E4099" s="28"/>
      <c r="F4099" s="1"/>
      <c r="G4099" s="1"/>
      <c r="H4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37440</v>
      </c>
      <c r="I4099" s="1"/>
      <c r="J4099" s="1"/>
      <c r="K4099" s="21"/>
      <c r="L4099" s="21"/>
      <c r="M4099" s="21"/>
      <c r="N4099" s="21"/>
      <c r="O4099" s="21"/>
      <c r="P4099" s="21"/>
      <c r="Q4099"/>
    </row>
    <row r="4100" spans="1:17" hidden="1">
      <c r="A4100" t="s">
        <v>2192</v>
      </c>
      <c r="B4100">
        <v>721425</v>
      </c>
      <c r="C4100" t="s">
        <v>7219</v>
      </c>
      <c r="D4100"/>
      <c r="E4100" s="28"/>
      <c r="F4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4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124779.19999999955</v>
      </c>
      <c r="H4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135761.60000000001</v>
      </c>
      <c r="I4100" s="1"/>
      <c r="J4100" s="1"/>
      <c r="K4100" s="21">
        <f>IF(Table13[[#This Row],[Licensed 2024]] = "Yes", ((Table13[[#This Row],[2024]]-2500)/Table13[[#This Row],[2023]])-1, (Table13[[#This Row],[2024]]/Table13[[#This Row],[2023]])-1)</f>
        <v>3.9688041594453605E-2</v>
      </c>
      <c r="L4100" s="21"/>
      <c r="M4100" s="21"/>
      <c r="N4100" s="21">
        <f>IF(Table13[[#This Row],[Licensed 2025]] = "Yes", ((Table13[[#This Row],[2025]]-2500)/Table13[[#This Row],[2024]])-1, (Table13[[#This Row],[2025]]/Table13[[#This Row],[2024]])-1)</f>
        <v>8.801466911152267E-2</v>
      </c>
      <c r="O4100" s="21"/>
      <c r="P4100" s="21"/>
      <c r="Q4100"/>
    </row>
    <row r="4101" spans="1:17">
      <c r="A4101" t="s">
        <v>1599</v>
      </c>
      <c r="B4101">
        <v>712945</v>
      </c>
      <c r="C4101" t="s">
        <v>7243</v>
      </c>
      <c r="F4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134534.40000000014</v>
      </c>
      <c r="G4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139235.20000000013</v>
      </c>
      <c r="H4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144663.99999999991</v>
      </c>
      <c r="I4101" s="1"/>
      <c r="J4101" s="1" t="s">
        <v>9676</v>
      </c>
      <c r="K4101" s="21">
        <f>IF(Table13[[#This Row],[Licensed 2024]] = "Yes", ((Table13[[#This Row],[2024]]-2500)/Table13[[#This Row],[2023]])-1, (Table13[[#This Row],[2024]]/Table13[[#This Row],[2023]])-1)</f>
        <v>3.49412492269634E-2</v>
      </c>
      <c r="L4101" s="21"/>
      <c r="M4101" s="21"/>
      <c r="N4101" s="21">
        <f>IF(Table13[[#This Row],[Licensed 2025]] = "Yes", ((Table13[[#This Row],[2025]]-2500)/Table13[[#This Row],[2024]])-1, (Table13[[#This Row],[2025]]/Table13[[#This Row],[2024]])-1)</f>
        <v>3.8990140424258968E-2</v>
      </c>
      <c r="O4101" s="21"/>
      <c r="P4101" s="21"/>
      <c r="Q4101"/>
    </row>
    <row r="4102" spans="1:17" hidden="1">
      <c r="A4102" t="s">
        <v>2194</v>
      </c>
      <c r="B4102">
        <v>33883</v>
      </c>
      <c r="C4102" t="s">
        <v>7392</v>
      </c>
      <c r="D4102"/>
      <c r="E4102" s="28"/>
      <c r="F4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161553.59999999992</v>
      </c>
      <c r="G4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164382.39999999994</v>
      </c>
      <c r="H4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169728.00000000006</v>
      </c>
      <c r="I4102" s="1"/>
      <c r="J4102" s="1"/>
      <c r="K4102" s="21">
        <f>IF(Table13[[#This Row],[Licensed 2024]] = "Yes", ((Table13[[#This Row],[2024]]-2500)/Table13[[#This Row],[2023]])-1, (Table13[[#This Row],[2024]]/Table13[[#This Row],[2023]])-1)</f>
        <v>1.7509978112527413E-2</v>
      </c>
      <c r="L4102" s="21"/>
      <c r="M4102" s="21"/>
      <c r="N4102" s="21">
        <f>IF(Table13[[#This Row],[Licensed 2025]] = "Yes", ((Table13[[#This Row],[2025]]-2500)/Table13[[#This Row],[2024]])-1, (Table13[[#This Row],[2025]]/Table13[[#This Row],[2024]])-1)</f>
        <v>3.2519296469695869E-2</v>
      </c>
      <c r="O4102" s="21"/>
      <c r="P4102" s="21"/>
      <c r="Q4102"/>
    </row>
    <row r="4103" spans="1:17" hidden="1">
      <c r="A4103" t="s">
        <v>2195</v>
      </c>
      <c r="B4103">
        <v>717812</v>
      </c>
      <c r="C4103" t="s">
        <v>7197</v>
      </c>
      <c r="D4103"/>
      <c r="E4103" s="28"/>
      <c r="F4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68640</v>
      </c>
      <c r="G4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75483.199999999924</v>
      </c>
      <c r="H4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81515.200000000114</v>
      </c>
      <c r="I4103" s="1"/>
      <c r="J4103" s="1"/>
      <c r="K4103" s="21">
        <f>IF(Table13[[#This Row],[Licensed 2024]] = "Yes", ((Table13[[#This Row],[2024]]-2500)/Table13[[#This Row],[2023]])-1, (Table13[[#This Row],[2024]]/Table13[[#This Row],[2023]])-1)</f>
        <v>9.9696969696968507E-2</v>
      </c>
      <c r="L4103" s="21"/>
      <c r="M4103" s="21"/>
      <c r="N4103" s="21">
        <f>IF(Table13[[#This Row],[Licensed 2025]] = "Yes", ((Table13[[#This Row],[2025]]-2500)/Table13[[#This Row],[2024]])-1, (Table13[[#This Row],[2025]]/Table13[[#This Row],[2024]])-1)</f>
        <v>7.9911821438415354E-2</v>
      </c>
      <c r="O4103" s="21"/>
      <c r="P4103" s="21"/>
      <c r="Q4103"/>
    </row>
    <row r="4104" spans="1:17" hidden="1">
      <c r="A4104" t="s">
        <v>2196</v>
      </c>
      <c r="B4104">
        <v>87097</v>
      </c>
      <c r="C4104" t="s">
        <v>7189</v>
      </c>
      <c r="D4104"/>
      <c r="E4104" s="28"/>
      <c r="F4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136739.19999999998</v>
      </c>
      <c r="G4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140150.40000000023</v>
      </c>
      <c r="H4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146452.7999999997</v>
      </c>
      <c r="I4104" s="1"/>
      <c r="J4104" s="1"/>
      <c r="K4104" s="21">
        <f>IF(Table13[[#This Row],[Licensed 2024]] = "Yes", ((Table13[[#This Row],[2024]]-2500)/Table13[[#This Row],[2023]])-1, (Table13[[#This Row],[2024]]/Table13[[#This Row],[2023]])-1)</f>
        <v>2.4946759963494269E-2</v>
      </c>
      <c r="L4104" s="21"/>
      <c r="M4104" s="21"/>
      <c r="N4104" s="21">
        <f>IF(Table13[[#This Row],[Licensed 2025]] = "Yes", ((Table13[[#This Row],[2025]]-2500)/Table13[[#This Row],[2024]])-1, (Table13[[#This Row],[2025]]/Table13[[#This Row],[2024]])-1)</f>
        <v>4.4968833481741521E-2</v>
      </c>
      <c r="O4104" s="21"/>
      <c r="P4104" s="21"/>
      <c r="Q4104"/>
    </row>
    <row r="4105" spans="1:17" hidden="1">
      <c r="A4105" t="s">
        <v>2197</v>
      </c>
      <c r="B4105">
        <v>18647</v>
      </c>
      <c r="C4105" t="s">
        <v>7161</v>
      </c>
      <c r="D4105"/>
      <c r="E4105" s="28"/>
      <c r="F4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177756.80000000008</v>
      </c>
      <c r="G4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177756.80000000008</v>
      </c>
      <c r="H4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177756.80000000008</v>
      </c>
      <c r="I4105" s="1"/>
      <c r="J4105" s="1"/>
      <c r="K4105" s="21">
        <f>IF(Table13[[#This Row],[Licensed 2024]] = "Yes", ((Table13[[#This Row],[2024]]-2500)/Table13[[#This Row],[2023]])-1, (Table13[[#This Row],[2024]]/Table13[[#This Row],[2023]])-1)</f>
        <v>0</v>
      </c>
      <c r="L4105" s="21"/>
      <c r="M4105" s="21"/>
      <c r="N4105" s="21">
        <f>IF(Table13[[#This Row],[Licensed 2025]] = "Yes", ((Table13[[#This Row],[2025]]-2500)/Table13[[#This Row],[2024]])-1, (Table13[[#This Row],[2025]]/Table13[[#This Row],[2024]])-1)</f>
        <v>0</v>
      </c>
      <c r="O4105" s="21"/>
      <c r="P4105" s="21"/>
      <c r="Q4105"/>
    </row>
    <row r="4106" spans="1:17" hidden="1">
      <c r="A4106" t="s">
        <v>8403</v>
      </c>
      <c r="B4106">
        <v>725741</v>
      </c>
      <c r="C4106" t="s">
        <v>7236</v>
      </c>
      <c r="D4106"/>
      <c r="E4106" s="28"/>
      <c r="F4106" s="1"/>
      <c r="G4106" s="1"/>
      <c r="H4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165006.39999999985</v>
      </c>
      <c r="I4106" s="1"/>
      <c r="J4106" s="1"/>
      <c r="K4106" s="21"/>
      <c r="L4106" s="21"/>
      <c r="M4106" s="21"/>
      <c r="N4106" s="21"/>
      <c r="O4106" s="21"/>
      <c r="P4106" s="21"/>
      <c r="Q4106"/>
    </row>
    <row r="4107" spans="1:17" hidden="1">
      <c r="A4107" t="s">
        <v>4890</v>
      </c>
      <c r="B4107">
        <v>720648</v>
      </c>
      <c r="C4107" t="s">
        <v>8404</v>
      </c>
      <c r="D4107"/>
      <c r="E4107" s="28"/>
      <c r="F4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77126.399999999849</v>
      </c>
      <c r="G4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80225.600000000108</v>
      </c>
      <c r="H4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85841.599999999962</v>
      </c>
      <c r="I4107" s="1"/>
      <c r="J4107" s="1"/>
      <c r="K4107" s="21">
        <f>IF(Table13[[#This Row],[Licensed 2024]] = "Yes", ((Table13[[#This Row],[2024]]-2500)/Table13[[#This Row],[2023]])-1, (Table13[[#This Row],[2024]]/Table13[[#This Row],[2023]])-1)</f>
        <v>4.0183387270769311E-2</v>
      </c>
      <c r="L4107" s="21"/>
      <c r="M4107" s="21"/>
      <c r="N4107" s="21">
        <f>IF(Table13[[#This Row],[Licensed 2025]] = "Yes", ((Table13[[#This Row],[2025]]-2500)/Table13[[#This Row],[2024]])-1, (Table13[[#This Row],[2025]]/Table13[[#This Row],[2024]])-1)</f>
        <v>7.0002592688616083E-2</v>
      </c>
      <c r="O4107" s="21"/>
      <c r="P4107" s="21"/>
      <c r="Q4107"/>
    </row>
    <row r="4108" spans="1:17" hidden="1">
      <c r="A4108" t="s">
        <v>2209</v>
      </c>
      <c r="B4108">
        <v>713750</v>
      </c>
      <c r="C4108" t="s">
        <v>7130</v>
      </c>
      <c r="D4108"/>
      <c r="E4108" s="28"/>
      <c r="F4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83678.400000000038</v>
      </c>
      <c r="G4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86195.200000000114</v>
      </c>
      <c r="H4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92435.200000000114</v>
      </c>
      <c r="I4108" s="1"/>
      <c r="J4108" s="1"/>
      <c r="K4108" s="21">
        <f>IF(Table13[[#This Row],[Licensed 2024]] = "Yes", ((Table13[[#This Row],[2024]]-2500)/Table13[[#This Row],[2023]])-1, (Table13[[#This Row],[2024]]/Table13[[#This Row],[2023]])-1)</f>
        <v>3.0077056922695355E-2</v>
      </c>
      <c r="L4108" s="21"/>
      <c r="M4108" s="21"/>
      <c r="N4108" s="21">
        <f>IF(Table13[[#This Row],[Licensed 2025]] = "Yes", ((Table13[[#This Row],[2025]]-2500)/Table13[[#This Row],[2024]])-1, (Table13[[#This Row],[2025]]/Table13[[#This Row],[2024]])-1)</f>
        <v>7.2393822393822305E-2</v>
      </c>
      <c r="O4108" s="21"/>
      <c r="P4108" s="21"/>
      <c r="Q4108"/>
    </row>
    <row r="4109" spans="1:17" hidden="1">
      <c r="A4109" t="s">
        <v>2198</v>
      </c>
      <c r="B4109">
        <v>92403</v>
      </c>
      <c r="C4109" t="s">
        <v>7198</v>
      </c>
      <c r="D4109"/>
      <c r="E4109" s="28"/>
      <c r="F4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142043.19999999992</v>
      </c>
      <c r="G4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149135.99999999962</v>
      </c>
      <c r="H4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161075.20000000013</v>
      </c>
      <c r="I4109" s="1"/>
      <c r="J4109" s="1"/>
      <c r="K4109" s="21">
        <f>IF(Table13[[#This Row],[Licensed 2024]] = "Yes", ((Table13[[#This Row],[2024]]-2500)/Table13[[#This Row],[2023]])-1, (Table13[[#This Row],[2024]]/Table13[[#This Row],[2023]])-1)</f>
        <v>4.9934104554105296E-2</v>
      </c>
      <c r="L4109" s="21"/>
      <c r="M4109" s="21"/>
      <c r="N4109" s="21">
        <f>IF(Table13[[#This Row],[Licensed 2025]] = "Yes", ((Table13[[#This Row],[2025]]-2500)/Table13[[#This Row],[2024]])-1, (Table13[[#This Row],[2025]]/Table13[[#This Row],[2024]])-1)</f>
        <v>8.0055788005582329E-2</v>
      </c>
      <c r="O4109" s="21"/>
      <c r="P4109" s="21"/>
      <c r="Q4109"/>
    </row>
    <row r="4110" spans="1:17" hidden="1">
      <c r="A4110" t="s">
        <v>5699</v>
      </c>
      <c r="B4110">
        <v>200443</v>
      </c>
      <c r="C4110" t="s">
        <v>7470</v>
      </c>
      <c r="D4110"/>
      <c r="E4110" s="28"/>
      <c r="F41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1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4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52020.799999999981</v>
      </c>
      <c r="I4110" s="1"/>
      <c r="J4110" s="1"/>
      <c r="K4110" s="21">
        <f>IF(Table13[[#This Row],[Licensed 2024]] = "Yes", ((Table13[[#This Row],[2024]]-2500)/Table13[[#This Row],[2023]])-1, (Table13[[#This Row],[2024]]/Table13[[#This Row],[2023]])-1)</f>
        <v>2.1276073619632001</v>
      </c>
      <c r="L4110" s="21"/>
      <c r="M4110" s="21"/>
      <c r="N4110" s="21">
        <f>IF(Table13[[#This Row],[Licensed 2025]] = "Yes", ((Table13[[#This Row],[2025]]-2500)/Table13[[#This Row],[2024]])-1, (Table13[[#This Row],[2025]]/Table13[[#This Row],[2024]])-1)</f>
        <v>-1.8830914083955208E-2</v>
      </c>
      <c r="O4110" s="21"/>
      <c r="P4110" s="21"/>
      <c r="Q4110"/>
    </row>
    <row r="4111" spans="1:17" hidden="1">
      <c r="A4111" t="s">
        <v>2210</v>
      </c>
      <c r="B4111">
        <v>701768</v>
      </c>
      <c r="C4111" t="s">
        <v>7202</v>
      </c>
      <c r="D4111"/>
      <c r="E4111" s="28"/>
      <c r="F4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139464.00000000038</v>
      </c>
      <c r="G4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144684.79999999987</v>
      </c>
      <c r="H4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149385.60000000033</v>
      </c>
      <c r="I4111" s="1"/>
      <c r="J4111" s="1"/>
      <c r="K4111" s="21">
        <f>IF(Table13[[#This Row],[Licensed 2024]] = "Yes", ((Table13[[#This Row],[2024]]-2500)/Table13[[#This Row],[2023]])-1, (Table13[[#This Row],[2024]]/Table13[[#This Row],[2023]])-1)</f>
        <v>3.7434750186424282E-2</v>
      </c>
      <c r="L4111" s="21"/>
      <c r="M4111" s="21"/>
      <c r="N4111" s="21">
        <f>IF(Table13[[#This Row],[Licensed 2025]] = "Yes", ((Table13[[#This Row],[2025]]-2500)/Table13[[#This Row],[2024]])-1, (Table13[[#This Row],[2025]]/Table13[[#This Row],[2024]])-1)</f>
        <v>3.2489936745259129E-2</v>
      </c>
      <c r="O4111" s="21"/>
      <c r="P4111" s="21"/>
      <c r="Q4111"/>
    </row>
    <row r="4112" spans="1:17" hidden="1">
      <c r="A4112" t="s">
        <v>4891</v>
      </c>
      <c r="B4112">
        <v>721955</v>
      </c>
      <c r="C4112" t="s">
        <v>7353</v>
      </c>
      <c r="D4112"/>
      <c r="E4112" s="28"/>
      <c r="F41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89440</v>
      </c>
      <c r="G41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89440</v>
      </c>
      <c r="H4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93246.399999999849</v>
      </c>
      <c r="I4112" s="1"/>
      <c r="J4112" s="1"/>
      <c r="K4112" s="21">
        <f>IF(Table13[[#This Row],[Licensed 2024]] = "Yes", ((Table13[[#This Row],[2024]]-2500)/Table13[[#This Row],[2023]])-1, (Table13[[#This Row],[2024]]/Table13[[#This Row],[2023]])-1)</f>
        <v>0</v>
      </c>
      <c r="L4112" s="21"/>
      <c r="M4112" s="21"/>
      <c r="N4112" s="21">
        <f>IF(Table13[[#This Row],[Licensed 2025]] = "Yes", ((Table13[[#This Row],[2025]]-2500)/Table13[[#This Row],[2024]])-1, (Table13[[#This Row],[2025]]/Table13[[#This Row],[2024]])-1)</f>
        <v>4.2558139534881967E-2</v>
      </c>
      <c r="O4112" s="21"/>
      <c r="P4112" s="21"/>
      <c r="Q4112"/>
    </row>
    <row r="4113" spans="1:17" hidden="1">
      <c r="A4113" t="s">
        <v>2212</v>
      </c>
      <c r="B4113">
        <v>101278</v>
      </c>
      <c r="C4113" t="s">
        <v>7412</v>
      </c>
      <c r="D4113"/>
      <c r="E4113" s="28"/>
      <c r="F41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165152.00000000017</v>
      </c>
      <c r="G41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173825.59999999986</v>
      </c>
      <c r="H4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182520</v>
      </c>
      <c r="I4113" s="1"/>
      <c r="J4113" s="1"/>
      <c r="K4113" s="21">
        <f>IF(Table13[[#This Row],[Licensed 2024]] = "Yes", ((Table13[[#This Row],[2024]]-2500)/Table13[[#This Row],[2023]])-1, (Table13[[#This Row],[2024]]/Table13[[#This Row],[2023]])-1)</f>
        <v>5.2518891687655556E-2</v>
      </c>
      <c r="L4113" s="21"/>
      <c r="M4113" s="21"/>
      <c r="N4113" s="21">
        <f>IF(Table13[[#This Row],[Licensed 2025]] = "Yes", ((Table13[[#This Row],[2025]]-2500)/Table13[[#This Row],[2024]])-1, (Table13[[#This Row],[2025]]/Table13[[#This Row],[2024]])-1)</f>
        <v>5.0017949024770525E-2</v>
      </c>
      <c r="O4113" s="21"/>
      <c r="P4113" s="21"/>
      <c r="Q4113"/>
    </row>
    <row r="4114" spans="1:17" hidden="1">
      <c r="A4114" t="s">
        <v>4892</v>
      </c>
      <c r="B4114">
        <v>240019</v>
      </c>
      <c r="C4114" t="s">
        <v>7496</v>
      </c>
      <c r="D4114"/>
      <c r="E4114" s="28"/>
      <c r="F41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120327.99999999981</v>
      </c>
      <c r="G41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120327.99999999981</v>
      </c>
      <c r="H4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121388.8</v>
      </c>
      <c r="I4114" s="1"/>
      <c r="J4114" s="1"/>
      <c r="K4114" s="21">
        <f>IF(Table13[[#This Row],[Licensed 2024]] = "Yes", ((Table13[[#This Row],[2024]]-2500)/Table13[[#This Row],[2023]])-1, (Table13[[#This Row],[2024]]/Table13[[#This Row],[2023]])-1)</f>
        <v>0</v>
      </c>
      <c r="L4114" s="21"/>
      <c r="M4114" s="21"/>
      <c r="N4114" s="21">
        <f>IF(Table13[[#This Row],[Licensed 2025]] = "Yes", ((Table13[[#This Row],[2025]]-2500)/Table13[[#This Row],[2024]])-1, (Table13[[#This Row],[2025]]/Table13[[#This Row],[2024]])-1)</f>
        <v>8.815903197927355E-3</v>
      </c>
      <c r="O4114" s="21"/>
      <c r="P4114" s="21"/>
      <c r="Q4114"/>
    </row>
    <row r="4115" spans="1:17" hidden="1">
      <c r="A4115" t="s">
        <v>2199</v>
      </c>
      <c r="B4115">
        <v>87056</v>
      </c>
      <c r="C4115" t="s">
        <v>7315</v>
      </c>
      <c r="D4115"/>
      <c r="E4115" s="28"/>
      <c r="F41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143665.60000000009</v>
      </c>
      <c r="G41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150134.40000000014</v>
      </c>
      <c r="H4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156520</v>
      </c>
      <c r="I4115" s="1"/>
      <c r="J4115" s="1"/>
      <c r="K4115" s="21">
        <f>IF(Table13[[#This Row],[Licensed 2024]] = "Yes", ((Table13[[#This Row],[2024]]-2500)/Table13[[#This Row],[2023]])-1, (Table13[[#This Row],[2024]]/Table13[[#This Row],[2023]])-1)</f>
        <v>4.5026784421601462E-2</v>
      </c>
      <c r="L4115" s="21"/>
      <c r="M4115" s="21"/>
      <c r="N4115" s="21">
        <f>IF(Table13[[#This Row],[Licensed 2025]] = "Yes", ((Table13[[#This Row],[2025]]-2500)/Table13[[#This Row],[2024]])-1, (Table13[[#This Row],[2025]]/Table13[[#This Row],[2024]])-1)</f>
        <v>4.2532557495150058E-2</v>
      </c>
      <c r="O4115" s="21"/>
      <c r="P4115" s="21"/>
      <c r="Q4115"/>
    </row>
    <row r="4116" spans="1:17" hidden="1">
      <c r="A4116" t="s">
        <v>2200</v>
      </c>
      <c r="B4116">
        <v>88823</v>
      </c>
      <c r="C4116" t="s">
        <v>7236</v>
      </c>
      <c r="D4116"/>
      <c r="E4116" s="28"/>
      <c r="F41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112340.80000000045</v>
      </c>
      <c r="G41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116833.59999999992</v>
      </c>
      <c r="H4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121513.60000000001</v>
      </c>
      <c r="I4116" s="1"/>
      <c r="J4116" s="1"/>
      <c r="K4116" s="21">
        <f>IF(Table13[[#This Row],[Licensed 2024]] = "Yes", ((Table13[[#This Row],[2024]]-2500)/Table13[[#This Row],[2023]])-1, (Table13[[#This Row],[2024]]/Table13[[#This Row],[2023]])-1)</f>
        <v>3.9992593964075729E-2</v>
      </c>
      <c r="L4116" s="21"/>
      <c r="M4116" s="21"/>
      <c r="N4116" s="21">
        <f>IF(Table13[[#This Row],[Licensed 2025]] = "Yes", ((Table13[[#This Row],[2025]]-2500)/Table13[[#This Row],[2024]])-1, (Table13[[#This Row],[2025]]/Table13[[#This Row],[2024]])-1)</f>
        <v>4.0056969912765528E-2</v>
      </c>
      <c r="O4116" s="21"/>
      <c r="P4116" s="21"/>
      <c r="Q4116"/>
    </row>
    <row r="4117" spans="1:17" hidden="1">
      <c r="A4117" t="s">
        <v>2201</v>
      </c>
      <c r="B4117">
        <v>704963</v>
      </c>
      <c r="C4117" t="s">
        <v>7349</v>
      </c>
      <c r="D4117"/>
      <c r="E4117" s="28"/>
      <c r="F41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95971.199999999997</v>
      </c>
      <c r="G41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109200</v>
      </c>
      <c r="H4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114108.80000000026</v>
      </c>
      <c r="I4117" s="1"/>
      <c r="J4117" s="1"/>
      <c r="K4117" s="21">
        <f>IF(Table13[[#This Row],[Licensed 2024]] = "Yes", ((Table13[[#This Row],[2024]]-2500)/Table13[[#This Row],[2023]])-1, (Table13[[#This Row],[2024]]/Table13[[#This Row],[2023]])-1)</f>
        <v>0.13784135240572182</v>
      </c>
      <c r="L4117" s="21"/>
      <c r="M4117" s="21"/>
      <c r="N4117" s="21">
        <f>IF(Table13[[#This Row],[Licensed 2025]] = "Yes", ((Table13[[#This Row],[2025]]-2500)/Table13[[#This Row],[2024]])-1, (Table13[[#This Row],[2025]]/Table13[[#This Row],[2024]])-1)</f>
        <v>4.4952380952383297E-2</v>
      </c>
      <c r="O4117" s="21"/>
      <c r="P4117" s="21"/>
      <c r="Q4117"/>
    </row>
    <row r="4118" spans="1:17" hidden="1">
      <c r="A4118" t="s">
        <v>8405</v>
      </c>
      <c r="B4118">
        <v>726964</v>
      </c>
      <c r="C4118" t="s">
        <v>7224</v>
      </c>
      <c r="D4118"/>
      <c r="E4118" s="28"/>
      <c r="F4118" s="1"/>
      <c r="G4118" s="1"/>
      <c r="H4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160014.40000000014</v>
      </c>
      <c r="I4118" s="1"/>
      <c r="J4118" s="1"/>
      <c r="K4118" s="21"/>
      <c r="L4118" s="21"/>
      <c r="M4118" s="21"/>
      <c r="N4118" s="21"/>
      <c r="O4118" s="21"/>
      <c r="P4118" s="21"/>
      <c r="Q4118"/>
    </row>
    <row r="4119" spans="1:17" hidden="1">
      <c r="A4119" t="s">
        <v>4893</v>
      </c>
      <c r="B4119">
        <v>94577</v>
      </c>
      <c r="C4119" t="s">
        <v>7180</v>
      </c>
      <c r="D4119"/>
      <c r="E4119" s="28"/>
      <c r="F4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119" s="1"/>
      <c r="J4119" s="1"/>
      <c r="K4119" s="21">
        <f>IF(Table13[[#This Row],[Licensed 2024]] = "Yes", ((Table13[[#This Row],[2024]]-2500)/Table13[[#This Row],[2023]])-1, (Table13[[#This Row],[2024]]/Table13[[#This Row],[2023]])-1)</f>
        <v>8.6201245493284562E-2</v>
      </c>
      <c r="L4119" s="21"/>
      <c r="M4119" s="21"/>
      <c r="N4119" s="21">
        <f>IF(Table13[[#This Row],[Licensed 2025]] = "Yes", ((Table13[[#This Row],[2025]]-2500)/Table13[[#This Row],[2024]])-1, (Table13[[#This Row],[2025]]/Table13[[#This Row],[2024]])-1)</f>
        <v>0.10440555220276981</v>
      </c>
      <c r="O4119" s="21"/>
      <c r="P4119" s="21"/>
      <c r="Q4119"/>
    </row>
    <row r="4120" spans="1:17" hidden="1">
      <c r="A4120" t="s">
        <v>4894</v>
      </c>
      <c r="B4120">
        <v>250020</v>
      </c>
      <c r="C4120" t="s">
        <v>7250</v>
      </c>
      <c r="D4120"/>
      <c r="E4120" s="28"/>
      <c r="F41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1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120" s="1"/>
      <c r="J4120" s="1"/>
      <c r="K4120" s="21">
        <f>IF(Table13[[#This Row],[Licensed 2024]] = "Yes", ((Table13[[#This Row],[2024]]-2500)/Table13[[#This Row],[2023]])-1, (Table13[[#This Row],[2024]]/Table13[[#This Row],[2023]])-1)</f>
        <v>8.7478559176670467E-2</v>
      </c>
      <c r="L4120" s="21"/>
      <c r="M4120" s="21"/>
      <c r="N4120" s="21">
        <f>IF(Table13[[#This Row],[Licensed 2025]] = "Yes", ((Table13[[#This Row],[2025]]-2500)/Table13[[#This Row],[2024]])-1, (Table13[[#This Row],[2025]]/Table13[[#This Row],[2024]])-1)</f>
        <v>-1.8611987381704331E-2</v>
      </c>
      <c r="O4120" s="21"/>
      <c r="P4120" s="21"/>
      <c r="Q4120"/>
    </row>
    <row r="4121" spans="1:17" hidden="1">
      <c r="A4121" t="s">
        <v>4895</v>
      </c>
      <c r="B4121">
        <v>116281</v>
      </c>
      <c r="C4121" t="s">
        <v>8406</v>
      </c>
      <c r="D4121"/>
      <c r="E4121" s="28"/>
      <c r="F41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1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121" s="1"/>
      <c r="J4121" s="1"/>
      <c r="K4121" s="21">
        <f>IF(Table13[[#This Row],[Licensed 2024]] = "Yes", ((Table13[[#This Row],[2024]]-2500)/Table13[[#This Row],[2023]])-1, (Table13[[#This Row],[2024]]/Table13[[#This Row],[2023]])-1)</f>
        <v>8.6631814787154982E-2</v>
      </c>
      <c r="L4121" s="21"/>
      <c r="M4121" s="21"/>
      <c r="N4121" s="21">
        <f>IF(Table13[[#This Row],[Licensed 2025]] = "Yes", ((Table13[[#This Row],[2025]]-2500)/Table13[[#This Row],[2024]])-1, (Table13[[#This Row],[2025]]/Table13[[#This Row],[2024]])-1)</f>
        <v>-1.832760595647609E-2</v>
      </c>
      <c r="O4121" s="21"/>
      <c r="P4121" s="21"/>
      <c r="Q4121"/>
    </row>
    <row r="4122" spans="1:17" hidden="1">
      <c r="A4122" t="s">
        <v>4896</v>
      </c>
      <c r="B4122">
        <v>250040</v>
      </c>
      <c r="C4122" t="s">
        <v>7581</v>
      </c>
      <c r="D4122"/>
      <c r="E4122" s="28"/>
      <c r="F4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122" s="1"/>
      <c r="J4122" s="1"/>
      <c r="K4122" s="21">
        <f>IF(Table13[[#This Row],[Licensed 2024]] = "Yes", ((Table13[[#This Row],[2024]]-2500)/Table13[[#This Row],[2023]])-1, (Table13[[#This Row],[2024]]/Table13[[#This Row],[2023]])-1)</f>
        <v>8.9031339031339307E-2</v>
      </c>
      <c r="L4122" s="21"/>
      <c r="M4122" s="21"/>
      <c r="N4122" s="21">
        <f>IF(Table13[[#This Row],[Licensed 2025]] = "Yes", ((Table13[[#This Row],[2025]]-2500)/Table13[[#This Row],[2024]])-1, (Table13[[#This Row],[2025]]/Table13[[#This Row],[2024]])-1)</f>
        <v>-2.2890778286455804E-2</v>
      </c>
      <c r="O4122" s="21"/>
      <c r="P4122" s="21"/>
      <c r="Q4122"/>
    </row>
    <row r="4123" spans="1:17" hidden="1">
      <c r="A4123" t="s">
        <v>2213</v>
      </c>
      <c r="B4123">
        <v>114362</v>
      </c>
      <c r="C4123" t="s">
        <v>7197</v>
      </c>
      <c r="D4123"/>
      <c r="E4123" s="28"/>
      <c r="F41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96886.399999999994</v>
      </c>
      <c r="G41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101004.8</v>
      </c>
      <c r="H4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106308.80000000003</v>
      </c>
      <c r="I4123" s="1"/>
      <c r="J4123" s="1"/>
      <c r="K4123" s="21">
        <f>IF(Table13[[#This Row],[Licensed 2024]] = "Yes", ((Table13[[#This Row],[2024]]-2500)/Table13[[#This Row],[2023]])-1, (Table13[[#This Row],[2024]]/Table13[[#This Row],[2023]])-1)</f>
        <v>4.2507513954487042E-2</v>
      </c>
      <c r="L4123" s="21"/>
      <c r="M4123" s="21"/>
      <c r="N4123" s="21">
        <f>IF(Table13[[#This Row],[Licensed 2025]] = "Yes", ((Table13[[#This Row],[2025]]-2500)/Table13[[#This Row],[2024]])-1, (Table13[[#This Row],[2025]]/Table13[[#This Row],[2024]])-1)</f>
        <v>5.2512355848435277E-2</v>
      </c>
      <c r="O4123" s="21"/>
      <c r="P4123" s="21"/>
      <c r="Q4123"/>
    </row>
    <row r="4124" spans="1:17" hidden="1">
      <c r="A4124" t="s">
        <v>8407</v>
      </c>
      <c r="B4124">
        <v>722587</v>
      </c>
      <c r="C4124" t="s">
        <v>7341</v>
      </c>
      <c r="D4124"/>
      <c r="E4124" s="28"/>
      <c r="F4124" s="1"/>
      <c r="G4124" s="1"/>
      <c r="H4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85883.199999999924</v>
      </c>
      <c r="I4124" s="1"/>
      <c r="J4124" s="1"/>
      <c r="K4124" s="21"/>
      <c r="L4124" s="21"/>
      <c r="M4124" s="21"/>
      <c r="N4124" s="21"/>
      <c r="O4124" s="21"/>
      <c r="P4124" s="21"/>
      <c r="Q4124"/>
    </row>
    <row r="4125" spans="1:17" hidden="1">
      <c r="A4125" t="s">
        <v>2214</v>
      </c>
      <c r="B4125">
        <v>721281</v>
      </c>
      <c r="C4125" t="s">
        <v>7273</v>
      </c>
      <c r="D4125"/>
      <c r="E4125" s="28"/>
      <c r="F4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4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67891.200000000215</v>
      </c>
      <c r="H4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73819.200000000012</v>
      </c>
      <c r="I4125" s="1"/>
      <c r="J4125" s="1"/>
      <c r="K4125" s="21">
        <f>IF(Table13[[#This Row],[Licensed 2024]] = "Yes", ((Table13[[#This Row],[2024]]-2500)/Table13[[#This Row],[2023]])-1, (Table13[[#This Row],[2024]]/Table13[[#This Row],[2023]])-1)</f>
        <v>2.0000000000003126E-2</v>
      </c>
      <c r="L4125" s="21"/>
      <c r="M4125" s="21"/>
      <c r="N4125" s="21">
        <f>IF(Table13[[#This Row],[Licensed 2025]] = "Yes", ((Table13[[#This Row],[2025]]-2500)/Table13[[#This Row],[2024]])-1, (Table13[[#This Row],[2025]]/Table13[[#This Row],[2024]])-1)</f>
        <v>8.7316176470584983E-2</v>
      </c>
      <c r="O4125" s="21"/>
      <c r="P4125" s="21"/>
      <c r="Q4125"/>
    </row>
    <row r="4126" spans="1:17" hidden="1">
      <c r="A4126" t="s">
        <v>2215</v>
      </c>
      <c r="B4126">
        <v>720717</v>
      </c>
      <c r="C4126" t="s">
        <v>7531</v>
      </c>
      <c r="D4126"/>
      <c r="E4126" s="28"/>
      <c r="F4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53643.199999999924</v>
      </c>
      <c r="H4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64791.999999999956</v>
      </c>
      <c r="I4126" s="1"/>
      <c r="J4126" s="1"/>
      <c r="K4126" s="21">
        <f>IF(Table13[[#This Row],[Licensed 2024]] = "Yes", ((Table13[[#This Row],[2024]]-2500)/Table13[[#This Row],[2023]])-1, (Table13[[#This Row],[2024]]/Table13[[#This Row],[2023]])-1)</f>
        <v>3.1599999999998518E-2</v>
      </c>
      <c r="L4126" s="21"/>
      <c r="M4126" s="21"/>
      <c r="N4126" s="21">
        <f>IF(Table13[[#This Row],[Licensed 2025]] = "Yes", ((Table13[[#This Row],[2025]]-2500)/Table13[[#This Row],[2024]])-1, (Table13[[#This Row],[2025]]/Table13[[#This Row],[2024]])-1)</f>
        <v>0.2078324932144251</v>
      </c>
      <c r="O4126" s="21"/>
      <c r="P4126" s="21"/>
      <c r="Q4126"/>
    </row>
    <row r="4127" spans="1:17" hidden="1">
      <c r="A4127" t="s">
        <v>2202</v>
      </c>
      <c r="B4127">
        <v>721463</v>
      </c>
      <c r="C4127" t="s">
        <v>7161</v>
      </c>
      <c r="D4127"/>
      <c r="E4127" s="28"/>
      <c r="F41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41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118372.79999999993</v>
      </c>
      <c r="H4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122803.19999999992</v>
      </c>
      <c r="I4127" s="1"/>
      <c r="J4127" s="1"/>
      <c r="K4127" s="21">
        <f>IF(Table13[[#This Row],[Licensed 2024]] = "Yes", ((Table13[[#This Row],[2024]]-2500)/Table13[[#This Row],[2023]])-1, (Table13[[#This Row],[2024]]/Table13[[#This Row],[2023]])-1)</f>
        <v>2.9300054259359332E-2</v>
      </c>
      <c r="L4127" s="21"/>
      <c r="M4127" s="21"/>
      <c r="N4127" s="21">
        <f>IF(Table13[[#This Row],[Licensed 2025]] = "Yes", ((Table13[[#This Row],[2025]]-2500)/Table13[[#This Row],[2024]])-1, (Table13[[#This Row],[2025]]/Table13[[#This Row],[2024]])-1)</f>
        <v>3.7427517132314181E-2</v>
      </c>
      <c r="O4127" s="21"/>
      <c r="P4127" s="21"/>
      <c r="Q4127"/>
    </row>
    <row r="4128" spans="1:17" hidden="1">
      <c r="A4128" t="s">
        <v>6969</v>
      </c>
      <c r="B4128">
        <v>720275</v>
      </c>
      <c r="C4128" t="s">
        <v>7225</v>
      </c>
      <c r="D4128"/>
      <c r="E4128" s="28"/>
      <c r="F4128" s="1"/>
      <c r="G4128" s="1"/>
      <c r="H4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77604.799999999886</v>
      </c>
      <c r="I4128" s="1"/>
      <c r="J4128" s="1"/>
      <c r="K4128" s="21"/>
      <c r="L4128" s="21"/>
      <c r="M4128" s="21"/>
      <c r="N4128" s="21"/>
      <c r="O4128" s="21"/>
      <c r="P4128" s="21"/>
      <c r="Q4128"/>
    </row>
    <row r="4129" spans="1:17" hidden="1">
      <c r="A4129" t="s">
        <v>2203</v>
      </c>
      <c r="B4129">
        <v>34118</v>
      </c>
      <c r="C4129" t="s">
        <v>7236</v>
      </c>
      <c r="D4129"/>
      <c r="E4129" s="28"/>
      <c r="F41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129521.59999999996</v>
      </c>
      <c r="G41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133723.19999999992</v>
      </c>
      <c r="H4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138403.19999999992</v>
      </c>
      <c r="I4129" s="1"/>
      <c r="J4129" s="1"/>
      <c r="K4129" s="21">
        <f>IF(Table13[[#This Row],[Licensed 2024]] = "Yes", ((Table13[[#This Row],[2024]]-2500)/Table13[[#This Row],[2023]])-1, (Table13[[#This Row],[2024]]/Table13[[#This Row],[2023]])-1)</f>
        <v>3.2439376907017481E-2</v>
      </c>
      <c r="L4129" s="21"/>
      <c r="M4129" s="21"/>
      <c r="N4129" s="21">
        <f>IF(Table13[[#This Row],[Licensed 2025]] = "Yes", ((Table13[[#This Row],[2025]]-2500)/Table13[[#This Row],[2024]])-1, (Table13[[#This Row],[2025]]/Table13[[#This Row],[2024]])-1)</f>
        <v>3.4997666822211837E-2</v>
      </c>
      <c r="O4129" s="21"/>
      <c r="P4129" s="21"/>
      <c r="Q4129"/>
    </row>
    <row r="4130" spans="1:17" hidden="1">
      <c r="A4130" t="s">
        <v>2216</v>
      </c>
      <c r="B4130">
        <v>704095</v>
      </c>
      <c r="C4130" t="s">
        <v>7353</v>
      </c>
      <c r="D4130"/>
      <c r="E4130" s="28"/>
      <c r="F4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124800</v>
      </c>
      <c r="G4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126983.99999999991</v>
      </c>
      <c r="H4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132059.19999999955</v>
      </c>
      <c r="I4130" s="1"/>
      <c r="J4130" s="1"/>
      <c r="K4130" s="21">
        <f>IF(Table13[[#This Row],[Licensed 2024]] = "Yes", ((Table13[[#This Row],[2024]]-2500)/Table13[[#This Row],[2023]])-1, (Table13[[#This Row],[2024]]/Table13[[#This Row],[2023]])-1)</f>
        <v>1.7499999999999405E-2</v>
      </c>
      <c r="L4130" s="21"/>
      <c r="M4130" s="21"/>
      <c r="N4130" s="21">
        <f>IF(Table13[[#This Row],[Licensed 2025]] = "Yes", ((Table13[[#This Row],[2025]]-2500)/Table13[[#This Row],[2024]])-1, (Table13[[#This Row],[2025]]/Table13[[#This Row],[2024]])-1)</f>
        <v>3.9967239967237056E-2</v>
      </c>
      <c r="O4130" s="21"/>
      <c r="P4130" s="21"/>
      <c r="Q4130"/>
    </row>
    <row r="4131" spans="1:17" hidden="1">
      <c r="A4131" t="s">
        <v>8408</v>
      </c>
      <c r="B4131">
        <v>725360</v>
      </c>
      <c r="C4131" t="s">
        <v>7633</v>
      </c>
      <c r="D4131"/>
      <c r="E4131" s="28"/>
      <c r="F4131" s="1"/>
      <c r="G4131" s="1"/>
      <c r="H4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77500.800000000454</v>
      </c>
      <c r="I4131" s="1"/>
      <c r="J4131" s="1"/>
      <c r="K4131" s="21"/>
      <c r="L4131" s="21"/>
      <c r="M4131" s="21"/>
      <c r="N4131" s="21"/>
      <c r="O4131" s="21"/>
      <c r="P4131" s="21"/>
      <c r="Q4131"/>
    </row>
    <row r="4132" spans="1:17" hidden="1">
      <c r="A4132" t="s">
        <v>4898</v>
      </c>
      <c r="B4132">
        <v>722601</v>
      </c>
      <c r="C4132" t="s">
        <v>7341</v>
      </c>
      <c r="D4132"/>
      <c r="E4132" s="28"/>
      <c r="F41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79684.799999999886</v>
      </c>
      <c r="G41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79684.799999999886</v>
      </c>
      <c r="H4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86049.600000000006</v>
      </c>
      <c r="I4132" s="1"/>
      <c r="J4132" s="1"/>
      <c r="K4132" s="21">
        <f>IF(Table13[[#This Row],[Licensed 2024]] = "Yes", ((Table13[[#This Row],[2024]]-2500)/Table13[[#This Row],[2023]])-1, (Table13[[#This Row],[2024]]/Table13[[#This Row],[2023]])-1)</f>
        <v>0</v>
      </c>
      <c r="L4132" s="21"/>
      <c r="M4132" s="21"/>
      <c r="N4132" s="21">
        <f>IF(Table13[[#This Row],[Licensed 2025]] = "Yes", ((Table13[[#This Row],[2025]]-2500)/Table13[[#This Row],[2024]])-1, (Table13[[#This Row],[2025]]/Table13[[#This Row],[2024]])-1)</f>
        <v>7.9874706342992985E-2</v>
      </c>
      <c r="O4132" s="21"/>
      <c r="P4132" s="21"/>
      <c r="Q4132"/>
    </row>
    <row r="4133" spans="1:17" hidden="1">
      <c r="A4133" t="s">
        <v>4899</v>
      </c>
      <c r="B4133">
        <v>114625</v>
      </c>
      <c r="C4133" t="s">
        <v>7651</v>
      </c>
      <c r="D4133"/>
      <c r="E4133" s="28"/>
      <c r="F41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80391.999999999956</v>
      </c>
      <c r="G41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84406.399999999849</v>
      </c>
      <c r="H4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91291.200000000215</v>
      </c>
      <c r="I4133" s="1"/>
      <c r="J4133" s="1"/>
      <c r="K4133" s="21">
        <f>IF(Table13[[#This Row],[Licensed 2024]] = "Yes", ((Table13[[#This Row],[2024]]-2500)/Table13[[#This Row],[2023]])-1, (Table13[[#This Row],[2024]]/Table13[[#This Row],[2023]])-1)</f>
        <v>4.9935316946958519E-2</v>
      </c>
      <c r="L4133" s="21"/>
      <c r="M4133" s="21"/>
      <c r="N4133" s="21">
        <f>IF(Table13[[#This Row],[Licensed 2025]] = "Yes", ((Table13[[#This Row],[2025]]-2500)/Table13[[#This Row],[2024]])-1, (Table13[[#This Row],[2025]]/Table13[[#This Row],[2024]])-1)</f>
        <v>8.156727451947221E-2</v>
      </c>
      <c r="O4133" s="21"/>
      <c r="P4133" s="21"/>
      <c r="Q4133"/>
    </row>
    <row r="4134" spans="1:17" hidden="1">
      <c r="A4134" t="s">
        <v>2218</v>
      </c>
      <c r="B4134">
        <v>701977</v>
      </c>
      <c r="C4134" t="s">
        <v>7394</v>
      </c>
      <c r="D4134"/>
      <c r="E4134" s="28"/>
      <c r="F4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167335.99999999962</v>
      </c>
      <c r="G4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174033.60000000015</v>
      </c>
      <c r="H4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181001.59999999998</v>
      </c>
      <c r="I4134" s="1"/>
      <c r="J4134" s="1"/>
      <c r="K4134" s="21">
        <f>IF(Table13[[#This Row],[Licensed 2024]] = "Yes", ((Table13[[#This Row],[2024]]-2500)/Table13[[#This Row],[2023]])-1, (Table13[[#This Row],[2024]]/Table13[[#This Row],[2023]])-1)</f>
        <v>4.0024860161594233E-2</v>
      </c>
      <c r="L4134" s="21"/>
      <c r="M4134" s="21"/>
      <c r="N4134" s="21">
        <f>IF(Table13[[#This Row],[Licensed 2025]] = "Yes", ((Table13[[#This Row],[2025]]-2500)/Table13[[#This Row],[2024]])-1, (Table13[[#This Row],[2025]]/Table13[[#This Row],[2024]])-1)</f>
        <v>4.0038245488226432E-2</v>
      </c>
      <c r="O4134" s="21"/>
      <c r="P4134" s="21"/>
      <c r="Q4134"/>
    </row>
    <row r="4135" spans="1:17" hidden="1">
      <c r="A4135" t="s">
        <v>2219</v>
      </c>
      <c r="B4135">
        <v>24167</v>
      </c>
      <c r="C4135" t="s">
        <v>7339</v>
      </c>
      <c r="D4135"/>
      <c r="E4135" s="28"/>
      <c r="F4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183102.39999999994</v>
      </c>
      <c r="G4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203153.60000000015</v>
      </c>
      <c r="H4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209663.99999999991</v>
      </c>
      <c r="I4135" s="1"/>
      <c r="J4135" s="1"/>
      <c r="K4135" s="21">
        <f>IF(Table13[[#This Row],[Licensed 2024]] = "Yes", ((Table13[[#This Row],[2024]]-2500)/Table13[[#This Row],[2023]])-1, (Table13[[#This Row],[2024]]/Table13[[#This Row],[2023]])-1)</f>
        <v>0.10950812223105877</v>
      </c>
      <c r="L4135" s="21"/>
      <c r="M4135" s="21"/>
      <c r="N4135" s="21">
        <f>IF(Table13[[#This Row],[Licensed 2025]] = "Yes", ((Table13[[#This Row],[2025]]-2500)/Table13[[#This Row],[2024]])-1, (Table13[[#This Row],[2025]]/Table13[[#This Row],[2024]])-1)</f>
        <v>3.2046687826352782E-2</v>
      </c>
      <c r="O4135" s="21"/>
      <c r="P4135" s="21"/>
      <c r="Q4135"/>
    </row>
    <row r="4136" spans="1:17" hidden="1">
      <c r="A4136" t="s">
        <v>2220</v>
      </c>
      <c r="B4136">
        <v>38801</v>
      </c>
      <c r="C4136" t="s">
        <v>8409</v>
      </c>
      <c r="D4136"/>
      <c r="E4136" s="28"/>
      <c r="F4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182894.39999999967</v>
      </c>
      <c r="G4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191131.19999999972</v>
      </c>
      <c r="H4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199742.4</v>
      </c>
      <c r="I4136" s="1"/>
      <c r="J4136" s="1"/>
      <c r="K4136" s="21">
        <f>IF(Table13[[#This Row],[Licensed 2024]] = "Yes", ((Table13[[#This Row],[2024]]-2500)/Table13[[#This Row],[2023]])-1, (Table13[[#This Row],[2024]]/Table13[[#This Row],[2023]])-1)</f>
        <v>4.5035823950870357E-2</v>
      </c>
      <c r="L4136" s="21"/>
      <c r="M4136" s="21"/>
      <c r="N4136" s="21">
        <f>IF(Table13[[#This Row],[Licensed 2025]] = "Yes", ((Table13[[#This Row],[2025]]-2500)/Table13[[#This Row],[2024]])-1, (Table13[[#This Row],[2025]]/Table13[[#This Row],[2024]])-1)</f>
        <v>4.505386875612305E-2</v>
      </c>
      <c r="O4136" s="21"/>
      <c r="P4136" s="21"/>
      <c r="Q4136"/>
    </row>
    <row r="4137" spans="1:17" hidden="1">
      <c r="A4137" t="s">
        <v>2221</v>
      </c>
      <c r="B4137">
        <v>707617</v>
      </c>
      <c r="C4137" t="s">
        <v>7198</v>
      </c>
      <c r="D4137"/>
      <c r="E4137" s="28"/>
      <c r="F4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132724.79999999987</v>
      </c>
      <c r="G4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137695.99999999962</v>
      </c>
      <c r="H4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145620.80000000045</v>
      </c>
      <c r="I4137" s="1"/>
      <c r="J4137" s="1"/>
      <c r="K4137" s="21">
        <f>IF(Table13[[#This Row],[Licensed 2024]] = "Yes", ((Table13[[#This Row],[2024]]-2500)/Table13[[#This Row],[2023]])-1, (Table13[[#This Row],[2024]]/Table13[[#This Row],[2023]])-1)</f>
        <v>3.7454944366084986E-2</v>
      </c>
      <c r="L4137" s="21"/>
      <c r="M4137" s="21"/>
      <c r="N4137" s="21">
        <f>IF(Table13[[#This Row],[Licensed 2025]] = "Yes", ((Table13[[#This Row],[2025]]-2500)/Table13[[#This Row],[2024]])-1, (Table13[[#This Row],[2025]]/Table13[[#This Row],[2024]])-1)</f>
        <v>5.7552870090640695E-2</v>
      </c>
      <c r="O4137" s="21"/>
      <c r="P4137" s="21"/>
      <c r="Q4137"/>
    </row>
    <row r="4138" spans="1:17" hidden="1">
      <c r="A4138" t="s">
        <v>2222</v>
      </c>
      <c r="B4138">
        <v>713559</v>
      </c>
      <c r="C4138" t="s">
        <v>7130</v>
      </c>
      <c r="D4138"/>
      <c r="E4138" s="28"/>
      <c r="F4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79289.600000000006</v>
      </c>
      <c r="G4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82867.199999999837</v>
      </c>
      <c r="H4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90313.600000000151</v>
      </c>
      <c r="I4138" s="1"/>
      <c r="J4138" s="1"/>
      <c r="K4138" s="21">
        <f>IF(Table13[[#This Row],[Licensed 2024]] = "Yes", ((Table13[[#This Row],[2024]]-2500)/Table13[[#This Row],[2023]])-1, (Table13[[#This Row],[2024]]/Table13[[#This Row],[2023]])-1)</f>
        <v>4.512067156348154E-2</v>
      </c>
      <c r="L4138" s="21"/>
      <c r="M4138" s="21"/>
      <c r="N4138" s="21">
        <f>IF(Table13[[#This Row],[Licensed 2025]] = "Yes", ((Table13[[#This Row],[2025]]-2500)/Table13[[#This Row],[2024]])-1, (Table13[[#This Row],[2025]]/Table13[[#This Row],[2024]])-1)</f>
        <v>8.985943775100802E-2</v>
      </c>
      <c r="O4138" s="21"/>
      <c r="P4138" s="21"/>
      <c r="Q4138"/>
    </row>
    <row r="4139" spans="1:17" hidden="1">
      <c r="A4139" t="s">
        <v>2223</v>
      </c>
      <c r="B4139">
        <v>23993</v>
      </c>
      <c r="C4139" t="s">
        <v>7644</v>
      </c>
      <c r="D4139"/>
      <c r="E4139" s="28"/>
      <c r="F4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283316.80000000005</v>
      </c>
      <c r="G4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283316.80000000005</v>
      </c>
      <c r="H4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283316.80000000005</v>
      </c>
      <c r="I4139" s="1"/>
      <c r="J4139" s="1"/>
      <c r="K4139" s="21">
        <f>IF(Table13[[#This Row],[Licensed 2024]] = "Yes", ((Table13[[#This Row],[2024]]-2500)/Table13[[#This Row],[2023]])-1, (Table13[[#This Row],[2024]]/Table13[[#This Row],[2023]])-1)</f>
        <v>0</v>
      </c>
      <c r="L4139" s="21"/>
      <c r="M4139" s="21"/>
      <c r="N4139" s="21">
        <f>IF(Table13[[#This Row],[Licensed 2025]] = "Yes", ((Table13[[#This Row],[2025]]-2500)/Table13[[#This Row],[2024]])-1, (Table13[[#This Row],[2025]]/Table13[[#This Row],[2024]])-1)</f>
        <v>0</v>
      </c>
      <c r="O4139" s="21"/>
      <c r="P4139" s="21"/>
      <c r="Q4139"/>
    </row>
    <row r="4140" spans="1:17" hidden="1">
      <c r="A4140" t="s">
        <v>4900</v>
      </c>
      <c r="B4140">
        <v>722852</v>
      </c>
      <c r="C4140" t="s">
        <v>7943</v>
      </c>
      <c r="D4140"/>
      <c r="E4140" s="28"/>
      <c r="F41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58760</v>
      </c>
      <c r="G41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58760</v>
      </c>
      <c r="H4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62587.20000000007</v>
      </c>
      <c r="I4140" s="1"/>
      <c r="J4140" s="1"/>
      <c r="K4140" s="21">
        <f>IF(Table13[[#This Row],[Licensed 2024]] = "Yes", ((Table13[[#This Row],[2024]]-2500)/Table13[[#This Row],[2023]])-1, (Table13[[#This Row],[2024]]/Table13[[#This Row],[2023]])-1)</f>
        <v>0</v>
      </c>
      <c r="L4140" s="21"/>
      <c r="M4140" s="21"/>
      <c r="N4140" s="21">
        <f>IF(Table13[[#This Row],[Licensed 2025]] = "Yes", ((Table13[[#This Row],[2025]]-2500)/Table13[[#This Row],[2024]])-1, (Table13[[#This Row],[2025]]/Table13[[#This Row],[2024]])-1)</f>
        <v>6.5132743362833034E-2</v>
      </c>
      <c r="O4140" s="21"/>
      <c r="P4140" s="21"/>
      <c r="Q4140"/>
    </row>
    <row r="4141" spans="1:17" hidden="1">
      <c r="A4141" t="s">
        <v>2224</v>
      </c>
      <c r="B4141">
        <v>705043</v>
      </c>
      <c r="C4141" t="s">
        <v>7200</v>
      </c>
      <c r="D4141"/>
      <c r="E4141" s="28"/>
      <c r="F41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89003.199999999924</v>
      </c>
      <c r="G41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101004.8</v>
      </c>
      <c r="H4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101004.8</v>
      </c>
      <c r="I4141" s="1"/>
      <c r="J4141" s="1"/>
      <c r="K4141" s="21">
        <f>IF(Table13[[#This Row],[Licensed 2024]] = "Yes", ((Table13[[#This Row],[2024]]-2500)/Table13[[#This Row],[2023]])-1, (Table13[[#This Row],[2024]]/Table13[[#This Row],[2023]])-1)</f>
        <v>0.13484458985744441</v>
      </c>
      <c r="L4141" s="21"/>
      <c r="M4141" s="21"/>
      <c r="N4141" s="21">
        <f>IF(Table13[[#This Row],[Licensed 2025]] = "Yes", ((Table13[[#This Row],[2025]]-2500)/Table13[[#This Row],[2024]])-1, (Table13[[#This Row],[2025]]/Table13[[#This Row],[2024]])-1)</f>
        <v>0</v>
      </c>
      <c r="O4141" s="21"/>
      <c r="P4141" s="21"/>
      <c r="Q4141"/>
    </row>
    <row r="4142" spans="1:17" hidden="1">
      <c r="A4142" t="s">
        <v>2225</v>
      </c>
      <c r="B4142">
        <v>710789</v>
      </c>
      <c r="C4142" t="s">
        <v>7305</v>
      </c>
      <c r="D4142"/>
      <c r="E4142" s="28"/>
      <c r="F4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70241.599999999962</v>
      </c>
      <c r="G4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77979.199999999546</v>
      </c>
      <c r="H4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84219.200000000012</v>
      </c>
      <c r="I4142" s="1"/>
      <c r="J4142" s="1"/>
      <c r="K4142" s="21">
        <f>IF(Table13[[#This Row],[Licensed 2024]] = "Yes", ((Table13[[#This Row],[2024]]-2500)/Table13[[#This Row],[2023]])-1, (Table13[[#This Row],[2024]]/Table13[[#This Row],[2023]])-1)</f>
        <v>0.11015694403315957</v>
      </c>
      <c r="L4142" s="21"/>
      <c r="M4142" s="21"/>
      <c r="N4142" s="21">
        <f>IF(Table13[[#This Row],[Licensed 2025]] = "Yes", ((Table13[[#This Row],[2025]]-2500)/Table13[[#This Row],[2024]])-1, (Table13[[#This Row],[2025]]/Table13[[#This Row],[2024]])-1)</f>
        <v>8.0021339023746085E-2</v>
      </c>
      <c r="O4142" s="21"/>
      <c r="P4142" s="21"/>
      <c r="Q4142"/>
    </row>
    <row r="4143" spans="1:17" hidden="1">
      <c r="A4143" t="s">
        <v>2226</v>
      </c>
      <c r="B4143">
        <v>721273</v>
      </c>
      <c r="C4143" t="s">
        <v>7564</v>
      </c>
      <c r="D4143"/>
      <c r="E4143" s="28"/>
      <c r="F41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77064.000000000378</v>
      </c>
      <c r="G41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77064.000000000378</v>
      </c>
      <c r="H4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80142.399999999936</v>
      </c>
      <c r="I4143" s="1"/>
      <c r="J4143" s="1"/>
      <c r="K4143" s="21">
        <f>IF(Table13[[#This Row],[Licensed 2024]] = "Yes", ((Table13[[#This Row],[2024]]-2500)/Table13[[#This Row],[2023]])-1, (Table13[[#This Row],[2024]]/Table13[[#This Row],[2023]])-1)</f>
        <v>0</v>
      </c>
      <c r="L4143" s="21"/>
      <c r="M4143" s="21"/>
      <c r="N4143" s="21">
        <f>IF(Table13[[#This Row],[Licensed 2025]] = "Yes", ((Table13[[#This Row],[2025]]-2500)/Table13[[#This Row],[2024]])-1, (Table13[[#This Row],[2025]]/Table13[[#This Row],[2024]])-1)</f>
        <v>3.9946018893381341E-2</v>
      </c>
      <c r="O4143" s="21"/>
      <c r="P4143" s="21"/>
      <c r="Q4143"/>
    </row>
    <row r="4144" spans="1:17" hidden="1">
      <c r="A4144" t="s">
        <v>4901</v>
      </c>
      <c r="B4144">
        <v>709345</v>
      </c>
      <c r="C4144" t="s">
        <v>7137</v>
      </c>
      <c r="D4144"/>
      <c r="E4144" s="28"/>
      <c r="F4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24190.400000000227</v>
      </c>
      <c r="G4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24190.400000000227</v>
      </c>
      <c r="H4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27185.600000000341</v>
      </c>
      <c r="I4144" s="1"/>
      <c r="J4144" s="1"/>
      <c r="K4144" s="21">
        <f>IF(Table13[[#This Row],[Licensed 2024]] = "Yes", ((Table13[[#This Row],[2024]]-2500)/Table13[[#This Row],[2023]])-1, (Table13[[#This Row],[2024]]/Table13[[#This Row],[2023]])-1)</f>
        <v>0</v>
      </c>
      <c r="L4144" s="21"/>
      <c r="M4144" s="21"/>
      <c r="N4144" s="21">
        <f>IF(Table13[[#This Row],[Licensed 2025]] = "Yes", ((Table13[[#This Row],[2025]]-2500)/Table13[[#This Row],[2024]])-1, (Table13[[#This Row],[2025]]/Table13[[#This Row],[2024]])-1)</f>
        <v>0.12381771281169751</v>
      </c>
      <c r="O4144" s="21"/>
      <c r="P4144" s="21"/>
      <c r="Q4144"/>
    </row>
    <row r="4145" spans="1:17" hidden="1">
      <c r="A4145" t="s">
        <v>4902</v>
      </c>
      <c r="B4145">
        <v>722093</v>
      </c>
      <c r="C4145" t="s">
        <v>7146</v>
      </c>
      <c r="D4145"/>
      <c r="E4145" s="28"/>
      <c r="F41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40580.800000000454</v>
      </c>
      <c r="G41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40580.800000000454</v>
      </c>
      <c r="H4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41787.200000000303</v>
      </c>
      <c r="I4145" s="1"/>
      <c r="J4145" s="1"/>
      <c r="K4145" s="21">
        <f>IF(Table13[[#This Row],[Licensed 2024]] = "Yes", ((Table13[[#This Row],[2024]]-2500)/Table13[[#This Row],[2023]])-1, (Table13[[#This Row],[2024]]/Table13[[#This Row],[2023]])-1)</f>
        <v>0</v>
      </c>
      <c r="L4145" s="21"/>
      <c r="M4145" s="21"/>
      <c r="N4145" s="21">
        <f>IF(Table13[[#This Row],[Licensed 2025]] = "Yes", ((Table13[[#This Row],[2025]]-2500)/Table13[[#This Row],[2024]])-1, (Table13[[#This Row],[2025]]/Table13[[#This Row],[2024]])-1)</f>
        <v>2.972834443874528E-2</v>
      </c>
      <c r="O4145" s="21"/>
      <c r="P4145" s="21"/>
      <c r="Q4145"/>
    </row>
    <row r="4146" spans="1:17" hidden="1">
      <c r="A4146" t="s">
        <v>4904</v>
      </c>
      <c r="B4146">
        <v>722019</v>
      </c>
      <c r="C4146" t="s">
        <v>8410</v>
      </c>
      <c r="D4146"/>
      <c r="E4146" s="28"/>
      <c r="F41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41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73028.800000000032</v>
      </c>
      <c r="H4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86860.799999999988</v>
      </c>
      <c r="I4146" s="1"/>
      <c r="J4146" s="1"/>
      <c r="K4146" s="21">
        <f>IF(Table13[[#This Row],[Licensed 2024]] = "Yes", ((Table13[[#This Row],[2024]]-2500)/Table13[[#This Row],[2023]])-1, (Table13[[#This Row],[2024]]/Table13[[#This Row],[2023]])-1)</f>
        <v>4.3077837195482305E-2</v>
      </c>
      <c r="L4146" s="21"/>
      <c r="M4146" s="21"/>
      <c r="N4146" s="21">
        <f>IF(Table13[[#This Row],[Licensed 2025]] = "Yes", ((Table13[[#This Row],[2025]]-2500)/Table13[[#This Row],[2024]])-1, (Table13[[#This Row],[2025]]/Table13[[#This Row],[2024]])-1)</f>
        <v>0.18940472799772068</v>
      </c>
      <c r="O4146" s="21"/>
      <c r="P4146" s="21"/>
      <c r="Q4146"/>
    </row>
    <row r="4147" spans="1:17" hidden="1">
      <c r="A4147" t="s">
        <v>2204</v>
      </c>
      <c r="B4147">
        <v>21659</v>
      </c>
      <c r="C4147" t="s">
        <v>7161</v>
      </c>
      <c r="D4147"/>
      <c r="E4147" s="28"/>
      <c r="F41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176467.20000000007</v>
      </c>
      <c r="G41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182207.99999999983</v>
      </c>
      <c r="H4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190403.19999999992</v>
      </c>
      <c r="I4147" s="1"/>
      <c r="J4147" s="1"/>
      <c r="K4147" s="21">
        <f>IF(Table13[[#This Row],[Licensed 2024]] = "Yes", ((Table13[[#This Row],[2024]]-2500)/Table13[[#This Row],[2023]])-1, (Table13[[#This Row],[2024]]/Table13[[#This Row],[2023]])-1)</f>
        <v>3.2531824611031102E-2</v>
      </c>
      <c r="L4147" s="21"/>
      <c r="M4147" s="21"/>
      <c r="N4147" s="21">
        <f>IF(Table13[[#This Row],[Licensed 2025]] = "Yes", ((Table13[[#This Row],[2025]]-2500)/Table13[[#This Row],[2024]])-1, (Table13[[#This Row],[2025]]/Table13[[#This Row],[2024]])-1)</f>
        <v>4.4977168949772217E-2</v>
      </c>
      <c r="O4147" s="21"/>
      <c r="P4147" s="21"/>
      <c r="Q4147"/>
    </row>
    <row r="4148" spans="1:17" hidden="1">
      <c r="A4148" t="s">
        <v>2205</v>
      </c>
      <c r="B4148">
        <v>23976</v>
      </c>
      <c r="C4148" t="s">
        <v>7459</v>
      </c>
      <c r="D4148"/>
      <c r="E4148" s="28"/>
      <c r="F4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195000</v>
      </c>
      <c r="G4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198411.2</v>
      </c>
      <c r="H4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204360</v>
      </c>
      <c r="I4148" s="1"/>
      <c r="J4148" s="1"/>
      <c r="K4148" s="21">
        <f>IF(Table13[[#This Row],[Licensed 2024]] = "Yes", ((Table13[[#This Row],[2024]]-2500)/Table13[[#This Row],[2023]])-1, (Table13[[#This Row],[2024]]/Table13[[#This Row],[2023]])-1)</f>
        <v>1.7493333333333361E-2</v>
      </c>
      <c r="L4148" s="21"/>
      <c r="M4148" s="21"/>
      <c r="N4148" s="21">
        <f>IF(Table13[[#This Row],[Licensed 2025]] = "Yes", ((Table13[[#This Row],[2025]]-2500)/Table13[[#This Row],[2024]])-1, (Table13[[#This Row],[2025]]/Table13[[#This Row],[2024]])-1)</f>
        <v>2.998217842541151E-2</v>
      </c>
      <c r="O4148" s="21"/>
      <c r="P4148" s="21"/>
      <c r="Q4148"/>
    </row>
    <row r="4149" spans="1:17" hidden="1">
      <c r="A4149" t="s">
        <v>2206</v>
      </c>
      <c r="B4149">
        <v>88907</v>
      </c>
      <c r="C4149" t="s">
        <v>7351</v>
      </c>
      <c r="D4149"/>
      <c r="E4149" s="28"/>
      <c r="F41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78499.199999999546</v>
      </c>
      <c r="G41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81640</v>
      </c>
      <c r="H4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85321.599999999962</v>
      </c>
      <c r="I4149" s="1"/>
      <c r="J4149" s="1"/>
      <c r="K4149" s="21">
        <f>IF(Table13[[#This Row],[Licensed 2024]] = "Yes", ((Table13[[#This Row],[2024]]-2500)/Table13[[#This Row],[2023]])-1, (Table13[[#This Row],[2024]]/Table13[[#This Row],[2023]])-1)</f>
        <v>4.0010598834134159E-2</v>
      </c>
      <c r="L4149" s="21"/>
      <c r="M4149" s="21"/>
      <c r="N4149" s="21">
        <f>IF(Table13[[#This Row],[Licensed 2025]] = "Yes", ((Table13[[#This Row],[2025]]-2500)/Table13[[#This Row],[2024]])-1, (Table13[[#This Row],[2025]]/Table13[[#This Row],[2024]])-1)</f>
        <v>4.5095541401273476E-2</v>
      </c>
      <c r="O4149" s="21"/>
      <c r="P4149" s="21"/>
      <c r="Q4149"/>
    </row>
    <row r="4150" spans="1:17" hidden="1">
      <c r="A4150" t="s">
        <v>6971</v>
      </c>
      <c r="B4150">
        <v>721378</v>
      </c>
      <c r="C4150" t="s">
        <v>7520</v>
      </c>
      <c r="D4150"/>
      <c r="E4150" s="28"/>
      <c r="F4150" s="1"/>
      <c r="G4150" s="1"/>
      <c r="H4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59134.400000000132</v>
      </c>
      <c r="I4150" s="1"/>
      <c r="J4150" s="1"/>
      <c r="K4150" s="21"/>
      <c r="L4150" s="21"/>
      <c r="M4150" s="21"/>
      <c r="N4150" s="21"/>
      <c r="O4150" s="21"/>
      <c r="P4150" s="21"/>
      <c r="Q4150"/>
    </row>
    <row r="4151" spans="1:17" hidden="1">
      <c r="A4151" t="s">
        <v>2227</v>
      </c>
      <c r="B4151">
        <v>23978</v>
      </c>
      <c r="C4151" t="s">
        <v>7169</v>
      </c>
      <c r="D4151"/>
      <c r="E4151" s="28"/>
      <c r="F4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201260.80000000002</v>
      </c>
      <c r="G4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201260.80000000002</v>
      </c>
      <c r="H4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201260.80000000002</v>
      </c>
      <c r="I4151" s="1"/>
      <c r="J4151" s="1"/>
      <c r="K4151" s="21">
        <f>IF(Table13[[#This Row],[Licensed 2024]] = "Yes", ((Table13[[#This Row],[2024]]-2500)/Table13[[#This Row],[2023]])-1, (Table13[[#This Row],[2024]]/Table13[[#This Row],[2023]])-1)</f>
        <v>0</v>
      </c>
      <c r="L4151" s="21"/>
      <c r="M4151" s="21"/>
      <c r="N4151" s="21">
        <f>IF(Table13[[#This Row],[Licensed 2025]] = "Yes", ((Table13[[#This Row],[2025]]-2500)/Table13[[#This Row],[2024]])-1, (Table13[[#This Row],[2025]]/Table13[[#This Row],[2024]])-1)</f>
        <v>0</v>
      </c>
      <c r="O4151" s="21"/>
      <c r="P4151" s="21"/>
      <c r="Q4151"/>
    </row>
    <row r="4152" spans="1:17" hidden="1">
      <c r="A4152" t="s">
        <v>6972</v>
      </c>
      <c r="B4152">
        <v>724089</v>
      </c>
      <c r="C4152" t="s">
        <v>7163</v>
      </c>
      <c r="D4152"/>
      <c r="E4152" s="28"/>
      <c r="F4152" s="1"/>
      <c r="G4152" s="1"/>
      <c r="H4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76544.000000000378</v>
      </c>
      <c r="I4152" s="1"/>
      <c r="J4152" s="1"/>
      <c r="K4152" s="21"/>
      <c r="L4152" s="21"/>
      <c r="M4152" s="21"/>
      <c r="N4152" s="21"/>
      <c r="O4152" s="21"/>
      <c r="P4152" s="21"/>
      <c r="Q4152"/>
    </row>
    <row r="4153" spans="1:17" hidden="1">
      <c r="A4153" t="s">
        <v>4905</v>
      </c>
      <c r="B4153">
        <v>719185</v>
      </c>
      <c r="C4153" t="s">
        <v>7370</v>
      </c>
      <c r="D4153"/>
      <c r="E4153" s="28"/>
      <c r="F4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49046.399999999849</v>
      </c>
      <c r="G4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50023.999999999905</v>
      </c>
      <c r="H4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51022.399999999943</v>
      </c>
      <c r="I4153" s="1"/>
      <c r="J4153" s="1"/>
      <c r="K4153" s="21">
        <f>IF(Table13[[#This Row],[Licensed 2024]] = "Yes", ((Table13[[#This Row],[2024]]-2500)/Table13[[#This Row],[2023]])-1, (Table13[[#This Row],[2024]]/Table13[[#This Row],[2023]])-1)</f>
        <v>1.9932145886345509E-2</v>
      </c>
      <c r="L4153" s="21"/>
      <c r="M4153" s="21"/>
      <c r="N4153" s="21">
        <f>IF(Table13[[#This Row],[Licensed 2025]] = "Yes", ((Table13[[#This Row],[2025]]-2500)/Table13[[#This Row],[2024]])-1, (Table13[[#This Row],[2025]]/Table13[[#This Row],[2024]])-1)</f>
        <v>1.9958419958420848E-2</v>
      </c>
      <c r="O4153" s="21"/>
      <c r="P4153" s="21"/>
      <c r="Q4153"/>
    </row>
    <row r="4154" spans="1:17" hidden="1">
      <c r="A4154" t="s">
        <v>2228</v>
      </c>
      <c r="B4154">
        <v>50912</v>
      </c>
      <c r="C4154" t="s">
        <v>7852</v>
      </c>
      <c r="D4154"/>
      <c r="E4154" s="28"/>
      <c r="F4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135449.60000000001</v>
      </c>
      <c r="G4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143582.39999999994</v>
      </c>
      <c r="H4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151486.39999999985</v>
      </c>
      <c r="I4154" s="1"/>
      <c r="J4154" s="1"/>
      <c r="K4154" s="21">
        <f>IF(Table13[[#This Row],[Licensed 2024]] = "Yes", ((Table13[[#This Row],[2024]]-2500)/Table13[[#This Row],[2023]])-1, (Table13[[#This Row],[2024]]/Table13[[#This Row],[2023]])-1)</f>
        <v>6.0042997542997023E-2</v>
      </c>
      <c r="L4154" s="21"/>
      <c r="M4154" s="21"/>
      <c r="N4154" s="21">
        <f>IF(Table13[[#This Row],[Licensed 2025]] = "Yes", ((Table13[[#This Row],[2025]]-2500)/Table13[[#This Row],[2024]])-1, (Table13[[#This Row],[2025]]/Table13[[#This Row],[2024]])-1)</f>
        <v>5.5048529624800224E-2</v>
      </c>
      <c r="O4154" s="21"/>
      <c r="P4154" s="21"/>
      <c r="Q4154"/>
    </row>
    <row r="4155" spans="1:17" hidden="1">
      <c r="A4155" t="s">
        <v>2229</v>
      </c>
      <c r="B4155">
        <v>50368</v>
      </c>
      <c r="C4155" t="s">
        <v>7245</v>
      </c>
      <c r="D4155"/>
      <c r="E4155" s="28"/>
      <c r="F41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159993.60000000015</v>
      </c>
      <c r="G41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171995.20000000013</v>
      </c>
      <c r="H4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179295.99999999962</v>
      </c>
      <c r="I4155" s="1"/>
      <c r="J4155" s="1"/>
      <c r="K4155" s="21">
        <f>IF(Table13[[#This Row],[Licensed 2024]] = "Yes", ((Table13[[#This Row],[2024]]-2500)/Table13[[#This Row],[2023]])-1, (Table13[[#This Row],[2024]]/Table13[[#This Row],[2023]])-1)</f>
        <v>7.501300052002069E-2</v>
      </c>
      <c r="L4155" s="21"/>
      <c r="M4155" s="21"/>
      <c r="N4155" s="21">
        <f>IF(Table13[[#This Row],[Licensed 2025]] = "Yes", ((Table13[[#This Row],[2025]]-2500)/Table13[[#This Row],[2024]])-1, (Table13[[#This Row],[2025]]/Table13[[#This Row],[2024]])-1)</f>
        <v>4.2447696214775066E-2</v>
      </c>
      <c r="O4155" s="21"/>
      <c r="P4155" s="21"/>
      <c r="Q4155"/>
    </row>
    <row r="4156" spans="1:17" hidden="1">
      <c r="A4156" t="s">
        <v>2230</v>
      </c>
      <c r="B4156">
        <v>102337</v>
      </c>
      <c r="C4156" t="s">
        <v>7711</v>
      </c>
      <c r="D4156"/>
      <c r="E4156" s="28"/>
      <c r="F41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82076.800000000076</v>
      </c>
      <c r="G41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82076.800000000076</v>
      </c>
      <c r="H4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84531.200000000215</v>
      </c>
      <c r="I4156" s="1"/>
      <c r="J4156" s="1"/>
      <c r="K4156" s="21">
        <f>IF(Table13[[#This Row],[Licensed 2024]] = "Yes", ((Table13[[#This Row],[2024]]-2500)/Table13[[#This Row],[2023]])-1, (Table13[[#This Row],[2024]]/Table13[[#This Row],[2023]])-1)</f>
        <v>0</v>
      </c>
      <c r="L4156" s="21"/>
      <c r="M4156" s="21"/>
      <c r="N4156" s="21">
        <f>IF(Table13[[#This Row],[Licensed 2025]] = "Yes", ((Table13[[#This Row],[2025]]-2500)/Table13[[#This Row],[2024]])-1, (Table13[[#This Row],[2025]]/Table13[[#This Row],[2024]])-1)</f>
        <v>2.9903699949317408E-2</v>
      </c>
      <c r="O4156" s="21"/>
      <c r="P4156" s="21"/>
      <c r="Q4156"/>
    </row>
    <row r="4157" spans="1:17" hidden="1">
      <c r="A4157" t="s">
        <v>6973</v>
      </c>
      <c r="B4157">
        <v>200445</v>
      </c>
      <c r="C4157" t="s">
        <v>7581</v>
      </c>
      <c r="D4157"/>
      <c r="E4157" s="28"/>
      <c r="F4157" s="1"/>
      <c r="G4157" s="1"/>
      <c r="H4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157" s="1"/>
      <c r="J4157" s="1"/>
      <c r="K4157" s="21"/>
      <c r="L4157" s="21"/>
      <c r="M4157" s="21"/>
      <c r="N4157" s="21"/>
      <c r="O4157" s="21"/>
      <c r="P4157" s="21"/>
      <c r="Q4157"/>
    </row>
    <row r="4158" spans="1:17" hidden="1">
      <c r="A4158" t="s">
        <v>8411</v>
      </c>
      <c r="B4158">
        <v>200523</v>
      </c>
      <c r="C4158" t="s">
        <v>7887</v>
      </c>
      <c r="D4158"/>
      <c r="E4158" s="28"/>
      <c r="F4158" s="1"/>
      <c r="G4158" s="1"/>
      <c r="H4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4158" s="1"/>
      <c r="J4158" s="1"/>
      <c r="K4158" s="21"/>
      <c r="L4158" s="21"/>
      <c r="M4158" s="21"/>
      <c r="N4158" s="21"/>
      <c r="O4158" s="21"/>
      <c r="P4158" s="21"/>
      <c r="Q4158"/>
    </row>
    <row r="4159" spans="1:17" hidden="1">
      <c r="A4159" t="s">
        <v>6974</v>
      </c>
      <c r="B4159">
        <v>723333</v>
      </c>
      <c r="C4159" t="s">
        <v>7320</v>
      </c>
      <c r="D4159"/>
      <c r="E4159" s="28"/>
      <c r="F4159" s="1"/>
      <c r="G4159" s="1"/>
      <c r="H4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4159" s="1"/>
      <c r="J4159" s="1"/>
      <c r="K4159" s="21"/>
      <c r="L4159" s="21"/>
      <c r="M4159" s="21"/>
      <c r="N4159" s="21"/>
      <c r="O4159" s="21"/>
      <c r="P4159" s="21"/>
      <c r="Q4159"/>
    </row>
    <row r="4160" spans="1:17" hidden="1">
      <c r="A4160" t="s">
        <v>4906</v>
      </c>
      <c r="B4160">
        <v>710628</v>
      </c>
      <c r="C4160" t="s">
        <v>7137</v>
      </c>
      <c r="D4160"/>
      <c r="E4160" s="28"/>
      <c r="F4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20134.400000000132</v>
      </c>
      <c r="G4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20737.600000000057</v>
      </c>
      <c r="H4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21153.600000000151</v>
      </c>
      <c r="I4160" s="1"/>
      <c r="J4160" s="1"/>
      <c r="K4160" s="21">
        <f>IF(Table13[[#This Row],[Licensed 2024]] = "Yes", ((Table13[[#This Row],[2024]]-2500)/Table13[[#This Row],[2023]])-1, (Table13[[#This Row],[2024]]/Table13[[#This Row],[2023]])-1)</f>
        <v>2.99586776859464E-2</v>
      </c>
      <c r="L4160" s="21"/>
      <c r="M4160" s="21"/>
      <c r="N4160" s="21">
        <f>IF(Table13[[#This Row],[Licensed 2025]] = "Yes", ((Table13[[#This Row],[2025]]-2500)/Table13[[#This Row],[2024]])-1, (Table13[[#This Row],[2025]]/Table13[[#This Row],[2024]])-1)</f>
        <v>2.0060180541629391E-2</v>
      </c>
      <c r="O4160" s="21"/>
      <c r="P4160" s="21"/>
      <c r="Q4160"/>
    </row>
    <row r="4161" spans="1:17" hidden="1">
      <c r="A4161" t="s">
        <v>2232</v>
      </c>
      <c r="B4161">
        <v>717247</v>
      </c>
      <c r="C4161" t="s">
        <v>7535</v>
      </c>
      <c r="D4161"/>
      <c r="E4161" s="28"/>
      <c r="F41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106454.39999999989</v>
      </c>
      <c r="G41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109657.59999999958</v>
      </c>
      <c r="H4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112944.00000000038</v>
      </c>
      <c r="I4161" s="1"/>
      <c r="J4161" s="1"/>
      <c r="K4161" s="21">
        <f>IF(Table13[[#This Row],[Licensed 2024]] = "Yes", ((Table13[[#This Row],[2024]]-2500)/Table13[[#This Row],[2023]])-1, (Table13[[#This Row],[2024]]/Table13[[#This Row],[2023]])-1)</f>
        <v>3.0089878858926333E-2</v>
      </c>
      <c r="L4161" s="21"/>
      <c r="M4161" s="21"/>
      <c r="N4161" s="21">
        <f>IF(Table13[[#This Row],[Licensed 2025]] = "Yes", ((Table13[[#This Row],[2025]]-2500)/Table13[[#This Row],[2024]])-1, (Table13[[#This Row],[2025]]/Table13[[#This Row],[2024]])-1)</f>
        <v>2.9969650986350294E-2</v>
      </c>
      <c r="O4161" s="21"/>
      <c r="P4161" s="21"/>
      <c r="Q4161"/>
    </row>
    <row r="4162" spans="1:17" hidden="1">
      <c r="A4162" t="s">
        <v>2207</v>
      </c>
      <c r="B4162">
        <v>714108</v>
      </c>
      <c r="C4162" t="s">
        <v>7353</v>
      </c>
      <c r="D4162"/>
      <c r="E4162" s="28"/>
      <c r="F41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75566.399999999849</v>
      </c>
      <c r="G41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77979.199999999546</v>
      </c>
      <c r="H4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83449.599999999773</v>
      </c>
      <c r="I4162" s="1"/>
      <c r="J4162" s="1"/>
      <c r="K4162" s="21">
        <f>IF(Table13[[#This Row],[Licensed 2024]] = "Yes", ((Table13[[#This Row],[2024]]-2500)/Table13[[#This Row],[2023]])-1, (Table13[[#This Row],[2024]]/Table13[[#This Row],[2023]])-1)</f>
        <v>3.1929534819704397E-2</v>
      </c>
      <c r="L4162" s="21"/>
      <c r="M4162" s="21"/>
      <c r="N4162" s="21">
        <f>IF(Table13[[#This Row],[Licensed 2025]] = "Yes", ((Table13[[#This Row],[2025]]-2500)/Table13[[#This Row],[2024]])-1, (Table13[[#This Row],[2025]]/Table13[[#This Row],[2024]])-1)</f>
        <v>7.0152040544148475E-2</v>
      </c>
      <c r="O4162" s="21"/>
      <c r="P4162" s="21"/>
      <c r="Q4162"/>
    </row>
    <row r="4163" spans="1:17" hidden="1">
      <c r="A4163" t="s">
        <v>8412</v>
      </c>
      <c r="B4163">
        <v>725381</v>
      </c>
      <c r="C4163" t="s">
        <v>7161</v>
      </c>
      <c r="D4163"/>
      <c r="E4163" s="28"/>
      <c r="F4163" s="1"/>
      <c r="G4163" s="1"/>
      <c r="H4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235040</v>
      </c>
      <c r="I4163" s="1"/>
      <c r="J4163" s="1"/>
      <c r="K4163" s="21"/>
      <c r="L4163" s="21"/>
      <c r="M4163" s="21"/>
      <c r="N4163" s="21"/>
      <c r="O4163" s="21"/>
      <c r="P4163" s="21"/>
      <c r="Q4163"/>
    </row>
    <row r="4164" spans="1:17" hidden="1">
      <c r="A4164" t="s">
        <v>8413</v>
      </c>
      <c r="B4164">
        <v>724291</v>
      </c>
      <c r="C4164" t="s">
        <v>7245</v>
      </c>
      <c r="D4164"/>
      <c r="E4164" s="28"/>
      <c r="F4164" s="1"/>
      <c r="G4164" s="1"/>
      <c r="H4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223579.19999999955</v>
      </c>
      <c r="I4164" s="1"/>
      <c r="J4164" s="1"/>
      <c r="K4164" s="21"/>
      <c r="L4164" s="21"/>
      <c r="M4164" s="21"/>
      <c r="N4164" s="21"/>
      <c r="O4164" s="21"/>
      <c r="P4164" s="21"/>
      <c r="Q4164"/>
    </row>
    <row r="4165" spans="1:17" hidden="1">
      <c r="A4165" t="s">
        <v>2208</v>
      </c>
      <c r="B4165">
        <v>75944</v>
      </c>
      <c r="C4165" t="s">
        <v>7272</v>
      </c>
      <c r="D4165"/>
      <c r="E4165" s="28"/>
      <c r="F41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146327.99999999983</v>
      </c>
      <c r="G41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152172.80000000016</v>
      </c>
      <c r="H4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165110.40000000023</v>
      </c>
      <c r="I4165" s="1"/>
      <c r="J4165" s="1"/>
      <c r="K4165" s="21">
        <f>IF(Table13[[#This Row],[Licensed 2024]] = "Yes", ((Table13[[#This Row],[2024]]-2500)/Table13[[#This Row],[2023]])-1, (Table13[[#This Row],[2024]]/Table13[[#This Row],[2023]])-1)</f>
        <v>3.9943141435681007E-2</v>
      </c>
      <c r="L4165" s="21"/>
      <c r="M4165" s="21"/>
      <c r="N4165" s="21">
        <f>IF(Table13[[#This Row],[Licensed 2025]] = "Yes", ((Table13[[#This Row],[2025]]-2500)/Table13[[#This Row],[2024]])-1, (Table13[[#This Row],[2025]]/Table13[[#This Row],[2024]])-1)</f>
        <v>8.5019136139967477E-2</v>
      </c>
      <c r="O4165" s="21"/>
      <c r="P4165" s="21"/>
      <c r="Q4165"/>
    </row>
    <row r="4166" spans="1:17" hidden="1">
      <c r="A4166" t="s">
        <v>8414</v>
      </c>
      <c r="B4166">
        <v>724652</v>
      </c>
      <c r="C4166" t="s">
        <v>7161</v>
      </c>
      <c r="D4166"/>
      <c r="E4166" s="28"/>
      <c r="F4166" s="1"/>
      <c r="G4166" s="1"/>
      <c r="H4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205004.80000000002</v>
      </c>
      <c r="I4166" s="1"/>
      <c r="J4166" s="1"/>
      <c r="K4166" s="21"/>
      <c r="L4166" s="21"/>
      <c r="M4166" s="21"/>
      <c r="N4166" s="21"/>
      <c r="O4166" s="21"/>
      <c r="P4166" s="21"/>
      <c r="Q4166"/>
    </row>
    <row r="4167" spans="1:17" hidden="1">
      <c r="A4167" t="s">
        <v>2233</v>
      </c>
      <c r="B4167">
        <v>88933</v>
      </c>
      <c r="C4167" t="s">
        <v>7198</v>
      </c>
      <c r="D4167"/>
      <c r="E4167" s="28"/>
      <c r="F41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97219.199999999997</v>
      </c>
      <c r="G41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100568.00000000004</v>
      </c>
      <c r="H4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105601.59999999999</v>
      </c>
      <c r="I4167" s="1"/>
      <c r="J4167" s="1"/>
      <c r="K4167" s="21">
        <f>IF(Table13[[#This Row],[Licensed 2024]] = "Yes", ((Table13[[#This Row],[2024]]-2500)/Table13[[#This Row],[2023]])-1, (Table13[[#This Row],[2024]]/Table13[[#This Row],[2023]])-1)</f>
        <v>3.4445870774497678E-2</v>
      </c>
      <c r="L4167" s="21"/>
      <c r="M4167" s="21"/>
      <c r="N4167" s="21">
        <f>IF(Table13[[#This Row],[Licensed 2025]] = "Yes", ((Table13[[#This Row],[2025]]-2500)/Table13[[#This Row],[2024]])-1, (Table13[[#This Row],[2025]]/Table13[[#This Row],[2024]])-1)</f>
        <v>5.005170630816913E-2</v>
      </c>
      <c r="O4167" s="21"/>
      <c r="P4167" s="21"/>
      <c r="Q4167"/>
    </row>
    <row r="4168" spans="1:17" hidden="1">
      <c r="A4168" t="s">
        <v>2235</v>
      </c>
      <c r="B4168">
        <v>87102</v>
      </c>
      <c r="C4168" t="s">
        <v>7394</v>
      </c>
      <c r="D4168"/>
      <c r="E4168" s="28"/>
      <c r="F4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4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188136.00000000009</v>
      </c>
      <c r="H4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197537.59999999957</v>
      </c>
      <c r="I4168" s="1"/>
      <c r="J4168" s="1"/>
      <c r="K4168" s="21">
        <f>IF(Table13[[#This Row],[Licensed 2024]] = "Yes", ((Table13[[#This Row],[2024]]-2500)/Table13[[#This Row],[2023]])-1, (Table13[[#This Row],[2024]]/Table13[[#This Row],[2023]])-1)</f>
        <v>7.4994057523176227E-2</v>
      </c>
      <c r="L4168" s="21"/>
      <c r="M4168" s="21"/>
      <c r="N4168" s="21">
        <f>IF(Table13[[#This Row],[Licensed 2025]] = "Yes", ((Table13[[#This Row],[2025]]-2500)/Table13[[#This Row],[2024]])-1, (Table13[[#This Row],[2025]]/Table13[[#This Row],[2024]])-1)</f>
        <v>4.9972360420118767E-2</v>
      </c>
      <c r="O4168" s="21"/>
      <c r="P4168" s="21"/>
      <c r="Q4168"/>
    </row>
    <row r="4169" spans="1:17" hidden="1">
      <c r="A4169" t="s">
        <v>6975</v>
      </c>
      <c r="B4169">
        <v>723835</v>
      </c>
      <c r="C4169" t="s">
        <v>7337</v>
      </c>
      <c r="D4169"/>
      <c r="E4169" s="28"/>
      <c r="F4169" s="1"/>
      <c r="G4169" s="1"/>
      <c r="H4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146265.60000000033</v>
      </c>
      <c r="I4169" s="1"/>
      <c r="J4169" s="1"/>
      <c r="K4169" s="21"/>
      <c r="L4169" s="21"/>
      <c r="M4169" s="21"/>
      <c r="N4169" s="21"/>
      <c r="O4169" s="21"/>
      <c r="P4169" s="21"/>
      <c r="Q4169"/>
    </row>
    <row r="4170" spans="1:17" hidden="1">
      <c r="A4170" t="s">
        <v>8415</v>
      </c>
      <c r="B4170">
        <v>726038</v>
      </c>
      <c r="C4170" t="s">
        <v>7512</v>
      </c>
      <c r="D4170"/>
      <c r="E4170" s="28"/>
      <c r="F4170" s="1"/>
      <c r="G4170" s="1"/>
      <c r="H4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4170" s="1"/>
      <c r="J4170" s="1"/>
      <c r="K4170" s="21"/>
      <c r="L4170" s="21"/>
      <c r="M4170" s="21"/>
      <c r="N4170" s="21"/>
      <c r="O4170" s="21"/>
      <c r="P4170" s="21"/>
      <c r="Q4170"/>
    </row>
    <row r="4171" spans="1:17" hidden="1">
      <c r="A4171" t="s">
        <v>4907</v>
      </c>
      <c r="B4171">
        <v>91448</v>
      </c>
      <c r="C4171" t="s">
        <v>7562</v>
      </c>
      <c r="D4171"/>
      <c r="E4171" s="28"/>
      <c r="F41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1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171" s="1"/>
      <c r="J4171" s="1"/>
      <c r="K4171" s="21">
        <f>IF(Table13[[#This Row],[Licensed 2024]] = "Yes", ((Table13[[#This Row],[2024]]-2500)/Table13[[#This Row],[2023]])-1, (Table13[[#This Row],[2024]]/Table13[[#This Row],[2023]])-1)</f>
        <v>8.7372013651875191E-2</v>
      </c>
      <c r="L4171" s="21"/>
      <c r="M4171" s="21"/>
      <c r="N4171" s="21">
        <f>IF(Table13[[#This Row],[Licensed 2025]] = "Yes", ((Table13[[#This Row],[2025]]-2500)/Table13[[#This Row],[2024]])-1, (Table13[[#This Row],[2025]]/Table13[[#This Row],[2024]])-1)</f>
        <v>-2.029713329148275E-2</v>
      </c>
      <c r="O4171" s="21"/>
      <c r="P4171" s="21"/>
      <c r="Q4171"/>
    </row>
    <row r="4172" spans="1:17" hidden="1">
      <c r="A4172" t="s">
        <v>2236</v>
      </c>
      <c r="B4172">
        <v>713782</v>
      </c>
      <c r="C4172" t="s">
        <v>7388</v>
      </c>
      <c r="D4172"/>
      <c r="E4172" s="28"/>
      <c r="F4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103396.80000000008</v>
      </c>
      <c r="G4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117000</v>
      </c>
      <c r="H4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122033.60000000001</v>
      </c>
      <c r="I4172" s="1"/>
      <c r="J4172" s="1"/>
      <c r="K4172" s="21">
        <f>IF(Table13[[#This Row],[Licensed 2024]] = "Yes", ((Table13[[#This Row],[2024]]-2500)/Table13[[#This Row],[2023]])-1, (Table13[[#This Row],[2024]]/Table13[[#This Row],[2023]])-1)</f>
        <v>0.1315630657815321</v>
      </c>
      <c r="L4172" s="21"/>
      <c r="M4172" s="21"/>
      <c r="N4172" s="21">
        <f>IF(Table13[[#This Row],[Licensed 2025]] = "Yes", ((Table13[[#This Row],[2025]]-2500)/Table13[[#This Row],[2024]])-1, (Table13[[#This Row],[2025]]/Table13[[#This Row],[2024]])-1)</f>
        <v>4.3022222222222295E-2</v>
      </c>
      <c r="O4172" s="21"/>
      <c r="P4172" s="21"/>
      <c r="Q4172"/>
    </row>
    <row r="4173" spans="1:17" hidden="1">
      <c r="A4173" t="s">
        <v>4908</v>
      </c>
      <c r="B4173">
        <v>200371</v>
      </c>
      <c r="C4173" t="s">
        <v>7360</v>
      </c>
      <c r="D4173"/>
      <c r="E4173" s="28"/>
      <c r="F4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4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4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173" s="1"/>
      <c r="J4173" s="1"/>
      <c r="K4173" s="21">
        <f>IF(Table13[[#This Row],[Licensed 2024]] = "Yes", ((Table13[[#This Row],[2024]]-2500)/Table13[[#This Row],[2023]])-1, (Table13[[#This Row],[2024]]/Table13[[#This Row],[2023]])-1)</f>
        <v>8.3668903803137518E-2</v>
      </c>
      <c r="L4173" s="21"/>
      <c r="M4173" s="21"/>
      <c r="N4173" s="21">
        <f>IF(Table13[[#This Row],[Licensed 2025]] = "Yes", ((Table13[[#This Row],[2025]]-2500)/Table13[[#This Row],[2024]])-1, (Table13[[#This Row],[2025]]/Table13[[#This Row],[2024]])-1)</f>
        <v>0.18992568125515708</v>
      </c>
      <c r="O4173" s="21"/>
      <c r="P4173" s="21"/>
      <c r="Q4173"/>
    </row>
    <row r="4174" spans="1:17" hidden="1">
      <c r="A4174" t="s">
        <v>2237</v>
      </c>
      <c r="B4174">
        <v>25009</v>
      </c>
      <c r="C4174" t="s">
        <v>7169</v>
      </c>
      <c r="D4174"/>
      <c r="E4174" s="28"/>
      <c r="F4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211993.60000000015</v>
      </c>
      <c r="G4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224723.19999999992</v>
      </c>
      <c r="H4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238201.59999999998</v>
      </c>
      <c r="I4174" s="1"/>
      <c r="J4174" s="1"/>
      <c r="K4174" s="21">
        <f>IF(Table13[[#This Row],[Licensed 2024]] = "Yes", ((Table13[[#This Row],[2024]]-2500)/Table13[[#This Row],[2023]])-1, (Table13[[#This Row],[2024]]/Table13[[#This Row],[2023]])-1)</f>
        <v>6.0047095761380342E-2</v>
      </c>
      <c r="L4174" s="21"/>
      <c r="M4174" s="21"/>
      <c r="N4174" s="21">
        <f>IF(Table13[[#This Row],[Licensed 2025]] = "Yes", ((Table13[[#This Row],[2025]]-2500)/Table13[[#This Row],[2024]])-1, (Table13[[#This Row],[2025]]/Table13[[#This Row],[2024]])-1)</f>
        <v>5.9977786005183553E-2</v>
      </c>
      <c r="O4174" s="21"/>
      <c r="P4174" s="21"/>
      <c r="Q4174"/>
    </row>
    <row r="4175" spans="1:17" hidden="1">
      <c r="A4175" t="s">
        <v>4909</v>
      </c>
      <c r="B4175">
        <v>721172</v>
      </c>
      <c r="C4175" t="s">
        <v>8101</v>
      </c>
      <c r="D4175"/>
      <c r="E4175" s="28"/>
      <c r="F4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175" s="1"/>
      <c r="J4175" s="1"/>
      <c r="K4175" s="21">
        <f>IF(Table13[[#This Row],[Licensed 2024]] = "Yes", ((Table13[[#This Row],[2024]]-2500)/Table13[[#This Row],[2023]])-1, (Table13[[#This Row],[2024]]/Table13[[#This Row],[2023]])-1)</f>
        <v>0</v>
      </c>
      <c r="L4175" s="21"/>
      <c r="M4175" s="21"/>
      <c r="N4175" s="21">
        <f>IF(Table13[[#This Row],[Licensed 2025]] = "Yes", ((Table13[[#This Row],[2025]]-2500)/Table13[[#This Row],[2024]])-1, (Table13[[#This Row],[2025]]/Table13[[#This Row],[2024]])-1)</f>
        <v>0</v>
      </c>
      <c r="O4175" s="21"/>
      <c r="P4175" s="21"/>
      <c r="Q4175"/>
    </row>
    <row r="4176" spans="1:17" hidden="1">
      <c r="A4176" t="s">
        <v>4910</v>
      </c>
      <c r="B4176">
        <v>118525</v>
      </c>
      <c r="C4176" t="s">
        <v>7383</v>
      </c>
      <c r="D4176"/>
      <c r="E4176" s="28"/>
      <c r="F4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4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4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4176" s="1"/>
      <c r="J4176" s="1"/>
      <c r="K4176" s="21">
        <f>IF(Table13[[#This Row],[Licensed 2024]] = "Yes", ((Table13[[#This Row],[2024]]-2500)/Table13[[#This Row],[2023]])-1, (Table13[[#This Row],[2024]]/Table13[[#This Row],[2023]])-1)</f>
        <v>8.521243769285336E-2</v>
      </c>
      <c r="L4176" s="21"/>
      <c r="M4176" s="21"/>
      <c r="N4176" s="21">
        <f>IF(Table13[[#This Row],[Licensed 2025]] = "Yes", ((Table13[[#This Row],[2025]]-2500)/Table13[[#This Row],[2024]])-1, (Table13[[#This Row],[2025]]/Table13[[#This Row],[2024]])-1)</f>
        <v>-2.2747156605428587E-2</v>
      </c>
      <c r="O4176" s="21"/>
      <c r="P4176" s="21"/>
      <c r="Q4176"/>
    </row>
    <row r="4177" spans="1:17" hidden="1">
      <c r="A4177" t="s">
        <v>4911</v>
      </c>
      <c r="B4177">
        <v>107043</v>
      </c>
      <c r="C4177" t="s">
        <v>8416</v>
      </c>
      <c r="D4177"/>
      <c r="E4177" s="28"/>
      <c r="F4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24294.400000000132</v>
      </c>
      <c r="G4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26228.800000000028</v>
      </c>
      <c r="H4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28059.199999999546</v>
      </c>
      <c r="I4177" s="1"/>
      <c r="J4177" s="1"/>
      <c r="K4177" s="21">
        <f>IF(Table13[[#This Row],[Licensed 2024]] = "Yes", ((Table13[[#This Row],[2024]]-2500)/Table13[[#This Row],[2023]])-1, (Table13[[#This Row],[2024]]/Table13[[#This Row],[2023]])-1)</f>
        <v>7.9623287671228171E-2</v>
      </c>
      <c r="L4177" s="21"/>
      <c r="M4177" s="21"/>
      <c r="N4177" s="21">
        <f>IF(Table13[[#This Row],[Licensed 2025]] = "Yes", ((Table13[[#This Row],[2025]]-2500)/Table13[[#This Row],[2024]])-1, (Table13[[#This Row],[2025]]/Table13[[#This Row],[2024]])-1)</f>
        <v>6.9785884218855454E-2</v>
      </c>
      <c r="O4177" s="21"/>
      <c r="P4177" s="21"/>
      <c r="Q4177"/>
    </row>
    <row r="4178" spans="1:17" hidden="1">
      <c r="A4178" t="s">
        <v>4912</v>
      </c>
      <c r="B4178">
        <v>707214</v>
      </c>
      <c r="C4178" t="s">
        <v>8417</v>
      </c>
      <c r="D4178"/>
      <c r="E4178" s="28"/>
      <c r="F41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122553.60000000001</v>
      </c>
      <c r="G41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129895.99999999962</v>
      </c>
      <c r="H4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136406.39999999999</v>
      </c>
      <c r="I4178" s="1"/>
      <c r="J4178" s="1"/>
      <c r="K4178" s="21">
        <f>IF(Table13[[#This Row],[Licensed 2024]] = "Yes", ((Table13[[#This Row],[2024]]-2500)/Table13[[#This Row],[2023]])-1, (Table13[[#This Row],[2024]]/Table13[[#This Row],[2023]])-1)</f>
        <v>5.9911744738625483E-2</v>
      </c>
      <c r="L4178" s="21"/>
      <c r="M4178" s="21"/>
      <c r="N4178" s="21">
        <f>IF(Table13[[#This Row],[Licensed 2025]] = "Yes", ((Table13[[#This Row],[2025]]-2500)/Table13[[#This Row],[2024]])-1, (Table13[[#This Row],[2025]]/Table13[[#This Row],[2024]])-1)</f>
        <v>5.0120096076864407E-2</v>
      </c>
      <c r="O4178" s="21"/>
      <c r="P4178" s="21"/>
      <c r="Q4178"/>
    </row>
    <row r="4179" spans="1:17" hidden="1">
      <c r="A4179" t="s">
        <v>4918</v>
      </c>
      <c r="B4179">
        <v>114341</v>
      </c>
      <c r="C4179" t="s">
        <v>7154</v>
      </c>
      <c r="D4179"/>
      <c r="E4179" s="28"/>
      <c r="F4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179" s="1"/>
      <c r="J4179" s="1"/>
      <c r="K4179" s="21">
        <f>IF(Table13[[#This Row],[Licensed 2024]] = "Yes", ((Table13[[#This Row],[2024]]-2500)/Table13[[#This Row],[2023]])-1, (Table13[[#This Row],[2024]]/Table13[[#This Row],[2023]])-1)</f>
        <v>0.13687821612349915</v>
      </c>
      <c r="L4179" s="21"/>
      <c r="M4179" s="21"/>
      <c r="N4179" s="21">
        <f>IF(Table13[[#This Row],[Licensed 2025]] = "Yes", ((Table13[[#This Row],[2025]]-2500)/Table13[[#This Row],[2024]])-1, (Table13[[#This Row],[2025]]/Table13[[#This Row],[2024]])-1)</f>
        <v>-1.9915509957757482E-2</v>
      </c>
      <c r="O4179" s="21"/>
      <c r="P4179" s="21"/>
      <c r="Q4179"/>
    </row>
    <row r="4180" spans="1:17" hidden="1">
      <c r="A4180" t="s">
        <v>2238</v>
      </c>
      <c r="B4180">
        <v>720440</v>
      </c>
      <c r="C4180" t="s">
        <v>7351</v>
      </c>
      <c r="D4180"/>
      <c r="E4180" s="28"/>
      <c r="F4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49920</v>
      </c>
      <c r="G4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51417.600000000057</v>
      </c>
      <c r="H4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54371.199999999968</v>
      </c>
      <c r="I4180" s="1"/>
      <c r="J4180" s="1"/>
      <c r="K4180" s="21">
        <f>IF(Table13[[#This Row],[Licensed 2024]] = "Yes", ((Table13[[#This Row],[2024]]-2500)/Table13[[#This Row],[2023]])-1, (Table13[[#This Row],[2024]]/Table13[[#This Row],[2023]])-1)</f>
        <v>3.0000000000001137E-2</v>
      </c>
      <c r="L4180" s="21"/>
      <c r="M4180" s="21"/>
      <c r="N4180" s="21">
        <f>IF(Table13[[#This Row],[Licensed 2025]] = "Yes", ((Table13[[#This Row],[2025]]-2500)/Table13[[#This Row],[2024]])-1, (Table13[[#This Row],[2025]]/Table13[[#This Row],[2024]])-1)</f>
        <v>5.7443365695791115E-2</v>
      </c>
      <c r="O4180" s="21"/>
      <c r="P4180" s="21"/>
      <c r="Q4180"/>
    </row>
    <row r="4181" spans="1:17">
      <c r="A4181" t="s">
        <v>2193</v>
      </c>
      <c r="B4181">
        <v>719292</v>
      </c>
      <c r="C4181" t="s">
        <v>7584</v>
      </c>
      <c r="F4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4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139401.59999999998</v>
      </c>
      <c r="H4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143582.39999999994</v>
      </c>
      <c r="I4181" s="1"/>
      <c r="J4181" s="1" t="s">
        <v>9676</v>
      </c>
      <c r="K4181" s="21">
        <f>IF(Table13[[#This Row],[Licensed 2024]] = "Yes", ((Table13[[#This Row],[2024]]-2500)/Table13[[#This Row],[2023]])-1, (Table13[[#This Row],[2024]]/Table13[[#This Row],[2023]])-1)</f>
        <v>3.2506547527344054E-2</v>
      </c>
      <c r="L4181" s="21"/>
      <c r="M4181" s="21"/>
      <c r="N4181" s="21">
        <f>IF(Table13[[#This Row],[Licensed 2025]] = "Yes", ((Table13[[#This Row],[2025]]-2500)/Table13[[#This Row],[2024]])-1, (Table13[[#This Row],[2025]]/Table13[[#This Row],[2024]])-1)</f>
        <v>2.9991047448522545E-2</v>
      </c>
      <c r="O4181" s="21"/>
      <c r="P4181" s="21"/>
      <c r="Q4181"/>
    </row>
    <row r="4182" spans="1:17" hidden="1">
      <c r="A4182" t="s">
        <v>2239</v>
      </c>
      <c r="B4182">
        <v>710280</v>
      </c>
      <c r="C4182" t="s">
        <v>7484</v>
      </c>
      <c r="D4182"/>
      <c r="E4182" s="28"/>
      <c r="F41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169998.40000000002</v>
      </c>
      <c r="G41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175947.20000000007</v>
      </c>
      <c r="H4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181667.2000000003</v>
      </c>
      <c r="I4182" s="1"/>
      <c r="J4182" s="1"/>
      <c r="K4182" s="21">
        <f>IF(Table13[[#This Row],[Licensed 2024]] = "Yes", ((Table13[[#This Row],[2024]]-2500)/Table13[[#This Row],[2023]])-1, (Table13[[#This Row],[2024]]/Table13[[#This Row],[2023]])-1)</f>
        <v>3.4993270524899422E-2</v>
      </c>
      <c r="L4182" s="21"/>
      <c r="M4182" s="21"/>
      <c r="N4182" s="21">
        <f>IF(Table13[[#This Row],[Licensed 2025]] = "Yes", ((Table13[[#This Row],[2025]]-2500)/Table13[[#This Row],[2024]])-1, (Table13[[#This Row],[2025]]/Table13[[#This Row],[2024]])-1)</f>
        <v>3.2509752925879098E-2</v>
      </c>
      <c r="O4182" s="21"/>
      <c r="P4182" s="21"/>
      <c r="Q4182"/>
    </row>
    <row r="4183" spans="1:17" hidden="1">
      <c r="A4183" t="s">
        <v>2240</v>
      </c>
      <c r="B4183">
        <v>23983</v>
      </c>
      <c r="C4183" t="s">
        <v>7169</v>
      </c>
      <c r="D4183"/>
      <c r="E4183" s="28"/>
      <c r="F41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193668.80000000028</v>
      </c>
      <c r="G41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193668.80000000028</v>
      </c>
      <c r="H4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193668.80000000028</v>
      </c>
      <c r="I4183" s="1"/>
      <c r="J4183" s="1"/>
      <c r="K4183" s="21">
        <f>IF(Table13[[#This Row],[Licensed 2024]] = "Yes", ((Table13[[#This Row],[2024]]-2500)/Table13[[#This Row],[2023]])-1, (Table13[[#This Row],[2024]]/Table13[[#This Row],[2023]])-1)</f>
        <v>0</v>
      </c>
      <c r="L4183" s="21"/>
      <c r="M4183" s="21"/>
      <c r="N4183" s="21">
        <f>IF(Table13[[#This Row],[Licensed 2025]] = "Yes", ((Table13[[#This Row],[2025]]-2500)/Table13[[#This Row],[2024]])-1, (Table13[[#This Row],[2025]]/Table13[[#This Row],[2024]])-1)</f>
        <v>0</v>
      </c>
      <c r="O4183" s="21"/>
      <c r="P4183" s="21"/>
      <c r="Q4183"/>
    </row>
    <row r="4184" spans="1:17" hidden="1">
      <c r="A4184" t="s">
        <v>2241</v>
      </c>
      <c r="B4184">
        <v>84378</v>
      </c>
      <c r="C4184" t="s">
        <v>7339</v>
      </c>
      <c r="D4184"/>
      <c r="E4184" s="28"/>
      <c r="F4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179025.60000000033</v>
      </c>
      <c r="G4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190403.19999999992</v>
      </c>
      <c r="H4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194687.99999999983</v>
      </c>
      <c r="I4184" s="1"/>
      <c r="J4184" s="1"/>
      <c r="K4184" s="21">
        <f>IF(Table13[[#This Row],[Licensed 2024]] = "Yes", ((Table13[[#This Row],[2024]]-2500)/Table13[[#This Row],[2023]])-1, (Table13[[#This Row],[2024]]/Table13[[#This Row],[2023]])-1)</f>
        <v>6.3552922040197579E-2</v>
      </c>
      <c r="L4184" s="21"/>
      <c r="M4184" s="21"/>
      <c r="N4184" s="21">
        <f>IF(Table13[[#This Row],[Licensed 2025]] = "Yes", ((Table13[[#This Row],[2025]]-2500)/Table13[[#This Row],[2024]])-1, (Table13[[#This Row],[2025]]/Table13[[#This Row],[2024]])-1)</f>
        <v>2.250382346515134E-2</v>
      </c>
      <c r="O4184" s="21"/>
      <c r="P4184" s="21"/>
      <c r="Q4184"/>
    </row>
    <row r="4185" spans="1:17" hidden="1">
      <c r="A4185" t="s">
        <v>2242</v>
      </c>
      <c r="B4185">
        <v>715488</v>
      </c>
      <c r="C4185" t="s">
        <v>7353</v>
      </c>
      <c r="D4185"/>
      <c r="E4185" s="28"/>
      <c r="F4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91811.199999999735</v>
      </c>
      <c r="G4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97552</v>
      </c>
      <c r="H4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106100.79999999999</v>
      </c>
      <c r="I4185" s="1"/>
      <c r="J4185" s="1"/>
      <c r="K4185" s="21">
        <f>IF(Table13[[#This Row],[Licensed 2024]] = "Yes", ((Table13[[#This Row],[2024]]-2500)/Table13[[#This Row],[2023]])-1, (Table13[[#This Row],[2024]]/Table13[[#This Row],[2023]])-1)</f>
        <v>6.2528318985050735E-2</v>
      </c>
      <c r="L4185" s="21"/>
      <c r="M4185" s="21"/>
      <c r="N4185" s="21">
        <f>IF(Table13[[#This Row],[Licensed 2025]] = "Yes", ((Table13[[#This Row],[2025]]-2500)/Table13[[#This Row],[2024]])-1, (Table13[[#This Row],[2025]]/Table13[[#This Row],[2024]])-1)</f>
        <v>8.7633262260127909E-2</v>
      </c>
      <c r="O4185" s="21"/>
      <c r="P4185" s="21"/>
      <c r="Q4185"/>
    </row>
    <row r="4186" spans="1:17" hidden="1">
      <c r="A4186" t="s">
        <v>4914</v>
      </c>
      <c r="B4186">
        <v>200303</v>
      </c>
      <c r="C4186" t="s">
        <v>7360</v>
      </c>
      <c r="D4186"/>
      <c r="E4186" s="28"/>
      <c r="F41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1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186" s="1"/>
      <c r="J4186" s="1"/>
      <c r="K4186" s="21">
        <f>IF(Table13[[#This Row],[Licensed 2024]] = "Yes", ((Table13[[#This Row],[2024]]-2500)/Table13[[#This Row],[2023]])-1, (Table13[[#This Row],[2024]]/Table13[[#This Row],[2023]])-1)</f>
        <v>8.4253127299483976E-2</v>
      </c>
      <c r="L4186" s="21"/>
      <c r="M4186" s="21"/>
      <c r="N4186" s="21">
        <f>IF(Table13[[#This Row],[Licensed 2025]] = "Yes", ((Table13[[#This Row],[2025]]-2500)/Table13[[#This Row],[2024]])-1, (Table13[[#This Row],[2025]]/Table13[[#This Row],[2024]])-1)</f>
        <v>-2.2056328469625686E-2</v>
      </c>
      <c r="O4186" s="21"/>
      <c r="P4186" s="21"/>
      <c r="Q4186"/>
    </row>
    <row r="4187" spans="1:17" hidden="1">
      <c r="A4187" t="s">
        <v>4915</v>
      </c>
      <c r="B4187">
        <v>80724</v>
      </c>
      <c r="C4187" t="s">
        <v>7275</v>
      </c>
      <c r="D4187"/>
      <c r="E4187" s="28"/>
      <c r="F4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187" s="1"/>
      <c r="J4187" s="1"/>
      <c r="K4187" s="21"/>
      <c r="L4187" s="21"/>
      <c r="M4187" s="21"/>
      <c r="N4187" s="21"/>
      <c r="O4187" s="21"/>
      <c r="P4187" s="21"/>
      <c r="Q4187"/>
    </row>
    <row r="4188" spans="1:17" hidden="1">
      <c r="A4188" t="s">
        <v>4916</v>
      </c>
      <c r="B4188">
        <v>115562</v>
      </c>
      <c r="C4188" t="s">
        <v>7536</v>
      </c>
      <c r="D4188"/>
      <c r="E4188" s="28"/>
      <c r="F4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188" s="1"/>
      <c r="J4188" s="1"/>
      <c r="K4188" s="21">
        <f>IF(Table13[[#This Row],[Licensed 2024]] = "Yes", ((Table13[[#This Row],[2024]]-2500)/Table13[[#This Row],[2023]])-1, (Table13[[#This Row],[2024]]/Table13[[#This Row],[2023]])-1)</f>
        <v>8.2894736842109795E-2</v>
      </c>
      <c r="L4188" s="21"/>
      <c r="M4188" s="21"/>
      <c r="N4188" s="21">
        <f>IF(Table13[[#This Row],[Licensed 2025]] = "Yes", ((Table13[[#This Row],[2025]]-2500)/Table13[[#This Row],[2024]])-1, (Table13[[#This Row],[2025]]/Table13[[#This Row],[2024]])-1)</f>
        <v>-1.7820980153910648E-2</v>
      </c>
      <c r="O4188" s="21"/>
      <c r="P4188" s="21"/>
      <c r="Q4188"/>
    </row>
    <row r="4189" spans="1:17" hidden="1">
      <c r="A4189" t="s">
        <v>8418</v>
      </c>
      <c r="B4189">
        <v>727129</v>
      </c>
      <c r="C4189" t="s">
        <v>8419</v>
      </c>
      <c r="D4189"/>
      <c r="E4189" s="28"/>
      <c r="F4189" s="1"/>
      <c r="G4189" s="1"/>
      <c r="H4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105872.00000000001</v>
      </c>
      <c r="I4189" s="1"/>
      <c r="J4189" s="1"/>
      <c r="K4189" s="21"/>
      <c r="L4189" s="21"/>
      <c r="M4189" s="21"/>
      <c r="N4189" s="21"/>
      <c r="O4189" s="21"/>
      <c r="P4189" s="21"/>
      <c r="Q4189"/>
    </row>
    <row r="4190" spans="1:17" hidden="1">
      <c r="A4190" t="s">
        <v>2243</v>
      </c>
      <c r="B4190">
        <v>719876</v>
      </c>
      <c r="C4190" t="s">
        <v>7353</v>
      </c>
      <c r="D4190"/>
      <c r="E4190" s="28"/>
      <c r="F41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110240</v>
      </c>
      <c r="G41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114108.80000000026</v>
      </c>
      <c r="H4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117540.79999999999</v>
      </c>
      <c r="I4190" s="1"/>
      <c r="J4190" s="1"/>
      <c r="K4190" s="21">
        <f>IF(Table13[[#This Row],[Licensed 2024]] = "Yes", ((Table13[[#This Row],[2024]]-2500)/Table13[[#This Row],[2023]])-1, (Table13[[#This Row],[2024]]/Table13[[#This Row],[2023]])-1)</f>
        <v>3.5094339622643966E-2</v>
      </c>
      <c r="L4190" s="21"/>
      <c r="M4190" s="21"/>
      <c r="N4190" s="21">
        <f>IF(Table13[[#This Row],[Licensed 2025]] = "Yes", ((Table13[[#This Row],[2025]]-2500)/Table13[[#This Row],[2024]])-1, (Table13[[#This Row],[2025]]/Table13[[#This Row],[2024]])-1)</f>
        <v>3.0076558512575069E-2</v>
      </c>
      <c r="O4190" s="21"/>
      <c r="P4190" s="21"/>
      <c r="Q4190"/>
    </row>
    <row r="4191" spans="1:17" hidden="1">
      <c r="A4191" t="s">
        <v>4917</v>
      </c>
      <c r="B4191">
        <v>200197</v>
      </c>
      <c r="C4191" t="s">
        <v>7590</v>
      </c>
      <c r="D4191"/>
      <c r="E4191" s="28"/>
      <c r="F41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1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4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191" s="1"/>
      <c r="J4191" s="1"/>
      <c r="K4191" s="21">
        <f>IF(Table13[[#This Row],[Licensed 2024]] = "Yes", ((Table13[[#This Row],[2024]]-2500)/Table13[[#This Row],[2023]])-1, (Table13[[#This Row],[2024]]/Table13[[#This Row],[2023]])-1)</f>
        <v>1.0134969325153254</v>
      </c>
      <c r="L4191" s="21"/>
      <c r="M4191" s="21"/>
      <c r="N4191" s="21">
        <f>IF(Table13[[#This Row],[Licensed 2025]] = "Yes", ((Table13[[#This Row],[2025]]-2500)/Table13[[#This Row],[2024]])-1, (Table13[[#This Row],[2025]]/Table13[[#This Row],[2024]])-1)</f>
        <v>-1.5234613040828848E-2</v>
      </c>
      <c r="O4191" s="21"/>
      <c r="P4191" s="21"/>
      <c r="Q4191"/>
    </row>
    <row r="4192" spans="1:17" hidden="1">
      <c r="A4192" t="s">
        <v>2244</v>
      </c>
      <c r="B4192">
        <v>716129</v>
      </c>
      <c r="C4192" t="s">
        <v>7245</v>
      </c>
      <c r="D4192"/>
      <c r="E4192" s="28"/>
      <c r="F4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129126.39999999985</v>
      </c>
      <c r="G4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141377.59999999957</v>
      </c>
      <c r="H4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147388.80000000028</v>
      </c>
      <c r="I4192" s="1"/>
      <c r="J4192" s="1"/>
      <c r="K4192" s="21">
        <f>IF(Table13[[#This Row],[Licensed 2024]] = "Yes", ((Table13[[#This Row],[2024]]-2500)/Table13[[#This Row],[2023]])-1, (Table13[[#This Row],[2024]]/Table13[[#This Row],[2023]])-1)</f>
        <v>9.4877577319585571E-2</v>
      </c>
      <c r="L4192" s="21"/>
      <c r="M4192" s="21"/>
      <c r="N4192" s="21">
        <f>IF(Table13[[#This Row],[Licensed 2025]] = "Yes", ((Table13[[#This Row],[2025]]-2500)/Table13[[#This Row],[2024]])-1, (Table13[[#This Row],[2025]]/Table13[[#This Row],[2024]])-1)</f>
        <v>4.2518758275714941E-2</v>
      </c>
      <c r="O4192" s="21"/>
      <c r="P4192" s="21"/>
      <c r="Q4192"/>
    </row>
    <row r="4193" spans="1:17" hidden="1">
      <c r="A4193" t="s">
        <v>2245</v>
      </c>
      <c r="B4193">
        <v>711549</v>
      </c>
      <c r="C4193" t="s">
        <v>7130</v>
      </c>
      <c r="D4193"/>
      <c r="E4193" s="28"/>
      <c r="F41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91686.399999999849</v>
      </c>
      <c r="G41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117603.19999999992</v>
      </c>
      <c r="H4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122782.40000000042</v>
      </c>
      <c r="I4193" s="1"/>
      <c r="J4193" s="1"/>
      <c r="K4193" s="21">
        <f>IF(Table13[[#This Row],[Licensed 2024]] = "Yes", ((Table13[[#This Row],[2024]]-2500)/Table13[[#This Row],[2023]])-1, (Table13[[#This Row],[2024]]/Table13[[#This Row],[2023]])-1)</f>
        <v>0.28266787658802306</v>
      </c>
      <c r="L4193" s="21"/>
      <c r="M4193" s="21"/>
      <c r="N4193" s="21">
        <f>IF(Table13[[#This Row],[Licensed 2025]] = "Yes", ((Table13[[#This Row],[2025]]-2500)/Table13[[#This Row],[2024]])-1, (Table13[[#This Row],[2025]]/Table13[[#This Row],[2024]])-1)</f>
        <v>4.4039617969583222E-2</v>
      </c>
      <c r="O4193" s="21"/>
      <c r="P4193" s="21"/>
      <c r="Q4193"/>
    </row>
    <row r="4194" spans="1:17" hidden="1">
      <c r="A4194" t="s">
        <v>2246</v>
      </c>
      <c r="B4194">
        <v>83689</v>
      </c>
      <c r="C4194" t="s">
        <v>7338</v>
      </c>
      <c r="D4194"/>
      <c r="E4194" s="28"/>
      <c r="F4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157892.80000000016</v>
      </c>
      <c r="G4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163259.19999999955</v>
      </c>
      <c r="H4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176321.59999999998</v>
      </c>
      <c r="I4194" s="1"/>
      <c r="J4194" s="1"/>
      <c r="K4194" s="21">
        <f>IF(Table13[[#This Row],[Licensed 2024]] = "Yes", ((Table13[[#This Row],[2024]]-2500)/Table13[[#This Row],[2023]])-1, (Table13[[#This Row],[2024]]/Table13[[#This Row],[2023]])-1)</f>
        <v>3.3987616914763485E-2</v>
      </c>
      <c r="L4194" s="21"/>
      <c r="M4194" s="21"/>
      <c r="N4194" s="21">
        <f>IF(Table13[[#This Row],[Licensed 2025]] = "Yes", ((Table13[[#This Row],[2025]]-2500)/Table13[[#This Row],[2024]])-1, (Table13[[#This Row],[2025]]/Table13[[#This Row],[2024]])-1)</f>
        <v>8.0010192381197998E-2</v>
      </c>
      <c r="O4194" s="21"/>
      <c r="P4194" s="21"/>
      <c r="Q4194"/>
    </row>
    <row r="4195" spans="1:17" hidden="1">
      <c r="A4195" t="s">
        <v>2247</v>
      </c>
      <c r="B4195">
        <v>86251</v>
      </c>
      <c r="C4195" t="s">
        <v>7709</v>
      </c>
      <c r="D4195"/>
      <c r="E4195" s="28"/>
      <c r="F4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119641.59999999996</v>
      </c>
      <c r="G4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132204.79999999987</v>
      </c>
      <c r="H4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142459.19999999955</v>
      </c>
      <c r="I4195" s="1"/>
      <c r="J4195" s="1"/>
      <c r="K4195" s="21">
        <f>IF(Table13[[#This Row],[Licensed 2024]] = "Yes", ((Table13[[#This Row],[2024]]-2500)/Table13[[#This Row],[2023]])-1, (Table13[[#This Row],[2024]]/Table13[[#This Row],[2023]])-1)</f>
        <v>0.10500695410291994</v>
      </c>
      <c r="L4195" s="21"/>
      <c r="M4195" s="21"/>
      <c r="N4195" s="21">
        <f>IF(Table13[[#This Row],[Licensed 2025]] = "Yes", ((Table13[[#This Row],[2025]]-2500)/Table13[[#This Row],[2024]])-1, (Table13[[#This Row],[2025]]/Table13[[#This Row],[2024]])-1)</f>
        <v>7.756450597860054E-2</v>
      </c>
      <c r="O4195" s="21"/>
      <c r="P4195" s="21"/>
      <c r="Q4195"/>
    </row>
    <row r="4196" spans="1:17" hidden="1">
      <c r="A4196" t="s">
        <v>8827</v>
      </c>
      <c r="B4196">
        <v>250312</v>
      </c>
      <c r="C4196" t="s">
        <v>7156</v>
      </c>
      <c r="D4196"/>
      <c r="E4196" s="28"/>
      <c r="F4196" s="1"/>
      <c r="G4196" s="1"/>
      <c r="H4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196" s="1"/>
      <c r="J4196" s="1"/>
      <c r="K4196" s="21"/>
      <c r="L4196" s="21"/>
      <c r="M4196" s="21"/>
      <c r="N4196" s="21"/>
      <c r="O4196" s="21"/>
      <c r="P4196" s="21"/>
      <c r="Q4196"/>
    </row>
    <row r="4197" spans="1:17" hidden="1">
      <c r="A4197" t="s">
        <v>5700</v>
      </c>
      <c r="B4197">
        <v>200378</v>
      </c>
      <c r="C4197" t="s">
        <v>7376</v>
      </c>
      <c r="D4197"/>
      <c r="E4197" s="28"/>
      <c r="F4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197" s="1"/>
      <c r="J4197" s="1"/>
      <c r="K4197" s="21">
        <f>IF(Table13[[#This Row],[Licensed 2024]] = "Yes", ((Table13[[#This Row],[2024]]-2500)/Table13[[#This Row],[2023]])-1, (Table13[[#This Row],[2024]]/Table13[[#This Row],[2023]])-1)</f>
        <v>8.4253127299483976E-2</v>
      </c>
      <c r="L4197" s="21"/>
      <c r="M4197" s="21"/>
      <c r="N4197" s="21">
        <f>IF(Table13[[#This Row],[Licensed 2025]] = "Yes", ((Table13[[#This Row],[2025]]-2500)/Table13[[#This Row],[2024]])-1, (Table13[[#This Row],[2025]]/Table13[[#This Row],[2024]])-1)</f>
        <v>-2.2056328469625686E-2</v>
      </c>
      <c r="O4197" s="21"/>
      <c r="P4197" s="21"/>
      <c r="Q4197"/>
    </row>
    <row r="4198" spans="1:17" hidden="1">
      <c r="A4198" t="s">
        <v>2248</v>
      </c>
      <c r="B4198">
        <v>40355</v>
      </c>
      <c r="C4198" t="s">
        <v>7405</v>
      </c>
      <c r="D4198"/>
      <c r="E4198" s="28"/>
      <c r="F4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4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191900.79999999999</v>
      </c>
      <c r="H4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197662.4</v>
      </c>
      <c r="I4198" s="1"/>
      <c r="J4198" s="1"/>
      <c r="K4198" s="21">
        <f>IF(Table13[[#This Row],[Licensed 2024]] = "Yes", ((Table13[[#This Row],[2024]]-2500)/Table13[[#This Row],[2023]])-1, (Table13[[#This Row],[2024]]/Table13[[#This Row],[2023]])-1)</f>
        <v>9.9616858237556727E-3</v>
      </c>
      <c r="L4198" s="21"/>
      <c r="M4198" s="21"/>
      <c r="N4198" s="21">
        <f>IF(Table13[[#This Row],[Licensed 2025]] = "Yes", ((Table13[[#This Row],[2025]]-2500)/Table13[[#This Row],[2024]])-1, (Table13[[#This Row],[2025]]/Table13[[#This Row],[2024]])-1)</f>
        <v>3.0023845653587733E-2</v>
      </c>
      <c r="O4198" s="21"/>
      <c r="P4198" s="21"/>
      <c r="Q4198"/>
    </row>
    <row r="4199" spans="1:17" hidden="1">
      <c r="A4199" t="s">
        <v>4919</v>
      </c>
      <c r="B4199">
        <v>721195</v>
      </c>
      <c r="C4199" t="s">
        <v>7666</v>
      </c>
      <c r="D4199"/>
      <c r="E4199" s="28"/>
      <c r="F4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199" s="1"/>
      <c r="J4199" s="1"/>
      <c r="K4199" s="21">
        <f>IF(Table13[[#This Row],[Licensed 2024]] = "Yes", ((Table13[[#This Row],[2024]]-2500)/Table13[[#This Row],[2023]])-1, (Table13[[#This Row],[2024]]/Table13[[#This Row],[2023]])-1)</f>
        <v>0</v>
      </c>
      <c r="L4199" s="21"/>
      <c r="M4199" s="21"/>
      <c r="N4199" s="21">
        <f>IF(Table13[[#This Row],[Licensed 2025]] = "Yes", ((Table13[[#This Row],[2025]]-2500)/Table13[[#This Row],[2024]])-1, (Table13[[#This Row],[2025]]/Table13[[#This Row],[2024]])-1)</f>
        <v>0</v>
      </c>
      <c r="O4199" s="21"/>
      <c r="P4199" s="21"/>
      <c r="Q4199"/>
    </row>
    <row r="4200" spans="1:17" hidden="1">
      <c r="A4200" t="s">
        <v>8420</v>
      </c>
      <c r="B4200">
        <v>725068</v>
      </c>
      <c r="C4200" t="s">
        <v>7428</v>
      </c>
      <c r="D4200"/>
      <c r="E4200" s="28"/>
      <c r="F4200" s="1"/>
      <c r="G4200" s="1"/>
      <c r="H4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00" s="1"/>
      <c r="J4200" s="1"/>
      <c r="K4200" s="21"/>
      <c r="L4200" s="21"/>
      <c r="M4200" s="21"/>
      <c r="N4200" s="21"/>
      <c r="O4200" s="21"/>
      <c r="P4200" s="21"/>
      <c r="Q4200"/>
    </row>
    <row r="4201" spans="1:17" hidden="1">
      <c r="A4201" t="s">
        <v>4920</v>
      </c>
      <c r="B4201">
        <v>716971</v>
      </c>
      <c r="C4201" t="s">
        <v>7423</v>
      </c>
      <c r="D4201"/>
      <c r="E4201" s="28"/>
      <c r="F4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01" s="1"/>
      <c r="J4201" s="1"/>
      <c r="K4201" s="21">
        <f>IF(Table13[[#This Row],[Licensed 2024]] = "Yes", ((Table13[[#This Row],[2024]]-2500)/Table13[[#This Row],[2023]])-1, (Table13[[#This Row],[2024]]/Table13[[#This Row],[2023]])-1)</f>
        <v>0</v>
      </c>
      <c r="L4201" s="21"/>
      <c r="M4201" s="21"/>
      <c r="N4201" s="21">
        <f>IF(Table13[[#This Row],[Licensed 2025]] = "Yes", ((Table13[[#This Row],[2025]]-2500)/Table13[[#This Row],[2024]])-1, (Table13[[#This Row],[2025]]/Table13[[#This Row],[2024]])-1)</f>
        <v>0</v>
      </c>
      <c r="O4201" s="21"/>
      <c r="P4201" s="21"/>
      <c r="Q4201"/>
    </row>
    <row r="4202" spans="1:17" hidden="1">
      <c r="A4202" t="s">
        <v>8421</v>
      </c>
      <c r="B4202">
        <v>725275</v>
      </c>
      <c r="C4202" t="s">
        <v>8422</v>
      </c>
      <c r="D4202"/>
      <c r="E4202" s="28"/>
      <c r="F4202" s="1"/>
      <c r="G4202" s="1"/>
      <c r="H4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202" s="1"/>
      <c r="J4202" s="1"/>
      <c r="K4202" s="21"/>
      <c r="L4202" s="21"/>
      <c r="M4202" s="21"/>
      <c r="N4202" s="21"/>
      <c r="O4202" s="21"/>
      <c r="P4202" s="21"/>
      <c r="Q4202"/>
    </row>
    <row r="4203" spans="1:17" hidden="1">
      <c r="A4203" t="s">
        <v>8423</v>
      </c>
      <c r="B4203">
        <v>724954</v>
      </c>
      <c r="C4203" t="s">
        <v>7247</v>
      </c>
      <c r="D4203"/>
      <c r="E4203" s="28"/>
      <c r="F4203" s="1"/>
      <c r="G4203" s="1"/>
      <c r="H4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03" s="1"/>
      <c r="J4203" s="1"/>
      <c r="K4203" s="21"/>
      <c r="L4203" s="21"/>
      <c r="M4203" s="21"/>
      <c r="N4203" s="21"/>
      <c r="O4203" s="21"/>
      <c r="P4203" s="21"/>
      <c r="Q4203"/>
    </row>
    <row r="4204" spans="1:17" hidden="1">
      <c r="A4204" t="s">
        <v>8424</v>
      </c>
      <c r="B4204">
        <v>726331</v>
      </c>
      <c r="C4204" t="s">
        <v>8118</v>
      </c>
      <c r="D4204"/>
      <c r="E4204" s="28"/>
      <c r="F4204" s="1"/>
      <c r="G4204" s="1"/>
      <c r="H4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04" s="1"/>
      <c r="J4204" s="1"/>
      <c r="K4204" s="21"/>
      <c r="L4204" s="21"/>
      <c r="M4204" s="21"/>
      <c r="N4204" s="21"/>
      <c r="O4204" s="21"/>
      <c r="P4204" s="21"/>
      <c r="Q4204"/>
    </row>
    <row r="4205" spans="1:17" hidden="1">
      <c r="A4205" t="s">
        <v>8425</v>
      </c>
      <c r="B4205">
        <v>725223</v>
      </c>
      <c r="C4205" t="s">
        <v>8118</v>
      </c>
      <c r="D4205"/>
      <c r="E4205" s="28"/>
      <c r="F4205" s="1"/>
      <c r="G4205" s="1"/>
      <c r="H4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05" s="1"/>
      <c r="J4205" s="1"/>
      <c r="K4205" s="21"/>
      <c r="L4205" s="21"/>
      <c r="M4205" s="21"/>
      <c r="N4205" s="21"/>
      <c r="O4205" s="21"/>
      <c r="P4205" s="21"/>
      <c r="Q4205"/>
    </row>
    <row r="4206" spans="1:17" hidden="1">
      <c r="A4206" t="s">
        <v>6976</v>
      </c>
      <c r="B4206">
        <v>723793</v>
      </c>
      <c r="C4206" t="s">
        <v>7411</v>
      </c>
      <c r="D4206"/>
      <c r="E4206" s="28"/>
      <c r="F4206" s="1"/>
      <c r="G4206" s="1"/>
      <c r="H4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129708.80000000026</v>
      </c>
      <c r="I4206" s="1"/>
      <c r="J4206" s="1"/>
      <c r="K4206" s="21"/>
      <c r="L4206" s="21"/>
      <c r="M4206" s="21"/>
      <c r="N4206" s="21"/>
      <c r="O4206" s="21"/>
      <c r="P4206" s="21"/>
      <c r="Q4206"/>
    </row>
    <row r="4207" spans="1:17" hidden="1">
      <c r="A4207" t="s">
        <v>2250</v>
      </c>
      <c r="B4207">
        <v>92408</v>
      </c>
      <c r="C4207" t="s">
        <v>7526</v>
      </c>
      <c r="D4207"/>
      <c r="E4207" s="28"/>
      <c r="F42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79643.199999999924</v>
      </c>
      <c r="G42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82160</v>
      </c>
      <c r="H4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85654.399999999892</v>
      </c>
      <c r="I4207" s="1"/>
      <c r="J4207" s="1"/>
      <c r="K4207" s="21">
        <f>IF(Table13[[#This Row],[Licensed 2024]] = "Yes", ((Table13[[#This Row],[2024]]-2500)/Table13[[#This Row],[2023]])-1, (Table13[[#This Row],[2024]]/Table13[[#This Row],[2023]])-1)</f>
        <v>3.1600940193262872E-2</v>
      </c>
      <c r="L4207" s="21"/>
      <c r="M4207" s="21"/>
      <c r="N4207" s="21">
        <f>IF(Table13[[#This Row],[Licensed 2025]] = "Yes", ((Table13[[#This Row],[2025]]-2500)/Table13[[#This Row],[2024]])-1, (Table13[[#This Row],[2025]]/Table13[[#This Row],[2024]])-1)</f>
        <v>4.253164556961897E-2</v>
      </c>
      <c r="O4207" s="21"/>
      <c r="P4207" s="21"/>
      <c r="Q4207"/>
    </row>
    <row r="4208" spans="1:17" hidden="1">
      <c r="A4208" t="s">
        <v>4925</v>
      </c>
      <c r="B4208">
        <v>200375</v>
      </c>
      <c r="C4208" t="s">
        <v>7548</v>
      </c>
      <c r="D4208"/>
      <c r="E4208" s="28"/>
      <c r="F42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2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208" s="1"/>
      <c r="J4208" s="1"/>
      <c r="K4208" s="21">
        <f>IF(Table13[[#This Row],[Licensed 2024]] = "Yes", ((Table13[[#This Row],[2024]]-2500)/Table13[[#This Row],[2023]])-1, (Table13[[#This Row],[2024]]/Table13[[#This Row],[2023]])-1)</f>
        <v>8.9031339031339307E-2</v>
      </c>
      <c r="L4208" s="21"/>
      <c r="M4208" s="21"/>
      <c r="N4208" s="21">
        <f>IF(Table13[[#This Row],[Licensed 2025]] = "Yes", ((Table13[[#This Row],[2025]]-2500)/Table13[[#This Row],[2024]])-1, (Table13[[#This Row],[2025]]/Table13[[#This Row],[2024]])-1)</f>
        <v>-2.2890778286455804E-2</v>
      </c>
      <c r="O4208" s="21"/>
      <c r="P4208" s="21"/>
      <c r="Q4208"/>
    </row>
    <row r="4209" spans="1:17" hidden="1">
      <c r="A4209" t="s">
        <v>4926</v>
      </c>
      <c r="B4209">
        <v>716157</v>
      </c>
      <c r="C4209" t="s">
        <v>7246</v>
      </c>
      <c r="D4209"/>
      <c r="E4209" s="28"/>
      <c r="F42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33987.200000000303</v>
      </c>
      <c r="G42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25209.600000000009</v>
      </c>
      <c r="H4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25708.800000000028</v>
      </c>
      <c r="I4209" s="1"/>
      <c r="J4209" s="1"/>
      <c r="K4209" s="21">
        <f>IF(Table13[[#This Row],[Licensed 2024]] = "Yes", ((Table13[[#This Row],[2024]]-2500)/Table13[[#This Row],[2023]])-1, (Table13[[#This Row],[2024]]/Table13[[#This Row],[2023]])-1)</f>
        <v>-0.25826193390453511</v>
      </c>
      <c r="L4209" s="21"/>
      <c r="M4209" s="21"/>
      <c r="N4209" s="21">
        <f>IF(Table13[[#This Row],[Licensed 2025]] = "Yes", ((Table13[[#This Row],[2025]]-2500)/Table13[[#This Row],[2024]])-1, (Table13[[#This Row],[2025]]/Table13[[#This Row],[2024]])-1)</f>
        <v>1.9801980198020486E-2</v>
      </c>
      <c r="O4209" s="21"/>
      <c r="P4209" s="21"/>
      <c r="Q4209"/>
    </row>
    <row r="4210" spans="1:17" hidden="1">
      <c r="A4210" t="s">
        <v>2251</v>
      </c>
      <c r="B4210">
        <v>92045</v>
      </c>
      <c r="C4210" t="s">
        <v>7586</v>
      </c>
      <c r="D4210"/>
      <c r="E4210" s="28"/>
      <c r="F4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97136</v>
      </c>
      <c r="G4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100048.00000000004</v>
      </c>
      <c r="H4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104041.59999999999</v>
      </c>
      <c r="I4210" s="1"/>
      <c r="J4210" s="1"/>
      <c r="K4210" s="21">
        <f>IF(Table13[[#This Row],[Licensed 2024]] = "Yes", ((Table13[[#This Row],[2024]]-2500)/Table13[[#This Row],[2023]])-1, (Table13[[#This Row],[2024]]/Table13[[#This Row],[2023]])-1)</f>
        <v>2.9978586723769185E-2</v>
      </c>
      <c r="L4210" s="21"/>
      <c r="M4210" s="21"/>
      <c r="N4210" s="21">
        <f>IF(Table13[[#This Row],[Licensed 2025]] = "Yes", ((Table13[[#This Row],[2025]]-2500)/Table13[[#This Row],[2024]])-1, (Table13[[#This Row],[2025]]/Table13[[#This Row],[2024]])-1)</f>
        <v>3.9916839916839475E-2</v>
      </c>
      <c r="O4210" s="21"/>
      <c r="P4210" s="21"/>
      <c r="Q4210"/>
    </row>
    <row r="4211" spans="1:17" hidden="1">
      <c r="A4211" t="s">
        <v>8426</v>
      </c>
      <c r="B4211">
        <v>724957</v>
      </c>
      <c r="C4211" t="s">
        <v>7927</v>
      </c>
      <c r="D4211"/>
      <c r="E4211" s="28"/>
      <c r="F4211" s="1"/>
      <c r="G4211" s="1"/>
      <c r="H4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211" s="1"/>
      <c r="J4211" s="1"/>
      <c r="K4211" s="21"/>
      <c r="L4211" s="21"/>
      <c r="M4211" s="21"/>
      <c r="N4211" s="21"/>
      <c r="O4211" s="21"/>
      <c r="P4211" s="21"/>
      <c r="Q4211"/>
    </row>
    <row r="4212" spans="1:17" hidden="1">
      <c r="A4212" t="s">
        <v>2252</v>
      </c>
      <c r="B4212">
        <v>96438</v>
      </c>
      <c r="C4212" t="s">
        <v>7419</v>
      </c>
      <c r="D4212"/>
      <c r="E4212" s="28"/>
      <c r="F42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189446.39999999985</v>
      </c>
      <c r="G42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194646.39999999985</v>
      </c>
      <c r="H4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201468.79999999999</v>
      </c>
      <c r="I4212" s="1"/>
      <c r="J4212" s="1"/>
      <c r="K4212" s="21">
        <f>IF(Table13[[#This Row],[Licensed 2024]] = "Yes", ((Table13[[#This Row],[2024]]-2500)/Table13[[#This Row],[2023]])-1, (Table13[[#This Row],[2024]]/Table13[[#This Row],[2023]])-1)</f>
        <v>2.7448397013614345E-2</v>
      </c>
      <c r="L4212" s="21"/>
      <c r="M4212" s="21"/>
      <c r="N4212" s="21">
        <f>IF(Table13[[#This Row],[Licensed 2025]] = "Yes", ((Table13[[#This Row],[2025]]-2500)/Table13[[#This Row],[2024]])-1, (Table13[[#This Row],[2025]]/Table13[[#This Row],[2024]])-1)</f>
        <v>3.505022440692529E-2</v>
      </c>
      <c r="O4212" s="21"/>
      <c r="P4212" s="21"/>
      <c r="Q4212"/>
    </row>
    <row r="4213" spans="1:17" hidden="1">
      <c r="A4213" t="s">
        <v>2253</v>
      </c>
      <c r="B4213">
        <v>86865</v>
      </c>
      <c r="C4213" t="s">
        <v>7331</v>
      </c>
      <c r="D4213"/>
      <c r="E4213" s="28"/>
      <c r="F4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106371.19999999997</v>
      </c>
      <c r="G4213" s="1"/>
      <c r="H4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106371.19999999997</v>
      </c>
      <c r="I4213" s="1"/>
      <c r="J4213" s="1"/>
      <c r="K4213" s="21"/>
      <c r="L4213" s="21"/>
      <c r="M4213" s="21"/>
      <c r="N4213" s="21"/>
      <c r="O4213" s="21"/>
      <c r="P4213" s="21"/>
      <c r="Q4213"/>
    </row>
    <row r="4214" spans="1:17" hidden="1">
      <c r="A4214" t="s">
        <v>2254</v>
      </c>
      <c r="B4214">
        <v>719290</v>
      </c>
      <c r="C4214" t="s">
        <v>7301</v>
      </c>
      <c r="D4214"/>
      <c r="E4214" s="28"/>
      <c r="F42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59696.000000000095</v>
      </c>
      <c r="G42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62233.600000000151</v>
      </c>
      <c r="H4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67225.59999999986</v>
      </c>
      <c r="I4214" s="1"/>
      <c r="J4214" s="1"/>
      <c r="K4214" s="21">
        <f>IF(Table13[[#This Row],[Licensed 2024]] = "Yes", ((Table13[[#This Row],[2024]]-2500)/Table13[[#This Row],[2023]])-1, (Table13[[#This Row],[2024]]/Table13[[#This Row],[2023]])-1)</f>
        <v>4.2508710801394622E-2</v>
      </c>
      <c r="L4214" s="21"/>
      <c r="M4214" s="21"/>
      <c r="N4214" s="21">
        <f>IF(Table13[[#This Row],[Licensed 2025]] = "Yes", ((Table13[[#This Row],[2025]]-2500)/Table13[[#This Row],[2024]])-1, (Table13[[#This Row],[2025]]/Table13[[#This Row],[2024]])-1)</f>
        <v>8.0213903743310722E-2</v>
      </c>
      <c r="O4214" s="21"/>
      <c r="P4214" s="21"/>
      <c r="Q4214"/>
    </row>
    <row r="4215" spans="1:17" hidden="1">
      <c r="A4215" t="s">
        <v>4928</v>
      </c>
      <c r="B4215">
        <v>722644</v>
      </c>
      <c r="C4215" t="s">
        <v>7947</v>
      </c>
      <c r="D4215"/>
      <c r="E4215" s="28"/>
      <c r="F4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92996.800000000076</v>
      </c>
      <c r="G4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92996.800000000076</v>
      </c>
      <c r="H4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96720</v>
      </c>
      <c r="I4215" s="1"/>
      <c r="J4215" s="1"/>
      <c r="K4215" s="21">
        <f>IF(Table13[[#This Row],[Licensed 2024]] = "Yes", ((Table13[[#This Row],[2024]]-2500)/Table13[[#This Row],[2023]])-1, (Table13[[#This Row],[2024]]/Table13[[#This Row],[2023]])-1)</f>
        <v>0</v>
      </c>
      <c r="L4215" s="21"/>
      <c r="M4215" s="21"/>
      <c r="N4215" s="21">
        <f>IF(Table13[[#This Row],[Licensed 2025]] = "Yes", ((Table13[[#This Row],[2025]]-2500)/Table13[[#This Row],[2024]])-1, (Table13[[#This Row],[2025]]/Table13[[#This Row],[2024]])-1)</f>
        <v>4.0035786177587962E-2</v>
      </c>
      <c r="O4215" s="21"/>
      <c r="P4215" s="21"/>
      <c r="Q4215"/>
    </row>
    <row r="4216" spans="1:17">
      <c r="A4216" t="s">
        <v>1543</v>
      </c>
      <c r="B4216">
        <v>701822</v>
      </c>
      <c r="C4216" t="s">
        <v>8014</v>
      </c>
      <c r="F4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125111.99999999996</v>
      </c>
      <c r="G4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131372.7999999997</v>
      </c>
      <c r="H4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142875.20000000013</v>
      </c>
      <c r="I4216" s="1"/>
      <c r="J4216" s="1" t="s">
        <v>9676</v>
      </c>
      <c r="K4216" s="21">
        <f>IF(Table13[[#This Row],[Licensed 2024]] = "Yes", ((Table13[[#This Row],[2024]]-2500)/Table13[[#This Row],[2023]])-1, (Table13[[#This Row],[2024]]/Table13[[#This Row],[2023]])-1)</f>
        <v>5.0041562759765235E-2</v>
      </c>
      <c r="L4216" s="21"/>
      <c r="M4216" s="21" t="s">
        <v>9676</v>
      </c>
      <c r="N4216" s="21">
        <f>IF(Table13[[#This Row],[Licensed 2025]] = "Yes", ((Table13[[#This Row],[2025]]-2500)/Table13[[#This Row],[2024]])-1, (Table13[[#This Row],[2025]]/Table13[[#This Row],[2024]])-1)</f>
        <v>8.7555414819509458E-2</v>
      </c>
      <c r="O4216" s="21"/>
      <c r="P4216" s="21" t="s">
        <v>9676</v>
      </c>
      <c r="Q4216"/>
    </row>
    <row r="4217" spans="1:17" hidden="1">
      <c r="A4217" t="s">
        <v>8427</v>
      </c>
      <c r="B4217">
        <v>714651</v>
      </c>
      <c r="C4217" t="s">
        <v>7135</v>
      </c>
      <c r="D4217"/>
      <c r="E4217" s="28"/>
      <c r="F4217" s="1"/>
      <c r="G4217" s="1"/>
      <c r="H4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52041.599999999962</v>
      </c>
      <c r="I4217" s="1"/>
      <c r="J4217" s="1"/>
      <c r="K4217" s="21"/>
      <c r="L4217" s="21"/>
      <c r="M4217" s="21"/>
      <c r="N4217" s="21"/>
      <c r="O4217" s="21"/>
      <c r="P4217" s="21"/>
      <c r="Q4217"/>
    </row>
    <row r="4218" spans="1:17" hidden="1">
      <c r="A4218" t="s">
        <v>4929</v>
      </c>
      <c r="B4218">
        <v>91739</v>
      </c>
      <c r="C4218" t="s">
        <v>8165</v>
      </c>
      <c r="D4218"/>
      <c r="E4218" s="28"/>
      <c r="F4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218" s="1"/>
      <c r="J4218" s="1"/>
      <c r="K4218" s="21"/>
      <c r="L4218" s="21"/>
      <c r="M4218" s="21"/>
      <c r="N4218" s="21"/>
      <c r="O4218" s="21"/>
      <c r="P4218" s="21"/>
      <c r="Q4218"/>
    </row>
    <row r="4219" spans="1:17" hidden="1">
      <c r="A4219" t="s">
        <v>2257</v>
      </c>
      <c r="B4219">
        <v>93001</v>
      </c>
      <c r="C4219" t="s">
        <v>7779</v>
      </c>
      <c r="D4219"/>
      <c r="E4219" s="28"/>
      <c r="F4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143998.40000000002</v>
      </c>
      <c r="G4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158766.39999999985</v>
      </c>
      <c r="H4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184163.19999999992</v>
      </c>
      <c r="I4219" s="1"/>
      <c r="J4219" s="1"/>
      <c r="K4219" s="21">
        <f>IF(Table13[[#This Row],[Licensed 2024]] = "Yes", ((Table13[[#This Row],[2024]]-2500)/Table13[[#This Row],[2023]])-1, (Table13[[#This Row],[2024]]/Table13[[#This Row],[2023]])-1)</f>
        <v>0.10255669507438858</v>
      </c>
      <c r="L4219" s="21"/>
      <c r="M4219" s="21"/>
      <c r="N4219" s="21">
        <f>IF(Table13[[#This Row],[Licensed 2025]] = "Yes", ((Table13[[#This Row],[2025]]-2500)/Table13[[#This Row],[2024]])-1, (Table13[[#This Row],[2025]]/Table13[[#This Row],[2024]])-1)</f>
        <v>0.15996331717542311</v>
      </c>
      <c r="O4219" s="21"/>
      <c r="P4219" s="21"/>
      <c r="Q4219"/>
    </row>
    <row r="4220" spans="1:17" hidden="1">
      <c r="A4220" t="s">
        <v>8428</v>
      </c>
      <c r="B4220">
        <v>725851</v>
      </c>
      <c r="C4220" t="s">
        <v>7135</v>
      </c>
      <c r="D4220"/>
      <c r="E4220" s="28"/>
      <c r="F4220" s="1"/>
      <c r="G4220" s="1"/>
      <c r="H4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66955.200000000114</v>
      </c>
      <c r="I4220" s="1"/>
      <c r="J4220" s="1"/>
      <c r="K4220" s="21"/>
      <c r="L4220" s="21"/>
      <c r="M4220" s="21"/>
      <c r="N4220" s="21"/>
      <c r="O4220" s="21"/>
      <c r="P4220" s="21"/>
      <c r="Q4220"/>
    </row>
    <row r="4221" spans="1:17" hidden="1">
      <c r="A4221" t="s">
        <v>4930</v>
      </c>
      <c r="B4221">
        <v>710163</v>
      </c>
      <c r="C4221" t="s">
        <v>7215</v>
      </c>
      <c r="D4221"/>
      <c r="E4221" s="28"/>
      <c r="F4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34611.199999999735</v>
      </c>
      <c r="G4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36545.599999999868</v>
      </c>
      <c r="H4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37855.999999999978</v>
      </c>
      <c r="I4221" s="1"/>
      <c r="J4221" s="1"/>
      <c r="K4221" s="21">
        <f>IF(Table13[[#This Row],[Licensed 2024]] = "Yes", ((Table13[[#This Row],[2024]]-2500)/Table13[[#This Row],[2023]])-1, (Table13[[#This Row],[2024]]/Table13[[#This Row],[2023]])-1)</f>
        <v>5.5889423076927347E-2</v>
      </c>
      <c r="L4221" s="21"/>
      <c r="M4221" s="21"/>
      <c r="N4221" s="21">
        <f>IF(Table13[[#This Row],[Licensed 2025]] = "Yes", ((Table13[[#This Row],[2025]]-2500)/Table13[[#This Row],[2024]])-1, (Table13[[#This Row],[2025]]/Table13[[#This Row],[2024]])-1)</f>
        <v>3.585657370518236E-2</v>
      </c>
      <c r="O4221" s="21"/>
      <c r="P4221" s="21"/>
      <c r="Q4221"/>
    </row>
    <row r="4222" spans="1:17" hidden="1">
      <c r="A4222" t="s">
        <v>8429</v>
      </c>
      <c r="B4222">
        <v>724787</v>
      </c>
      <c r="C4222" t="s">
        <v>7396</v>
      </c>
      <c r="D4222"/>
      <c r="E4222" s="28"/>
      <c r="F4222" s="1"/>
      <c r="G4222" s="1"/>
      <c r="H4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22" s="1"/>
      <c r="J4222" s="1"/>
      <c r="K4222" s="21"/>
      <c r="L4222" s="21"/>
      <c r="M4222" s="21"/>
      <c r="N4222" s="21"/>
      <c r="O4222" s="21"/>
      <c r="P4222" s="21"/>
      <c r="Q4222"/>
    </row>
    <row r="4223" spans="1:17" hidden="1">
      <c r="A4223" t="s">
        <v>4931</v>
      </c>
      <c r="B4223">
        <v>719619</v>
      </c>
      <c r="C4223" t="s">
        <v>7903</v>
      </c>
      <c r="D4223"/>
      <c r="E4223" s="28"/>
      <c r="F42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2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23" s="1"/>
      <c r="J4223" s="1"/>
      <c r="K4223" s="21">
        <f>IF(Table13[[#This Row],[Licensed 2024]] = "Yes", ((Table13[[#This Row],[2024]]-2500)/Table13[[#This Row],[2023]])-1, (Table13[[#This Row],[2024]]/Table13[[#This Row],[2023]])-1)</f>
        <v>0</v>
      </c>
      <c r="L4223" s="21"/>
      <c r="M4223" s="21"/>
      <c r="N4223" s="21">
        <f>IF(Table13[[#This Row],[Licensed 2025]] = "Yes", ((Table13[[#This Row],[2025]]-2500)/Table13[[#This Row],[2024]])-1, (Table13[[#This Row],[2025]]/Table13[[#This Row],[2024]])-1)</f>
        <v>0.25</v>
      </c>
      <c r="O4223" s="21"/>
      <c r="P4223" s="21"/>
      <c r="Q4223"/>
    </row>
    <row r="4224" spans="1:17" hidden="1">
      <c r="A4224" t="s">
        <v>2258</v>
      </c>
      <c r="B4224">
        <v>715833</v>
      </c>
      <c r="C4224" t="s">
        <v>7130</v>
      </c>
      <c r="D4224"/>
      <c r="E4224" s="28"/>
      <c r="F42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75129.599999999773</v>
      </c>
      <c r="G42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79456.000000000087</v>
      </c>
      <c r="H4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87401.599999999962</v>
      </c>
      <c r="I4224" s="1"/>
      <c r="J4224" s="1"/>
      <c r="K4224" s="21">
        <f>IF(Table13[[#This Row],[Licensed 2024]] = "Yes", ((Table13[[#This Row],[2024]]-2500)/Table13[[#This Row],[2023]])-1, (Table13[[#This Row],[2024]]/Table13[[#This Row],[2023]])-1)</f>
        <v>5.7585825027689941E-2</v>
      </c>
      <c r="L4224" s="21"/>
      <c r="M4224" s="21"/>
      <c r="N4224" s="21">
        <f>IF(Table13[[#This Row],[Licensed 2025]] = "Yes", ((Table13[[#This Row],[2025]]-2500)/Table13[[#This Row],[2024]])-1, (Table13[[#This Row],[2025]]/Table13[[#This Row],[2024]])-1)</f>
        <v>9.9999999999998312E-2</v>
      </c>
      <c r="O4224" s="21"/>
      <c r="P4224" s="21"/>
      <c r="Q4224"/>
    </row>
    <row r="4225" spans="1:17" hidden="1">
      <c r="A4225" t="s">
        <v>2259</v>
      </c>
      <c r="B4225">
        <v>704988</v>
      </c>
      <c r="C4225" t="s">
        <v>7717</v>
      </c>
      <c r="D4225"/>
      <c r="E4225" s="28"/>
      <c r="F4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312062.40000000002</v>
      </c>
      <c r="G4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322982.39999999997</v>
      </c>
      <c r="H4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335899.19999999955</v>
      </c>
      <c r="I4225" s="1"/>
      <c r="J4225" s="1"/>
      <c r="K4225" s="21">
        <f>IF(Table13[[#This Row],[Licensed 2024]] = "Yes", ((Table13[[#This Row],[2024]]-2500)/Table13[[#This Row],[2023]])-1, (Table13[[#This Row],[2024]]/Table13[[#This Row],[2023]])-1)</f>
        <v>3.4993001399719947E-2</v>
      </c>
      <c r="L4225" s="21"/>
      <c r="M4225" s="21"/>
      <c r="N4225" s="21">
        <f>IF(Table13[[#This Row],[Licensed 2025]] = "Yes", ((Table13[[#This Row],[2025]]-2500)/Table13[[#This Row],[2024]])-1, (Table13[[#This Row],[2025]]/Table13[[#This Row],[2024]])-1)</f>
        <v>3.9992272024728326E-2</v>
      </c>
      <c r="O4225" s="21"/>
      <c r="P4225" s="21"/>
      <c r="Q4225"/>
    </row>
    <row r="4226" spans="1:17" hidden="1">
      <c r="A4226" t="s">
        <v>4932</v>
      </c>
      <c r="B4226">
        <v>706843</v>
      </c>
      <c r="C4226" t="s">
        <v>7217</v>
      </c>
      <c r="D4226"/>
      <c r="E4226" s="28"/>
      <c r="F42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46592.000000000189</v>
      </c>
      <c r="G42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48963.199999999924</v>
      </c>
      <c r="H4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50419.200000000019</v>
      </c>
      <c r="I4226" s="1"/>
      <c r="J4226" s="1"/>
      <c r="K4226" s="21">
        <f>IF(Table13[[#This Row],[Licensed 2024]] = "Yes", ((Table13[[#This Row],[2024]]-2500)/Table13[[#This Row],[2023]])-1, (Table13[[#This Row],[2024]]/Table13[[#This Row],[2023]])-1)</f>
        <v>5.08928571428513E-2</v>
      </c>
      <c r="L4226" s="21"/>
      <c r="M4226" s="21"/>
      <c r="N4226" s="21">
        <f>IF(Table13[[#This Row],[Licensed 2025]] = "Yes", ((Table13[[#This Row],[2025]]-2500)/Table13[[#This Row],[2024]])-1, (Table13[[#This Row],[2025]]/Table13[[#This Row],[2024]])-1)</f>
        <v>2.9736618521667202E-2</v>
      </c>
      <c r="O4226" s="21"/>
      <c r="P4226" s="21"/>
      <c r="Q4226"/>
    </row>
    <row r="4227" spans="1:17" hidden="1">
      <c r="A4227" t="s">
        <v>4933</v>
      </c>
      <c r="B4227">
        <v>715392</v>
      </c>
      <c r="C4227" t="s">
        <v>7242</v>
      </c>
      <c r="D4227"/>
      <c r="E4227" s="28"/>
      <c r="F4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54891.199999999968</v>
      </c>
      <c r="G4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56575.999999999622</v>
      </c>
      <c r="H4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57137.599999999584</v>
      </c>
      <c r="I4227" s="1"/>
      <c r="J4227" s="1"/>
      <c r="K4227" s="21">
        <f>IF(Table13[[#This Row],[Licensed 2024]] = "Yes", ((Table13[[#This Row],[2024]]-2500)/Table13[[#This Row],[2023]])-1, (Table13[[#This Row],[2024]]/Table13[[#This Row],[2023]])-1)</f>
        <v>3.0693444486541654E-2</v>
      </c>
      <c r="L4227" s="21"/>
      <c r="M4227" s="21"/>
      <c r="N4227" s="21">
        <f>IF(Table13[[#This Row],[Licensed 2025]] = "Yes", ((Table13[[#This Row],[2025]]-2500)/Table13[[#This Row],[2024]])-1, (Table13[[#This Row],[2025]]/Table13[[#This Row],[2024]])-1)</f>
        <v>9.9264705882347037E-3</v>
      </c>
      <c r="O4227" s="21"/>
      <c r="P4227" s="21"/>
      <c r="Q4227"/>
    </row>
    <row r="4228" spans="1:17" hidden="1">
      <c r="A4228" t="s">
        <v>2260</v>
      </c>
      <c r="B4228">
        <v>24729</v>
      </c>
      <c r="C4228" t="s">
        <v>7353</v>
      </c>
      <c r="D4228"/>
      <c r="E4228" s="28"/>
      <c r="F42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104041.59999999999</v>
      </c>
      <c r="G42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107577.60000000006</v>
      </c>
      <c r="H4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111612.7999999997</v>
      </c>
      <c r="I4228" s="1"/>
      <c r="J4228" s="1"/>
      <c r="K4228" s="21">
        <f>IF(Table13[[#This Row],[Licensed 2024]] = "Yes", ((Table13[[#This Row],[2024]]-2500)/Table13[[#This Row],[2023]])-1, (Table13[[#This Row],[2024]]/Table13[[#This Row],[2023]])-1)</f>
        <v>3.3986405437825606E-2</v>
      </c>
      <c r="L4228" s="21"/>
      <c r="M4228" s="21"/>
      <c r="N4228" s="21">
        <f>IF(Table13[[#This Row],[Licensed 2025]] = "Yes", ((Table13[[#This Row],[2025]]-2500)/Table13[[#This Row],[2024]])-1, (Table13[[#This Row],[2025]]/Table13[[#This Row],[2024]])-1)</f>
        <v>3.7509667440058347E-2</v>
      </c>
      <c r="O4228" s="21"/>
      <c r="P4228" s="21"/>
      <c r="Q4228"/>
    </row>
    <row r="4229" spans="1:17" hidden="1">
      <c r="A4229" t="s">
        <v>4934</v>
      </c>
      <c r="B4229">
        <v>721866</v>
      </c>
      <c r="C4229" t="s">
        <v>7560</v>
      </c>
      <c r="D4229"/>
      <c r="E4229" s="28"/>
      <c r="F42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93600</v>
      </c>
      <c r="G42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93600</v>
      </c>
      <c r="H4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96179.199999999997</v>
      </c>
      <c r="I4229" s="1"/>
      <c r="J4229" s="1"/>
      <c r="K4229" s="21">
        <f>IF(Table13[[#This Row],[Licensed 2024]] = "Yes", ((Table13[[#This Row],[2024]]-2500)/Table13[[#This Row],[2023]])-1, (Table13[[#This Row],[2024]]/Table13[[#This Row],[2023]])-1)</f>
        <v>0</v>
      </c>
      <c r="L4229" s="21"/>
      <c r="M4229" s="21"/>
      <c r="N4229" s="21">
        <f>IF(Table13[[#This Row],[Licensed 2025]] = "Yes", ((Table13[[#This Row],[2025]]-2500)/Table13[[#This Row],[2024]])-1, (Table13[[#This Row],[2025]]/Table13[[#This Row],[2024]])-1)</f>
        <v>2.7555555555555555E-2</v>
      </c>
      <c r="O4229" s="21"/>
      <c r="P4229" s="21"/>
      <c r="Q4229"/>
    </row>
    <row r="4230" spans="1:17" hidden="1">
      <c r="A4230" t="s">
        <v>2261</v>
      </c>
      <c r="B4230">
        <v>718112</v>
      </c>
      <c r="C4230" t="s">
        <v>7273</v>
      </c>
      <c r="D4230"/>
      <c r="E4230" s="28"/>
      <c r="F42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64500.799999999981</v>
      </c>
      <c r="G42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69825.59999999986</v>
      </c>
      <c r="H4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73008.000000000044</v>
      </c>
      <c r="I4230" s="1"/>
      <c r="J4230" s="1"/>
      <c r="K4230" s="21">
        <f>IF(Table13[[#This Row],[Licensed 2024]] = "Yes", ((Table13[[#This Row],[2024]]-2500)/Table13[[#This Row],[2023]])-1, (Table13[[#This Row],[2024]]/Table13[[#This Row],[2023]])-1)</f>
        <v>8.2554014833922773E-2</v>
      </c>
      <c r="L4230" s="21"/>
      <c r="M4230" s="21"/>
      <c r="N4230" s="21">
        <f>IF(Table13[[#This Row],[Licensed 2025]] = "Yes", ((Table13[[#This Row],[2025]]-2500)/Table13[[#This Row],[2024]])-1, (Table13[[#This Row],[2025]]/Table13[[#This Row],[2024]])-1)</f>
        <v>4.5576407506705108E-2</v>
      </c>
      <c r="O4230" s="21"/>
      <c r="P4230" s="21"/>
      <c r="Q4230"/>
    </row>
    <row r="4231" spans="1:17" hidden="1">
      <c r="A4231" t="s">
        <v>4935</v>
      </c>
      <c r="B4231">
        <v>722580</v>
      </c>
      <c r="C4231" t="s">
        <v>7704</v>
      </c>
      <c r="D4231"/>
      <c r="E4231" s="28"/>
      <c r="F4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87006.400000000081</v>
      </c>
      <c r="G4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87006.400000000081</v>
      </c>
      <c r="H4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91145.59999999986</v>
      </c>
      <c r="I4231" s="1"/>
      <c r="J4231" s="1"/>
      <c r="K4231" s="21">
        <f>IF(Table13[[#This Row],[Licensed 2024]] = "Yes", ((Table13[[#This Row],[2024]]-2500)/Table13[[#This Row],[2023]])-1, (Table13[[#This Row],[2024]]/Table13[[#This Row],[2023]])-1)</f>
        <v>0</v>
      </c>
      <c r="L4231" s="21"/>
      <c r="M4231" s="21"/>
      <c r="N4231" s="21">
        <f>IF(Table13[[#This Row],[Licensed 2025]] = "Yes", ((Table13[[#This Row],[2025]]-2500)/Table13[[#This Row],[2024]])-1, (Table13[[#This Row],[2025]]/Table13[[#This Row],[2024]])-1)</f>
        <v>4.7573511833609583E-2</v>
      </c>
      <c r="O4231" s="21"/>
      <c r="P4231" s="21"/>
      <c r="Q4231"/>
    </row>
    <row r="4232" spans="1:17" hidden="1">
      <c r="A4232" t="s">
        <v>8430</v>
      </c>
      <c r="B4232">
        <v>727119</v>
      </c>
      <c r="C4232" t="s">
        <v>7171</v>
      </c>
      <c r="D4232"/>
      <c r="E4232" s="28"/>
      <c r="F4232" s="1"/>
      <c r="G4232" s="1"/>
      <c r="H4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12604.799999999886</v>
      </c>
      <c r="I4232" s="1"/>
      <c r="J4232" s="1"/>
      <c r="K4232" s="21"/>
      <c r="L4232" s="21"/>
      <c r="M4232" s="21"/>
      <c r="N4232" s="21"/>
      <c r="O4232" s="21"/>
      <c r="P4232" s="21"/>
      <c r="Q4232"/>
    </row>
    <row r="4233" spans="1:17" hidden="1">
      <c r="A4233" t="s">
        <v>4936</v>
      </c>
      <c r="B4233">
        <v>722012</v>
      </c>
      <c r="C4233" t="s">
        <v>7628</v>
      </c>
      <c r="D4233"/>
      <c r="E4233" s="28"/>
      <c r="F42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42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80017.600000000064</v>
      </c>
      <c r="H4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85217.600000000064</v>
      </c>
      <c r="I4233" s="1"/>
      <c r="J4233" s="1"/>
      <c r="K4233" s="21">
        <f>IF(Table13[[#This Row],[Licensed 2024]] = "Yes", ((Table13[[#This Row],[2024]]-2500)/Table13[[#This Row],[2023]])-1, (Table13[[#This Row],[2024]]/Table13[[#This Row],[2023]])-1)</f>
        <v>0</v>
      </c>
      <c r="L4233" s="21"/>
      <c r="M4233" s="21"/>
      <c r="N4233" s="21">
        <f>IF(Table13[[#This Row],[Licensed 2025]] = "Yes", ((Table13[[#This Row],[2025]]-2500)/Table13[[#This Row],[2024]])-1, (Table13[[#This Row],[2025]]/Table13[[#This Row],[2024]])-1)</f>
        <v>6.4985703145308049E-2</v>
      </c>
      <c r="O4233" s="21"/>
      <c r="P4233" s="21"/>
      <c r="Q4233"/>
    </row>
    <row r="4234" spans="1:17" hidden="1">
      <c r="A4234" t="s">
        <v>2262</v>
      </c>
      <c r="B4234">
        <v>719189</v>
      </c>
      <c r="C4234" t="s">
        <v>7305</v>
      </c>
      <c r="D4234"/>
      <c r="E4234" s="28"/>
      <c r="F4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4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70366.399999999849</v>
      </c>
      <c r="H4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76710.400000000227</v>
      </c>
      <c r="I4234" s="1"/>
      <c r="J4234" s="1"/>
      <c r="K4234" s="21">
        <f>IF(Table13[[#This Row],[Licensed 2024]] = "Yes", ((Table13[[#This Row],[2024]]-2500)/Table13[[#This Row],[2023]])-1, (Table13[[#This Row],[2024]]/Table13[[#This Row],[2023]])-1)</f>
        <v>9.1290322580642735E-2</v>
      </c>
      <c r="L4234" s="21"/>
      <c r="M4234" s="21"/>
      <c r="N4234" s="21">
        <f>IF(Table13[[#This Row],[Licensed 2025]] = "Yes", ((Table13[[#This Row],[2025]]-2500)/Table13[[#This Row],[2024]])-1, (Table13[[#This Row],[2025]]/Table13[[#This Row],[2024]])-1)</f>
        <v>9.0156665681353498E-2</v>
      </c>
      <c r="O4234" s="21"/>
      <c r="P4234" s="21"/>
      <c r="Q4234"/>
    </row>
    <row r="4235" spans="1:17" hidden="1">
      <c r="A4235" t="s">
        <v>6977</v>
      </c>
      <c r="B4235">
        <v>723345</v>
      </c>
      <c r="C4235" t="s">
        <v>7337</v>
      </c>
      <c r="D4235"/>
      <c r="E4235" s="28"/>
      <c r="F4235" s="1"/>
      <c r="G4235" s="1"/>
      <c r="H4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216320</v>
      </c>
      <c r="I4235" s="1"/>
      <c r="J4235" s="1"/>
      <c r="K4235" s="21"/>
      <c r="L4235" s="21"/>
      <c r="M4235" s="21"/>
      <c r="N4235" s="21"/>
      <c r="O4235" s="21"/>
      <c r="P4235" s="21"/>
      <c r="Q4235"/>
    </row>
    <row r="4236" spans="1:17" hidden="1">
      <c r="A4236" t="s">
        <v>4937</v>
      </c>
      <c r="B4236">
        <v>722331</v>
      </c>
      <c r="C4236" t="s">
        <v>7167</v>
      </c>
      <c r="D4236"/>
      <c r="E4236" s="28"/>
      <c r="F42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2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36" s="1"/>
      <c r="J4236" s="1"/>
      <c r="K4236" s="21">
        <f>IF(Table13[[#This Row],[Licensed 2024]] = "Yes", ((Table13[[#This Row],[2024]]-2500)/Table13[[#This Row],[2023]])-1, (Table13[[#This Row],[2024]]/Table13[[#This Row],[2023]])-1)</f>
        <v>0</v>
      </c>
      <c r="L4236" s="21"/>
      <c r="M4236" s="21"/>
      <c r="N4236" s="21">
        <f>IF(Table13[[#This Row],[Licensed 2025]] = "Yes", ((Table13[[#This Row],[2025]]-2500)/Table13[[#This Row],[2024]])-1, (Table13[[#This Row],[2025]]/Table13[[#This Row],[2024]])-1)</f>
        <v>0</v>
      </c>
      <c r="O4236" s="21"/>
      <c r="P4236" s="21"/>
      <c r="Q4236"/>
    </row>
    <row r="4237" spans="1:17" hidden="1">
      <c r="A4237" t="s">
        <v>4938</v>
      </c>
      <c r="B4237">
        <v>718423</v>
      </c>
      <c r="C4237" t="s">
        <v>8431</v>
      </c>
      <c r="D4237"/>
      <c r="E4237" s="28"/>
      <c r="F42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2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237" s="1"/>
      <c r="J4237" s="1"/>
      <c r="K4237" s="21">
        <f>IF(Table13[[#This Row],[Licensed 2024]] = "Yes", ((Table13[[#This Row],[2024]]-2500)/Table13[[#This Row],[2023]])-1, (Table13[[#This Row],[2024]]/Table13[[#This Row],[2023]])-1)</f>
        <v>0</v>
      </c>
      <c r="L4237" s="21"/>
      <c r="M4237" s="21"/>
      <c r="N4237" s="21">
        <f>IF(Table13[[#This Row],[Licensed 2025]] = "Yes", ((Table13[[#This Row],[2025]]-2500)/Table13[[#This Row],[2024]])-1, (Table13[[#This Row],[2025]]/Table13[[#This Row],[2024]])-1)</f>
        <v>0</v>
      </c>
      <c r="O4237" s="21"/>
      <c r="P4237" s="21"/>
      <c r="Q4237"/>
    </row>
    <row r="4238" spans="1:17" hidden="1">
      <c r="A4238" t="s">
        <v>6978</v>
      </c>
      <c r="B4238">
        <v>723658</v>
      </c>
      <c r="C4238" t="s">
        <v>7333</v>
      </c>
      <c r="D4238"/>
      <c r="E4238" s="28"/>
      <c r="F4238" s="1"/>
      <c r="G4238" s="1"/>
      <c r="H4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81473.600000000151</v>
      </c>
      <c r="I4238" s="1"/>
      <c r="J4238" s="1"/>
      <c r="K4238" s="21"/>
      <c r="L4238" s="21"/>
      <c r="M4238" s="21"/>
      <c r="N4238" s="21"/>
      <c r="O4238" s="21"/>
      <c r="P4238" s="21"/>
      <c r="Q4238"/>
    </row>
    <row r="4239" spans="1:17" hidden="1">
      <c r="A4239" t="s">
        <v>8432</v>
      </c>
      <c r="B4239">
        <v>724792</v>
      </c>
      <c r="C4239" t="s">
        <v>7362</v>
      </c>
      <c r="D4239"/>
      <c r="E4239" s="28"/>
      <c r="F4239" s="1"/>
      <c r="G4239" s="1"/>
      <c r="H4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39" s="1"/>
      <c r="J4239" s="1"/>
      <c r="K4239" s="21"/>
      <c r="L4239" s="21"/>
      <c r="M4239" s="21"/>
      <c r="N4239" s="21"/>
      <c r="O4239" s="21"/>
      <c r="P4239" s="21"/>
      <c r="Q4239"/>
    </row>
    <row r="4240" spans="1:17" hidden="1">
      <c r="A4240" t="s">
        <v>2263</v>
      </c>
      <c r="B4240">
        <v>36428</v>
      </c>
      <c r="C4240" t="s">
        <v>7245</v>
      </c>
      <c r="D4240"/>
      <c r="E4240" s="28"/>
      <c r="F4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173804.79999999987</v>
      </c>
      <c r="G4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195000</v>
      </c>
      <c r="H4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196955.20000000013</v>
      </c>
      <c r="I4240" s="1"/>
      <c r="J4240" s="1"/>
      <c r="K4240" s="21">
        <f>IF(Table13[[#This Row],[Licensed 2024]] = "Yes", ((Table13[[#This Row],[2024]]-2500)/Table13[[#This Row],[2023]])-1, (Table13[[#This Row],[2024]]/Table13[[#This Row],[2023]])-1)</f>
        <v>0.1219483006223081</v>
      </c>
      <c r="L4240" s="21"/>
      <c r="M4240" s="21"/>
      <c r="N4240" s="21">
        <f>IF(Table13[[#This Row],[Licensed 2025]] = "Yes", ((Table13[[#This Row],[2025]]-2500)/Table13[[#This Row],[2024]])-1, (Table13[[#This Row],[2025]]/Table13[[#This Row],[2024]])-1)</f>
        <v>1.0026666666667294E-2</v>
      </c>
      <c r="O4240" s="21"/>
      <c r="P4240" s="21"/>
      <c r="Q4240"/>
    </row>
    <row r="4241" spans="1:17" hidden="1">
      <c r="A4241" t="s">
        <v>4939</v>
      </c>
      <c r="B4241">
        <v>721072</v>
      </c>
      <c r="C4241" t="s">
        <v>7242</v>
      </c>
      <c r="D4241"/>
      <c r="E4241" s="28"/>
      <c r="F42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99694.40000000014</v>
      </c>
      <c r="G42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99694.40000000014</v>
      </c>
      <c r="H4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99694.40000000014</v>
      </c>
      <c r="I4241" s="1"/>
      <c r="J4241" s="1"/>
      <c r="K4241" s="21">
        <f>IF(Table13[[#This Row],[Licensed 2024]] = "Yes", ((Table13[[#This Row],[2024]]-2500)/Table13[[#This Row],[2023]])-1, (Table13[[#This Row],[2024]]/Table13[[#This Row],[2023]])-1)</f>
        <v>0</v>
      </c>
      <c r="L4241" s="21"/>
      <c r="M4241" s="21"/>
      <c r="N4241" s="21">
        <f>IF(Table13[[#This Row],[Licensed 2025]] = "Yes", ((Table13[[#This Row],[2025]]-2500)/Table13[[#This Row],[2024]])-1, (Table13[[#This Row],[2025]]/Table13[[#This Row],[2024]])-1)</f>
        <v>0</v>
      </c>
      <c r="O4241" s="21"/>
      <c r="P4241" s="21"/>
      <c r="Q4241"/>
    </row>
    <row r="4242" spans="1:17" hidden="1">
      <c r="A4242" t="s">
        <v>2264</v>
      </c>
      <c r="B4242">
        <v>85441</v>
      </c>
      <c r="C4242" t="s">
        <v>7405</v>
      </c>
      <c r="D4242"/>
      <c r="E4242" s="28"/>
      <c r="F4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156416.00000000009</v>
      </c>
      <c r="G4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175302.39999999994</v>
      </c>
      <c r="H4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182312.00000000017</v>
      </c>
      <c r="I4242" s="1"/>
      <c r="J4242" s="1"/>
      <c r="K4242" s="21">
        <f>IF(Table13[[#This Row],[Licensed 2024]] = "Yes", ((Table13[[#This Row],[2024]]-2500)/Table13[[#This Row],[2023]])-1, (Table13[[#This Row],[2024]]/Table13[[#This Row],[2023]])-1)</f>
        <v>0.12074468085106282</v>
      </c>
      <c r="L4242" s="21"/>
      <c r="M4242" s="21"/>
      <c r="N4242" s="21">
        <f>IF(Table13[[#This Row],[Licensed 2025]] = "Yes", ((Table13[[#This Row],[2025]]-2500)/Table13[[#This Row],[2024]])-1, (Table13[[#This Row],[2025]]/Table13[[#This Row],[2024]])-1)</f>
        <v>3.9985761746560433E-2</v>
      </c>
      <c r="O4242" s="21"/>
      <c r="P4242" s="21"/>
      <c r="Q4242"/>
    </row>
    <row r="4243" spans="1:17" hidden="1">
      <c r="A4243" t="s">
        <v>8433</v>
      </c>
      <c r="B4243">
        <v>725048</v>
      </c>
      <c r="C4243" t="s">
        <v>7551</v>
      </c>
      <c r="D4243"/>
      <c r="E4243" s="28"/>
      <c r="F4243" s="1"/>
      <c r="G4243" s="1"/>
      <c r="H4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84863.999999999913</v>
      </c>
      <c r="I4243" s="1"/>
      <c r="J4243" s="1"/>
      <c r="K4243" s="21"/>
      <c r="L4243" s="21"/>
      <c r="M4243" s="21"/>
      <c r="N4243" s="21"/>
      <c r="O4243" s="21"/>
      <c r="P4243" s="21"/>
      <c r="Q4243"/>
    </row>
    <row r="4244" spans="1:17" hidden="1">
      <c r="A4244" t="s">
        <v>2265</v>
      </c>
      <c r="B4244">
        <v>702953</v>
      </c>
      <c r="C4244" t="s">
        <v>7697</v>
      </c>
      <c r="D4244"/>
      <c r="E4244" s="28"/>
      <c r="F42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86070.399999999994</v>
      </c>
      <c r="G42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91270.400000000227</v>
      </c>
      <c r="H4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91270.400000000227</v>
      </c>
      <c r="I4244" s="1"/>
      <c r="J4244" s="1"/>
      <c r="K4244" s="21">
        <f>IF(Table13[[#This Row],[Licensed 2024]] = "Yes", ((Table13[[#This Row],[2024]]-2500)/Table13[[#This Row],[2023]])-1, (Table13[[#This Row],[2024]]/Table13[[#This Row],[2023]])-1)</f>
        <v>6.0415659739007088E-2</v>
      </c>
      <c r="L4244" s="21"/>
      <c r="M4244" s="21"/>
      <c r="N4244" s="21">
        <f>IF(Table13[[#This Row],[Licensed 2025]] = "Yes", ((Table13[[#This Row],[2025]]-2500)/Table13[[#This Row],[2024]])-1, (Table13[[#This Row],[2025]]/Table13[[#This Row],[2024]])-1)</f>
        <v>0</v>
      </c>
      <c r="O4244" s="21"/>
      <c r="P4244" s="21"/>
      <c r="Q4244"/>
    </row>
    <row r="4245" spans="1:17" hidden="1">
      <c r="A4245" t="s">
        <v>2266</v>
      </c>
      <c r="B4245">
        <v>705184</v>
      </c>
      <c r="C4245" t="s">
        <v>7697</v>
      </c>
      <c r="D4245"/>
      <c r="E4245" s="28"/>
      <c r="F4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105851.2</v>
      </c>
      <c r="G4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111051.19999999974</v>
      </c>
      <c r="H4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111051.19999999974</v>
      </c>
      <c r="I4245" s="1"/>
      <c r="J4245" s="1"/>
      <c r="K4245" s="21">
        <f>IF(Table13[[#This Row],[Licensed 2024]] = "Yes", ((Table13[[#This Row],[2024]]-2500)/Table13[[#This Row],[2023]])-1, (Table13[[#This Row],[2024]]/Table13[[#This Row],[2023]])-1)</f>
        <v>4.9125564943994338E-2</v>
      </c>
      <c r="L4245" s="21"/>
      <c r="M4245" s="21"/>
      <c r="N4245" s="21">
        <f>IF(Table13[[#This Row],[Licensed 2025]] = "Yes", ((Table13[[#This Row],[2025]]-2500)/Table13[[#This Row],[2024]])-1, (Table13[[#This Row],[2025]]/Table13[[#This Row],[2024]])-1)</f>
        <v>0</v>
      </c>
      <c r="O4245" s="21"/>
      <c r="P4245" s="21"/>
      <c r="Q4245"/>
    </row>
    <row r="4246" spans="1:17" hidden="1">
      <c r="A4246" t="s">
        <v>2267</v>
      </c>
      <c r="B4246">
        <v>40509</v>
      </c>
      <c r="C4246" t="s">
        <v>7315</v>
      </c>
      <c r="D4246"/>
      <c r="E4246" s="28"/>
      <c r="F42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160243.19999999992</v>
      </c>
      <c r="G42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165443.19999999992</v>
      </c>
      <c r="H4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172057.59999999957</v>
      </c>
      <c r="I4246" s="1"/>
      <c r="J4246" s="1"/>
      <c r="K4246" s="21">
        <f>IF(Table13[[#This Row],[Licensed 2024]] = "Yes", ((Table13[[#This Row],[2024]]-2500)/Table13[[#This Row],[2023]])-1, (Table13[[#This Row],[2024]]/Table13[[#This Row],[2023]])-1)</f>
        <v>3.2450674974039417E-2</v>
      </c>
      <c r="L4246" s="21"/>
      <c r="M4246" s="21"/>
      <c r="N4246" s="21">
        <f>IF(Table13[[#This Row],[Licensed 2025]] = "Yes", ((Table13[[#This Row],[2025]]-2500)/Table13[[#This Row],[2024]])-1, (Table13[[#This Row],[2025]]/Table13[[#This Row],[2024]])-1)</f>
        <v>3.9979884334923721E-2</v>
      </c>
      <c r="O4246" s="21"/>
      <c r="P4246" s="21"/>
      <c r="Q4246"/>
    </row>
    <row r="4247" spans="1:17" hidden="1">
      <c r="A4247" t="s">
        <v>2268</v>
      </c>
      <c r="B4247">
        <v>715234</v>
      </c>
      <c r="C4247" t="s">
        <v>7149</v>
      </c>
      <c r="D4247"/>
      <c r="E4247" s="28"/>
      <c r="F4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72592.000000000189</v>
      </c>
      <c r="G4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81681.599999999962</v>
      </c>
      <c r="H4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88212.800000000163</v>
      </c>
      <c r="I4247" s="1"/>
      <c r="J4247" s="1"/>
      <c r="K4247" s="21">
        <f>IF(Table13[[#This Row],[Licensed 2024]] = "Yes", ((Table13[[#This Row],[2024]]-2500)/Table13[[#This Row],[2023]])-1, (Table13[[#This Row],[2024]]/Table13[[#This Row],[2023]])-1)</f>
        <v>0.12521489971346367</v>
      </c>
      <c r="L4247" s="21"/>
      <c r="M4247" s="21"/>
      <c r="N4247" s="21">
        <f>IF(Table13[[#This Row],[Licensed 2025]] = "Yes", ((Table13[[#This Row],[2025]]-2500)/Table13[[#This Row],[2024]])-1, (Table13[[#This Row],[2025]]/Table13[[#This Row],[2024]])-1)</f>
        <v>7.9959256429847247E-2</v>
      </c>
      <c r="O4247" s="21"/>
      <c r="P4247" s="21"/>
      <c r="Q4247"/>
    </row>
    <row r="4248" spans="1:17" hidden="1">
      <c r="A4248" t="s">
        <v>4941</v>
      </c>
      <c r="B4248">
        <v>118023</v>
      </c>
      <c r="C4248" t="s">
        <v>7389</v>
      </c>
      <c r="D4248"/>
      <c r="E4248" s="28"/>
      <c r="F4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248" s="1"/>
      <c r="J4248" s="1"/>
      <c r="K4248" s="21">
        <f>IF(Table13[[#This Row],[Licensed 2024]] = "Yes", ((Table13[[#This Row],[2024]]-2500)/Table13[[#This Row],[2023]])-1, (Table13[[#This Row],[2024]]/Table13[[#This Row],[2023]])-1)</f>
        <v>8.6631814787154982E-2</v>
      </c>
      <c r="L4248" s="21"/>
      <c r="M4248" s="21"/>
      <c r="N4248" s="21">
        <f>IF(Table13[[#This Row],[Licensed 2025]] = "Yes", ((Table13[[#This Row],[2025]]-2500)/Table13[[#This Row],[2024]])-1, (Table13[[#This Row],[2025]]/Table13[[#This Row],[2024]])-1)</f>
        <v>-1.832760595647609E-2</v>
      </c>
      <c r="O4248" s="21"/>
      <c r="P4248" s="21"/>
      <c r="Q4248"/>
    </row>
    <row r="4249" spans="1:17" hidden="1">
      <c r="A4249" t="s">
        <v>4942</v>
      </c>
      <c r="B4249">
        <v>721943</v>
      </c>
      <c r="C4249" t="s">
        <v>7130</v>
      </c>
      <c r="D4249"/>
      <c r="E4249" s="28"/>
      <c r="F4249" s="1"/>
      <c r="G4249" s="1"/>
      <c r="H4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112049.59999999977</v>
      </c>
      <c r="I4249" s="1"/>
      <c r="J4249" s="1"/>
      <c r="K4249" s="21"/>
      <c r="L4249" s="21"/>
      <c r="M4249" s="21"/>
      <c r="N4249" s="21"/>
      <c r="O4249" s="21"/>
      <c r="P4249" s="21"/>
      <c r="Q4249"/>
    </row>
    <row r="4250" spans="1:17" hidden="1">
      <c r="A4250" t="s">
        <v>4944</v>
      </c>
      <c r="B4250">
        <v>718696</v>
      </c>
      <c r="C4250" t="s">
        <v>7423</v>
      </c>
      <c r="D4250"/>
      <c r="E4250" s="28"/>
      <c r="F42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2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50" s="1"/>
      <c r="J4250" s="1"/>
      <c r="K4250" s="21">
        <f>IF(Table13[[#This Row],[Licensed 2024]] = "Yes", ((Table13[[#This Row],[2024]]-2500)/Table13[[#This Row],[2023]])-1, (Table13[[#This Row],[2024]]/Table13[[#This Row],[2023]])-1)</f>
        <v>0</v>
      </c>
      <c r="L4250" s="21"/>
      <c r="M4250" s="21"/>
      <c r="N4250" s="21">
        <f>IF(Table13[[#This Row],[Licensed 2025]] = "Yes", ((Table13[[#This Row],[2025]]-2500)/Table13[[#This Row],[2024]])-1, (Table13[[#This Row],[2025]]/Table13[[#This Row],[2024]])-1)</f>
        <v>0</v>
      </c>
      <c r="O4250" s="21"/>
      <c r="P4250" s="21"/>
      <c r="Q4250"/>
    </row>
    <row r="4251" spans="1:17" hidden="1">
      <c r="A4251" t="s">
        <v>8434</v>
      </c>
      <c r="B4251">
        <v>725835</v>
      </c>
      <c r="C4251" t="s">
        <v>7368</v>
      </c>
      <c r="D4251"/>
      <c r="E4251" s="28"/>
      <c r="F4251" s="1"/>
      <c r="G4251" s="1"/>
      <c r="H4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251" s="1"/>
      <c r="J4251" s="1"/>
      <c r="K4251" s="21"/>
      <c r="L4251" s="21"/>
      <c r="M4251" s="21"/>
      <c r="N4251" s="21"/>
      <c r="O4251" s="21"/>
      <c r="P4251" s="21"/>
      <c r="Q4251"/>
    </row>
    <row r="4252" spans="1:17" hidden="1">
      <c r="A4252" t="s">
        <v>2269</v>
      </c>
      <c r="B4252">
        <v>92035</v>
      </c>
      <c r="C4252" t="s">
        <v>7586</v>
      </c>
      <c r="D4252"/>
      <c r="E4252" s="28"/>
      <c r="F4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92996.800000000076</v>
      </c>
      <c r="G4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96428.800000000003</v>
      </c>
      <c r="H4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100276.79999999996</v>
      </c>
      <c r="I4252" s="1"/>
      <c r="J4252" s="1"/>
      <c r="K4252" s="21">
        <f>IF(Table13[[#This Row],[Licensed 2024]] = "Yes", ((Table13[[#This Row],[2024]]-2500)/Table13[[#This Row],[2023]])-1, (Table13[[#This Row],[2024]]/Table13[[#This Row],[2023]])-1)</f>
        <v>3.6904495638558688E-2</v>
      </c>
      <c r="L4252" s="21"/>
      <c r="M4252" s="21"/>
      <c r="N4252" s="21">
        <f>IF(Table13[[#This Row],[Licensed 2025]] = "Yes", ((Table13[[#This Row],[2025]]-2500)/Table13[[#This Row],[2024]])-1, (Table13[[#This Row],[2025]]/Table13[[#This Row],[2024]])-1)</f>
        <v>3.990509059534042E-2</v>
      </c>
      <c r="O4252" s="21"/>
      <c r="P4252" s="21"/>
      <c r="Q4252"/>
    </row>
    <row r="4253" spans="1:17" hidden="1">
      <c r="A4253" t="s">
        <v>4946</v>
      </c>
      <c r="B4253">
        <v>91788</v>
      </c>
      <c r="C4253" t="s">
        <v>7368</v>
      </c>
      <c r="D4253"/>
      <c r="E4253" s="28"/>
      <c r="F42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2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253" s="1"/>
      <c r="J4253" s="1"/>
      <c r="K4253" s="21">
        <f>IF(Table13[[#This Row],[Licensed 2024]] = "Yes", ((Table13[[#This Row],[2024]]-2500)/Table13[[#This Row],[2023]])-1, (Table13[[#This Row],[2024]]/Table13[[#This Row],[2023]])-1)</f>
        <v>0</v>
      </c>
      <c r="L4253" s="21"/>
      <c r="M4253" s="21"/>
      <c r="N4253" s="21">
        <f>IF(Table13[[#This Row],[Licensed 2025]] = "Yes", ((Table13[[#This Row],[2025]]-2500)/Table13[[#This Row],[2024]])-1, (Table13[[#This Row],[2025]]/Table13[[#This Row],[2024]])-1)</f>
        <v>0</v>
      </c>
      <c r="O4253" s="21"/>
      <c r="P4253" s="21"/>
      <c r="Q4253"/>
    </row>
    <row r="4254" spans="1:17" hidden="1">
      <c r="A4254" t="s">
        <v>2270</v>
      </c>
      <c r="B4254">
        <v>85998</v>
      </c>
      <c r="C4254" t="s">
        <v>8248</v>
      </c>
      <c r="D4254"/>
      <c r="E4254" s="28"/>
      <c r="F42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152235.20000000013</v>
      </c>
      <c r="G42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158703.99999999991</v>
      </c>
      <c r="H4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167044.79999999987</v>
      </c>
      <c r="I4254" s="1"/>
      <c r="J4254" s="1"/>
      <c r="K4254" s="21">
        <f>IF(Table13[[#This Row],[Licensed 2024]] = "Yes", ((Table13[[#This Row],[2024]]-2500)/Table13[[#This Row],[2023]])-1, (Table13[[#This Row],[2024]]/Table13[[#This Row],[2023]])-1)</f>
        <v>4.2492143735481491E-2</v>
      </c>
      <c r="L4254" s="21"/>
      <c r="M4254" s="21"/>
      <c r="N4254" s="21">
        <f>IF(Table13[[#This Row],[Licensed 2025]] = "Yes", ((Table13[[#This Row],[2025]]-2500)/Table13[[#This Row],[2024]])-1, (Table13[[#This Row],[2025]]/Table13[[#This Row],[2024]])-1)</f>
        <v>5.2555701179554104E-2</v>
      </c>
      <c r="O4254" s="21"/>
      <c r="P4254" s="21"/>
      <c r="Q4254"/>
    </row>
    <row r="4255" spans="1:17" hidden="1">
      <c r="A4255" t="s">
        <v>2271</v>
      </c>
      <c r="B4255">
        <v>25621</v>
      </c>
      <c r="C4255" t="s">
        <v>7349</v>
      </c>
      <c r="D4255"/>
      <c r="E4255" s="28"/>
      <c r="F42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89710.400000000227</v>
      </c>
      <c r="G42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89710.400000000227</v>
      </c>
      <c r="H4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89710.400000000227</v>
      </c>
      <c r="I4255" s="1"/>
      <c r="J4255" s="1"/>
      <c r="K4255" s="21">
        <f>IF(Table13[[#This Row],[Licensed 2024]] = "Yes", ((Table13[[#This Row],[2024]]-2500)/Table13[[#This Row],[2023]])-1, (Table13[[#This Row],[2024]]/Table13[[#This Row],[2023]])-1)</f>
        <v>0</v>
      </c>
      <c r="L4255" s="21"/>
      <c r="M4255" s="21"/>
      <c r="N4255" s="21">
        <f>IF(Table13[[#This Row],[Licensed 2025]] = "Yes", ((Table13[[#This Row],[2025]]-2500)/Table13[[#This Row],[2024]])-1, (Table13[[#This Row],[2025]]/Table13[[#This Row],[2024]])-1)</f>
        <v>0</v>
      </c>
      <c r="O4255" s="21"/>
      <c r="P4255" s="21"/>
      <c r="Q4255"/>
    </row>
    <row r="4256" spans="1:17" hidden="1">
      <c r="A4256" t="s">
        <v>6979</v>
      </c>
      <c r="B4256">
        <v>718574</v>
      </c>
      <c r="C4256" t="s">
        <v>7256</v>
      </c>
      <c r="D4256"/>
      <c r="E4256" s="28"/>
      <c r="F4256" s="1"/>
      <c r="G4256" s="1"/>
      <c r="H4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111155.20000000011</v>
      </c>
      <c r="I4256" s="1"/>
      <c r="J4256" s="1"/>
      <c r="K4256" s="21"/>
      <c r="L4256" s="21"/>
      <c r="M4256" s="21"/>
      <c r="N4256" s="21"/>
      <c r="O4256" s="21"/>
      <c r="P4256" s="21"/>
      <c r="Q4256"/>
    </row>
    <row r="4257" spans="1:17" hidden="1">
      <c r="A4257" t="s">
        <v>2272</v>
      </c>
      <c r="B4257">
        <v>720441</v>
      </c>
      <c r="C4257" t="s">
        <v>7827</v>
      </c>
      <c r="D4257"/>
      <c r="E4257" s="28"/>
      <c r="F42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108160</v>
      </c>
      <c r="G42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109512.00000000019</v>
      </c>
      <c r="H4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111695.99999999962</v>
      </c>
      <c r="I4257" s="1"/>
      <c r="J4257" s="1"/>
      <c r="K4257" s="21">
        <f>IF(Table13[[#This Row],[Licensed 2024]] = "Yes", ((Table13[[#This Row],[2024]]-2500)/Table13[[#This Row],[2023]])-1, (Table13[[#This Row],[2024]]/Table13[[#This Row],[2023]])-1)</f>
        <v>1.2500000000001732E-2</v>
      </c>
      <c r="L4257" s="21"/>
      <c r="M4257" s="21"/>
      <c r="N4257" s="21">
        <f>IF(Table13[[#This Row],[Licensed 2025]] = "Yes", ((Table13[[#This Row],[2025]]-2500)/Table13[[#This Row],[2024]])-1, (Table13[[#This Row],[2025]]/Table13[[#This Row],[2024]])-1)</f>
        <v>1.9943019943014617E-2</v>
      </c>
      <c r="O4257" s="21"/>
      <c r="P4257" s="21"/>
      <c r="Q4257"/>
    </row>
    <row r="4258" spans="1:17" hidden="1">
      <c r="A4258" t="s">
        <v>8435</v>
      </c>
      <c r="B4258">
        <v>250309</v>
      </c>
      <c r="C4258" t="s">
        <v>7156</v>
      </c>
      <c r="D4258"/>
      <c r="E4258" s="28"/>
      <c r="F4258" s="1"/>
      <c r="G4258" s="1"/>
      <c r="H4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258" s="1"/>
      <c r="J4258" s="1"/>
      <c r="K4258" s="21"/>
      <c r="L4258" s="21"/>
      <c r="M4258" s="21"/>
      <c r="N4258" s="21"/>
      <c r="O4258" s="21"/>
      <c r="P4258" s="21"/>
      <c r="Q4258"/>
    </row>
    <row r="4259" spans="1:17" hidden="1">
      <c r="A4259" t="s">
        <v>8436</v>
      </c>
      <c r="B4259">
        <v>724633</v>
      </c>
      <c r="C4259" t="s">
        <v>8437</v>
      </c>
      <c r="D4259"/>
      <c r="E4259" s="28"/>
      <c r="F4259" s="1"/>
      <c r="G4259" s="1"/>
      <c r="H4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73943.999999999913</v>
      </c>
      <c r="I4259" s="1"/>
      <c r="J4259" s="1"/>
      <c r="K4259" s="21"/>
      <c r="L4259" s="21"/>
      <c r="M4259" s="21"/>
      <c r="N4259" s="21"/>
      <c r="O4259" s="21"/>
      <c r="P4259" s="21"/>
      <c r="Q4259"/>
    </row>
    <row r="4260" spans="1:17" hidden="1">
      <c r="A4260" t="s">
        <v>2273</v>
      </c>
      <c r="B4260">
        <v>707055</v>
      </c>
      <c r="C4260" t="s">
        <v>8438</v>
      </c>
      <c r="D4260"/>
      <c r="E4260" s="28"/>
      <c r="F42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159515.20000000013</v>
      </c>
      <c r="G42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162697.59999999957</v>
      </c>
      <c r="H4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162697.59999999957</v>
      </c>
      <c r="I4260" s="1"/>
      <c r="J4260" s="1"/>
      <c r="K4260" s="21">
        <f>IF(Table13[[#This Row],[Licensed 2024]] = "Yes", ((Table13[[#This Row],[2024]]-2500)/Table13[[#This Row],[2023]])-1, (Table13[[#This Row],[2024]]/Table13[[#This Row],[2023]])-1)</f>
        <v>1.9950449863081587E-2</v>
      </c>
      <c r="L4260" s="21"/>
      <c r="M4260" s="21"/>
      <c r="N4260" s="21">
        <f>IF(Table13[[#This Row],[Licensed 2025]] = "Yes", ((Table13[[#This Row],[2025]]-2500)/Table13[[#This Row],[2024]])-1, (Table13[[#This Row],[2025]]/Table13[[#This Row],[2024]])-1)</f>
        <v>0</v>
      </c>
      <c r="O4260" s="21"/>
      <c r="P4260" s="21"/>
      <c r="Q4260"/>
    </row>
    <row r="4261" spans="1:17" hidden="1">
      <c r="A4261" t="s">
        <v>2274</v>
      </c>
      <c r="B4261">
        <v>85124</v>
      </c>
      <c r="C4261" t="s">
        <v>7866</v>
      </c>
      <c r="D4261"/>
      <c r="E4261" s="28"/>
      <c r="F4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102169.60000000001</v>
      </c>
      <c r="G4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106516.80000000008</v>
      </c>
      <c r="H4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114774.40000000001</v>
      </c>
      <c r="I4261" s="1"/>
      <c r="J4261" s="1"/>
      <c r="K4261" s="21">
        <f>IF(Table13[[#This Row],[Licensed 2024]] = "Yes", ((Table13[[#This Row],[2024]]-2500)/Table13[[#This Row],[2023]])-1, (Table13[[#This Row],[2024]]/Table13[[#This Row],[2023]])-1)</f>
        <v>4.2548859934854022E-2</v>
      </c>
      <c r="L4261" s="21"/>
      <c r="M4261" s="21"/>
      <c r="N4261" s="21">
        <f>IF(Table13[[#This Row],[Licensed 2025]] = "Yes", ((Table13[[#This Row],[2025]]-2500)/Table13[[#This Row],[2024]])-1, (Table13[[#This Row],[2025]]/Table13[[#This Row],[2024]])-1)</f>
        <v>7.7523921109157623E-2</v>
      </c>
      <c r="O4261" s="21"/>
      <c r="P4261" s="21"/>
      <c r="Q4261"/>
    </row>
    <row r="4262" spans="1:17" hidden="1">
      <c r="A4262" t="s">
        <v>8439</v>
      </c>
      <c r="B4262">
        <v>726531</v>
      </c>
      <c r="C4262" t="s">
        <v>7356</v>
      </c>
      <c r="D4262"/>
      <c r="E4262" s="28"/>
      <c r="F4262" s="1"/>
      <c r="G4262" s="1"/>
      <c r="H4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155001.59999999998</v>
      </c>
      <c r="I4262" s="1"/>
      <c r="J4262" s="1"/>
      <c r="K4262" s="21"/>
      <c r="L4262" s="21"/>
      <c r="M4262" s="21"/>
      <c r="N4262" s="21"/>
      <c r="O4262" s="21"/>
      <c r="P4262" s="21"/>
      <c r="Q4262"/>
    </row>
    <row r="4263" spans="1:17" hidden="1">
      <c r="A4263" t="s">
        <v>2275</v>
      </c>
      <c r="B4263">
        <v>704736</v>
      </c>
      <c r="C4263" t="s">
        <v>7265</v>
      </c>
      <c r="D4263"/>
      <c r="E4263" s="28"/>
      <c r="F42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94182.399999999936</v>
      </c>
      <c r="G42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101025.59999999999</v>
      </c>
      <c r="H4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105580.80000000002</v>
      </c>
      <c r="I4263" s="1"/>
      <c r="J4263" s="1"/>
      <c r="K4263" s="21">
        <f>IF(Table13[[#This Row],[Licensed 2024]] = "Yes", ((Table13[[#This Row],[2024]]-2500)/Table13[[#This Row],[2023]])-1, (Table13[[#This Row],[2024]]/Table13[[#This Row],[2023]])-1)</f>
        <v>7.2659010600707452E-2</v>
      </c>
      <c r="L4263" s="21"/>
      <c r="M4263" s="21"/>
      <c r="N4263" s="21">
        <f>IF(Table13[[#This Row],[Licensed 2025]] = "Yes", ((Table13[[#This Row],[2025]]-2500)/Table13[[#This Row],[2024]])-1, (Table13[[#This Row],[2025]]/Table13[[#This Row],[2024]])-1)</f>
        <v>4.5089561457690275E-2</v>
      </c>
      <c r="O4263" s="21"/>
      <c r="P4263" s="21"/>
      <c r="Q4263"/>
    </row>
    <row r="4264" spans="1:17" hidden="1">
      <c r="A4264" t="s">
        <v>4948</v>
      </c>
      <c r="B4264">
        <v>719595</v>
      </c>
      <c r="C4264" t="s">
        <v>7377</v>
      </c>
      <c r="D4264"/>
      <c r="E4264" s="28"/>
      <c r="F42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64355.200000000114</v>
      </c>
      <c r="G42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68099.200000000012</v>
      </c>
      <c r="H4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70886.399999999849</v>
      </c>
      <c r="I4264" s="1"/>
      <c r="J4264" s="1"/>
      <c r="K4264" s="21">
        <f>IF(Table13[[#This Row],[Licensed 2024]] = "Yes", ((Table13[[#This Row],[2024]]-2500)/Table13[[#This Row],[2023]])-1, (Table13[[#This Row],[2024]]/Table13[[#This Row],[2023]])-1)</f>
        <v>5.8177117000644651E-2</v>
      </c>
      <c r="L4264" s="21"/>
      <c r="M4264" s="21"/>
      <c r="N4264" s="21">
        <f>IF(Table13[[#This Row],[Licensed 2025]] = "Yes", ((Table13[[#This Row],[2025]]-2500)/Table13[[#This Row],[2024]])-1, (Table13[[#This Row],[2025]]/Table13[[#This Row],[2024]])-1)</f>
        <v>4.0928527794743985E-2</v>
      </c>
      <c r="O4264" s="21"/>
      <c r="P4264" s="21"/>
      <c r="Q4264"/>
    </row>
    <row r="4265" spans="1:17" hidden="1">
      <c r="A4265" t="s">
        <v>2276</v>
      </c>
      <c r="B4265">
        <v>701776</v>
      </c>
      <c r="C4265" t="s">
        <v>7351</v>
      </c>
      <c r="D4265"/>
      <c r="E4265" s="28"/>
      <c r="F4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74131.199999999968</v>
      </c>
      <c r="G4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77105.600000000341</v>
      </c>
      <c r="H4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80183.999999999913</v>
      </c>
      <c r="I4265" s="1"/>
      <c r="J4265" s="1"/>
      <c r="K4265" s="21">
        <f>IF(Table13[[#This Row],[Licensed 2024]] = "Yes", ((Table13[[#This Row],[2024]]-2500)/Table13[[#This Row],[2023]])-1, (Table13[[#This Row],[2024]]/Table13[[#This Row],[2023]])-1)</f>
        <v>4.012345679012852E-2</v>
      </c>
      <c r="L4265" s="21"/>
      <c r="M4265" s="21"/>
      <c r="N4265" s="21">
        <f>IF(Table13[[#This Row],[Licensed 2025]] = "Yes", ((Table13[[#This Row],[2025]]-2500)/Table13[[#This Row],[2024]])-1, (Table13[[#This Row],[2025]]/Table13[[#This Row],[2024]])-1)</f>
        <v>3.9924467224164761E-2</v>
      </c>
      <c r="O4265" s="21"/>
      <c r="P4265" s="21"/>
      <c r="Q4265"/>
    </row>
    <row r="4266" spans="1:17" hidden="1">
      <c r="A4266" t="s">
        <v>2277</v>
      </c>
      <c r="B4266">
        <v>719889</v>
      </c>
      <c r="C4266" t="s">
        <v>7917</v>
      </c>
      <c r="D4266"/>
      <c r="E4266" s="28"/>
      <c r="F4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4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94036.800000000076</v>
      </c>
      <c r="H4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98987.199999999837</v>
      </c>
      <c r="I4266" s="1"/>
      <c r="J4266" s="1"/>
      <c r="K4266" s="21">
        <f>IF(Table13[[#This Row],[Licensed 2024]] = "Yes", ((Table13[[#This Row],[2024]]-2500)/Table13[[#This Row],[2023]])-1, (Table13[[#This Row],[2024]]/Table13[[#This Row],[2023]])-1)</f>
        <v>0.10619035967702861</v>
      </c>
      <c r="L4266" s="21"/>
      <c r="M4266" s="21"/>
      <c r="N4266" s="21">
        <f>IF(Table13[[#This Row],[Licensed 2025]] = "Yes", ((Table13[[#This Row],[2025]]-2500)/Table13[[#This Row],[2024]])-1, (Table13[[#This Row],[2025]]/Table13[[#This Row],[2024]])-1)</f>
        <v>5.2643220526429557E-2</v>
      </c>
      <c r="O4266" s="21"/>
      <c r="P4266" s="21"/>
      <c r="Q4266"/>
    </row>
    <row r="4267" spans="1:17" hidden="1">
      <c r="A4267" t="s">
        <v>2278</v>
      </c>
      <c r="B4267">
        <v>717102</v>
      </c>
      <c r="C4267" t="s">
        <v>7630</v>
      </c>
      <c r="D4267"/>
      <c r="E4267" s="28"/>
      <c r="F4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76232.000000000189</v>
      </c>
      <c r="G4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4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91603.199999999924</v>
      </c>
      <c r="I4267" s="1"/>
      <c r="J4267" s="1"/>
      <c r="K4267" s="21">
        <f>IF(Table13[[#This Row],[Licensed 2024]] = "Yes", ((Table13[[#This Row],[2024]]-2500)/Table13[[#This Row],[2023]])-1, (Table13[[#This Row],[2024]]/Table13[[#This Row],[2023]])-1)</f>
        <v>0.11514324693041722</v>
      </c>
      <c r="L4267" s="21"/>
      <c r="M4267" s="21"/>
      <c r="N4267" s="21">
        <f>IF(Table13[[#This Row],[Licensed 2025]] = "Yes", ((Table13[[#This Row],[2025]]-2500)/Table13[[#This Row],[2024]])-1, (Table13[[#This Row],[2025]]/Table13[[#This Row],[2024]])-1)</f>
        <v>7.7563004648888656E-2</v>
      </c>
      <c r="O4267" s="21"/>
      <c r="P4267" s="21"/>
      <c r="Q4267"/>
    </row>
    <row r="4268" spans="1:17" hidden="1">
      <c r="A4268" t="s">
        <v>2280</v>
      </c>
      <c r="B4268">
        <v>50050</v>
      </c>
      <c r="C4268" t="s">
        <v>7267</v>
      </c>
      <c r="D4268"/>
      <c r="E4268" s="28"/>
      <c r="F4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4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139068.80000000028</v>
      </c>
      <c r="H4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143936.00000000009</v>
      </c>
      <c r="I4268" s="1"/>
      <c r="J4268" s="1"/>
      <c r="K4268" s="21">
        <f>IF(Table13[[#This Row],[Licensed 2024]] = "Yes", ((Table13[[#This Row],[2024]]-2500)/Table13[[#This Row],[2023]])-1, (Table13[[#This Row],[2024]]/Table13[[#This Row],[2023]])-1)</f>
        <v>3.0041596056078479E-2</v>
      </c>
      <c r="L4268" s="21"/>
      <c r="M4268" s="21"/>
      <c r="N4268" s="21">
        <f>IF(Table13[[#This Row],[Licensed 2025]] = "Yes", ((Table13[[#This Row],[2025]]-2500)/Table13[[#This Row],[2024]])-1, (Table13[[#This Row],[2025]]/Table13[[#This Row],[2024]])-1)</f>
        <v>3.4998504337420133E-2</v>
      </c>
      <c r="O4268" s="21"/>
      <c r="P4268" s="21"/>
      <c r="Q4268"/>
    </row>
    <row r="4269" spans="1:17" hidden="1">
      <c r="A4269" t="s">
        <v>8440</v>
      </c>
      <c r="B4269">
        <v>725125</v>
      </c>
      <c r="C4269" t="s">
        <v>7271</v>
      </c>
      <c r="D4269"/>
      <c r="E4269" s="28"/>
      <c r="F4269" s="1"/>
      <c r="G4269" s="1"/>
      <c r="H4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68120</v>
      </c>
      <c r="I4269" s="1"/>
      <c r="J4269" s="1"/>
      <c r="K4269" s="21"/>
      <c r="L4269" s="21"/>
      <c r="M4269" s="21"/>
      <c r="N4269" s="21"/>
      <c r="O4269" s="21"/>
      <c r="P4269" s="21"/>
      <c r="Q4269"/>
    </row>
    <row r="4270" spans="1:17" hidden="1">
      <c r="A4270" t="s">
        <v>2281</v>
      </c>
      <c r="B4270">
        <v>709231</v>
      </c>
      <c r="C4270" t="s">
        <v>7304</v>
      </c>
      <c r="D4270"/>
      <c r="E4270" s="28"/>
      <c r="F4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227427.19999999984</v>
      </c>
      <c r="G4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233687.99999999983</v>
      </c>
      <c r="H4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240697.60000000006</v>
      </c>
      <c r="I4270" s="1"/>
      <c r="J4270" s="1"/>
      <c r="K4270" s="21">
        <f>IF(Table13[[#This Row],[Licensed 2024]] = "Yes", ((Table13[[#This Row],[2024]]-2500)/Table13[[#This Row],[2023]])-1, (Table13[[#This Row],[2024]]/Table13[[#This Row],[2023]])-1)</f>
        <v>2.7528809218950068E-2</v>
      </c>
      <c r="L4270" s="21"/>
      <c r="M4270" s="21"/>
      <c r="N4270" s="21">
        <f>IF(Table13[[#This Row],[Licensed 2025]] = "Yes", ((Table13[[#This Row],[2025]]-2500)/Table13[[#This Row],[2024]])-1, (Table13[[#This Row],[2025]]/Table13[[#This Row],[2024]])-1)</f>
        <v>2.9995549621718798E-2</v>
      </c>
      <c r="O4270" s="21"/>
      <c r="P4270" s="21"/>
      <c r="Q4270"/>
    </row>
    <row r="4271" spans="1:17" hidden="1">
      <c r="A4271" t="s">
        <v>2282</v>
      </c>
      <c r="B4271">
        <v>88067</v>
      </c>
      <c r="C4271" t="s">
        <v>7367</v>
      </c>
      <c r="D4271"/>
      <c r="E4271" s="28"/>
      <c r="F4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137092.79999999999</v>
      </c>
      <c r="G4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153920</v>
      </c>
      <c r="H4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160471.99999999994</v>
      </c>
      <c r="I4271" s="1"/>
      <c r="J4271" s="1"/>
      <c r="K4271" s="21">
        <f>IF(Table13[[#This Row],[Licensed 2024]] = "Yes", ((Table13[[#This Row],[2024]]-2500)/Table13[[#This Row],[2023]])-1, (Table13[[#This Row],[2024]]/Table13[[#This Row],[2023]])-1)</f>
        <v>0.12274313457745412</v>
      </c>
      <c r="L4271" s="21"/>
      <c r="M4271" s="21"/>
      <c r="N4271" s="21">
        <f>IF(Table13[[#This Row],[Licensed 2025]] = "Yes", ((Table13[[#This Row],[2025]]-2500)/Table13[[#This Row],[2024]])-1, (Table13[[#This Row],[2025]]/Table13[[#This Row],[2024]])-1)</f>
        <v>4.2567567567567188E-2</v>
      </c>
      <c r="O4271" s="21"/>
      <c r="P4271" s="21"/>
      <c r="Q4271"/>
    </row>
    <row r="4272" spans="1:17" hidden="1">
      <c r="A4272" t="s">
        <v>2283</v>
      </c>
      <c r="B4272">
        <v>720228</v>
      </c>
      <c r="C4272" t="s">
        <v>7412</v>
      </c>
      <c r="D4272"/>
      <c r="E4272" s="28"/>
      <c r="F42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42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154502.40000000043</v>
      </c>
      <c r="H4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157601.59999999998</v>
      </c>
      <c r="I4272" s="1"/>
      <c r="J4272" s="1"/>
      <c r="K4272" s="21">
        <f>IF(Table13[[#This Row],[Licensed 2024]] = "Yes", ((Table13[[#This Row],[2024]]-2500)/Table13[[#This Row],[2023]])-1, (Table13[[#This Row],[2024]]/Table13[[#This Row],[2023]])-1)</f>
        <v>2.9950083194679955E-2</v>
      </c>
      <c r="L4272" s="21"/>
      <c r="M4272" s="21"/>
      <c r="N4272" s="21">
        <f>IF(Table13[[#This Row],[Licensed 2025]] = "Yes", ((Table13[[#This Row],[2025]]-2500)/Table13[[#This Row],[2024]])-1, (Table13[[#This Row],[2025]]/Table13[[#This Row],[2024]])-1)</f>
        <v>2.0059235325791347E-2</v>
      </c>
      <c r="O4272" s="21"/>
      <c r="P4272" s="21"/>
      <c r="Q4272"/>
    </row>
    <row r="4273" spans="1:17" hidden="1">
      <c r="A4273" t="s">
        <v>8441</v>
      </c>
      <c r="B4273">
        <v>726594</v>
      </c>
      <c r="C4273" t="s">
        <v>7272</v>
      </c>
      <c r="D4273"/>
      <c r="E4273" s="28"/>
      <c r="F4273" s="1"/>
      <c r="G4273" s="1"/>
      <c r="H4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184995.20000000013</v>
      </c>
      <c r="I4273" s="1"/>
      <c r="J4273" s="1"/>
      <c r="K4273" s="21"/>
      <c r="L4273" s="21"/>
      <c r="M4273" s="21"/>
      <c r="N4273" s="21"/>
      <c r="O4273" s="21"/>
      <c r="P4273" s="21"/>
      <c r="Q4273"/>
    </row>
    <row r="4274" spans="1:17" hidden="1">
      <c r="A4274" t="s">
        <v>2284</v>
      </c>
      <c r="B4274">
        <v>25041</v>
      </c>
      <c r="C4274" t="s">
        <v>7488</v>
      </c>
      <c r="D4274"/>
      <c r="E4274" s="28"/>
      <c r="F4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125486.39999999997</v>
      </c>
      <c r="G4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128939.20000000001</v>
      </c>
      <c r="H4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133764.79999999987</v>
      </c>
      <c r="I4274" s="1"/>
      <c r="J4274" s="1"/>
      <c r="K4274" s="21">
        <f>IF(Table13[[#This Row],[Licensed 2024]] = "Yes", ((Table13[[#This Row],[2024]]-2500)/Table13[[#This Row],[2023]])-1, (Table13[[#This Row],[2024]]/Table13[[#This Row],[2023]])-1)</f>
        <v>2.7515332338803544E-2</v>
      </c>
      <c r="L4274" s="21"/>
      <c r="M4274" s="21"/>
      <c r="N4274" s="21">
        <f>IF(Table13[[#This Row],[Licensed 2025]] = "Yes", ((Table13[[#This Row],[2025]]-2500)/Table13[[#This Row],[2024]])-1, (Table13[[#This Row],[2025]]/Table13[[#This Row],[2024]])-1)</f>
        <v>3.7425391192126733E-2</v>
      </c>
      <c r="O4274" s="21"/>
      <c r="P4274" s="21"/>
      <c r="Q4274"/>
    </row>
    <row r="4275" spans="1:17" hidden="1">
      <c r="A4275" t="s">
        <v>6980</v>
      </c>
      <c r="B4275">
        <v>724344</v>
      </c>
      <c r="C4275" t="s">
        <v>7190</v>
      </c>
      <c r="D4275"/>
      <c r="E4275" s="28"/>
      <c r="F4275" s="1"/>
      <c r="G4275" s="1"/>
      <c r="H4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73819.200000000012</v>
      </c>
      <c r="I4275" s="1"/>
      <c r="J4275" s="1"/>
      <c r="K4275" s="21"/>
      <c r="L4275" s="21"/>
      <c r="M4275" s="21"/>
      <c r="N4275" s="21"/>
      <c r="O4275" s="21"/>
      <c r="P4275" s="21"/>
      <c r="Q4275"/>
    </row>
    <row r="4276" spans="1:17" hidden="1">
      <c r="A4276" t="s">
        <v>2285</v>
      </c>
      <c r="B4276">
        <v>708073</v>
      </c>
      <c r="C4276" t="s">
        <v>7717</v>
      </c>
      <c r="D4276"/>
      <c r="E4276" s="28"/>
      <c r="F4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240156.80000000008</v>
      </c>
      <c r="G4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250972.79999999999</v>
      </c>
      <c r="H4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262267.20000000007</v>
      </c>
      <c r="I4276" s="1"/>
      <c r="J4276" s="1"/>
      <c r="K4276" s="21">
        <f>IF(Table13[[#This Row],[Licensed 2024]] = "Yes", ((Table13[[#This Row],[2024]]-2500)/Table13[[#This Row],[2023]])-1, (Table13[[#This Row],[2024]]/Table13[[#This Row],[2023]])-1)</f>
        <v>4.5037242335007388E-2</v>
      </c>
      <c r="L4276" s="21"/>
      <c r="M4276" s="21"/>
      <c r="N4276" s="21">
        <f>IF(Table13[[#This Row],[Licensed 2025]] = "Yes", ((Table13[[#This Row],[2025]]-2500)/Table13[[#This Row],[2024]])-1, (Table13[[#This Row],[2025]]/Table13[[#This Row],[2024]])-1)</f>
        <v>4.5002486325211644E-2</v>
      </c>
      <c r="O4276" s="21"/>
      <c r="P4276" s="21"/>
      <c r="Q4276"/>
    </row>
    <row r="4277" spans="1:17" hidden="1">
      <c r="A4277" t="s">
        <v>6981</v>
      </c>
      <c r="B4277">
        <v>723662</v>
      </c>
      <c r="C4277" t="s">
        <v>7190</v>
      </c>
      <c r="D4277"/>
      <c r="E4277" s="28"/>
      <c r="F4277" s="1"/>
      <c r="G4277" s="1"/>
      <c r="H4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67849.599999999773</v>
      </c>
      <c r="I4277" s="1"/>
      <c r="J4277" s="1"/>
      <c r="K4277" s="21"/>
      <c r="L4277" s="21"/>
      <c r="M4277" s="21"/>
      <c r="N4277" s="21"/>
      <c r="O4277" s="21"/>
      <c r="P4277" s="21"/>
      <c r="Q4277"/>
    </row>
    <row r="4278" spans="1:17" hidden="1">
      <c r="A4278" t="s">
        <v>2286</v>
      </c>
      <c r="B4278">
        <v>717357</v>
      </c>
      <c r="C4278" t="s">
        <v>7517</v>
      </c>
      <c r="D4278"/>
      <c r="E4278" s="28"/>
      <c r="F42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85176.000000000087</v>
      </c>
      <c r="G42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87526.399999999849</v>
      </c>
      <c r="H4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4278" s="1"/>
      <c r="J4278" s="1"/>
      <c r="K4278" s="21">
        <f>IF(Table13[[#This Row],[Licensed 2024]] = "Yes", ((Table13[[#This Row],[2024]]-2500)/Table13[[#This Row],[2023]])-1, (Table13[[#This Row],[2024]]/Table13[[#This Row],[2023]])-1)</f>
        <v>2.7594627594624832E-2</v>
      </c>
      <c r="L4278" s="21"/>
      <c r="M4278" s="21"/>
      <c r="N4278" s="21">
        <f>IF(Table13[[#This Row],[Licensed 2025]] = "Yes", ((Table13[[#This Row],[2025]]-2500)/Table13[[#This Row],[2024]])-1, (Table13[[#This Row],[2025]]/Table13[[#This Row],[2024]])-1)</f>
        <v>4.0161596958176338E-2</v>
      </c>
      <c r="O4278" s="21"/>
      <c r="P4278" s="21"/>
      <c r="Q4278"/>
    </row>
    <row r="4279" spans="1:17" hidden="1">
      <c r="A4279" t="s">
        <v>8442</v>
      </c>
      <c r="B4279">
        <v>724932</v>
      </c>
      <c r="C4279" t="s">
        <v>8088</v>
      </c>
      <c r="D4279"/>
      <c r="E4279" s="28"/>
      <c r="F4279" s="1"/>
      <c r="G4279" s="1"/>
      <c r="H4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114192.00000000019</v>
      </c>
      <c r="I4279" s="1"/>
      <c r="J4279" s="1"/>
      <c r="K4279" s="21"/>
      <c r="L4279" s="21"/>
      <c r="M4279" s="21"/>
      <c r="N4279" s="21"/>
      <c r="O4279" s="21"/>
      <c r="P4279" s="21"/>
      <c r="Q4279"/>
    </row>
    <row r="4280" spans="1:17" hidden="1">
      <c r="A4280" t="s">
        <v>2288</v>
      </c>
      <c r="B4280">
        <v>704486</v>
      </c>
      <c r="C4280" t="s">
        <v>7626</v>
      </c>
      <c r="D4280"/>
      <c r="E4280" s="28"/>
      <c r="F4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102107.20000000007</v>
      </c>
      <c r="G4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108035.20000000011</v>
      </c>
      <c r="H4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112632.00000000019</v>
      </c>
      <c r="I4280" s="1"/>
      <c r="J4280" s="1"/>
      <c r="K4280" s="21">
        <f>IF(Table13[[#This Row],[Licensed 2024]] = "Yes", ((Table13[[#This Row],[2024]]-2500)/Table13[[#This Row],[2023]])-1, (Table13[[#This Row],[2024]]/Table13[[#This Row],[2023]])-1)</f>
        <v>5.8056630678346322E-2</v>
      </c>
      <c r="L4280" s="21"/>
      <c r="M4280" s="21"/>
      <c r="N4280" s="21">
        <f>IF(Table13[[#This Row],[Licensed 2025]] = "Yes", ((Table13[[#This Row],[2025]]-2500)/Table13[[#This Row],[2024]])-1, (Table13[[#This Row],[2025]]/Table13[[#This Row],[2024]])-1)</f>
        <v>4.2549095109742696E-2</v>
      </c>
      <c r="O4280" s="21"/>
      <c r="P4280" s="21"/>
      <c r="Q4280"/>
    </row>
    <row r="4281" spans="1:17" hidden="1">
      <c r="A4281" t="s">
        <v>2289</v>
      </c>
      <c r="B4281">
        <v>718311</v>
      </c>
      <c r="C4281" t="s">
        <v>7130</v>
      </c>
      <c r="D4281"/>
      <c r="E4281" s="28"/>
      <c r="F4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113692.7999999997</v>
      </c>
      <c r="G4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119371.19999999974</v>
      </c>
      <c r="H4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124446.39999999985</v>
      </c>
      <c r="I4281" s="1"/>
      <c r="J4281" s="1"/>
      <c r="K4281" s="21">
        <f>IF(Table13[[#This Row],[Licensed 2024]] = "Yes", ((Table13[[#This Row],[2024]]-2500)/Table13[[#This Row],[2023]])-1, (Table13[[#This Row],[2024]]/Table13[[#This Row],[2023]])-1)</f>
        <v>4.9945115257958861E-2</v>
      </c>
      <c r="L4281" s="21"/>
      <c r="M4281" s="21"/>
      <c r="N4281" s="21">
        <f>IF(Table13[[#This Row],[Licensed 2025]] = "Yes", ((Table13[[#This Row],[2025]]-2500)/Table13[[#This Row],[2024]])-1, (Table13[[#This Row],[2025]]/Table13[[#This Row],[2024]])-1)</f>
        <v>4.2516117790556862E-2</v>
      </c>
      <c r="O4281" s="21"/>
      <c r="P4281" s="21"/>
      <c r="Q4281"/>
    </row>
    <row r="4282" spans="1:17" hidden="1">
      <c r="A4282" t="s">
        <v>8443</v>
      </c>
      <c r="B4282">
        <v>725054</v>
      </c>
      <c r="C4282" t="s">
        <v>7428</v>
      </c>
      <c r="D4282"/>
      <c r="E4282" s="28"/>
      <c r="F4282" s="1"/>
      <c r="G4282" s="1"/>
      <c r="H4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82" s="1"/>
      <c r="J4282" s="1"/>
      <c r="K4282" s="21"/>
      <c r="L4282" s="21"/>
      <c r="M4282" s="21"/>
      <c r="N4282" s="21"/>
      <c r="O4282" s="21"/>
      <c r="P4282" s="21"/>
      <c r="Q4282"/>
    </row>
    <row r="4283" spans="1:17" hidden="1">
      <c r="A4283" t="s">
        <v>2290</v>
      </c>
      <c r="B4283">
        <v>92479</v>
      </c>
      <c r="C4283" t="s">
        <v>7337</v>
      </c>
      <c r="D4283"/>
      <c r="E4283" s="28"/>
      <c r="F42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162323.19999999992</v>
      </c>
      <c r="G42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170435.20000000013</v>
      </c>
      <c r="H4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178526.39999999985</v>
      </c>
      <c r="I4283" s="1"/>
      <c r="J4283" s="1"/>
      <c r="K4283" s="21">
        <f>IF(Table13[[#This Row],[Licensed 2024]] = "Yes", ((Table13[[#This Row],[2024]]-2500)/Table13[[#This Row],[2023]])-1, (Table13[[#This Row],[2024]]/Table13[[#This Row],[2023]])-1)</f>
        <v>4.9974372116864396E-2</v>
      </c>
      <c r="L4283" s="21"/>
      <c r="M4283" s="21"/>
      <c r="N4283" s="21">
        <f>IF(Table13[[#This Row],[Licensed 2025]] = "Yes", ((Table13[[#This Row],[2025]]-2500)/Table13[[#This Row],[2024]])-1, (Table13[[#This Row],[2025]]/Table13[[#This Row],[2024]])-1)</f>
        <v>4.7473761288746141E-2</v>
      </c>
      <c r="O4283" s="21"/>
      <c r="P4283" s="21"/>
      <c r="Q4283"/>
    </row>
    <row r="4284" spans="1:17" hidden="1">
      <c r="A4284" t="s">
        <v>8444</v>
      </c>
      <c r="B4284">
        <v>726147</v>
      </c>
      <c r="C4284" t="s">
        <v>7474</v>
      </c>
      <c r="D4284"/>
      <c r="E4284" s="28"/>
      <c r="F4284" s="1"/>
      <c r="G4284" s="1"/>
      <c r="H4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119974.39999999966</v>
      </c>
      <c r="I4284" s="1"/>
      <c r="J4284" s="1"/>
      <c r="K4284" s="21"/>
      <c r="L4284" s="21"/>
      <c r="M4284" s="21"/>
      <c r="N4284" s="21"/>
      <c r="O4284" s="21"/>
      <c r="P4284" s="21"/>
      <c r="Q4284"/>
    </row>
    <row r="4285" spans="1:17" hidden="1">
      <c r="A4285" t="s">
        <v>2291</v>
      </c>
      <c r="B4285">
        <v>719750</v>
      </c>
      <c r="C4285" t="s">
        <v>7513</v>
      </c>
      <c r="D4285"/>
      <c r="E4285" s="28"/>
      <c r="F42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142064.00000000038</v>
      </c>
      <c r="G42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145267.20000000007</v>
      </c>
      <c r="H4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148907.2000000003</v>
      </c>
      <c r="I4285" s="1"/>
      <c r="J4285" s="1"/>
      <c r="K4285" s="21">
        <f>IF(Table13[[#This Row],[Licensed 2024]] = "Yes", ((Table13[[#This Row],[2024]]-2500)/Table13[[#This Row],[2023]])-1, (Table13[[#This Row],[2024]]/Table13[[#This Row],[2023]])-1)</f>
        <v>2.2547584187406322E-2</v>
      </c>
      <c r="L4285" s="21"/>
      <c r="M4285" s="21"/>
      <c r="N4285" s="21">
        <f>IF(Table13[[#This Row],[Licensed 2025]] = "Yes", ((Table13[[#This Row],[2025]]-2500)/Table13[[#This Row],[2024]])-1, (Table13[[#This Row],[2025]]/Table13[[#This Row],[2024]])-1)</f>
        <v>2.5057273768615662E-2</v>
      </c>
      <c r="O4285" s="21"/>
      <c r="P4285" s="21"/>
      <c r="Q4285"/>
    </row>
    <row r="4286" spans="1:17" hidden="1">
      <c r="A4286" t="s">
        <v>2292</v>
      </c>
      <c r="B4286">
        <v>86972</v>
      </c>
      <c r="C4286" t="s">
        <v>7212</v>
      </c>
      <c r="D4286"/>
      <c r="E4286" s="28"/>
      <c r="F4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185702.39999999994</v>
      </c>
      <c r="G4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191089.59999999977</v>
      </c>
      <c r="H4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199680</v>
      </c>
      <c r="I4286" s="1"/>
      <c r="J4286" s="1"/>
      <c r="K4286" s="21">
        <f>IF(Table13[[#This Row],[Licensed 2024]] = "Yes", ((Table13[[#This Row],[2024]]-2500)/Table13[[#This Row],[2023]])-1, (Table13[[#This Row],[2024]]/Table13[[#This Row],[2023]])-1)</f>
        <v>2.900985663082345E-2</v>
      </c>
      <c r="L4286" s="21"/>
      <c r="M4286" s="21"/>
      <c r="N4286" s="21">
        <f>IF(Table13[[#This Row],[Licensed 2025]] = "Yes", ((Table13[[#This Row],[2025]]-2500)/Table13[[#This Row],[2024]])-1, (Table13[[#This Row],[2025]]/Table13[[#This Row],[2024]])-1)</f>
        <v>4.4954827473605352E-2</v>
      </c>
      <c r="O4286" s="21"/>
      <c r="P4286" s="21"/>
      <c r="Q4286"/>
    </row>
    <row r="4287" spans="1:17" hidden="1">
      <c r="A4287" t="s">
        <v>8445</v>
      </c>
      <c r="B4287">
        <v>725224</v>
      </c>
      <c r="C4287" t="s">
        <v>7167</v>
      </c>
      <c r="D4287"/>
      <c r="E4287" s="28"/>
      <c r="F4287" s="1"/>
      <c r="G4287" s="1"/>
      <c r="H4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87" s="1"/>
      <c r="J4287" s="1"/>
      <c r="K4287" s="21"/>
      <c r="L4287" s="21"/>
      <c r="M4287" s="21"/>
      <c r="N4287" s="21"/>
      <c r="O4287" s="21"/>
      <c r="P4287" s="21"/>
      <c r="Q4287"/>
    </row>
    <row r="4288" spans="1:17" hidden="1">
      <c r="A4288" t="s">
        <v>4951</v>
      </c>
      <c r="B4288">
        <v>707439</v>
      </c>
      <c r="C4288" t="s">
        <v>8446</v>
      </c>
      <c r="D4288"/>
      <c r="E4288" s="28"/>
      <c r="F42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2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288" s="1"/>
      <c r="J4288" s="1"/>
      <c r="K4288" s="21">
        <f>IF(Table13[[#This Row],[Licensed 2024]] = "Yes", ((Table13[[#This Row],[2024]]-2500)/Table13[[#This Row],[2023]])-1, (Table13[[#This Row],[2024]]/Table13[[#This Row],[2023]])-1)</f>
        <v>0</v>
      </c>
      <c r="L4288" s="21"/>
      <c r="M4288" s="21"/>
      <c r="N4288" s="21">
        <f>IF(Table13[[#This Row],[Licensed 2025]] = "Yes", ((Table13[[#This Row],[2025]]-2500)/Table13[[#This Row],[2024]])-1, (Table13[[#This Row],[2025]]/Table13[[#This Row],[2024]])-1)</f>
        <v>0</v>
      </c>
      <c r="O4288" s="21"/>
      <c r="P4288" s="21"/>
      <c r="Q4288"/>
    </row>
    <row r="4289" spans="1:17" hidden="1">
      <c r="A4289" t="s">
        <v>8447</v>
      </c>
      <c r="B4289">
        <v>723025</v>
      </c>
      <c r="C4289" t="s">
        <v>7676</v>
      </c>
      <c r="D4289"/>
      <c r="E4289" s="28"/>
      <c r="F4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89" s="1"/>
      <c r="J4289" s="1"/>
      <c r="K4289" s="21">
        <f>IF(Table13[[#This Row],[Licensed 2024]] = "Yes", ((Table13[[#This Row],[2024]]-2500)/Table13[[#This Row],[2023]])-1, (Table13[[#This Row],[2024]]/Table13[[#This Row],[2023]])-1)</f>
        <v>0</v>
      </c>
      <c r="L4289" s="21"/>
      <c r="M4289" s="21"/>
      <c r="N4289" s="21">
        <f>IF(Table13[[#This Row],[Licensed 2025]] = "Yes", ((Table13[[#This Row],[2025]]-2500)/Table13[[#This Row],[2024]])-1, (Table13[[#This Row],[2025]]/Table13[[#This Row],[2024]])-1)</f>
        <v>0</v>
      </c>
      <c r="O4289" s="21"/>
      <c r="P4289" s="21"/>
      <c r="Q4289"/>
    </row>
    <row r="4290" spans="1:17" hidden="1">
      <c r="A4290" t="s">
        <v>8448</v>
      </c>
      <c r="B4290">
        <v>726332</v>
      </c>
      <c r="C4290" t="s">
        <v>7423</v>
      </c>
      <c r="D4290"/>
      <c r="E4290" s="28"/>
      <c r="F4290" s="1"/>
      <c r="G4290" s="1"/>
      <c r="H4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290" s="1"/>
      <c r="J4290" s="1"/>
      <c r="K4290" s="21"/>
      <c r="L4290" s="21"/>
      <c r="M4290" s="21"/>
      <c r="N4290" s="21"/>
      <c r="O4290" s="21"/>
      <c r="P4290" s="21"/>
      <c r="Q4290"/>
    </row>
    <row r="4291" spans="1:17" hidden="1">
      <c r="A4291" t="s">
        <v>4953</v>
      </c>
      <c r="B4291">
        <v>717130</v>
      </c>
      <c r="C4291" t="s">
        <v>7167</v>
      </c>
      <c r="D4291"/>
      <c r="E4291" s="28"/>
      <c r="F42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2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91" s="1"/>
      <c r="J4291" s="1"/>
      <c r="K4291" s="21">
        <f>IF(Table13[[#This Row],[Licensed 2024]] = "Yes", ((Table13[[#This Row],[2024]]-2500)/Table13[[#This Row],[2023]])-1, (Table13[[#This Row],[2024]]/Table13[[#This Row],[2023]])-1)</f>
        <v>0</v>
      </c>
      <c r="L4291" s="21"/>
      <c r="M4291" s="21"/>
      <c r="N4291" s="21">
        <f>IF(Table13[[#This Row],[Licensed 2025]] = "Yes", ((Table13[[#This Row],[2025]]-2500)/Table13[[#This Row],[2024]])-1, (Table13[[#This Row],[2025]]/Table13[[#This Row],[2024]])-1)</f>
        <v>0</v>
      </c>
      <c r="O4291" s="21"/>
      <c r="P4291" s="21"/>
      <c r="Q4291"/>
    </row>
    <row r="4292" spans="1:17" hidden="1">
      <c r="A4292" t="s">
        <v>4954</v>
      </c>
      <c r="B4292">
        <v>713042</v>
      </c>
      <c r="C4292" t="s">
        <v>7881</v>
      </c>
      <c r="D4292"/>
      <c r="E4292" s="28"/>
      <c r="F42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2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92" s="1"/>
      <c r="J4292" s="1"/>
      <c r="K4292" s="21">
        <f>IF(Table13[[#This Row],[Licensed 2024]] = "Yes", ((Table13[[#This Row],[2024]]-2500)/Table13[[#This Row],[2023]])-1, (Table13[[#This Row],[2024]]/Table13[[#This Row],[2023]])-1)</f>
        <v>0</v>
      </c>
      <c r="L4292" s="21"/>
      <c r="M4292" s="21"/>
      <c r="N4292" s="21">
        <f>IF(Table13[[#This Row],[Licensed 2025]] = "Yes", ((Table13[[#This Row],[2025]]-2500)/Table13[[#This Row],[2024]])-1, (Table13[[#This Row],[2025]]/Table13[[#This Row],[2024]])-1)</f>
        <v>0</v>
      </c>
      <c r="O4292" s="21"/>
      <c r="P4292" s="21"/>
      <c r="Q4292"/>
    </row>
    <row r="4293" spans="1:17" hidden="1">
      <c r="A4293" t="s">
        <v>8449</v>
      </c>
      <c r="B4293">
        <v>726823</v>
      </c>
      <c r="C4293" t="s">
        <v>7441</v>
      </c>
      <c r="D4293"/>
      <c r="E4293" s="28"/>
      <c r="F4293" s="1"/>
      <c r="G4293" s="1"/>
      <c r="H4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4293" s="1"/>
      <c r="J4293" s="1"/>
      <c r="K4293" s="21"/>
      <c r="L4293" s="21"/>
      <c r="M4293" s="21"/>
      <c r="N4293" s="21"/>
      <c r="O4293" s="21"/>
      <c r="P4293" s="21"/>
      <c r="Q4293"/>
    </row>
    <row r="4294" spans="1:17" hidden="1">
      <c r="A4294" t="s">
        <v>2293</v>
      </c>
      <c r="B4294">
        <v>706567</v>
      </c>
      <c r="C4294" t="s">
        <v>7265</v>
      </c>
      <c r="D4294"/>
      <c r="E4294" s="28"/>
      <c r="F42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87547.199999999837</v>
      </c>
      <c r="G42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94120</v>
      </c>
      <c r="H4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102585.60000000011</v>
      </c>
      <c r="I4294" s="1"/>
      <c r="J4294" s="1"/>
      <c r="K4294" s="21">
        <f>IF(Table13[[#This Row],[Licensed 2024]] = "Yes", ((Table13[[#This Row],[2024]]-2500)/Table13[[#This Row],[2023]])-1, (Table13[[#This Row],[2024]]/Table13[[#This Row],[2023]])-1)</f>
        <v>7.5077215490617411E-2</v>
      </c>
      <c r="L4294" s="21"/>
      <c r="M4294" s="21"/>
      <c r="N4294" s="21">
        <f>IF(Table13[[#This Row],[Licensed 2025]] = "Yes", ((Table13[[#This Row],[2025]]-2500)/Table13[[#This Row],[2024]])-1, (Table13[[#This Row],[2025]]/Table13[[#This Row],[2024]])-1)</f>
        <v>8.9944751381216603E-2</v>
      </c>
      <c r="O4294" s="21"/>
      <c r="P4294" s="21"/>
      <c r="Q4294"/>
    </row>
    <row r="4295" spans="1:17" hidden="1">
      <c r="A4295" t="s">
        <v>8450</v>
      </c>
      <c r="B4295">
        <v>724871</v>
      </c>
      <c r="C4295" t="s">
        <v>7353</v>
      </c>
      <c r="D4295"/>
      <c r="E4295" s="28"/>
      <c r="F4295" s="1"/>
      <c r="G4295" s="1"/>
      <c r="H4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98072.000000000189</v>
      </c>
      <c r="I4295" s="1"/>
      <c r="J4295" s="1"/>
      <c r="K4295" s="21"/>
      <c r="L4295" s="21"/>
      <c r="M4295" s="21"/>
      <c r="N4295" s="21"/>
      <c r="O4295" s="21"/>
      <c r="P4295" s="21"/>
      <c r="Q4295"/>
    </row>
    <row r="4296" spans="1:17" hidden="1">
      <c r="A4296" t="s">
        <v>8451</v>
      </c>
      <c r="B4296">
        <v>724796</v>
      </c>
      <c r="C4296" t="s">
        <v>7981</v>
      </c>
      <c r="D4296"/>
      <c r="E4296" s="28"/>
      <c r="F4296" s="1"/>
      <c r="G4296" s="1"/>
      <c r="H4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96" s="1"/>
      <c r="J4296" s="1"/>
      <c r="K4296" s="21"/>
      <c r="L4296" s="21"/>
      <c r="M4296" s="21"/>
      <c r="N4296" s="21"/>
      <c r="O4296" s="21"/>
      <c r="P4296" s="21"/>
      <c r="Q4296"/>
    </row>
    <row r="4297" spans="1:17" hidden="1">
      <c r="A4297" t="s">
        <v>6982</v>
      </c>
      <c r="B4297">
        <v>724601</v>
      </c>
      <c r="C4297" t="s">
        <v>8374</v>
      </c>
      <c r="D4297"/>
      <c r="E4297" s="28"/>
      <c r="F4297" s="1"/>
      <c r="G4297" s="1"/>
      <c r="H4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297" s="1"/>
      <c r="J4297" s="1"/>
      <c r="K4297" s="21"/>
      <c r="L4297" s="21"/>
      <c r="M4297" s="21"/>
      <c r="N4297" s="21"/>
      <c r="O4297" s="21"/>
      <c r="P4297" s="21"/>
      <c r="Q4297"/>
    </row>
    <row r="4298" spans="1:17" hidden="1">
      <c r="A4298" t="s">
        <v>2294</v>
      </c>
      <c r="B4298">
        <v>715266</v>
      </c>
      <c r="C4298" t="s">
        <v>7130</v>
      </c>
      <c r="D4298"/>
      <c r="E4298" s="28"/>
      <c r="F42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42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90001.599999999962</v>
      </c>
      <c r="H4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96075.199999999997</v>
      </c>
      <c r="I4298" s="1"/>
      <c r="J4298" s="1"/>
      <c r="K4298" s="21">
        <f>IF(Table13[[#This Row],[Licensed 2024]] = "Yes", ((Table13[[#This Row],[2024]]-2500)/Table13[[#This Row],[2023]])-1, (Table13[[#This Row],[2024]]/Table13[[#This Row],[2023]])-1)</f>
        <v>0</v>
      </c>
      <c r="L4298" s="21"/>
      <c r="M4298" s="21"/>
      <c r="N4298" s="21">
        <f>IF(Table13[[#This Row],[Licensed 2025]] = "Yes", ((Table13[[#This Row],[2025]]-2500)/Table13[[#This Row],[2024]])-1, (Table13[[#This Row],[2025]]/Table13[[#This Row],[2024]])-1)</f>
        <v>6.7483244742316151E-2</v>
      </c>
      <c r="O4298" s="21"/>
      <c r="P4298" s="21"/>
      <c r="Q4298"/>
    </row>
    <row r="4299" spans="1:17" hidden="1">
      <c r="A4299" t="s">
        <v>4955</v>
      </c>
      <c r="B4299">
        <v>720169</v>
      </c>
      <c r="C4299" t="s">
        <v>7167</v>
      </c>
      <c r="D4299"/>
      <c r="E4299" s="28"/>
      <c r="F42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2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299" s="1"/>
      <c r="J4299" s="1"/>
      <c r="K4299" s="21">
        <f>IF(Table13[[#This Row],[Licensed 2024]] = "Yes", ((Table13[[#This Row],[2024]]-2500)/Table13[[#This Row],[2023]])-1, (Table13[[#This Row],[2024]]/Table13[[#This Row],[2023]])-1)</f>
        <v>0</v>
      </c>
      <c r="L4299" s="21"/>
      <c r="M4299" s="21"/>
      <c r="N4299" s="21">
        <f>IF(Table13[[#This Row],[Licensed 2025]] = "Yes", ((Table13[[#This Row],[2025]]-2500)/Table13[[#This Row],[2024]])-1, (Table13[[#This Row],[2025]]/Table13[[#This Row],[2024]])-1)</f>
        <v>0</v>
      </c>
      <c r="O4299" s="21"/>
      <c r="P4299" s="21"/>
      <c r="Q4299"/>
    </row>
    <row r="4300" spans="1:17" hidden="1">
      <c r="A4300" t="s">
        <v>2295</v>
      </c>
      <c r="B4300">
        <v>702663</v>
      </c>
      <c r="C4300" t="s">
        <v>7551</v>
      </c>
      <c r="D4300"/>
      <c r="E4300" s="28"/>
      <c r="F4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118123.19999999992</v>
      </c>
      <c r="G4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122844.79999999989</v>
      </c>
      <c r="H4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126526.39999999997</v>
      </c>
      <c r="I4300" s="1"/>
      <c r="J4300" s="1"/>
      <c r="K4300" s="21">
        <f>IF(Table13[[#This Row],[Licensed 2024]] = "Yes", ((Table13[[#This Row],[2024]]-2500)/Table13[[#This Row],[2023]])-1, (Table13[[#This Row],[2024]]/Table13[[#This Row],[2023]])-1)</f>
        <v>3.9971826025708479E-2</v>
      </c>
      <c r="L4300" s="21"/>
      <c r="M4300" s="21"/>
      <c r="N4300" s="21">
        <f>IF(Table13[[#This Row],[Licensed 2025]] = "Yes", ((Table13[[#This Row],[2025]]-2500)/Table13[[#This Row],[2024]])-1, (Table13[[#This Row],[2025]]/Table13[[#This Row],[2024]])-1)</f>
        <v>2.9969522519472491E-2</v>
      </c>
      <c r="O4300" s="21"/>
      <c r="P4300" s="21"/>
      <c r="Q4300"/>
    </row>
    <row r="4301" spans="1:17" hidden="1">
      <c r="A4301" t="s">
        <v>4956</v>
      </c>
      <c r="B4301">
        <v>708325</v>
      </c>
      <c r="C4301" t="s">
        <v>7144</v>
      </c>
      <c r="D4301"/>
      <c r="E4301" s="28"/>
      <c r="F4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107369.60000000001</v>
      </c>
      <c r="G4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76252.799999999697</v>
      </c>
      <c r="H4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76252.799999999697</v>
      </c>
      <c r="I4301" s="1"/>
      <c r="J4301" s="1"/>
      <c r="K4301" s="21">
        <f>IF(Table13[[#This Row],[Licensed 2024]] = "Yes", ((Table13[[#This Row],[2024]]-2500)/Table13[[#This Row],[2023]])-1, (Table13[[#This Row],[2024]]/Table13[[#This Row],[2023]])-1)</f>
        <v>-0.28981015110422603</v>
      </c>
      <c r="L4301" s="21"/>
      <c r="M4301" s="21"/>
      <c r="N4301" s="21">
        <f>IF(Table13[[#This Row],[Licensed 2025]] = "Yes", ((Table13[[#This Row],[2025]]-2500)/Table13[[#This Row],[2024]])-1, (Table13[[#This Row],[2025]]/Table13[[#This Row],[2024]])-1)</f>
        <v>0</v>
      </c>
      <c r="O4301" s="21"/>
      <c r="P4301" s="21"/>
      <c r="Q4301"/>
    </row>
    <row r="4302" spans="1:17" hidden="1">
      <c r="A4302" t="s">
        <v>8452</v>
      </c>
      <c r="B4302">
        <v>250285</v>
      </c>
      <c r="C4302" t="s">
        <v>7156</v>
      </c>
      <c r="D4302"/>
      <c r="E4302" s="28"/>
      <c r="F4302" s="1"/>
      <c r="G4302" s="1"/>
      <c r="H4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302" s="1"/>
      <c r="J4302" s="1"/>
      <c r="K4302" s="21"/>
      <c r="L4302" s="21"/>
      <c r="M4302" s="21"/>
      <c r="N4302" s="21"/>
      <c r="O4302" s="21"/>
      <c r="P4302" s="21"/>
      <c r="Q4302"/>
    </row>
    <row r="4303" spans="1:17" hidden="1">
      <c r="A4303" t="s">
        <v>4957</v>
      </c>
      <c r="B4303">
        <v>718234</v>
      </c>
      <c r="C4303" t="s">
        <v>7881</v>
      </c>
      <c r="D4303"/>
      <c r="E4303" s="28"/>
      <c r="F4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303" s="1"/>
      <c r="J4303" s="1"/>
      <c r="K4303" s="21">
        <f>IF(Table13[[#This Row],[Licensed 2024]] = "Yes", ((Table13[[#This Row],[2024]]-2500)/Table13[[#This Row],[2023]])-1, (Table13[[#This Row],[2024]]/Table13[[#This Row],[2023]])-1)</f>
        <v>0</v>
      </c>
      <c r="L4303" s="21"/>
      <c r="M4303" s="21"/>
      <c r="N4303" s="21">
        <f>IF(Table13[[#This Row],[Licensed 2025]] = "Yes", ((Table13[[#This Row],[2025]]-2500)/Table13[[#This Row],[2024]])-1, (Table13[[#This Row],[2025]]/Table13[[#This Row],[2024]])-1)</f>
        <v>0</v>
      </c>
      <c r="O4303" s="21"/>
      <c r="P4303" s="21"/>
      <c r="Q4303"/>
    </row>
    <row r="4304" spans="1:17" hidden="1">
      <c r="A4304" t="s">
        <v>2296</v>
      </c>
      <c r="B4304">
        <v>36238</v>
      </c>
      <c r="C4304" t="s">
        <v>7615</v>
      </c>
      <c r="D4304"/>
      <c r="E4304" s="28"/>
      <c r="F4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291927.99999999983</v>
      </c>
      <c r="G4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325000</v>
      </c>
      <c r="H4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341244.79999999987</v>
      </c>
      <c r="I4304" s="1"/>
      <c r="J4304" s="1"/>
      <c r="K4304" s="21">
        <f>IF(Table13[[#This Row],[Licensed 2024]] = "Yes", ((Table13[[#This Row],[2024]]-2500)/Table13[[#This Row],[2023]])-1, (Table13[[#This Row],[2024]]/Table13[[#This Row],[2023]])-1)</f>
        <v>0.11328820805130091</v>
      </c>
      <c r="L4304" s="21"/>
      <c r="M4304" s="21"/>
      <c r="N4304" s="21">
        <f>IF(Table13[[#This Row],[Licensed 2025]] = "Yes", ((Table13[[#This Row],[2025]]-2500)/Table13[[#This Row],[2024]])-1, (Table13[[#This Row],[2025]]/Table13[[#This Row],[2024]])-1)</f>
        <v>4.9983999999999584E-2</v>
      </c>
      <c r="O4304" s="21"/>
      <c r="P4304" s="21"/>
      <c r="Q4304"/>
    </row>
    <row r="4305" spans="1:17" hidden="1">
      <c r="A4305" t="s">
        <v>2299</v>
      </c>
      <c r="B4305">
        <v>718142</v>
      </c>
      <c r="C4305" t="s">
        <v>8157</v>
      </c>
      <c r="D4305"/>
      <c r="E4305" s="28"/>
      <c r="F4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169540.8</v>
      </c>
      <c r="G4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177174.39999999967</v>
      </c>
      <c r="H4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184267.20000000007</v>
      </c>
      <c r="I4305" s="1"/>
      <c r="J4305" s="1"/>
      <c r="K4305" s="21">
        <f>IF(Table13[[#This Row],[Licensed 2024]] = "Yes", ((Table13[[#This Row],[2024]]-2500)/Table13[[#This Row],[2023]])-1, (Table13[[#This Row],[2024]]/Table13[[#This Row],[2023]])-1)</f>
        <v>4.5025150288306337E-2</v>
      </c>
      <c r="L4305" s="21"/>
      <c r="M4305" s="21"/>
      <c r="N4305" s="21">
        <f>IF(Table13[[#This Row],[Licensed 2025]] = "Yes", ((Table13[[#This Row],[2025]]-2500)/Table13[[#This Row],[2024]])-1, (Table13[[#This Row],[2025]]/Table13[[#This Row],[2024]])-1)</f>
        <v>4.0032871566097583E-2</v>
      </c>
      <c r="O4305" s="21"/>
      <c r="P4305" s="21"/>
      <c r="Q4305"/>
    </row>
    <row r="4306" spans="1:17" hidden="1">
      <c r="A4306" t="s">
        <v>2300</v>
      </c>
      <c r="B4306">
        <v>704575</v>
      </c>
      <c r="C4306" t="s">
        <v>7196</v>
      </c>
      <c r="D4306"/>
      <c r="E4306" s="28"/>
      <c r="F43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95576.000000000087</v>
      </c>
      <c r="G43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99153.600000000151</v>
      </c>
      <c r="H4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103376.00000000009</v>
      </c>
      <c r="I4306" s="1"/>
      <c r="J4306" s="1"/>
      <c r="K4306" s="21">
        <f>IF(Table13[[#This Row],[Licensed 2024]] = "Yes", ((Table13[[#This Row],[2024]]-2500)/Table13[[#This Row],[2023]])-1, (Table13[[#This Row],[2024]]/Table13[[#This Row],[2023]])-1)</f>
        <v>3.7431991294886391E-2</v>
      </c>
      <c r="L4306" s="21"/>
      <c r="M4306" s="21"/>
      <c r="N4306" s="21">
        <f>IF(Table13[[#This Row],[Licensed 2025]] = "Yes", ((Table13[[#This Row],[2025]]-2500)/Table13[[#This Row],[2024]])-1, (Table13[[#This Row],[2025]]/Table13[[#This Row],[2024]])-1)</f>
        <v>4.2584434654918457E-2</v>
      </c>
      <c r="O4306" s="21"/>
      <c r="P4306" s="21"/>
      <c r="Q4306"/>
    </row>
    <row r="4307" spans="1:17">
      <c r="A4307" t="s">
        <v>3042</v>
      </c>
      <c r="B4307">
        <v>710906</v>
      </c>
      <c r="C4307" t="s">
        <v>7584</v>
      </c>
      <c r="F43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125361.59999999996</v>
      </c>
      <c r="G43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133515.20000000013</v>
      </c>
      <c r="H4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138860.80000000045</v>
      </c>
      <c r="I4307" s="1"/>
      <c r="J4307" s="1" t="s">
        <v>9676</v>
      </c>
      <c r="K4307" s="21">
        <f>IF(Table13[[#This Row],[Licensed 2024]] = "Yes", ((Table13[[#This Row],[2024]]-2500)/Table13[[#This Row],[2023]])-1, (Table13[[#This Row],[2024]]/Table13[[#This Row],[2023]])-1)</f>
        <v>6.5040650406505307E-2</v>
      </c>
      <c r="L4307" s="21"/>
      <c r="M4307" s="21" t="s">
        <v>9676</v>
      </c>
      <c r="N4307" s="21">
        <f>IF(Table13[[#This Row],[Licensed 2025]] = "Yes", ((Table13[[#This Row],[2025]]-2500)/Table13[[#This Row],[2024]])-1, (Table13[[#This Row],[2025]]/Table13[[#This Row],[2024]])-1)</f>
        <v>4.0037389001404522E-2</v>
      </c>
      <c r="O4307" s="21"/>
      <c r="P4307" s="21"/>
      <c r="Q4307"/>
    </row>
    <row r="4308" spans="1:17" hidden="1">
      <c r="A4308" t="s">
        <v>2301</v>
      </c>
      <c r="B4308">
        <v>708829</v>
      </c>
      <c r="C4308" t="s">
        <v>7661</v>
      </c>
      <c r="D4308"/>
      <c r="E4308" s="28"/>
      <c r="F4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4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117000</v>
      </c>
      <c r="H4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120224.00000000038</v>
      </c>
      <c r="I4308" s="1"/>
      <c r="J4308" s="1"/>
      <c r="K4308" s="21">
        <f>IF(Table13[[#This Row],[Licensed 2024]] = "Yes", ((Table13[[#This Row],[2024]]-2500)/Table13[[#This Row],[2023]])-1, (Table13[[#This Row],[2024]]/Table13[[#This Row],[2023]])-1)</f>
        <v>0.27377717391304768</v>
      </c>
      <c r="L4308" s="21"/>
      <c r="M4308" s="21"/>
      <c r="N4308" s="21">
        <f>IF(Table13[[#This Row],[Licensed 2025]] = "Yes", ((Table13[[#This Row],[2025]]-2500)/Table13[[#This Row],[2024]])-1, (Table13[[#This Row],[2025]]/Table13[[#This Row],[2024]])-1)</f>
        <v>2.7555555555558886E-2</v>
      </c>
      <c r="O4308" s="21"/>
      <c r="P4308" s="21"/>
      <c r="Q4308"/>
    </row>
    <row r="4309" spans="1:17" hidden="1">
      <c r="A4309" t="s">
        <v>2302</v>
      </c>
      <c r="B4309">
        <v>713639</v>
      </c>
      <c r="C4309" t="s">
        <v>7331</v>
      </c>
      <c r="D4309"/>
      <c r="E4309" s="28"/>
      <c r="F4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4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69160</v>
      </c>
      <c r="H4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72612.799999999697</v>
      </c>
      <c r="I4309" s="1"/>
      <c r="J4309" s="1"/>
      <c r="K4309" s="21">
        <f>IF(Table13[[#This Row],[Licensed 2024]] = "Yes", ((Table13[[#This Row],[2024]]-2500)/Table13[[#This Row],[2023]])-1, (Table13[[#This Row],[2024]]/Table13[[#This Row],[2023]])-1)</f>
        <v>3.90625E-2</v>
      </c>
      <c r="L4309" s="21"/>
      <c r="M4309" s="21"/>
      <c r="N4309" s="21">
        <f>IF(Table13[[#This Row],[Licensed 2025]] = "Yes", ((Table13[[#This Row],[2025]]-2500)/Table13[[#This Row],[2024]])-1, (Table13[[#This Row],[2025]]/Table13[[#This Row],[2024]])-1)</f>
        <v>4.992481203007082E-2</v>
      </c>
      <c r="O4309" s="21"/>
      <c r="P4309" s="21"/>
      <c r="Q4309"/>
    </row>
    <row r="4310" spans="1:17" hidden="1">
      <c r="A4310" t="s">
        <v>2303</v>
      </c>
      <c r="B4310">
        <v>20890</v>
      </c>
      <c r="C4310" t="s">
        <v>8157</v>
      </c>
      <c r="D4310"/>
      <c r="E4310" s="28"/>
      <c r="F4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191713.60000000015</v>
      </c>
      <c r="G4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196019.19999999955</v>
      </c>
      <c r="H4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198952</v>
      </c>
      <c r="I4310" s="1"/>
      <c r="J4310" s="1"/>
      <c r="K4310" s="21">
        <f>IF(Table13[[#This Row],[Licensed 2024]] = "Yes", ((Table13[[#This Row],[2024]]-2500)/Table13[[#This Row],[2023]])-1, (Table13[[#This Row],[2024]]/Table13[[#This Row],[2023]])-1)</f>
        <v>2.2458500596720166E-2</v>
      </c>
      <c r="L4310" s="21"/>
      <c r="M4310" s="21"/>
      <c r="N4310" s="21">
        <f>IF(Table13[[#This Row],[Licensed 2025]] = "Yes", ((Table13[[#This Row],[2025]]-2500)/Table13[[#This Row],[2024]])-1, (Table13[[#This Row],[2025]]/Table13[[#This Row],[2024]])-1)</f>
        <v>1.4961799660443864E-2</v>
      </c>
      <c r="O4310" s="21"/>
      <c r="P4310" s="21"/>
      <c r="Q4310"/>
    </row>
    <row r="4311" spans="1:17" hidden="1">
      <c r="A4311" t="s">
        <v>6983</v>
      </c>
      <c r="B4311">
        <v>723878</v>
      </c>
      <c r="C4311" t="s">
        <v>8453</v>
      </c>
      <c r="D4311"/>
      <c r="E4311" s="28"/>
      <c r="F4311" s="1"/>
      <c r="G4311" s="1"/>
      <c r="H4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113775.99999999962</v>
      </c>
      <c r="I4311" s="1"/>
      <c r="J4311" s="1"/>
      <c r="K4311" s="21"/>
      <c r="L4311" s="21"/>
      <c r="M4311" s="21"/>
      <c r="N4311" s="21"/>
      <c r="O4311" s="21"/>
      <c r="P4311" s="21"/>
      <c r="Q4311"/>
    </row>
    <row r="4312" spans="1:17" hidden="1">
      <c r="A4312" t="s">
        <v>2305</v>
      </c>
      <c r="B4312">
        <v>712912</v>
      </c>
      <c r="C4312" t="s">
        <v>7484</v>
      </c>
      <c r="D4312"/>
      <c r="E4312" s="28"/>
      <c r="F43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205899.2</v>
      </c>
      <c r="G43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212076.80000000008</v>
      </c>
      <c r="H4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220022.40000000043</v>
      </c>
      <c r="I4312" s="1"/>
      <c r="J4312" s="1"/>
      <c r="K4312" s="21">
        <f>IF(Table13[[#This Row],[Licensed 2024]] = "Yes", ((Table13[[#This Row],[2024]]-2500)/Table13[[#This Row],[2023]])-1, (Table13[[#This Row],[2024]]/Table13[[#This Row],[2023]])-1)</f>
        <v>3.000303060915277E-2</v>
      </c>
      <c r="L4312" s="21"/>
      <c r="M4312" s="21"/>
      <c r="N4312" s="21">
        <f>IF(Table13[[#This Row],[Licensed 2025]] = "Yes", ((Table13[[#This Row],[2025]]-2500)/Table13[[#This Row],[2024]])-1, (Table13[[#This Row],[2025]]/Table13[[#This Row],[2024]])-1)</f>
        <v>3.7465672812869499E-2</v>
      </c>
      <c r="O4312" s="21"/>
      <c r="P4312" s="21"/>
      <c r="Q4312"/>
    </row>
    <row r="4313" spans="1:17" hidden="1">
      <c r="A4313" t="s">
        <v>4959</v>
      </c>
      <c r="B4313">
        <v>83597</v>
      </c>
      <c r="C4313" t="s">
        <v>7267</v>
      </c>
      <c r="D4313"/>
      <c r="E4313" s="28"/>
      <c r="F43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43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4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154502.40000000043</v>
      </c>
      <c r="I4313" s="1"/>
      <c r="J4313" s="1"/>
      <c r="K4313" s="21">
        <f>IF(Table13[[#This Row],[Licensed 2024]] = "Yes", ((Table13[[#This Row],[2024]]-2500)/Table13[[#This Row],[2023]])-1, (Table13[[#This Row],[2024]]/Table13[[#This Row],[2023]])-1)</f>
        <v>0</v>
      </c>
      <c r="L4313" s="21"/>
      <c r="M4313" s="21"/>
      <c r="N4313" s="21">
        <f>IF(Table13[[#This Row],[Licensed 2025]] = "Yes", ((Table13[[#This Row],[2025]]-2500)/Table13[[#This Row],[2024]])-1, (Table13[[#This Row],[2025]]/Table13[[#This Row],[2024]])-1)</f>
        <v>2.9950083194679955E-2</v>
      </c>
      <c r="O4313" s="21"/>
      <c r="P4313" s="21"/>
      <c r="Q4313"/>
    </row>
    <row r="4314" spans="1:17" hidden="1">
      <c r="A4314" t="s">
        <v>2306</v>
      </c>
      <c r="B4314">
        <v>709128</v>
      </c>
      <c r="C4314" t="s">
        <v>7245</v>
      </c>
      <c r="D4314"/>
      <c r="E4314" s="28"/>
      <c r="F4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199763.20000000001</v>
      </c>
      <c r="G4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205753.60000000003</v>
      </c>
      <c r="H4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212950.39999999999</v>
      </c>
      <c r="I4314" s="1"/>
      <c r="J4314" s="1"/>
      <c r="K4314" s="21">
        <f>IF(Table13[[#This Row],[Licensed 2024]] = "Yes", ((Table13[[#This Row],[2024]]-2500)/Table13[[#This Row],[2023]])-1, (Table13[[#This Row],[2024]]/Table13[[#This Row],[2023]])-1)</f>
        <v>2.9987505206164222E-2</v>
      </c>
      <c r="L4314" s="21"/>
      <c r="M4314" s="21"/>
      <c r="N4314" s="21">
        <f>IF(Table13[[#This Row],[Licensed 2025]] = "Yes", ((Table13[[#This Row],[2025]]-2500)/Table13[[#This Row],[2024]])-1, (Table13[[#This Row],[2025]]/Table13[[#This Row],[2024]])-1)</f>
        <v>3.4977759805903563E-2</v>
      </c>
      <c r="O4314" s="21"/>
      <c r="P4314" s="21"/>
      <c r="Q4314"/>
    </row>
    <row r="4315" spans="1:17" hidden="1">
      <c r="A4315" t="s">
        <v>2307</v>
      </c>
      <c r="B4315">
        <v>708645</v>
      </c>
      <c r="C4315" t="s">
        <v>7149</v>
      </c>
      <c r="D4315"/>
      <c r="E4315" s="28"/>
      <c r="F4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82513.600000000151</v>
      </c>
      <c r="G4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85321.599999999962</v>
      </c>
      <c r="H4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88732.800000000163</v>
      </c>
      <c r="I4315" s="1"/>
      <c r="J4315" s="1"/>
      <c r="K4315" s="21">
        <f>IF(Table13[[#This Row],[Licensed 2024]] = "Yes", ((Table13[[#This Row],[2024]]-2500)/Table13[[#This Row],[2023]])-1, (Table13[[#This Row],[2024]]/Table13[[#This Row],[2023]])-1)</f>
        <v>3.4030753718172546E-2</v>
      </c>
      <c r="L4315" s="21"/>
      <c r="M4315" s="21"/>
      <c r="N4315" s="21">
        <f>IF(Table13[[#This Row],[Licensed 2025]] = "Yes", ((Table13[[#This Row],[2025]]-2500)/Table13[[#This Row],[2024]])-1, (Table13[[#This Row],[2025]]/Table13[[#This Row],[2024]])-1)</f>
        <v>3.9980497318383712E-2</v>
      </c>
      <c r="O4315" s="21"/>
      <c r="P4315" s="21"/>
      <c r="Q4315"/>
    </row>
    <row r="4316" spans="1:17" hidden="1">
      <c r="A4316" t="s">
        <v>8454</v>
      </c>
      <c r="B4316">
        <v>725172</v>
      </c>
      <c r="C4316" t="s">
        <v>7198</v>
      </c>
      <c r="D4316"/>
      <c r="E4316" s="28"/>
      <c r="F4316" s="1"/>
      <c r="G4316" s="1"/>
      <c r="H4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112215.99999999962</v>
      </c>
      <c r="I4316" s="1"/>
      <c r="J4316" s="1"/>
      <c r="K4316" s="21"/>
      <c r="L4316" s="21"/>
      <c r="M4316" s="21"/>
      <c r="N4316" s="21"/>
      <c r="O4316" s="21"/>
      <c r="P4316" s="21"/>
      <c r="Q4316"/>
    </row>
    <row r="4317" spans="1:17" hidden="1">
      <c r="A4317" t="s">
        <v>8455</v>
      </c>
      <c r="B4317">
        <v>724914</v>
      </c>
      <c r="C4317" t="s">
        <v>7625</v>
      </c>
      <c r="D4317"/>
      <c r="E4317" s="28"/>
      <c r="F4317" s="1"/>
      <c r="G4317" s="1"/>
      <c r="H4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71489.599999999773</v>
      </c>
      <c r="I4317" s="1"/>
      <c r="J4317" s="1"/>
      <c r="K4317" s="21"/>
      <c r="L4317" s="21"/>
      <c r="M4317" s="21"/>
      <c r="N4317" s="21"/>
      <c r="O4317" s="21"/>
      <c r="P4317" s="21"/>
      <c r="Q4317"/>
    </row>
    <row r="4318" spans="1:17" hidden="1">
      <c r="A4318" t="s">
        <v>4960</v>
      </c>
      <c r="B4318">
        <v>200291</v>
      </c>
      <c r="C4318" t="s">
        <v>7250</v>
      </c>
      <c r="D4318"/>
      <c r="E4318" s="28"/>
      <c r="F4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318" s="1"/>
      <c r="J4318" s="1"/>
      <c r="K4318" s="21">
        <f>IF(Table13[[#This Row],[Licensed 2024]] = "Yes", ((Table13[[#This Row],[2024]]-2500)/Table13[[#This Row],[2023]])-1, (Table13[[#This Row],[2024]]/Table13[[#This Row],[2023]])-1)</f>
        <v>8.6201245493284562E-2</v>
      </c>
      <c r="L4318" s="21"/>
      <c r="M4318" s="21"/>
      <c r="N4318" s="21">
        <f>IF(Table13[[#This Row],[Licensed 2025]] = "Yes", ((Table13[[#This Row],[2025]]-2500)/Table13[[#This Row],[2024]])-1, (Table13[[#This Row],[2025]]/Table13[[#This Row],[2024]])-1)</f>
        <v>-1.9915509957757482E-2</v>
      </c>
      <c r="O4318" s="21"/>
      <c r="P4318" s="21"/>
      <c r="Q4318"/>
    </row>
    <row r="4319" spans="1:17" hidden="1">
      <c r="A4319" t="s">
        <v>4961</v>
      </c>
      <c r="B4319">
        <v>715352</v>
      </c>
      <c r="C4319" t="s">
        <v>7246</v>
      </c>
      <c r="D4319"/>
      <c r="E4319" s="28"/>
      <c r="F43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31324.799999999886</v>
      </c>
      <c r="G43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32281.599999999962</v>
      </c>
      <c r="H4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32593.600000000151</v>
      </c>
      <c r="I4319" s="1"/>
      <c r="J4319" s="1"/>
      <c r="K4319" s="21">
        <f>IF(Table13[[#This Row],[Licensed 2024]] = "Yes", ((Table13[[#This Row],[2024]]-2500)/Table13[[#This Row],[2023]])-1, (Table13[[#This Row],[2024]]/Table13[[#This Row],[2023]])-1)</f>
        <v>3.0544488711821804E-2</v>
      </c>
      <c r="L4319" s="21"/>
      <c r="M4319" s="21"/>
      <c r="N4319" s="21">
        <f>IF(Table13[[#This Row],[Licensed 2025]] = "Yes", ((Table13[[#This Row],[2025]]-2500)/Table13[[#This Row],[2024]])-1, (Table13[[#This Row],[2025]]/Table13[[#This Row],[2024]])-1)</f>
        <v>9.6649484536142083E-3</v>
      </c>
      <c r="O4319" s="21"/>
      <c r="P4319" s="21"/>
      <c r="Q4319"/>
    </row>
    <row r="4320" spans="1:17" hidden="1">
      <c r="A4320" t="s">
        <v>6984</v>
      </c>
      <c r="B4320">
        <v>723709</v>
      </c>
      <c r="C4320" t="s">
        <v>8337</v>
      </c>
      <c r="D4320"/>
      <c r="E4320" s="28"/>
      <c r="F4320" s="1"/>
      <c r="G4320" s="1"/>
      <c r="H4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88400</v>
      </c>
      <c r="I4320" s="1"/>
      <c r="J4320" s="1"/>
      <c r="K4320" s="21"/>
      <c r="L4320" s="21"/>
      <c r="M4320" s="21"/>
      <c r="N4320" s="21"/>
      <c r="O4320" s="21"/>
      <c r="P4320" s="21"/>
      <c r="Q4320"/>
    </row>
    <row r="4321" spans="1:17" hidden="1">
      <c r="A4321" t="s">
        <v>8456</v>
      </c>
      <c r="B4321">
        <v>724968</v>
      </c>
      <c r="C4321" t="s">
        <v>7553</v>
      </c>
      <c r="D4321"/>
      <c r="E4321" s="28"/>
      <c r="F4321" s="1"/>
      <c r="G4321" s="1"/>
      <c r="H4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77292.799999999697</v>
      </c>
      <c r="I4321" s="1"/>
      <c r="J4321" s="1"/>
      <c r="K4321" s="21"/>
      <c r="L4321" s="21"/>
      <c r="M4321" s="21"/>
      <c r="N4321" s="21"/>
      <c r="O4321" s="21"/>
      <c r="P4321" s="21"/>
      <c r="Q4321"/>
    </row>
    <row r="4322" spans="1:17" hidden="1">
      <c r="A4322" t="s">
        <v>4962</v>
      </c>
      <c r="B4322">
        <v>200460</v>
      </c>
      <c r="C4322" t="s">
        <v>7235</v>
      </c>
      <c r="D4322"/>
      <c r="E4322" s="28"/>
      <c r="F4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322" s="1"/>
      <c r="J4322" s="1"/>
      <c r="K4322" s="21">
        <f>IF(Table13[[#This Row],[Licensed 2024]] = "Yes", ((Table13[[#This Row],[2024]]-2500)/Table13[[#This Row],[2023]])-1, (Table13[[#This Row],[2024]]/Table13[[#This Row],[2023]])-1)</f>
        <v>7.4846625766872954E-2</v>
      </c>
      <c r="L4322" s="21"/>
      <c r="M4322" s="21"/>
      <c r="N4322" s="21">
        <f>IF(Table13[[#This Row],[Licensed 2025]] = "Yes", ((Table13[[#This Row],[2025]]-2500)/Table13[[#This Row],[2024]])-1, (Table13[[#This Row],[2025]]/Table13[[#This Row],[2024]])-1)</f>
        <v>-2.5114155251144687E-2</v>
      </c>
      <c r="O4322" s="21"/>
      <c r="P4322" s="21"/>
      <c r="Q4322"/>
    </row>
    <row r="4323" spans="1:17" hidden="1">
      <c r="A4323" t="s">
        <v>4963</v>
      </c>
      <c r="B4323">
        <v>55008</v>
      </c>
      <c r="C4323" t="s">
        <v>7389</v>
      </c>
      <c r="D4323"/>
      <c r="E4323" s="28"/>
      <c r="F43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3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323" s="1"/>
      <c r="J4323" s="1"/>
      <c r="K4323" s="21">
        <f>IF(Table13[[#This Row],[Licensed 2024]] = "Yes", ((Table13[[#This Row],[2024]]-2500)/Table13[[#This Row],[2023]])-1, (Table13[[#This Row],[2024]]/Table13[[#This Row],[2023]])-1)</f>
        <v>8.6631814787154982E-2</v>
      </c>
      <c r="L4323" s="21"/>
      <c r="M4323" s="21"/>
      <c r="N4323" s="21">
        <f>IF(Table13[[#This Row],[Licensed 2025]] = "Yes", ((Table13[[#This Row],[2025]]-2500)/Table13[[#This Row],[2024]])-1, (Table13[[#This Row],[2025]]/Table13[[#This Row],[2024]])-1)</f>
        <v>-1.832760595647609E-2</v>
      </c>
      <c r="O4323" s="21"/>
      <c r="P4323" s="21"/>
      <c r="Q4323"/>
    </row>
    <row r="4324" spans="1:17" hidden="1">
      <c r="A4324" t="s">
        <v>4964</v>
      </c>
      <c r="B4324">
        <v>708889</v>
      </c>
      <c r="C4324" t="s">
        <v>8457</v>
      </c>
      <c r="D4324"/>
      <c r="E4324" s="28"/>
      <c r="F43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63918.400000000038</v>
      </c>
      <c r="G43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66601.599999999962</v>
      </c>
      <c r="H4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68993.600000000151</v>
      </c>
      <c r="I4324" s="1"/>
      <c r="J4324" s="1"/>
      <c r="K4324" s="21">
        <f>IF(Table13[[#This Row],[Licensed 2024]] = "Yes", ((Table13[[#This Row],[2024]]-2500)/Table13[[#This Row],[2023]])-1, (Table13[[#This Row],[2024]]/Table13[[#This Row],[2023]])-1)</f>
        <v>4.1978522616334724E-2</v>
      </c>
      <c r="L4324" s="21"/>
      <c r="M4324" s="21"/>
      <c r="N4324" s="21">
        <f>IF(Table13[[#This Row],[Licensed 2025]] = "Yes", ((Table13[[#This Row],[2025]]-2500)/Table13[[#This Row],[2024]])-1, (Table13[[#This Row],[2025]]/Table13[[#This Row],[2024]])-1)</f>
        <v>3.5915053091820415E-2</v>
      </c>
      <c r="O4324" s="21"/>
      <c r="P4324" s="21"/>
      <c r="Q4324"/>
    </row>
    <row r="4325" spans="1:17" hidden="1">
      <c r="A4325" t="s">
        <v>2308</v>
      </c>
      <c r="B4325">
        <v>719920</v>
      </c>
      <c r="C4325" t="s">
        <v>7224</v>
      </c>
      <c r="D4325"/>
      <c r="E4325" s="28"/>
      <c r="F4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4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110801.59999999996</v>
      </c>
      <c r="H4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115793.59999999998</v>
      </c>
      <c r="I4325" s="1"/>
      <c r="J4325" s="1"/>
      <c r="K4325" s="21">
        <f>IF(Table13[[#This Row],[Licensed 2024]] = "Yes", ((Table13[[#This Row],[2024]]-2500)/Table13[[#This Row],[2023]])-1, (Table13[[#This Row],[2024]]/Table13[[#This Row],[2023]])-1)</f>
        <v>5.5060408001584182E-2</v>
      </c>
      <c r="L4325" s="21"/>
      <c r="M4325" s="21"/>
      <c r="N4325" s="21">
        <f>IF(Table13[[#This Row],[Licensed 2025]] = "Yes", ((Table13[[#This Row],[2025]]-2500)/Table13[[#This Row],[2024]])-1, (Table13[[#This Row],[2025]]/Table13[[#This Row],[2024]])-1)</f>
        <v>4.5053501032476184E-2</v>
      </c>
      <c r="O4325" s="21"/>
      <c r="P4325" s="21"/>
      <c r="Q4325"/>
    </row>
    <row r="4326" spans="1:17" hidden="1">
      <c r="A4326" t="s">
        <v>4965</v>
      </c>
      <c r="B4326">
        <v>723031</v>
      </c>
      <c r="C4326" t="s">
        <v>7329</v>
      </c>
      <c r="D4326"/>
      <c r="E4326" s="28"/>
      <c r="F43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19094.400000000132</v>
      </c>
      <c r="G43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19260.799999999981</v>
      </c>
      <c r="H4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4326" s="1"/>
      <c r="J4326" s="1"/>
      <c r="K4326" s="21">
        <f>IF(Table13[[#This Row],[Licensed 2024]] = "Yes", ((Table13[[#This Row],[2024]]-2500)/Table13[[#This Row],[2023]])-1, (Table13[[#This Row],[2024]]/Table13[[#This Row],[2023]])-1)</f>
        <v>8.714596949883191E-3</v>
      </c>
      <c r="L4326" s="21"/>
      <c r="M4326" s="21"/>
      <c r="N4326" s="21">
        <f>IF(Table13[[#This Row],[Licensed 2025]] = "Yes", ((Table13[[#This Row],[2025]]-2500)/Table13[[#This Row],[2024]])-1, (Table13[[#This Row],[2025]]/Table13[[#This Row],[2024]])-1)</f>
        <v>5.6155507559393358E-2</v>
      </c>
      <c r="O4326" s="21"/>
      <c r="P4326" s="21"/>
      <c r="Q4326"/>
    </row>
    <row r="4327" spans="1:17" hidden="1">
      <c r="A4327" t="s">
        <v>6985</v>
      </c>
      <c r="B4327">
        <v>724292</v>
      </c>
      <c r="C4327" t="s">
        <v>7606</v>
      </c>
      <c r="D4327"/>
      <c r="E4327" s="28"/>
      <c r="F4327" s="1"/>
      <c r="G4327" s="1"/>
      <c r="H4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79705.600000000108</v>
      </c>
      <c r="I4327" s="1"/>
      <c r="J4327" s="1"/>
      <c r="K4327" s="21"/>
      <c r="L4327" s="21"/>
      <c r="M4327" s="21"/>
      <c r="N4327" s="21"/>
      <c r="O4327" s="21"/>
      <c r="P4327" s="21"/>
      <c r="Q4327"/>
    </row>
    <row r="4328" spans="1:17" hidden="1">
      <c r="A4328" t="s">
        <v>6986</v>
      </c>
      <c r="B4328">
        <v>723919</v>
      </c>
      <c r="C4328" t="s">
        <v>7329</v>
      </c>
      <c r="D4328"/>
      <c r="E4328" s="28"/>
      <c r="F4328" s="1"/>
      <c r="G4328" s="1"/>
      <c r="H4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4328" s="1"/>
      <c r="J4328" s="1"/>
      <c r="K4328" s="21"/>
      <c r="L4328" s="21"/>
      <c r="M4328" s="21"/>
      <c r="N4328" s="21"/>
      <c r="O4328" s="21"/>
      <c r="P4328" s="21"/>
      <c r="Q4328"/>
    </row>
    <row r="4329" spans="1:17" hidden="1">
      <c r="A4329" t="s">
        <v>8458</v>
      </c>
      <c r="B4329">
        <v>725365</v>
      </c>
      <c r="C4329" t="s">
        <v>7459</v>
      </c>
      <c r="D4329"/>
      <c r="E4329" s="28"/>
      <c r="F4329" s="1"/>
      <c r="G4329" s="1"/>
      <c r="H4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204006.39999999997</v>
      </c>
      <c r="I4329" s="1"/>
      <c r="J4329" s="1"/>
      <c r="K4329" s="21"/>
      <c r="L4329" s="21"/>
      <c r="M4329" s="21"/>
      <c r="N4329" s="21"/>
      <c r="O4329" s="21"/>
      <c r="P4329" s="21"/>
      <c r="Q4329"/>
    </row>
    <row r="4330" spans="1:17" hidden="1">
      <c r="A4330" t="s">
        <v>2309</v>
      </c>
      <c r="B4330">
        <v>86326</v>
      </c>
      <c r="C4330" t="s">
        <v>7161</v>
      </c>
      <c r="D4330"/>
      <c r="E4330" s="28"/>
      <c r="F43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132246.39999999985</v>
      </c>
      <c r="G43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137862.40000000043</v>
      </c>
      <c r="H4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143374.39999999967</v>
      </c>
      <c r="I4330" s="1"/>
      <c r="J4330" s="1"/>
      <c r="K4330" s="21">
        <f>IF(Table13[[#This Row],[Licensed 2024]] = "Yes", ((Table13[[#This Row],[2024]]-2500)/Table13[[#This Row],[2023]])-1, (Table13[[#This Row],[2024]]/Table13[[#This Row],[2023]])-1)</f>
        <v>4.2466184334700952E-2</v>
      </c>
      <c r="L4330" s="21"/>
      <c r="M4330" s="21"/>
      <c r="N4330" s="21">
        <f>IF(Table13[[#This Row],[Licensed 2025]] = "Yes", ((Table13[[#This Row],[2025]]-2500)/Table13[[#This Row],[2024]])-1, (Table13[[#This Row],[2025]]/Table13[[#This Row],[2024]])-1)</f>
        <v>3.9981894990941846E-2</v>
      </c>
      <c r="O4330" s="21"/>
      <c r="P4330" s="21"/>
      <c r="Q4330"/>
    </row>
    <row r="4331" spans="1:17" hidden="1">
      <c r="A4331" t="s">
        <v>2310</v>
      </c>
      <c r="B4331">
        <v>713221</v>
      </c>
      <c r="C4331" t="s">
        <v>7586</v>
      </c>
      <c r="D4331"/>
      <c r="E4331" s="28"/>
      <c r="F4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59675.200000000114</v>
      </c>
      <c r="G4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61755.200000000114</v>
      </c>
      <c r="H4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65936.000000000087</v>
      </c>
      <c r="I4331" s="1"/>
      <c r="J4331" s="1"/>
      <c r="K4331" s="21">
        <f>IF(Table13[[#This Row],[Licensed 2024]] = "Yes", ((Table13[[#This Row],[2024]]-2500)/Table13[[#This Row],[2023]])-1, (Table13[[#This Row],[2024]]/Table13[[#This Row],[2023]])-1)</f>
        <v>3.4855350296270515E-2</v>
      </c>
      <c r="L4331" s="21"/>
      <c r="M4331" s="21"/>
      <c r="N4331" s="21">
        <f>IF(Table13[[#This Row],[Licensed 2025]] = "Yes", ((Table13[[#This Row],[2025]]-2500)/Table13[[#This Row],[2024]])-1, (Table13[[#This Row],[2025]]/Table13[[#This Row],[2024]])-1)</f>
        <v>6.7699562142134795E-2</v>
      </c>
      <c r="O4331" s="21"/>
      <c r="P4331" s="21"/>
      <c r="Q4331"/>
    </row>
    <row r="4332" spans="1:17" hidden="1">
      <c r="A4332" t="s">
        <v>2312</v>
      </c>
      <c r="B4332">
        <v>720686</v>
      </c>
      <c r="C4332" t="s">
        <v>7535</v>
      </c>
      <c r="D4332"/>
      <c r="E4332" s="28"/>
      <c r="F43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3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94640</v>
      </c>
      <c r="H4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102211.19999999997</v>
      </c>
      <c r="I4332" s="1"/>
      <c r="J4332" s="1"/>
      <c r="K4332" s="21">
        <f>IF(Table13[[#This Row],[Licensed 2024]] = "Yes", ((Table13[[#This Row],[2024]]-2500)/Table13[[#This Row],[2023]])-1, (Table13[[#This Row],[2024]]/Table13[[#This Row],[2023]])-1)</f>
        <v>0.13749999999999996</v>
      </c>
      <c r="L4332" s="21"/>
      <c r="M4332" s="21"/>
      <c r="N4332" s="21">
        <f>IF(Table13[[#This Row],[Licensed 2025]] = "Yes", ((Table13[[#This Row],[2025]]-2500)/Table13[[#This Row],[2024]])-1, (Table13[[#This Row],[2025]]/Table13[[#This Row],[2024]])-1)</f>
        <v>7.9999999999999627E-2</v>
      </c>
      <c r="O4332" s="21"/>
      <c r="P4332" s="21"/>
      <c r="Q4332"/>
    </row>
    <row r="4333" spans="1:17" hidden="1">
      <c r="A4333" t="s">
        <v>2313</v>
      </c>
      <c r="B4333">
        <v>720545</v>
      </c>
      <c r="C4333" t="s">
        <v>7570</v>
      </c>
      <c r="D4333"/>
      <c r="E4333" s="28"/>
      <c r="F43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49275.200000000114</v>
      </c>
      <c r="G43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75046.399999999849</v>
      </c>
      <c r="H4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77105.600000000341</v>
      </c>
      <c r="I4333" s="1"/>
      <c r="J4333" s="1"/>
      <c r="K4333" s="21">
        <f>IF(Table13[[#This Row],[Licensed 2024]] = "Yes", ((Table13[[#This Row],[2024]]-2500)/Table13[[#This Row],[2023]])-1, (Table13[[#This Row],[2024]]/Table13[[#This Row],[2023]])-1)</f>
        <v>0.52300548754748188</v>
      </c>
      <c r="L4333" s="21"/>
      <c r="M4333" s="21"/>
      <c r="N4333" s="21">
        <f>IF(Table13[[#This Row],[Licensed 2025]] = "Yes", ((Table13[[#This Row],[2025]]-2500)/Table13[[#This Row],[2024]])-1, (Table13[[#This Row],[2025]]/Table13[[#This Row],[2024]])-1)</f>
        <v>2.7439024390250477E-2</v>
      </c>
      <c r="O4333" s="21"/>
      <c r="P4333" s="21"/>
      <c r="Q4333"/>
    </row>
    <row r="4334" spans="1:17" hidden="1">
      <c r="A4334" t="s">
        <v>2314</v>
      </c>
      <c r="B4334">
        <v>717347</v>
      </c>
      <c r="C4334" t="s">
        <v>7280</v>
      </c>
      <c r="D4334"/>
      <c r="E4334" s="28"/>
      <c r="F43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70720</v>
      </c>
      <c r="G43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70720</v>
      </c>
      <c r="H4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76377.599999999584</v>
      </c>
      <c r="I4334" s="1"/>
      <c r="J4334" s="1"/>
      <c r="K4334" s="21">
        <f>IF(Table13[[#This Row],[Licensed 2024]] = "Yes", ((Table13[[#This Row],[2024]]-2500)/Table13[[#This Row],[2023]])-1, (Table13[[#This Row],[2024]]/Table13[[#This Row],[2023]])-1)</f>
        <v>0</v>
      </c>
      <c r="L4334" s="21"/>
      <c r="M4334" s="21"/>
      <c r="N4334" s="21">
        <f>IF(Table13[[#This Row],[Licensed 2025]] = "Yes", ((Table13[[#This Row],[2025]]-2500)/Table13[[#This Row],[2024]])-1, (Table13[[#This Row],[2025]]/Table13[[#This Row],[2024]])-1)</f>
        <v>7.9999999999994076E-2</v>
      </c>
      <c r="O4334" s="21"/>
      <c r="P4334" s="21"/>
      <c r="Q4334"/>
    </row>
    <row r="4335" spans="1:17" hidden="1">
      <c r="A4335" t="s">
        <v>4966</v>
      </c>
      <c r="B4335">
        <v>721810</v>
      </c>
      <c r="C4335" t="s">
        <v>7335</v>
      </c>
      <c r="D4335"/>
      <c r="E4335" s="28"/>
      <c r="F43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43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160014.40000000014</v>
      </c>
      <c r="H4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163217.59999999957</v>
      </c>
      <c r="I4335" s="1"/>
      <c r="J4335" s="1"/>
      <c r="K4335" s="21">
        <f>IF(Table13[[#This Row],[Licensed 2024]] = "Yes", ((Table13[[#This Row],[2024]]-2500)/Table13[[#This Row],[2023]])-1, (Table13[[#This Row],[2024]]/Table13[[#This Row],[2023]])-1)</f>
        <v>0</v>
      </c>
      <c r="L4335" s="21"/>
      <c r="M4335" s="21"/>
      <c r="N4335" s="21">
        <f>IF(Table13[[#This Row],[Licensed 2025]] = "Yes", ((Table13[[#This Row],[2025]]-2500)/Table13[[#This Row],[2024]])-1, (Table13[[#This Row],[2025]]/Table13[[#This Row],[2024]])-1)</f>
        <v>2.0018198362143913E-2</v>
      </c>
      <c r="O4335" s="21"/>
      <c r="P4335" s="21"/>
      <c r="Q4335"/>
    </row>
    <row r="4336" spans="1:17" hidden="1">
      <c r="A4336" t="s">
        <v>2315</v>
      </c>
      <c r="B4336">
        <v>83685</v>
      </c>
      <c r="C4336" t="s">
        <v>7566</v>
      </c>
      <c r="D4336"/>
      <c r="E4336" s="28"/>
      <c r="F43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98800</v>
      </c>
      <c r="G43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100526.39999999997</v>
      </c>
      <c r="H4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103292.79999999993</v>
      </c>
      <c r="I4336" s="1"/>
      <c r="J4336" s="1"/>
      <c r="K4336" s="21">
        <f>IF(Table13[[#This Row],[Licensed 2024]] = "Yes", ((Table13[[#This Row],[2024]]-2500)/Table13[[#This Row],[2023]])-1, (Table13[[#This Row],[2024]]/Table13[[#This Row],[2023]])-1)</f>
        <v>1.7473684210525864E-2</v>
      </c>
      <c r="L4336" s="21"/>
      <c r="M4336" s="21"/>
      <c r="N4336" s="21">
        <f>IF(Table13[[#This Row],[Licensed 2025]] = "Yes", ((Table13[[#This Row],[2025]]-2500)/Table13[[#This Row],[2024]])-1, (Table13[[#This Row],[2025]]/Table13[[#This Row],[2024]])-1)</f>
        <v>2.7519139250982594E-2</v>
      </c>
      <c r="O4336" s="21"/>
      <c r="P4336" s="21"/>
      <c r="Q4336"/>
    </row>
    <row r="4337" spans="1:17" hidden="1">
      <c r="A4337" t="s">
        <v>2316</v>
      </c>
      <c r="B4337">
        <v>718240</v>
      </c>
      <c r="C4337" t="s">
        <v>7388</v>
      </c>
      <c r="D4337"/>
      <c r="E4337" s="28"/>
      <c r="F4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112215.99999999962</v>
      </c>
      <c r="G4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116417.59999999999</v>
      </c>
      <c r="H4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119912.00000000019</v>
      </c>
      <c r="I4337" s="1"/>
      <c r="J4337" s="1"/>
      <c r="K4337" s="21">
        <f>IF(Table13[[#This Row],[Licensed 2024]] = "Yes", ((Table13[[#This Row],[2024]]-2500)/Table13[[#This Row],[2023]])-1, (Table13[[#This Row],[2024]]/Table13[[#This Row],[2023]])-1)</f>
        <v>3.7442075996296342E-2</v>
      </c>
      <c r="L4337" s="21"/>
      <c r="M4337" s="21"/>
      <c r="N4337" s="21">
        <f>IF(Table13[[#This Row],[Licensed 2025]] = "Yes", ((Table13[[#This Row],[2025]]-2500)/Table13[[#This Row],[2024]])-1, (Table13[[#This Row],[2025]]/Table13[[#This Row],[2024]])-1)</f>
        <v>3.0016080042881921E-2</v>
      </c>
      <c r="O4337" s="21"/>
      <c r="P4337" s="21"/>
      <c r="Q4337"/>
    </row>
    <row r="4338" spans="1:17" hidden="1">
      <c r="A4338" t="s">
        <v>8459</v>
      </c>
      <c r="B4338">
        <v>726979</v>
      </c>
      <c r="C4338" t="s">
        <v>7271</v>
      </c>
      <c r="D4338"/>
      <c r="E4338" s="28"/>
      <c r="F4338" s="1"/>
      <c r="G4338" s="1"/>
      <c r="H4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4338" s="1"/>
      <c r="J4338" s="1"/>
      <c r="K4338" s="21"/>
      <c r="L4338" s="21"/>
      <c r="M4338" s="21"/>
      <c r="N4338" s="21"/>
      <c r="O4338" s="21"/>
      <c r="P4338" s="21"/>
      <c r="Q4338"/>
    </row>
    <row r="4339" spans="1:17" hidden="1">
      <c r="A4339" t="s">
        <v>2317</v>
      </c>
      <c r="B4339">
        <v>713561</v>
      </c>
      <c r="C4339" t="s">
        <v>7130</v>
      </c>
      <c r="D4339"/>
      <c r="E4339" s="28"/>
      <c r="F4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80808.000000000044</v>
      </c>
      <c r="G4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90583.999999999913</v>
      </c>
      <c r="H4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100547.19999999995</v>
      </c>
      <c r="I4339" s="1"/>
      <c r="J4339" s="1"/>
      <c r="K4339" s="21">
        <f>IF(Table13[[#This Row],[Licensed 2024]] = "Yes", ((Table13[[#This Row],[2024]]-2500)/Table13[[#This Row],[2023]])-1, (Table13[[#This Row],[2024]]/Table13[[#This Row],[2023]])-1)</f>
        <v>0.12097812097811933</v>
      </c>
      <c r="L4339" s="21"/>
      <c r="M4339" s="21"/>
      <c r="N4339" s="21">
        <f>IF(Table13[[#This Row],[Licensed 2025]] = "Yes", ((Table13[[#This Row],[2025]]-2500)/Table13[[#This Row],[2024]])-1, (Table13[[#This Row],[2025]]/Table13[[#This Row],[2024]])-1)</f>
        <v>0.10998851894374329</v>
      </c>
      <c r="O4339" s="21"/>
      <c r="P4339" s="21"/>
      <c r="Q4339"/>
    </row>
    <row r="4340" spans="1:17" hidden="1">
      <c r="A4340" t="s">
        <v>2318</v>
      </c>
      <c r="B4340">
        <v>709048</v>
      </c>
      <c r="C4340" t="s">
        <v>7149</v>
      </c>
      <c r="D4340"/>
      <c r="E4340" s="28"/>
      <c r="F43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78291.199999999735</v>
      </c>
      <c r="G43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84136.000000000087</v>
      </c>
      <c r="H4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91707.200000000303</v>
      </c>
      <c r="I4340" s="1"/>
      <c r="J4340" s="1"/>
      <c r="K4340" s="21">
        <f>IF(Table13[[#This Row],[Licensed 2024]] = "Yes", ((Table13[[#This Row],[2024]]-2500)/Table13[[#This Row],[2023]])-1, (Table13[[#This Row],[2024]]/Table13[[#This Row],[2023]])-1)</f>
        <v>7.4654622741768817E-2</v>
      </c>
      <c r="L4340" s="21"/>
      <c r="M4340" s="21"/>
      <c r="N4340" s="21">
        <f>IF(Table13[[#This Row],[Licensed 2025]] = "Yes", ((Table13[[#This Row],[2025]]-2500)/Table13[[#This Row],[2024]])-1, (Table13[[#This Row],[2025]]/Table13[[#This Row],[2024]])-1)</f>
        <v>8.9987639060571167E-2</v>
      </c>
      <c r="O4340" s="21"/>
      <c r="P4340" s="21"/>
      <c r="Q4340"/>
    </row>
    <row r="4341" spans="1:17" hidden="1">
      <c r="A4341" t="s">
        <v>2319</v>
      </c>
      <c r="B4341">
        <v>105265</v>
      </c>
      <c r="C4341" t="s">
        <v>7339</v>
      </c>
      <c r="D4341"/>
      <c r="E4341" s="28"/>
      <c r="F43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177278.40000000002</v>
      </c>
      <c r="G43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183934.39999999991</v>
      </c>
      <c r="H4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191297.59999999957</v>
      </c>
      <c r="I4341" s="1"/>
      <c r="J4341" s="1"/>
      <c r="K4341" s="21">
        <f>IF(Table13[[#This Row],[Licensed 2024]] = "Yes", ((Table13[[#This Row],[2024]]-2500)/Table13[[#This Row],[2023]])-1, (Table13[[#This Row],[2024]]/Table13[[#This Row],[2023]])-1)</f>
        <v>3.7545465211779261E-2</v>
      </c>
      <c r="L4341" s="21"/>
      <c r="M4341" s="21"/>
      <c r="N4341" s="21">
        <f>IF(Table13[[#This Row],[Licensed 2025]] = "Yes", ((Table13[[#This Row],[2025]]-2500)/Table13[[#This Row],[2024]])-1, (Table13[[#This Row],[2025]]/Table13[[#This Row],[2024]])-1)</f>
        <v>4.0031663462624101E-2</v>
      </c>
      <c r="O4341" s="21"/>
      <c r="P4341" s="21"/>
      <c r="Q4341"/>
    </row>
    <row r="4342" spans="1:17" hidden="1">
      <c r="A4342" t="s">
        <v>2320</v>
      </c>
      <c r="B4342">
        <v>707068</v>
      </c>
      <c r="C4342" t="s">
        <v>7245</v>
      </c>
      <c r="D4342"/>
      <c r="E4342" s="28"/>
      <c r="F4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162073.59999999992</v>
      </c>
      <c r="G4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169769.60000000001</v>
      </c>
      <c r="H4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176134.39999999991</v>
      </c>
      <c r="I4342" s="1"/>
      <c r="J4342" s="1"/>
      <c r="K4342" s="21">
        <f>IF(Table13[[#This Row],[Licensed 2024]] = "Yes", ((Table13[[#This Row],[2024]]-2500)/Table13[[#This Row],[2023]])-1, (Table13[[#This Row],[2024]]/Table13[[#This Row],[2023]])-1)</f>
        <v>4.748459958932294E-2</v>
      </c>
      <c r="L4342" s="21"/>
      <c r="M4342" s="21"/>
      <c r="N4342" s="21">
        <f>IF(Table13[[#This Row],[Licensed 2025]] = "Yes", ((Table13[[#This Row],[2025]]-2500)/Table13[[#This Row],[2024]])-1, (Table13[[#This Row],[2025]]/Table13[[#This Row],[2024]])-1)</f>
        <v>3.7490811075716168E-2</v>
      </c>
      <c r="O4342" s="21"/>
      <c r="P4342" s="21"/>
      <c r="Q4342"/>
    </row>
    <row r="4343" spans="1:17" hidden="1">
      <c r="A4343" t="s">
        <v>2321</v>
      </c>
      <c r="B4343">
        <v>720270</v>
      </c>
      <c r="C4343" t="s">
        <v>7405</v>
      </c>
      <c r="D4343"/>
      <c r="E4343" s="28"/>
      <c r="F43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43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159660.79999999999</v>
      </c>
      <c r="H4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168833.59999999992</v>
      </c>
      <c r="I4343" s="1"/>
      <c r="J4343" s="1"/>
      <c r="K4343" s="21">
        <f>IF(Table13[[#This Row],[Licensed 2024]] = "Yes", ((Table13[[#This Row],[2024]]-2500)/Table13[[#This Row],[2023]])-1, (Table13[[#This Row],[2024]]/Table13[[#This Row],[2023]])-1)</f>
        <v>3.0059044551798308E-2</v>
      </c>
      <c r="L4343" s="21"/>
      <c r="M4343" s="21"/>
      <c r="N4343" s="21">
        <f>IF(Table13[[#This Row],[Licensed 2025]] = "Yes", ((Table13[[#This Row],[2025]]-2500)/Table13[[#This Row],[2024]])-1, (Table13[[#This Row],[2025]]/Table13[[#This Row],[2024]])-1)</f>
        <v>5.7451797811359562E-2</v>
      </c>
      <c r="O4343" s="21"/>
      <c r="P4343" s="21"/>
      <c r="Q4343"/>
    </row>
    <row r="4344" spans="1:17" hidden="1">
      <c r="A4344" t="s">
        <v>4967</v>
      </c>
      <c r="B4344">
        <v>722536</v>
      </c>
      <c r="C4344" t="s">
        <v>7353</v>
      </c>
      <c r="D4344"/>
      <c r="E4344" s="28"/>
      <c r="F4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101920</v>
      </c>
      <c r="G4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101920</v>
      </c>
      <c r="H4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107016.00000000009</v>
      </c>
      <c r="I4344" s="1"/>
      <c r="J4344" s="1"/>
      <c r="K4344" s="21">
        <f>IF(Table13[[#This Row],[Licensed 2024]] = "Yes", ((Table13[[#This Row],[2024]]-2500)/Table13[[#This Row],[2023]])-1, (Table13[[#This Row],[2024]]/Table13[[#This Row],[2023]])-1)</f>
        <v>0</v>
      </c>
      <c r="L4344" s="21"/>
      <c r="M4344" s="21"/>
      <c r="N4344" s="21">
        <f>IF(Table13[[#This Row],[Licensed 2025]] = "Yes", ((Table13[[#This Row],[2025]]-2500)/Table13[[#This Row],[2024]])-1, (Table13[[#This Row],[2025]]/Table13[[#This Row],[2024]])-1)</f>
        <v>5.0000000000000933E-2</v>
      </c>
      <c r="O4344" s="21"/>
      <c r="P4344" s="21"/>
      <c r="Q4344"/>
    </row>
    <row r="4345" spans="1:17" hidden="1">
      <c r="A4345" t="s">
        <v>2322</v>
      </c>
      <c r="B4345">
        <v>719011</v>
      </c>
      <c r="C4345" t="s">
        <v>7617</v>
      </c>
      <c r="D4345"/>
      <c r="E4345" s="28"/>
      <c r="F4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77438.400000000038</v>
      </c>
      <c r="G4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80267.20000000007</v>
      </c>
      <c r="H4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86278.400000000038</v>
      </c>
      <c r="I4345" s="1"/>
      <c r="J4345" s="1"/>
      <c r="K4345" s="21">
        <f>IF(Table13[[#This Row],[Licensed 2024]] = "Yes", ((Table13[[#This Row],[2024]]-2500)/Table13[[#This Row],[2023]])-1, (Table13[[#This Row],[2024]]/Table13[[#This Row],[2023]])-1)</f>
        <v>3.6529680365297246E-2</v>
      </c>
      <c r="L4345" s="21"/>
      <c r="M4345" s="21"/>
      <c r="N4345" s="21">
        <f>IF(Table13[[#This Row],[Licensed 2025]] = "Yes", ((Table13[[#This Row],[2025]]-2500)/Table13[[#This Row],[2024]])-1, (Table13[[#This Row],[2025]]/Table13[[#This Row],[2024]])-1)</f>
        <v>7.4889867841409163E-2</v>
      </c>
      <c r="O4345" s="21"/>
      <c r="P4345" s="21"/>
      <c r="Q4345"/>
    </row>
    <row r="4346" spans="1:17" hidden="1">
      <c r="A4346" t="s">
        <v>4968</v>
      </c>
      <c r="B4346">
        <v>92521</v>
      </c>
      <c r="C4346" t="s">
        <v>7198</v>
      </c>
      <c r="D4346"/>
      <c r="E4346" s="28"/>
      <c r="F4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93641.599999999962</v>
      </c>
      <c r="G4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97385.600000000006</v>
      </c>
      <c r="H4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103958.40000000004</v>
      </c>
      <c r="I4346" s="1"/>
      <c r="J4346" s="1"/>
      <c r="K4346" s="21">
        <f>IF(Table13[[#This Row],[Licensed 2024]] = "Yes", ((Table13[[#This Row],[2024]]-2500)/Table13[[#This Row],[2023]])-1, (Table13[[#This Row],[2024]]/Table13[[#This Row],[2023]])-1)</f>
        <v>3.9982230119947282E-2</v>
      </c>
      <c r="L4346" s="21"/>
      <c r="M4346" s="21"/>
      <c r="N4346" s="21">
        <f>IF(Table13[[#This Row],[Licensed 2025]] = "Yes", ((Table13[[#This Row],[2025]]-2500)/Table13[[#This Row],[2024]])-1, (Table13[[#This Row],[2025]]/Table13[[#This Row],[2024]])-1)</f>
        <v>6.7492524562153156E-2</v>
      </c>
      <c r="O4346" s="21"/>
      <c r="P4346" s="21"/>
      <c r="Q4346"/>
    </row>
    <row r="4347" spans="1:17" hidden="1">
      <c r="A4347" t="s">
        <v>2324</v>
      </c>
      <c r="B4347">
        <v>24643</v>
      </c>
      <c r="C4347" t="s">
        <v>8338</v>
      </c>
      <c r="D4347"/>
      <c r="E4347" s="28"/>
      <c r="F43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185161.59999999998</v>
      </c>
      <c r="G43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190153.60000000015</v>
      </c>
      <c r="H4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200137.60000000001</v>
      </c>
      <c r="I4347" s="1"/>
      <c r="J4347" s="1"/>
      <c r="K4347" s="21">
        <f>IF(Table13[[#This Row],[Licensed 2024]] = "Yes", ((Table13[[#This Row],[2024]]-2500)/Table13[[#This Row],[2023]])-1, (Table13[[#This Row],[2024]]/Table13[[#This Row],[2023]])-1)</f>
        <v>2.6960233655359378E-2</v>
      </c>
      <c r="L4347" s="21"/>
      <c r="M4347" s="21"/>
      <c r="N4347" s="21">
        <f>IF(Table13[[#This Row],[Licensed 2025]] = "Yes", ((Table13[[#This Row],[2025]]-2500)/Table13[[#This Row],[2024]])-1, (Table13[[#This Row],[2025]]/Table13[[#This Row],[2024]])-1)</f>
        <v>5.2504922336468196E-2</v>
      </c>
      <c r="O4347" s="21"/>
      <c r="P4347" s="21"/>
      <c r="Q4347"/>
    </row>
    <row r="4348" spans="1:17" hidden="1">
      <c r="A4348" t="s">
        <v>2325</v>
      </c>
      <c r="B4348">
        <v>701324</v>
      </c>
      <c r="C4348" t="s">
        <v>7337</v>
      </c>
      <c r="D4348"/>
      <c r="E4348" s="28"/>
      <c r="F4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161283.19999999992</v>
      </c>
      <c r="G4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166129.59999999977</v>
      </c>
      <c r="H4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174428.79999999978</v>
      </c>
      <c r="I4348" s="1"/>
      <c r="J4348" s="1"/>
      <c r="K4348" s="21">
        <f>IF(Table13[[#This Row],[Licensed 2024]] = "Yes", ((Table13[[#This Row],[2024]]-2500)/Table13[[#This Row],[2023]])-1, (Table13[[#This Row],[2024]]/Table13[[#This Row],[2023]])-1)</f>
        <v>3.0049006964146585E-2</v>
      </c>
      <c r="L4348" s="21"/>
      <c r="M4348" s="21"/>
      <c r="N4348" s="21">
        <f>IF(Table13[[#This Row],[Licensed 2025]] = "Yes", ((Table13[[#This Row],[2025]]-2500)/Table13[[#This Row],[2024]])-1, (Table13[[#This Row],[2025]]/Table13[[#This Row],[2024]])-1)</f>
        <v>4.9956178790534711E-2</v>
      </c>
      <c r="O4348" s="21"/>
      <c r="P4348" s="21"/>
      <c r="Q4348"/>
    </row>
    <row r="4349" spans="1:17" hidden="1">
      <c r="A4349" t="s">
        <v>8460</v>
      </c>
      <c r="B4349">
        <v>726388</v>
      </c>
      <c r="C4349" t="s">
        <v>7190</v>
      </c>
      <c r="D4349"/>
      <c r="E4349" s="28"/>
      <c r="F4349" s="1"/>
      <c r="G4349" s="1"/>
      <c r="H4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63315.200000000114</v>
      </c>
      <c r="I4349" s="1"/>
      <c r="J4349" s="1"/>
      <c r="K4349" s="21"/>
      <c r="L4349" s="21"/>
      <c r="M4349" s="21"/>
      <c r="N4349" s="21"/>
      <c r="O4349" s="21"/>
      <c r="P4349" s="21"/>
      <c r="Q4349"/>
    </row>
    <row r="4350" spans="1:17" hidden="1">
      <c r="A4350" t="s">
        <v>2326</v>
      </c>
      <c r="B4350">
        <v>721488</v>
      </c>
      <c r="C4350" t="s">
        <v>7341</v>
      </c>
      <c r="D4350"/>
      <c r="E4350" s="28"/>
      <c r="F4350" s="1"/>
      <c r="G4350" s="1"/>
      <c r="H4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85196.800000000076</v>
      </c>
      <c r="I4350" s="1"/>
      <c r="J4350" s="1"/>
      <c r="K4350" s="21"/>
      <c r="L4350" s="21"/>
      <c r="M4350" s="21"/>
      <c r="N4350" s="21"/>
      <c r="O4350" s="21"/>
      <c r="P4350" s="21"/>
      <c r="Q4350"/>
    </row>
    <row r="4351" spans="1:17" hidden="1">
      <c r="A4351" t="s">
        <v>4969</v>
      </c>
      <c r="B4351">
        <v>107917</v>
      </c>
      <c r="C4351" t="s">
        <v>8170</v>
      </c>
      <c r="D4351"/>
      <c r="E4351" s="28"/>
      <c r="F43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203777.59999999957</v>
      </c>
      <c r="G43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203777.59999999957</v>
      </c>
      <c r="H4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206356.80000000002</v>
      </c>
      <c r="I4351" s="1"/>
      <c r="J4351" s="1"/>
      <c r="K4351" s="21">
        <f>IF(Table13[[#This Row],[Licensed 2024]] = "Yes", ((Table13[[#This Row],[2024]]-2500)/Table13[[#This Row],[2023]])-1, (Table13[[#This Row],[2024]]/Table13[[#This Row],[2023]])-1)</f>
        <v>0</v>
      </c>
      <c r="L4351" s="21"/>
      <c r="M4351" s="21"/>
      <c r="N4351" s="21">
        <f>IF(Table13[[#This Row],[Licensed 2025]] = "Yes", ((Table13[[#This Row],[2025]]-2500)/Table13[[#This Row],[2024]])-1, (Table13[[#This Row],[2025]]/Table13[[#This Row],[2024]])-1)</f>
        <v>1.2656935796674595E-2</v>
      </c>
      <c r="O4351" s="21"/>
      <c r="P4351" s="21"/>
      <c r="Q4351"/>
    </row>
    <row r="4352" spans="1:17" hidden="1">
      <c r="A4352" t="s">
        <v>4970</v>
      </c>
      <c r="B4352">
        <v>117884</v>
      </c>
      <c r="C4352" t="s">
        <v>8461</v>
      </c>
      <c r="D4352"/>
      <c r="E4352" s="28"/>
      <c r="F43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43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48380.799999999981</v>
      </c>
      <c r="H4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4352" s="1"/>
      <c r="J4352" s="1"/>
      <c r="K4352" s="21">
        <f>IF(Table13[[#This Row],[Licensed 2024]] = "Yes", ((Table13[[#This Row],[2024]]-2500)/Table13[[#This Row],[2023]])-1, (Table13[[#This Row],[2024]]/Table13[[#This Row],[2023]])-1)</f>
        <v>4.071588366890766E-2</v>
      </c>
      <c r="L4352" s="21"/>
      <c r="M4352" s="21"/>
      <c r="N4352" s="21">
        <f>IF(Table13[[#This Row],[Licensed 2025]] = "Yes", ((Table13[[#This Row],[2025]]-2500)/Table13[[#This Row],[2024]])-1, (Table13[[#This Row],[2025]]/Table13[[#This Row],[2024]])-1)</f>
        <v>-3.43938091143281E-3</v>
      </c>
      <c r="O4352" s="21"/>
      <c r="P4352" s="21"/>
      <c r="Q4352"/>
    </row>
    <row r="4353" spans="1:17" hidden="1">
      <c r="A4353" t="s">
        <v>2327</v>
      </c>
      <c r="B4353">
        <v>76129</v>
      </c>
      <c r="C4353" t="s">
        <v>7455</v>
      </c>
      <c r="D4353"/>
      <c r="E4353" s="28"/>
      <c r="F43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100796.79999999996</v>
      </c>
      <c r="G43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105580.80000000002</v>
      </c>
      <c r="H4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114025.60000000034</v>
      </c>
      <c r="I4353" s="1"/>
      <c r="J4353" s="1"/>
      <c r="K4353" s="21">
        <f>IF(Table13[[#This Row],[Licensed 2024]] = "Yes", ((Table13[[#This Row],[2024]]-2500)/Table13[[#This Row],[2023]])-1, (Table13[[#This Row],[2024]]/Table13[[#This Row],[2023]])-1)</f>
        <v>4.7461824184895418E-2</v>
      </c>
      <c r="L4353" s="21"/>
      <c r="M4353" s="21"/>
      <c r="N4353" s="21">
        <f>IF(Table13[[#This Row],[Licensed 2025]] = "Yes", ((Table13[[#This Row],[2025]]-2500)/Table13[[#This Row],[2024]])-1, (Table13[[#This Row],[2025]]/Table13[[#This Row],[2024]])-1)</f>
        <v>7.9984239558710701E-2</v>
      </c>
      <c r="O4353" s="21"/>
      <c r="P4353" s="21"/>
      <c r="Q4353"/>
    </row>
    <row r="4354" spans="1:17" hidden="1">
      <c r="A4354" t="s">
        <v>2328</v>
      </c>
      <c r="B4354">
        <v>24213</v>
      </c>
      <c r="C4354" t="s">
        <v>7304</v>
      </c>
      <c r="D4354"/>
      <c r="E4354" s="28"/>
      <c r="F4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198515.19999999998</v>
      </c>
      <c r="G4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198515.19999999998</v>
      </c>
      <c r="H4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198515.19999999998</v>
      </c>
      <c r="I4354" s="1"/>
      <c r="J4354" s="1"/>
      <c r="K4354" s="21">
        <f>IF(Table13[[#This Row],[Licensed 2024]] = "Yes", ((Table13[[#This Row],[2024]]-2500)/Table13[[#This Row],[2023]])-1, (Table13[[#This Row],[2024]]/Table13[[#This Row],[2023]])-1)</f>
        <v>0</v>
      </c>
      <c r="L4354" s="21"/>
      <c r="M4354" s="21"/>
      <c r="N4354" s="21">
        <f>IF(Table13[[#This Row],[Licensed 2025]] = "Yes", ((Table13[[#This Row],[2025]]-2500)/Table13[[#This Row],[2024]])-1, (Table13[[#This Row],[2025]]/Table13[[#This Row],[2024]])-1)</f>
        <v>0</v>
      </c>
      <c r="O4354" s="21"/>
      <c r="P4354" s="21"/>
      <c r="Q4354"/>
    </row>
    <row r="4355" spans="1:17" hidden="1">
      <c r="A4355" t="s">
        <v>4971</v>
      </c>
      <c r="B4355">
        <v>200052</v>
      </c>
      <c r="C4355" t="s">
        <v>7173</v>
      </c>
      <c r="D4355"/>
      <c r="E4355" s="28"/>
      <c r="F43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3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355" s="1"/>
      <c r="J4355" s="1"/>
      <c r="K4355" s="21">
        <f>IF(Table13[[#This Row],[Licensed 2024]] = "Yes", ((Table13[[#This Row],[2024]]-2500)/Table13[[#This Row],[2023]])-1, (Table13[[#This Row],[2024]]/Table13[[#This Row],[2023]])-1)</f>
        <v>8.6201245493284562E-2</v>
      </c>
      <c r="L4355" s="21"/>
      <c r="M4355" s="21"/>
      <c r="N4355" s="21">
        <f>IF(Table13[[#This Row],[Licensed 2025]] = "Yes", ((Table13[[#This Row],[2025]]-2500)/Table13[[#This Row],[2024]])-1, (Table13[[#This Row],[2025]]/Table13[[#This Row],[2024]])-1)</f>
        <v>-1.9915509957757482E-2</v>
      </c>
      <c r="O4355" s="21"/>
      <c r="P4355" s="21"/>
      <c r="Q4355"/>
    </row>
    <row r="4356" spans="1:17" hidden="1">
      <c r="A4356" t="s">
        <v>2329</v>
      </c>
      <c r="B4356">
        <v>708541</v>
      </c>
      <c r="C4356" t="s">
        <v>7130</v>
      </c>
      <c r="D4356"/>
      <c r="E4356" s="28"/>
      <c r="F43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79164.799999999886</v>
      </c>
      <c r="G43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100900.79999999999</v>
      </c>
      <c r="H4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104936</v>
      </c>
      <c r="I4356" s="1"/>
      <c r="J4356" s="1"/>
      <c r="K4356" s="21">
        <f>IF(Table13[[#This Row],[Licensed 2024]] = "Yes", ((Table13[[#This Row],[2024]]-2500)/Table13[[#This Row],[2023]])-1, (Table13[[#This Row],[2024]]/Table13[[#This Row],[2023]])-1)</f>
        <v>0.27456647398844103</v>
      </c>
      <c r="L4356" s="21"/>
      <c r="M4356" s="21"/>
      <c r="N4356" s="21">
        <f>IF(Table13[[#This Row],[Licensed 2025]] = "Yes", ((Table13[[#This Row],[2025]]-2500)/Table13[[#This Row],[2024]])-1, (Table13[[#This Row],[2025]]/Table13[[#This Row],[2024]])-1)</f>
        <v>3.9991754277468594E-2</v>
      </c>
      <c r="O4356" s="21"/>
      <c r="P4356" s="21"/>
      <c r="Q4356"/>
    </row>
    <row r="4357" spans="1:17" hidden="1">
      <c r="A4357" t="s">
        <v>2330</v>
      </c>
      <c r="B4357">
        <v>720372</v>
      </c>
      <c r="C4357" t="s">
        <v>7553</v>
      </c>
      <c r="D4357"/>
      <c r="E4357" s="28"/>
      <c r="F43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41204.799999999886</v>
      </c>
      <c r="G43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79788.800000000032</v>
      </c>
      <c r="H4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81390.400000000227</v>
      </c>
      <c r="I4357" s="1"/>
      <c r="J4357" s="1"/>
      <c r="K4357" s="21">
        <f>IF(Table13[[#This Row],[Licensed 2024]] = "Yes", ((Table13[[#This Row],[2024]]-2500)/Table13[[#This Row],[2023]])-1, (Table13[[#This Row],[2024]]/Table13[[#This Row],[2023]])-1)</f>
        <v>0.9363957597173207</v>
      </c>
      <c r="L4357" s="21"/>
      <c r="M4357" s="21"/>
      <c r="N4357" s="21">
        <f>IF(Table13[[#This Row],[Licensed 2025]] = "Yes", ((Table13[[#This Row],[2025]]-2500)/Table13[[#This Row],[2024]])-1, (Table13[[#This Row],[2025]]/Table13[[#This Row],[2024]])-1)</f>
        <v>2.0072992700732373E-2</v>
      </c>
      <c r="O4357" s="21"/>
      <c r="P4357" s="21"/>
      <c r="Q4357"/>
    </row>
    <row r="4358" spans="1:17" hidden="1">
      <c r="A4358" t="s">
        <v>2331</v>
      </c>
      <c r="B4358">
        <v>24069</v>
      </c>
      <c r="C4358" t="s">
        <v>7272</v>
      </c>
      <c r="D4358"/>
      <c r="E4358" s="28"/>
      <c r="F43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136260.80000000002</v>
      </c>
      <c r="G43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138985.60000000033</v>
      </c>
      <c r="H4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141772.7999999997</v>
      </c>
      <c r="I4358" s="1"/>
      <c r="J4358" s="1"/>
      <c r="K4358" s="21">
        <f>IF(Table13[[#This Row],[Licensed 2024]] = "Yes", ((Table13[[#This Row],[2024]]-2500)/Table13[[#This Row],[2023]])-1, (Table13[[#This Row],[2024]]/Table13[[#This Row],[2023]])-1)</f>
        <v>1.9996947030989976E-2</v>
      </c>
      <c r="L4358" s="21"/>
      <c r="M4358" s="21"/>
      <c r="N4358" s="21">
        <f>IF(Table13[[#This Row],[Licensed 2025]] = "Yes", ((Table13[[#This Row],[2025]]-2500)/Table13[[#This Row],[2024]])-1, (Table13[[#This Row],[2025]]/Table13[[#This Row],[2024]])-1)</f>
        <v>2.0053876084999978E-2</v>
      </c>
      <c r="O4358" s="21"/>
      <c r="P4358" s="21"/>
      <c r="Q4358"/>
    </row>
    <row r="4359" spans="1:17" hidden="1">
      <c r="A4359" t="s">
        <v>4972</v>
      </c>
      <c r="B4359">
        <v>717650</v>
      </c>
      <c r="C4359" t="s">
        <v>7329</v>
      </c>
      <c r="D4359"/>
      <c r="E4359" s="28"/>
      <c r="F43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20342.399999999943</v>
      </c>
      <c r="G43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22775.999999999622</v>
      </c>
      <c r="H4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24731.200000000208</v>
      </c>
      <c r="I4359" s="1"/>
      <c r="J4359" s="1"/>
      <c r="K4359" s="21">
        <f>IF(Table13[[#This Row],[Licensed 2024]] = "Yes", ((Table13[[#This Row],[2024]]-2500)/Table13[[#This Row],[2023]])-1, (Table13[[#This Row],[2024]]/Table13[[#This Row],[2023]])-1)</f>
        <v>0.11963190184047523</v>
      </c>
      <c r="L4359" s="21"/>
      <c r="M4359" s="21"/>
      <c r="N4359" s="21">
        <f>IF(Table13[[#This Row],[Licensed 2025]] = "Yes", ((Table13[[#This Row],[2025]]-2500)/Table13[[#This Row],[2024]])-1, (Table13[[#This Row],[2025]]/Table13[[#This Row],[2024]])-1)</f>
        <v>8.5844748858474595E-2</v>
      </c>
      <c r="O4359" s="21"/>
      <c r="P4359" s="21"/>
      <c r="Q4359"/>
    </row>
    <row r="4360" spans="1:17" hidden="1">
      <c r="A4360" t="s">
        <v>8462</v>
      </c>
      <c r="B4360">
        <v>726782</v>
      </c>
      <c r="C4360" t="s">
        <v>7198</v>
      </c>
      <c r="D4360"/>
      <c r="E4360" s="28"/>
      <c r="F4360" s="1"/>
      <c r="G4360" s="1"/>
      <c r="H4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95014.40000000014</v>
      </c>
      <c r="I4360" s="1"/>
      <c r="J4360" s="1"/>
      <c r="K4360" s="21"/>
      <c r="L4360" s="21"/>
      <c r="M4360" s="21"/>
      <c r="N4360" s="21"/>
      <c r="O4360" s="21"/>
      <c r="P4360" s="21"/>
      <c r="Q4360"/>
    </row>
    <row r="4361" spans="1:17" hidden="1">
      <c r="A4361" t="s">
        <v>2332</v>
      </c>
      <c r="B4361">
        <v>87460</v>
      </c>
      <c r="C4361" t="s">
        <v>7513</v>
      </c>
      <c r="D4361"/>
      <c r="E4361" s="28"/>
      <c r="F43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151694.40000000014</v>
      </c>
      <c r="G43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156998.40000000002</v>
      </c>
      <c r="H4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162489.59999999977</v>
      </c>
      <c r="I4361" s="1"/>
      <c r="J4361" s="1"/>
      <c r="K4361" s="21">
        <f>IF(Table13[[#This Row],[Licensed 2024]] = "Yes", ((Table13[[#This Row],[2024]]-2500)/Table13[[#This Row],[2023]])-1, (Table13[[#This Row],[2024]]/Table13[[#This Row],[2023]])-1)</f>
        <v>3.4965034965034114E-2</v>
      </c>
      <c r="L4361" s="21"/>
      <c r="M4361" s="21"/>
      <c r="N4361" s="21">
        <f>IF(Table13[[#This Row],[Licensed 2025]] = "Yes", ((Table13[[#This Row],[2025]]-2500)/Table13[[#This Row],[2024]])-1, (Table13[[#This Row],[2025]]/Table13[[#This Row],[2024]])-1)</f>
        <v>3.4976152623209744E-2</v>
      </c>
      <c r="O4361" s="21"/>
      <c r="P4361" s="21"/>
      <c r="Q4361"/>
    </row>
    <row r="4362" spans="1:17" hidden="1">
      <c r="A4362" t="s">
        <v>4973</v>
      </c>
      <c r="B4362">
        <v>60022</v>
      </c>
      <c r="C4362" t="s">
        <v>7562</v>
      </c>
      <c r="D4362"/>
      <c r="E4362" s="28"/>
      <c r="F4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362" s="1"/>
      <c r="J4362" s="1"/>
      <c r="K4362" s="21">
        <f>IF(Table13[[#This Row],[Licensed 2024]] = "Yes", ((Table13[[#This Row],[2024]]-2500)/Table13[[#This Row],[2023]])-1, (Table13[[#This Row],[2024]]/Table13[[#This Row],[2023]])-1)</f>
        <v>8.6631814787154982E-2</v>
      </c>
      <c r="L4362" s="21"/>
      <c r="M4362" s="21"/>
      <c r="N4362" s="21">
        <f>IF(Table13[[#This Row],[Licensed 2025]] = "Yes", ((Table13[[#This Row],[2025]]-2500)/Table13[[#This Row],[2024]])-1, (Table13[[#This Row],[2025]]/Table13[[#This Row],[2024]])-1)</f>
        <v>7.2623138602517789E-2</v>
      </c>
      <c r="O4362" s="21"/>
      <c r="P4362" s="21"/>
      <c r="Q4362"/>
    </row>
    <row r="4363" spans="1:17" hidden="1">
      <c r="A4363" t="s">
        <v>2333</v>
      </c>
      <c r="B4363">
        <v>720419</v>
      </c>
      <c r="C4363" t="s">
        <v>7534</v>
      </c>
      <c r="D4363"/>
      <c r="E4363" s="28"/>
      <c r="F4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4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87360</v>
      </c>
      <c r="H4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90854.40000000014</v>
      </c>
      <c r="I4363" s="1"/>
      <c r="J4363" s="1"/>
      <c r="K4363" s="21">
        <f>IF(Table13[[#This Row],[Licensed 2024]] = "Yes", ((Table13[[#This Row],[2024]]-2500)/Table13[[#This Row],[2023]])-1, (Table13[[#This Row],[2024]]/Table13[[#This Row],[2023]])-1)</f>
        <v>0.16472545757071733</v>
      </c>
      <c r="L4363" s="21"/>
      <c r="M4363" s="21"/>
      <c r="N4363" s="21">
        <f>IF(Table13[[#This Row],[Licensed 2025]] = "Yes", ((Table13[[#This Row],[2025]]-2500)/Table13[[#This Row],[2024]])-1, (Table13[[#This Row],[2025]]/Table13[[#This Row],[2024]])-1)</f>
        <v>4.000000000000159E-2</v>
      </c>
      <c r="O4363" s="21"/>
      <c r="P4363" s="21"/>
      <c r="Q4363"/>
    </row>
    <row r="4364" spans="1:17" hidden="1">
      <c r="A4364" t="s">
        <v>4974</v>
      </c>
      <c r="B4364">
        <v>722335</v>
      </c>
      <c r="C4364" t="s">
        <v>7335</v>
      </c>
      <c r="D4364"/>
      <c r="E4364" s="28"/>
      <c r="F4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4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200012.79999999999</v>
      </c>
      <c r="H4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206523.19999999998</v>
      </c>
      <c r="I4364" s="1"/>
      <c r="J4364" s="1"/>
      <c r="K4364" s="21">
        <f>IF(Table13[[#This Row],[Licensed 2024]] = "Yes", ((Table13[[#This Row],[2024]]-2500)/Table13[[#This Row],[2023]])-1, (Table13[[#This Row],[2024]]/Table13[[#This Row],[2023]])-1)</f>
        <v>0</v>
      </c>
      <c r="L4364" s="21"/>
      <c r="M4364" s="21"/>
      <c r="N4364" s="21">
        <f>IF(Table13[[#This Row],[Licensed 2025]] = "Yes", ((Table13[[#This Row],[2025]]-2500)/Table13[[#This Row],[2024]])-1, (Table13[[#This Row],[2025]]/Table13[[#This Row],[2024]])-1)</f>
        <v>3.2549916805324486E-2</v>
      </c>
      <c r="O4364" s="21"/>
      <c r="P4364" s="21"/>
      <c r="Q4364"/>
    </row>
    <row r="4365" spans="1:17" hidden="1">
      <c r="A4365" t="s">
        <v>4975</v>
      </c>
      <c r="B4365">
        <v>50100</v>
      </c>
      <c r="C4365" t="s">
        <v>7389</v>
      </c>
      <c r="D4365"/>
      <c r="E4365" s="28"/>
      <c r="F43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3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365" s="1"/>
      <c r="J4365" s="1"/>
      <c r="K4365" s="21">
        <f>IF(Table13[[#This Row],[Licensed 2024]] = "Yes", ((Table13[[#This Row],[2024]]-2500)/Table13[[#This Row],[2023]])-1, (Table13[[#This Row],[2024]]/Table13[[#This Row],[2023]])-1)</f>
        <v>8.7514585764293606E-2</v>
      </c>
      <c r="L4365" s="21"/>
      <c r="M4365" s="21"/>
      <c r="N4365" s="21">
        <f>IF(Table13[[#This Row],[Licensed 2025]] = "Yes", ((Table13[[#This Row],[2025]]-2500)/Table13[[#This Row],[2024]])-1, (Table13[[#This Row],[2025]]/Table13[[#This Row],[2024]])-1)</f>
        <v>-1.8240343347647237E-2</v>
      </c>
      <c r="O4365" s="21"/>
      <c r="P4365" s="21"/>
      <c r="Q4365"/>
    </row>
    <row r="4366" spans="1:17" hidden="1">
      <c r="A4366" t="s">
        <v>2334</v>
      </c>
      <c r="B4366">
        <v>717531</v>
      </c>
      <c r="C4366" t="s">
        <v>7130</v>
      </c>
      <c r="D4366"/>
      <c r="E4366" s="28"/>
      <c r="F43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71926.399999999849</v>
      </c>
      <c r="G43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75920</v>
      </c>
      <c r="H4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82950.400000000227</v>
      </c>
      <c r="I4366" s="1"/>
      <c r="J4366" s="1"/>
      <c r="K4366" s="21">
        <f>IF(Table13[[#This Row],[Licensed 2024]] = "Yes", ((Table13[[#This Row],[2024]]-2500)/Table13[[#This Row],[2023]])-1, (Table13[[#This Row],[2024]]/Table13[[#This Row],[2023]])-1)</f>
        <v>5.5523423944478845E-2</v>
      </c>
      <c r="L4366" s="21"/>
      <c r="M4366" s="21"/>
      <c r="N4366" s="21">
        <f>IF(Table13[[#This Row],[Licensed 2025]] = "Yes", ((Table13[[#This Row],[2025]]-2500)/Table13[[#This Row],[2024]])-1, (Table13[[#This Row],[2025]]/Table13[[#This Row],[2024]])-1)</f>
        <v>9.2602739726030281E-2</v>
      </c>
      <c r="O4366" s="21"/>
      <c r="P4366" s="21"/>
      <c r="Q4366"/>
    </row>
    <row r="4367" spans="1:17" hidden="1">
      <c r="A4367" t="s">
        <v>2335</v>
      </c>
      <c r="B4367">
        <v>715325</v>
      </c>
      <c r="C4367" t="s">
        <v>7271</v>
      </c>
      <c r="D4367"/>
      <c r="E4367" s="28"/>
      <c r="F43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73756.800000000076</v>
      </c>
      <c r="G43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84697.600000000064</v>
      </c>
      <c r="H4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84697.600000000064</v>
      </c>
      <c r="I4367" s="1"/>
      <c r="J4367" s="1"/>
      <c r="K4367" s="21">
        <f>IF(Table13[[#This Row],[Licensed 2024]] = "Yes", ((Table13[[#This Row],[2024]]-2500)/Table13[[#This Row],[2023]])-1, (Table13[[#This Row],[2024]]/Table13[[#This Row],[2023]])-1)</f>
        <v>0.14833615341229534</v>
      </c>
      <c r="L4367" s="21"/>
      <c r="M4367" s="21"/>
      <c r="N4367" s="21">
        <f>IF(Table13[[#This Row],[Licensed 2025]] = "Yes", ((Table13[[#This Row],[2025]]-2500)/Table13[[#This Row],[2024]])-1, (Table13[[#This Row],[2025]]/Table13[[#This Row],[2024]])-1)</f>
        <v>0</v>
      </c>
      <c r="O4367" s="21"/>
      <c r="P4367" s="21"/>
      <c r="Q4367"/>
    </row>
    <row r="4368" spans="1:17" hidden="1">
      <c r="A4368" t="s">
        <v>2336</v>
      </c>
      <c r="B4368">
        <v>710638</v>
      </c>
      <c r="C4368" t="s">
        <v>7302</v>
      </c>
      <c r="D4368"/>
      <c r="E4368" s="28"/>
      <c r="F4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82638.400000000038</v>
      </c>
      <c r="G4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86964.799999999886</v>
      </c>
      <c r="H4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93662.399999999936</v>
      </c>
      <c r="I4368" s="1"/>
      <c r="J4368" s="1"/>
      <c r="K4368" s="21">
        <f>IF(Table13[[#This Row],[Licensed 2024]] = "Yes", ((Table13[[#This Row],[2024]]-2500)/Table13[[#This Row],[2023]])-1, (Table13[[#This Row],[2024]]/Table13[[#This Row],[2023]])-1)</f>
        <v>5.235338535111822E-2</v>
      </c>
      <c r="L4368" s="21"/>
      <c r="M4368" s="21"/>
      <c r="N4368" s="21">
        <f>IF(Table13[[#This Row],[Licensed 2025]] = "Yes", ((Table13[[#This Row],[2025]]-2500)/Table13[[#This Row],[2024]])-1, (Table13[[#This Row],[2025]]/Table13[[#This Row],[2024]])-1)</f>
        <v>7.7015068165511291E-2</v>
      </c>
      <c r="O4368" s="21"/>
      <c r="P4368" s="21"/>
      <c r="Q4368"/>
    </row>
    <row r="4369" spans="1:17" hidden="1">
      <c r="A4369" t="s">
        <v>2337</v>
      </c>
      <c r="B4369">
        <v>713567</v>
      </c>
      <c r="C4369" t="s">
        <v>7441</v>
      </c>
      <c r="D4369"/>
      <c r="E4369" s="28"/>
      <c r="F43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43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87048.000000000044</v>
      </c>
      <c r="H4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87048.000000000044</v>
      </c>
      <c r="I4369" s="1"/>
      <c r="J4369" s="1"/>
      <c r="K4369" s="21">
        <f>IF(Table13[[#This Row],[Licensed 2024]] = "Yes", ((Table13[[#This Row],[2024]]-2500)/Table13[[#This Row],[2023]])-1, (Table13[[#This Row],[2024]]/Table13[[#This Row],[2023]])-1)</f>
        <v>0.11600000000000055</v>
      </c>
      <c r="L4369" s="21"/>
      <c r="M4369" s="21"/>
      <c r="N4369" s="21">
        <f>IF(Table13[[#This Row],[Licensed 2025]] = "Yes", ((Table13[[#This Row],[2025]]-2500)/Table13[[#This Row],[2024]])-1, (Table13[[#This Row],[2025]]/Table13[[#This Row],[2024]])-1)</f>
        <v>0</v>
      </c>
      <c r="O4369" s="21"/>
      <c r="P4369" s="21"/>
      <c r="Q4369"/>
    </row>
    <row r="4370" spans="1:17" hidden="1">
      <c r="A4370" t="s">
        <v>2338</v>
      </c>
      <c r="B4370">
        <v>716315</v>
      </c>
      <c r="C4370" t="s">
        <v>7335</v>
      </c>
      <c r="D4370"/>
      <c r="E4370" s="28"/>
      <c r="F43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141440</v>
      </c>
      <c r="G43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146744.00000000038</v>
      </c>
      <c r="H4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153337.60000000006</v>
      </c>
      <c r="I4370" s="1"/>
      <c r="J4370" s="1"/>
      <c r="K4370" s="21">
        <f>IF(Table13[[#This Row],[Licensed 2024]] = "Yes", ((Table13[[#This Row],[2024]]-2500)/Table13[[#This Row],[2023]])-1, (Table13[[#This Row],[2024]]/Table13[[#This Row],[2023]])-1)</f>
        <v>3.7500000000002753E-2</v>
      </c>
      <c r="L4370" s="21"/>
      <c r="M4370" s="21"/>
      <c r="N4370" s="21">
        <f>IF(Table13[[#This Row],[Licensed 2025]] = "Yes", ((Table13[[#This Row],[2025]]-2500)/Table13[[#This Row],[2024]])-1, (Table13[[#This Row],[2025]]/Table13[[#This Row],[2024]])-1)</f>
        <v>4.4932671863924023E-2</v>
      </c>
      <c r="O4370" s="21"/>
      <c r="P4370" s="21"/>
      <c r="Q4370"/>
    </row>
    <row r="4371" spans="1:17" hidden="1">
      <c r="A4371" t="s">
        <v>2339</v>
      </c>
      <c r="B4371">
        <v>719584</v>
      </c>
      <c r="C4371" t="s">
        <v>7337</v>
      </c>
      <c r="D4371"/>
      <c r="E4371" s="28"/>
      <c r="F4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4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139734.39999999967</v>
      </c>
      <c r="H4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144622.39999999994</v>
      </c>
      <c r="I4371" s="1"/>
      <c r="J4371" s="1"/>
      <c r="K4371" s="21">
        <f>IF(Table13[[#This Row],[Licensed 2024]] = "Yes", ((Table13[[#This Row],[2024]]-2500)/Table13[[#This Row],[2023]])-1, (Table13[[#This Row],[2024]]/Table13[[#This Row],[2023]])-1)</f>
        <v>3.4971498998609851E-2</v>
      </c>
      <c r="L4371" s="21"/>
      <c r="M4371" s="21"/>
      <c r="N4371" s="21">
        <f>IF(Table13[[#This Row],[Licensed 2025]] = "Yes", ((Table13[[#This Row],[2025]]-2500)/Table13[[#This Row],[2024]])-1, (Table13[[#This Row],[2025]]/Table13[[#This Row],[2024]])-1)</f>
        <v>3.4980649002681385E-2</v>
      </c>
      <c r="O4371" s="21"/>
      <c r="P4371" s="21"/>
      <c r="Q4371"/>
    </row>
    <row r="4372" spans="1:17" hidden="1">
      <c r="A4372" t="s">
        <v>8463</v>
      </c>
      <c r="B4372">
        <v>720546</v>
      </c>
      <c r="C4372" t="s">
        <v>7271</v>
      </c>
      <c r="D4372"/>
      <c r="E4372" s="28"/>
      <c r="F4372" s="1"/>
      <c r="G4372" s="1"/>
      <c r="H4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87131.199999999968</v>
      </c>
      <c r="I4372" s="1"/>
      <c r="J4372" s="1"/>
      <c r="K4372" s="21"/>
      <c r="L4372" s="21"/>
      <c r="M4372" s="21"/>
      <c r="N4372" s="21"/>
      <c r="O4372" s="21"/>
      <c r="P4372" s="21"/>
      <c r="Q4372"/>
    </row>
    <row r="4373" spans="1:17" hidden="1">
      <c r="A4373" t="s">
        <v>2341</v>
      </c>
      <c r="B4373">
        <v>716599</v>
      </c>
      <c r="C4373" t="s">
        <v>7481</v>
      </c>
      <c r="D4373"/>
      <c r="E4373" s="28"/>
      <c r="F4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86528.000000000044</v>
      </c>
      <c r="G4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89127.999999999811</v>
      </c>
      <c r="H4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92247.999999999811</v>
      </c>
      <c r="I4373" s="1"/>
      <c r="J4373" s="1"/>
      <c r="K4373" s="21">
        <f>IF(Table13[[#This Row],[Licensed 2024]] = "Yes", ((Table13[[#This Row],[2024]]-2500)/Table13[[#This Row],[2023]])-1, (Table13[[#This Row],[2024]]/Table13[[#This Row],[2023]])-1)</f>
        <v>3.0048076923074207E-2</v>
      </c>
      <c r="L4373" s="21"/>
      <c r="M4373" s="21"/>
      <c r="N4373" s="21">
        <f>IF(Table13[[#This Row],[Licensed 2025]] = "Yes", ((Table13[[#This Row],[2025]]-2500)/Table13[[#This Row],[2024]])-1, (Table13[[#This Row],[2025]]/Table13[[#This Row],[2024]])-1)</f>
        <v>3.5005834305717798E-2</v>
      </c>
      <c r="O4373" s="21"/>
      <c r="P4373" s="21"/>
      <c r="Q4373"/>
    </row>
    <row r="4374" spans="1:17" hidden="1">
      <c r="A4374" t="s">
        <v>4976</v>
      </c>
      <c r="B4374">
        <v>200398</v>
      </c>
      <c r="C4374" t="s">
        <v>7941</v>
      </c>
      <c r="D4374"/>
      <c r="E4374" s="28"/>
      <c r="F43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48692.80000000017</v>
      </c>
      <c r="G43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4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52020.799999999981</v>
      </c>
      <c r="I4374" s="1"/>
      <c r="J4374" s="1"/>
      <c r="K4374" s="21">
        <f>IF(Table13[[#This Row],[Licensed 2024]] = "Yes", ((Table13[[#This Row],[2024]]-2500)/Table13[[#This Row],[2023]])-1, (Table13[[#This Row],[2024]]/Table13[[#This Row],[2023]])-1)</f>
        <v>8.8850918410932067E-2</v>
      </c>
      <c r="L4374" s="21"/>
      <c r="M4374" s="21"/>
      <c r="N4374" s="21">
        <f>IF(Table13[[#This Row],[Licensed 2025]] = "Yes", ((Table13[[#This Row],[2025]]-2500)/Table13[[#This Row],[2024]])-1, (Table13[[#This Row],[2025]]/Table13[[#This Row],[2024]])-1)</f>
        <v>-1.8830914083955208E-2</v>
      </c>
      <c r="O4374" s="21"/>
      <c r="P4374" s="21"/>
      <c r="Q4374"/>
    </row>
    <row r="4375" spans="1:17" hidden="1">
      <c r="A4375" t="s">
        <v>2342</v>
      </c>
      <c r="B4375">
        <v>18349</v>
      </c>
      <c r="C4375" t="s">
        <v>7198</v>
      </c>
      <c r="D4375"/>
      <c r="E4375" s="28"/>
      <c r="F43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179899.19999999955</v>
      </c>
      <c r="G43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184849.6</v>
      </c>
      <c r="H4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195020.80000000045</v>
      </c>
      <c r="I4375" s="1"/>
      <c r="J4375" s="1"/>
      <c r="K4375" s="21">
        <f>IF(Table13[[#This Row],[Licensed 2024]] = "Yes", ((Table13[[#This Row],[2024]]-2500)/Table13[[#This Row],[2023]])-1, (Table13[[#This Row],[2024]]/Table13[[#This Row],[2023]])-1)</f>
        <v>2.751763209619873E-2</v>
      </c>
      <c r="L4375" s="21"/>
      <c r="M4375" s="21"/>
      <c r="N4375" s="21">
        <f>IF(Table13[[#This Row],[Licensed 2025]] = "Yes", ((Table13[[#This Row],[2025]]-2500)/Table13[[#This Row],[2024]])-1, (Table13[[#This Row],[2025]]/Table13[[#This Row],[2024]])-1)</f>
        <v>5.5024192640938718E-2</v>
      </c>
      <c r="O4375" s="21"/>
      <c r="P4375" s="21"/>
      <c r="Q4375"/>
    </row>
    <row r="4376" spans="1:17" hidden="1">
      <c r="A4376" t="s">
        <v>4977</v>
      </c>
      <c r="B4376">
        <v>200373</v>
      </c>
      <c r="C4376" t="s">
        <v>7376</v>
      </c>
      <c r="D4376"/>
      <c r="E4376" s="28"/>
      <c r="F43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3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376" s="1"/>
      <c r="J4376" s="1"/>
      <c r="K4376" s="21">
        <f>IF(Table13[[#This Row],[Licensed 2024]] = "Yes", ((Table13[[#This Row],[2024]]-2500)/Table13[[#This Row],[2023]])-1, (Table13[[#This Row],[2024]]/Table13[[#This Row],[2023]])-1)</f>
        <v>8.4253127299483976E-2</v>
      </c>
      <c r="L4376" s="21"/>
      <c r="M4376" s="21"/>
      <c r="N4376" s="21">
        <f>IF(Table13[[#This Row],[Licensed 2025]] = "Yes", ((Table13[[#This Row],[2025]]-2500)/Table13[[#This Row],[2024]])-1, (Table13[[#This Row],[2025]]/Table13[[#This Row],[2024]])-1)</f>
        <v>-2.2056328469625686E-2</v>
      </c>
      <c r="O4376" s="21"/>
      <c r="P4376" s="21"/>
      <c r="Q4376"/>
    </row>
    <row r="4377" spans="1:17" hidden="1">
      <c r="A4377" t="s">
        <v>2343</v>
      </c>
      <c r="B4377">
        <v>40123</v>
      </c>
      <c r="C4377" t="s">
        <v>7717</v>
      </c>
      <c r="D4377"/>
      <c r="E4377" s="28"/>
      <c r="F4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290014.40000000014</v>
      </c>
      <c r="G4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300892.80000000016</v>
      </c>
      <c r="H4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314433.59999999992</v>
      </c>
      <c r="I4377" s="1"/>
      <c r="J4377" s="1"/>
      <c r="K4377" s="21">
        <f>IF(Table13[[#This Row],[Licensed 2024]] = "Yes", ((Table13[[#This Row],[2024]]-2500)/Table13[[#This Row],[2023]])-1, (Table13[[#This Row],[2024]]/Table13[[#This Row],[2023]])-1)</f>
        <v>3.7509861579287263E-2</v>
      </c>
      <c r="L4377" s="21"/>
      <c r="M4377" s="21"/>
      <c r="N4377" s="21">
        <f>IF(Table13[[#This Row],[Licensed 2025]] = "Yes", ((Table13[[#This Row],[2025]]-2500)/Table13[[#This Row],[2024]])-1, (Table13[[#This Row],[2025]]/Table13[[#This Row],[2024]])-1)</f>
        <v>4.5002073828286138E-2</v>
      </c>
      <c r="O4377" s="21"/>
      <c r="P4377" s="21"/>
      <c r="Q4377"/>
    </row>
    <row r="4378" spans="1:17" hidden="1">
      <c r="A4378" t="s">
        <v>2344</v>
      </c>
      <c r="B4378">
        <v>92192</v>
      </c>
      <c r="C4378" t="s">
        <v>7586</v>
      </c>
      <c r="D4378"/>
      <c r="E4378" s="28"/>
      <c r="F43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68868.799999999785</v>
      </c>
      <c r="G43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73174.399999999892</v>
      </c>
      <c r="H4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82305.59999999986</v>
      </c>
      <c r="I4378" s="1"/>
      <c r="J4378" s="1"/>
      <c r="K4378" s="21">
        <f>IF(Table13[[#This Row],[Licensed 2024]] = "Yes", ((Table13[[#This Row],[2024]]-2500)/Table13[[#This Row],[2023]])-1, (Table13[[#This Row],[2024]]/Table13[[#This Row],[2023]])-1)</f>
        <v>6.2518876472366536E-2</v>
      </c>
      <c r="L4378" s="21"/>
      <c r="M4378" s="21"/>
      <c r="N4378" s="21">
        <f>IF(Table13[[#This Row],[Licensed 2025]] = "Yes", ((Table13[[#This Row],[2025]]-2500)/Table13[[#This Row],[2024]])-1, (Table13[[#This Row],[2025]]/Table13[[#This Row],[2024]])-1)</f>
        <v>0.12478681068789066</v>
      </c>
      <c r="O4378" s="21"/>
      <c r="P4378" s="21"/>
      <c r="Q4378"/>
    </row>
    <row r="4379" spans="1:17" hidden="1">
      <c r="A4379" t="s">
        <v>8464</v>
      </c>
      <c r="B4379">
        <v>726945</v>
      </c>
      <c r="C4379" t="s">
        <v>7273</v>
      </c>
      <c r="D4379"/>
      <c r="E4379" s="28"/>
      <c r="F4379" s="1"/>
      <c r="G4379" s="1"/>
      <c r="H4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99840</v>
      </c>
      <c r="I4379" s="1"/>
      <c r="J4379" s="1"/>
      <c r="K4379" s="21"/>
      <c r="L4379" s="21"/>
      <c r="M4379" s="21"/>
      <c r="N4379" s="21"/>
      <c r="O4379" s="21"/>
      <c r="P4379" s="21"/>
      <c r="Q4379"/>
    </row>
    <row r="4380" spans="1:17" hidden="1">
      <c r="A4380" t="s">
        <v>2345</v>
      </c>
      <c r="B4380">
        <v>33671</v>
      </c>
      <c r="C4380" t="s">
        <v>7161</v>
      </c>
      <c r="D4380"/>
      <c r="E4380" s="28"/>
      <c r="F4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119849.59999999977</v>
      </c>
      <c r="G4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128835.20000000011</v>
      </c>
      <c r="H4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138340.80000000045</v>
      </c>
      <c r="I4380" s="1"/>
      <c r="J4380" s="1"/>
      <c r="K4380" s="21">
        <f>IF(Table13[[#This Row],[Licensed 2024]] = "Yes", ((Table13[[#This Row],[2024]]-2500)/Table13[[#This Row],[2023]])-1, (Table13[[#This Row],[2024]]/Table13[[#This Row],[2023]])-1)</f>
        <v>7.4973967372443218E-2</v>
      </c>
      <c r="L4380" s="21"/>
      <c r="M4380" s="21"/>
      <c r="N4380" s="21">
        <f>IF(Table13[[#This Row],[Licensed 2025]] = "Yes", ((Table13[[#This Row],[2025]]-2500)/Table13[[#This Row],[2024]])-1, (Table13[[#This Row],[2025]]/Table13[[#This Row],[2024]])-1)</f>
        <v>7.378107846303128E-2</v>
      </c>
      <c r="O4380" s="21"/>
      <c r="P4380" s="21"/>
      <c r="Q4380"/>
    </row>
    <row r="4381" spans="1:17" hidden="1">
      <c r="A4381" t="s">
        <v>4978</v>
      </c>
      <c r="B4381">
        <v>91503</v>
      </c>
      <c r="C4381" t="s">
        <v>7583</v>
      </c>
      <c r="D4381"/>
      <c r="E4381" s="28"/>
      <c r="F43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3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381" s="1"/>
      <c r="J4381" s="1"/>
      <c r="K4381" s="21">
        <f>IF(Table13[[#This Row],[Licensed 2024]] = "Yes", ((Table13[[#This Row],[2024]]-2500)/Table13[[#This Row],[2023]])-1, (Table13[[#This Row],[2024]]/Table13[[#This Row],[2023]])-1)</f>
        <v>8.7372013651875191E-2</v>
      </c>
      <c r="L4381" s="21"/>
      <c r="M4381" s="21"/>
      <c r="N4381" s="21">
        <f>IF(Table13[[#This Row],[Licensed 2025]] = "Yes", ((Table13[[#This Row],[2025]]-2500)/Table13[[#This Row],[2024]])-1, (Table13[[#This Row],[2025]]/Table13[[#This Row],[2024]])-1)</f>
        <v>-2.029713329148275E-2</v>
      </c>
      <c r="O4381" s="21"/>
      <c r="P4381" s="21"/>
      <c r="Q4381"/>
    </row>
    <row r="4382" spans="1:17" hidden="1">
      <c r="A4382" t="s">
        <v>2346</v>
      </c>
      <c r="B4382">
        <v>110858</v>
      </c>
      <c r="C4382" t="s">
        <v>7718</v>
      </c>
      <c r="D4382"/>
      <c r="E4382" s="28"/>
      <c r="F43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122969.59999999977</v>
      </c>
      <c r="G43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127878.40000000004</v>
      </c>
      <c r="H4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132995.20000000013</v>
      </c>
      <c r="I4382" s="1"/>
      <c r="J4382" s="1"/>
      <c r="K4382" s="21">
        <f>IF(Table13[[#This Row],[Licensed 2024]] = "Yes", ((Table13[[#This Row],[2024]]-2500)/Table13[[#This Row],[2023]])-1, (Table13[[#This Row],[2024]]/Table13[[#This Row],[2023]])-1)</f>
        <v>3.9918809201626049E-2</v>
      </c>
      <c r="L4382" s="21"/>
      <c r="M4382" s="21"/>
      <c r="N4382" s="21">
        <f>IF(Table13[[#This Row],[Licensed 2025]] = "Yes", ((Table13[[#This Row],[2025]]-2500)/Table13[[#This Row],[2024]])-1, (Table13[[#This Row],[2025]]/Table13[[#This Row],[2024]])-1)</f>
        <v>4.0013012361744371E-2</v>
      </c>
      <c r="O4382" s="21"/>
      <c r="P4382" s="21"/>
      <c r="Q4382"/>
    </row>
    <row r="4383" spans="1:17" hidden="1">
      <c r="A4383" t="s">
        <v>2347</v>
      </c>
      <c r="B4383">
        <v>91877</v>
      </c>
      <c r="C4383" t="s">
        <v>7198</v>
      </c>
      <c r="D4383"/>
      <c r="E4383" s="28"/>
      <c r="F4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108575.99999999962</v>
      </c>
      <c r="G4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112382.40000000042</v>
      </c>
      <c r="H4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116812.79999999993</v>
      </c>
      <c r="I4383" s="1"/>
      <c r="J4383" s="1"/>
      <c r="K4383" s="21">
        <f>IF(Table13[[#This Row],[Licensed 2024]] = "Yes", ((Table13[[#This Row],[2024]]-2500)/Table13[[#This Row],[2023]])-1, (Table13[[#This Row],[2024]]/Table13[[#This Row],[2023]])-1)</f>
        <v>3.5057471264375195E-2</v>
      </c>
      <c r="L4383" s="21"/>
      <c r="M4383" s="21"/>
      <c r="N4383" s="21">
        <f>IF(Table13[[#This Row],[Licensed 2025]] = "Yes", ((Table13[[#This Row],[2025]]-2500)/Table13[[#This Row],[2024]])-1, (Table13[[#This Row],[2025]]/Table13[[#This Row],[2024]])-1)</f>
        <v>3.9422543031644608E-2</v>
      </c>
      <c r="O4383" s="21"/>
      <c r="P4383" s="21"/>
      <c r="Q4383"/>
    </row>
    <row r="4384" spans="1:17" hidden="1">
      <c r="A4384" t="s">
        <v>4979</v>
      </c>
      <c r="B4384">
        <v>200029</v>
      </c>
      <c r="C4384" t="s">
        <v>7376</v>
      </c>
      <c r="D4384"/>
      <c r="E4384" s="28"/>
      <c r="F43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3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384" s="1"/>
      <c r="J4384" s="1"/>
      <c r="K4384" s="21">
        <f>IF(Table13[[#This Row],[Licensed 2024]] = "Yes", ((Table13[[#This Row],[2024]]-2500)/Table13[[#This Row],[2023]])-1, (Table13[[#This Row],[2024]]/Table13[[#This Row],[2023]])-1)</f>
        <v>8.4253127299483976E-2</v>
      </c>
      <c r="L4384" s="21"/>
      <c r="M4384" s="21"/>
      <c r="N4384" s="21">
        <f>IF(Table13[[#This Row],[Licensed 2025]] = "Yes", ((Table13[[#This Row],[2025]]-2500)/Table13[[#This Row],[2024]])-1, (Table13[[#This Row],[2025]]/Table13[[#This Row],[2024]])-1)</f>
        <v>-2.2056328469625686E-2</v>
      </c>
      <c r="O4384" s="21"/>
      <c r="P4384" s="21"/>
      <c r="Q4384"/>
    </row>
    <row r="4385" spans="1:17" hidden="1">
      <c r="A4385" t="s">
        <v>2348</v>
      </c>
      <c r="B4385">
        <v>702028</v>
      </c>
      <c r="C4385" t="s">
        <v>7198</v>
      </c>
      <c r="D4385"/>
      <c r="E4385" s="28"/>
      <c r="F4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79310.399999999994</v>
      </c>
      <c r="G4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82076.800000000076</v>
      </c>
      <c r="H4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84739.200000000012</v>
      </c>
      <c r="I4385" s="1"/>
      <c r="J4385" s="1"/>
      <c r="K4385" s="21">
        <f>IF(Table13[[#This Row],[Licensed 2024]] = "Yes", ((Table13[[#This Row],[2024]]-2500)/Table13[[#This Row],[2023]])-1, (Table13[[#This Row],[2024]]/Table13[[#This Row],[2023]])-1)</f>
        <v>3.4880671387360174E-2</v>
      </c>
      <c r="L4385" s="21"/>
      <c r="M4385" s="21"/>
      <c r="N4385" s="21">
        <f>IF(Table13[[#This Row],[Licensed 2025]] = "Yes", ((Table13[[#This Row],[2025]]-2500)/Table13[[#This Row],[2024]])-1, (Table13[[#This Row],[2025]]/Table13[[#This Row],[2024]])-1)</f>
        <v>3.2437911809426456E-2</v>
      </c>
      <c r="O4385" s="21"/>
      <c r="P4385" s="21"/>
      <c r="Q4385"/>
    </row>
    <row r="4386" spans="1:17" hidden="1">
      <c r="A4386" t="s">
        <v>2349</v>
      </c>
      <c r="B4386">
        <v>719914</v>
      </c>
      <c r="C4386" t="s">
        <v>7337</v>
      </c>
      <c r="D4386"/>
      <c r="E4386" s="28"/>
      <c r="F43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43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158620.79999999999</v>
      </c>
      <c r="H4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167668.80000000028</v>
      </c>
      <c r="I4386" s="1"/>
      <c r="J4386" s="1"/>
      <c r="K4386" s="21">
        <f>IF(Table13[[#This Row],[Licensed 2024]] = "Yes", ((Table13[[#This Row],[2024]]-2500)/Table13[[#This Row],[2023]])-1, (Table13[[#This Row],[2024]]/Table13[[#This Row],[2023]])-1)</f>
        <v>5.7404326123129623E-2</v>
      </c>
      <c r="L4386" s="21"/>
      <c r="M4386" s="21"/>
      <c r="N4386" s="21">
        <f>IF(Table13[[#This Row],[Licensed 2025]] = "Yes", ((Table13[[#This Row],[2025]]-2500)/Table13[[#This Row],[2024]])-1, (Table13[[#This Row],[2025]]/Table13[[#This Row],[2024]])-1)</f>
        <v>5.7041699449254413E-2</v>
      </c>
      <c r="O4386" s="21"/>
      <c r="P4386" s="21"/>
      <c r="Q4386"/>
    </row>
    <row r="4387" spans="1:17" hidden="1">
      <c r="A4387" t="s">
        <v>8465</v>
      </c>
      <c r="B4387">
        <v>724812</v>
      </c>
      <c r="C4387" t="s">
        <v>7245</v>
      </c>
      <c r="D4387"/>
      <c r="E4387" s="28"/>
      <c r="F4387" s="1"/>
      <c r="G4387" s="1"/>
      <c r="H4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280508.80000000005</v>
      </c>
      <c r="I4387" s="1"/>
      <c r="J4387" s="1"/>
      <c r="K4387" s="21"/>
      <c r="L4387" s="21"/>
      <c r="M4387" s="21"/>
      <c r="N4387" s="21"/>
      <c r="O4387" s="21"/>
      <c r="P4387" s="21"/>
      <c r="Q4387"/>
    </row>
    <row r="4388" spans="1:17" hidden="1">
      <c r="A4388" t="s">
        <v>4980</v>
      </c>
      <c r="B4388">
        <v>716213</v>
      </c>
      <c r="C4388" t="s">
        <v>7246</v>
      </c>
      <c r="D4388"/>
      <c r="E4388" s="28"/>
      <c r="F4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24523.199999999924</v>
      </c>
      <c r="G4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25022.399999999943</v>
      </c>
      <c r="H4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25271.999999999953</v>
      </c>
      <c r="I4388" s="1"/>
      <c r="J4388" s="1"/>
      <c r="K4388" s="21">
        <f>IF(Table13[[#This Row],[Licensed 2024]] = "Yes", ((Table13[[#This Row],[2024]]-2500)/Table13[[#This Row],[2023]])-1, (Table13[[#This Row],[2024]]/Table13[[#This Row],[2023]])-1)</f>
        <v>2.035623409669296E-2</v>
      </c>
      <c r="L4388" s="21"/>
      <c r="M4388" s="21"/>
      <c r="N4388" s="21">
        <f>IF(Table13[[#This Row],[Licensed 2025]] = "Yes", ((Table13[[#This Row],[2025]]-2500)/Table13[[#This Row],[2024]])-1, (Table13[[#This Row],[2025]]/Table13[[#This Row],[2024]])-1)</f>
        <v>9.9750623441401398E-3</v>
      </c>
      <c r="O4388" s="21"/>
      <c r="P4388" s="21"/>
      <c r="Q4388"/>
    </row>
    <row r="4389" spans="1:17" hidden="1">
      <c r="A4389" t="s">
        <v>2350</v>
      </c>
      <c r="B4389">
        <v>717800</v>
      </c>
      <c r="C4389" t="s">
        <v>7271</v>
      </c>
      <c r="D4389"/>
      <c r="E4389" s="28"/>
      <c r="F43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63315.200000000114</v>
      </c>
      <c r="G43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67600</v>
      </c>
      <c r="H4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4389" s="1"/>
      <c r="J4389" s="1"/>
      <c r="K4389" s="21">
        <f>IF(Table13[[#This Row],[Licensed 2024]] = "Yes", ((Table13[[#This Row],[2024]]-2500)/Table13[[#This Row],[2023]])-1, (Table13[[#This Row],[2024]]/Table13[[#This Row],[2023]])-1)</f>
        <v>6.7674113009196457E-2</v>
      </c>
      <c r="L4389" s="21"/>
      <c r="M4389" s="21"/>
      <c r="N4389" s="21">
        <f>IF(Table13[[#This Row],[Licensed 2025]] = "Yes", ((Table13[[#This Row],[2025]]-2500)/Table13[[#This Row],[2024]])-1, (Table13[[#This Row],[2025]]/Table13[[#This Row],[2024]])-1)</f>
        <v>7.6923076923076872E-2</v>
      </c>
      <c r="O4389" s="21"/>
      <c r="P4389" s="21"/>
      <c r="Q4389"/>
    </row>
    <row r="4390" spans="1:17" hidden="1">
      <c r="A4390" t="s">
        <v>2351</v>
      </c>
      <c r="B4390">
        <v>92504</v>
      </c>
      <c r="C4390" t="s">
        <v>7337</v>
      </c>
      <c r="D4390"/>
      <c r="E4390" s="28"/>
      <c r="F43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153774.40000000014</v>
      </c>
      <c r="G43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158392.00000000017</v>
      </c>
      <c r="H4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158392.00000000017</v>
      </c>
      <c r="I4390" s="1"/>
      <c r="J4390" s="1"/>
      <c r="K4390" s="21">
        <f>IF(Table13[[#This Row],[Licensed 2024]] = "Yes", ((Table13[[#This Row],[2024]]-2500)/Table13[[#This Row],[2023]])-1, (Table13[[#This Row],[2024]]/Table13[[#This Row],[2023]])-1)</f>
        <v>3.0028405248208045E-2</v>
      </c>
      <c r="L4390" s="21"/>
      <c r="M4390" s="21"/>
      <c r="N4390" s="21">
        <f>IF(Table13[[#This Row],[Licensed 2025]] = "Yes", ((Table13[[#This Row],[2025]]-2500)/Table13[[#This Row],[2024]])-1, (Table13[[#This Row],[2025]]/Table13[[#This Row],[2024]])-1)</f>
        <v>0</v>
      </c>
      <c r="O4390" s="21"/>
      <c r="P4390" s="21"/>
      <c r="Q4390"/>
    </row>
    <row r="4391" spans="1:17" hidden="1">
      <c r="A4391" t="s">
        <v>8466</v>
      </c>
      <c r="B4391">
        <v>727095</v>
      </c>
      <c r="C4391" t="s">
        <v>7513</v>
      </c>
      <c r="D4391"/>
      <c r="E4391" s="28"/>
      <c r="F4391" s="1"/>
      <c r="G4391" s="1"/>
      <c r="H4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135012.80000000016</v>
      </c>
      <c r="I4391" s="1"/>
      <c r="J4391" s="1"/>
      <c r="K4391" s="21"/>
      <c r="L4391" s="21"/>
      <c r="M4391" s="21"/>
      <c r="N4391" s="21"/>
      <c r="O4391" s="21"/>
      <c r="P4391" s="21"/>
      <c r="Q4391"/>
    </row>
    <row r="4392" spans="1:17" hidden="1">
      <c r="A4392" t="s">
        <v>4981</v>
      </c>
      <c r="B4392">
        <v>716317</v>
      </c>
      <c r="C4392" t="s">
        <v>7307</v>
      </c>
      <c r="D4392"/>
      <c r="E4392" s="28"/>
      <c r="F43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20924.799999999886</v>
      </c>
      <c r="G43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26873.599999999915</v>
      </c>
      <c r="H4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29161.599999999962</v>
      </c>
      <c r="I4392" s="1"/>
      <c r="J4392" s="1"/>
      <c r="K4392" s="21">
        <f>IF(Table13[[#This Row],[Licensed 2024]] = "Yes", ((Table13[[#This Row],[2024]]-2500)/Table13[[#This Row],[2023]])-1, (Table13[[#This Row],[2024]]/Table13[[#This Row],[2023]])-1)</f>
        <v>0.28429423459244818</v>
      </c>
      <c r="L4392" s="21"/>
      <c r="M4392" s="21"/>
      <c r="N4392" s="21">
        <f>IF(Table13[[#This Row],[Licensed 2025]] = "Yes", ((Table13[[#This Row],[2025]]-2500)/Table13[[#This Row],[2024]])-1, (Table13[[#This Row],[2025]]/Table13[[#This Row],[2024]])-1)</f>
        <v>8.513931888545101E-2</v>
      </c>
      <c r="O4392" s="21"/>
      <c r="P4392" s="21"/>
      <c r="Q4392"/>
    </row>
    <row r="4393" spans="1:17" hidden="1">
      <c r="A4393" t="s">
        <v>2352</v>
      </c>
      <c r="B4393">
        <v>711321</v>
      </c>
      <c r="C4393" t="s">
        <v>7626</v>
      </c>
      <c r="D4393"/>
      <c r="E4393" s="28"/>
      <c r="F4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91000</v>
      </c>
      <c r="G4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93953.600000000151</v>
      </c>
      <c r="H4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97240</v>
      </c>
      <c r="I4393" s="1"/>
      <c r="J4393" s="1"/>
      <c r="K4393" s="21">
        <f>IF(Table13[[#This Row],[Licensed 2024]] = "Yes", ((Table13[[#This Row],[2024]]-2500)/Table13[[#This Row],[2023]])-1, (Table13[[#This Row],[2024]]/Table13[[#This Row],[2023]])-1)</f>
        <v>3.2457142857144516E-2</v>
      </c>
      <c r="L4393" s="21"/>
      <c r="M4393" s="21"/>
      <c r="N4393" s="21">
        <f>IF(Table13[[#This Row],[Licensed 2025]] = "Yes", ((Table13[[#This Row],[2025]]-2500)/Table13[[#This Row],[2024]])-1, (Table13[[#This Row],[2025]]/Table13[[#This Row],[2024]])-1)</f>
        <v>3.4978968341818018E-2</v>
      </c>
      <c r="O4393" s="21"/>
      <c r="P4393" s="21"/>
      <c r="Q4393"/>
    </row>
    <row r="4394" spans="1:17" hidden="1">
      <c r="A4394" t="s">
        <v>4982</v>
      </c>
      <c r="B4394">
        <v>109498</v>
      </c>
      <c r="C4394" t="s">
        <v>8375</v>
      </c>
      <c r="D4394"/>
      <c r="E4394" s="28"/>
      <c r="F43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122824.00000000038</v>
      </c>
      <c r="G43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4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4394" s="1"/>
      <c r="J4394" s="1"/>
      <c r="K4394" s="21">
        <f>IF(Table13[[#This Row],[Licensed 2024]] = "Yes", ((Table13[[#This Row],[2024]]-2500)/Table13[[#This Row],[2023]])-1, (Table13[[#This Row],[2024]]/Table13[[#This Row],[2023]])-1)</f>
        <v>7.9254868755288976E-2</v>
      </c>
      <c r="L4394" s="21"/>
      <c r="M4394" s="21"/>
      <c r="N4394" s="21">
        <f>IF(Table13[[#This Row],[Licensed 2025]] = "Yes", ((Table13[[#This Row],[2025]]-2500)/Table13[[#This Row],[2024]])-1, (Table13[[#This Row],[2025]]/Table13[[#This Row],[2024]])-1)</f>
        <v>-2.1340028244156928E-2</v>
      </c>
      <c r="O4394" s="21"/>
      <c r="P4394" s="21"/>
      <c r="Q4394"/>
    </row>
    <row r="4395" spans="1:17" hidden="1">
      <c r="A4395" t="s">
        <v>2353</v>
      </c>
      <c r="B4395">
        <v>708779</v>
      </c>
      <c r="C4395" t="s">
        <v>7130</v>
      </c>
      <c r="D4395"/>
      <c r="E4395" s="28"/>
      <c r="F4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4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4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114961.60000000002</v>
      </c>
      <c r="I4395" s="1"/>
      <c r="J4395" s="1"/>
      <c r="K4395" s="21">
        <f>IF(Table13[[#This Row],[Licensed 2024]] = "Yes", ((Table13[[#This Row],[2024]]-2500)/Table13[[#This Row],[2023]])-1, (Table13[[#This Row],[2024]]/Table13[[#This Row],[2023]])-1)</f>
        <v>0</v>
      </c>
      <c r="L4395" s="21"/>
      <c r="M4395" s="21"/>
      <c r="N4395" s="21">
        <f>IF(Table13[[#This Row],[Licensed 2025]] = "Yes", ((Table13[[#This Row],[2025]]-2500)/Table13[[#This Row],[2024]])-1, (Table13[[#This Row],[2025]]/Table13[[#This Row],[2024]])-1)</f>
        <v>4.4999054641711833E-2</v>
      </c>
      <c r="O4395" s="21"/>
      <c r="P4395" s="21"/>
      <c r="Q4395"/>
    </row>
    <row r="4396" spans="1:17" hidden="1">
      <c r="A4396" t="s">
        <v>2354</v>
      </c>
      <c r="B4396">
        <v>86868</v>
      </c>
      <c r="C4396" t="s">
        <v>7267</v>
      </c>
      <c r="D4396"/>
      <c r="E4396" s="28"/>
      <c r="F4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105393.60000000001</v>
      </c>
      <c r="G4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109345.60000000034</v>
      </c>
      <c r="H4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115897.59999999999</v>
      </c>
      <c r="I4396" s="1"/>
      <c r="J4396" s="1"/>
      <c r="K4396" s="21">
        <f>IF(Table13[[#This Row],[Licensed 2024]] = "Yes", ((Table13[[#This Row],[2024]]-2500)/Table13[[#This Row],[2023]])-1, (Table13[[#This Row],[2024]]/Table13[[#This Row],[2023]])-1)</f>
        <v>3.7497533057038845E-2</v>
      </c>
      <c r="L4396" s="21"/>
      <c r="M4396" s="21"/>
      <c r="N4396" s="21">
        <f>IF(Table13[[#This Row],[Licensed 2025]] = "Yes", ((Table13[[#This Row],[2025]]-2500)/Table13[[#This Row],[2024]])-1, (Table13[[#This Row],[2025]]/Table13[[#This Row],[2024]])-1)</f>
        <v>5.9920106524630423E-2</v>
      </c>
      <c r="O4396" s="21"/>
      <c r="P4396" s="21"/>
      <c r="Q4396"/>
    </row>
    <row r="4397" spans="1:17" hidden="1">
      <c r="A4397" t="s">
        <v>2355</v>
      </c>
      <c r="B4397">
        <v>710414</v>
      </c>
      <c r="C4397" t="s">
        <v>7304</v>
      </c>
      <c r="D4397"/>
      <c r="E4397" s="28"/>
      <c r="F43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245336.00000000009</v>
      </c>
      <c r="G43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251472</v>
      </c>
      <c r="H4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258377.59999999957</v>
      </c>
      <c r="I4397" s="1"/>
      <c r="J4397" s="1"/>
      <c r="K4397" s="21">
        <f>IF(Table13[[#This Row],[Licensed 2024]] = "Yes", ((Table13[[#This Row],[2024]]-2500)/Table13[[#This Row],[2023]])-1, (Table13[[#This Row],[2024]]/Table13[[#This Row],[2023]])-1)</f>
        <v>2.5010597710894089E-2</v>
      </c>
      <c r="L4397" s="21"/>
      <c r="M4397" s="21"/>
      <c r="N4397" s="21">
        <f>IF(Table13[[#This Row],[Licensed 2025]] = "Yes", ((Table13[[#This Row],[2025]]-2500)/Table13[[#This Row],[2024]])-1, (Table13[[#This Row],[2025]]/Table13[[#This Row],[2024]])-1)</f>
        <v>2.7460711331677379E-2</v>
      </c>
      <c r="O4397" s="21"/>
      <c r="P4397" s="21"/>
      <c r="Q4397"/>
    </row>
    <row r="4398" spans="1:17" hidden="1">
      <c r="A4398" t="s">
        <v>4983</v>
      </c>
      <c r="B4398">
        <v>710378</v>
      </c>
      <c r="C4398" t="s">
        <v>7176</v>
      </c>
      <c r="D4398"/>
      <c r="E4398" s="28"/>
      <c r="F4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40352.000000000189</v>
      </c>
      <c r="G4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48942.399999999943</v>
      </c>
      <c r="H4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58427.19999999983</v>
      </c>
      <c r="I4398" s="1"/>
      <c r="J4398" s="1"/>
      <c r="K4398" s="21">
        <f>IF(Table13[[#This Row],[Licensed 2024]] = "Yes", ((Table13[[#This Row],[2024]]-2500)/Table13[[#This Row],[2023]])-1, (Table13[[#This Row],[2024]]/Table13[[#This Row],[2023]])-1)</f>
        <v>0.21288659793813713</v>
      </c>
      <c r="L4398" s="21"/>
      <c r="M4398" s="21"/>
      <c r="N4398" s="21">
        <f>IF(Table13[[#This Row],[Licensed 2025]] = "Yes", ((Table13[[#This Row],[2025]]-2500)/Table13[[#This Row],[2024]])-1, (Table13[[#This Row],[2025]]/Table13[[#This Row],[2024]])-1)</f>
        <v>0.19379515512111989</v>
      </c>
      <c r="O4398" s="21"/>
      <c r="P4398" s="21"/>
      <c r="Q4398"/>
    </row>
    <row r="4399" spans="1:17" hidden="1">
      <c r="A4399" t="s">
        <v>2356</v>
      </c>
      <c r="B4399">
        <v>85990</v>
      </c>
      <c r="C4399" t="s">
        <v>7913</v>
      </c>
      <c r="D4399"/>
      <c r="E4399" s="28"/>
      <c r="F43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193211.20000000022</v>
      </c>
      <c r="G43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198036.8</v>
      </c>
      <c r="H4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205462.39999999994</v>
      </c>
      <c r="I4399" s="1"/>
      <c r="J4399" s="1"/>
      <c r="K4399" s="21">
        <f>IF(Table13[[#This Row],[Licensed 2024]] = "Yes", ((Table13[[#This Row],[2024]]-2500)/Table13[[#This Row],[2023]])-1, (Table13[[#This Row],[2024]]/Table13[[#This Row],[2023]])-1)</f>
        <v>2.4975777801699683E-2</v>
      </c>
      <c r="L4399" s="21"/>
      <c r="M4399" s="21"/>
      <c r="N4399" s="21">
        <f>IF(Table13[[#This Row],[Licensed 2025]] = "Yes", ((Table13[[#This Row],[2025]]-2500)/Table13[[#This Row],[2024]])-1, (Table13[[#This Row],[2025]]/Table13[[#This Row],[2024]])-1)</f>
        <v>3.7496061338094577E-2</v>
      </c>
      <c r="O4399" s="21"/>
      <c r="P4399" s="21"/>
      <c r="Q4399"/>
    </row>
    <row r="4400" spans="1:17" hidden="1">
      <c r="A4400" t="s">
        <v>2357</v>
      </c>
      <c r="B4400">
        <v>701410</v>
      </c>
      <c r="C4400" t="s">
        <v>8467</v>
      </c>
      <c r="D4400"/>
      <c r="E4400" s="28"/>
      <c r="F4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88961.599999999962</v>
      </c>
      <c r="G4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94743.999999999913</v>
      </c>
      <c r="H4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103271.99999999996</v>
      </c>
      <c r="I4400" s="1"/>
      <c r="J4400" s="1"/>
      <c r="K4400" s="21">
        <f>IF(Table13[[#This Row],[Licensed 2024]] = "Yes", ((Table13[[#This Row],[2024]]-2500)/Table13[[#This Row],[2023]])-1, (Table13[[#This Row],[2024]]/Table13[[#This Row],[2023]])-1)</f>
        <v>6.4998830956277232E-2</v>
      </c>
      <c r="L4400" s="21"/>
      <c r="M4400" s="21"/>
      <c r="N4400" s="21">
        <f>IF(Table13[[#This Row],[Licensed 2025]] = "Yes", ((Table13[[#This Row],[2025]]-2500)/Table13[[#This Row],[2024]])-1, (Table13[[#This Row],[2025]]/Table13[[#This Row],[2024]])-1)</f>
        <v>9.0010976948408983E-2</v>
      </c>
      <c r="O4400" s="21"/>
      <c r="P4400" s="21"/>
      <c r="Q4400"/>
    </row>
    <row r="4401" spans="1:17" hidden="1">
      <c r="A4401" t="s">
        <v>4984</v>
      </c>
      <c r="B4401">
        <v>200073</v>
      </c>
      <c r="C4401" t="s">
        <v>7383</v>
      </c>
      <c r="D4401"/>
      <c r="E4401" s="28"/>
      <c r="F44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4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401" s="1"/>
      <c r="J4401" s="1"/>
      <c r="K4401" s="21">
        <f>IF(Table13[[#This Row],[Licensed 2024]] = "Yes", ((Table13[[#This Row],[2024]]-2500)/Table13[[#This Row],[2023]])-1, (Table13[[#This Row],[2024]]/Table13[[#This Row],[2023]])-1)</f>
        <v>8.7514585764293606E-2</v>
      </c>
      <c r="L4401" s="21"/>
      <c r="M4401" s="21"/>
      <c r="N4401" s="21">
        <f>IF(Table13[[#This Row],[Licensed 2025]] = "Yes", ((Table13[[#This Row],[2025]]-2500)/Table13[[#This Row],[2024]])-1, (Table13[[#This Row],[2025]]/Table13[[#This Row],[2024]])-1)</f>
        <v>-1.8240343347647237E-2</v>
      </c>
      <c r="O4401" s="21"/>
      <c r="P4401" s="21"/>
      <c r="Q4401"/>
    </row>
    <row r="4402" spans="1:17" hidden="1">
      <c r="A4402" t="s">
        <v>2358</v>
      </c>
      <c r="B4402">
        <v>88181</v>
      </c>
      <c r="C4402" t="s">
        <v>7161</v>
      </c>
      <c r="D4402"/>
      <c r="E4402" s="28"/>
      <c r="F44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146494.39999999967</v>
      </c>
      <c r="G44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153816.00000000009</v>
      </c>
      <c r="H4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163820.80000000045</v>
      </c>
      <c r="I4402" s="1"/>
      <c r="J4402" s="1"/>
      <c r="K4402" s="21">
        <f>IF(Table13[[#This Row],[Licensed 2024]] = "Yes", ((Table13[[#This Row],[2024]]-2500)/Table13[[#This Row],[2023]])-1, (Table13[[#This Row],[2024]]/Table13[[#This Row],[2023]])-1)</f>
        <v>4.9978702257563734E-2</v>
      </c>
      <c r="L4402" s="21"/>
      <c r="M4402" s="21"/>
      <c r="N4402" s="21">
        <f>IF(Table13[[#This Row],[Licensed 2025]] = "Yes", ((Table13[[#This Row],[2025]]-2500)/Table13[[#This Row],[2024]])-1, (Table13[[#This Row],[2025]]/Table13[[#This Row],[2024]])-1)</f>
        <v>6.5043948613930702E-2</v>
      </c>
      <c r="O4402" s="21"/>
      <c r="P4402" s="21"/>
      <c r="Q4402"/>
    </row>
    <row r="4403" spans="1:17" hidden="1">
      <c r="A4403" t="s">
        <v>2359</v>
      </c>
      <c r="B4403">
        <v>713501</v>
      </c>
      <c r="C4403" t="s">
        <v>7149</v>
      </c>
      <c r="D4403"/>
      <c r="E4403" s="28"/>
      <c r="F44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44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87547.199999999837</v>
      </c>
      <c r="H4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93246.399999999849</v>
      </c>
      <c r="I4403" s="1"/>
      <c r="J4403" s="1"/>
      <c r="K4403" s="21">
        <f>IF(Table13[[#This Row],[Licensed 2024]] = "Yes", ((Table13[[#This Row],[2024]]-2500)/Table13[[#This Row],[2023]])-1, (Table13[[#This Row],[2024]]/Table13[[#This Row],[2023]])-1)</f>
        <v>9.4099298154403099E-2</v>
      </c>
      <c r="L4403" s="21"/>
      <c r="M4403" s="21"/>
      <c r="N4403" s="21">
        <f>IF(Table13[[#This Row],[Licensed 2025]] = "Yes", ((Table13[[#This Row],[2025]]-2500)/Table13[[#This Row],[2024]])-1, (Table13[[#This Row],[2025]]/Table13[[#This Row],[2024]])-1)</f>
        <v>6.5098598241863037E-2</v>
      </c>
      <c r="O4403" s="21"/>
      <c r="P4403" s="21"/>
      <c r="Q4403"/>
    </row>
    <row r="4404" spans="1:17" hidden="1">
      <c r="A4404" t="s">
        <v>2360</v>
      </c>
      <c r="B4404">
        <v>717159</v>
      </c>
      <c r="C4404" t="s">
        <v>7367</v>
      </c>
      <c r="D4404"/>
      <c r="E4404" s="28"/>
      <c r="F44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96220.800000000003</v>
      </c>
      <c r="G44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102960</v>
      </c>
      <c r="H4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113255.99999999962</v>
      </c>
      <c r="I4404" s="1"/>
      <c r="J4404" s="1"/>
      <c r="K4404" s="21">
        <f>IF(Table13[[#This Row],[Licensed 2024]] = "Yes", ((Table13[[#This Row],[2024]]-2500)/Table13[[#This Row],[2023]])-1, (Table13[[#This Row],[2024]]/Table13[[#This Row],[2023]])-1)</f>
        <v>7.0038910505836549E-2</v>
      </c>
      <c r="L4404" s="21"/>
      <c r="M4404" s="21"/>
      <c r="N4404" s="21">
        <f>IF(Table13[[#This Row],[Licensed 2025]] = "Yes", ((Table13[[#This Row],[2025]]-2500)/Table13[[#This Row],[2024]])-1, (Table13[[#This Row],[2025]]/Table13[[#This Row],[2024]])-1)</f>
        <v>9.9999999999996314E-2</v>
      </c>
      <c r="O4404" s="21"/>
      <c r="P4404" s="21"/>
      <c r="Q4404"/>
    </row>
    <row r="4405" spans="1:17" hidden="1">
      <c r="A4405" t="s">
        <v>4985</v>
      </c>
      <c r="B4405">
        <v>719983</v>
      </c>
      <c r="C4405" t="s">
        <v>7329</v>
      </c>
      <c r="D4405"/>
      <c r="E4405" s="28"/>
      <c r="F44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19718.400000000038</v>
      </c>
      <c r="G44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21486.399999999849</v>
      </c>
      <c r="H4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23316.800000000076</v>
      </c>
      <c r="I4405" s="1"/>
      <c r="J4405" s="1"/>
      <c r="K4405" s="21">
        <f>IF(Table13[[#This Row],[Licensed 2024]] = "Yes", ((Table13[[#This Row],[2024]]-2500)/Table13[[#This Row],[2023]])-1, (Table13[[#This Row],[2024]]/Table13[[#This Row],[2023]])-1)</f>
        <v>8.9662447257374156E-2</v>
      </c>
      <c r="L4405" s="21"/>
      <c r="M4405" s="21"/>
      <c r="N4405" s="21">
        <f>IF(Table13[[#This Row],[Licensed 2025]] = "Yes", ((Table13[[#This Row],[2025]]-2500)/Table13[[#This Row],[2024]])-1, (Table13[[#This Row],[2025]]/Table13[[#This Row],[2024]])-1)</f>
        <v>8.5188770571163142E-2</v>
      </c>
      <c r="O4405" s="21"/>
      <c r="P4405" s="21"/>
      <c r="Q4405"/>
    </row>
    <row r="4406" spans="1:17" hidden="1">
      <c r="A4406" t="s">
        <v>2361</v>
      </c>
      <c r="B4406">
        <v>33616</v>
      </c>
      <c r="C4406" t="s">
        <v>8338</v>
      </c>
      <c r="D4406"/>
      <c r="E4406" s="28"/>
      <c r="F4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206377.60000000001</v>
      </c>
      <c r="G4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214635.20000000013</v>
      </c>
      <c r="H4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230734.39999999991</v>
      </c>
      <c r="I4406" s="1"/>
      <c r="J4406" s="1"/>
      <c r="K4406" s="21">
        <f>IF(Table13[[#This Row],[Licensed 2024]] = "Yes", ((Table13[[#This Row],[2024]]-2500)/Table13[[#This Row],[2023]])-1, (Table13[[#This Row],[2024]]/Table13[[#This Row],[2023]])-1)</f>
        <v>4.0012094335819981E-2</v>
      </c>
      <c r="L4406" s="21"/>
      <c r="M4406" s="21"/>
      <c r="N4406" s="21">
        <f>IF(Table13[[#This Row],[Licensed 2025]] = "Yes", ((Table13[[#This Row],[2025]]-2500)/Table13[[#This Row],[2024]])-1, (Table13[[#This Row],[2025]]/Table13[[#This Row],[2024]])-1)</f>
        <v>7.5007268146137118E-2</v>
      </c>
      <c r="O4406" s="21"/>
      <c r="P4406" s="21"/>
      <c r="Q4406"/>
    </row>
    <row r="4407" spans="1:17" hidden="1">
      <c r="A4407" t="s">
        <v>2362</v>
      </c>
      <c r="B4407">
        <v>92988</v>
      </c>
      <c r="C4407" t="s">
        <v>7338</v>
      </c>
      <c r="D4407"/>
      <c r="E4407" s="28"/>
      <c r="F44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140108.80000000028</v>
      </c>
      <c r="G44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156561.59999999998</v>
      </c>
      <c r="H4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165963.19999999992</v>
      </c>
      <c r="I4407" s="1"/>
      <c r="J4407" s="1"/>
      <c r="K4407" s="21">
        <f>IF(Table13[[#This Row],[Licensed 2024]] = "Yes", ((Table13[[#This Row],[2024]]-2500)/Table13[[#This Row],[2023]])-1, (Table13[[#This Row],[2024]]/Table13[[#This Row],[2023]])-1)</f>
        <v>0.11742874109263424</v>
      </c>
      <c r="L4407" s="21"/>
      <c r="M4407" s="21"/>
      <c r="N4407" s="21">
        <f>IF(Table13[[#This Row],[Licensed 2025]] = "Yes", ((Table13[[#This Row],[2025]]-2500)/Table13[[#This Row],[2024]])-1, (Table13[[#This Row],[2025]]/Table13[[#This Row],[2024]])-1)</f>
        <v>6.0050484920950886E-2</v>
      </c>
      <c r="O4407" s="21"/>
      <c r="P4407" s="21"/>
      <c r="Q4407"/>
    </row>
    <row r="4408" spans="1:17" hidden="1">
      <c r="A4408" t="s">
        <v>4986</v>
      </c>
      <c r="B4408">
        <v>91292</v>
      </c>
      <c r="C4408" t="s">
        <v>7383</v>
      </c>
      <c r="D4408"/>
      <c r="E4408" s="28"/>
      <c r="F4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408" s="1"/>
      <c r="J4408" s="1"/>
      <c r="K4408" s="21">
        <f>IF(Table13[[#This Row],[Licensed 2024]] = "Yes", ((Table13[[#This Row],[2024]]-2500)/Table13[[#This Row],[2023]])-1, (Table13[[#This Row],[2024]]/Table13[[#This Row],[2023]])-1)</f>
        <v>0.27333722287047357</v>
      </c>
      <c r="L4408" s="21"/>
      <c r="M4408" s="21"/>
      <c r="N4408" s="21">
        <f>IF(Table13[[#This Row],[Licensed 2025]] = "Yes", ((Table13[[#This Row],[2025]]-2500)/Table13[[#This Row],[2024]])-1, (Table13[[#This Row],[2025]]/Table13[[#This Row],[2024]])-1)</f>
        <v>-1.832760595647609E-2</v>
      </c>
      <c r="O4408" s="21"/>
      <c r="P4408" s="21"/>
      <c r="Q4408"/>
    </row>
    <row r="4409" spans="1:17" hidden="1">
      <c r="A4409" t="s">
        <v>2363</v>
      </c>
      <c r="B4409">
        <v>35519</v>
      </c>
      <c r="C4409" t="s">
        <v>7719</v>
      </c>
      <c r="D4409"/>
      <c r="E4409" s="28"/>
      <c r="F44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206044.80000000002</v>
      </c>
      <c r="G44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208103.99999999991</v>
      </c>
      <c r="H4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211224.00000000038</v>
      </c>
      <c r="I4409" s="1"/>
      <c r="J4409" s="1"/>
      <c r="K4409" s="21">
        <f>IF(Table13[[#This Row],[Licensed 2024]] = "Yes", ((Table13[[#This Row],[2024]]-2500)/Table13[[#This Row],[2023]])-1, (Table13[[#This Row],[2024]]/Table13[[#This Row],[2023]])-1)</f>
        <v>9.9939430648086081E-3</v>
      </c>
      <c r="L4409" s="21"/>
      <c r="M4409" s="21"/>
      <c r="N4409" s="21">
        <f>IF(Table13[[#This Row],[Licensed 2025]] = "Yes", ((Table13[[#This Row],[2025]]-2500)/Table13[[#This Row],[2024]])-1, (Table13[[#This Row],[2025]]/Table13[[#This Row],[2024]])-1)</f>
        <v>1.4992503748128216E-2</v>
      </c>
      <c r="O4409" s="21"/>
      <c r="P4409" s="21"/>
      <c r="Q4409"/>
    </row>
    <row r="4410" spans="1:17" hidden="1">
      <c r="A4410" t="s">
        <v>2364</v>
      </c>
      <c r="B4410">
        <v>701482</v>
      </c>
      <c r="C4410" t="s">
        <v>8217</v>
      </c>
      <c r="D4410"/>
      <c r="E4410" s="28"/>
      <c r="F44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102273.59999999992</v>
      </c>
      <c r="G44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105081.59999999999</v>
      </c>
      <c r="H4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109283.19999999992</v>
      </c>
      <c r="I4410" s="1"/>
      <c r="J4410" s="1"/>
      <c r="K4410" s="21">
        <f>IF(Table13[[#This Row],[Licensed 2024]] = "Yes", ((Table13[[#This Row],[2024]]-2500)/Table13[[#This Row],[2023]])-1, (Table13[[#This Row],[2024]]/Table13[[#This Row],[2023]])-1)</f>
        <v>2.7455765710800106E-2</v>
      </c>
      <c r="L4410" s="21"/>
      <c r="M4410" s="21"/>
      <c r="N4410" s="21">
        <f>IF(Table13[[#This Row],[Licensed 2025]] = "Yes", ((Table13[[#This Row],[2025]]-2500)/Table13[[#This Row],[2024]])-1, (Table13[[#This Row],[2025]]/Table13[[#This Row],[2024]])-1)</f>
        <v>3.9984164687251855E-2</v>
      </c>
      <c r="O4410" s="21"/>
      <c r="P4410" s="21"/>
      <c r="Q4410"/>
    </row>
    <row r="4411" spans="1:17" hidden="1">
      <c r="A4411" t="s">
        <v>2365</v>
      </c>
      <c r="B4411">
        <v>703927</v>
      </c>
      <c r="C4411" t="s">
        <v>7484</v>
      </c>
      <c r="D4411"/>
      <c r="E4411" s="28"/>
      <c r="F44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142771.19999999972</v>
      </c>
      <c r="G44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146348.80000000028</v>
      </c>
      <c r="H4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146348.80000000028</v>
      </c>
      <c r="I4411" s="1"/>
      <c r="J4411" s="1"/>
      <c r="K4411" s="21">
        <f>IF(Table13[[#This Row],[Licensed 2024]] = "Yes", ((Table13[[#This Row],[2024]]-2500)/Table13[[#This Row],[2023]])-1, (Table13[[#This Row],[2024]]/Table13[[#This Row],[2023]])-1)</f>
        <v>2.5058275058279067E-2</v>
      </c>
      <c r="L4411" s="21"/>
      <c r="M4411" s="21"/>
      <c r="N4411" s="21">
        <f>IF(Table13[[#This Row],[Licensed 2025]] = "Yes", ((Table13[[#This Row],[2025]]-2500)/Table13[[#This Row],[2024]])-1, (Table13[[#This Row],[2025]]/Table13[[#This Row],[2024]])-1)</f>
        <v>0</v>
      </c>
      <c r="O4411" s="21"/>
      <c r="P4411" s="21"/>
      <c r="Q4411"/>
    </row>
    <row r="4412" spans="1:17" hidden="1">
      <c r="A4412" t="s">
        <v>4987</v>
      </c>
      <c r="B4412">
        <v>116463</v>
      </c>
      <c r="C4412" t="s">
        <v>7250</v>
      </c>
      <c r="D4412"/>
      <c r="E4412" s="28"/>
      <c r="F44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4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412" s="1"/>
      <c r="J4412" s="1"/>
      <c r="K4412" s="21">
        <f>IF(Table13[[#This Row],[Licensed 2024]] = "Yes", ((Table13[[#This Row],[2024]]-2500)/Table13[[#This Row],[2023]])-1, (Table13[[#This Row],[2024]]/Table13[[#This Row],[2023]])-1)</f>
        <v>8.6201245493284562E-2</v>
      </c>
      <c r="L4412" s="21"/>
      <c r="M4412" s="21"/>
      <c r="N4412" s="21">
        <f>IF(Table13[[#This Row],[Licensed 2025]] = "Yes", ((Table13[[#This Row],[2025]]-2500)/Table13[[#This Row],[2024]])-1, (Table13[[#This Row],[2025]]/Table13[[#This Row],[2024]])-1)</f>
        <v>-1.9915509957757482E-2</v>
      </c>
      <c r="O4412" s="21"/>
      <c r="P4412" s="21"/>
      <c r="Q4412"/>
    </row>
    <row r="4413" spans="1:17" hidden="1">
      <c r="A4413" t="s">
        <v>2366</v>
      </c>
      <c r="B4413">
        <v>717286</v>
      </c>
      <c r="C4413" t="s">
        <v>7256</v>
      </c>
      <c r="D4413"/>
      <c r="E4413" s="28"/>
      <c r="F44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73528.000000000044</v>
      </c>
      <c r="G44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75358.400000000038</v>
      </c>
      <c r="H4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81016.000000000087</v>
      </c>
      <c r="I4413" s="1"/>
      <c r="J4413" s="1"/>
      <c r="K4413" s="21">
        <f>IF(Table13[[#This Row],[Licensed 2024]] = "Yes", ((Table13[[#This Row],[2024]]-2500)/Table13[[#This Row],[2023]])-1, (Table13[[#This Row],[2024]]/Table13[[#This Row],[2023]])-1)</f>
        <v>2.4893917963224821E-2</v>
      </c>
      <c r="L4413" s="21"/>
      <c r="M4413" s="21"/>
      <c r="N4413" s="21">
        <f>IF(Table13[[#This Row],[Licensed 2025]] = "Yes", ((Table13[[#This Row],[2025]]-2500)/Table13[[#This Row],[2024]])-1, (Table13[[#This Row],[2025]]/Table13[[#This Row],[2024]])-1)</f>
        <v>7.5075903947005918E-2</v>
      </c>
      <c r="O4413" s="21"/>
      <c r="P4413" s="21"/>
      <c r="Q4413"/>
    </row>
    <row r="4414" spans="1:17" hidden="1">
      <c r="A4414" t="s">
        <v>8468</v>
      </c>
      <c r="B4414">
        <v>726706</v>
      </c>
      <c r="C4414" t="s">
        <v>7351</v>
      </c>
      <c r="D4414"/>
      <c r="E4414" s="28"/>
      <c r="F4414" s="1"/>
      <c r="G4414" s="1"/>
      <c r="H4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73008.000000000044</v>
      </c>
      <c r="I4414" s="1"/>
      <c r="J4414" s="1"/>
      <c r="K4414" s="21"/>
      <c r="L4414" s="21"/>
      <c r="M4414" s="21"/>
      <c r="N4414" s="21"/>
      <c r="O4414" s="21"/>
      <c r="P4414" s="21"/>
      <c r="Q4414"/>
    </row>
    <row r="4415" spans="1:17" hidden="1">
      <c r="A4415" t="s">
        <v>2367</v>
      </c>
      <c r="B4415">
        <v>702252</v>
      </c>
      <c r="C4415" t="s">
        <v>7349</v>
      </c>
      <c r="D4415"/>
      <c r="E4415" s="28"/>
      <c r="F44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117665.60000000011</v>
      </c>
      <c r="G44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117665.60000000011</v>
      </c>
      <c r="H4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123552.00000000019</v>
      </c>
      <c r="I4415" s="1"/>
      <c r="J4415" s="1"/>
      <c r="K4415" s="21">
        <f>IF(Table13[[#This Row],[Licensed 2024]] = "Yes", ((Table13[[#This Row],[2024]]-2500)/Table13[[#This Row],[2023]])-1, (Table13[[#This Row],[2024]]/Table13[[#This Row],[2023]])-1)</f>
        <v>0</v>
      </c>
      <c r="L4415" s="21"/>
      <c r="M4415" s="21"/>
      <c r="N4415" s="21">
        <f>IF(Table13[[#This Row],[Licensed 2025]] = "Yes", ((Table13[[#This Row],[2025]]-2500)/Table13[[#This Row],[2024]])-1, (Table13[[#This Row],[2025]]/Table13[[#This Row],[2024]])-1)</f>
        <v>5.0026515821107287E-2</v>
      </c>
      <c r="O4415" s="21"/>
      <c r="P4415" s="21"/>
      <c r="Q4415"/>
    </row>
    <row r="4416" spans="1:17" hidden="1">
      <c r="A4416" t="s">
        <v>2368</v>
      </c>
      <c r="B4416">
        <v>720769</v>
      </c>
      <c r="C4416" t="s">
        <v>7188</v>
      </c>
      <c r="D4416"/>
      <c r="E4416" s="28"/>
      <c r="F44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44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123614.39999999966</v>
      </c>
      <c r="H4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128564.79999999989</v>
      </c>
      <c r="I4416" s="1"/>
      <c r="J4416" s="1"/>
      <c r="K4416" s="21">
        <f>IF(Table13[[#This Row],[Licensed 2024]] = "Yes", ((Table13[[#This Row],[2024]]-2500)/Table13[[#This Row],[2023]])-1, (Table13[[#This Row],[2024]]/Table13[[#This Row],[2023]])-1)</f>
        <v>2.9982668977470039E-2</v>
      </c>
      <c r="L4416" s="21"/>
      <c r="M4416" s="21"/>
      <c r="N4416" s="21">
        <f>IF(Table13[[#This Row],[Licensed 2025]] = "Yes", ((Table13[[#This Row],[2025]]-2500)/Table13[[#This Row],[2024]])-1, (Table13[[#This Row],[2025]]/Table13[[#This Row],[2024]])-1)</f>
        <v>4.0047114252063087E-2</v>
      </c>
      <c r="O4416" s="21"/>
      <c r="P4416" s="21"/>
      <c r="Q4416"/>
    </row>
    <row r="4417" spans="1:17" hidden="1">
      <c r="A4417" t="s">
        <v>4988</v>
      </c>
      <c r="B4417">
        <v>720173</v>
      </c>
      <c r="C4417" t="s">
        <v>7167</v>
      </c>
      <c r="D4417"/>
      <c r="E4417" s="28"/>
      <c r="F44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17" s="1"/>
      <c r="J4417" s="1"/>
      <c r="K4417" s="21">
        <f>IF(Table13[[#This Row],[Licensed 2024]] = "Yes", ((Table13[[#This Row],[2024]]-2500)/Table13[[#This Row],[2023]])-1, (Table13[[#This Row],[2024]]/Table13[[#This Row],[2023]])-1)</f>
        <v>0</v>
      </c>
      <c r="L4417" s="21"/>
      <c r="M4417" s="21"/>
      <c r="N4417" s="21">
        <f>IF(Table13[[#This Row],[Licensed 2025]] = "Yes", ((Table13[[#This Row],[2025]]-2500)/Table13[[#This Row],[2024]])-1, (Table13[[#This Row],[2025]]/Table13[[#This Row],[2024]])-1)</f>
        <v>0</v>
      </c>
      <c r="O4417" s="21"/>
      <c r="P4417" s="21"/>
      <c r="Q4417"/>
    </row>
    <row r="4418" spans="1:17" hidden="1">
      <c r="A4418" t="s">
        <v>4989</v>
      </c>
      <c r="B4418">
        <v>300327</v>
      </c>
      <c r="C4418" t="s">
        <v>7229</v>
      </c>
      <c r="D4418"/>
      <c r="E4418" s="28"/>
      <c r="F44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4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418" s="1"/>
      <c r="J4418" s="1"/>
      <c r="K4418" s="21">
        <f>IF(Table13[[#This Row],[Licensed 2024]] = "Yes", ((Table13[[#This Row],[2024]]-2500)/Table13[[#This Row],[2023]])-1, (Table13[[#This Row],[2024]]/Table13[[#This Row],[2023]])-1)</f>
        <v>8.4253127299483976E-2</v>
      </c>
      <c r="L4418" s="21"/>
      <c r="M4418" s="21"/>
      <c r="N4418" s="21">
        <f>IF(Table13[[#This Row],[Licensed 2025]] = "Yes", ((Table13[[#This Row],[2025]]-2500)/Table13[[#This Row],[2024]])-1, (Table13[[#This Row],[2025]]/Table13[[#This Row],[2024]])-1)</f>
        <v>-2.2056328469625686E-2</v>
      </c>
      <c r="O4418" s="21"/>
      <c r="P4418" s="21"/>
      <c r="Q4418"/>
    </row>
    <row r="4419" spans="1:17" hidden="1">
      <c r="A4419" t="s">
        <v>8469</v>
      </c>
      <c r="B4419">
        <v>727037</v>
      </c>
      <c r="C4419" t="s">
        <v>7413</v>
      </c>
      <c r="D4419"/>
      <c r="E4419" s="28"/>
      <c r="F4419" s="1"/>
      <c r="G4419" s="1"/>
      <c r="H4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4419" s="1"/>
      <c r="J4419" s="1"/>
      <c r="K4419" s="21"/>
      <c r="L4419" s="21"/>
      <c r="M4419" s="21"/>
      <c r="N4419" s="21"/>
      <c r="O4419" s="21"/>
      <c r="P4419" s="21"/>
      <c r="Q4419"/>
    </row>
    <row r="4420" spans="1:17" hidden="1">
      <c r="A4420" t="s">
        <v>4990</v>
      </c>
      <c r="B4420">
        <v>722292</v>
      </c>
      <c r="C4420" t="s">
        <v>7949</v>
      </c>
      <c r="D4420"/>
      <c r="E4420" s="28"/>
      <c r="F4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20" s="1"/>
      <c r="J4420" s="1"/>
      <c r="K4420" s="21">
        <f>IF(Table13[[#This Row],[Licensed 2024]] = "Yes", ((Table13[[#This Row],[2024]]-2500)/Table13[[#This Row],[2023]])-1, (Table13[[#This Row],[2024]]/Table13[[#This Row],[2023]])-1)</f>
        <v>0</v>
      </c>
      <c r="L4420" s="21"/>
      <c r="M4420" s="21"/>
      <c r="N4420" s="21">
        <f>IF(Table13[[#This Row],[Licensed 2025]] = "Yes", ((Table13[[#This Row],[2025]]-2500)/Table13[[#This Row],[2024]])-1, (Table13[[#This Row],[2025]]/Table13[[#This Row],[2024]])-1)</f>
        <v>0</v>
      </c>
      <c r="O4420" s="21"/>
      <c r="P4420" s="21"/>
      <c r="Q4420"/>
    </row>
    <row r="4421" spans="1:17" hidden="1">
      <c r="A4421" t="s">
        <v>4991</v>
      </c>
      <c r="B4421">
        <v>200384</v>
      </c>
      <c r="C4421" t="s">
        <v>7558</v>
      </c>
      <c r="D4421"/>
      <c r="E4421" s="28"/>
      <c r="F44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4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421" s="1"/>
      <c r="J4421" s="1"/>
      <c r="K4421" s="21">
        <f>IF(Table13[[#This Row],[Licensed 2024]] = "Yes", ((Table13[[#This Row],[2024]]-2500)/Table13[[#This Row],[2023]])-1, (Table13[[#This Row],[2024]]/Table13[[#This Row],[2023]])-1)</f>
        <v>8.2894736842109795E-2</v>
      </c>
      <c r="L4421" s="21"/>
      <c r="M4421" s="21"/>
      <c r="N4421" s="21">
        <f>IF(Table13[[#This Row],[Licensed 2025]] = "Yes", ((Table13[[#This Row],[2025]]-2500)/Table13[[#This Row],[2024]])-1, (Table13[[#This Row],[2025]]/Table13[[#This Row],[2024]])-1)</f>
        <v>-1.7820980153910648E-2</v>
      </c>
      <c r="O4421" s="21"/>
      <c r="P4421" s="21"/>
      <c r="Q4421"/>
    </row>
    <row r="4422" spans="1:17" hidden="1">
      <c r="A4422" t="s">
        <v>4992</v>
      </c>
      <c r="B4422">
        <v>10124</v>
      </c>
      <c r="C4422" t="s">
        <v>8175</v>
      </c>
      <c r="D4422"/>
      <c r="E4422" s="28"/>
      <c r="F44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4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422" s="1"/>
      <c r="J4422" s="1"/>
      <c r="K4422" s="21">
        <f>IF(Table13[[#This Row],[Licensed 2024]] = "Yes", ((Table13[[#This Row],[2024]]-2500)/Table13[[#This Row],[2023]])-1, (Table13[[#This Row],[2024]]/Table13[[#This Row],[2023]])-1)</f>
        <v>8.7514585764293606E-2</v>
      </c>
      <c r="L4422" s="21"/>
      <c r="M4422" s="21"/>
      <c r="N4422" s="21">
        <f>IF(Table13[[#This Row],[Licensed 2025]] = "Yes", ((Table13[[#This Row],[2025]]-2500)/Table13[[#This Row],[2024]])-1, (Table13[[#This Row],[2025]]/Table13[[#This Row],[2024]])-1)</f>
        <v>-1.8240343347647237E-2</v>
      </c>
      <c r="O4422" s="21"/>
      <c r="P4422" s="21"/>
      <c r="Q4422"/>
    </row>
    <row r="4423" spans="1:17" hidden="1">
      <c r="A4423" t="s">
        <v>2369</v>
      </c>
      <c r="B4423">
        <v>24338</v>
      </c>
      <c r="C4423" t="s">
        <v>7169</v>
      </c>
      <c r="D4423"/>
      <c r="E4423" s="28"/>
      <c r="F44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193440</v>
      </c>
      <c r="G44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202155.20000000013</v>
      </c>
      <c r="H4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209726.39999999985</v>
      </c>
      <c r="I4423" s="1"/>
      <c r="J4423" s="1"/>
      <c r="K4423" s="21">
        <f>IF(Table13[[#This Row],[Licensed 2024]] = "Yes", ((Table13[[#This Row],[2024]]-2500)/Table13[[#This Row],[2023]])-1, (Table13[[#This Row],[2024]]/Table13[[#This Row],[2023]])-1)</f>
        <v>4.5053763440860983E-2</v>
      </c>
      <c r="L4423" s="21"/>
      <c r="M4423" s="21"/>
      <c r="N4423" s="21">
        <f>IF(Table13[[#This Row],[Licensed 2025]] = "Yes", ((Table13[[#This Row],[2025]]-2500)/Table13[[#This Row],[2024]])-1, (Table13[[#This Row],[2025]]/Table13[[#This Row],[2024]])-1)</f>
        <v>3.7452412799669377E-2</v>
      </c>
      <c r="O4423" s="21"/>
      <c r="P4423" s="21"/>
      <c r="Q4423"/>
    </row>
    <row r="4424" spans="1:17" hidden="1">
      <c r="A4424" t="s">
        <v>2370</v>
      </c>
      <c r="B4424">
        <v>87370</v>
      </c>
      <c r="C4424" t="s">
        <v>7245</v>
      </c>
      <c r="D4424"/>
      <c r="E4424" s="28"/>
      <c r="F4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149344.00000000038</v>
      </c>
      <c r="G4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162031.99999999994</v>
      </c>
      <c r="H4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170934.39999999967</v>
      </c>
      <c r="I4424" s="1"/>
      <c r="J4424" s="1"/>
      <c r="K4424" s="21">
        <f>IF(Table13[[#This Row],[Licensed 2024]] = "Yes", ((Table13[[#This Row],[2024]]-2500)/Table13[[#This Row],[2023]])-1, (Table13[[#This Row],[2024]]/Table13[[#This Row],[2023]])-1)</f>
        <v>8.4958217270191927E-2</v>
      </c>
      <c r="L4424" s="21"/>
      <c r="M4424" s="21"/>
      <c r="N4424" s="21">
        <f>IF(Table13[[#This Row],[Licensed 2025]] = "Yes", ((Table13[[#This Row],[2025]]-2500)/Table13[[#This Row],[2024]])-1, (Table13[[#This Row],[2025]]/Table13[[#This Row],[2024]])-1)</f>
        <v>5.4942233632861104E-2</v>
      </c>
      <c r="O4424" s="21"/>
      <c r="P4424" s="21"/>
      <c r="Q4424"/>
    </row>
    <row r="4425" spans="1:17" hidden="1">
      <c r="A4425" t="s">
        <v>2371</v>
      </c>
      <c r="B4425">
        <v>88986</v>
      </c>
      <c r="C4425" t="s">
        <v>7140</v>
      </c>
      <c r="D4425"/>
      <c r="E4425" s="28"/>
      <c r="F44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123635.20000000011</v>
      </c>
      <c r="G44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128086.40000000008</v>
      </c>
      <c r="H4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133847.99999999983</v>
      </c>
      <c r="I4425" s="1"/>
      <c r="J4425" s="1"/>
      <c r="K4425" s="21">
        <f>IF(Table13[[#This Row],[Licensed 2024]] = "Yes", ((Table13[[#This Row],[2024]]-2500)/Table13[[#This Row],[2023]])-1, (Table13[[#This Row],[2024]]/Table13[[#This Row],[2023]])-1)</f>
        <v>3.6002691790040009E-2</v>
      </c>
      <c r="L4425" s="21"/>
      <c r="M4425" s="21"/>
      <c r="N4425" s="21">
        <f>IF(Table13[[#This Row],[Licensed 2025]] = "Yes", ((Table13[[#This Row],[2025]]-2500)/Table13[[#This Row],[2024]])-1, (Table13[[#This Row],[2025]]/Table13[[#This Row],[2024]])-1)</f>
        <v>4.4982137057484106E-2</v>
      </c>
      <c r="O4425" s="21"/>
      <c r="P4425" s="21"/>
      <c r="Q4425"/>
    </row>
    <row r="4426" spans="1:17" hidden="1">
      <c r="A4426" t="s">
        <v>4994</v>
      </c>
      <c r="B4426">
        <v>117103</v>
      </c>
      <c r="C4426" t="s">
        <v>7581</v>
      </c>
      <c r="D4426"/>
      <c r="E4426" s="28"/>
      <c r="F4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426" s="1"/>
      <c r="J4426" s="1"/>
      <c r="K4426" s="21">
        <f>IF(Table13[[#This Row],[Licensed 2024]] = "Yes", ((Table13[[#This Row],[2024]]-2500)/Table13[[#This Row],[2023]])-1, (Table13[[#This Row],[2024]]/Table13[[#This Row],[2023]])-1)</f>
        <v>8.9031339031339307E-2</v>
      </c>
      <c r="L4426" s="21"/>
      <c r="M4426" s="21"/>
      <c r="N4426" s="21">
        <f>IF(Table13[[#This Row],[Licensed 2025]] = "Yes", ((Table13[[#This Row],[2025]]-2500)/Table13[[#This Row],[2024]])-1, (Table13[[#This Row],[2025]]/Table13[[#This Row],[2024]])-1)</f>
        <v>-2.2890778286455804E-2</v>
      </c>
      <c r="O4426" s="21"/>
      <c r="P4426" s="21"/>
      <c r="Q4426"/>
    </row>
    <row r="4427" spans="1:17" hidden="1">
      <c r="A4427" t="s">
        <v>2372</v>
      </c>
      <c r="B4427">
        <v>709092</v>
      </c>
      <c r="C4427" t="s">
        <v>7245</v>
      </c>
      <c r="D4427"/>
      <c r="E4427" s="28"/>
      <c r="F44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170934.39999999967</v>
      </c>
      <c r="G44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176071.99999999994</v>
      </c>
      <c r="H4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184163.19999999992</v>
      </c>
      <c r="I4427" s="1"/>
      <c r="J4427" s="1"/>
      <c r="K4427" s="21">
        <f>IF(Table13[[#This Row],[Licensed 2024]] = "Yes", ((Table13[[#This Row],[2024]]-2500)/Table13[[#This Row],[2023]])-1, (Table13[[#This Row],[2024]]/Table13[[#This Row],[2023]])-1)</f>
        <v>3.005597468970711E-2</v>
      </c>
      <c r="L4427" s="21"/>
      <c r="M4427" s="21"/>
      <c r="N4427" s="21">
        <f>IF(Table13[[#This Row],[Licensed 2025]] = "Yes", ((Table13[[#This Row],[2025]]-2500)/Table13[[#This Row],[2024]])-1, (Table13[[#This Row],[2025]]/Table13[[#This Row],[2024]])-1)</f>
        <v>4.595392793857056E-2</v>
      </c>
      <c r="O4427" s="21"/>
      <c r="P4427" s="21"/>
      <c r="Q4427"/>
    </row>
    <row r="4428" spans="1:17" hidden="1">
      <c r="A4428" t="s">
        <v>4995</v>
      </c>
      <c r="B4428">
        <v>114120</v>
      </c>
      <c r="C4428" t="s">
        <v>7352</v>
      </c>
      <c r="D4428"/>
      <c r="E4428" s="28"/>
      <c r="F4428" s="1"/>
      <c r="G4428" s="1"/>
      <c r="H4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72716.800000000076</v>
      </c>
      <c r="I4428" s="1"/>
      <c r="J4428" s="1"/>
      <c r="K4428" s="21"/>
      <c r="L4428" s="21"/>
      <c r="M4428" s="21"/>
      <c r="N4428" s="21"/>
      <c r="O4428" s="21"/>
      <c r="P4428" s="21"/>
      <c r="Q4428"/>
    </row>
    <row r="4429" spans="1:17" hidden="1">
      <c r="A4429" t="s">
        <v>4996</v>
      </c>
      <c r="B4429">
        <v>714118</v>
      </c>
      <c r="C4429" t="s">
        <v>8470</v>
      </c>
      <c r="D4429"/>
      <c r="E4429" s="28"/>
      <c r="F44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10275.200000000114</v>
      </c>
      <c r="G44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10899.199999999546</v>
      </c>
      <c r="H4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11440</v>
      </c>
      <c r="I4429" s="1"/>
      <c r="J4429" s="1"/>
      <c r="K4429" s="21">
        <f>IF(Table13[[#This Row],[Licensed 2024]] = "Yes", ((Table13[[#This Row],[2024]]-2500)/Table13[[#This Row],[2023]])-1, (Table13[[#This Row],[2024]]/Table13[[#This Row],[2023]])-1)</f>
        <v>6.0728744939215318E-2</v>
      </c>
      <c r="L4429" s="21"/>
      <c r="M4429" s="21"/>
      <c r="N4429" s="21">
        <f>IF(Table13[[#This Row],[Licensed 2025]] = "Yes", ((Table13[[#This Row],[2025]]-2500)/Table13[[#This Row],[2024]])-1, (Table13[[#This Row],[2025]]/Table13[[#This Row],[2024]])-1)</f>
        <v>4.9618320610730793E-2</v>
      </c>
      <c r="O4429" s="21"/>
      <c r="P4429" s="21"/>
      <c r="Q4429"/>
    </row>
    <row r="4430" spans="1:17" hidden="1">
      <c r="A4430" t="s">
        <v>2373</v>
      </c>
      <c r="B4430">
        <v>704707</v>
      </c>
      <c r="C4430" t="s">
        <v>7680</v>
      </c>
      <c r="D4430"/>
      <c r="E4430" s="28"/>
      <c r="F4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91790.400000000227</v>
      </c>
      <c r="G4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94764.799999999886</v>
      </c>
      <c r="H4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98737.600000000064</v>
      </c>
      <c r="I4430" s="1"/>
      <c r="J4430" s="1"/>
      <c r="K4430" s="21">
        <f>IF(Table13[[#This Row],[Licensed 2024]] = "Yes", ((Table13[[#This Row],[2024]]-2500)/Table13[[#This Row],[2023]])-1, (Table13[[#This Row],[2024]]/Table13[[#This Row],[2023]])-1)</f>
        <v>3.2404260140490138E-2</v>
      </c>
      <c r="L4430" s="21"/>
      <c r="M4430" s="21"/>
      <c r="N4430" s="21">
        <f>IF(Table13[[#This Row],[Licensed 2025]] = "Yes", ((Table13[[#This Row],[2025]]-2500)/Table13[[#This Row],[2024]])-1, (Table13[[#This Row],[2025]]/Table13[[#This Row],[2024]])-1)</f>
        <v>4.1922739244953711E-2</v>
      </c>
      <c r="O4430" s="21"/>
      <c r="P4430" s="21"/>
      <c r="Q4430"/>
    </row>
    <row r="4431" spans="1:17" hidden="1">
      <c r="A4431" t="s">
        <v>6987</v>
      </c>
      <c r="B4431">
        <v>200463</v>
      </c>
      <c r="C4431" t="s">
        <v>7379</v>
      </c>
      <c r="D4431"/>
      <c r="E4431" s="28"/>
      <c r="F4431" s="1"/>
      <c r="G4431" s="1"/>
      <c r="H4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4431" s="1"/>
      <c r="J4431" s="1"/>
      <c r="K4431" s="21"/>
      <c r="L4431" s="21"/>
      <c r="M4431" s="21"/>
      <c r="N4431" s="21"/>
      <c r="O4431" s="21"/>
      <c r="P4431" s="21"/>
      <c r="Q4431"/>
    </row>
    <row r="4432" spans="1:17" hidden="1">
      <c r="A4432" t="s">
        <v>6988</v>
      </c>
      <c r="B4432">
        <v>724282</v>
      </c>
      <c r="C4432" t="s">
        <v>7202</v>
      </c>
      <c r="D4432"/>
      <c r="E4432" s="28"/>
      <c r="F4432" s="1"/>
      <c r="G4432" s="1"/>
      <c r="H4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123052.7999999997</v>
      </c>
      <c r="I4432" s="1"/>
      <c r="J4432" s="1"/>
      <c r="K4432" s="21"/>
      <c r="L4432" s="21"/>
      <c r="M4432" s="21"/>
      <c r="N4432" s="21"/>
      <c r="O4432" s="21"/>
      <c r="P4432" s="21"/>
      <c r="Q4432"/>
    </row>
    <row r="4433" spans="1:17" hidden="1">
      <c r="A4433" t="s">
        <v>4998</v>
      </c>
      <c r="B4433">
        <v>719622</v>
      </c>
      <c r="C4433" t="s">
        <v>7247</v>
      </c>
      <c r="D4433"/>
      <c r="E4433" s="28"/>
      <c r="F44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44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4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433" s="1"/>
      <c r="J4433" s="1"/>
      <c r="K4433" s="21">
        <f>IF(Table13[[#This Row],[Licensed 2024]] = "Yes", ((Table13[[#This Row],[2024]]-2500)/Table13[[#This Row],[2023]])-1, (Table13[[#This Row],[2024]]/Table13[[#This Row],[2023]])-1)</f>
        <v>0.25014376078205203</v>
      </c>
      <c r="L4433" s="21"/>
      <c r="M4433" s="21"/>
      <c r="N4433" s="21">
        <f>IF(Table13[[#This Row],[Licensed 2025]] = "Yes", ((Table13[[#This Row],[2025]]-2500)/Table13[[#This Row],[2024]])-1, (Table13[[#This Row],[2025]]/Table13[[#This Row],[2024]])-1)</f>
        <v>-8.0036798528059228E-2</v>
      </c>
      <c r="O4433" s="21"/>
      <c r="P4433" s="21"/>
      <c r="Q4433"/>
    </row>
    <row r="4434" spans="1:17" hidden="1">
      <c r="A4434" t="s">
        <v>8471</v>
      </c>
      <c r="B4434">
        <v>724905</v>
      </c>
      <c r="C4434" t="s">
        <v>7271</v>
      </c>
      <c r="D4434"/>
      <c r="E4434" s="28"/>
      <c r="F4434" s="1"/>
      <c r="G4434" s="1"/>
      <c r="H4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87880</v>
      </c>
      <c r="I4434" s="1"/>
      <c r="J4434" s="1"/>
      <c r="K4434" s="21"/>
      <c r="L4434" s="21"/>
      <c r="M4434" s="21"/>
      <c r="N4434" s="21"/>
      <c r="O4434" s="21"/>
      <c r="P4434" s="21"/>
      <c r="Q4434"/>
    </row>
    <row r="4435" spans="1:17" hidden="1">
      <c r="A4435" t="s">
        <v>2374</v>
      </c>
      <c r="B4435">
        <v>717856</v>
      </c>
      <c r="C4435" t="s">
        <v>7130</v>
      </c>
      <c r="D4435"/>
      <c r="E4435" s="28"/>
      <c r="F44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67683.199999999924</v>
      </c>
      <c r="G44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77480</v>
      </c>
      <c r="H4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81348.799999999785</v>
      </c>
      <c r="I4435" s="1"/>
      <c r="J4435" s="1"/>
      <c r="K4435" s="21">
        <f>IF(Table13[[#This Row],[Licensed 2024]] = "Yes", ((Table13[[#This Row],[2024]]-2500)/Table13[[#This Row],[2023]])-1, (Table13[[#This Row],[2024]]/Table13[[#This Row],[2023]])-1)</f>
        <v>0.14474492931776406</v>
      </c>
      <c r="L4435" s="21"/>
      <c r="M4435" s="21"/>
      <c r="N4435" s="21">
        <f>IF(Table13[[#This Row],[Licensed 2025]] = "Yes", ((Table13[[#This Row],[2025]]-2500)/Table13[[#This Row],[2024]])-1, (Table13[[#This Row],[2025]]/Table13[[#This Row],[2024]])-1)</f>
        <v>4.9932885906037505E-2</v>
      </c>
      <c r="O4435" s="21"/>
      <c r="P4435" s="21"/>
      <c r="Q4435"/>
    </row>
    <row r="4436" spans="1:17" hidden="1">
      <c r="A4436" t="s">
        <v>2375</v>
      </c>
      <c r="B4436">
        <v>84475</v>
      </c>
      <c r="C4436" t="s">
        <v>7337</v>
      </c>
      <c r="D4436"/>
      <c r="E4436" s="28"/>
      <c r="F44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172036.80000000008</v>
      </c>
      <c r="G44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176342.39999999994</v>
      </c>
      <c r="H4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181625.60000000033</v>
      </c>
      <c r="I4436" s="1"/>
      <c r="J4436" s="1"/>
      <c r="K4436" s="21">
        <f>IF(Table13[[#This Row],[Licensed 2024]] = "Yes", ((Table13[[#This Row],[2024]]-2500)/Table13[[#This Row],[2023]])-1, (Table13[[#This Row],[2024]]/Table13[[#This Row],[2023]])-1)</f>
        <v>2.5027203482044902E-2</v>
      </c>
      <c r="L4436" s="21"/>
      <c r="M4436" s="21"/>
      <c r="N4436" s="21">
        <f>IF(Table13[[#This Row],[Licensed 2025]] = "Yes", ((Table13[[#This Row],[2025]]-2500)/Table13[[#This Row],[2024]])-1, (Table13[[#This Row],[2025]]/Table13[[#This Row],[2024]])-1)</f>
        <v>2.9959896201936731E-2</v>
      </c>
      <c r="O4436" s="21"/>
      <c r="P4436" s="21"/>
      <c r="Q4436"/>
    </row>
    <row r="4437" spans="1:17" hidden="1">
      <c r="A4437" t="s">
        <v>4999</v>
      </c>
      <c r="B4437">
        <v>200105</v>
      </c>
      <c r="C4437" t="s">
        <v>7250</v>
      </c>
      <c r="D4437"/>
      <c r="E4437" s="28"/>
      <c r="F44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4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437" s="1"/>
      <c r="J4437" s="1"/>
      <c r="K4437" s="21">
        <f>IF(Table13[[#This Row],[Licensed 2024]] = "Yes", ((Table13[[#This Row],[2024]]-2500)/Table13[[#This Row],[2023]])-1, (Table13[[#This Row],[2024]]/Table13[[#This Row],[2023]])-1)</f>
        <v>0.13687821612349915</v>
      </c>
      <c r="L4437" s="21"/>
      <c r="M4437" s="21"/>
      <c r="N4437" s="21">
        <f>IF(Table13[[#This Row],[Licensed 2025]] = "Yes", ((Table13[[#This Row],[2025]]-2500)/Table13[[#This Row],[2024]])-1, (Table13[[#This Row],[2025]]/Table13[[#This Row],[2024]])-1)</f>
        <v>-1.9915509957757482E-2</v>
      </c>
      <c r="O4437" s="21"/>
      <c r="P4437" s="21"/>
      <c r="Q4437"/>
    </row>
    <row r="4438" spans="1:17" hidden="1">
      <c r="A4438" t="s">
        <v>2376</v>
      </c>
      <c r="B4438">
        <v>711020</v>
      </c>
      <c r="C4438" t="s">
        <v>7748</v>
      </c>
      <c r="D4438"/>
      <c r="E4438" s="28"/>
      <c r="F4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4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108160</v>
      </c>
      <c r="H4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108160</v>
      </c>
      <c r="I4438" s="1"/>
      <c r="J4438" s="1"/>
      <c r="K4438" s="21">
        <f>IF(Table13[[#This Row],[Licensed 2024]] = "Yes", ((Table13[[#This Row],[2024]]-2500)/Table13[[#This Row],[2023]])-1, (Table13[[#This Row],[2024]]/Table13[[#This Row],[2023]])-1)</f>
        <v>4.0000000000000036E-2</v>
      </c>
      <c r="L4438" s="21"/>
      <c r="M4438" s="21"/>
      <c r="N4438" s="21">
        <f>IF(Table13[[#This Row],[Licensed 2025]] = "Yes", ((Table13[[#This Row],[2025]]-2500)/Table13[[#This Row],[2024]])-1, (Table13[[#This Row],[2025]]/Table13[[#This Row],[2024]])-1)</f>
        <v>0</v>
      </c>
      <c r="O4438" s="21"/>
      <c r="P4438" s="21"/>
      <c r="Q4438"/>
    </row>
    <row r="4439" spans="1:17">
      <c r="A4439" t="s">
        <v>1731</v>
      </c>
      <c r="B4439">
        <v>701080</v>
      </c>
      <c r="C4439" t="s">
        <v>7584</v>
      </c>
      <c r="F44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126193.60000000003</v>
      </c>
      <c r="G44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132184.00000000038</v>
      </c>
      <c r="H4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138798.40000000002</v>
      </c>
      <c r="I4439" s="1"/>
      <c r="J4439" s="1" t="s">
        <v>9676</v>
      </c>
      <c r="K4439" s="21">
        <f>IF(Table13[[#This Row],[Licensed 2024]] = "Yes", ((Table13[[#This Row],[2024]]-2500)/Table13[[#This Row],[2023]])-1, (Table13[[#This Row],[2024]]/Table13[[#This Row],[2023]])-1)</f>
        <v>4.746991923520949E-2</v>
      </c>
      <c r="L4439" s="21"/>
      <c r="M4439" s="21"/>
      <c r="N4439" s="21">
        <f>IF(Table13[[#This Row],[Licensed 2025]] = "Yes", ((Table13[[#This Row],[2025]]-2500)/Table13[[#This Row],[2024]])-1, (Table13[[#This Row],[2025]]/Table13[[#This Row],[2024]])-1)</f>
        <v>5.0039339103065572E-2</v>
      </c>
      <c r="O4439" s="21"/>
      <c r="P4439" s="21" t="s">
        <v>9676</v>
      </c>
      <c r="Q4439"/>
    </row>
    <row r="4440" spans="1:17" hidden="1">
      <c r="A4440" t="s">
        <v>2378</v>
      </c>
      <c r="B4440">
        <v>85801</v>
      </c>
      <c r="C4440" t="s">
        <v>7513</v>
      </c>
      <c r="D4440"/>
      <c r="E4440" s="28"/>
      <c r="F44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129604.79999999989</v>
      </c>
      <c r="G44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133494.40000000014</v>
      </c>
      <c r="H4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139172.7999999997</v>
      </c>
      <c r="I4440" s="1"/>
      <c r="J4440" s="1"/>
      <c r="K4440" s="21">
        <f>IF(Table13[[#This Row],[Licensed 2024]] = "Yes", ((Table13[[#This Row],[2024]]-2500)/Table13[[#This Row],[2023]])-1, (Table13[[#This Row],[2024]]/Table13[[#This Row],[2023]])-1)</f>
        <v>3.0011234151823496E-2</v>
      </c>
      <c r="L4440" s="21"/>
      <c r="M4440" s="21"/>
      <c r="N4440" s="21">
        <f>IF(Table13[[#This Row],[Licensed 2025]] = "Yes", ((Table13[[#This Row],[2025]]-2500)/Table13[[#This Row],[2024]])-1, (Table13[[#This Row],[2025]]/Table13[[#This Row],[2024]])-1)</f>
        <v>4.2536615768148822E-2</v>
      </c>
      <c r="O4440" s="21"/>
      <c r="P4440" s="21"/>
      <c r="Q4440"/>
    </row>
    <row r="4441" spans="1:17" hidden="1">
      <c r="A4441" t="s">
        <v>2379</v>
      </c>
      <c r="B4441">
        <v>715487</v>
      </c>
      <c r="C4441" t="s">
        <v>7197</v>
      </c>
      <c r="D4441"/>
      <c r="E4441" s="28"/>
      <c r="F4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74172.79999999993</v>
      </c>
      <c r="G4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88004.799999999886</v>
      </c>
      <c r="H4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95035.200000000114</v>
      </c>
      <c r="I4441" s="1"/>
      <c r="J4441" s="1"/>
      <c r="K4441" s="21">
        <f>IF(Table13[[#This Row],[Licensed 2024]] = "Yes", ((Table13[[#This Row],[2024]]-2500)/Table13[[#This Row],[2023]])-1, (Table13[[#This Row],[2024]]/Table13[[#This Row],[2023]])-1)</f>
        <v>0.18648345485137363</v>
      </c>
      <c r="L4441" s="21"/>
      <c r="M4441" s="21"/>
      <c r="N4441" s="21">
        <f>IF(Table13[[#This Row],[Licensed 2025]] = "Yes", ((Table13[[#This Row],[2025]]-2500)/Table13[[#This Row],[2024]])-1, (Table13[[#This Row],[2025]]/Table13[[#This Row],[2024]])-1)</f>
        <v>7.9886551642640358E-2</v>
      </c>
      <c r="O4441" s="21"/>
      <c r="P4441" s="21"/>
      <c r="Q4441"/>
    </row>
    <row r="4442" spans="1:17" hidden="1">
      <c r="A4442" t="s">
        <v>2381</v>
      </c>
      <c r="B4442">
        <v>717414</v>
      </c>
      <c r="C4442" t="s">
        <v>7256</v>
      </c>
      <c r="D4442"/>
      <c r="E4442" s="28"/>
      <c r="F44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77105.600000000341</v>
      </c>
      <c r="G44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84947.199999999837</v>
      </c>
      <c r="H4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89190.400000000227</v>
      </c>
      <c r="I4442" s="1"/>
      <c r="J4442" s="1"/>
      <c r="K4442" s="21">
        <f>IF(Table13[[#This Row],[Licensed 2024]] = "Yes", ((Table13[[#This Row],[2024]]-2500)/Table13[[#This Row],[2023]])-1, (Table13[[#This Row],[2024]]/Table13[[#This Row],[2023]])-1)</f>
        <v>0.10169948745615698</v>
      </c>
      <c r="L4442" s="21"/>
      <c r="M4442" s="21"/>
      <c r="N4442" s="21">
        <f>IF(Table13[[#This Row],[Licensed 2025]] = "Yes", ((Table13[[#This Row],[2025]]-2500)/Table13[[#This Row],[2024]])-1, (Table13[[#This Row],[2025]]/Table13[[#This Row],[2024]])-1)</f>
        <v>4.9951028403530717E-2</v>
      </c>
      <c r="O4442" s="21"/>
      <c r="P4442" s="21"/>
      <c r="Q4442"/>
    </row>
    <row r="4443" spans="1:17" hidden="1">
      <c r="A4443" t="s">
        <v>2382</v>
      </c>
      <c r="B4443">
        <v>717220</v>
      </c>
      <c r="C4443" t="s">
        <v>7271</v>
      </c>
      <c r="D4443"/>
      <c r="E4443" s="28"/>
      <c r="F4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67870.400000000227</v>
      </c>
      <c r="H4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73964.799999999886</v>
      </c>
      <c r="I4443" s="1"/>
      <c r="J4443" s="1"/>
      <c r="K4443" s="21">
        <f>IF(Table13[[#This Row],[Licensed 2024]] = "Yes", ((Table13[[#This Row],[2024]]-2500)/Table13[[#This Row],[2023]])-1, (Table13[[#This Row],[2024]]/Table13[[#This Row],[2023]])-1)</f>
        <v>8.7666666666670334E-2</v>
      </c>
      <c r="L4443" s="21"/>
      <c r="M4443" s="21"/>
      <c r="N4443" s="21">
        <f>IF(Table13[[#This Row],[Licensed 2025]] = "Yes", ((Table13[[#This Row],[2025]]-2500)/Table13[[#This Row],[2024]])-1, (Table13[[#This Row],[2025]]/Table13[[#This Row],[2024]])-1)</f>
        <v>8.9794667483905188E-2</v>
      </c>
      <c r="O4443" s="21"/>
      <c r="P4443" s="21"/>
      <c r="Q4443"/>
    </row>
    <row r="4444" spans="1:17" hidden="1">
      <c r="A4444" t="s">
        <v>5004</v>
      </c>
      <c r="B4444">
        <v>30014</v>
      </c>
      <c r="C4444" t="s">
        <v>7798</v>
      </c>
      <c r="D4444"/>
      <c r="E4444" s="28"/>
      <c r="F4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444" s="1"/>
      <c r="J4444" s="1"/>
      <c r="K4444" s="21">
        <f>IF(Table13[[#This Row],[Licensed 2024]] = "Yes", ((Table13[[#This Row],[2024]]-2500)/Table13[[#This Row],[2023]])-1, (Table13[[#This Row],[2024]]/Table13[[#This Row],[2023]])-1)</f>
        <v>8.7372013651875191E-2</v>
      </c>
      <c r="L4444" s="21"/>
      <c r="M4444" s="21"/>
      <c r="N4444" s="21">
        <f>IF(Table13[[#This Row],[Licensed 2025]] = "Yes", ((Table13[[#This Row],[2025]]-2500)/Table13[[#This Row],[2024]])-1, (Table13[[#This Row],[2025]]/Table13[[#This Row],[2024]])-1)</f>
        <v>-2.029713329148275E-2</v>
      </c>
      <c r="O4444" s="21"/>
      <c r="P4444" s="21"/>
      <c r="Q4444"/>
    </row>
    <row r="4445" spans="1:17" hidden="1">
      <c r="A4445" t="s">
        <v>5001</v>
      </c>
      <c r="B4445">
        <v>200164</v>
      </c>
      <c r="C4445" t="s">
        <v>7173</v>
      </c>
      <c r="D4445"/>
      <c r="E4445" s="28"/>
      <c r="F44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4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445" s="1"/>
      <c r="J4445" s="1"/>
      <c r="K4445" s="21">
        <f>IF(Table13[[#This Row],[Licensed 2024]] = "Yes", ((Table13[[#This Row],[2024]]-2500)/Table13[[#This Row],[2023]])-1, (Table13[[#This Row],[2024]]/Table13[[#This Row],[2023]])-1)</f>
        <v>0.16629874908021458</v>
      </c>
      <c r="L4445" s="21"/>
      <c r="M4445" s="21"/>
      <c r="N4445" s="21">
        <f>IF(Table13[[#This Row],[Licensed 2025]] = "Yes", ((Table13[[#This Row],[2025]]-2500)/Table13[[#This Row],[2024]])-1, (Table13[[#This Row],[2025]]/Table13[[#This Row],[2024]])-1)</f>
        <v>-1.8611987381704331E-2</v>
      </c>
      <c r="O4445" s="21"/>
      <c r="P4445" s="21"/>
      <c r="Q4445"/>
    </row>
    <row r="4446" spans="1:17" hidden="1">
      <c r="A4446" t="s">
        <v>2383</v>
      </c>
      <c r="B4446">
        <v>709154</v>
      </c>
      <c r="C4446" t="s">
        <v>7273</v>
      </c>
      <c r="D4446"/>
      <c r="E4446" s="28"/>
      <c r="F44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71760</v>
      </c>
      <c r="G44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73923.199999999924</v>
      </c>
      <c r="H4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79081.599999999962</v>
      </c>
      <c r="I4446" s="1"/>
      <c r="J4446" s="1"/>
      <c r="K4446" s="21">
        <f>IF(Table13[[#This Row],[Licensed 2024]] = "Yes", ((Table13[[#This Row],[2024]]-2500)/Table13[[#This Row],[2023]])-1, (Table13[[#This Row],[2024]]/Table13[[#This Row],[2023]])-1)</f>
        <v>3.0144927536230881E-2</v>
      </c>
      <c r="L4446" s="21"/>
      <c r="M4446" s="21"/>
      <c r="N4446" s="21">
        <f>IF(Table13[[#This Row],[Licensed 2025]] = "Yes", ((Table13[[#This Row],[2025]]-2500)/Table13[[#This Row],[2024]])-1, (Table13[[#This Row],[2025]]/Table13[[#This Row],[2024]])-1)</f>
        <v>6.9780528981429946E-2</v>
      </c>
      <c r="O4446" s="21"/>
      <c r="P4446" s="21"/>
      <c r="Q4446"/>
    </row>
    <row r="4447" spans="1:17" hidden="1">
      <c r="A4447" t="s">
        <v>2384</v>
      </c>
      <c r="B4447">
        <v>719041</v>
      </c>
      <c r="C4447" t="s">
        <v>7337</v>
      </c>
      <c r="D4447"/>
      <c r="E4447" s="28"/>
      <c r="F44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44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156000</v>
      </c>
      <c r="H4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163175.99999999962</v>
      </c>
      <c r="I4447" s="1"/>
      <c r="J4447" s="1"/>
      <c r="K4447" s="21">
        <f>IF(Table13[[#This Row],[Licensed 2024]] = "Yes", ((Table13[[#This Row],[2024]]-2500)/Table13[[#This Row],[2023]])-1, (Table13[[#This Row],[2024]]/Table13[[#This Row],[2023]])-1)</f>
        <v>3.9933444259568907E-2</v>
      </c>
      <c r="L4447" s="21"/>
      <c r="M4447" s="21"/>
      <c r="N4447" s="21">
        <f>IF(Table13[[#This Row],[Licensed 2025]] = "Yes", ((Table13[[#This Row],[2025]]-2500)/Table13[[#This Row],[2024]])-1, (Table13[[#This Row],[2025]]/Table13[[#This Row],[2024]])-1)</f>
        <v>4.5999999999997598E-2</v>
      </c>
      <c r="O4447" s="21"/>
      <c r="P4447" s="21"/>
      <c r="Q4447"/>
    </row>
    <row r="4448" spans="1:17" hidden="1">
      <c r="A4448" t="s">
        <v>2385</v>
      </c>
      <c r="B4448">
        <v>40626</v>
      </c>
      <c r="C4448" t="s">
        <v>7446</v>
      </c>
      <c r="D4448"/>
      <c r="E4448" s="28"/>
      <c r="F44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162094.39999999991</v>
      </c>
      <c r="G44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167772.7999999997</v>
      </c>
      <c r="H4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172806.39999999985</v>
      </c>
      <c r="I4448" s="1"/>
      <c r="J4448" s="1"/>
      <c r="K4448" s="21">
        <f>IF(Table13[[#This Row],[Licensed 2024]] = "Yes", ((Table13[[#This Row],[2024]]-2500)/Table13[[#This Row],[2023]])-1, (Table13[[#This Row],[2024]]/Table13[[#This Row],[2023]])-1)</f>
        <v>3.5031438470420895E-2</v>
      </c>
      <c r="L4448" s="21"/>
      <c r="M4448" s="21"/>
      <c r="N4448" s="21">
        <f>IF(Table13[[#This Row],[Licensed 2025]] = "Yes", ((Table13[[#This Row],[2025]]-2500)/Table13[[#This Row],[2024]])-1, (Table13[[#This Row],[2025]]/Table13[[#This Row],[2024]])-1)</f>
        <v>3.0002479543765004E-2</v>
      </c>
      <c r="O4448" s="21"/>
      <c r="P4448" s="21"/>
      <c r="Q4448"/>
    </row>
    <row r="4449" spans="1:17" hidden="1">
      <c r="A4449" t="s">
        <v>5002</v>
      </c>
      <c r="B4449">
        <v>714706</v>
      </c>
      <c r="C4449" t="s">
        <v>7246</v>
      </c>
      <c r="D4449"/>
      <c r="E4449" s="28"/>
      <c r="F44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31324.799999999886</v>
      </c>
      <c r="G44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31969.599999999773</v>
      </c>
      <c r="H4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31969.599999999773</v>
      </c>
      <c r="I4449" s="1"/>
      <c r="J4449" s="1"/>
      <c r="K4449" s="21">
        <f>IF(Table13[[#This Row],[Licensed 2024]] = "Yes", ((Table13[[#This Row],[2024]]-2500)/Table13[[#This Row],[2023]])-1, (Table13[[#This Row],[2024]]/Table13[[#This Row],[2023]])-1)</f>
        <v>2.0584329349266017E-2</v>
      </c>
      <c r="L4449" s="21"/>
      <c r="M4449" s="21"/>
      <c r="N4449" s="21">
        <f>IF(Table13[[#This Row],[Licensed 2025]] = "Yes", ((Table13[[#This Row],[2025]]-2500)/Table13[[#This Row],[2024]])-1, (Table13[[#This Row],[2025]]/Table13[[#This Row],[2024]])-1)</f>
        <v>0</v>
      </c>
      <c r="O4449" s="21"/>
      <c r="P4449" s="21"/>
      <c r="Q4449"/>
    </row>
    <row r="4450" spans="1:17" hidden="1">
      <c r="A4450" t="s">
        <v>2386</v>
      </c>
      <c r="B4450">
        <v>719970</v>
      </c>
      <c r="C4450" t="s">
        <v>7273</v>
      </c>
      <c r="D4450"/>
      <c r="E4450" s="28"/>
      <c r="F44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61900.800000000454</v>
      </c>
      <c r="G44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65915.200000000114</v>
      </c>
      <c r="H4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4450" s="1"/>
      <c r="J4450" s="1"/>
      <c r="K4450" s="21">
        <f>IF(Table13[[#This Row],[Licensed 2024]] = "Yes", ((Table13[[#This Row],[2024]]-2500)/Table13[[#This Row],[2023]])-1, (Table13[[#This Row],[2024]]/Table13[[#This Row],[2023]])-1)</f>
        <v>6.4852150537628495E-2</v>
      </c>
      <c r="L4450" s="21"/>
      <c r="M4450" s="21"/>
      <c r="N4450" s="21">
        <f>IF(Table13[[#This Row],[Licensed 2025]] = "Yes", ((Table13[[#This Row],[2025]]-2500)/Table13[[#This Row],[2024]])-1, (Table13[[#This Row],[2025]]/Table13[[#This Row],[2024]])-1)</f>
        <v>2.1773430104135461E-2</v>
      </c>
      <c r="O4450" s="21"/>
      <c r="P4450" s="21"/>
      <c r="Q4450"/>
    </row>
    <row r="4451" spans="1:17" hidden="1">
      <c r="A4451" t="s">
        <v>2387</v>
      </c>
      <c r="B4451">
        <v>716693</v>
      </c>
      <c r="C4451" t="s">
        <v>7130</v>
      </c>
      <c r="D4451"/>
      <c r="E4451" s="28"/>
      <c r="F44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77167.999999999811</v>
      </c>
      <c r="G44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82763.199999999924</v>
      </c>
      <c r="H4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85862.399999999936</v>
      </c>
      <c r="I4451" s="1"/>
      <c r="J4451" s="1"/>
      <c r="K4451" s="21">
        <f>IF(Table13[[#This Row],[Licensed 2024]] = "Yes", ((Table13[[#This Row],[2024]]-2500)/Table13[[#This Row],[2023]])-1, (Table13[[#This Row],[2024]]/Table13[[#This Row],[2023]])-1)</f>
        <v>7.2506738544475979E-2</v>
      </c>
      <c r="L4451" s="21"/>
      <c r="M4451" s="21"/>
      <c r="N4451" s="21">
        <f>IF(Table13[[#This Row],[Licensed 2025]] = "Yes", ((Table13[[#This Row],[2025]]-2500)/Table13[[#This Row],[2024]])-1, (Table13[[#This Row],[2025]]/Table13[[#This Row],[2024]])-1)</f>
        <v>3.7446594621764362E-2</v>
      </c>
      <c r="O4451" s="21"/>
      <c r="P4451" s="21"/>
      <c r="Q4451"/>
    </row>
    <row r="4452" spans="1:17" hidden="1">
      <c r="A4452" t="s">
        <v>2388</v>
      </c>
      <c r="B4452">
        <v>704628</v>
      </c>
      <c r="C4452" t="s">
        <v>7256</v>
      </c>
      <c r="D4452"/>
      <c r="E4452" s="28"/>
      <c r="F44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102710.39999999999</v>
      </c>
      <c r="G44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105331.2</v>
      </c>
      <c r="H4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109553.60000000015</v>
      </c>
      <c r="I4452" s="1"/>
      <c r="J4452" s="1"/>
      <c r="K4452" s="21">
        <f>IF(Table13[[#This Row],[Licensed 2024]] = "Yes", ((Table13[[#This Row],[2024]]-2500)/Table13[[#This Row],[2023]])-1, (Table13[[#This Row],[2024]]/Table13[[#This Row],[2023]])-1)</f>
        <v>2.5516403402187082E-2</v>
      </c>
      <c r="L4452" s="21"/>
      <c r="M4452" s="21"/>
      <c r="N4452" s="21">
        <f>IF(Table13[[#This Row],[Licensed 2025]] = "Yes", ((Table13[[#This Row],[2025]]-2500)/Table13[[#This Row],[2024]])-1, (Table13[[#This Row],[2025]]/Table13[[#This Row],[2024]])-1)</f>
        <v>4.0086887835704577E-2</v>
      </c>
      <c r="O4452" s="21"/>
      <c r="P4452" s="21"/>
      <c r="Q4452"/>
    </row>
    <row r="4453" spans="1:17" hidden="1">
      <c r="A4453" t="s">
        <v>2389</v>
      </c>
      <c r="B4453">
        <v>708006</v>
      </c>
      <c r="C4453" t="s">
        <v>7367</v>
      </c>
      <c r="D4453"/>
      <c r="E4453" s="28"/>
      <c r="F44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101358.40000000004</v>
      </c>
      <c r="G44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112257.59999999958</v>
      </c>
      <c r="H4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118435.20000000011</v>
      </c>
      <c r="I4453" s="1"/>
      <c r="J4453" s="1"/>
      <c r="K4453" s="21">
        <f>IF(Table13[[#This Row],[Licensed 2024]] = "Yes", ((Table13[[#This Row],[2024]]-2500)/Table13[[#This Row],[2023]])-1, (Table13[[#This Row],[2024]]/Table13[[#This Row],[2023]])-1)</f>
        <v>0.10753129489020674</v>
      </c>
      <c r="L4453" s="21"/>
      <c r="M4453" s="21"/>
      <c r="N4453" s="21">
        <f>IF(Table13[[#This Row],[Licensed 2025]] = "Yes", ((Table13[[#This Row],[2025]]-2500)/Table13[[#This Row],[2024]])-1, (Table13[[#This Row],[2025]]/Table13[[#This Row],[2024]])-1)</f>
        <v>5.5030572540305078E-2</v>
      </c>
      <c r="O4453" s="21"/>
      <c r="P4453" s="21"/>
      <c r="Q4453"/>
    </row>
    <row r="4454" spans="1:17" hidden="1">
      <c r="A4454" t="s">
        <v>2391</v>
      </c>
      <c r="B4454">
        <v>10188</v>
      </c>
      <c r="C4454" t="s">
        <v>7245</v>
      </c>
      <c r="D4454"/>
      <c r="E4454" s="28"/>
      <c r="F44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142375.99999999962</v>
      </c>
      <c r="G44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148782.40000000043</v>
      </c>
      <c r="H4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153982.40000000043</v>
      </c>
      <c r="I4454" s="1"/>
      <c r="J4454" s="1"/>
      <c r="K4454" s="21">
        <f>IF(Table13[[#This Row],[Licensed 2024]] = "Yes", ((Table13[[#This Row],[2024]]-2500)/Table13[[#This Row],[2023]])-1, (Table13[[#This Row],[2024]]/Table13[[#This Row],[2023]])-1)</f>
        <v>4.4996347699056249E-2</v>
      </c>
      <c r="L4454" s="21"/>
      <c r="M4454" s="21"/>
      <c r="N4454" s="21">
        <f>IF(Table13[[#This Row],[Licensed 2025]] = "Yes", ((Table13[[#This Row],[2025]]-2500)/Table13[[#This Row],[2024]])-1, (Table13[[#This Row],[2025]]/Table13[[#This Row],[2024]])-1)</f>
        <v>3.4950370473926906E-2</v>
      </c>
      <c r="O4454" s="21"/>
      <c r="P4454" s="21"/>
      <c r="Q4454"/>
    </row>
    <row r="4455" spans="1:17" hidden="1">
      <c r="A4455" t="s">
        <v>6989</v>
      </c>
      <c r="B4455">
        <v>723689</v>
      </c>
      <c r="C4455" t="s">
        <v>7702</v>
      </c>
      <c r="D4455"/>
      <c r="E4455" s="28"/>
      <c r="F4455" s="1"/>
      <c r="G4455" s="1"/>
      <c r="H4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50231.999999999956</v>
      </c>
      <c r="I4455" s="1"/>
      <c r="J4455" s="1"/>
      <c r="K4455" s="21"/>
      <c r="L4455" s="21"/>
      <c r="M4455" s="21"/>
      <c r="N4455" s="21"/>
      <c r="O4455" s="21"/>
      <c r="P4455" s="21"/>
      <c r="Q4455"/>
    </row>
    <row r="4456" spans="1:17" hidden="1">
      <c r="A4456" t="s">
        <v>5005</v>
      </c>
      <c r="B4456">
        <v>709220</v>
      </c>
      <c r="C4456" t="s">
        <v>7438</v>
      </c>
      <c r="D4456"/>
      <c r="E4456" s="28"/>
      <c r="F44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56" s="1"/>
      <c r="J4456" s="1"/>
      <c r="K4456" s="21">
        <f>IF(Table13[[#This Row],[Licensed 2024]] = "Yes", ((Table13[[#This Row],[2024]]-2500)/Table13[[#This Row],[2023]])-1, (Table13[[#This Row],[2024]]/Table13[[#This Row],[2023]])-1)</f>
        <v>0</v>
      </c>
      <c r="L4456" s="21"/>
      <c r="M4456" s="21"/>
      <c r="N4456" s="21">
        <f>IF(Table13[[#This Row],[Licensed 2025]] = "Yes", ((Table13[[#This Row],[2025]]-2500)/Table13[[#This Row],[2024]])-1, (Table13[[#This Row],[2025]]/Table13[[#This Row],[2024]])-1)</f>
        <v>0</v>
      </c>
      <c r="O4456" s="21"/>
      <c r="P4456" s="21"/>
      <c r="Q4456"/>
    </row>
    <row r="4457" spans="1:17" hidden="1">
      <c r="A4457" t="s">
        <v>5006</v>
      </c>
      <c r="B4457">
        <v>721205</v>
      </c>
      <c r="C4457" t="s">
        <v>8472</v>
      </c>
      <c r="D4457"/>
      <c r="E4457" s="28"/>
      <c r="F44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57" s="1"/>
      <c r="J4457" s="1"/>
      <c r="K4457" s="21">
        <f>IF(Table13[[#This Row],[Licensed 2024]] = "Yes", ((Table13[[#This Row],[2024]]-2500)/Table13[[#This Row],[2023]])-1, (Table13[[#This Row],[2024]]/Table13[[#This Row],[2023]])-1)</f>
        <v>0</v>
      </c>
      <c r="L4457" s="21"/>
      <c r="M4457" s="21"/>
      <c r="N4457" s="21">
        <f>IF(Table13[[#This Row],[Licensed 2025]] = "Yes", ((Table13[[#This Row],[2025]]-2500)/Table13[[#This Row],[2024]])-1, (Table13[[#This Row],[2025]]/Table13[[#This Row],[2024]])-1)</f>
        <v>0</v>
      </c>
      <c r="O4457" s="21"/>
      <c r="P4457" s="21"/>
      <c r="Q4457"/>
    </row>
    <row r="4458" spans="1:17" hidden="1">
      <c r="A4458" t="s">
        <v>5007</v>
      </c>
      <c r="B4458">
        <v>715782</v>
      </c>
      <c r="C4458" t="s">
        <v>8422</v>
      </c>
      <c r="D4458"/>
      <c r="E4458" s="28"/>
      <c r="F44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4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458" s="1"/>
      <c r="J4458" s="1"/>
      <c r="K4458" s="21">
        <f>IF(Table13[[#This Row],[Licensed 2024]] = "Yes", ((Table13[[#This Row],[2024]]-2500)/Table13[[#This Row],[2023]])-1, (Table13[[#This Row],[2024]]/Table13[[#This Row],[2023]])-1)</f>
        <v>0</v>
      </c>
      <c r="L4458" s="21"/>
      <c r="M4458" s="21"/>
      <c r="N4458" s="21">
        <f>IF(Table13[[#This Row],[Licensed 2025]] = "Yes", ((Table13[[#This Row],[2025]]-2500)/Table13[[#This Row],[2024]])-1, (Table13[[#This Row],[2025]]/Table13[[#This Row],[2024]])-1)</f>
        <v>0</v>
      </c>
      <c r="O4458" s="21"/>
      <c r="P4458" s="21"/>
      <c r="Q4458"/>
    </row>
    <row r="4459" spans="1:17" hidden="1">
      <c r="A4459" t="s">
        <v>5008</v>
      </c>
      <c r="B4459">
        <v>718074</v>
      </c>
      <c r="C4459" t="s">
        <v>7676</v>
      </c>
      <c r="D4459"/>
      <c r="E4459" s="28"/>
      <c r="F4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459" s="1"/>
      <c r="J4459" s="1"/>
      <c r="K4459" s="21">
        <f>IF(Table13[[#This Row],[Licensed 2024]] = "Yes", ((Table13[[#This Row],[2024]]-2500)/Table13[[#This Row],[2023]])-1, (Table13[[#This Row],[2024]]/Table13[[#This Row],[2023]])-1)</f>
        <v>0</v>
      </c>
      <c r="L4459" s="21"/>
      <c r="M4459" s="21"/>
      <c r="N4459" s="21">
        <f>IF(Table13[[#This Row],[Licensed 2025]] = "Yes", ((Table13[[#This Row],[2025]]-2500)/Table13[[#This Row],[2024]])-1, (Table13[[#This Row],[2025]]/Table13[[#This Row],[2024]])-1)</f>
        <v>0</v>
      </c>
      <c r="O4459" s="21"/>
      <c r="P4459" s="21"/>
      <c r="Q4459"/>
    </row>
    <row r="4460" spans="1:17" hidden="1">
      <c r="A4460" t="s">
        <v>5009</v>
      </c>
      <c r="B4460">
        <v>718072</v>
      </c>
      <c r="C4460" t="s">
        <v>7676</v>
      </c>
      <c r="D4460"/>
      <c r="E4460" s="28"/>
      <c r="F44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4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460" s="1"/>
      <c r="J4460" s="1"/>
      <c r="K4460" s="21">
        <f>IF(Table13[[#This Row],[Licensed 2024]] = "Yes", ((Table13[[#This Row],[2024]]-2500)/Table13[[#This Row],[2023]])-1, (Table13[[#This Row],[2024]]/Table13[[#This Row],[2023]])-1)</f>
        <v>0</v>
      </c>
      <c r="L4460" s="21"/>
      <c r="M4460" s="21"/>
      <c r="N4460" s="21">
        <f>IF(Table13[[#This Row],[Licensed 2025]] = "Yes", ((Table13[[#This Row],[2025]]-2500)/Table13[[#This Row],[2024]])-1, (Table13[[#This Row],[2025]]/Table13[[#This Row],[2024]])-1)</f>
        <v>0</v>
      </c>
      <c r="O4460" s="21"/>
      <c r="P4460" s="21"/>
      <c r="Q4460"/>
    </row>
    <row r="4461" spans="1:17" hidden="1">
      <c r="A4461" t="s">
        <v>8473</v>
      </c>
      <c r="B4461">
        <v>724785</v>
      </c>
      <c r="C4461" t="s">
        <v>7362</v>
      </c>
      <c r="D4461"/>
      <c r="E4461" s="28"/>
      <c r="F4461" s="1"/>
      <c r="G4461" s="1"/>
      <c r="H4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61" s="1"/>
      <c r="J4461" s="1"/>
      <c r="K4461" s="21"/>
      <c r="L4461" s="21"/>
      <c r="M4461" s="21"/>
      <c r="N4461" s="21"/>
      <c r="O4461" s="21"/>
      <c r="P4461" s="21"/>
      <c r="Q4461"/>
    </row>
    <row r="4462" spans="1:17" hidden="1">
      <c r="A4462" t="s">
        <v>2393</v>
      </c>
      <c r="B4462">
        <v>705092</v>
      </c>
      <c r="C4462" t="s">
        <v>7495</v>
      </c>
      <c r="D4462"/>
      <c r="E4462" s="28"/>
      <c r="F44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98300.799999999988</v>
      </c>
      <c r="G44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101982.39999999994</v>
      </c>
      <c r="H4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110655.99999999962</v>
      </c>
      <c r="I4462" s="1"/>
      <c r="J4462" s="1"/>
      <c r="K4462" s="21">
        <f>IF(Table13[[#This Row],[Licensed 2024]] = "Yes", ((Table13[[#This Row],[2024]]-2500)/Table13[[#This Row],[2023]])-1, (Table13[[#This Row],[2024]]/Table13[[#This Row],[2023]])-1)</f>
        <v>3.7452391028353293E-2</v>
      </c>
      <c r="L4462" s="21"/>
      <c r="M4462" s="21"/>
      <c r="N4462" s="21">
        <f>IF(Table13[[#This Row],[Licensed 2025]] = "Yes", ((Table13[[#This Row],[2025]]-2500)/Table13[[#This Row],[2024]])-1, (Table13[[#This Row],[2025]]/Table13[[#This Row],[2024]])-1)</f>
        <v>8.5049969406482795E-2</v>
      </c>
      <c r="O4462" s="21"/>
      <c r="P4462" s="21"/>
      <c r="Q4462"/>
    </row>
    <row r="4463" spans="1:17" hidden="1">
      <c r="A4463" t="s">
        <v>2394</v>
      </c>
      <c r="B4463">
        <v>86282</v>
      </c>
      <c r="C4463" t="s">
        <v>7392</v>
      </c>
      <c r="D4463"/>
      <c r="E4463" s="28"/>
      <c r="F44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123135.99999999962</v>
      </c>
      <c r="G44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125590.39999999999</v>
      </c>
      <c r="H4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136905.59999999998</v>
      </c>
      <c r="I4463" s="1"/>
      <c r="J4463" s="1"/>
      <c r="K4463" s="21">
        <f>IF(Table13[[#This Row],[Licensed 2024]] = "Yes", ((Table13[[#This Row],[2024]]-2500)/Table13[[#This Row],[2023]])-1, (Table13[[#This Row],[2024]]/Table13[[#This Row],[2023]])-1)</f>
        <v>1.9932432432435476E-2</v>
      </c>
      <c r="L4463" s="21"/>
      <c r="M4463" s="21"/>
      <c r="N4463" s="21">
        <f>IF(Table13[[#This Row],[Licensed 2025]] = "Yes", ((Table13[[#This Row],[2025]]-2500)/Table13[[#This Row],[2024]])-1, (Table13[[#This Row],[2025]]/Table13[[#This Row],[2024]])-1)</f>
        <v>9.0096058297449266E-2</v>
      </c>
      <c r="O4463" s="21"/>
      <c r="P4463" s="21"/>
      <c r="Q4463"/>
    </row>
    <row r="4464" spans="1:17" hidden="1">
      <c r="A4464" t="s">
        <v>5010</v>
      </c>
      <c r="B4464">
        <v>716935</v>
      </c>
      <c r="C4464" t="s">
        <v>7433</v>
      </c>
      <c r="D4464"/>
      <c r="E4464" s="28"/>
      <c r="F4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64" s="1"/>
      <c r="J4464" s="1"/>
      <c r="K4464" s="21">
        <f>IF(Table13[[#This Row],[Licensed 2024]] = "Yes", ((Table13[[#This Row],[2024]]-2500)/Table13[[#This Row],[2023]])-1, (Table13[[#This Row],[2024]]/Table13[[#This Row],[2023]])-1)</f>
        <v>0</v>
      </c>
      <c r="L4464" s="21"/>
      <c r="M4464" s="21"/>
      <c r="N4464" s="21">
        <f>IF(Table13[[#This Row],[Licensed 2025]] = "Yes", ((Table13[[#This Row],[2025]]-2500)/Table13[[#This Row],[2024]])-1, (Table13[[#This Row],[2025]]/Table13[[#This Row],[2024]])-1)</f>
        <v>0</v>
      </c>
      <c r="O4464" s="21"/>
      <c r="P4464" s="21"/>
      <c r="Q4464"/>
    </row>
    <row r="4465" spans="1:17" hidden="1">
      <c r="A4465" t="s">
        <v>6990</v>
      </c>
      <c r="B4465">
        <v>723832</v>
      </c>
      <c r="C4465" t="s">
        <v>7184</v>
      </c>
      <c r="D4465"/>
      <c r="E4465" s="28"/>
      <c r="F4465" s="1"/>
      <c r="G4465" s="1"/>
      <c r="H4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58427.19999999983</v>
      </c>
      <c r="I4465" s="1"/>
      <c r="J4465" s="1"/>
      <c r="K4465" s="21"/>
      <c r="L4465" s="21"/>
      <c r="M4465" s="21"/>
      <c r="N4465" s="21"/>
      <c r="O4465" s="21"/>
      <c r="P4465" s="21"/>
      <c r="Q4465"/>
    </row>
    <row r="4466" spans="1:17" hidden="1">
      <c r="A4466" t="s">
        <v>5011</v>
      </c>
      <c r="B4466">
        <v>716003</v>
      </c>
      <c r="C4466" t="s">
        <v>7125</v>
      </c>
      <c r="D4466"/>
      <c r="E4466" s="28"/>
      <c r="F44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4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66" s="1"/>
      <c r="J4466" s="1"/>
      <c r="K4466" s="21">
        <f>IF(Table13[[#This Row],[Licensed 2024]] = "Yes", ((Table13[[#This Row],[2024]]-2500)/Table13[[#This Row],[2023]])-1, (Table13[[#This Row],[2024]]/Table13[[#This Row],[2023]])-1)</f>
        <v>0.25</v>
      </c>
      <c r="L4466" s="21"/>
      <c r="M4466" s="21"/>
      <c r="N4466" s="21">
        <f>IF(Table13[[#This Row],[Licensed 2025]] = "Yes", ((Table13[[#This Row],[2025]]-2500)/Table13[[#This Row],[2024]])-1, (Table13[[#This Row],[2025]]/Table13[[#This Row],[2024]])-1)</f>
        <v>0</v>
      </c>
      <c r="O4466" s="21"/>
      <c r="P4466" s="21"/>
      <c r="Q4466"/>
    </row>
    <row r="4467" spans="1:17" hidden="1">
      <c r="A4467" t="s">
        <v>5012</v>
      </c>
      <c r="B4467">
        <v>718784</v>
      </c>
      <c r="C4467" t="s">
        <v>7135</v>
      </c>
      <c r="D4467"/>
      <c r="E4467" s="28"/>
      <c r="F4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49046.399999999849</v>
      </c>
      <c r="G4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50023.999999999905</v>
      </c>
      <c r="H4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50523.199999999924</v>
      </c>
      <c r="I4467" s="1"/>
      <c r="J4467" s="1"/>
      <c r="K4467" s="21">
        <f>IF(Table13[[#This Row],[Licensed 2024]] = "Yes", ((Table13[[#This Row],[2024]]-2500)/Table13[[#This Row],[2023]])-1, (Table13[[#This Row],[2024]]/Table13[[#This Row],[2023]])-1)</f>
        <v>1.9932145886345509E-2</v>
      </c>
      <c r="L4467" s="21"/>
      <c r="M4467" s="21"/>
      <c r="N4467" s="21">
        <f>IF(Table13[[#This Row],[Licensed 2025]] = "Yes", ((Table13[[#This Row],[2025]]-2500)/Table13[[#This Row],[2024]])-1, (Table13[[#This Row],[2025]]/Table13[[#This Row],[2024]])-1)</f>
        <v>9.9792099792104239E-3</v>
      </c>
      <c r="O4467" s="21"/>
      <c r="P4467" s="21"/>
      <c r="Q4467"/>
    </row>
    <row r="4468" spans="1:17" hidden="1">
      <c r="A4468" t="s">
        <v>2396</v>
      </c>
      <c r="B4468">
        <v>714695</v>
      </c>
      <c r="C4468" t="s">
        <v>7859</v>
      </c>
      <c r="D4468"/>
      <c r="E4468" s="28"/>
      <c r="F4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135532.79999999999</v>
      </c>
      <c r="G4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138236.80000000008</v>
      </c>
      <c r="H4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141003.19999999992</v>
      </c>
      <c r="I4468" s="1"/>
      <c r="J4468" s="1"/>
      <c r="K4468" s="21">
        <f>IF(Table13[[#This Row],[Licensed 2024]] = "Yes", ((Table13[[#This Row],[2024]]-2500)/Table13[[#This Row],[2023]])-1, (Table13[[#This Row],[2024]]/Table13[[#This Row],[2023]])-1)</f>
        <v>1.9950890116636533E-2</v>
      </c>
      <c r="L4468" s="21"/>
      <c r="M4468" s="21"/>
      <c r="N4468" s="21">
        <f>IF(Table13[[#This Row],[Licensed 2025]] = "Yes", ((Table13[[#This Row],[2025]]-2500)/Table13[[#This Row],[2024]])-1, (Table13[[#This Row],[2025]]/Table13[[#This Row],[2024]])-1)</f>
        <v>2.0012037315677578E-2</v>
      </c>
      <c r="O4468" s="21"/>
      <c r="P4468" s="21"/>
      <c r="Q4468"/>
    </row>
    <row r="4469" spans="1:17" hidden="1">
      <c r="A4469" t="s">
        <v>5013</v>
      </c>
      <c r="B4469">
        <v>706281</v>
      </c>
      <c r="C4469" t="s">
        <v>7386</v>
      </c>
      <c r="D4469"/>
      <c r="E4469" s="28"/>
      <c r="F44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56472.000000000189</v>
      </c>
      <c r="G44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58281.599999999962</v>
      </c>
      <c r="H4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101649.60000000001</v>
      </c>
      <c r="I4469" s="1"/>
      <c r="J4469" s="1"/>
      <c r="K4469" s="21">
        <f>IF(Table13[[#This Row],[Licensed 2024]] = "Yes", ((Table13[[#This Row],[2024]]-2500)/Table13[[#This Row],[2023]])-1, (Table13[[#This Row],[2024]]/Table13[[#This Row],[2023]])-1)</f>
        <v>3.2044198895023523E-2</v>
      </c>
      <c r="L4469" s="21"/>
      <c r="M4469" s="21"/>
      <c r="N4469" s="21">
        <f>IF(Table13[[#This Row],[Licensed 2025]] = "Yes", ((Table13[[#This Row],[2025]]-2500)/Table13[[#This Row],[2024]])-1, (Table13[[#This Row],[2025]]/Table13[[#This Row],[2024]])-1)</f>
        <v>0.74411134903640375</v>
      </c>
      <c r="O4469" s="21"/>
      <c r="P4469" s="21"/>
      <c r="Q4469"/>
    </row>
    <row r="4470" spans="1:17" hidden="1">
      <c r="A4470" t="s">
        <v>2397</v>
      </c>
      <c r="B4470">
        <v>717028</v>
      </c>
      <c r="C4470" t="s">
        <v>7304</v>
      </c>
      <c r="D4470"/>
      <c r="E4470" s="28"/>
      <c r="F4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253760</v>
      </c>
      <c r="G4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258211.19999999972</v>
      </c>
      <c r="H4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262080</v>
      </c>
      <c r="I4470" s="1"/>
      <c r="J4470" s="1"/>
      <c r="K4470" s="21">
        <f>IF(Table13[[#This Row],[Licensed 2024]] = "Yes", ((Table13[[#This Row],[2024]]-2500)/Table13[[#This Row],[2023]])-1, (Table13[[#This Row],[2024]]/Table13[[#This Row],[2023]])-1)</f>
        <v>1.7540983606556315E-2</v>
      </c>
      <c r="L4470" s="21"/>
      <c r="M4470" s="21"/>
      <c r="N4470" s="21">
        <f>IF(Table13[[#This Row],[Licensed 2025]] = "Yes", ((Table13[[#This Row],[2025]]-2500)/Table13[[#This Row],[2024]])-1, (Table13[[#This Row],[2025]]/Table13[[#This Row],[2024]])-1)</f>
        <v>1.4983083615274229E-2</v>
      </c>
      <c r="O4470" s="21"/>
      <c r="P4470" s="21"/>
      <c r="Q4470"/>
    </row>
    <row r="4471" spans="1:17" hidden="1">
      <c r="A4471" t="s">
        <v>2398</v>
      </c>
      <c r="B4471">
        <v>720705</v>
      </c>
      <c r="C4471" t="s">
        <v>7910</v>
      </c>
      <c r="D4471"/>
      <c r="E4471" s="28"/>
      <c r="F44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111820.80000000045</v>
      </c>
      <c r="G44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117020.79999999999</v>
      </c>
      <c r="H4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117020.79999999999</v>
      </c>
      <c r="I4471" s="1"/>
      <c r="J4471" s="1"/>
      <c r="K4471" s="21">
        <f>IF(Table13[[#This Row],[Licensed 2024]] = "Yes", ((Table13[[#This Row],[2024]]-2500)/Table13[[#This Row],[2023]])-1, (Table13[[#This Row],[2024]]/Table13[[#This Row],[2023]])-1)</f>
        <v>4.6502976190471834E-2</v>
      </c>
      <c r="L4471" s="21"/>
      <c r="M4471" s="21"/>
      <c r="N4471" s="21">
        <f>IF(Table13[[#This Row],[Licensed 2025]] = "Yes", ((Table13[[#This Row],[2025]]-2500)/Table13[[#This Row],[2024]])-1, (Table13[[#This Row],[2025]]/Table13[[#This Row],[2024]])-1)</f>
        <v>0</v>
      </c>
      <c r="O4471" s="21"/>
      <c r="P4471" s="21"/>
      <c r="Q4471"/>
    </row>
    <row r="4472" spans="1:17" hidden="1">
      <c r="A4472" t="s">
        <v>8474</v>
      </c>
      <c r="B4472">
        <v>726657</v>
      </c>
      <c r="C4472" t="s">
        <v>7585</v>
      </c>
      <c r="D4472"/>
      <c r="E4472" s="28"/>
      <c r="F4472" s="1"/>
      <c r="G4472" s="1"/>
      <c r="H4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4472" s="1"/>
      <c r="J4472" s="1"/>
      <c r="K4472" s="21"/>
      <c r="L4472" s="21"/>
      <c r="M4472" s="21"/>
      <c r="N4472" s="21"/>
      <c r="O4472" s="21"/>
      <c r="P4472" s="21"/>
      <c r="Q4472"/>
    </row>
    <row r="4473" spans="1:17" hidden="1">
      <c r="A4473" t="s">
        <v>2399</v>
      </c>
      <c r="B4473">
        <v>92037</v>
      </c>
      <c r="C4473" t="s">
        <v>7349</v>
      </c>
      <c r="D4473"/>
      <c r="E4473" s="28"/>
      <c r="F4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112257.59999999958</v>
      </c>
      <c r="G4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115627.20000000001</v>
      </c>
      <c r="H4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119100.80000000045</v>
      </c>
      <c r="I4473" s="1"/>
      <c r="J4473" s="1"/>
      <c r="K4473" s="21">
        <f>IF(Table13[[#This Row],[Licensed 2024]] = "Yes", ((Table13[[#This Row],[2024]]-2500)/Table13[[#This Row],[2023]])-1, (Table13[[#This Row],[2024]]/Table13[[#This Row],[2023]])-1)</f>
        <v>3.0016675931076708E-2</v>
      </c>
      <c r="L4473" s="21"/>
      <c r="M4473" s="21"/>
      <c r="N4473" s="21">
        <f>IF(Table13[[#This Row],[Licensed 2025]] = "Yes", ((Table13[[#This Row],[2025]]-2500)/Table13[[#This Row],[2024]])-1, (Table13[[#This Row],[2025]]/Table13[[#This Row],[2024]])-1)</f>
        <v>3.0041374347908212E-2</v>
      </c>
      <c r="O4473" s="21"/>
      <c r="P4473" s="21"/>
      <c r="Q4473"/>
    </row>
    <row r="4474" spans="1:17" hidden="1">
      <c r="A4474" t="s">
        <v>2400</v>
      </c>
      <c r="B4474">
        <v>718217</v>
      </c>
      <c r="C4474" t="s">
        <v>7513</v>
      </c>
      <c r="D4474"/>
      <c r="E4474" s="28"/>
      <c r="F4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102003.19999999992</v>
      </c>
      <c r="G4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105726.39999999999</v>
      </c>
      <c r="H4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115065.59999999999</v>
      </c>
      <c r="I4474" s="1"/>
      <c r="J4474" s="1"/>
      <c r="K4474" s="21">
        <f>IF(Table13[[#This Row],[Licensed 2024]] = "Yes", ((Table13[[#This Row],[2024]]-2500)/Table13[[#This Row],[2023]])-1, (Table13[[#This Row],[2024]]/Table13[[#This Row],[2023]])-1)</f>
        <v>3.6500815660685859E-2</v>
      </c>
      <c r="L4474" s="21"/>
      <c r="M4474" s="21"/>
      <c r="N4474" s="21">
        <f>IF(Table13[[#This Row],[Licensed 2025]] = "Yes", ((Table13[[#This Row],[2025]]-2500)/Table13[[#This Row],[2024]])-1, (Table13[[#This Row],[2025]]/Table13[[#This Row],[2024]])-1)</f>
        <v>8.8333661223686688E-2</v>
      </c>
      <c r="O4474" s="21"/>
      <c r="P4474" s="21"/>
      <c r="Q4474"/>
    </row>
    <row r="4475" spans="1:17" hidden="1">
      <c r="A4475" t="s">
        <v>2401</v>
      </c>
      <c r="B4475">
        <v>112558</v>
      </c>
      <c r="C4475" t="s">
        <v>7198</v>
      </c>
      <c r="D4475"/>
      <c r="E4475" s="28"/>
      <c r="F44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142375.99999999962</v>
      </c>
      <c r="G44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151632.00000000017</v>
      </c>
      <c r="H4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160347.20000000007</v>
      </c>
      <c r="I4475" s="1"/>
      <c r="J4475" s="1"/>
      <c r="K4475" s="21">
        <f>IF(Table13[[#This Row],[Licensed 2024]] = "Yes", ((Table13[[#This Row],[2024]]-2500)/Table13[[#This Row],[2023]])-1, (Table13[[#This Row],[2024]]/Table13[[#This Row],[2023]])-1)</f>
        <v>6.5010956902852746E-2</v>
      </c>
      <c r="L4475" s="21"/>
      <c r="M4475" s="21"/>
      <c r="N4475" s="21">
        <f>IF(Table13[[#This Row],[Licensed 2025]] = "Yes", ((Table13[[#This Row],[2025]]-2500)/Table13[[#This Row],[2024]])-1, (Table13[[#This Row],[2025]]/Table13[[#This Row],[2024]])-1)</f>
        <v>5.7475994513030759E-2</v>
      </c>
      <c r="O4475" s="21"/>
      <c r="P4475" s="21"/>
      <c r="Q4475"/>
    </row>
    <row r="4476" spans="1:17" hidden="1">
      <c r="A4476" t="s">
        <v>5014</v>
      </c>
      <c r="B4476">
        <v>116983</v>
      </c>
      <c r="C4476" t="s">
        <v>7154</v>
      </c>
      <c r="D4476"/>
      <c r="E4476" s="28"/>
      <c r="F44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54662.399999999943</v>
      </c>
      <c r="G44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59321.599999999962</v>
      </c>
      <c r="H4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58052.799999999697</v>
      </c>
      <c r="I4476" s="1"/>
      <c r="J4476" s="1"/>
      <c r="K4476" s="21">
        <f>IF(Table13[[#This Row],[Licensed 2024]] = "Yes", ((Table13[[#This Row],[2024]]-2500)/Table13[[#This Row],[2023]])-1, (Table13[[#This Row],[2024]]/Table13[[#This Row],[2023]])-1)</f>
        <v>8.5235920852359648E-2</v>
      </c>
      <c r="L4476" s="21"/>
      <c r="M4476" s="21"/>
      <c r="N4476" s="21">
        <f>IF(Table13[[#This Row],[Licensed 2025]] = "Yes", ((Table13[[#This Row],[2025]]-2500)/Table13[[#This Row],[2024]])-1, (Table13[[#This Row],[2025]]/Table13[[#This Row],[2024]])-1)</f>
        <v>-2.1388499298742203E-2</v>
      </c>
      <c r="O4476" s="21"/>
      <c r="P4476" s="21"/>
      <c r="Q4476"/>
    </row>
    <row r="4477" spans="1:17" hidden="1">
      <c r="A4477" t="s">
        <v>8475</v>
      </c>
      <c r="B4477">
        <v>726345</v>
      </c>
      <c r="C4477" t="s">
        <v>7564</v>
      </c>
      <c r="D4477"/>
      <c r="E4477" s="28"/>
      <c r="F4477" s="1"/>
      <c r="G4477" s="1"/>
      <c r="H4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86423.999999999913</v>
      </c>
      <c r="I4477" s="1"/>
      <c r="J4477" s="1"/>
      <c r="K4477" s="21"/>
      <c r="L4477" s="21"/>
      <c r="M4477" s="21"/>
      <c r="N4477" s="21"/>
      <c r="O4477" s="21"/>
      <c r="P4477" s="21"/>
      <c r="Q4477"/>
    </row>
    <row r="4478" spans="1:17" hidden="1">
      <c r="A4478" t="s">
        <v>5015</v>
      </c>
      <c r="B4478">
        <v>91366</v>
      </c>
      <c r="C4478" t="s">
        <v>7798</v>
      </c>
      <c r="D4478"/>
      <c r="E4478" s="28"/>
      <c r="F4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478" s="1"/>
      <c r="J4478" s="1"/>
      <c r="K4478" s="21">
        <f>IF(Table13[[#This Row],[Licensed 2024]] = "Yes", ((Table13[[#This Row],[2024]]-2500)/Table13[[#This Row],[2023]])-1, (Table13[[#This Row],[2024]]/Table13[[#This Row],[2023]])-1)</f>
        <v>8.7372013651875191E-2</v>
      </c>
      <c r="L4478" s="21"/>
      <c r="M4478" s="21"/>
      <c r="N4478" s="21">
        <f>IF(Table13[[#This Row],[Licensed 2025]] = "Yes", ((Table13[[#This Row],[2025]]-2500)/Table13[[#This Row],[2024]])-1, (Table13[[#This Row],[2025]]/Table13[[#This Row],[2024]])-1)</f>
        <v>-2.029713329148275E-2</v>
      </c>
      <c r="O4478" s="21"/>
      <c r="P4478" s="21"/>
      <c r="Q4478"/>
    </row>
    <row r="4479" spans="1:17" hidden="1">
      <c r="A4479" t="s">
        <v>2402</v>
      </c>
      <c r="B4479">
        <v>717002</v>
      </c>
      <c r="C4479" t="s">
        <v>7245</v>
      </c>
      <c r="D4479"/>
      <c r="E4479" s="28"/>
      <c r="F44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166649.59999999977</v>
      </c>
      <c r="G44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168313.60000000015</v>
      </c>
      <c r="H4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172515.20000000013</v>
      </c>
      <c r="I4479" s="1"/>
      <c r="J4479" s="1"/>
      <c r="K4479" s="21">
        <f>IF(Table13[[#This Row],[Licensed 2024]] = "Yes", ((Table13[[#This Row],[2024]]-2500)/Table13[[#This Row],[2023]])-1, (Table13[[#This Row],[2024]]/Table13[[#This Row],[2023]])-1)</f>
        <v>9.9850224663027287E-3</v>
      </c>
      <c r="L4479" s="21"/>
      <c r="M4479" s="21"/>
      <c r="N4479" s="21">
        <f>IF(Table13[[#This Row],[Licensed 2025]] = "Yes", ((Table13[[#This Row],[2025]]-2500)/Table13[[#This Row],[2024]])-1, (Table13[[#This Row],[2025]]/Table13[[#This Row],[2024]])-1)</f>
        <v>2.4962926347009251E-2</v>
      </c>
      <c r="O4479" s="21"/>
      <c r="P4479" s="21"/>
      <c r="Q4479"/>
    </row>
    <row r="4480" spans="1:17" hidden="1">
      <c r="A4480" t="s">
        <v>6991</v>
      </c>
      <c r="B4480">
        <v>723695</v>
      </c>
      <c r="C4480" t="s">
        <v>7578</v>
      </c>
      <c r="D4480"/>
      <c r="E4480" s="28"/>
      <c r="F4480" s="1"/>
      <c r="G4480" s="1"/>
      <c r="H4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44990.399999999994</v>
      </c>
      <c r="I4480" s="1"/>
      <c r="J4480" s="1"/>
      <c r="K4480" s="21"/>
      <c r="L4480" s="21"/>
      <c r="M4480" s="21"/>
      <c r="N4480" s="21"/>
      <c r="O4480" s="21"/>
      <c r="P4480" s="21"/>
      <c r="Q4480"/>
    </row>
    <row r="4481" spans="1:17" hidden="1">
      <c r="A4481" t="s">
        <v>5016</v>
      </c>
      <c r="B4481">
        <v>114721</v>
      </c>
      <c r="C4481" t="s">
        <v>7180</v>
      </c>
      <c r="D4481"/>
      <c r="E4481" s="28"/>
      <c r="F44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4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481" s="1"/>
      <c r="J4481" s="1"/>
      <c r="K4481" s="21">
        <f>IF(Table13[[#This Row],[Licensed 2024]] = "Yes", ((Table13[[#This Row],[2024]]-2500)/Table13[[#This Row],[2023]])-1, (Table13[[#This Row],[2024]]/Table13[[#This Row],[2023]])-1)</f>
        <v>0.27333722287047357</v>
      </c>
      <c r="L4481" s="21"/>
      <c r="M4481" s="21"/>
      <c r="N4481" s="21">
        <f>IF(Table13[[#This Row],[Licensed 2025]] = "Yes", ((Table13[[#This Row],[2025]]-2500)/Table13[[#This Row],[2024]])-1, (Table13[[#This Row],[2025]]/Table13[[#This Row],[2024]])-1)</f>
        <v>-1.832760595647609E-2</v>
      </c>
      <c r="O4481" s="21"/>
      <c r="P4481" s="21"/>
      <c r="Q4481"/>
    </row>
    <row r="4482" spans="1:17" hidden="1">
      <c r="A4482" t="s">
        <v>5018</v>
      </c>
      <c r="B4482">
        <v>721204</v>
      </c>
      <c r="C4482" t="s">
        <v>7840</v>
      </c>
      <c r="D4482"/>
      <c r="E4482" s="28"/>
      <c r="F44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4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482" s="1"/>
      <c r="J4482" s="1"/>
      <c r="K4482" s="21">
        <f>IF(Table13[[#This Row],[Licensed 2024]] = "Yes", ((Table13[[#This Row],[2024]]-2500)/Table13[[#This Row],[2023]])-1, (Table13[[#This Row],[2024]]/Table13[[#This Row],[2023]])-1)</f>
        <v>0</v>
      </c>
      <c r="L4482" s="21"/>
      <c r="M4482" s="21"/>
      <c r="N4482" s="21">
        <f>IF(Table13[[#This Row],[Licensed 2025]] = "Yes", ((Table13[[#This Row],[2025]]-2500)/Table13[[#This Row],[2024]])-1, (Table13[[#This Row],[2025]]/Table13[[#This Row],[2024]])-1)</f>
        <v>0</v>
      </c>
      <c r="O4482" s="21"/>
      <c r="P4482" s="21"/>
      <c r="Q4482"/>
    </row>
    <row r="4483" spans="1:17" hidden="1">
      <c r="A4483" t="s">
        <v>6992</v>
      </c>
      <c r="B4483">
        <v>723640</v>
      </c>
      <c r="C4483" t="s">
        <v>8476</v>
      </c>
      <c r="D4483"/>
      <c r="E4483" s="28"/>
      <c r="F4483" s="1"/>
      <c r="G4483" s="1"/>
      <c r="H4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21798.400000000038</v>
      </c>
      <c r="I4483" s="1"/>
      <c r="J4483" s="1"/>
      <c r="K4483" s="21"/>
      <c r="L4483" s="21"/>
      <c r="M4483" s="21"/>
      <c r="N4483" s="21"/>
      <c r="O4483" s="21"/>
      <c r="P4483" s="21"/>
      <c r="Q4483"/>
    </row>
    <row r="4484" spans="1:17" hidden="1">
      <c r="A4484" t="s">
        <v>5019</v>
      </c>
      <c r="B4484">
        <v>250257</v>
      </c>
      <c r="C4484" t="s">
        <v>7156</v>
      </c>
      <c r="D4484"/>
      <c r="E4484" s="28"/>
      <c r="F4484" s="1"/>
      <c r="G4484" s="1"/>
      <c r="H4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484" s="1"/>
      <c r="J4484" s="1"/>
      <c r="K4484" s="21"/>
      <c r="L4484" s="21"/>
      <c r="M4484" s="21"/>
      <c r="N4484" s="21"/>
      <c r="O4484" s="21"/>
      <c r="P4484" s="21"/>
      <c r="Q4484"/>
    </row>
    <row r="4485" spans="1:17" hidden="1">
      <c r="A4485" t="s">
        <v>6993</v>
      </c>
      <c r="B4485">
        <v>200528</v>
      </c>
      <c r="C4485" t="s">
        <v>7376</v>
      </c>
      <c r="D4485"/>
      <c r="E4485" s="28"/>
      <c r="F4485" s="1"/>
      <c r="G4485" s="1"/>
      <c r="H4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485" s="1"/>
      <c r="J4485" s="1"/>
      <c r="K4485" s="21"/>
      <c r="L4485" s="21"/>
      <c r="M4485" s="21"/>
      <c r="N4485" s="21"/>
      <c r="O4485" s="21"/>
      <c r="P4485" s="21"/>
      <c r="Q4485"/>
    </row>
    <row r="4486" spans="1:17" hidden="1">
      <c r="A4486" t="s">
        <v>2403</v>
      </c>
      <c r="B4486">
        <v>721564</v>
      </c>
      <c r="C4486" t="s">
        <v>7245</v>
      </c>
      <c r="D4486"/>
      <c r="E4486" s="28"/>
      <c r="F44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44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168313.60000000015</v>
      </c>
      <c r="H4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176737.60000000006</v>
      </c>
      <c r="I4486" s="1"/>
      <c r="J4486" s="1"/>
      <c r="K4486" s="21">
        <f>IF(Table13[[#This Row],[Licensed 2024]] = "Yes", ((Table13[[#This Row],[2024]]-2500)/Table13[[#This Row],[2023]])-1, (Table13[[#This Row],[2024]]/Table13[[#This Row],[2023]])-1)</f>
        <v>2.0042858943654984E-2</v>
      </c>
      <c r="L4486" s="21"/>
      <c r="M4486" s="21"/>
      <c r="N4486" s="21">
        <f>IF(Table13[[#This Row],[Licensed 2025]] = "Yes", ((Table13[[#This Row],[2025]]-2500)/Table13[[#This Row],[2024]])-1, (Table13[[#This Row],[2025]]/Table13[[#This Row],[2024]])-1)</f>
        <v>5.0049431537320332E-2</v>
      </c>
      <c r="O4486" s="21"/>
      <c r="P4486" s="21"/>
      <c r="Q4486"/>
    </row>
    <row r="4487" spans="1:17" hidden="1">
      <c r="A4487" t="s">
        <v>8477</v>
      </c>
      <c r="B4487">
        <v>200515</v>
      </c>
      <c r="C4487" t="s">
        <v>7360</v>
      </c>
      <c r="D4487"/>
      <c r="E4487" s="28"/>
      <c r="F4487" s="1"/>
      <c r="G4487" s="1"/>
      <c r="H4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487" s="1"/>
      <c r="J4487" s="1"/>
      <c r="K4487" s="21"/>
      <c r="L4487" s="21"/>
      <c r="M4487" s="21"/>
      <c r="N4487" s="21"/>
      <c r="O4487" s="21"/>
      <c r="P4487" s="21"/>
      <c r="Q4487"/>
    </row>
    <row r="4488" spans="1:17" hidden="1">
      <c r="A4488" t="s">
        <v>2406</v>
      </c>
      <c r="B4488">
        <v>720280</v>
      </c>
      <c r="C4488" t="s">
        <v>7198</v>
      </c>
      <c r="D4488"/>
      <c r="E4488" s="28"/>
      <c r="F44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44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4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123614.39999999966</v>
      </c>
      <c r="I4488" s="1"/>
      <c r="J4488" s="1"/>
      <c r="K4488" s="21">
        <f>IF(Table13[[#This Row],[Licensed 2024]] = "Yes", ((Table13[[#This Row],[2024]]-2500)/Table13[[#This Row],[2023]])-1, (Table13[[#This Row],[2024]]/Table13[[#This Row],[2023]])-1)</f>
        <v>0</v>
      </c>
      <c r="L4488" s="21"/>
      <c r="M4488" s="21"/>
      <c r="N4488" s="21">
        <f>IF(Table13[[#This Row],[Licensed 2025]] = "Yes", ((Table13[[#This Row],[2025]]-2500)/Table13[[#This Row],[2024]])-1, (Table13[[#This Row],[2025]]/Table13[[#This Row],[2024]])-1)</f>
        <v>2.9982668977470039E-2</v>
      </c>
      <c r="O4488" s="21"/>
      <c r="P4488" s="21"/>
      <c r="Q4488"/>
    </row>
    <row r="4489" spans="1:17" hidden="1">
      <c r="A4489" t="s">
        <v>2407</v>
      </c>
      <c r="B4489">
        <v>709043</v>
      </c>
      <c r="C4489" t="s">
        <v>7367</v>
      </c>
      <c r="D4489"/>
      <c r="E4489" s="28"/>
      <c r="F44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91166.399999999849</v>
      </c>
      <c r="G44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98425.59999999986</v>
      </c>
      <c r="H4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109990.40000000023</v>
      </c>
      <c r="I4489" s="1"/>
      <c r="J4489" s="1"/>
      <c r="K4489" s="21">
        <f>IF(Table13[[#This Row],[Licensed 2024]] = "Yes", ((Table13[[#This Row],[2024]]-2500)/Table13[[#This Row],[2023]])-1, (Table13[[#This Row],[2024]]/Table13[[#This Row],[2023]])-1)</f>
        <v>7.9625827059092158E-2</v>
      </c>
      <c r="L4489" s="21"/>
      <c r="M4489" s="21"/>
      <c r="N4489" s="21">
        <f>IF(Table13[[#This Row],[Licensed 2025]] = "Yes", ((Table13[[#This Row],[2025]]-2500)/Table13[[#This Row],[2024]])-1, (Table13[[#This Row],[2025]]/Table13[[#This Row],[2024]])-1)</f>
        <v>0.11749788672865979</v>
      </c>
      <c r="O4489" s="21"/>
      <c r="P4489" s="21"/>
      <c r="Q4489"/>
    </row>
    <row r="4490" spans="1:17" hidden="1">
      <c r="A4490" t="s">
        <v>8478</v>
      </c>
      <c r="B4490">
        <v>725873</v>
      </c>
      <c r="C4490" t="s">
        <v>7242</v>
      </c>
      <c r="D4490"/>
      <c r="E4490" s="28"/>
      <c r="F4490" s="1"/>
      <c r="G4490" s="1"/>
      <c r="H4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119329.59999999977</v>
      </c>
      <c r="I4490" s="1"/>
      <c r="J4490" s="1"/>
      <c r="K4490" s="21"/>
      <c r="L4490" s="21"/>
      <c r="M4490" s="21"/>
      <c r="N4490" s="21"/>
      <c r="O4490" s="21"/>
      <c r="P4490" s="21"/>
      <c r="Q4490"/>
    </row>
    <row r="4491" spans="1:17" hidden="1">
      <c r="A4491" t="s">
        <v>5020</v>
      </c>
      <c r="B4491">
        <v>707082</v>
      </c>
      <c r="C4491" t="s">
        <v>7386</v>
      </c>
      <c r="D4491"/>
      <c r="E4491" s="28"/>
      <c r="F44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86299.200000000012</v>
      </c>
      <c r="G44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88878.400000000038</v>
      </c>
      <c r="H4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91540.800000000454</v>
      </c>
      <c r="I4491" s="1"/>
      <c r="J4491" s="1"/>
      <c r="K4491" s="21">
        <f>IF(Table13[[#This Row],[Licensed 2024]] = "Yes", ((Table13[[#This Row],[2024]]-2500)/Table13[[#This Row],[2023]])-1, (Table13[[#This Row],[2024]]/Table13[[#This Row],[2023]])-1)</f>
        <v>2.9886719691492258E-2</v>
      </c>
      <c r="L4491" s="21"/>
      <c r="M4491" s="21"/>
      <c r="N4491" s="21">
        <f>IF(Table13[[#This Row],[Licensed 2025]] = "Yes", ((Table13[[#This Row],[2025]]-2500)/Table13[[#This Row],[2024]])-1, (Table13[[#This Row],[2025]]/Table13[[#This Row],[2024]])-1)</f>
        <v>2.9955534753105528E-2</v>
      </c>
      <c r="O4491" s="21"/>
      <c r="P4491" s="21"/>
      <c r="Q4491"/>
    </row>
    <row r="4492" spans="1:17" hidden="1">
      <c r="A4492" t="s">
        <v>5021</v>
      </c>
      <c r="B4492">
        <v>723194</v>
      </c>
      <c r="C4492" t="s">
        <v>7301</v>
      </c>
      <c r="D4492"/>
      <c r="E4492" s="28"/>
      <c r="F4492" s="1"/>
      <c r="G4492" s="1"/>
      <c r="H4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71240</v>
      </c>
      <c r="I4492" s="1"/>
      <c r="J4492" s="1"/>
      <c r="K4492" s="21"/>
      <c r="L4492" s="21"/>
      <c r="M4492" s="21"/>
      <c r="N4492" s="21"/>
      <c r="O4492" s="21"/>
      <c r="P4492" s="21"/>
      <c r="Q4492"/>
    </row>
    <row r="4493" spans="1:17" hidden="1">
      <c r="A4493" t="s">
        <v>2409</v>
      </c>
      <c r="B4493">
        <v>40556</v>
      </c>
      <c r="C4493" t="s">
        <v>7351</v>
      </c>
      <c r="D4493"/>
      <c r="E4493" s="28"/>
      <c r="F44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68577.600000000064</v>
      </c>
      <c r="G44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70803.199999999924</v>
      </c>
      <c r="H4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73964.799999999886</v>
      </c>
      <c r="I4493" s="1"/>
      <c r="J4493" s="1"/>
      <c r="K4493" s="21">
        <f>IF(Table13[[#This Row],[Licensed 2024]] = "Yes", ((Table13[[#This Row],[2024]]-2500)/Table13[[#This Row],[2023]])-1, (Table13[[#This Row],[2024]]/Table13[[#This Row],[2023]])-1)</f>
        <v>3.2453745829539971E-2</v>
      </c>
      <c r="L4493" s="21"/>
      <c r="M4493" s="21"/>
      <c r="N4493" s="21">
        <f>IF(Table13[[#This Row],[Licensed 2025]] = "Yes", ((Table13[[#This Row],[2025]]-2500)/Table13[[#This Row],[2024]])-1, (Table13[[#This Row],[2025]]/Table13[[#This Row],[2024]])-1)</f>
        <v>4.465334900117468E-2</v>
      </c>
      <c r="O4493" s="21"/>
      <c r="P4493" s="21"/>
      <c r="Q4493"/>
    </row>
    <row r="4494" spans="1:17" hidden="1">
      <c r="A4494" t="s">
        <v>6994</v>
      </c>
      <c r="B4494">
        <v>723370</v>
      </c>
      <c r="C4494" t="s">
        <v>7273</v>
      </c>
      <c r="D4494"/>
      <c r="E4494" s="28"/>
      <c r="F4494" s="1"/>
      <c r="G4494" s="1"/>
      <c r="H4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64563.199999999924</v>
      </c>
      <c r="I4494" s="1"/>
      <c r="J4494" s="1"/>
      <c r="K4494" s="21"/>
      <c r="L4494" s="21"/>
      <c r="M4494" s="21"/>
      <c r="N4494" s="21"/>
      <c r="O4494" s="21"/>
      <c r="P4494" s="21"/>
      <c r="Q4494"/>
    </row>
    <row r="4495" spans="1:17" hidden="1">
      <c r="A4495" t="s">
        <v>2410</v>
      </c>
      <c r="B4495">
        <v>19214</v>
      </c>
      <c r="C4495" t="s">
        <v>7169</v>
      </c>
      <c r="D4495"/>
      <c r="E4495" s="28"/>
      <c r="F44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231857.6</v>
      </c>
      <c r="G44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238804.79999999987</v>
      </c>
      <c r="H4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245960</v>
      </c>
      <c r="I4495" s="1"/>
      <c r="J4495" s="1"/>
      <c r="K4495" s="21">
        <f>IF(Table13[[#This Row],[Licensed 2024]] = "Yes", ((Table13[[#This Row],[2024]]-2500)/Table13[[#This Row],[2023]])-1, (Table13[[#This Row],[2024]]/Table13[[#This Row],[2023]])-1)</f>
        <v>2.9963218803264802E-2</v>
      </c>
      <c r="L4495" s="21"/>
      <c r="M4495" s="21"/>
      <c r="N4495" s="21">
        <f>IF(Table13[[#This Row],[Licensed 2025]] = "Yes", ((Table13[[#This Row],[2025]]-2500)/Table13[[#This Row],[2024]])-1, (Table13[[#This Row],[2025]]/Table13[[#This Row],[2024]])-1)</f>
        <v>2.9962546816479918E-2</v>
      </c>
      <c r="O4495" s="21"/>
      <c r="P4495" s="21"/>
      <c r="Q4495"/>
    </row>
    <row r="4496" spans="1:17" hidden="1">
      <c r="A4496" t="s">
        <v>2411</v>
      </c>
      <c r="B4496">
        <v>708649</v>
      </c>
      <c r="C4496" t="s">
        <v>7273</v>
      </c>
      <c r="D4496"/>
      <c r="E4496" s="28"/>
      <c r="F44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101441.59999999996</v>
      </c>
      <c r="G44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106163.19999999992</v>
      </c>
      <c r="H4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109990.40000000023</v>
      </c>
      <c r="I4496" s="1"/>
      <c r="J4496" s="1"/>
      <c r="K4496" s="21">
        <f>IF(Table13[[#This Row],[Licensed 2024]] = "Yes", ((Table13[[#This Row],[2024]]-2500)/Table13[[#This Row],[2023]])-1, (Table13[[#This Row],[2024]]/Table13[[#This Row],[2023]])-1)</f>
        <v>4.654500717654253E-2</v>
      </c>
      <c r="L4496" s="21"/>
      <c r="M4496" s="21"/>
      <c r="N4496" s="21">
        <f>IF(Table13[[#This Row],[Licensed 2025]] = "Yes", ((Table13[[#This Row],[2025]]-2500)/Table13[[#This Row],[2024]])-1, (Table13[[#This Row],[2025]]/Table13[[#This Row],[2024]])-1)</f>
        <v>3.605015673981482E-2</v>
      </c>
      <c r="O4496" s="21"/>
      <c r="P4496" s="21"/>
      <c r="Q4496"/>
    </row>
    <row r="4497" spans="1:17" hidden="1">
      <c r="A4497" t="s">
        <v>2412</v>
      </c>
      <c r="B4497">
        <v>719841</v>
      </c>
      <c r="C4497" t="s">
        <v>7236</v>
      </c>
      <c r="D4497"/>
      <c r="E4497" s="28"/>
      <c r="F44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128003.19999999992</v>
      </c>
      <c r="G44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131580.80000000045</v>
      </c>
      <c r="H4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135532.79999999999</v>
      </c>
      <c r="I4497" s="1"/>
      <c r="J4497" s="1"/>
      <c r="K4497" s="21">
        <f>IF(Table13[[#This Row],[Licensed 2024]] = "Yes", ((Table13[[#This Row],[2024]]-2500)/Table13[[#This Row],[2023]])-1, (Table13[[#This Row],[2024]]/Table13[[#This Row],[2023]])-1)</f>
        <v>2.7949301267472526E-2</v>
      </c>
      <c r="L4497" s="21"/>
      <c r="M4497" s="21"/>
      <c r="N4497" s="21">
        <f>IF(Table13[[#This Row],[Licensed 2025]] = "Yes", ((Table13[[#This Row],[2025]]-2500)/Table13[[#This Row],[2024]])-1, (Table13[[#This Row],[2025]]/Table13[[#This Row],[2024]])-1)</f>
        <v>3.0034777110334643E-2</v>
      </c>
      <c r="O4497" s="21"/>
      <c r="P4497" s="21"/>
      <c r="Q4497"/>
    </row>
    <row r="4498" spans="1:17" hidden="1">
      <c r="A4498" t="s">
        <v>5022</v>
      </c>
      <c r="B4498">
        <v>83986</v>
      </c>
      <c r="C4498" t="s">
        <v>7916</v>
      </c>
      <c r="D4498"/>
      <c r="E4498" s="28"/>
      <c r="F44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4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498" s="1"/>
      <c r="J4498" s="1"/>
      <c r="K4498" s="21">
        <f>IF(Table13[[#This Row],[Licensed 2024]] = "Yes", ((Table13[[#This Row],[2024]]-2500)/Table13[[#This Row],[2023]])-1, (Table13[[#This Row],[2024]]/Table13[[#This Row],[2023]])-1)</f>
        <v>0</v>
      </c>
      <c r="L4498" s="21"/>
      <c r="M4498" s="21"/>
      <c r="N4498" s="21">
        <f>IF(Table13[[#This Row],[Licensed 2025]] = "Yes", ((Table13[[#This Row],[2025]]-2500)/Table13[[#This Row],[2024]])-1, (Table13[[#This Row],[2025]]/Table13[[#This Row],[2024]])-1)</f>
        <v>0</v>
      </c>
      <c r="O4498" s="21"/>
      <c r="P4498" s="21"/>
      <c r="Q4498"/>
    </row>
    <row r="4499" spans="1:17" hidden="1">
      <c r="A4499" t="s">
        <v>5023</v>
      </c>
      <c r="B4499">
        <v>51003</v>
      </c>
      <c r="C4499" t="s">
        <v>7252</v>
      </c>
      <c r="D4499"/>
      <c r="E4499" s="28"/>
      <c r="F44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4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499" s="1"/>
      <c r="J4499" s="1"/>
      <c r="K4499" s="21">
        <f>IF(Table13[[#This Row],[Licensed 2024]] = "Yes", ((Table13[[#This Row],[2024]]-2500)/Table13[[#This Row],[2023]])-1, (Table13[[#This Row],[2024]]/Table13[[#This Row],[2023]])-1)</f>
        <v>8.7514585764293606E-2</v>
      </c>
      <c r="L4499" s="21"/>
      <c r="M4499" s="21"/>
      <c r="N4499" s="21">
        <f>IF(Table13[[#This Row],[Licensed 2025]] = "Yes", ((Table13[[#This Row],[2025]]-2500)/Table13[[#This Row],[2024]])-1, (Table13[[#This Row],[2025]]/Table13[[#This Row],[2024]])-1)</f>
        <v>-1.8240343347647237E-2</v>
      </c>
      <c r="O4499" s="21"/>
      <c r="P4499" s="21"/>
      <c r="Q4499"/>
    </row>
    <row r="4500" spans="1:17" hidden="1">
      <c r="A4500" t="s">
        <v>2413</v>
      </c>
      <c r="B4500">
        <v>704832</v>
      </c>
      <c r="C4500" t="s">
        <v>7273</v>
      </c>
      <c r="D4500"/>
      <c r="E4500" s="28"/>
      <c r="F45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90729.599999999773</v>
      </c>
      <c r="G45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93579.199999999546</v>
      </c>
      <c r="H4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99486.399999999849</v>
      </c>
      <c r="I4500" s="1"/>
      <c r="J4500" s="1"/>
      <c r="K4500" s="21">
        <f>IF(Table13[[#This Row],[Licensed 2024]] = "Yes", ((Table13[[#This Row],[2024]]-2500)/Table13[[#This Row],[2023]])-1, (Table13[[#This Row],[2024]]/Table13[[#This Row],[2023]])-1)</f>
        <v>3.140761118752633E-2</v>
      </c>
      <c r="L4500" s="21"/>
      <c r="M4500" s="21"/>
      <c r="N4500" s="21">
        <f>IF(Table13[[#This Row],[Licensed 2025]] = "Yes", ((Table13[[#This Row],[2025]]-2500)/Table13[[#This Row],[2024]])-1, (Table13[[#This Row],[2025]]/Table13[[#This Row],[2024]])-1)</f>
        <v>6.3125138919763568E-2</v>
      </c>
      <c r="O4500" s="21"/>
      <c r="P4500" s="21"/>
      <c r="Q4500"/>
    </row>
    <row r="4501" spans="1:17" hidden="1">
      <c r="A4501" t="s">
        <v>5025</v>
      </c>
      <c r="B4501">
        <v>721225</v>
      </c>
      <c r="C4501" t="s">
        <v>7929</v>
      </c>
      <c r="D4501"/>
      <c r="E4501" s="28"/>
      <c r="F45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5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01" s="1"/>
      <c r="J4501" s="1"/>
      <c r="K4501" s="21">
        <f>IF(Table13[[#This Row],[Licensed 2024]] = "Yes", ((Table13[[#This Row],[2024]]-2500)/Table13[[#This Row],[2023]])-1, (Table13[[#This Row],[2024]]/Table13[[#This Row],[2023]])-1)</f>
        <v>0</v>
      </c>
      <c r="L4501" s="21"/>
      <c r="M4501" s="21"/>
      <c r="N4501" s="21">
        <f>IF(Table13[[#This Row],[Licensed 2025]] = "Yes", ((Table13[[#This Row],[2025]]-2500)/Table13[[#This Row],[2024]])-1, (Table13[[#This Row],[2025]]/Table13[[#This Row],[2024]])-1)</f>
        <v>0</v>
      </c>
      <c r="O4501" s="21"/>
      <c r="P4501" s="21"/>
      <c r="Q4501"/>
    </row>
    <row r="4502" spans="1:17" hidden="1">
      <c r="A4502" t="s">
        <v>2414</v>
      </c>
      <c r="B4502">
        <v>83225</v>
      </c>
      <c r="C4502" t="s">
        <v>7353</v>
      </c>
      <c r="D4502"/>
      <c r="E4502" s="28"/>
      <c r="F4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105289.60000000001</v>
      </c>
      <c r="G4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112652.7999999997</v>
      </c>
      <c r="H4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116022.40000000001</v>
      </c>
      <c r="I4502" s="1"/>
      <c r="J4502" s="1"/>
      <c r="K4502" s="21">
        <f>IF(Table13[[#This Row],[Licensed 2024]] = "Yes", ((Table13[[#This Row],[2024]]-2500)/Table13[[#This Row],[2023]])-1, (Table13[[#This Row],[2024]]/Table13[[#This Row],[2023]])-1)</f>
        <v>6.9932832872379613E-2</v>
      </c>
      <c r="L4502" s="21"/>
      <c r="M4502" s="21"/>
      <c r="N4502" s="21">
        <f>IF(Table13[[#This Row],[Licensed 2025]] = "Yes", ((Table13[[#This Row],[2025]]-2500)/Table13[[#This Row],[2024]])-1, (Table13[[#This Row],[2025]]/Table13[[#This Row],[2024]])-1)</f>
        <v>2.9911373707536049E-2</v>
      </c>
      <c r="O4502" s="21"/>
      <c r="P4502" s="21"/>
      <c r="Q4502"/>
    </row>
    <row r="4503" spans="1:17" hidden="1">
      <c r="A4503" t="s">
        <v>5026</v>
      </c>
      <c r="B4503">
        <v>92533</v>
      </c>
      <c r="C4503" t="s">
        <v>8479</v>
      </c>
      <c r="D4503"/>
      <c r="E4503" s="28"/>
      <c r="F45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5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503" s="1"/>
      <c r="J4503" s="1"/>
      <c r="K4503" s="21">
        <f>IF(Table13[[#This Row],[Licensed 2024]] = "Yes", ((Table13[[#This Row],[2024]]-2500)/Table13[[#This Row],[2023]])-1, (Table13[[#This Row],[2024]]/Table13[[#This Row],[2023]])-1)</f>
        <v>0</v>
      </c>
      <c r="L4503" s="21"/>
      <c r="M4503" s="21"/>
      <c r="N4503" s="21">
        <f>IF(Table13[[#This Row],[Licensed 2025]] = "Yes", ((Table13[[#This Row],[2025]]-2500)/Table13[[#This Row],[2024]])-1, (Table13[[#This Row],[2025]]/Table13[[#This Row],[2024]])-1)</f>
        <v>0</v>
      </c>
      <c r="O4503" s="21"/>
      <c r="P4503" s="21"/>
      <c r="Q4503"/>
    </row>
    <row r="4504" spans="1:17" hidden="1">
      <c r="A4504" t="s">
        <v>2415</v>
      </c>
      <c r="B4504">
        <v>112798</v>
      </c>
      <c r="C4504" t="s">
        <v>7198</v>
      </c>
      <c r="D4504"/>
      <c r="E4504" s="28"/>
      <c r="F4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105705.59999999999</v>
      </c>
      <c r="G4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112569.59999999977</v>
      </c>
      <c r="H4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117644.79999999989</v>
      </c>
      <c r="I4504" s="1"/>
      <c r="J4504" s="1"/>
      <c r="K4504" s="21">
        <f>IF(Table13[[#This Row],[Licensed 2024]] = "Yes", ((Table13[[#This Row],[2024]]-2500)/Table13[[#This Row],[2023]])-1, (Table13[[#This Row],[2024]]/Table13[[#This Row],[2023]])-1)</f>
        <v>6.4935064935062847E-2</v>
      </c>
      <c r="L4504" s="21"/>
      <c r="M4504" s="21"/>
      <c r="N4504" s="21">
        <f>IF(Table13[[#This Row],[Licensed 2025]] = "Yes", ((Table13[[#This Row],[2025]]-2500)/Table13[[#This Row],[2024]])-1, (Table13[[#This Row],[2025]]/Table13[[#This Row],[2024]])-1)</f>
        <v>4.5084996304509684E-2</v>
      </c>
      <c r="O4504" s="21"/>
      <c r="P4504" s="21"/>
      <c r="Q4504"/>
    </row>
    <row r="4505" spans="1:17" hidden="1">
      <c r="A4505" t="s">
        <v>2416</v>
      </c>
      <c r="B4505">
        <v>85225</v>
      </c>
      <c r="C4505" t="s">
        <v>7984</v>
      </c>
      <c r="D4505"/>
      <c r="E4505" s="28"/>
      <c r="F45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166171.20000000022</v>
      </c>
      <c r="G45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174886.40000000008</v>
      </c>
      <c r="H4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184953.59999999992</v>
      </c>
      <c r="I4505" s="1"/>
      <c r="J4505" s="1"/>
      <c r="K4505" s="21">
        <f>IF(Table13[[#This Row],[Licensed 2024]] = "Yes", ((Table13[[#This Row],[2024]]-2500)/Table13[[#This Row],[2023]])-1, (Table13[[#This Row],[2024]]/Table13[[#This Row],[2023]])-1)</f>
        <v>5.2447114782825599E-2</v>
      </c>
      <c r="L4505" s="21"/>
      <c r="M4505" s="21"/>
      <c r="N4505" s="21">
        <f>IF(Table13[[#This Row],[Licensed 2025]] = "Yes", ((Table13[[#This Row],[2025]]-2500)/Table13[[#This Row],[2024]])-1, (Table13[[#This Row],[2025]]/Table13[[#This Row],[2024]])-1)</f>
        <v>5.7564224548048548E-2</v>
      </c>
      <c r="O4505" s="21"/>
      <c r="P4505" s="21"/>
      <c r="Q4505"/>
    </row>
    <row r="4506" spans="1:17">
      <c r="A4506" t="s">
        <v>1438</v>
      </c>
      <c r="B4506">
        <v>106999</v>
      </c>
      <c r="C4506" t="s">
        <v>7584</v>
      </c>
      <c r="F45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119766.39999999985</v>
      </c>
      <c r="G45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134014.40000000014</v>
      </c>
      <c r="H4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138569.59999999977</v>
      </c>
      <c r="I4506" s="1"/>
      <c r="J4506" s="1" t="s">
        <v>9676</v>
      </c>
      <c r="K4506" s="21">
        <f>IF(Table13[[#This Row],[Licensed 2024]] = "Yes", ((Table13[[#This Row],[2024]]-2500)/Table13[[#This Row],[2023]])-1, (Table13[[#This Row],[2024]]/Table13[[#This Row],[2023]])-1)</f>
        <v>0.11896491837443812</v>
      </c>
      <c r="L4506" s="21"/>
      <c r="M4506" s="21"/>
      <c r="N4506" s="21">
        <f>IF(Table13[[#This Row],[Licensed 2025]] = "Yes", ((Table13[[#This Row],[2025]]-2500)/Table13[[#This Row],[2024]])-1, (Table13[[#This Row],[2025]]/Table13[[#This Row],[2024]])-1)</f>
        <v>3.3990377153497064E-2</v>
      </c>
      <c r="O4506" s="21"/>
      <c r="P4506" s="21"/>
      <c r="Q4506"/>
    </row>
    <row r="4507" spans="1:17" hidden="1">
      <c r="A4507" t="s">
        <v>5027</v>
      </c>
      <c r="B4507">
        <v>92325</v>
      </c>
      <c r="C4507" t="s">
        <v>7220</v>
      </c>
      <c r="D4507"/>
      <c r="E4507" s="28"/>
      <c r="F45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105622.40000000001</v>
      </c>
      <c r="G45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116022.40000000001</v>
      </c>
      <c r="H4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120577.59999999958</v>
      </c>
      <c r="I4507" s="1"/>
      <c r="J4507" s="1"/>
      <c r="K4507" s="21">
        <f>IF(Table13[[#This Row],[Licensed 2024]] = "Yes", ((Table13[[#This Row],[2024]]-2500)/Table13[[#This Row],[2023]])-1, (Table13[[#This Row],[2024]]/Table13[[#This Row],[2023]])-1)</f>
        <v>9.8463962189838439E-2</v>
      </c>
      <c r="L4507" s="21"/>
      <c r="M4507" s="21"/>
      <c r="N4507" s="21">
        <f>IF(Table13[[#This Row],[Licensed 2025]] = "Yes", ((Table13[[#This Row],[2025]]-2500)/Table13[[#This Row],[2024]])-1, (Table13[[#This Row],[2025]]/Table13[[#This Row],[2024]])-1)</f>
        <v>3.9261384008601574E-2</v>
      </c>
      <c r="O4507" s="21"/>
      <c r="P4507" s="21"/>
      <c r="Q4507"/>
    </row>
    <row r="4508" spans="1:17" hidden="1">
      <c r="A4508" t="s">
        <v>8481</v>
      </c>
      <c r="B4508">
        <v>725088</v>
      </c>
      <c r="C4508" t="s">
        <v>7134</v>
      </c>
      <c r="D4508"/>
      <c r="E4508" s="28"/>
      <c r="F4508" s="1"/>
      <c r="G4508" s="1"/>
      <c r="H4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14040</v>
      </c>
      <c r="I4508" s="1"/>
      <c r="J4508" s="1"/>
      <c r="K4508" s="21"/>
      <c r="L4508" s="21"/>
      <c r="M4508" s="21"/>
      <c r="N4508" s="21"/>
      <c r="O4508" s="21"/>
      <c r="P4508" s="21"/>
      <c r="Q4508"/>
    </row>
    <row r="4509" spans="1:17" hidden="1">
      <c r="A4509" t="s">
        <v>2418</v>
      </c>
      <c r="B4509">
        <v>721148</v>
      </c>
      <c r="C4509" t="s">
        <v>7917</v>
      </c>
      <c r="D4509"/>
      <c r="E4509" s="28"/>
      <c r="F4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97760</v>
      </c>
      <c r="G4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103043.19999999992</v>
      </c>
      <c r="H4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109740.80000000045</v>
      </c>
      <c r="I4509" s="1"/>
      <c r="J4509" s="1"/>
      <c r="K4509" s="21">
        <f>IF(Table13[[#This Row],[Licensed 2024]] = "Yes", ((Table13[[#This Row],[2024]]-2500)/Table13[[#This Row],[2023]])-1, (Table13[[#This Row],[2024]]/Table13[[#This Row],[2023]])-1)</f>
        <v>5.404255319148854E-2</v>
      </c>
      <c r="L4509" s="21"/>
      <c r="M4509" s="21"/>
      <c r="N4509" s="21">
        <f>IF(Table13[[#This Row],[Licensed 2025]] = "Yes", ((Table13[[#This Row],[2025]]-2500)/Table13[[#This Row],[2024]])-1, (Table13[[#This Row],[2025]]/Table13[[#This Row],[2024]])-1)</f>
        <v>6.4997981429153251E-2</v>
      </c>
      <c r="O4509" s="21"/>
      <c r="P4509" s="21"/>
      <c r="Q4509"/>
    </row>
    <row r="4510" spans="1:17" hidden="1">
      <c r="A4510" t="s">
        <v>5028</v>
      </c>
      <c r="B4510">
        <v>714351</v>
      </c>
      <c r="C4510" t="s">
        <v>7294</v>
      </c>
      <c r="D4510"/>
      <c r="E4510" s="28"/>
      <c r="F45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59945.599999999868</v>
      </c>
      <c r="G45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50252.79999999993</v>
      </c>
      <c r="H4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50751.999999999956</v>
      </c>
      <c r="I4510" s="1"/>
      <c r="J4510" s="1"/>
      <c r="K4510" s="21">
        <f>IF(Table13[[#This Row],[Licensed 2024]] = "Yes", ((Table13[[#This Row],[2024]]-2500)/Table13[[#This Row],[2023]])-1, (Table13[[#This Row],[2024]]/Table13[[#This Row],[2023]])-1)</f>
        <v>-0.16169326856349686</v>
      </c>
      <c r="L4510" s="21"/>
      <c r="M4510" s="21"/>
      <c r="N4510" s="21">
        <f>IF(Table13[[#This Row],[Licensed 2025]] = "Yes", ((Table13[[#This Row],[2025]]-2500)/Table13[[#This Row],[2024]])-1, (Table13[[#This Row],[2025]]/Table13[[#This Row],[2024]])-1)</f>
        <v>9.9337748344376919E-3</v>
      </c>
      <c r="O4510" s="21"/>
      <c r="P4510" s="21"/>
      <c r="Q4510"/>
    </row>
    <row r="4511" spans="1:17" hidden="1">
      <c r="A4511" t="s">
        <v>5029</v>
      </c>
      <c r="B4511">
        <v>118047</v>
      </c>
      <c r="C4511" t="s">
        <v>7250</v>
      </c>
      <c r="D4511"/>
      <c r="E4511" s="28"/>
      <c r="F4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511" s="1"/>
      <c r="J4511" s="1"/>
      <c r="K4511" s="21">
        <f>IF(Table13[[#This Row],[Licensed 2024]] = "Yes", ((Table13[[#This Row],[2024]]-2500)/Table13[[#This Row],[2023]])-1, (Table13[[#This Row],[2024]]/Table13[[#This Row],[2023]])-1)</f>
        <v>0.13687821612349915</v>
      </c>
      <c r="L4511" s="21"/>
      <c r="M4511" s="21"/>
      <c r="N4511" s="21">
        <f>IF(Table13[[#This Row],[Licensed 2025]] = "Yes", ((Table13[[#This Row],[2025]]-2500)/Table13[[#This Row],[2024]])-1, (Table13[[#This Row],[2025]]/Table13[[#This Row],[2024]])-1)</f>
        <v>-1.9915509957757482E-2</v>
      </c>
      <c r="O4511" s="21"/>
      <c r="P4511" s="21"/>
      <c r="Q4511"/>
    </row>
    <row r="4512" spans="1:17" hidden="1">
      <c r="A4512" t="s">
        <v>2419</v>
      </c>
      <c r="B4512">
        <v>717199</v>
      </c>
      <c r="C4512" t="s">
        <v>7271</v>
      </c>
      <c r="D4512"/>
      <c r="E4512" s="28"/>
      <c r="F45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45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67932.800000000163</v>
      </c>
      <c r="H4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73361.599999999962</v>
      </c>
      <c r="I4512" s="1"/>
      <c r="J4512" s="1"/>
      <c r="K4512" s="21">
        <f>IF(Table13[[#This Row],[Licensed 2024]] = "Yes", ((Table13[[#This Row],[2024]]-2500)/Table13[[#This Row],[2023]])-1, (Table13[[#This Row],[2024]]/Table13[[#This Row],[2023]])-1)</f>
        <v>4.5120000000002491E-2</v>
      </c>
      <c r="L4512" s="21"/>
      <c r="M4512" s="21"/>
      <c r="N4512" s="21">
        <f>IF(Table13[[#This Row],[Licensed 2025]] = "Yes", ((Table13[[#This Row],[2025]]-2500)/Table13[[#This Row],[2024]])-1, (Table13[[#This Row],[2025]]/Table13[[#This Row],[2024]])-1)</f>
        <v>7.9914268218000517E-2</v>
      </c>
      <c r="O4512" s="21"/>
      <c r="P4512" s="21"/>
      <c r="Q4512"/>
    </row>
    <row r="4513" spans="1:17" hidden="1">
      <c r="A4513" t="s">
        <v>2420</v>
      </c>
      <c r="B4513">
        <v>718291</v>
      </c>
      <c r="C4513" t="s">
        <v>7534</v>
      </c>
      <c r="D4513"/>
      <c r="E4513" s="28"/>
      <c r="F4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51251.199999999968</v>
      </c>
      <c r="G4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60132.80000000017</v>
      </c>
      <c r="H4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65686.400000000081</v>
      </c>
      <c r="I4513" s="1"/>
      <c r="J4513" s="1"/>
      <c r="K4513" s="21">
        <f>IF(Table13[[#This Row],[Licensed 2024]] = "Yes", ((Table13[[#This Row],[2024]]-2500)/Table13[[#This Row],[2023]])-1, (Table13[[#This Row],[2024]]/Table13[[#This Row],[2023]])-1)</f>
        <v>0.17329545454545858</v>
      </c>
      <c r="L4513" s="21"/>
      <c r="M4513" s="21"/>
      <c r="N4513" s="21">
        <f>IF(Table13[[#This Row],[Licensed 2025]] = "Yes", ((Table13[[#This Row],[2025]]-2500)/Table13[[#This Row],[2024]])-1, (Table13[[#This Row],[2025]]/Table13[[#This Row],[2024]])-1)</f>
        <v>9.2355586302315773E-2</v>
      </c>
      <c r="O4513" s="21"/>
      <c r="P4513" s="21"/>
      <c r="Q4513"/>
    </row>
    <row r="4514" spans="1:17" hidden="1">
      <c r="A4514" t="s">
        <v>8482</v>
      </c>
      <c r="B4514">
        <v>724638</v>
      </c>
      <c r="C4514" t="s">
        <v>7627</v>
      </c>
      <c r="D4514"/>
      <c r="E4514" s="28"/>
      <c r="F4514" s="1"/>
      <c r="G4514" s="1"/>
      <c r="H4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4514" s="1"/>
      <c r="J4514" s="1"/>
      <c r="K4514" s="21"/>
      <c r="L4514" s="21"/>
      <c r="M4514" s="21"/>
      <c r="N4514" s="21"/>
      <c r="O4514" s="21"/>
      <c r="P4514" s="21"/>
      <c r="Q4514"/>
    </row>
    <row r="4515" spans="1:17" hidden="1">
      <c r="A4515" t="s">
        <v>5030</v>
      </c>
      <c r="B4515">
        <v>706042</v>
      </c>
      <c r="C4515" t="s">
        <v>7191</v>
      </c>
      <c r="D4515"/>
      <c r="E4515" s="28"/>
      <c r="F45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208020.8</v>
      </c>
      <c r="G45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212326.40000000002</v>
      </c>
      <c r="H4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212326.40000000002</v>
      </c>
      <c r="I4515" s="1"/>
      <c r="J4515" s="1"/>
      <c r="K4515" s="21">
        <f>IF(Table13[[#This Row],[Licensed 2024]] = "Yes", ((Table13[[#This Row],[2024]]-2500)/Table13[[#This Row],[2023]])-1, (Table13[[#This Row],[2024]]/Table13[[#This Row],[2023]])-1)</f>
        <v>2.0697930206979409E-2</v>
      </c>
      <c r="L4515" s="21"/>
      <c r="M4515" s="21"/>
      <c r="N4515" s="21">
        <f>IF(Table13[[#This Row],[Licensed 2025]] = "Yes", ((Table13[[#This Row],[2025]]-2500)/Table13[[#This Row],[2024]])-1, (Table13[[#This Row],[2025]]/Table13[[#This Row],[2024]])-1)</f>
        <v>0</v>
      </c>
      <c r="O4515" s="21"/>
      <c r="P4515" s="21"/>
      <c r="Q4515"/>
    </row>
    <row r="4516" spans="1:17" hidden="1">
      <c r="A4516" t="s">
        <v>5031</v>
      </c>
      <c r="B4516">
        <v>722347</v>
      </c>
      <c r="C4516" t="s">
        <v>7150</v>
      </c>
      <c r="D4516"/>
      <c r="E4516" s="28"/>
      <c r="F4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28995.200000000114</v>
      </c>
      <c r="G4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28995.200000000114</v>
      </c>
      <c r="H4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4516" s="1"/>
      <c r="J4516" s="1"/>
      <c r="K4516" s="21">
        <f>IF(Table13[[#This Row],[Licensed 2024]] = "Yes", ((Table13[[#This Row],[2024]]-2500)/Table13[[#This Row],[2023]])-1, (Table13[[#This Row],[2024]]/Table13[[#This Row],[2023]])-1)</f>
        <v>0</v>
      </c>
      <c r="L4516" s="21"/>
      <c r="M4516" s="21"/>
      <c r="N4516" s="21">
        <f>IF(Table13[[#This Row],[Licensed 2025]] = "Yes", ((Table13[[#This Row],[2025]]-2500)/Table13[[#This Row],[2024]])-1, (Table13[[#This Row],[2025]]/Table13[[#This Row],[2024]])-1)</f>
        <v>0</v>
      </c>
      <c r="O4516" s="21"/>
      <c r="P4516" s="21"/>
      <c r="Q4516"/>
    </row>
    <row r="4517" spans="1:17" hidden="1">
      <c r="A4517" t="s">
        <v>8483</v>
      </c>
      <c r="B4517">
        <v>200474</v>
      </c>
      <c r="C4517" t="s">
        <v>7173</v>
      </c>
      <c r="D4517"/>
      <c r="E4517" s="28"/>
      <c r="F4517" s="1"/>
      <c r="G4517" s="1"/>
      <c r="H4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517" s="1"/>
      <c r="J4517" s="1"/>
      <c r="K4517" s="21"/>
      <c r="L4517" s="21"/>
      <c r="M4517" s="21"/>
      <c r="N4517" s="21"/>
      <c r="O4517" s="21"/>
      <c r="P4517" s="21"/>
      <c r="Q4517"/>
    </row>
    <row r="4518" spans="1:17" hidden="1">
      <c r="A4518" t="s">
        <v>2422</v>
      </c>
      <c r="B4518">
        <v>720351</v>
      </c>
      <c r="C4518" t="s">
        <v>7130</v>
      </c>
      <c r="D4518"/>
      <c r="E4518" s="28"/>
      <c r="F45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71011.199999999735</v>
      </c>
      <c r="G45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73486.400000000081</v>
      </c>
      <c r="H4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81785.59999999986</v>
      </c>
      <c r="I4518" s="1"/>
      <c r="J4518" s="1"/>
      <c r="K4518" s="21">
        <f>IF(Table13[[#This Row],[Licensed 2024]] = "Yes", ((Table13[[#This Row],[2024]]-2500)/Table13[[#This Row],[2023]])-1, (Table13[[#This Row],[2024]]/Table13[[#This Row],[2023]])-1)</f>
        <v>3.4856473345054706E-2</v>
      </c>
      <c r="L4518" s="21"/>
      <c r="M4518" s="21"/>
      <c r="N4518" s="21">
        <f>IF(Table13[[#This Row],[Licensed 2025]] = "Yes", ((Table13[[#This Row],[2025]]-2500)/Table13[[#This Row],[2024]])-1, (Table13[[#This Row],[2025]]/Table13[[#This Row],[2024]])-1)</f>
        <v>0.11293518256438984</v>
      </c>
      <c r="O4518" s="21"/>
      <c r="P4518" s="21"/>
      <c r="Q4518"/>
    </row>
    <row r="4519" spans="1:17" hidden="1">
      <c r="A4519" t="s">
        <v>5032</v>
      </c>
      <c r="B4519">
        <v>115122</v>
      </c>
      <c r="C4519" t="s">
        <v>7383</v>
      </c>
      <c r="D4519"/>
      <c r="E4519" s="28"/>
      <c r="F4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4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519" s="1"/>
      <c r="J4519" s="1"/>
      <c r="K4519" s="21">
        <f>IF(Table13[[#This Row],[Licensed 2024]] = "Yes", ((Table13[[#This Row],[2024]]-2500)/Table13[[#This Row],[2023]])-1, (Table13[[#This Row],[2024]]/Table13[[#This Row],[2023]])-1)</f>
        <v>0.22189446083252085</v>
      </c>
      <c r="L4519" s="21"/>
      <c r="M4519" s="21"/>
      <c r="N4519" s="21">
        <f>IF(Table13[[#This Row],[Licensed 2025]] = "Yes", ((Table13[[#This Row],[2025]]-2500)/Table13[[#This Row],[2024]])-1, (Table13[[#This Row],[2025]]/Table13[[#This Row],[2024]])-1)</f>
        <v>-1.8240343347647237E-2</v>
      </c>
      <c r="O4519" s="21"/>
      <c r="P4519" s="21"/>
      <c r="Q4519"/>
    </row>
    <row r="4520" spans="1:17" hidden="1">
      <c r="A4520" t="s">
        <v>2424</v>
      </c>
      <c r="B4520">
        <v>708626</v>
      </c>
      <c r="C4520" t="s">
        <v>7357</v>
      </c>
      <c r="D4520"/>
      <c r="E4520" s="28"/>
      <c r="F45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170664.00000000038</v>
      </c>
      <c r="G45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210017.60000000006</v>
      </c>
      <c r="H4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210017.60000000006</v>
      </c>
      <c r="I4520" s="1"/>
      <c r="J4520" s="1"/>
      <c r="K4520" s="21">
        <f>IF(Table13[[#This Row],[Licensed 2024]] = "Yes", ((Table13[[#This Row],[2024]]-2500)/Table13[[#This Row],[2023]])-1, (Table13[[#This Row],[2024]]/Table13[[#This Row],[2023]])-1)</f>
        <v>0.23059110298598173</v>
      </c>
      <c r="L4520" s="21"/>
      <c r="M4520" s="21"/>
      <c r="N4520" s="21">
        <f>IF(Table13[[#This Row],[Licensed 2025]] = "Yes", ((Table13[[#This Row],[2025]]-2500)/Table13[[#This Row],[2024]])-1, (Table13[[#This Row],[2025]]/Table13[[#This Row],[2024]])-1)</f>
        <v>0</v>
      </c>
      <c r="O4520" s="21"/>
      <c r="P4520" s="21"/>
      <c r="Q4520"/>
    </row>
    <row r="4521" spans="1:17" hidden="1">
      <c r="A4521" t="s">
        <v>5033</v>
      </c>
      <c r="B4521">
        <v>706047</v>
      </c>
      <c r="C4521" t="s">
        <v>7286</v>
      </c>
      <c r="D4521"/>
      <c r="E4521" s="28"/>
      <c r="F4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199326.4</v>
      </c>
      <c r="G4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136156.80000000002</v>
      </c>
      <c r="H4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136156.80000000002</v>
      </c>
      <c r="I4521" s="1"/>
      <c r="J4521" s="1"/>
      <c r="K4521" s="21">
        <f>IF(Table13[[#This Row],[Licensed 2024]] = "Yes", ((Table13[[#This Row],[2024]]-2500)/Table13[[#This Row],[2023]])-1, (Table13[[#This Row],[2024]]/Table13[[#This Row],[2023]])-1)</f>
        <v>-0.3169153709694249</v>
      </c>
      <c r="L4521" s="21"/>
      <c r="M4521" s="21"/>
      <c r="N4521" s="21">
        <f>IF(Table13[[#This Row],[Licensed 2025]] = "Yes", ((Table13[[#This Row],[2025]]-2500)/Table13[[#This Row],[2024]])-1, (Table13[[#This Row],[2025]]/Table13[[#This Row],[2024]])-1)</f>
        <v>0</v>
      </c>
      <c r="O4521" s="21"/>
      <c r="P4521" s="21"/>
      <c r="Q4521"/>
    </row>
    <row r="4522" spans="1:17" hidden="1">
      <c r="A4522" t="s">
        <v>6995</v>
      </c>
      <c r="B4522">
        <v>710626</v>
      </c>
      <c r="C4522" t="s">
        <v>7626</v>
      </c>
      <c r="D4522"/>
      <c r="E4522" s="28"/>
      <c r="F4522" s="1"/>
      <c r="G4522" s="1"/>
      <c r="H4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115918.39999999998</v>
      </c>
      <c r="I4522" s="1"/>
      <c r="J4522" s="1"/>
      <c r="K4522" s="21"/>
      <c r="L4522" s="21"/>
      <c r="M4522" s="21"/>
      <c r="N4522" s="21"/>
      <c r="O4522" s="21"/>
      <c r="P4522" s="21"/>
      <c r="Q4522"/>
    </row>
    <row r="4523" spans="1:17" hidden="1">
      <c r="A4523" t="s">
        <v>8484</v>
      </c>
      <c r="B4523">
        <v>726718</v>
      </c>
      <c r="C4523" t="s">
        <v>7372</v>
      </c>
      <c r="D4523"/>
      <c r="E4523" s="28"/>
      <c r="F4523" s="1"/>
      <c r="G4523" s="1"/>
      <c r="H4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40767.999999999811</v>
      </c>
      <c r="I4523" s="1"/>
      <c r="J4523" s="1"/>
      <c r="K4523" s="21"/>
      <c r="L4523" s="21"/>
      <c r="M4523" s="21"/>
      <c r="N4523" s="21"/>
      <c r="O4523" s="21"/>
      <c r="P4523" s="21"/>
      <c r="Q4523"/>
    </row>
    <row r="4524" spans="1:17" hidden="1">
      <c r="A4524" t="s">
        <v>2426</v>
      </c>
      <c r="B4524">
        <v>720398</v>
      </c>
      <c r="C4524" t="s">
        <v>7388</v>
      </c>
      <c r="D4524"/>
      <c r="E4524" s="28"/>
      <c r="F45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45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124800</v>
      </c>
      <c r="H4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130104.00000000038</v>
      </c>
      <c r="I4524" s="1"/>
      <c r="J4524" s="1"/>
      <c r="K4524" s="21">
        <f>IF(Table13[[#This Row],[Licensed 2024]] = "Yes", ((Table13[[#This Row],[2024]]-2500)/Table13[[#This Row],[2023]])-1, (Table13[[#This Row],[2024]]/Table13[[#This Row],[2023]])-1)</f>
        <v>8.5187194791101595E-2</v>
      </c>
      <c r="L4524" s="21"/>
      <c r="M4524" s="21"/>
      <c r="N4524" s="21">
        <f>IF(Table13[[#This Row],[Licensed 2025]] = "Yes", ((Table13[[#This Row],[2025]]-2500)/Table13[[#This Row],[2024]])-1, (Table13[[#This Row],[2025]]/Table13[[#This Row],[2024]])-1)</f>
        <v>4.2500000000003091E-2</v>
      </c>
      <c r="O4524" s="21"/>
      <c r="P4524" s="21"/>
      <c r="Q4524"/>
    </row>
    <row r="4525" spans="1:17" hidden="1">
      <c r="A4525" t="s">
        <v>8485</v>
      </c>
      <c r="B4525">
        <v>724804</v>
      </c>
      <c r="C4525" t="s">
        <v>7362</v>
      </c>
      <c r="D4525"/>
      <c r="E4525" s="28"/>
      <c r="F4525" s="1"/>
      <c r="G4525" s="1"/>
      <c r="H4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25" s="1"/>
      <c r="J4525" s="1"/>
      <c r="K4525" s="21"/>
      <c r="L4525" s="21"/>
      <c r="M4525" s="21"/>
      <c r="N4525" s="21"/>
      <c r="O4525" s="21"/>
      <c r="P4525" s="21"/>
      <c r="Q4525"/>
    </row>
    <row r="4526" spans="1:17" hidden="1">
      <c r="A4526" t="s">
        <v>8486</v>
      </c>
      <c r="B4526">
        <v>724786</v>
      </c>
      <c r="C4526" t="s">
        <v>7840</v>
      </c>
      <c r="D4526"/>
      <c r="E4526" s="28"/>
      <c r="F4526" s="1"/>
      <c r="G4526" s="1"/>
      <c r="H4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26" s="1"/>
      <c r="J4526" s="1"/>
      <c r="K4526" s="21"/>
      <c r="L4526" s="21"/>
      <c r="M4526" s="21"/>
      <c r="N4526" s="21"/>
      <c r="O4526" s="21"/>
      <c r="P4526" s="21"/>
      <c r="Q4526"/>
    </row>
    <row r="4527" spans="1:17" hidden="1">
      <c r="A4527" t="s">
        <v>8487</v>
      </c>
      <c r="B4527">
        <v>725056</v>
      </c>
      <c r="C4527" t="s">
        <v>7428</v>
      </c>
      <c r="D4527"/>
      <c r="E4527" s="28"/>
      <c r="F4527" s="1"/>
      <c r="G4527" s="1"/>
      <c r="H4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27" s="1"/>
      <c r="J4527" s="1"/>
      <c r="K4527" s="21"/>
      <c r="L4527" s="21"/>
      <c r="M4527" s="21"/>
      <c r="N4527" s="21"/>
      <c r="O4527" s="21"/>
      <c r="P4527" s="21"/>
      <c r="Q4527"/>
    </row>
    <row r="4528" spans="1:17" hidden="1">
      <c r="A4528" t="s">
        <v>8488</v>
      </c>
      <c r="B4528">
        <v>724782</v>
      </c>
      <c r="C4528" t="s">
        <v>7840</v>
      </c>
      <c r="D4528"/>
      <c r="E4528" s="28"/>
      <c r="F4528" s="1"/>
      <c r="G4528" s="1"/>
      <c r="H4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28" s="1"/>
      <c r="J4528" s="1"/>
      <c r="K4528" s="21"/>
      <c r="L4528" s="21"/>
      <c r="M4528" s="21"/>
      <c r="N4528" s="21"/>
      <c r="O4528" s="21"/>
      <c r="P4528" s="21"/>
      <c r="Q4528"/>
    </row>
    <row r="4529" spans="1:17" hidden="1">
      <c r="A4529" t="s">
        <v>5035</v>
      </c>
      <c r="B4529">
        <v>10721</v>
      </c>
      <c r="C4529" t="s">
        <v>7156</v>
      </c>
      <c r="D4529"/>
      <c r="E4529" s="28"/>
      <c r="F45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5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11107.200000000303</v>
      </c>
      <c r="I4529" s="1"/>
      <c r="J4529" s="1"/>
      <c r="K4529" s="21"/>
      <c r="L4529" s="21"/>
      <c r="M4529" s="21"/>
      <c r="N4529" s="21"/>
      <c r="O4529" s="21"/>
      <c r="P4529" s="21"/>
      <c r="Q4529"/>
    </row>
    <row r="4530" spans="1:17" hidden="1">
      <c r="A4530" t="s">
        <v>8489</v>
      </c>
      <c r="B4530">
        <v>725173</v>
      </c>
      <c r="C4530" t="s">
        <v>7723</v>
      </c>
      <c r="D4530"/>
      <c r="E4530" s="28"/>
      <c r="F4530" s="1"/>
      <c r="G4530" s="1"/>
      <c r="H4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23795.200000000114</v>
      </c>
      <c r="I4530" s="1"/>
      <c r="J4530" s="1"/>
      <c r="K4530" s="21"/>
      <c r="L4530" s="21"/>
      <c r="M4530" s="21"/>
      <c r="N4530" s="21"/>
      <c r="O4530" s="21"/>
      <c r="P4530" s="21"/>
      <c r="Q4530"/>
    </row>
    <row r="4531" spans="1:17" hidden="1">
      <c r="A4531" t="s">
        <v>5036</v>
      </c>
      <c r="B4531">
        <v>721863</v>
      </c>
      <c r="C4531" t="s">
        <v>7337</v>
      </c>
      <c r="D4531"/>
      <c r="E4531" s="28"/>
      <c r="F4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192004.79999999987</v>
      </c>
      <c r="G4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192004.79999999987</v>
      </c>
      <c r="H4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198244.80000000002</v>
      </c>
      <c r="I4531" s="1"/>
      <c r="J4531" s="1"/>
      <c r="K4531" s="21">
        <f>IF(Table13[[#This Row],[Licensed 2024]] = "Yes", ((Table13[[#This Row],[2024]]-2500)/Table13[[#This Row],[2023]])-1, (Table13[[#This Row],[2024]]/Table13[[#This Row],[2023]])-1)</f>
        <v>0</v>
      </c>
      <c r="L4531" s="21"/>
      <c r="M4531" s="21"/>
      <c r="N4531" s="21">
        <f>IF(Table13[[#This Row],[Licensed 2025]] = "Yes", ((Table13[[#This Row],[2025]]-2500)/Table13[[#This Row],[2024]])-1, (Table13[[#This Row],[2025]]/Table13[[#This Row],[2024]])-1)</f>
        <v>3.2499187520312667E-2</v>
      </c>
      <c r="O4531" s="21"/>
      <c r="P4531" s="21"/>
      <c r="Q4531"/>
    </row>
    <row r="4532" spans="1:17" hidden="1">
      <c r="A4532" t="s">
        <v>5037</v>
      </c>
      <c r="B4532">
        <v>719790</v>
      </c>
      <c r="C4532" t="s">
        <v>7121</v>
      </c>
      <c r="D4532"/>
      <c r="E4532" s="28"/>
      <c r="F45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45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4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32" s="1"/>
      <c r="J4532" s="1"/>
      <c r="K4532" s="21">
        <f>IF(Table13[[#This Row],[Licensed 2024]] = "Yes", ((Table13[[#This Row],[2024]]-2500)/Table13[[#This Row],[2023]])-1, (Table13[[#This Row],[2024]]/Table13[[#This Row],[2023]])-1)</f>
        <v>0</v>
      </c>
      <c r="L4532" s="21"/>
      <c r="M4532" s="21"/>
      <c r="N4532" s="21">
        <f>IF(Table13[[#This Row],[Licensed 2025]] = "Yes", ((Table13[[#This Row],[2025]]-2500)/Table13[[#This Row],[2024]])-1, (Table13[[#This Row],[2025]]/Table13[[#This Row],[2024]])-1)</f>
        <v>-8.0036798528059228E-2</v>
      </c>
      <c r="O4532" s="21"/>
      <c r="P4532" s="21"/>
      <c r="Q4532"/>
    </row>
    <row r="4533" spans="1:17" hidden="1">
      <c r="A4533" t="s">
        <v>5039</v>
      </c>
      <c r="B4533">
        <v>93136</v>
      </c>
      <c r="C4533" t="s">
        <v>7364</v>
      </c>
      <c r="D4533"/>
      <c r="E4533" s="28"/>
      <c r="F4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533" s="1"/>
      <c r="J4533" s="1"/>
      <c r="K4533" s="21">
        <f>IF(Table13[[#This Row],[Licensed 2024]] = "Yes", ((Table13[[#This Row],[2024]]-2500)/Table13[[#This Row],[2023]])-1, (Table13[[#This Row],[2024]]/Table13[[#This Row],[2023]])-1)</f>
        <v>0</v>
      </c>
      <c r="L4533" s="21"/>
      <c r="M4533" s="21"/>
      <c r="N4533" s="21">
        <f>IF(Table13[[#This Row],[Licensed 2025]] = "Yes", ((Table13[[#This Row],[2025]]-2500)/Table13[[#This Row],[2024]])-1, (Table13[[#This Row],[2025]]/Table13[[#This Row],[2024]])-1)</f>
        <v>0</v>
      </c>
      <c r="O4533" s="21"/>
      <c r="P4533" s="21"/>
      <c r="Q4533"/>
    </row>
    <row r="4534" spans="1:17" hidden="1">
      <c r="A4534" t="s">
        <v>8490</v>
      </c>
      <c r="B4534">
        <v>725867</v>
      </c>
      <c r="C4534" t="s">
        <v>7135</v>
      </c>
      <c r="D4534"/>
      <c r="E4534" s="28"/>
      <c r="F4534" s="1"/>
      <c r="G4534" s="1"/>
      <c r="H4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95180.799999999988</v>
      </c>
      <c r="I4534" s="1"/>
      <c r="J4534" s="1"/>
      <c r="K4534" s="21"/>
      <c r="L4534" s="21"/>
      <c r="M4534" s="21"/>
      <c r="N4534" s="21"/>
      <c r="O4534" s="21"/>
      <c r="P4534" s="21"/>
      <c r="Q4534"/>
    </row>
    <row r="4535" spans="1:17" hidden="1">
      <c r="A4535" t="s">
        <v>2427</v>
      </c>
      <c r="B4535">
        <v>720381</v>
      </c>
      <c r="C4535" t="s">
        <v>7301</v>
      </c>
      <c r="D4535"/>
      <c r="E4535" s="28"/>
      <c r="F45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65977.600000000064</v>
      </c>
      <c r="G45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67287.999999999811</v>
      </c>
      <c r="H4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72009.599999999773</v>
      </c>
      <c r="I4535" s="1"/>
      <c r="J4535" s="1"/>
      <c r="K4535" s="21">
        <f>IF(Table13[[#This Row],[Licensed 2024]] = "Yes", ((Table13[[#This Row],[2024]]-2500)/Table13[[#This Row],[2023]])-1, (Table13[[#This Row],[2024]]/Table13[[#This Row],[2023]])-1)</f>
        <v>1.9861286254724941E-2</v>
      </c>
      <c r="L4535" s="21"/>
      <c r="M4535" s="21"/>
      <c r="N4535" s="21">
        <f>IF(Table13[[#This Row],[Licensed 2025]] = "Yes", ((Table13[[#This Row],[2025]]-2500)/Table13[[#This Row],[2024]])-1, (Table13[[#This Row],[2025]]/Table13[[#This Row],[2024]])-1)</f>
        <v>7.0170015455950141E-2</v>
      </c>
      <c r="O4535" s="21"/>
      <c r="P4535" s="21"/>
      <c r="Q4535"/>
    </row>
    <row r="4536" spans="1:17" hidden="1">
      <c r="A4536" t="s">
        <v>6996</v>
      </c>
      <c r="B4536">
        <v>720344</v>
      </c>
      <c r="C4536" t="s">
        <v>7271</v>
      </c>
      <c r="D4536"/>
      <c r="E4536" s="28"/>
      <c r="F4536" s="1"/>
      <c r="G4536" s="1"/>
      <c r="H4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70886.399999999849</v>
      </c>
      <c r="I4536" s="1"/>
      <c r="J4536" s="1"/>
      <c r="K4536" s="21"/>
      <c r="L4536" s="21"/>
      <c r="M4536" s="21"/>
      <c r="N4536" s="21"/>
      <c r="O4536" s="21"/>
      <c r="P4536" s="21"/>
      <c r="Q4536"/>
    </row>
    <row r="4537" spans="1:17" hidden="1">
      <c r="A4537" t="s">
        <v>5040</v>
      </c>
      <c r="B4537">
        <v>722755</v>
      </c>
      <c r="C4537" t="s">
        <v>7146</v>
      </c>
      <c r="D4537"/>
      <c r="E4537" s="28"/>
      <c r="F45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49275.200000000114</v>
      </c>
      <c r="G45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49275.200000000114</v>
      </c>
      <c r="H4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50252.79999999993</v>
      </c>
      <c r="I4537" s="1"/>
      <c r="J4537" s="1"/>
      <c r="K4537" s="21">
        <f>IF(Table13[[#This Row],[Licensed 2024]] = "Yes", ((Table13[[#This Row],[2024]]-2500)/Table13[[#This Row],[2023]])-1, (Table13[[#This Row],[2024]]/Table13[[#This Row],[2023]])-1)</f>
        <v>0</v>
      </c>
      <c r="L4537" s="21"/>
      <c r="M4537" s="21"/>
      <c r="N4537" s="21">
        <f>IF(Table13[[#This Row],[Licensed 2025]] = "Yes", ((Table13[[#This Row],[2025]]-2500)/Table13[[#This Row],[2024]])-1, (Table13[[#This Row],[2025]]/Table13[[#This Row],[2024]])-1)</f>
        <v>1.983959476572017E-2</v>
      </c>
      <c r="O4537" s="21"/>
      <c r="P4537" s="21"/>
      <c r="Q4537"/>
    </row>
    <row r="4538" spans="1:17" hidden="1">
      <c r="A4538" t="s">
        <v>5041</v>
      </c>
      <c r="B4538">
        <v>719792</v>
      </c>
      <c r="C4538" t="s">
        <v>7146</v>
      </c>
      <c r="D4538"/>
      <c r="E4538" s="28"/>
      <c r="F4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34777.599999999584</v>
      </c>
      <c r="G4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35443.199999999924</v>
      </c>
      <c r="H4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36150.400000000227</v>
      </c>
      <c r="I4538" s="1"/>
      <c r="J4538" s="1"/>
      <c r="K4538" s="21">
        <f>IF(Table13[[#This Row],[Licensed 2024]] = "Yes", ((Table13[[#This Row],[2024]]-2500)/Table13[[#This Row],[2023]])-1, (Table13[[#This Row],[2024]]/Table13[[#This Row],[2023]])-1)</f>
        <v>1.9138755980871336E-2</v>
      </c>
      <c r="L4538" s="21"/>
      <c r="M4538" s="21"/>
      <c r="N4538" s="21">
        <f>IF(Table13[[#This Row],[Licensed 2025]] = "Yes", ((Table13[[#This Row],[2025]]-2500)/Table13[[#This Row],[2024]])-1, (Table13[[#This Row],[2025]]/Table13[[#This Row],[2024]])-1)</f>
        <v>1.9953051643201158E-2</v>
      </c>
      <c r="O4538" s="21"/>
      <c r="P4538" s="21"/>
      <c r="Q4538"/>
    </row>
    <row r="4539" spans="1:17" hidden="1">
      <c r="A4539" t="s">
        <v>5042</v>
      </c>
      <c r="B4539">
        <v>722492</v>
      </c>
      <c r="C4539" t="s">
        <v>7146</v>
      </c>
      <c r="D4539"/>
      <c r="E4539" s="28"/>
      <c r="F4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36233.600000000151</v>
      </c>
      <c r="G4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36233.600000000151</v>
      </c>
      <c r="H4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36961.599999999962</v>
      </c>
      <c r="I4539" s="1"/>
      <c r="J4539" s="1"/>
      <c r="K4539" s="21">
        <f>IF(Table13[[#This Row],[Licensed 2024]] = "Yes", ((Table13[[#This Row],[2024]]-2500)/Table13[[#This Row],[2023]])-1, (Table13[[#This Row],[2024]]/Table13[[#This Row],[2023]])-1)</f>
        <v>0</v>
      </c>
      <c r="L4539" s="21"/>
      <c r="M4539" s="21"/>
      <c r="N4539" s="21">
        <f>IF(Table13[[#This Row],[Licensed 2025]] = "Yes", ((Table13[[#This Row],[2025]]-2500)/Table13[[#This Row],[2024]])-1, (Table13[[#This Row],[2025]]/Table13[[#This Row],[2024]])-1)</f>
        <v>2.0091848450052074E-2</v>
      </c>
      <c r="O4539" s="21"/>
      <c r="P4539" s="21"/>
      <c r="Q4539"/>
    </row>
    <row r="4540" spans="1:17" hidden="1">
      <c r="A4540" t="s">
        <v>6997</v>
      </c>
      <c r="B4540">
        <v>723791</v>
      </c>
      <c r="C4540" t="s">
        <v>7228</v>
      </c>
      <c r="D4540"/>
      <c r="E4540" s="28"/>
      <c r="F4540" s="1"/>
      <c r="G4540" s="1"/>
      <c r="H4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65228.800000000032</v>
      </c>
      <c r="I4540" s="1"/>
      <c r="J4540" s="1"/>
      <c r="K4540" s="21"/>
      <c r="L4540" s="21"/>
      <c r="M4540" s="21"/>
      <c r="N4540" s="21"/>
      <c r="O4540" s="21"/>
      <c r="P4540" s="21"/>
      <c r="Q4540"/>
    </row>
    <row r="4541" spans="1:17" hidden="1">
      <c r="A4541" t="s">
        <v>8491</v>
      </c>
      <c r="B4541">
        <v>725853</v>
      </c>
      <c r="C4541" t="s">
        <v>7135</v>
      </c>
      <c r="D4541"/>
      <c r="E4541" s="28"/>
      <c r="F4541" s="1"/>
      <c r="G4541" s="1"/>
      <c r="H4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137321.59999999998</v>
      </c>
      <c r="I4541" s="1"/>
      <c r="J4541" s="1"/>
      <c r="K4541" s="21"/>
      <c r="L4541" s="21"/>
      <c r="M4541" s="21"/>
      <c r="N4541" s="21"/>
      <c r="O4541" s="21"/>
      <c r="P4541" s="21"/>
      <c r="Q4541"/>
    </row>
    <row r="4542" spans="1:17" hidden="1">
      <c r="A4542" t="s">
        <v>5043</v>
      </c>
      <c r="B4542">
        <v>200317</v>
      </c>
      <c r="C4542" t="s">
        <v>7250</v>
      </c>
      <c r="D4542"/>
      <c r="E4542" s="28"/>
      <c r="F45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5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542" s="1"/>
      <c r="J4542" s="1"/>
      <c r="K4542" s="21">
        <f>IF(Table13[[#This Row],[Licensed 2024]] = "Yes", ((Table13[[#This Row],[2024]]-2500)/Table13[[#This Row],[2023]])-1, (Table13[[#This Row],[2024]]/Table13[[#This Row],[2023]])-1)</f>
        <v>8.4253127299483976E-2</v>
      </c>
      <c r="L4542" s="21"/>
      <c r="M4542" s="21"/>
      <c r="N4542" s="21">
        <f>IF(Table13[[#This Row],[Licensed 2025]] = "Yes", ((Table13[[#This Row],[2025]]-2500)/Table13[[#This Row],[2024]])-1, (Table13[[#This Row],[2025]]/Table13[[#This Row],[2024]])-1)</f>
        <v>5.5649813369536005E-2</v>
      </c>
      <c r="O4542" s="21"/>
      <c r="P4542" s="21"/>
      <c r="Q4542"/>
    </row>
    <row r="4543" spans="1:17" hidden="1">
      <c r="A4543" t="s">
        <v>5044</v>
      </c>
      <c r="B4543">
        <v>117983</v>
      </c>
      <c r="C4543" t="s">
        <v>7379</v>
      </c>
      <c r="D4543"/>
      <c r="E4543" s="28"/>
      <c r="F4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543" s="1"/>
      <c r="J4543" s="1"/>
      <c r="K4543" s="21">
        <f>IF(Table13[[#This Row],[Licensed 2024]] = "Yes", ((Table13[[#This Row],[2024]]-2500)/Table13[[#This Row],[2023]])-1, (Table13[[#This Row],[2024]]/Table13[[#This Row],[2023]])-1)</f>
        <v>8.9031339031339307E-2</v>
      </c>
      <c r="L4543" s="21"/>
      <c r="M4543" s="21"/>
      <c r="N4543" s="21">
        <f>IF(Table13[[#This Row],[Licensed 2025]] = "Yes", ((Table13[[#This Row],[2025]]-2500)/Table13[[#This Row],[2024]])-1, (Table13[[#This Row],[2025]]/Table13[[#This Row],[2024]])-1)</f>
        <v>-2.2890778286455804E-2</v>
      </c>
      <c r="O4543" s="21"/>
      <c r="P4543" s="21"/>
      <c r="Q4543"/>
    </row>
    <row r="4544" spans="1:17" hidden="1">
      <c r="A4544" t="s">
        <v>5045</v>
      </c>
      <c r="B4544">
        <v>711818</v>
      </c>
      <c r="C4544" t="s">
        <v>7137</v>
      </c>
      <c r="D4544"/>
      <c r="E4544" s="28"/>
      <c r="F45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21132.799999999697</v>
      </c>
      <c r="G45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32822.399999999943</v>
      </c>
      <c r="H4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44844.799999999886</v>
      </c>
      <c r="I4544" s="1"/>
      <c r="J4544" s="1"/>
      <c r="K4544" s="21">
        <f>IF(Table13[[#This Row],[Licensed 2024]] = "Yes", ((Table13[[#This Row],[2024]]-2500)/Table13[[#This Row],[2023]])-1, (Table13[[#This Row],[2024]]/Table13[[#This Row],[2023]])-1)</f>
        <v>0.55314960629923227</v>
      </c>
      <c r="L4544" s="21"/>
      <c r="M4544" s="21"/>
      <c r="N4544" s="21">
        <f>IF(Table13[[#This Row],[Licensed 2025]] = "Yes", ((Table13[[#This Row],[2025]]-2500)/Table13[[#This Row],[2024]])-1, (Table13[[#This Row],[2025]]/Table13[[#This Row],[2024]])-1)</f>
        <v>0.36628643852978349</v>
      </c>
      <c r="O4544" s="21"/>
      <c r="P4544" s="21"/>
      <c r="Q4544"/>
    </row>
    <row r="4545" spans="1:17" hidden="1">
      <c r="A4545" t="s">
        <v>8492</v>
      </c>
      <c r="B4545">
        <v>726873</v>
      </c>
      <c r="C4545" t="s">
        <v>8453</v>
      </c>
      <c r="D4545"/>
      <c r="E4545" s="28"/>
      <c r="F4545" s="1"/>
      <c r="G4545" s="1"/>
      <c r="H4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91499.200000000012</v>
      </c>
      <c r="I4545" s="1"/>
      <c r="J4545" s="1"/>
      <c r="K4545" s="21"/>
      <c r="L4545" s="21"/>
      <c r="M4545" s="21"/>
      <c r="N4545" s="21"/>
      <c r="O4545" s="21"/>
      <c r="P4545" s="21"/>
      <c r="Q4545"/>
    </row>
    <row r="4546" spans="1:17" hidden="1">
      <c r="A4546" t="s">
        <v>2429</v>
      </c>
      <c r="B4546">
        <v>720551</v>
      </c>
      <c r="C4546" t="s">
        <v>7430</v>
      </c>
      <c r="D4546"/>
      <c r="E4546" s="28"/>
      <c r="F45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77064.000000000378</v>
      </c>
      <c r="G45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77064.000000000378</v>
      </c>
      <c r="H4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80142.399999999936</v>
      </c>
      <c r="I4546" s="1"/>
      <c r="J4546" s="1"/>
      <c r="K4546" s="21">
        <f>IF(Table13[[#This Row],[Licensed 2024]] = "Yes", ((Table13[[#This Row],[2024]]-2500)/Table13[[#This Row],[2023]])-1, (Table13[[#This Row],[2024]]/Table13[[#This Row],[2023]])-1)</f>
        <v>0</v>
      </c>
      <c r="L4546" s="21"/>
      <c r="M4546" s="21"/>
      <c r="N4546" s="21">
        <f>IF(Table13[[#This Row],[Licensed 2025]] = "Yes", ((Table13[[#This Row],[2025]]-2500)/Table13[[#This Row],[2024]])-1, (Table13[[#This Row],[2025]]/Table13[[#This Row],[2024]])-1)</f>
        <v>3.9946018893381341E-2</v>
      </c>
      <c r="O4546" s="21"/>
      <c r="P4546" s="21"/>
      <c r="Q4546"/>
    </row>
    <row r="4547" spans="1:17" hidden="1">
      <c r="A4547" t="s">
        <v>5046</v>
      </c>
      <c r="B4547">
        <v>721835</v>
      </c>
      <c r="C4547" t="s">
        <v>7131</v>
      </c>
      <c r="D4547"/>
      <c r="E4547" s="28"/>
      <c r="F45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60860.800000000454</v>
      </c>
      <c r="G45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60860.800000000454</v>
      </c>
      <c r="H4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60860.800000000454</v>
      </c>
      <c r="I4547" s="1"/>
      <c r="J4547" s="1"/>
      <c r="K4547" s="21">
        <f>IF(Table13[[#This Row],[Licensed 2024]] = "Yes", ((Table13[[#This Row],[2024]]-2500)/Table13[[#This Row],[2023]])-1, (Table13[[#This Row],[2024]]/Table13[[#This Row],[2023]])-1)</f>
        <v>0</v>
      </c>
      <c r="L4547" s="21"/>
      <c r="M4547" s="21"/>
      <c r="N4547" s="21">
        <f>IF(Table13[[#This Row],[Licensed 2025]] = "Yes", ((Table13[[#This Row],[2025]]-2500)/Table13[[#This Row],[2024]])-1, (Table13[[#This Row],[2025]]/Table13[[#This Row],[2024]])-1)</f>
        <v>0</v>
      </c>
      <c r="O4547" s="21"/>
      <c r="P4547" s="21"/>
      <c r="Q4547"/>
    </row>
    <row r="4548" spans="1:17" hidden="1">
      <c r="A4548" t="s">
        <v>8493</v>
      </c>
      <c r="B4548">
        <v>250297</v>
      </c>
      <c r="C4548" t="s">
        <v>7156</v>
      </c>
      <c r="D4548"/>
      <c r="E4548" s="28"/>
      <c r="F4548" s="1"/>
      <c r="G4548" s="1"/>
      <c r="H4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548" s="1"/>
      <c r="J4548" s="1"/>
      <c r="K4548" s="21"/>
      <c r="L4548" s="21"/>
      <c r="M4548" s="21"/>
      <c r="N4548" s="21"/>
      <c r="O4548" s="21"/>
      <c r="P4548" s="21"/>
      <c r="Q4548"/>
    </row>
    <row r="4549" spans="1:17" hidden="1">
      <c r="A4549" t="s">
        <v>5047</v>
      </c>
      <c r="B4549">
        <v>720773</v>
      </c>
      <c r="C4549" t="s">
        <v>8101</v>
      </c>
      <c r="D4549"/>
      <c r="E4549" s="28"/>
      <c r="F45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49" s="1"/>
      <c r="J4549" s="1"/>
      <c r="K4549" s="21">
        <f>IF(Table13[[#This Row],[Licensed 2024]] = "Yes", ((Table13[[#This Row],[2024]]-2500)/Table13[[#This Row],[2023]])-1, (Table13[[#This Row],[2024]]/Table13[[#This Row],[2023]])-1)</f>
        <v>0</v>
      </c>
      <c r="L4549" s="21"/>
      <c r="M4549" s="21"/>
      <c r="N4549" s="21">
        <f>IF(Table13[[#This Row],[Licensed 2025]] = "Yes", ((Table13[[#This Row],[2025]]-2500)/Table13[[#This Row],[2024]])-1, (Table13[[#This Row],[2025]]/Table13[[#This Row],[2024]])-1)</f>
        <v>0</v>
      </c>
      <c r="O4549" s="21"/>
      <c r="P4549" s="21"/>
      <c r="Q4549"/>
    </row>
    <row r="4550" spans="1:17" hidden="1">
      <c r="A4550" t="s">
        <v>5048</v>
      </c>
      <c r="B4550">
        <v>80911</v>
      </c>
      <c r="C4550" t="s">
        <v>7156</v>
      </c>
      <c r="D4550"/>
      <c r="E4550" s="28"/>
      <c r="F45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5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550" s="1"/>
      <c r="J4550" s="1"/>
      <c r="K4550" s="21">
        <f>IF(Table13[[#This Row],[Licensed 2024]] = "Yes", ((Table13[[#This Row],[2024]]-2500)/Table13[[#This Row],[2023]])-1, (Table13[[#This Row],[2024]]/Table13[[#This Row],[2023]])-1)</f>
        <v>7.4846625766872954E-2</v>
      </c>
      <c r="L4550" s="21"/>
      <c r="M4550" s="21"/>
      <c r="N4550" s="21">
        <f>IF(Table13[[#This Row],[Licensed 2025]] = "Yes", ((Table13[[#This Row],[2025]]-2500)/Table13[[#This Row],[2024]])-1, (Table13[[#This Row],[2025]]/Table13[[#This Row],[2024]])-1)</f>
        <v>-2.5114155251144687E-2</v>
      </c>
      <c r="O4550" s="21"/>
      <c r="P4550" s="21"/>
      <c r="Q4550"/>
    </row>
    <row r="4551" spans="1:17" hidden="1">
      <c r="A4551" t="s">
        <v>5050</v>
      </c>
      <c r="B4551">
        <v>716977</v>
      </c>
      <c r="C4551" t="s">
        <v>8101</v>
      </c>
      <c r="D4551"/>
      <c r="E4551" s="28"/>
      <c r="F45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51" s="1"/>
      <c r="J4551" s="1"/>
      <c r="K4551" s="21">
        <f>IF(Table13[[#This Row],[Licensed 2024]] = "Yes", ((Table13[[#This Row],[2024]]-2500)/Table13[[#This Row],[2023]])-1, (Table13[[#This Row],[2024]]/Table13[[#This Row],[2023]])-1)</f>
        <v>0</v>
      </c>
      <c r="L4551" s="21"/>
      <c r="M4551" s="21"/>
      <c r="N4551" s="21">
        <f>IF(Table13[[#This Row],[Licensed 2025]] = "Yes", ((Table13[[#This Row],[2025]]-2500)/Table13[[#This Row],[2024]])-1, (Table13[[#This Row],[2025]]/Table13[[#This Row],[2024]])-1)</f>
        <v>0</v>
      </c>
      <c r="O4551" s="21"/>
      <c r="P4551" s="21"/>
      <c r="Q4551"/>
    </row>
    <row r="4552" spans="1:17" hidden="1">
      <c r="A4552" t="s">
        <v>8494</v>
      </c>
      <c r="B4552">
        <v>725085</v>
      </c>
      <c r="C4552" t="s">
        <v>7134</v>
      </c>
      <c r="D4552"/>
      <c r="E4552" s="28"/>
      <c r="F4552" s="1"/>
      <c r="G4552" s="1"/>
      <c r="H4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23087.999999999811</v>
      </c>
      <c r="I4552" s="1"/>
      <c r="J4552" s="1"/>
      <c r="K4552" s="21"/>
      <c r="L4552" s="21"/>
      <c r="M4552" s="21"/>
      <c r="N4552" s="21"/>
      <c r="O4552" s="21"/>
      <c r="P4552" s="21"/>
      <c r="Q4552"/>
    </row>
    <row r="4553" spans="1:17" hidden="1">
      <c r="A4553" t="s">
        <v>2431</v>
      </c>
      <c r="B4553">
        <v>85301</v>
      </c>
      <c r="C4553" t="s">
        <v>7709</v>
      </c>
      <c r="D4553"/>
      <c r="E4553" s="28"/>
      <c r="F45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129001.59999999996</v>
      </c>
      <c r="G45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138361.59999999998</v>
      </c>
      <c r="H4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144580.79999999999</v>
      </c>
      <c r="I4553" s="1"/>
      <c r="J4553" s="1"/>
      <c r="K4553" s="21">
        <f>IF(Table13[[#This Row],[Licensed 2024]] = "Yes", ((Table13[[#This Row],[2024]]-2500)/Table13[[#This Row],[2023]])-1, (Table13[[#This Row],[2024]]/Table13[[#This Row],[2023]])-1)</f>
        <v>7.2557239600129053E-2</v>
      </c>
      <c r="L4553" s="21"/>
      <c r="M4553" s="21"/>
      <c r="N4553" s="21">
        <f>IF(Table13[[#This Row],[Licensed 2025]] = "Yes", ((Table13[[#This Row],[2025]]-2500)/Table13[[#This Row],[2024]])-1, (Table13[[#This Row],[2025]]/Table13[[#This Row],[2024]])-1)</f>
        <v>4.4948887552615835E-2</v>
      </c>
      <c r="O4553" s="21"/>
      <c r="P4553" s="21"/>
      <c r="Q4553"/>
    </row>
    <row r="4554" spans="1:17" hidden="1">
      <c r="A4554" t="s">
        <v>5049</v>
      </c>
      <c r="B4554">
        <v>720120</v>
      </c>
      <c r="C4554" t="s">
        <v>7423</v>
      </c>
      <c r="D4554"/>
      <c r="E4554" s="28"/>
      <c r="F4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54" s="1"/>
      <c r="J4554" s="1"/>
      <c r="K4554" s="21">
        <f>IF(Table13[[#This Row],[Licensed 2024]] = "Yes", ((Table13[[#This Row],[2024]]-2500)/Table13[[#This Row],[2023]])-1, (Table13[[#This Row],[2024]]/Table13[[#This Row],[2023]])-1)</f>
        <v>0</v>
      </c>
      <c r="L4554" s="21"/>
      <c r="M4554" s="21"/>
      <c r="N4554" s="21">
        <f>IF(Table13[[#This Row],[Licensed 2025]] = "Yes", ((Table13[[#This Row],[2025]]-2500)/Table13[[#This Row],[2024]])-1, (Table13[[#This Row],[2025]]/Table13[[#This Row],[2024]])-1)</f>
        <v>0</v>
      </c>
      <c r="O4554" s="21"/>
      <c r="P4554" s="21"/>
      <c r="Q4554"/>
    </row>
    <row r="4555" spans="1:17" hidden="1">
      <c r="A4555" t="s">
        <v>5052</v>
      </c>
      <c r="B4555">
        <v>721152</v>
      </c>
      <c r="C4555" t="s">
        <v>8495</v>
      </c>
      <c r="D4555"/>
      <c r="E4555" s="28"/>
      <c r="F45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130436.80000000008</v>
      </c>
      <c r="G45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134222.39999999994</v>
      </c>
      <c r="H4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148033.60000000015</v>
      </c>
      <c r="I4555" s="1"/>
      <c r="J4555" s="1"/>
      <c r="K4555" s="21">
        <f>IF(Table13[[#This Row],[Licensed 2024]] = "Yes", ((Table13[[#This Row],[2024]]-2500)/Table13[[#This Row],[2023]])-1, (Table13[[#This Row],[2024]]/Table13[[#This Row],[2023]])-1)</f>
        <v>2.9022484452239317E-2</v>
      </c>
      <c r="L4555" s="21"/>
      <c r="M4555" s="21"/>
      <c r="N4555" s="21">
        <f>IF(Table13[[#This Row],[Licensed 2025]] = "Yes", ((Table13[[#This Row],[2025]]-2500)/Table13[[#This Row],[2024]])-1, (Table13[[#This Row],[2025]]/Table13[[#This Row],[2024]])-1)</f>
        <v>0.10289787695645591</v>
      </c>
      <c r="O4555" s="21"/>
      <c r="P4555" s="21"/>
      <c r="Q4555"/>
    </row>
    <row r="4556" spans="1:17" hidden="1">
      <c r="A4556" t="s">
        <v>5053</v>
      </c>
      <c r="B4556">
        <v>104757</v>
      </c>
      <c r="C4556" t="s">
        <v>7124</v>
      </c>
      <c r="D4556"/>
      <c r="E4556" s="28"/>
      <c r="F4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56" s="1"/>
      <c r="J4556" s="1"/>
      <c r="K4556" s="21">
        <f>IF(Table13[[#This Row],[Licensed 2024]] = "Yes", ((Table13[[#This Row],[2024]]-2500)/Table13[[#This Row],[2023]])-1, (Table13[[#This Row],[2024]]/Table13[[#This Row],[2023]])-1)</f>
        <v>0</v>
      </c>
      <c r="L4556" s="21"/>
      <c r="M4556" s="21"/>
      <c r="N4556" s="21">
        <f>IF(Table13[[#This Row],[Licensed 2025]] = "Yes", ((Table13[[#This Row],[2025]]-2500)/Table13[[#This Row],[2024]])-1, (Table13[[#This Row],[2025]]/Table13[[#This Row],[2024]])-1)</f>
        <v>0</v>
      </c>
      <c r="O4556" s="21"/>
      <c r="P4556" s="21"/>
      <c r="Q4556"/>
    </row>
    <row r="4557" spans="1:17" hidden="1">
      <c r="A4557" t="s">
        <v>5054</v>
      </c>
      <c r="B4557">
        <v>719088</v>
      </c>
      <c r="C4557" t="s">
        <v>7903</v>
      </c>
      <c r="D4557"/>
      <c r="E4557" s="28"/>
      <c r="F4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57" s="1"/>
      <c r="J4557" s="1"/>
      <c r="K4557" s="21">
        <f>IF(Table13[[#This Row],[Licensed 2024]] = "Yes", ((Table13[[#This Row],[2024]]-2500)/Table13[[#This Row],[2023]])-1, (Table13[[#This Row],[2024]]/Table13[[#This Row],[2023]])-1)</f>
        <v>0</v>
      </c>
      <c r="L4557" s="21"/>
      <c r="M4557" s="21"/>
      <c r="N4557" s="21">
        <f>IF(Table13[[#This Row],[Licensed 2025]] = "Yes", ((Table13[[#This Row],[2025]]-2500)/Table13[[#This Row],[2024]])-1, (Table13[[#This Row],[2025]]/Table13[[#This Row],[2024]])-1)</f>
        <v>0</v>
      </c>
      <c r="O4557" s="21"/>
      <c r="P4557" s="21"/>
      <c r="Q4557"/>
    </row>
    <row r="4558" spans="1:17" hidden="1">
      <c r="A4558" t="s">
        <v>8496</v>
      </c>
      <c r="B4558">
        <v>724959</v>
      </c>
      <c r="C4558" t="s">
        <v>7666</v>
      </c>
      <c r="D4558"/>
      <c r="E4558" s="28"/>
      <c r="F4558" s="1"/>
      <c r="G4558" s="1"/>
      <c r="H4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58" s="1"/>
      <c r="J4558" s="1"/>
      <c r="K4558" s="21"/>
      <c r="L4558" s="21"/>
      <c r="M4558" s="21"/>
      <c r="N4558" s="21"/>
      <c r="O4558" s="21"/>
      <c r="P4558" s="21"/>
      <c r="Q4558"/>
    </row>
    <row r="4559" spans="1:17" hidden="1">
      <c r="A4559" t="s">
        <v>5056</v>
      </c>
      <c r="B4559">
        <v>717690</v>
      </c>
      <c r="C4559" t="s">
        <v>7903</v>
      </c>
      <c r="D4559"/>
      <c r="E4559" s="28"/>
      <c r="F45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59" s="1"/>
      <c r="J4559" s="1"/>
      <c r="K4559" s="21">
        <f>IF(Table13[[#This Row],[Licensed 2024]] = "Yes", ((Table13[[#This Row],[2024]]-2500)/Table13[[#This Row],[2023]])-1, (Table13[[#This Row],[2024]]/Table13[[#This Row],[2023]])-1)</f>
        <v>0</v>
      </c>
      <c r="L4559" s="21"/>
      <c r="M4559" s="21"/>
      <c r="N4559" s="21">
        <f>IF(Table13[[#This Row],[Licensed 2025]] = "Yes", ((Table13[[#This Row],[2025]]-2500)/Table13[[#This Row],[2024]])-1, (Table13[[#This Row],[2025]]/Table13[[#This Row],[2024]])-1)</f>
        <v>0.25</v>
      </c>
      <c r="O4559" s="21"/>
      <c r="P4559" s="21"/>
      <c r="Q4559"/>
    </row>
    <row r="4560" spans="1:17" hidden="1">
      <c r="A4560" t="s">
        <v>5057</v>
      </c>
      <c r="B4560">
        <v>107137</v>
      </c>
      <c r="C4560" t="s">
        <v>7927</v>
      </c>
      <c r="D4560"/>
      <c r="E4560" s="28"/>
      <c r="F45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5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560" s="1"/>
      <c r="J4560" s="1"/>
      <c r="K4560" s="21">
        <f>IF(Table13[[#This Row],[Licensed 2024]] = "Yes", ((Table13[[#This Row],[2024]]-2500)/Table13[[#This Row],[2023]])-1, (Table13[[#This Row],[2024]]/Table13[[#This Row],[2023]])-1)</f>
        <v>0</v>
      </c>
      <c r="L4560" s="21"/>
      <c r="M4560" s="21"/>
      <c r="N4560" s="21">
        <f>IF(Table13[[#This Row],[Licensed 2025]] = "Yes", ((Table13[[#This Row],[2025]]-2500)/Table13[[#This Row],[2024]])-1, (Table13[[#This Row],[2025]]/Table13[[#This Row],[2024]])-1)</f>
        <v>0.33333333333333326</v>
      </c>
      <c r="O4560" s="21"/>
      <c r="P4560" s="21"/>
      <c r="Q4560"/>
    </row>
    <row r="4561" spans="1:17" hidden="1">
      <c r="A4561" t="s">
        <v>8497</v>
      </c>
      <c r="B4561">
        <v>700375</v>
      </c>
      <c r="C4561" t="s">
        <v>7135</v>
      </c>
      <c r="D4561"/>
      <c r="E4561" s="28"/>
      <c r="F4561" s="1"/>
      <c r="G4561" s="1"/>
      <c r="H4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81743.999999999913</v>
      </c>
      <c r="I4561" s="1"/>
      <c r="J4561" s="1"/>
      <c r="K4561" s="21"/>
      <c r="L4561" s="21"/>
      <c r="M4561" s="21"/>
      <c r="N4561" s="21"/>
      <c r="O4561" s="21"/>
      <c r="P4561" s="21"/>
      <c r="Q4561"/>
    </row>
    <row r="4562" spans="1:17" hidden="1">
      <c r="A4562" t="s">
        <v>5058</v>
      </c>
      <c r="B4562">
        <v>93250</v>
      </c>
      <c r="C4562" t="s">
        <v>7126</v>
      </c>
      <c r="D4562"/>
      <c r="E4562" s="28"/>
      <c r="F45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5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62" s="1"/>
      <c r="J4562" s="1"/>
      <c r="K4562" s="21">
        <f>IF(Table13[[#This Row],[Licensed 2024]] = "Yes", ((Table13[[#This Row],[2024]]-2500)/Table13[[#This Row],[2023]])-1, (Table13[[#This Row],[2024]]/Table13[[#This Row],[2023]])-1)</f>
        <v>0</v>
      </c>
      <c r="L4562" s="21"/>
      <c r="M4562" s="21"/>
      <c r="N4562" s="21">
        <f>IF(Table13[[#This Row],[Licensed 2025]] = "Yes", ((Table13[[#This Row],[2025]]-2500)/Table13[[#This Row],[2024]])-1, (Table13[[#This Row],[2025]]/Table13[[#This Row],[2024]])-1)</f>
        <v>0</v>
      </c>
      <c r="O4562" s="21"/>
      <c r="P4562" s="21"/>
      <c r="Q4562"/>
    </row>
    <row r="4563" spans="1:17" hidden="1">
      <c r="A4563" t="s">
        <v>8498</v>
      </c>
      <c r="B4563">
        <v>726742</v>
      </c>
      <c r="C4563" t="s">
        <v>7425</v>
      </c>
      <c r="D4563"/>
      <c r="E4563" s="28"/>
      <c r="F4563" s="1"/>
      <c r="G4563" s="1"/>
      <c r="H4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63" s="1"/>
      <c r="J4563" s="1"/>
      <c r="K4563" s="21"/>
      <c r="L4563" s="21"/>
      <c r="M4563" s="21"/>
      <c r="N4563" s="21"/>
      <c r="O4563" s="21"/>
      <c r="P4563" s="21"/>
      <c r="Q4563"/>
    </row>
    <row r="4564" spans="1:17" hidden="1">
      <c r="A4564" t="s">
        <v>2433</v>
      </c>
      <c r="B4564">
        <v>84262</v>
      </c>
      <c r="C4564" t="s">
        <v>7708</v>
      </c>
      <c r="D4564"/>
      <c r="E4564" s="28"/>
      <c r="F45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115793.59999999998</v>
      </c>
      <c r="G45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121576</v>
      </c>
      <c r="H4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128252.79999999993</v>
      </c>
      <c r="I4564" s="1"/>
      <c r="J4564" s="1"/>
      <c r="K4564" s="21">
        <f>IF(Table13[[#This Row],[Licensed 2024]] = "Yes", ((Table13[[#This Row],[2024]]-2500)/Table13[[#This Row],[2023]])-1, (Table13[[#This Row],[2024]]/Table13[[#This Row],[2023]])-1)</f>
        <v>4.9937129513202949E-2</v>
      </c>
      <c r="L4564" s="21"/>
      <c r="M4564" s="21"/>
      <c r="N4564" s="21">
        <f>IF(Table13[[#This Row],[Licensed 2025]] = "Yes", ((Table13[[#This Row],[2025]]-2500)/Table13[[#This Row],[2024]])-1, (Table13[[#This Row],[2025]]/Table13[[#This Row],[2024]])-1)</f>
        <v>5.4918733960649613E-2</v>
      </c>
      <c r="O4564" s="21"/>
      <c r="P4564" s="21"/>
      <c r="Q4564"/>
    </row>
    <row r="4565" spans="1:17" hidden="1">
      <c r="A4565" t="s">
        <v>8499</v>
      </c>
      <c r="B4565">
        <v>725066</v>
      </c>
      <c r="C4565" t="s">
        <v>7428</v>
      </c>
      <c r="D4565"/>
      <c r="E4565" s="28"/>
      <c r="F4565" s="1"/>
      <c r="G4565" s="1"/>
      <c r="H4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65" s="1"/>
      <c r="J4565" s="1"/>
      <c r="K4565" s="21"/>
      <c r="L4565" s="21"/>
      <c r="M4565" s="21"/>
      <c r="N4565" s="21"/>
      <c r="O4565" s="21"/>
      <c r="P4565" s="21"/>
      <c r="Q4565"/>
    </row>
    <row r="4566" spans="1:17" hidden="1">
      <c r="A4566" t="s">
        <v>2434</v>
      </c>
      <c r="B4566">
        <v>88835</v>
      </c>
      <c r="C4566" t="s">
        <v>7392</v>
      </c>
      <c r="D4566"/>
      <c r="E4566" s="28"/>
      <c r="F45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140462.40000000043</v>
      </c>
      <c r="G45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164320</v>
      </c>
      <c r="H4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173367.99999999983</v>
      </c>
      <c r="I4566" s="1"/>
      <c r="J4566" s="1"/>
      <c r="K4566" s="21">
        <f>IF(Table13[[#This Row],[Licensed 2024]] = "Yes", ((Table13[[#This Row],[2024]]-2500)/Table13[[#This Row],[2023]])-1, (Table13[[#This Row],[2024]]/Table13[[#This Row],[2023]])-1)</f>
        <v>0.16985043684288104</v>
      </c>
      <c r="L4566" s="21"/>
      <c r="M4566" s="21"/>
      <c r="N4566" s="21">
        <f>IF(Table13[[#This Row],[Licensed 2025]] = "Yes", ((Table13[[#This Row],[2025]]-2500)/Table13[[#This Row],[2024]])-1, (Table13[[#This Row],[2025]]/Table13[[#This Row],[2024]])-1)</f>
        <v>5.5063291139239467E-2</v>
      </c>
      <c r="O4566" s="21"/>
      <c r="P4566" s="21"/>
      <c r="Q4566"/>
    </row>
    <row r="4567" spans="1:17" hidden="1">
      <c r="A4567" t="s">
        <v>5059</v>
      </c>
      <c r="B4567">
        <v>715215</v>
      </c>
      <c r="C4567" t="s">
        <v>7138</v>
      </c>
      <c r="D4567"/>
      <c r="E4567" s="28"/>
      <c r="F4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67995.200000000114</v>
      </c>
      <c r="G4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69388.799999999785</v>
      </c>
      <c r="H4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70096.000000000087</v>
      </c>
      <c r="I4567" s="1"/>
      <c r="J4567" s="1"/>
      <c r="K4567" s="21">
        <f>IF(Table13[[#This Row],[Licensed 2024]] = "Yes", ((Table13[[#This Row],[2024]]-2500)/Table13[[#This Row],[2023]])-1, (Table13[[#This Row],[2024]]/Table13[[#This Row],[2023]])-1)</f>
        <v>2.0495564392775778E-2</v>
      </c>
      <c r="L4567" s="21"/>
      <c r="M4567" s="21"/>
      <c r="N4567" s="21">
        <f>IF(Table13[[#This Row],[Licensed 2025]] = "Yes", ((Table13[[#This Row],[2025]]-2500)/Table13[[#This Row],[2024]])-1, (Table13[[#This Row],[2025]]/Table13[[#This Row],[2024]])-1)</f>
        <v>1.0191846522786152E-2</v>
      </c>
      <c r="O4567" s="21"/>
      <c r="P4567" s="21"/>
      <c r="Q4567"/>
    </row>
    <row r="4568" spans="1:17" hidden="1">
      <c r="A4568" t="s">
        <v>8500</v>
      </c>
      <c r="B4568">
        <v>726954</v>
      </c>
      <c r="C4568" t="s">
        <v>8501</v>
      </c>
      <c r="D4568"/>
      <c r="E4568" s="28"/>
      <c r="F4568" s="1"/>
      <c r="G4568" s="1"/>
      <c r="H4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55078.400000000038</v>
      </c>
      <c r="I4568" s="1"/>
      <c r="J4568" s="1"/>
      <c r="K4568" s="21"/>
      <c r="L4568" s="21"/>
      <c r="M4568" s="21"/>
      <c r="N4568" s="21"/>
      <c r="O4568" s="21"/>
      <c r="P4568" s="21"/>
      <c r="Q4568"/>
    </row>
    <row r="4569" spans="1:17" hidden="1">
      <c r="A4569" t="s">
        <v>5060</v>
      </c>
      <c r="B4569">
        <v>702466</v>
      </c>
      <c r="C4569" t="s">
        <v>7398</v>
      </c>
      <c r="D4569"/>
      <c r="E4569" s="28"/>
      <c r="F45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5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569" s="1"/>
      <c r="J4569" s="1"/>
      <c r="K4569" s="21">
        <f>IF(Table13[[#This Row],[Licensed 2024]] = "Yes", ((Table13[[#This Row],[2024]]-2500)/Table13[[#This Row],[2023]])-1, (Table13[[#This Row],[2024]]/Table13[[#This Row],[2023]])-1)</f>
        <v>0</v>
      </c>
      <c r="L4569" s="21"/>
      <c r="M4569" s="21"/>
      <c r="N4569" s="21">
        <f>IF(Table13[[#This Row],[Licensed 2025]] = "Yes", ((Table13[[#This Row],[2025]]-2500)/Table13[[#This Row],[2024]])-1, (Table13[[#This Row],[2025]]/Table13[[#This Row],[2024]])-1)</f>
        <v>0</v>
      </c>
      <c r="O4569" s="21"/>
      <c r="P4569" s="21"/>
      <c r="Q4569"/>
    </row>
    <row r="4570" spans="1:17" hidden="1">
      <c r="A4570" t="s">
        <v>2435</v>
      </c>
      <c r="B4570">
        <v>86493</v>
      </c>
      <c r="C4570" t="s">
        <v>7495</v>
      </c>
      <c r="D4570"/>
      <c r="E4570" s="28"/>
      <c r="F45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113859.19999999955</v>
      </c>
      <c r="G45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116708.80000000003</v>
      </c>
      <c r="H4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119038.40000000004</v>
      </c>
      <c r="I4570" s="1"/>
      <c r="J4570" s="1"/>
      <c r="K4570" s="21">
        <f>IF(Table13[[#This Row],[Licensed 2024]] = "Yes", ((Table13[[#This Row],[2024]]-2500)/Table13[[#This Row],[2023]])-1, (Table13[[#This Row],[2024]]/Table13[[#This Row],[2023]])-1)</f>
        <v>2.5027402265258347E-2</v>
      </c>
      <c r="L4570" s="21"/>
      <c r="M4570" s="21"/>
      <c r="N4570" s="21">
        <f>IF(Table13[[#This Row],[Licensed 2025]] = "Yes", ((Table13[[#This Row],[2025]]-2500)/Table13[[#This Row],[2024]])-1, (Table13[[#This Row],[2025]]/Table13[[#This Row],[2024]])-1)</f>
        <v>1.9960791302798153E-2</v>
      </c>
      <c r="O4570" s="21"/>
      <c r="P4570" s="21"/>
      <c r="Q4570"/>
    </row>
    <row r="4571" spans="1:17" hidden="1">
      <c r="A4571" t="s">
        <v>5061</v>
      </c>
      <c r="B4571">
        <v>200274</v>
      </c>
      <c r="C4571" t="s">
        <v>7250</v>
      </c>
      <c r="D4571"/>
      <c r="E4571" s="28"/>
      <c r="F4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571" s="1"/>
      <c r="J4571" s="1"/>
      <c r="K4571" s="21">
        <f>IF(Table13[[#This Row],[Licensed 2024]] = "Yes", ((Table13[[#This Row],[2024]]-2500)/Table13[[#This Row],[2023]])-1, (Table13[[#This Row],[2024]]/Table13[[#This Row],[2023]])-1)</f>
        <v>8.7478559176670467E-2</v>
      </c>
      <c r="L4571" s="21"/>
      <c r="M4571" s="21"/>
      <c r="N4571" s="21">
        <f>IF(Table13[[#This Row],[Licensed 2025]] = "Yes", ((Table13[[#This Row],[2025]]-2500)/Table13[[#This Row],[2024]])-1, (Table13[[#This Row],[2025]]/Table13[[#This Row],[2024]])-1)</f>
        <v>-1.8611987381704331E-2</v>
      </c>
      <c r="O4571" s="21"/>
      <c r="P4571" s="21"/>
      <c r="Q4571"/>
    </row>
    <row r="4572" spans="1:17" hidden="1">
      <c r="A4572" t="s">
        <v>2436</v>
      </c>
      <c r="B4572">
        <v>717356</v>
      </c>
      <c r="C4572" t="s">
        <v>7342</v>
      </c>
      <c r="D4572"/>
      <c r="E4572" s="28"/>
      <c r="F4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71240</v>
      </c>
      <c r="G4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73382.399999999936</v>
      </c>
      <c r="H4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78332.799999999697</v>
      </c>
      <c r="I4572" s="1"/>
      <c r="J4572" s="1"/>
      <c r="K4572" s="21">
        <f>IF(Table13[[#This Row],[Licensed 2024]] = "Yes", ((Table13[[#This Row],[2024]]-2500)/Table13[[#This Row],[2023]])-1, (Table13[[#This Row],[2024]]/Table13[[#This Row],[2023]])-1)</f>
        <v>3.0072992700729051E-2</v>
      </c>
      <c r="L4572" s="21"/>
      <c r="M4572" s="21"/>
      <c r="N4572" s="21">
        <f>IF(Table13[[#This Row],[Licensed 2025]] = "Yes", ((Table13[[#This Row],[2025]]-2500)/Table13[[#This Row],[2024]])-1, (Table13[[#This Row],[2025]]/Table13[[#This Row],[2024]])-1)</f>
        <v>6.7460317460314334E-2</v>
      </c>
      <c r="O4572" s="21"/>
      <c r="P4572" s="21"/>
      <c r="Q4572"/>
    </row>
    <row r="4573" spans="1:17" hidden="1">
      <c r="A4573" t="s">
        <v>2437</v>
      </c>
      <c r="B4573">
        <v>702966</v>
      </c>
      <c r="C4573" t="s">
        <v>7268</v>
      </c>
      <c r="D4573"/>
      <c r="E4573" s="28"/>
      <c r="F4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65208.000000000044</v>
      </c>
      <c r="G4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67807.999999999811</v>
      </c>
      <c r="H4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4573" s="1"/>
      <c r="J4573" s="1"/>
      <c r="K4573" s="21">
        <f>IF(Table13[[#This Row],[Licensed 2024]] = "Yes", ((Table13[[#This Row],[2024]]-2500)/Table13[[#This Row],[2023]])-1, (Table13[[#This Row],[2024]]/Table13[[#This Row],[2023]])-1)</f>
        <v>3.9872408293457395E-2</v>
      </c>
      <c r="L4573" s="21"/>
      <c r="M4573" s="21"/>
      <c r="N4573" s="21">
        <f>IF(Table13[[#This Row],[Licensed 2025]] = "Yes", ((Table13[[#This Row],[2025]]-2500)/Table13[[#This Row],[2024]])-1, (Table13[[#This Row],[2025]]/Table13[[#This Row],[2024]])-1)</f>
        <v>7.3619631901843396E-2</v>
      </c>
      <c r="O4573" s="21"/>
      <c r="P4573" s="21"/>
      <c r="Q4573"/>
    </row>
    <row r="4574" spans="1:17" hidden="1">
      <c r="A4574" t="s">
        <v>5062</v>
      </c>
      <c r="B4574">
        <v>107042</v>
      </c>
      <c r="C4574" t="s">
        <v>8502</v>
      </c>
      <c r="D4574"/>
      <c r="E4574" s="28"/>
      <c r="F4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8923.1999999999243</v>
      </c>
      <c r="G4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9443.1999999999243</v>
      </c>
      <c r="H4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9921.5999999999622</v>
      </c>
      <c r="I4574" s="1"/>
      <c r="J4574" s="1"/>
      <c r="K4574" s="21">
        <f>IF(Table13[[#This Row],[Licensed 2024]] = "Yes", ((Table13[[#This Row],[2024]]-2500)/Table13[[#This Row],[2023]])-1, (Table13[[#This Row],[2024]]/Table13[[#This Row],[2023]])-1)</f>
        <v>5.8275058275058855E-2</v>
      </c>
      <c r="L4574" s="21"/>
      <c r="M4574" s="21"/>
      <c r="N4574" s="21">
        <f>IF(Table13[[#This Row],[Licensed 2025]] = "Yes", ((Table13[[#This Row],[2025]]-2500)/Table13[[#This Row],[2024]])-1, (Table13[[#This Row],[2025]]/Table13[[#This Row],[2024]])-1)</f>
        <v>5.0660792951546352E-2</v>
      </c>
      <c r="O4574" s="21"/>
      <c r="P4574" s="21"/>
      <c r="Q4574"/>
    </row>
    <row r="4575" spans="1:17" hidden="1">
      <c r="A4575" t="s">
        <v>2438</v>
      </c>
      <c r="B4575">
        <v>87302</v>
      </c>
      <c r="C4575" t="s">
        <v>7499</v>
      </c>
      <c r="D4575"/>
      <c r="E4575" s="28"/>
      <c r="F45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115772.79999999999</v>
      </c>
      <c r="G45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162510.40000000023</v>
      </c>
      <c r="H4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162510.40000000023</v>
      </c>
      <c r="I4575" s="1"/>
      <c r="J4575" s="1"/>
      <c r="K4575" s="21">
        <f>IF(Table13[[#This Row],[Licensed 2024]] = "Yes", ((Table13[[#This Row],[2024]]-2500)/Table13[[#This Row],[2023]])-1, (Table13[[#This Row],[2024]]/Table13[[#This Row],[2023]])-1)</f>
        <v>0.40370104204096502</v>
      </c>
      <c r="L4575" s="21"/>
      <c r="M4575" s="21"/>
      <c r="N4575" s="21">
        <f>IF(Table13[[#This Row],[Licensed 2025]] = "Yes", ((Table13[[#This Row],[2025]]-2500)/Table13[[#This Row],[2024]])-1, (Table13[[#This Row],[2025]]/Table13[[#This Row],[2024]])-1)</f>
        <v>0</v>
      </c>
      <c r="O4575" s="21"/>
      <c r="P4575" s="21"/>
      <c r="Q4575"/>
    </row>
    <row r="4576" spans="1:17" hidden="1">
      <c r="A4576" t="s">
        <v>5063</v>
      </c>
      <c r="B4576">
        <v>115703</v>
      </c>
      <c r="C4576" t="s">
        <v>7383</v>
      </c>
      <c r="D4576"/>
      <c r="E4576" s="28"/>
      <c r="F45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5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576" s="1"/>
      <c r="J4576" s="1"/>
      <c r="K4576" s="21">
        <f>IF(Table13[[#This Row],[Licensed 2024]] = "Yes", ((Table13[[#This Row],[2024]]-2500)/Table13[[#This Row],[2023]])-1, (Table13[[#This Row],[2024]]/Table13[[#This Row],[2023]])-1)</f>
        <v>8.6631814787154982E-2</v>
      </c>
      <c r="L4576" s="21"/>
      <c r="M4576" s="21"/>
      <c r="N4576" s="21">
        <f>IF(Table13[[#This Row],[Licensed 2025]] = "Yes", ((Table13[[#This Row],[2025]]-2500)/Table13[[#This Row],[2024]])-1, (Table13[[#This Row],[2025]]/Table13[[#This Row],[2024]])-1)</f>
        <v>-1.832760595647609E-2</v>
      </c>
      <c r="O4576" s="21"/>
      <c r="P4576" s="21"/>
      <c r="Q4576"/>
    </row>
    <row r="4577" spans="1:17" hidden="1">
      <c r="A4577" t="s">
        <v>5064</v>
      </c>
      <c r="B4577">
        <v>115383</v>
      </c>
      <c r="C4577" t="s">
        <v>7597</v>
      </c>
      <c r="D4577"/>
      <c r="E4577" s="28"/>
      <c r="F45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5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577" s="1"/>
      <c r="J4577" s="1"/>
      <c r="K4577" s="21">
        <f>IF(Table13[[#This Row],[Licensed 2024]] = "Yes", ((Table13[[#This Row],[2024]]-2500)/Table13[[#This Row],[2023]])-1, (Table13[[#This Row],[2024]]/Table13[[#This Row],[2023]])-1)</f>
        <v>8.9031339031339307E-2</v>
      </c>
      <c r="L4577" s="21"/>
      <c r="M4577" s="21"/>
      <c r="N4577" s="21">
        <f>IF(Table13[[#This Row],[Licensed 2025]] = "Yes", ((Table13[[#This Row],[2025]]-2500)/Table13[[#This Row],[2024]])-1, (Table13[[#This Row],[2025]]/Table13[[#This Row],[2024]])-1)</f>
        <v>-2.2890778286455804E-2</v>
      </c>
      <c r="O4577" s="21"/>
      <c r="P4577" s="21"/>
      <c r="Q4577"/>
    </row>
    <row r="4578" spans="1:17" hidden="1">
      <c r="A4578" t="s">
        <v>2439</v>
      </c>
      <c r="B4578">
        <v>720128</v>
      </c>
      <c r="C4578" t="s">
        <v>7611</v>
      </c>
      <c r="D4578"/>
      <c r="E4578" s="28"/>
      <c r="F4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4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76752.000000000189</v>
      </c>
      <c r="H4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81348.799999999785</v>
      </c>
      <c r="I4578" s="1"/>
      <c r="J4578" s="1"/>
      <c r="K4578" s="21">
        <f>IF(Table13[[#This Row],[Licensed 2024]] = "Yes", ((Table13[[#This Row],[2024]]-2500)/Table13[[#This Row],[2023]])-1, (Table13[[#This Row],[2024]]/Table13[[#This Row],[2023]])-1)</f>
        <v>0.19032258064516427</v>
      </c>
      <c r="L4578" s="21"/>
      <c r="M4578" s="21"/>
      <c r="N4578" s="21">
        <f>IF(Table13[[#This Row],[Licensed 2025]] = "Yes", ((Table13[[#This Row],[2025]]-2500)/Table13[[#This Row],[2024]])-1, (Table13[[#This Row],[2025]]/Table13[[#This Row],[2024]])-1)</f>
        <v>5.9891598915983835E-2</v>
      </c>
      <c r="O4578" s="21"/>
      <c r="P4578" s="21"/>
      <c r="Q4578"/>
    </row>
    <row r="4579" spans="1:17" hidden="1">
      <c r="A4579" t="s">
        <v>8503</v>
      </c>
      <c r="B4579">
        <v>726719</v>
      </c>
      <c r="C4579" t="s">
        <v>7425</v>
      </c>
      <c r="D4579"/>
      <c r="E4579" s="28"/>
      <c r="F4579" s="1"/>
      <c r="G4579" s="1"/>
      <c r="H4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79" s="1"/>
      <c r="J4579" s="1"/>
      <c r="K4579" s="21"/>
      <c r="L4579" s="21"/>
      <c r="M4579" s="21"/>
      <c r="N4579" s="21"/>
      <c r="O4579" s="21"/>
      <c r="P4579" s="21"/>
      <c r="Q4579"/>
    </row>
    <row r="4580" spans="1:17" hidden="1">
      <c r="A4580" t="s">
        <v>5065</v>
      </c>
      <c r="B4580">
        <v>721704</v>
      </c>
      <c r="C4580" t="s">
        <v>7242</v>
      </c>
      <c r="D4580"/>
      <c r="E4580" s="28"/>
      <c r="F4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93620.799999999988</v>
      </c>
      <c r="G4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93620.799999999988</v>
      </c>
      <c r="H4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4580" s="1"/>
      <c r="J4580" s="1"/>
      <c r="K4580" s="21">
        <f>IF(Table13[[#This Row],[Licensed 2024]] = "Yes", ((Table13[[#This Row],[2024]]-2500)/Table13[[#This Row],[2023]])-1, (Table13[[#This Row],[2024]]/Table13[[#This Row],[2023]])-1)</f>
        <v>0</v>
      </c>
      <c r="L4580" s="21"/>
      <c r="M4580" s="21"/>
      <c r="N4580" s="21">
        <f>IF(Table13[[#This Row],[Licensed 2025]] = "Yes", ((Table13[[#This Row],[2025]]-2500)/Table13[[#This Row],[2024]])-1, (Table13[[#This Row],[2025]]/Table13[[#This Row],[2024]])-1)</f>
        <v>0</v>
      </c>
      <c r="O4580" s="21"/>
      <c r="P4580" s="21"/>
      <c r="Q4580"/>
    </row>
    <row r="4581" spans="1:17" hidden="1">
      <c r="A4581" t="s">
        <v>5066</v>
      </c>
      <c r="B4581">
        <v>722208</v>
      </c>
      <c r="C4581" t="s">
        <v>7310</v>
      </c>
      <c r="D4581"/>
      <c r="E4581" s="28"/>
      <c r="F45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27164.799999999886</v>
      </c>
      <c r="G45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27164.799999999886</v>
      </c>
      <c r="H4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27726.399999999849</v>
      </c>
      <c r="I4581" s="1"/>
      <c r="J4581" s="1"/>
      <c r="K4581" s="21">
        <f>IF(Table13[[#This Row],[Licensed 2024]] = "Yes", ((Table13[[#This Row],[2024]]-2500)/Table13[[#This Row],[2023]])-1, (Table13[[#This Row],[2024]]/Table13[[#This Row],[2023]])-1)</f>
        <v>0</v>
      </c>
      <c r="L4581" s="21"/>
      <c r="M4581" s="21"/>
      <c r="N4581" s="21">
        <f>IF(Table13[[#This Row],[Licensed 2025]] = "Yes", ((Table13[[#This Row],[2025]]-2500)/Table13[[#This Row],[2024]])-1, (Table13[[#This Row],[2025]]/Table13[[#This Row],[2024]])-1)</f>
        <v>2.0673813169983291E-2</v>
      </c>
      <c r="O4581" s="21"/>
      <c r="P4581" s="21"/>
      <c r="Q4581"/>
    </row>
    <row r="4582" spans="1:17" hidden="1">
      <c r="A4582" t="s">
        <v>5067</v>
      </c>
      <c r="B4582">
        <v>719607</v>
      </c>
      <c r="C4582" t="s">
        <v>7520</v>
      </c>
      <c r="D4582"/>
      <c r="E4582" s="28"/>
      <c r="F45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55535.999999999978</v>
      </c>
      <c r="G45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56742.400000000416</v>
      </c>
      <c r="H4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70158.400000000038</v>
      </c>
      <c r="I4582" s="1"/>
      <c r="J4582" s="1"/>
      <c r="K4582" s="21">
        <f>IF(Table13[[#This Row],[Licensed 2024]] = "Yes", ((Table13[[#This Row],[2024]]-2500)/Table13[[#This Row],[2023]])-1, (Table13[[#This Row],[2024]]/Table13[[#This Row],[2023]])-1)</f>
        <v>2.1722846441955435E-2</v>
      </c>
      <c r="L4582" s="21"/>
      <c r="M4582" s="21"/>
      <c r="N4582" s="21">
        <f>IF(Table13[[#This Row],[Licensed 2025]] = "Yes", ((Table13[[#This Row],[2025]]-2500)/Table13[[#This Row],[2024]])-1, (Table13[[#This Row],[2025]]/Table13[[#This Row],[2024]])-1)</f>
        <v>0.23643695014661925</v>
      </c>
      <c r="O4582" s="21"/>
      <c r="P4582" s="21"/>
      <c r="Q4582"/>
    </row>
    <row r="4583" spans="1:17" hidden="1">
      <c r="A4583" t="s">
        <v>5068</v>
      </c>
      <c r="B4583">
        <v>719238</v>
      </c>
      <c r="C4583" t="s">
        <v>7881</v>
      </c>
      <c r="D4583"/>
      <c r="E4583" s="28"/>
      <c r="F4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583" s="1"/>
      <c r="J4583" s="1"/>
      <c r="K4583" s="21">
        <f>IF(Table13[[#This Row],[Licensed 2024]] = "Yes", ((Table13[[#This Row],[2024]]-2500)/Table13[[#This Row],[2023]])-1, (Table13[[#This Row],[2024]]/Table13[[#This Row],[2023]])-1)</f>
        <v>0</v>
      </c>
      <c r="L4583" s="21"/>
      <c r="M4583" s="21"/>
      <c r="N4583" s="21">
        <f>IF(Table13[[#This Row],[Licensed 2025]] = "Yes", ((Table13[[#This Row],[2025]]-2500)/Table13[[#This Row],[2024]])-1, (Table13[[#This Row],[2025]]/Table13[[#This Row],[2024]])-1)</f>
        <v>0</v>
      </c>
      <c r="O4583" s="21"/>
      <c r="P4583" s="21"/>
      <c r="Q4583"/>
    </row>
    <row r="4584" spans="1:17" hidden="1">
      <c r="A4584" t="s">
        <v>2441</v>
      </c>
      <c r="B4584">
        <v>711017</v>
      </c>
      <c r="C4584" t="s">
        <v>7256</v>
      </c>
      <c r="D4584"/>
      <c r="E4584" s="28"/>
      <c r="F45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85633.599999999919</v>
      </c>
      <c r="G45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89918.400000000038</v>
      </c>
      <c r="H4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93745.59999999986</v>
      </c>
      <c r="I4584" s="1"/>
      <c r="J4584" s="1"/>
      <c r="K4584" s="21">
        <f>IF(Table13[[#This Row],[Licensed 2024]] = "Yes", ((Table13[[#This Row],[2024]]-2500)/Table13[[#This Row],[2023]])-1, (Table13[[#This Row],[2024]]/Table13[[#This Row],[2023]])-1)</f>
        <v>5.0036434296819587E-2</v>
      </c>
      <c r="L4584" s="21"/>
      <c r="M4584" s="21"/>
      <c r="N4584" s="21">
        <f>IF(Table13[[#This Row],[Licensed 2025]] = "Yes", ((Table13[[#This Row],[2025]]-2500)/Table13[[#This Row],[2024]])-1, (Table13[[#This Row],[2025]]/Table13[[#This Row],[2024]])-1)</f>
        <v>4.2563034929445243E-2</v>
      </c>
      <c r="O4584" s="21"/>
      <c r="P4584" s="21"/>
      <c r="Q4584"/>
    </row>
    <row r="4585" spans="1:17" hidden="1">
      <c r="A4585" t="s">
        <v>2442</v>
      </c>
      <c r="B4585">
        <v>719304</v>
      </c>
      <c r="C4585" t="s">
        <v>7273</v>
      </c>
      <c r="D4585"/>
      <c r="E4585" s="28"/>
      <c r="F4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81120</v>
      </c>
      <c r="G4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82742.399999999936</v>
      </c>
      <c r="H4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86257.600000000064</v>
      </c>
      <c r="I4585" s="1"/>
      <c r="J4585" s="1"/>
      <c r="K4585" s="21">
        <f>IF(Table13[[#This Row],[Licensed 2024]] = "Yes", ((Table13[[#This Row],[2024]]-2500)/Table13[[#This Row],[2023]])-1, (Table13[[#This Row],[2024]]/Table13[[#This Row],[2023]])-1)</f>
        <v>1.999999999999913E-2</v>
      </c>
      <c r="L4585" s="21"/>
      <c r="M4585" s="21"/>
      <c r="N4585" s="21">
        <f>IF(Table13[[#This Row],[Licensed 2025]] = "Yes", ((Table13[[#This Row],[2025]]-2500)/Table13[[#This Row],[2024]])-1, (Table13[[#This Row],[2025]]/Table13[[#This Row],[2024]])-1)</f>
        <v>4.248366013072058E-2</v>
      </c>
      <c r="O4585" s="21"/>
      <c r="P4585" s="21"/>
      <c r="Q4585"/>
    </row>
    <row r="4586" spans="1:17" hidden="1">
      <c r="A4586" t="s">
        <v>5069</v>
      </c>
      <c r="B4586">
        <v>723138</v>
      </c>
      <c r="C4586" t="s">
        <v>7356</v>
      </c>
      <c r="D4586"/>
      <c r="E4586" s="28"/>
      <c r="F4586" s="1"/>
      <c r="G4586" s="1"/>
      <c r="H4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126796.79999999996</v>
      </c>
      <c r="I4586" s="1"/>
      <c r="J4586" s="1"/>
      <c r="K4586" s="21"/>
      <c r="L4586" s="21"/>
      <c r="M4586" s="21"/>
      <c r="N4586" s="21"/>
      <c r="O4586" s="21"/>
      <c r="P4586" s="21"/>
      <c r="Q4586"/>
    </row>
    <row r="4587" spans="1:17" hidden="1">
      <c r="A4587" t="s">
        <v>6998</v>
      </c>
      <c r="B4587">
        <v>720495</v>
      </c>
      <c r="C4587" t="s">
        <v>7301</v>
      </c>
      <c r="D4587"/>
      <c r="E4587" s="28"/>
      <c r="F4587" s="1"/>
      <c r="G4587" s="1"/>
      <c r="H4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70969.599999999773</v>
      </c>
      <c r="I4587" s="1"/>
      <c r="J4587" s="1"/>
      <c r="K4587" s="21"/>
      <c r="L4587" s="21"/>
      <c r="M4587" s="21"/>
      <c r="N4587" s="21"/>
      <c r="O4587" s="21"/>
      <c r="P4587" s="21"/>
      <c r="Q4587"/>
    </row>
    <row r="4588" spans="1:17" hidden="1">
      <c r="A4588" t="s">
        <v>2443</v>
      </c>
      <c r="B4588">
        <v>701979</v>
      </c>
      <c r="C4588" t="s">
        <v>7198</v>
      </c>
      <c r="D4588"/>
      <c r="E4588" s="28"/>
      <c r="F45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5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588" s="1"/>
      <c r="J4588" s="1"/>
      <c r="K4588" s="21"/>
      <c r="L4588" s="21"/>
      <c r="M4588" s="21"/>
      <c r="N4588" s="21"/>
      <c r="O4588" s="21"/>
      <c r="P4588" s="21"/>
      <c r="Q4588"/>
    </row>
    <row r="4589" spans="1:17" hidden="1">
      <c r="A4589" t="s">
        <v>2444</v>
      </c>
      <c r="B4589">
        <v>707308</v>
      </c>
      <c r="C4589" t="s">
        <v>7910</v>
      </c>
      <c r="D4589"/>
      <c r="E4589" s="28"/>
      <c r="F45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137092.79999999999</v>
      </c>
      <c r="G45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137092.79999999999</v>
      </c>
      <c r="H4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137092.79999999999</v>
      </c>
      <c r="I4589" s="1"/>
      <c r="J4589" s="1"/>
      <c r="K4589" s="21">
        <f>IF(Table13[[#This Row],[Licensed 2024]] = "Yes", ((Table13[[#This Row],[2024]]-2500)/Table13[[#This Row],[2023]])-1, (Table13[[#This Row],[2024]]/Table13[[#This Row],[2023]])-1)</f>
        <v>0</v>
      </c>
      <c r="L4589" s="21"/>
      <c r="M4589" s="21"/>
      <c r="N4589" s="21">
        <f>IF(Table13[[#This Row],[Licensed 2025]] = "Yes", ((Table13[[#This Row],[2025]]-2500)/Table13[[#This Row],[2024]])-1, (Table13[[#This Row],[2025]]/Table13[[#This Row],[2024]])-1)</f>
        <v>0</v>
      </c>
      <c r="O4589" s="21"/>
      <c r="P4589" s="21"/>
      <c r="Q4589"/>
    </row>
    <row r="4590" spans="1:17" hidden="1">
      <c r="A4590" t="s">
        <v>5071</v>
      </c>
      <c r="B4590">
        <v>200236</v>
      </c>
      <c r="C4590" t="s">
        <v>7229</v>
      </c>
      <c r="D4590"/>
      <c r="E4590" s="28"/>
      <c r="F45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5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590" s="1"/>
      <c r="J4590" s="1"/>
      <c r="K4590" s="21">
        <f>IF(Table13[[#This Row],[Licensed 2024]] = "Yes", ((Table13[[#This Row],[2024]]-2500)/Table13[[#This Row],[2023]])-1, (Table13[[#This Row],[2024]]/Table13[[#This Row],[2023]])-1)</f>
        <v>8.4253127299483976E-2</v>
      </c>
      <c r="L4590" s="21"/>
      <c r="M4590" s="21"/>
      <c r="N4590" s="21">
        <f>IF(Table13[[#This Row],[Licensed 2025]] = "Yes", ((Table13[[#This Row],[2025]]-2500)/Table13[[#This Row],[2024]])-1, (Table13[[#This Row],[2025]]/Table13[[#This Row],[2024]])-1)</f>
        <v>-2.2056328469625686E-2</v>
      </c>
      <c r="O4590" s="21"/>
      <c r="P4590" s="21"/>
      <c r="Q4590"/>
    </row>
    <row r="4591" spans="1:17" hidden="1">
      <c r="A4591" t="s">
        <v>8504</v>
      </c>
      <c r="B4591">
        <v>727069</v>
      </c>
      <c r="C4591" t="s">
        <v>7353</v>
      </c>
      <c r="D4591"/>
      <c r="E4591" s="28"/>
      <c r="F4591" s="1"/>
      <c r="G4591" s="1"/>
      <c r="H4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125985.59999999999</v>
      </c>
      <c r="I4591" s="1"/>
      <c r="J4591" s="1"/>
      <c r="K4591" s="21"/>
      <c r="L4591" s="21"/>
      <c r="M4591" s="21"/>
      <c r="N4591" s="21"/>
      <c r="O4591" s="21"/>
      <c r="P4591" s="21"/>
      <c r="Q4591"/>
    </row>
    <row r="4592" spans="1:17" hidden="1">
      <c r="A4592" t="s">
        <v>5072</v>
      </c>
      <c r="B4592">
        <v>721558</v>
      </c>
      <c r="C4592" t="s">
        <v>7186</v>
      </c>
      <c r="D4592"/>
      <c r="E4592" s="28"/>
      <c r="F45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16348.800000000265</v>
      </c>
      <c r="G45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16681.599999999962</v>
      </c>
      <c r="H4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17014.399999999896</v>
      </c>
      <c r="I4592" s="1"/>
      <c r="J4592" s="1"/>
      <c r="K4592" s="21">
        <f>IF(Table13[[#This Row],[Licensed 2024]] = "Yes", ((Table13[[#This Row],[2024]]-2500)/Table13[[#This Row],[2023]])-1, (Table13[[#This Row],[2024]]/Table13[[#This Row],[2023]])-1)</f>
        <v>2.0356234096673198E-2</v>
      </c>
      <c r="L4592" s="21"/>
      <c r="M4592" s="21"/>
      <c r="N4592" s="21">
        <f>IF(Table13[[#This Row],[Licensed 2025]] = "Yes", ((Table13[[#This Row],[2025]]-2500)/Table13[[#This Row],[2024]])-1, (Table13[[#This Row],[2025]]/Table13[[#This Row],[2024]])-1)</f>
        <v>1.9950124688275395E-2</v>
      </c>
      <c r="O4592" s="21"/>
      <c r="P4592" s="21"/>
      <c r="Q4592"/>
    </row>
    <row r="4593" spans="1:17" hidden="1">
      <c r="A4593" t="s">
        <v>5073</v>
      </c>
      <c r="B4593">
        <v>717628</v>
      </c>
      <c r="C4593" t="s">
        <v>7247</v>
      </c>
      <c r="D4593"/>
      <c r="E4593" s="28"/>
      <c r="F45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45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4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593" s="1"/>
      <c r="J4593" s="1"/>
      <c r="K4593" s="21">
        <f>IF(Table13[[#This Row],[Licensed 2024]] = "Yes", ((Table13[[#This Row],[2024]]-2500)/Table13[[#This Row],[2023]])-1, (Table13[[#This Row],[2024]]/Table13[[#This Row],[2023]])-1)</f>
        <v>0.25014376078205203</v>
      </c>
      <c r="L4593" s="21"/>
      <c r="M4593" s="21"/>
      <c r="N4593" s="21">
        <f>IF(Table13[[#This Row],[Licensed 2025]] = "Yes", ((Table13[[#This Row],[2025]]-2500)/Table13[[#This Row],[2024]])-1, (Table13[[#This Row],[2025]]/Table13[[#This Row],[2024]])-1)</f>
        <v>-8.0036798528059228E-2</v>
      </c>
      <c r="O4593" s="21"/>
      <c r="P4593" s="21"/>
      <c r="Q4593"/>
    </row>
    <row r="4594" spans="1:17" hidden="1">
      <c r="A4594" t="s">
        <v>5074</v>
      </c>
      <c r="B4594">
        <v>717445</v>
      </c>
      <c r="C4594" t="s">
        <v>7138</v>
      </c>
      <c r="D4594"/>
      <c r="E4594" s="28"/>
      <c r="F45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48609.599999999773</v>
      </c>
      <c r="G45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54953.600000000035</v>
      </c>
      <c r="H4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56617.599999999584</v>
      </c>
      <c r="I4594" s="1"/>
      <c r="J4594" s="1"/>
      <c r="K4594" s="21">
        <f>IF(Table13[[#This Row],[Licensed 2024]] = "Yes", ((Table13[[#This Row],[2024]]-2500)/Table13[[#This Row],[2023]])-1, (Table13[[#This Row],[2024]]/Table13[[#This Row],[2023]])-1)</f>
        <v>0.13050919982884635</v>
      </c>
      <c r="L4594" s="21"/>
      <c r="M4594" s="21"/>
      <c r="N4594" s="21">
        <f>IF(Table13[[#This Row],[Licensed 2025]] = "Yes", ((Table13[[#This Row],[2025]]-2500)/Table13[[#This Row],[2024]])-1, (Table13[[#This Row],[2025]]/Table13[[#This Row],[2024]])-1)</f>
        <v>3.0280090840264284E-2</v>
      </c>
      <c r="O4594" s="21"/>
      <c r="P4594" s="21"/>
      <c r="Q4594"/>
    </row>
    <row r="4595" spans="1:17" hidden="1">
      <c r="A4595" t="s">
        <v>2445</v>
      </c>
      <c r="B4595">
        <v>23687</v>
      </c>
      <c r="C4595" t="s">
        <v>7161</v>
      </c>
      <c r="D4595"/>
      <c r="E4595" s="28"/>
      <c r="F45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148345.60000000033</v>
      </c>
      <c r="G45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155022.40000000043</v>
      </c>
      <c r="H4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155022.40000000043</v>
      </c>
      <c r="I4595" s="1"/>
      <c r="J4595" s="1"/>
      <c r="K4595" s="21">
        <f>IF(Table13[[#This Row],[Licensed 2024]] = "Yes", ((Table13[[#This Row],[2024]]-2500)/Table13[[#This Row],[2023]])-1, (Table13[[#This Row],[2024]]/Table13[[#This Row],[2023]])-1)</f>
        <v>4.5008412787437502E-2</v>
      </c>
      <c r="L4595" s="21"/>
      <c r="M4595" s="21"/>
      <c r="N4595" s="21">
        <f>IF(Table13[[#This Row],[Licensed 2025]] = "Yes", ((Table13[[#This Row],[2025]]-2500)/Table13[[#This Row],[2024]])-1, (Table13[[#This Row],[2025]]/Table13[[#This Row],[2024]])-1)</f>
        <v>0</v>
      </c>
      <c r="O4595" s="21"/>
      <c r="P4595" s="21"/>
      <c r="Q4595"/>
    </row>
    <row r="4596" spans="1:17" hidden="1">
      <c r="A4596" t="s">
        <v>8505</v>
      </c>
      <c r="B4596">
        <v>726911</v>
      </c>
      <c r="C4596" t="s">
        <v>7133</v>
      </c>
      <c r="D4596"/>
      <c r="E4596" s="28"/>
      <c r="F4596" s="1"/>
      <c r="G4596" s="1"/>
      <c r="H4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36691.200000000208</v>
      </c>
      <c r="I4596" s="1"/>
      <c r="J4596" s="1"/>
      <c r="K4596" s="21"/>
      <c r="L4596" s="21"/>
      <c r="M4596" s="21"/>
      <c r="N4596" s="21"/>
      <c r="O4596" s="21"/>
      <c r="P4596" s="21"/>
      <c r="Q4596"/>
    </row>
    <row r="4597" spans="1:17" hidden="1">
      <c r="A4597" t="s">
        <v>5075</v>
      </c>
      <c r="B4597">
        <v>711867</v>
      </c>
      <c r="C4597" t="s">
        <v>7985</v>
      </c>
      <c r="D4597"/>
      <c r="E4597" s="28"/>
      <c r="F4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99840</v>
      </c>
      <c r="G4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597" s="1"/>
      <c r="J4597" s="1"/>
      <c r="K4597" s="21">
        <f>IF(Table13[[#This Row],[Licensed 2024]] = "Yes", ((Table13[[#This Row],[2024]]-2500)/Table13[[#This Row],[2023]])-1, (Table13[[#This Row],[2024]]/Table13[[#This Row],[2023]])-1)</f>
        <v>-0.375</v>
      </c>
      <c r="L4597" s="21"/>
      <c r="M4597" s="21"/>
      <c r="N4597" s="21">
        <f>IF(Table13[[#This Row],[Licensed 2025]] = "Yes", ((Table13[[#This Row],[2025]]-2500)/Table13[[#This Row],[2024]])-1, (Table13[[#This Row],[2025]]/Table13[[#This Row],[2024]])-1)</f>
        <v>0</v>
      </c>
      <c r="O4597" s="21"/>
      <c r="P4597" s="21"/>
      <c r="Q4597"/>
    </row>
    <row r="4598" spans="1:17" hidden="1">
      <c r="A4598" t="s">
        <v>5076</v>
      </c>
      <c r="B4598">
        <v>24450</v>
      </c>
      <c r="C4598" t="s">
        <v>8174</v>
      </c>
      <c r="D4598"/>
      <c r="E4598" s="28"/>
      <c r="F45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215384.00000000038</v>
      </c>
      <c r="G45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217547.2000000003</v>
      </c>
      <c r="H4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217547.2000000003</v>
      </c>
      <c r="I4598" s="1"/>
      <c r="J4598" s="1"/>
      <c r="K4598" s="21">
        <f>IF(Table13[[#This Row],[Licensed 2024]] = "Yes", ((Table13[[#This Row],[2024]]-2500)/Table13[[#This Row],[2023]])-1, (Table13[[#This Row],[2024]]/Table13[[#This Row],[2023]])-1)</f>
        <v>1.0043457267020495E-2</v>
      </c>
      <c r="L4598" s="21"/>
      <c r="M4598" s="21"/>
      <c r="N4598" s="21">
        <f>IF(Table13[[#This Row],[Licensed 2025]] = "Yes", ((Table13[[#This Row],[2025]]-2500)/Table13[[#This Row],[2024]])-1, (Table13[[#This Row],[2025]]/Table13[[#This Row],[2024]])-1)</f>
        <v>0</v>
      </c>
      <c r="O4598" s="21"/>
      <c r="P4598" s="21"/>
      <c r="Q4598"/>
    </row>
    <row r="4599" spans="1:17" hidden="1">
      <c r="A4599" t="s">
        <v>2446</v>
      </c>
      <c r="B4599">
        <v>719758</v>
      </c>
      <c r="C4599" t="s">
        <v>7130</v>
      </c>
      <c r="D4599"/>
      <c r="E4599" s="28"/>
      <c r="F45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82014.40000000014</v>
      </c>
      <c r="G45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83657.600000000064</v>
      </c>
      <c r="H4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88254.40000000014</v>
      </c>
      <c r="I4599" s="1"/>
      <c r="J4599" s="1"/>
      <c r="K4599" s="21">
        <f>IF(Table13[[#This Row],[Licensed 2024]] = "Yes", ((Table13[[#This Row],[2024]]-2500)/Table13[[#This Row],[2023]])-1, (Table13[[#This Row],[2024]]/Table13[[#This Row],[2023]])-1)</f>
        <v>2.0035505959927979E-2</v>
      </c>
      <c r="L4599" s="21"/>
      <c r="M4599" s="21"/>
      <c r="N4599" s="21">
        <f>IF(Table13[[#This Row],[Licensed 2025]] = "Yes", ((Table13[[#This Row],[2025]]-2500)/Table13[[#This Row],[2024]])-1, (Table13[[#This Row],[2025]]/Table13[[#This Row],[2024]])-1)</f>
        <v>5.4947787170562812E-2</v>
      </c>
      <c r="O4599" s="21"/>
      <c r="P4599" s="21"/>
      <c r="Q4599"/>
    </row>
    <row r="4600" spans="1:17" hidden="1">
      <c r="A4600" t="s">
        <v>2447</v>
      </c>
      <c r="B4600">
        <v>720802</v>
      </c>
      <c r="C4600" t="s">
        <v>7201</v>
      </c>
      <c r="D4600"/>
      <c r="E4600" s="28"/>
      <c r="F4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4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113984.00000000038</v>
      </c>
      <c r="H4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124259.19999999955</v>
      </c>
      <c r="I4600" s="1"/>
      <c r="J4600" s="1"/>
      <c r="K4600" s="21">
        <f>IF(Table13[[#This Row],[Licensed 2024]] = "Yes", ((Table13[[#This Row],[2024]]-2500)/Table13[[#This Row],[2023]])-1, (Table13[[#This Row],[2024]]/Table13[[#This Row],[2023]])-1)</f>
        <v>3.6112686708268393E-2</v>
      </c>
      <c r="L4600" s="21"/>
      <c r="M4600" s="21"/>
      <c r="N4600" s="21">
        <f>IF(Table13[[#This Row],[Licensed 2025]] = "Yes", ((Table13[[#This Row],[2025]]-2500)/Table13[[#This Row],[2024]])-1, (Table13[[#This Row],[2025]]/Table13[[#This Row],[2024]])-1)</f>
        <v>9.0145985401452355E-2</v>
      </c>
      <c r="O4600" s="21"/>
      <c r="P4600" s="21"/>
      <c r="Q4600"/>
    </row>
    <row r="4601" spans="1:17" hidden="1">
      <c r="A4601" t="s">
        <v>2448</v>
      </c>
      <c r="B4601">
        <v>96441</v>
      </c>
      <c r="C4601" t="s">
        <v>7189</v>
      </c>
      <c r="D4601"/>
      <c r="E4601" s="28"/>
      <c r="F4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4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4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125111.99999999996</v>
      </c>
      <c r="I4601" s="1"/>
      <c r="J4601" s="1"/>
      <c r="K4601" s="21">
        <f>IF(Table13[[#This Row],[Licensed 2024]] = "Yes", ((Table13[[#This Row],[2024]]-2500)/Table13[[#This Row],[2023]])-1, (Table13[[#This Row],[2024]]/Table13[[#This Row],[2023]])-1)</f>
        <v>0</v>
      </c>
      <c r="L4601" s="21"/>
      <c r="M4601" s="21"/>
      <c r="N4601" s="21">
        <f>IF(Table13[[#This Row],[Licensed 2025]] = "Yes", ((Table13[[#This Row],[2025]]-2500)/Table13[[#This Row],[2024]])-1, (Table13[[#This Row],[2025]]/Table13[[#This Row],[2024]])-1)</f>
        <v>4.2461005199309731E-2</v>
      </c>
      <c r="O4601" s="21"/>
      <c r="P4601" s="21"/>
      <c r="Q4601"/>
    </row>
    <row r="4602" spans="1:17" hidden="1">
      <c r="A4602" t="s">
        <v>5078</v>
      </c>
      <c r="B4602">
        <v>72927</v>
      </c>
      <c r="C4602" t="s">
        <v>7156</v>
      </c>
      <c r="D4602"/>
      <c r="E4602" s="28"/>
      <c r="F46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6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602" s="1"/>
      <c r="J4602" s="1"/>
      <c r="K4602" s="21">
        <f>IF(Table13[[#This Row],[Licensed 2024]] = "Yes", ((Table13[[#This Row],[2024]]-2500)/Table13[[#This Row],[2023]])-1, (Table13[[#This Row],[2024]]/Table13[[#This Row],[2023]])-1)</f>
        <v>7.4846625766872954E-2</v>
      </c>
      <c r="L4602" s="21"/>
      <c r="M4602" s="21"/>
      <c r="N4602" s="21">
        <f>IF(Table13[[#This Row],[Licensed 2025]] = "Yes", ((Table13[[#This Row],[2025]]-2500)/Table13[[#This Row],[2024]])-1, (Table13[[#This Row],[2025]]/Table13[[#This Row],[2024]])-1)</f>
        <v>-2.5114155251144687E-2</v>
      </c>
      <c r="O4602" s="21"/>
      <c r="P4602" s="21"/>
      <c r="Q4602"/>
    </row>
    <row r="4603" spans="1:17" hidden="1">
      <c r="A4603" t="s">
        <v>2449</v>
      </c>
      <c r="B4603">
        <v>719864</v>
      </c>
      <c r="C4603" t="s">
        <v>7255</v>
      </c>
      <c r="D4603"/>
      <c r="E4603" s="28"/>
      <c r="F46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93017.599999999584</v>
      </c>
      <c r="G46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96740.800000000003</v>
      </c>
      <c r="H4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102543.99999999991</v>
      </c>
      <c r="I4603" s="1"/>
      <c r="J4603" s="1"/>
      <c r="K4603" s="21">
        <f>IF(Table13[[#This Row],[Licensed 2024]] = "Yes", ((Table13[[#This Row],[2024]]-2500)/Table13[[#This Row],[2023]])-1, (Table13[[#This Row],[2024]]/Table13[[#This Row],[2023]])-1)</f>
        <v>4.0026833631489511E-2</v>
      </c>
      <c r="L4603" s="21"/>
      <c r="M4603" s="21"/>
      <c r="N4603" s="21">
        <f>IF(Table13[[#This Row],[Licensed 2025]] = "Yes", ((Table13[[#This Row],[2025]]-2500)/Table13[[#This Row],[2024]])-1, (Table13[[#This Row],[2025]]/Table13[[#This Row],[2024]])-1)</f>
        <v>5.9987099548483247E-2</v>
      </c>
      <c r="O4603" s="21"/>
      <c r="P4603" s="21"/>
      <c r="Q4603"/>
    </row>
    <row r="4604" spans="1:17" hidden="1">
      <c r="A4604" t="s">
        <v>2451</v>
      </c>
      <c r="B4604">
        <v>719587</v>
      </c>
      <c r="C4604" t="s">
        <v>7255</v>
      </c>
      <c r="D4604"/>
      <c r="E4604" s="28"/>
      <c r="F4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73320</v>
      </c>
      <c r="G4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75815.999999999622</v>
      </c>
      <c r="H4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81889.599999999773</v>
      </c>
      <c r="I4604" s="1"/>
      <c r="J4604" s="1"/>
      <c r="K4604" s="21">
        <f>IF(Table13[[#This Row],[Licensed 2024]] = "Yes", ((Table13[[#This Row],[2024]]-2500)/Table13[[#This Row],[2023]])-1, (Table13[[#This Row],[2024]]/Table13[[#This Row],[2023]])-1)</f>
        <v>3.4042553191484304E-2</v>
      </c>
      <c r="L4604" s="21"/>
      <c r="M4604" s="21"/>
      <c r="N4604" s="21">
        <f>IF(Table13[[#This Row],[Licensed 2025]] = "Yes", ((Table13[[#This Row],[2025]]-2500)/Table13[[#This Row],[2024]])-1, (Table13[[#This Row],[2025]]/Table13[[#This Row],[2024]])-1)</f>
        <v>8.0109739369001121E-2</v>
      </c>
      <c r="O4604" s="21"/>
      <c r="P4604" s="21"/>
      <c r="Q4604"/>
    </row>
    <row r="4605" spans="1:17" hidden="1">
      <c r="A4605" t="s">
        <v>6999</v>
      </c>
      <c r="B4605">
        <v>724380</v>
      </c>
      <c r="C4605" t="s">
        <v>7271</v>
      </c>
      <c r="D4605"/>
      <c r="E4605" s="28"/>
      <c r="F4605" s="1"/>
      <c r="G4605" s="1"/>
      <c r="H4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82992.000000000189</v>
      </c>
      <c r="I4605" s="1"/>
      <c r="J4605" s="1"/>
      <c r="K4605" s="21"/>
      <c r="L4605" s="21"/>
      <c r="M4605" s="21"/>
      <c r="N4605" s="21"/>
      <c r="O4605" s="21"/>
      <c r="P4605" s="21"/>
      <c r="Q4605"/>
    </row>
    <row r="4606" spans="1:17" hidden="1">
      <c r="A4606" t="s">
        <v>2452</v>
      </c>
      <c r="B4606">
        <v>105997</v>
      </c>
      <c r="C4606" t="s">
        <v>7566</v>
      </c>
      <c r="D4606"/>
      <c r="E4606" s="28"/>
      <c r="F46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46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69222.399999999936</v>
      </c>
      <c r="H4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74068.800000000032</v>
      </c>
      <c r="I4606" s="1"/>
      <c r="J4606" s="1"/>
      <c r="K4606" s="21">
        <f>IF(Table13[[#This Row],[Licensed 2024]] = "Yes", ((Table13[[#This Row],[2024]]-2500)/Table13[[#This Row],[2023]])-1, (Table13[[#This Row],[2024]]/Table13[[#This Row],[2023]])-1)</f>
        <v>3.9999999999999147E-2</v>
      </c>
      <c r="L4606" s="21"/>
      <c r="M4606" s="21"/>
      <c r="N4606" s="21">
        <f>IF(Table13[[#This Row],[Licensed 2025]] = "Yes", ((Table13[[#This Row],[2025]]-2500)/Table13[[#This Row],[2024]])-1, (Table13[[#This Row],[2025]]/Table13[[#This Row],[2024]])-1)</f>
        <v>7.0012019230770717E-2</v>
      </c>
      <c r="O4606" s="21"/>
      <c r="P4606" s="21"/>
      <c r="Q4606"/>
    </row>
    <row r="4607" spans="1:17" hidden="1">
      <c r="A4607" t="s">
        <v>7000</v>
      </c>
      <c r="B4607">
        <v>724385</v>
      </c>
      <c r="C4607" t="s">
        <v>7534</v>
      </c>
      <c r="D4607"/>
      <c r="E4607" s="28"/>
      <c r="F4607" s="1"/>
      <c r="G4607" s="1"/>
      <c r="H4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81619.200000000012</v>
      </c>
      <c r="I4607" s="1"/>
      <c r="J4607" s="1"/>
      <c r="K4607" s="21"/>
      <c r="L4607" s="21"/>
      <c r="M4607" s="21"/>
      <c r="N4607" s="21"/>
      <c r="O4607" s="21"/>
      <c r="P4607" s="21"/>
      <c r="Q4607"/>
    </row>
    <row r="4608" spans="1:17" hidden="1">
      <c r="A4608" t="s">
        <v>5080</v>
      </c>
      <c r="B4608">
        <v>710800</v>
      </c>
      <c r="C4608" t="s">
        <v>7433</v>
      </c>
      <c r="D4608"/>
      <c r="E4608" s="28"/>
      <c r="F46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6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608" s="1"/>
      <c r="J4608" s="1"/>
      <c r="K4608" s="21">
        <f>IF(Table13[[#This Row],[Licensed 2024]] = "Yes", ((Table13[[#This Row],[2024]]-2500)/Table13[[#This Row],[2023]])-1, (Table13[[#This Row],[2024]]/Table13[[#This Row],[2023]])-1)</f>
        <v>0</v>
      </c>
      <c r="L4608" s="21"/>
      <c r="M4608" s="21"/>
      <c r="N4608" s="21">
        <f>IF(Table13[[#This Row],[Licensed 2025]] = "Yes", ((Table13[[#This Row],[2025]]-2500)/Table13[[#This Row],[2024]])-1, (Table13[[#This Row],[2025]]/Table13[[#This Row],[2024]])-1)</f>
        <v>0</v>
      </c>
      <c r="O4608" s="21"/>
      <c r="P4608" s="21"/>
      <c r="Q4608"/>
    </row>
    <row r="4609" spans="1:17" hidden="1">
      <c r="A4609" t="s">
        <v>5081</v>
      </c>
      <c r="B4609">
        <v>722517</v>
      </c>
      <c r="C4609" t="s">
        <v>7779</v>
      </c>
      <c r="D4609"/>
      <c r="E4609" s="28"/>
      <c r="F46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160160</v>
      </c>
      <c r="G46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160160</v>
      </c>
      <c r="H4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166566.39999999985</v>
      </c>
      <c r="I4609" s="1"/>
      <c r="J4609" s="1"/>
      <c r="K4609" s="21">
        <f>IF(Table13[[#This Row],[Licensed 2024]] = "Yes", ((Table13[[#This Row],[2024]]-2500)/Table13[[#This Row],[2023]])-1, (Table13[[#This Row],[2024]]/Table13[[#This Row],[2023]])-1)</f>
        <v>0</v>
      </c>
      <c r="L4609" s="21"/>
      <c r="M4609" s="21"/>
      <c r="N4609" s="21">
        <f>IF(Table13[[#This Row],[Licensed 2025]] = "Yes", ((Table13[[#This Row],[2025]]-2500)/Table13[[#This Row],[2024]])-1, (Table13[[#This Row],[2025]]/Table13[[#This Row],[2024]])-1)</f>
        <v>3.9999999999999147E-2</v>
      </c>
      <c r="O4609" s="21"/>
      <c r="P4609" s="21"/>
      <c r="Q4609"/>
    </row>
    <row r="4610" spans="1:17" hidden="1">
      <c r="A4610" t="s">
        <v>5082</v>
      </c>
      <c r="B4610">
        <v>722108</v>
      </c>
      <c r="C4610" t="s">
        <v>7256</v>
      </c>
      <c r="D4610"/>
      <c r="E4610" s="28"/>
      <c r="F46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112507.2000000003</v>
      </c>
      <c r="G46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115107.20000000001</v>
      </c>
      <c r="H4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119433.60000000015</v>
      </c>
      <c r="I4610" s="1"/>
      <c r="J4610" s="1"/>
      <c r="K4610" s="21">
        <f>IF(Table13[[#This Row],[Licensed 2024]] = "Yes", ((Table13[[#This Row],[2024]]-2500)/Table13[[#This Row],[2023]])-1, (Table13[[#This Row],[2024]]/Table13[[#This Row],[2023]])-1)</f>
        <v>2.3109632094654442E-2</v>
      </c>
      <c r="L4610" s="21"/>
      <c r="M4610" s="21"/>
      <c r="N4610" s="21">
        <f>IF(Table13[[#This Row],[Licensed 2025]] = "Yes", ((Table13[[#This Row],[2025]]-2500)/Table13[[#This Row],[2024]])-1, (Table13[[#This Row],[2025]]/Table13[[#This Row],[2024]])-1)</f>
        <v>3.7585833032166116E-2</v>
      </c>
      <c r="O4610" s="21"/>
      <c r="P4610" s="21"/>
      <c r="Q4610"/>
    </row>
    <row r="4611" spans="1:17" hidden="1">
      <c r="A4611" t="s">
        <v>2454</v>
      </c>
      <c r="B4611">
        <v>720308</v>
      </c>
      <c r="C4611" t="s">
        <v>7333</v>
      </c>
      <c r="D4611"/>
      <c r="E4611" s="28"/>
      <c r="F46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46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65000</v>
      </c>
      <c r="H4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72217.599999999584</v>
      </c>
      <c r="I4611" s="1"/>
      <c r="J4611" s="1"/>
      <c r="K4611" s="21">
        <f>IF(Table13[[#This Row],[Licensed 2024]] = "Yes", ((Table13[[#This Row],[2024]]-2500)/Table13[[#This Row],[2023]])-1, (Table13[[#This Row],[2024]]/Table13[[#This Row],[2023]])-1)</f>
        <v>0</v>
      </c>
      <c r="L4611" s="21"/>
      <c r="M4611" s="21"/>
      <c r="N4611" s="21">
        <f>IF(Table13[[#This Row],[Licensed 2025]] = "Yes", ((Table13[[#This Row],[2025]]-2500)/Table13[[#This Row],[2024]])-1, (Table13[[#This Row],[2025]]/Table13[[#This Row],[2024]])-1)</f>
        <v>0.11103999999999359</v>
      </c>
      <c r="O4611" s="21"/>
      <c r="P4611" s="21"/>
      <c r="Q4611"/>
    </row>
    <row r="4612" spans="1:17" hidden="1">
      <c r="A4612" t="s">
        <v>8506</v>
      </c>
      <c r="B4612">
        <v>726520</v>
      </c>
      <c r="C4612" t="s">
        <v>7412</v>
      </c>
      <c r="D4612"/>
      <c r="E4612" s="28"/>
      <c r="F4612" s="1"/>
      <c r="G4612" s="1"/>
      <c r="H4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200012.79999999999</v>
      </c>
      <c r="I4612" s="1"/>
      <c r="J4612" s="1"/>
      <c r="K4612" s="21"/>
      <c r="L4612" s="21"/>
      <c r="M4612" s="21"/>
      <c r="N4612" s="21"/>
      <c r="O4612" s="21"/>
      <c r="P4612" s="21"/>
      <c r="Q4612"/>
    </row>
    <row r="4613" spans="1:17" hidden="1">
      <c r="A4613" t="s">
        <v>2456</v>
      </c>
      <c r="B4613">
        <v>718491</v>
      </c>
      <c r="C4613" t="s">
        <v>7627</v>
      </c>
      <c r="D4613"/>
      <c r="E4613" s="28"/>
      <c r="F4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142105.60000000033</v>
      </c>
      <c r="G4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145600</v>
      </c>
      <c r="H4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145600</v>
      </c>
      <c r="I4613" s="1"/>
      <c r="J4613" s="1"/>
      <c r="K4613" s="21">
        <f>IF(Table13[[#This Row],[Licensed 2024]] = "Yes", ((Table13[[#This Row],[2024]]-2500)/Table13[[#This Row],[2023]])-1, (Table13[[#This Row],[2024]]/Table13[[#This Row],[2023]])-1)</f>
        <v>2.4590163934423925E-2</v>
      </c>
      <c r="L4613" s="21"/>
      <c r="M4613" s="21"/>
      <c r="N4613" s="21">
        <f>IF(Table13[[#This Row],[Licensed 2025]] = "Yes", ((Table13[[#This Row],[2025]]-2500)/Table13[[#This Row],[2024]])-1, (Table13[[#This Row],[2025]]/Table13[[#This Row],[2024]])-1)</f>
        <v>0</v>
      </c>
      <c r="O4613" s="21"/>
      <c r="P4613" s="21"/>
      <c r="Q4613"/>
    </row>
    <row r="4614" spans="1:17" hidden="1">
      <c r="A4614" t="s">
        <v>2457</v>
      </c>
      <c r="B4614">
        <v>109317</v>
      </c>
      <c r="C4614" t="s">
        <v>7441</v>
      </c>
      <c r="D4614"/>
      <c r="E4614" s="28"/>
      <c r="F46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71219.199999999546</v>
      </c>
      <c r="G46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80017.600000000064</v>
      </c>
      <c r="H46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83428.799999999785</v>
      </c>
      <c r="I4614" s="1"/>
      <c r="J4614" s="1"/>
      <c r="K4614" s="21">
        <f>IF(Table13[[#This Row],[Licensed 2024]] = "Yes", ((Table13[[#This Row],[2024]]-2500)/Table13[[#This Row],[2023]])-1, (Table13[[#This Row],[2024]]/Table13[[#This Row],[2023]])-1)</f>
        <v>0.12353971962617627</v>
      </c>
      <c r="L4614" s="21"/>
      <c r="M4614" s="21"/>
      <c r="N4614" s="21">
        <f>IF(Table13[[#This Row],[Licensed 2025]] = "Yes", ((Table13[[#This Row],[2025]]-2500)/Table13[[#This Row],[2024]])-1, (Table13[[#This Row],[2025]]/Table13[[#This Row],[2024]])-1)</f>
        <v>4.2630621263318513E-2</v>
      </c>
      <c r="O4614" s="21"/>
      <c r="P4614" s="21"/>
      <c r="Q4614"/>
    </row>
    <row r="4615" spans="1:17" hidden="1">
      <c r="A4615" t="s">
        <v>5083</v>
      </c>
      <c r="B4615">
        <v>712088</v>
      </c>
      <c r="C4615" t="s">
        <v>7176</v>
      </c>
      <c r="D4615"/>
      <c r="E4615" s="28"/>
      <c r="F46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39124.800000000003</v>
      </c>
      <c r="G46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52207.999999999811</v>
      </c>
      <c r="H4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53747.19999999983</v>
      </c>
      <c r="I4615" s="1"/>
      <c r="J4615" s="1"/>
      <c r="K4615" s="21">
        <f>IF(Table13[[#This Row],[Licensed 2024]] = "Yes", ((Table13[[#This Row],[2024]]-2500)/Table13[[#This Row],[2023]])-1, (Table13[[#This Row],[2024]]/Table13[[#This Row],[2023]])-1)</f>
        <v>0.33439659755448736</v>
      </c>
      <c r="L4615" s="21"/>
      <c r="M4615" s="21"/>
      <c r="N4615" s="21">
        <f>IF(Table13[[#This Row],[Licensed 2025]] = "Yes", ((Table13[[#This Row],[2025]]-2500)/Table13[[#This Row],[2024]])-1, (Table13[[#This Row],[2025]]/Table13[[#This Row],[2024]])-1)</f>
        <v>2.9482071713147873E-2</v>
      </c>
      <c r="O4615" s="21"/>
      <c r="P4615" s="21"/>
      <c r="Q4615"/>
    </row>
    <row r="4616" spans="1:17" hidden="1">
      <c r="A4616" t="s">
        <v>5084</v>
      </c>
      <c r="B4616">
        <v>720186</v>
      </c>
      <c r="C4616" t="s">
        <v>7124</v>
      </c>
      <c r="D4616"/>
      <c r="E4616" s="28"/>
      <c r="F4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616" s="1"/>
      <c r="J4616" s="1"/>
      <c r="K4616" s="21">
        <f>IF(Table13[[#This Row],[Licensed 2024]] = "Yes", ((Table13[[#This Row],[2024]]-2500)/Table13[[#This Row],[2023]])-1, (Table13[[#This Row],[2024]]/Table13[[#This Row],[2023]])-1)</f>
        <v>0</v>
      </c>
      <c r="L4616" s="21"/>
      <c r="M4616" s="21"/>
      <c r="N4616" s="21">
        <f>IF(Table13[[#This Row],[Licensed 2025]] = "Yes", ((Table13[[#This Row],[2025]]-2500)/Table13[[#This Row],[2024]])-1, (Table13[[#This Row],[2025]]/Table13[[#This Row],[2024]])-1)</f>
        <v>0</v>
      </c>
      <c r="O4616" s="21"/>
      <c r="P4616" s="21"/>
      <c r="Q4616"/>
    </row>
    <row r="4617" spans="1:17" hidden="1">
      <c r="A4617" t="s">
        <v>5085</v>
      </c>
      <c r="B4617">
        <v>115682</v>
      </c>
      <c r="C4617" t="s">
        <v>7583</v>
      </c>
      <c r="D4617"/>
      <c r="E4617" s="28"/>
      <c r="F46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46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4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4617" s="1"/>
      <c r="J4617" s="1"/>
      <c r="K4617" s="21">
        <f>IF(Table13[[#This Row],[Licensed 2024]] = "Yes", ((Table13[[#This Row],[2024]]-2500)/Table13[[#This Row],[2023]])-1, (Table13[[#This Row],[2024]]/Table13[[#This Row],[2023]])-1)</f>
        <v>8.521243769285336E-2</v>
      </c>
      <c r="L4617" s="21"/>
      <c r="M4617" s="21"/>
      <c r="N4617" s="21">
        <f>IF(Table13[[#This Row],[Licensed 2025]] = "Yes", ((Table13[[#This Row],[2025]]-2500)/Table13[[#This Row],[2024]])-1, (Table13[[#This Row],[2025]]/Table13[[#This Row],[2024]])-1)</f>
        <v>-2.2747156605428587E-2</v>
      </c>
      <c r="O4617" s="21"/>
      <c r="P4617" s="21"/>
      <c r="Q4617"/>
    </row>
    <row r="4618" spans="1:17" hidden="1">
      <c r="A4618" t="s">
        <v>2458</v>
      </c>
      <c r="B4618">
        <v>88616</v>
      </c>
      <c r="C4618" t="s">
        <v>7198</v>
      </c>
      <c r="D4618"/>
      <c r="E4618" s="28"/>
      <c r="F4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94972.800000000163</v>
      </c>
      <c r="G4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113152.00000000019</v>
      </c>
      <c r="H4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118414.39999999989</v>
      </c>
      <c r="I4618" s="1"/>
      <c r="J4618" s="1"/>
      <c r="K4618" s="21">
        <f>IF(Table13[[#This Row],[Licensed 2024]] = "Yes", ((Table13[[#This Row],[2024]]-2500)/Table13[[#This Row],[2023]])-1, (Table13[[#This Row],[2024]]/Table13[[#This Row],[2023]])-1)</f>
        <v>0.19141480508103359</v>
      </c>
      <c r="L4618" s="21"/>
      <c r="M4618" s="21"/>
      <c r="N4618" s="21">
        <f>IF(Table13[[#This Row],[Licensed 2025]] = "Yes", ((Table13[[#This Row],[2025]]-2500)/Table13[[#This Row],[2024]])-1, (Table13[[#This Row],[2025]]/Table13[[#This Row],[2024]])-1)</f>
        <v>4.6507352941173696E-2</v>
      </c>
      <c r="O4618" s="21"/>
      <c r="P4618" s="21"/>
      <c r="Q4618"/>
    </row>
    <row r="4619" spans="1:17" hidden="1">
      <c r="A4619" t="s">
        <v>2459</v>
      </c>
      <c r="B4619">
        <v>718164</v>
      </c>
      <c r="C4619" t="s">
        <v>7611</v>
      </c>
      <c r="D4619"/>
      <c r="E4619" s="28"/>
      <c r="F4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56014.400000000016</v>
      </c>
      <c r="G4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61921.599999999962</v>
      </c>
      <c r="H4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65020.799999999981</v>
      </c>
      <c r="I4619" s="1"/>
      <c r="J4619" s="1"/>
      <c r="K4619" s="21">
        <f>IF(Table13[[#This Row],[Licensed 2024]] = "Yes", ((Table13[[#This Row],[2024]]-2500)/Table13[[#This Row],[2023]])-1, (Table13[[#This Row],[2024]]/Table13[[#This Row],[2023]])-1)</f>
        <v>0.10545859636093469</v>
      </c>
      <c r="L4619" s="21"/>
      <c r="M4619" s="21"/>
      <c r="N4619" s="21">
        <f>IF(Table13[[#This Row],[Licensed 2025]] = "Yes", ((Table13[[#This Row],[2025]]-2500)/Table13[[#This Row],[2024]])-1, (Table13[[#This Row],[2025]]/Table13[[#This Row],[2024]])-1)</f>
        <v>5.0050386294928195E-2</v>
      </c>
      <c r="O4619" s="21"/>
      <c r="P4619" s="21"/>
      <c r="Q4619"/>
    </row>
    <row r="4620" spans="1:17" hidden="1">
      <c r="A4620" t="s">
        <v>7001</v>
      </c>
      <c r="B4620">
        <v>95218</v>
      </c>
      <c r="C4620" t="s">
        <v>8507</v>
      </c>
      <c r="D4620"/>
      <c r="E4620" s="28"/>
      <c r="F4620" s="1"/>
      <c r="G4620" s="1"/>
      <c r="H4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4620" s="1"/>
      <c r="J4620" s="1"/>
      <c r="K4620" s="21"/>
      <c r="L4620" s="21"/>
      <c r="M4620" s="21"/>
      <c r="N4620" s="21"/>
      <c r="O4620" s="21"/>
      <c r="P4620" s="21"/>
      <c r="Q4620"/>
    </row>
    <row r="4621" spans="1:17" hidden="1">
      <c r="A4621" t="s">
        <v>2461</v>
      </c>
      <c r="B4621">
        <v>99657</v>
      </c>
      <c r="C4621" t="s">
        <v>7161</v>
      </c>
      <c r="D4621"/>
      <c r="E4621" s="28"/>
      <c r="F46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129167.99999999981</v>
      </c>
      <c r="G46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141752.00000000017</v>
      </c>
      <c r="H4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147784.00000000038</v>
      </c>
      <c r="I4621" s="1"/>
      <c r="J4621" s="1"/>
      <c r="K4621" s="21">
        <f>IF(Table13[[#This Row],[Licensed 2024]] = "Yes", ((Table13[[#This Row],[2024]]-2500)/Table13[[#This Row],[2023]])-1, (Table13[[#This Row],[2024]]/Table13[[#This Row],[2023]])-1)</f>
        <v>9.7423510466991603E-2</v>
      </c>
      <c r="L4621" s="21"/>
      <c r="M4621" s="21"/>
      <c r="N4621" s="21">
        <f>IF(Table13[[#This Row],[Licensed 2025]] = "Yes", ((Table13[[#This Row],[2025]]-2500)/Table13[[#This Row],[2024]])-1, (Table13[[#This Row],[2025]]/Table13[[#This Row],[2024]])-1)</f>
        <v>4.2553191489363096E-2</v>
      </c>
      <c r="O4621" s="21"/>
      <c r="P4621" s="21"/>
      <c r="Q4621"/>
    </row>
    <row r="4622" spans="1:17" hidden="1">
      <c r="A4622" t="s">
        <v>2462</v>
      </c>
      <c r="B4622">
        <v>700833</v>
      </c>
      <c r="C4622" t="s">
        <v>7339</v>
      </c>
      <c r="D4622"/>
      <c r="E4622" s="28"/>
      <c r="F46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178713.60000000015</v>
      </c>
      <c r="G46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185411.20000000022</v>
      </c>
      <c r="H4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192836.80000000008</v>
      </c>
      <c r="I4622" s="1"/>
      <c r="J4622" s="1"/>
      <c r="K4622" s="21">
        <f>IF(Table13[[#This Row],[Licensed 2024]] = "Yes", ((Table13[[#This Row],[2024]]-2500)/Table13[[#This Row],[2023]])-1, (Table13[[#This Row],[2024]]/Table13[[#This Row],[2023]])-1)</f>
        <v>3.7476722532588713E-2</v>
      </c>
      <c r="L4622" s="21"/>
      <c r="M4622" s="21"/>
      <c r="N4622" s="21">
        <f>IF(Table13[[#This Row],[Licensed 2025]] = "Yes", ((Table13[[#This Row],[2025]]-2500)/Table13[[#This Row],[2024]])-1, (Table13[[#This Row],[2025]]/Table13[[#This Row],[2024]])-1)</f>
        <v>4.0049360556427382E-2</v>
      </c>
      <c r="O4622" s="21"/>
      <c r="P4622" s="21"/>
      <c r="Q4622"/>
    </row>
    <row r="4623" spans="1:17" hidden="1">
      <c r="A4623" t="s">
        <v>7002</v>
      </c>
      <c r="B4623">
        <v>250258</v>
      </c>
      <c r="C4623" t="s">
        <v>7156</v>
      </c>
      <c r="D4623"/>
      <c r="E4623" s="28"/>
      <c r="F4623" s="1"/>
      <c r="G4623" s="1"/>
      <c r="H4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623" s="1"/>
      <c r="J4623" s="1"/>
      <c r="K4623" s="21"/>
      <c r="L4623" s="21"/>
      <c r="M4623" s="21"/>
      <c r="N4623" s="21"/>
      <c r="O4623" s="21"/>
      <c r="P4623" s="21"/>
      <c r="Q4623"/>
    </row>
    <row r="4624" spans="1:17" hidden="1">
      <c r="A4624" t="s">
        <v>2463</v>
      </c>
      <c r="B4624">
        <v>702030</v>
      </c>
      <c r="C4624" t="s">
        <v>7198</v>
      </c>
      <c r="D4624"/>
      <c r="E4624" s="28"/>
      <c r="F4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624" s="1"/>
      <c r="J4624" s="1"/>
      <c r="K4624" s="21"/>
      <c r="L4624" s="21"/>
      <c r="M4624" s="21"/>
      <c r="N4624" s="21"/>
      <c r="O4624" s="21"/>
      <c r="P4624" s="21"/>
      <c r="Q4624"/>
    </row>
    <row r="4625" spans="1:17" hidden="1">
      <c r="A4625" t="s">
        <v>2464</v>
      </c>
      <c r="B4625">
        <v>84059</v>
      </c>
      <c r="C4625" t="s">
        <v>7495</v>
      </c>
      <c r="D4625"/>
      <c r="E4625" s="28"/>
      <c r="F46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100255.99999999997</v>
      </c>
      <c r="G46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105518.40000000001</v>
      </c>
      <c r="H4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108680</v>
      </c>
      <c r="I4625" s="1"/>
      <c r="J4625" s="1"/>
      <c r="K4625" s="21">
        <f>IF(Table13[[#This Row],[Licensed 2024]] = "Yes", ((Table13[[#This Row],[2024]]-2500)/Table13[[#This Row],[2023]])-1, (Table13[[#This Row],[2024]]/Table13[[#This Row],[2023]])-1)</f>
        <v>5.2489626556017077E-2</v>
      </c>
      <c r="L4625" s="21"/>
      <c r="M4625" s="21"/>
      <c r="N4625" s="21">
        <f>IF(Table13[[#This Row],[Licensed 2025]] = "Yes", ((Table13[[#This Row],[2025]]-2500)/Table13[[#This Row],[2024]])-1, (Table13[[#This Row],[2025]]/Table13[[#This Row],[2024]])-1)</f>
        <v>2.9962546816479252E-2</v>
      </c>
      <c r="O4625" s="21"/>
      <c r="P4625" s="21"/>
      <c r="Q4625"/>
    </row>
    <row r="4626" spans="1:17" hidden="1">
      <c r="A4626" t="s">
        <v>5086</v>
      </c>
      <c r="B4626">
        <v>200175</v>
      </c>
      <c r="C4626" t="s">
        <v>7260</v>
      </c>
      <c r="D4626"/>
      <c r="E4626" s="28"/>
      <c r="F46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6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626" s="1"/>
      <c r="J4626" s="1"/>
      <c r="K4626" s="21">
        <f>IF(Table13[[#This Row],[Licensed 2024]] = "Yes", ((Table13[[#This Row],[2024]]-2500)/Table13[[#This Row],[2023]])-1, (Table13[[#This Row],[2024]]/Table13[[#This Row],[2023]])-1)</f>
        <v>8.4253127299483976E-2</v>
      </c>
      <c r="L4626" s="21"/>
      <c r="M4626" s="21"/>
      <c r="N4626" s="21">
        <f>IF(Table13[[#This Row],[Licensed 2025]] = "Yes", ((Table13[[#This Row],[2025]]-2500)/Table13[[#This Row],[2024]])-1, (Table13[[#This Row],[2025]]/Table13[[#This Row],[2024]])-1)</f>
        <v>5.5649813369536005E-2</v>
      </c>
      <c r="O4626" s="21"/>
      <c r="P4626" s="21"/>
      <c r="Q4626"/>
    </row>
    <row r="4627" spans="1:17" hidden="1">
      <c r="A4627" t="s">
        <v>2465</v>
      </c>
      <c r="B4627">
        <v>702038</v>
      </c>
      <c r="C4627" t="s">
        <v>7198</v>
      </c>
      <c r="D4627"/>
      <c r="E4627" s="28"/>
      <c r="F46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6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627" s="1"/>
      <c r="J4627" s="1"/>
      <c r="K4627" s="21"/>
      <c r="L4627" s="21"/>
      <c r="M4627" s="21"/>
      <c r="N4627" s="21"/>
      <c r="O4627" s="21"/>
      <c r="P4627" s="21"/>
      <c r="Q4627"/>
    </row>
    <row r="4628" spans="1:17" hidden="1">
      <c r="A4628" t="s">
        <v>2466</v>
      </c>
      <c r="B4628">
        <v>92126</v>
      </c>
      <c r="C4628" t="s">
        <v>7626</v>
      </c>
      <c r="D4628"/>
      <c r="E4628" s="28"/>
      <c r="F4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89980.799999999988</v>
      </c>
      <c r="G4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95846.399999999994</v>
      </c>
      <c r="H4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99923.200000000041</v>
      </c>
      <c r="I4628" s="1"/>
      <c r="J4628" s="1"/>
      <c r="K4628" s="21">
        <f>IF(Table13[[#This Row],[Licensed 2024]] = "Yes", ((Table13[[#This Row],[2024]]-2500)/Table13[[#This Row],[2023]])-1, (Table13[[#This Row],[2024]]/Table13[[#This Row],[2023]])-1)</f>
        <v>6.5187239944521469E-2</v>
      </c>
      <c r="L4628" s="21"/>
      <c r="M4628" s="21"/>
      <c r="N4628" s="21">
        <f>IF(Table13[[#This Row],[Licensed 2025]] = "Yes", ((Table13[[#This Row],[2025]]-2500)/Table13[[#This Row],[2024]])-1, (Table13[[#This Row],[2025]]/Table13[[#This Row],[2024]])-1)</f>
        <v>4.2534722222222765E-2</v>
      </c>
      <c r="O4628" s="21"/>
      <c r="P4628" s="21"/>
      <c r="Q4628"/>
    </row>
    <row r="4629" spans="1:17" hidden="1">
      <c r="A4629" t="s">
        <v>2468</v>
      </c>
      <c r="B4629">
        <v>713581</v>
      </c>
      <c r="C4629" t="s">
        <v>7271</v>
      </c>
      <c r="D4629"/>
      <c r="E4629" s="28"/>
      <c r="F46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70262.399999999936</v>
      </c>
      <c r="G46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86382.399999999936</v>
      </c>
      <c r="H46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86382.399999999936</v>
      </c>
      <c r="I4629" s="1"/>
      <c r="J4629" s="1"/>
      <c r="K4629" s="21">
        <f>IF(Table13[[#This Row],[Licensed 2024]] = "Yes", ((Table13[[#This Row],[2024]]-2500)/Table13[[#This Row],[2023]])-1, (Table13[[#This Row],[2024]]/Table13[[#This Row],[2023]])-1)</f>
        <v>0.22942569567791615</v>
      </c>
      <c r="L4629" s="21"/>
      <c r="M4629" s="21"/>
      <c r="N4629" s="21">
        <f>IF(Table13[[#This Row],[Licensed 2025]] = "Yes", ((Table13[[#This Row],[2025]]-2500)/Table13[[#This Row],[2024]])-1, (Table13[[#This Row],[2025]]/Table13[[#This Row],[2024]])-1)</f>
        <v>0</v>
      </c>
      <c r="O4629" s="21"/>
      <c r="P4629" s="21"/>
      <c r="Q4629"/>
    </row>
    <row r="4630" spans="1:17" hidden="1">
      <c r="A4630" t="s">
        <v>8508</v>
      </c>
      <c r="B4630">
        <v>725287</v>
      </c>
      <c r="C4630" t="s">
        <v>7749</v>
      </c>
      <c r="D4630"/>
      <c r="E4630" s="28"/>
      <c r="F4630" s="1"/>
      <c r="G4630" s="1"/>
      <c r="H4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67787.199999999837</v>
      </c>
      <c r="I4630" s="1"/>
      <c r="J4630" s="1"/>
      <c r="K4630" s="21"/>
      <c r="L4630" s="21"/>
      <c r="M4630" s="21"/>
      <c r="N4630" s="21"/>
      <c r="O4630" s="21"/>
      <c r="P4630" s="21"/>
      <c r="Q4630"/>
    </row>
    <row r="4631" spans="1:17" hidden="1">
      <c r="A4631" t="s">
        <v>5087</v>
      </c>
      <c r="B4631">
        <v>200261</v>
      </c>
      <c r="C4631" t="s">
        <v>7583</v>
      </c>
      <c r="D4631"/>
      <c r="E4631" s="28"/>
      <c r="F46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6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631" s="1"/>
      <c r="J4631" s="1"/>
      <c r="K4631" s="21">
        <f>IF(Table13[[#This Row],[Licensed 2024]] = "Yes", ((Table13[[#This Row],[2024]]-2500)/Table13[[#This Row],[2023]])-1, (Table13[[#This Row],[2024]]/Table13[[#This Row],[2023]])-1)</f>
        <v>8.7372013651875191E-2</v>
      </c>
      <c r="L4631" s="21"/>
      <c r="M4631" s="21"/>
      <c r="N4631" s="21">
        <f>IF(Table13[[#This Row],[Licensed 2025]] = "Yes", ((Table13[[#This Row],[2025]]-2500)/Table13[[#This Row],[2024]])-1, (Table13[[#This Row],[2025]]/Table13[[#This Row],[2024]])-1)</f>
        <v>-2.029713329148275E-2</v>
      </c>
      <c r="O4631" s="21"/>
      <c r="P4631" s="21"/>
      <c r="Q4631"/>
    </row>
    <row r="4632" spans="1:17" hidden="1">
      <c r="A4632" t="s">
        <v>2470</v>
      </c>
      <c r="B4632">
        <v>24478</v>
      </c>
      <c r="C4632" t="s">
        <v>7169</v>
      </c>
      <c r="D4632"/>
      <c r="E4632" s="28"/>
      <c r="F4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204110.4</v>
      </c>
      <c r="G4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210225.60000000033</v>
      </c>
      <c r="H4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216527.99999999983</v>
      </c>
      <c r="I4632" s="1"/>
      <c r="J4632" s="1"/>
      <c r="K4632" s="21">
        <f>IF(Table13[[#This Row],[Licensed 2024]] = "Yes", ((Table13[[#This Row],[2024]]-2500)/Table13[[#This Row],[2023]])-1, (Table13[[#This Row],[2024]]/Table13[[#This Row],[2023]])-1)</f>
        <v>2.9960256802202823E-2</v>
      </c>
      <c r="L4632" s="21"/>
      <c r="M4632" s="21"/>
      <c r="N4632" s="21">
        <f>IF(Table13[[#This Row],[Licensed 2025]] = "Yes", ((Table13[[#This Row],[2025]]-2500)/Table13[[#This Row],[2024]])-1, (Table13[[#This Row],[2025]]/Table13[[#This Row],[2024]])-1)</f>
        <v>2.9979222321161014E-2</v>
      </c>
      <c r="O4632" s="21"/>
      <c r="P4632" s="21"/>
      <c r="Q4632"/>
    </row>
    <row r="4633" spans="1:17" hidden="1">
      <c r="A4633" t="s">
        <v>5088</v>
      </c>
      <c r="B4633">
        <v>711359</v>
      </c>
      <c r="C4633" t="s">
        <v>7226</v>
      </c>
      <c r="D4633"/>
      <c r="E4633" s="28"/>
      <c r="F46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25209.600000000009</v>
      </c>
      <c r="G46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25209.600000000009</v>
      </c>
      <c r="H4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25708.800000000028</v>
      </c>
      <c r="I4633" s="1"/>
      <c r="J4633" s="1"/>
      <c r="K4633" s="21">
        <f>IF(Table13[[#This Row],[Licensed 2024]] = "Yes", ((Table13[[#This Row],[2024]]-2500)/Table13[[#This Row],[2023]])-1, (Table13[[#This Row],[2024]]/Table13[[#This Row],[2023]])-1)</f>
        <v>0</v>
      </c>
      <c r="L4633" s="21"/>
      <c r="M4633" s="21"/>
      <c r="N4633" s="21">
        <f>IF(Table13[[#This Row],[Licensed 2025]] = "Yes", ((Table13[[#This Row],[2025]]-2500)/Table13[[#This Row],[2024]])-1, (Table13[[#This Row],[2025]]/Table13[[#This Row],[2024]])-1)</f>
        <v>1.9801980198020486E-2</v>
      </c>
      <c r="O4633" s="21"/>
      <c r="P4633" s="21"/>
      <c r="Q4633"/>
    </row>
    <row r="4634" spans="1:17" hidden="1">
      <c r="A4634" t="s">
        <v>5089</v>
      </c>
      <c r="B4634">
        <v>714766</v>
      </c>
      <c r="C4634" t="s">
        <v>7262</v>
      </c>
      <c r="D4634"/>
      <c r="E4634" s="28"/>
      <c r="F46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28891.199999999735</v>
      </c>
      <c r="G46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29473.600000000151</v>
      </c>
      <c r="H4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29785.600000000341</v>
      </c>
      <c r="I4634" s="1"/>
      <c r="J4634" s="1"/>
      <c r="K4634" s="21">
        <f>IF(Table13[[#This Row],[Licensed 2024]] = "Yes", ((Table13[[#This Row],[2024]]-2500)/Table13[[#This Row],[2023]])-1, (Table13[[#This Row],[2024]]/Table13[[#This Row],[2023]])-1)</f>
        <v>2.0158387329028304E-2</v>
      </c>
      <c r="L4634" s="21"/>
      <c r="M4634" s="21"/>
      <c r="N4634" s="21">
        <f>IF(Table13[[#This Row],[Licensed 2025]] = "Yes", ((Table13[[#This Row],[2025]]-2500)/Table13[[#This Row],[2024]])-1, (Table13[[#This Row],[2025]]/Table13[[#This Row],[2024]])-1)</f>
        <v>1.0585744530704932E-2</v>
      </c>
      <c r="O4634" s="21"/>
      <c r="P4634" s="21"/>
      <c r="Q4634"/>
    </row>
    <row r="4635" spans="1:17" hidden="1">
      <c r="A4635" t="s">
        <v>5090</v>
      </c>
      <c r="B4635">
        <v>721623</v>
      </c>
      <c r="C4635" t="s">
        <v>7137</v>
      </c>
      <c r="D4635"/>
      <c r="E4635" s="28"/>
      <c r="F46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46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4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21403.199999999924</v>
      </c>
      <c r="I4635" s="1"/>
      <c r="J4635" s="1"/>
      <c r="K4635" s="21">
        <f>IF(Table13[[#This Row],[Licensed 2024]] = "Yes", ((Table13[[#This Row],[2024]]-2500)/Table13[[#This Row],[2023]])-1, (Table13[[#This Row],[2024]]/Table13[[#This Row],[2023]])-1)</f>
        <v>0</v>
      </c>
      <c r="L4635" s="21"/>
      <c r="M4635" s="21"/>
      <c r="N4635" s="21">
        <f>IF(Table13[[#This Row],[Licensed 2025]] = "Yes", ((Table13[[#This Row],[2025]]-2500)/Table13[[#This Row],[2024]])-1, (Table13[[#This Row],[2025]]/Table13[[#This Row],[2024]])-1)</f>
        <v>5.0000000000001155E-2</v>
      </c>
      <c r="O4635" s="21"/>
      <c r="P4635" s="21"/>
      <c r="Q4635"/>
    </row>
    <row r="4636" spans="1:17" hidden="1">
      <c r="A4636" t="s">
        <v>8509</v>
      </c>
      <c r="B4636">
        <v>725815</v>
      </c>
      <c r="C4636" t="s">
        <v>7226</v>
      </c>
      <c r="D4636"/>
      <c r="E4636" s="28"/>
      <c r="F4636" s="1"/>
      <c r="G4636" s="1"/>
      <c r="H4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4636" s="1"/>
      <c r="J4636" s="1"/>
      <c r="K4636" s="21"/>
      <c r="L4636" s="21"/>
      <c r="M4636" s="21"/>
      <c r="N4636" s="21"/>
      <c r="O4636" s="21"/>
      <c r="P4636" s="21"/>
      <c r="Q4636"/>
    </row>
    <row r="4637" spans="1:17" hidden="1">
      <c r="A4637" t="s">
        <v>5091</v>
      </c>
      <c r="B4637">
        <v>722985</v>
      </c>
      <c r="C4637" t="s">
        <v>7134</v>
      </c>
      <c r="D4637"/>
      <c r="E4637" s="28"/>
      <c r="F46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46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21735.999999999622</v>
      </c>
      <c r="H4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22401.599999999962</v>
      </c>
      <c r="I4637" s="1"/>
      <c r="J4637" s="1"/>
      <c r="K4637" s="21">
        <f>IF(Table13[[#This Row],[Licensed 2024]] = "Yes", ((Table13[[#This Row],[2024]]-2500)/Table13[[#This Row],[2023]])-1, (Table13[[#This Row],[2024]]/Table13[[#This Row],[2023]])-1)</f>
        <v>0</v>
      </c>
      <c r="L4637" s="21"/>
      <c r="M4637" s="21"/>
      <c r="N4637" s="21">
        <f>IF(Table13[[#This Row],[Licensed 2025]] = "Yes", ((Table13[[#This Row],[2025]]-2500)/Table13[[#This Row],[2024]])-1, (Table13[[#This Row],[2025]]/Table13[[#This Row],[2024]])-1)</f>
        <v>3.0622009569394093E-2</v>
      </c>
      <c r="O4637" s="21"/>
      <c r="P4637" s="21"/>
      <c r="Q4637"/>
    </row>
    <row r="4638" spans="1:17" hidden="1">
      <c r="A4638" t="s">
        <v>2471</v>
      </c>
      <c r="B4638">
        <v>106178</v>
      </c>
      <c r="C4638" t="s">
        <v>7499</v>
      </c>
      <c r="D4638"/>
      <c r="E4638" s="28"/>
      <c r="F4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94598.400000000038</v>
      </c>
      <c r="G4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4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106641.59999999996</v>
      </c>
      <c r="I4638" s="1"/>
      <c r="J4638" s="1"/>
      <c r="K4638" s="21">
        <f>IF(Table13[[#This Row],[Licensed 2024]] = "Yes", ((Table13[[#This Row],[2024]]-2500)/Table13[[#This Row],[2023]])-1, (Table13[[#This Row],[2024]]/Table13[[#This Row],[2023]])-1)</f>
        <v>3.605980650835261E-2</v>
      </c>
      <c r="L4638" s="21"/>
      <c r="M4638" s="21"/>
      <c r="N4638" s="21">
        <f>IF(Table13[[#This Row],[Licensed 2025]] = "Yes", ((Table13[[#This Row],[2025]]-2500)/Table13[[#This Row],[2024]])-1, (Table13[[#This Row],[2025]]/Table13[[#This Row],[2024]])-1)</f>
        <v>8.8073005093380674E-2</v>
      </c>
      <c r="O4638" s="21"/>
      <c r="P4638" s="21"/>
      <c r="Q4638"/>
    </row>
    <row r="4639" spans="1:17" hidden="1">
      <c r="A4639" t="s">
        <v>5092</v>
      </c>
      <c r="B4639">
        <v>30032</v>
      </c>
      <c r="C4639" t="s">
        <v>7141</v>
      </c>
      <c r="D4639"/>
      <c r="E4639" s="28"/>
      <c r="F46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46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4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4639" s="1"/>
      <c r="J4639" s="1"/>
      <c r="K4639" s="21">
        <f>IF(Table13[[#This Row],[Licensed 2024]] = "Yes", ((Table13[[#This Row],[2024]]-2500)/Table13[[#This Row],[2023]])-1, (Table13[[#This Row],[2024]]/Table13[[#This Row],[2023]])-1)</f>
        <v>8.4137931034479418E-2</v>
      </c>
      <c r="L4639" s="21"/>
      <c r="M4639" s="21"/>
      <c r="N4639" s="21">
        <f>IF(Table13[[#This Row],[Licensed 2025]] = "Yes", ((Table13[[#This Row],[2025]]-2500)/Table13[[#This Row],[2024]])-1, (Table13[[#This Row],[2025]]/Table13[[#This Row],[2024]])-1)</f>
        <v>-1.6963528413904361E-2</v>
      </c>
      <c r="O4639" s="21"/>
      <c r="P4639" s="21"/>
      <c r="Q4639"/>
    </row>
    <row r="4640" spans="1:17" hidden="1">
      <c r="A4640" t="s">
        <v>8510</v>
      </c>
      <c r="B4640">
        <v>200466</v>
      </c>
      <c r="C4640" t="s">
        <v>8511</v>
      </c>
      <c r="D4640"/>
      <c r="E4640" s="28"/>
      <c r="F4640" s="1"/>
      <c r="G4640" s="1"/>
      <c r="H4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640" s="1"/>
      <c r="J4640" s="1"/>
      <c r="K4640" s="21"/>
      <c r="L4640" s="21"/>
      <c r="M4640" s="21"/>
      <c r="N4640" s="21"/>
      <c r="O4640" s="21"/>
      <c r="P4640" s="21"/>
      <c r="Q4640"/>
    </row>
    <row r="4641" spans="1:17" hidden="1">
      <c r="A4641" t="s">
        <v>2472</v>
      </c>
      <c r="B4641">
        <v>702268</v>
      </c>
      <c r="C4641" t="s">
        <v>7606</v>
      </c>
      <c r="D4641"/>
      <c r="E4641" s="28"/>
      <c r="F46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116604.79999999989</v>
      </c>
      <c r="G46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123593.60000000015</v>
      </c>
      <c r="H4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128856.00000000009</v>
      </c>
      <c r="I4641" s="1"/>
      <c r="J4641" s="1"/>
      <c r="K4641" s="21">
        <f>IF(Table13[[#This Row],[Licensed 2024]] = "Yes", ((Table13[[#This Row],[2024]]-2500)/Table13[[#This Row],[2023]])-1, (Table13[[#This Row],[2024]]/Table13[[#This Row],[2023]])-1)</f>
        <v>5.9935783089549277E-2</v>
      </c>
      <c r="L4641" s="21"/>
      <c r="M4641" s="21"/>
      <c r="N4641" s="21">
        <f>IF(Table13[[#This Row],[Licensed 2025]] = "Yes", ((Table13[[#This Row],[2025]]-2500)/Table13[[#This Row],[2024]])-1, (Table13[[#This Row],[2025]]/Table13[[#This Row],[2024]])-1)</f>
        <v>4.2578256479299359E-2</v>
      </c>
      <c r="O4641" s="21"/>
      <c r="P4641" s="21"/>
      <c r="Q4641"/>
    </row>
    <row r="4642" spans="1:17" hidden="1">
      <c r="A4642" t="s">
        <v>2473</v>
      </c>
      <c r="B4642">
        <v>710914</v>
      </c>
      <c r="C4642" t="s">
        <v>7513</v>
      </c>
      <c r="D4642"/>
      <c r="E4642" s="28"/>
      <c r="F46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130041.59999999996</v>
      </c>
      <c r="G46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149552.00000000017</v>
      </c>
      <c r="H4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154793.60000000015</v>
      </c>
      <c r="I4642" s="1"/>
      <c r="J4642" s="1"/>
      <c r="K4642" s="21">
        <f>IF(Table13[[#This Row],[Licensed 2024]] = "Yes", ((Table13[[#This Row],[2024]]-2500)/Table13[[#This Row],[2023]])-1, (Table13[[#This Row],[2024]]/Table13[[#This Row],[2023]])-1)</f>
        <v>0.15003198976327736</v>
      </c>
      <c r="L4642" s="21"/>
      <c r="M4642" s="21"/>
      <c r="N4642" s="21">
        <f>IF(Table13[[#This Row],[Licensed 2025]] = "Yes", ((Table13[[#This Row],[2025]]-2500)/Table13[[#This Row],[2024]])-1, (Table13[[#This Row],[2025]]/Table13[[#This Row],[2024]])-1)</f>
        <v>3.5048678720444926E-2</v>
      </c>
      <c r="O4642" s="21"/>
      <c r="P4642" s="21"/>
      <c r="Q4642"/>
    </row>
    <row r="4643" spans="1:17" hidden="1">
      <c r="A4643" t="s">
        <v>2474</v>
      </c>
      <c r="B4643">
        <v>721237</v>
      </c>
      <c r="C4643" t="s">
        <v>7560</v>
      </c>
      <c r="D4643"/>
      <c r="E4643" s="28"/>
      <c r="F46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46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69367.999999999811</v>
      </c>
      <c r="H4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74401.599999999962</v>
      </c>
      <c r="I4643" s="1"/>
      <c r="J4643" s="1"/>
      <c r="K4643" s="21">
        <f>IF(Table13[[#This Row],[Licensed 2024]] = "Yes", ((Table13[[#This Row],[2024]]-2500)/Table13[[#This Row],[2023]])-1, (Table13[[#This Row],[2024]]/Table13[[#This Row],[2023]])-1)</f>
        <v>1.987767584097444E-2</v>
      </c>
      <c r="L4643" s="21"/>
      <c r="M4643" s="21"/>
      <c r="N4643" s="21">
        <f>IF(Table13[[#This Row],[Licensed 2025]] = "Yes", ((Table13[[#This Row],[2025]]-2500)/Table13[[#This Row],[2024]])-1, (Table13[[#This Row],[2025]]/Table13[[#This Row],[2024]])-1)</f>
        <v>7.2563718140931988E-2</v>
      </c>
      <c r="O4643" s="21"/>
      <c r="P4643" s="21"/>
      <c r="Q4643"/>
    </row>
    <row r="4644" spans="1:17" hidden="1">
      <c r="A4644" t="s">
        <v>2475</v>
      </c>
      <c r="B4644">
        <v>83279</v>
      </c>
      <c r="C4644" t="s">
        <v>7484</v>
      </c>
      <c r="D4644"/>
      <c r="E4644" s="28"/>
      <c r="F46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114920</v>
      </c>
      <c r="G46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121243.20000000001</v>
      </c>
      <c r="H4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127608.00000000004</v>
      </c>
      <c r="I4644" s="1"/>
      <c r="J4644" s="1"/>
      <c r="K4644" s="21">
        <f>IF(Table13[[#This Row],[Licensed 2024]] = "Yes", ((Table13[[#This Row],[2024]]-2500)/Table13[[#This Row],[2023]])-1, (Table13[[#This Row],[2024]]/Table13[[#This Row],[2023]])-1)</f>
        <v>5.5022624434389211E-2</v>
      </c>
      <c r="L4644" s="21"/>
      <c r="M4644" s="21"/>
      <c r="N4644" s="21">
        <f>IF(Table13[[#This Row],[Licensed 2025]] = "Yes", ((Table13[[#This Row],[2025]]-2500)/Table13[[#This Row],[2024]])-1, (Table13[[#This Row],[2025]]/Table13[[#This Row],[2024]])-1)</f>
        <v>5.2496139989706814E-2</v>
      </c>
      <c r="O4644" s="21"/>
      <c r="P4644" s="21"/>
      <c r="Q4644"/>
    </row>
    <row r="4645" spans="1:17" hidden="1">
      <c r="A4645" t="s">
        <v>8512</v>
      </c>
      <c r="B4645">
        <v>725091</v>
      </c>
      <c r="C4645" t="s">
        <v>7301</v>
      </c>
      <c r="D4645"/>
      <c r="E4645" s="28"/>
      <c r="F4645" s="1"/>
      <c r="G4645" s="1"/>
      <c r="H4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64417.600000000057</v>
      </c>
      <c r="I4645" s="1"/>
      <c r="J4645" s="1"/>
      <c r="K4645" s="21"/>
      <c r="L4645" s="21"/>
      <c r="M4645" s="21"/>
      <c r="N4645" s="21"/>
      <c r="O4645" s="21"/>
      <c r="P4645" s="21"/>
      <c r="Q4645"/>
    </row>
    <row r="4646" spans="1:17" hidden="1">
      <c r="A4646" t="s">
        <v>2476</v>
      </c>
      <c r="B4646">
        <v>87095</v>
      </c>
      <c r="C4646" t="s">
        <v>7170</v>
      </c>
      <c r="D4646"/>
      <c r="E4646" s="28"/>
      <c r="F46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86403.199999999924</v>
      </c>
      <c r="G46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91582.400000000416</v>
      </c>
      <c r="H4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101420.79999999999</v>
      </c>
      <c r="I4646" s="1"/>
      <c r="J4646" s="1"/>
      <c r="K4646" s="21">
        <f>IF(Table13[[#This Row],[Licensed 2024]] = "Yes", ((Table13[[#This Row],[2024]]-2500)/Table13[[#This Row],[2023]])-1, (Table13[[#This Row],[2024]]/Table13[[#This Row],[2023]])-1)</f>
        <v>5.9942224362066421E-2</v>
      </c>
      <c r="L4646" s="21"/>
      <c r="M4646" s="21"/>
      <c r="N4646" s="21">
        <f>IF(Table13[[#This Row],[Licensed 2025]] = "Yes", ((Table13[[#This Row],[2025]]-2500)/Table13[[#This Row],[2024]])-1, (Table13[[#This Row],[2025]]/Table13[[#This Row],[2024]])-1)</f>
        <v>0.10742675448557293</v>
      </c>
      <c r="O4646" s="21"/>
      <c r="P4646" s="21"/>
      <c r="Q4646"/>
    </row>
    <row r="4647" spans="1:17">
      <c r="A4647" t="s">
        <v>1965</v>
      </c>
      <c r="B4647">
        <v>710923</v>
      </c>
      <c r="C4647" t="s">
        <v>7584</v>
      </c>
      <c r="F46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130624.00000000038</v>
      </c>
      <c r="G46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133244.79999999987</v>
      </c>
      <c r="H4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137238.39999999999</v>
      </c>
      <c r="I4647" s="1"/>
      <c r="J4647" s="1" t="s">
        <v>9676</v>
      </c>
      <c r="K4647" s="21">
        <f>IF(Table13[[#This Row],[Licensed 2024]] = "Yes", ((Table13[[#This Row],[2024]]-2500)/Table13[[#This Row],[2023]])-1, (Table13[[#This Row],[2024]]/Table13[[#This Row],[2023]])-1)</f>
        <v>2.0063694267512089E-2</v>
      </c>
      <c r="L4647" s="21"/>
      <c r="M4647" s="21"/>
      <c r="N4647" s="21">
        <f>IF(Table13[[#This Row],[Licensed 2025]] = "Yes", ((Table13[[#This Row],[2025]]-2500)/Table13[[#This Row],[2024]])-1, (Table13[[#This Row],[2025]]/Table13[[#This Row],[2024]])-1)</f>
        <v>2.9971901342492391E-2</v>
      </c>
      <c r="O4647" s="21"/>
      <c r="P4647" s="21"/>
      <c r="Q4647"/>
    </row>
    <row r="4648" spans="1:17" hidden="1">
      <c r="A4648" t="s">
        <v>5093</v>
      </c>
      <c r="B4648">
        <v>110219</v>
      </c>
      <c r="C4648" t="s">
        <v>7260</v>
      </c>
      <c r="D4648"/>
      <c r="E4648" s="28"/>
      <c r="F46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6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648" s="1"/>
      <c r="J4648" s="1"/>
      <c r="K4648" s="21">
        <f>IF(Table13[[#This Row],[Licensed 2024]] = "Yes", ((Table13[[#This Row],[2024]]-2500)/Table13[[#This Row],[2023]])-1, (Table13[[#This Row],[2024]]/Table13[[#This Row],[2023]])-1)</f>
        <v>0.13687821612349915</v>
      </c>
      <c r="L4648" s="21"/>
      <c r="M4648" s="21"/>
      <c r="N4648" s="21">
        <f>IF(Table13[[#This Row],[Licensed 2025]] = "Yes", ((Table13[[#This Row],[2025]]-2500)/Table13[[#This Row],[2024]])-1, (Table13[[#This Row],[2025]]/Table13[[#This Row],[2024]])-1)</f>
        <v>-1.9915509957757482E-2</v>
      </c>
      <c r="O4648" s="21"/>
      <c r="P4648" s="21"/>
      <c r="Q4648"/>
    </row>
    <row r="4649" spans="1:17" hidden="1">
      <c r="A4649" t="s">
        <v>5094</v>
      </c>
      <c r="B4649">
        <v>717398</v>
      </c>
      <c r="C4649" t="s">
        <v>8101</v>
      </c>
      <c r="D4649"/>
      <c r="E4649" s="28"/>
      <c r="F46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6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649" s="1"/>
      <c r="J4649" s="1"/>
      <c r="K4649" s="21">
        <f>IF(Table13[[#This Row],[Licensed 2024]] = "Yes", ((Table13[[#This Row],[2024]]-2500)/Table13[[#This Row],[2023]])-1, (Table13[[#This Row],[2024]]/Table13[[#This Row],[2023]])-1)</f>
        <v>0</v>
      </c>
      <c r="L4649" s="21"/>
      <c r="M4649" s="21"/>
      <c r="N4649" s="21">
        <f>IF(Table13[[#This Row],[Licensed 2025]] = "Yes", ((Table13[[#This Row],[2025]]-2500)/Table13[[#This Row],[2024]])-1, (Table13[[#This Row],[2025]]/Table13[[#This Row],[2024]])-1)</f>
        <v>0</v>
      </c>
      <c r="O4649" s="21"/>
      <c r="P4649" s="21"/>
      <c r="Q4649"/>
    </row>
    <row r="4650" spans="1:17" hidden="1">
      <c r="A4650" t="s">
        <v>2477</v>
      </c>
      <c r="B4650">
        <v>87169</v>
      </c>
      <c r="C4650" t="s">
        <v>7189</v>
      </c>
      <c r="D4650"/>
      <c r="E4650" s="28"/>
      <c r="F46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135179.20000000001</v>
      </c>
      <c r="G46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138902.40000000043</v>
      </c>
      <c r="H4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149323.19999999992</v>
      </c>
      <c r="I4650" s="1"/>
      <c r="J4650" s="1"/>
      <c r="K4650" s="21">
        <f>IF(Table13[[#This Row],[Licensed 2024]] = "Yes", ((Table13[[#This Row],[2024]]-2500)/Table13[[#This Row],[2023]])-1, (Table13[[#This Row],[2024]]/Table13[[#This Row],[2023]])-1)</f>
        <v>2.7542698876753313E-2</v>
      </c>
      <c r="L4650" s="21"/>
      <c r="M4650" s="21"/>
      <c r="N4650" s="21">
        <f>IF(Table13[[#This Row],[Licensed 2025]] = "Yes", ((Table13[[#This Row],[2025]]-2500)/Table13[[#This Row],[2024]])-1, (Table13[[#This Row],[2025]]/Table13[[#This Row],[2024]])-1)</f>
        <v>7.5022461814910679E-2</v>
      </c>
      <c r="O4650" s="21"/>
      <c r="P4650" s="21"/>
      <c r="Q4650"/>
    </row>
    <row r="4651" spans="1:17" hidden="1">
      <c r="A4651" t="s">
        <v>2478</v>
      </c>
      <c r="B4651">
        <v>709344</v>
      </c>
      <c r="C4651" t="s">
        <v>7704</v>
      </c>
      <c r="D4651"/>
      <c r="E4651" s="28"/>
      <c r="F46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114295.99999999962</v>
      </c>
      <c r="G46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119329.59999999977</v>
      </c>
      <c r="H4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124695.99999999962</v>
      </c>
      <c r="I4651" s="1"/>
      <c r="J4651" s="1"/>
      <c r="K4651" s="21">
        <f>IF(Table13[[#This Row],[Licensed 2024]] = "Yes", ((Table13[[#This Row],[2024]]-2500)/Table13[[#This Row],[2023]])-1, (Table13[[#This Row],[2024]]/Table13[[#This Row],[2023]])-1)</f>
        <v>4.4040036396725712E-2</v>
      </c>
      <c r="L4651" s="21"/>
      <c r="M4651" s="21"/>
      <c r="N4651" s="21">
        <f>IF(Table13[[#This Row],[Licensed 2025]] = "Yes", ((Table13[[#This Row],[2025]]-2500)/Table13[[#This Row],[2024]])-1, (Table13[[#This Row],[2025]]/Table13[[#This Row],[2024]])-1)</f>
        <v>4.4971239323687184E-2</v>
      </c>
      <c r="O4651" s="21"/>
      <c r="P4651" s="21"/>
      <c r="Q4651"/>
    </row>
    <row r="4652" spans="1:17" hidden="1">
      <c r="A4652" t="s">
        <v>7003</v>
      </c>
      <c r="B4652">
        <v>723862</v>
      </c>
      <c r="C4652" t="s">
        <v>7265</v>
      </c>
      <c r="D4652"/>
      <c r="E4652" s="28"/>
      <c r="F4652" s="1"/>
      <c r="G4652" s="1"/>
      <c r="H4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108160</v>
      </c>
      <c r="I4652" s="1"/>
      <c r="J4652" s="1"/>
      <c r="K4652" s="21"/>
      <c r="L4652" s="21"/>
      <c r="M4652" s="21"/>
      <c r="N4652" s="21"/>
      <c r="O4652" s="21"/>
      <c r="P4652" s="21"/>
      <c r="Q4652"/>
    </row>
    <row r="4653" spans="1:17" hidden="1">
      <c r="A4653" t="s">
        <v>2479</v>
      </c>
      <c r="B4653">
        <v>111658</v>
      </c>
      <c r="C4653" t="s">
        <v>7273</v>
      </c>
      <c r="D4653"/>
      <c r="E4653" s="28"/>
      <c r="F46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97156.800000000003</v>
      </c>
      <c r="G46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103958.40000000004</v>
      </c>
      <c r="H4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109158.40000000004</v>
      </c>
      <c r="I4653" s="1"/>
      <c r="J4653" s="1"/>
      <c r="K4653" s="21">
        <f>IF(Table13[[#This Row],[Licensed 2024]] = "Yes", ((Table13[[#This Row],[2024]]-2500)/Table13[[#This Row],[2023]])-1, (Table13[[#This Row],[2024]]/Table13[[#This Row],[2023]])-1)</f>
        <v>7.0006422607578944E-2</v>
      </c>
      <c r="L4653" s="21"/>
      <c r="M4653" s="21"/>
      <c r="N4653" s="21">
        <f>IF(Table13[[#This Row],[Licensed 2025]] = "Yes", ((Table13[[#This Row],[2025]]-2500)/Table13[[#This Row],[2024]])-1, (Table13[[#This Row],[2025]]/Table13[[#This Row],[2024]])-1)</f>
        <v>5.0020008003201166E-2</v>
      </c>
      <c r="O4653" s="21"/>
      <c r="P4653" s="21"/>
      <c r="Q4653"/>
    </row>
    <row r="4654" spans="1:17" hidden="1">
      <c r="A4654" t="s">
        <v>5095</v>
      </c>
      <c r="B4654">
        <v>716821</v>
      </c>
      <c r="C4654" t="s">
        <v>8101</v>
      </c>
      <c r="D4654"/>
      <c r="E4654" s="28"/>
      <c r="F46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6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6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654" s="1"/>
      <c r="J4654" s="1"/>
      <c r="K4654" s="21">
        <f>IF(Table13[[#This Row],[Licensed 2024]] = "Yes", ((Table13[[#This Row],[2024]]-2500)/Table13[[#This Row],[2023]])-1, (Table13[[#This Row],[2024]]/Table13[[#This Row],[2023]])-1)</f>
        <v>0</v>
      </c>
      <c r="L4654" s="21"/>
      <c r="M4654" s="21"/>
      <c r="N4654" s="21">
        <f>IF(Table13[[#This Row],[Licensed 2025]] = "Yes", ((Table13[[#This Row],[2025]]-2500)/Table13[[#This Row],[2024]])-1, (Table13[[#This Row],[2025]]/Table13[[#This Row],[2024]])-1)</f>
        <v>0</v>
      </c>
      <c r="O4654" s="21"/>
      <c r="P4654" s="21"/>
      <c r="Q4654"/>
    </row>
    <row r="4655" spans="1:17" hidden="1">
      <c r="A4655" t="s">
        <v>8513</v>
      </c>
      <c r="B4655">
        <v>200514</v>
      </c>
      <c r="C4655" t="s">
        <v>7250</v>
      </c>
      <c r="D4655"/>
      <c r="E4655" s="28"/>
      <c r="F4655" s="1"/>
      <c r="G4655" s="1"/>
      <c r="H4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655" s="1"/>
      <c r="J4655" s="1"/>
      <c r="K4655" s="21"/>
      <c r="L4655" s="21"/>
      <c r="M4655" s="21"/>
      <c r="N4655" s="21"/>
      <c r="O4655" s="21"/>
      <c r="P4655" s="21"/>
      <c r="Q4655"/>
    </row>
    <row r="4656" spans="1:17" hidden="1">
      <c r="A4656" t="s">
        <v>7004</v>
      </c>
      <c r="B4656">
        <v>724138</v>
      </c>
      <c r="C4656" t="s">
        <v>7197</v>
      </c>
      <c r="D4656"/>
      <c r="E4656" s="28"/>
      <c r="F4656" s="1"/>
      <c r="G4656" s="1"/>
      <c r="H4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113380.80000000045</v>
      </c>
      <c r="I4656" s="1"/>
      <c r="J4656" s="1"/>
      <c r="K4656" s="21"/>
      <c r="L4656" s="21"/>
      <c r="M4656" s="21"/>
      <c r="N4656" s="21"/>
      <c r="O4656" s="21"/>
      <c r="P4656" s="21"/>
      <c r="Q4656"/>
    </row>
    <row r="4657" spans="1:17" hidden="1">
      <c r="A4657" t="s">
        <v>5096</v>
      </c>
      <c r="B4657">
        <v>30015</v>
      </c>
      <c r="C4657" t="s">
        <v>7798</v>
      </c>
      <c r="D4657"/>
      <c r="E4657" s="28"/>
      <c r="F46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6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4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4657" s="1"/>
      <c r="J4657" s="1"/>
      <c r="K4657" s="21">
        <f>IF(Table13[[#This Row],[Licensed 2024]] = "Yes", ((Table13[[#This Row],[2024]]-2500)/Table13[[#This Row],[2023]])-1, (Table13[[#This Row],[2024]]/Table13[[#This Row],[2023]])-1)</f>
        <v>8.7372013651875191E-2</v>
      </c>
      <c r="L4657" s="21"/>
      <c r="M4657" s="21"/>
      <c r="N4657" s="21">
        <f>IF(Table13[[#This Row],[Licensed 2025]] = "Yes", ((Table13[[#This Row],[2025]]-2500)/Table13[[#This Row],[2024]])-1, (Table13[[#This Row],[2025]]/Table13[[#This Row],[2024]])-1)</f>
        <v>-2.029713329148275E-2</v>
      </c>
      <c r="O4657" s="21"/>
      <c r="P4657" s="21"/>
      <c r="Q4657"/>
    </row>
    <row r="4658" spans="1:17" hidden="1">
      <c r="A4658" t="s">
        <v>2480</v>
      </c>
      <c r="B4658">
        <v>708734</v>
      </c>
      <c r="C4658" t="s">
        <v>7534</v>
      </c>
      <c r="D4658"/>
      <c r="E4658" s="28"/>
      <c r="F4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80454.399999999892</v>
      </c>
      <c r="G4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82867.199999999837</v>
      </c>
      <c r="H4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90313.600000000151</v>
      </c>
      <c r="I4658" s="1"/>
      <c r="J4658" s="1"/>
      <c r="K4658" s="21">
        <f>IF(Table13[[#This Row],[Licensed 2024]] = "Yes", ((Table13[[#This Row],[2024]]-2500)/Table13[[#This Row],[2023]])-1, (Table13[[#This Row],[2024]]/Table13[[#This Row],[2023]])-1)</f>
        <v>2.9989658738365454E-2</v>
      </c>
      <c r="L4658" s="21"/>
      <c r="M4658" s="21"/>
      <c r="N4658" s="21">
        <f>IF(Table13[[#This Row],[Licensed 2025]] = "Yes", ((Table13[[#This Row],[2025]]-2500)/Table13[[#This Row],[2024]])-1, (Table13[[#This Row],[2025]]/Table13[[#This Row],[2024]])-1)</f>
        <v>8.985943775100802E-2</v>
      </c>
      <c r="O4658" s="21"/>
      <c r="P4658" s="21"/>
      <c r="Q4658"/>
    </row>
    <row r="4659" spans="1:17" hidden="1">
      <c r="A4659" t="s">
        <v>2481</v>
      </c>
      <c r="B4659">
        <v>706691</v>
      </c>
      <c r="C4659" t="s">
        <v>7197</v>
      </c>
      <c r="D4659"/>
      <c r="E4659" s="28"/>
      <c r="F4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92060.800000000454</v>
      </c>
      <c r="G4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98737.600000000064</v>
      </c>
      <c r="H4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101691.19999999997</v>
      </c>
      <c r="I4659" s="1"/>
      <c r="J4659" s="1"/>
      <c r="K4659" s="21">
        <f>IF(Table13[[#This Row],[Licensed 2024]] = "Yes", ((Table13[[#This Row],[2024]]-2500)/Table13[[#This Row],[2023]])-1, (Table13[[#This Row],[2024]]/Table13[[#This Row],[2023]])-1)</f>
        <v>7.252598282873457E-2</v>
      </c>
      <c r="L4659" s="21"/>
      <c r="M4659" s="21"/>
      <c r="N4659" s="21">
        <f>IF(Table13[[#This Row],[Licensed 2025]] = "Yes", ((Table13[[#This Row],[2025]]-2500)/Table13[[#This Row],[2024]])-1, (Table13[[#This Row],[2025]]/Table13[[#This Row],[2024]])-1)</f>
        <v>2.9913629660837326E-2</v>
      </c>
      <c r="O4659" s="21"/>
      <c r="P4659" s="21"/>
      <c r="Q4659"/>
    </row>
    <row r="4660" spans="1:17" hidden="1">
      <c r="A4660" t="s">
        <v>2482</v>
      </c>
      <c r="B4660">
        <v>720379</v>
      </c>
      <c r="C4660" t="s">
        <v>7337</v>
      </c>
      <c r="D4660"/>
      <c r="E4660" s="28"/>
      <c r="F4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4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164819.20000000001</v>
      </c>
      <c r="H4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171828.80000000028</v>
      </c>
      <c r="I4660" s="1"/>
      <c r="J4660" s="1"/>
      <c r="K4660" s="21">
        <f>IF(Table13[[#This Row],[Licensed 2024]] = "Yes", ((Table13[[#This Row],[2024]]-2500)/Table13[[#This Row],[2023]])-1, (Table13[[#This Row],[2024]]/Table13[[#This Row],[2023]])-1)</f>
        <v>3.002729754322031E-2</v>
      </c>
      <c r="L4660" s="21"/>
      <c r="M4660" s="21"/>
      <c r="N4660" s="21">
        <f>IF(Table13[[#This Row],[Licensed 2025]] = "Yes", ((Table13[[#This Row],[2025]]-2500)/Table13[[#This Row],[2024]])-1, (Table13[[#This Row],[2025]]/Table13[[#This Row],[2024]])-1)</f>
        <v>4.2529025744575177E-2</v>
      </c>
      <c r="O4660" s="21"/>
      <c r="P4660" s="21"/>
      <c r="Q4660"/>
    </row>
    <row r="4661" spans="1:17" hidden="1">
      <c r="A4661" t="s">
        <v>8514</v>
      </c>
      <c r="B4661">
        <v>725904</v>
      </c>
      <c r="C4661" t="s">
        <v>7488</v>
      </c>
      <c r="D4661"/>
      <c r="E4661" s="28"/>
      <c r="F4661" s="1"/>
      <c r="G4661" s="1"/>
      <c r="H4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4661" s="1"/>
      <c r="J4661" s="1"/>
      <c r="K4661" s="21"/>
      <c r="L4661" s="21"/>
      <c r="M4661" s="21"/>
      <c r="N4661" s="21"/>
      <c r="O4661" s="21"/>
      <c r="P4661" s="21"/>
      <c r="Q4661"/>
    </row>
    <row r="4662" spans="1:17" hidden="1">
      <c r="A4662" t="s">
        <v>2483</v>
      </c>
      <c r="B4662">
        <v>720520</v>
      </c>
      <c r="C4662" t="s">
        <v>7488</v>
      </c>
      <c r="D4662"/>
      <c r="E4662" s="28"/>
      <c r="F46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135200</v>
      </c>
      <c r="G46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135200</v>
      </c>
      <c r="H4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4662" s="1"/>
      <c r="J4662" s="1"/>
      <c r="K4662" s="21">
        <f>IF(Table13[[#This Row],[Licensed 2024]] = "Yes", ((Table13[[#This Row],[2024]]-2500)/Table13[[#This Row],[2023]])-1, (Table13[[#This Row],[2024]]/Table13[[#This Row],[2023]])-1)</f>
        <v>0</v>
      </c>
      <c r="L4662" s="21"/>
      <c r="M4662" s="21"/>
      <c r="N4662" s="21">
        <f>IF(Table13[[#This Row],[Licensed 2025]] = "Yes", ((Table13[[#This Row],[2025]]-2500)/Table13[[#This Row],[2024]])-1, (Table13[[#This Row],[2025]]/Table13[[#This Row],[2024]])-1)</f>
        <v>0</v>
      </c>
      <c r="O4662" s="21"/>
      <c r="P4662" s="21"/>
      <c r="Q4662"/>
    </row>
    <row r="4663" spans="1:17" hidden="1">
      <c r="A4663" t="s">
        <v>2484</v>
      </c>
      <c r="B4663">
        <v>102719</v>
      </c>
      <c r="C4663" t="s">
        <v>7349</v>
      </c>
      <c r="D4663"/>
      <c r="E4663" s="28"/>
      <c r="F46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106932.79999999993</v>
      </c>
      <c r="G46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110135.99999999962</v>
      </c>
      <c r="H4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113984.00000000038</v>
      </c>
      <c r="I4663" s="1"/>
      <c r="J4663" s="1"/>
      <c r="K4663" s="21">
        <f>IF(Table13[[#This Row],[Licensed 2024]] = "Yes", ((Table13[[#This Row],[2024]]-2500)/Table13[[#This Row],[2023]])-1, (Table13[[#This Row],[2024]]/Table13[[#This Row],[2023]])-1)</f>
        <v>2.9955261622249596E-2</v>
      </c>
      <c r="L4663" s="21"/>
      <c r="M4663" s="21"/>
      <c r="N4663" s="21">
        <f>IF(Table13[[#This Row],[Licensed 2025]] = "Yes", ((Table13[[#This Row],[2025]]-2500)/Table13[[#This Row],[2024]])-1, (Table13[[#This Row],[2025]]/Table13[[#This Row],[2024]])-1)</f>
        <v>3.4938621340894649E-2</v>
      </c>
      <c r="O4663" s="21"/>
      <c r="P4663" s="21"/>
      <c r="Q4663"/>
    </row>
    <row r="4664" spans="1:17" hidden="1">
      <c r="A4664" t="s">
        <v>2485</v>
      </c>
      <c r="B4664">
        <v>707667</v>
      </c>
      <c r="C4664" t="s">
        <v>7130</v>
      </c>
      <c r="D4664"/>
      <c r="E4664" s="28"/>
      <c r="F46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78020.800000000454</v>
      </c>
      <c r="G46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87048.000000000044</v>
      </c>
      <c r="H4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94889.599999999773</v>
      </c>
      <c r="I4664" s="1"/>
      <c r="J4664" s="1"/>
      <c r="K4664" s="21">
        <f>IF(Table13[[#This Row],[Licensed 2024]] = "Yes", ((Table13[[#This Row],[2024]]-2500)/Table13[[#This Row],[2023]])-1, (Table13[[#This Row],[2024]]/Table13[[#This Row],[2023]])-1)</f>
        <v>0.11570247933883704</v>
      </c>
      <c r="L4664" s="21"/>
      <c r="M4664" s="21"/>
      <c r="N4664" s="21">
        <f>IF(Table13[[#This Row],[Licensed 2025]] = "Yes", ((Table13[[#This Row],[2025]]-2500)/Table13[[#This Row],[2024]])-1, (Table13[[#This Row],[2025]]/Table13[[#This Row],[2024]])-1)</f>
        <v>9.0083632019112736E-2</v>
      </c>
      <c r="O4664" s="21"/>
      <c r="P4664" s="21"/>
      <c r="Q4664"/>
    </row>
    <row r="4665" spans="1:17" hidden="1">
      <c r="A4665" t="s">
        <v>5097</v>
      </c>
      <c r="B4665">
        <v>713222</v>
      </c>
      <c r="C4665" t="s">
        <v>7246</v>
      </c>
      <c r="D4665"/>
      <c r="E4665" s="28"/>
      <c r="F46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30638.400000000038</v>
      </c>
      <c r="G46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31283.199999999924</v>
      </c>
      <c r="H4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31595.200000000114</v>
      </c>
      <c r="I4665" s="1"/>
      <c r="J4665" s="1"/>
      <c r="K4665" s="21">
        <f>IF(Table13[[#This Row],[Licensed 2024]] = "Yes", ((Table13[[#This Row],[2024]]-2500)/Table13[[#This Row],[2023]])-1, (Table13[[#This Row],[2024]]/Table13[[#This Row],[2023]])-1)</f>
        <v>2.1045485403933917E-2</v>
      </c>
      <c r="L4665" s="21"/>
      <c r="M4665" s="21"/>
      <c r="N4665" s="21">
        <f>IF(Table13[[#This Row],[Licensed 2025]] = "Yes", ((Table13[[#This Row],[2025]]-2500)/Table13[[#This Row],[2024]])-1, (Table13[[#This Row],[2025]]/Table13[[#This Row],[2024]])-1)</f>
        <v>9.9734042553252245E-3</v>
      </c>
      <c r="O4665" s="21"/>
      <c r="P4665" s="21"/>
      <c r="Q4665"/>
    </row>
    <row r="4666" spans="1:17" hidden="1">
      <c r="A4666" t="s">
        <v>5098</v>
      </c>
      <c r="B4666">
        <v>200083</v>
      </c>
      <c r="C4666" t="s">
        <v>7558</v>
      </c>
      <c r="D4666"/>
      <c r="E4666" s="28"/>
      <c r="F4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666" s="1"/>
      <c r="J4666" s="1"/>
      <c r="K4666" s="21">
        <f>IF(Table13[[#This Row],[Licensed 2024]] = "Yes", ((Table13[[#This Row],[2024]]-2500)/Table13[[#This Row],[2023]])-1, (Table13[[#This Row],[2024]]/Table13[[#This Row],[2023]])-1)</f>
        <v>8.2894736842109795E-2</v>
      </c>
      <c r="L4666" s="21"/>
      <c r="M4666" s="21"/>
      <c r="N4666" s="21">
        <f>IF(Table13[[#This Row],[Licensed 2025]] = "Yes", ((Table13[[#This Row],[2025]]-2500)/Table13[[#This Row],[2024]])-1, (Table13[[#This Row],[2025]]/Table13[[#This Row],[2024]])-1)</f>
        <v>-1.7820980153910648E-2</v>
      </c>
      <c r="O4666" s="21"/>
      <c r="P4666" s="21"/>
      <c r="Q4666"/>
    </row>
    <row r="4667" spans="1:17" hidden="1">
      <c r="A4667" t="s">
        <v>5099</v>
      </c>
      <c r="B4667">
        <v>50722</v>
      </c>
      <c r="C4667" t="s">
        <v>7275</v>
      </c>
      <c r="D4667"/>
      <c r="E4667" s="28"/>
      <c r="F4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667" s="1"/>
      <c r="J4667" s="1"/>
      <c r="K4667" s="21"/>
      <c r="L4667" s="21"/>
      <c r="M4667" s="21"/>
      <c r="N4667" s="21"/>
      <c r="O4667" s="21"/>
      <c r="P4667" s="21"/>
      <c r="Q4667"/>
    </row>
    <row r="4668" spans="1:17" hidden="1">
      <c r="A4668" t="s">
        <v>2486</v>
      </c>
      <c r="B4668">
        <v>710522</v>
      </c>
      <c r="C4668" t="s">
        <v>7189</v>
      </c>
      <c r="D4668"/>
      <c r="E4668" s="28"/>
      <c r="F46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119995.20000000011</v>
      </c>
      <c r="G46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123593.60000000015</v>
      </c>
      <c r="H4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132246.39999999985</v>
      </c>
      <c r="I4668" s="1"/>
      <c r="J4668" s="1"/>
      <c r="K4668" s="21">
        <f>IF(Table13[[#This Row],[Licensed 2024]] = "Yes", ((Table13[[#This Row],[2024]]-2500)/Table13[[#This Row],[2023]])-1, (Table13[[#This Row],[2024]]/Table13[[#This Row],[2023]])-1)</f>
        <v>2.9987866181314216E-2</v>
      </c>
      <c r="L4668" s="21"/>
      <c r="M4668" s="21"/>
      <c r="N4668" s="21">
        <f>IF(Table13[[#This Row],[Licensed 2025]] = "Yes", ((Table13[[#This Row],[2025]]-2500)/Table13[[#This Row],[2024]])-1, (Table13[[#This Row],[2025]]/Table13[[#This Row],[2024]])-1)</f>
        <v>7.0010097610229804E-2</v>
      </c>
      <c r="O4668" s="21"/>
      <c r="P4668" s="21"/>
      <c r="Q4668"/>
    </row>
    <row r="4669" spans="1:17" hidden="1">
      <c r="A4669" t="s">
        <v>2487</v>
      </c>
      <c r="B4669">
        <v>24526</v>
      </c>
      <c r="C4669" t="s">
        <v>7353</v>
      </c>
      <c r="D4669"/>
      <c r="E4669" s="28"/>
      <c r="F46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105996.79999999999</v>
      </c>
      <c r="G46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108908.80000000026</v>
      </c>
      <c r="H4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112715.20000000011</v>
      </c>
      <c r="I4669" s="1"/>
      <c r="J4669" s="1"/>
      <c r="K4669" s="21">
        <f>IF(Table13[[#This Row],[Licensed 2024]] = "Yes", ((Table13[[#This Row],[2024]]-2500)/Table13[[#This Row],[2023]])-1, (Table13[[#This Row],[2024]]/Table13[[#This Row],[2023]])-1)</f>
        <v>2.7472527472530039E-2</v>
      </c>
      <c r="L4669" s="21"/>
      <c r="M4669" s="21"/>
      <c r="N4669" s="21">
        <f>IF(Table13[[#This Row],[Licensed 2025]] = "Yes", ((Table13[[#This Row],[2025]]-2500)/Table13[[#This Row],[2024]])-1, (Table13[[#This Row],[2025]]/Table13[[#This Row],[2024]])-1)</f>
        <v>3.4950343773871628E-2</v>
      </c>
      <c r="O4669" s="21"/>
      <c r="P4669" s="21"/>
      <c r="Q4669"/>
    </row>
    <row r="4670" spans="1:17" hidden="1">
      <c r="A4670" t="s">
        <v>2488</v>
      </c>
      <c r="B4670">
        <v>50907</v>
      </c>
      <c r="C4670" t="s">
        <v>7680</v>
      </c>
      <c r="D4670"/>
      <c r="E4670" s="28"/>
      <c r="F46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70220.799999999988</v>
      </c>
      <c r="G46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72321.599999999962</v>
      </c>
      <c r="H4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75212.799999999697</v>
      </c>
      <c r="I4670" s="1"/>
      <c r="J4670" s="1"/>
      <c r="K4670" s="21">
        <f>IF(Table13[[#This Row],[Licensed 2024]] = "Yes", ((Table13[[#This Row],[2024]]-2500)/Table13[[#This Row],[2023]])-1, (Table13[[#This Row],[2024]]/Table13[[#This Row],[2023]])-1)</f>
        <v>2.9917061611373974E-2</v>
      </c>
      <c r="L4670" s="21"/>
      <c r="M4670" s="21"/>
      <c r="N4670" s="21">
        <f>IF(Table13[[#This Row],[Licensed 2025]] = "Yes", ((Table13[[#This Row],[2025]]-2500)/Table13[[#This Row],[2024]])-1, (Table13[[#This Row],[2025]]/Table13[[#This Row],[2024]])-1)</f>
        <v>3.9976991659472993E-2</v>
      </c>
      <c r="O4670" s="21"/>
      <c r="P4670" s="21"/>
      <c r="Q4670"/>
    </row>
    <row r="4671" spans="1:17" hidden="1">
      <c r="A4671" t="s">
        <v>7005</v>
      </c>
      <c r="B4671">
        <v>723766</v>
      </c>
      <c r="C4671" t="s">
        <v>7329</v>
      </c>
      <c r="D4671"/>
      <c r="E4671" s="28"/>
      <c r="F4671" s="1"/>
      <c r="G4671" s="1"/>
      <c r="H4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4671" s="1"/>
      <c r="J4671" s="1"/>
      <c r="K4671" s="21"/>
      <c r="L4671" s="21"/>
      <c r="M4671" s="21"/>
      <c r="N4671" s="21"/>
      <c r="O4671" s="21"/>
      <c r="P4671" s="21"/>
      <c r="Q4671"/>
    </row>
    <row r="4672" spans="1:17" hidden="1">
      <c r="A4672" t="s">
        <v>5100</v>
      </c>
      <c r="B4672">
        <v>721459</v>
      </c>
      <c r="C4672" t="s">
        <v>7193</v>
      </c>
      <c r="D4672"/>
      <c r="E4672" s="28"/>
      <c r="F46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46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66663.999999999913</v>
      </c>
      <c r="H4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70158.400000000038</v>
      </c>
      <c r="I4672" s="1"/>
      <c r="J4672" s="1"/>
      <c r="K4672" s="21">
        <f>IF(Table13[[#This Row],[Licensed 2024]] = "Yes", ((Table13[[#This Row],[2024]]-2500)/Table13[[#This Row],[2023]])-1, (Table13[[#This Row],[2024]]/Table13[[#This Row],[2023]])-1)</f>
        <v>1.4882837238756164E-2</v>
      </c>
      <c r="L4672" s="21"/>
      <c r="M4672" s="21"/>
      <c r="N4672" s="21">
        <f>IF(Table13[[#This Row],[Licensed 2025]] = "Yes", ((Table13[[#This Row],[2025]]-2500)/Table13[[#This Row],[2024]])-1, (Table13[[#This Row],[2025]]/Table13[[#This Row],[2024]])-1)</f>
        <v>5.2418096723870988E-2</v>
      </c>
      <c r="O4672" s="21"/>
      <c r="P4672" s="21"/>
      <c r="Q4672"/>
    </row>
    <row r="4673" spans="1:17" hidden="1">
      <c r="A4673" t="s">
        <v>2489</v>
      </c>
      <c r="B4673">
        <v>109479</v>
      </c>
      <c r="C4673" t="s">
        <v>7535</v>
      </c>
      <c r="D4673"/>
      <c r="E4673" s="28"/>
      <c r="F4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96449.599999999991</v>
      </c>
      <c r="G4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99340.799999999988</v>
      </c>
      <c r="H4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102814.39999999989</v>
      </c>
      <c r="I4673" s="1"/>
      <c r="J4673" s="1"/>
      <c r="K4673" s="21">
        <f>IF(Table13[[#This Row],[Licensed 2024]] = "Yes", ((Table13[[#This Row],[2024]]-2500)/Table13[[#This Row],[2023]])-1, (Table13[[#This Row],[2024]]/Table13[[#This Row],[2023]])-1)</f>
        <v>2.997627776579681E-2</v>
      </c>
      <c r="L4673" s="21"/>
      <c r="M4673" s="21"/>
      <c r="N4673" s="21">
        <f>IF(Table13[[#This Row],[Licensed 2025]] = "Yes", ((Table13[[#This Row],[2025]]-2500)/Table13[[#This Row],[2024]])-1, (Table13[[#This Row],[2025]]/Table13[[#This Row],[2024]])-1)</f>
        <v>3.4966499162478071E-2</v>
      </c>
      <c r="O4673" s="21"/>
      <c r="P4673" s="21"/>
      <c r="Q4673"/>
    </row>
    <row r="4674" spans="1:17" hidden="1">
      <c r="A4674" t="s">
        <v>8515</v>
      </c>
      <c r="B4674">
        <v>725289</v>
      </c>
      <c r="C4674" t="s">
        <v>7198</v>
      </c>
      <c r="D4674"/>
      <c r="E4674" s="28"/>
      <c r="F4674" s="1"/>
      <c r="G4674" s="1"/>
      <c r="H4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674" s="1"/>
      <c r="J4674" s="1"/>
      <c r="K4674" s="21"/>
      <c r="L4674" s="21"/>
      <c r="M4674" s="21"/>
      <c r="N4674" s="21"/>
      <c r="O4674" s="21"/>
      <c r="P4674" s="21"/>
      <c r="Q4674"/>
    </row>
    <row r="4675" spans="1:17" hidden="1">
      <c r="A4675" t="s">
        <v>2490</v>
      </c>
      <c r="B4675">
        <v>705435</v>
      </c>
      <c r="C4675" t="s">
        <v>7169</v>
      </c>
      <c r="D4675"/>
      <c r="E4675" s="28"/>
      <c r="F46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210912.00000000017</v>
      </c>
      <c r="G46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223745.60000000033</v>
      </c>
      <c r="H4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236059.2</v>
      </c>
      <c r="I4675" s="1"/>
      <c r="J4675" s="1"/>
      <c r="K4675" s="21">
        <f>IF(Table13[[#This Row],[Licensed 2024]] = "Yes", ((Table13[[#This Row],[2024]]-2500)/Table13[[#This Row],[2023]])-1, (Table13[[#This Row],[2024]]/Table13[[#This Row],[2023]])-1)</f>
        <v>6.0848126232742272E-2</v>
      </c>
      <c r="L4675" s="21"/>
      <c r="M4675" s="21"/>
      <c r="N4675" s="21">
        <f>IF(Table13[[#This Row],[Licensed 2025]] = "Yes", ((Table13[[#This Row],[2025]]-2500)/Table13[[#This Row],[2024]])-1, (Table13[[#This Row],[2025]]/Table13[[#This Row],[2024]])-1)</f>
        <v>5.5033931393509761E-2</v>
      </c>
      <c r="O4675" s="21"/>
      <c r="P4675" s="21"/>
      <c r="Q4675"/>
    </row>
    <row r="4676" spans="1:17" hidden="1">
      <c r="A4676" t="s">
        <v>8516</v>
      </c>
      <c r="B4676">
        <v>726060</v>
      </c>
      <c r="C4676" t="s">
        <v>7711</v>
      </c>
      <c r="D4676"/>
      <c r="E4676" s="28"/>
      <c r="F4676" s="1"/>
      <c r="G4676" s="1"/>
      <c r="H4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57200</v>
      </c>
      <c r="I4676" s="1"/>
      <c r="J4676" s="1"/>
      <c r="K4676" s="21"/>
      <c r="L4676" s="21"/>
      <c r="M4676" s="21"/>
      <c r="N4676" s="21"/>
      <c r="O4676" s="21"/>
      <c r="P4676" s="21"/>
      <c r="Q4676"/>
    </row>
    <row r="4677" spans="1:17" hidden="1">
      <c r="A4677" t="s">
        <v>5101</v>
      </c>
      <c r="B4677">
        <v>722832</v>
      </c>
      <c r="C4677" t="s">
        <v>7944</v>
      </c>
      <c r="D4677"/>
      <c r="E4677" s="28"/>
      <c r="F46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67787.199999999837</v>
      </c>
      <c r="G46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67787.199999999837</v>
      </c>
      <c r="H4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67787.199999999837</v>
      </c>
      <c r="I4677" s="1"/>
      <c r="J4677" s="1"/>
      <c r="K4677" s="21">
        <f>IF(Table13[[#This Row],[Licensed 2024]] = "Yes", ((Table13[[#This Row],[2024]]-2500)/Table13[[#This Row],[2023]])-1, (Table13[[#This Row],[2024]]/Table13[[#This Row],[2023]])-1)</f>
        <v>0</v>
      </c>
      <c r="L4677" s="21"/>
      <c r="M4677" s="21"/>
      <c r="N4677" s="21">
        <f>IF(Table13[[#This Row],[Licensed 2025]] = "Yes", ((Table13[[#This Row],[2025]]-2500)/Table13[[#This Row],[2024]])-1, (Table13[[#This Row],[2025]]/Table13[[#This Row],[2024]])-1)</f>
        <v>0</v>
      </c>
      <c r="O4677" s="21"/>
      <c r="P4677" s="21"/>
      <c r="Q4677"/>
    </row>
    <row r="4678" spans="1:17" hidden="1">
      <c r="A4678" t="s">
        <v>2491</v>
      </c>
      <c r="B4678">
        <v>717461</v>
      </c>
      <c r="C4678" t="s">
        <v>8057</v>
      </c>
      <c r="D4678"/>
      <c r="E4678" s="28"/>
      <c r="F46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46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73486.400000000081</v>
      </c>
      <c r="H4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75691.199999999735</v>
      </c>
      <c r="I4678" s="1"/>
      <c r="J4678" s="1"/>
      <c r="K4678" s="21">
        <f>IF(Table13[[#This Row],[Licensed 2024]] = "Yes", ((Table13[[#This Row],[2024]]-2500)/Table13[[#This Row],[2023]])-1, (Table13[[#This Row],[2024]]/Table13[[#This Row],[2023]])-1)</f>
        <v>0.10406250000000128</v>
      </c>
      <c r="L4678" s="21"/>
      <c r="M4678" s="21"/>
      <c r="N4678" s="21">
        <f>IF(Table13[[#This Row],[Licensed 2025]] = "Yes", ((Table13[[#This Row],[2025]]-2500)/Table13[[#This Row],[2024]])-1, (Table13[[#This Row],[2025]]/Table13[[#This Row],[2024]])-1)</f>
        <v>3.0002830455698515E-2</v>
      </c>
      <c r="O4678" s="21"/>
      <c r="P4678" s="21"/>
      <c r="Q4678"/>
    </row>
    <row r="4679" spans="1:17" hidden="1">
      <c r="A4679" t="s">
        <v>5102</v>
      </c>
      <c r="B4679">
        <v>722921</v>
      </c>
      <c r="C4679" t="s">
        <v>8517</v>
      </c>
      <c r="D4679"/>
      <c r="E4679" s="28"/>
      <c r="F4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75358.400000000038</v>
      </c>
      <c r="G4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75358.400000000038</v>
      </c>
      <c r="H4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81390.400000000227</v>
      </c>
      <c r="I4679" s="1"/>
      <c r="J4679" s="1"/>
      <c r="K4679" s="21">
        <f>IF(Table13[[#This Row],[Licensed 2024]] = "Yes", ((Table13[[#This Row],[2024]]-2500)/Table13[[#This Row],[2023]])-1, (Table13[[#This Row],[2024]]/Table13[[#This Row],[2023]])-1)</f>
        <v>0</v>
      </c>
      <c r="L4679" s="21"/>
      <c r="M4679" s="21"/>
      <c r="N4679" s="21">
        <f>IF(Table13[[#This Row],[Licensed 2025]] = "Yes", ((Table13[[#This Row],[2025]]-2500)/Table13[[#This Row],[2024]])-1, (Table13[[#This Row],[2025]]/Table13[[#This Row],[2024]])-1)</f>
        <v>8.0044162296441845E-2</v>
      </c>
      <c r="O4679" s="21"/>
      <c r="P4679" s="21"/>
      <c r="Q4679"/>
    </row>
    <row r="4680" spans="1:17" hidden="1">
      <c r="A4680" t="s">
        <v>2492</v>
      </c>
      <c r="B4680">
        <v>720732</v>
      </c>
      <c r="C4680" t="s">
        <v>7271</v>
      </c>
      <c r="D4680"/>
      <c r="E4680" s="28"/>
      <c r="F46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64001.599999999962</v>
      </c>
      <c r="G46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68660.799999999988</v>
      </c>
      <c r="H4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73652.79999999993</v>
      </c>
      <c r="I4680" s="1"/>
      <c r="J4680" s="1"/>
      <c r="K4680" s="21">
        <f>IF(Table13[[#This Row],[Licensed 2024]] = "Yes", ((Table13[[#This Row],[2024]]-2500)/Table13[[#This Row],[2023]])-1, (Table13[[#This Row],[2024]]/Table13[[#This Row],[2023]])-1)</f>
        <v>7.2798180045499317E-2</v>
      </c>
      <c r="L4680" s="21"/>
      <c r="M4680" s="21"/>
      <c r="N4680" s="21">
        <f>IF(Table13[[#This Row],[Licensed 2025]] = "Yes", ((Table13[[#This Row],[2025]]-2500)/Table13[[#This Row],[2024]])-1, (Table13[[#This Row],[2025]]/Table13[[#This Row],[2024]])-1)</f>
        <v>7.2705240836109519E-2</v>
      </c>
      <c r="O4680" s="21"/>
      <c r="P4680" s="21"/>
      <c r="Q4680"/>
    </row>
    <row r="4681" spans="1:17" hidden="1">
      <c r="A4681" t="s">
        <v>8518</v>
      </c>
      <c r="B4681">
        <v>724639</v>
      </c>
      <c r="C4681" t="s">
        <v>7366</v>
      </c>
      <c r="D4681"/>
      <c r="E4681" s="28"/>
      <c r="F4681" s="1"/>
      <c r="G4681" s="1"/>
      <c r="H4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114441.60000000002</v>
      </c>
      <c r="I4681" s="1"/>
      <c r="J4681" s="1"/>
      <c r="K4681" s="21"/>
      <c r="L4681" s="21"/>
      <c r="M4681" s="21"/>
      <c r="N4681" s="21"/>
      <c r="O4681" s="21"/>
      <c r="P4681" s="21"/>
      <c r="Q4681"/>
    </row>
    <row r="4682" spans="1:17" hidden="1">
      <c r="A4682" t="s">
        <v>8519</v>
      </c>
      <c r="B4682">
        <v>713274</v>
      </c>
      <c r="C4682" t="s">
        <v>8520</v>
      </c>
      <c r="D4682"/>
      <c r="E4682" s="28"/>
      <c r="F4682" s="1"/>
      <c r="G4682" s="1"/>
      <c r="H4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114400</v>
      </c>
      <c r="I4682" s="1"/>
      <c r="J4682" s="1"/>
      <c r="K4682" s="21"/>
      <c r="L4682" s="21"/>
      <c r="M4682" s="21"/>
      <c r="N4682" s="21"/>
      <c r="O4682" s="21"/>
      <c r="P4682" s="21"/>
      <c r="Q4682"/>
    </row>
    <row r="4683" spans="1:17" hidden="1">
      <c r="A4683" t="s">
        <v>2493</v>
      </c>
      <c r="B4683">
        <v>702679</v>
      </c>
      <c r="C4683" t="s">
        <v>7700</v>
      </c>
      <c r="D4683"/>
      <c r="E4683" s="28"/>
      <c r="F46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57200</v>
      </c>
      <c r="G46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57200</v>
      </c>
      <c r="H4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57200</v>
      </c>
      <c r="I4683" s="1"/>
      <c r="J4683" s="1"/>
      <c r="K4683" s="21">
        <f>IF(Table13[[#This Row],[Licensed 2024]] = "Yes", ((Table13[[#This Row],[2024]]-2500)/Table13[[#This Row],[2023]])-1, (Table13[[#This Row],[2024]]/Table13[[#This Row],[2023]])-1)</f>
        <v>0</v>
      </c>
      <c r="L4683" s="21"/>
      <c r="M4683" s="21"/>
      <c r="N4683" s="21">
        <f>IF(Table13[[#This Row],[Licensed 2025]] = "Yes", ((Table13[[#This Row],[2025]]-2500)/Table13[[#This Row],[2024]])-1, (Table13[[#This Row],[2025]]/Table13[[#This Row],[2024]])-1)</f>
        <v>0</v>
      </c>
      <c r="O4683" s="21"/>
      <c r="P4683" s="21"/>
      <c r="Q4683"/>
    </row>
    <row r="4684" spans="1:17">
      <c r="A4684" t="s">
        <v>2133</v>
      </c>
      <c r="B4684">
        <v>711694</v>
      </c>
      <c r="C4684" t="s">
        <v>7243</v>
      </c>
      <c r="F4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135657.60000000001</v>
      </c>
      <c r="G4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135657.60000000001</v>
      </c>
      <c r="H4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135657.60000000001</v>
      </c>
      <c r="I4684" s="1"/>
      <c r="J4684" s="1" t="s">
        <v>9676</v>
      </c>
      <c r="K4684" s="21">
        <f>IF(Table13[[#This Row],[Licensed 2024]] = "Yes", ((Table13[[#This Row],[2024]]-2500)/Table13[[#This Row],[2023]])-1, (Table13[[#This Row],[2024]]/Table13[[#This Row],[2023]])-1)</f>
        <v>0</v>
      </c>
      <c r="L4684" s="21"/>
      <c r="M4684" s="21"/>
      <c r="N4684" s="21">
        <f>IF(Table13[[#This Row],[Licensed 2025]] = "Yes", ((Table13[[#This Row],[2025]]-2500)/Table13[[#This Row],[2024]])-1, (Table13[[#This Row],[2025]]/Table13[[#This Row],[2024]])-1)</f>
        <v>0</v>
      </c>
      <c r="O4684" s="21"/>
      <c r="P4684" s="21"/>
      <c r="Q4684"/>
    </row>
    <row r="4685" spans="1:17" hidden="1">
      <c r="A4685" t="s">
        <v>2495</v>
      </c>
      <c r="B4685">
        <v>720400</v>
      </c>
      <c r="C4685" t="s">
        <v>7337</v>
      </c>
      <c r="D4685"/>
      <c r="E4685" s="28"/>
      <c r="F46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46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164819.20000000001</v>
      </c>
      <c r="H4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169353.59999999992</v>
      </c>
      <c r="I4685" s="1"/>
      <c r="J4685" s="1"/>
      <c r="K4685" s="21">
        <f>IF(Table13[[#This Row],[Licensed 2024]] = "Yes", ((Table13[[#This Row],[2024]]-2500)/Table13[[#This Row],[2023]])-1, (Table13[[#This Row],[2024]]/Table13[[#This Row],[2023]])-1)</f>
        <v>3.002729754322031E-2</v>
      </c>
      <c r="L4685" s="21"/>
      <c r="M4685" s="21"/>
      <c r="N4685" s="21">
        <f>IF(Table13[[#This Row],[Licensed 2025]] = "Yes", ((Table13[[#This Row],[2025]]-2500)/Table13[[#This Row],[2024]])-1, (Table13[[#This Row],[2025]]/Table13[[#This Row],[2024]])-1)</f>
        <v>2.7511357900049882E-2</v>
      </c>
      <c r="O4685" s="21"/>
      <c r="P4685" s="21"/>
      <c r="Q4685"/>
    </row>
    <row r="4686" spans="1:17" hidden="1">
      <c r="A4686" t="s">
        <v>5104</v>
      </c>
      <c r="B4686">
        <v>719603</v>
      </c>
      <c r="C4686" t="s">
        <v>7171</v>
      </c>
      <c r="D4686"/>
      <c r="E4686" s="28"/>
      <c r="F46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12230.400000000227</v>
      </c>
      <c r="G46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12833.600000000151</v>
      </c>
      <c r="H4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13582.400000000416</v>
      </c>
      <c r="I4686" s="1"/>
      <c r="J4686" s="1"/>
      <c r="K4686" s="21">
        <f>IF(Table13[[#This Row],[Licensed 2024]] = "Yes", ((Table13[[#This Row],[2024]]-2500)/Table13[[#This Row],[2023]])-1, (Table13[[#This Row],[2024]]/Table13[[#This Row],[2023]])-1)</f>
        <v>4.9319727891149467E-2</v>
      </c>
      <c r="L4686" s="21"/>
      <c r="M4686" s="21"/>
      <c r="N4686" s="21">
        <f>IF(Table13[[#This Row],[Licensed 2025]] = "Yes", ((Table13[[#This Row],[2025]]-2500)/Table13[[#This Row],[2024]])-1, (Table13[[#This Row],[2025]]/Table13[[#This Row],[2024]])-1)</f>
        <v>5.8346839546211227E-2</v>
      </c>
      <c r="O4686" s="21"/>
      <c r="P4686" s="21"/>
      <c r="Q4686"/>
    </row>
    <row r="4687" spans="1:17">
      <c r="A4687" t="s">
        <v>1316</v>
      </c>
      <c r="B4687">
        <v>702008</v>
      </c>
      <c r="C4687" t="s">
        <v>8014</v>
      </c>
      <c r="F46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120640</v>
      </c>
      <c r="G46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124862.39999999994</v>
      </c>
      <c r="H4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129542.40000000042</v>
      </c>
      <c r="I4687" s="1"/>
      <c r="J4687" s="1" t="s">
        <v>9676</v>
      </c>
      <c r="K4687" s="21">
        <f>IF(Table13[[#This Row],[Licensed 2024]] = "Yes", ((Table13[[#This Row],[2024]]-2500)/Table13[[#This Row],[2023]])-1, (Table13[[#This Row],[2024]]/Table13[[#This Row],[2023]])-1)</f>
        <v>3.4999999999999476E-2</v>
      </c>
      <c r="L4687" s="21"/>
      <c r="M4687" s="21"/>
      <c r="N4687" s="21">
        <f>IF(Table13[[#This Row],[Licensed 2025]] = "Yes", ((Table13[[#This Row],[2025]]-2500)/Table13[[#This Row],[2024]])-1, (Table13[[#This Row],[2025]]/Table13[[#This Row],[2024]])-1)</f>
        <v>3.7481259370318654E-2</v>
      </c>
      <c r="O4687" s="21"/>
      <c r="P4687" s="21"/>
      <c r="Q4687"/>
    </row>
    <row r="4688" spans="1:17" hidden="1">
      <c r="A4688" t="s">
        <v>2497</v>
      </c>
      <c r="B4688">
        <v>88031</v>
      </c>
      <c r="C4688" t="s">
        <v>7265</v>
      </c>
      <c r="D4688"/>
      <c r="E4688" s="28"/>
      <c r="F4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95596.800000000076</v>
      </c>
      <c r="G4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100380.79999999999</v>
      </c>
      <c r="H4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104145.59999999999</v>
      </c>
      <c r="I4688" s="1"/>
      <c r="J4688" s="1"/>
      <c r="K4688" s="21">
        <f>IF(Table13[[#This Row],[Licensed 2024]] = "Yes", ((Table13[[#This Row],[2024]]-2500)/Table13[[#This Row],[2023]])-1, (Table13[[#This Row],[2024]]/Table13[[#This Row],[2023]])-1)</f>
        <v>5.0043516100956476E-2</v>
      </c>
      <c r="L4688" s="21"/>
      <c r="M4688" s="21"/>
      <c r="N4688" s="21">
        <f>IF(Table13[[#This Row],[Licensed 2025]] = "Yes", ((Table13[[#This Row],[2025]]-2500)/Table13[[#This Row],[2024]])-1, (Table13[[#This Row],[2025]]/Table13[[#This Row],[2024]])-1)</f>
        <v>3.7505180273518457E-2</v>
      </c>
      <c r="O4688" s="21"/>
      <c r="P4688" s="21"/>
      <c r="Q4688"/>
    </row>
    <row r="4689" spans="1:17" hidden="1">
      <c r="A4689" t="s">
        <v>2498</v>
      </c>
      <c r="B4689">
        <v>707138</v>
      </c>
      <c r="C4689" t="s">
        <v>7788</v>
      </c>
      <c r="D4689"/>
      <c r="E4689" s="28"/>
      <c r="F46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75192.000000000189</v>
      </c>
      <c r="G46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77438.400000000038</v>
      </c>
      <c r="H4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80537.600000000064</v>
      </c>
      <c r="I4689" s="1"/>
      <c r="J4689" s="1"/>
      <c r="K4689" s="21">
        <f>IF(Table13[[#This Row],[Licensed 2024]] = "Yes", ((Table13[[#This Row],[2024]]-2500)/Table13[[#This Row],[2023]])-1, (Table13[[#This Row],[2024]]/Table13[[#This Row],[2023]])-1)</f>
        <v>2.9875518672197066E-2</v>
      </c>
      <c r="L4689" s="21"/>
      <c r="M4689" s="21"/>
      <c r="N4689" s="21">
        <f>IF(Table13[[#This Row],[Licensed 2025]] = "Yes", ((Table13[[#This Row],[2025]]-2500)/Table13[[#This Row],[2024]])-1, (Table13[[#This Row],[2025]]/Table13[[#This Row],[2024]])-1)</f>
        <v>4.0021488047274012E-2</v>
      </c>
      <c r="O4689" s="21"/>
      <c r="P4689" s="21"/>
      <c r="Q4689"/>
    </row>
    <row r="4690" spans="1:17" hidden="1">
      <c r="A4690" t="s">
        <v>5105</v>
      </c>
      <c r="B4690">
        <v>721660</v>
      </c>
      <c r="C4690" t="s">
        <v>7189</v>
      </c>
      <c r="D4690"/>
      <c r="E4690" s="28"/>
      <c r="F46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46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135012.80000000016</v>
      </c>
      <c r="H4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140420.80000000045</v>
      </c>
      <c r="I4690" s="1"/>
      <c r="J4690" s="1"/>
      <c r="K4690" s="21">
        <f>IF(Table13[[#This Row],[Licensed 2024]] = "Yes", ((Table13[[#This Row],[2024]]-2500)/Table13[[#This Row],[2023]])-1, (Table13[[#This Row],[2024]]/Table13[[#This Row],[2023]])-1)</f>
        <v>0</v>
      </c>
      <c r="L4690" s="21"/>
      <c r="M4690" s="21"/>
      <c r="N4690" s="21">
        <f>IF(Table13[[#This Row],[Licensed 2025]] = "Yes", ((Table13[[#This Row],[2025]]-2500)/Table13[[#This Row],[2024]])-1, (Table13[[#This Row],[2025]]/Table13[[#This Row],[2024]])-1)</f>
        <v>4.0055461408105675E-2</v>
      </c>
      <c r="O4690" s="21"/>
      <c r="P4690" s="21"/>
      <c r="Q4690"/>
    </row>
    <row r="4691" spans="1:17" hidden="1">
      <c r="A4691" t="s">
        <v>2499</v>
      </c>
      <c r="B4691">
        <v>720346</v>
      </c>
      <c r="C4691" t="s">
        <v>7236</v>
      </c>
      <c r="D4691"/>
      <c r="E4691" s="28"/>
      <c r="F4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4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131955.20000000013</v>
      </c>
      <c r="H4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135907.20000000001</v>
      </c>
      <c r="I4691" s="1"/>
      <c r="J4691" s="1"/>
      <c r="K4691" s="21">
        <f>IF(Table13[[#This Row],[Licensed 2024]] = "Yes", ((Table13[[#This Row],[2024]]-2500)/Table13[[#This Row],[2023]])-1, (Table13[[#This Row],[2024]]/Table13[[#This Row],[2023]])-1)</f>
        <v>1.5040000000001053E-2</v>
      </c>
      <c r="L4691" s="21"/>
      <c r="M4691" s="21"/>
      <c r="N4691" s="21">
        <f>IF(Table13[[#This Row],[Licensed 2025]] = "Yes", ((Table13[[#This Row],[2025]]-2500)/Table13[[#This Row],[2024]])-1, (Table13[[#This Row],[2025]]/Table13[[#This Row],[2024]])-1)</f>
        <v>2.9949558638082241E-2</v>
      </c>
      <c r="O4691" s="21"/>
      <c r="P4691" s="21"/>
      <c r="Q4691"/>
    </row>
    <row r="4692" spans="1:17" hidden="1">
      <c r="A4692" t="s">
        <v>2501</v>
      </c>
      <c r="B4692">
        <v>719702</v>
      </c>
      <c r="C4692" t="s">
        <v>7748</v>
      </c>
      <c r="D4692"/>
      <c r="E4692" s="28"/>
      <c r="F46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46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108160</v>
      </c>
      <c r="H4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108160</v>
      </c>
      <c r="I4692" s="1"/>
      <c r="J4692" s="1"/>
      <c r="K4692" s="21">
        <f>IF(Table13[[#This Row],[Licensed 2024]] = "Yes", ((Table13[[#This Row],[2024]]-2500)/Table13[[#This Row],[2023]])-1, (Table13[[#This Row],[2024]]/Table13[[#This Row],[2023]])-1)</f>
        <v>4.0000000000000036E-2</v>
      </c>
      <c r="L4692" s="21"/>
      <c r="M4692" s="21"/>
      <c r="N4692" s="21">
        <f>IF(Table13[[#This Row],[Licensed 2025]] = "Yes", ((Table13[[#This Row],[2025]]-2500)/Table13[[#This Row],[2024]])-1, (Table13[[#This Row],[2025]]/Table13[[#This Row],[2024]])-1)</f>
        <v>0</v>
      </c>
      <c r="O4692" s="21"/>
      <c r="P4692" s="21"/>
      <c r="Q4692"/>
    </row>
    <row r="4693" spans="1:17" hidden="1">
      <c r="A4693" t="s">
        <v>2502</v>
      </c>
      <c r="B4693">
        <v>91937</v>
      </c>
      <c r="C4693" t="s">
        <v>7441</v>
      </c>
      <c r="D4693"/>
      <c r="E4693" s="28"/>
      <c r="F4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72716.800000000076</v>
      </c>
      <c r="G4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77272.000000000189</v>
      </c>
      <c r="H4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79580.799999999988</v>
      </c>
      <c r="I4693" s="1"/>
      <c r="J4693" s="1"/>
      <c r="K4693" s="21">
        <f>IF(Table13[[#This Row],[Licensed 2024]] = "Yes", ((Table13[[#This Row],[2024]]-2500)/Table13[[#This Row],[2023]])-1, (Table13[[#This Row],[2024]]/Table13[[#This Row],[2023]])-1)</f>
        <v>6.2643020594967069E-2</v>
      </c>
      <c r="L4693" s="21"/>
      <c r="M4693" s="21"/>
      <c r="N4693" s="21">
        <f>IF(Table13[[#This Row],[Licensed 2025]] = "Yes", ((Table13[[#This Row],[2025]]-2500)/Table13[[#This Row],[2024]])-1, (Table13[[#This Row],[2025]]/Table13[[#This Row],[2024]])-1)</f>
        <v>2.9878869448180412E-2</v>
      </c>
      <c r="O4693" s="21"/>
      <c r="P4693" s="21"/>
      <c r="Q4693"/>
    </row>
    <row r="4694" spans="1:17" hidden="1">
      <c r="A4694" t="s">
        <v>2503</v>
      </c>
      <c r="B4694">
        <v>716678</v>
      </c>
      <c r="C4694" t="s">
        <v>7267</v>
      </c>
      <c r="D4694"/>
      <c r="E4694" s="28"/>
      <c r="F46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135200</v>
      </c>
      <c r="G46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135200</v>
      </c>
      <c r="H4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139255.99999999962</v>
      </c>
      <c r="I4694" s="1"/>
      <c r="J4694" s="1"/>
      <c r="K4694" s="21">
        <f>IF(Table13[[#This Row],[Licensed 2024]] = "Yes", ((Table13[[#This Row],[2024]]-2500)/Table13[[#This Row],[2023]])-1, (Table13[[#This Row],[2024]]/Table13[[#This Row],[2023]])-1)</f>
        <v>0</v>
      </c>
      <c r="L4694" s="21"/>
      <c r="M4694" s="21"/>
      <c r="N4694" s="21">
        <f>IF(Table13[[#This Row],[Licensed 2025]] = "Yes", ((Table13[[#This Row],[2025]]-2500)/Table13[[#This Row],[2024]])-1, (Table13[[#This Row],[2025]]/Table13[[#This Row],[2024]])-1)</f>
        <v>2.999999999999714E-2</v>
      </c>
      <c r="O4694" s="21"/>
      <c r="P4694" s="21"/>
      <c r="Q4694"/>
    </row>
    <row r="4695" spans="1:17" hidden="1">
      <c r="A4695" t="s">
        <v>2504</v>
      </c>
      <c r="B4695">
        <v>715410</v>
      </c>
      <c r="C4695" t="s">
        <v>7255</v>
      </c>
      <c r="D4695"/>
      <c r="E4695" s="28"/>
      <c r="F46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74796.800000000076</v>
      </c>
      <c r="G46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80329.600000000006</v>
      </c>
      <c r="H4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87547.199999999837</v>
      </c>
      <c r="I4695" s="1"/>
      <c r="J4695" s="1"/>
      <c r="K4695" s="21">
        <f>IF(Table13[[#This Row],[Licensed 2024]] = "Yes", ((Table13[[#This Row],[2024]]-2500)/Table13[[#This Row],[2023]])-1, (Table13[[#This Row],[2024]]/Table13[[#This Row],[2023]])-1)</f>
        <v>7.3971078976639681E-2</v>
      </c>
      <c r="L4695" s="21"/>
      <c r="M4695" s="21"/>
      <c r="N4695" s="21">
        <f>IF(Table13[[#This Row],[Licensed 2025]] = "Yes", ((Table13[[#This Row],[2025]]-2500)/Table13[[#This Row],[2024]])-1, (Table13[[#This Row],[2025]]/Table13[[#This Row],[2024]])-1)</f>
        <v>8.9849818746761123E-2</v>
      </c>
      <c r="O4695" s="21"/>
      <c r="P4695" s="21"/>
      <c r="Q4695"/>
    </row>
    <row r="4696" spans="1:17" hidden="1">
      <c r="A4696" t="s">
        <v>7006</v>
      </c>
      <c r="B4696">
        <v>250233</v>
      </c>
      <c r="C4696" t="s">
        <v>7156</v>
      </c>
      <c r="D4696"/>
      <c r="E4696" s="28"/>
      <c r="F4696" s="1"/>
      <c r="G4696" s="1"/>
      <c r="H4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696" s="1"/>
      <c r="J4696" s="1"/>
      <c r="K4696" s="21"/>
      <c r="L4696" s="21"/>
      <c r="M4696" s="21"/>
      <c r="N4696" s="21"/>
      <c r="O4696" s="21"/>
      <c r="P4696" s="21"/>
      <c r="Q4696"/>
    </row>
    <row r="4697" spans="1:17" hidden="1">
      <c r="A4697" t="s">
        <v>5106</v>
      </c>
      <c r="B4697">
        <v>91464</v>
      </c>
      <c r="C4697" t="s">
        <v>7518</v>
      </c>
      <c r="D4697"/>
      <c r="E4697" s="28"/>
      <c r="F46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46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4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4697" s="1"/>
      <c r="J4697" s="1"/>
      <c r="K4697" s="21">
        <f>IF(Table13[[#This Row],[Licensed 2024]] = "Yes", ((Table13[[#This Row],[2024]]-2500)/Table13[[#This Row],[2023]])-1, (Table13[[#This Row],[2024]]/Table13[[#This Row],[2023]])-1)</f>
        <v>8.4137931034479418E-2</v>
      </c>
      <c r="L4697" s="21"/>
      <c r="M4697" s="21"/>
      <c r="N4697" s="21">
        <f>IF(Table13[[#This Row],[Licensed 2025]] = "Yes", ((Table13[[#This Row],[2025]]-2500)/Table13[[#This Row],[2024]])-1, (Table13[[#This Row],[2025]]/Table13[[#This Row],[2024]])-1)</f>
        <v>-1.6963528413904361E-2</v>
      </c>
      <c r="O4697" s="21"/>
      <c r="P4697" s="21"/>
      <c r="Q4697"/>
    </row>
    <row r="4698" spans="1:17" hidden="1">
      <c r="A4698" t="s">
        <v>5107</v>
      </c>
      <c r="B4698">
        <v>118046</v>
      </c>
      <c r="C4698" t="s">
        <v>7379</v>
      </c>
      <c r="D4698"/>
      <c r="E4698" s="28"/>
      <c r="F4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698" s="1"/>
      <c r="J4698" s="1"/>
      <c r="K4698" s="21">
        <f>IF(Table13[[#This Row],[Licensed 2024]] = "Yes", ((Table13[[#This Row],[2024]]-2500)/Table13[[#This Row],[2023]])-1, (Table13[[#This Row],[2024]]/Table13[[#This Row],[2023]])-1)</f>
        <v>8.9031339031339307E-2</v>
      </c>
      <c r="L4698" s="21"/>
      <c r="M4698" s="21"/>
      <c r="N4698" s="21">
        <f>IF(Table13[[#This Row],[Licensed 2025]] = "Yes", ((Table13[[#This Row],[2025]]-2500)/Table13[[#This Row],[2024]])-1, (Table13[[#This Row],[2025]]/Table13[[#This Row],[2024]])-1)</f>
        <v>-2.2890778286455804E-2</v>
      </c>
      <c r="O4698" s="21"/>
      <c r="P4698" s="21"/>
      <c r="Q4698"/>
    </row>
    <row r="4699" spans="1:17" hidden="1">
      <c r="A4699" t="s">
        <v>5108</v>
      </c>
      <c r="B4699">
        <v>117503</v>
      </c>
      <c r="C4699" t="s">
        <v>7250</v>
      </c>
      <c r="D4699"/>
      <c r="E4699" s="28"/>
      <c r="F46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6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4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4699" s="1"/>
      <c r="J4699" s="1"/>
      <c r="K4699" s="21">
        <f>IF(Table13[[#This Row],[Licensed 2024]] = "Yes", ((Table13[[#This Row],[2024]]-2500)/Table13[[#This Row],[2023]])-1, (Table13[[#This Row],[2024]]/Table13[[#This Row],[2023]])-1)</f>
        <v>0.13687821612349915</v>
      </c>
      <c r="L4699" s="21"/>
      <c r="M4699" s="21"/>
      <c r="N4699" s="21">
        <f>IF(Table13[[#This Row],[Licensed 2025]] = "Yes", ((Table13[[#This Row],[2025]]-2500)/Table13[[#This Row],[2024]])-1, (Table13[[#This Row],[2025]]/Table13[[#This Row],[2024]])-1)</f>
        <v>-1.9915509957757482E-2</v>
      </c>
      <c r="O4699" s="21"/>
      <c r="P4699" s="21"/>
      <c r="Q4699"/>
    </row>
    <row r="4700" spans="1:17" hidden="1">
      <c r="A4700" t="s">
        <v>5109</v>
      </c>
      <c r="B4700">
        <v>111183</v>
      </c>
      <c r="C4700" t="s">
        <v>7379</v>
      </c>
      <c r="D4700"/>
      <c r="E4700" s="28"/>
      <c r="F4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700" s="1"/>
      <c r="J4700" s="1"/>
      <c r="K4700" s="21">
        <f>IF(Table13[[#This Row],[Licensed 2024]] = "Yes", ((Table13[[#This Row],[2024]]-2500)/Table13[[#This Row],[2023]])-1, (Table13[[#This Row],[2024]]/Table13[[#This Row],[2023]])-1)</f>
        <v>8.9031339031339307E-2</v>
      </c>
      <c r="L4700" s="21"/>
      <c r="M4700" s="21"/>
      <c r="N4700" s="21">
        <f>IF(Table13[[#This Row],[Licensed 2025]] = "Yes", ((Table13[[#This Row],[2025]]-2500)/Table13[[#This Row],[2024]])-1, (Table13[[#This Row],[2025]]/Table13[[#This Row],[2024]])-1)</f>
        <v>-2.2890778286455804E-2</v>
      </c>
      <c r="O4700" s="21"/>
      <c r="P4700" s="21"/>
      <c r="Q4700"/>
    </row>
    <row r="4701" spans="1:17" hidden="1">
      <c r="A4701" t="s">
        <v>5110</v>
      </c>
      <c r="B4701">
        <v>200412</v>
      </c>
      <c r="C4701" t="s">
        <v>7548</v>
      </c>
      <c r="D4701"/>
      <c r="E4701" s="28"/>
      <c r="F47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7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701" s="1"/>
      <c r="J4701" s="1"/>
      <c r="K4701" s="21">
        <f>IF(Table13[[#This Row],[Licensed 2024]] = "Yes", ((Table13[[#This Row],[2024]]-2500)/Table13[[#This Row],[2023]])-1, (Table13[[#This Row],[2024]]/Table13[[#This Row],[2023]])-1)</f>
        <v>8.9031339031339307E-2</v>
      </c>
      <c r="L4701" s="21"/>
      <c r="M4701" s="21"/>
      <c r="N4701" s="21">
        <f>IF(Table13[[#This Row],[Licensed 2025]] = "Yes", ((Table13[[#This Row],[2025]]-2500)/Table13[[#This Row],[2024]])-1, (Table13[[#This Row],[2025]]/Table13[[#This Row],[2024]])-1)</f>
        <v>-2.2890778286455804E-2</v>
      </c>
      <c r="O4701" s="21"/>
      <c r="P4701" s="21"/>
      <c r="Q4701"/>
    </row>
    <row r="4702" spans="1:17" hidden="1">
      <c r="A4702" t="s">
        <v>5111</v>
      </c>
      <c r="B4702">
        <v>115981</v>
      </c>
      <c r="C4702" t="s">
        <v>7389</v>
      </c>
      <c r="D4702"/>
      <c r="E4702" s="28"/>
      <c r="F4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4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4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4702" s="1"/>
      <c r="J4702" s="1"/>
      <c r="K4702" s="21">
        <f>IF(Table13[[#This Row],[Licensed 2024]] = "Yes", ((Table13[[#This Row],[2024]]-2500)/Table13[[#This Row],[2023]])-1, (Table13[[#This Row],[2024]]/Table13[[#This Row],[2023]])-1)</f>
        <v>8.521243769285336E-2</v>
      </c>
      <c r="L4702" s="21"/>
      <c r="M4702" s="21"/>
      <c r="N4702" s="21">
        <f>IF(Table13[[#This Row],[Licensed 2025]] = "Yes", ((Table13[[#This Row],[2025]]-2500)/Table13[[#This Row],[2024]])-1, (Table13[[#This Row],[2025]]/Table13[[#This Row],[2024]])-1)</f>
        <v>-2.2747156605428587E-2</v>
      </c>
      <c r="O4702" s="21"/>
      <c r="P4702" s="21"/>
      <c r="Q4702"/>
    </row>
    <row r="4703" spans="1:17" hidden="1">
      <c r="A4703" t="s">
        <v>2505</v>
      </c>
      <c r="B4703">
        <v>99257</v>
      </c>
      <c r="C4703" t="s">
        <v>7446</v>
      </c>
      <c r="D4703"/>
      <c r="E4703" s="28"/>
      <c r="F47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158703.99999999991</v>
      </c>
      <c r="G47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163467.2000000003</v>
      </c>
      <c r="H4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170414.39999999991</v>
      </c>
      <c r="I4703" s="1"/>
      <c r="J4703" s="1"/>
      <c r="K4703" s="21">
        <f>IF(Table13[[#This Row],[Licensed 2024]] = "Yes", ((Table13[[#This Row],[2024]]-2500)/Table13[[#This Row],[2023]])-1, (Table13[[#This Row],[2024]]/Table13[[#This Row],[2023]])-1)</f>
        <v>3.0013106159897607E-2</v>
      </c>
      <c r="L4703" s="21"/>
      <c r="M4703" s="21"/>
      <c r="N4703" s="21">
        <f>IF(Table13[[#This Row],[Licensed 2025]] = "Yes", ((Table13[[#This Row],[2025]]-2500)/Table13[[#This Row],[2024]])-1, (Table13[[#This Row],[2025]]/Table13[[#This Row],[2024]])-1)</f>
        <v>4.2499045680109537E-2</v>
      </c>
      <c r="O4703" s="21"/>
      <c r="P4703" s="21"/>
      <c r="Q4703"/>
    </row>
    <row r="4704" spans="1:17" hidden="1">
      <c r="A4704" t="s">
        <v>2506</v>
      </c>
      <c r="B4704">
        <v>717317</v>
      </c>
      <c r="C4704" t="s">
        <v>7333</v>
      </c>
      <c r="D4704"/>
      <c r="E4704" s="28"/>
      <c r="F47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65603.199999999924</v>
      </c>
      <c r="G47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68161.599999999962</v>
      </c>
      <c r="H4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74651.199999999968</v>
      </c>
      <c r="I4704" s="1"/>
      <c r="J4704" s="1"/>
      <c r="K4704" s="21">
        <f>IF(Table13[[#This Row],[Licensed 2024]] = "Yes", ((Table13[[#This Row],[2024]]-2500)/Table13[[#This Row],[2023]])-1, (Table13[[#This Row],[2024]]/Table13[[#This Row],[2023]])-1)</f>
        <v>3.89980976537736E-2</v>
      </c>
      <c r="L4704" s="21"/>
      <c r="M4704" s="21"/>
      <c r="N4704" s="21">
        <f>IF(Table13[[#This Row],[Licensed 2025]] = "Yes", ((Table13[[#This Row],[2025]]-2500)/Table13[[#This Row],[2024]])-1, (Table13[[#This Row],[2025]]/Table13[[#This Row],[2024]])-1)</f>
        <v>9.5209032651815795E-2</v>
      </c>
      <c r="O4704" s="21"/>
      <c r="P4704" s="21"/>
      <c r="Q4704"/>
    </row>
    <row r="4705" spans="1:17" hidden="1">
      <c r="A4705" t="s">
        <v>2507</v>
      </c>
      <c r="B4705">
        <v>86497</v>
      </c>
      <c r="C4705" t="s">
        <v>7169</v>
      </c>
      <c r="D4705"/>
      <c r="E4705" s="28"/>
      <c r="F47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196268.80000000028</v>
      </c>
      <c r="G47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201177.60000000001</v>
      </c>
      <c r="H4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208228.79999999978</v>
      </c>
      <c r="I4705" s="1"/>
      <c r="J4705" s="1"/>
      <c r="K4705" s="21">
        <f>IF(Table13[[#This Row],[Licensed 2024]] = "Yes", ((Table13[[#This Row],[2024]]-2500)/Table13[[#This Row],[2023]])-1, (Table13[[#This Row],[2024]]/Table13[[#This Row],[2023]])-1)</f>
        <v>2.5010597710892979E-2</v>
      </c>
      <c r="L4705" s="21"/>
      <c r="M4705" s="21"/>
      <c r="N4705" s="21">
        <f>IF(Table13[[#This Row],[Licensed 2025]] = "Yes", ((Table13[[#This Row],[2025]]-2500)/Table13[[#This Row],[2024]])-1, (Table13[[#This Row],[2025]]/Table13[[#This Row],[2024]])-1)</f>
        <v>3.5049627791562177E-2</v>
      </c>
      <c r="O4705" s="21"/>
      <c r="P4705" s="21"/>
      <c r="Q4705"/>
    </row>
    <row r="4706" spans="1:17" hidden="1">
      <c r="A4706" t="s">
        <v>2508</v>
      </c>
      <c r="B4706">
        <v>717517</v>
      </c>
      <c r="C4706" t="s">
        <v>7198</v>
      </c>
      <c r="D4706"/>
      <c r="E4706" s="28"/>
      <c r="F4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706" s="1"/>
      <c r="J4706" s="1"/>
      <c r="K4706" s="21"/>
      <c r="L4706" s="21"/>
      <c r="M4706" s="21"/>
      <c r="N4706" s="21"/>
      <c r="O4706" s="21"/>
      <c r="P4706" s="21"/>
      <c r="Q4706"/>
    </row>
    <row r="4707" spans="1:17" hidden="1">
      <c r="A4707" t="s">
        <v>2509</v>
      </c>
      <c r="B4707">
        <v>24614</v>
      </c>
      <c r="C4707" t="s">
        <v>7406</v>
      </c>
      <c r="D4707"/>
      <c r="E4707" s="28"/>
      <c r="F47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224910.40000000023</v>
      </c>
      <c r="G47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228280</v>
      </c>
      <c r="H4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228280</v>
      </c>
      <c r="I4707" s="1"/>
      <c r="J4707" s="1"/>
      <c r="K4707" s="21">
        <f>IF(Table13[[#This Row],[Licensed 2024]] = "Yes", ((Table13[[#This Row],[2024]]-2500)/Table13[[#This Row],[2023]])-1, (Table13[[#This Row],[2024]]/Table13[[#This Row],[2023]])-1)</f>
        <v>1.4981966151853321E-2</v>
      </c>
      <c r="L4707" s="21"/>
      <c r="M4707" s="21"/>
      <c r="N4707" s="21">
        <f>IF(Table13[[#This Row],[Licensed 2025]] = "Yes", ((Table13[[#This Row],[2025]]-2500)/Table13[[#This Row],[2024]])-1, (Table13[[#This Row],[2025]]/Table13[[#This Row],[2024]])-1)</f>
        <v>0</v>
      </c>
      <c r="O4707" s="21"/>
      <c r="P4707" s="21"/>
      <c r="Q4707"/>
    </row>
    <row r="4708" spans="1:17" hidden="1">
      <c r="A4708" t="s">
        <v>8522</v>
      </c>
      <c r="B4708">
        <v>200510</v>
      </c>
      <c r="C4708" t="s">
        <v>7389</v>
      </c>
      <c r="D4708"/>
      <c r="E4708" s="28"/>
      <c r="F4708" s="1"/>
      <c r="G4708" s="1"/>
      <c r="H4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708" s="1"/>
      <c r="J4708" s="1"/>
      <c r="K4708" s="21"/>
      <c r="L4708" s="21"/>
      <c r="M4708" s="21"/>
      <c r="N4708" s="21"/>
      <c r="O4708" s="21"/>
      <c r="P4708" s="21"/>
      <c r="Q4708"/>
    </row>
    <row r="4709" spans="1:17" hidden="1">
      <c r="A4709" t="s">
        <v>8523</v>
      </c>
      <c r="B4709">
        <v>726401</v>
      </c>
      <c r="C4709" t="s">
        <v>7335</v>
      </c>
      <c r="D4709"/>
      <c r="E4709" s="28"/>
      <c r="F4709" s="1"/>
      <c r="G4709" s="1"/>
      <c r="H4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155001.59999999998</v>
      </c>
      <c r="I4709" s="1"/>
      <c r="J4709" s="1"/>
      <c r="K4709" s="21"/>
      <c r="L4709" s="21"/>
      <c r="M4709" s="21"/>
      <c r="N4709" s="21"/>
      <c r="O4709" s="21"/>
      <c r="P4709" s="21"/>
      <c r="Q4709"/>
    </row>
    <row r="4710" spans="1:17" hidden="1">
      <c r="A4710" t="s">
        <v>8524</v>
      </c>
      <c r="B4710">
        <v>200485</v>
      </c>
      <c r="C4710" t="s">
        <v>7376</v>
      </c>
      <c r="D4710"/>
      <c r="E4710" s="28"/>
      <c r="F4710" s="1"/>
      <c r="G4710" s="1"/>
      <c r="H4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710" s="1"/>
      <c r="J4710" s="1"/>
      <c r="K4710" s="21"/>
      <c r="L4710" s="21"/>
      <c r="M4710" s="21"/>
      <c r="N4710" s="21"/>
      <c r="O4710" s="21"/>
      <c r="P4710" s="21"/>
      <c r="Q4710"/>
    </row>
    <row r="4711" spans="1:17" hidden="1">
      <c r="A4711" t="s">
        <v>2510</v>
      </c>
      <c r="B4711">
        <v>87074</v>
      </c>
      <c r="C4711" t="s">
        <v>7236</v>
      </c>
      <c r="D4711"/>
      <c r="E4711" s="28"/>
      <c r="F4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94203.199999999924</v>
      </c>
      <c r="G4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101504.00000000003</v>
      </c>
      <c r="H4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118726.39999999985</v>
      </c>
      <c r="I4711" s="1"/>
      <c r="J4711" s="1"/>
      <c r="K4711" s="21">
        <f>IF(Table13[[#This Row],[Licensed 2024]] = "Yes", ((Table13[[#This Row],[2024]]-2500)/Table13[[#This Row],[2023]])-1, (Table13[[#This Row],[2024]]/Table13[[#This Row],[2023]])-1)</f>
        <v>7.7500551998234801E-2</v>
      </c>
      <c r="L4711" s="21"/>
      <c r="M4711" s="21"/>
      <c r="N4711" s="21">
        <f>IF(Table13[[#This Row],[Licensed 2025]] = "Yes", ((Table13[[#This Row],[2025]]-2500)/Table13[[#This Row],[2024]])-1, (Table13[[#This Row],[2025]]/Table13[[#This Row],[2024]])-1)</f>
        <v>0.1696721311475391</v>
      </c>
      <c r="O4711" s="21"/>
      <c r="P4711" s="21"/>
      <c r="Q4711"/>
    </row>
    <row r="4712" spans="1:17" hidden="1">
      <c r="A4712" t="s">
        <v>5113</v>
      </c>
      <c r="B4712">
        <v>91306</v>
      </c>
      <c r="C4712" t="s">
        <v>7389</v>
      </c>
      <c r="D4712"/>
      <c r="E4712" s="28"/>
      <c r="F47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47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4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4712" s="1"/>
      <c r="J4712" s="1"/>
      <c r="K4712" s="21">
        <f>IF(Table13[[#This Row],[Licensed 2024]] = "Yes", ((Table13[[#This Row],[2024]]-2500)/Table13[[#This Row],[2023]])-1, (Table13[[#This Row],[2024]]/Table13[[#This Row],[2023]])-1)</f>
        <v>8.6631814787154982E-2</v>
      </c>
      <c r="L4712" s="21"/>
      <c r="M4712" s="21"/>
      <c r="N4712" s="21">
        <f>IF(Table13[[#This Row],[Licensed 2025]] = "Yes", ((Table13[[#This Row],[2025]]-2500)/Table13[[#This Row],[2024]])-1, (Table13[[#This Row],[2025]]/Table13[[#This Row],[2024]])-1)</f>
        <v>-1.832760595647609E-2</v>
      </c>
      <c r="O4712" s="21"/>
      <c r="P4712" s="21"/>
      <c r="Q4712"/>
    </row>
    <row r="4713" spans="1:17" hidden="1">
      <c r="A4713" t="s">
        <v>5114</v>
      </c>
      <c r="B4713">
        <v>250174</v>
      </c>
      <c r="C4713" t="s">
        <v>7156</v>
      </c>
      <c r="D4713"/>
      <c r="E4713" s="28"/>
      <c r="F4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713" s="1"/>
      <c r="J4713" s="1"/>
      <c r="K4713" s="21">
        <f>IF(Table13[[#This Row],[Licensed 2024]] = "Yes", ((Table13[[#This Row],[2024]]-2500)/Table13[[#This Row],[2023]])-1, (Table13[[#This Row],[2024]]/Table13[[#This Row],[2023]])-1)</f>
        <v>7.4846625766872954E-2</v>
      </c>
      <c r="L4713" s="21"/>
      <c r="M4713" s="21"/>
      <c r="N4713" s="21">
        <f>IF(Table13[[#This Row],[Licensed 2025]] = "Yes", ((Table13[[#This Row],[2025]]-2500)/Table13[[#This Row],[2024]])-1, (Table13[[#This Row],[2025]]/Table13[[#This Row],[2024]])-1)</f>
        <v>-2.5114155251144687E-2</v>
      </c>
      <c r="O4713" s="21"/>
      <c r="P4713" s="21"/>
      <c r="Q4713"/>
    </row>
    <row r="4714" spans="1:17" hidden="1">
      <c r="A4714" t="s">
        <v>7007</v>
      </c>
      <c r="B4714">
        <v>720301</v>
      </c>
      <c r="C4714" t="s">
        <v>7271</v>
      </c>
      <c r="D4714"/>
      <c r="E4714" s="28"/>
      <c r="F4714" s="1"/>
      <c r="G4714" s="1"/>
      <c r="H4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67183.999999999913</v>
      </c>
      <c r="I4714" s="1"/>
      <c r="J4714" s="1"/>
      <c r="K4714" s="21"/>
      <c r="L4714" s="21"/>
      <c r="M4714" s="21"/>
      <c r="N4714" s="21"/>
      <c r="O4714" s="21"/>
      <c r="P4714" s="21"/>
      <c r="Q4714"/>
    </row>
    <row r="4715" spans="1:17" hidden="1">
      <c r="A4715" t="s">
        <v>5115</v>
      </c>
      <c r="B4715">
        <v>115685</v>
      </c>
      <c r="C4715" t="s">
        <v>7887</v>
      </c>
      <c r="D4715"/>
      <c r="E4715" s="28"/>
      <c r="F47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47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4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4715" s="1"/>
      <c r="J4715" s="1"/>
      <c r="K4715" s="21">
        <f>IF(Table13[[#This Row],[Licensed 2024]] = "Yes", ((Table13[[#This Row],[2024]]-2500)/Table13[[#This Row],[2023]])-1, (Table13[[#This Row],[2024]]/Table13[[#This Row],[2023]])-1)</f>
        <v>8.4137931034479418E-2</v>
      </c>
      <c r="L4715" s="21"/>
      <c r="M4715" s="21"/>
      <c r="N4715" s="21">
        <f>IF(Table13[[#This Row],[Licensed 2025]] = "Yes", ((Table13[[#This Row],[2025]]-2500)/Table13[[#This Row],[2024]])-1, (Table13[[#This Row],[2025]]/Table13[[#This Row],[2024]])-1)</f>
        <v>-1.6963528413904361E-2</v>
      </c>
      <c r="O4715" s="21"/>
      <c r="P4715" s="21"/>
      <c r="Q4715"/>
    </row>
    <row r="4716" spans="1:17" hidden="1">
      <c r="A4716" t="s">
        <v>2511</v>
      </c>
      <c r="B4716">
        <v>715344</v>
      </c>
      <c r="C4716" t="s">
        <v>7917</v>
      </c>
      <c r="D4716"/>
      <c r="E4716" s="28"/>
      <c r="F4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65831.999999999956</v>
      </c>
      <c r="G4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71884.799999999886</v>
      </c>
      <c r="H4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81993.600000000151</v>
      </c>
      <c r="I4716" s="1"/>
      <c r="J4716" s="1"/>
      <c r="K4716" s="21">
        <f>IF(Table13[[#This Row],[Licensed 2024]] = "Yes", ((Table13[[#This Row],[2024]]-2500)/Table13[[#This Row],[2023]])-1, (Table13[[#This Row],[2024]]/Table13[[#This Row],[2023]])-1)</f>
        <v>9.194312796208437E-2</v>
      </c>
      <c r="L4716" s="21"/>
      <c r="M4716" s="21"/>
      <c r="N4716" s="21">
        <f>IF(Table13[[#This Row],[Licensed 2025]] = "Yes", ((Table13[[#This Row],[2025]]-2500)/Table13[[#This Row],[2024]])-1, (Table13[[#This Row],[2025]]/Table13[[#This Row],[2024]])-1)</f>
        <v>0.140625000000004</v>
      </c>
      <c r="O4716" s="21"/>
      <c r="P4716" s="21"/>
      <c r="Q4716"/>
    </row>
    <row r="4717" spans="1:17" hidden="1">
      <c r="A4717" t="s">
        <v>7008</v>
      </c>
      <c r="B4717">
        <v>723318</v>
      </c>
      <c r="C4717" t="s">
        <v>7339</v>
      </c>
      <c r="D4717"/>
      <c r="E4717" s="28"/>
      <c r="F4717" s="1"/>
      <c r="G4717" s="1"/>
      <c r="H4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200844.80000000002</v>
      </c>
      <c r="I4717" s="1"/>
      <c r="J4717" s="1"/>
      <c r="K4717" s="21"/>
      <c r="L4717" s="21"/>
      <c r="M4717" s="21"/>
      <c r="N4717" s="21"/>
      <c r="O4717" s="21"/>
      <c r="P4717" s="21"/>
      <c r="Q4717"/>
    </row>
    <row r="4718" spans="1:17" hidden="1">
      <c r="A4718" t="s">
        <v>8525</v>
      </c>
      <c r="B4718">
        <v>725168</v>
      </c>
      <c r="C4718" t="s">
        <v>7135</v>
      </c>
      <c r="D4718"/>
      <c r="E4718" s="28"/>
      <c r="F4718" s="1"/>
      <c r="G4718" s="1"/>
      <c r="H4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52436.800000000076</v>
      </c>
      <c r="I4718" s="1"/>
      <c r="J4718" s="1"/>
      <c r="K4718" s="21"/>
      <c r="L4718" s="21"/>
      <c r="M4718" s="21"/>
      <c r="N4718" s="21"/>
      <c r="O4718" s="21"/>
      <c r="P4718" s="21"/>
      <c r="Q4718"/>
    </row>
    <row r="4719" spans="1:17" hidden="1">
      <c r="A4719" t="s">
        <v>2512</v>
      </c>
      <c r="B4719">
        <v>710430</v>
      </c>
      <c r="C4719" t="s">
        <v>7627</v>
      </c>
      <c r="D4719"/>
      <c r="E4719" s="28"/>
      <c r="F47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109865.60000000034</v>
      </c>
      <c r="G47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113152.00000000019</v>
      </c>
      <c r="H4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117395.20000000011</v>
      </c>
      <c r="I4719" s="1"/>
      <c r="J4719" s="1"/>
      <c r="K4719" s="21">
        <f>IF(Table13[[#This Row],[Licensed 2024]] = "Yes", ((Table13[[#This Row],[2024]]-2500)/Table13[[#This Row],[2023]])-1, (Table13[[#This Row],[2024]]/Table13[[#This Row],[2023]])-1)</f>
        <v>2.9912911775840989E-2</v>
      </c>
      <c r="L4719" s="21"/>
      <c r="M4719" s="21"/>
      <c r="N4719" s="21">
        <f>IF(Table13[[#This Row],[Licensed 2025]] = "Yes", ((Table13[[#This Row],[2025]]-2500)/Table13[[#This Row],[2024]])-1, (Table13[[#This Row],[2025]]/Table13[[#This Row],[2024]])-1)</f>
        <v>3.7499999999999201E-2</v>
      </c>
      <c r="O4719" s="21"/>
      <c r="P4719" s="21"/>
      <c r="Q4719"/>
    </row>
    <row r="4720" spans="1:17" hidden="1">
      <c r="A4720" t="s">
        <v>2513</v>
      </c>
      <c r="B4720">
        <v>94316</v>
      </c>
      <c r="C4720" t="s">
        <v>8526</v>
      </c>
      <c r="D4720"/>
      <c r="E4720" s="28"/>
      <c r="F47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96241.600000000006</v>
      </c>
      <c r="G47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99132.800000000163</v>
      </c>
      <c r="H4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102856.00000000009</v>
      </c>
      <c r="I4720" s="1"/>
      <c r="J4720" s="1"/>
      <c r="K4720" s="21">
        <f>IF(Table13[[#This Row],[Licensed 2024]] = "Yes", ((Table13[[#This Row],[2024]]-2500)/Table13[[#This Row],[2023]])-1, (Table13[[#This Row],[2024]]/Table13[[#This Row],[2023]])-1)</f>
        <v>3.0041063323969608E-2</v>
      </c>
      <c r="L4720" s="21"/>
      <c r="M4720" s="21"/>
      <c r="N4720" s="21">
        <f>IF(Table13[[#This Row],[Licensed 2025]] = "Yes", ((Table13[[#This Row],[2025]]-2500)/Table13[[#This Row],[2024]])-1, (Table13[[#This Row],[2025]]/Table13[[#This Row],[2024]])-1)</f>
        <v>3.7557700377674363E-2</v>
      </c>
      <c r="O4720" s="21"/>
      <c r="P4720" s="21"/>
      <c r="Q4720"/>
    </row>
    <row r="4721" spans="1:17" hidden="1">
      <c r="A4721" t="s">
        <v>2514</v>
      </c>
      <c r="B4721">
        <v>709137</v>
      </c>
      <c r="C4721" t="s">
        <v>7495</v>
      </c>
      <c r="D4721"/>
      <c r="E4721" s="28"/>
      <c r="F47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93163.199999999924</v>
      </c>
      <c r="G47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100151.99999999996</v>
      </c>
      <c r="H4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104166.39999999999</v>
      </c>
      <c r="I4721" s="1"/>
      <c r="J4721" s="1"/>
      <c r="K4721" s="21">
        <f>IF(Table13[[#This Row],[Licensed 2024]] = "Yes", ((Table13[[#This Row],[2024]]-2500)/Table13[[#This Row],[2023]])-1, (Table13[[#This Row],[2024]]/Table13[[#This Row],[2023]])-1)</f>
        <v>7.501674480910947E-2</v>
      </c>
      <c r="L4721" s="21"/>
      <c r="M4721" s="21"/>
      <c r="N4721" s="21">
        <f>IF(Table13[[#This Row],[Licensed 2025]] = "Yes", ((Table13[[#This Row],[2025]]-2500)/Table13[[#This Row],[2024]])-1, (Table13[[#This Row],[2025]]/Table13[[#This Row],[2024]])-1)</f>
        <v>4.0083073727933849E-2</v>
      </c>
      <c r="O4721" s="21"/>
      <c r="P4721" s="21"/>
      <c r="Q4721"/>
    </row>
    <row r="4722" spans="1:17" hidden="1">
      <c r="A4722" t="s">
        <v>2515</v>
      </c>
      <c r="B4722">
        <v>704564</v>
      </c>
      <c r="C4722" t="s">
        <v>7338</v>
      </c>
      <c r="D4722"/>
      <c r="E4722" s="28"/>
      <c r="F47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148158.40000000002</v>
      </c>
      <c r="G47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156312.00000000017</v>
      </c>
      <c r="H4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164590.40000000023</v>
      </c>
      <c r="I4722" s="1"/>
      <c r="J4722" s="1"/>
      <c r="K4722" s="21">
        <f>IF(Table13[[#This Row],[Licensed 2024]] = "Yes", ((Table13[[#This Row],[2024]]-2500)/Table13[[#This Row],[2023]])-1, (Table13[[#This Row],[2024]]/Table13[[#This Row],[2023]])-1)</f>
        <v>5.5032991716974289E-2</v>
      </c>
      <c r="L4722" s="21"/>
      <c r="M4722" s="21"/>
      <c r="N4722" s="21">
        <f>IF(Table13[[#This Row],[Licensed 2025]] = "Yes", ((Table13[[#This Row],[2025]]-2500)/Table13[[#This Row],[2024]])-1, (Table13[[#This Row],[2025]]/Table13[[#This Row],[2024]])-1)</f>
        <v>5.2960745176314328E-2</v>
      </c>
      <c r="O4722" s="21"/>
      <c r="P4722" s="21"/>
      <c r="Q4722"/>
    </row>
    <row r="4723" spans="1:17" hidden="1">
      <c r="A4723" t="s">
        <v>8527</v>
      </c>
      <c r="B4723">
        <v>713320</v>
      </c>
      <c r="C4723" t="s">
        <v>7130</v>
      </c>
      <c r="D4723"/>
      <c r="E4723" s="28"/>
      <c r="F4723" s="1"/>
      <c r="G4723" s="1"/>
      <c r="H4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91811.199999999735</v>
      </c>
      <c r="I4723" s="1"/>
      <c r="J4723" s="1"/>
      <c r="K4723" s="21"/>
      <c r="L4723" s="21"/>
      <c r="M4723" s="21"/>
      <c r="N4723" s="21"/>
      <c r="O4723" s="21"/>
      <c r="P4723" s="21"/>
      <c r="Q4723"/>
    </row>
    <row r="4724" spans="1:17" hidden="1">
      <c r="A4724" t="s">
        <v>5116</v>
      </c>
      <c r="B4724">
        <v>116603</v>
      </c>
      <c r="C4724" t="s">
        <v>8076</v>
      </c>
      <c r="D4724"/>
      <c r="E4724" s="28"/>
      <c r="F47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7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724" s="1"/>
      <c r="J4724" s="1"/>
      <c r="K4724" s="21">
        <f>IF(Table13[[#This Row],[Licensed 2024]] = "Yes", ((Table13[[#This Row],[2024]]-2500)/Table13[[#This Row],[2023]])-1, (Table13[[#This Row],[2024]]/Table13[[#This Row],[2023]])-1)</f>
        <v>8.9031339031339307E-2</v>
      </c>
      <c r="L4724" s="21"/>
      <c r="M4724" s="21"/>
      <c r="N4724" s="21">
        <f>IF(Table13[[#This Row],[Licensed 2025]] = "Yes", ((Table13[[#This Row],[2025]]-2500)/Table13[[#This Row],[2024]])-1, (Table13[[#This Row],[2025]]/Table13[[#This Row],[2024]])-1)</f>
        <v>-2.2890778286455804E-2</v>
      </c>
      <c r="O4724" s="21"/>
      <c r="P4724" s="21"/>
      <c r="Q4724"/>
    </row>
    <row r="4725" spans="1:17" hidden="1">
      <c r="A4725" t="s">
        <v>8528</v>
      </c>
      <c r="B4725">
        <v>726222</v>
      </c>
      <c r="C4725" t="s">
        <v>7273</v>
      </c>
      <c r="D4725"/>
      <c r="E4725" s="28"/>
      <c r="F4725" s="1"/>
      <c r="G4725" s="1"/>
      <c r="H4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4725" s="1"/>
      <c r="J4725" s="1"/>
      <c r="K4725" s="21"/>
      <c r="L4725" s="21"/>
      <c r="M4725" s="21"/>
      <c r="N4725" s="21"/>
      <c r="O4725" s="21"/>
      <c r="P4725" s="21"/>
      <c r="Q4725"/>
    </row>
    <row r="4726" spans="1:17" hidden="1">
      <c r="A4726" t="s">
        <v>7009</v>
      </c>
      <c r="B4726">
        <v>724242</v>
      </c>
      <c r="C4726" t="s">
        <v>8239</v>
      </c>
      <c r="D4726"/>
      <c r="E4726" s="28"/>
      <c r="F4726" s="1"/>
      <c r="G4726" s="1"/>
      <c r="H4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51271.999999999956</v>
      </c>
      <c r="I4726" s="1"/>
      <c r="J4726" s="1"/>
      <c r="K4726" s="21"/>
      <c r="L4726" s="21"/>
      <c r="M4726" s="21"/>
      <c r="N4726" s="21"/>
      <c r="O4726" s="21"/>
      <c r="P4726" s="21"/>
      <c r="Q4726"/>
    </row>
    <row r="4727" spans="1:17" hidden="1">
      <c r="A4727" t="s">
        <v>2516</v>
      </c>
      <c r="B4727">
        <v>717323</v>
      </c>
      <c r="C4727" t="s">
        <v>7198</v>
      </c>
      <c r="D4727"/>
      <c r="E4727" s="28"/>
      <c r="F47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91353.600000000151</v>
      </c>
      <c r="G47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95014.40000000014</v>
      </c>
      <c r="H4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101191.99999999996</v>
      </c>
      <c r="I4727" s="1"/>
      <c r="J4727" s="1"/>
      <c r="K4727" s="21">
        <f>IF(Table13[[#This Row],[Licensed 2024]] = "Yes", ((Table13[[#This Row],[2024]]-2500)/Table13[[#This Row],[2023]])-1, (Table13[[#This Row],[2024]]/Table13[[#This Row],[2023]])-1)</f>
        <v>4.0072859744990641E-2</v>
      </c>
      <c r="L4727" s="21"/>
      <c r="M4727" s="21"/>
      <c r="N4727" s="21">
        <f>IF(Table13[[#This Row],[Licensed 2025]] = "Yes", ((Table13[[#This Row],[2025]]-2500)/Table13[[#This Row],[2024]])-1, (Table13[[#This Row],[2025]]/Table13[[#This Row],[2024]])-1)</f>
        <v>6.5017513134849159E-2</v>
      </c>
      <c r="O4727" s="21"/>
      <c r="P4727" s="21"/>
      <c r="Q4727"/>
    </row>
    <row r="4728" spans="1:17" hidden="1">
      <c r="A4728" t="s">
        <v>7010</v>
      </c>
      <c r="B4728">
        <v>723970</v>
      </c>
      <c r="C4728" t="s">
        <v>8529</v>
      </c>
      <c r="D4728"/>
      <c r="E4728" s="28"/>
      <c r="F4728" s="1"/>
      <c r="G4728" s="1"/>
      <c r="H4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75566.399999999849</v>
      </c>
      <c r="I4728" s="1"/>
      <c r="J4728" s="1"/>
      <c r="K4728" s="21"/>
      <c r="L4728" s="21"/>
      <c r="M4728" s="21"/>
      <c r="N4728" s="21"/>
      <c r="O4728" s="21"/>
      <c r="P4728" s="21"/>
      <c r="Q4728"/>
    </row>
    <row r="4729" spans="1:17" hidden="1">
      <c r="A4729" t="s">
        <v>2517</v>
      </c>
      <c r="B4729">
        <v>704087</v>
      </c>
      <c r="C4729" t="s">
        <v>7353</v>
      </c>
      <c r="D4729"/>
      <c r="E4729" s="28"/>
      <c r="F4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4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4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110323.19999999992</v>
      </c>
      <c r="I4729" s="1"/>
      <c r="J4729" s="1"/>
      <c r="K4729" s="21">
        <f>IF(Table13[[#This Row],[Licensed 2024]] = "Yes", ((Table13[[#This Row],[2024]]-2500)/Table13[[#This Row],[2023]])-1, (Table13[[#This Row],[2024]]/Table13[[#This Row],[2023]])-1)</f>
        <v>2.0000000000000018E-2</v>
      </c>
      <c r="L4729" s="21"/>
      <c r="M4729" s="21"/>
      <c r="N4729" s="21">
        <f>IF(Table13[[#This Row],[Licensed 2025]] = "Yes", ((Table13[[#This Row],[2025]]-2500)/Table13[[#This Row],[2024]])-1, (Table13[[#This Row],[2025]]/Table13[[#This Row],[2024]])-1)</f>
        <v>3.9999999999999369E-2</v>
      </c>
      <c r="O4729" s="21"/>
      <c r="P4729" s="21"/>
      <c r="Q4729"/>
    </row>
    <row r="4730" spans="1:17" hidden="1">
      <c r="A4730" t="s">
        <v>2518</v>
      </c>
      <c r="B4730">
        <v>701338</v>
      </c>
      <c r="C4730" t="s">
        <v>7268</v>
      </c>
      <c r="D4730"/>
      <c r="E4730" s="28"/>
      <c r="F47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58135.999999999622</v>
      </c>
      <c r="G47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59280</v>
      </c>
      <c r="H4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61651.199999999735</v>
      </c>
      <c r="I4730" s="1"/>
      <c r="J4730" s="1"/>
      <c r="K4730" s="21">
        <f>IF(Table13[[#This Row],[Licensed 2024]] = "Yes", ((Table13[[#This Row],[2024]]-2500)/Table13[[#This Row],[2023]])-1, (Table13[[#This Row],[2024]]/Table13[[#This Row],[2023]])-1)</f>
        <v>1.9677996422189148E-2</v>
      </c>
      <c r="L4730" s="21"/>
      <c r="M4730" s="21"/>
      <c r="N4730" s="21">
        <f>IF(Table13[[#This Row],[Licensed 2025]] = "Yes", ((Table13[[#This Row],[2025]]-2500)/Table13[[#This Row],[2024]])-1, (Table13[[#This Row],[2025]]/Table13[[#This Row],[2024]])-1)</f>
        <v>3.9999999999995595E-2</v>
      </c>
      <c r="O4730" s="21"/>
      <c r="P4730" s="21"/>
      <c r="Q4730"/>
    </row>
    <row r="4731" spans="1:17" hidden="1">
      <c r="A4731" t="s">
        <v>5117</v>
      </c>
      <c r="B4731">
        <v>722602</v>
      </c>
      <c r="C4731" t="s">
        <v>7564</v>
      </c>
      <c r="D4731"/>
      <c r="E4731" s="28"/>
      <c r="F4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86423.999999999913</v>
      </c>
      <c r="G4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86423.999999999913</v>
      </c>
      <c r="H4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89876.800000000076</v>
      </c>
      <c r="I4731" s="1"/>
      <c r="J4731" s="1"/>
      <c r="K4731" s="21">
        <f>IF(Table13[[#This Row],[Licensed 2024]] = "Yes", ((Table13[[#This Row],[2024]]-2500)/Table13[[#This Row],[2023]])-1, (Table13[[#This Row],[2024]]/Table13[[#This Row],[2023]])-1)</f>
        <v>0</v>
      </c>
      <c r="L4731" s="21"/>
      <c r="M4731" s="21"/>
      <c r="N4731" s="21">
        <f>IF(Table13[[#This Row],[Licensed 2025]] = "Yes", ((Table13[[#This Row],[2025]]-2500)/Table13[[#This Row],[2024]])-1, (Table13[[#This Row],[2025]]/Table13[[#This Row],[2024]])-1)</f>
        <v>3.9951865222625171E-2</v>
      </c>
      <c r="O4731" s="21"/>
      <c r="P4731" s="21"/>
      <c r="Q4731"/>
    </row>
    <row r="4732" spans="1:17" hidden="1">
      <c r="A4732" t="s">
        <v>2519</v>
      </c>
      <c r="B4732">
        <v>704878</v>
      </c>
      <c r="C4732" t="s">
        <v>8530</v>
      </c>
      <c r="D4732"/>
      <c r="E4732" s="28"/>
      <c r="F4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4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109200</v>
      </c>
      <c r="H4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113567.99999999981</v>
      </c>
      <c r="I4732" s="1"/>
      <c r="J4732" s="1"/>
      <c r="K4732" s="21">
        <f>IF(Table13[[#This Row],[Licensed 2024]] = "Yes", ((Table13[[#This Row],[2024]]-2500)/Table13[[#This Row],[2023]])-1, (Table13[[#This Row],[2024]]/Table13[[#This Row],[2023]])-1)</f>
        <v>5.0000000000000044E-2</v>
      </c>
      <c r="L4732" s="21"/>
      <c r="M4732" s="21"/>
      <c r="N4732" s="21">
        <f>IF(Table13[[#This Row],[Licensed 2025]] = "Yes", ((Table13[[#This Row],[2025]]-2500)/Table13[[#This Row],[2024]])-1, (Table13[[#This Row],[2025]]/Table13[[#This Row],[2024]])-1)</f>
        <v>3.9999999999998259E-2</v>
      </c>
      <c r="O4732" s="21"/>
      <c r="P4732" s="21"/>
      <c r="Q4732"/>
    </row>
    <row r="4733" spans="1:17" hidden="1">
      <c r="A4733" t="s">
        <v>5118</v>
      </c>
      <c r="B4733">
        <v>92843</v>
      </c>
      <c r="C4733" t="s">
        <v>8479</v>
      </c>
      <c r="D4733"/>
      <c r="E4733" s="28"/>
      <c r="F47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7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733" s="1"/>
      <c r="J4733" s="1"/>
      <c r="K4733" s="21">
        <f>IF(Table13[[#This Row],[Licensed 2024]] = "Yes", ((Table13[[#This Row],[2024]]-2500)/Table13[[#This Row],[2023]])-1, (Table13[[#This Row],[2024]]/Table13[[#This Row],[2023]])-1)</f>
        <v>0.33333333333333326</v>
      </c>
      <c r="L4733" s="21"/>
      <c r="M4733" s="21"/>
      <c r="N4733" s="21">
        <f>IF(Table13[[#This Row],[Licensed 2025]] = "Yes", ((Table13[[#This Row],[2025]]-2500)/Table13[[#This Row],[2024]])-1, (Table13[[#This Row],[2025]]/Table13[[#This Row],[2024]])-1)</f>
        <v>0</v>
      </c>
      <c r="O4733" s="21"/>
      <c r="P4733" s="21"/>
      <c r="Q4733"/>
    </row>
    <row r="4734" spans="1:17" hidden="1">
      <c r="A4734" t="s">
        <v>7011</v>
      </c>
      <c r="B4734">
        <v>723363</v>
      </c>
      <c r="C4734" t="s">
        <v>7351</v>
      </c>
      <c r="D4734"/>
      <c r="E4734" s="28"/>
      <c r="F4734" s="1"/>
      <c r="G4734" s="1"/>
      <c r="H4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60278.400000000038</v>
      </c>
      <c r="I4734" s="1"/>
      <c r="J4734" s="1"/>
      <c r="K4734" s="21"/>
      <c r="L4734" s="21"/>
      <c r="M4734" s="21"/>
      <c r="N4734" s="21"/>
      <c r="O4734" s="21"/>
      <c r="P4734" s="21"/>
      <c r="Q4734"/>
    </row>
    <row r="4735" spans="1:17" hidden="1">
      <c r="A4735" t="s">
        <v>2520</v>
      </c>
      <c r="B4735">
        <v>104025</v>
      </c>
      <c r="C4735" t="s">
        <v>7335</v>
      </c>
      <c r="D4735"/>
      <c r="E4735" s="28"/>
      <c r="F4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183372.79999999993</v>
      </c>
      <c r="G4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187033.60000000015</v>
      </c>
      <c r="H4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190777.59999999957</v>
      </c>
      <c r="I4735" s="1"/>
      <c r="J4735" s="1"/>
      <c r="K4735" s="21">
        <f>IF(Table13[[#This Row],[Licensed 2024]] = "Yes", ((Table13[[#This Row],[2024]]-2500)/Table13[[#This Row],[2023]])-1, (Table13[[#This Row],[2024]]/Table13[[#This Row],[2023]])-1)</f>
        <v>1.9963702359347746E-2</v>
      </c>
      <c r="L4735" s="21"/>
      <c r="M4735" s="21"/>
      <c r="N4735" s="21">
        <f>IF(Table13[[#This Row],[Licensed 2025]] = "Yes", ((Table13[[#This Row],[2025]]-2500)/Table13[[#This Row],[2024]])-1, (Table13[[#This Row],[2025]]/Table13[[#This Row],[2024]])-1)</f>
        <v>2.0017793594302891E-2</v>
      </c>
      <c r="O4735" s="21"/>
      <c r="P4735" s="21"/>
      <c r="Q4735"/>
    </row>
    <row r="4736" spans="1:17" hidden="1">
      <c r="A4736" t="s">
        <v>2521</v>
      </c>
      <c r="B4736">
        <v>713995</v>
      </c>
      <c r="C4736" t="s">
        <v>7130</v>
      </c>
      <c r="D4736"/>
      <c r="E4736" s="28"/>
      <c r="F47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79996.800000000076</v>
      </c>
      <c r="G47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104977.59999999999</v>
      </c>
      <c r="H4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113380.80000000045</v>
      </c>
      <c r="I4736" s="1"/>
      <c r="J4736" s="1"/>
      <c r="K4736" s="21">
        <f>IF(Table13[[#This Row],[Licensed 2024]] = "Yes", ((Table13[[#This Row],[2024]]-2500)/Table13[[#This Row],[2023]])-1, (Table13[[#This Row],[2024]]/Table13[[#This Row],[2023]])-1)</f>
        <v>0.3122724908996346</v>
      </c>
      <c r="L4736" s="21"/>
      <c r="M4736" s="21"/>
      <c r="N4736" s="21">
        <f>IF(Table13[[#This Row],[Licensed 2025]] = "Yes", ((Table13[[#This Row],[2025]]-2500)/Table13[[#This Row],[2024]])-1, (Table13[[#This Row],[2025]]/Table13[[#This Row],[2024]])-1)</f>
        <v>8.0047553001787675E-2</v>
      </c>
      <c r="O4736" s="21"/>
      <c r="P4736" s="21"/>
      <c r="Q4736"/>
    </row>
    <row r="4737" spans="1:17" hidden="1">
      <c r="A4737" t="s">
        <v>5119</v>
      </c>
      <c r="B4737">
        <v>200316</v>
      </c>
      <c r="C4737" t="s">
        <v>8531</v>
      </c>
      <c r="D4737"/>
      <c r="E4737" s="28"/>
      <c r="F4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737" s="1"/>
      <c r="J4737" s="1"/>
      <c r="K4737" s="21">
        <f>IF(Table13[[#This Row],[Licensed 2024]] = "Yes", ((Table13[[#This Row],[2024]]-2500)/Table13[[#This Row],[2023]])-1, (Table13[[#This Row],[2024]]/Table13[[#This Row],[2023]])-1)</f>
        <v>8.7478559176670467E-2</v>
      </c>
      <c r="L4737" s="21"/>
      <c r="M4737" s="21"/>
      <c r="N4737" s="21">
        <f>IF(Table13[[#This Row],[Licensed 2025]] = "Yes", ((Table13[[#This Row],[2025]]-2500)/Table13[[#This Row],[2024]])-1, (Table13[[#This Row],[2025]]/Table13[[#This Row],[2024]])-1)</f>
        <v>-1.8611987381704331E-2</v>
      </c>
      <c r="O4737" s="21"/>
      <c r="P4737" s="21"/>
      <c r="Q4737"/>
    </row>
    <row r="4738" spans="1:17" hidden="1">
      <c r="A4738" t="s">
        <v>2522</v>
      </c>
      <c r="B4738">
        <v>88606</v>
      </c>
      <c r="C4738" t="s">
        <v>7351</v>
      </c>
      <c r="D4738"/>
      <c r="E4738" s="28"/>
      <c r="F47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46176.000000000095</v>
      </c>
      <c r="G47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47569.599999999773</v>
      </c>
      <c r="H4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49233.600000000151</v>
      </c>
      <c r="I4738" s="1"/>
      <c r="J4738" s="1"/>
      <c r="K4738" s="21">
        <f>IF(Table13[[#This Row],[Licensed 2024]] = "Yes", ((Table13[[#This Row],[2024]]-2500)/Table13[[#This Row],[2023]])-1, (Table13[[#This Row],[2024]]/Table13[[#This Row],[2023]])-1)</f>
        <v>3.01801801801731E-2</v>
      </c>
      <c r="L4738" s="21"/>
      <c r="M4738" s="21"/>
      <c r="N4738" s="21">
        <f>IF(Table13[[#This Row],[Licensed 2025]] = "Yes", ((Table13[[#This Row],[2025]]-2500)/Table13[[#This Row],[2024]])-1, (Table13[[#This Row],[2025]]/Table13[[#This Row],[2024]])-1)</f>
        <v>3.498032356800107E-2</v>
      </c>
      <c r="O4738" s="21"/>
      <c r="P4738" s="21"/>
      <c r="Q4738"/>
    </row>
    <row r="4739" spans="1:17" hidden="1">
      <c r="A4739" t="s">
        <v>2523</v>
      </c>
      <c r="B4739">
        <v>710540</v>
      </c>
      <c r="C4739" t="s">
        <v>7351</v>
      </c>
      <c r="D4739"/>
      <c r="E4739" s="28"/>
      <c r="F4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49483.199999999924</v>
      </c>
      <c r="G4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52436.800000000076</v>
      </c>
      <c r="H4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52436.800000000076</v>
      </c>
      <c r="I4739" s="1"/>
      <c r="J4739" s="1"/>
      <c r="K4739" s="21">
        <f>IF(Table13[[#This Row],[Licensed 2024]] = "Yes", ((Table13[[#This Row],[2024]]-2500)/Table13[[#This Row],[2023]])-1, (Table13[[#This Row],[2024]]/Table13[[#This Row],[2023]])-1)</f>
        <v>5.9688944934849664E-2</v>
      </c>
      <c r="L4739" s="21"/>
      <c r="M4739" s="21"/>
      <c r="N4739" s="21">
        <f>IF(Table13[[#This Row],[Licensed 2025]] = "Yes", ((Table13[[#This Row],[2025]]-2500)/Table13[[#This Row],[2024]])-1, (Table13[[#This Row],[2025]]/Table13[[#This Row],[2024]])-1)</f>
        <v>0</v>
      </c>
      <c r="O4739" s="21"/>
      <c r="P4739" s="21"/>
      <c r="Q4739"/>
    </row>
    <row r="4740" spans="1:17" hidden="1">
      <c r="A4740" t="s">
        <v>2524</v>
      </c>
      <c r="B4740">
        <v>103181</v>
      </c>
      <c r="C4740" t="s">
        <v>7388</v>
      </c>
      <c r="D4740"/>
      <c r="E4740" s="28"/>
      <c r="F47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47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122428.8</v>
      </c>
      <c r="H4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133452.80000000016</v>
      </c>
      <c r="I4740" s="1"/>
      <c r="J4740" s="1"/>
      <c r="K4740" s="21">
        <f>IF(Table13[[#This Row],[Licensed 2024]] = "Yes", ((Table13[[#This Row],[2024]]-2500)/Table13[[#This Row],[2023]])-1, (Table13[[#This Row],[2024]]/Table13[[#This Row],[2023]])-1)</f>
        <v>2.010398613518527E-2</v>
      </c>
      <c r="L4740" s="21"/>
      <c r="M4740" s="21"/>
      <c r="N4740" s="21">
        <f>IF(Table13[[#This Row],[Licensed 2025]] = "Yes", ((Table13[[#This Row],[2025]]-2500)/Table13[[#This Row],[2024]])-1, (Table13[[#This Row],[2025]]/Table13[[#This Row],[2024]])-1)</f>
        <v>9.0044172612981255E-2</v>
      </c>
      <c r="O4740" s="21"/>
      <c r="P4740" s="21"/>
      <c r="Q4740"/>
    </row>
    <row r="4741" spans="1:17" hidden="1">
      <c r="A4741" t="s">
        <v>2525</v>
      </c>
      <c r="B4741">
        <v>33879</v>
      </c>
      <c r="C4741" t="s">
        <v>7392</v>
      </c>
      <c r="D4741"/>
      <c r="E4741" s="28"/>
      <c r="F4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146411.19999999972</v>
      </c>
      <c r="G4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151527.99999999983</v>
      </c>
      <c r="H4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157580.79999999999</v>
      </c>
      <c r="I4741" s="1"/>
      <c r="J4741" s="1"/>
      <c r="K4741" s="21">
        <f>IF(Table13[[#This Row],[Licensed 2024]] = "Yes", ((Table13[[#This Row],[2024]]-2500)/Table13[[#This Row],[2023]])-1, (Table13[[#This Row],[2024]]/Table13[[#This Row],[2023]])-1)</f>
        <v>3.494814604347285E-2</v>
      </c>
      <c r="L4741" s="21"/>
      <c r="M4741" s="21"/>
      <c r="N4741" s="21">
        <f>IF(Table13[[#This Row],[Licensed 2025]] = "Yes", ((Table13[[#This Row],[2025]]-2500)/Table13[[#This Row],[2024]])-1, (Table13[[#This Row],[2025]]/Table13[[#This Row],[2024]])-1)</f>
        <v>3.9945092656143988E-2</v>
      </c>
      <c r="O4741" s="21"/>
      <c r="P4741" s="21"/>
      <c r="Q4741"/>
    </row>
    <row r="4742" spans="1:17" hidden="1">
      <c r="A4742" t="s">
        <v>8532</v>
      </c>
      <c r="B4742">
        <v>725848</v>
      </c>
      <c r="C4742" t="s">
        <v>7135</v>
      </c>
      <c r="D4742"/>
      <c r="E4742" s="28"/>
      <c r="F4742" s="1"/>
      <c r="G4742" s="1"/>
      <c r="H4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130062.40000000042</v>
      </c>
      <c r="I4742" s="1"/>
      <c r="J4742" s="1"/>
      <c r="K4742" s="21"/>
      <c r="L4742" s="21"/>
      <c r="M4742" s="21"/>
      <c r="N4742" s="21"/>
      <c r="O4742" s="21"/>
      <c r="P4742" s="21"/>
      <c r="Q4742"/>
    </row>
    <row r="4743" spans="1:17" hidden="1">
      <c r="A4743" t="s">
        <v>2526</v>
      </c>
      <c r="B4743">
        <v>23845</v>
      </c>
      <c r="C4743" t="s">
        <v>7620</v>
      </c>
      <c r="D4743"/>
      <c r="E4743" s="28"/>
      <c r="F4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71385.600000000341</v>
      </c>
      <c r="G4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76211.199999999735</v>
      </c>
      <c r="H4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78499.199999999546</v>
      </c>
      <c r="I4743" s="1"/>
      <c r="J4743" s="1"/>
      <c r="K4743" s="21">
        <f>IF(Table13[[#This Row],[Licensed 2024]] = "Yes", ((Table13[[#This Row],[2024]]-2500)/Table13[[#This Row],[2023]])-1, (Table13[[#This Row],[2024]]/Table13[[#This Row],[2023]])-1)</f>
        <v>6.759906759905876E-2</v>
      </c>
      <c r="L4743" s="21"/>
      <c r="M4743" s="21"/>
      <c r="N4743" s="21">
        <f>IF(Table13[[#This Row],[Licensed 2025]] = "Yes", ((Table13[[#This Row],[2025]]-2500)/Table13[[#This Row],[2024]])-1, (Table13[[#This Row],[2025]]/Table13[[#This Row],[2024]])-1)</f>
        <v>3.0021834061132902E-2</v>
      </c>
      <c r="O4743" s="21"/>
      <c r="P4743" s="21"/>
      <c r="Q4743"/>
    </row>
    <row r="4744" spans="1:17" hidden="1">
      <c r="A4744" t="s">
        <v>2527</v>
      </c>
      <c r="B4744">
        <v>75971</v>
      </c>
      <c r="C4744" t="s">
        <v>8173</v>
      </c>
      <c r="D4744"/>
      <c r="E4744" s="28"/>
      <c r="F4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193377.60000000006</v>
      </c>
      <c r="G4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198203.2</v>
      </c>
      <c r="H4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204547.19999999995</v>
      </c>
      <c r="I4744" s="1"/>
      <c r="J4744" s="1"/>
      <c r="K4744" s="21">
        <f>IF(Table13[[#This Row],[Licensed 2024]] = "Yes", ((Table13[[#This Row],[2024]]-2500)/Table13[[#This Row],[2023]])-1, (Table13[[#This Row],[2024]]/Table13[[#This Row],[2023]])-1)</f>
        <v>2.4954286328922937E-2</v>
      </c>
      <c r="L4744" s="21"/>
      <c r="M4744" s="21"/>
      <c r="N4744" s="21">
        <f>IF(Table13[[#This Row],[Licensed 2025]] = "Yes", ((Table13[[#This Row],[2025]]-2500)/Table13[[#This Row],[2024]])-1, (Table13[[#This Row],[2025]]/Table13[[#This Row],[2024]])-1)</f>
        <v>3.200755588204407E-2</v>
      </c>
      <c r="O4744" s="21"/>
      <c r="P4744" s="21"/>
      <c r="Q4744"/>
    </row>
    <row r="4745" spans="1:17" hidden="1">
      <c r="A4745" t="s">
        <v>2528</v>
      </c>
      <c r="B4745">
        <v>24711</v>
      </c>
      <c r="C4745" t="s">
        <v>7459</v>
      </c>
      <c r="D4745"/>
      <c r="E4745" s="28"/>
      <c r="F47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210267.2000000003</v>
      </c>
      <c r="G47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216049.59999999977</v>
      </c>
      <c r="H4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223080</v>
      </c>
      <c r="I4745" s="1"/>
      <c r="J4745" s="1"/>
      <c r="K4745" s="21">
        <f>IF(Table13[[#This Row],[Licensed 2024]] = "Yes", ((Table13[[#This Row],[2024]]-2500)/Table13[[#This Row],[2023]])-1, (Table13[[#This Row],[2024]]/Table13[[#This Row],[2023]])-1)</f>
        <v>2.7500247304379721E-2</v>
      </c>
      <c r="L4745" s="21"/>
      <c r="M4745" s="21"/>
      <c r="N4745" s="21">
        <f>IF(Table13[[#This Row],[Licensed 2025]] = "Yes", ((Table13[[#This Row],[2025]]-2500)/Table13[[#This Row],[2024]])-1, (Table13[[#This Row],[2025]]/Table13[[#This Row],[2024]])-1)</f>
        <v>3.2540675844807021E-2</v>
      </c>
      <c r="O4745" s="21"/>
      <c r="P4745" s="21"/>
      <c r="Q4745"/>
    </row>
    <row r="4746" spans="1:17" hidden="1">
      <c r="A4746" t="s">
        <v>2529</v>
      </c>
      <c r="B4746">
        <v>713642</v>
      </c>
      <c r="C4746" t="s">
        <v>7353</v>
      </c>
      <c r="D4746"/>
      <c r="E4746" s="28"/>
      <c r="F4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105872.00000000001</v>
      </c>
      <c r="G4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109844.79999999989</v>
      </c>
      <c r="H4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114233.60000000015</v>
      </c>
      <c r="I4746" s="1"/>
      <c r="J4746" s="1"/>
      <c r="K4746" s="21">
        <f>IF(Table13[[#This Row],[Licensed 2024]] = "Yes", ((Table13[[#This Row],[2024]]-2500)/Table13[[#This Row],[2023]])-1, (Table13[[#This Row],[2024]]/Table13[[#This Row],[2023]])-1)</f>
        <v>3.7524557956776672E-2</v>
      </c>
      <c r="L4746" s="21"/>
      <c r="M4746" s="21"/>
      <c r="N4746" s="21">
        <f>IF(Table13[[#This Row],[Licensed 2025]] = "Yes", ((Table13[[#This Row],[2025]]-2500)/Table13[[#This Row],[2024]])-1, (Table13[[#This Row],[2025]]/Table13[[#This Row],[2024]])-1)</f>
        <v>3.9954554061733205E-2</v>
      </c>
      <c r="O4746" s="21"/>
      <c r="P4746" s="21"/>
      <c r="Q4746"/>
    </row>
    <row r="4747" spans="1:17" hidden="1">
      <c r="A4747" t="s">
        <v>2530</v>
      </c>
      <c r="B4747">
        <v>720933</v>
      </c>
      <c r="C4747" t="s">
        <v>7353</v>
      </c>
      <c r="D4747"/>
      <c r="E4747" s="28"/>
      <c r="F47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47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4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109532.7999999997</v>
      </c>
      <c r="I4747" s="1"/>
      <c r="J4747" s="1"/>
      <c r="K4747" s="21">
        <f>IF(Table13[[#This Row],[Licensed 2024]] = "Yes", ((Table13[[#This Row],[2024]]-2500)/Table13[[#This Row],[2023]])-1, (Table13[[#This Row],[2024]]/Table13[[#This Row],[2023]])-1)</f>
        <v>2.0000000000000018E-2</v>
      </c>
      <c r="L4747" s="21"/>
      <c r="M4747" s="21"/>
      <c r="N4747" s="21">
        <f>IF(Table13[[#This Row],[Licensed 2025]] = "Yes", ((Table13[[#This Row],[2025]]-2500)/Table13[[#This Row],[2024]])-1, (Table13[[#This Row],[2025]]/Table13[[#This Row],[2024]])-1)</f>
        <v>3.2549019607840179E-2</v>
      </c>
      <c r="O4747" s="21"/>
      <c r="P4747" s="21"/>
      <c r="Q4747"/>
    </row>
    <row r="4748" spans="1:17" hidden="1">
      <c r="A4748" t="s">
        <v>2531</v>
      </c>
      <c r="B4748">
        <v>719226</v>
      </c>
      <c r="C4748" t="s">
        <v>7130</v>
      </c>
      <c r="D4748"/>
      <c r="E4748" s="28"/>
      <c r="F47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47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70303.999999999913</v>
      </c>
      <c r="H4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75400</v>
      </c>
      <c r="I4748" s="1"/>
      <c r="J4748" s="1"/>
      <c r="K4748" s="21">
        <f>IF(Table13[[#This Row],[Licensed 2024]] = "Yes", ((Table13[[#This Row],[2024]]-2500)/Table13[[#This Row],[2023]])-1, (Table13[[#This Row],[2024]]/Table13[[#This Row],[2023]])-1)</f>
        <v>5.6249999999998579E-2</v>
      </c>
      <c r="L4748" s="21"/>
      <c r="M4748" s="21"/>
      <c r="N4748" s="21">
        <f>IF(Table13[[#This Row],[Licensed 2025]] = "Yes", ((Table13[[#This Row],[2025]]-2500)/Table13[[#This Row],[2024]])-1, (Table13[[#This Row],[2025]]/Table13[[#This Row],[2024]])-1)</f>
        <v>7.248520710059303E-2</v>
      </c>
      <c r="O4748" s="21"/>
      <c r="P4748" s="21"/>
      <c r="Q4748"/>
    </row>
    <row r="4749" spans="1:17" hidden="1">
      <c r="A4749" t="s">
        <v>5121</v>
      </c>
      <c r="B4749">
        <v>40952</v>
      </c>
      <c r="C4749" t="s">
        <v>7156</v>
      </c>
      <c r="D4749"/>
      <c r="E4749" s="28"/>
      <c r="F4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749" s="1"/>
      <c r="J4749" s="1"/>
      <c r="K4749" s="21">
        <f>IF(Table13[[#This Row],[Licensed 2024]] = "Yes", ((Table13[[#This Row],[2024]]-2500)/Table13[[#This Row],[2023]])-1, (Table13[[#This Row],[2024]]/Table13[[#This Row],[2023]])-1)</f>
        <v>7.4846625766872954E-2</v>
      </c>
      <c r="L4749" s="21"/>
      <c r="M4749" s="21"/>
      <c r="N4749" s="21">
        <f>IF(Table13[[#This Row],[Licensed 2025]] = "Yes", ((Table13[[#This Row],[2025]]-2500)/Table13[[#This Row],[2024]])-1, (Table13[[#This Row],[2025]]/Table13[[#This Row],[2024]])-1)</f>
        <v>-2.5114155251144687E-2</v>
      </c>
      <c r="O4749" s="21"/>
      <c r="P4749" s="21"/>
      <c r="Q4749"/>
    </row>
    <row r="4750" spans="1:17" hidden="1">
      <c r="A4750" t="s">
        <v>2532</v>
      </c>
      <c r="B4750">
        <v>717540</v>
      </c>
      <c r="C4750" t="s">
        <v>7196</v>
      </c>
      <c r="D4750"/>
      <c r="E4750" s="28"/>
      <c r="F4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118456.00000000009</v>
      </c>
      <c r="G4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122012.79999999999</v>
      </c>
      <c r="H4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126276.79999999996</v>
      </c>
      <c r="I4750" s="1"/>
      <c r="J4750" s="1"/>
      <c r="K4750" s="21">
        <f>IF(Table13[[#This Row],[Licensed 2024]] = "Yes", ((Table13[[#This Row],[2024]]-2500)/Table13[[#This Row],[2023]])-1, (Table13[[#This Row],[2024]]/Table13[[#This Row],[2023]])-1)</f>
        <v>3.0026338893765603E-2</v>
      </c>
      <c r="L4750" s="21"/>
      <c r="M4750" s="21"/>
      <c r="N4750" s="21">
        <f>IF(Table13[[#This Row],[Licensed 2025]] = "Yes", ((Table13[[#This Row],[2025]]-2500)/Table13[[#This Row],[2024]])-1, (Table13[[#This Row],[2025]]/Table13[[#This Row],[2024]])-1)</f>
        <v>3.4947153085577609E-2</v>
      </c>
      <c r="O4750" s="21"/>
      <c r="P4750" s="21"/>
      <c r="Q4750"/>
    </row>
    <row r="4751" spans="1:17" hidden="1">
      <c r="A4751" t="s">
        <v>8533</v>
      </c>
      <c r="B4751">
        <v>725431</v>
      </c>
      <c r="C4751" t="s">
        <v>7337</v>
      </c>
      <c r="D4751"/>
      <c r="E4751" s="28"/>
      <c r="F4751" s="1"/>
      <c r="G4751" s="1"/>
      <c r="H4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4751" s="1"/>
      <c r="J4751" s="1"/>
      <c r="K4751" s="21"/>
      <c r="L4751" s="21"/>
      <c r="M4751" s="21"/>
      <c r="N4751" s="21"/>
      <c r="O4751" s="21"/>
      <c r="P4751" s="21"/>
      <c r="Q4751"/>
    </row>
    <row r="4752" spans="1:17" hidden="1">
      <c r="A4752" t="s">
        <v>2534</v>
      </c>
      <c r="B4752">
        <v>716904</v>
      </c>
      <c r="C4752" t="s">
        <v>7335</v>
      </c>
      <c r="D4752"/>
      <c r="E4752" s="28"/>
      <c r="F4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202633.60000000015</v>
      </c>
      <c r="G4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208707.19999999984</v>
      </c>
      <c r="H4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216007.99999999983</v>
      </c>
      <c r="I4752" s="1"/>
      <c r="J4752" s="1"/>
      <c r="K4752" s="21">
        <f>IF(Table13[[#This Row],[Licensed 2024]] = "Yes", ((Table13[[#This Row],[2024]]-2500)/Table13[[#This Row],[2023]])-1, (Table13[[#This Row],[2024]]/Table13[[#This Row],[2023]])-1)</f>
        <v>2.9973311435022021E-2</v>
      </c>
      <c r="L4752" s="21"/>
      <c r="M4752" s="21"/>
      <c r="N4752" s="21">
        <f>IF(Table13[[#This Row],[Licensed 2025]] = "Yes", ((Table13[[#This Row],[2025]]-2500)/Table13[[#This Row],[2024]])-1, (Table13[[#This Row],[2025]]/Table13[[#This Row],[2024]])-1)</f>
        <v>3.4981064381104154E-2</v>
      </c>
      <c r="O4752" s="21"/>
      <c r="P4752" s="21"/>
      <c r="Q4752"/>
    </row>
    <row r="4753" spans="1:17" hidden="1">
      <c r="A4753" t="s">
        <v>2535</v>
      </c>
      <c r="B4753">
        <v>714677</v>
      </c>
      <c r="C4753" t="s">
        <v>7130</v>
      </c>
      <c r="D4753"/>
      <c r="E4753" s="28"/>
      <c r="F47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96449.599999999991</v>
      </c>
      <c r="G47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98862.399999999936</v>
      </c>
      <c r="H4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102814.39999999989</v>
      </c>
      <c r="I4753" s="1"/>
      <c r="J4753" s="1"/>
      <c r="K4753" s="21">
        <f>IF(Table13[[#This Row],[Licensed 2024]] = "Yes", ((Table13[[#This Row],[2024]]-2500)/Table13[[#This Row],[2023]])-1, (Table13[[#This Row],[2024]]/Table13[[#This Row],[2023]])-1)</f>
        <v>2.5016174250592549E-2</v>
      </c>
      <c r="L4753" s="21"/>
      <c r="M4753" s="21"/>
      <c r="N4753" s="21">
        <f>IF(Table13[[#This Row],[Licensed 2025]] = "Yes", ((Table13[[#This Row],[2025]]-2500)/Table13[[#This Row],[2024]])-1, (Table13[[#This Row],[2025]]/Table13[[#This Row],[2024]])-1)</f>
        <v>3.9974752787712564E-2</v>
      </c>
      <c r="O4753" s="21"/>
      <c r="P4753" s="21"/>
      <c r="Q4753"/>
    </row>
    <row r="4754" spans="1:17" hidden="1">
      <c r="A4754" t="s">
        <v>5123</v>
      </c>
      <c r="B4754">
        <v>722401</v>
      </c>
      <c r="C4754" t="s">
        <v>8453</v>
      </c>
      <c r="D4754"/>
      <c r="E4754" s="28"/>
      <c r="F47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112798.40000000004</v>
      </c>
      <c r="G47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112798.40000000004</v>
      </c>
      <c r="H4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100984.00000000003</v>
      </c>
      <c r="I4754" s="1"/>
      <c r="J4754" s="1"/>
      <c r="K4754" s="21">
        <f>IF(Table13[[#This Row],[Licensed 2024]] = "Yes", ((Table13[[#This Row],[2024]]-2500)/Table13[[#This Row],[2023]])-1, (Table13[[#This Row],[2024]]/Table13[[#This Row],[2023]])-1)</f>
        <v>0</v>
      </c>
      <c r="L4754" s="21"/>
      <c r="M4754" s="21"/>
      <c r="N4754" s="21">
        <f>IF(Table13[[#This Row],[Licensed 2025]] = "Yes", ((Table13[[#This Row],[2025]]-2500)/Table13[[#This Row],[2024]])-1, (Table13[[#This Row],[2025]]/Table13[[#This Row],[2024]])-1)</f>
        <v>-0.10473907431311091</v>
      </c>
      <c r="O4754" s="21"/>
      <c r="P4754" s="21"/>
      <c r="Q4754"/>
    </row>
    <row r="4755" spans="1:17" hidden="1">
      <c r="A4755" t="s">
        <v>2536</v>
      </c>
      <c r="B4755">
        <v>100697</v>
      </c>
      <c r="C4755" t="s">
        <v>7161</v>
      </c>
      <c r="D4755"/>
      <c r="E4755" s="28"/>
      <c r="F47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186201.59999999998</v>
      </c>
      <c r="G47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245003.19999999992</v>
      </c>
      <c r="H4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252345.59999999998</v>
      </c>
      <c r="I4755" s="1"/>
      <c r="J4755" s="1"/>
      <c r="K4755" s="21">
        <f>IF(Table13[[#This Row],[Licensed 2024]] = "Yes", ((Table13[[#This Row],[2024]]-2500)/Table13[[#This Row],[2023]])-1, (Table13[[#This Row],[2024]]/Table13[[#This Row],[2023]])-1)</f>
        <v>0.31579535299374428</v>
      </c>
      <c r="L4755" s="21"/>
      <c r="M4755" s="21"/>
      <c r="N4755" s="21">
        <f>IF(Table13[[#This Row],[Licensed 2025]] = "Yes", ((Table13[[#This Row],[2025]]-2500)/Table13[[#This Row],[2024]])-1, (Table13[[#This Row],[2025]]/Table13[[#This Row],[2024]])-1)</f>
        <v>2.9968588165379284E-2</v>
      </c>
      <c r="O4755" s="21"/>
      <c r="P4755" s="21"/>
      <c r="Q4755"/>
    </row>
    <row r="4756" spans="1:17" hidden="1">
      <c r="A4756" t="s">
        <v>8534</v>
      </c>
      <c r="B4756">
        <v>726984</v>
      </c>
      <c r="C4756" t="s">
        <v>7441</v>
      </c>
      <c r="D4756"/>
      <c r="E4756" s="28"/>
      <c r="F4756" s="1"/>
      <c r="G4756" s="1"/>
      <c r="H4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4756" s="1"/>
      <c r="J4756" s="1"/>
      <c r="K4756" s="21"/>
      <c r="L4756" s="21"/>
      <c r="M4756" s="21"/>
      <c r="N4756" s="21"/>
      <c r="O4756" s="21"/>
      <c r="P4756" s="21"/>
      <c r="Q4756"/>
    </row>
    <row r="4757" spans="1:17" hidden="1">
      <c r="A4757" t="s">
        <v>2537</v>
      </c>
      <c r="B4757">
        <v>718406</v>
      </c>
      <c r="C4757" t="s">
        <v>7168</v>
      </c>
      <c r="D4757"/>
      <c r="E4757" s="28"/>
      <c r="F4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115876.80000000002</v>
      </c>
      <c r="G4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119641.59999999996</v>
      </c>
      <c r="H4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124716.80000000008</v>
      </c>
      <c r="I4757" s="1"/>
      <c r="J4757" s="1"/>
      <c r="K4757" s="21">
        <f>IF(Table13[[#This Row],[Licensed 2024]] = "Yes", ((Table13[[#This Row],[2024]]-2500)/Table13[[#This Row],[2023]])-1, (Table13[[#This Row],[2024]]/Table13[[#This Row],[2023]])-1)</f>
        <v>3.2489678693232271E-2</v>
      </c>
      <c r="L4757" s="21"/>
      <c r="M4757" s="21"/>
      <c r="N4757" s="21">
        <f>IF(Table13[[#This Row],[Licensed 2025]] = "Yes", ((Table13[[#This Row],[2025]]-2500)/Table13[[#This Row],[2024]])-1, (Table13[[#This Row],[2025]]/Table13[[#This Row],[2024]])-1)</f>
        <v>4.2420027816412631E-2</v>
      </c>
      <c r="O4757" s="21"/>
      <c r="P4757" s="21"/>
      <c r="Q4757"/>
    </row>
    <row r="4758" spans="1:17" hidden="1">
      <c r="A4758" t="s">
        <v>5124</v>
      </c>
      <c r="B4758">
        <v>723222</v>
      </c>
      <c r="C4758" t="s">
        <v>7198</v>
      </c>
      <c r="D4758"/>
      <c r="E4758" s="28"/>
      <c r="F4758" s="1"/>
      <c r="G4758" s="1"/>
      <c r="H4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87567.999999999811</v>
      </c>
      <c r="I4758" s="1"/>
      <c r="J4758" s="1"/>
      <c r="K4758" s="21"/>
      <c r="L4758" s="21"/>
      <c r="M4758" s="21"/>
      <c r="N4758" s="21"/>
      <c r="O4758" s="21"/>
      <c r="P4758" s="21"/>
      <c r="Q4758"/>
    </row>
    <row r="4759" spans="1:17" hidden="1">
      <c r="A4759" t="s">
        <v>2538</v>
      </c>
      <c r="B4759">
        <v>86250</v>
      </c>
      <c r="C4759" t="s">
        <v>7198</v>
      </c>
      <c r="D4759"/>
      <c r="E4759" s="28"/>
      <c r="F47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140233.60000000015</v>
      </c>
      <c r="G47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153129.59999999977</v>
      </c>
      <c r="H4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160014.40000000014</v>
      </c>
      <c r="I4759" s="1"/>
      <c r="J4759" s="1"/>
      <c r="K4759" s="21">
        <f>IF(Table13[[#This Row],[Licensed 2024]] = "Yes", ((Table13[[#This Row],[2024]]-2500)/Table13[[#This Row],[2023]])-1, (Table13[[#This Row],[2024]]/Table13[[#This Row],[2023]])-1)</f>
        <v>9.1960842479973381E-2</v>
      </c>
      <c r="L4759" s="21"/>
      <c r="M4759" s="21"/>
      <c r="N4759" s="21">
        <f>IF(Table13[[#This Row],[Licensed 2025]] = "Yes", ((Table13[[#This Row],[2025]]-2500)/Table13[[#This Row],[2024]])-1, (Table13[[#This Row],[2025]]/Table13[[#This Row],[2024]])-1)</f>
        <v>4.4960608530293156E-2</v>
      </c>
      <c r="O4759" s="21"/>
      <c r="P4759" s="21"/>
      <c r="Q4759"/>
    </row>
    <row r="4760" spans="1:17" hidden="1">
      <c r="A4760" t="s">
        <v>2539</v>
      </c>
      <c r="B4760">
        <v>720844</v>
      </c>
      <c r="C4760" t="s">
        <v>7130</v>
      </c>
      <c r="D4760"/>
      <c r="E4760" s="28"/>
      <c r="F47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47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81223.999999999913</v>
      </c>
      <c r="H4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87734.40000000014</v>
      </c>
      <c r="I4760" s="1"/>
      <c r="J4760" s="1"/>
      <c r="K4760" s="21">
        <f>IF(Table13[[#This Row],[Licensed 2024]] = "Yes", ((Table13[[#This Row],[2024]]-2500)/Table13[[#This Row],[2023]])-1, (Table13[[#This Row],[2024]]/Table13[[#This Row],[2023]])-1)</f>
        <v>1.5076683129709556E-2</v>
      </c>
      <c r="L4760" s="21"/>
      <c r="M4760" s="21"/>
      <c r="N4760" s="21">
        <f>IF(Table13[[#This Row],[Licensed 2025]] = "Yes", ((Table13[[#This Row],[2025]]-2500)/Table13[[#This Row],[2024]])-1, (Table13[[#This Row],[2025]]/Table13[[#This Row],[2024]])-1)</f>
        <v>8.0153649167736596E-2</v>
      </c>
      <c r="O4760" s="21"/>
      <c r="P4760" s="21"/>
      <c r="Q4760"/>
    </row>
    <row r="4761" spans="1:17" hidden="1">
      <c r="A4761" t="s">
        <v>5125</v>
      </c>
      <c r="B4761">
        <v>722603</v>
      </c>
      <c r="C4761" t="s">
        <v>7337</v>
      </c>
      <c r="D4761"/>
      <c r="E4761" s="28"/>
      <c r="F47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47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160014.40000000014</v>
      </c>
      <c r="H4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166815.99999999962</v>
      </c>
      <c r="I4761" s="1"/>
      <c r="J4761" s="1"/>
      <c r="K4761" s="21">
        <f>IF(Table13[[#This Row],[Licensed 2024]] = "Yes", ((Table13[[#This Row],[2024]]-2500)/Table13[[#This Row],[2023]])-1, (Table13[[#This Row],[2024]]/Table13[[#This Row],[2023]])-1)</f>
        <v>0</v>
      </c>
      <c r="L4761" s="21"/>
      <c r="M4761" s="21"/>
      <c r="N4761" s="21">
        <f>IF(Table13[[#This Row],[Licensed 2025]] = "Yes", ((Table13[[#This Row],[2025]]-2500)/Table13[[#This Row],[2024]])-1, (Table13[[#This Row],[2025]]/Table13[[#This Row],[2024]])-1)</f>
        <v>4.2506174444296718E-2</v>
      </c>
      <c r="O4761" s="21"/>
      <c r="P4761" s="21"/>
      <c r="Q4761"/>
    </row>
    <row r="4762" spans="1:17" hidden="1">
      <c r="A4762" t="s">
        <v>5126</v>
      </c>
      <c r="B4762">
        <v>250166</v>
      </c>
      <c r="C4762" t="s">
        <v>7156</v>
      </c>
      <c r="D4762"/>
      <c r="E4762" s="28"/>
      <c r="F47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7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762" s="1"/>
      <c r="J4762" s="1"/>
      <c r="K4762" s="21">
        <f>IF(Table13[[#This Row],[Licensed 2024]] = "Yes", ((Table13[[#This Row],[2024]]-2500)/Table13[[#This Row],[2023]])-1, (Table13[[#This Row],[2024]]/Table13[[#This Row],[2023]])-1)</f>
        <v>7.4846625766872954E-2</v>
      </c>
      <c r="L4762" s="21"/>
      <c r="M4762" s="21"/>
      <c r="N4762" s="21">
        <f>IF(Table13[[#This Row],[Licensed 2025]] = "Yes", ((Table13[[#This Row],[2025]]-2500)/Table13[[#This Row],[2024]])-1, (Table13[[#This Row],[2025]]/Table13[[#This Row],[2024]])-1)</f>
        <v>-2.5114155251144687E-2</v>
      </c>
      <c r="O4762" s="21"/>
      <c r="P4762" s="21"/>
      <c r="Q4762"/>
    </row>
    <row r="4763" spans="1:17" hidden="1">
      <c r="A4763" t="s">
        <v>2540</v>
      </c>
      <c r="B4763">
        <v>33968</v>
      </c>
      <c r="C4763" t="s">
        <v>7245</v>
      </c>
      <c r="D4763"/>
      <c r="E4763" s="28"/>
      <c r="F47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176342.39999999994</v>
      </c>
      <c r="G47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182956.80000000008</v>
      </c>
      <c r="H4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192108.79999999978</v>
      </c>
      <c r="I4763" s="1"/>
      <c r="J4763" s="1"/>
      <c r="K4763" s="21">
        <f>IF(Table13[[#This Row],[Licensed 2024]] = "Yes", ((Table13[[#This Row],[2024]]-2500)/Table13[[#This Row],[2023]])-1, (Table13[[#This Row],[2024]]/Table13[[#This Row],[2023]])-1)</f>
        <v>3.7508846426044684E-2</v>
      </c>
      <c r="L4763" s="21"/>
      <c r="M4763" s="21"/>
      <c r="N4763" s="21">
        <f>IF(Table13[[#This Row],[Licensed 2025]] = "Yes", ((Table13[[#This Row],[2025]]-2500)/Table13[[#This Row],[2024]])-1, (Table13[[#This Row],[2025]]/Table13[[#This Row],[2024]])-1)</f>
        <v>5.0022737608002021E-2</v>
      </c>
      <c r="O4763" s="21"/>
      <c r="P4763" s="21"/>
      <c r="Q4763"/>
    </row>
    <row r="4764" spans="1:17" hidden="1">
      <c r="A4764" t="s">
        <v>8535</v>
      </c>
      <c r="B4764">
        <v>726980</v>
      </c>
      <c r="C4764" t="s">
        <v>7201</v>
      </c>
      <c r="D4764"/>
      <c r="E4764" s="28"/>
      <c r="F4764" s="1"/>
      <c r="G4764" s="1"/>
      <c r="H4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97760</v>
      </c>
      <c r="I4764" s="1"/>
      <c r="J4764" s="1"/>
      <c r="K4764" s="21"/>
      <c r="L4764" s="21"/>
      <c r="M4764" s="21"/>
      <c r="N4764" s="21"/>
      <c r="O4764" s="21"/>
      <c r="P4764" s="21"/>
      <c r="Q4764"/>
    </row>
    <row r="4765" spans="1:17" hidden="1">
      <c r="A4765" t="s">
        <v>2541</v>
      </c>
      <c r="B4765">
        <v>110579</v>
      </c>
      <c r="C4765" t="s">
        <v>7339</v>
      </c>
      <c r="D4765"/>
      <c r="E4765" s="28"/>
      <c r="F47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47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152256.00000000009</v>
      </c>
      <c r="H4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156832.00000000017</v>
      </c>
      <c r="I4765" s="1"/>
      <c r="J4765" s="1"/>
      <c r="K4765" s="21">
        <f>IF(Table13[[#This Row],[Licensed 2024]] = "Yes", ((Table13[[#This Row],[2024]]-2500)/Table13[[#This Row],[2023]])-1, (Table13[[#This Row],[2024]]/Table13[[#This Row],[2023]])-1)</f>
        <v>1.4975041597339978E-2</v>
      </c>
      <c r="L4765" s="21"/>
      <c r="M4765" s="21"/>
      <c r="N4765" s="21">
        <f>IF(Table13[[#This Row],[Licensed 2025]] = "Yes", ((Table13[[#This Row],[2025]]-2500)/Table13[[#This Row],[2024]])-1, (Table13[[#This Row],[2025]]/Table13[[#This Row],[2024]])-1)</f>
        <v>3.0054644808743758E-2</v>
      </c>
      <c r="O4765" s="21"/>
      <c r="P4765" s="21"/>
      <c r="Q4765"/>
    </row>
    <row r="4766" spans="1:17">
      <c r="A4766" t="s">
        <v>388</v>
      </c>
      <c r="B4766">
        <v>711760</v>
      </c>
      <c r="C4766" t="s">
        <v>7584</v>
      </c>
      <c r="F4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110780.80000000045</v>
      </c>
      <c r="G4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115377.59999999999</v>
      </c>
      <c r="H4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124904.00000000003</v>
      </c>
      <c r="I4766" s="1"/>
      <c r="J4766" s="1" t="s">
        <v>9676</v>
      </c>
      <c r="K4766" s="21">
        <f>IF(Table13[[#This Row],[Licensed 2024]] = "Yes", ((Table13[[#This Row],[2024]]-2500)/Table13[[#This Row],[2023]])-1, (Table13[[#This Row],[2024]]/Table13[[#This Row],[2023]])-1)</f>
        <v>4.1494555013138701E-2</v>
      </c>
      <c r="L4766" s="21"/>
      <c r="M4766" s="21"/>
      <c r="N4766" s="21">
        <f>IF(Table13[[#This Row],[Licensed 2025]] = "Yes", ((Table13[[#This Row],[2025]]-2500)/Table13[[#This Row],[2024]])-1, (Table13[[#This Row],[2025]]/Table13[[#This Row],[2024]])-1)</f>
        <v>8.2567153416261307E-2</v>
      </c>
      <c r="O4766" s="21"/>
      <c r="P4766" s="21" t="s">
        <v>9676</v>
      </c>
      <c r="Q4766"/>
    </row>
    <row r="4767" spans="1:17" hidden="1">
      <c r="A4767" t="s">
        <v>2543</v>
      </c>
      <c r="B4767">
        <v>717287</v>
      </c>
      <c r="C4767" t="s">
        <v>7351</v>
      </c>
      <c r="D4767"/>
      <c r="E4767" s="28"/>
      <c r="F47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56284.799999999886</v>
      </c>
      <c r="G47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58260.799999999981</v>
      </c>
      <c r="H4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60735.999999999622</v>
      </c>
      <c r="I4767" s="1"/>
      <c r="J4767" s="1"/>
      <c r="K4767" s="21">
        <f>IF(Table13[[#This Row],[Licensed 2024]] = "Yes", ((Table13[[#This Row],[2024]]-2500)/Table13[[#This Row],[2023]])-1, (Table13[[#This Row],[2024]]/Table13[[#This Row],[2023]])-1)</f>
        <v>3.5107169253512538E-2</v>
      </c>
      <c r="L4767" s="21"/>
      <c r="M4767" s="21"/>
      <c r="N4767" s="21">
        <f>IF(Table13[[#This Row],[Licensed 2025]] = "Yes", ((Table13[[#This Row],[2025]]-2500)/Table13[[#This Row],[2024]])-1, (Table13[[#This Row],[2025]]/Table13[[#This Row],[2024]])-1)</f>
        <v>4.2484826847548396E-2</v>
      </c>
      <c r="O4767" s="21"/>
      <c r="P4767" s="21"/>
      <c r="Q4767"/>
    </row>
    <row r="4768" spans="1:17" hidden="1">
      <c r="A4768" t="s">
        <v>2544</v>
      </c>
      <c r="B4768">
        <v>716855</v>
      </c>
      <c r="C4768" t="s">
        <v>7198</v>
      </c>
      <c r="D4768"/>
      <c r="E4768" s="28"/>
      <c r="F47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145246.40000000008</v>
      </c>
      <c r="G47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150321.59999999998</v>
      </c>
      <c r="H4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156561.59999999998</v>
      </c>
      <c r="I4768" s="1"/>
      <c r="J4768" s="1"/>
      <c r="K4768" s="21">
        <f>IF(Table13[[#This Row],[Licensed 2024]] = "Yes", ((Table13[[#This Row],[2024]]-2500)/Table13[[#This Row],[2023]])-1, (Table13[[#This Row],[2024]]/Table13[[#This Row],[2023]])-1)</f>
        <v>3.49420020048683E-2</v>
      </c>
      <c r="L4768" s="21"/>
      <c r="M4768" s="21"/>
      <c r="N4768" s="21">
        <f>IF(Table13[[#This Row],[Licensed 2025]] = "Yes", ((Table13[[#This Row],[2025]]-2500)/Table13[[#This Row],[2024]])-1, (Table13[[#This Row],[2025]]/Table13[[#This Row],[2024]])-1)</f>
        <v>4.1511000415110022E-2</v>
      </c>
      <c r="O4768" s="21"/>
      <c r="P4768" s="21"/>
      <c r="Q4768"/>
    </row>
    <row r="4769" spans="1:17" hidden="1">
      <c r="A4769" t="s">
        <v>5127</v>
      </c>
      <c r="B4769">
        <v>200233</v>
      </c>
      <c r="C4769" t="s">
        <v>8009</v>
      </c>
      <c r="D4769"/>
      <c r="E4769" s="28"/>
      <c r="F47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7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769" s="1"/>
      <c r="J4769" s="1"/>
      <c r="K4769" s="21">
        <f>IF(Table13[[#This Row],[Licensed 2024]] = "Yes", ((Table13[[#This Row],[2024]]-2500)/Table13[[#This Row],[2023]])-1, (Table13[[#This Row],[2024]]/Table13[[#This Row],[2023]])-1)</f>
        <v>7.4846625766872954E-2</v>
      </c>
      <c r="L4769" s="21"/>
      <c r="M4769" s="21"/>
      <c r="N4769" s="21">
        <f>IF(Table13[[#This Row],[Licensed 2025]] = "Yes", ((Table13[[#This Row],[2025]]-2500)/Table13[[#This Row],[2024]])-1, (Table13[[#This Row],[2025]]/Table13[[#This Row],[2024]])-1)</f>
        <v>-2.5114155251144687E-2</v>
      </c>
      <c r="O4769" s="21"/>
      <c r="P4769" s="21"/>
      <c r="Q4769"/>
    </row>
    <row r="4770" spans="1:17" hidden="1">
      <c r="A4770" t="s">
        <v>5152</v>
      </c>
      <c r="B4770">
        <v>250228</v>
      </c>
      <c r="C4770" t="s">
        <v>7156</v>
      </c>
      <c r="D4770"/>
      <c r="E4770" s="28"/>
      <c r="F47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7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770" s="1"/>
      <c r="J4770" s="1"/>
      <c r="K4770" s="21">
        <f>IF(Table13[[#This Row],[Licensed 2024]] = "Yes", ((Table13[[#This Row],[2024]]-2500)/Table13[[#This Row],[2023]])-1, (Table13[[#This Row],[2024]]/Table13[[#This Row],[2023]])-1)</f>
        <v>7.4846625766872954E-2</v>
      </c>
      <c r="L4770" s="21"/>
      <c r="M4770" s="21"/>
      <c r="N4770" s="21">
        <f>IF(Table13[[#This Row],[Licensed 2025]] = "Yes", ((Table13[[#This Row],[2025]]-2500)/Table13[[#This Row],[2024]])-1, (Table13[[#This Row],[2025]]/Table13[[#This Row],[2024]])-1)</f>
        <v>-2.5114155251144687E-2</v>
      </c>
      <c r="O4770" s="21"/>
      <c r="P4770" s="21"/>
      <c r="Q4770"/>
    </row>
    <row r="4771" spans="1:17" hidden="1">
      <c r="A4771" t="s">
        <v>5153</v>
      </c>
      <c r="B4771">
        <v>30741</v>
      </c>
      <c r="C4771" t="s">
        <v>7275</v>
      </c>
      <c r="D4771"/>
      <c r="E4771" s="28"/>
      <c r="F4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771" s="1"/>
      <c r="J4771" s="1"/>
      <c r="K4771" s="21"/>
      <c r="L4771" s="21"/>
      <c r="M4771" s="21"/>
      <c r="N4771" s="21"/>
      <c r="O4771" s="21"/>
      <c r="P4771" s="21"/>
      <c r="Q4771"/>
    </row>
    <row r="4772" spans="1:17" hidden="1">
      <c r="A4772" t="s">
        <v>2545</v>
      </c>
      <c r="B4772">
        <v>720309</v>
      </c>
      <c r="C4772" t="s">
        <v>7225</v>
      </c>
      <c r="D4772"/>
      <c r="E4772" s="28"/>
      <c r="F4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54433.600000000035</v>
      </c>
      <c r="G4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71281.599999999962</v>
      </c>
      <c r="H4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72716.800000000076</v>
      </c>
      <c r="I4772" s="1"/>
      <c r="J4772" s="1"/>
      <c r="K4772" s="21">
        <f>IF(Table13[[#This Row],[Licensed 2024]] = "Yes", ((Table13[[#This Row],[2024]]-2500)/Table13[[#This Row],[2023]])-1, (Table13[[#This Row],[2024]]/Table13[[#This Row],[2023]])-1)</f>
        <v>0.30951471150171805</v>
      </c>
      <c r="L4772" s="21"/>
      <c r="M4772" s="21"/>
      <c r="N4772" s="21">
        <f>IF(Table13[[#This Row],[Licensed 2025]] = "Yes", ((Table13[[#This Row],[2025]]-2500)/Table13[[#This Row],[2024]])-1, (Table13[[#This Row],[2025]]/Table13[[#This Row],[2024]])-1)</f>
        <v>2.0134228187921099E-2</v>
      </c>
      <c r="O4772" s="21"/>
      <c r="P4772" s="21"/>
      <c r="Q4772"/>
    </row>
    <row r="4773" spans="1:17" hidden="1">
      <c r="A4773" t="s">
        <v>2546</v>
      </c>
      <c r="B4773">
        <v>24518</v>
      </c>
      <c r="C4773" t="s">
        <v>8536</v>
      </c>
      <c r="D4773"/>
      <c r="E4773" s="28"/>
      <c r="F47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237390.40000000023</v>
      </c>
      <c r="G47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245689.59999999977</v>
      </c>
      <c r="H4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253052.79999999999</v>
      </c>
      <c r="I4773" s="1"/>
      <c r="J4773" s="1"/>
      <c r="K4773" s="21">
        <f>IF(Table13[[#This Row],[Licensed 2024]] = "Yes", ((Table13[[#This Row],[2024]]-2500)/Table13[[#This Row],[2023]])-1, (Table13[[#This Row],[2024]]/Table13[[#This Row],[2023]])-1)</f>
        <v>3.4960133181457742E-2</v>
      </c>
      <c r="L4773" s="21"/>
      <c r="M4773" s="21"/>
      <c r="N4773" s="21">
        <f>IF(Table13[[#This Row],[Licensed 2025]] = "Yes", ((Table13[[#This Row],[2025]]-2500)/Table13[[#This Row],[2024]])-1, (Table13[[#This Row],[2025]]/Table13[[#This Row],[2024]])-1)</f>
        <v>2.9969522519472713E-2</v>
      </c>
      <c r="O4773" s="21"/>
      <c r="P4773" s="21"/>
      <c r="Q4773"/>
    </row>
    <row r="4774" spans="1:17" hidden="1">
      <c r="A4774" t="s">
        <v>2547</v>
      </c>
      <c r="B4774">
        <v>40306</v>
      </c>
      <c r="C4774" t="s">
        <v>7161</v>
      </c>
      <c r="D4774"/>
      <c r="E4774" s="28"/>
      <c r="F47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141523.19999999992</v>
      </c>
      <c r="G47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145059.20000000001</v>
      </c>
      <c r="H4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145059.20000000001</v>
      </c>
      <c r="I4774" s="1"/>
      <c r="J4774" s="1"/>
      <c r="K4774" s="21">
        <f>IF(Table13[[#This Row],[Licensed 2024]] = "Yes", ((Table13[[#This Row],[2024]]-2500)/Table13[[#This Row],[2023]])-1, (Table13[[#This Row],[2024]]/Table13[[#This Row],[2023]])-1)</f>
        <v>2.4985302763081085E-2</v>
      </c>
      <c r="L4774" s="21"/>
      <c r="M4774" s="21"/>
      <c r="N4774" s="21">
        <f>IF(Table13[[#This Row],[Licensed 2025]] = "Yes", ((Table13[[#This Row],[2025]]-2500)/Table13[[#This Row],[2024]])-1, (Table13[[#This Row],[2025]]/Table13[[#This Row],[2024]])-1)</f>
        <v>0</v>
      </c>
      <c r="O4774" s="21"/>
      <c r="P4774" s="21"/>
      <c r="Q4774"/>
    </row>
    <row r="4775" spans="1:17" hidden="1">
      <c r="A4775" t="s">
        <v>5128</v>
      </c>
      <c r="B4775">
        <v>721861</v>
      </c>
      <c r="C4775" t="s">
        <v>8537</v>
      </c>
      <c r="D4775"/>
      <c r="E4775" s="28"/>
      <c r="F47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60091.200000000208</v>
      </c>
      <c r="G47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61921.599999999962</v>
      </c>
      <c r="H4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68161.599999999962</v>
      </c>
      <c r="I4775" s="1"/>
      <c r="J4775" s="1"/>
      <c r="K4775" s="21">
        <f>IF(Table13[[#This Row],[Licensed 2024]] = "Yes", ((Table13[[#This Row],[2024]]-2500)/Table13[[#This Row],[2023]])-1, (Table13[[#This Row],[2024]]/Table13[[#This Row],[2023]])-1)</f>
        <v>3.0460366908960923E-2</v>
      </c>
      <c r="L4775" s="21"/>
      <c r="M4775" s="21"/>
      <c r="N4775" s="21">
        <f>IF(Table13[[#This Row],[Licensed 2025]] = "Yes", ((Table13[[#This Row],[2025]]-2500)/Table13[[#This Row],[2024]])-1, (Table13[[#This Row],[2025]]/Table13[[#This Row],[2024]])-1)</f>
        <v>0.10077258985555937</v>
      </c>
      <c r="O4775" s="21"/>
      <c r="P4775" s="21"/>
      <c r="Q4775"/>
    </row>
    <row r="4776" spans="1:17" hidden="1">
      <c r="A4776" t="s">
        <v>5129</v>
      </c>
      <c r="B4776">
        <v>719235</v>
      </c>
      <c r="C4776" t="s">
        <v>7247</v>
      </c>
      <c r="D4776"/>
      <c r="E4776" s="28"/>
      <c r="F47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47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4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776" s="1"/>
      <c r="J4776" s="1"/>
      <c r="K4776" s="21">
        <f>IF(Table13[[#This Row],[Licensed 2024]] = "Yes", ((Table13[[#This Row],[2024]]-2500)/Table13[[#This Row],[2023]])-1, (Table13[[#This Row],[2024]]/Table13[[#This Row],[2023]])-1)</f>
        <v>0.25014376078205203</v>
      </c>
      <c r="L4776" s="21"/>
      <c r="M4776" s="21"/>
      <c r="N4776" s="21">
        <f>IF(Table13[[#This Row],[Licensed 2025]] = "Yes", ((Table13[[#This Row],[2025]]-2500)/Table13[[#This Row],[2024]])-1, (Table13[[#This Row],[2025]]/Table13[[#This Row],[2024]])-1)</f>
        <v>-8.0036798528059228E-2</v>
      </c>
      <c r="O4776" s="21"/>
      <c r="P4776" s="21"/>
      <c r="Q4776"/>
    </row>
    <row r="4777" spans="1:17" hidden="1">
      <c r="A4777" t="s">
        <v>7012</v>
      </c>
      <c r="B4777">
        <v>724123</v>
      </c>
      <c r="C4777" t="s">
        <v>7704</v>
      </c>
      <c r="D4777"/>
      <c r="E4777" s="28"/>
      <c r="F4777" s="1"/>
      <c r="G4777" s="1"/>
      <c r="H4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77438.400000000038</v>
      </c>
      <c r="I4777" s="1"/>
      <c r="J4777" s="1"/>
      <c r="K4777" s="21"/>
      <c r="L4777" s="21"/>
      <c r="M4777" s="21"/>
      <c r="N4777" s="21"/>
      <c r="O4777" s="21"/>
      <c r="P4777" s="21"/>
      <c r="Q4777"/>
    </row>
    <row r="4778" spans="1:17" hidden="1">
      <c r="A4778" t="s">
        <v>5130</v>
      </c>
      <c r="B4778">
        <v>721989</v>
      </c>
      <c r="C4778" t="s">
        <v>7513</v>
      </c>
      <c r="D4778"/>
      <c r="E4778" s="28"/>
      <c r="F4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4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90001.599999999962</v>
      </c>
      <c r="H4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95409.599999999773</v>
      </c>
      <c r="I4778" s="1"/>
      <c r="J4778" s="1"/>
      <c r="K4778" s="21">
        <f>IF(Table13[[#This Row],[Licensed 2024]] = "Yes", ((Table13[[#This Row],[2024]]-2500)/Table13[[#This Row],[2023]])-1, (Table13[[#This Row],[2024]]/Table13[[#This Row],[2023]])-1)</f>
        <v>0</v>
      </c>
      <c r="L4778" s="21"/>
      <c r="M4778" s="21"/>
      <c r="N4778" s="21">
        <f>IF(Table13[[#This Row],[Licensed 2025]] = "Yes", ((Table13[[#This Row],[2025]]-2500)/Table13[[#This Row],[2024]])-1, (Table13[[#This Row],[2025]]/Table13[[#This Row],[2024]])-1)</f>
        <v>6.0087820660963853E-2</v>
      </c>
      <c r="O4778" s="21"/>
      <c r="P4778" s="21"/>
      <c r="Q4778"/>
    </row>
    <row r="4779" spans="1:17" hidden="1">
      <c r="A4779" t="s">
        <v>7013</v>
      </c>
      <c r="B4779">
        <v>723698</v>
      </c>
      <c r="C4779" t="s">
        <v>7165</v>
      </c>
      <c r="D4779"/>
      <c r="E4779" s="28"/>
      <c r="F4779" s="1"/>
      <c r="G4779" s="1"/>
      <c r="H4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155355.20000000013</v>
      </c>
      <c r="I4779" s="1"/>
      <c r="J4779" s="1"/>
      <c r="K4779" s="21"/>
      <c r="L4779" s="21"/>
      <c r="M4779" s="21"/>
      <c r="N4779" s="21"/>
      <c r="O4779" s="21"/>
      <c r="P4779" s="21"/>
      <c r="Q4779"/>
    </row>
    <row r="4780" spans="1:17" hidden="1">
      <c r="A4780" t="s">
        <v>8538</v>
      </c>
      <c r="B4780">
        <v>726461</v>
      </c>
      <c r="C4780" t="s">
        <v>7271</v>
      </c>
      <c r="D4780"/>
      <c r="E4780" s="28"/>
      <c r="F4780" s="1"/>
      <c r="G4780" s="1"/>
      <c r="H4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78520</v>
      </c>
      <c r="I4780" s="1"/>
      <c r="J4780" s="1"/>
      <c r="K4780" s="21"/>
      <c r="L4780" s="21"/>
      <c r="M4780" s="21"/>
      <c r="N4780" s="21"/>
      <c r="O4780" s="21"/>
      <c r="P4780" s="21"/>
      <c r="Q4780"/>
    </row>
    <row r="4781" spans="1:17" hidden="1">
      <c r="A4781" t="s">
        <v>2549</v>
      </c>
      <c r="B4781">
        <v>717174</v>
      </c>
      <c r="C4781" t="s">
        <v>7687</v>
      </c>
      <c r="D4781"/>
      <c r="E4781" s="28"/>
      <c r="F47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68972.800000000163</v>
      </c>
      <c r="G47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75483.199999999924</v>
      </c>
      <c r="H4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78873.600000000151</v>
      </c>
      <c r="I4781" s="1"/>
      <c r="J4781" s="1"/>
      <c r="K4781" s="21">
        <f>IF(Table13[[#This Row],[Licensed 2024]] = "Yes", ((Table13[[#This Row],[2024]]-2500)/Table13[[#This Row],[2023]])-1, (Table13[[#This Row],[2024]]/Table13[[#This Row],[2023]])-1)</f>
        <v>9.4390832328102414E-2</v>
      </c>
      <c r="L4781" s="21"/>
      <c r="M4781" s="21"/>
      <c r="N4781" s="21">
        <f>IF(Table13[[#This Row],[Licensed 2025]] = "Yes", ((Table13[[#This Row],[2025]]-2500)/Table13[[#This Row],[2024]])-1, (Table13[[#This Row],[2025]]/Table13[[#This Row],[2024]])-1)</f>
        <v>4.491595480849031E-2</v>
      </c>
      <c r="O4781" s="21"/>
      <c r="P4781" s="21"/>
      <c r="Q4781"/>
    </row>
    <row r="4782" spans="1:17" hidden="1">
      <c r="A4782" t="s">
        <v>2550</v>
      </c>
      <c r="B4782">
        <v>21868</v>
      </c>
      <c r="C4782" t="s">
        <v>7495</v>
      </c>
      <c r="D4782"/>
      <c r="E4782" s="28"/>
      <c r="F47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105996.79999999999</v>
      </c>
      <c r="G47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108638.40000000004</v>
      </c>
      <c r="H4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111904.00000000038</v>
      </c>
      <c r="I4782" s="1"/>
      <c r="J4782" s="1"/>
      <c r="K4782" s="21">
        <f>IF(Table13[[#This Row],[Licensed 2024]] = "Yes", ((Table13[[#This Row],[2024]]-2500)/Table13[[#This Row],[2023]])-1, (Table13[[#This Row],[2024]]/Table13[[#This Row],[2023]])-1)</f>
        <v>2.492150706436469E-2</v>
      </c>
      <c r="L4782" s="21"/>
      <c r="M4782" s="21"/>
      <c r="N4782" s="21">
        <f>IF(Table13[[#This Row],[Licensed 2025]] = "Yes", ((Table13[[#This Row],[2025]]-2500)/Table13[[#This Row],[2024]])-1, (Table13[[#This Row],[2025]]/Table13[[#This Row],[2024]])-1)</f>
        <v>3.0059352862342736E-2</v>
      </c>
      <c r="O4782" s="21"/>
      <c r="P4782" s="21"/>
      <c r="Q4782"/>
    </row>
    <row r="4783" spans="1:17" hidden="1">
      <c r="A4783" t="s">
        <v>7014</v>
      </c>
      <c r="B4783">
        <v>723848</v>
      </c>
      <c r="C4783" t="s">
        <v>7329</v>
      </c>
      <c r="D4783"/>
      <c r="E4783" s="28"/>
      <c r="F4783" s="1"/>
      <c r="G4783" s="1"/>
      <c r="H4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4783" s="1"/>
      <c r="J4783" s="1"/>
      <c r="K4783" s="21"/>
      <c r="L4783" s="21"/>
      <c r="M4783" s="21"/>
      <c r="N4783" s="21"/>
      <c r="O4783" s="21"/>
      <c r="P4783" s="21"/>
      <c r="Q4783"/>
    </row>
    <row r="4784" spans="1:17" hidden="1">
      <c r="A4784" t="s">
        <v>8539</v>
      </c>
      <c r="B4784">
        <v>727067</v>
      </c>
      <c r="C4784" t="s">
        <v>7532</v>
      </c>
      <c r="D4784"/>
      <c r="E4784" s="28"/>
      <c r="F4784" s="1"/>
      <c r="G4784" s="1"/>
      <c r="H4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4784" s="1"/>
      <c r="J4784" s="1"/>
      <c r="K4784" s="21"/>
      <c r="L4784" s="21"/>
      <c r="M4784" s="21"/>
      <c r="N4784" s="21"/>
      <c r="O4784" s="21"/>
      <c r="P4784" s="21"/>
      <c r="Q4784"/>
    </row>
    <row r="4785" spans="1:17" hidden="1">
      <c r="A4785" t="s">
        <v>5131</v>
      </c>
      <c r="B4785">
        <v>200292</v>
      </c>
      <c r="C4785" t="s">
        <v>7173</v>
      </c>
      <c r="D4785"/>
      <c r="E4785" s="28"/>
      <c r="F4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785" s="1"/>
      <c r="J4785" s="1"/>
      <c r="K4785" s="21">
        <f>IF(Table13[[#This Row],[Licensed 2024]] = "Yes", ((Table13[[#This Row],[2024]]-2500)/Table13[[#This Row],[2023]])-1, (Table13[[#This Row],[2024]]/Table13[[#This Row],[2023]])-1)</f>
        <v>0.16629874908021458</v>
      </c>
      <c r="L4785" s="21"/>
      <c r="M4785" s="21"/>
      <c r="N4785" s="21">
        <f>IF(Table13[[#This Row],[Licensed 2025]] = "Yes", ((Table13[[#This Row],[2025]]-2500)/Table13[[#This Row],[2024]])-1, (Table13[[#This Row],[2025]]/Table13[[#This Row],[2024]])-1)</f>
        <v>-1.8611987381704331E-2</v>
      </c>
      <c r="O4785" s="21"/>
      <c r="P4785" s="21"/>
      <c r="Q4785"/>
    </row>
    <row r="4786" spans="1:17" hidden="1">
      <c r="A4786" t="s">
        <v>5132</v>
      </c>
      <c r="B4786">
        <v>720403</v>
      </c>
      <c r="C4786" t="s">
        <v>7333</v>
      </c>
      <c r="D4786"/>
      <c r="E4786" s="28"/>
      <c r="F4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65707.20000000007</v>
      </c>
      <c r="G4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65707.20000000007</v>
      </c>
      <c r="H4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70324.799999999886</v>
      </c>
      <c r="I4786" s="1"/>
      <c r="J4786" s="1"/>
      <c r="K4786" s="21">
        <f>IF(Table13[[#This Row],[Licensed 2024]] = "Yes", ((Table13[[#This Row],[2024]]-2500)/Table13[[#This Row],[2023]])-1, (Table13[[#This Row],[2024]]/Table13[[#This Row],[2023]])-1)</f>
        <v>0</v>
      </c>
      <c r="L4786" s="21"/>
      <c r="M4786" s="21"/>
      <c r="N4786" s="21">
        <f>IF(Table13[[#This Row],[Licensed 2025]] = "Yes", ((Table13[[#This Row],[2025]]-2500)/Table13[[#This Row],[2024]])-1, (Table13[[#This Row],[2025]]/Table13[[#This Row],[2024]])-1)</f>
        <v>7.0275403608734077E-2</v>
      </c>
      <c r="O4786" s="21"/>
      <c r="P4786" s="21"/>
      <c r="Q4786"/>
    </row>
    <row r="4787" spans="1:17" hidden="1">
      <c r="A4787" t="s">
        <v>7015</v>
      </c>
      <c r="B4787">
        <v>723819</v>
      </c>
      <c r="C4787" t="s">
        <v>7130</v>
      </c>
      <c r="D4787"/>
      <c r="E4787" s="28"/>
      <c r="F4787" s="1"/>
      <c r="G4787" s="1"/>
      <c r="H4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106974.39999999989</v>
      </c>
      <c r="I4787" s="1"/>
      <c r="J4787" s="1"/>
      <c r="K4787" s="21"/>
      <c r="L4787" s="21"/>
      <c r="M4787" s="21"/>
      <c r="N4787" s="21"/>
      <c r="O4787" s="21"/>
      <c r="P4787" s="21"/>
      <c r="Q4787"/>
    </row>
    <row r="4788" spans="1:17" hidden="1">
      <c r="A4788" t="s">
        <v>2552</v>
      </c>
      <c r="B4788">
        <v>95937</v>
      </c>
      <c r="C4788" t="s">
        <v>7349</v>
      </c>
      <c r="D4788"/>
      <c r="E4788" s="28"/>
      <c r="F47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116729.60000000001</v>
      </c>
      <c r="G47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140004.79999999987</v>
      </c>
      <c r="H4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140004.79999999987</v>
      </c>
      <c r="I4788" s="1"/>
      <c r="J4788" s="1"/>
      <c r="K4788" s="21">
        <f>IF(Table13[[#This Row],[Licensed 2024]] = "Yes", ((Table13[[#This Row],[2024]]-2500)/Table13[[#This Row],[2023]])-1, (Table13[[#This Row],[2024]]/Table13[[#This Row],[2023]])-1)</f>
        <v>0.19939415538132454</v>
      </c>
      <c r="L4788" s="21"/>
      <c r="M4788" s="21"/>
      <c r="N4788" s="21">
        <f>IF(Table13[[#This Row],[Licensed 2025]] = "Yes", ((Table13[[#This Row],[2025]]-2500)/Table13[[#This Row],[2024]])-1, (Table13[[#This Row],[2025]]/Table13[[#This Row],[2024]])-1)</f>
        <v>0</v>
      </c>
      <c r="O4788" s="21"/>
      <c r="P4788" s="21"/>
      <c r="Q4788"/>
    </row>
    <row r="4789" spans="1:17" hidden="1">
      <c r="A4789" t="s">
        <v>8540</v>
      </c>
      <c r="B4789">
        <v>240039</v>
      </c>
      <c r="C4789" t="s">
        <v>8109</v>
      </c>
      <c r="D4789"/>
      <c r="E4789" s="28"/>
      <c r="F4789" s="1"/>
      <c r="G4789" s="1"/>
      <c r="H4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69804.799999999886</v>
      </c>
      <c r="I4789" s="1"/>
      <c r="J4789" s="1"/>
      <c r="K4789" s="21"/>
      <c r="L4789" s="21"/>
      <c r="M4789" s="21"/>
      <c r="N4789" s="21"/>
      <c r="O4789" s="21"/>
      <c r="P4789" s="21"/>
      <c r="Q4789"/>
    </row>
    <row r="4790" spans="1:17" hidden="1">
      <c r="A4790" t="s">
        <v>2553</v>
      </c>
      <c r="B4790">
        <v>716388</v>
      </c>
      <c r="C4790" t="s">
        <v>7585</v>
      </c>
      <c r="D4790"/>
      <c r="E4790" s="28"/>
      <c r="F47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119600</v>
      </c>
      <c r="G47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128273.59999999992</v>
      </c>
      <c r="H4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133411.20000000022</v>
      </c>
      <c r="I4790" s="1"/>
      <c r="J4790" s="1"/>
      <c r="K4790" s="21">
        <f>IF(Table13[[#This Row],[Licensed 2024]] = "Yes", ((Table13[[#This Row],[2024]]-2500)/Table13[[#This Row],[2023]])-1, (Table13[[#This Row],[2024]]/Table13[[#This Row],[2023]])-1)</f>
        <v>7.2521739130434026E-2</v>
      </c>
      <c r="L4790" s="21"/>
      <c r="M4790" s="21"/>
      <c r="N4790" s="21">
        <f>IF(Table13[[#This Row],[Licensed 2025]] = "Yes", ((Table13[[#This Row],[2025]]-2500)/Table13[[#This Row],[2024]])-1, (Table13[[#This Row],[2025]]/Table13[[#This Row],[2024]])-1)</f>
        <v>4.0051889087078685E-2</v>
      </c>
      <c r="O4790" s="21"/>
      <c r="P4790" s="21"/>
      <c r="Q4790"/>
    </row>
    <row r="4791" spans="1:17" hidden="1">
      <c r="A4791" t="s">
        <v>2554</v>
      </c>
      <c r="B4791">
        <v>93128</v>
      </c>
      <c r="C4791" t="s">
        <v>7130</v>
      </c>
      <c r="D4791"/>
      <c r="E4791" s="28"/>
      <c r="F47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82014.40000000014</v>
      </c>
      <c r="G47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85092.800000000163</v>
      </c>
      <c r="H4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90188.799999999785</v>
      </c>
      <c r="I4791" s="1"/>
      <c r="J4791" s="1"/>
      <c r="K4791" s="21">
        <f>IF(Table13[[#This Row],[Licensed 2024]] = "Yes", ((Table13[[#This Row],[2024]]-2500)/Table13[[#This Row],[2023]])-1, (Table13[[#This Row],[2024]]/Table13[[#This Row],[2023]])-1)</f>
        <v>3.7534871924930435E-2</v>
      </c>
      <c r="L4791" s="21"/>
      <c r="M4791" s="21"/>
      <c r="N4791" s="21">
        <f>IF(Table13[[#This Row],[Licensed 2025]] = "Yes", ((Table13[[#This Row],[2025]]-2500)/Table13[[#This Row],[2024]])-1, (Table13[[#This Row],[2025]]/Table13[[#This Row],[2024]])-1)</f>
        <v>5.9887558054260825E-2</v>
      </c>
      <c r="O4791" s="21"/>
      <c r="P4791" s="21"/>
      <c r="Q4791"/>
    </row>
    <row r="4792" spans="1:17" hidden="1">
      <c r="A4792" t="s">
        <v>7016</v>
      </c>
      <c r="B4792">
        <v>723871</v>
      </c>
      <c r="C4792" t="s">
        <v>7169</v>
      </c>
      <c r="D4792"/>
      <c r="E4792" s="28"/>
      <c r="F4792" s="1"/>
      <c r="G4792" s="1"/>
      <c r="H4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240011.20000000022</v>
      </c>
      <c r="I4792" s="1"/>
      <c r="J4792" s="1"/>
      <c r="K4792" s="21"/>
      <c r="L4792" s="21"/>
      <c r="M4792" s="21"/>
      <c r="N4792" s="21"/>
      <c r="O4792" s="21"/>
      <c r="P4792" s="21"/>
      <c r="Q4792"/>
    </row>
    <row r="4793" spans="1:17" hidden="1">
      <c r="A4793" t="s">
        <v>2555</v>
      </c>
      <c r="B4793">
        <v>720926</v>
      </c>
      <c r="C4793" t="s">
        <v>7490</v>
      </c>
      <c r="D4793"/>
      <c r="E4793" s="28"/>
      <c r="F47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77584.000000000378</v>
      </c>
      <c r="G47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80100.799999999988</v>
      </c>
      <c r="H4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90916.800000000076</v>
      </c>
      <c r="I4793" s="1"/>
      <c r="J4793" s="1"/>
      <c r="K4793" s="21">
        <f>IF(Table13[[#This Row],[Licensed 2024]] = "Yes", ((Table13[[#This Row],[2024]]-2500)/Table13[[#This Row],[2023]])-1, (Table13[[#This Row],[2024]]/Table13[[#This Row],[2023]])-1)</f>
        <v>3.2439678284177154E-2</v>
      </c>
      <c r="L4793" s="21"/>
      <c r="M4793" s="21"/>
      <c r="N4793" s="21">
        <f>IF(Table13[[#This Row],[Licensed 2025]] = "Yes", ((Table13[[#This Row],[2025]]-2500)/Table13[[#This Row],[2024]])-1, (Table13[[#This Row],[2025]]/Table13[[#This Row],[2024]])-1)</f>
        <v>0.13502986237341053</v>
      </c>
      <c r="O4793" s="21"/>
      <c r="P4793" s="21"/>
      <c r="Q4793"/>
    </row>
    <row r="4794" spans="1:17" hidden="1">
      <c r="A4794" t="s">
        <v>5133</v>
      </c>
      <c r="B4794">
        <v>705205</v>
      </c>
      <c r="C4794" t="s">
        <v>8541</v>
      </c>
      <c r="D4794"/>
      <c r="E4794" s="28"/>
      <c r="F4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172120</v>
      </c>
      <c r="G4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175156.80000000008</v>
      </c>
      <c r="H4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181480</v>
      </c>
      <c r="I4794" s="1"/>
      <c r="J4794" s="1"/>
      <c r="K4794" s="21">
        <f>IF(Table13[[#This Row],[Licensed 2024]] = "Yes", ((Table13[[#This Row],[2024]]-2500)/Table13[[#This Row],[2023]])-1, (Table13[[#This Row],[2024]]/Table13[[#This Row],[2023]])-1)</f>
        <v>1.7643504531722476E-2</v>
      </c>
      <c r="L4794" s="21"/>
      <c r="M4794" s="21"/>
      <c r="N4794" s="21">
        <f>IF(Table13[[#This Row],[Licensed 2025]] = "Yes", ((Table13[[#This Row],[2025]]-2500)/Table13[[#This Row],[2024]])-1, (Table13[[#This Row],[2025]]/Table13[[#This Row],[2024]])-1)</f>
        <v>3.6100225626409799E-2</v>
      </c>
      <c r="O4794" s="21"/>
      <c r="P4794" s="21"/>
      <c r="Q4794"/>
    </row>
    <row r="4795" spans="1:17" hidden="1">
      <c r="A4795" t="s">
        <v>8542</v>
      </c>
      <c r="B4795">
        <v>725128</v>
      </c>
      <c r="C4795" t="s">
        <v>7320</v>
      </c>
      <c r="D4795"/>
      <c r="E4795" s="28"/>
      <c r="F4795" s="1"/>
      <c r="G4795" s="1"/>
      <c r="H4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88670.400000000227</v>
      </c>
      <c r="I4795" s="1"/>
      <c r="J4795" s="1"/>
      <c r="K4795" s="21"/>
      <c r="L4795" s="21"/>
      <c r="M4795" s="21"/>
      <c r="N4795" s="21"/>
      <c r="O4795" s="21"/>
      <c r="P4795" s="21"/>
      <c r="Q4795"/>
    </row>
    <row r="4796" spans="1:17" hidden="1">
      <c r="A4796" t="s">
        <v>5134</v>
      </c>
      <c r="B4796">
        <v>91494</v>
      </c>
      <c r="C4796" t="s">
        <v>7252</v>
      </c>
      <c r="D4796"/>
      <c r="E4796" s="28"/>
      <c r="F47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61255.999999999622</v>
      </c>
      <c r="G47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66268.800000000032</v>
      </c>
      <c r="H4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65020.799999999981</v>
      </c>
      <c r="I4796" s="1"/>
      <c r="J4796" s="1"/>
      <c r="K4796" s="21">
        <f>IF(Table13[[#This Row],[Licensed 2024]] = "Yes", ((Table13[[#This Row],[2024]]-2500)/Table13[[#This Row],[2023]])-1, (Table13[[#This Row],[2024]]/Table13[[#This Row],[2023]])-1)</f>
        <v>8.183361629881869E-2</v>
      </c>
      <c r="L4796" s="21"/>
      <c r="M4796" s="21"/>
      <c r="N4796" s="21">
        <f>IF(Table13[[#This Row],[Licensed 2025]] = "Yes", ((Table13[[#This Row],[2025]]-2500)/Table13[[#This Row],[2024]])-1, (Table13[[#This Row],[2025]]/Table13[[#This Row],[2024]])-1)</f>
        <v>-1.8832391713748398E-2</v>
      </c>
      <c r="O4796" s="21"/>
      <c r="P4796" s="21"/>
      <c r="Q4796"/>
    </row>
    <row r="4797" spans="1:17" hidden="1">
      <c r="A4797" t="s">
        <v>5135</v>
      </c>
      <c r="B4797">
        <v>117083</v>
      </c>
      <c r="C4797" t="s">
        <v>7250</v>
      </c>
      <c r="D4797"/>
      <c r="E4797" s="28"/>
      <c r="F47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54662.399999999943</v>
      </c>
      <c r="G47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59321.599999999962</v>
      </c>
      <c r="H4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58052.799999999697</v>
      </c>
      <c r="I4797" s="1"/>
      <c r="J4797" s="1"/>
      <c r="K4797" s="21">
        <f>IF(Table13[[#This Row],[Licensed 2024]] = "Yes", ((Table13[[#This Row],[2024]]-2500)/Table13[[#This Row],[2023]])-1, (Table13[[#This Row],[2024]]/Table13[[#This Row],[2023]])-1)</f>
        <v>8.5235920852359648E-2</v>
      </c>
      <c r="L4797" s="21"/>
      <c r="M4797" s="21"/>
      <c r="N4797" s="21">
        <f>IF(Table13[[#This Row],[Licensed 2025]] = "Yes", ((Table13[[#This Row],[2025]]-2500)/Table13[[#This Row],[2024]])-1, (Table13[[#This Row],[2025]]/Table13[[#This Row],[2024]])-1)</f>
        <v>-2.1388499298742203E-2</v>
      </c>
      <c r="O4797" s="21"/>
      <c r="P4797" s="21"/>
      <c r="Q4797"/>
    </row>
    <row r="4798" spans="1:17" hidden="1">
      <c r="A4798" t="s">
        <v>2556</v>
      </c>
      <c r="B4798">
        <v>719741</v>
      </c>
      <c r="C4798" t="s">
        <v>7130</v>
      </c>
      <c r="D4798"/>
      <c r="E4798" s="28"/>
      <c r="F47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47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87567.999999999811</v>
      </c>
      <c r="H4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93267.200000000303</v>
      </c>
      <c r="I4798" s="1"/>
      <c r="J4798" s="1"/>
      <c r="K4798" s="21">
        <f>IF(Table13[[#This Row],[Licensed 2024]] = "Yes", ((Table13[[#This Row],[2024]]-2500)/Table13[[#This Row],[2023]])-1, (Table13[[#This Row],[2024]]/Table13[[#This Row],[2023]])-1)</f>
        <v>3.009542451676106E-2</v>
      </c>
      <c r="L4798" s="21"/>
      <c r="M4798" s="21"/>
      <c r="N4798" s="21">
        <f>IF(Table13[[#This Row],[Licensed 2025]] = "Yes", ((Table13[[#This Row],[2025]]-2500)/Table13[[#This Row],[2024]])-1, (Table13[[#This Row],[2025]]/Table13[[#This Row],[2024]])-1)</f>
        <v>6.508313539192967E-2</v>
      </c>
      <c r="O4798" s="21"/>
      <c r="P4798" s="21"/>
      <c r="Q4798"/>
    </row>
    <row r="4799" spans="1:17" hidden="1">
      <c r="A4799" t="s">
        <v>2557</v>
      </c>
      <c r="B4799">
        <v>713498</v>
      </c>
      <c r="C4799" t="s">
        <v>7256</v>
      </c>
      <c r="D4799"/>
      <c r="E4799" s="28"/>
      <c r="F4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69118.400000000038</v>
      </c>
      <c r="G4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71468.800000000265</v>
      </c>
      <c r="H4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77188.800000000265</v>
      </c>
      <c r="I4799" s="1"/>
      <c r="J4799" s="1"/>
      <c r="K4799" s="21">
        <f>IF(Table13[[#This Row],[Licensed 2024]] = "Yes", ((Table13[[#This Row],[2024]]-2500)/Table13[[#This Row],[2023]])-1, (Table13[[#This Row],[2024]]/Table13[[#This Row],[2023]])-1)</f>
        <v>3.4005416792058707E-2</v>
      </c>
      <c r="L4799" s="21"/>
      <c r="M4799" s="21"/>
      <c r="N4799" s="21">
        <f>IF(Table13[[#This Row],[Licensed 2025]] = "Yes", ((Table13[[#This Row],[2025]]-2500)/Table13[[#This Row],[2024]])-1, (Table13[[#This Row],[2025]]/Table13[[#This Row],[2024]])-1)</f>
        <v>8.0034924330616652E-2</v>
      </c>
      <c r="O4799" s="21"/>
      <c r="P4799" s="21"/>
      <c r="Q4799"/>
    </row>
    <row r="4800" spans="1:17" hidden="1">
      <c r="A4800" t="s">
        <v>2559</v>
      </c>
      <c r="B4800">
        <v>83944</v>
      </c>
      <c r="C4800" t="s">
        <v>7568</v>
      </c>
      <c r="D4800"/>
      <c r="E4800" s="28"/>
      <c r="F48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127608.00000000004</v>
      </c>
      <c r="G48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140004.79999999987</v>
      </c>
      <c r="H4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149676.80000000008</v>
      </c>
      <c r="I4800" s="1"/>
      <c r="J4800" s="1"/>
      <c r="K4800" s="21">
        <f>IF(Table13[[#This Row],[Licensed 2024]] = "Yes", ((Table13[[#This Row],[2024]]-2500)/Table13[[#This Row],[2023]])-1, (Table13[[#This Row],[2024]]/Table13[[#This Row],[2023]])-1)</f>
        <v>9.7147514262427404E-2</v>
      </c>
      <c r="L4800" s="21"/>
      <c r="M4800" s="21"/>
      <c r="N4800" s="21">
        <f>IF(Table13[[#This Row],[Licensed 2025]] = "Yes", ((Table13[[#This Row],[2025]]-2500)/Table13[[#This Row],[2024]])-1, (Table13[[#This Row],[2025]]/Table13[[#This Row],[2024]])-1)</f>
        <v>6.9083345713862654E-2</v>
      </c>
      <c r="O4800" s="21"/>
      <c r="P4800" s="21"/>
      <c r="Q4800"/>
    </row>
    <row r="4801" spans="1:17" hidden="1">
      <c r="A4801" t="s">
        <v>2560</v>
      </c>
      <c r="B4801">
        <v>713329</v>
      </c>
      <c r="C4801" t="s">
        <v>7130</v>
      </c>
      <c r="D4801"/>
      <c r="E4801" s="28"/>
      <c r="F4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69763.199999999924</v>
      </c>
      <c r="G4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72550.400000000227</v>
      </c>
      <c r="H4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80891.199999999968</v>
      </c>
      <c r="I4801" s="1"/>
      <c r="J4801" s="1"/>
      <c r="K4801" s="21">
        <f>IF(Table13[[#This Row],[Licensed 2024]] = "Yes", ((Table13[[#This Row],[2024]]-2500)/Table13[[#This Row],[2023]])-1, (Table13[[#This Row],[2024]]/Table13[[#This Row],[2023]])-1)</f>
        <v>3.9952295766253698E-2</v>
      </c>
      <c r="L4801" s="21"/>
      <c r="M4801" s="21"/>
      <c r="N4801" s="21">
        <f>IF(Table13[[#This Row],[Licensed 2025]] = "Yes", ((Table13[[#This Row],[2025]]-2500)/Table13[[#This Row],[2024]])-1, (Table13[[#This Row],[2025]]/Table13[[#This Row],[2024]])-1)</f>
        <v>0.11496559633027137</v>
      </c>
      <c r="O4801" s="21"/>
      <c r="P4801" s="21"/>
      <c r="Q4801"/>
    </row>
    <row r="4802" spans="1:17" hidden="1">
      <c r="A4802" t="s">
        <v>2561</v>
      </c>
      <c r="B4802">
        <v>702250</v>
      </c>
      <c r="C4802" t="s">
        <v>7198</v>
      </c>
      <c r="D4802"/>
      <c r="E4802" s="28"/>
      <c r="F4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117228.80000000003</v>
      </c>
      <c r="G4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122803.19999999992</v>
      </c>
      <c r="H4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127711.99999999996</v>
      </c>
      <c r="I4802" s="1"/>
      <c r="J4802" s="1"/>
      <c r="K4802" s="21">
        <f>IF(Table13[[#This Row],[Licensed 2024]] = "Yes", ((Table13[[#This Row],[2024]]-2500)/Table13[[#This Row],[2023]])-1, (Table13[[#This Row],[2024]]/Table13[[#This Row],[2023]])-1)</f>
        <v>4.7551454932575288E-2</v>
      </c>
      <c r="L4802" s="21"/>
      <c r="M4802" s="21"/>
      <c r="N4802" s="21">
        <f>IF(Table13[[#This Row],[Licensed 2025]] = "Yes", ((Table13[[#This Row],[2025]]-2500)/Table13[[#This Row],[2024]])-1, (Table13[[#This Row],[2025]]/Table13[[#This Row],[2024]])-1)</f>
        <v>3.9972899728997646E-2</v>
      </c>
      <c r="O4802" s="21"/>
      <c r="P4802" s="21"/>
      <c r="Q4802"/>
    </row>
    <row r="4803" spans="1:17">
      <c r="A4803" t="s">
        <v>266</v>
      </c>
      <c r="B4803">
        <v>717375</v>
      </c>
      <c r="C4803" t="s">
        <v>7227</v>
      </c>
      <c r="D4803" s="27">
        <v>39083</v>
      </c>
      <c r="E4803" s="8">
        <f ca="1">_xlfn.DAYS(NOW(), Table13[[#This Row],[Professional Hire Date]])/365.25</f>
        <v>19.225188227241617</v>
      </c>
      <c r="F48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113588.80000000026</v>
      </c>
      <c r="G48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117686.40000000008</v>
      </c>
      <c r="H4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121804.8</v>
      </c>
      <c r="I4803" s="1">
        <f ca="1">(Table13[[#This Row],[2025]]-80000-IF(Table13[[#This Row],[Licensed 2025]] = "Yes", 2500, IF(Table13[[#This Row],[Licensed 2024]] = "Yes", 2500, 0)))/Table13[[#This Row],[Years Experience]]</f>
        <v>2174.4806607804044</v>
      </c>
      <c r="J4803" s="21" t="s">
        <v>9676</v>
      </c>
      <c r="K4803" s="21">
        <f>IF(Table13[[#This Row],[Licensed 2024]] = "Yes", ((Table13[[#This Row],[2024]]-2500)/Table13[[#This Row],[2023]])-1, (Table13[[#This Row],[2024]]/Table13[[#This Row],[2023]])-1)</f>
        <v>3.6073979124700672E-2</v>
      </c>
      <c r="L4803" s="21"/>
      <c r="M4803" s="21"/>
      <c r="N4803" s="21">
        <f>IF(Table13[[#This Row],[Licensed 2025]] = "Yes", ((Table13[[#This Row],[2025]]-2500)/Table13[[#This Row],[2024]])-1, (Table13[[#This Row],[2025]]/Table13[[#This Row],[2024]])-1)</f>
        <v>3.4994697773063965E-2</v>
      </c>
      <c r="O4803" s="21"/>
      <c r="P4803" s="21"/>
      <c r="Q4803"/>
    </row>
    <row r="4804" spans="1:17" hidden="1">
      <c r="A4804" t="s">
        <v>2563</v>
      </c>
      <c r="B4804">
        <v>702724</v>
      </c>
      <c r="C4804" t="s">
        <v>7197</v>
      </c>
      <c r="D4804"/>
      <c r="E4804" s="28"/>
      <c r="F48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87588.799999999785</v>
      </c>
      <c r="G48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90209.599999999773</v>
      </c>
      <c r="H4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92913.600000000151</v>
      </c>
      <c r="I4804" s="1"/>
      <c r="J4804" s="1"/>
      <c r="K4804" s="21">
        <f>IF(Table13[[#This Row],[Licensed 2024]] = "Yes", ((Table13[[#This Row],[2024]]-2500)/Table13[[#This Row],[2023]])-1, (Table13[[#This Row],[2024]]/Table13[[#This Row],[2023]])-1)</f>
        <v>2.9921633816195614E-2</v>
      </c>
      <c r="L4804" s="21"/>
      <c r="M4804" s="21"/>
      <c r="N4804" s="21">
        <f>IF(Table13[[#This Row],[Licensed 2025]] = "Yes", ((Table13[[#This Row],[2025]]-2500)/Table13[[#This Row],[2024]])-1, (Table13[[#This Row],[2025]]/Table13[[#This Row],[2024]])-1)</f>
        <v>2.997463684575008E-2</v>
      </c>
      <c r="O4804" s="21"/>
      <c r="P4804" s="21"/>
      <c r="Q4804"/>
    </row>
    <row r="4805" spans="1:17" hidden="1">
      <c r="A4805" t="s">
        <v>5136</v>
      </c>
      <c r="B4805">
        <v>118263</v>
      </c>
      <c r="C4805" t="s">
        <v>7156</v>
      </c>
      <c r="D4805"/>
      <c r="E4805" s="28"/>
      <c r="F48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8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805" s="1"/>
      <c r="J4805" s="1"/>
      <c r="K4805" s="21">
        <f>IF(Table13[[#This Row],[Licensed 2024]] = "Yes", ((Table13[[#This Row],[2024]]-2500)/Table13[[#This Row],[2023]])-1, (Table13[[#This Row],[2024]]/Table13[[#This Row],[2023]])-1)</f>
        <v>7.4846625766872954E-2</v>
      </c>
      <c r="L4805" s="21"/>
      <c r="M4805" s="21"/>
      <c r="N4805" s="21">
        <f>IF(Table13[[#This Row],[Licensed 2025]] = "Yes", ((Table13[[#This Row],[2025]]-2500)/Table13[[#This Row],[2024]])-1, (Table13[[#This Row],[2025]]/Table13[[#This Row],[2024]])-1)</f>
        <v>-2.5114155251144687E-2</v>
      </c>
      <c r="O4805" s="21"/>
      <c r="P4805" s="21"/>
      <c r="Q4805"/>
    </row>
    <row r="4806" spans="1:17" hidden="1">
      <c r="A4806" t="s">
        <v>2564</v>
      </c>
      <c r="B4806">
        <v>713331</v>
      </c>
      <c r="C4806" t="s">
        <v>7271</v>
      </c>
      <c r="D4806"/>
      <c r="E4806" s="28"/>
      <c r="F4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63003.199999999924</v>
      </c>
      <c r="G4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69014.40000000014</v>
      </c>
      <c r="H4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73860.799999999988</v>
      </c>
      <c r="I4806" s="1"/>
      <c r="J4806" s="1"/>
      <c r="K4806" s="21">
        <f>IF(Table13[[#This Row],[Licensed 2024]] = "Yes", ((Table13[[#This Row],[2024]]-2500)/Table13[[#This Row],[2023]])-1, (Table13[[#This Row],[2024]]/Table13[[#This Row],[2023]])-1)</f>
        <v>9.541102674150248E-2</v>
      </c>
      <c r="L4806" s="21"/>
      <c r="M4806" s="21"/>
      <c r="N4806" s="21">
        <f>IF(Table13[[#This Row],[Licensed 2025]] = "Yes", ((Table13[[#This Row],[2025]]-2500)/Table13[[#This Row],[2024]])-1, (Table13[[#This Row],[2025]]/Table13[[#This Row],[2024]])-1)</f>
        <v>7.0223025919226023E-2</v>
      </c>
      <c r="O4806" s="21"/>
      <c r="P4806" s="21"/>
      <c r="Q4806"/>
    </row>
    <row r="4807" spans="1:17" hidden="1">
      <c r="A4807" t="s">
        <v>8543</v>
      </c>
      <c r="B4807">
        <v>725895</v>
      </c>
      <c r="C4807" t="s">
        <v>7186</v>
      </c>
      <c r="D4807"/>
      <c r="E4807" s="28"/>
      <c r="F4807" s="1"/>
      <c r="G4807" s="1"/>
      <c r="H4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39956.800000000076</v>
      </c>
      <c r="I4807" s="1"/>
      <c r="J4807" s="1"/>
      <c r="K4807" s="21"/>
      <c r="L4807" s="21"/>
      <c r="M4807" s="21"/>
      <c r="N4807" s="21"/>
      <c r="O4807" s="21"/>
      <c r="P4807" s="21"/>
      <c r="Q4807"/>
    </row>
    <row r="4808" spans="1:17" hidden="1">
      <c r="A4808" t="s">
        <v>2565</v>
      </c>
      <c r="B4808">
        <v>707450</v>
      </c>
      <c r="C4808" t="s">
        <v>7555</v>
      </c>
      <c r="D4808"/>
      <c r="E4808" s="28"/>
      <c r="F4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169291.19999999998</v>
      </c>
      <c r="G4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181563.19999999992</v>
      </c>
      <c r="H4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187012.80000000016</v>
      </c>
      <c r="I4808" s="1"/>
      <c r="J4808" s="1"/>
      <c r="K4808" s="21">
        <f>IF(Table13[[#This Row],[Licensed 2024]] = "Yes", ((Table13[[#This Row],[2024]]-2500)/Table13[[#This Row],[2023]])-1, (Table13[[#This Row],[2024]]/Table13[[#This Row],[2023]])-1)</f>
        <v>7.2490477945693188E-2</v>
      </c>
      <c r="L4808" s="21"/>
      <c r="M4808" s="21"/>
      <c r="N4808" s="21">
        <f>IF(Table13[[#This Row],[Licensed 2025]] = "Yes", ((Table13[[#This Row],[2025]]-2500)/Table13[[#This Row],[2024]])-1, (Table13[[#This Row],[2025]]/Table13[[#This Row],[2024]])-1)</f>
        <v>3.0014892885784406E-2</v>
      </c>
      <c r="O4808" s="21"/>
      <c r="P4808" s="21"/>
      <c r="Q4808"/>
    </row>
    <row r="4809" spans="1:17" hidden="1">
      <c r="A4809" t="s">
        <v>2567</v>
      </c>
      <c r="B4809">
        <v>703639</v>
      </c>
      <c r="C4809" t="s">
        <v>7535</v>
      </c>
      <c r="D4809"/>
      <c r="E4809" s="28"/>
      <c r="F48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96220.800000000003</v>
      </c>
      <c r="G48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99819.200000000012</v>
      </c>
      <c r="H4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103563.19999999992</v>
      </c>
      <c r="I4809" s="1"/>
      <c r="J4809" s="1"/>
      <c r="K4809" s="21">
        <f>IF(Table13[[#This Row],[Licensed 2024]] = "Yes", ((Table13[[#This Row],[2024]]-2500)/Table13[[#This Row],[2023]])-1, (Table13[[#This Row],[2024]]/Table13[[#This Row],[2023]])-1)</f>
        <v>3.7397319498486903E-2</v>
      </c>
      <c r="L4809" s="21"/>
      <c r="M4809" s="21"/>
      <c r="N4809" s="21">
        <f>IF(Table13[[#This Row],[Licensed 2025]] = "Yes", ((Table13[[#This Row],[2025]]-2500)/Table13[[#This Row],[2024]])-1, (Table13[[#This Row],[2025]]/Table13[[#This Row],[2024]])-1)</f>
        <v>3.7507814127942352E-2</v>
      </c>
      <c r="O4809" s="21"/>
      <c r="P4809" s="21"/>
      <c r="Q4809"/>
    </row>
    <row r="4810" spans="1:17" hidden="1">
      <c r="A4810" t="s">
        <v>2568</v>
      </c>
      <c r="B4810">
        <v>705268</v>
      </c>
      <c r="C4810" t="s">
        <v>7305</v>
      </c>
      <c r="D4810"/>
      <c r="E4810" s="28"/>
      <c r="F48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104228.8</v>
      </c>
      <c r="G48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106308.80000000003</v>
      </c>
      <c r="H48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108180.80000000045</v>
      </c>
      <c r="I4810" s="1"/>
      <c r="J4810" s="1"/>
      <c r="K4810" s="21">
        <f>IF(Table13[[#This Row],[Licensed 2024]] = "Yes", ((Table13[[#This Row],[2024]]-2500)/Table13[[#This Row],[2023]])-1, (Table13[[#This Row],[2024]]/Table13[[#This Row],[2023]])-1)</f>
        <v>1.9956096587507854E-2</v>
      </c>
      <c r="L4810" s="21"/>
      <c r="M4810" s="21"/>
      <c r="N4810" s="21">
        <f>IF(Table13[[#This Row],[Licensed 2025]] = "Yes", ((Table13[[#This Row],[2025]]-2500)/Table13[[#This Row],[2024]])-1, (Table13[[#This Row],[2025]]/Table13[[#This Row],[2024]])-1)</f>
        <v>1.7609078458231231E-2</v>
      </c>
      <c r="O4810" s="21"/>
      <c r="P4810" s="21"/>
      <c r="Q4810"/>
    </row>
    <row r="4811" spans="1:17" hidden="1">
      <c r="A4811" t="s">
        <v>2570</v>
      </c>
      <c r="B4811">
        <v>33794</v>
      </c>
      <c r="C4811" t="s">
        <v>7236</v>
      </c>
      <c r="D4811"/>
      <c r="E4811" s="28"/>
      <c r="F48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132953.60000000015</v>
      </c>
      <c r="G48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137612.7999999997</v>
      </c>
      <c r="H4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143811.19999999998</v>
      </c>
      <c r="I4811" s="1"/>
      <c r="J4811" s="1"/>
      <c r="K4811" s="21">
        <f>IF(Table13[[#This Row],[Licensed 2024]] = "Yes", ((Table13[[#This Row],[2024]]-2500)/Table13[[#This Row],[2023]])-1, (Table13[[#This Row],[2024]]/Table13[[#This Row],[2023]])-1)</f>
        <v>3.5043804755941377E-2</v>
      </c>
      <c r="L4811" s="21"/>
      <c r="M4811" s="21"/>
      <c r="N4811" s="21">
        <f>IF(Table13[[#This Row],[Licensed 2025]] = "Yes", ((Table13[[#This Row],[2025]]-2500)/Table13[[#This Row],[2024]])-1, (Table13[[#This Row],[2025]]/Table13[[#This Row],[2024]])-1)</f>
        <v>4.5042321644500394E-2</v>
      </c>
      <c r="O4811" s="21"/>
      <c r="P4811" s="21"/>
      <c r="Q4811"/>
    </row>
    <row r="4812" spans="1:17" hidden="1">
      <c r="A4812" t="s">
        <v>2571</v>
      </c>
      <c r="B4812">
        <v>710752</v>
      </c>
      <c r="C4812" t="s">
        <v>7256</v>
      </c>
      <c r="D4812"/>
      <c r="E4812" s="28"/>
      <c r="F48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83699.200000000012</v>
      </c>
      <c r="G48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86631.999999999956</v>
      </c>
      <c r="H4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95305.59999999986</v>
      </c>
      <c r="I4812" s="1"/>
      <c r="J4812" s="1"/>
      <c r="K4812" s="21">
        <f>IF(Table13[[#This Row],[Licensed 2024]] = "Yes", ((Table13[[#This Row],[2024]]-2500)/Table13[[#This Row],[2023]])-1, (Table13[[#This Row],[2024]]/Table13[[#This Row],[2023]])-1)</f>
        <v>3.5039761431410854E-2</v>
      </c>
      <c r="L4812" s="21"/>
      <c r="M4812" s="21"/>
      <c r="N4812" s="21">
        <f>IF(Table13[[#This Row],[Licensed 2025]] = "Yes", ((Table13[[#This Row],[2025]]-2500)/Table13[[#This Row],[2024]])-1, (Table13[[#This Row],[2025]]/Table13[[#This Row],[2024]])-1)</f>
        <v>0.1001200480192066</v>
      </c>
      <c r="O4812" s="21"/>
      <c r="P4812" s="21"/>
      <c r="Q4812"/>
    </row>
    <row r="4813" spans="1:17" hidden="1">
      <c r="A4813" t="s">
        <v>8544</v>
      </c>
      <c r="B4813">
        <v>75812</v>
      </c>
      <c r="C4813" t="s">
        <v>7447</v>
      </c>
      <c r="D4813"/>
      <c r="E4813" s="28"/>
      <c r="F4813" s="1"/>
      <c r="G4813" s="1"/>
      <c r="H4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91520</v>
      </c>
      <c r="I4813" s="1"/>
      <c r="J4813" s="1"/>
      <c r="K4813" s="21"/>
      <c r="L4813" s="21"/>
      <c r="M4813" s="21"/>
      <c r="N4813" s="21"/>
      <c r="O4813" s="21"/>
      <c r="P4813" s="21"/>
      <c r="Q4813"/>
    </row>
    <row r="4814" spans="1:17" hidden="1">
      <c r="A4814" t="s">
        <v>5154</v>
      </c>
      <c r="B4814">
        <v>91294</v>
      </c>
      <c r="C4814" t="s">
        <v>7448</v>
      </c>
      <c r="D4814"/>
      <c r="E4814" s="28"/>
      <c r="F48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122824.00000000038</v>
      </c>
      <c r="G48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4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4814" s="1"/>
      <c r="J4814" s="1"/>
      <c r="K4814" s="21">
        <f>IF(Table13[[#This Row],[Licensed 2024]] = "Yes", ((Table13[[#This Row],[2024]]-2500)/Table13[[#This Row],[2023]])-1, (Table13[[#This Row],[2024]]/Table13[[#This Row],[2023]])-1)</f>
        <v>7.9254868755288976E-2</v>
      </c>
      <c r="L4814" s="21"/>
      <c r="M4814" s="21"/>
      <c r="N4814" s="21">
        <f>IF(Table13[[#This Row],[Licensed 2025]] = "Yes", ((Table13[[#This Row],[2025]]-2500)/Table13[[#This Row],[2024]])-1, (Table13[[#This Row],[2025]]/Table13[[#This Row],[2024]])-1)</f>
        <v>-2.1340028244156928E-2</v>
      </c>
      <c r="O4814" s="21"/>
      <c r="P4814" s="21"/>
      <c r="Q4814"/>
    </row>
    <row r="4815" spans="1:17" hidden="1">
      <c r="A4815" t="s">
        <v>5137</v>
      </c>
      <c r="B4815">
        <v>91307</v>
      </c>
      <c r="C4815" t="s">
        <v>7383</v>
      </c>
      <c r="D4815"/>
      <c r="E4815" s="28"/>
      <c r="F48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8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815" s="1"/>
      <c r="J4815" s="1"/>
      <c r="K4815" s="21">
        <f>IF(Table13[[#This Row],[Licensed 2024]] = "Yes", ((Table13[[#This Row],[2024]]-2500)/Table13[[#This Row],[2023]])-1, (Table13[[#This Row],[2024]]/Table13[[#This Row],[2023]])-1)</f>
        <v>8.7514585764293606E-2</v>
      </c>
      <c r="L4815" s="21"/>
      <c r="M4815" s="21"/>
      <c r="N4815" s="21">
        <f>IF(Table13[[#This Row],[Licensed 2025]] = "Yes", ((Table13[[#This Row],[2025]]-2500)/Table13[[#This Row],[2024]])-1, (Table13[[#This Row],[2025]]/Table13[[#This Row],[2024]])-1)</f>
        <v>-1.8240343347647237E-2</v>
      </c>
      <c r="O4815" s="21"/>
      <c r="P4815" s="21"/>
      <c r="Q4815"/>
    </row>
    <row r="4816" spans="1:17" hidden="1">
      <c r="A4816" t="s">
        <v>7017</v>
      </c>
      <c r="B4816">
        <v>200465</v>
      </c>
      <c r="C4816" t="s">
        <v>8545</v>
      </c>
      <c r="D4816"/>
      <c r="E4816" s="28"/>
      <c r="F4816" s="1"/>
      <c r="G4816" s="1"/>
      <c r="H4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816" s="1"/>
      <c r="J4816" s="1"/>
      <c r="K4816" s="21"/>
      <c r="L4816" s="21"/>
      <c r="M4816" s="21"/>
      <c r="N4816" s="21"/>
      <c r="O4816" s="21"/>
      <c r="P4816" s="21"/>
      <c r="Q4816"/>
    </row>
    <row r="4817" spans="1:17" hidden="1">
      <c r="A4817" t="s">
        <v>5139</v>
      </c>
      <c r="B4817">
        <v>717989</v>
      </c>
      <c r="C4817" t="s">
        <v>8546</v>
      </c>
      <c r="D4817"/>
      <c r="E4817" s="28"/>
      <c r="F48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229340.79999999999</v>
      </c>
      <c r="G48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214468.80000000028</v>
      </c>
      <c r="H4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210163.19999999992</v>
      </c>
      <c r="I4817" s="1"/>
      <c r="J4817" s="1"/>
      <c r="K4817" s="21">
        <f>IF(Table13[[#This Row],[Licensed 2024]] = "Yes", ((Table13[[#This Row],[2024]]-2500)/Table13[[#This Row],[2023]])-1, (Table13[[#This Row],[2024]]/Table13[[#This Row],[2023]])-1)</f>
        <v>-6.4846725920550186E-2</v>
      </c>
      <c r="L4817" s="21"/>
      <c r="M4817" s="21"/>
      <c r="N4817" s="21">
        <f>IF(Table13[[#This Row],[Licensed 2025]] = "Yes", ((Table13[[#This Row],[2025]]-2500)/Table13[[#This Row],[2024]])-1, (Table13[[#This Row],[2025]]/Table13[[#This Row],[2024]])-1)</f>
        <v>-2.007564736689138E-2</v>
      </c>
      <c r="O4817" s="21"/>
      <c r="P4817" s="21"/>
      <c r="Q4817"/>
    </row>
    <row r="4818" spans="1:17" hidden="1">
      <c r="A4818" t="s">
        <v>2572</v>
      </c>
      <c r="B4818">
        <v>719282</v>
      </c>
      <c r="C4818" t="s">
        <v>7644</v>
      </c>
      <c r="D4818"/>
      <c r="E4818" s="28"/>
      <c r="F48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230006.40000000008</v>
      </c>
      <c r="G48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234603.19999999992</v>
      </c>
      <c r="H4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242236.80000000008</v>
      </c>
      <c r="I4818" s="1"/>
      <c r="J4818" s="1"/>
      <c r="K4818" s="21">
        <f>IF(Table13[[#This Row],[Licensed 2024]] = "Yes", ((Table13[[#This Row],[2024]]-2500)/Table13[[#This Row],[2023]])-1, (Table13[[#This Row],[2024]]/Table13[[#This Row],[2023]])-1)</f>
        <v>1.9985530837402177E-2</v>
      </c>
      <c r="L4818" s="21"/>
      <c r="M4818" s="21"/>
      <c r="N4818" s="21">
        <f>IF(Table13[[#This Row],[Licensed 2025]] = "Yes", ((Table13[[#This Row],[2025]]-2500)/Table13[[#This Row],[2024]])-1, (Table13[[#This Row],[2025]]/Table13[[#This Row],[2024]])-1)</f>
        <v>3.2538345598014606E-2</v>
      </c>
      <c r="O4818" s="21"/>
      <c r="P4818" s="21"/>
      <c r="Q4818"/>
    </row>
    <row r="4819" spans="1:17" hidden="1">
      <c r="A4819" t="s">
        <v>2574</v>
      </c>
      <c r="B4819">
        <v>707057</v>
      </c>
      <c r="C4819" t="s">
        <v>7748</v>
      </c>
      <c r="D4819"/>
      <c r="E4819" s="28"/>
      <c r="F48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109761.59999999996</v>
      </c>
      <c r="G48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113547.2000000003</v>
      </c>
      <c r="H4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113547.2000000003</v>
      </c>
      <c r="I4819" s="1"/>
      <c r="J4819" s="1"/>
      <c r="K4819" s="21">
        <f>IF(Table13[[#This Row],[Licensed 2024]] = "Yes", ((Table13[[#This Row],[2024]]-2500)/Table13[[#This Row],[2023]])-1, (Table13[[#This Row],[2024]]/Table13[[#This Row],[2023]])-1)</f>
        <v>3.4489293158995071E-2</v>
      </c>
      <c r="L4819" s="21"/>
      <c r="M4819" s="21"/>
      <c r="N4819" s="21">
        <f>IF(Table13[[#This Row],[Licensed 2025]] = "Yes", ((Table13[[#This Row],[2025]]-2500)/Table13[[#This Row],[2024]])-1, (Table13[[#This Row],[2025]]/Table13[[#This Row],[2024]])-1)</f>
        <v>0</v>
      </c>
      <c r="O4819" s="21"/>
      <c r="P4819" s="21"/>
      <c r="Q4819"/>
    </row>
    <row r="4820" spans="1:17" hidden="1">
      <c r="A4820" t="s">
        <v>2576</v>
      </c>
      <c r="B4820">
        <v>87232</v>
      </c>
      <c r="C4820" t="s">
        <v>7405</v>
      </c>
      <c r="D4820"/>
      <c r="E4820" s="28"/>
      <c r="F48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127296.00000000009</v>
      </c>
      <c r="G48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131435.20000000013</v>
      </c>
      <c r="H48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138007.99999999983</v>
      </c>
      <c r="I4820" s="1"/>
      <c r="J4820" s="1"/>
      <c r="K4820" s="21">
        <f>IF(Table13[[#This Row],[Licensed 2024]] = "Yes", ((Table13[[#This Row],[2024]]-2500)/Table13[[#This Row],[2023]])-1, (Table13[[#This Row],[2024]]/Table13[[#This Row],[2023]])-1)</f>
        <v>3.2516339869281374E-2</v>
      </c>
      <c r="L4820" s="21"/>
      <c r="M4820" s="21"/>
      <c r="N4820" s="21">
        <f>IF(Table13[[#This Row],[Licensed 2025]] = "Yes", ((Table13[[#This Row],[2025]]-2500)/Table13[[#This Row],[2024]])-1, (Table13[[#This Row],[2025]]/Table13[[#This Row],[2024]])-1)</f>
        <v>5.0007912644403518E-2</v>
      </c>
      <c r="O4820" s="21"/>
      <c r="P4820" s="21"/>
      <c r="Q4820"/>
    </row>
    <row r="4821" spans="1:17" hidden="1">
      <c r="A4821" t="s">
        <v>2577</v>
      </c>
      <c r="B4821">
        <v>716643</v>
      </c>
      <c r="C4821" t="s">
        <v>7202</v>
      </c>
      <c r="D4821"/>
      <c r="E4821" s="28"/>
      <c r="F48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147160</v>
      </c>
      <c r="G48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157830.40000000023</v>
      </c>
      <c r="H4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172036.80000000008</v>
      </c>
      <c r="I4821" s="1"/>
      <c r="J4821" s="1"/>
      <c r="K4821" s="21">
        <f>IF(Table13[[#This Row],[Licensed 2024]] = "Yes", ((Table13[[#This Row],[2024]]-2500)/Table13[[#This Row],[2023]])-1, (Table13[[#This Row],[2024]]/Table13[[#This Row],[2023]])-1)</f>
        <v>7.2508833922263038E-2</v>
      </c>
      <c r="L4821" s="21"/>
      <c r="M4821" s="21"/>
      <c r="N4821" s="21">
        <f>IF(Table13[[#This Row],[Licensed 2025]] = "Yes", ((Table13[[#This Row],[2025]]-2500)/Table13[[#This Row],[2024]])-1, (Table13[[#This Row],[2025]]/Table13[[#This Row],[2024]])-1)</f>
        <v>9.0010542962571494E-2</v>
      </c>
      <c r="O4821" s="21"/>
      <c r="P4821" s="21"/>
      <c r="Q4821"/>
    </row>
    <row r="4822" spans="1:17" hidden="1">
      <c r="A4822" t="s">
        <v>8547</v>
      </c>
      <c r="B4822">
        <v>200522</v>
      </c>
      <c r="C4822" t="s">
        <v>7379</v>
      </c>
      <c r="D4822"/>
      <c r="E4822" s="28"/>
      <c r="F4822" s="1"/>
      <c r="G4822" s="1"/>
      <c r="H4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822" s="1"/>
      <c r="J4822" s="1"/>
      <c r="K4822" s="21"/>
      <c r="L4822" s="21"/>
      <c r="M4822" s="21"/>
      <c r="N4822" s="21"/>
      <c r="O4822" s="21"/>
      <c r="P4822" s="21"/>
      <c r="Q4822"/>
    </row>
    <row r="4823" spans="1:17" hidden="1">
      <c r="A4823" t="s">
        <v>5140</v>
      </c>
      <c r="B4823">
        <v>115961</v>
      </c>
      <c r="C4823" t="s">
        <v>8375</v>
      </c>
      <c r="D4823"/>
      <c r="E4823" s="28"/>
      <c r="F48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8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4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4823" s="1"/>
      <c r="J4823" s="1"/>
      <c r="K4823" s="21">
        <f>IF(Table13[[#This Row],[Licensed 2024]] = "Yes", ((Table13[[#This Row],[2024]]-2500)/Table13[[#This Row],[2023]])-1, (Table13[[#This Row],[2024]]/Table13[[#This Row],[2023]])-1)</f>
        <v>0.45005688282138689</v>
      </c>
      <c r="L4823" s="21"/>
      <c r="M4823" s="21"/>
      <c r="N4823" s="21">
        <f>IF(Table13[[#This Row],[Licensed 2025]] = "Yes", ((Table13[[#This Row],[2025]]-2500)/Table13[[#This Row],[2024]])-1, (Table13[[#This Row],[2025]]/Table13[[#This Row],[2024]])-1)</f>
        <v>-2.1340028244156928E-2</v>
      </c>
      <c r="O4823" s="21"/>
      <c r="P4823" s="21"/>
      <c r="Q4823"/>
    </row>
    <row r="4824" spans="1:17" hidden="1">
      <c r="A4824" t="s">
        <v>5140</v>
      </c>
      <c r="B4824">
        <v>91407</v>
      </c>
      <c r="C4824" t="s">
        <v>7486</v>
      </c>
      <c r="D4824"/>
      <c r="E4824" s="28"/>
      <c r="F48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48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4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4824" s="1"/>
      <c r="J4824" s="1"/>
      <c r="K4824" s="21">
        <f>IF(Table13[[#This Row],[Licensed 2024]] = "Yes", ((Table13[[#This Row],[2024]]-2500)/Table13[[#This Row],[2023]])-1, (Table13[[#This Row],[2024]]/Table13[[#This Row],[2023]])-1)</f>
        <v>0.45005688282138689</v>
      </c>
      <c r="L4824" s="21"/>
      <c r="M4824" s="21"/>
      <c r="N4824" s="21">
        <f>IF(Table13[[#This Row],[Licensed 2025]] = "Yes", ((Table13[[#This Row],[2025]]-2500)/Table13[[#This Row],[2024]])-1, (Table13[[#This Row],[2025]]/Table13[[#This Row],[2024]])-1)</f>
        <v>-2.1340028244156928E-2</v>
      </c>
      <c r="O4824" s="21"/>
      <c r="P4824" s="21"/>
      <c r="Q4824"/>
    </row>
    <row r="4825" spans="1:17" hidden="1">
      <c r="A4825" t="s">
        <v>5141</v>
      </c>
      <c r="B4825">
        <v>50051</v>
      </c>
      <c r="C4825" t="s">
        <v>7389</v>
      </c>
      <c r="D4825"/>
      <c r="E4825" s="28"/>
      <c r="F48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8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825" s="1"/>
      <c r="J4825" s="1"/>
      <c r="K4825" s="21">
        <f>IF(Table13[[#This Row],[Licensed 2024]] = "Yes", ((Table13[[#This Row],[2024]]-2500)/Table13[[#This Row],[2023]])-1, (Table13[[#This Row],[2024]]/Table13[[#This Row],[2023]])-1)</f>
        <v>8.7514585764293606E-2</v>
      </c>
      <c r="L4825" s="21"/>
      <c r="M4825" s="21"/>
      <c r="N4825" s="21">
        <f>IF(Table13[[#This Row],[Licensed 2025]] = "Yes", ((Table13[[#This Row],[2025]]-2500)/Table13[[#This Row],[2024]])-1, (Table13[[#This Row],[2025]]/Table13[[#This Row],[2024]])-1)</f>
        <v>-1.8240343347647237E-2</v>
      </c>
      <c r="O4825" s="21"/>
      <c r="P4825" s="21"/>
      <c r="Q4825"/>
    </row>
    <row r="4826" spans="1:17" hidden="1">
      <c r="A4826" t="s">
        <v>8548</v>
      </c>
      <c r="B4826">
        <v>200447</v>
      </c>
      <c r="C4826" t="s">
        <v>7500</v>
      </c>
      <c r="D4826"/>
      <c r="E4826" s="28"/>
      <c r="F4826" s="1"/>
      <c r="G4826" s="1"/>
      <c r="H4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4826" s="1"/>
      <c r="J4826" s="1"/>
      <c r="K4826" s="21"/>
      <c r="L4826" s="21"/>
      <c r="M4826" s="21"/>
      <c r="N4826" s="21"/>
      <c r="O4826" s="21"/>
      <c r="P4826" s="21"/>
      <c r="Q4826"/>
    </row>
    <row r="4827" spans="1:17" hidden="1">
      <c r="A4827" t="s">
        <v>5142</v>
      </c>
      <c r="B4827">
        <v>115421</v>
      </c>
      <c r="C4827" t="s">
        <v>7583</v>
      </c>
      <c r="D4827"/>
      <c r="E4827" s="28"/>
      <c r="F48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89211.200000000215</v>
      </c>
      <c r="G48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96761.600000000006</v>
      </c>
      <c r="H4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95160</v>
      </c>
      <c r="I4827" s="1"/>
      <c r="J4827" s="1"/>
      <c r="K4827" s="21">
        <f>IF(Table13[[#This Row],[Licensed 2024]] = "Yes", ((Table13[[#This Row],[2024]]-2500)/Table13[[#This Row],[2023]])-1, (Table13[[#This Row],[2024]]/Table13[[#This Row],[2023]])-1)</f>
        <v>8.4635113079969404E-2</v>
      </c>
      <c r="L4827" s="21"/>
      <c r="M4827" s="21"/>
      <c r="N4827" s="21">
        <f>IF(Table13[[#This Row],[Licensed 2025]] = "Yes", ((Table13[[#This Row],[2025]]-2500)/Table13[[#This Row],[2024]])-1, (Table13[[#This Row],[2025]]/Table13[[#This Row],[2024]])-1)</f>
        <v>-1.655202063628558E-2</v>
      </c>
      <c r="O4827" s="21"/>
      <c r="P4827" s="21"/>
      <c r="Q4827"/>
    </row>
    <row r="4828" spans="1:17" hidden="1">
      <c r="A4828" t="s">
        <v>5143</v>
      </c>
      <c r="B4828">
        <v>200324</v>
      </c>
      <c r="C4828" t="s">
        <v>7558</v>
      </c>
      <c r="D4828"/>
      <c r="E4828" s="28"/>
      <c r="F48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48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4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4828" s="1"/>
      <c r="J4828" s="1"/>
      <c r="K4828" s="21">
        <f>IF(Table13[[#This Row],[Licensed 2024]] = "Yes", ((Table13[[#This Row],[2024]]-2500)/Table13[[#This Row],[2023]])-1, (Table13[[#This Row],[2024]]/Table13[[#This Row],[2023]])-1)</f>
        <v>8.2894736842109795E-2</v>
      </c>
      <c r="L4828" s="21"/>
      <c r="M4828" s="21"/>
      <c r="N4828" s="21">
        <f>IF(Table13[[#This Row],[Licensed 2025]] = "Yes", ((Table13[[#This Row],[2025]]-2500)/Table13[[#This Row],[2024]])-1, (Table13[[#This Row],[2025]]/Table13[[#This Row],[2024]])-1)</f>
        <v>-1.7820980153910648E-2</v>
      </c>
      <c r="O4828" s="21"/>
      <c r="P4828" s="21"/>
      <c r="Q4828"/>
    </row>
    <row r="4829" spans="1:17" hidden="1">
      <c r="A4829" t="s">
        <v>7018</v>
      </c>
      <c r="B4829">
        <v>723877</v>
      </c>
      <c r="C4829" t="s">
        <v>7498</v>
      </c>
      <c r="D4829"/>
      <c r="E4829" s="28"/>
      <c r="F4829" s="1"/>
      <c r="G4829" s="1"/>
      <c r="H4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67579.200000000012</v>
      </c>
      <c r="I4829" s="1"/>
      <c r="J4829" s="1"/>
      <c r="K4829" s="21"/>
      <c r="L4829" s="21"/>
      <c r="M4829" s="21"/>
      <c r="N4829" s="21"/>
      <c r="O4829" s="21"/>
      <c r="P4829" s="21"/>
      <c r="Q4829"/>
    </row>
    <row r="4830" spans="1:17" hidden="1">
      <c r="A4830" t="s">
        <v>5144</v>
      </c>
      <c r="B4830">
        <v>723132</v>
      </c>
      <c r="C4830" t="s">
        <v>7245</v>
      </c>
      <c r="D4830"/>
      <c r="E4830" s="28"/>
      <c r="F4830" s="1"/>
      <c r="G4830" s="1"/>
      <c r="H4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226054.39999999967</v>
      </c>
      <c r="I4830" s="1"/>
      <c r="J4830" s="1"/>
      <c r="K4830" s="21"/>
      <c r="L4830" s="21"/>
      <c r="M4830" s="21"/>
      <c r="N4830" s="21"/>
      <c r="O4830" s="21"/>
      <c r="P4830" s="21"/>
      <c r="Q4830"/>
    </row>
    <row r="4831" spans="1:17" hidden="1">
      <c r="A4831" t="s">
        <v>8549</v>
      </c>
      <c r="B4831">
        <v>725595</v>
      </c>
      <c r="C4831" t="s">
        <v>7927</v>
      </c>
      <c r="D4831"/>
      <c r="E4831" s="28"/>
      <c r="F4831" s="1"/>
      <c r="G4831" s="1"/>
      <c r="H4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831" s="1"/>
      <c r="J4831" s="1"/>
      <c r="K4831" s="21"/>
      <c r="L4831" s="21"/>
      <c r="M4831" s="21"/>
      <c r="N4831" s="21"/>
      <c r="O4831" s="21"/>
      <c r="P4831" s="21"/>
      <c r="Q4831"/>
    </row>
    <row r="4832" spans="1:17" hidden="1">
      <c r="A4832" t="s">
        <v>2579</v>
      </c>
      <c r="B4832">
        <v>10671</v>
      </c>
      <c r="C4832" t="s">
        <v>7532</v>
      </c>
      <c r="D4832"/>
      <c r="E4832" s="28"/>
      <c r="F48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110822.40000000042</v>
      </c>
      <c r="G48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110822.40000000042</v>
      </c>
      <c r="H4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114150.40000000023</v>
      </c>
      <c r="I4832" s="1"/>
      <c r="J4832" s="1"/>
      <c r="K4832" s="21">
        <f>IF(Table13[[#This Row],[Licensed 2024]] = "Yes", ((Table13[[#This Row],[2024]]-2500)/Table13[[#This Row],[2023]])-1, (Table13[[#This Row],[2024]]/Table13[[#This Row],[2023]])-1)</f>
        <v>0</v>
      </c>
      <c r="L4832" s="21"/>
      <c r="M4832" s="21"/>
      <c r="N4832" s="21">
        <f>IF(Table13[[#This Row],[Licensed 2025]] = "Yes", ((Table13[[#This Row],[2025]]-2500)/Table13[[#This Row],[2024]])-1, (Table13[[#This Row],[2025]]/Table13[[#This Row],[2024]])-1)</f>
        <v>3.0030030030028243E-2</v>
      </c>
      <c r="O4832" s="21"/>
      <c r="P4832" s="21"/>
      <c r="Q4832"/>
    </row>
    <row r="4833" spans="1:17" hidden="1">
      <c r="A4833" t="s">
        <v>2582</v>
      </c>
      <c r="B4833">
        <v>92137</v>
      </c>
      <c r="C4833" t="s">
        <v>7499</v>
      </c>
      <c r="D4833"/>
      <c r="E4833" s="28"/>
      <c r="F48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125923.20000000004</v>
      </c>
      <c r="G48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130020.80000000045</v>
      </c>
      <c r="H4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135865.59999999998</v>
      </c>
      <c r="I4833" s="1"/>
      <c r="J4833" s="1"/>
      <c r="K4833" s="21">
        <f>IF(Table13[[#This Row],[Licensed 2024]] = "Yes", ((Table13[[#This Row],[2024]]-2500)/Table13[[#This Row],[2023]])-1, (Table13[[#This Row],[2024]]/Table13[[#This Row],[2023]])-1)</f>
        <v>3.254046911133468E-2</v>
      </c>
      <c r="L4833" s="21"/>
      <c r="M4833" s="21"/>
      <c r="N4833" s="21">
        <f>IF(Table13[[#This Row],[Licensed 2025]] = "Yes", ((Table13[[#This Row],[2025]]-2500)/Table13[[#This Row],[2024]])-1, (Table13[[#This Row],[2025]]/Table13[[#This Row],[2024]])-1)</f>
        <v>4.4952807550788121E-2</v>
      </c>
      <c r="O4833" s="21"/>
      <c r="P4833" s="21"/>
      <c r="Q4833"/>
    </row>
    <row r="4834" spans="1:17" hidden="1">
      <c r="A4834" t="s">
        <v>2583</v>
      </c>
      <c r="B4834">
        <v>24787</v>
      </c>
      <c r="C4834" t="s">
        <v>7459</v>
      </c>
      <c r="D4834"/>
      <c r="E4834" s="28"/>
      <c r="F4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206710.39999999999</v>
      </c>
      <c r="G4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210849.59999999977</v>
      </c>
      <c r="H4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217172.7999999997</v>
      </c>
      <c r="I4834" s="1"/>
      <c r="J4834" s="1"/>
      <c r="K4834" s="21">
        <f>IF(Table13[[#This Row],[Licensed 2024]] = "Yes", ((Table13[[#This Row],[2024]]-2500)/Table13[[#This Row],[2023]])-1, (Table13[[#This Row],[2024]]/Table13[[#This Row],[2023]])-1)</f>
        <v>2.0024149728314455E-2</v>
      </c>
      <c r="L4834" s="21"/>
      <c r="M4834" s="21"/>
      <c r="N4834" s="21">
        <f>IF(Table13[[#This Row],[Licensed 2025]] = "Yes", ((Table13[[#This Row],[2025]]-2500)/Table13[[#This Row],[2024]])-1, (Table13[[#This Row],[2025]]/Table13[[#This Row],[2024]])-1)</f>
        <v>2.9989148663312371E-2</v>
      </c>
      <c r="O4834" s="21"/>
      <c r="P4834" s="21"/>
      <c r="Q4834"/>
    </row>
    <row r="4835" spans="1:17" hidden="1">
      <c r="A4835" t="s">
        <v>5145</v>
      </c>
      <c r="B4835">
        <v>103397</v>
      </c>
      <c r="C4835" t="s">
        <v>7590</v>
      </c>
      <c r="D4835"/>
      <c r="E4835" s="28"/>
      <c r="F4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835" s="1"/>
      <c r="J4835" s="1"/>
      <c r="K4835" s="21">
        <f>IF(Table13[[#This Row],[Licensed 2024]] = "Yes", ((Table13[[#This Row],[2024]]-2500)/Table13[[#This Row],[2023]])-1, (Table13[[#This Row],[2024]]/Table13[[#This Row],[2023]])-1)</f>
        <v>8.9031339031339307E-2</v>
      </c>
      <c r="L4835" s="21"/>
      <c r="M4835" s="21"/>
      <c r="N4835" s="21">
        <f>IF(Table13[[#This Row],[Licensed 2025]] = "Yes", ((Table13[[#This Row],[2025]]-2500)/Table13[[#This Row],[2024]])-1, (Table13[[#This Row],[2025]]/Table13[[#This Row],[2024]])-1)</f>
        <v>-2.2890778286455804E-2</v>
      </c>
      <c r="O4835" s="21"/>
      <c r="P4835" s="21"/>
      <c r="Q4835"/>
    </row>
    <row r="4836" spans="1:17" hidden="1">
      <c r="A4836" t="s">
        <v>5146</v>
      </c>
      <c r="B4836">
        <v>714499</v>
      </c>
      <c r="C4836" t="s">
        <v>8550</v>
      </c>
      <c r="D4836"/>
      <c r="E4836" s="28"/>
      <c r="F48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86694.399999999892</v>
      </c>
      <c r="G48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87817.600000000064</v>
      </c>
      <c r="H4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91332.800000000163</v>
      </c>
      <c r="I4836" s="1"/>
      <c r="J4836" s="1"/>
      <c r="K4836" s="21">
        <f>IF(Table13[[#This Row],[Licensed 2024]] = "Yes", ((Table13[[#This Row],[2024]]-2500)/Table13[[#This Row],[2023]])-1, (Table13[[#This Row],[2024]]/Table13[[#This Row],[2023]])-1)</f>
        <v>1.2955854126681432E-2</v>
      </c>
      <c r="L4836" s="21"/>
      <c r="M4836" s="21"/>
      <c r="N4836" s="21">
        <f>IF(Table13[[#This Row],[Licensed 2025]] = "Yes", ((Table13[[#This Row],[2025]]-2500)/Table13[[#This Row],[2024]])-1, (Table13[[#This Row],[2025]]/Table13[[#This Row],[2024]])-1)</f>
        <v>4.0028422548556319E-2</v>
      </c>
      <c r="O4836" s="21"/>
      <c r="P4836" s="21"/>
      <c r="Q4836"/>
    </row>
    <row r="4837" spans="1:17" hidden="1">
      <c r="A4837" t="s">
        <v>2584</v>
      </c>
      <c r="B4837">
        <v>88857</v>
      </c>
      <c r="C4837" t="s">
        <v>7189</v>
      </c>
      <c r="D4837"/>
      <c r="E4837" s="28"/>
      <c r="F48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128876.80000000008</v>
      </c>
      <c r="G48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135324.80000000002</v>
      </c>
      <c r="H4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141086.39999999985</v>
      </c>
      <c r="I4837" s="1"/>
      <c r="J4837" s="1"/>
      <c r="K4837" s="21">
        <f>IF(Table13[[#This Row],[Licensed 2024]] = "Yes", ((Table13[[#This Row],[2024]]-2500)/Table13[[#This Row],[2023]])-1, (Table13[[#This Row],[2024]]/Table13[[#This Row],[2023]])-1)</f>
        <v>5.0032278889605708E-2</v>
      </c>
      <c r="L4837" s="21"/>
      <c r="M4837" s="21"/>
      <c r="N4837" s="21">
        <f>IF(Table13[[#This Row],[Licensed 2025]] = "Yes", ((Table13[[#This Row],[2025]]-2500)/Table13[[#This Row],[2024]])-1, (Table13[[#This Row],[2025]]/Table13[[#This Row],[2024]])-1)</f>
        <v>4.2576083615123217E-2</v>
      </c>
      <c r="O4837" s="21"/>
      <c r="P4837" s="21"/>
      <c r="Q4837"/>
    </row>
    <row r="4838" spans="1:17" hidden="1">
      <c r="A4838" t="s">
        <v>5147</v>
      </c>
      <c r="B4838">
        <v>111398</v>
      </c>
      <c r="C4838" t="s">
        <v>7513</v>
      </c>
      <c r="D4838"/>
      <c r="E4838" s="28"/>
      <c r="F48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19822.399999999943</v>
      </c>
      <c r="G48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117187.20000000007</v>
      </c>
      <c r="H4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120993.60000000001</v>
      </c>
      <c r="I4838" s="1"/>
      <c r="J4838" s="1"/>
      <c r="K4838" s="21">
        <f>IF(Table13[[#This Row],[Licensed 2024]] = "Yes", ((Table13[[#This Row],[2024]]-2500)/Table13[[#This Row],[2023]])-1, (Table13[[#This Row],[2024]]/Table13[[#This Row],[2023]])-1)</f>
        <v>4.911857292759727</v>
      </c>
      <c r="L4838" s="21"/>
      <c r="M4838" s="21"/>
      <c r="N4838" s="21">
        <f>IF(Table13[[#This Row],[Licensed 2025]] = "Yes", ((Table13[[#This Row],[2025]]-2500)/Table13[[#This Row],[2024]])-1, (Table13[[#This Row],[2025]]/Table13[[#This Row],[2024]])-1)</f>
        <v>3.2481363152289111E-2</v>
      </c>
      <c r="O4838" s="21"/>
      <c r="P4838" s="21"/>
      <c r="Q4838"/>
    </row>
    <row r="4839" spans="1:17" hidden="1">
      <c r="A4839" t="s">
        <v>2585</v>
      </c>
      <c r="B4839">
        <v>110225</v>
      </c>
      <c r="C4839" t="s">
        <v>7566</v>
      </c>
      <c r="D4839"/>
      <c r="E4839" s="28"/>
      <c r="F48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56305.600000000341</v>
      </c>
      <c r="G48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63211.199999999968</v>
      </c>
      <c r="H4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69534.40000000014</v>
      </c>
      <c r="I4839" s="1"/>
      <c r="J4839" s="1"/>
      <c r="K4839" s="21">
        <f>IF(Table13[[#This Row],[Licensed 2024]] = "Yes", ((Table13[[#This Row],[2024]]-2500)/Table13[[#This Row],[2023]])-1, (Table13[[#This Row],[2024]]/Table13[[#This Row],[2023]])-1)</f>
        <v>0.12264499445880306</v>
      </c>
      <c r="L4839" s="21"/>
      <c r="M4839" s="21"/>
      <c r="N4839" s="21">
        <f>IF(Table13[[#This Row],[Licensed 2025]] = "Yes", ((Table13[[#This Row],[2025]]-2500)/Table13[[#This Row],[2024]])-1, (Table13[[#This Row],[2025]]/Table13[[#This Row],[2024]])-1)</f>
        <v>0.1000329055610425</v>
      </c>
      <c r="O4839" s="21"/>
      <c r="P4839" s="21"/>
      <c r="Q4839"/>
    </row>
    <row r="4840" spans="1:17" hidden="1">
      <c r="A4840" t="s">
        <v>2586</v>
      </c>
      <c r="B4840">
        <v>715144</v>
      </c>
      <c r="C4840" t="s">
        <v>7337</v>
      </c>
      <c r="D4840"/>
      <c r="E4840" s="28"/>
      <c r="F48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48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161844.79999999987</v>
      </c>
      <c r="H4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172369.59999999977</v>
      </c>
      <c r="I4840" s="1"/>
      <c r="J4840" s="1"/>
      <c r="K4840" s="21">
        <f>IF(Table13[[#This Row],[Licensed 2024]] = "Yes", ((Table13[[#This Row],[2024]]-2500)/Table13[[#This Row],[2023]])-1, (Table13[[#This Row],[2024]]/Table13[[#This Row],[2023]])-1)</f>
        <v>3.7466666666665871E-2</v>
      </c>
      <c r="L4840" s="21"/>
      <c r="M4840" s="21"/>
      <c r="N4840" s="21">
        <f>IF(Table13[[#This Row],[Licensed 2025]] = "Yes", ((Table13[[#This Row],[2025]]-2500)/Table13[[#This Row],[2024]])-1, (Table13[[#This Row],[2025]]/Table13[[#This Row],[2024]])-1)</f>
        <v>6.5030201773550456E-2</v>
      </c>
      <c r="O4840" s="21"/>
      <c r="P4840" s="21"/>
      <c r="Q4840"/>
    </row>
    <row r="4841" spans="1:17" hidden="1">
      <c r="A4841" t="s">
        <v>8551</v>
      </c>
      <c r="B4841">
        <v>725500</v>
      </c>
      <c r="C4841" t="s">
        <v>7484</v>
      </c>
      <c r="D4841"/>
      <c r="E4841" s="28"/>
      <c r="F4841" s="1"/>
      <c r="G4841" s="1"/>
      <c r="H4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4841" s="1"/>
      <c r="J4841" s="1"/>
      <c r="K4841" s="21"/>
      <c r="L4841" s="21"/>
      <c r="M4841" s="21"/>
      <c r="N4841" s="21"/>
      <c r="O4841" s="21"/>
      <c r="P4841" s="21"/>
      <c r="Q4841"/>
    </row>
    <row r="4842" spans="1:17" hidden="1">
      <c r="A4842" t="s">
        <v>2587</v>
      </c>
      <c r="B4842">
        <v>719502</v>
      </c>
      <c r="C4842" t="s">
        <v>7130</v>
      </c>
      <c r="D4842"/>
      <c r="E4842" s="28"/>
      <c r="F48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66019.200000000012</v>
      </c>
      <c r="G48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67662.399999999936</v>
      </c>
      <c r="H4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77854.399999999659</v>
      </c>
      <c r="I4842" s="1"/>
      <c r="J4842" s="1"/>
      <c r="K4842" s="21">
        <f>IF(Table13[[#This Row],[Licensed 2024]] = "Yes", ((Table13[[#This Row],[2024]]-2500)/Table13[[#This Row],[2023]])-1, (Table13[[#This Row],[2024]]/Table13[[#This Row],[2023]])-1)</f>
        <v>2.4889729048518161E-2</v>
      </c>
      <c r="L4842" s="21"/>
      <c r="M4842" s="21"/>
      <c r="N4842" s="21">
        <f>IF(Table13[[#This Row],[Licensed 2025]] = "Yes", ((Table13[[#This Row],[2025]]-2500)/Table13[[#This Row],[2024]])-1, (Table13[[#This Row],[2025]]/Table13[[#This Row],[2024]])-1)</f>
        <v>0.15063018751920909</v>
      </c>
      <c r="O4842" s="21"/>
      <c r="P4842" s="21"/>
      <c r="Q4842"/>
    </row>
    <row r="4843" spans="1:17" hidden="1">
      <c r="A4843" t="s">
        <v>2588</v>
      </c>
      <c r="B4843">
        <v>718664</v>
      </c>
      <c r="C4843" t="s">
        <v>7189</v>
      </c>
      <c r="D4843"/>
      <c r="E4843" s="28"/>
      <c r="F4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131019.19999999955</v>
      </c>
      <c r="G4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133640</v>
      </c>
      <c r="H4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137654.39999999967</v>
      </c>
      <c r="I4843" s="1"/>
      <c r="J4843" s="1"/>
      <c r="K4843" s="21">
        <f>IF(Table13[[#This Row],[Licensed 2024]] = "Yes", ((Table13[[#This Row],[2024]]-2500)/Table13[[#This Row],[2023]])-1, (Table13[[#This Row],[2024]]/Table13[[#This Row],[2023]])-1)</f>
        <v>2.0003175107163429E-2</v>
      </c>
      <c r="L4843" s="21"/>
      <c r="M4843" s="21"/>
      <c r="N4843" s="21">
        <f>IF(Table13[[#This Row],[Licensed 2025]] = "Yes", ((Table13[[#This Row],[2025]]-2500)/Table13[[#This Row],[2024]])-1, (Table13[[#This Row],[2025]]/Table13[[#This Row],[2024]])-1)</f>
        <v>3.0038910505834071E-2</v>
      </c>
      <c r="O4843" s="21"/>
      <c r="P4843" s="21"/>
      <c r="Q4843"/>
    </row>
    <row r="4844" spans="1:17" hidden="1">
      <c r="A4844" t="s">
        <v>5148</v>
      </c>
      <c r="B4844">
        <v>91687</v>
      </c>
      <c r="C4844" t="s">
        <v>8552</v>
      </c>
      <c r="D4844"/>
      <c r="E4844" s="28"/>
      <c r="F48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72446.399999999849</v>
      </c>
      <c r="G48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72446.399999999849</v>
      </c>
      <c r="H4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72820.799999999988</v>
      </c>
      <c r="I4844" s="1"/>
      <c r="J4844" s="1"/>
      <c r="K4844" s="21">
        <f>IF(Table13[[#This Row],[Licensed 2024]] = "Yes", ((Table13[[#This Row],[2024]]-2500)/Table13[[#This Row],[2023]])-1, (Table13[[#This Row],[2024]]/Table13[[#This Row],[2023]])-1)</f>
        <v>0</v>
      </c>
      <c r="L4844" s="21"/>
      <c r="M4844" s="21"/>
      <c r="N4844" s="21">
        <f>IF(Table13[[#This Row],[Licensed 2025]] = "Yes", ((Table13[[#This Row],[2025]]-2500)/Table13[[#This Row],[2024]])-1, (Table13[[#This Row],[2025]]/Table13[[#This Row],[2024]])-1)</f>
        <v>5.1679586563326829E-3</v>
      </c>
      <c r="O4844" s="21"/>
      <c r="P4844" s="21"/>
      <c r="Q4844"/>
    </row>
    <row r="4845" spans="1:17" hidden="1">
      <c r="A4845" t="s">
        <v>2589</v>
      </c>
      <c r="B4845">
        <v>706743</v>
      </c>
      <c r="C4845" t="s">
        <v>7984</v>
      </c>
      <c r="D4845"/>
      <c r="E4845" s="28"/>
      <c r="F48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144663.99999999991</v>
      </c>
      <c r="G48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144663.99999999991</v>
      </c>
      <c r="H4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150446.39999999985</v>
      </c>
      <c r="I4845" s="1"/>
      <c r="J4845" s="1"/>
      <c r="K4845" s="21">
        <f>IF(Table13[[#This Row],[Licensed 2024]] = "Yes", ((Table13[[#This Row],[2024]]-2500)/Table13[[#This Row],[2023]])-1, (Table13[[#This Row],[2024]]/Table13[[#This Row],[2023]])-1)</f>
        <v>0</v>
      </c>
      <c r="L4845" s="21"/>
      <c r="M4845" s="21"/>
      <c r="N4845" s="21">
        <f>IF(Table13[[#This Row],[Licensed 2025]] = "Yes", ((Table13[[#This Row],[2025]]-2500)/Table13[[#This Row],[2024]])-1, (Table13[[#This Row],[2025]]/Table13[[#This Row],[2024]])-1)</f>
        <v>3.9971243709560955E-2</v>
      </c>
      <c r="O4845" s="21"/>
      <c r="P4845" s="21"/>
      <c r="Q4845"/>
    </row>
    <row r="4846" spans="1:17" hidden="1">
      <c r="A4846" t="s">
        <v>2590</v>
      </c>
      <c r="B4846">
        <v>721334</v>
      </c>
      <c r="C4846" t="s">
        <v>7337</v>
      </c>
      <c r="D4846"/>
      <c r="E4846" s="28"/>
      <c r="F48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48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142105.60000000033</v>
      </c>
      <c r="H4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147784.00000000038</v>
      </c>
      <c r="I4846" s="1"/>
      <c r="J4846" s="1"/>
      <c r="K4846" s="21">
        <f>IF(Table13[[#This Row],[Licensed 2024]] = "Yes", ((Table13[[#This Row],[2024]]-2500)/Table13[[#This Row],[2023]])-1, (Table13[[#This Row],[2024]]/Table13[[#This Row],[2023]])-1)</f>
        <v>1.5005199821723547E-2</v>
      </c>
      <c r="L4846" s="21"/>
      <c r="M4846" s="21"/>
      <c r="N4846" s="21">
        <f>IF(Table13[[#This Row],[Licensed 2025]] = "Yes", ((Table13[[#This Row],[2025]]-2500)/Table13[[#This Row],[2024]])-1, (Table13[[#This Row],[2025]]/Table13[[#This Row],[2024]])-1)</f>
        <v>3.9959016393442903E-2</v>
      </c>
      <c r="O4846" s="21"/>
      <c r="P4846" s="21"/>
      <c r="Q4846"/>
    </row>
    <row r="4847" spans="1:17" hidden="1">
      <c r="A4847" t="s">
        <v>7019</v>
      </c>
      <c r="B4847">
        <v>723726</v>
      </c>
      <c r="C4847" t="s">
        <v>8553</v>
      </c>
      <c r="D4847"/>
      <c r="E4847" s="28"/>
      <c r="F4847" s="1"/>
      <c r="G4847" s="1"/>
      <c r="H4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74984.000000000378</v>
      </c>
      <c r="I4847" s="1"/>
      <c r="J4847" s="1"/>
      <c r="K4847" s="21"/>
      <c r="L4847" s="21"/>
      <c r="M4847" s="21"/>
      <c r="N4847" s="21"/>
      <c r="O4847" s="21"/>
      <c r="P4847" s="21"/>
      <c r="Q4847"/>
    </row>
    <row r="4848" spans="1:17" hidden="1">
      <c r="A4848" t="s">
        <v>2591</v>
      </c>
      <c r="B4848">
        <v>718688</v>
      </c>
      <c r="C4848" t="s">
        <v>7341</v>
      </c>
      <c r="D4848"/>
      <c r="E4848" s="28"/>
      <c r="F48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85176.000000000087</v>
      </c>
      <c r="G48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92913.600000000151</v>
      </c>
      <c r="H4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92913.600000000151</v>
      </c>
      <c r="I4848" s="1"/>
      <c r="J4848" s="1"/>
      <c r="K4848" s="21">
        <f>IF(Table13[[#This Row],[Licensed 2024]] = "Yes", ((Table13[[#This Row],[2024]]-2500)/Table13[[#This Row],[2023]])-1, (Table13[[#This Row],[2024]]/Table13[[#This Row],[2023]])-1)</f>
        <v>9.0842490842491408E-2</v>
      </c>
      <c r="L4848" s="21"/>
      <c r="M4848" s="21"/>
      <c r="N4848" s="21">
        <f>IF(Table13[[#This Row],[Licensed 2025]] = "Yes", ((Table13[[#This Row],[2025]]-2500)/Table13[[#This Row],[2024]])-1, (Table13[[#This Row],[2025]]/Table13[[#This Row],[2024]])-1)</f>
        <v>0</v>
      </c>
      <c r="O4848" s="21"/>
      <c r="P4848" s="21"/>
      <c r="Q4848"/>
    </row>
    <row r="4849" spans="1:17" hidden="1">
      <c r="A4849" t="s">
        <v>8554</v>
      </c>
      <c r="B4849">
        <v>200540</v>
      </c>
      <c r="C4849" t="s">
        <v>7379</v>
      </c>
      <c r="D4849"/>
      <c r="E4849" s="28"/>
      <c r="F4849" s="1"/>
      <c r="G4849" s="1"/>
      <c r="H4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849" s="1"/>
      <c r="J4849" s="1"/>
      <c r="K4849" s="21"/>
      <c r="L4849" s="21"/>
      <c r="M4849" s="21"/>
      <c r="N4849" s="21"/>
      <c r="O4849" s="21"/>
      <c r="P4849" s="21"/>
      <c r="Q4849"/>
    </row>
    <row r="4850" spans="1:17" hidden="1">
      <c r="A4850" t="s">
        <v>2592</v>
      </c>
      <c r="B4850">
        <v>719722</v>
      </c>
      <c r="C4850" t="s">
        <v>7498</v>
      </c>
      <c r="D4850"/>
      <c r="E4850" s="28"/>
      <c r="F48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69263.999999999913</v>
      </c>
      <c r="G48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74193.599999999919</v>
      </c>
      <c r="H4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77542.400000000416</v>
      </c>
      <c r="I4850" s="1"/>
      <c r="J4850" s="1"/>
      <c r="K4850" s="21">
        <f>IF(Table13[[#This Row],[Licensed 2024]] = "Yes", ((Table13[[#This Row],[2024]]-2500)/Table13[[#This Row],[2023]])-1, (Table13[[#This Row],[2024]]/Table13[[#This Row],[2023]])-1)</f>
        <v>7.1171171171171332E-2</v>
      </c>
      <c r="L4850" s="21"/>
      <c r="M4850" s="21"/>
      <c r="N4850" s="21">
        <f>IF(Table13[[#This Row],[Licensed 2025]] = "Yes", ((Table13[[#This Row],[2025]]-2500)/Table13[[#This Row],[2024]])-1, (Table13[[#This Row],[2025]]/Table13[[#This Row],[2024]])-1)</f>
        <v>4.5135968601072163E-2</v>
      </c>
      <c r="O4850" s="21"/>
      <c r="P4850" s="21"/>
      <c r="Q4850"/>
    </row>
    <row r="4851" spans="1:17" hidden="1">
      <c r="A4851" t="s">
        <v>2594</v>
      </c>
      <c r="B4851">
        <v>86929</v>
      </c>
      <c r="C4851" t="s">
        <v>7413</v>
      </c>
      <c r="D4851"/>
      <c r="E4851" s="28"/>
      <c r="F48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103063.99999999991</v>
      </c>
      <c r="G48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106163.19999999992</v>
      </c>
      <c r="H4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109886.39999999985</v>
      </c>
      <c r="I4851" s="1"/>
      <c r="J4851" s="1"/>
      <c r="K4851" s="21">
        <f>IF(Table13[[#This Row],[Licensed 2024]] = "Yes", ((Table13[[#This Row],[2024]]-2500)/Table13[[#This Row],[2023]])-1, (Table13[[#This Row],[2024]]/Table13[[#This Row],[2023]])-1)</f>
        <v>3.0070635721493488E-2</v>
      </c>
      <c r="L4851" s="21"/>
      <c r="M4851" s="21"/>
      <c r="N4851" s="21">
        <f>IF(Table13[[#This Row],[Licensed 2025]] = "Yes", ((Table13[[#This Row],[2025]]-2500)/Table13[[#This Row],[2024]])-1, (Table13[[#This Row],[2025]]/Table13[[#This Row],[2024]])-1)</f>
        <v>3.5070532915359776E-2</v>
      </c>
      <c r="O4851" s="21"/>
      <c r="P4851" s="21"/>
      <c r="Q4851"/>
    </row>
    <row r="4852" spans="1:17" hidden="1">
      <c r="A4852" t="s">
        <v>8555</v>
      </c>
      <c r="B4852">
        <v>240035</v>
      </c>
      <c r="C4852" t="s">
        <v>7977</v>
      </c>
      <c r="D4852"/>
      <c r="E4852" s="28"/>
      <c r="F4852" s="1"/>
      <c r="G4852" s="1"/>
      <c r="H4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72820.799999999988</v>
      </c>
      <c r="I4852" s="1"/>
      <c r="J4852" s="1"/>
      <c r="K4852" s="21"/>
      <c r="L4852" s="21"/>
      <c r="M4852" s="21"/>
      <c r="N4852" s="21"/>
      <c r="O4852" s="21"/>
      <c r="P4852" s="21"/>
      <c r="Q4852"/>
    </row>
    <row r="4853" spans="1:17" hidden="1">
      <c r="A4853" t="s">
        <v>7020</v>
      </c>
      <c r="B4853">
        <v>724142</v>
      </c>
      <c r="C4853" t="s">
        <v>7245</v>
      </c>
      <c r="D4853"/>
      <c r="E4853" s="28"/>
      <c r="F4853" s="1"/>
      <c r="G4853" s="1"/>
      <c r="H4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224952.00000000017</v>
      </c>
      <c r="I4853" s="1"/>
      <c r="J4853" s="1"/>
      <c r="K4853" s="21"/>
      <c r="L4853" s="21"/>
      <c r="M4853" s="21"/>
      <c r="N4853" s="21"/>
      <c r="O4853" s="21"/>
      <c r="P4853" s="21"/>
      <c r="Q4853"/>
    </row>
    <row r="4854" spans="1:17" hidden="1">
      <c r="A4854" t="s">
        <v>2595</v>
      </c>
      <c r="B4854">
        <v>707616</v>
      </c>
      <c r="C4854" t="s">
        <v>7130</v>
      </c>
      <c r="D4854"/>
      <c r="E4854" s="28"/>
      <c r="F48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75337.599999999584</v>
      </c>
      <c r="G48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84281.599999999962</v>
      </c>
      <c r="H4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87027.20000000007</v>
      </c>
      <c r="I4854" s="1"/>
      <c r="J4854" s="1"/>
      <c r="K4854" s="21">
        <f>IF(Table13[[#This Row],[Licensed 2024]] = "Yes", ((Table13[[#This Row],[2024]]-2500)/Table13[[#This Row],[2023]])-1, (Table13[[#This Row],[2024]]/Table13[[#This Row],[2023]])-1)</f>
        <v>0.11871893981226411</v>
      </c>
      <c r="L4854" s="21"/>
      <c r="M4854" s="21"/>
      <c r="N4854" s="21">
        <f>IF(Table13[[#This Row],[Licensed 2025]] = "Yes", ((Table13[[#This Row],[2025]]-2500)/Table13[[#This Row],[2024]])-1, (Table13[[#This Row],[2025]]/Table13[[#This Row],[2024]])-1)</f>
        <v>3.2576505429418923E-2</v>
      </c>
      <c r="O4854" s="21"/>
      <c r="P4854" s="21"/>
      <c r="Q4854"/>
    </row>
    <row r="4855" spans="1:17" hidden="1">
      <c r="A4855" t="s">
        <v>5150</v>
      </c>
      <c r="B4855">
        <v>51934</v>
      </c>
      <c r="C4855" t="s">
        <v>7156</v>
      </c>
      <c r="D4855"/>
      <c r="E4855" s="28"/>
      <c r="F48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8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855" s="1"/>
      <c r="J4855" s="1"/>
      <c r="K4855" s="21">
        <f>IF(Table13[[#This Row],[Licensed 2024]] = "Yes", ((Table13[[#This Row],[2024]]-2500)/Table13[[#This Row],[2023]])-1, (Table13[[#This Row],[2024]]/Table13[[#This Row],[2023]])-1)</f>
        <v>7.4846625766872954E-2</v>
      </c>
      <c r="L4855" s="21"/>
      <c r="M4855" s="21"/>
      <c r="N4855" s="21">
        <f>IF(Table13[[#This Row],[Licensed 2025]] = "Yes", ((Table13[[#This Row],[2025]]-2500)/Table13[[#This Row],[2024]])-1, (Table13[[#This Row],[2025]]/Table13[[#This Row],[2024]])-1)</f>
        <v>-2.5114155251144687E-2</v>
      </c>
      <c r="O4855" s="21"/>
      <c r="P4855" s="21"/>
      <c r="Q4855"/>
    </row>
    <row r="4856" spans="1:17" hidden="1">
      <c r="A4856" t="s">
        <v>2596</v>
      </c>
      <c r="B4856">
        <v>99759</v>
      </c>
      <c r="C4856" t="s">
        <v>7661</v>
      </c>
      <c r="D4856"/>
      <c r="E4856" s="28"/>
      <c r="F48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93267.200000000303</v>
      </c>
      <c r="G48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4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111384.00000000038</v>
      </c>
      <c r="I4856" s="1"/>
      <c r="J4856" s="1"/>
      <c r="K4856" s="21">
        <f>IF(Table13[[#This Row],[Licensed 2024]] = "Yes", ((Table13[[#This Row],[2024]]-2500)/Table13[[#This Row],[2023]])-1, (Table13[[#This Row],[2024]]/Table13[[#This Row],[2023]])-1)</f>
        <v>0.13737734165922921</v>
      </c>
      <c r="L4856" s="21"/>
      <c r="M4856" s="21"/>
      <c r="N4856" s="21">
        <f>IF(Table13[[#This Row],[Licensed 2025]] = "Yes", ((Table13[[#This Row],[2025]]-2500)/Table13[[#This Row],[2024]])-1, (Table13[[#This Row],[2025]]/Table13[[#This Row],[2024]])-1)</f>
        <v>5.0000000000003597E-2</v>
      </c>
      <c r="O4856" s="21"/>
      <c r="P4856" s="21"/>
      <c r="Q4856"/>
    </row>
    <row r="4857" spans="1:17" hidden="1">
      <c r="A4857" t="s">
        <v>7021</v>
      </c>
      <c r="B4857">
        <v>724387</v>
      </c>
      <c r="C4857" t="s">
        <v>7130</v>
      </c>
      <c r="D4857"/>
      <c r="E4857" s="28"/>
      <c r="F4857" s="1"/>
      <c r="G4857" s="1"/>
      <c r="H4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97156.800000000003</v>
      </c>
      <c r="I4857" s="1"/>
      <c r="J4857" s="1"/>
      <c r="K4857" s="21"/>
      <c r="L4857" s="21"/>
      <c r="M4857" s="21"/>
      <c r="N4857" s="21"/>
      <c r="O4857" s="21"/>
      <c r="P4857" s="21"/>
      <c r="Q4857"/>
    </row>
    <row r="4858" spans="1:17" hidden="1">
      <c r="A4858" t="s">
        <v>8556</v>
      </c>
      <c r="B4858">
        <v>715334</v>
      </c>
      <c r="C4858" t="s">
        <v>7341</v>
      </c>
      <c r="D4858"/>
      <c r="E4858" s="28"/>
      <c r="F4858" s="1"/>
      <c r="G4858" s="1"/>
      <c r="H4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89939.200000000012</v>
      </c>
      <c r="I4858" s="1"/>
      <c r="J4858" s="1"/>
      <c r="K4858" s="21"/>
      <c r="L4858" s="21"/>
      <c r="M4858" s="21"/>
      <c r="N4858" s="21"/>
      <c r="O4858" s="21"/>
      <c r="P4858" s="21"/>
      <c r="Q4858"/>
    </row>
    <row r="4859" spans="1:17" hidden="1">
      <c r="A4859" t="s">
        <v>2599</v>
      </c>
      <c r="B4859">
        <v>40572</v>
      </c>
      <c r="C4859" t="s">
        <v>8338</v>
      </c>
      <c r="D4859"/>
      <c r="E4859" s="28"/>
      <c r="F48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203465.60000000033</v>
      </c>
      <c r="G48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208956.80000000008</v>
      </c>
      <c r="H4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216278.40000000002</v>
      </c>
      <c r="I4859" s="1"/>
      <c r="J4859" s="1"/>
      <c r="K4859" s="21">
        <f>IF(Table13[[#This Row],[Licensed 2024]] = "Yes", ((Table13[[#This Row],[2024]]-2500)/Table13[[#This Row],[2023]])-1, (Table13[[#This Row],[2024]]/Table13[[#This Row],[2023]])-1)</f>
        <v>2.6988345941523884E-2</v>
      </c>
      <c r="L4859" s="21"/>
      <c r="M4859" s="21"/>
      <c r="N4859" s="21">
        <f>IF(Table13[[#This Row],[Licensed 2025]] = "Yes", ((Table13[[#This Row],[2025]]-2500)/Table13[[#This Row],[2024]])-1, (Table13[[#This Row],[2025]]/Table13[[#This Row],[2024]])-1)</f>
        <v>3.5038821421460975E-2</v>
      </c>
      <c r="O4859" s="21"/>
      <c r="P4859" s="21"/>
      <c r="Q4859"/>
    </row>
    <row r="4860" spans="1:17" hidden="1">
      <c r="A4860" t="s">
        <v>5151</v>
      </c>
      <c r="B4860">
        <v>200137</v>
      </c>
      <c r="C4860" t="s">
        <v>8112</v>
      </c>
      <c r="D4860"/>
      <c r="E4860" s="28"/>
      <c r="F48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48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4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860" s="1"/>
      <c r="J4860" s="1"/>
      <c r="K4860" s="21">
        <f>IF(Table13[[#This Row],[Licensed 2024]] = "Yes", ((Table13[[#This Row],[2024]]-2500)/Table13[[#This Row],[2023]])-1, (Table13[[#This Row],[2024]]/Table13[[#This Row],[2023]])-1)</f>
        <v>8.9031339031339307E-2</v>
      </c>
      <c r="L4860" s="21"/>
      <c r="M4860" s="21"/>
      <c r="N4860" s="21">
        <f>IF(Table13[[#This Row],[Licensed 2025]] = "Yes", ((Table13[[#This Row],[2025]]-2500)/Table13[[#This Row],[2024]])-1, (Table13[[#This Row],[2025]]/Table13[[#This Row],[2024]])-1)</f>
        <v>-2.2890778286455804E-2</v>
      </c>
      <c r="O4860" s="21"/>
      <c r="P4860" s="21"/>
      <c r="Q4860"/>
    </row>
    <row r="4861" spans="1:17" hidden="1">
      <c r="A4861" t="s">
        <v>2600</v>
      </c>
      <c r="B4861">
        <v>83327</v>
      </c>
      <c r="C4861" t="s">
        <v>7245</v>
      </c>
      <c r="D4861"/>
      <c r="E4861" s="28"/>
      <c r="F48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184246.40000000008</v>
      </c>
      <c r="G48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191609.59999999977</v>
      </c>
      <c r="H4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199763.20000000001</v>
      </c>
      <c r="I4861" s="1"/>
      <c r="J4861" s="1"/>
      <c r="K4861" s="21">
        <f>IF(Table13[[#This Row],[Licensed 2024]] = "Yes", ((Table13[[#This Row],[2024]]-2500)/Table13[[#This Row],[2023]])-1, (Table13[[#This Row],[2024]]/Table13[[#This Row],[2023]])-1)</f>
        <v>3.9963874463759819E-2</v>
      </c>
      <c r="L4861" s="21"/>
      <c r="M4861" s="21"/>
      <c r="N4861" s="21">
        <f>IF(Table13[[#This Row],[Licensed 2025]] = "Yes", ((Table13[[#This Row],[2025]]-2500)/Table13[[#This Row],[2024]])-1, (Table13[[#This Row],[2025]]/Table13[[#This Row],[2024]])-1)</f>
        <v>4.2553191489363096E-2</v>
      </c>
      <c r="O4861" s="21"/>
      <c r="P4861" s="21"/>
      <c r="Q4861"/>
    </row>
    <row r="4862" spans="1:17" hidden="1">
      <c r="A4862" t="s">
        <v>2601</v>
      </c>
      <c r="B4862">
        <v>85142</v>
      </c>
      <c r="C4862" t="s">
        <v>7337</v>
      </c>
      <c r="D4862"/>
      <c r="E4862" s="28"/>
      <c r="F4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151007.99999999983</v>
      </c>
      <c r="G4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157081.59999999998</v>
      </c>
      <c r="H4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163758.40000000002</v>
      </c>
      <c r="I4862" s="1"/>
      <c r="J4862" s="1"/>
      <c r="K4862" s="21">
        <f>IF(Table13[[#This Row],[Licensed 2024]] = "Yes", ((Table13[[#This Row],[2024]]-2500)/Table13[[#This Row],[2023]])-1, (Table13[[#This Row],[2024]]/Table13[[#This Row],[2023]])-1)</f>
        <v>4.0220385674932135E-2</v>
      </c>
      <c r="L4862" s="21"/>
      <c r="M4862" s="21"/>
      <c r="N4862" s="21">
        <f>IF(Table13[[#This Row],[Licensed 2025]] = "Yes", ((Table13[[#This Row],[2025]]-2500)/Table13[[#This Row],[2024]])-1, (Table13[[#This Row],[2025]]/Table13[[#This Row],[2024]])-1)</f>
        <v>4.2505296610169774E-2</v>
      </c>
      <c r="O4862" s="21"/>
      <c r="P4862" s="21"/>
      <c r="Q4862"/>
    </row>
    <row r="4863" spans="1:17" hidden="1">
      <c r="A4863" t="s">
        <v>2602</v>
      </c>
      <c r="B4863">
        <v>719461</v>
      </c>
      <c r="C4863" t="s">
        <v>7198</v>
      </c>
      <c r="D4863"/>
      <c r="E4863" s="28"/>
      <c r="F48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48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87339.200000000012</v>
      </c>
      <c r="H4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90396.800000000076</v>
      </c>
      <c r="I4863" s="1"/>
      <c r="J4863" s="1"/>
      <c r="K4863" s="21">
        <f>IF(Table13[[#This Row],[Licensed 2024]] = "Yes", ((Table13[[#This Row],[2024]]-2500)/Table13[[#This Row],[2023]])-1, (Table13[[#This Row],[2024]]/Table13[[#This Row],[2023]])-1)</f>
        <v>2.7403963787622221E-2</v>
      </c>
      <c r="L4863" s="21"/>
      <c r="M4863" s="21"/>
      <c r="N4863" s="21">
        <f>IF(Table13[[#This Row],[Licensed 2025]] = "Yes", ((Table13[[#This Row],[2025]]-2500)/Table13[[#This Row],[2024]])-1, (Table13[[#This Row],[2025]]/Table13[[#This Row],[2024]])-1)</f>
        <v>3.500833531793357E-2</v>
      </c>
      <c r="O4863" s="21"/>
      <c r="P4863" s="21"/>
      <c r="Q4863"/>
    </row>
    <row r="4864" spans="1:17" hidden="1">
      <c r="A4864" t="s">
        <v>5155</v>
      </c>
      <c r="B4864">
        <v>721520</v>
      </c>
      <c r="C4864" t="s">
        <v>7247</v>
      </c>
      <c r="D4864"/>
      <c r="E4864" s="28"/>
      <c r="F48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48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4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64" s="1"/>
      <c r="J4864" s="1"/>
      <c r="K4864" s="21">
        <f>IF(Table13[[#This Row],[Licensed 2024]] = "Yes", ((Table13[[#This Row],[2024]]-2500)/Table13[[#This Row],[2023]])-1, (Table13[[#This Row],[2024]]/Table13[[#This Row],[2023]])-1)</f>
        <v>0</v>
      </c>
      <c r="L4864" s="21"/>
      <c r="M4864" s="21"/>
      <c r="N4864" s="21">
        <f>IF(Table13[[#This Row],[Licensed 2025]] = "Yes", ((Table13[[#This Row],[2025]]-2500)/Table13[[#This Row],[2024]])-1, (Table13[[#This Row],[2025]]/Table13[[#This Row],[2024]])-1)</f>
        <v>0.15008625646922868</v>
      </c>
      <c r="O4864" s="21"/>
      <c r="P4864" s="21"/>
      <c r="Q4864"/>
    </row>
    <row r="4865" spans="1:17" hidden="1">
      <c r="A4865" t="s">
        <v>7022</v>
      </c>
      <c r="B4865">
        <v>723426</v>
      </c>
      <c r="C4865" t="s">
        <v>7423</v>
      </c>
      <c r="D4865"/>
      <c r="E4865" s="28"/>
      <c r="F4865" s="1"/>
      <c r="G4865" s="1"/>
      <c r="H4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65" s="1"/>
      <c r="J4865" s="1"/>
      <c r="K4865" s="21"/>
      <c r="L4865" s="21"/>
      <c r="M4865" s="21"/>
      <c r="N4865" s="21"/>
      <c r="O4865" s="21"/>
      <c r="P4865" s="21"/>
      <c r="Q4865"/>
    </row>
    <row r="4866" spans="1:17" hidden="1">
      <c r="A4866" t="s">
        <v>5156</v>
      </c>
      <c r="B4866">
        <v>700208</v>
      </c>
      <c r="C4866" t="s">
        <v>7926</v>
      </c>
      <c r="D4866"/>
      <c r="E4866" s="28"/>
      <c r="F48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8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866" s="1"/>
      <c r="J4866" s="1"/>
      <c r="K4866" s="21">
        <f>IF(Table13[[#This Row],[Licensed 2024]] = "Yes", ((Table13[[#This Row],[2024]]-2500)/Table13[[#This Row],[2023]])-1, (Table13[[#This Row],[2024]]/Table13[[#This Row],[2023]])-1)</f>
        <v>0.19999999999999996</v>
      </c>
      <c r="L4866" s="21"/>
      <c r="M4866" s="21"/>
      <c r="N4866" s="21">
        <f>IF(Table13[[#This Row],[Licensed 2025]] = "Yes", ((Table13[[#This Row],[2025]]-2500)/Table13[[#This Row],[2024]])-1, (Table13[[#This Row],[2025]]/Table13[[#This Row],[2024]])-1)</f>
        <v>0</v>
      </c>
      <c r="O4866" s="21"/>
      <c r="P4866" s="21"/>
      <c r="Q4866"/>
    </row>
    <row r="4867" spans="1:17" hidden="1">
      <c r="A4867" t="s">
        <v>8557</v>
      </c>
      <c r="B4867">
        <v>726711</v>
      </c>
      <c r="C4867" t="s">
        <v>7124</v>
      </c>
      <c r="D4867"/>
      <c r="E4867" s="28"/>
      <c r="F4867" s="1"/>
      <c r="G4867" s="1"/>
      <c r="H4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67" s="1"/>
      <c r="J4867" s="1"/>
      <c r="K4867" s="21"/>
      <c r="L4867" s="21"/>
      <c r="M4867" s="21"/>
      <c r="N4867" s="21"/>
      <c r="O4867" s="21"/>
      <c r="P4867" s="21"/>
      <c r="Q4867"/>
    </row>
    <row r="4868" spans="1:17" hidden="1">
      <c r="A4868" t="s">
        <v>5157</v>
      </c>
      <c r="B4868">
        <v>721519</v>
      </c>
      <c r="C4868" t="s">
        <v>7247</v>
      </c>
      <c r="D4868"/>
      <c r="E4868" s="28"/>
      <c r="F48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48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4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68" s="1"/>
      <c r="J4868" s="1"/>
      <c r="K4868" s="21">
        <f>IF(Table13[[#This Row],[Licensed 2024]] = "Yes", ((Table13[[#This Row],[2024]]-2500)/Table13[[#This Row],[2023]])-1, (Table13[[#This Row],[2024]]/Table13[[#This Row],[2023]])-1)</f>
        <v>0</v>
      </c>
      <c r="L4868" s="21"/>
      <c r="M4868" s="21"/>
      <c r="N4868" s="21">
        <f>IF(Table13[[#This Row],[Licensed 2025]] = "Yes", ((Table13[[#This Row],[2025]]-2500)/Table13[[#This Row],[2024]])-1, (Table13[[#This Row],[2025]]/Table13[[#This Row],[2024]])-1)</f>
        <v>0.15008625646922868</v>
      </c>
      <c r="O4868" s="21"/>
      <c r="P4868" s="21"/>
      <c r="Q4868"/>
    </row>
    <row r="4869" spans="1:17" hidden="1">
      <c r="A4869" t="s">
        <v>5158</v>
      </c>
      <c r="B4869">
        <v>712046</v>
      </c>
      <c r="C4869" t="s">
        <v>7121</v>
      </c>
      <c r="D4869"/>
      <c r="E4869" s="28"/>
      <c r="F48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48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4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69" s="1"/>
      <c r="J4869" s="1"/>
      <c r="K4869" s="21">
        <f>IF(Table13[[#This Row],[Licensed 2024]] = "Yes", ((Table13[[#This Row],[2024]]-2500)/Table13[[#This Row],[2023]])-1, (Table13[[#This Row],[2024]]/Table13[[#This Row],[2023]])-1)</f>
        <v>0</v>
      </c>
      <c r="L4869" s="21"/>
      <c r="M4869" s="21"/>
      <c r="N4869" s="21">
        <f>IF(Table13[[#This Row],[Licensed 2025]] = "Yes", ((Table13[[#This Row],[2025]]-2500)/Table13[[#This Row],[2024]])-1, (Table13[[#This Row],[2025]]/Table13[[#This Row],[2024]])-1)</f>
        <v>-0.23342276734380918</v>
      </c>
      <c r="O4869" s="21"/>
      <c r="P4869" s="21"/>
      <c r="Q4869"/>
    </row>
    <row r="4870" spans="1:17" hidden="1">
      <c r="A4870" t="s">
        <v>8558</v>
      </c>
      <c r="B4870">
        <v>726738</v>
      </c>
      <c r="C4870" t="s">
        <v>7425</v>
      </c>
      <c r="D4870"/>
      <c r="E4870" s="28"/>
      <c r="F4870" s="1"/>
      <c r="G4870" s="1"/>
      <c r="H4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70" s="1"/>
      <c r="J4870" s="1"/>
      <c r="K4870" s="21"/>
      <c r="L4870" s="21"/>
      <c r="M4870" s="21"/>
      <c r="N4870" s="21"/>
      <c r="O4870" s="21"/>
      <c r="P4870" s="21"/>
      <c r="Q4870"/>
    </row>
    <row r="4871" spans="1:17" hidden="1">
      <c r="A4871" t="s">
        <v>5160</v>
      </c>
      <c r="B4871">
        <v>720085</v>
      </c>
      <c r="C4871" t="s">
        <v>7121</v>
      </c>
      <c r="D4871"/>
      <c r="E4871" s="28"/>
      <c r="F48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48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4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71" s="1"/>
      <c r="J4871" s="1"/>
      <c r="K4871" s="21">
        <f>IF(Table13[[#This Row],[Licensed 2024]] = "Yes", ((Table13[[#This Row],[2024]]-2500)/Table13[[#This Row],[2023]])-1, (Table13[[#This Row],[2024]]/Table13[[#This Row],[2023]])-1)</f>
        <v>0</v>
      </c>
      <c r="L4871" s="21"/>
      <c r="M4871" s="21"/>
      <c r="N4871" s="21">
        <f>IF(Table13[[#This Row],[Licensed 2025]] = "Yes", ((Table13[[#This Row],[2025]]-2500)/Table13[[#This Row],[2024]])-1, (Table13[[#This Row],[2025]]/Table13[[#This Row],[2024]])-1)</f>
        <v>-8.0036798528059228E-2</v>
      </c>
      <c r="O4871" s="21"/>
      <c r="P4871" s="21"/>
      <c r="Q4871"/>
    </row>
    <row r="4872" spans="1:17" hidden="1">
      <c r="A4872" t="s">
        <v>5161</v>
      </c>
      <c r="B4872">
        <v>721206</v>
      </c>
      <c r="C4872" t="s">
        <v>7362</v>
      </c>
      <c r="D4872"/>
      <c r="E4872" s="28"/>
      <c r="F48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8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872" s="1"/>
      <c r="J4872" s="1"/>
      <c r="K4872" s="21">
        <f>IF(Table13[[#This Row],[Licensed 2024]] = "Yes", ((Table13[[#This Row],[2024]]-2500)/Table13[[#This Row],[2023]])-1, (Table13[[#This Row],[2024]]/Table13[[#This Row],[2023]])-1)</f>
        <v>0</v>
      </c>
      <c r="L4872" s="21"/>
      <c r="M4872" s="21"/>
      <c r="N4872" s="21">
        <f>IF(Table13[[#This Row],[Licensed 2025]] = "Yes", ((Table13[[#This Row],[2025]]-2500)/Table13[[#This Row],[2024]])-1, (Table13[[#This Row],[2025]]/Table13[[#This Row],[2024]])-1)</f>
        <v>0</v>
      </c>
      <c r="O4872" s="21"/>
      <c r="P4872" s="21"/>
      <c r="Q4872"/>
    </row>
    <row r="4873" spans="1:17" hidden="1">
      <c r="A4873" t="s">
        <v>5162</v>
      </c>
      <c r="B4873">
        <v>721223</v>
      </c>
      <c r="C4873" t="s">
        <v>7404</v>
      </c>
      <c r="D4873"/>
      <c r="E4873" s="28"/>
      <c r="F48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8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873" s="1"/>
      <c r="J4873" s="1"/>
      <c r="K4873" s="21">
        <f>IF(Table13[[#This Row],[Licensed 2024]] = "Yes", ((Table13[[#This Row],[2024]]-2500)/Table13[[#This Row],[2023]])-1, (Table13[[#This Row],[2024]]/Table13[[#This Row],[2023]])-1)</f>
        <v>0</v>
      </c>
      <c r="L4873" s="21"/>
      <c r="M4873" s="21"/>
      <c r="N4873" s="21">
        <f>IF(Table13[[#This Row],[Licensed 2025]] = "Yes", ((Table13[[#This Row],[2025]]-2500)/Table13[[#This Row],[2024]])-1, (Table13[[#This Row],[2025]]/Table13[[#This Row],[2024]])-1)</f>
        <v>0</v>
      </c>
      <c r="O4873" s="21"/>
      <c r="P4873" s="21"/>
      <c r="Q4873"/>
    </row>
    <row r="4874" spans="1:17" hidden="1">
      <c r="A4874" t="s">
        <v>8559</v>
      </c>
      <c r="B4874">
        <v>725532</v>
      </c>
      <c r="C4874" t="s">
        <v>8187</v>
      </c>
      <c r="D4874"/>
      <c r="E4874" s="28"/>
      <c r="F4874" s="1"/>
      <c r="G4874" s="1"/>
      <c r="H4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74" s="1"/>
      <c r="J4874" s="1"/>
      <c r="K4874" s="21"/>
      <c r="L4874" s="21"/>
      <c r="M4874" s="21"/>
      <c r="N4874" s="21"/>
      <c r="O4874" s="21"/>
      <c r="P4874" s="21"/>
      <c r="Q4874"/>
    </row>
    <row r="4875" spans="1:17" hidden="1">
      <c r="A4875" t="s">
        <v>5163</v>
      </c>
      <c r="B4875">
        <v>703322</v>
      </c>
      <c r="C4875" t="s">
        <v>7368</v>
      </c>
      <c r="D4875"/>
      <c r="E4875" s="28"/>
      <c r="F48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8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875" s="1"/>
      <c r="J4875" s="1"/>
      <c r="K4875" s="21">
        <f>IF(Table13[[#This Row],[Licensed 2024]] = "Yes", ((Table13[[#This Row],[2024]]-2500)/Table13[[#This Row],[2023]])-1, (Table13[[#This Row],[2024]]/Table13[[#This Row],[2023]])-1)</f>
        <v>0.33333333333333326</v>
      </c>
      <c r="L4875" s="21"/>
      <c r="M4875" s="21"/>
      <c r="N4875" s="21">
        <f>IF(Table13[[#This Row],[Licensed 2025]] = "Yes", ((Table13[[#This Row],[2025]]-2500)/Table13[[#This Row],[2024]])-1, (Table13[[#This Row],[2025]]/Table13[[#This Row],[2024]])-1)</f>
        <v>0</v>
      </c>
      <c r="O4875" s="21"/>
      <c r="P4875" s="21"/>
      <c r="Q4875"/>
    </row>
    <row r="4876" spans="1:17" hidden="1">
      <c r="A4876" t="s">
        <v>8560</v>
      </c>
      <c r="B4876">
        <v>724791</v>
      </c>
      <c r="C4876" t="s">
        <v>7207</v>
      </c>
      <c r="D4876"/>
      <c r="E4876" s="28"/>
      <c r="F4876" s="1"/>
      <c r="G4876" s="1"/>
      <c r="H4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876" s="1"/>
      <c r="J4876" s="1"/>
      <c r="K4876" s="21"/>
      <c r="L4876" s="21"/>
      <c r="M4876" s="21"/>
      <c r="N4876" s="21"/>
      <c r="O4876" s="21"/>
      <c r="P4876" s="21"/>
      <c r="Q4876"/>
    </row>
    <row r="4877" spans="1:17" hidden="1">
      <c r="A4877" t="s">
        <v>5164</v>
      </c>
      <c r="B4877">
        <v>718660</v>
      </c>
      <c r="C4877" t="s">
        <v>7423</v>
      </c>
      <c r="D4877"/>
      <c r="E4877" s="28"/>
      <c r="F48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8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877" s="1"/>
      <c r="J4877" s="1"/>
      <c r="K4877" s="21">
        <f>IF(Table13[[#This Row],[Licensed 2024]] = "Yes", ((Table13[[#This Row],[2024]]-2500)/Table13[[#This Row],[2023]])-1, (Table13[[#This Row],[2024]]/Table13[[#This Row],[2023]])-1)</f>
        <v>0</v>
      </c>
      <c r="L4877" s="21"/>
      <c r="M4877" s="21"/>
      <c r="N4877" s="21">
        <f>IF(Table13[[#This Row],[Licensed 2025]] = "Yes", ((Table13[[#This Row],[2025]]-2500)/Table13[[#This Row],[2024]])-1, (Table13[[#This Row],[2025]]/Table13[[#This Row],[2024]])-1)</f>
        <v>0</v>
      </c>
      <c r="O4877" s="21"/>
      <c r="P4877" s="21"/>
      <c r="Q4877"/>
    </row>
    <row r="4878" spans="1:17" hidden="1">
      <c r="A4878" t="s">
        <v>2604</v>
      </c>
      <c r="B4878">
        <v>718386</v>
      </c>
      <c r="C4878" t="s">
        <v>7335</v>
      </c>
      <c r="D4878"/>
      <c r="E4878" s="28"/>
      <c r="F48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48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161200</v>
      </c>
      <c r="H4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173680</v>
      </c>
      <c r="I4878" s="1"/>
      <c r="J4878" s="1"/>
      <c r="K4878" s="21">
        <f>IF(Table13[[#This Row],[Licensed 2024]] = "Yes", ((Table13[[#This Row],[2024]]-2500)/Table13[[#This Row],[2023]])-1, (Table13[[#This Row],[2024]]/Table13[[#This Row],[2023]])-1)</f>
        <v>3.9989264626945964E-2</v>
      </c>
      <c r="L4878" s="21"/>
      <c r="M4878" s="21"/>
      <c r="N4878" s="21">
        <f>IF(Table13[[#This Row],[Licensed 2025]] = "Yes", ((Table13[[#This Row],[2025]]-2500)/Table13[[#This Row],[2024]])-1, (Table13[[#This Row],[2025]]/Table13[[#This Row],[2024]])-1)</f>
        <v>7.7419354838709653E-2</v>
      </c>
      <c r="O4878" s="21"/>
      <c r="P4878" s="21"/>
      <c r="Q4878"/>
    </row>
    <row r="4879" spans="1:17" hidden="1">
      <c r="A4879" t="s">
        <v>8561</v>
      </c>
      <c r="B4879">
        <v>725538</v>
      </c>
      <c r="C4879" t="s">
        <v>7196</v>
      </c>
      <c r="D4879"/>
      <c r="E4879" s="28"/>
      <c r="F4879" s="1"/>
      <c r="G4879" s="1"/>
      <c r="H4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116480</v>
      </c>
      <c r="I4879" s="1"/>
      <c r="J4879" s="1"/>
      <c r="K4879" s="21"/>
      <c r="L4879" s="21"/>
      <c r="M4879" s="21"/>
      <c r="N4879" s="21"/>
      <c r="O4879" s="21"/>
      <c r="P4879" s="21"/>
      <c r="Q4879"/>
    </row>
    <row r="4880" spans="1:17" hidden="1">
      <c r="A4880" t="s">
        <v>2606</v>
      </c>
      <c r="B4880">
        <v>716698</v>
      </c>
      <c r="C4880" t="s">
        <v>7198</v>
      </c>
      <c r="D4880"/>
      <c r="E4880" s="28"/>
      <c r="F48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8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880" s="1"/>
      <c r="J4880" s="1"/>
      <c r="K4880" s="21"/>
      <c r="L4880" s="21"/>
      <c r="M4880" s="21"/>
      <c r="N4880" s="21"/>
      <c r="O4880" s="21"/>
      <c r="P4880" s="21"/>
      <c r="Q4880"/>
    </row>
    <row r="4881" spans="1:17" hidden="1">
      <c r="A4881" t="s">
        <v>2607</v>
      </c>
      <c r="B4881">
        <v>76240</v>
      </c>
      <c r="C4881" t="s">
        <v>7852</v>
      </c>
      <c r="D4881"/>
      <c r="E4881" s="28"/>
      <c r="F48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142708.80000000028</v>
      </c>
      <c r="G48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145558.40000000002</v>
      </c>
      <c r="H4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150467.19999999984</v>
      </c>
      <c r="I4881" s="1"/>
      <c r="J4881" s="1"/>
      <c r="K4881" s="21">
        <f>IF(Table13[[#This Row],[Licensed 2024]] = "Yes", ((Table13[[#This Row],[2024]]-2500)/Table13[[#This Row],[2023]])-1, (Table13[[#This Row],[2024]]/Table13[[#This Row],[2023]])-1)</f>
        <v>1.9967934703394086E-2</v>
      </c>
      <c r="L4881" s="21"/>
      <c r="M4881" s="21"/>
      <c r="N4881" s="21">
        <f>IF(Table13[[#This Row],[Licensed 2025]] = "Yes", ((Table13[[#This Row],[2025]]-2500)/Table13[[#This Row],[2024]])-1, (Table13[[#This Row],[2025]]/Table13[[#This Row],[2024]])-1)</f>
        <v>3.3723921120318856E-2</v>
      </c>
      <c r="O4881" s="21"/>
      <c r="P4881" s="21"/>
      <c r="Q4881"/>
    </row>
    <row r="4882" spans="1:17" hidden="1">
      <c r="A4882" t="s">
        <v>2608</v>
      </c>
      <c r="B4882">
        <v>717111</v>
      </c>
      <c r="C4882" t="s">
        <v>7333</v>
      </c>
      <c r="D4882"/>
      <c r="E4882" s="28"/>
      <c r="F48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62316.800000000076</v>
      </c>
      <c r="G48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79019.199999999546</v>
      </c>
      <c r="H4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79019.199999999546</v>
      </c>
      <c r="I4882" s="1"/>
      <c r="J4882" s="1"/>
      <c r="K4882" s="21">
        <f>IF(Table13[[#This Row],[Licensed 2024]] = "Yes", ((Table13[[#This Row],[2024]]-2500)/Table13[[#This Row],[2023]])-1, (Table13[[#This Row],[2024]]/Table13[[#This Row],[2023]])-1)</f>
        <v>0.26802403204271474</v>
      </c>
      <c r="L4882" s="21"/>
      <c r="M4882" s="21"/>
      <c r="N4882" s="21">
        <f>IF(Table13[[#This Row],[Licensed 2025]] = "Yes", ((Table13[[#This Row],[2025]]-2500)/Table13[[#This Row],[2024]])-1, (Table13[[#This Row],[2025]]/Table13[[#This Row],[2024]])-1)</f>
        <v>0</v>
      </c>
      <c r="O4882" s="21"/>
      <c r="P4882" s="21"/>
      <c r="Q4882"/>
    </row>
    <row r="4883" spans="1:17" hidden="1">
      <c r="A4883" t="s">
        <v>7023</v>
      </c>
      <c r="B4883">
        <v>724351</v>
      </c>
      <c r="C4883" t="s">
        <v>7146</v>
      </c>
      <c r="D4883"/>
      <c r="E4883" s="28"/>
      <c r="F4883" s="1"/>
      <c r="G4883" s="1"/>
      <c r="H4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34007.999999999811</v>
      </c>
      <c r="I4883" s="1"/>
      <c r="J4883" s="1"/>
      <c r="K4883" s="21"/>
      <c r="L4883" s="21"/>
      <c r="M4883" s="21"/>
      <c r="N4883" s="21"/>
      <c r="O4883" s="21"/>
      <c r="P4883" s="21"/>
      <c r="Q4883"/>
    </row>
    <row r="4884" spans="1:17" hidden="1">
      <c r="A4884" t="s">
        <v>5167</v>
      </c>
      <c r="B4884">
        <v>717068</v>
      </c>
      <c r="C4884" t="s">
        <v>7167</v>
      </c>
      <c r="D4884"/>
      <c r="E4884" s="28"/>
      <c r="F48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8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884" s="1"/>
      <c r="J4884" s="1"/>
      <c r="K4884" s="21">
        <f>IF(Table13[[#This Row],[Licensed 2024]] = "Yes", ((Table13[[#This Row],[2024]]-2500)/Table13[[#This Row],[2023]])-1, (Table13[[#This Row],[2024]]/Table13[[#This Row],[2023]])-1)</f>
        <v>0</v>
      </c>
      <c r="L4884" s="21"/>
      <c r="M4884" s="21"/>
      <c r="N4884" s="21">
        <f>IF(Table13[[#This Row],[Licensed 2025]] = "Yes", ((Table13[[#This Row],[2025]]-2500)/Table13[[#This Row],[2024]])-1, (Table13[[#This Row],[2025]]/Table13[[#This Row],[2024]])-1)</f>
        <v>0</v>
      </c>
      <c r="O4884" s="21"/>
      <c r="P4884" s="21"/>
      <c r="Q4884"/>
    </row>
    <row r="4885" spans="1:17" hidden="1">
      <c r="A4885" t="s">
        <v>5168</v>
      </c>
      <c r="B4885">
        <v>91333</v>
      </c>
      <c r="C4885" t="s">
        <v>7389</v>
      </c>
      <c r="D4885"/>
      <c r="E4885" s="28"/>
      <c r="F48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48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4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4885" s="1"/>
      <c r="J4885" s="1"/>
      <c r="K4885" s="21">
        <f>IF(Table13[[#This Row],[Licensed 2024]] = "Yes", ((Table13[[#This Row],[2024]]-2500)/Table13[[#This Row],[2023]])-1, (Table13[[#This Row],[2024]]/Table13[[#This Row],[2023]])-1)</f>
        <v>8.7514585764293606E-2</v>
      </c>
      <c r="L4885" s="21"/>
      <c r="M4885" s="21"/>
      <c r="N4885" s="21">
        <f>IF(Table13[[#This Row],[Licensed 2025]] = "Yes", ((Table13[[#This Row],[2025]]-2500)/Table13[[#This Row],[2024]])-1, (Table13[[#This Row],[2025]]/Table13[[#This Row],[2024]])-1)</f>
        <v>-1.8240343347647237E-2</v>
      </c>
      <c r="O4885" s="21"/>
      <c r="P4885" s="21"/>
      <c r="Q4885"/>
    </row>
    <row r="4886" spans="1:17" hidden="1">
      <c r="A4886" t="s">
        <v>2609</v>
      </c>
      <c r="B4886">
        <v>710401</v>
      </c>
      <c r="C4886" t="s">
        <v>7796</v>
      </c>
      <c r="D4886"/>
      <c r="E4886" s="28"/>
      <c r="F48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48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131955.20000000013</v>
      </c>
      <c r="H4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137883.19999999992</v>
      </c>
      <c r="I4886" s="1"/>
      <c r="J4886" s="1"/>
      <c r="K4886" s="21">
        <f>IF(Table13[[#This Row],[Licensed 2024]] = "Yes", ((Table13[[#This Row],[2024]]-2500)/Table13[[#This Row],[2023]])-1, (Table13[[#This Row],[2024]]/Table13[[#This Row],[2023]])-1)</f>
        <v>1.5040000000001053E-2</v>
      </c>
      <c r="L4886" s="21"/>
      <c r="M4886" s="21"/>
      <c r="N4886" s="21">
        <f>IF(Table13[[#This Row],[Licensed 2025]] = "Yes", ((Table13[[#This Row],[2025]]-2500)/Table13[[#This Row],[2024]])-1, (Table13[[#This Row],[2025]]/Table13[[#This Row],[2024]])-1)</f>
        <v>4.4924337957123361E-2</v>
      </c>
      <c r="O4886" s="21"/>
      <c r="P4886" s="21"/>
      <c r="Q4886"/>
    </row>
    <row r="4887" spans="1:17" hidden="1">
      <c r="A4887" t="s">
        <v>8562</v>
      </c>
      <c r="B4887">
        <v>704297</v>
      </c>
      <c r="C4887" t="s">
        <v>7337</v>
      </c>
      <c r="D4887"/>
      <c r="E4887" s="28"/>
      <c r="F4887" s="1"/>
      <c r="G4887" s="1"/>
      <c r="H4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168251.19999999972</v>
      </c>
      <c r="I4887" s="1"/>
      <c r="J4887" s="1"/>
      <c r="K4887" s="21"/>
      <c r="L4887" s="21"/>
      <c r="M4887" s="21"/>
      <c r="N4887" s="21"/>
      <c r="O4887" s="21"/>
      <c r="P4887" s="21"/>
      <c r="Q4887"/>
    </row>
    <row r="4888" spans="1:17" hidden="1">
      <c r="A4888" t="s">
        <v>2611</v>
      </c>
      <c r="B4888">
        <v>83425</v>
      </c>
      <c r="C4888" t="s">
        <v>7198</v>
      </c>
      <c r="D4888"/>
      <c r="E4888" s="28"/>
      <c r="F4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97094.399999999994</v>
      </c>
      <c r="G4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100734.40000000001</v>
      </c>
      <c r="H4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105268.8</v>
      </c>
      <c r="I4888" s="1"/>
      <c r="J4888" s="1"/>
      <c r="K4888" s="21">
        <f>IF(Table13[[#This Row],[Licensed 2024]] = "Yes", ((Table13[[#This Row],[2024]]-2500)/Table13[[#This Row],[2023]])-1, (Table13[[#This Row],[2024]]/Table13[[#This Row],[2023]])-1)</f>
        <v>3.7489288774635865E-2</v>
      </c>
      <c r="L4888" s="21"/>
      <c r="M4888" s="21"/>
      <c r="N4888" s="21">
        <f>IF(Table13[[#This Row],[Licensed 2025]] = "Yes", ((Table13[[#This Row],[2025]]-2500)/Table13[[#This Row],[2024]])-1, (Table13[[#This Row],[2025]]/Table13[[#This Row],[2024]])-1)</f>
        <v>4.5013421432996026E-2</v>
      </c>
      <c r="O4888" s="21"/>
      <c r="P4888" s="21"/>
      <c r="Q4888"/>
    </row>
    <row r="4889" spans="1:17" hidden="1">
      <c r="A4889" t="s">
        <v>5169</v>
      </c>
      <c r="B4889">
        <v>721133</v>
      </c>
      <c r="C4889" t="s">
        <v>7150</v>
      </c>
      <c r="D4889"/>
      <c r="E4889" s="28"/>
      <c r="F48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13582.400000000416</v>
      </c>
      <c r="G48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13582.400000000416</v>
      </c>
      <c r="H4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13998.400000000038</v>
      </c>
      <c r="I4889" s="1"/>
      <c r="J4889" s="1"/>
      <c r="K4889" s="21">
        <f>IF(Table13[[#This Row],[Licensed 2024]] = "Yes", ((Table13[[#This Row],[2024]]-2500)/Table13[[#This Row],[2023]])-1, (Table13[[#This Row],[2024]]/Table13[[#This Row],[2023]])-1)</f>
        <v>0</v>
      </c>
      <c r="L4889" s="21"/>
      <c r="M4889" s="21"/>
      <c r="N4889" s="21">
        <f>IF(Table13[[#This Row],[Licensed 2025]] = "Yes", ((Table13[[#This Row],[2025]]-2500)/Table13[[#This Row],[2024]])-1, (Table13[[#This Row],[2025]]/Table13[[#This Row],[2024]])-1)</f>
        <v>3.0627871362911563E-2</v>
      </c>
      <c r="O4889" s="21"/>
      <c r="P4889" s="21"/>
      <c r="Q4889"/>
    </row>
    <row r="4890" spans="1:17" hidden="1">
      <c r="A4890" t="s">
        <v>2612</v>
      </c>
      <c r="B4890">
        <v>717823</v>
      </c>
      <c r="C4890" t="s">
        <v>7626</v>
      </c>
      <c r="D4890"/>
      <c r="E4890" s="28"/>
      <c r="F48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110052.7999999997</v>
      </c>
      <c r="G48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112798.40000000004</v>
      </c>
      <c r="H4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117311.99999999996</v>
      </c>
      <c r="I4890" s="1"/>
      <c r="J4890" s="1"/>
      <c r="K4890" s="21">
        <f>IF(Table13[[#This Row],[Licensed 2024]] = "Yes", ((Table13[[#This Row],[2024]]-2500)/Table13[[#This Row],[2023]])-1, (Table13[[#This Row],[2024]]/Table13[[#This Row],[2023]])-1)</f>
        <v>2.4948024948028058E-2</v>
      </c>
      <c r="L4890" s="21"/>
      <c r="M4890" s="21"/>
      <c r="N4890" s="21">
        <f>IF(Table13[[#This Row],[Licensed 2025]] = "Yes", ((Table13[[#This Row],[2025]]-2500)/Table13[[#This Row],[2024]])-1, (Table13[[#This Row],[2025]]/Table13[[#This Row],[2024]])-1)</f>
        <v>4.001475198229687E-2</v>
      </c>
      <c r="O4890" s="21"/>
      <c r="P4890" s="21"/>
      <c r="Q4890"/>
    </row>
    <row r="4891" spans="1:17" hidden="1">
      <c r="A4891" t="s">
        <v>7024</v>
      </c>
      <c r="B4891">
        <v>723295</v>
      </c>
      <c r="C4891" t="s">
        <v>7236</v>
      </c>
      <c r="D4891"/>
      <c r="E4891" s="28"/>
      <c r="F4891" s="1"/>
      <c r="G4891" s="1"/>
      <c r="H4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141752.00000000017</v>
      </c>
      <c r="I4891" s="1"/>
      <c r="J4891" s="1"/>
      <c r="K4891" s="21"/>
      <c r="L4891" s="21"/>
      <c r="M4891" s="21"/>
      <c r="N4891" s="21"/>
      <c r="O4891" s="21"/>
      <c r="P4891" s="21"/>
      <c r="Q4891"/>
    </row>
    <row r="4892" spans="1:17" hidden="1">
      <c r="A4892" t="s">
        <v>8563</v>
      </c>
      <c r="B4892">
        <v>725111</v>
      </c>
      <c r="C4892" t="s">
        <v>8270</v>
      </c>
      <c r="D4892"/>
      <c r="E4892" s="28"/>
      <c r="F4892" s="1"/>
      <c r="G4892" s="1"/>
      <c r="H4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107536.00000000009</v>
      </c>
      <c r="I4892" s="1"/>
      <c r="J4892" s="1"/>
      <c r="K4892" s="21"/>
      <c r="L4892" s="21"/>
      <c r="M4892" s="21"/>
      <c r="N4892" s="21"/>
      <c r="O4892" s="21"/>
      <c r="P4892" s="21"/>
      <c r="Q4892"/>
    </row>
    <row r="4893" spans="1:17" hidden="1">
      <c r="A4893" t="s">
        <v>5170</v>
      </c>
      <c r="B4893">
        <v>721843</v>
      </c>
      <c r="C4893" t="s">
        <v>8564</v>
      </c>
      <c r="D4893"/>
      <c r="E4893" s="28"/>
      <c r="F48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86964.799999999886</v>
      </c>
      <c r="G48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86964.799999999886</v>
      </c>
      <c r="H4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86964.799999999886</v>
      </c>
      <c r="I4893" s="1"/>
      <c r="J4893" s="1"/>
      <c r="K4893" s="21">
        <f>IF(Table13[[#This Row],[Licensed 2024]] = "Yes", ((Table13[[#This Row],[2024]]-2500)/Table13[[#This Row],[2023]])-1, (Table13[[#This Row],[2024]]/Table13[[#This Row],[2023]])-1)</f>
        <v>0</v>
      </c>
      <c r="L4893" s="21"/>
      <c r="M4893" s="21"/>
      <c r="N4893" s="21">
        <f>IF(Table13[[#This Row],[Licensed 2025]] = "Yes", ((Table13[[#This Row],[2025]]-2500)/Table13[[#This Row],[2024]])-1, (Table13[[#This Row],[2025]]/Table13[[#This Row],[2024]])-1)</f>
        <v>0</v>
      </c>
      <c r="O4893" s="21"/>
      <c r="P4893" s="21"/>
      <c r="Q4893"/>
    </row>
    <row r="4894" spans="1:17" hidden="1">
      <c r="A4894" t="s">
        <v>8565</v>
      </c>
      <c r="B4894">
        <v>725052</v>
      </c>
      <c r="C4894" t="s">
        <v>7672</v>
      </c>
      <c r="D4894"/>
      <c r="E4894" s="28"/>
      <c r="F4894" s="1"/>
      <c r="G4894" s="1"/>
      <c r="H4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46196.800000000076</v>
      </c>
      <c r="I4894" s="1"/>
      <c r="J4894" s="1"/>
      <c r="K4894" s="21"/>
      <c r="L4894" s="21"/>
      <c r="M4894" s="21"/>
      <c r="N4894" s="21"/>
      <c r="O4894" s="21"/>
      <c r="P4894" s="21"/>
      <c r="Q4894"/>
    </row>
    <row r="4895" spans="1:17" hidden="1">
      <c r="A4895" t="s">
        <v>5171</v>
      </c>
      <c r="B4895">
        <v>721068</v>
      </c>
      <c r="C4895" t="s">
        <v>7310</v>
      </c>
      <c r="D4895"/>
      <c r="E4895" s="28"/>
      <c r="F48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48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21382.400000000416</v>
      </c>
      <c r="H4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21382.400000000416</v>
      </c>
      <c r="I4895" s="1"/>
      <c r="J4895" s="1"/>
      <c r="K4895" s="21">
        <f>IF(Table13[[#This Row],[Licensed 2024]] = "Yes", ((Table13[[#This Row],[2024]]-2500)/Table13[[#This Row],[2023]])-1, (Table13[[#This Row],[2024]]/Table13[[#This Row],[2023]])-1)</f>
        <v>4.8979591836759928E-2</v>
      </c>
      <c r="L4895" s="21"/>
      <c r="M4895" s="21"/>
      <c r="N4895" s="21">
        <f>IF(Table13[[#This Row],[Licensed 2025]] = "Yes", ((Table13[[#This Row],[2025]]-2500)/Table13[[#This Row],[2024]])-1, (Table13[[#This Row],[2025]]/Table13[[#This Row],[2024]])-1)</f>
        <v>0</v>
      </c>
      <c r="O4895" s="21"/>
      <c r="P4895" s="21"/>
      <c r="Q4895"/>
    </row>
    <row r="4896" spans="1:17" hidden="1">
      <c r="A4896" t="s">
        <v>2613</v>
      </c>
      <c r="B4896">
        <v>111182</v>
      </c>
      <c r="C4896" t="s">
        <v>7219</v>
      </c>
      <c r="D4896"/>
      <c r="E4896" s="28"/>
      <c r="F48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115419.20000000001</v>
      </c>
      <c r="G48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128960</v>
      </c>
      <c r="H4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134451.20000000022</v>
      </c>
      <c r="I4896" s="1"/>
      <c r="J4896" s="1"/>
      <c r="K4896" s="21">
        <f>IF(Table13[[#This Row],[Licensed 2024]] = "Yes", ((Table13[[#This Row],[2024]]-2500)/Table13[[#This Row],[2023]])-1, (Table13[[#This Row],[2024]]/Table13[[#This Row],[2023]])-1)</f>
        <v>0.11731843575418988</v>
      </c>
      <c r="L4896" s="21"/>
      <c r="M4896" s="21"/>
      <c r="N4896" s="21">
        <f>IF(Table13[[#This Row],[Licensed 2025]] = "Yes", ((Table13[[#This Row],[2025]]-2500)/Table13[[#This Row],[2024]])-1, (Table13[[#This Row],[2025]]/Table13[[#This Row],[2024]])-1)</f>
        <v>4.2580645161292008E-2</v>
      </c>
      <c r="O4896" s="21"/>
      <c r="P4896" s="21"/>
      <c r="Q4896"/>
    </row>
    <row r="4897" spans="1:17" hidden="1">
      <c r="A4897" t="s">
        <v>8566</v>
      </c>
      <c r="B4897">
        <v>725106</v>
      </c>
      <c r="C4897" t="s">
        <v>7329</v>
      </c>
      <c r="D4897"/>
      <c r="E4897" s="28"/>
      <c r="F4897" s="1"/>
      <c r="G4897" s="1"/>
      <c r="H4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20529.599999999773</v>
      </c>
      <c r="I4897" s="1"/>
      <c r="J4897" s="1"/>
      <c r="K4897" s="21"/>
      <c r="L4897" s="21"/>
      <c r="M4897" s="21"/>
      <c r="N4897" s="21"/>
      <c r="O4897" s="21"/>
      <c r="P4897" s="21"/>
      <c r="Q4897"/>
    </row>
    <row r="4898" spans="1:17" hidden="1">
      <c r="A4898" t="s">
        <v>2614</v>
      </c>
      <c r="B4898">
        <v>720160</v>
      </c>
      <c r="C4898" t="s">
        <v>7189</v>
      </c>
      <c r="D4898"/>
      <c r="E4898" s="28"/>
      <c r="F48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48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119038.40000000004</v>
      </c>
      <c r="H4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124987.19999999995</v>
      </c>
      <c r="I4898" s="1"/>
      <c r="J4898" s="1"/>
      <c r="K4898" s="21">
        <f>IF(Table13[[#This Row],[Licensed 2024]] = "Yes", ((Table13[[#This Row],[2024]]-2500)/Table13[[#This Row],[2023]])-1, (Table13[[#This Row],[2024]]/Table13[[#This Row],[2023]])-1)</f>
        <v>3.5087719298246167E-2</v>
      </c>
      <c r="L4898" s="21"/>
      <c r="M4898" s="21"/>
      <c r="N4898" s="21">
        <f>IF(Table13[[#This Row],[Licensed 2025]] = "Yes", ((Table13[[#This Row],[2025]]-2500)/Table13[[#This Row],[2024]])-1, (Table13[[#This Row],[2025]]/Table13[[#This Row],[2024]])-1)</f>
        <v>4.9973789970294558E-2</v>
      </c>
      <c r="O4898" s="21"/>
      <c r="P4898" s="21"/>
      <c r="Q4898"/>
    </row>
    <row r="4899" spans="1:17" hidden="1">
      <c r="A4899" t="s">
        <v>2615</v>
      </c>
      <c r="B4899">
        <v>702032</v>
      </c>
      <c r="C4899" t="s">
        <v>7198</v>
      </c>
      <c r="D4899"/>
      <c r="E4899" s="28"/>
      <c r="F48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48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4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4899" s="1"/>
      <c r="J4899" s="1"/>
      <c r="K4899" s="21"/>
      <c r="L4899" s="21"/>
      <c r="M4899" s="21"/>
      <c r="N4899" s="21"/>
      <c r="O4899" s="21"/>
      <c r="P4899" s="21"/>
      <c r="Q4899"/>
    </row>
    <row r="4900" spans="1:17" hidden="1">
      <c r="A4900" t="s">
        <v>8567</v>
      </c>
      <c r="B4900">
        <v>723024</v>
      </c>
      <c r="C4900" t="s">
        <v>7676</v>
      </c>
      <c r="D4900"/>
      <c r="E4900" s="28"/>
      <c r="F49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9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00" s="1"/>
      <c r="J4900" s="1"/>
      <c r="K4900" s="21">
        <f>IF(Table13[[#This Row],[Licensed 2024]] = "Yes", ((Table13[[#This Row],[2024]]-2500)/Table13[[#This Row],[2023]])-1, (Table13[[#This Row],[2024]]/Table13[[#This Row],[2023]])-1)</f>
        <v>0</v>
      </c>
      <c r="L4900" s="21"/>
      <c r="M4900" s="21"/>
      <c r="N4900" s="21">
        <f>IF(Table13[[#This Row],[Licensed 2025]] = "Yes", ((Table13[[#This Row],[2025]]-2500)/Table13[[#This Row],[2024]])-1, (Table13[[#This Row],[2025]]/Table13[[#This Row],[2024]])-1)</f>
        <v>0</v>
      </c>
      <c r="O4900" s="21"/>
      <c r="P4900" s="21"/>
      <c r="Q4900"/>
    </row>
    <row r="4901" spans="1:17" hidden="1">
      <c r="A4901" t="s">
        <v>5173</v>
      </c>
      <c r="B4901">
        <v>704167</v>
      </c>
      <c r="C4901" t="s">
        <v>7226</v>
      </c>
      <c r="D4901"/>
      <c r="E4901" s="28"/>
      <c r="F49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21007.999999999811</v>
      </c>
      <c r="G49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23795.200000000114</v>
      </c>
      <c r="H4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24481.599999999962</v>
      </c>
      <c r="I4901" s="1"/>
      <c r="J4901" s="1"/>
      <c r="K4901" s="21">
        <f>IF(Table13[[#This Row],[Licensed 2024]] = "Yes", ((Table13[[#This Row],[2024]]-2500)/Table13[[#This Row],[2023]])-1, (Table13[[#This Row],[2024]]/Table13[[#This Row],[2023]])-1)</f>
        <v>0.13267326732674833</v>
      </c>
      <c r="L4901" s="21"/>
      <c r="M4901" s="21"/>
      <c r="N4901" s="21">
        <f>IF(Table13[[#This Row],[Licensed 2025]] = "Yes", ((Table13[[#This Row],[2025]]-2500)/Table13[[#This Row],[2024]])-1, (Table13[[#This Row],[2025]]/Table13[[#This Row],[2024]])-1)</f>
        <v>2.8846153846147304E-2</v>
      </c>
      <c r="O4901" s="21"/>
      <c r="P4901" s="21"/>
      <c r="Q4901"/>
    </row>
    <row r="4902" spans="1:17" hidden="1">
      <c r="A4902" t="s">
        <v>5174</v>
      </c>
      <c r="B4902">
        <v>200251</v>
      </c>
      <c r="C4902" t="s">
        <v>7250</v>
      </c>
      <c r="D4902"/>
      <c r="E4902" s="28"/>
      <c r="F49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52769.599999999773</v>
      </c>
      <c r="G49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57324.799999999886</v>
      </c>
      <c r="H4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4902" s="1"/>
      <c r="J4902" s="1"/>
      <c r="K4902" s="21">
        <f>IF(Table13[[#This Row],[Licensed 2024]] = "Yes", ((Table13[[#This Row],[2024]]-2500)/Table13[[#This Row],[2023]])-1, (Table13[[#This Row],[2024]]/Table13[[#This Row],[2023]])-1)</f>
        <v>8.632242806464574E-2</v>
      </c>
      <c r="L4902" s="21"/>
      <c r="M4902" s="21"/>
      <c r="N4902" s="21">
        <f>IF(Table13[[#This Row],[Licensed 2025]] = "Yes", ((Table13[[#This Row],[2025]]-2500)/Table13[[#This Row],[2024]])-1, (Table13[[#This Row],[2025]]/Table13[[#This Row],[2024]])-1)</f>
        <v>-2.0682148040636283E-2</v>
      </c>
      <c r="O4902" s="21"/>
      <c r="P4902" s="21"/>
      <c r="Q4902"/>
    </row>
    <row r="4903" spans="1:17" hidden="1">
      <c r="A4903" t="s">
        <v>5175</v>
      </c>
      <c r="B4903">
        <v>250061</v>
      </c>
      <c r="C4903" t="s">
        <v>7156</v>
      </c>
      <c r="D4903"/>
      <c r="E4903" s="28"/>
      <c r="F49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9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4903" s="1"/>
      <c r="J4903" s="1"/>
      <c r="K4903" s="21">
        <f>IF(Table13[[#This Row],[Licensed 2024]] = "Yes", ((Table13[[#This Row],[2024]]-2500)/Table13[[#This Row],[2023]])-1, (Table13[[#This Row],[2024]]/Table13[[#This Row],[2023]])-1)</f>
        <v>7.4846625766872954E-2</v>
      </c>
      <c r="L4903" s="21"/>
      <c r="M4903" s="21"/>
      <c r="N4903" s="21">
        <f>IF(Table13[[#This Row],[Licensed 2025]] = "Yes", ((Table13[[#This Row],[2025]]-2500)/Table13[[#This Row],[2024]])-1, (Table13[[#This Row],[2025]]/Table13[[#This Row],[2024]])-1)</f>
        <v>-2.5114155251144687E-2</v>
      </c>
      <c r="O4903" s="21"/>
      <c r="P4903" s="21"/>
      <c r="Q4903"/>
    </row>
    <row r="4904" spans="1:17" hidden="1">
      <c r="A4904" t="s">
        <v>8568</v>
      </c>
      <c r="B4904">
        <v>725060</v>
      </c>
      <c r="C4904" t="s">
        <v>7428</v>
      </c>
      <c r="D4904"/>
      <c r="E4904" s="28"/>
      <c r="F4904" s="1"/>
      <c r="G4904" s="1"/>
      <c r="H4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04" s="1"/>
      <c r="J4904" s="1"/>
      <c r="K4904" s="21"/>
      <c r="L4904" s="21"/>
      <c r="M4904" s="21"/>
      <c r="N4904" s="21"/>
      <c r="O4904" s="21"/>
      <c r="P4904" s="21"/>
      <c r="Q4904"/>
    </row>
    <row r="4905" spans="1:17" hidden="1">
      <c r="A4905" t="s">
        <v>5176</v>
      </c>
      <c r="B4905">
        <v>717848</v>
      </c>
      <c r="C4905" t="s">
        <v>7840</v>
      </c>
      <c r="D4905"/>
      <c r="E4905" s="28"/>
      <c r="F49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9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905" s="1"/>
      <c r="J4905" s="1"/>
      <c r="K4905" s="21">
        <f>IF(Table13[[#This Row],[Licensed 2024]] = "Yes", ((Table13[[#This Row],[2024]]-2500)/Table13[[#This Row],[2023]])-1, (Table13[[#This Row],[2024]]/Table13[[#This Row],[2023]])-1)</f>
        <v>0</v>
      </c>
      <c r="L4905" s="21"/>
      <c r="M4905" s="21"/>
      <c r="N4905" s="21">
        <f>IF(Table13[[#This Row],[Licensed 2025]] = "Yes", ((Table13[[#This Row],[2025]]-2500)/Table13[[#This Row],[2024]])-1, (Table13[[#This Row],[2025]]/Table13[[#This Row],[2024]])-1)</f>
        <v>0</v>
      </c>
      <c r="O4905" s="21"/>
      <c r="P4905" s="21"/>
      <c r="Q4905"/>
    </row>
    <row r="4906" spans="1:17" hidden="1">
      <c r="A4906" t="s">
        <v>5178</v>
      </c>
      <c r="B4906">
        <v>714221</v>
      </c>
      <c r="C4906" t="s">
        <v>7307</v>
      </c>
      <c r="D4906"/>
      <c r="E4906" s="28"/>
      <c r="F49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27040</v>
      </c>
      <c r="G49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31324.799999999886</v>
      </c>
      <c r="H4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33529.599999999773</v>
      </c>
      <c r="I4906" s="1"/>
      <c r="J4906" s="1"/>
      <c r="K4906" s="21">
        <f>IF(Table13[[#This Row],[Licensed 2024]] = "Yes", ((Table13[[#This Row],[2024]]-2500)/Table13[[#This Row],[2023]])-1, (Table13[[#This Row],[2024]]/Table13[[#This Row],[2023]])-1)</f>
        <v>0.15846153846153421</v>
      </c>
      <c r="L4906" s="21"/>
      <c r="M4906" s="21"/>
      <c r="N4906" s="21">
        <f>IF(Table13[[#This Row],[Licensed 2025]] = "Yes", ((Table13[[#This Row],[2025]]-2500)/Table13[[#This Row],[2024]])-1, (Table13[[#This Row],[2025]]/Table13[[#This Row],[2024]])-1)</f>
        <v>7.0385126162015199E-2</v>
      </c>
      <c r="O4906" s="21"/>
      <c r="P4906" s="21"/>
      <c r="Q4906"/>
    </row>
    <row r="4907" spans="1:17" hidden="1">
      <c r="A4907" t="s">
        <v>8569</v>
      </c>
      <c r="B4907">
        <v>725879</v>
      </c>
      <c r="C4907" t="s">
        <v>7135</v>
      </c>
      <c r="D4907"/>
      <c r="E4907" s="28"/>
      <c r="F4907" s="1"/>
      <c r="G4907" s="1"/>
      <c r="H4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69035.200000000114</v>
      </c>
      <c r="I4907" s="1"/>
      <c r="J4907" s="1"/>
      <c r="K4907" s="21"/>
      <c r="L4907" s="21"/>
      <c r="M4907" s="21"/>
      <c r="N4907" s="21"/>
      <c r="O4907" s="21"/>
      <c r="P4907" s="21"/>
      <c r="Q4907"/>
    </row>
    <row r="4908" spans="1:17" hidden="1">
      <c r="A4908" t="s">
        <v>8570</v>
      </c>
      <c r="B4908">
        <v>726790</v>
      </c>
      <c r="C4908" t="s">
        <v>7425</v>
      </c>
      <c r="D4908"/>
      <c r="E4908" s="28"/>
      <c r="F4908" s="1"/>
      <c r="G4908" s="1"/>
      <c r="H4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08" s="1"/>
      <c r="J4908" s="1"/>
      <c r="K4908" s="21"/>
      <c r="L4908" s="21"/>
      <c r="M4908" s="21"/>
      <c r="N4908" s="21"/>
      <c r="O4908" s="21"/>
      <c r="P4908" s="21"/>
      <c r="Q4908"/>
    </row>
    <row r="4909" spans="1:17" hidden="1">
      <c r="A4909" t="s">
        <v>2616</v>
      </c>
      <c r="B4909">
        <v>87361</v>
      </c>
      <c r="C4909" t="s">
        <v>7161</v>
      </c>
      <c r="D4909"/>
      <c r="E4909" s="28"/>
      <c r="F49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133223.99999999991</v>
      </c>
      <c r="G49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133223.99999999991</v>
      </c>
      <c r="H4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133223.99999999991</v>
      </c>
      <c r="I4909" s="1"/>
      <c r="J4909" s="1"/>
      <c r="K4909" s="21">
        <f>IF(Table13[[#This Row],[Licensed 2024]] = "Yes", ((Table13[[#This Row],[2024]]-2500)/Table13[[#This Row],[2023]])-1, (Table13[[#This Row],[2024]]/Table13[[#This Row],[2023]])-1)</f>
        <v>0</v>
      </c>
      <c r="L4909" s="21"/>
      <c r="M4909" s="21"/>
      <c r="N4909" s="21">
        <f>IF(Table13[[#This Row],[Licensed 2025]] = "Yes", ((Table13[[#This Row],[2025]]-2500)/Table13[[#This Row],[2024]])-1, (Table13[[#This Row],[2025]]/Table13[[#This Row],[2024]])-1)</f>
        <v>0</v>
      </c>
      <c r="O4909" s="21"/>
      <c r="P4909" s="21"/>
      <c r="Q4909"/>
    </row>
    <row r="4910" spans="1:17" hidden="1">
      <c r="A4910" t="s">
        <v>5179</v>
      </c>
      <c r="B4910">
        <v>721226</v>
      </c>
      <c r="C4910" t="s">
        <v>7929</v>
      </c>
      <c r="D4910"/>
      <c r="E4910" s="28"/>
      <c r="F49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9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910" s="1"/>
      <c r="J4910" s="1"/>
      <c r="K4910" s="21">
        <f>IF(Table13[[#This Row],[Licensed 2024]] = "Yes", ((Table13[[#This Row],[2024]]-2500)/Table13[[#This Row],[2023]])-1, (Table13[[#This Row],[2024]]/Table13[[#This Row],[2023]])-1)</f>
        <v>0</v>
      </c>
      <c r="L4910" s="21"/>
      <c r="M4910" s="21"/>
      <c r="N4910" s="21">
        <f>IF(Table13[[#This Row],[Licensed 2025]] = "Yes", ((Table13[[#This Row],[2025]]-2500)/Table13[[#This Row],[2024]])-1, (Table13[[#This Row],[2025]]/Table13[[#This Row],[2024]])-1)</f>
        <v>0</v>
      </c>
      <c r="O4910" s="21"/>
      <c r="P4910" s="21"/>
      <c r="Q4910"/>
    </row>
    <row r="4911" spans="1:17" hidden="1">
      <c r="A4911" t="s">
        <v>8571</v>
      </c>
      <c r="B4911">
        <v>724802</v>
      </c>
      <c r="C4911" t="s">
        <v>7362</v>
      </c>
      <c r="D4911"/>
      <c r="E4911" s="28"/>
      <c r="F4911" s="1"/>
      <c r="G4911" s="1"/>
      <c r="H4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911" s="1"/>
      <c r="J4911" s="1"/>
      <c r="K4911" s="21"/>
      <c r="L4911" s="21"/>
      <c r="M4911" s="21"/>
      <c r="N4911" s="21"/>
      <c r="O4911" s="21"/>
      <c r="P4911" s="21"/>
      <c r="Q4911"/>
    </row>
    <row r="4912" spans="1:17" hidden="1">
      <c r="A4912" t="s">
        <v>5180</v>
      </c>
      <c r="B4912">
        <v>713397</v>
      </c>
      <c r="C4912" t="s">
        <v>7186</v>
      </c>
      <c r="D4912"/>
      <c r="E4912" s="28"/>
      <c r="F49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20321.599999999962</v>
      </c>
      <c r="G49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20737.600000000057</v>
      </c>
      <c r="H4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20945.600000000341</v>
      </c>
      <c r="I4912" s="1"/>
      <c r="J4912" s="1"/>
      <c r="K4912" s="21">
        <f>IF(Table13[[#This Row],[Licensed 2024]] = "Yes", ((Table13[[#This Row],[2024]]-2500)/Table13[[#This Row],[2023]])-1, (Table13[[#This Row],[2024]]/Table13[[#This Row],[2023]])-1)</f>
        <v>2.0470829068581997E-2</v>
      </c>
      <c r="L4912" s="21"/>
      <c r="M4912" s="21"/>
      <c r="N4912" s="21">
        <f>IF(Table13[[#This Row],[Licensed 2025]] = "Yes", ((Table13[[#This Row],[2025]]-2500)/Table13[[#This Row],[2024]])-1, (Table13[[#This Row],[2025]]/Table13[[#This Row],[2024]])-1)</f>
        <v>1.0030090270826131E-2</v>
      </c>
      <c r="O4912" s="21"/>
      <c r="P4912" s="21"/>
      <c r="Q4912"/>
    </row>
    <row r="4913" spans="1:17" hidden="1">
      <c r="A4913" t="s">
        <v>5181</v>
      </c>
      <c r="B4913">
        <v>710473</v>
      </c>
      <c r="C4913" t="s">
        <v>8572</v>
      </c>
      <c r="D4913"/>
      <c r="E4913" s="28"/>
      <c r="F49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9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9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913" s="1"/>
      <c r="J4913" s="1"/>
      <c r="K4913" s="21">
        <f>IF(Table13[[#This Row],[Licensed 2024]] = "Yes", ((Table13[[#This Row],[2024]]-2500)/Table13[[#This Row],[2023]])-1, (Table13[[#This Row],[2024]]/Table13[[#This Row],[2023]])-1)</f>
        <v>0</v>
      </c>
      <c r="L4913" s="21"/>
      <c r="M4913" s="21"/>
      <c r="N4913" s="21">
        <f>IF(Table13[[#This Row],[Licensed 2025]] = "Yes", ((Table13[[#This Row],[2025]]-2500)/Table13[[#This Row],[2024]])-1, (Table13[[#This Row],[2025]]/Table13[[#This Row],[2024]])-1)</f>
        <v>0</v>
      </c>
      <c r="O4913" s="21"/>
      <c r="P4913" s="21"/>
      <c r="Q4913"/>
    </row>
    <row r="4914" spans="1:17" hidden="1">
      <c r="A4914" t="s">
        <v>8573</v>
      </c>
      <c r="B4914">
        <v>727187</v>
      </c>
      <c r="C4914" t="s">
        <v>7247</v>
      </c>
      <c r="D4914"/>
      <c r="E4914" s="28"/>
      <c r="F4914" s="1"/>
      <c r="G4914" s="1"/>
      <c r="H4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14" s="1"/>
      <c r="J4914" s="1"/>
      <c r="K4914" s="21"/>
      <c r="L4914" s="21"/>
      <c r="M4914" s="21"/>
      <c r="N4914" s="21"/>
      <c r="O4914" s="21"/>
      <c r="P4914" s="21"/>
      <c r="Q4914"/>
    </row>
    <row r="4915" spans="1:17" hidden="1">
      <c r="A4915" t="s">
        <v>5182</v>
      </c>
      <c r="B4915">
        <v>714002</v>
      </c>
      <c r="C4915" t="s">
        <v>7176</v>
      </c>
      <c r="D4915"/>
      <c r="E4915" s="28"/>
      <c r="F49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64063.999999999905</v>
      </c>
      <c r="G49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65249.600000000006</v>
      </c>
      <c r="H4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74734.399999999892</v>
      </c>
      <c r="I4915" s="1"/>
      <c r="J4915" s="1"/>
      <c r="K4915" s="21">
        <f>IF(Table13[[#This Row],[Licensed 2024]] = "Yes", ((Table13[[#This Row],[2024]]-2500)/Table13[[#This Row],[2023]])-1, (Table13[[#This Row],[2024]]/Table13[[#This Row],[2023]])-1)</f>
        <v>1.8506493506495136E-2</v>
      </c>
      <c r="L4915" s="21"/>
      <c r="M4915" s="21"/>
      <c r="N4915" s="21">
        <f>IF(Table13[[#This Row],[Licensed 2025]] = "Yes", ((Table13[[#This Row],[2025]]-2500)/Table13[[#This Row],[2024]])-1, (Table13[[#This Row],[2025]]/Table13[[#This Row],[2024]])-1)</f>
        <v>0.14536181064711329</v>
      </c>
      <c r="O4915" s="21"/>
      <c r="P4915" s="21"/>
      <c r="Q4915"/>
    </row>
    <row r="4916" spans="1:17" hidden="1">
      <c r="A4916" t="s">
        <v>8574</v>
      </c>
      <c r="B4916">
        <v>723946</v>
      </c>
      <c r="C4916" t="s">
        <v>8078</v>
      </c>
      <c r="D4916"/>
      <c r="E4916" s="28"/>
      <c r="F4916" s="1"/>
      <c r="G4916" s="1"/>
      <c r="H4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55036.799999999959</v>
      </c>
      <c r="I4916" s="1"/>
      <c r="J4916" s="1"/>
      <c r="K4916" s="21"/>
      <c r="L4916" s="21"/>
      <c r="M4916" s="21"/>
      <c r="N4916" s="21"/>
      <c r="O4916" s="21"/>
      <c r="P4916" s="21"/>
      <c r="Q4916"/>
    </row>
    <row r="4917" spans="1:17" hidden="1">
      <c r="A4917" t="s">
        <v>8575</v>
      </c>
      <c r="B4917">
        <v>726716</v>
      </c>
      <c r="C4917" t="s">
        <v>8576</v>
      </c>
      <c r="D4917"/>
      <c r="E4917" s="28"/>
      <c r="F4917" s="1"/>
      <c r="G4917" s="1"/>
      <c r="H4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52166.399999999849</v>
      </c>
      <c r="I4917" s="1"/>
      <c r="J4917" s="1"/>
      <c r="K4917" s="21"/>
      <c r="L4917" s="21"/>
      <c r="M4917" s="21"/>
      <c r="N4917" s="21"/>
      <c r="O4917" s="21"/>
      <c r="P4917" s="21"/>
      <c r="Q4917"/>
    </row>
    <row r="4918" spans="1:17" hidden="1">
      <c r="A4918" t="s">
        <v>5184</v>
      </c>
      <c r="B4918">
        <v>720795</v>
      </c>
      <c r="C4918" t="s">
        <v>7131</v>
      </c>
      <c r="D4918"/>
      <c r="E4918" s="28"/>
      <c r="F49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43472.000000000189</v>
      </c>
      <c r="G49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44303.999999999905</v>
      </c>
      <c r="H4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54350.399999999994</v>
      </c>
      <c r="I4918" s="1"/>
      <c r="J4918" s="1"/>
      <c r="K4918" s="21">
        <f>IF(Table13[[#This Row],[Licensed 2024]] = "Yes", ((Table13[[#This Row],[2024]]-2500)/Table13[[#This Row],[2023]])-1, (Table13[[#This Row],[2024]]/Table13[[#This Row],[2023]])-1)</f>
        <v>1.9138755980854683E-2</v>
      </c>
      <c r="L4918" s="21"/>
      <c r="M4918" s="21"/>
      <c r="N4918" s="21">
        <f>IF(Table13[[#This Row],[Licensed 2025]] = "Yes", ((Table13[[#This Row],[2025]]-2500)/Table13[[#This Row],[2024]])-1, (Table13[[#This Row],[2025]]/Table13[[#This Row],[2024]])-1)</f>
        <v>0.22676056338028427</v>
      </c>
      <c r="O4918" s="21"/>
      <c r="P4918" s="21"/>
      <c r="Q4918"/>
    </row>
    <row r="4919" spans="1:17" hidden="1">
      <c r="A4919" t="s">
        <v>2617</v>
      </c>
      <c r="B4919">
        <v>708169</v>
      </c>
      <c r="C4919" t="s">
        <v>7335</v>
      </c>
      <c r="D4919"/>
      <c r="E4919" s="28"/>
      <c r="F49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171537.59999999957</v>
      </c>
      <c r="G49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174969.60000000001</v>
      </c>
      <c r="H4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180211.19999999972</v>
      </c>
      <c r="I4919" s="1"/>
      <c r="J4919" s="1"/>
      <c r="K4919" s="21">
        <f>IF(Table13[[#This Row],[Licensed 2024]] = "Yes", ((Table13[[#This Row],[2024]]-2500)/Table13[[#This Row],[2023]])-1, (Table13[[#This Row],[2024]]/Table13[[#This Row],[2023]])-1)</f>
        <v>2.0007275372865507E-2</v>
      </c>
      <c r="L4919" s="21"/>
      <c r="M4919" s="21"/>
      <c r="N4919" s="21">
        <f>IF(Table13[[#This Row],[Licensed 2025]] = "Yes", ((Table13[[#This Row],[2025]]-2500)/Table13[[#This Row],[2024]])-1, (Table13[[#This Row],[2025]]/Table13[[#This Row],[2024]])-1)</f>
        <v>2.9957203994292136E-2</v>
      </c>
      <c r="O4919" s="21"/>
      <c r="P4919" s="21"/>
      <c r="Q4919"/>
    </row>
    <row r="4920" spans="1:17" hidden="1">
      <c r="A4920" t="s">
        <v>5185</v>
      </c>
      <c r="B4920">
        <v>715202</v>
      </c>
      <c r="C4920" t="s">
        <v>7135</v>
      </c>
      <c r="D4920"/>
      <c r="E4920" s="28"/>
      <c r="F4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48401.599999999962</v>
      </c>
      <c r="G4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49878.400000000038</v>
      </c>
      <c r="H4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50876.800000000076</v>
      </c>
      <c r="I4920" s="1"/>
      <c r="J4920" s="1"/>
      <c r="K4920" s="21">
        <f>IF(Table13[[#This Row],[Licensed 2024]] = "Yes", ((Table13[[#This Row],[2024]]-2500)/Table13[[#This Row],[2023]])-1, (Table13[[#This Row],[2024]]/Table13[[#This Row],[2023]])-1)</f>
        <v>3.0511388053289012E-2</v>
      </c>
      <c r="L4920" s="21"/>
      <c r="M4920" s="21"/>
      <c r="N4920" s="21">
        <f>IF(Table13[[#This Row],[Licensed 2025]] = "Yes", ((Table13[[#This Row],[2025]]-2500)/Table13[[#This Row],[2024]])-1, (Table13[[#This Row],[2025]]/Table13[[#This Row],[2024]])-1)</f>
        <v>2.0016680567140011E-2</v>
      </c>
      <c r="O4920" s="21"/>
      <c r="P4920" s="21"/>
      <c r="Q4920"/>
    </row>
    <row r="4921" spans="1:17" hidden="1">
      <c r="A4921" t="s">
        <v>2618</v>
      </c>
      <c r="B4921">
        <v>715414</v>
      </c>
      <c r="C4921" t="s">
        <v>7333</v>
      </c>
      <c r="D4921"/>
      <c r="E4921" s="28"/>
      <c r="F49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68889.599999999773</v>
      </c>
      <c r="G49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82950.400000000227</v>
      </c>
      <c r="H4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86070.399999999994</v>
      </c>
      <c r="I4921" s="1"/>
      <c r="J4921" s="1"/>
      <c r="K4921" s="21">
        <f>IF(Table13[[#This Row],[Licensed 2024]] = "Yes", ((Table13[[#This Row],[2024]]-2500)/Table13[[#This Row],[2023]])-1, (Table13[[#This Row],[2024]]/Table13[[#This Row],[2023]])-1)</f>
        <v>0.20410628019324406</v>
      </c>
      <c r="L4921" s="21"/>
      <c r="M4921" s="21"/>
      <c r="N4921" s="21">
        <f>IF(Table13[[#This Row],[Licensed 2025]] = "Yes", ((Table13[[#This Row],[2025]]-2500)/Table13[[#This Row],[2024]])-1, (Table13[[#This Row],[2025]]/Table13[[#This Row],[2024]])-1)</f>
        <v>3.7612838515543645E-2</v>
      </c>
      <c r="O4921" s="21"/>
      <c r="P4921" s="21"/>
      <c r="Q4921"/>
    </row>
    <row r="4922" spans="1:17">
      <c r="A4922" t="s">
        <v>455</v>
      </c>
      <c r="B4922">
        <v>95278</v>
      </c>
      <c r="C4922" t="s">
        <v>7584</v>
      </c>
      <c r="F49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105247.99999999999</v>
      </c>
      <c r="G49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112881.59999999996</v>
      </c>
      <c r="H4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117956.80000000008</v>
      </c>
      <c r="I4922" s="1"/>
      <c r="J4922" s="21" t="s">
        <v>9676</v>
      </c>
      <c r="K4922" s="21">
        <f>IF(Table13[[#This Row],[Licensed 2024]] = "Yes", ((Table13[[#This Row],[2024]]-2500)/Table13[[#This Row],[2023]])-1, (Table13[[#This Row],[2024]]/Table13[[#This Row],[2023]])-1)</f>
        <v>7.2529644268774396E-2</v>
      </c>
      <c r="L4922" s="21"/>
      <c r="M4922" s="21" t="s">
        <v>9676</v>
      </c>
      <c r="N4922" s="21">
        <f>IF(Table13[[#This Row],[Licensed 2025]] = "Yes", ((Table13[[#This Row],[2025]]-2500)/Table13[[#This Row],[2024]])-1, (Table13[[#This Row],[2025]]/Table13[[#This Row],[2024]])-1)</f>
        <v>4.4960383268842108E-2</v>
      </c>
      <c r="O4922" s="21"/>
      <c r="P4922" s="21" t="s">
        <v>9676</v>
      </c>
      <c r="Q4922"/>
    </row>
    <row r="4923" spans="1:17" hidden="1">
      <c r="A4923" t="s">
        <v>8578</v>
      </c>
      <c r="B4923">
        <v>723696</v>
      </c>
      <c r="C4923" t="s">
        <v>8579</v>
      </c>
      <c r="D4923"/>
      <c r="E4923" s="28"/>
      <c r="F4923" s="1"/>
      <c r="G4923" s="1"/>
      <c r="H4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61276.800000000076</v>
      </c>
      <c r="I4923" s="1"/>
      <c r="J4923" s="1"/>
      <c r="K4923" s="21"/>
      <c r="L4923" s="21"/>
      <c r="M4923" s="21"/>
      <c r="N4923" s="21"/>
      <c r="O4923" s="21"/>
      <c r="P4923" s="21"/>
      <c r="Q4923"/>
    </row>
    <row r="4924" spans="1:17" hidden="1">
      <c r="A4924" t="s">
        <v>2619</v>
      </c>
      <c r="B4924">
        <v>21948</v>
      </c>
      <c r="C4924" t="s">
        <v>7697</v>
      </c>
      <c r="D4924"/>
      <c r="E4924" s="28"/>
      <c r="F49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93662.399999999936</v>
      </c>
      <c r="G49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98862.399999999936</v>
      </c>
      <c r="H4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98862.399999999936</v>
      </c>
      <c r="I4924" s="1"/>
      <c r="J4924" s="1"/>
      <c r="K4924" s="21">
        <f>IF(Table13[[#This Row],[Licensed 2024]] = "Yes", ((Table13[[#This Row],[2024]]-2500)/Table13[[#This Row],[2023]])-1, (Table13[[#This Row],[2024]]/Table13[[#This Row],[2023]])-1)</f>
        <v>5.5518543193426639E-2</v>
      </c>
      <c r="L4924" s="21"/>
      <c r="M4924" s="21"/>
      <c r="N4924" s="21">
        <f>IF(Table13[[#This Row],[Licensed 2025]] = "Yes", ((Table13[[#This Row],[2025]]-2500)/Table13[[#This Row],[2024]])-1, (Table13[[#This Row],[2025]]/Table13[[#This Row],[2024]])-1)</f>
        <v>0</v>
      </c>
      <c r="O4924" s="21"/>
      <c r="P4924" s="21"/>
      <c r="Q4924"/>
    </row>
    <row r="4925" spans="1:17" hidden="1">
      <c r="A4925" t="s">
        <v>2620</v>
      </c>
      <c r="B4925">
        <v>701154</v>
      </c>
      <c r="C4925" t="s">
        <v>7189</v>
      </c>
      <c r="D4925"/>
      <c r="E4925" s="28"/>
      <c r="F49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49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120640</v>
      </c>
      <c r="H4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120640</v>
      </c>
      <c r="I4925" s="1"/>
      <c r="J4925" s="1"/>
      <c r="K4925" s="21">
        <f>IF(Table13[[#This Row],[Licensed 2024]] = "Yes", ((Table13[[#This Row],[2024]]-2500)/Table13[[#This Row],[2023]])-1, (Table13[[#This Row],[2024]]/Table13[[#This Row],[2023]])-1)</f>
        <v>0.20632279534109865</v>
      </c>
      <c r="L4925" s="21"/>
      <c r="M4925" s="21"/>
      <c r="N4925" s="21">
        <f>IF(Table13[[#This Row],[Licensed 2025]] = "Yes", ((Table13[[#This Row],[2025]]-2500)/Table13[[#This Row],[2024]])-1, (Table13[[#This Row],[2025]]/Table13[[#This Row],[2024]])-1)</f>
        <v>0</v>
      </c>
      <c r="O4925" s="21"/>
      <c r="P4925" s="21"/>
      <c r="Q4925"/>
    </row>
    <row r="4926" spans="1:17" hidden="1">
      <c r="A4926" t="s">
        <v>2621</v>
      </c>
      <c r="B4926">
        <v>720804</v>
      </c>
      <c r="C4926" t="s">
        <v>7697</v>
      </c>
      <c r="D4926"/>
      <c r="E4926" s="28"/>
      <c r="F4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91582.400000000416</v>
      </c>
      <c r="G4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96782.400000000009</v>
      </c>
      <c r="H4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96782.400000000009</v>
      </c>
      <c r="I4926" s="1"/>
      <c r="J4926" s="1"/>
      <c r="K4926" s="21">
        <f>IF(Table13[[#This Row],[Licensed 2024]] = "Yes", ((Table13[[#This Row],[2024]]-2500)/Table13[[#This Row],[2023]])-1, (Table13[[#This Row],[2024]]/Table13[[#This Row],[2023]])-1)</f>
        <v>5.677946854416982E-2</v>
      </c>
      <c r="L4926" s="21"/>
      <c r="M4926" s="21"/>
      <c r="N4926" s="21">
        <f>IF(Table13[[#This Row],[Licensed 2025]] = "Yes", ((Table13[[#This Row],[2025]]-2500)/Table13[[#This Row],[2024]])-1, (Table13[[#This Row],[2025]]/Table13[[#This Row],[2024]])-1)</f>
        <v>0</v>
      </c>
      <c r="O4926" s="21"/>
      <c r="P4926" s="21"/>
      <c r="Q4926"/>
    </row>
    <row r="4927" spans="1:17" hidden="1">
      <c r="A4927" t="s">
        <v>7025</v>
      </c>
      <c r="B4927">
        <v>724554</v>
      </c>
      <c r="C4927" t="s">
        <v>7342</v>
      </c>
      <c r="D4927"/>
      <c r="E4927" s="28"/>
      <c r="F4927" s="1"/>
      <c r="G4927" s="1"/>
      <c r="H4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75691.199999999735</v>
      </c>
      <c r="I4927" s="1"/>
      <c r="J4927" s="1"/>
      <c r="K4927" s="21"/>
      <c r="L4927" s="21"/>
      <c r="M4927" s="21"/>
      <c r="N4927" s="21"/>
      <c r="O4927" s="21"/>
      <c r="P4927" s="21"/>
      <c r="Q4927"/>
    </row>
    <row r="4928" spans="1:17" hidden="1">
      <c r="A4928" t="s">
        <v>2622</v>
      </c>
      <c r="B4928">
        <v>708388</v>
      </c>
      <c r="C4928" t="s">
        <v>7512</v>
      </c>
      <c r="D4928"/>
      <c r="E4928" s="28"/>
      <c r="F49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77147.200000000303</v>
      </c>
      <c r="G49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87609.599999999773</v>
      </c>
      <c r="H4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94619.200000000012</v>
      </c>
      <c r="I4928" s="1"/>
      <c r="J4928" s="1"/>
      <c r="K4928" s="21">
        <f>IF(Table13[[#This Row],[Licensed 2024]] = "Yes", ((Table13[[#This Row],[2024]]-2500)/Table13[[#This Row],[2023]])-1, (Table13[[#This Row],[2024]]/Table13[[#This Row],[2023]])-1)</f>
        <v>0.1356160690212922</v>
      </c>
      <c r="L4928" s="21"/>
      <c r="M4928" s="21"/>
      <c r="N4928" s="21">
        <f>IF(Table13[[#This Row],[Licensed 2025]] = "Yes", ((Table13[[#This Row],[2025]]-2500)/Table13[[#This Row],[2024]])-1, (Table13[[#This Row],[2025]]/Table13[[#This Row],[2024]])-1)</f>
        <v>8.0009496676166192E-2</v>
      </c>
      <c r="O4928" s="21"/>
      <c r="P4928" s="21"/>
      <c r="Q4928"/>
    </row>
    <row r="4929" spans="1:17" hidden="1">
      <c r="A4929" t="s">
        <v>8580</v>
      </c>
      <c r="B4929">
        <v>724853</v>
      </c>
      <c r="C4929" t="s">
        <v>7135</v>
      </c>
      <c r="D4929"/>
      <c r="E4929" s="28"/>
      <c r="F4929" s="1"/>
      <c r="G4929" s="1"/>
      <c r="H4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52436.800000000076</v>
      </c>
      <c r="I4929" s="1"/>
      <c r="J4929" s="1"/>
      <c r="K4929" s="21"/>
      <c r="L4929" s="21"/>
      <c r="M4929" s="21"/>
      <c r="N4929" s="21"/>
      <c r="O4929" s="21"/>
      <c r="P4929" s="21"/>
      <c r="Q4929"/>
    </row>
    <row r="4930" spans="1:17" hidden="1">
      <c r="A4930" t="s">
        <v>2623</v>
      </c>
      <c r="B4930">
        <v>714026</v>
      </c>
      <c r="C4930" t="s">
        <v>7453</v>
      </c>
      <c r="D4930"/>
      <c r="E4930" s="28"/>
      <c r="F49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97760</v>
      </c>
      <c r="G49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101920</v>
      </c>
      <c r="H4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101920</v>
      </c>
      <c r="I4930" s="1"/>
      <c r="J4930" s="1"/>
      <c r="K4930" s="21">
        <f>IF(Table13[[#This Row],[Licensed 2024]] = "Yes", ((Table13[[#This Row],[2024]]-2500)/Table13[[#This Row],[2023]])-1, (Table13[[#This Row],[2024]]/Table13[[#This Row],[2023]])-1)</f>
        <v>4.2553191489361764E-2</v>
      </c>
      <c r="L4930" s="21"/>
      <c r="M4930" s="21"/>
      <c r="N4930" s="21">
        <f>IF(Table13[[#This Row],[Licensed 2025]] = "Yes", ((Table13[[#This Row],[2025]]-2500)/Table13[[#This Row],[2024]])-1, (Table13[[#This Row],[2025]]/Table13[[#This Row],[2024]])-1)</f>
        <v>0</v>
      </c>
      <c r="O4930" s="21"/>
      <c r="P4930" s="21"/>
      <c r="Q4930"/>
    </row>
    <row r="4931" spans="1:17" hidden="1">
      <c r="A4931" t="s">
        <v>2624</v>
      </c>
      <c r="B4931">
        <v>99397</v>
      </c>
      <c r="C4931" t="s">
        <v>7196</v>
      </c>
      <c r="D4931"/>
      <c r="E4931" s="28"/>
      <c r="F49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117644.79999999989</v>
      </c>
      <c r="G49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137508.80000000028</v>
      </c>
      <c r="H4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144726.40000000008</v>
      </c>
      <c r="I4931" s="1"/>
      <c r="J4931" s="1"/>
      <c r="K4931" s="21">
        <f>IF(Table13[[#This Row],[Licensed 2024]] = "Yes", ((Table13[[#This Row],[2024]]-2500)/Table13[[#This Row],[2023]])-1, (Table13[[#This Row],[2024]]/Table13[[#This Row],[2023]])-1)</f>
        <v>0.16884724186704725</v>
      </c>
      <c r="L4931" s="21"/>
      <c r="M4931" s="21"/>
      <c r="N4931" s="21">
        <f>IF(Table13[[#This Row],[Licensed 2025]] = "Yes", ((Table13[[#This Row],[2025]]-2500)/Table13[[#This Row],[2024]])-1, (Table13[[#This Row],[2025]]/Table13[[#This Row],[2024]])-1)</f>
        <v>5.2488277113899473E-2</v>
      </c>
      <c r="O4931" s="21"/>
      <c r="P4931" s="21"/>
      <c r="Q4931"/>
    </row>
    <row r="4932" spans="1:17">
      <c r="A4932" t="s">
        <v>3361</v>
      </c>
      <c r="B4932">
        <v>722695</v>
      </c>
      <c r="C4932" t="s">
        <v>7227</v>
      </c>
      <c r="D4932" s="27">
        <v>43534</v>
      </c>
      <c r="E4932" s="8">
        <f ca="1">_xlfn.DAYS(NOW(), Table13[[#This Row],[Professional Hire Date]])/365.25</f>
        <v>7.0390143737166326</v>
      </c>
      <c r="F4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104000</v>
      </c>
      <c r="G4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106600</v>
      </c>
      <c r="H4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115127.99999999999</v>
      </c>
      <c r="I4932" s="1">
        <f ca="1">(Table13[[#This Row],[2025]]-80000-IF(Table13[[#This Row],[Licensed 2025]] = "Yes", 2500, IF(Table13[[#This Row],[Licensed 2024]] = "Yes", 2500, 0)))/Table13[[#This Row],[Years Experience]]</f>
        <v>4990.4714119019818</v>
      </c>
      <c r="J4932" s="21" t="s">
        <v>9676</v>
      </c>
      <c r="K4932" s="21">
        <f>IF(Table13[[#This Row],[Licensed 2024]] = "Yes", ((Table13[[#This Row],[2024]]-2500)/Table13[[#This Row],[2023]])-1, (Table13[[#This Row],[2024]]/Table13[[#This Row],[2023]])-1)</f>
        <v>2.4999999999999911E-2</v>
      </c>
      <c r="L4932" s="21"/>
      <c r="M4932" s="21"/>
      <c r="N4932" s="21">
        <f>IF(Table13[[#This Row],[Licensed 2025]] = "Yes", ((Table13[[#This Row],[2025]]-2500)/Table13[[#This Row],[2024]])-1, (Table13[[#This Row],[2025]]/Table13[[#This Row],[2024]])-1)</f>
        <v>7.9999999999999849E-2</v>
      </c>
      <c r="O4932" s="21"/>
      <c r="P4932" s="21" t="s">
        <v>9676</v>
      </c>
      <c r="Q4932"/>
    </row>
    <row r="4933" spans="1:17" hidden="1">
      <c r="A4933" t="s">
        <v>5188</v>
      </c>
      <c r="B4933">
        <v>718018</v>
      </c>
      <c r="C4933" t="s">
        <v>7958</v>
      </c>
      <c r="D4933"/>
      <c r="E4933" s="28"/>
      <c r="F49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53143.999999999905</v>
      </c>
      <c r="G49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57137.599999999584</v>
      </c>
      <c r="H4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57137.599999999584</v>
      </c>
      <c r="I4933" s="1"/>
      <c r="J4933" s="1"/>
      <c r="K4933" s="21">
        <f>IF(Table13[[#This Row],[Licensed 2024]] = "Yes", ((Table13[[#This Row],[2024]]-2500)/Table13[[#This Row],[2023]])-1, (Table13[[#This Row],[2024]]/Table13[[#This Row],[2023]])-1)</f>
        <v>7.5146771037176041E-2</v>
      </c>
      <c r="L4933" s="21"/>
      <c r="M4933" s="21"/>
      <c r="N4933" s="21">
        <f>IF(Table13[[#This Row],[Licensed 2025]] = "Yes", ((Table13[[#This Row],[2025]]-2500)/Table13[[#This Row],[2024]])-1, (Table13[[#This Row],[2025]]/Table13[[#This Row],[2024]])-1)</f>
        <v>0</v>
      </c>
      <c r="O4933" s="21"/>
      <c r="P4933" s="21"/>
      <c r="Q4933"/>
    </row>
    <row r="4934" spans="1:17" hidden="1">
      <c r="A4934" t="s">
        <v>5189</v>
      </c>
      <c r="B4934">
        <v>712773</v>
      </c>
      <c r="C4934" t="s">
        <v>8078</v>
      </c>
      <c r="D4934"/>
      <c r="E4934" s="28"/>
      <c r="F4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81702.399999999936</v>
      </c>
      <c r="G4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70803.199999999924</v>
      </c>
      <c r="H4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71552.000000000189</v>
      </c>
      <c r="I4934" s="1"/>
      <c r="J4934" s="1"/>
      <c r="K4934" s="21">
        <f>IF(Table13[[#This Row],[Licensed 2024]] = "Yes", ((Table13[[#This Row],[2024]]-2500)/Table13[[#This Row],[2023]])-1, (Table13[[#This Row],[2024]]/Table13[[#This Row],[2023]])-1)</f>
        <v>-0.13340122199592697</v>
      </c>
      <c r="L4934" s="21"/>
      <c r="M4934" s="21"/>
      <c r="N4934" s="21">
        <f>IF(Table13[[#This Row],[Licensed 2025]] = "Yes", ((Table13[[#This Row],[2025]]-2500)/Table13[[#This Row],[2024]])-1, (Table13[[#This Row],[2025]]/Table13[[#This Row],[2024]])-1)</f>
        <v>1.0575793184492532E-2</v>
      </c>
      <c r="O4934" s="21"/>
      <c r="P4934" s="21"/>
      <c r="Q4934"/>
    </row>
    <row r="4935" spans="1:17" hidden="1">
      <c r="A4935" t="s">
        <v>2625</v>
      </c>
      <c r="B4935">
        <v>84924</v>
      </c>
      <c r="C4935" t="s">
        <v>7627</v>
      </c>
      <c r="D4935"/>
      <c r="E4935" s="28"/>
      <c r="F49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142708.80000000028</v>
      </c>
      <c r="G49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147700.80000000045</v>
      </c>
      <c r="H4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153607.99999999983</v>
      </c>
      <c r="I4935" s="1"/>
      <c r="J4935" s="1"/>
      <c r="K4935" s="21">
        <f>IF(Table13[[#This Row],[Licensed 2024]] = "Yes", ((Table13[[#This Row],[2024]]-2500)/Table13[[#This Row],[2023]])-1, (Table13[[#This Row],[2024]]/Table13[[#This Row],[2023]])-1)</f>
        <v>3.4980323567994187E-2</v>
      </c>
      <c r="L4935" s="21"/>
      <c r="M4935" s="21"/>
      <c r="N4935" s="21">
        <f>IF(Table13[[#This Row],[Licensed 2025]] = "Yes", ((Table13[[#This Row],[2025]]-2500)/Table13[[#This Row],[2024]])-1, (Table13[[#This Row],[2025]]/Table13[[#This Row],[2024]])-1)</f>
        <v>3.9994366990560248E-2</v>
      </c>
      <c r="O4935" s="21"/>
      <c r="P4935" s="21"/>
      <c r="Q4935"/>
    </row>
    <row r="4936" spans="1:17" hidden="1">
      <c r="A4936" t="s">
        <v>5190</v>
      </c>
      <c r="B4936">
        <v>706783</v>
      </c>
      <c r="C4936" t="s">
        <v>8581</v>
      </c>
      <c r="D4936"/>
      <c r="E4936" s="28"/>
      <c r="F4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35796.800000000076</v>
      </c>
      <c r="G4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42972.799999999697</v>
      </c>
      <c r="H4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45988.799999999792</v>
      </c>
      <c r="I4936" s="1"/>
      <c r="J4936" s="1"/>
      <c r="K4936" s="21">
        <f>IF(Table13[[#This Row],[Licensed 2024]] = "Yes", ((Table13[[#This Row],[2024]]-2500)/Table13[[#This Row],[2023]])-1, (Table13[[#This Row],[2024]]/Table13[[#This Row],[2023]])-1)</f>
        <v>0.2004648460197449</v>
      </c>
      <c r="L4936" s="21"/>
      <c r="M4936" s="21"/>
      <c r="N4936" s="21">
        <f>IF(Table13[[#This Row],[Licensed 2025]] = "Yes", ((Table13[[#This Row],[2025]]-2500)/Table13[[#This Row],[2024]])-1, (Table13[[#This Row],[2025]]/Table13[[#This Row],[2024]])-1)</f>
        <v>7.0183930300099506E-2</v>
      </c>
      <c r="O4936" s="21"/>
      <c r="P4936" s="21"/>
      <c r="Q4936"/>
    </row>
    <row r="4937" spans="1:17" hidden="1">
      <c r="A4937" t="s">
        <v>2627</v>
      </c>
      <c r="B4937">
        <v>88314</v>
      </c>
      <c r="C4937" t="s">
        <v>7388</v>
      </c>
      <c r="D4937"/>
      <c r="E4937" s="28"/>
      <c r="F4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133286.39999999985</v>
      </c>
      <c r="G4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134617.60000000006</v>
      </c>
      <c r="H4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140337.59999999957</v>
      </c>
      <c r="I4937" s="1"/>
      <c r="J4937" s="1"/>
      <c r="K4937" s="21">
        <f>IF(Table13[[#This Row],[Licensed 2024]] = "Yes", ((Table13[[#This Row],[2024]]-2500)/Table13[[#This Row],[2023]])-1, (Table13[[#This Row],[2024]]/Table13[[#This Row],[2023]])-1)</f>
        <v>9.9875156054947123E-3</v>
      </c>
      <c r="L4937" s="21"/>
      <c r="M4937" s="21"/>
      <c r="N4937" s="21">
        <f>IF(Table13[[#This Row],[Licensed 2025]] = "Yes", ((Table13[[#This Row],[2025]]-2500)/Table13[[#This Row],[2024]])-1, (Table13[[#This Row],[2025]]/Table13[[#This Row],[2024]])-1)</f>
        <v>4.2490729295422858E-2</v>
      </c>
      <c r="O4937" s="21"/>
      <c r="P4937" s="21"/>
      <c r="Q4937"/>
    </row>
    <row r="4938" spans="1:17" hidden="1">
      <c r="A4938" t="s">
        <v>5192</v>
      </c>
      <c r="B4938">
        <v>722326</v>
      </c>
      <c r="C4938" t="s">
        <v>7337</v>
      </c>
      <c r="D4938"/>
      <c r="E4938" s="28"/>
      <c r="F49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49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190007.99999999983</v>
      </c>
      <c r="H4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195707.2000000003</v>
      </c>
      <c r="I4938" s="1"/>
      <c r="J4938" s="1"/>
      <c r="K4938" s="21">
        <f>IF(Table13[[#This Row],[Licensed 2024]] = "Yes", ((Table13[[#This Row],[2024]]-2500)/Table13[[#This Row],[2023]])-1, (Table13[[#This Row],[2024]]/Table13[[#This Row],[2023]])-1)</f>
        <v>0</v>
      </c>
      <c r="L4938" s="21"/>
      <c r="M4938" s="21"/>
      <c r="N4938" s="21">
        <f>IF(Table13[[#This Row],[Licensed 2025]] = "Yes", ((Table13[[#This Row],[2025]]-2500)/Table13[[#This Row],[2024]])-1, (Table13[[#This Row],[2025]]/Table13[[#This Row],[2024]])-1)</f>
        <v>2.999452654625312E-2</v>
      </c>
      <c r="O4938" s="21"/>
      <c r="P4938" s="21"/>
      <c r="Q4938"/>
    </row>
    <row r="4939" spans="1:17" hidden="1">
      <c r="A4939" t="s">
        <v>2628</v>
      </c>
      <c r="B4939">
        <v>84409</v>
      </c>
      <c r="C4939" t="s">
        <v>8157</v>
      </c>
      <c r="D4939"/>
      <c r="E4939" s="28"/>
      <c r="F49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156977.60000000006</v>
      </c>
      <c r="G49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161678.40000000002</v>
      </c>
      <c r="H4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166940.80000000045</v>
      </c>
      <c r="I4939" s="1"/>
      <c r="J4939" s="1"/>
      <c r="K4939" s="21">
        <f>IF(Table13[[#This Row],[Licensed 2024]] = "Yes", ((Table13[[#This Row],[2024]]-2500)/Table13[[#This Row],[2023]])-1, (Table13[[#This Row],[2024]]/Table13[[#This Row],[2023]])-1)</f>
        <v>2.9945673777659776E-2</v>
      </c>
      <c r="L4939" s="21"/>
      <c r="M4939" s="21"/>
      <c r="N4939" s="21">
        <f>IF(Table13[[#This Row],[Licensed 2025]] = "Yes", ((Table13[[#This Row],[2025]]-2500)/Table13[[#This Row],[2024]])-1, (Table13[[#This Row],[2025]]/Table13[[#This Row],[2024]])-1)</f>
        <v>3.2548565547410258E-2</v>
      </c>
      <c r="O4939" s="21"/>
      <c r="P4939" s="21"/>
      <c r="Q4939"/>
    </row>
    <row r="4940" spans="1:17" hidden="1">
      <c r="A4940" t="s">
        <v>8582</v>
      </c>
      <c r="B4940">
        <v>727015</v>
      </c>
      <c r="C4940" t="s">
        <v>7256</v>
      </c>
      <c r="D4940"/>
      <c r="E4940" s="28"/>
      <c r="F4940" s="1"/>
      <c r="G4940" s="1"/>
      <c r="H4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99007.999999999811</v>
      </c>
      <c r="I4940" s="1"/>
      <c r="J4940" s="1"/>
      <c r="K4940" s="21"/>
      <c r="L4940" s="21"/>
      <c r="M4940" s="21"/>
      <c r="N4940" s="21"/>
      <c r="O4940" s="21"/>
      <c r="P4940" s="21"/>
      <c r="Q4940"/>
    </row>
    <row r="4941" spans="1:17" hidden="1">
      <c r="A4941" t="s">
        <v>2629</v>
      </c>
      <c r="B4941">
        <v>713305</v>
      </c>
      <c r="C4941" t="s">
        <v>7130</v>
      </c>
      <c r="D4941"/>
      <c r="E4941" s="28"/>
      <c r="F49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62836.800000000076</v>
      </c>
      <c r="G49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68889.599999999773</v>
      </c>
      <c r="H4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74484.799999999886</v>
      </c>
      <c r="I4941" s="1"/>
      <c r="J4941" s="1"/>
      <c r="K4941" s="21">
        <f>IF(Table13[[#This Row],[Licensed 2024]] = "Yes", ((Table13[[#This Row],[2024]]-2500)/Table13[[#This Row],[2023]])-1, (Table13[[#This Row],[2024]]/Table13[[#This Row],[2023]])-1)</f>
        <v>9.6325719960273171E-2</v>
      </c>
      <c r="L4941" s="21"/>
      <c r="M4941" s="21"/>
      <c r="N4941" s="21">
        <f>IF(Table13[[#This Row],[Licensed 2025]] = "Yes", ((Table13[[#This Row],[2025]]-2500)/Table13[[#This Row],[2024]])-1, (Table13[[#This Row],[2025]]/Table13[[#This Row],[2024]])-1)</f>
        <v>8.1219806763286995E-2</v>
      </c>
      <c r="O4941" s="21"/>
      <c r="P4941" s="21"/>
      <c r="Q4941"/>
    </row>
    <row r="4942" spans="1:17" hidden="1">
      <c r="A4942" t="s">
        <v>5193</v>
      </c>
      <c r="B4942">
        <v>11625</v>
      </c>
      <c r="C4942" t="s">
        <v>7169</v>
      </c>
      <c r="D4942"/>
      <c r="E4942" s="28"/>
      <c r="F4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210017.60000000006</v>
      </c>
      <c r="G4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210017.60000000006</v>
      </c>
      <c r="H4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219460.80000000045</v>
      </c>
      <c r="I4942" s="1"/>
      <c r="J4942" s="1"/>
      <c r="K4942" s="21">
        <f>IF(Table13[[#This Row],[Licensed 2024]] = "Yes", ((Table13[[#This Row],[2024]]-2500)/Table13[[#This Row],[2023]])-1, (Table13[[#This Row],[2024]]/Table13[[#This Row],[2023]])-1)</f>
        <v>0</v>
      </c>
      <c r="L4942" s="21"/>
      <c r="M4942" s="21"/>
      <c r="N4942" s="21">
        <f>IF(Table13[[#This Row],[Licensed 2025]] = "Yes", ((Table13[[#This Row],[2025]]-2500)/Table13[[#This Row],[2024]])-1, (Table13[[#This Row],[2025]]/Table13[[#This Row],[2024]])-1)</f>
        <v>4.4963850648709336E-2</v>
      </c>
      <c r="O4942" s="21"/>
      <c r="P4942" s="21"/>
      <c r="Q4942"/>
    </row>
    <row r="4943" spans="1:17" hidden="1">
      <c r="A4943" t="s">
        <v>5194</v>
      </c>
      <c r="B4943">
        <v>722090</v>
      </c>
      <c r="C4943" t="s">
        <v>7423</v>
      </c>
      <c r="D4943"/>
      <c r="E4943" s="28"/>
      <c r="F4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43" s="1"/>
      <c r="J4943" s="1"/>
      <c r="K4943" s="21">
        <f>IF(Table13[[#This Row],[Licensed 2024]] = "Yes", ((Table13[[#This Row],[2024]]-2500)/Table13[[#This Row],[2023]])-1, (Table13[[#This Row],[2024]]/Table13[[#This Row],[2023]])-1)</f>
        <v>0</v>
      </c>
      <c r="L4943" s="21"/>
      <c r="M4943" s="21"/>
      <c r="N4943" s="21">
        <f>IF(Table13[[#This Row],[Licensed 2025]] = "Yes", ((Table13[[#This Row],[2025]]-2500)/Table13[[#This Row],[2024]])-1, (Table13[[#This Row],[2025]]/Table13[[#This Row],[2024]])-1)</f>
        <v>0</v>
      </c>
      <c r="O4943" s="21"/>
      <c r="P4943" s="21"/>
      <c r="Q4943"/>
    </row>
    <row r="4944" spans="1:17" hidden="1">
      <c r="A4944" t="s">
        <v>5195</v>
      </c>
      <c r="B4944">
        <v>722581</v>
      </c>
      <c r="C4944" t="s">
        <v>7447</v>
      </c>
      <c r="D4944"/>
      <c r="E4944" s="28"/>
      <c r="F49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49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65000</v>
      </c>
      <c r="H4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77064.000000000378</v>
      </c>
      <c r="I4944" s="1"/>
      <c r="J4944" s="1"/>
      <c r="K4944" s="21">
        <f>IF(Table13[[#This Row],[Licensed 2024]] = "Yes", ((Table13[[#This Row],[2024]]-2500)/Table13[[#This Row],[2023]])-1, (Table13[[#This Row],[2024]]/Table13[[#This Row],[2023]])-1)</f>
        <v>0</v>
      </c>
      <c r="L4944" s="21"/>
      <c r="M4944" s="21"/>
      <c r="N4944" s="21">
        <f>IF(Table13[[#This Row],[Licensed 2025]] = "Yes", ((Table13[[#This Row],[2025]]-2500)/Table13[[#This Row],[2024]])-1, (Table13[[#This Row],[2025]]/Table13[[#This Row],[2024]])-1)</f>
        <v>0.18560000000000576</v>
      </c>
      <c r="O4944" s="21"/>
      <c r="P4944" s="21"/>
      <c r="Q4944"/>
    </row>
    <row r="4945" spans="1:17" hidden="1">
      <c r="A4945" t="s">
        <v>8583</v>
      </c>
      <c r="B4945">
        <v>725511</v>
      </c>
      <c r="C4945" t="s">
        <v>7453</v>
      </c>
      <c r="D4945"/>
      <c r="E4945" s="28"/>
      <c r="F4945" s="1"/>
      <c r="G4945" s="1"/>
      <c r="H4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4945" s="1"/>
      <c r="J4945" s="1"/>
      <c r="K4945" s="21"/>
      <c r="L4945" s="21"/>
      <c r="M4945" s="21"/>
      <c r="N4945" s="21"/>
      <c r="O4945" s="21"/>
      <c r="P4945" s="21"/>
      <c r="Q4945"/>
    </row>
    <row r="4946" spans="1:17" hidden="1">
      <c r="A4946" t="s">
        <v>5196</v>
      </c>
      <c r="B4946">
        <v>91682</v>
      </c>
      <c r="C4946" t="s">
        <v>8584</v>
      </c>
      <c r="D4946"/>
      <c r="E4946" s="28"/>
      <c r="F49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203777.59999999957</v>
      </c>
      <c r="G49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203777.59999999957</v>
      </c>
      <c r="H4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206356.80000000002</v>
      </c>
      <c r="I4946" s="1"/>
      <c r="J4946" s="1"/>
      <c r="K4946" s="21">
        <f>IF(Table13[[#This Row],[Licensed 2024]] = "Yes", ((Table13[[#This Row],[2024]]-2500)/Table13[[#This Row],[2023]])-1, (Table13[[#This Row],[2024]]/Table13[[#This Row],[2023]])-1)</f>
        <v>0</v>
      </c>
      <c r="L4946" s="21"/>
      <c r="M4946" s="21"/>
      <c r="N4946" s="21">
        <f>IF(Table13[[#This Row],[Licensed 2025]] = "Yes", ((Table13[[#This Row],[2025]]-2500)/Table13[[#This Row],[2024]])-1, (Table13[[#This Row],[2025]]/Table13[[#This Row],[2024]])-1)</f>
        <v>1.2656935796674595E-2</v>
      </c>
      <c r="O4946" s="21"/>
      <c r="P4946" s="21"/>
      <c r="Q4946"/>
    </row>
    <row r="4947" spans="1:17" hidden="1">
      <c r="A4947" t="s">
        <v>2630</v>
      </c>
      <c r="B4947">
        <v>102650</v>
      </c>
      <c r="C4947" t="s">
        <v>7554</v>
      </c>
      <c r="D4947"/>
      <c r="E4947" s="28"/>
      <c r="F49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79684.799999999886</v>
      </c>
      <c r="G49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87921.599999999962</v>
      </c>
      <c r="H4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89689.599999999773</v>
      </c>
      <c r="I4947" s="1"/>
      <c r="J4947" s="1"/>
      <c r="K4947" s="21">
        <f>IF(Table13[[#This Row],[Licensed 2024]] = "Yes", ((Table13[[#This Row],[2024]]-2500)/Table13[[#This Row],[2023]])-1, (Table13[[#This Row],[2024]]/Table13[[#This Row],[2023]])-1)</f>
        <v>0.10336726703210752</v>
      </c>
      <c r="L4947" s="21"/>
      <c r="M4947" s="21"/>
      <c r="N4947" s="21">
        <f>IF(Table13[[#This Row],[Licensed 2025]] = "Yes", ((Table13[[#This Row],[2025]]-2500)/Table13[[#This Row],[2024]])-1, (Table13[[#This Row],[2025]]/Table13[[#This Row],[2024]])-1)</f>
        <v>2.0108824225216759E-2</v>
      </c>
      <c r="O4947" s="21"/>
      <c r="P4947" s="21"/>
      <c r="Q4947"/>
    </row>
    <row r="4948" spans="1:17" hidden="1">
      <c r="A4948" t="s">
        <v>8585</v>
      </c>
      <c r="B4948">
        <v>725426</v>
      </c>
      <c r="C4948" t="s">
        <v>7337</v>
      </c>
      <c r="D4948"/>
      <c r="E4948" s="28"/>
      <c r="F4948" s="1"/>
      <c r="G4948" s="1"/>
      <c r="H4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150009.59999999977</v>
      </c>
      <c r="I4948" s="1"/>
      <c r="J4948" s="1"/>
      <c r="K4948" s="21"/>
      <c r="L4948" s="21"/>
      <c r="M4948" s="21"/>
      <c r="N4948" s="21"/>
      <c r="O4948" s="21"/>
      <c r="P4948" s="21"/>
      <c r="Q4948"/>
    </row>
    <row r="4949" spans="1:17" hidden="1">
      <c r="A4949" t="s">
        <v>5197</v>
      </c>
      <c r="B4949">
        <v>722605</v>
      </c>
      <c r="C4949" t="s">
        <v>7617</v>
      </c>
      <c r="D4949"/>
      <c r="E4949" s="28"/>
      <c r="F49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49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4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93495.999999999622</v>
      </c>
      <c r="I4949" s="1"/>
      <c r="J4949" s="1"/>
      <c r="K4949" s="21">
        <f>IF(Table13[[#This Row],[Licensed 2024]] = "Yes", ((Table13[[#This Row],[2024]]-2500)/Table13[[#This Row],[2023]])-1, (Table13[[#This Row],[2024]]/Table13[[#This Row],[2023]])-1)</f>
        <v>0</v>
      </c>
      <c r="L4949" s="21"/>
      <c r="M4949" s="21"/>
      <c r="N4949" s="21">
        <f>IF(Table13[[#This Row],[Licensed 2025]] = "Yes", ((Table13[[#This Row],[2025]]-2500)/Table13[[#This Row],[2024]])-1, (Table13[[#This Row],[2025]]/Table13[[#This Row],[2024]])-1)</f>
        <v>9.982872522632591E-2</v>
      </c>
      <c r="O4949" s="21"/>
      <c r="P4949" s="21"/>
      <c r="Q4949"/>
    </row>
    <row r="4950" spans="1:17" hidden="1">
      <c r="A4950" t="s">
        <v>5198</v>
      </c>
      <c r="B4950">
        <v>722597</v>
      </c>
      <c r="C4950" t="s">
        <v>7430</v>
      </c>
      <c r="D4950"/>
      <c r="E4950" s="28"/>
      <c r="F49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77417.599999999584</v>
      </c>
      <c r="G49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77417.599999999584</v>
      </c>
      <c r="H4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80516.800000000076</v>
      </c>
      <c r="I4950" s="1"/>
      <c r="J4950" s="1"/>
      <c r="K4950" s="21">
        <f>IF(Table13[[#This Row],[Licensed 2024]] = "Yes", ((Table13[[#This Row],[2024]]-2500)/Table13[[#This Row],[2023]])-1, (Table13[[#This Row],[2024]]/Table13[[#This Row],[2023]])-1)</f>
        <v>0</v>
      </c>
      <c r="L4950" s="21"/>
      <c r="M4950" s="21"/>
      <c r="N4950" s="21">
        <f>IF(Table13[[#This Row],[Licensed 2025]] = "Yes", ((Table13[[#This Row],[2025]]-2500)/Table13[[#This Row],[2024]])-1, (Table13[[#This Row],[2025]]/Table13[[#This Row],[2024]])-1)</f>
        <v>4.0032240730796476E-2</v>
      </c>
      <c r="O4950" s="21"/>
      <c r="P4950" s="21"/>
      <c r="Q4950"/>
    </row>
    <row r="4951" spans="1:17" hidden="1">
      <c r="A4951" t="s">
        <v>5199</v>
      </c>
      <c r="B4951">
        <v>722697</v>
      </c>
      <c r="C4951" t="s">
        <v>7674</v>
      </c>
      <c r="D4951"/>
      <c r="E4951" s="28"/>
      <c r="F49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130000</v>
      </c>
      <c r="G49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130000</v>
      </c>
      <c r="H4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4951" s="1"/>
      <c r="J4951" s="1"/>
      <c r="K4951" s="21">
        <f>IF(Table13[[#This Row],[Licensed 2024]] = "Yes", ((Table13[[#This Row],[2024]]-2500)/Table13[[#This Row],[2023]])-1, (Table13[[#This Row],[2024]]/Table13[[#This Row],[2023]])-1)</f>
        <v>0</v>
      </c>
      <c r="L4951" s="21"/>
      <c r="M4951" s="21"/>
      <c r="N4951" s="21">
        <f>IF(Table13[[#This Row],[Licensed 2025]] = "Yes", ((Table13[[#This Row],[2025]]-2500)/Table13[[#This Row],[2024]])-1, (Table13[[#This Row],[2025]]/Table13[[#This Row],[2024]])-1)</f>
        <v>4.0000000000000036E-2</v>
      </c>
      <c r="O4951" s="21"/>
      <c r="P4951" s="21"/>
      <c r="Q4951"/>
    </row>
    <row r="4952" spans="1:17" hidden="1">
      <c r="A4952" t="s">
        <v>2631</v>
      </c>
      <c r="B4952">
        <v>36403</v>
      </c>
      <c r="C4952" t="s">
        <v>7419</v>
      </c>
      <c r="D4952"/>
      <c r="E4952" s="28"/>
      <c r="F49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163217.59999999957</v>
      </c>
      <c r="G49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166483.19999999992</v>
      </c>
      <c r="H4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171308.80000000028</v>
      </c>
      <c r="I4952" s="1"/>
      <c r="J4952" s="1"/>
      <c r="K4952" s="21">
        <f>IF(Table13[[#This Row],[Licensed 2024]] = "Yes", ((Table13[[#This Row],[2024]]-2500)/Table13[[#This Row],[2023]])-1, (Table13[[#This Row],[2024]]/Table13[[#This Row],[2023]])-1)</f>
        <v>2.0007646234231791E-2</v>
      </c>
      <c r="L4952" s="21"/>
      <c r="M4952" s="21"/>
      <c r="N4952" s="21">
        <f>IF(Table13[[#This Row],[Licensed 2025]] = "Yes", ((Table13[[#This Row],[2025]]-2500)/Table13[[#This Row],[2024]])-1, (Table13[[#This Row],[2025]]/Table13[[#This Row],[2024]])-1)</f>
        <v>2.8985507246378939E-2</v>
      </c>
      <c r="O4952" s="21"/>
      <c r="P4952" s="21"/>
      <c r="Q4952"/>
    </row>
    <row r="4953" spans="1:17" hidden="1">
      <c r="A4953" t="s">
        <v>5200</v>
      </c>
      <c r="B4953">
        <v>721069</v>
      </c>
      <c r="C4953" t="s">
        <v>7370</v>
      </c>
      <c r="D4953"/>
      <c r="E4953" s="28"/>
      <c r="F49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46321.599999999962</v>
      </c>
      <c r="G49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71073.600000000151</v>
      </c>
      <c r="H4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71073.600000000151</v>
      </c>
      <c r="I4953" s="1"/>
      <c r="J4953" s="1"/>
      <c r="K4953" s="21">
        <f>IF(Table13[[#This Row],[Licensed 2024]] = "Yes", ((Table13[[#This Row],[2024]]-2500)/Table13[[#This Row],[2023]])-1, (Table13[[#This Row],[2024]]/Table13[[#This Row],[2023]])-1)</f>
        <v>0.53435114503817238</v>
      </c>
      <c r="L4953" s="21"/>
      <c r="M4953" s="21"/>
      <c r="N4953" s="21">
        <f>IF(Table13[[#This Row],[Licensed 2025]] = "Yes", ((Table13[[#This Row],[2025]]-2500)/Table13[[#This Row],[2024]])-1, (Table13[[#This Row],[2025]]/Table13[[#This Row],[2024]])-1)</f>
        <v>0</v>
      </c>
      <c r="O4953" s="21"/>
      <c r="P4953" s="21"/>
      <c r="Q4953"/>
    </row>
    <row r="4954" spans="1:17" hidden="1">
      <c r="A4954" t="s">
        <v>5201</v>
      </c>
      <c r="B4954">
        <v>721131</v>
      </c>
      <c r="C4954" t="s">
        <v>7329</v>
      </c>
      <c r="D4954"/>
      <c r="E4954" s="28"/>
      <c r="F49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49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20404.799999999886</v>
      </c>
      <c r="H4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22047.999999999811</v>
      </c>
      <c r="I4954" s="1"/>
      <c r="J4954" s="1"/>
      <c r="K4954" s="21">
        <f>IF(Table13[[#This Row],[Licensed 2024]] = "Yes", ((Table13[[#This Row],[2024]]-2500)/Table13[[#This Row],[2023]])-1, (Table13[[#This Row],[2024]]/Table13[[#This Row],[2023]])-1)</f>
        <v>6.9792802617215655E-2</v>
      </c>
      <c r="L4954" s="21"/>
      <c r="M4954" s="21"/>
      <c r="N4954" s="21">
        <f>IF(Table13[[#This Row],[Licensed 2025]] = "Yes", ((Table13[[#This Row],[2025]]-2500)/Table13[[#This Row],[2024]])-1, (Table13[[#This Row],[2025]]/Table13[[#This Row],[2024]])-1)</f>
        <v>8.0530071355756183E-2</v>
      </c>
      <c r="O4954" s="21"/>
      <c r="P4954" s="21"/>
      <c r="Q4954"/>
    </row>
    <row r="4955" spans="1:17" hidden="1">
      <c r="A4955" t="s">
        <v>2633</v>
      </c>
      <c r="B4955">
        <v>100278</v>
      </c>
      <c r="C4955" t="s">
        <v>7557</v>
      </c>
      <c r="D4955"/>
      <c r="E4955" s="28"/>
      <c r="F49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146910.40000000023</v>
      </c>
      <c r="G49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150592.00000000017</v>
      </c>
      <c r="H4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156623.99999999991</v>
      </c>
      <c r="I4955" s="1"/>
      <c r="J4955" s="1"/>
      <c r="K4955" s="21">
        <f>IF(Table13[[#This Row],[Licensed 2024]] = "Yes", ((Table13[[#This Row],[2024]]-2500)/Table13[[#This Row],[2023]])-1, (Table13[[#This Row],[2024]]/Table13[[#This Row],[2023]])-1)</f>
        <v>2.5060172731133701E-2</v>
      </c>
      <c r="L4955" s="21"/>
      <c r="M4955" s="21"/>
      <c r="N4955" s="21">
        <f>IF(Table13[[#This Row],[Licensed 2025]] = "Yes", ((Table13[[#This Row],[2025]]-2500)/Table13[[#This Row],[2024]])-1, (Table13[[#This Row],[2025]]/Table13[[#This Row],[2024]])-1)</f>
        <v>4.0055248618782846E-2</v>
      </c>
      <c r="O4955" s="21"/>
      <c r="P4955" s="21"/>
      <c r="Q4955"/>
    </row>
    <row r="4956" spans="1:17">
      <c r="A4956" t="s">
        <v>16</v>
      </c>
      <c r="B4956">
        <v>708741</v>
      </c>
      <c r="C4956" t="s">
        <v>7227</v>
      </c>
      <c r="D4956" s="27">
        <v>43290</v>
      </c>
      <c r="E4956" s="8">
        <f ca="1">_xlfn.DAYS(NOW(), Table13[[#This Row],[Professional Hire Date]])/365.25</f>
        <v>7.7070499657768652</v>
      </c>
      <c r="F49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85987.20000000007</v>
      </c>
      <c r="G49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4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113588.80000000026</v>
      </c>
      <c r="I4956" s="1">
        <f ca="1">(Table13[[#This Row],[2025]]-80000-IF(Table13[[#This Row],[Licensed 2025]] = "Yes", 2500, IF(Table13[[#This Row],[Licensed 2024]] = "Yes", 2500, 0)))/Table13[[#This Row],[Years Experience]]</f>
        <v>4358.1915452931071</v>
      </c>
      <c r="J4956" s="1"/>
      <c r="K4956" s="21">
        <f>IF(Table13[[#This Row],[Licensed 2024]] = "Yes", ((Table13[[#This Row],[2024]]-2500)/Table13[[#This Row],[2023]])-1, (Table13[[#This Row],[2024]]/Table13[[#This Row],[2023]])-1)</f>
        <v>0.27939042089985078</v>
      </c>
      <c r="L4956" s="21"/>
      <c r="M4956" s="21"/>
      <c r="N4956" s="21">
        <f>IF(Table13[[#This Row],[Licensed 2025]] = "Yes", ((Table13[[#This Row],[2025]]-2500)/Table13[[#This Row],[2024]])-1, (Table13[[#This Row],[2025]]/Table13[[#This Row],[2024]])-1)</f>
        <v>3.2520325203256872E-2</v>
      </c>
      <c r="O4956" s="21"/>
      <c r="P4956" s="21"/>
      <c r="Q4956"/>
    </row>
    <row r="4957" spans="1:17" hidden="1">
      <c r="A4957" t="s">
        <v>2634</v>
      </c>
      <c r="B4957">
        <v>710826</v>
      </c>
      <c r="C4957" t="s">
        <v>7512</v>
      </c>
      <c r="D4957"/>
      <c r="E4957" s="28"/>
      <c r="F4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88420.799999999988</v>
      </c>
      <c r="G4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91956.800000000076</v>
      </c>
      <c r="H4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100235.2</v>
      </c>
      <c r="I4957" s="1"/>
      <c r="J4957" s="1"/>
      <c r="K4957" s="21">
        <f>IF(Table13[[#This Row],[Licensed 2024]] = "Yes", ((Table13[[#This Row],[2024]]-2500)/Table13[[#This Row],[2023]])-1, (Table13[[#This Row],[2024]]/Table13[[#This Row],[2023]])-1)</f>
        <v>3.9990590449306973E-2</v>
      </c>
      <c r="L4957" s="21"/>
      <c r="M4957" s="21"/>
      <c r="N4957" s="21">
        <f>IF(Table13[[#This Row],[Licensed 2025]] = "Yes", ((Table13[[#This Row],[2025]]-2500)/Table13[[#This Row],[2024]])-1, (Table13[[#This Row],[2025]]/Table13[[#This Row],[2024]])-1)</f>
        <v>9.002488124858532E-2</v>
      </c>
      <c r="O4957" s="21"/>
      <c r="P4957" s="21"/>
      <c r="Q4957"/>
    </row>
    <row r="4958" spans="1:17" hidden="1">
      <c r="A4958" t="s">
        <v>5203</v>
      </c>
      <c r="B4958">
        <v>709738</v>
      </c>
      <c r="C4958" t="s">
        <v>8586</v>
      </c>
      <c r="D4958"/>
      <c r="E4958" s="28"/>
      <c r="F4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124467.2000000003</v>
      </c>
      <c r="G4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132433.60000000015</v>
      </c>
      <c r="H4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143041.59999999998</v>
      </c>
      <c r="I4958" s="1"/>
      <c r="J4958" s="1"/>
      <c r="K4958" s="21">
        <f>IF(Table13[[#This Row],[Licensed 2024]] = "Yes", ((Table13[[#This Row],[2024]]-2500)/Table13[[#This Row],[2023]])-1, (Table13[[#This Row],[2024]]/Table13[[#This Row],[2023]])-1)</f>
        <v>6.4004010695185798E-2</v>
      </c>
      <c r="L4958" s="21"/>
      <c r="M4958" s="21"/>
      <c r="N4958" s="21">
        <f>IF(Table13[[#This Row],[Licensed 2025]] = "Yes", ((Table13[[#This Row],[2025]]-2500)/Table13[[#This Row],[2024]])-1, (Table13[[#This Row],[2025]]/Table13[[#This Row],[2024]])-1)</f>
        <v>8.0100518297469891E-2</v>
      </c>
      <c r="O4958" s="21"/>
      <c r="P4958" s="21"/>
      <c r="Q4958"/>
    </row>
    <row r="4959" spans="1:17" hidden="1">
      <c r="A4959" t="s">
        <v>2635</v>
      </c>
      <c r="B4959">
        <v>721094</v>
      </c>
      <c r="C4959" t="s">
        <v>7198</v>
      </c>
      <c r="D4959"/>
      <c r="E4959" s="28"/>
      <c r="F49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72009.599999999773</v>
      </c>
      <c r="G49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74172.79999999993</v>
      </c>
      <c r="H4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77147.200000000303</v>
      </c>
      <c r="I4959" s="1"/>
      <c r="J4959" s="1"/>
      <c r="K4959" s="21">
        <f>IF(Table13[[#This Row],[Licensed 2024]] = "Yes", ((Table13[[#This Row],[2024]]-2500)/Table13[[#This Row],[2023]])-1, (Table13[[#This Row],[2024]]/Table13[[#This Row],[2023]])-1)</f>
        <v>3.0040439052573031E-2</v>
      </c>
      <c r="L4959" s="21"/>
      <c r="M4959" s="21"/>
      <c r="N4959" s="21">
        <f>IF(Table13[[#This Row],[Licensed 2025]] = "Yes", ((Table13[[#This Row],[2025]]-2500)/Table13[[#This Row],[2024]])-1, (Table13[[#This Row],[2025]]/Table13[[#This Row],[2024]])-1)</f>
        <v>4.01009534492478E-2</v>
      </c>
      <c r="O4959" s="21"/>
      <c r="P4959" s="21"/>
      <c r="Q4959"/>
    </row>
    <row r="4960" spans="1:17" hidden="1">
      <c r="A4960" t="s">
        <v>7026</v>
      </c>
      <c r="B4960">
        <v>723720</v>
      </c>
      <c r="C4960" t="s">
        <v>7329</v>
      </c>
      <c r="D4960"/>
      <c r="E4960" s="28"/>
      <c r="F4960" s="1"/>
      <c r="G4960" s="1"/>
      <c r="H4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4960" s="1"/>
      <c r="J4960" s="1"/>
      <c r="K4960" s="21"/>
      <c r="L4960" s="21"/>
      <c r="M4960" s="21"/>
      <c r="N4960" s="21"/>
      <c r="O4960" s="21"/>
      <c r="P4960" s="21"/>
      <c r="Q4960"/>
    </row>
    <row r="4961" spans="1:17" hidden="1">
      <c r="A4961" t="s">
        <v>8587</v>
      </c>
      <c r="B4961">
        <v>725293</v>
      </c>
      <c r="C4961" t="s">
        <v>7749</v>
      </c>
      <c r="D4961"/>
      <c r="E4961" s="28"/>
      <c r="F4961" s="1"/>
      <c r="G4961" s="1"/>
      <c r="H4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66560</v>
      </c>
      <c r="I4961" s="1"/>
      <c r="J4961" s="1"/>
      <c r="K4961" s="21"/>
      <c r="L4961" s="21"/>
      <c r="M4961" s="21"/>
      <c r="N4961" s="21"/>
      <c r="O4961" s="21"/>
      <c r="P4961" s="21"/>
      <c r="Q4961"/>
    </row>
    <row r="4962" spans="1:17" hidden="1">
      <c r="A4962" t="s">
        <v>2637</v>
      </c>
      <c r="B4962">
        <v>93031</v>
      </c>
      <c r="C4962" t="s">
        <v>7337</v>
      </c>
      <c r="D4962"/>
      <c r="E4962" s="28"/>
      <c r="F49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115772.79999999999</v>
      </c>
      <c r="G49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135449.60000000001</v>
      </c>
      <c r="H4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150342.39999999994</v>
      </c>
      <c r="I4962" s="1"/>
      <c r="J4962" s="1"/>
      <c r="K4962" s="21">
        <f>IF(Table13[[#This Row],[Licensed 2024]] = "Yes", ((Table13[[#This Row],[2024]]-2500)/Table13[[#This Row],[2023]])-1, (Table13[[#This Row],[2024]]/Table13[[#This Row],[2023]])-1)</f>
        <v>0.16996047430830052</v>
      </c>
      <c r="L4962" s="21"/>
      <c r="M4962" s="21"/>
      <c r="N4962" s="21">
        <f>IF(Table13[[#This Row],[Licensed 2025]] = "Yes", ((Table13[[#This Row],[2025]]-2500)/Table13[[#This Row],[2024]])-1, (Table13[[#This Row],[2025]]/Table13[[#This Row],[2024]])-1)</f>
        <v>0.1099508599508594</v>
      </c>
      <c r="O4962" s="21"/>
      <c r="P4962" s="21"/>
      <c r="Q4962"/>
    </row>
    <row r="4963" spans="1:17" hidden="1">
      <c r="A4963" t="s">
        <v>8588</v>
      </c>
      <c r="B4963">
        <v>726389</v>
      </c>
      <c r="C4963" t="s">
        <v>7297</v>
      </c>
      <c r="D4963"/>
      <c r="E4963" s="28"/>
      <c r="F4963" s="1"/>
      <c r="G4963" s="1"/>
      <c r="H4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98508.799999999785</v>
      </c>
      <c r="I4963" s="1"/>
      <c r="J4963" s="1"/>
      <c r="K4963" s="21"/>
      <c r="L4963" s="21"/>
      <c r="M4963" s="21"/>
      <c r="N4963" s="21"/>
      <c r="O4963" s="21"/>
      <c r="P4963" s="21"/>
      <c r="Q4963"/>
    </row>
    <row r="4964" spans="1:17" hidden="1">
      <c r="A4964" t="s">
        <v>2638</v>
      </c>
      <c r="B4964">
        <v>707111</v>
      </c>
      <c r="C4964" t="s">
        <v>7405</v>
      </c>
      <c r="D4964"/>
      <c r="E4964" s="28"/>
      <c r="F49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197600</v>
      </c>
      <c r="G49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197600</v>
      </c>
      <c r="H4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197600</v>
      </c>
      <c r="I4964" s="1"/>
      <c r="J4964" s="1"/>
      <c r="K4964" s="21">
        <f>IF(Table13[[#This Row],[Licensed 2024]] = "Yes", ((Table13[[#This Row],[2024]]-2500)/Table13[[#This Row],[2023]])-1, (Table13[[#This Row],[2024]]/Table13[[#This Row],[2023]])-1)</f>
        <v>0</v>
      </c>
      <c r="L4964" s="21"/>
      <c r="M4964" s="21"/>
      <c r="N4964" s="21">
        <f>IF(Table13[[#This Row],[Licensed 2025]] = "Yes", ((Table13[[#This Row],[2025]]-2500)/Table13[[#This Row],[2024]])-1, (Table13[[#This Row],[2025]]/Table13[[#This Row],[2024]])-1)</f>
        <v>0</v>
      </c>
      <c r="O4964" s="21"/>
      <c r="P4964" s="21"/>
      <c r="Q4964"/>
    </row>
    <row r="4965" spans="1:17" hidden="1">
      <c r="A4965" t="s">
        <v>2639</v>
      </c>
      <c r="B4965">
        <v>36414</v>
      </c>
      <c r="C4965" t="s">
        <v>8020</v>
      </c>
      <c r="D4965"/>
      <c r="E4965" s="28"/>
      <c r="F4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97843.199999999924</v>
      </c>
      <c r="G4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102731.19999999997</v>
      </c>
      <c r="H4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108118.40000000004</v>
      </c>
      <c r="I4965" s="1"/>
      <c r="J4965" s="1"/>
      <c r="K4965" s="21">
        <f>IF(Table13[[#This Row],[Licensed 2024]] = "Yes", ((Table13[[#This Row],[2024]]-2500)/Table13[[#This Row],[2023]])-1, (Table13[[#This Row],[2024]]/Table13[[#This Row],[2023]])-1)</f>
        <v>4.9957482993197688E-2</v>
      </c>
      <c r="L4965" s="21"/>
      <c r="M4965" s="21"/>
      <c r="N4965" s="21">
        <f>IF(Table13[[#This Row],[Licensed 2025]] = "Yes", ((Table13[[#This Row],[2025]]-2500)/Table13[[#This Row],[2024]])-1, (Table13[[#This Row],[2025]]/Table13[[#This Row],[2024]])-1)</f>
        <v>5.2439765134643324E-2</v>
      </c>
      <c r="O4965" s="21"/>
      <c r="P4965" s="21"/>
      <c r="Q4965"/>
    </row>
    <row r="4966" spans="1:17" hidden="1">
      <c r="A4966" t="s">
        <v>5204</v>
      </c>
      <c r="B4966">
        <v>721168</v>
      </c>
      <c r="C4966" t="s">
        <v>7423</v>
      </c>
      <c r="D4966"/>
      <c r="E4966" s="28"/>
      <c r="F49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49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4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66" s="1"/>
      <c r="J4966" s="1"/>
      <c r="K4966" s="21">
        <f>IF(Table13[[#This Row],[Licensed 2024]] = "Yes", ((Table13[[#This Row],[2024]]-2500)/Table13[[#This Row],[2023]])-1, (Table13[[#This Row],[2024]]/Table13[[#This Row],[2023]])-1)</f>
        <v>0</v>
      </c>
      <c r="L4966" s="21"/>
      <c r="M4966" s="21"/>
      <c r="N4966" s="21">
        <f>IF(Table13[[#This Row],[Licensed 2025]] = "Yes", ((Table13[[#This Row],[2025]]-2500)/Table13[[#This Row],[2024]])-1, (Table13[[#This Row],[2025]]/Table13[[#This Row],[2024]])-1)</f>
        <v>0</v>
      </c>
      <c r="O4966" s="21"/>
      <c r="P4966" s="21"/>
      <c r="Q4966"/>
    </row>
    <row r="4967" spans="1:17" hidden="1">
      <c r="A4967" t="s">
        <v>8589</v>
      </c>
      <c r="B4967">
        <v>725885</v>
      </c>
      <c r="C4967" t="s">
        <v>7178</v>
      </c>
      <c r="D4967"/>
      <c r="E4967" s="28"/>
      <c r="F4967" s="1"/>
      <c r="G4967" s="1"/>
      <c r="H4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185452.80000000016</v>
      </c>
      <c r="I4967" s="1"/>
      <c r="J4967" s="1"/>
      <c r="K4967" s="21"/>
      <c r="L4967" s="21"/>
      <c r="M4967" s="21"/>
      <c r="N4967" s="21"/>
      <c r="O4967" s="21"/>
      <c r="P4967" s="21"/>
      <c r="Q4967"/>
    </row>
    <row r="4968" spans="1:17" hidden="1">
      <c r="A4968" t="s">
        <v>2640</v>
      </c>
      <c r="B4968">
        <v>99777</v>
      </c>
      <c r="C4968" t="s">
        <v>7771</v>
      </c>
      <c r="D4968"/>
      <c r="E4968" s="28"/>
      <c r="F4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133120</v>
      </c>
      <c r="G4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133120</v>
      </c>
      <c r="H4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145433.59999999992</v>
      </c>
      <c r="I4968" s="1"/>
      <c r="J4968" s="1"/>
      <c r="K4968" s="21">
        <f>IF(Table13[[#This Row],[Licensed 2024]] = "Yes", ((Table13[[#This Row],[2024]]-2500)/Table13[[#This Row],[2023]])-1, (Table13[[#This Row],[2024]]/Table13[[#This Row],[2023]])-1)</f>
        <v>0</v>
      </c>
      <c r="L4968" s="21"/>
      <c r="M4968" s="21"/>
      <c r="N4968" s="21">
        <f>IF(Table13[[#This Row],[Licensed 2025]] = "Yes", ((Table13[[#This Row],[2025]]-2500)/Table13[[#This Row],[2024]])-1, (Table13[[#This Row],[2025]]/Table13[[#This Row],[2024]])-1)</f>
        <v>9.2499999999999361E-2</v>
      </c>
      <c r="O4968" s="21"/>
      <c r="P4968" s="21"/>
      <c r="Q4968"/>
    </row>
    <row r="4969" spans="1:17" hidden="1">
      <c r="A4969" t="s">
        <v>8590</v>
      </c>
      <c r="B4969">
        <v>726736</v>
      </c>
      <c r="C4969" t="s">
        <v>7425</v>
      </c>
      <c r="D4969"/>
      <c r="E4969" s="28"/>
      <c r="F4969" s="1"/>
      <c r="G4969" s="1"/>
      <c r="H4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69" s="1"/>
      <c r="J4969" s="1"/>
      <c r="K4969" s="21"/>
      <c r="L4969" s="21"/>
      <c r="M4969" s="21"/>
      <c r="N4969" s="21"/>
      <c r="O4969" s="21"/>
      <c r="P4969" s="21"/>
      <c r="Q4969"/>
    </row>
    <row r="4970" spans="1:17" hidden="1">
      <c r="A4970" t="s">
        <v>7027</v>
      </c>
      <c r="B4970">
        <v>724604</v>
      </c>
      <c r="C4970" t="s">
        <v>7878</v>
      </c>
      <c r="D4970"/>
      <c r="E4970" s="28"/>
      <c r="F4970" s="1"/>
      <c r="G4970" s="1"/>
      <c r="H4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970" s="1"/>
      <c r="J4970" s="1"/>
      <c r="K4970" s="21"/>
      <c r="L4970" s="21"/>
      <c r="M4970" s="21"/>
      <c r="N4970" s="21"/>
      <c r="O4970" s="21"/>
      <c r="P4970" s="21"/>
      <c r="Q4970"/>
    </row>
    <row r="4971" spans="1:17" hidden="1">
      <c r="A4971" t="s">
        <v>2641</v>
      </c>
      <c r="B4971">
        <v>708792</v>
      </c>
      <c r="C4971" t="s">
        <v>8374</v>
      </c>
      <c r="D4971"/>
      <c r="E4971" s="28"/>
      <c r="F49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49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4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4971" s="1"/>
      <c r="J4971" s="1"/>
      <c r="K4971" s="21">
        <f>IF(Table13[[#This Row],[Licensed 2024]] = "Yes", ((Table13[[#This Row],[2024]]-2500)/Table13[[#This Row],[2023]])-1, (Table13[[#This Row],[2024]]/Table13[[#This Row],[2023]])-1)</f>
        <v>0</v>
      </c>
      <c r="L4971" s="21"/>
      <c r="M4971" s="21"/>
      <c r="N4971" s="21">
        <f>IF(Table13[[#This Row],[Licensed 2025]] = "Yes", ((Table13[[#This Row],[2025]]-2500)/Table13[[#This Row],[2024]])-1, (Table13[[#This Row],[2025]]/Table13[[#This Row],[2024]])-1)</f>
        <v>0</v>
      </c>
      <c r="O4971" s="21"/>
      <c r="P4971" s="21"/>
      <c r="Q4971"/>
    </row>
    <row r="4972" spans="1:17" hidden="1">
      <c r="A4972" t="s">
        <v>2642</v>
      </c>
      <c r="B4972">
        <v>706432</v>
      </c>
      <c r="C4972" t="s">
        <v>7256</v>
      </c>
      <c r="D4972"/>
      <c r="E4972" s="28"/>
      <c r="F49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80995.200000000114</v>
      </c>
      <c r="G49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83948.799999999785</v>
      </c>
      <c r="H4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87297.600000000064</v>
      </c>
      <c r="I4972" s="1"/>
      <c r="J4972" s="1"/>
      <c r="K4972" s="21">
        <f>IF(Table13[[#This Row],[Licensed 2024]] = "Yes", ((Table13[[#This Row],[2024]]-2500)/Table13[[#This Row],[2023]])-1, (Table13[[#This Row],[2024]]/Table13[[#This Row],[2023]])-1)</f>
        <v>3.6466358500252705E-2</v>
      </c>
      <c r="L4972" s="21"/>
      <c r="M4972" s="21"/>
      <c r="N4972" s="21">
        <f>IF(Table13[[#This Row],[Licensed 2025]] = "Yes", ((Table13[[#This Row],[2025]]-2500)/Table13[[#This Row],[2024]])-1, (Table13[[#This Row],[2025]]/Table13[[#This Row],[2024]])-1)</f>
        <v>3.989098116947809E-2</v>
      </c>
      <c r="O4972" s="21"/>
      <c r="P4972" s="21"/>
      <c r="Q4972"/>
    </row>
    <row r="4973" spans="1:17" hidden="1">
      <c r="A4973" t="s">
        <v>2643</v>
      </c>
      <c r="B4973">
        <v>717224</v>
      </c>
      <c r="C4973" t="s">
        <v>7602</v>
      </c>
      <c r="D4973"/>
      <c r="E4973" s="28"/>
      <c r="F49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108680</v>
      </c>
      <c r="G49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113567.99999999981</v>
      </c>
      <c r="H4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119246.39999999985</v>
      </c>
      <c r="I4973" s="1"/>
      <c r="J4973" s="1"/>
      <c r="K4973" s="21">
        <f>IF(Table13[[#This Row],[Licensed 2024]] = "Yes", ((Table13[[#This Row],[2024]]-2500)/Table13[[#This Row],[2023]])-1, (Table13[[#This Row],[2024]]/Table13[[#This Row],[2023]])-1)</f>
        <v>4.4976076555022226E-2</v>
      </c>
      <c r="L4973" s="21"/>
      <c r="M4973" s="21"/>
      <c r="N4973" s="21">
        <f>IF(Table13[[#This Row],[Licensed 2025]] = "Yes", ((Table13[[#This Row],[2025]]-2500)/Table13[[#This Row],[2024]])-1, (Table13[[#This Row],[2025]]/Table13[[#This Row],[2024]])-1)</f>
        <v>5.0000000000000488E-2</v>
      </c>
      <c r="O4973" s="21"/>
      <c r="P4973" s="21"/>
      <c r="Q4973"/>
    </row>
    <row r="4974" spans="1:17" hidden="1">
      <c r="A4974" t="s">
        <v>2644</v>
      </c>
      <c r="B4974">
        <v>717992</v>
      </c>
      <c r="C4974" t="s">
        <v>7351</v>
      </c>
      <c r="D4974"/>
      <c r="E4974" s="28"/>
      <c r="F4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35880</v>
      </c>
      <c r="G4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37315.200000000114</v>
      </c>
      <c r="H4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39790.400000000227</v>
      </c>
      <c r="I4974" s="1"/>
      <c r="J4974" s="1"/>
      <c r="K4974" s="21">
        <f>IF(Table13[[#This Row],[Licensed 2024]] = "Yes", ((Table13[[#This Row],[2024]]-2500)/Table13[[#This Row],[2023]])-1, (Table13[[#This Row],[2024]]/Table13[[#This Row],[2023]])-1)</f>
        <v>4.0000000000003144E-2</v>
      </c>
      <c r="L4974" s="21"/>
      <c r="M4974" s="21"/>
      <c r="N4974" s="21">
        <f>IF(Table13[[#This Row],[Licensed 2025]] = "Yes", ((Table13[[#This Row],[2025]]-2500)/Table13[[#This Row],[2024]])-1, (Table13[[#This Row],[2025]]/Table13[[#This Row],[2024]])-1)</f>
        <v>6.6332218506134355E-2</v>
      </c>
      <c r="O4974" s="21"/>
      <c r="P4974" s="21"/>
      <c r="Q4974"/>
    </row>
    <row r="4975" spans="1:17" hidden="1">
      <c r="A4975" t="s">
        <v>8591</v>
      </c>
      <c r="B4975">
        <v>725667</v>
      </c>
      <c r="C4975" t="s">
        <v>7351</v>
      </c>
      <c r="D4975"/>
      <c r="E4975" s="28"/>
      <c r="F4975" s="1"/>
      <c r="G4975" s="1"/>
      <c r="H4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64480</v>
      </c>
      <c r="I4975" s="1"/>
      <c r="J4975" s="1"/>
      <c r="K4975" s="21"/>
      <c r="L4975" s="21"/>
      <c r="M4975" s="21"/>
      <c r="N4975" s="21"/>
      <c r="O4975" s="21"/>
      <c r="P4975" s="21"/>
      <c r="Q4975"/>
    </row>
    <row r="4976" spans="1:17" hidden="1">
      <c r="A4976" t="s">
        <v>7028</v>
      </c>
      <c r="B4976">
        <v>718869</v>
      </c>
      <c r="C4976" t="s">
        <v>7680</v>
      </c>
      <c r="D4976"/>
      <c r="E4976" s="28"/>
      <c r="F4976" s="1"/>
      <c r="G4976" s="1"/>
      <c r="H4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59903.999999999905</v>
      </c>
      <c r="I4976" s="1"/>
      <c r="J4976" s="1"/>
      <c r="K4976" s="21"/>
      <c r="L4976" s="21"/>
      <c r="M4976" s="21"/>
      <c r="N4976" s="21"/>
      <c r="O4976" s="21"/>
      <c r="P4976" s="21"/>
      <c r="Q4976"/>
    </row>
    <row r="4977" spans="1:17" hidden="1">
      <c r="A4977" t="s">
        <v>2645</v>
      </c>
      <c r="B4977">
        <v>24731</v>
      </c>
      <c r="C4977" t="s">
        <v>7711</v>
      </c>
      <c r="D4977"/>
      <c r="E4977" s="28"/>
      <c r="F4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100755.2</v>
      </c>
      <c r="G4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110323.19999999992</v>
      </c>
      <c r="H4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114732.79999999999</v>
      </c>
      <c r="I4977" s="1"/>
      <c r="J4977" s="1"/>
      <c r="K4977" s="21">
        <f>IF(Table13[[#This Row],[Licensed 2024]] = "Yes", ((Table13[[#This Row],[2024]]-2500)/Table13[[#This Row],[2023]])-1, (Table13[[#This Row],[2024]]/Table13[[#This Row],[2023]])-1)</f>
        <v>9.4962840627579759E-2</v>
      </c>
      <c r="L4977" s="21"/>
      <c r="M4977" s="21"/>
      <c r="N4977" s="21">
        <f>IF(Table13[[#This Row],[Licensed 2025]] = "Yes", ((Table13[[#This Row],[2025]]-2500)/Table13[[#This Row],[2024]])-1, (Table13[[#This Row],[2025]]/Table13[[#This Row],[2024]])-1)</f>
        <v>3.996983408748167E-2</v>
      </c>
      <c r="O4977" s="21"/>
      <c r="P4977" s="21"/>
      <c r="Q4977"/>
    </row>
    <row r="4978" spans="1:17" hidden="1">
      <c r="A4978" t="s">
        <v>5205</v>
      </c>
      <c r="B4978">
        <v>200193</v>
      </c>
      <c r="C4978" t="s">
        <v>7229</v>
      </c>
      <c r="D4978"/>
      <c r="E4978" s="28"/>
      <c r="F4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4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4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978" s="1"/>
      <c r="J4978" s="1"/>
      <c r="K4978" s="21">
        <f>IF(Table13[[#This Row],[Licensed 2024]] = "Yes", ((Table13[[#This Row],[2024]]-2500)/Table13[[#This Row],[2023]])-1, (Table13[[#This Row],[2024]]/Table13[[#This Row],[2023]])-1)</f>
        <v>8.4253127299483976E-2</v>
      </c>
      <c r="L4978" s="21"/>
      <c r="M4978" s="21"/>
      <c r="N4978" s="21">
        <f>IF(Table13[[#This Row],[Licensed 2025]] = "Yes", ((Table13[[#This Row],[2025]]-2500)/Table13[[#This Row],[2024]])-1, (Table13[[#This Row],[2025]]/Table13[[#This Row],[2024]])-1)</f>
        <v>-2.2056328469625686E-2</v>
      </c>
      <c r="O4978" s="21"/>
      <c r="P4978" s="21"/>
      <c r="Q4978"/>
    </row>
    <row r="4979" spans="1:17" hidden="1">
      <c r="A4979" t="s">
        <v>2646</v>
      </c>
      <c r="B4979">
        <v>707735</v>
      </c>
      <c r="C4979" t="s">
        <v>8303</v>
      </c>
      <c r="D4979"/>
      <c r="E4979" s="28"/>
      <c r="F4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114649.60000000001</v>
      </c>
      <c r="G4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121825.59999999999</v>
      </c>
      <c r="H4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126692.80000000005</v>
      </c>
      <c r="I4979" s="1"/>
      <c r="J4979" s="1"/>
      <c r="K4979" s="21">
        <f>IF(Table13[[#This Row],[Licensed 2024]] = "Yes", ((Table13[[#This Row],[2024]]-2500)/Table13[[#This Row],[2023]])-1, (Table13[[#This Row],[2024]]/Table13[[#This Row],[2023]])-1)</f>
        <v>6.2590711175616764E-2</v>
      </c>
      <c r="L4979" s="21"/>
      <c r="M4979" s="21"/>
      <c r="N4979" s="21">
        <f>IF(Table13[[#This Row],[Licensed 2025]] = "Yes", ((Table13[[#This Row],[2025]]-2500)/Table13[[#This Row],[2024]])-1, (Table13[[#This Row],[2025]]/Table13[[#This Row],[2024]])-1)</f>
        <v>3.9952193955950621E-2</v>
      </c>
      <c r="O4979" s="21"/>
      <c r="P4979" s="21"/>
      <c r="Q4979"/>
    </row>
    <row r="4980" spans="1:17" hidden="1">
      <c r="A4980" t="s">
        <v>2647</v>
      </c>
      <c r="B4980">
        <v>713417</v>
      </c>
      <c r="C4980" t="s">
        <v>7196</v>
      </c>
      <c r="D4980"/>
      <c r="E4980" s="28"/>
      <c r="F49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53747.19999999983</v>
      </c>
      <c r="G49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55619.200000000019</v>
      </c>
      <c r="H4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58531.200000000208</v>
      </c>
      <c r="I4980" s="1"/>
      <c r="J4980" s="1"/>
      <c r="K4980" s="21">
        <f>IF(Table13[[#This Row],[Licensed 2024]] = "Yes", ((Table13[[#This Row],[2024]]-2500)/Table13[[#This Row],[2023]])-1, (Table13[[#This Row],[2024]]/Table13[[#This Row],[2023]])-1)</f>
        <v>3.4829721362232835E-2</v>
      </c>
      <c r="L4980" s="21"/>
      <c r="M4980" s="21"/>
      <c r="N4980" s="21">
        <f>IF(Table13[[#This Row],[Licensed 2025]] = "Yes", ((Table13[[#This Row],[2025]]-2500)/Table13[[#This Row],[2024]])-1, (Table13[[#This Row],[2025]]/Table13[[#This Row],[2024]])-1)</f>
        <v>5.2356020942411652E-2</v>
      </c>
      <c r="O4980" s="21"/>
      <c r="P4980" s="21"/>
      <c r="Q4980"/>
    </row>
    <row r="4981" spans="1:17" hidden="1">
      <c r="A4981" t="s">
        <v>2648</v>
      </c>
      <c r="B4981">
        <v>24846</v>
      </c>
      <c r="C4981" t="s">
        <v>8157</v>
      </c>
      <c r="D4981"/>
      <c r="E4981" s="28"/>
      <c r="F49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150779.20000000001</v>
      </c>
      <c r="G49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150779.20000000001</v>
      </c>
      <c r="H4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150779.20000000001</v>
      </c>
      <c r="I4981" s="1"/>
      <c r="J4981" s="1"/>
      <c r="K4981" s="21">
        <f>IF(Table13[[#This Row],[Licensed 2024]] = "Yes", ((Table13[[#This Row],[2024]]-2500)/Table13[[#This Row],[2023]])-1, (Table13[[#This Row],[2024]]/Table13[[#This Row],[2023]])-1)</f>
        <v>0</v>
      </c>
      <c r="L4981" s="21"/>
      <c r="M4981" s="21"/>
      <c r="N4981" s="21">
        <f>IF(Table13[[#This Row],[Licensed 2025]] = "Yes", ((Table13[[#This Row],[2025]]-2500)/Table13[[#This Row],[2024]])-1, (Table13[[#This Row],[2025]]/Table13[[#This Row],[2024]])-1)</f>
        <v>0</v>
      </c>
      <c r="O4981" s="21"/>
      <c r="P4981" s="21"/>
      <c r="Q4981"/>
    </row>
    <row r="4982" spans="1:17" hidden="1">
      <c r="A4982" t="s">
        <v>5207</v>
      </c>
      <c r="B4982">
        <v>721203</v>
      </c>
      <c r="C4982" t="s">
        <v>7207</v>
      </c>
      <c r="D4982"/>
      <c r="E4982" s="28"/>
      <c r="F49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9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982" s="1"/>
      <c r="J4982" s="1"/>
      <c r="K4982" s="21">
        <f>IF(Table13[[#This Row],[Licensed 2024]] = "Yes", ((Table13[[#This Row],[2024]]-2500)/Table13[[#This Row],[2023]])-1, (Table13[[#This Row],[2024]]/Table13[[#This Row],[2023]])-1)</f>
        <v>0</v>
      </c>
      <c r="L4982" s="21"/>
      <c r="M4982" s="21"/>
      <c r="N4982" s="21">
        <f>IF(Table13[[#This Row],[Licensed 2025]] = "Yes", ((Table13[[#This Row],[2025]]-2500)/Table13[[#This Row],[2024]])-1, (Table13[[#This Row],[2025]]/Table13[[#This Row],[2024]])-1)</f>
        <v>0</v>
      </c>
      <c r="O4982" s="21"/>
      <c r="P4982" s="21"/>
      <c r="Q4982"/>
    </row>
    <row r="4983" spans="1:17" hidden="1">
      <c r="A4983" t="s">
        <v>2649</v>
      </c>
      <c r="B4983">
        <v>718576</v>
      </c>
      <c r="C4983" t="s">
        <v>7315</v>
      </c>
      <c r="D4983"/>
      <c r="E4983" s="28"/>
      <c r="F49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49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148761.59999999998</v>
      </c>
      <c r="H4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153961.59999999998</v>
      </c>
      <c r="I4983" s="1"/>
      <c r="J4983" s="1"/>
      <c r="K4983" s="21">
        <f>IF(Table13[[#This Row],[Licensed 2024]] = "Yes", ((Table13[[#This Row],[2024]]-2500)/Table13[[#This Row],[2023]])-1, (Table13[[#This Row],[2024]]/Table13[[#This Row],[2023]])-1)</f>
        <v>6.2546426979647185E-2</v>
      </c>
      <c r="L4983" s="21"/>
      <c r="M4983" s="21"/>
      <c r="N4983" s="21">
        <f>IF(Table13[[#This Row],[Licensed 2025]] = "Yes", ((Table13[[#This Row],[2025]]-2500)/Table13[[#This Row],[2024]])-1, (Table13[[#This Row],[2025]]/Table13[[#This Row],[2024]])-1)</f>
        <v>3.4955257270693485E-2</v>
      </c>
      <c r="O4983" s="21"/>
      <c r="P4983" s="21"/>
      <c r="Q4983"/>
    </row>
    <row r="4984" spans="1:17" hidden="1">
      <c r="A4984" t="s">
        <v>2650</v>
      </c>
      <c r="B4984">
        <v>704469</v>
      </c>
      <c r="C4984" t="s">
        <v>7149</v>
      </c>
      <c r="D4984"/>
      <c r="E4984" s="28"/>
      <c r="F4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109803.19999999992</v>
      </c>
      <c r="G4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116188.80000000003</v>
      </c>
      <c r="H4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120140.80000000045</v>
      </c>
      <c r="I4984" s="1"/>
      <c r="J4984" s="1"/>
      <c r="K4984" s="21">
        <f>IF(Table13[[#This Row],[Licensed 2024]] = "Yes", ((Table13[[#This Row],[2024]]-2500)/Table13[[#This Row],[2023]])-1, (Table13[[#This Row],[2024]]/Table13[[#This Row],[2023]])-1)</f>
        <v>5.8154953589696134E-2</v>
      </c>
      <c r="L4984" s="21"/>
      <c r="M4984" s="21"/>
      <c r="N4984" s="21">
        <f>IF(Table13[[#This Row],[Licensed 2025]] = "Yes", ((Table13[[#This Row],[2025]]-2500)/Table13[[#This Row],[2024]])-1, (Table13[[#This Row],[2025]]/Table13[[#This Row],[2024]])-1)</f>
        <v>3.4013605442180461E-2</v>
      </c>
      <c r="O4984" s="21"/>
      <c r="P4984" s="21"/>
      <c r="Q4984"/>
    </row>
    <row r="4985" spans="1:17" hidden="1">
      <c r="A4985" t="s">
        <v>5208</v>
      </c>
      <c r="B4985">
        <v>240001</v>
      </c>
      <c r="C4985" t="s">
        <v>8592</v>
      </c>
      <c r="D4985"/>
      <c r="E4985" s="28"/>
      <c r="F49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49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4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4985" s="1"/>
      <c r="J4985" s="1"/>
      <c r="K4985" s="21">
        <f>IF(Table13[[#This Row],[Licensed 2024]] = "Yes", ((Table13[[#This Row],[2024]]-2500)/Table13[[#This Row],[2023]])-1, (Table13[[#This Row],[2024]]/Table13[[#This Row],[2023]])-1)</f>
        <v>0</v>
      </c>
      <c r="L4985" s="21"/>
      <c r="M4985" s="21"/>
      <c r="N4985" s="21">
        <f>IF(Table13[[#This Row],[Licensed 2025]] = "Yes", ((Table13[[#This Row],[2025]]-2500)/Table13[[#This Row],[2024]])-1, (Table13[[#This Row],[2025]]/Table13[[#This Row],[2024]])-1)</f>
        <v>-9.1256366723236892E-3</v>
      </c>
      <c r="O4985" s="21"/>
      <c r="P4985" s="21"/>
      <c r="Q4985"/>
    </row>
    <row r="4986" spans="1:17" hidden="1">
      <c r="A4986" t="s">
        <v>5209</v>
      </c>
      <c r="B4986">
        <v>721585</v>
      </c>
      <c r="C4986" t="s">
        <v>7881</v>
      </c>
      <c r="D4986"/>
      <c r="E4986" s="28"/>
      <c r="F4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4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4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4986" s="1"/>
      <c r="J4986" s="1"/>
      <c r="K4986" s="21">
        <f>IF(Table13[[#This Row],[Licensed 2024]] = "Yes", ((Table13[[#This Row],[2024]]-2500)/Table13[[#This Row],[2023]])-1, (Table13[[#This Row],[2024]]/Table13[[#This Row],[2023]])-1)</f>
        <v>0</v>
      </c>
      <c r="L4986" s="21"/>
      <c r="M4986" s="21"/>
      <c r="N4986" s="21">
        <f>IF(Table13[[#This Row],[Licensed 2025]] = "Yes", ((Table13[[#This Row],[2025]]-2500)/Table13[[#This Row],[2024]])-1, (Table13[[#This Row],[2025]]/Table13[[#This Row],[2024]])-1)</f>
        <v>0</v>
      </c>
      <c r="O4986" s="21"/>
      <c r="P4986" s="21"/>
      <c r="Q4986"/>
    </row>
    <row r="4987" spans="1:17" hidden="1">
      <c r="A4987" t="s">
        <v>2651</v>
      </c>
      <c r="B4987">
        <v>87455</v>
      </c>
      <c r="C4987" t="s">
        <v>8006</v>
      </c>
      <c r="D4987"/>
      <c r="E4987" s="28"/>
      <c r="F4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134180.79999999999</v>
      </c>
      <c r="G4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142895.99999999962</v>
      </c>
      <c r="H4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152900.79999999999</v>
      </c>
      <c r="I4987" s="1"/>
      <c r="J4987" s="1"/>
      <c r="K4987" s="21">
        <f>IF(Table13[[#This Row],[Licensed 2024]] = "Yes", ((Table13[[#This Row],[2024]]-2500)/Table13[[#This Row],[2023]])-1, (Table13[[#This Row],[2024]]/Table13[[#This Row],[2023]])-1)</f>
        <v>6.4951170361181587E-2</v>
      </c>
      <c r="L4987" s="21"/>
      <c r="M4987" s="21"/>
      <c r="N4987" s="21">
        <f>IF(Table13[[#This Row],[Licensed 2025]] = "Yes", ((Table13[[#This Row],[2025]]-2500)/Table13[[#This Row],[2024]])-1, (Table13[[#This Row],[2025]]/Table13[[#This Row],[2024]])-1)</f>
        <v>7.0014556040759679E-2</v>
      </c>
      <c r="O4987" s="21"/>
      <c r="P4987" s="21"/>
      <c r="Q4987"/>
    </row>
    <row r="4988" spans="1:17" hidden="1">
      <c r="A4988" t="s">
        <v>2652</v>
      </c>
      <c r="B4988">
        <v>36278</v>
      </c>
      <c r="C4988" t="s">
        <v>7351</v>
      </c>
      <c r="D4988"/>
      <c r="E4988" s="28"/>
      <c r="F49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81203.199999999924</v>
      </c>
      <c r="G49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84240</v>
      </c>
      <c r="H4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86777.600000000064</v>
      </c>
      <c r="I4988" s="1"/>
      <c r="J4988" s="1"/>
      <c r="K4988" s="21">
        <f>IF(Table13[[#This Row],[Licensed 2024]] = "Yes", ((Table13[[#This Row],[2024]]-2500)/Table13[[#This Row],[2023]])-1, (Table13[[#This Row],[2024]]/Table13[[#This Row],[2023]])-1)</f>
        <v>3.7397540983607591E-2</v>
      </c>
      <c r="L4988" s="21"/>
      <c r="M4988" s="21"/>
      <c r="N4988" s="21">
        <f>IF(Table13[[#This Row],[Licensed 2025]] = "Yes", ((Table13[[#This Row],[2025]]-2500)/Table13[[#This Row],[2024]])-1, (Table13[[#This Row],[2025]]/Table13[[#This Row],[2024]])-1)</f>
        <v>3.0123456790124292E-2</v>
      </c>
      <c r="O4988" s="21"/>
      <c r="P4988" s="21"/>
      <c r="Q4988"/>
    </row>
    <row r="4989" spans="1:17" hidden="1">
      <c r="A4989" t="s">
        <v>8593</v>
      </c>
      <c r="B4989">
        <v>726096</v>
      </c>
      <c r="C4989" t="s">
        <v>8594</v>
      </c>
      <c r="D4989"/>
      <c r="E4989" s="28"/>
      <c r="F4989" s="1"/>
      <c r="G4989" s="1"/>
      <c r="H4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101732.80000000005</v>
      </c>
      <c r="I4989" s="1"/>
      <c r="J4989" s="1"/>
      <c r="K4989" s="21"/>
      <c r="L4989" s="21"/>
      <c r="M4989" s="21"/>
      <c r="N4989" s="21"/>
      <c r="O4989" s="21"/>
      <c r="P4989" s="21"/>
      <c r="Q4989"/>
    </row>
    <row r="4990" spans="1:17" hidden="1">
      <c r="A4990" t="s">
        <v>8595</v>
      </c>
      <c r="B4990">
        <v>200549</v>
      </c>
      <c r="C4990" t="s">
        <v>8112</v>
      </c>
      <c r="D4990"/>
      <c r="E4990" s="28"/>
      <c r="F4990" s="1"/>
      <c r="G4990" s="1"/>
      <c r="H4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4990" s="1"/>
      <c r="J4990" s="1"/>
      <c r="K4990" s="21"/>
      <c r="L4990" s="21"/>
      <c r="M4990" s="21"/>
      <c r="N4990" s="21"/>
      <c r="O4990" s="21"/>
      <c r="P4990" s="21"/>
      <c r="Q4990"/>
    </row>
    <row r="4991" spans="1:17" hidden="1">
      <c r="A4991" t="s">
        <v>8596</v>
      </c>
      <c r="B4991">
        <v>724660</v>
      </c>
      <c r="C4991" t="s">
        <v>8572</v>
      </c>
      <c r="D4991"/>
      <c r="E4991" s="28"/>
      <c r="F4991" s="1"/>
      <c r="G4991" s="1"/>
      <c r="H4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991" s="1"/>
      <c r="J4991" s="1"/>
      <c r="K4991" s="21"/>
      <c r="L4991" s="21"/>
      <c r="M4991" s="21"/>
      <c r="N4991" s="21"/>
      <c r="O4991" s="21"/>
      <c r="P4991" s="21"/>
      <c r="Q4991"/>
    </row>
    <row r="4992" spans="1:17" hidden="1">
      <c r="A4992" t="s">
        <v>2653</v>
      </c>
      <c r="B4992">
        <v>25367</v>
      </c>
      <c r="C4992" t="s">
        <v>7198</v>
      </c>
      <c r="D4992"/>
      <c r="E4992" s="28"/>
      <c r="F49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90750.400000000227</v>
      </c>
      <c r="G49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94161.599999999962</v>
      </c>
      <c r="H4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98404.799999999886</v>
      </c>
      <c r="I4992" s="1"/>
      <c r="J4992" s="1"/>
      <c r="K4992" s="21">
        <f>IF(Table13[[#This Row],[Licensed 2024]] = "Yes", ((Table13[[#This Row],[2024]]-2500)/Table13[[#This Row],[2023]])-1, (Table13[[#This Row],[2024]]/Table13[[#This Row],[2023]])-1)</f>
        <v>3.7588815035523027E-2</v>
      </c>
      <c r="L4992" s="21"/>
      <c r="M4992" s="21"/>
      <c r="N4992" s="21">
        <f>IF(Table13[[#This Row],[Licensed 2025]] = "Yes", ((Table13[[#This Row],[2025]]-2500)/Table13[[#This Row],[2024]])-1, (Table13[[#This Row],[2025]]/Table13[[#This Row],[2024]])-1)</f>
        <v>4.5062955599734167E-2</v>
      </c>
      <c r="O4992" s="21"/>
      <c r="P4992" s="21"/>
      <c r="Q4992"/>
    </row>
    <row r="4993" spans="1:17" hidden="1">
      <c r="A4993" t="s">
        <v>5210</v>
      </c>
      <c r="B4993">
        <v>92295</v>
      </c>
      <c r="C4993" t="s">
        <v>8597</v>
      </c>
      <c r="D4993"/>
      <c r="E4993" s="28"/>
      <c r="F49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265553.60000000015</v>
      </c>
      <c r="G49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276182.39999999997</v>
      </c>
      <c r="H4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281715.20000000013</v>
      </c>
      <c r="I4993" s="1"/>
      <c r="J4993" s="1"/>
      <c r="K4993" s="21">
        <f>IF(Table13[[#This Row],[Licensed 2024]] = "Yes", ((Table13[[#This Row],[2024]]-2500)/Table13[[#This Row],[2023]])-1, (Table13[[#This Row],[2024]]/Table13[[#This Row],[2023]])-1)</f>
        <v>4.0025064619721995E-2</v>
      </c>
      <c r="L4993" s="21"/>
      <c r="M4993" s="21"/>
      <c r="N4993" s="21">
        <f>IF(Table13[[#This Row],[Licensed 2025]] = "Yes", ((Table13[[#This Row],[2025]]-2500)/Table13[[#This Row],[2024]])-1, (Table13[[#This Row],[2025]]/Table13[[#This Row],[2024]])-1)</f>
        <v>2.0033137520711453E-2</v>
      </c>
      <c r="O4993" s="21"/>
      <c r="P4993" s="21"/>
      <c r="Q4993"/>
    </row>
    <row r="4994" spans="1:17" hidden="1">
      <c r="A4994" t="s">
        <v>5211</v>
      </c>
      <c r="B4994">
        <v>723204</v>
      </c>
      <c r="C4994" t="s">
        <v>7121</v>
      </c>
      <c r="D4994"/>
      <c r="E4994" s="28"/>
      <c r="F4994" s="1"/>
      <c r="G4994" s="1"/>
      <c r="H4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4994" s="1"/>
      <c r="J4994" s="1"/>
      <c r="K4994" s="21"/>
      <c r="L4994" s="21"/>
      <c r="M4994" s="21"/>
      <c r="N4994" s="21"/>
      <c r="O4994" s="21"/>
      <c r="P4994" s="21"/>
      <c r="Q4994"/>
    </row>
    <row r="4995" spans="1:17" hidden="1">
      <c r="A4995" t="s">
        <v>5212</v>
      </c>
      <c r="B4995">
        <v>109619</v>
      </c>
      <c r="C4995" t="s">
        <v>7191</v>
      </c>
      <c r="D4995"/>
      <c r="E4995" s="28"/>
      <c r="F49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146577.59999999957</v>
      </c>
      <c r="G49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149614.39999999967</v>
      </c>
      <c r="H4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152588.79999999978</v>
      </c>
      <c r="I4995" s="1"/>
      <c r="J4995" s="1"/>
      <c r="K4995" s="21">
        <f>IF(Table13[[#This Row],[Licensed 2024]] = "Yes", ((Table13[[#This Row],[2024]]-2500)/Table13[[#This Row],[2023]])-1, (Table13[[#This Row],[2024]]/Table13[[#This Row],[2023]])-1)</f>
        <v>2.0718036043707366E-2</v>
      </c>
      <c r="L4995" s="21"/>
      <c r="M4995" s="21"/>
      <c r="N4995" s="21">
        <f>IF(Table13[[#This Row],[Licensed 2025]] = "Yes", ((Table13[[#This Row],[2025]]-2500)/Table13[[#This Row],[2024]])-1, (Table13[[#This Row],[2025]]/Table13[[#This Row],[2024]])-1)</f>
        <v>1.9880439316002363E-2</v>
      </c>
      <c r="O4995" s="21"/>
      <c r="P4995" s="21"/>
      <c r="Q4995"/>
    </row>
    <row r="4996" spans="1:17" hidden="1">
      <c r="A4996" t="s">
        <v>5213</v>
      </c>
      <c r="B4996">
        <v>95164</v>
      </c>
      <c r="C4996" t="s">
        <v>8123</v>
      </c>
      <c r="D4996"/>
      <c r="E4996" s="28"/>
      <c r="F49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9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996" s="1"/>
      <c r="J4996" s="1"/>
      <c r="K4996" s="21">
        <f>IF(Table13[[#This Row],[Licensed 2024]] = "Yes", ((Table13[[#This Row],[2024]]-2500)/Table13[[#This Row],[2023]])-1, (Table13[[#This Row],[2024]]/Table13[[#This Row],[2023]])-1)</f>
        <v>0</v>
      </c>
      <c r="L4996" s="21"/>
      <c r="M4996" s="21"/>
      <c r="N4996" s="21">
        <f>IF(Table13[[#This Row],[Licensed 2025]] = "Yes", ((Table13[[#This Row],[2025]]-2500)/Table13[[#This Row],[2024]])-1, (Table13[[#This Row],[2025]]/Table13[[#This Row],[2024]])-1)</f>
        <v>0</v>
      </c>
      <c r="O4996" s="21"/>
      <c r="P4996" s="21"/>
      <c r="Q4996"/>
    </row>
    <row r="4997" spans="1:17" hidden="1">
      <c r="A4997" t="s">
        <v>5214</v>
      </c>
      <c r="B4997">
        <v>716922</v>
      </c>
      <c r="C4997" t="s">
        <v>7398</v>
      </c>
      <c r="D4997"/>
      <c r="E4997" s="28"/>
      <c r="F49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49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4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4997" s="1"/>
      <c r="J4997" s="1"/>
      <c r="K4997" s="21">
        <f>IF(Table13[[#This Row],[Licensed 2024]] = "Yes", ((Table13[[#This Row],[2024]]-2500)/Table13[[#This Row],[2023]])-1, (Table13[[#This Row],[2024]]/Table13[[#This Row],[2023]])-1)</f>
        <v>0</v>
      </c>
      <c r="L4997" s="21"/>
      <c r="M4997" s="21"/>
      <c r="N4997" s="21">
        <f>IF(Table13[[#This Row],[Licensed 2025]] = "Yes", ((Table13[[#This Row],[2025]]-2500)/Table13[[#This Row],[2024]])-1, (Table13[[#This Row],[2025]]/Table13[[#This Row],[2024]])-1)</f>
        <v>0</v>
      </c>
      <c r="O4997" s="21"/>
      <c r="P4997" s="21"/>
      <c r="Q4997"/>
    </row>
    <row r="4998" spans="1:17" hidden="1">
      <c r="A4998" t="s">
        <v>5215</v>
      </c>
      <c r="B4998">
        <v>200548</v>
      </c>
      <c r="C4998" t="s">
        <v>7470</v>
      </c>
      <c r="D4998"/>
      <c r="E4998" s="28"/>
      <c r="F49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49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4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4998" s="1"/>
      <c r="J4998" s="1"/>
      <c r="K4998" s="21">
        <f>IF(Table13[[#This Row],[Licensed 2024]] = "Yes", ((Table13[[#This Row],[2024]]-2500)/Table13[[#This Row],[2023]])-1, (Table13[[#This Row],[2024]]/Table13[[#This Row],[2023]])-1)</f>
        <v>7.4846625766872954E-2</v>
      </c>
      <c r="L4998" s="21"/>
      <c r="M4998" s="21"/>
      <c r="N4998" s="21">
        <f>IF(Table13[[#This Row],[Licensed 2025]] = "Yes", ((Table13[[#This Row],[2025]]-2500)/Table13[[#This Row],[2024]])-1, (Table13[[#This Row],[2025]]/Table13[[#This Row],[2024]])-1)</f>
        <v>2.2899543378995397</v>
      </c>
      <c r="O4998" s="21"/>
      <c r="P4998" s="21"/>
      <c r="Q4998"/>
    </row>
    <row r="4999" spans="1:17" hidden="1">
      <c r="A4999" t="s">
        <v>5216</v>
      </c>
      <c r="B4999">
        <v>53906</v>
      </c>
      <c r="C4999" t="s">
        <v>7250</v>
      </c>
      <c r="D4999"/>
      <c r="E4999" s="28"/>
      <c r="F49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49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4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4999" s="1"/>
      <c r="J4999" s="1"/>
      <c r="K4999" s="21">
        <f>IF(Table13[[#This Row],[Licensed 2024]] = "Yes", ((Table13[[#This Row],[2024]]-2500)/Table13[[#This Row],[2023]])-1, (Table13[[#This Row],[2024]]/Table13[[#This Row],[2023]])-1)</f>
        <v>8.7478559176670467E-2</v>
      </c>
      <c r="L4999" s="21"/>
      <c r="M4999" s="21"/>
      <c r="N4999" s="21">
        <f>IF(Table13[[#This Row],[Licensed 2025]] = "Yes", ((Table13[[#This Row],[2025]]-2500)/Table13[[#This Row],[2024]])-1, (Table13[[#This Row],[2025]]/Table13[[#This Row],[2024]])-1)</f>
        <v>-1.8611987381704331E-2</v>
      </c>
      <c r="O4999" s="21"/>
      <c r="P4999" s="21"/>
      <c r="Q4999"/>
    </row>
    <row r="5000" spans="1:17" hidden="1">
      <c r="A5000" t="s">
        <v>5217</v>
      </c>
      <c r="B5000">
        <v>721034</v>
      </c>
      <c r="C5000" t="s">
        <v>7167</v>
      </c>
      <c r="D5000"/>
      <c r="E5000" s="28"/>
      <c r="F50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0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000" s="1"/>
      <c r="J5000" s="1"/>
      <c r="K5000" s="21">
        <f>IF(Table13[[#This Row],[Licensed 2024]] = "Yes", ((Table13[[#This Row],[2024]]-2500)/Table13[[#This Row],[2023]])-1, (Table13[[#This Row],[2024]]/Table13[[#This Row],[2023]])-1)</f>
        <v>0</v>
      </c>
      <c r="L5000" s="21"/>
      <c r="M5000" s="21"/>
      <c r="N5000" s="21">
        <f>IF(Table13[[#This Row],[Licensed 2025]] = "Yes", ((Table13[[#This Row],[2025]]-2500)/Table13[[#This Row],[2024]])-1, (Table13[[#This Row],[2025]]/Table13[[#This Row],[2024]])-1)</f>
        <v>0</v>
      </c>
      <c r="O5000" s="21"/>
      <c r="P5000" s="21"/>
      <c r="Q5000"/>
    </row>
    <row r="5001" spans="1:17" hidden="1">
      <c r="A5001" t="s">
        <v>8598</v>
      </c>
      <c r="B5001">
        <v>720547</v>
      </c>
      <c r="C5001" t="s">
        <v>7271</v>
      </c>
      <c r="D5001"/>
      <c r="E5001" s="28"/>
      <c r="F5001" s="1"/>
      <c r="G5001" s="1"/>
      <c r="H5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68348.799999999785</v>
      </c>
      <c r="I5001" s="1"/>
      <c r="J5001" s="1"/>
      <c r="K5001" s="21"/>
      <c r="L5001" s="21"/>
      <c r="M5001" s="21"/>
      <c r="N5001" s="21"/>
      <c r="O5001" s="21"/>
      <c r="P5001" s="21"/>
      <c r="Q5001"/>
    </row>
    <row r="5002" spans="1:17" hidden="1">
      <c r="A5002" t="s">
        <v>2654</v>
      </c>
      <c r="B5002">
        <v>712942</v>
      </c>
      <c r="C5002" t="s">
        <v>7189</v>
      </c>
      <c r="D5002"/>
      <c r="E5002" s="28"/>
      <c r="F50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138236.80000000008</v>
      </c>
      <c r="G50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152276.80000000008</v>
      </c>
      <c r="H5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159120</v>
      </c>
      <c r="I5002" s="1"/>
      <c r="J5002" s="1"/>
      <c r="K5002" s="21">
        <f>IF(Table13[[#This Row],[Licensed 2024]] = "Yes", ((Table13[[#This Row],[2024]]-2500)/Table13[[#This Row],[2023]])-1, (Table13[[#This Row],[2024]]/Table13[[#This Row],[2023]])-1)</f>
        <v>0.10156485103821833</v>
      </c>
      <c r="L5002" s="21"/>
      <c r="M5002" s="21"/>
      <c r="N5002" s="21">
        <f>IF(Table13[[#This Row],[Licensed 2025]] = "Yes", ((Table13[[#This Row],[2025]]-2500)/Table13[[#This Row],[2024]])-1, (Table13[[#This Row],[2025]]/Table13[[#This Row],[2024]])-1)</f>
        <v>4.4939215954104217E-2</v>
      </c>
      <c r="O5002" s="21"/>
      <c r="P5002" s="21"/>
      <c r="Q5002"/>
    </row>
    <row r="5003" spans="1:17" hidden="1">
      <c r="A5003" t="s">
        <v>2655</v>
      </c>
      <c r="B5003">
        <v>717838</v>
      </c>
      <c r="C5003" t="s">
        <v>7271</v>
      </c>
      <c r="D5003"/>
      <c r="E5003" s="28"/>
      <c r="F50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68036.800000000076</v>
      </c>
      <c r="G50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79913.599999999919</v>
      </c>
      <c r="H5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85696.000000000087</v>
      </c>
      <c r="I5003" s="1"/>
      <c r="J5003" s="1"/>
      <c r="K5003" s="21">
        <f>IF(Table13[[#This Row],[Licensed 2024]] = "Yes", ((Table13[[#This Row],[2024]]-2500)/Table13[[#This Row],[2023]])-1, (Table13[[#This Row],[2024]]/Table13[[#This Row],[2023]])-1)</f>
        <v>0.1745643534087411</v>
      </c>
      <c r="L5003" s="21"/>
      <c r="M5003" s="21"/>
      <c r="N5003" s="21">
        <f>IF(Table13[[#This Row],[Licensed 2025]] = "Yes", ((Table13[[#This Row],[2025]]-2500)/Table13[[#This Row],[2024]])-1, (Table13[[#This Row],[2025]]/Table13[[#This Row],[2024]])-1)</f>
        <v>7.2358146798544576E-2</v>
      </c>
      <c r="O5003" s="21"/>
      <c r="P5003" s="21"/>
      <c r="Q5003"/>
    </row>
    <row r="5004" spans="1:17" hidden="1">
      <c r="A5004" t="s">
        <v>2656</v>
      </c>
      <c r="B5004">
        <v>720801</v>
      </c>
      <c r="C5004" t="s">
        <v>7534</v>
      </c>
      <c r="D5004"/>
      <c r="E5004" s="28"/>
      <c r="F50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50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79955.200000000114</v>
      </c>
      <c r="H5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82763.199999999924</v>
      </c>
      <c r="I5004" s="1"/>
      <c r="J5004" s="1"/>
      <c r="K5004" s="21">
        <f>IF(Table13[[#This Row],[Licensed 2024]] = "Yes", ((Table13[[#This Row],[2024]]-2500)/Table13[[#This Row],[2023]])-1, (Table13[[#This Row],[2024]]/Table13[[#This Row],[2023]])-1)</f>
        <v>2.5066666666668125E-2</v>
      </c>
      <c r="L5004" s="21"/>
      <c r="M5004" s="21"/>
      <c r="N5004" s="21">
        <f>IF(Table13[[#This Row],[Licensed 2025]] = "Yes", ((Table13[[#This Row],[2025]]-2500)/Table13[[#This Row],[2024]])-1, (Table13[[#This Row],[2025]]/Table13[[#This Row],[2024]])-1)</f>
        <v>3.5119667013525202E-2</v>
      </c>
      <c r="O5004" s="21"/>
      <c r="P5004" s="21"/>
      <c r="Q5004"/>
    </row>
    <row r="5005" spans="1:17" hidden="1">
      <c r="A5005" t="s">
        <v>2657</v>
      </c>
      <c r="B5005">
        <v>99957</v>
      </c>
      <c r="C5005" t="s">
        <v>7198</v>
      </c>
      <c r="D5005"/>
      <c r="E5005" s="28"/>
      <c r="F5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98134.40000000014</v>
      </c>
      <c r="G5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102543.99999999991</v>
      </c>
      <c r="H5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107161.59999999996</v>
      </c>
      <c r="I5005" s="1"/>
      <c r="J5005" s="1"/>
      <c r="K5005" s="21">
        <f>IF(Table13[[#This Row],[Licensed 2024]] = "Yes", ((Table13[[#This Row],[2024]]-2500)/Table13[[#This Row],[2023]])-1, (Table13[[#This Row],[2024]]/Table13[[#This Row],[2023]])-1)</f>
        <v>4.4934294192451985E-2</v>
      </c>
      <c r="L5005" s="21"/>
      <c r="M5005" s="21"/>
      <c r="N5005" s="21">
        <f>IF(Table13[[#This Row],[Licensed 2025]] = "Yes", ((Table13[[#This Row],[2025]]-2500)/Table13[[#This Row],[2024]])-1, (Table13[[#This Row],[2025]]/Table13[[#This Row],[2024]])-1)</f>
        <v>4.5030425963489273E-2</v>
      </c>
      <c r="O5005" s="21"/>
      <c r="P5005" s="21"/>
      <c r="Q5005"/>
    </row>
    <row r="5006" spans="1:17" hidden="1">
      <c r="A5006" t="s">
        <v>5219</v>
      </c>
      <c r="B5006">
        <v>200368</v>
      </c>
      <c r="C5006" t="s">
        <v>7383</v>
      </c>
      <c r="D5006"/>
      <c r="E5006" s="28"/>
      <c r="F50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0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006" s="1"/>
      <c r="J5006" s="1"/>
      <c r="K5006" s="21">
        <f>IF(Table13[[#This Row],[Licensed 2024]] = "Yes", ((Table13[[#This Row],[2024]]-2500)/Table13[[#This Row],[2023]])-1, (Table13[[#This Row],[2024]]/Table13[[#This Row],[2023]])-1)</f>
        <v>8.7514585764293606E-2</v>
      </c>
      <c r="L5006" s="21"/>
      <c r="M5006" s="21"/>
      <c r="N5006" s="21">
        <f>IF(Table13[[#This Row],[Licensed 2025]] = "Yes", ((Table13[[#This Row],[2025]]-2500)/Table13[[#This Row],[2024]])-1, (Table13[[#This Row],[2025]]/Table13[[#This Row],[2024]])-1)</f>
        <v>-1.8240343347647237E-2</v>
      </c>
      <c r="O5006" s="21"/>
      <c r="P5006" s="21"/>
      <c r="Q5006"/>
    </row>
    <row r="5007" spans="1:17" hidden="1">
      <c r="A5007" t="s">
        <v>8599</v>
      </c>
      <c r="B5007">
        <v>726464</v>
      </c>
      <c r="C5007" t="s">
        <v>7687</v>
      </c>
      <c r="D5007"/>
      <c r="E5007" s="28"/>
      <c r="F5007" s="1"/>
      <c r="G5007" s="1"/>
      <c r="H5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75004.799999999886</v>
      </c>
      <c r="I5007" s="1"/>
      <c r="J5007" s="1"/>
      <c r="K5007" s="21"/>
      <c r="L5007" s="21"/>
      <c r="M5007" s="21"/>
      <c r="N5007" s="21"/>
      <c r="O5007" s="21"/>
      <c r="P5007" s="21"/>
      <c r="Q5007"/>
    </row>
    <row r="5008" spans="1:17" hidden="1">
      <c r="A5008" t="s">
        <v>2658</v>
      </c>
      <c r="B5008">
        <v>717178</v>
      </c>
      <c r="C5008" t="s">
        <v>7271</v>
      </c>
      <c r="D5008"/>
      <c r="E5008" s="28"/>
      <c r="F50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50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79185.600000000108</v>
      </c>
      <c r="H5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84926.399999999849</v>
      </c>
      <c r="I5008" s="1"/>
      <c r="J5008" s="1"/>
      <c r="K5008" s="21">
        <f>IF(Table13[[#This Row],[Licensed 2024]] = "Yes", ((Table13[[#This Row],[2024]]-2500)/Table13[[#This Row],[2023]])-1, (Table13[[#This Row],[2024]]/Table13[[#This Row],[2023]])-1)</f>
        <v>5.5740432612315871E-2</v>
      </c>
      <c r="L5008" s="21"/>
      <c r="M5008" s="21"/>
      <c r="N5008" s="21">
        <f>IF(Table13[[#This Row],[Licensed 2025]] = "Yes", ((Table13[[#This Row],[2025]]-2500)/Table13[[#This Row],[2024]])-1, (Table13[[#This Row],[2025]]/Table13[[#This Row],[2024]])-1)</f>
        <v>7.2498029944835007E-2</v>
      </c>
      <c r="O5008" s="21"/>
      <c r="P5008" s="21"/>
      <c r="Q5008"/>
    </row>
    <row r="5009" spans="1:17" hidden="1">
      <c r="A5009" t="s">
        <v>7029</v>
      </c>
      <c r="B5009">
        <v>723800</v>
      </c>
      <c r="C5009" t="s">
        <v>7190</v>
      </c>
      <c r="D5009"/>
      <c r="E5009" s="28"/>
      <c r="F5009" s="1"/>
      <c r="G5009" s="1"/>
      <c r="H5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49899.200000000019</v>
      </c>
      <c r="I5009" s="1"/>
      <c r="J5009" s="1"/>
      <c r="K5009" s="21"/>
      <c r="L5009" s="21"/>
      <c r="M5009" s="21"/>
      <c r="N5009" s="21"/>
      <c r="O5009" s="21"/>
      <c r="P5009" s="21"/>
      <c r="Q5009"/>
    </row>
    <row r="5010" spans="1:17" hidden="1">
      <c r="A5010" t="s">
        <v>8600</v>
      </c>
      <c r="B5010">
        <v>724858</v>
      </c>
      <c r="C5010" t="s">
        <v>7130</v>
      </c>
      <c r="D5010"/>
      <c r="E5010" s="28"/>
      <c r="F5010" s="1"/>
      <c r="G5010" s="1"/>
      <c r="H5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114815.99999999997</v>
      </c>
      <c r="I5010" s="1"/>
      <c r="J5010" s="1"/>
      <c r="K5010" s="21"/>
      <c r="L5010" s="21"/>
      <c r="M5010" s="21"/>
      <c r="N5010" s="21"/>
      <c r="O5010" s="21"/>
      <c r="P5010" s="21"/>
      <c r="Q5010"/>
    </row>
    <row r="5011" spans="1:17" hidden="1">
      <c r="A5011" t="s">
        <v>2659</v>
      </c>
      <c r="B5011">
        <v>89308</v>
      </c>
      <c r="C5011" t="s">
        <v>7267</v>
      </c>
      <c r="D5011"/>
      <c r="E5011" s="28"/>
      <c r="F50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141086.39999999985</v>
      </c>
      <c r="G50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143915.20000000013</v>
      </c>
      <c r="H5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146785.60000000033</v>
      </c>
      <c r="I5011" s="1"/>
      <c r="J5011" s="1"/>
      <c r="K5011" s="21">
        <f>IF(Table13[[#This Row],[Licensed 2024]] = "Yes", ((Table13[[#This Row],[2024]]-2500)/Table13[[#This Row],[2023]])-1, (Table13[[#This Row],[2024]]/Table13[[#This Row],[2023]])-1)</f>
        <v>2.0050125313285205E-2</v>
      </c>
      <c r="L5011" s="21"/>
      <c r="M5011" s="21"/>
      <c r="N5011" s="21">
        <f>IF(Table13[[#This Row],[Licensed 2025]] = "Yes", ((Table13[[#This Row],[2025]]-2500)/Table13[[#This Row],[2024]])-1, (Table13[[#This Row],[2025]]/Table13[[#This Row],[2024]])-1)</f>
        <v>1.9945078768609514E-2</v>
      </c>
      <c r="O5011" s="21"/>
      <c r="P5011" s="21"/>
      <c r="Q5011"/>
    </row>
    <row r="5012" spans="1:17" hidden="1">
      <c r="A5012" t="s">
        <v>2661</v>
      </c>
      <c r="B5012">
        <v>710018</v>
      </c>
      <c r="C5012" t="s">
        <v>7304</v>
      </c>
      <c r="D5012"/>
      <c r="E5012" s="28"/>
      <c r="F5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205628.80000000002</v>
      </c>
      <c r="G5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213844.80000000002</v>
      </c>
      <c r="H5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229881.59999999998</v>
      </c>
      <c r="I5012" s="1"/>
      <c r="J5012" s="1"/>
      <c r="K5012" s="21">
        <f>IF(Table13[[#This Row],[Licensed 2024]] = "Yes", ((Table13[[#This Row],[2024]]-2500)/Table13[[#This Row],[2023]])-1, (Table13[[#This Row],[2024]]/Table13[[#This Row],[2023]])-1)</f>
        <v>3.9955492615820321E-2</v>
      </c>
      <c r="L5012" s="21"/>
      <c r="M5012" s="21"/>
      <c r="N5012" s="21">
        <f>IF(Table13[[#This Row],[Licensed 2025]] = "Yes", ((Table13[[#This Row],[2025]]-2500)/Table13[[#This Row],[2024]])-1, (Table13[[#This Row],[2025]]/Table13[[#This Row],[2024]])-1)</f>
        <v>7.4992704989786718E-2</v>
      </c>
      <c r="O5012" s="21"/>
      <c r="P5012" s="21"/>
      <c r="Q5012"/>
    </row>
    <row r="5013" spans="1:17" hidden="1">
      <c r="A5013" t="s">
        <v>2662</v>
      </c>
      <c r="B5013">
        <v>719937</v>
      </c>
      <c r="C5013" t="s">
        <v>7353</v>
      </c>
      <c r="D5013"/>
      <c r="E5013" s="28"/>
      <c r="F50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0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86028.800000000032</v>
      </c>
      <c r="H5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89044.799999999886</v>
      </c>
      <c r="I5013" s="1"/>
      <c r="J5013" s="1"/>
      <c r="K5013" s="21">
        <f>IF(Table13[[#This Row],[Licensed 2024]] = "Yes", ((Table13[[#This Row],[2024]]-2500)/Table13[[#This Row],[2023]])-1, (Table13[[#This Row],[2024]]/Table13[[#This Row],[2023]])-1)</f>
        <v>3.4000000000000474E-2</v>
      </c>
      <c r="L5013" s="21"/>
      <c r="M5013" s="21"/>
      <c r="N5013" s="21">
        <f>IF(Table13[[#This Row],[Licensed 2025]] = "Yes", ((Table13[[#This Row],[2025]]-2500)/Table13[[#This Row],[2024]])-1, (Table13[[#This Row],[2025]]/Table13[[#This Row],[2024]])-1)</f>
        <v>3.5058027079301946E-2</v>
      </c>
      <c r="O5013" s="21"/>
      <c r="P5013" s="21"/>
      <c r="Q5013"/>
    </row>
    <row r="5014" spans="1:17" hidden="1">
      <c r="A5014" t="s">
        <v>5223</v>
      </c>
      <c r="B5014">
        <v>722714</v>
      </c>
      <c r="C5014" t="s">
        <v>7490</v>
      </c>
      <c r="D5014"/>
      <c r="E5014" s="28"/>
      <c r="F5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90251.200000000215</v>
      </c>
      <c r="G5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90251.200000000215</v>
      </c>
      <c r="H5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93870.400000000227</v>
      </c>
      <c r="I5014" s="1"/>
      <c r="J5014" s="1"/>
      <c r="K5014" s="21">
        <f>IF(Table13[[#This Row],[Licensed 2024]] = "Yes", ((Table13[[#This Row],[2024]]-2500)/Table13[[#This Row],[2023]])-1, (Table13[[#This Row],[2024]]/Table13[[#This Row],[2023]])-1)</f>
        <v>0</v>
      </c>
      <c r="L5014" s="21"/>
      <c r="M5014" s="21"/>
      <c r="N5014" s="21">
        <f>IF(Table13[[#This Row],[Licensed 2025]] = "Yes", ((Table13[[#This Row],[2025]]-2500)/Table13[[#This Row],[2024]])-1, (Table13[[#This Row],[2025]]/Table13[[#This Row],[2024]])-1)</f>
        <v>4.0101405853883332E-2</v>
      </c>
      <c r="O5014" s="21"/>
      <c r="P5014" s="21"/>
      <c r="Q5014"/>
    </row>
    <row r="5015" spans="1:17" hidden="1">
      <c r="A5015" t="s">
        <v>2663</v>
      </c>
      <c r="B5015">
        <v>717539</v>
      </c>
      <c r="C5015" t="s">
        <v>7484</v>
      </c>
      <c r="D5015"/>
      <c r="E5015" s="28"/>
      <c r="F50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164819.20000000001</v>
      </c>
      <c r="G50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169353.59999999992</v>
      </c>
      <c r="H5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174012.80000000016</v>
      </c>
      <c r="I5015" s="1"/>
      <c r="J5015" s="1"/>
      <c r="K5015" s="21">
        <f>IF(Table13[[#This Row],[Licensed 2024]] = "Yes", ((Table13[[#This Row],[2024]]-2500)/Table13[[#This Row],[2023]])-1, (Table13[[#This Row],[2024]]/Table13[[#This Row],[2023]])-1)</f>
        <v>2.7511357900049882E-2</v>
      </c>
      <c r="L5015" s="21"/>
      <c r="M5015" s="21"/>
      <c r="N5015" s="21">
        <f>IF(Table13[[#This Row],[Licensed 2025]] = "Yes", ((Table13[[#This Row],[2025]]-2500)/Table13[[#This Row],[2024]])-1, (Table13[[#This Row],[2025]]/Table13[[#This Row],[2024]])-1)</f>
        <v>2.7511667894867475E-2</v>
      </c>
      <c r="O5015" s="21"/>
      <c r="P5015" s="21"/>
      <c r="Q5015"/>
    </row>
    <row r="5016" spans="1:17" hidden="1">
      <c r="A5016" t="s">
        <v>7030</v>
      </c>
      <c r="B5016">
        <v>723638</v>
      </c>
      <c r="C5016" t="s">
        <v>7190</v>
      </c>
      <c r="D5016"/>
      <c r="E5016" s="28"/>
      <c r="F5016" s="1"/>
      <c r="G5016" s="1"/>
      <c r="H5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74318.400000000038</v>
      </c>
      <c r="I5016" s="1"/>
      <c r="J5016" s="1"/>
      <c r="K5016" s="21"/>
      <c r="L5016" s="21"/>
      <c r="M5016" s="21"/>
      <c r="N5016" s="21"/>
      <c r="O5016" s="21"/>
      <c r="P5016" s="21"/>
      <c r="Q5016"/>
    </row>
    <row r="5017" spans="1:17" hidden="1">
      <c r="A5017" t="s">
        <v>2664</v>
      </c>
      <c r="B5017">
        <v>34860</v>
      </c>
      <c r="C5017" t="s">
        <v>7413</v>
      </c>
      <c r="D5017"/>
      <c r="E5017" s="28"/>
      <c r="F5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86486.400000000081</v>
      </c>
      <c r="G5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89731.200000000215</v>
      </c>
      <c r="H5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93995.200000000114</v>
      </c>
      <c r="I5017" s="1"/>
      <c r="J5017" s="1"/>
      <c r="K5017" s="21">
        <f>IF(Table13[[#This Row],[Licensed 2024]] = "Yes", ((Table13[[#This Row],[2024]]-2500)/Table13[[#This Row],[2023]])-1, (Table13[[#This Row],[2024]]/Table13[[#This Row],[2023]])-1)</f>
        <v>3.751803751803906E-2</v>
      </c>
      <c r="L5017" s="21"/>
      <c r="M5017" s="21"/>
      <c r="N5017" s="21">
        <f>IF(Table13[[#This Row],[Licensed 2025]] = "Yes", ((Table13[[#This Row],[2025]]-2500)/Table13[[#This Row],[2024]])-1, (Table13[[#This Row],[2025]]/Table13[[#This Row],[2024]])-1)</f>
        <v>4.7519703291607485E-2</v>
      </c>
      <c r="O5017" s="21"/>
      <c r="P5017" s="21"/>
      <c r="Q5017"/>
    </row>
    <row r="5018" spans="1:17" hidden="1">
      <c r="A5018" t="s">
        <v>8601</v>
      </c>
      <c r="B5018">
        <v>200513</v>
      </c>
      <c r="C5018" t="s">
        <v>7379</v>
      </c>
      <c r="D5018"/>
      <c r="E5018" s="28"/>
      <c r="F5018" s="1"/>
      <c r="G5018" s="1"/>
      <c r="H5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018" s="1"/>
      <c r="J5018" s="1"/>
      <c r="K5018" s="21"/>
      <c r="L5018" s="21"/>
      <c r="M5018" s="21"/>
      <c r="N5018" s="21"/>
      <c r="O5018" s="21"/>
      <c r="P5018" s="21"/>
      <c r="Q5018"/>
    </row>
    <row r="5019" spans="1:17" hidden="1">
      <c r="A5019" t="s">
        <v>8602</v>
      </c>
      <c r="B5019">
        <v>250302</v>
      </c>
      <c r="C5019" t="s">
        <v>7156</v>
      </c>
      <c r="D5019"/>
      <c r="E5019" s="28"/>
      <c r="F5019" s="1"/>
      <c r="G5019" s="1"/>
      <c r="H5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19" s="1"/>
      <c r="J5019" s="1"/>
      <c r="K5019" s="21"/>
      <c r="L5019" s="21"/>
      <c r="M5019" s="21"/>
      <c r="N5019" s="21"/>
      <c r="O5019" s="21"/>
      <c r="P5019" s="21"/>
      <c r="Q5019"/>
    </row>
    <row r="5020" spans="1:17" hidden="1">
      <c r="A5020" t="s">
        <v>2665</v>
      </c>
      <c r="B5020">
        <v>700329</v>
      </c>
      <c r="C5020" t="s">
        <v>7267</v>
      </c>
      <c r="D5020"/>
      <c r="E5020" s="28"/>
      <c r="F50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213012.8</v>
      </c>
      <c r="G50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220459.19999999955</v>
      </c>
      <c r="H5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227073.60000000015</v>
      </c>
      <c r="I5020" s="1"/>
      <c r="J5020" s="1"/>
      <c r="K5020" s="21">
        <f>IF(Table13[[#This Row],[Licensed 2024]] = "Yes", ((Table13[[#This Row],[2024]]-2500)/Table13[[#This Row],[2023]])-1, (Table13[[#This Row],[2024]]/Table13[[#This Row],[2023]])-1)</f>
        <v>3.495752367932603E-2</v>
      </c>
      <c r="L5020" s="21"/>
      <c r="M5020" s="21"/>
      <c r="N5020" s="21">
        <f>IF(Table13[[#This Row],[Licensed 2025]] = "Yes", ((Table13[[#This Row],[2025]]-2500)/Table13[[#This Row],[2024]])-1, (Table13[[#This Row],[2025]]/Table13[[#This Row],[2024]])-1)</f>
        <v>3.0002830455706286E-2</v>
      </c>
      <c r="O5020" s="21"/>
      <c r="P5020" s="21"/>
      <c r="Q5020"/>
    </row>
    <row r="5021" spans="1:17" hidden="1">
      <c r="A5021" t="s">
        <v>7031</v>
      </c>
      <c r="B5021">
        <v>200422</v>
      </c>
      <c r="C5021" t="s">
        <v>7260</v>
      </c>
      <c r="D5021"/>
      <c r="E5021" s="28"/>
      <c r="F5021" s="1"/>
      <c r="G5021" s="1"/>
      <c r="H5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21" s="1"/>
      <c r="J5021" s="1"/>
      <c r="K5021" s="21"/>
      <c r="L5021" s="21"/>
      <c r="M5021" s="21"/>
      <c r="N5021" s="21"/>
      <c r="O5021" s="21"/>
      <c r="P5021" s="21"/>
      <c r="Q5021"/>
    </row>
    <row r="5022" spans="1:17" hidden="1">
      <c r="A5022" t="s">
        <v>5267</v>
      </c>
      <c r="B5022">
        <v>250210</v>
      </c>
      <c r="C5022" t="s">
        <v>7156</v>
      </c>
      <c r="D5022"/>
      <c r="E5022" s="28"/>
      <c r="F50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22" s="1"/>
      <c r="J5022" s="1"/>
      <c r="K5022" s="21">
        <f>IF(Table13[[#This Row],[Licensed 2024]] = "Yes", ((Table13[[#This Row],[2024]]-2500)/Table13[[#This Row],[2023]])-1, (Table13[[#This Row],[2024]]/Table13[[#This Row],[2023]])-1)</f>
        <v>7.4846625766872954E-2</v>
      </c>
      <c r="L5022" s="21"/>
      <c r="M5022" s="21"/>
      <c r="N5022" s="21">
        <f>IF(Table13[[#This Row],[Licensed 2025]] = "Yes", ((Table13[[#This Row],[2025]]-2500)/Table13[[#This Row],[2024]])-1, (Table13[[#This Row],[2025]]/Table13[[#This Row],[2024]])-1)</f>
        <v>-2.5114155251144687E-2</v>
      </c>
      <c r="O5022" s="21"/>
      <c r="P5022" s="21"/>
      <c r="Q5022"/>
    </row>
    <row r="5023" spans="1:17" hidden="1">
      <c r="A5023" t="s">
        <v>2666</v>
      </c>
      <c r="B5023">
        <v>719672</v>
      </c>
      <c r="C5023" t="s">
        <v>7354</v>
      </c>
      <c r="D5023"/>
      <c r="E5023" s="28"/>
      <c r="F5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70969.599999999773</v>
      </c>
      <c r="G5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73444.799999999886</v>
      </c>
      <c r="H5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76377.599999999584</v>
      </c>
      <c r="I5023" s="1"/>
      <c r="J5023" s="1"/>
      <c r="K5023" s="21">
        <f>IF(Table13[[#This Row],[Licensed 2024]] = "Yes", ((Table13[[#This Row],[2024]]-2500)/Table13[[#This Row],[2023]])-1, (Table13[[#This Row],[2024]]/Table13[[#This Row],[2023]])-1)</f>
        <v>3.4876905041033357E-2</v>
      </c>
      <c r="L5023" s="21"/>
      <c r="M5023" s="21"/>
      <c r="N5023" s="21">
        <f>IF(Table13[[#This Row],[Licensed 2025]] = "Yes", ((Table13[[#This Row],[2025]]-2500)/Table13[[#This Row],[2024]])-1, (Table13[[#This Row],[2025]]/Table13[[#This Row],[2024]])-1)</f>
        <v>3.993203058623207E-2</v>
      </c>
      <c r="O5023" s="21"/>
      <c r="P5023" s="21"/>
      <c r="Q5023"/>
    </row>
    <row r="5024" spans="1:17" hidden="1">
      <c r="A5024" t="s">
        <v>2667</v>
      </c>
      <c r="B5024">
        <v>702096</v>
      </c>
      <c r="C5024" t="s">
        <v>7236</v>
      </c>
      <c r="D5024"/>
      <c r="E5024" s="28"/>
      <c r="F50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98592.000000000189</v>
      </c>
      <c r="G50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104748.8</v>
      </c>
      <c r="H5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120473.60000000015</v>
      </c>
      <c r="I5024" s="1"/>
      <c r="J5024" s="1"/>
      <c r="K5024" s="21">
        <f>IF(Table13[[#This Row],[Licensed 2024]] = "Yes", ((Table13[[#This Row],[2024]]-2500)/Table13[[#This Row],[2023]])-1, (Table13[[#This Row],[2024]]/Table13[[#This Row],[2023]])-1)</f>
        <v>6.2447257383964283E-2</v>
      </c>
      <c r="L5024" s="21"/>
      <c r="M5024" s="21"/>
      <c r="N5024" s="21">
        <f>IF(Table13[[#This Row],[Licensed 2025]] = "Yes", ((Table13[[#This Row],[2025]]-2500)/Table13[[#This Row],[2024]])-1, (Table13[[#This Row],[2025]]/Table13[[#This Row],[2024]])-1)</f>
        <v>0.15011914217633193</v>
      </c>
      <c r="O5024" s="21"/>
      <c r="P5024" s="21"/>
      <c r="Q5024"/>
    </row>
    <row r="5025" spans="1:17" hidden="1">
      <c r="A5025" t="s">
        <v>8603</v>
      </c>
      <c r="B5025">
        <v>200491</v>
      </c>
      <c r="C5025" t="s">
        <v>7470</v>
      </c>
      <c r="D5025"/>
      <c r="E5025" s="28"/>
      <c r="F5025" s="1"/>
      <c r="G5025" s="1"/>
      <c r="H5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5025" s="1"/>
      <c r="J5025" s="1"/>
      <c r="K5025" s="21"/>
      <c r="L5025" s="21"/>
      <c r="M5025" s="21"/>
      <c r="N5025" s="21"/>
      <c r="O5025" s="21"/>
      <c r="P5025" s="21"/>
      <c r="Q5025"/>
    </row>
    <row r="5026" spans="1:17" hidden="1">
      <c r="A5026" t="s">
        <v>5224</v>
      </c>
      <c r="B5026">
        <v>200091</v>
      </c>
      <c r="C5026" t="s">
        <v>7379</v>
      </c>
      <c r="D5026"/>
      <c r="E5026" s="28"/>
      <c r="F5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26" s="1"/>
      <c r="J5026" s="1"/>
      <c r="K5026" s="21">
        <f>IF(Table13[[#This Row],[Licensed 2024]] = "Yes", ((Table13[[#This Row],[2024]]-2500)/Table13[[#This Row],[2023]])-1, (Table13[[#This Row],[2024]]/Table13[[#This Row],[2023]])-1)</f>
        <v>8.9031339031339307E-2</v>
      </c>
      <c r="L5026" s="21"/>
      <c r="M5026" s="21"/>
      <c r="N5026" s="21">
        <f>IF(Table13[[#This Row],[Licensed 2025]] = "Yes", ((Table13[[#This Row],[2025]]-2500)/Table13[[#This Row],[2024]])-1, (Table13[[#This Row],[2025]]/Table13[[#This Row],[2024]])-1)</f>
        <v>-2.2890778286455804E-2</v>
      </c>
      <c r="O5026" s="21"/>
      <c r="P5026" s="21"/>
      <c r="Q5026"/>
    </row>
    <row r="5027" spans="1:17" hidden="1">
      <c r="A5027" t="s">
        <v>2668</v>
      </c>
      <c r="B5027">
        <v>714169</v>
      </c>
      <c r="C5027" t="s">
        <v>7337</v>
      </c>
      <c r="D5027"/>
      <c r="E5027" s="28"/>
      <c r="F50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118123.19999999992</v>
      </c>
      <c r="G50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121971.2</v>
      </c>
      <c r="H5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132329.59999999977</v>
      </c>
      <c r="I5027" s="1"/>
      <c r="J5027" s="1"/>
      <c r="K5027" s="21">
        <f>IF(Table13[[#This Row],[Licensed 2024]] = "Yes", ((Table13[[#This Row],[2024]]-2500)/Table13[[#This Row],[2023]])-1, (Table13[[#This Row],[2024]]/Table13[[#This Row],[2023]])-1)</f>
        <v>3.2576157774256709E-2</v>
      </c>
      <c r="L5027" s="21"/>
      <c r="M5027" s="21"/>
      <c r="N5027" s="21">
        <f>IF(Table13[[#This Row],[Licensed 2025]] = "Yes", ((Table13[[#This Row],[2025]]-2500)/Table13[[#This Row],[2024]])-1, (Table13[[#This Row],[2025]]/Table13[[#This Row],[2024]])-1)</f>
        <v>8.4924965893586224E-2</v>
      </c>
      <c r="O5027" s="21"/>
      <c r="P5027" s="21"/>
      <c r="Q5027"/>
    </row>
    <row r="5028" spans="1:17" hidden="1">
      <c r="A5028" t="s">
        <v>7032</v>
      </c>
      <c r="B5028">
        <v>724112</v>
      </c>
      <c r="C5028" t="s">
        <v>7271</v>
      </c>
      <c r="D5028"/>
      <c r="E5028" s="28"/>
      <c r="F5028" s="1"/>
      <c r="G5028" s="1"/>
      <c r="H5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80308.800000000032</v>
      </c>
      <c r="I5028" s="1"/>
      <c r="J5028" s="1"/>
      <c r="K5028" s="21"/>
      <c r="L5028" s="21"/>
      <c r="M5028" s="21"/>
      <c r="N5028" s="21"/>
      <c r="O5028" s="21"/>
      <c r="P5028" s="21"/>
      <c r="Q5028"/>
    </row>
    <row r="5029" spans="1:17" hidden="1">
      <c r="A5029" t="s">
        <v>2670</v>
      </c>
      <c r="B5029">
        <v>713523</v>
      </c>
      <c r="C5029" t="s">
        <v>7256</v>
      </c>
      <c r="D5029"/>
      <c r="E5029" s="28"/>
      <c r="F50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76232.000000000189</v>
      </c>
      <c r="G50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78291.199999999735</v>
      </c>
      <c r="H5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84552.000000000189</v>
      </c>
      <c r="I5029" s="1"/>
      <c r="J5029" s="1"/>
      <c r="K5029" s="21">
        <f>IF(Table13[[#This Row],[Licensed 2024]] = "Yes", ((Table13[[#This Row],[2024]]-2500)/Table13[[#This Row],[2023]])-1, (Table13[[#This Row],[2024]]/Table13[[#This Row],[2023]])-1)</f>
        <v>2.7012278308315985E-2</v>
      </c>
      <c r="L5029" s="21"/>
      <c r="M5029" s="21"/>
      <c r="N5029" s="21">
        <f>IF(Table13[[#This Row],[Licensed 2025]] = "Yes", ((Table13[[#This Row],[2025]]-2500)/Table13[[#This Row],[2024]])-1, (Table13[[#This Row],[2025]]/Table13[[#This Row],[2024]])-1)</f>
        <v>7.9968119022322703E-2</v>
      </c>
      <c r="O5029" s="21"/>
      <c r="P5029" s="21"/>
      <c r="Q5029"/>
    </row>
    <row r="5030" spans="1:17" hidden="1">
      <c r="A5030" t="s">
        <v>2672</v>
      </c>
      <c r="B5030">
        <v>717717</v>
      </c>
      <c r="C5030" t="s">
        <v>7271</v>
      </c>
      <c r="D5030"/>
      <c r="E5030" s="28"/>
      <c r="F50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68036.800000000076</v>
      </c>
      <c r="G50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72280</v>
      </c>
      <c r="H5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75524.799999999886</v>
      </c>
      <c r="I5030" s="1"/>
      <c r="J5030" s="1"/>
      <c r="K5030" s="21">
        <f>IF(Table13[[#This Row],[Licensed 2024]] = "Yes", ((Table13[[#This Row],[2024]]-2500)/Table13[[#This Row],[2023]])-1, (Table13[[#This Row],[2024]]/Table13[[#This Row],[2023]])-1)</f>
        <v>6.2366248853560347E-2</v>
      </c>
      <c r="L5030" s="21"/>
      <c r="M5030" s="21"/>
      <c r="N5030" s="21">
        <f>IF(Table13[[#This Row],[Licensed 2025]] = "Yes", ((Table13[[#This Row],[2025]]-2500)/Table13[[#This Row],[2024]])-1, (Table13[[#This Row],[2025]]/Table13[[#This Row],[2024]])-1)</f>
        <v>4.4892086330933667E-2</v>
      </c>
      <c r="O5030" s="21"/>
      <c r="P5030" s="21"/>
      <c r="Q5030"/>
    </row>
    <row r="5031" spans="1:17" hidden="1">
      <c r="A5031" t="s">
        <v>5225</v>
      </c>
      <c r="B5031">
        <v>80920</v>
      </c>
      <c r="C5031" t="s">
        <v>7156</v>
      </c>
      <c r="D5031"/>
      <c r="E5031" s="28"/>
      <c r="F5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31" s="1"/>
      <c r="J5031" s="1"/>
      <c r="K5031" s="21">
        <f>IF(Table13[[#This Row],[Licensed 2024]] = "Yes", ((Table13[[#This Row],[2024]]-2500)/Table13[[#This Row],[2023]])-1, (Table13[[#This Row],[2024]]/Table13[[#This Row],[2023]])-1)</f>
        <v>7.4846625766872954E-2</v>
      </c>
      <c r="L5031" s="21"/>
      <c r="M5031" s="21"/>
      <c r="N5031" s="21">
        <f>IF(Table13[[#This Row],[Licensed 2025]] = "Yes", ((Table13[[#This Row],[2025]]-2500)/Table13[[#This Row],[2024]])-1, (Table13[[#This Row],[2025]]/Table13[[#This Row],[2024]])-1)</f>
        <v>-2.5114155251144687E-2</v>
      </c>
      <c r="O5031" s="21"/>
      <c r="P5031" s="21"/>
      <c r="Q5031"/>
    </row>
    <row r="5032" spans="1:17" hidden="1">
      <c r="A5032" t="s">
        <v>8604</v>
      </c>
      <c r="B5032">
        <v>250306</v>
      </c>
      <c r="C5032" t="s">
        <v>7156</v>
      </c>
      <c r="D5032"/>
      <c r="E5032" s="28"/>
      <c r="F5032" s="1"/>
      <c r="G5032" s="1"/>
      <c r="H5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32" s="1"/>
      <c r="J5032" s="1"/>
      <c r="K5032" s="21"/>
      <c r="L5032" s="21"/>
      <c r="M5032" s="21"/>
      <c r="N5032" s="21"/>
      <c r="O5032" s="21"/>
      <c r="P5032" s="21"/>
      <c r="Q5032"/>
    </row>
    <row r="5033" spans="1:17" hidden="1">
      <c r="A5033" t="s">
        <v>2673</v>
      </c>
      <c r="B5033">
        <v>24541</v>
      </c>
      <c r="C5033" t="s">
        <v>7305</v>
      </c>
      <c r="D5033"/>
      <c r="E5033" s="28"/>
      <c r="F50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76668.800000000265</v>
      </c>
      <c r="G50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78769.599999999773</v>
      </c>
      <c r="H5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81140.799999999988</v>
      </c>
      <c r="I5033" s="1"/>
      <c r="J5033" s="1"/>
      <c r="K5033" s="21">
        <f>IF(Table13[[#This Row],[Licensed 2024]] = "Yes", ((Table13[[#This Row],[2024]]-2500)/Table13[[#This Row],[2023]])-1, (Table13[[#This Row],[2024]]/Table13[[#This Row],[2023]])-1)</f>
        <v>2.7400976668468857E-2</v>
      </c>
      <c r="L5033" s="21"/>
      <c r="M5033" s="21"/>
      <c r="N5033" s="21">
        <f>IF(Table13[[#This Row],[Licensed 2025]] = "Yes", ((Table13[[#This Row],[2025]]-2500)/Table13[[#This Row],[2024]])-1, (Table13[[#This Row],[2025]]/Table13[[#This Row],[2024]])-1)</f>
        <v>3.0102983892265733E-2</v>
      </c>
      <c r="O5033" s="21"/>
      <c r="P5033" s="21"/>
      <c r="Q5033"/>
    </row>
    <row r="5034" spans="1:17" hidden="1">
      <c r="A5034" t="s">
        <v>2675</v>
      </c>
      <c r="B5034">
        <v>25133</v>
      </c>
      <c r="C5034" t="s">
        <v>7245</v>
      </c>
      <c r="D5034"/>
      <c r="E5034" s="28"/>
      <c r="F50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167356.80000000008</v>
      </c>
      <c r="G50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170705.60000000033</v>
      </c>
      <c r="H5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175822.39999999994</v>
      </c>
      <c r="I5034" s="1"/>
      <c r="J5034" s="1"/>
      <c r="K5034" s="21">
        <f>IF(Table13[[#This Row],[Licensed 2024]] = "Yes", ((Table13[[#This Row],[2024]]-2500)/Table13[[#This Row],[2023]])-1, (Table13[[#This Row],[2024]]/Table13[[#This Row],[2023]])-1)</f>
        <v>2.000994282873636E-2</v>
      </c>
      <c r="L5034" s="21"/>
      <c r="M5034" s="21"/>
      <c r="N5034" s="21">
        <f>IF(Table13[[#This Row],[Licensed 2025]] = "Yes", ((Table13[[#This Row],[2025]]-2500)/Table13[[#This Row],[2024]])-1, (Table13[[#This Row],[2025]]/Table13[[#This Row],[2024]])-1)</f>
        <v>2.9974412087240276E-2</v>
      </c>
      <c r="O5034" s="21"/>
      <c r="P5034" s="21"/>
      <c r="Q5034"/>
    </row>
    <row r="5035" spans="1:17" hidden="1">
      <c r="A5035" t="s">
        <v>2676</v>
      </c>
      <c r="B5035">
        <v>85130</v>
      </c>
      <c r="C5035" t="s">
        <v>7413</v>
      </c>
      <c r="D5035"/>
      <c r="E5035" s="28"/>
      <c r="F5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89585.59999999986</v>
      </c>
      <c r="G5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91374.40000000014</v>
      </c>
      <c r="H5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94120</v>
      </c>
      <c r="I5035" s="1"/>
      <c r="J5035" s="1"/>
      <c r="K5035" s="21">
        <f>IF(Table13[[#This Row],[Licensed 2024]] = "Yes", ((Table13[[#This Row],[2024]]-2500)/Table13[[#This Row],[2023]])-1, (Table13[[#This Row],[2024]]/Table13[[#This Row],[2023]])-1)</f>
        <v>1.996749477594939E-2</v>
      </c>
      <c r="L5035" s="21"/>
      <c r="M5035" s="21"/>
      <c r="N5035" s="21">
        <f>IF(Table13[[#This Row],[Licensed 2025]] = "Yes", ((Table13[[#This Row],[2025]]-2500)/Table13[[#This Row],[2024]])-1, (Table13[[#This Row],[2025]]/Table13[[#This Row],[2024]])-1)</f>
        <v>3.0047803323467681E-2</v>
      </c>
      <c r="O5035" s="21"/>
      <c r="P5035" s="21"/>
      <c r="Q5035"/>
    </row>
    <row r="5036" spans="1:17" hidden="1">
      <c r="A5036" t="s">
        <v>2677</v>
      </c>
      <c r="B5036">
        <v>99621</v>
      </c>
      <c r="C5036" t="s">
        <v>7236</v>
      </c>
      <c r="D5036"/>
      <c r="E5036" s="28"/>
      <c r="F50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122969.59999999977</v>
      </c>
      <c r="G50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127878.40000000004</v>
      </c>
      <c r="H5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134596.80000000008</v>
      </c>
      <c r="I5036" s="1"/>
      <c r="J5036" s="1"/>
      <c r="K5036" s="21">
        <f>IF(Table13[[#This Row],[Licensed 2024]] = "Yes", ((Table13[[#This Row],[2024]]-2500)/Table13[[#This Row],[2023]])-1, (Table13[[#This Row],[2024]]/Table13[[#This Row],[2023]])-1)</f>
        <v>3.9918809201626049E-2</v>
      </c>
      <c r="L5036" s="21"/>
      <c r="M5036" s="21"/>
      <c r="N5036" s="21">
        <f>IF(Table13[[#This Row],[Licensed 2025]] = "Yes", ((Table13[[#This Row],[2025]]-2500)/Table13[[#This Row],[2024]])-1, (Table13[[#This Row],[2025]]/Table13[[#This Row],[2024]])-1)</f>
        <v>5.2537410540013374E-2</v>
      </c>
      <c r="O5036" s="21"/>
      <c r="P5036" s="21"/>
      <c r="Q5036"/>
    </row>
    <row r="5037" spans="1:17" hidden="1">
      <c r="A5037" t="s">
        <v>5226</v>
      </c>
      <c r="B5037">
        <v>250259</v>
      </c>
      <c r="C5037" t="s">
        <v>7156</v>
      </c>
      <c r="D5037"/>
      <c r="E5037" s="28"/>
      <c r="F5037" s="1"/>
      <c r="G5037" s="1"/>
      <c r="H5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37" s="1"/>
      <c r="J5037" s="1"/>
      <c r="K5037" s="21"/>
      <c r="L5037" s="21"/>
      <c r="M5037" s="21"/>
      <c r="N5037" s="21"/>
      <c r="O5037" s="21"/>
      <c r="P5037" s="21"/>
      <c r="Q5037"/>
    </row>
    <row r="5038" spans="1:17" hidden="1">
      <c r="A5038" t="s">
        <v>5227</v>
      </c>
      <c r="B5038">
        <v>200246</v>
      </c>
      <c r="C5038" t="s">
        <v>7250</v>
      </c>
      <c r="D5038"/>
      <c r="E5038" s="28"/>
      <c r="F50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0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38" s="1"/>
      <c r="J5038" s="1"/>
      <c r="K5038" s="21">
        <f>IF(Table13[[#This Row],[Licensed 2024]] = "Yes", ((Table13[[#This Row],[2024]]-2500)/Table13[[#This Row],[2023]])-1, (Table13[[#This Row],[2024]]/Table13[[#This Row],[2023]])-1)</f>
        <v>8.4253127299483976E-2</v>
      </c>
      <c r="L5038" s="21"/>
      <c r="M5038" s="21"/>
      <c r="N5038" s="21">
        <f>IF(Table13[[#This Row],[Licensed 2025]] = "Yes", ((Table13[[#This Row],[2025]]-2500)/Table13[[#This Row],[2024]])-1, (Table13[[#This Row],[2025]]/Table13[[#This Row],[2024]])-1)</f>
        <v>5.5649813369536005E-2</v>
      </c>
      <c r="O5038" s="21"/>
      <c r="P5038" s="21"/>
      <c r="Q5038"/>
    </row>
    <row r="5039" spans="1:17" hidden="1">
      <c r="A5039" t="s">
        <v>2678</v>
      </c>
      <c r="B5039">
        <v>717515</v>
      </c>
      <c r="C5039" t="s">
        <v>7301</v>
      </c>
      <c r="D5039"/>
      <c r="E5039" s="28"/>
      <c r="F50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70200</v>
      </c>
      <c r="G50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81244.799999999886</v>
      </c>
      <c r="H5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81244.799999999886</v>
      </c>
      <c r="I5039" s="1"/>
      <c r="J5039" s="1"/>
      <c r="K5039" s="21">
        <f>IF(Table13[[#This Row],[Licensed 2024]] = "Yes", ((Table13[[#This Row],[2024]]-2500)/Table13[[#This Row],[2023]])-1, (Table13[[#This Row],[2024]]/Table13[[#This Row],[2023]])-1)</f>
        <v>0.15733333333333177</v>
      </c>
      <c r="L5039" s="21"/>
      <c r="M5039" s="21"/>
      <c r="N5039" s="21">
        <f>IF(Table13[[#This Row],[Licensed 2025]] = "Yes", ((Table13[[#This Row],[2025]]-2500)/Table13[[#This Row],[2024]])-1, (Table13[[#This Row],[2025]]/Table13[[#This Row],[2024]])-1)</f>
        <v>0</v>
      </c>
      <c r="O5039" s="21"/>
      <c r="P5039" s="21"/>
      <c r="Q5039"/>
    </row>
    <row r="5040" spans="1:17" hidden="1">
      <c r="A5040" t="s">
        <v>5228</v>
      </c>
      <c r="B5040">
        <v>200336</v>
      </c>
      <c r="C5040" t="s">
        <v>7379</v>
      </c>
      <c r="D5040"/>
      <c r="E5040" s="28"/>
      <c r="F5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040" s="1"/>
      <c r="J5040" s="1"/>
      <c r="K5040" s="21">
        <f>IF(Table13[[#This Row],[Licensed 2024]] = "Yes", ((Table13[[#This Row],[2024]]-2500)/Table13[[#This Row],[2023]])-1, (Table13[[#This Row],[2024]]/Table13[[#This Row],[2023]])-1)</f>
        <v>0.16880341880341154</v>
      </c>
      <c r="L5040" s="21"/>
      <c r="M5040" s="21"/>
      <c r="N5040" s="21">
        <f>IF(Table13[[#This Row],[Licensed 2025]] = "Yes", ((Table13[[#This Row],[2025]]-2500)/Table13[[#This Row],[2024]])-1, (Table13[[#This Row],[2025]]/Table13[[#This Row],[2024]])-1)</f>
        <v>-1.5234613040828848E-2</v>
      </c>
      <c r="O5040" s="21"/>
      <c r="P5040" s="21"/>
      <c r="Q5040"/>
    </row>
    <row r="5041" spans="1:17" hidden="1">
      <c r="A5041" t="s">
        <v>2679</v>
      </c>
      <c r="B5041">
        <v>50793</v>
      </c>
      <c r="C5041" t="s">
        <v>7337</v>
      </c>
      <c r="D5041"/>
      <c r="E5041" s="28"/>
      <c r="F5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131476.80000000008</v>
      </c>
      <c r="G5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135428.79999999999</v>
      </c>
      <c r="H5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140836.80000000008</v>
      </c>
      <c r="I5041" s="1"/>
      <c r="J5041" s="1"/>
      <c r="K5041" s="21">
        <f>IF(Table13[[#This Row],[Licensed 2024]] = "Yes", ((Table13[[#This Row],[2024]]-2500)/Table13[[#This Row],[2023]])-1, (Table13[[#This Row],[2024]]/Table13[[#This Row],[2023]])-1)</f>
        <v>3.0058535041923129E-2</v>
      </c>
      <c r="L5041" s="21"/>
      <c r="M5041" s="21"/>
      <c r="N5041" s="21">
        <f>IF(Table13[[#This Row],[Licensed 2025]] = "Yes", ((Table13[[#This Row],[2025]]-2500)/Table13[[#This Row],[2024]])-1, (Table13[[#This Row],[2025]]/Table13[[#This Row],[2024]])-1)</f>
        <v>3.9932422054984595E-2</v>
      </c>
      <c r="O5041" s="21"/>
      <c r="P5041" s="21"/>
      <c r="Q5041"/>
    </row>
    <row r="5042" spans="1:17" hidden="1">
      <c r="A5042" t="s">
        <v>5229</v>
      </c>
      <c r="B5042">
        <v>30950</v>
      </c>
      <c r="C5042" t="s">
        <v>7156</v>
      </c>
      <c r="D5042"/>
      <c r="E5042" s="28"/>
      <c r="F50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42" s="1"/>
      <c r="J5042" s="1"/>
      <c r="K5042" s="21">
        <f>IF(Table13[[#This Row],[Licensed 2024]] = "Yes", ((Table13[[#This Row],[2024]]-2500)/Table13[[#This Row],[2023]])-1, (Table13[[#This Row],[2024]]/Table13[[#This Row],[2023]])-1)</f>
        <v>7.4846625766872954E-2</v>
      </c>
      <c r="L5042" s="21"/>
      <c r="M5042" s="21"/>
      <c r="N5042" s="21">
        <f>IF(Table13[[#This Row],[Licensed 2025]] = "Yes", ((Table13[[#This Row],[2025]]-2500)/Table13[[#This Row],[2024]])-1, (Table13[[#This Row],[2025]]/Table13[[#This Row],[2024]])-1)</f>
        <v>-2.5114155251144687E-2</v>
      </c>
      <c r="O5042" s="21"/>
      <c r="P5042" s="21"/>
      <c r="Q5042"/>
    </row>
    <row r="5043" spans="1:17" hidden="1">
      <c r="A5043" t="s">
        <v>5230</v>
      </c>
      <c r="B5043">
        <v>91334</v>
      </c>
      <c r="C5043" t="s">
        <v>7524</v>
      </c>
      <c r="D5043"/>
      <c r="E5043" s="28"/>
      <c r="F50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0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043" s="1"/>
      <c r="J5043" s="1"/>
      <c r="K5043" s="21">
        <f>IF(Table13[[#This Row],[Licensed 2024]] = "Yes", ((Table13[[#This Row],[2024]]-2500)/Table13[[#This Row],[2023]])-1, (Table13[[#This Row],[2024]]/Table13[[#This Row],[2023]])-1)</f>
        <v>8.4137931034479418E-2</v>
      </c>
      <c r="L5043" s="21"/>
      <c r="M5043" s="21"/>
      <c r="N5043" s="21">
        <f>IF(Table13[[#This Row],[Licensed 2025]] = "Yes", ((Table13[[#This Row],[2025]]-2500)/Table13[[#This Row],[2024]])-1, (Table13[[#This Row],[2025]]/Table13[[#This Row],[2024]])-1)</f>
        <v>-1.6963528413904361E-2</v>
      </c>
      <c r="O5043" s="21"/>
      <c r="P5043" s="21"/>
      <c r="Q5043"/>
    </row>
    <row r="5044" spans="1:17" hidden="1">
      <c r="A5044" t="s">
        <v>5231</v>
      </c>
      <c r="B5044">
        <v>91277</v>
      </c>
      <c r="C5044" t="s">
        <v>7383</v>
      </c>
      <c r="D5044"/>
      <c r="E5044" s="28"/>
      <c r="F5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044" s="1"/>
      <c r="J5044" s="1"/>
      <c r="K5044" s="21">
        <f>IF(Table13[[#This Row],[Licensed 2024]] = "Yes", ((Table13[[#This Row],[2024]]-2500)/Table13[[#This Row],[2023]])-1, (Table13[[#This Row],[2024]]/Table13[[#This Row],[2023]])-1)</f>
        <v>8.7514585764293606E-2</v>
      </c>
      <c r="L5044" s="21"/>
      <c r="M5044" s="21"/>
      <c r="N5044" s="21">
        <f>IF(Table13[[#This Row],[Licensed 2025]] = "Yes", ((Table13[[#This Row],[2025]]-2500)/Table13[[#This Row],[2024]])-1, (Table13[[#This Row],[2025]]/Table13[[#This Row],[2024]])-1)</f>
        <v>-1.8240343347647237E-2</v>
      </c>
      <c r="O5044" s="21"/>
      <c r="P5044" s="21"/>
      <c r="Q5044"/>
    </row>
    <row r="5045" spans="1:17" hidden="1">
      <c r="A5045" t="s">
        <v>5232</v>
      </c>
      <c r="B5045">
        <v>60024</v>
      </c>
      <c r="C5045" t="s">
        <v>7379</v>
      </c>
      <c r="D5045"/>
      <c r="E5045" s="28"/>
      <c r="F50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50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5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5045" s="1"/>
      <c r="J5045" s="1"/>
      <c r="K5045" s="21">
        <f>IF(Table13[[#This Row],[Licensed 2024]] = "Yes", ((Table13[[#This Row],[2024]]-2500)/Table13[[#This Row],[2023]])-1, (Table13[[#This Row],[2024]]/Table13[[#This Row],[2023]])-1)</f>
        <v>8.6173633440509434E-2</v>
      </c>
      <c r="L5045" s="21"/>
      <c r="M5045" s="21"/>
      <c r="N5045" s="21">
        <f>IF(Table13[[#This Row],[Licensed 2025]] = "Yes", ((Table13[[#This Row],[2025]]-2500)/Table13[[#This Row],[2024]])-1, (Table13[[#This Row],[2025]]/Table13[[#This Row],[2024]])-1)</f>
        <v>-1.5985790408524769E-2</v>
      </c>
      <c r="O5045" s="21"/>
      <c r="P5045" s="21"/>
      <c r="Q5045"/>
    </row>
    <row r="5046" spans="1:17" hidden="1">
      <c r="A5046" t="s">
        <v>5233</v>
      </c>
      <c r="B5046">
        <v>117205</v>
      </c>
      <c r="C5046" t="s">
        <v>7379</v>
      </c>
      <c r="D5046"/>
      <c r="E5046" s="28"/>
      <c r="F50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046" s="1"/>
      <c r="J5046" s="1"/>
      <c r="K5046" s="21">
        <f>IF(Table13[[#This Row],[Licensed 2024]] = "Yes", ((Table13[[#This Row],[2024]]-2500)/Table13[[#This Row],[2023]])-1, (Table13[[#This Row],[2024]]/Table13[[#This Row],[2023]])-1)</f>
        <v>0.16880341880341154</v>
      </c>
      <c r="L5046" s="21"/>
      <c r="M5046" s="21"/>
      <c r="N5046" s="21">
        <f>IF(Table13[[#This Row],[Licensed 2025]] = "Yes", ((Table13[[#This Row],[2025]]-2500)/Table13[[#This Row],[2024]])-1, (Table13[[#This Row],[2025]]/Table13[[#This Row],[2024]])-1)</f>
        <v>-1.5234613040828848E-2</v>
      </c>
      <c r="O5046" s="21"/>
      <c r="P5046" s="21"/>
      <c r="Q5046"/>
    </row>
    <row r="5047" spans="1:17" hidden="1">
      <c r="A5047" t="s">
        <v>5234</v>
      </c>
      <c r="B5047">
        <v>72004</v>
      </c>
      <c r="C5047" t="s">
        <v>7252</v>
      </c>
      <c r="D5047"/>
      <c r="E5047" s="28"/>
      <c r="F50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0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047" s="1"/>
      <c r="J5047" s="1"/>
      <c r="K5047" s="21">
        <f>IF(Table13[[#This Row],[Licensed 2024]] = "Yes", ((Table13[[#This Row],[2024]]-2500)/Table13[[#This Row],[2023]])-1, (Table13[[#This Row],[2024]]/Table13[[#This Row],[2023]])-1)</f>
        <v>0.27333722287047357</v>
      </c>
      <c r="L5047" s="21"/>
      <c r="M5047" s="21"/>
      <c r="N5047" s="21">
        <f>IF(Table13[[#This Row],[Licensed 2025]] = "Yes", ((Table13[[#This Row],[2025]]-2500)/Table13[[#This Row],[2024]])-1, (Table13[[#This Row],[2025]]/Table13[[#This Row],[2024]])-1)</f>
        <v>-1.832760595647609E-2</v>
      </c>
      <c r="O5047" s="21"/>
      <c r="P5047" s="21"/>
      <c r="Q5047"/>
    </row>
    <row r="5048" spans="1:17" hidden="1">
      <c r="A5048" t="s">
        <v>2680</v>
      </c>
      <c r="B5048">
        <v>34167</v>
      </c>
      <c r="C5048" t="s">
        <v>7680</v>
      </c>
      <c r="D5048"/>
      <c r="E5048" s="28"/>
      <c r="F5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88857.600000000064</v>
      </c>
      <c r="G5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91520</v>
      </c>
      <c r="H5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95180.799999999988</v>
      </c>
      <c r="I5048" s="1"/>
      <c r="J5048" s="1"/>
      <c r="K5048" s="21">
        <f>IF(Table13[[#This Row],[Licensed 2024]] = "Yes", ((Table13[[#This Row],[2024]]-2500)/Table13[[#This Row],[2023]])-1, (Table13[[#This Row],[2024]]/Table13[[#This Row],[2023]])-1)</f>
        <v>2.9962546816478586E-2</v>
      </c>
      <c r="L5048" s="21"/>
      <c r="M5048" s="21"/>
      <c r="N5048" s="21">
        <f>IF(Table13[[#This Row],[Licensed 2025]] = "Yes", ((Table13[[#This Row],[2025]]-2500)/Table13[[#This Row],[2024]])-1, (Table13[[#This Row],[2025]]/Table13[[#This Row],[2024]])-1)</f>
        <v>3.9999999999999813E-2</v>
      </c>
      <c r="O5048" s="21"/>
      <c r="P5048" s="21"/>
      <c r="Q5048"/>
    </row>
    <row r="5049" spans="1:17" hidden="1">
      <c r="A5049" t="s">
        <v>2681</v>
      </c>
      <c r="B5049">
        <v>701070</v>
      </c>
      <c r="C5049" t="s">
        <v>7532</v>
      </c>
      <c r="D5049"/>
      <c r="E5049" s="28"/>
      <c r="F50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70303.999999999913</v>
      </c>
      <c r="G50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72404.799999999886</v>
      </c>
      <c r="H5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75295.999999999622</v>
      </c>
      <c r="I5049" s="1"/>
      <c r="J5049" s="1"/>
      <c r="K5049" s="21">
        <f>IF(Table13[[#This Row],[Licensed 2024]] = "Yes", ((Table13[[#This Row],[2024]]-2500)/Table13[[#This Row],[2023]])-1, (Table13[[#This Row],[2024]]/Table13[[#This Row],[2023]])-1)</f>
        <v>2.9881656804733314E-2</v>
      </c>
      <c r="L5049" s="21"/>
      <c r="M5049" s="21"/>
      <c r="N5049" s="21">
        <f>IF(Table13[[#This Row],[Licensed 2025]] = "Yes", ((Table13[[#This Row],[2025]]-2500)/Table13[[#This Row],[2024]])-1, (Table13[[#This Row],[2025]]/Table13[[#This Row],[2024]])-1)</f>
        <v>3.993105429473931E-2</v>
      </c>
      <c r="O5049" s="21"/>
      <c r="P5049" s="21"/>
      <c r="Q5049"/>
    </row>
    <row r="5050" spans="1:17" hidden="1">
      <c r="A5050" t="s">
        <v>7033</v>
      </c>
      <c r="B5050">
        <v>200066</v>
      </c>
      <c r="C5050" t="s">
        <v>7250</v>
      </c>
      <c r="D5050"/>
      <c r="E5050" s="28"/>
      <c r="F5050" s="1"/>
      <c r="G5050" s="1"/>
      <c r="H5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50" s="1"/>
      <c r="J5050" s="1"/>
      <c r="K5050" s="21"/>
      <c r="L5050" s="21"/>
      <c r="M5050" s="21"/>
      <c r="N5050" s="21"/>
      <c r="O5050" s="21"/>
      <c r="P5050" s="21"/>
      <c r="Q5050"/>
    </row>
    <row r="5051" spans="1:17" hidden="1">
      <c r="A5051" t="s">
        <v>5236</v>
      </c>
      <c r="B5051">
        <v>115381</v>
      </c>
      <c r="C5051" t="s">
        <v>7548</v>
      </c>
      <c r="D5051"/>
      <c r="E5051" s="28"/>
      <c r="F50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51" s="1"/>
      <c r="J5051" s="1"/>
      <c r="K5051" s="21">
        <f>IF(Table13[[#This Row],[Licensed 2024]] = "Yes", ((Table13[[#This Row],[2024]]-2500)/Table13[[#This Row],[2023]])-1, (Table13[[#This Row],[2024]]/Table13[[#This Row],[2023]])-1)</f>
        <v>8.9031339031339307E-2</v>
      </c>
      <c r="L5051" s="21"/>
      <c r="M5051" s="21"/>
      <c r="N5051" s="21">
        <f>IF(Table13[[#This Row],[Licensed 2025]] = "Yes", ((Table13[[#This Row],[2025]]-2500)/Table13[[#This Row],[2024]])-1, (Table13[[#This Row],[2025]]/Table13[[#This Row],[2024]])-1)</f>
        <v>-2.2890778286455804E-2</v>
      </c>
      <c r="O5051" s="21"/>
      <c r="P5051" s="21"/>
      <c r="Q5051"/>
    </row>
    <row r="5052" spans="1:17" hidden="1">
      <c r="A5052" t="s">
        <v>8605</v>
      </c>
      <c r="B5052">
        <v>724927</v>
      </c>
      <c r="C5052" t="s">
        <v>7161</v>
      </c>
      <c r="D5052"/>
      <c r="E5052" s="28"/>
      <c r="F5052" s="1"/>
      <c r="G5052" s="1"/>
      <c r="H5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173409.59999999977</v>
      </c>
      <c r="I5052" s="1"/>
      <c r="J5052" s="1"/>
      <c r="K5052" s="21"/>
      <c r="L5052" s="21"/>
      <c r="M5052" s="21"/>
      <c r="N5052" s="21"/>
      <c r="O5052" s="21"/>
      <c r="P5052" s="21"/>
      <c r="Q5052"/>
    </row>
    <row r="5053" spans="1:17" hidden="1">
      <c r="A5053" t="s">
        <v>2682</v>
      </c>
      <c r="B5053">
        <v>35942</v>
      </c>
      <c r="C5053" t="s">
        <v>7719</v>
      </c>
      <c r="D5053"/>
      <c r="E5053" s="28"/>
      <c r="F5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234166.39999999985</v>
      </c>
      <c r="G5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238264.00000000038</v>
      </c>
      <c r="H5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243027.19999999984</v>
      </c>
      <c r="I5053" s="1"/>
      <c r="J5053" s="1"/>
      <c r="K5053" s="21">
        <f>IF(Table13[[#This Row],[Licensed 2024]] = "Yes", ((Table13[[#This Row],[2024]]-2500)/Table13[[#This Row],[2023]])-1, (Table13[[#This Row],[2024]]/Table13[[#This Row],[2023]])-1)</f>
        <v>1.7498667614143315E-2</v>
      </c>
      <c r="L5053" s="21"/>
      <c r="M5053" s="21"/>
      <c r="N5053" s="21">
        <f>IF(Table13[[#This Row],[Licensed 2025]] = "Yes", ((Table13[[#This Row],[2025]]-2500)/Table13[[#This Row],[2024]])-1, (Table13[[#This Row],[2025]]/Table13[[#This Row],[2024]])-1)</f>
        <v>1.9991270187688759E-2</v>
      </c>
      <c r="O5053" s="21"/>
      <c r="P5053" s="21"/>
      <c r="Q5053"/>
    </row>
    <row r="5054" spans="1:17" hidden="1">
      <c r="A5054" t="s">
        <v>2683</v>
      </c>
      <c r="B5054">
        <v>95797</v>
      </c>
      <c r="C5054" t="s">
        <v>7304</v>
      </c>
      <c r="D5054"/>
      <c r="E5054" s="28"/>
      <c r="F5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177548.80000000028</v>
      </c>
      <c r="G5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184641.59999999998</v>
      </c>
      <c r="H5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192025.59999999986</v>
      </c>
      <c r="I5054" s="1"/>
      <c r="J5054" s="1"/>
      <c r="K5054" s="21">
        <f>IF(Table13[[#This Row],[Licensed 2024]] = "Yes", ((Table13[[#This Row],[2024]]-2500)/Table13[[#This Row],[2023]])-1, (Table13[[#This Row],[2024]]/Table13[[#This Row],[2023]])-1)</f>
        <v>3.9948453608245726E-2</v>
      </c>
      <c r="L5054" s="21"/>
      <c r="M5054" s="21"/>
      <c r="N5054" s="21">
        <f>IF(Table13[[#This Row],[Licensed 2025]] = "Yes", ((Table13[[#This Row],[2025]]-2500)/Table13[[#This Row],[2024]])-1, (Table13[[#This Row],[2025]]/Table13[[#This Row],[2024]])-1)</f>
        <v>3.9990987946377565E-2</v>
      </c>
      <c r="O5054" s="21"/>
      <c r="P5054" s="21"/>
      <c r="Q5054"/>
    </row>
    <row r="5055" spans="1:17" hidden="1">
      <c r="A5055" t="s">
        <v>2684</v>
      </c>
      <c r="B5055">
        <v>87991</v>
      </c>
      <c r="C5055" t="s">
        <v>7236</v>
      </c>
      <c r="D5055"/>
      <c r="E5055" s="28"/>
      <c r="F50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102273.59999999992</v>
      </c>
      <c r="G50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104832.00000000001</v>
      </c>
      <c r="H5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108492.7999999997</v>
      </c>
      <c r="I5055" s="1"/>
      <c r="J5055" s="1"/>
      <c r="K5055" s="21">
        <f>IF(Table13[[#This Row],[Licensed 2024]] = "Yes", ((Table13[[#This Row],[2024]]-2500)/Table13[[#This Row],[2023]])-1, (Table13[[#This Row],[2024]]/Table13[[#This Row],[2023]])-1)</f>
        <v>2.5015253203173549E-2</v>
      </c>
      <c r="L5055" s="21"/>
      <c r="M5055" s="21"/>
      <c r="N5055" s="21">
        <f>IF(Table13[[#This Row],[Licensed 2025]] = "Yes", ((Table13[[#This Row],[2025]]-2500)/Table13[[#This Row],[2024]])-1, (Table13[[#This Row],[2025]]/Table13[[#This Row],[2024]])-1)</f>
        <v>3.492063492063191E-2</v>
      </c>
      <c r="O5055" s="21"/>
      <c r="P5055" s="21"/>
      <c r="Q5055"/>
    </row>
    <row r="5056" spans="1:17" hidden="1">
      <c r="A5056" t="s">
        <v>5237</v>
      </c>
      <c r="B5056">
        <v>200050</v>
      </c>
      <c r="C5056" t="s">
        <v>7548</v>
      </c>
      <c r="D5056"/>
      <c r="E5056" s="28"/>
      <c r="F50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56" s="1"/>
      <c r="J5056" s="1"/>
      <c r="K5056" s="21">
        <f>IF(Table13[[#This Row],[Licensed 2024]] = "Yes", ((Table13[[#This Row],[2024]]-2500)/Table13[[#This Row],[2023]])-1, (Table13[[#This Row],[2024]]/Table13[[#This Row],[2023]])-1)</f>
        <v>8.9031339031339307E-2</v>
      </c>
      <c r="L5056" s="21"/>
      <c r="M5056" s="21"/>
      <c r="N5056" s="21">
        <f>IF(Table13[[#This Row],[Licensed 2025]] = "Yes", ((Table13[[#This Row],[2025]]-2500)/Table13[[#This Row],[2024]])-1, (Table13[[#This Row],[2025]]/Table13[[#This Row],[2024]])-1)</f>
        <v>-2.2890778286455804E-2</v>
      </c>
      <c r="O5056" s="21"/>
      <c r="P5056" s="21"/>
      <c r="Q5056"/>
    </row>
    <row r="5057" spans="1:17" hidden="1">
      <c r="A5057" t="s">
        <v>5238</v>
      </c>
      <c r="B5057">
        <v>91504</v>
      </c>
      <c r="C5057" t="s">
        <v>7252</v>
      </c>
      <c r="D5057"/>
      <c r="E5057" s="28"/>
      <c r="F50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0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057" s="1"/>
      <c r="J5057" s="1"/>
      <c r="K5057" s="21">
        <f>IF(Table13[[#This Row],[Licensed 2024]] = "Yes", ((Table13[[#This Row],[2024]]-2500)/Table13[[#This Row],[2023]])-1, (Table13[[#This Row],[2024]]/Table13[[#This Row],[2023]])-1)</f>
        <v>8.7514585764293606E-2</v>
      </c>
      <c r="L5057" s="21"/>
      <c r="M5057" s="21"/>
      <c r="N5057" s="21">
        <f>IF(Table13[[#This Row],[Licensed 2025]] = "Yes", ((Table13[[#This Row],[2025]]-2500)/Table13[[#This Row],[2024]])-1, (Table13[[#This Row],[2025]]/Table13[[#This Row],[2024]])-1)</f>
        <v>-1.8240343347647237E-2</v>
      </c>
      <c r="O5057" s="21"/>
      <c r="P5057" s="21"/>
      <c r="Q5057"/>
    </row>
    <row r="5058" spans="1:17" hidden="1">
      <c r="A5058" t="s">
        <v>5239</v>
      </c>
      <c r="B5058">
        <v>250147</v>
      </c>
      <c r="C5058" t="s">
        <v>7156</v>
      </c>
      <c r="D5058"/>
      <c r="E5058" s="28"/>
      <c r="F50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58" s="1"/>
      <c r="J5058" s="1"/>
      <c r="K5058" s="21">
        <f>IF(Table13[[#This Row],[Licensed 2024]] = "Yes", ((Table13[[#This Row],[2024]]-2500)/Table13[[#This Row],[2023]])-1, (Table13[[#This Row],[2024]]/Table13[[#This Row],[2023]])-1)</f>
        <v>7.4846625766872954E-2</v>
      </c>
      <c r="L5058" s="21"/>
      <c r="M5058" s="21"/>
      <c r="N5058" s="21">
        <f>IF(Table13[[#This Row],[Licensed 2025]] = "Yes", ((Table13[[#This Row],[2025]]-2500)/Table13[[#This Row],[2024]])-1, (Table13[[#This Row],[2025]]/Table13[[#This Row],[2024]])-1)</f>
        <v>-2.5114155251144687E-2</v>
      </c>
      <c r="O5058" s="21"/>
      <c r="P5058" s="21"/>
      <c r="Q5058"/>
    </row>
    <row r="5059" spans="1:17" hidden="1">
      <c r="A5059" t="s">
        <v>5240</v>
      </c>
      <c r="B5059">
        <v>200033</v>
      </c>
      <c r="C5059" t="s">
        <v>7250</v>
      </c>
      <c r="D5059"/>
      <c r="E5059" s="28"/>
      <c r="F50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0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59" s="1"/>
      <c r="J5059" s="1"/>
      <c r="K5059" s="21">
        <f>IF(Table13[[#This Row],[Licensed 2024]] = "Yes", ((Table13[[#This Row],[2024]]-2500)/Table13[[#This Row],[2023]])-1, (Table13[[#This Row],[2024]]/Table13[[#This Row],[2023]])-1)</f>
        <v>8.7478559176670467E-2</v>
      </c>
      <c r="L5059" s="21"/>
      <c r="M5059" s="21"/>
      <c r="N5059" s="21">
        <f>IF(Table13[[#This Row],[Licensed 2025]] = "Yes", ((Table13[[#This Row],[2025]]-2500)/Table13[[#This Row],[2024]])-1, (Table13[[#This Row],[2025]]/Table13[[#This Row],[2024]])-1)</f>
        <v>-1.8611987381704331E-2</v>
      </c>
      <c r="O5059" s="21"/>
      <c r="P5059" s="21"/>
      <c r="Q5059"/>
    </row>
    <row r="5060" spans="1:17" hidden="1">
      <c r="A5060" t="s">
        <v>5241</v>
      </c>
      <c r="B5060">
        <v>119243</v>
      </c>
      <c r="C5060" t="s">
        <v>7486</v>
      </c>
      <c r="D5060"/>
      <c r="E5060" s="28"/>
      <c r="F50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50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5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5060" s="1"/>
      <c r="J5060" s="1"/>
      <c r="K5060" s="21">
        <f>IF(Table13[[#This Row],[Licensed 2024]] = "Yes", ((Table13[[#This Row],[2024]]-2500)/Table13[[#This Row],[2023]])-1, (Table13[[#This Row],[2024]]/Table13[[#This Row],[2023]])-1)</f>
        <v>8.521243769285336E-2</v>
      </c>
      <c r="L5060" s="21"/>
      <c r="M5060" s="21"/>
      <c r="N5060" s="21">
        <f>IF(Table13[[#This Row],[Licensed 2025]] = "Yes", ((Table13[[#This Row],[2025]]-2500)/Table13[[#This Row],[2024]])-1, (Table13[[#This Row],[2025]]/Table13[[#This Row],[2024]])-1)</f>
        <v>-2.2747156605428587E-2</v>
      </c>
      <c r="O5060" s="21"/>
      <c r="P5060" s="21"/>
      <c r="Q5060"/>
    </row>
    <row r="5061" spans="1:17" hidden="1">
      <c r="A5061" t="s">
        <v>7034</v>
      </c>
      <c r="B5061">
        <v>723569</v>
      </c>
      <c r="C5061" t="s">
        <v>7202</v>
      </c>
      <c r="D5061"/>
      <c r="E5061" s="28"/>
      <c r="F5061" s="1"/>
      <c r="G5061" s="1"/>
      <c r="H5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124217.59999999958</v>
      </c>
      <c r="I5061" s="1"/>
      <c r="J5061" s="1"/>
      <c r="K5061" s="21"/>
      <c r="L5061" s="21"/>
      <c r="M5061" s="21"/>
      <c r="N5061" s="21"/>
      <c r="O5061" s="21"/>
      <c r="P5061" s="21"/>
      <c r="Q5061"/>
    </row>
    <row r="5062" spans="1:17" hidden="1">
      <c r="A5062" t="s">
        <v>5242</v>
      </c>
      <c r="B5062">
        <v>93196</v>
      </c>
      <c r="C5062" t="s">
        <v>7383</v>
      </c>
      <c r="D5062"/>
      <c r="E5062" s="28"/>
      <c r="F5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062" s="1"/>
      <c r="J5062" s="1"/>
      <c r="K5062" s="21">
        <f>IF(Table13[[#This Row],[Licensed 2024]] = "Yes", ((Table13[[#This Row],[2024]]-2500)/Table13[[#This Row],[2023]])-1, (Table13[[#This Row],[2024]]/Table13[[#This Row],[2023]])-1)</f>
        <v>8.7514585764293606E-2</v>
      </c>
      <c r="L5062" s="21"/>
      <c r="M5062" s="21"/>
      <c r="N5062" s="21">
        <f>IF(Table13[[#This Row],[Licensed 2025]] = "Yes", ((Table13[[#This Row],[2025]]-2500)/Table13[[#This Row],[2024]])-1, (Table13[[#This Row],[2025]]/Table13[[#This Row],[2024]])-1)</f>
        <v>-1.8240343347647237E-2</v>
      </c>
      <c r="O5062" s="21"/>
      <c r="P5062" s="21"/>
      <c r="Q5062"/>
    </row>
    <row r="5063" spans="1:17" hidden="1">
      <c r="A5063" t="s">
        <v>5244</v>
      </c>
      <c r="B5063">
        <v>55011</v>
      </c>
      <c r="C5063" t="s">
        <v>7389</v>
      </c>
      <c r="D5063"/>
      <c r="E5063" s="28"/>
      <c r="F50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0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063" s="1"/>
      <c r="J5063" s="1"/>
      <c r="K5063" s="21">
        <f>IF(Table13[[#This Row],[Licensed 2024]] = "Yes", ((Table13[[#This Row],[2024]]-2500)/Table13[[#This Row],[2023]])-1, (Table13[[#This Row],[2024]]/Table13[[#This Row],[2023]])-1)</f>
        <v>8.6631814787154982E-2</v>
      </c>
      <c r="L5063" s="21"/>
      <c r="M5063" s="21"/>
      <c r="N5063" s="21">
        <f>IF(Table13[[#This Row],[Licensed 2025]] = "Yes", ((Table13[[#This Row],[2025]]-2500)/Table13[[#This Row],[2024]])-1, (Table13[[#This Row],[2025]]/Table13[[#This Row],[2024]])-1)</f>
        <v>-1.832760595647609E-2</v>
      </c>
      <c r="O5063" s="21"/>
      <c r="P5063" s="21"/>
      <c r="Q5063"/>
    </row>
    <row r="5064" spans="1:17" hidden="1">
      <c r="A5064" t="s">
        <v>7035</v>
      </c>
      <c r="B5064">
        <v>724339</v>
      </c>
      <c r="C5064" t="s">
        <v>7337</v>
      </c>
      <c r="D5064"/>
      <c r="E5064" s="28"/>
      <c r="F5064" s="1"/>
      <c r="G5064" s="1"/>
      <c r="H5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130935.99999999962</v>
      </c>
      <c r="I5064" s="1"/>
      <c r="J5064" s="1"/>
      <c r="K5064" s="21"/>
      <c r="L5064" s="21"/>
      <c r="M5064" s="21"/>
      <c r="N5064" s="21"/>
      <c r="O5064" s="21"/>
      <c r="P5064" s="21"/>
      <c r="Q5064"/>
    </row>
    <row r="5065" spans="1:17" hidden="1">
      <c r="A5065" t="s">
        <v>5245</v>
      </c>
      <c r="B5065">
        <v>116202</v>
      </c>
      <c r="C5065" t="s">
        <v>7379</v>
      </c>
      <c r="D5065"/>
      <c r="E5065" s="28"/>
      <c r="F50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65" s="1"/>
      <c r="J5065" s="1"/>
      <c r="K5065" s="21">
        <f>IF(Table13[[#This Row],[Licensed 2024]] = "Yes", ((Table13[[#This Row],[2024]]-2500)/Table13[[#This Row],[2023]])-1, (Table13[[#This Row],[2024]]/Table13[[#This Row],[2023]])-1)</f>
        <v>8.9031339031339307E-2</v>
      </c>
      <c r="L5065" s="21"/>
      <c r="M5065" s="21"/>
      <c r="N5065" s="21">
        <f>IF(Table13[[#This Row],[Licensed 2025]] = "Yes", ((Table13[[#This Row],[2025]]-2500)/Table13[[#This Row],[2024]])-1, (Table13[[#This Row],[2025]]/Table13[[#This Row],[2024]])-1)</f>
        <v>-2.2890778286455804E-2</v>
      </c>
      <c r="O5065" s="21"/>
      <c r="P5065" s="21"/>
      <c r="Q5065"/>
    </row>
    <row r="5066" spans="1:17" hidden="1">
      <c r="A5066" t="s">
        <v>7036</v>
      </c>
      <c r="B5066">
        <v>250263</v>
      </c>
      <c r="C5066" t="s">
        <v>7156</v>
      </c>
      <c r="D5066"/>
      <c r="E5066" s="28"/>
      <c r="F5066" s="1"/>
      <c r="G5066" s="1"/>
      <c r="H5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66" s="1"/>
      <c r="J5066" s="1"/>
      <c r="K5066" s="21"/>
      <c r="L5066" s="21"/>
      <c r="M5066" s="21"/>
      <c r="N5066" s="21"/>
      <c r="O5066" s="21"/>
      <c r="P5066" s="21"/>
      <c r="Q5066"/>
    </row>
    <row r="5067" spans="1:17" hidden="1">
      <c r="A5067" t="s">
        <v>5246</v>
      </c>
      <c r="B5067">
        <v>200120</v>
      </c>
      <c r="C5067" t="s">
        <v>7379</v>
      </c>
      <c r="D5067"/>
      <c r="E5067" s="28"/>
      <c r="F5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67" s="1"/>
      <c r="J5067" s="1"/>
      <c r="K5067" s="21">
        <f>IF(Table13[[#This Row],[Licensed 2024]] = "Yes", ((Table13[[#This Row],[2024]]-2500)/Table13[[#This Row],[2023]])-1, (Table13[[#This Row],[2024]]/Table13[[#This Row],[2023]])-1)</f>
        <v>8.9031339031339307E-2</v>
      </c>
      <c r="L5067" s="21"/>
      <c r="M5067" s="21"/>
      <c r="N5067" s="21">
        <f>IF(Table13[[#This Row],[Licensed 2025]] = "Yes", ((Table13[[#This Row],[2025]]-2500)/Table13[[#This Row],[2024]])-1, (Table13[[#This Row],[2025]]/Table13[[#This Row],[2024]])-1)</f>
        <v>-2.2890778286455804E-2</v>
      </c>
      <c r="O5067" s="21"/>
      <c r="P5067" s="21"/>
      <c r="Q5067"/>
    </row>
    <row r="5068" spans="1:17" hidden="1">
      <c r="A5068" t="s">
        <v>5247</v>
      </c>
      <c r="B5068">
        <v>250016</v>
      </c>
      <c r="C5068" t="s">
        <v>7250</v>
      </c>
      <c r="D5068"/>
      <c r="E5068" s="28"/>
      <c r="F50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0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68" s="1"/>
      <c r="J5068" s="1"/>
      <c r="K5068" s="21">
        <f>IF(Table13[[#This Row],[Licensed 2024]] = "Yes", ((Table13[[#This Row],[2024]]-2500)/Table13[[#This Row],[2023]])-1, (Table13[[#This Row],[2024]]/Table13[[#This Row],[2023]])-1)</f>
        <v>0.16629874908021458</v>
      </c>
      <c r="L5068" s="21"/>
      <c r="M5068" s="21"/>
      <c r="N5068" s="21">
        <f>IF(Table13[[#This Row],[Licensed 2025]] = "Yes", ((Table13[[#This Row],[2025]]-2500)/Table13[[#This Row],[2024]])-1, (Table13[[#This Row],[2025]]/Table13[[#This Row],[2024]])-1)</f>
        <v>-1.8611987381704331E-2</v>
      </c>
      <c r="O5068" s="21"/>
      <c r="P5068" s="21"/>
      <c r="Q5068"/>
    </row>
    <row r="5069" spans="1:17" hidden="1">
      <c r="A5069" t="s">
        <v>2686</v>
      </c>
      <c r="B5069">
        <v>708410</v>
      </c>
      <c r="C5069" t="s">
        <v>7189</v>
      </c>
      <c r="D5069"/>
      <c r="E5069" s="28"/>
      <c r="F50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117103.99999999991</v>
      </c>
      <c r="G50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118268.80000000003</v>
      </c>
      <c r="H5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118268.80000000003</v>
      </c>
      <c r="I5069" s="1"/>
      <c r="J5069" s="1"/>
      <c r="K5069" s="21">
        <f>IF(Table13[[#This Row],[Licensed 2024]] = "Yes", ((Table13[[#This Row],[2024]]-2500)/Table13[[#This Row],[2023]])-1, (Table13[[#This Row],[2024]]/Table13[[#This Row],[2023]])-1)</f>
        <v>9.9467140319726699E-3</v>
      </c>
      <c r="L5069" s="21"/>
      <c r="M5069" s="21"/>
      <c r="N5069" s="21">
        <f>IF(Table13[[#This Row],[Licensed 2025]] = "Yes", ((Table13[[#This Row],[2025]]-2500)/Table13[[#This Row],[2024]])-1, (Table13[[#This Row],[2025]]/Table13[[#This Row],[2024]])-1)</f>
        <v>0</v>
      </c>
      <c r="O5069" s="21"/>
      <c r="P5069" s="21"/>
      <c r="Q5069"/>
    </row>
    <row r="5070" spans="1:17" hidden="1">
      <c r="A5070" t="s">
        <v>5248</v>
      </c>
      <c r="B5070">
        <v>200180</v>
      </c>
      <c r="C5070" t="s">
        <v>7250</v>
      </c>
      <c r="D5070"/>
      <c r="E5070" s="28"/>
      <c r="F5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70" s="1"/>
      <c r="J5070" s="1"/>
      <c r="K5070" s="21">
        <f>IF(Table13[[#This Row],[Licensed 2024]] = "Yes", ((Table13[[#This Row],[2024]]-2500)/Table13[[#This Row],[2023]])-1, (Table13[[#This Row],[2024]]/Table13[[#This Row],[2023]])-1)</f>
        <v>8.7478559176670467E-2</v>
      </c>
      <c r="L5070" s="21"/>
      <c r="M5070" s="21"/>
      <c r="N5070" s="21">
        <f>IF(Table13[[#This Row],[Licensed 2025]] = "Yes", ((Table13[[#This Row],[2025]]-2500)/Table13[[#This Row],[2024]])-1, (Table13[[#This Row],[2025]]/Table13[[#This Row],[2024]])-1)</f>
        <v>-1.8611987381704331E-2</v>
      </c>
      <c r="O5070" s="21"/>
      <c r="P5070" s="21"/>
      <c r="Q5070"/>
    </row>
    <row r="5071" spans="1:17" hidden="1">
      <c r="A5071" t="s">
        <v>2687</v>
      </c>
      <c r="B5071">
        <v>24913</v>
      </c>
      <c r="C5071" t="s">
        <v>7706</v>
      </c>
      <c r="D5071"/>
      <c r="E5071" s="28"/>
      <c r="F50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320007.99999999983</v>
      </c>
      <c r="G50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320007.99999999983</v>
      </c>
      <c r="H5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332800</v>
      </c>
      <c r="I5071" s="1"/>
      <c r="J5071" s="1"/>
      <c r="K5071" s="21">
        <f>IF(Table13[[#This Row],[Licensed 2024]] = "Yes", ((Table13[[#This Row],[2024]]-2500)/Table13[[#This Row],[2023]])-1, (Table13[[#This Row],[2024]]/Table13[[#This Row],[2023]])-1)</f>
        <v>0</v>
      </c>
      <c r="L5071" s="21"/>
      <c r="M5071" s="21"/>
      <c r="N5071" s="21">
        <f>IF(Table13[[#This Row],[Licensed 2025]] = "Yes", ((Table13[[#This Row],[2025]]-2500)/Table13[[#This Row],[2024]])-1, (Table13[[#This Row],[2025]]/Table13[[#This Row],[2024]])-1)</f>
        <v>3.9974000649984243E-2</v>
      </c>
      <c r="O5071" s="21"/>
      <c r="P5071" s="21"/>
      <c r="Q5071"/>
    </row>
    <row r="5072" spans="1:17" hidden="1">
      <c r="A5072" t="s">
        <v>5249</v>
      </c>
      <c r="B5072">
        <v>117183</v>
      </c>
      <c r="C5072" t="s">
        <v>7379</v>
      </c>
      <c r="D5072"/>
      <c r="E5072" s="28"/>
      <c r="F5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72" s="1"/>
      <c r="J5072" s="1"/>
      <c r="K5072" s="21">
        <f>IF(Table13[[#This Row],[Licensed 2024]] = "Yes", ((Table13[[#This Row],[2024]]-2500)/Table13[[#This Row],[2023]])-1, (Table13[[#This Row],[2024]]/Table13[[#This Row],[2023]])-1)</f>
        <v>8.9031339031339307E-2</v>
      </c>
      <c r="L5072" s="21"/>
      <c r="M5072" s="21"/>
      <c r="N5072" s="21">
        <f>IF(Table13[[#This Row],[Licensed 2025]] = "Yes", ((Table13[[#This Row],[2025]]-2500)/Table13[[#This Row],[2024]])-1, (Table13[[#This Row],[2025]]/Table13[[#This Row],[2024]])-1)</f>
        <v>-2.2890778286455804E-2</v>
      </c>
      <c r="O5072" s="21"/>
      <c r="P5072" s="21"/>
      <c r="Q5072"/>
    </row>
    <row r="5073" spans="1:17" hidden="1">
      <c r="A5073" t="s">
        <v>5251</v>
      </c>
      <c r="B5073">
        <v>51910</v>
      </c>
      <c r="C5073" t="s">
        <v>7156</v>
      </c>
      <c r="D5073"/>
      <c r="E5073" s="28"/>
      <c r="F50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73" s="1"/>
      <c r="J5073" s="1"/>
      <c r="K5073" s="21">
        <f>IF(Table13[[#This Row],[Licensed 2024]] = "Yes", ((Table13[[#This Row],[2024]]-2500)/Table13[[#This Row],[2023]])-1, (Table13[[#This Row],[2024]]/Table13[[#This Row],[2023]])-1)</f>
        <v>7.4846625766872954E-2</v>
      </c>
      <c r="L5073" s="21"/>
      <c r="M5073" s="21"/>
      <c r="N5073" s="21">
        <f>IF(Table13[[#This Row],[Licensed 2025]] = "Yes", ((Table13[[#This Row],[2025]]-2500)/Table13[[#This Row],[2024]])-1, (Table13[[#This Row],[2025]]/Table13[[#This Row],[2024]])-1)</f>
        <v>-2.5114155251144687E-2</v>
      </c>
      <c r="O5073" s="21"/>
      <c r="P5073" s="21"/>
      <c r="Q5073"/>
    </row>
    <row r="5074" spans="1:17" hidden="1">
      <c r="A5074" t="s">
        <v>7037</v>
      </c>
      <c r="B5074">
        <v>723693</v>
      </c>
      <c r="C5074" t="s">
        <v>7149</v>
      </c>
      <c r="D5074"/>
      <c r="E5074" s="28"/>
      <c r="F5074" s="1"/>
      <c r="G5074" s="1"/>
      <c r="H5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96179.199999999997</v>
      </c>
      <c r="I5074" s="1"/>
      <c r="J5074" s="1"/>
      <c r="K5074" s="21"/>
      <c r="L5074" s="21"/>
      <c r="M5074" s="21"/>
      <c r="N5074" s="21"/>
      <c r="O5074" s="21"/>
      <c r="P5074" s="21"/>
      <c r="Q5074"/>
    </row>
    <row r="5075" spans="1:17" hidden="1">
      <c r="A5075" t="s">
        <v>2688</v>
      </c>
      <c r="B5075">
        <v>24587</v>
      </c>
      <c r="C5075" t="s">
        <v>7161</v>
      </c>
      <c r="D5075"/>
      <c r="E5075" s="28"/>
      <c r="F5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129916.80000000008</v>
      </c>
      <c r="G5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134472.00000000017</v>
      </c>
      <c r="H5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146577.59999999957</v>
      </c>
      <c r="I5075" s="1"/>
      <c r="J5075" s="1"/>
      <c r="K5075" s="21">
        <f>IF(Table13[[#This Row],[Licensed 2024]] = "Yes", ((Table13[[#This Row],[2024]]-2500)/Table13[[#This Row],[2023]])-1, (Table13[[#This Row],[2024]]/Table13[[#This Row],[2023]])-1)</f>
        <v>3.5062439961576208E-2</v>
      </c>
      <c r="L5075" s="21"/>
      <c r="M5075" s="21"/>
      <c r="N5075" s="21">
        <f>IF(Table13[[#This Row],[Licensed 2025]] = "Yes", ((Table13[[#This Row],[2025]]-2500)/Table13[[#This Row],[2024]])-1, (Table13[[#This Row],[2025]]/Table13[[#This Row],[2024]])-1)</f>
        <v>9.0023201856143764E-2</v>
      </c>
      <c r="O5075" s="21"/>
      <c r="P5075" s="21"/>
      <c r="Q5075"/>
    </row>
    <row r="5076" spans="1:17" hidden="1">
      <c r="A5076" t="s">
        <v>2689</v>
      </c>
      <c r="B5076">
        <v>720526</v>
      </c>
      <c r="C5076" t="s">
        <v>7190</v>
      </c>
      <c r="D5076"/>
      <c r="E5076" s="28"/>
      <c r="F5076" s="1"/>
      <c r="G5076" s="1"/>
      <c r="H5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76772.799999999697</v>
      </c>
      <c r="I5076" s="1"/>
      <c r="J5076" s="1"/>
      <c r="K5076" s="21"/>
      <c r="L5076" s="21"/>
      <c r="M5076" s="21"/>
      <c r="N5076" s="21"/>
      <c r="O5076" s="21"/>
      <c r="P5076" s="21"/>
      <c r="Q5076"/>
    </row>
    <row r="5077" spans="1:17" hidden="1">
      <c r="A5077" t="s">
        <v>2690</v>
      </c>
      <c r="B5077">
        <v>33007</v>
      </c>
      <c r="C5077" t="s">
        <v>7719</v>
      </c>
      <c r="D5077"/>
      <c r="E5077" s="28"/>
      <c r="F50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165567.99999999983</v>
      </c>
      <c r="G50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165567.99999999983</v>
      </c>
      <c r="H5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165567.99999999983</v>
      </c>
      <c r="I5077" s="1"/>
      <c r="J5077" s="1"/>
      <c r="K5077" s="21">
        <f>IF(Table13[[#This Row],[Licensed 2024]] = "Yes", ((Table13[[#This Row],[2024]]-2500)/Table13[[#This Row],[2023]])-1, (Table13[[#This Row],[2024]]/Table13[[#This Row],[2023]])-1)</f>
        <v>0</v>
      </c>
      <c r="L5077" s="21"/>
      <c r="M5077" s="21"/>
      <c r="N5077" s="21">
        <f>IF(Table13[[#This Row],[Licensed 2025]] = "Yes", ((Table13[[#This Row],[2025]]-2500)/Table13[[#This Row],[2024]])-1, (Table13[[#This Row],[2025]]/Table13[[#This Row],[2024]])-1)</f>
        <v>0</v>
      </c>
      <c r="O5077" s="21"/>
      <c r="P5077" s="21"/>
      <c r="Q5077"/>
    </row>
    <row r="5078" spans="1:17" hidden="1">
      <c r="A5078" t="s">
        <v>2691</v>
      </c>
      <c r="B5078">
        <v>720030</v>
      </c>
      <c r="C5078" t="s">
        <v>7301</v>
      </c>
      <c r="D5078"/>
      <c r="E5078" s="28"/>
      <c r="F50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58073.600000000151</v>
      </c>
      <c r="G50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60840</v>
      </c>
      <c r="H5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66331.199999999968</v>
      </c>
      <c r="I5078" s="1"/>
      <c r="J5078" s="1"/>
      <c r="K5078" s="21">
        <f>IF(Table13[[#This Row],[Licensed 2024]] = "Yes", ((Table13[[#This Row],[2024]]-2500)/Table13[[#This Row],[2023]])-1, (Table13[[#This Row],[2024]]/Table13[[#This Row],[2023]])-1)</f>
        <v>4.7636103151859732E-2</v>
      </c>
      <c r="L5078" s="21"/>
      <c r="M5078" s="21"/>
      <c r="N5078" s="21">
        <f>IF(Table13[[#This Row],[Licensed 2025]] = "Yes", ((Table13[[#This Row],[2025]]-2500)/Table13[[#This Row],[2024]])-1, (Table13[[#This Row],[2025]]/Table13[[#This Row],[2024]])-1)</f>
        <v>9.0256410256409625E-2</v>
      </c>
      <c r="O5078" s="21"/>
      <c r="P5078" s="21"/>
      <c r="Q5078"/>
    </row>
    <row r="5079" spans="1:17" hidden="1">
      <c r="A5079" t="s">
        <v>5252</v>
      </c>
      <c r="B5079">
        <v>91451</v>
      </c>
      <c r="C5079" t="s">
        <v>7486</v>
      </c>
      <c r="D5079"/>
      <c r="E5079" s="28"/>
      <c r="F50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50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5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5079" s="1"/>
      <c r="J5079" s="1"/>
      <c r="K5079" s="21">
        <f>IF(Table13[[#This Row],[Licensed 2024]] = "Yes", ((Table13[[#This Row],[2024]]-2500)/Table13[[#This Row],[2023]])-1, (Table13[[#This Row],[2024]]/Table13[[#This Row],[2023]])-1)</f>
        <v>8.7372013651875191E-2</v>
      </c>
      <c r="L5079" s="21"/>
      <c r="M5079" s="21"/>
      <c r="N5079" s="21">
        <f>IF(Table13[[#This Row],[Licensed 2025]] = "Yes", ((Table13[[#This Row],[2025]]-2500)/Table13[[#This Row],[2024]])-1, (Table13[[#This Row],[2025]]/Table13[[#This Row],[2024]])-1)</f>
        <v>-2.029713329148275E-2</v>
      </c>
      <c r="O5079" s="21"/>
      <c r="P5079" s="21"/>
      <c r="Q5079"/>
    </row>
    <row r="5080" spans="1:17" hidden="1">
      <c r="A5080" t="s">
        <v>2692</v>
      </c>
      <c r="B5080">
        <v>718835</v>
      </c>
      <c r="C5080" t="s">
        <v>7337</v>
      </c>
      <c r="D5080"/>
      <c r="E5080" s="28"/>
      <c r="F50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50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143852.79999999993</v>
      </c>
      <c r="H5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143852.79999999993</v>
      </c>
      <c r="I5080" s="1"/>
      <c r="J5080" s="1"/>
      <c r="K5080" s="21">
        <f>IF(Table13[[#This Row],[Licensed 2024]] = "Yes", ((Table13[[#This Row],[2024]]-2500)/Table13[[#This Row],[2023]])-1, (Table13[[#This Row],[2024]]/Table13[[#This Row],[2023]])-1)</f>
        <v>2.7484771950676334E-2</v>
      </c>
      <c r="L5080" s="21"/>
      <c r="M5080" s="21"/>
      <c r="N5080" s="21">
        <f>IF(Table13[[#This Row],[Licensed 2025]] = "Yes", ((Table13[[#This Row],[2025]]-2500)/Table13[[#This Row],[2024]])-1, (Table13[[#This Row],[2025]]/Table13[[#This Row],[2024]])-1)</f>
        <v>0</v>
      </c>
      <c r="O5080" s="21"/>
      <c r="P5080" s="21"/>
      <c r="Q5080"/>
    </row>
    <row r="5081" spans="1:17" hidden="1">
      <c r="A5081" t="s">
        <v>5253</v>
      </c>
      <c r="B5081">
        <v>30020</v>
      </c>
      <c r="C5081" t="s">
        <v>7379</v>
      </c>
      <c r="D5081"/>
      <c r="E5081" s="28"/>
      <c r="F5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081" s="1"/>
      <c r="J5081" s="1"/>
      <c r="K5081" s="21">
        <f>IF(Table13[[#This Row],[Licensed 2024]] = "Yes", ((Table13[[#This Row],[2024]]-2500)/Table13[[#This Row],[2023]])-1, (Table13[[#This Row],[2024]]/Table13[[#This Row],[2023]])-1)</f>
        <v>0.16880341880341154</v>
      </c>
      <c r="L5081" s="21"/>
      <c r="M5081" s="21"/>
      <c r="N5081" s="21">
        <f>IF(Table13[[#This Row],[Licensed 2025]] = "Yes", ((Table13[[#This Row],[2025]]-2500)/Table13[[#This Row],[2024]])-1, (Table13[[#This Row],[2025]]/Table13[[#This Row],[2024]])-1)</f>
        <v>-1.5234613040828848E-2</v>
      </c>
      <c r="O5081" s="21"/>
      <c r="P5081" s="21"/>
      <c r="Q5081"/>
    </row>
    <row r="5082" spans="1:17" hidden="1">
      <c r="A5082" t="s">
        <v>5254</v>
      </c>
      <c r="B5082">
        <v>250176</v>
      </c>
      <c r="C5082" t="s">
        <v>7156</v>
      </c>
      <c r="D5082"/>
      <c r="E5082" s="28"/>
      <c r="F50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82" s="1"/>
      <c r="J5082" s="1"/>
      <c r="K5082" s="21">
        <f>IF(Table13[[#This Row],[Licensed 2024]] = "Yes", ((Table13[[#This Row],[2024]]-2500)/Table13[[#This Row],[2023]])-1, (Table13[[#This Row],[2024]]/Table13[[#This Row],[2023]])-1)</f>
        <v>7.4846625766872954E-2</v>
      </c>
      <c r="L5082" s="21"/>
      <c r="M5082" s="21"/>
      <c r="N5082" s="21">
        <f>IF(Table13[[#This Row],[Licensed 2025]] = "Yes", ((Table13[[#This Row],[2025]]-2500)/Table13[[#This Row],[2024]])-1, (Table13[[#This Row],[2025]]/Table13[[#This Row],[2024]])-1)</f>
        <v>-2.5114155251144687E-2</v>
      </c>
      <c r="O5082" s="21"/>
      <c r="P5082" s="21"/>
      <c r="Q5082"/>
    </row>
    <row r="5083" spans="1:17" hidden="1">
      <c r="A5083" t="s">
        <v>5255</v>
      </c>
      <c r="B5083">
        <v>119725</v>
      </c>
      <c r="C5083" t="s">
        <v>7379</v>
      </c>
      <c r="D5083"/>
      <c r="E5083" s="28"/>
      <c r="F5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083" s="1"/>
      <c r="J5083" s="1"/>
      <c r="K5083" s="21">
        <f>IF(Table13[[#This Row],[Licensed 2024]] = "Yes", ((Table13[[#This Row],[2024]]-2500)/Table13[[#This Row],[2023]])-1, (Table13[[#This Row],[2024]]/Table13[[#This Row],[2023]])-1)</f>
        <v>0.16880341880341154</v>
      </c>
      <c r="L5083" s="21"/>
      <c r="M5083" s="21"/>
      <c r="N5083" s="21">
        <f>IF(Table13[[#This Row],[Licensed 2025]] = "Yes", ((Table13[[#This Row],[2025]]-2500)/Table13[[#This Row],[2024]])-1, (Table13[[#This Row],[2025]]/Table13[[#This Row],[2024]])-1)</f>
        <v>-1.5234613040828848E-2</v>
      </c>
      <c r="O5083" s="21"/>
      <c r="P5083" s="21"/>
      <c r="Q5083"/>
    </row>
    <row r="5084" spans="1:17" hidden="1">
      <c r="A5084" t="s">
        <v>2693</v>
      </c>
      <c r="B5084">
        <v>721426</v>
      </c>
      <c r="C5084" t="s">
        <v>7535</v>
      </c>
      <c r="D5084"/>
      <c r="E5084" s="28"/>
      <c r="F50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114400</v>
      </c>
      <c r="G50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116459.20000000001</v>
      </c>
      <c r="H5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120244.79999999989</v>
      </c>
      <c r="I5084" s="1"/>
      <c r="J5084" s="1"/>
      <c r="K5084" s="21">
        <f>IF(Table13[[#This Row],[Licensed 2024]] = "Yes", ((Table13[[#This Row],[2024]]-2500)/Table13[[#This Row],[2023]])-1, (Table13[[#This Row],[2024]]/Table13[[#This Row],[2023]])-1)</f>
        <v>1.8000000000000016E-2</v>
      </c>
      <c r="L5084" s="21"/>
      <c r="M5084" s="21"/>
      <c r="N5084" s="21">
        <f>IF(Table13[[#This Row],[Licensed 2025]] = "Yes", ((Table13[[#This Row],[2025]]-2500)/Table13[[#This Row],[2024]])-1, (Table13[[#This Row],[2025]]/Table13[[#This Row],[2024]])-1)</f>
        <v>3.2505804607964706E-2</v>
      </c>
      <c r="O5084" s="21"/>
      <c r="P5084" s="21"/>
      <c r="Q5084"/>
    </row>
    <row r="5085" spans="1:17" hidden="1">
      <c r="A5085" t="s">
        <v>7038</v>
      </c>
      <c r="B5085">
        <v>723465</v>
      </c>
      <c r="C5085" t="s">
        <v>7405</v>
      </c>
      <c r="D5085"/>
      <c r="E5085" s="28"/>
      <c r="F5085" s="1"/>
      <c r="G5085" s="1"/>
      <c r="H5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156020.79999999999</v>
      </c>
      <c r="I5085" s="1"/>
      <c r="J5085" s="1"/>
      <c r="K5085" s="21"/>
      <c r="L5085" s="21"/>
      <c r="M5085" s="21"/>
      <c r="N5085" s="21"/>
      <c r="O5085" s="21"/>
      <c r="P5085" s="21"/>
      <c r="Q5085"/>
    </row>
    <row r="5086" spans="1:17" hidden="1">
      <c r="A5086" t="s">
        <v>5256</v>
      </c>
      <c r="B5086">
        <v>55012</v>
      </c>
      <c r="C5086" t="s">
        <v>7518</v>
      </c>
      <c r="D5086"/>
      <c r="E5086" s="28"/>
      <c r="F5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086" s="1"/>
      <c r="J5086" s="1"/>
      <c r="K5086" s="21">
        <f>IF(Table13[[#This Row],[Licensed 2024]] = "Yes", ((Table13[[#This Row],[2024]]-2500)/Table13[[#This Row],[2023]])-1, (Table13[[#This Row],[2024]]/Table13[[#This Row],[2023]])-1)</f>
        <v>8.4137931034479418E-2</v>
      </c>
      <c r="L5086" s="21"/>
      <c r="M5086" s="21"/>
      <c r="N5086" s="21">
        <f>IF(Table13[[#This Row],[Licensed 2025]] = "Yes", ((Table13[[#This Row],[2025]]-2500)/Table13[[#This Row],[2024]])-1, (Table13[[#This Row],[2025]]/Table13[[#This Row],[2024]])-1)</f>
        <v>-1.6963528413904361E-2</v>
      </c>
      <c r="O5086" s="21"/>
      <c r="P5086" s="21"/>
      <c r="Q5086"/>
    </row>
    <row r="5087" spans="1:17" hidden="1">
      <c r="A5087" t="s">
        <v>8606</v>
      </c>
      <c r="B5087">
        <v>200449</v>
      </c>
      <c r="C5087" t="s">
        <v>7383</v>
      </c>
      <c r="D5087"/>
      <c r="E5087" s="28"/>
      <c r="F5087" s="1"/>
      <c r="G5087" s="1"/>
      <c r="H5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087" s="1"/>
      <c r="J5087" s="1"/>
      <c r="K5087" s="21"/>
      <c r="L5087" s="21"/>
      <c r="M5087" s="21"/>
      <c r="N5087" s="21"/>
      <c r="O5087" s="21"/>
      <c r="P5087" s="21"/>
      <c r="Q5087"/>
    </row>
    <row r="5088" spans="1:17" hidden="1">
      <c r="A5088" t="s">
        <v>5257</v>
      </c>
      <c r="B5088">
        <v>108317</v>
      </c>
      <c r="C5088" t="s">
        <v>7252</v>
      </c>
      <c r="D5088"/>
      <c r="E5088" s="28"/>
      <c r="F5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088" s="1"/>
      <c r="J5088" s="1"/>
      <c r="K5088" s="21">
        <f>IF(Table13[[#This Row],[Licensed 2024]] = "Yes", ((Table13[[#This Row],[2024]]-2500)/Table13[[#This Row],[2023]])-1, (Table13[[#This Row],[2024]]/Table13[[#This Row],[2023]])-1)</f>
        <v>8.6201245493284562E-2</v>
      </c>
      <c r="L5088" s="21"/>
      <c r="M5088" s="21"/>
      <c r="N5088" s="21">
        <f>IF(Table13[[#This Row],[Licensed 2025]] = "Yes", ((Table13[[#This Row],[2025]]-2500)/Table13[[#This Row],[2024]])-1, (Table13[[#This Row],[2025]]/Table13[[#This Row],[2024]])-1)</f>
        <v>0.10440555220276981</v>
      </c>
      <c r="O5088" s="21"/>
      <c r="P5088" s="21"/>
      <c r="Q5088"/>
    </row>
    <row r="5089" spans="1:17" hidden="1">
      <c r="A5089" t="s">
        <v>5258</v>
      </c>
      <c r="B5089">
        <v>240000</v>
      </c>
      <c r="C5089" t="s">
        <v>7383</v>
      </c>
      <c r="D5089"/>
      <c r="E5089" s="28"/>
      <c r="F50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0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089" s="1"/>
      <c r="J5089" s="1"/>
      <c r="K5089" s="21">
        <f>IF(Table13[[#This Row],[Licensed 2024]] = "Yes", ((Table13[[#This Row],[2024]]-2500)/Table13[[#This Row],[2023]])-1, (Table13[[#This Row],[2024]]/Table13[[#This Row],[2023]])-1)</f>
        <v>8.7514585764293606E-2</v>
      </c>
      <c r="L5089" s="21"/>
      <c r="M5089" s="21"/>
      <c r="N5089" s="21">
        <f>IF(Table13[[#This Row],[Licensed 2025]] = "Yes", ((Table13[[#This Row],[2025]]-2500)/Table13[[#This Row],[2024]])-1, (Table13[[#This Row],[2025]]/Table13[[#This Row],[2024]])-1)</f>
        <v>-1.8240343347647237E-2</v>
      </c>
      <c r="O5089" s="21"/>
      <c r="P5089" s="21"/>
      <c r="Q5089"/>
    </row>
    <row r="5090" spans="1:17" hidden="1">
      <c r="A5090" t="s">
        <v>2694</v>
      </c>
      <c r="B5090">
        <v>719260</v>
      </c>
      <c r="C5090" t="s">
        <v>7392</v>
      </c>
      <c r="D5090"/>
      <c r="E5090" s="28"/>
      <c r="F5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133015.99999999962</v>
      </c>
      <c r="G5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135012.80000000016</v>
      </c>
      <c r="H5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139401.59999999998</v>
      </c>
      <c r="I5090" s="1"/>
      <c r="J5090" s="1"/>
      <c r="K5090" s="21">
        <f>IF(Table13[[#This Row],[Licensed 2024]] = "Yes", ((Table13[[#This Row],[2024]]-2500)/Table13[[#This Row],[2023]])-1, (Table13[[#This Row],[2024]]/Table13[[#This Row],[2023]])-1)</f>
        <v>1.5011727912435768E-2</v>
      </c>
      <c r="L5090" s="21"/>
      <c r="M5090" s="21"/>
      <c r="N5090" s="21">
        <f>IF(Table13[[#This Row],[Licensed 2025]] = "Yes", ((Table13[[#This Row],[2025]]-2500)/Table13[[#This Row],[2024]])-1, (Table13[[#This Row],[2025]]/Table13[[#This Row],[2024]])-1)</f>
        <v>3.2506547527344054E-2</v>
      </c>
      <c r="O5090" s="21"/>
      <c r="P5090" s="21"/>
      <c r="Q5090"/>
    </row>
    <row r="5091" spans="1:17" hidden="1">
      <c r="A5091" t="s">
        <v>2695</v>
      </c>
      <c r="B5091">
        <v>86507</v>
      </c>
      <c r="C5091" t="s">
        <v>7337</v>
      </c>
      <c r="D5091"/>
      <c r="E5091" s="28"/>
      <c r="F50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166379.20000000001</v>
      </c>
      <c r="G50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173867.19999999984</v>
      </c>
      <c r="H5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181251.19999999972</v>
      </c>
      <c r="I5091" s="1"/>
      <c r="J5091" s="1"/>
      <c r="K5091" s="21">
        <f>IF(Table13[[#This Row],[Licensed 2024]] = "Yes", ((Table13[[#This Row],[2024]]-2500)/Table13[[#This Row],[2023]])-1, (Table13[[#This Row],[2024]]/Table13[[#This Row],[2023]])-1)</f>
        <v>4.5005625703211871E-2</v>
      </c>
      <c r="L5091" s="21"/>
      <c r="M5091" s="21"/>
      <c r="N5091" s="21">
        <f>IF(Table13[[#This Row],[Licensed 2025]] = "Yes", ((Table13[[#This Row],[2025]]-2500)/Table13[[#This Row],[2024]])-1, (Table13[[#This Row],[2025]]/Table13[[#This Row],[2024]])-1)</f>
        <v>4.2469194879769745E-2</v>
      </c>
      <c r="O5091" s="21"/>
      <c r="P5091" s="21"/>
      <c r="Q5091"/>
    </row>
    <row r="5092" spans="1:17" hidden="1">
      <c r="A5092" t="s">
        <v>2696</v>
      </c>
      <c r="B5092">
        <v>83981</v>
      </c>
      <c r="C5092" t="s">
        <v>7455</v>
      </c>
      <c r="D5092"/>
      <c r="E5092" s="28"/>
      <c r="F5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141855.99999999962</v>
      </c>
      <c r="G5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145766.39999999985</v>
      </c>
      <c r="H5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149780.79999999999</v>
      </c>
      <c r="I5092" s="1"/>
      <c r="J5092" s="1"/>
      <c r="K5092" s="21">
        <f>IF(Table13[[#This Row],[Licensed 2024]] = "Yes", ((Table13[[#This Row],[2024]]-2500)/Table13[[#This Row],[2023]])-1, (Table13[[#This Row],[2024]]/Table13[[#This Row],[2023]])-1)</f>
        <v>2.7565982404693656E-2</v>
      </c>
      <c r="L5092" s="21"/>
      <c r="M5092" s="21"/>
      <c r="N5092" s="21">
        <f>IF(Table13[[#This Row],[Licensed 2025]] = "Yes", ((Table13[[#This Row],[2025]]-2500)/Table13[[#This Row],[2024]])-1, (Table13[[#This Row],[2025]]/Table13[[#This Row],[2024]])-1)</f>
        <v>2.7539954337900463E-2</v>
      </c>
      <c r="O5092" s="21"/>
      <c r="P5092" s="21"/>
      <c r="Q5092"/>
    </row>
    <row r="5093" spans="1:17" hidden="1">
      <c r="A5093" t="s">
        <v>5259</v>
      </c>
      <c r="B5093">
        <v>30967</v>
      </c>
      <c r="C5093" t="s">
        <v>7156</v>
      </c>
      <c r="D5093"/>
      <c r="E5093" s="28"/>
      <c r="F50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0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093" s="1"/>
      <c r="J5093" s="1"/>
      <c r="K5093" s="21">
        <f>IF(Table13[[#This Row],[Licensed 2024]] = "Yes", ((Table13[[#This Row],[2024]]-2500)/Table13[[#This Row],[2023]])-1, (Table13[[#This Row],[2024]]/Table13[[#This Row],[2023]])-1)</f>
        <v>7.4846625766872954E-2</v>
      </c>
      <c r="L5093" s="21"/>
      <c r="M5093" s="21"/>
      <c r="N5093" s="21">
        <f>IF(Table13[[#This Row],[Licensed 2025]] = "Yes", ((Table13[[#This Row],[2025]]-2500)/Table13[[#This Row],[2024]])-1, (Table13[[#This Row],[2025]]/Table13[[#This Row],[2024]])-1)</f>
        <v>-2.5114155251144687E-2</v>
      </c>
      <c r="O5093" s="21"/>
      <c r="P5093" s="21"/>
      <c r="Q5093"/>
    </row>
    <row r="5094" spans="1:17" hidden="1">
      <c r="A5094" t="s">
        <v>2697</v>
      </c>
      <c r="B5094">
        <v>35666</v>
      </c>
      <c r="C5094" t="s">
        <v>7169</v>
      </c>
      <c r="D5094"/>
      <c r="E5094" s="28"/>
      <c r="F50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206793.59999999998</v>
      </c>
      <c r="G50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209892.80000000016</v>
      </c>
      <c r="H5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209892.80000000016</v>
      </c>
      <c r="I5094" s="1"/>
      <c r="J5094" s="1"/>
      <c r="K5094" s="21">
        <f>IF(Table13[[#This Row],[Licensed 2024]] = "Yes", ((Table13[[#This Row],[2024]]-2500)/Table13[[#This Row],[2023]])-1, (Table13[[#This Row],[2024]]/Table13[[#This Row],[2023]])-1)</f>
        <v>1.49869241601297E-2</v>
      </c>
      <c r="L5094" s="21"/>
      <c r="M5094" s="21"/>
      <c r="N5094" s="21">
        <f>IF(Table13[[#This Row],[Licensed 2025]] = "Yes", ((Table13[[#This Row],[2025]]-2500)/Table13[[#This Row],[2024]])-1, (Table13[[#This Row],[2025]]/Table13[[#This Row],[2024]])-1)</f>
        <v>0</v>
      </c>
      <c r="O5094" s="21"/>
      <c r="P5094" s="21"/>
      <c r="Q5094"/>
    </row>
    <row r="5095" spans="1:17" hidden="1">
      <c r="A5095" t="s">
        <v>5260</v>
      </c>
      <c r="B5095">
        <v>200331</v>
      </c>
      <c r="C5095" t="s">
        <v>7360</v>
      </c>
      <c r="D5095"/>
      <c r="E5095" s="28"/>
      <c r="F5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5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095" s="1"/>
      <c r="J5095" s="1"/>
      <c r="K5095" s="21">
        <f>IF(Table13[[#This Row],[Licensed 2024]] = "Yes", ((Table13[[#This Row],[2024]]-2500)/Table13[[#This Row],[2023]])-1, (Table13[[#This Row],[2024]]/Table13[[#This Row],[2023]])-1)</f>
        <v>0.31856823266218881</v>
      </c>
      <c r="L5095" s="21"/>
      <c r="M5095" s="21"/>
      <c r="N5095" s="21">
        <f>IF(Table13[[#This Row],[Licensed 2025]] = "Yes", ((Table13[[#This Row],[2025]]-2500)/Table13[[#This Row],[2024]])-1, (Table13[[#This Row],[2025]]/Table13[[#This Row],[2024]])-1)</f>
        <v>-2.2056328469625686E-2</v>
      </c>
      <c r="O5095" s="21"/>
      <c r="P5095" s="21"/>
      <c r="Q5095"/>
    </row>
    <row r="5096" spans="1:17" hidden="1">
      <c r="A5096" t="s">
        <v>5261</v>
      </c>
      <c r="B5096">
        <v>91272</v>
      </c>
      <c r="C5096" t="s">
        <v>7180</v>
      </c>
      <c r="D5096"/>
      <c r="E5096" s="28"/>
      <c r="F5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096" s="1"/>
      <c r="J5096" s="1"/>
      <c r="K5096" s="21">
        <f>IF(Table13[[#This Row],[Licensed 2024]] = "Yes", ((Table13[[#This Row],[2024]]-2500)/Table13[[#This Row],[2023]])-1, (Table13[[#This Row],[2024]]/Table13[[#This Row],[2023]])-1)</f>
        <v>8.6631814787154982E-2</v>
      </c>
      <c r="L5096" s="21"/>
      <c r="M5096" s="21"/>
      <c r="N5096" s="21">
        <f>IF(Table13[[#This Row],[Licensed 2025]] = "Yes", ((Table13[[#This Row],[2025]]-2500)/Table13[[#This Row],[2024]])-1, (Table13[[#This Row],[2025]]/Table13[[#This Row],[2024]])-1)</f>
        <v>-1.832760595647609E-2</v>
      </c>
      <c r="O5096" s="21"/>
      <c r="P5096" s="21"/>
      <c r="Q5096"/>
    </row>
    <row r="5097" spans="1:17" hidden="1">
      <c r="A5097" t="s">
        <v>5262</v>
      </c>
      <c r="B5097">
        <v>118803</v>
      </c>
      <c r="C5097" t="s">
        <v>7180</v>
      </c>
      <c r="D5097"/>
      <c r="E5097" s="28"/>
      <c r="F50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0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097" s="1"/>
      <c r="J5097" s="1"/>
      <c r="K5097" s="21">
        <f>IF(Table13[[#This Row],[Licensed 2024]] = "Yes", ((Table13[[#This Row],[2024]]-2500)/Table13[[#This Row],[2023]])-1, (Table13[[#This Row],[2024]]/Table13[[#This Row],[2023]])-1)</f>
        <v>0.22189446083252085</v>
      </c>
      <c r="L5097" s="21"/>
      <c r="M5097" s="21"/>
      <c r="N5097" s="21">
        <f>IF(Table13[[#This Row],[Licensed 2025]] = "Yes", ((Table13[[#This Row],[2025]]-2500)/Table13[[#This Row],[2024]])-1, (Table13[[#This Row],[2025]]/Table13[[#This Row],[2024]])-1)</f>
        <v>0.14940987124462657</v>
      </c>
      <c r="O5097" s="21"/>
      <c r="P5097" s="21"/>
      <c r="Q5097"/>
    </row>
    <row r="5098" spans="1:17" hidden="1">
      <c r="A5098" t="s">
        <v>5263</v>
      </c>
      <c r="B5098">
        <v>200181</v>
      </c>
      <c r="C5098" t="s">
        <v>7581</v>
      </c>
      <c r="D5098"/>
      <c r="E5098" s="28"/>
      <c r="F5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098" s="1"/>
      <c r="J5098" s="1"/>
      <c r="K5098" s="21">
        <f>IF(Table13[[#This Row],[Licensed 2024]] = "Yes", ((Table13[[#This Row],[2024]]-2500)/Table13[[#This Row],[2023]])-1, (Table13[[#This Row],[2024]]/Table13[[#This Row],[2023]])-1)</f>
        <v>8.9031339031339307E-2</v>
      </c>
      <c r="L5098" s="21"/>
      <c r="M5098" s="21"/>
      <c r="N5098" s="21">
        <f>IF(Table13[[#This Row],[Licensed 2025]] = "Yes", ((Table13[[#This Row],[2025]]-2500)/Table13[[#This Row],[2024]])-1, (Table13[[#This Row],[2025]]/Table13[[#This Row],[2024]])-1)</f>
        <v>-2.2890778286455804E-2</v>
      </c>
      <c r="O5098" s="21"/>
      <c r="P5098" s="21"/>
      <c r="Q5098"/>
    </row>
    <row r="5099" spans="1:17" hidden="1">
      <c r="A5099" t="s">
        <v>5264</v>
      </c>
      <c r="B5099">
        <v>119672</v>
      </c>
      <c r="C5099" t="s">
        <v>7250</v>
      </c>
      <c r="D5099"/>
      <c r="E5099" s="28"/>
      <c r="F50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0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099" s="1"/>
      <c r="J5099" s="1"/>
      <c r="K5099" s="21">
        <f>IF(Table13[[#This Row],[Licensed 2024]] = "Yes", ((Table13[[#This Row],[2024]]-2500)/Table13[[#This Row],[2023]])-1, (Table13[[#This Row],[2024]]/Table13[[#This Row],[2023]])-1)</f>
        <v>8.7478559176670467E-2</v>
      </c>
      <c r="L5099" s="21"/>
      <c r="M5099" s="21"/>
      <c r="N5099" s="21">
        <f>IF(Table13[[#This Row],[Licensed 2025]] = "Yes", ((Table13[[#This Row],[2025]]-2500)/Table13[[#This Row],[2024]])-1, (Table13[[#This Row],[2025]]/Table13[[#This Row],[2024]])-1)</f>
        <v>-1.8611987381704331E-2</v>
      </c>
      <c r="O5099" s="21"/>
      <c r="P5099" s="21"/>
      <c r="Q5099"/>
    </row>
    <row r="5100" spans="1:17" hidden="1">
      <c r="A5100" t="s">
        <v>5264</v>
      </c>
      <c r="B5100">
        <v>11963</v>
      </c>
      <c r="C5100" t="s">
        <v>7156</v>
      </c>
      <c r="D5100"/>
      <c r="E5100" s="28"/>
      <c r="F5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100" s="1"/>
      <c r="J5100" s="1"/>
      <c r="K5100" s="21">
        <f>IF(Table13[[#This Row],[Licensed 2024]] = "Yes", ((Table13[[#This Row],[2024]]-2500)/Table13[[#This Row],[2023]])-1, (Table13[[#This Row],[2024]]/Table13[[#This Row],[2023]])-1)</f>
        <v>8.7478559176670467E-2</v>
      </c>
      <c r="L5100" s="21"/>
      <c r="M5100" s="21"/>
      <c r="N5100" s="21">
        <f>IF(Table13[[#This Row],[Licensed 2025]] = "Yes", ((Table13[[#This Row],[2025]]-2500)/Table13[[#This Row],[2024]])-1, (Table13[[#This Row],[2025]]/Table13[[#This Row],[2024]])-1)</f>
        <v>-1.8611987381704331E-2</v>
      </c>
      <c r="O5100" s="21"/>
      <c r="P5100" s="21"/>
      <c r="Q5100"/>
    </row>
    <row r="5101" spans="1:17" hidden="1">
      <c r="A5101" t="s">
        <v>2698</v>
      </c>
      <c r="B5101">
        <v>21092</v>
      </c>
      <c r="C5101" t="s">
        <v>7339</v>
      </c>
      <c r="D5101"/>
      <c r="E5101" s="28"/>
      <c r="F5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189487.99999999983</v>
      </c>
      <c r="G5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203964.80000000002</v>
      </c>
      <c r="H5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214156.80000000002</v>
      </c>
      <c r="I5101" s="1"/>
      <c r="J5101" s="1"/>
      <c r="K5101" s="21">
        <f>IF(Table13[[#This Row],[Licensed 2024]] = "Yes", ((Table13[[#This Row],[2024]]-2500)/Table13[[#This Row],[2023]])-1, (Table13[[#This Row],[2024]]/Table13[[#This Row],[2023]])-1)</f>
        <v>7.639956092206468E-2</v>
      </c>
      <c r="L5101" s="21"/>
      <c r="M5101" s="21"/>
      <c r="N5101" s="21">
        <f>IF(Table13[[#This Row],[Licensed 2025]] = "Yes", ((Table13[[#This Row],[2025]]-2500)/Table13[[#This Row],[2024]])-1, (Table13[[#This Row],[2025]]/Table13[[#This Row],[2024]])-1)</f>
        <v>4.996940648582493E-2</v>
      </c>
      <c r="O5101" s="21"/>
      <c r="P5101" s="21"/>
      <c r="Q5101"/>
    </row>
    <row r="5102" spans="1:17" hidden="1">
      <c r="A5102" t="s">
        <v>5269</v>
      </c>
      <c r="B5102">
        <v>80032</v>
      </c>
      <c r="C5102" t="s">
        <v>8609</v>
      </c>
      <c r="D5102"/>
      <c r="E5102" s="28"/>
      <c r="F5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102" s="1"/>
      <c r="J5102" s="1"/>
      <c r="K5102" s="21">
        <f>IF(Table13[[#This Row],[Licensed 2024]] = "Yes", ((Table13[[#This Row],[2024]]-2500)/Table13[[#This Row],[2023]])-1, (Table13[[#This Row],[2024]]/Table13[[#This Row],[2023]])-1)</f>
        <v>8.6201245493284562E-2</v>
      </c>
      <c r="L5102" s="21"/>
      <c r="M5102" s="21"/>
      <c r="N5102" s="21">
        <f>IF(Table13[[#This Row],[Licensed 2025]] = "Yes", ((Table13[[#This Row],[2025]]-2500)/Table13[[#This Row],[2024]])-1, (Table13[[#This Row],[2025]]/Table13[[#This Row],[2024]])-1)</f>
        <v>-1.9915509957757482E-2</v>
      </c>
      <c r="O5102" s="21"/>
      <c r="P5102" s="21"/>
      <c r="Q5102"/>
    </row>
    <row r="5103" spans="1:17" hidden="1">
      <c r="A5103" t="s">
        <v>5265</v>
      </c>
      <c r="B5103">
        <v>200295</v>
      </c>
      <c r="C5103" t="s">
        <v>7154</v>
      </c>
      <c r="D5103"/>
      <c r="E5103" s="28"/>
      <c r="F5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103" s="1"/>
      <c r="J5103" s="1"/>
      <c r="K5103" s="21">
        <f>IF(Table13[[#This Row],[Licensed 2024]] = "Yes", ((Table13[[#This Row],[2024]]-2500)/Table13[[#This Row],[2023]])-1, (Table13[[#This Row],[2024]]/Table13[[#This Row],[2023]])-1)</f>
        <v>8.6201245493284562E-2</v>
      </c>
      <c r="L5103" s="21"/>
      <c r="M5103" s="21"/>
      <c r="N5103" s="21">
        <f>IF(Table13[[#This Row],[Licensed 2025]] = "Yes", ((Table13[[#This Row],[2025]]-2500)/Table13[[#This Row],[2024]])-1, (Table13[[#This Row],[2025]]/Table13[[#This Row],[2024]])-1)</f>
        <v>-1.9915509957757482E-2</v>
      </c>
      <c r="O5103" s="21"/>
      <c r="P5103" s="21"/>
      <c r="Q5103"/>
    </row>
    <row r="5104" spans="1:17" hidden="1">
      <c r="A5104" t="s">
        <v>2699</v>
      </c>
      <c r="B5104">
        <v>24866</v>
      </c>
      <c r="C5104" t="s">
        <v>7484</v>
      </c>
      <c r="D5104"/>
      <c r="E5104" s="28"/>
      <c r="F5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243152.00000000017</v>
      </c>
      <c r="G5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248019.20000000001</v>
      </c>
      <c r="H5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248019.20000000001</v>
      </c>
      <c r="I5104" s="1"/>
      <c r="J5104" s="1"/>
      <c r="K5104" s="21">
        <f>IF(Table13[[#This Row],[Licensed 2024]] = "Yes", ((Table13[[#This Row],[2024]]-2500)/Table13[[#This Row],[2023]])-1, (Table13[[#This Row],[2024]]/Table13[[#This Row],[2023]])-1)</f>
        <v>2.0017108639862391E-2</v>
      </c>
      <c r="L5104" s="21"/>
      <c r="M5104" s="21"/>
      <c r="N5104" s="21">
        <f>IF(Table13[[#This Row],[Licensed 2025]] = "Yes", ((Table13[[#This Row],[2025]]-2500)/Table13[[#This Row],[2024]])-1, (Table13[[#This Row],[2025]]/Table13[[#This Row],[2024]])-1)</f>
        <v>0</v>
      </c>
      <c r="O5104" s="21"/>
      <c r="P5104" s="21"/>
      <c r="Q5104"/>
    </row>
    <row r="5105" spans="1:17" hidden="1">
      <c r="A5105" t="s">
        <v>5266</v>
      </c>
      <c r="B5105">
        <v>200489</v>
      </c>
      <c r="C5105" t="s">
        <v>7229</v>
      </c>
      <c r="D5105"/>
      <c r="E5105" s="28"/>
      <c r="F5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105" s="1"/>
      <c r="J5105" s="1"/>
      <c r="K5105" s="21">
        <f>IF(Table13[[#This Row],[Licensed 2024]] = "Yes", ((Table13[[#This Row],[2024]]-2500)/Table13[[#This Row],[2023]])-1, (Table13[[#This Row],[2024]]/Table13[[#This Row],[2023]])-1)</f>
        <v>2.6159509202453841</v>
      </c>
      <c r="L5105" s="21"/>
      <c r="M5105" s="21"/>
      <c r="N5105" s="21">
        <f>IF(Table13[[#This Row],[Licensed 2025]] = "Yes", ((Table13[[#This Row],[2025]]-2500)/Table13[[#This Row],[2024]])-1, (Table13[[#This Row],[2025]]/Table13[[#This Row],[2024]])-1)</f>
        <v>-2.2056328469625686E-2</v>
      </c>
      <c r="O5105" s="21"/>
      <c r="P5105" s="21"/>
      <c r="Q5105"/>
    </row>
    <row r="5106" spans="1:17" hidden="1">
      <c r="A5106" t="s">
        <v>8607</v>
      </c>
      <c r="B5106">
        <v>200483</v>
      </c>
      <c r="C5106" t="s">
        <v>7389</v>
      </c>
      <c r="D5106"/>
      <c r="E5106" s="28"/>
      <c r="F5106" s="1"/>
      <c r="G5106" s="1"/>
      <c r="H5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106" s="1"/>
      <c r="J5106" s="1"/>
      <c r="K5106" s="21"/>
      <c r="L5106" s="21"/>
      <c r="M5106" s="21"/>
      <c r="N5106" s="21"/>
      <c r="O5106" s="21"/>
      <c r="P5106" s="21"/>
      <c r="Q5106"/>
    </row>
    <row r="5107" spans="1:17" hidden="1">
      <c r="A5107" t="s">
        <v>8608</v>
      </c>
      <c r="B5107">
        <v>200504</v>
      </c>
      <c r="C5107" t="s">
        <v>7941</v>
      </c>
      <c r="D5107"/>
      <c r="E5107" s="28"/>
      <c r="F5107" s="1"/>
      <c r="G5107" s="1"/>
      <c r="H5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52020.799999999981</v>
      </c>
      <c r="I5107" s="1"/>
      <c r="J5107" s="1"/>
      <c r="K5107" s="21"/>
      <c r="L5107" s="21"/>
      <c r="M5107" s="21"/>
      <c r="N5107" s="21"/>
      <c r="O5107" s="21"/>
      <c r="P5107" s="21"/>
      <c r="Q5107"/>
    </row>
    <row r="5108" spans="1:17" hidden="1">
      <c r="A5108" t="s">
        <v>2701</v>
      </c>
      <c r="B5108">
        <v>712610</v>
      </c>
      <c r="C5108" t="s">
        <v>7245</v>
      </c>
      <c r="D5108"/>
      <c r="E5108" s="28"/>
      <c r="F5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127940.79999999999</v>
      </c>
      <c r="G5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133078.40000000002</v>
      </c>
      <c r="H5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145329.60000000001</v>
      </c>
      <c r="I5108" s="1"/>
      <c r="J5108" s="1"/>
      <c r="K5108" s="21">
        <f>IF(Table13[[#This Row],[Licensed 2024]] = "Yes", ((Table13[[#This Row],[2024]]-2500)/Table13[[#This Row],[2023]])-1, (Table13[[#This Row],[2024]]/Table13[[#This Row],[2023]])-1)</f>
        <v>4.0156072183385128E-2</v>
      </c>
      <c r="L5108" s="21"/>
      <c r="M5108" s="21"/>
      <c r="N5108" s="21">
        <f>IF(Table13[[#This Row],[Licensed 2025]] = "Yes", ((Table13[[#This Row],[2025]]-2500)/Table13[[#This Row],[2024]])-1, (Table13[[#This Row],[2025]]/Table13[[#This Row],[2024]])-1)</f>
        <v>9.2060018755861117E-2</v>
      </c>
      <c r="O5108" s="21"/>
      <c r="P5108" s="21"/>
      <c r="Q5108"/>
    </row>
    <row r="5109" spans="1:17" hidden="1">
      <c r="A5109" t="s">
        <v>2702</v>
      </c>
      <c r="B5109">
        <v>712118</v>
      </c>
      <c r="C5109" t="s">
        <v>7168</v>
      </c>
      <c r="D5109"/>
      <c r="E5109" s="28"/>
      <c r="F5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100651.19999999997</v>
      </c>
      <c r="G5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113255.99999999962</v>
      </c>
      <c r="H5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117790.39999999999</v>
      </c>
      <c r="I5109" s="1"/>
      <c r="J5109" s="1"/>
      <c r="K5109" s="21">
        <f>IF(Table13[[#This Row],[Licensed 2024]] = "Yes", ((Table13[[#This Row],[2024]]-2500)/Table13[[#This Row],[2023]])-1, (Table13[[#This Row],[2024]]/Table13[[#This Row],[2023]])-1)</f>
        <v>0.12523248605083359</v>
      </c>
      <c r="L5109" s="21"/>
      <c r="M5109" s="21"/>
      <c r="N5109" s="21">
        <f>IF(Table13[[#This Row],[Licensed 2025]] = "Yes", ((Table13[[#This Row],[2025]]-2500)/Table13[[#This Row],[2024]])-1, (Table13[[#This Row],[2025]]/Table13[[#This Row],[2024]])-1)</f>
        <v>4.0036730945825383E-2</v>
      </c>
      <c r="O5109" s="21"/>
      <c r="P5109" s="21"/>
      <c r="Q5109"/>
    </row>
    <row r="5110" spans="1:17" hidden="1">
      <c r="A5110" t="s">
        <v>2703</v>
      </c>
      <c r="B5110">
        <v>23506</v>
      </c>
      <c r="C5110" t="s">
        <v>7866</v>
      </c>
      <c r="D5110"/>
      <c r="E5110" s="28"/>
      <c r="F51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85113.600000000151</v>
      </c>
      <c r="G51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93620.799999999988</v>
      </c>
      <c r="H5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98779.200000000012</v>
      </c>
      <c r="I5110" s="1"/>
      <c r="J5110" s="1"/>
      <c r="K5110" s="21">
        <f>IF(Table13[[#This Row],[Licensed 2024]] = "Yes", ((Table13[[#This Row],[2024]]-2500)/Table13[[#This Row],[2023]])-1, (Table13[[#This Row],[2024]]/Table13[[#This Row],[2023]])-1)</f>
        <v>9.9951124144670445E-2</v>
      </c>
      <c r="L5110" s="21"/>
      <c r="M5110" s="21"/>
      <c r="N5110" s="21">
        <f>IF(Table13[[#This Row],[Licensed 2025]] = "Yes", ((Table13[[#This Row],[2025]]-2500)/Table13[[#This Row],[2024]])-1, (Table13[[#This Row],[2025]]/Table13[[#This Row],[2024]])-1)</f>
        <v>5.5098866918462885E-2</v>
      </c>
      <c r="O5110" s="21"/>
      <c r="P5110" s="21"/>
      <c r="Q5110"/>
    </row>
    <row r="5111" spans="1:17" hidden="1">
      <c r="A5111" t="s">
        <v>5270</v>
      </c>
      <c r="B5111">
        <v>722435</v>
      </c>
      <c r="C5111" t="s">
        <v>7198</v>
      </c>
      <c r="D5111"/>
      <c r="E5111" s="28"/>
      <c r="F5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111" s="1"/>
      <c r="J5111" s="1"/>
      <c r="K5111" s="21"/>
      <c r="L5111" s="21"/>
      <c r="M5111" s="21"/>
      <c r="N5111" s="21"/>
      <c r="O5111" s="21"/>
      <c r="P5111" s="21"/>
      <c r="Q5111"/>
    </row>
    <row r="5112" spans="1:17" hidden="1">
      <c r="A5112" t="s">
        <v>7039</v>
      </c>
      <c r="B5112">
        <v>719248</v>
      </c>
      <c r="C5112" t="s">
        <v>7190</v>
      </c>
      <c r="D5112"/>
      <c r="E5112" s="28"/>
      <c r="F5112" s="1"/>
      <c r="G5112" s="1"/>
      <c r="H5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58863.999999999905</v>
      </c>
      <c r="I5112" s="1"/>
      <c r="J5112" s="1"/>
      <c r="K5112" s="21"/>
      <c r="L5112" s="21"/>
      <c r="M5112" s="21"/>
      <c r="N5112" s="21"/>
      <c r="O5112" s="21"/>
      <c r="P5112" s="21"/>
      <c r="Q5112"/>
    </row>
    <row r="5113" spans="1:17" hidden="1">
      <c r="A5113" t="s">
        <v>2704</v>
      </c>
      <c r="B5113">
        <v>91889</v>
      </c>
      <c r="C5113" t="s">
        <v>7495</v>
      </c>
      <c r="D5113"/>
      <c r="E5113" s="28"/>
      <c r="F51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103521.59999999996</v>
      </c>
      <c r="G51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106891.19999999997</v>
      </c>
      <c r="H5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110635.20000000011</v>
      </c>
      <c r="I5113" s="1"/>
      <c r="J5113" s="1"/>
      <c r="K5113" s="21">
        <f>IF(Table13[[#This Row],[Licensed 2024]] = "Yes", ((Table13[[#This Row],[2024]]-2500)/Table13[[#This Row],[2023]])-1, (Table13[[#This Row],[2024]]/Table13[[#This Row],[2023]])-1)</f>
        <v>3.2549728752260476E-2</v>
      </c>
      <c r="L5113" s="21"/>
      <c r="M5113" s="21"/>
      <c r="N5113" s="21">
        <f>IF(Table13[[#This Row],[Licensed 2025]] = "Yes", ((Table13[[#This Row],[2025]]-2500)/Table13[[#This Row],[2024]])-1, (Table13[[#This Row],[2025]]/Table13[[#This Row],[2024]])-1)</f>
        <v>3.5026269702278068E-2</v>
      </c>
      <c r="O5113" s="21"/>
      <c r="P5113" s="21"/>
      <c r="Q5113"/>
    </row>
    <row r="5114" spans="1:17" hidden="1">
      <c r="A5114" t="s">
        <v>7040</v>
      </c>
      <c r="B5114">
        <v>723874</v>
      </c>
      <c r="C5114" t="s">
        <v>7190</v>
      </c>
      <c r="D5114"/>
      <c r="E5114" s="28"/>
      <c r="F5114" s="1"/>
      <c r="G5114" s="1"/>
      <c r="H5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63980.799999999981</v>
      </c>
      <c r="I5114" s="1"/>
      <c r="J5114" s="1"/>
      <c r="K5114" s="21"/>
      <c r="L5114" s="21"/>
      <c r="M5114" s="21"/>
      <c r="N5114" s="21"/>
      <c r="O5114" s="21"/>
      <c r="P5114" s="21"/>
      <c r="Q5114"/>
    </row>
    <row r="5115" spans="1:17" hidden="1">
      <c r="A5115" t="s">
        <v>7041</v>
      </c>
      <c r="B5115">
        <v>724163</v>
      </c>
      <c r="C5115" t="s">
        <v>7341</v>
      </c>
      <c r="D5115"/>
      <c r="E5115" s="28"/>
      <c r="F5115" s="1"/>
      <c r="G5115" s="1"/>
      <c r="H5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82076.800000000076</v>
      </c>
      <c r="I5115" s="1"/>
      <c r="J5115" s="1"/>
      <c r="K5115" s="21"/>
      <c r="L5115" s="21"/>
      <c r="M5115" s="21"/>
      <c r="N5115" s="21"/>
      <c r="O5115" s="21"/>
      <c r="P5115" s="21"/>
      <c r="Q5115"/>
    </row>
    <row r="5116" spans="1:17" hidden="1">
      <c r="A5116" t="s">
        <v>2705</v>
      </c>
      <c r="B5116">
        <v>92036</v>
      </c>
      <c r="C5116" t="s">
        <v>7356</v>
      </c>
      <c r="D5116"/>
      <c r="E5116" s="28"/>
      <c r="F51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100755.2</v>
      </c>
      <c r="G51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107307.20000000007</v>
      </c>
      <c r="H5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111321.59999999996</v>
      </c>
      <c r="I5116" s="1"/>
      <c r="J5116" s="1"/>
      <c r="K5116" s="21">
        <f>IF(Table13[[#This Row],[Licensed 2024]] = "Yes", ((Table13[[#This Row],[2024]]-2500)/Table13[[#This Row],[2023]])-1, (Table13[[#This Row],[2024]]/Table13[[#This Row],[2023]])-1)</f>
        <v>6.5028901734104805E-2</v>
      </c>
      <c r="L5116" s="21"/>
      <c r="M5116" s="21"/>
      <c r="N5116" s="21">
        <f>IF(Table13[[#This Row],[Licensed 2025]] = "Yes", ((Table13[[#This Row],[2025]]-2500)/Table13[[#This Row],[2024]])-1, (Table13[[#This Row],[2025]]/Table13[[#This Row],[2024]])-1)</f>
        <v>3.7410350843185558E-2</v>
      </c>
      <c r="O5116" s="21"/>
      <c r="P5116" s="21"/>
      <c r="Q5116"/>
    </row>
    <row r="5117" spans="1:17" hidden="1">
      <c r="A5117" t="s">
        <v>8610</v>
      </c>
      <c r="B5117">
        <v>726754</v>
      </c>
      <c r="C5117" t="s">
        <v>7171</v>
      </c>
      <c r="D5117"/>
      <c r="E5117" s="28"/>
      <c r="F5117" s="1"/>
      <c r="G5117" s="1"/>
      <c r="H5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12604.799999999886</v>
      </c>
      <c r="I5117" s="1"/>
      <c r="J5117" s="1"/>
      <c r="K5117" s="21"/>
      <c r="L5117" s="21"/>
      <c r="M5117" s="21"/>
      <c r="N5117" s="21"/>
      <c r="O5117" s="21"/>
      <c r="P5117" s="21"/>
      <c r="Q5117"/>
    </row>
    <row r="5118" spans="1:17" hidden="1">
      <c r="A5118" t="s">
        <v>5272</v>
      </c>
      <c r="B5118">
        <v>710234</v>
      </c>
      <c r="C5118" t="s">
        <v>8611</v>
      </c>
      <c r="D5118"/>
      <c r="E5118" s="28"/>
      <c r="F51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38147.199999999946</v>
      </c>
      <c r="G51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27726.399999999849</v>
      </c>
      <c r="H5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38812.800000000054</v>
      </c>
      <c r="I5118" s="1"/>
      <c r="J5118" s="1"/>
      <c r="K5118" s="21">
        <f>IF(Table13[[#This Row],[Licensed 2024]] = "Yes", ((Table13[[#This Row],[2024]]-2500)/Table13[[#This Row],[2023]])-1, (Table13[[#This Row],[2024]]/Table13[[#This Row],[2023]])-1)</f>
        <v>-0.2731733914940051</v>
      </c>
      <c r="L5118" s="21"/>
      <c r="M5118" s="21"/>
      <c r="N5118" s="21">
        <f>IF(Table13[[#This Row],[Licensed 2025]] = "Yes", ((Table13[[#This Row],[2025]]-2500)/Table13[[#This Row],[2024]])-1, (Table13[[#This Row],[2025]]/Table13[[#This Row],[2024]])-1)</f>
        <v>0.3998499624906322</v>
      </c>
      <c r="O5118" s="21"/>
      <c r="P5118" s="21"/>
      <c r="Q5118"/>
    </row>
    <row r="5119" spans="1:17" hidden="1">
      <c r="A5119" t="s">
        <v>2706</v>
      </c>
      <c r="B5119">
        <v>706434</v>
      </c>
      <c r="C5119" t="s">
        <v>7273</v>
      </c>
      <c r="D5119"/>
      <c r="E5119" s="28"/>
      <c r="F5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89127.999999999811</v>
      </c>
      <c r="G5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91811.199999999735</v>
      </c>
      <c r="H5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95950.400000000009</v>
      </c>
      <c r="I5119" s="1"/>
      <c r="J5119" s="1"/>
      <c r="K5119" s="21">
        <f>IF(Table13[[#This Row],[Licensed 2024]] = "Yes", ((Table13[[#This Row],[2024]]-2500)/Table13[[#This Row],[2023]])-1, (Table13[[#This Row],[2024]]/Table13[[#This Row],[2023]])-1)</f>
        <v>3.0105017502916276E-2</v>
      </c>
      <c r="L5119" s="21"/>
      <c r="M5119" s="21"/>
      <c r="N5119" s="21">
        <f>IF(Table13[[#This Row],[Licensed 2025]] = "Yes", ((Table13[[#This Row],[2025]]-2500)/Table13[[#This Row],[2024]])-1, (Table13[[#This Row],[2025]]/Table13[[#This Row],[2024]])-1)</f>
        <v>4.508382419574386E-2</v>
      </c>
      <c r="O5119" s="21"/>
      <c r="P5119" s="21"/>
      <c r="Q5119"/>
    </row>
    <row r="5120" spans="1:17" hidden="1">
      <c r="A5120" t="s">
        <v>8612</v>
      </c>
      <c r="B5120">
        <v>727138</v>
      </c>
      <c r="C5120" t="s">
        <v>7481</v>
      </c>
      <c r="D5120"/>
      <c r="E5120" s="28"/>
      <c r="F5120" s="1"/>
      <c r="G5120" s="1"/>
      <c r="H5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88004.799999999886</v>
      </c>
      <c r="I5120" s="1"/>
      <c r="J5120" s="1"/>
      <c r="K5120" s="21"/>
      <c r="L5120" s="21"/>
      <c r="M5120" s="21"/>
      <c r="N5120" s="21"/>
      <c r="O5120" s="21"/>
      <c r="P5120" s="21"/>
      <c r="Q5120"/>
    </row>
    <row r="5121" spans="1:17" hidden="1">
      <c r="A5121" t="s">
        <v>8613</v>
      </c>
      <c r="B5121">
        <v>726194</v>
      </c>
      <c r="C5121" t="s">
        <v>8614</v>
      </c>
      <c r="D5121"/>
      <c r="E5121" s="28"/>
      <c r="F5121" s="1"/>
      <c r="G5121" s="1"/>
      <c r="H5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121" s="1"/>
      <c r="J5121" s="1"/>
      <c r="K5121" s="21"/>
      <c r="L5121" s="21"/>
      <c r="M5121" s="21"/>
      <c r="N5121" s="21"/>
      <c r="O5121" s="21"/>
      <c r="P5121" s="21"/>
      <c r="Q5121"/>
    </row>
    <row r="5122" spans="1:17" hidden="1">
      <c r="A5122" t="s">
        <v>7042</v>
      </c>
      <c r="B5122">
        <v>724303</v>
      </c>
      <c r="C5122" t="s">
        <v>7611</v>
      </c>
      <c r="D5122"/>
      <c r="E5122" s="28"/>
      <c r="F5122" s="1"/>
      <c r="G5122" s="1"/>
      <c r="H5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61630.400000000227</v>
      </c>
      <c r="I5122" s="1"/>
      <c r="J5122" s="1"/>
      <c r="K5122" s="21"/>
      <c r="L5122" s="21"/>
      <c r="M5122" s="21"/>
      <c r="N5122" s="21"/>
      <c r="O5122" s="21"/>
      <c r="P5122" s="21"/>
      <c r="Q5122"/>
    </row>
    <row r="5123" spans="1:17">
      <c r="A5123" t="s">
        <v>1455</v>
      </c>
      <c r="B5123">
        <v>704819</v>
      </c>
      <c r="C5123" t="s">
        <v>7227</v>
      </c>
      <c r="D5123" s="27">
        <v>41640</v>
      </c>
      <c r="E5123" s="8">
        <f ca="1">_xlfn.DAYS(NOW(), Table13[[#This Row],[Professional Hire Date]])/365.25</f>
        <v>12.224503764544833</v>
      </c>
      <c r="F51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102169.60000000001</v>
      </c>
      <c r="G51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107016.00000000009</v>
      </c>
      <c r="H5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111300.80000000045</v>
      </c>
      <c r="I5123" s="1">
        <f ca="1">(Table13[[#This Row],[2025]]-80000-IF(Table13[[#This Row],[Licensed 2025]] = "Yes", 2500, IF(Table13[[#This Row],[Licensed 2024]] = "Yes", 2500, 0)))/Table13[[#This Row],[Years Experience]]</f>
        <v>2560.4965733483014</v>
      </c>
      <c r="J5123" s="1"/>
      <c r="K5123" s="21">
        <f>IF(Table13[[#This Row],[Licensed 2024]] = "Yes", ((Table13[[#This Row],[2024]]-2500)/Table13[[#This Row],[2023]])-1, (Table13[[#This Row],[2024]]/Table13[[#This Row],[2023]])-1)</f>
        <v>4.7434853420196266E-2</v>
      </c>
      <c r="L5123" s="21"/>
      <c r="M5123" s="21"/>
      <c r="N5123" s="21">
        <f>IF(Table13[[#This Row],[Licensed 2025]] = "Yes", ((Table13[[#This Row],[2025]]-2500)/Table13[[#This Row],[2024]])-1, (Table13[[#This Row],[2025]]/Table13[[#This Row],[2024]])-1)</f>
        <v>4.0038872691937399E-2</v>
      </c>
      <c r="O5123" s="21"/>
      <c r="P5123" s="21"/>
      <c r="Q5123"/>
    </row>
    <row r="5124" spans="1:17" hidden="1">
      <c r="A5124" t="s">
        <v>2709</v>
      </c>
      <c r="B5124">
        <v>710076</v>
      </c>
      <c r="C5124" t="s">
        <v>7711</v>
      </c>
      <c r="D5124"/>
      <c r="E5124" s="28"/>
      <c r="F5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50835.200000000114</v>
      </c>
      <c r="G5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57220.800000000454</v>
      </c>
      <c r="H5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60174.400000000132</v>
      </c>
      <c r="I5124" s="1"/>
      <c r="J5124" s="1"/>
      <c r="K5124" s="21">
        <f>IF(Table13[[#This Row],[Licensed 2024]] = "Yes", ((Table13[[#This Row],[2024]]-2500)/Table13[[#This Row],[2023]])-1, (Table13[[#This Row],[2024]]/Table13[[#This Row],[2023]])-1)</f>
        <v>0.1256137479541799</v>
      </c>
      <c r="L5124" s="21"/>
      <c r="M5124" s="21"/>
      <c r="N5124" s="21">
        <f>IF(Table13[[#This Row],[Licensed 2025]] = "Yes", ((Table13[[#This Row],[2025]]-2500)/Table13[[#This Row],[2024]])-1, (Table13[[#This Row],[2025]]/Table13[[#This Row],[2024]])-1)</f>
        <v>5.1617593602320433E-2</v>
      </c>
      <c r="O5124" s="21"/>
      <c r="P5124" s="21"/>
      <c r="Q5124"/>
    </row>
    <row r="5125" spans="1:17" hidden="1">
      <c r="A5125" t="s">
        <v>8615</v>
      </c>
      <c r="B5125">
        <v>725036</v>
      </c>
      <c r="C5125" t="s">
        <v>7271</v>
      </c>
      <c r="D5125"/>
      <c r="E5125" s="28"/>
      <c r="F5125" s="1"/>
      <c r="G5125" s="1"/>
      <c r="H5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74422.399999999936</v>
      </c>
      <c r="I5125" s="1"/>
      <c r="J5125" s="1"/>
      <c r="K5125" s="21"/>
      <c r="L5125" s="21"/>
      <c r="M5125" s="21"/>
      <c r="N5125" s="21"/>
      <c r="O5125" s="21"/>
      <c r="P5125" s="21"/>
      <c r="Q5125"/>
    </row>
    <row r="5126" spans="1:17" hidden="1">
      <c r="A5126" t="s">
        <v>5273</v>
      </c>
      <c r="B5126">
        <v>200161</v>
      </c>
      <c r="C5126" t="s">
        <v>7379</v>
      </c>
      <c r="D5126"/>
      <c r="E5126" s="28"/>
      <c r="F5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126" s="1"/>
      <c r="J5126" s="1"/>
      <c r="K5126" s="21">
        <f>IF(Table13[[#This Row],[Licensed 2024]] = "Yes", ((Table13[[#This Row],[2024]]-2500)/Table13[[#This Row],[2023]])-1, (Table13[[#This Row],[2024]]/Table13[[#This Row],[2023]])-1)</f>
        <v>0.16880341880341154</v>
      </c>
      <c r="L5126" s="21"/>
      <c r="M5126" s="21"/>
      <c r="N5126" s="21">
        <f>IF(Table13[[#This Row],[Licensed 2025]] = "Yes", ((Table13[[#This Row],[2025]]-2500)/Table13[[#This Row],[2024]])-1, (Table13[[#This Row],[2025]]/Table13[[#This Row],[2024]])-1)</f>
        <v>-1.5234613040828848E-2</v>
      </c>
      <c r="O5126" s="21"/>
      <c r="P5126" s="21"/>
      <c r="Q5126"/>
    </row>
    <row r="5127" spans="1:17" hidden="1">
      <c r="A5127" t="s">
        <v>5274</v>
      </c>
      <c r="B5127">
        <v>701794</v>
      </c>
      <c r="C5127" t="s">
        <v>7236</v>
      </c>
      <c r="D5127"/>
      <c r="E5127" s="28"/>
      <c r="F51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132017.59999999957</v>
      </c>
      <c r="G51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134326.39999999985</v>
      </c>
      <c r="H5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134326.39999999985</v>
      </c>
      <c r="I5127" s="1"/>
      <c r="J5127" s="1"/>
      <c r="K5127" s="21">
        <f>IF(Table13[[#This Row],[Licensed 2024]] = "Yes", ((Table13[[#This Row],[2024]]-2500)/Table13[[#This Row],[2023]])-1, (Table13[[#This Row],[2024]]/Table13[[#This Row],[2023]])-1)</f>
        <v>1.7488577280607265E-2</v>
      </c>
      <c r="L5127" s="21"/>
      <c r="M5127" s="21"/>
      <c r="N5127" s="21">
        <f>IF(Table13[[#This Row],[Licensed 2025]] = "Yes", ((Table13[[#This Row],[2025]]-2500)/Table13[[#This Row],[2024]])-1, (Table13[[#This Row],[2025]]/Table13[[#This Row],[2024]])-1)</f>
        <v>0</v>
      </c>
      <c r="O5127" s="21"/>
      <c r="P5127" s="21"/>
      <c r="Q5127"/>
    </row>
    <row r="5128" spans="1:17" hidden="1">
      <c r="A5128" t="s">
        <v>5275</v>
      </c>
      <c r="B5128">
        <v>200098</v>
      </c>
      <c r="C5128" t="s">
        <v>8175</v>
      </c>
      <c r="D5128"/>
      <c r="E5128" s="28"/>
      <c r="F51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1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128" s="1"/>
      <c r="J5128" s="1"/>
      <c r="K5128" s="21">
        <f>IF(Table13[[#This Row],[Licensed 2024]] = "Yes", ((Table13[[#This Row],[2024]]-2500)/Table13[[#This Row],[2023]])-1, (Table13[[#This Row],[2024]]/Table13[[#This Row],[2023]])-1)</f>
        <v>8.7514585764293606E-2</v>
      </c>
      <c r="L5128" s="21"/>
      <c r="M5128" s="21"/>
      <c r="N5128" s="21">
        <f>IF(Table13[[#This Row],[Licensed 2025]] = "Yes", ((Table13[[#This Row],[2025]]-2500)/Table13[[#This Row],[2024]])-1, (Table13[[#This Row],[2025]]/Table13[[#This Row],[2024]])-1)</f>
        <v>-1.8240343347647237E-2</v>
      </c>
      <c r="O5128" s="21"/>
      <c r="P5128" s="21"/>
      <c r="Q5128"/>
    </row>
    <row r="5129" spans="1:17" hidden="1">
      <c r="A5129" t="s">
        <v>2711</v>
      </c>
      <c r="B5129">
        <v>113778</v>
      </c>
      <c r="C5129" t="s">
        <v>7627</v>
      </c>
      <c r="D5129"/>
      <c r="E5129" s="28"/>
      <c r="F51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106412.79999999993</v>
      </c>
      <c r="G51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110510.40000000023</v>
      </c>
      <c r="H5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115190.39999999999</v>
      </c>
      <c r="I5129" s="1"/>
      <c r="J5129" s="1"/>
      <c r="K5129" s="21">
        <f>IF(Table13[[#This Row],[Licensed 2024]] = "Yes", ((Table13[[#This Row],[2024]]-2500)/Table13[[#This Row],[2023]])-1, (Table13[[#This Row],[2024]]/Table13[[#This Row],[2023]])-1)</f>
        <v>3.8506645817047325E-2</v>
      </c>
      <c r="L5129" s="21"/>
      <c r="M5129" s="21"/>
      <c r="N5129" s="21">
        <f>IF(Table13[[#This Row],[Licensed 2025]] = "Yes", ((Table13[[#This Row],[2025]]-2500)/Table13[[#This Row],[2024]])-1, (Table13[[#This Row],[2025]]/Table13[[#This Row],[2024]])-1)</f>
        <v>4.2348955392431442E-2</v>
      </c>
      <c r="O5129" s="21"/>
      <c r="P5129" s="21"/>
      <c r="Q5129"/>
    </row>
    <row r="5130" spans="1:17" hidden="1">
      <c r="A5130" t="s">
        <v>2712</v>
      </c>
      <c r="B5130">
        <v>86264</v>
      </c>
      <c r="C5130" t="s">
        <v>7551</v>
      </c>
      <c r="D5130"/>
      <c r="E5130" s="28"/>
      <c r="F5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92414.399999999659</v>
      </c>
      <c r="G5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94952.000000000189</v>
      </c>
      <c r="H5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97572.799999999988</v>
      </c>
      <c r="I5130" s="1"/>
      <c r="J5130" s="1"/>
      <c r="K5130" s="21">
        <f>IF(Table13[[#This Row],[Licensed 2024]] = "Yes", ((Table13[[#This Row],[2024]]-2500)/Table13[[#This Row],[2023]])-1, (Table13[[#This Row],[2024]]/Table13[[#This Row],[2023]])-1)</f>
        <v>2.7458924150354669E-2</v>
      </c>
      <c r="L5130" s="21"/>
      <c r="M5130" s="21"/>
      <c r="N5130" s="21">
        <f>IF(Table13[[#This Row],[Licensed 2025]] = "Yes", ((Table13[[#This Row],[2025]]-2500)/Table13[[#This Row],[2024]])-1, (Table13[[#This Row],[2025]]/Table13[[#This Row],[2024]])-1)</f>
        <v>2.7601314348300043E-2</v>
      </c>
      <c r="O5130" s="21"/>
      <c r="P5130" s="21"/>
      <c r="Q5130"/>
    </row>
    <row r="5131" spans="1:17" hidden="1">
      <c r="A5131" t="s">
        <v>5276</v>
      </c>
      <c r="B5131">
        <v>716404</v>
      </c>
      <c r="C5131" t="s">
        <v>7193</v>
      </c>
      <c r="D5131"/>
      <c r="E5131" s="28"/>
      <c r="F51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55556.799999999959</v>
      </c>
      <c r="G51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65686.400000000081</v>
      </c>
      <c r="H5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69139.200000000012</v>
      </c>
      <c r="I5131" s="1"/>
      <c r="J5131" s="1"/>
      <c r="K5131" s="21">
        <f>IF(Table13[[#This Row],[Licensed 2024]] = "Yes", ((Table13[[#This Row],[2024]]-2500)/Table13[[#This Row],[2023]])-1, (Table13[[#This Row],[2024]]/Table13[[#This Row],[2023]])-1)</f>
        <v>0.18232871583676769</v>
      </c>
      <c r="L5131" s="21"/>
      <c r="M5131" s="21"/>
      <c r="N5131" s="21">
        <f>IF(Table13[[#This Row],[Licensed 2025]] = "Yes", ((Table13[[#This Row],[2025]]-2500)/Table13[[#This Row],[2024]])-1, (Table13[[#This Row],[2025]]/Table13[[#This Row],[2024]])-1)</f>
        <v>5.2564914502848836E-2</v>
      </c>
      <c r="O5131" s="21"/>
      <c r="P5131" s="21"/>
      <c r="Q5131"/>
    </row>
    <row r="5132" spans="1:17" hidden="1">
      <c r="A5132" t="s">
        <v>8616</v>
      </c>
      <c r="B5132">
        <v>725042</v>
      </c>
      <c r="C5132" t="s">
        <v>7225</v>
      </c>
      <c r="D5132"/>
      <c r="E5132" s="28"/>
      <c r="F5132" s="1"/>
      <c r="G5132" s="1"/>
      <c r="H5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72550.400000000227</v>
      </c>
      <c r="I5132" s="1"/>
      <c r="J5132" s="1"/>
      <c r="K5132" s="21"/>
      <c r="L5132" s="21"/>
      <c r="M5132" s="21"/>
      <c r="N5132" s="21"/>
      <c r="O5132" s="21"/>
      <c r="P5132" s="21"/>
      <c r="Q5132"/>
    </row>
    <row r="5133" spans="1:17" hidden="1">
      <c r="A5133" t="s">
        <v>2713</v>
      </c>
      <c r="B5133">
        <v>719030</v>
      </c>
      <c r="C5133" t="s">
        <v>7463</v>
      </c>
      <c r="D5133"/>
      <c r="E5133" s="28"/>
      <c r="F51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51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140004.79999999987</v>
      </c>
      <c r="H5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140004.79999999987</v>
      </c>
      <c r="I5133" s="1"/>
      <c r="J5133" s="1"/>
      <c r="K5133" s="21">
        <f>IF(Table13[[#This Row],[Licensed 2024]] = "Yes", ((Table13[[#This Row],[2024]]-2500)/Table13[[#This Row],[2023]])-1, (Table13[[#This Row],[2024]]/Table13[[#This Row],[2023]])-1)</f>
        <v>0</v>
      </c>
      <c r="L5133" s="21"/>
      <c r="M5133" s="21"/>
      <c r="N5133" s="21">
        <f>IF(Table13[[#This Row],[Licensed 2025]] = "Yes", ((Table13[[#This Row],[2025]]-2500)/Table13[[#This Row],[2024]])-1, (Table13[[#This Row],[2025]]/Table13[[#This Row],[2024]])-1)</f>
        <v>0</v>
      </c>
      <c r="O5133" s="21"/>
      <c r="P5133" s="21"/>
      <c r="Q5133"/>
    </row>
    <row r="5134" spans="1:17" hidden="1">
      <c r="A5134" t="s">
        <v>7043</v>
      </c>
      <c r="B5134">
        <v>200425</v>
      </c>
      <c r="C5134" t="s">
        <v>7360</v>
      </c>
      <c r="D5134"/>
      <c r="E5134" s="28"/>
      <c r="F5134" s="1"/>
      <c r="G5134" s="1"/>
      <c r="H5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134" s="1"/>
      <c r="J5134" s="1"/>
      <c r="K5134" s="21"/>
      <c r="L5134" s="21"/>
      <c r="M5134" s="21"/>
      <c r="N5134" s="21"/>
      <c r="O5134" s="21"/>
      <c r="P5134" s="21"/>
      <c r="Q5134"/>
    </row>
    <row r="5135" spans="1:17" hidden="1">
      <c r="A5135" t="s">
        <v>5277</v>
      </c>
      <c r="B5135">
        <v>720139</v>
      </c>
      <c r="C5135" t="s">
        <v>8118</v>
      </c>
      <c r="D5135"/>
      <c r="E5135" s="28"/>
      <c r="F5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5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5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135" s="1"/>
      <c r="J5135" s="1"/>
      <c r="K5135" s="21">
        <f>IF(Table13[[#This Row],[Licensed 2024]] = "Yes", ((Table13[[#This Row],[2024]]-2500)/Table13[[#This Row],[2023]])-1, (Table13[[#This Row],[2024]]/Table13[[#This Row],[2023]])-1)</f>
        <v>0</v>
      </c>
      <c r="L5135" s="21"/>
      <c r="M5135" s="21"/>
      <c r="N5135" s="21">
        <f>IF(Table13[[#This Row],[Licensed 2025]] = "Yes", ((Table13[[#This Row],[2025]]-2500)/Table13[[#This Row],[2024]])-1, (Table13[[#This Row],[2025]]/Table13[[#This Row],[2024]])-1)</f>
        <v>0</v>
      </c>
      <c r="O5135" s="21"/>
      <c r="P5135" s="21"/>
      <c r="Q5135"/>
    </row>
    <row r="5136" spans="1:17" hidden="1">
      <c r="A5136" t="s">
        <v>5278</v>
      </c>
      <c r="B5136">
        <v>91572</v>
      </c>
      <c r="C5136" t="s">
        <v>7383</v>
      </c>
      <c r="D5136"/>
      <c r="E5136" s="28"/>
      <c r="F5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136" s="1"/>
      <c r="J5136" s="1"/>
      <c r="K5136" s="21">
        <f>IF(Table13[[#This Row],[Licensed 2024]] = "Yes", ((Table13[[#This Row],[2024]]-2500)/Table13[[#This Row],[2023]])-1, (Table13[[#This Row],[2024]]/Table13[[#This Row],[2023]])-1)</f>
        <v>8.7514585764293606E-2</v>
      </c>
      <c r="L5136" s="21"/>
      <c r="M5136" s="21"/>
      <c r="N5136" s="21">
        <f>IF(Table13[[#This Row],[Licensed 2025]] = "Yes", ((Table13[[#This Row],[2025]]-2500)/Table13[[#This Row],[2024]])-1, (Table13[[#This Row],[2025]]/Table13[[#This Row],[2024]])-1)</f>
        <v>-1.8240343347647237E-2</v>
      </c>
      <c r="O5136" s="21"/>
      <c r="P5136" s="21"/>
      <c r="Q5136"/>
    </row>
    <row r="5137" spans="1:17" hidden="1">
      <c r="A5137" t="s">
        <v>5279</v>
      </c>
      <c r="B5137">
        <v>715052</v>
      </c>
      <c r="C5137" t="s">
        <v>7137</v>
      </c>
      <c r="D5137"/>
      <c r="E5137" s="28"/>
      <c r="F5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19489.599999999773</v>
      </c>
      <c r="G5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20425.599999999868</v>
      </c>
      <c r="H5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21049.599999999773</v>
      </c>
      <c r="I5137" s="1"/>
      <c r="J5137" s="1"/>
      <c r="K5137" s="21">
        <f>IF(Table13[[#This Row],[Licensed 2024]] = "Yes", ((Table13[[#This Row],[2024]]-2500)/Table13[[#This Row],[2023]])-1, (Table13[[#This Row],[2024]]/Table13[[#This Row],[2023]])-1)</f>
        <v>4.80256136606243E-2</v>
      </c>
      <c r="L5137" s="21"/>
      <c r="M5137" s="21"/>
      <c r="N5137" s="21">
        <f>IF(Table13[[#This Row],[Licensed 2025]] = "Yes", ((Table13[[#This Row],[2025]]-2500)/Table13[[#This Row],[2024]])-1, (Table13[[#This Row],[2025]]/Table13[[#This Row],[2024]])-1)</f>
        <v>3.0549898167001599E-2</v>
      </c>
      <c r="O5137" s="21"/>
      <c r="P5137" s="21"/>
      <c r="Q5137"/>
    </row>
    <row r="5138" spans="1:17" hidden="1">
      <c r="A5138" t="s">
        <v>2714</v>
      </c>
      <c r="B5138">
        <v>709618</v>
      </c>
      <c r="C5138" t="s">
        <v>7167</v>
      </c>
      <c r="D5138"/>
      <c r="E5138" s="28"/>
      <c r="F5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138" s="1"/>
      <c r="J5138" s="1"/>
      <c r="K5138" s="21">
        <f>IF(Table13[[#This Row],[Licensed 2024]] = "Yes", ((Table13[[#This Row],[2024]]-2500)/Table13[[#This Row],[2023]])-1, (Table13[[#This Row],[2024]]/Table13[[#This Row],[2023]])-1)</f>
        <v>0.19999999999999996</v>
      </c>
      <c r="L5138" s="21"/>
      <c r="M5138" s="21"/>
      <c r="N5138" s="21">
        <f>IF(Table13[[#This Row],[Licensed 2025]] = "Yes", ((Table13[[#This Row],[2025]]-2500)/Table13[[#This Row],[2024]])-1, (Table13[[#This Row],[2025]]/Table13[[#This Row],[2024]])-1)</f>
        <v>0</v>
      </c>
      <c r="O5138" s="21"/>
      <c r="P5138" s="21"/>
      <c r="Q5138"/>
    </row>
    <row r="5139" spans="1:17" hidden="1">
      <c r="A5139" t="s">
        <v>5280</v>
      </c>
      <c r="B5139">
        <v>200369</v>
      </c>
      <c r="C5139" t="s">
        <v>7376</v>
      </c>
      <c r="D5139"/>
      <c r="E5139" s="28"/>
      <c r="F5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139" s="1"/>
      <c r="J5139" s="1"/>
      <c r="K5139" s="21">
        <f>IF(Table13[[#This Row],[Licensed 2024]] = "Yes", ((Table13[[#This Row],[2024]]-2500)/Table13[[#This Row],[2023]])-1, (Table13[[#This Row],[2024]]/Table13[[#This Row],[2023]])-1)</f>
        <v>8.4253127299483976E-2</v>
      </c>
      <c r="L5139" s="21"/>
      <c r="M5139" s="21"/>
      <c r="N5139" s="21">
        <f>IF(Table13[[#This Row],[Licensed 2025]] = "Yes", ((Table13[[#This Row],[2025]]-2500)/Table13[[#This Row],[2024]])-1, (Table13[[#This Row],[2025]]/Table13[[#This Row],[2024]])-1)</f>
        <v>-2.2056328469625686E-2</v>
      </c>
      <c r="O5139" s="21"/>
      <c r="P5139" s="21"/>
      <c r="Q5139"/>
    </row>
    <row r="5140" spans="1:17" hidden="1">
      <c r="A5140" t="s">
        <v>8617</v>
      </c>
      <c r="B5140">
        <v>727113</v>
      </c>
      <c r="C5140" t="s">
        <v>7124</v>
      </c>
      <c r="D5140"/>
      <c r="E5140" s="28"/>
      <c r="F5140" s="1"/>
      <c r="G5140" s="1"/>
      <c r="H5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140" s="1"/>
      <c r="J5140" s="1"/>
      <c r="K5140" s="21"/>
      <c r="L5140" s="21"/>
      <c r="M5140" s="21"/>
      <c r="N5140" s="21"/>
      <c r="O5140" s="21"/>
      <c r="P5140" s="21"/>
      <c r="Q5140"/>
    </row>
    <row r="5141" spans="1:17" hidden="1">
      <c r="A5141" t="s">
        <v>7044</v>
      </c>
      <c r="B5141">
        <v>724473</v>
      </c>
      <c r="C5141" t="s">
        <v>7198</v>
      </c>
      <c r="D5141"/>
      <c r="E5141" s="28"/>
      <c r="F5141" s="1"/>
      <c r="G5141" s="1"/>
      <c r="H5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178526.39999999985</v>
      </c>
      <c r="I5141" s="1"/>
      <c r="J5141" s="1"/>
      <c r="K5141" s="21"/>
      <c r="L5141" s="21"/>
      <c r="M5141" s="21"/>
      <c r="N5141" s="21"/>
      <c r="O5141" s="21"/>
      <c r="P5141" s="21"/>
      <c r="Q5141"/>
    </row>
    <row r="5142" spans="1:17" hidden="1">
      <c r="A5142" t="s">
        <v>8618</v>
      </c>
      <c r="B5142">
        <v>725773</v>
      </c>
      <c r="C5142" t="s">
        <v>7188</v>
      </c>
      <c r="D5142"/>
      <c r="E5142" s="28"/>
      <c r="F5142" s="1"/>
      <c r="G5142" s="1"/>
      <c r="H5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5142" s="1"/>
      <c r="J5142" s="1"/>
      <c r="K5142" s="21"/>
      <c r="L5142" s="21"/>
      <c r="M5142" s="21"/>
      <c r="N5142" s="21"/>
      <c r="O5142" s="21"/>
      <c r="P5142" s="21"/>
      <c r="Q5142"/>
    </row>
    <row r="5143" spans="1:17" hidden="1">
      <c r="A5143" t="s">
        <v>2715</v>
      </c>
      <c r="B5143">
        <v>10887</v>
      </c>
      <c r="C5143" t="s">
        <v>7718</v>
      </c>
      <c r="D5143"/>
      <c r="E5143" s="28"/>
      <c r="F51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125132.80000000005</v>
      </c>
      <c r="G51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128252.79999999993</v>
      </c>
      <c r="H5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132100.80000000045</v>
      </c>
      <c r="I5143" s="1"/>
      <c r="J5143" s="1"/>
      <c r="K5143" s="21">
        <f>IF(Table13[[#This Row],[Licensed 2024]] = "Yes", ((Table13[[#This Row],[2024]]-2500)/Table13[[#This Row],[2023]])-1, (Table13[[#This Row],[2024]]/Table13[[#This Row],[2023]])-1)</f>
        <v>2.4933510638296852E-2</v>
      </c>
      <c r="L5143" s="21"/>
      <c r="M5143" s="21"/>
      <c r="N5143" s="21">
        <f>IF(Table13[[#This Row],[Licensed 2025]] = "Yes", ((Table13[[#This Row],[2025]]-2500)/Table13[[#This Row],[2024]])-1, (Table13[[#This Row],[2025]]/Table13[[#This Row],[2024]])-1)</f>
        <v>3.0003243593906159E-2</v>
      </c>
      <c r="O5143" s="21"/>
      <c r="P5143" s="21"/>
      <c r="Q5143"/>
    </row>
    <row r="5144" spans="1:17" hidden="1">
      <c r="A5144" t="s">
        <v>5281</v>
      </c>
      <c r="B5144">
        <v>722279</v>
      </c>
      <c r="C5144" t="s">
        <v>7339</v>
      </c>
      <c r="D5144"/>
      <c r="E5144" s="28"/>
      <c r="F5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5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180003.19999999992</v>
      </c>
      <c r="H5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184496.00000000009</v>
      </c>
      <c r="I5144" s="1"/>
      <c r="J5144" s="1"/>
      <c r="K5144" s="21">
        <f>IF(Table13[[#This Row],[Licensed 2024]] = "Yes", ((Table13[[#This Row],[2024]]-2500)/Table13[[#This Row],[2023]])-1, (Table13[[#This Row],[2024]]/Table13[[#This Row],[2023]])-1)</f>
        <v>0</v>
      </c>
      <c r="L5144" s="21"/>
      <c r="M5144" s="21"/>
      <c r="N5144" s="21">
        <f>IF(Table13[[#This Row],[Licensed 2025]] = "Yes", ((Table13[[#This Row],[2025]]-2500)/Table13[[#This Row],[2024]])-1, (Table13[[#This Row],[2025]]/Table13[[#This Row],[2024]])-1)</f>
        <v>2.4959556274555927E-2</v>
      </c>
      <c r="O5144" s="21"/>
      <c r="P5144" s="21"/>
      <c r="Q5144"/>
    </row>
    <row r="5145" spans="1:17" hidden="1">
      <c r="A5145" t="s">
        <v>5282</v>
      </c>
      <c r="B5145">
        <v>250135</v>
      </c>
      <c r="C5145" t="s">
        <v>7156</v>
      </c>
      <c r="D5145"/>
      <c r="E5145" s="28"/>
      <c r="F51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1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145" s="1"/>
      <c r="J5145" s="1"/>
      <c r="K5145" s="21">
        <f>IF(Table13[[#This Row],[Licensed 2024]] = "Yes", ((Table13[[#This Row],[2024]]-2500)/Table13[[#This Row],[2023]])-1, (Table13[[#This Row],[2024]]/Table13[[#This Row],[2023]])-1)</f>
        <v>7.4846625766872954E-2</v>
      </c>
      <c r="L5145" s="21"/>
      <c r="M5145" s="21"/>
      <c r="N5145" s="21">
        <f>IF(Table13[[#This Row],[Licensed 2025]] = "Yes", ((Table13[[#This Row],[2025]]-2500)/Table13[[#This Row],[2024]])-1, (Table13[[#This Row],[2025]]/Table13[[#This Row],[2024]])-1)</f>
        <v>-2.5114155251144687E-2</v>
      </c>
      <c r="O5145" s="21"/>
      <c r="P5145" s="21"/>
      <c r="Q5145"/>
    </row>
    <row r="5146" spans="1:17" hidden="1">
      <c r="A5146" t="s">
        <v>8619</v>
      </c>
      <c r="B5146">
        <v>727020</v>
      </c>
      <c r="C5146" t="s">
        <v>7489</v>
      </c>
      <c r="D5146"/>
      <c r="E5146" s="28"/>
      <c r="F5146" s="1"/>
      <c r="G5146" s="1"/>
      <c r="H5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5146" s="1"/>
      <c r="J5146" s="1"/>
      <c r="K5146" s="21"/>
      <c r="L5146" s="21"/>
      <c r="M5146" s="21"/>
      <c r="N5146" s="21"/>
      <c r="O5146" s="21"/>
      <c r="P5146" s="21"/>
      <c r="Q5146"/>
    </row>
    <row r="5147" spans="1:17" hidden="1">
      <c r="A5147" t="s">
        <v>5283</v>
      </c>
      <c r="B5147">
        <v>720916</v>
      </c>
      <c r="C5147" t="s">
        <v>7182</v>
      </c>
      <c r="D5147"/>
      <c r="E5147" s="28"/>
      <c r="F51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10192.000000000189</v>
      </c>
      <c r="G51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10961.599999999962</v>
      </c>
      <c r="H5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11731.199999999735</v>
      </c>
      <c r="I5147" s="1"/>
      <c r="J5147" s="1"/>
      <c r="K5147" s="21">
        <f>IF(Table13[[#This Row],[Licensed 2024]] = "Yes", ((Table13[[#This Row],[2024]]-2500)/Table13[[#This Row],[2023]])-1, (Table13[[#This Row],[2024]]/Table13[[#This Row],[2023]])-1)</f>
        <v>7.5510204081608912E-2</v>
      </c>
      <c r="L5147" s="21"/>
      <c r="M5147" s="21"/>
      <c r="N5147" s="21">
        <f>IF(Table13[[#This Row],[Licensed 2025]] = "Yes", ((Table13[[#This Row],[2025]]-2500)/Table13[[#This Row],[2024]])-1, (Table13[[#This Row],[2025]]/Table13[[#This Row],[2024]])-1)</f>
        <v>7.0208728652730867E-2</v>
      </c>
      <c r="O5147" s="21"/>
      <c r="P5147" s="21"/>
      <c r="Q5147"/>
    </row>
    <row r="5148" spans="1:17" hidden="1">
      <c r="A5148" t="s">
        <v>2716</v>
      </c>
      <c r="B5148">
        <v>705293</v>
      </c>
      <c r="C5148" t="s">
        <v>7626</v>
      </c>
      <c r="D5148"/>
      <c r="E5148" s="28"/>
      <c r="F5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98862.399999999936</v>
      </c>
      <c r="G5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102710.39999999999</v>
      </c>
      <c r="H5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107078.40000000004</v>
      </c>
      <c r="I5148" s="1"/>
      <c r="J5148" s="1"/>
      <c r="K5148" s="21">
        <f>IF(Table13[[#This Row],[Licensed 2024]] = "Yes", ((Table13[[#This Row],[2024]]-2500)/Table13[[#This Row],[2023]])-1, (Table13[[#This Row],[2024]]/Table13[[#This Row],[2023]])-1)</f>
        <v>3.8922785609089683E-2</v>
      </c>
      <c r="L5148" s="21"/>
      <c r="M5148" s="21"/>
      <c r="N5148" s="21">
        <f>IF(Table13[[#This Row],[Licensed 2025]] = "Yes", ((Table13[[#This Row],[2025]]-2500)/Table13[[#This Row],[2024]])-1, (Table13[[#This Row],[2025]]/Table13[[#This Row],[2024]])-1)</f>
        <v>4.2527339003645581E-2</v>
      </c>
      <c r="O5148" s="21"/>
      <c r="P5148" s="21"/>
      <c r="Q5148"/>
    </row>
    <row r="5149" spans="1:17" hidden="1">
      <c r="A5149" t="s">
        <v>5284</v>
      </c>
      <c r="B5149">
        <v>722612</v>
      </c>
      <c r="C5149" t="s">
        <v>7333</v>
      </c>
      <c r="D5149"/>
      <c r="E5149" s="28"/>
      <c r="F51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85280</v>
      </c>
      <c r="G51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85280</v>
      </c>
      <c r="H5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88691.200000000215</v>
      </c>
      <c r="I5149" s="1"/>
      <c r="J5149" s="1"/>
      <c r="K5149" s="21">
        <f>IF(Table13[[#This Row],[Licensed 2024]] = "Yes", ((Table13[[#This Row],[2024]]-2500)/Table13[[#This Row],[2023]])-1, (Table13[[#This Row],[2024]]/Table13[[#This Row],[2023]])-1)</f>
        <v>0</v>
      </c>
      <c r="L5149" s="21"/>
      <c r="M5149" s="21"/>
      <c r="N5149" s="21">
        <f>IF(Table13[[#This Row],[Licensed 2025]] = "Yes", ((Table13[[#This Row],[2025]]-2500)/Table13[[#This Row],[2024]])-1, (Table13[[#This Row],[2025]]/Table13[[#This Row],[2024]])-1)</f>
        <v>4.0000000000002478E-2</v>
      </c>
      <c r="O5149" s="21"/>
      <c r="P5149" s="21"/>
      <c r="Q5149"/>
    </row>
    <row r="5150" spans="1:17" hidden="1">
      <c r="A5150" t="s">
        <v>2717</v>
      </c>
      <c r="B5150">
        <v>720427</v>
      </c>
      <c r="C5150" t="s">
        <v>7917</v>
      </c>
      <c r="D5150"/>
      <c r="E5150" s="28"/>
      <c r="F51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110240</v>
      </c>
      <c r="G51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114649.60000000001</v>
      </c>
      <c r="H5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118102.39999999994</v>
      </c>
      <c r="I5150" s="1"/>
      <c r="J5150" s="1"/>
      <c r="K5150" s="21">
        <f>IF(Table13[[#This Row],[Licensed 2024]] = "Yes", ((Table13[[#This Row],[2024]]-2500)/Table13[[#This Row],[2023]])-1, (Table13[[#This Row],[2024]]/Table13[[#This Row],[2023]])-1)</f>
        <v>4.0000000000000036E-2</v>
      </c>
      <c r="L5150" s="21"/>
      <c r="M5150" s="21"/>
      <c r="N5150" s="21">
        <f>IF(Table13[[#This Row],[Licensed 2025]] = "Yes", ((Table13[[#This Row],[2025]]-2500)/Table13[[#This Row],[2024]])-1, (Table13[[#This Row],[2025]]/Table13[[#This Row],[2024]])-1)</f>
        <v>3.011611030478889E-2</v>
      </c>
      <c r="O5150" s="21"/>
      <c r="P5150" s="21"/>
      <c r="Q5150"/>
    </row>
    <row r="5151" spans="1:17" hidden="1">
      <c r="A5151" t="s">
        <v>5285</v>
      </c>
      <c r="B5151">
        <v>719839</v>
      </c>
      <c r="C5151" t="s">
        <v>7228</v>
      </c>
      <c r="D5151"/>
      <c r="E5151" s="28"/>
      <c r="F5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41267.200000000303</v>
      </c>
      <c r="G5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62545.600000000108</v>
      </c>
      <c r="H5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67932.800000000163</v>
      </c>
      <c r="I5151" s="1"/>
      <c r="J5151" s="1"/>
      <c r="K5151" s="21">
        <f>IF(Table13[[#This Row],[Licensed 2024]] = "Yes", ((Table13[[#This Row],[2024]]-2500)/Table13[[#This Row],[2023]])-1, (Table13[[#This Row],[2024]]/Table13[[#This Row],[2023]])-1)</f>
        <v>0.51562499999999156</v>
      </c>
      <c r="L5151" s="21"/>
      <c r="M5151" s="21"/>
      <c r="N5151" s="21">
        <f>IF(Table13[[#This Row],[Licensed 2025]] = "Yes", ((Table13[[#This Row],[2025]]-2500)/Table13[[#This Row],[2024]])-1, (Table13[[#This Row],[2025]]/Table13[[#This Row],[2024]])-1)</f>
        <v>8.6132357831726791E-2</v>
      </c>
      <c r="O5151" s="21"/>
      <c r="P5151" s="21"/>
      <c r="Q5151"/>
    </row>
    <row r="5152" spans="1:17" hidden="1">
      <c r="A5152" t="s">
        <v>5286</v>
      </c>
      <c r="B5152">
        <v>721419</v>
      </c>
      <c r="C5152" t="s">
        <v>8620</v>
      </c>
      <c r="D5152"/>
      <c r="E5152" s="28"/>
      <c r="F51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70303.999999999913</v>
      </c>
      <c r="G51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70303.999999999913</v>
      </c>
      <c r="H5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70303.999999999913</v>
      </c>
      <c r="I5152" s="1"/>
      <c r="J5152" s="1"/>
      <c r="K5152" s="21">
        <f>IF(Table13[[#This Row],[Licensed 2024]] = "Yes", ((Table13[[#This Row],[2024]]-2500)/Table13[[#This Row],[2023]])-1, (Table13[[#This Row],[2024]]/Table13[[#This Row],[2023]])-1)</f>
        <v>0</v>
      </c>
      <c r="L5152" s="21"/>
      <c r="M5152" s="21"/>
      <c r="N5152" s="21">
        <f>IF(Table13[[#This Row],[Licensed 2025]] = "Yes", ((Table13[[#This Row],[2025]]-2500)/Table13[[#This Row],[2024]])-1, (Table13[[#This Row],[2025]]/Table13[[#This Row],[2024]])-1)</f>
        <v>0</v>
      </c>
      <c r="O5152" s="21"/>
      <c r="P5152" s="21"/>
      <c r="Q5152"/>
    </row>
    <row r="5153" spans="1:17" hidden="1">
      <c r="A5153" t="s">
        <v>2718</v>
      </c>
      <c r="B5153">
        <v>701820</v>
      </c>
      <c r="C5153" t="s">
        <v>7339</v>
      </c>
      <c r="D5153"/>
      <c r="E5153" s="28"/>
      <c r="F5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117103.99999999991</v>
      </c>
      <c r="G5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121784</v>
      </c>
      <c r="H5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126651.19999999997</v>
      </c>
      <c r="I5153" s="1"/>
      <c r="J5153" s="1"/>
      <c r="K5153" s="21">
        <f>IF(Table13[[#This Row],[Licensed 2024]] = "Yes", ((Table13[[#This Row],[2024]]-2500)/Table13[[#This Row],[2023]])-1, (Table13[[#This Row],[2024]]/Table13[[#This Row],[2023]])-1)</f>
        <v>3.9964476021315143E-2</v>
      </c>
      <c r="L5153" s="21"/>
      <c r="M5153" s="21"/>
      <c r="N5153" s="21">
        <f>IF(Table13[[#This Row],[Licensed 2025]] = "Yes", ((Table13[[#This Row],[2025]]-2500)/Table13[[#This Row],[2024]])-1, (Table13[[#This Row],[2025]]/Table13[[#This Row],[2024]])-1)</f>
        <v>3.9965841161400339E-2</v>
      </c>
      <c r="O5153" s="21"/>
      <c r="P5153" s="21"/>
      <c r="Q5153"/>
    </row>
    <row r="5154" spans="1:17" hidden="1">
      <c r="A5154" t="s">
        <v>5287</v>
      </c>
      <c r="B5154">
        <v>714623</v>
      </c>
      <c r="C5154" t="s">
        <v>7262</v>
      </c>
      <c r="D5154"/>
      <c r="E5154" s="28"/>
      <c r="F5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31158.400000000038</v>
      </c>
      <c r="G5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32115.200000000114</v>
      </c>
      <c r="I5154" s="1"/>
      <c r="J5154" s="1"/>
      <c r="K5154" s="21">
        <f>IF(Table13[[#This Row],[Licensed 2024]] = "Yes", ((Table13[[#This Row],[2024]]-2500)/Table13[[#This Row],[2023]])-1, (Table13[[#This Row],[2024]]/Table13[[#This Row],[2023]])-1)</f>
        <v>2.0694259012012273E-2</v>
      </c>
      <c r="L5154" s="21"/>
      <c r="M5154" s="21"/>
      <c r="N5154" s="21">
        <f>IF(Table13[[#This Row],[Licensed 2025]] = "Yes", ((Table13[[#This Row],[2025]]-2500)/Table13[[#This Row],[2024]])-1, (Table13[[#This Row],[2025]]/Table13[[#This Row],[2024]])-1)</f>
        <v>9.8103335513466394E-3</v>
      </c>
      <c r="O5154" s="21"/>
      <c r="P5154" s="21"/>
      <c r="Q5154"/>
    </row>
    <row r="5155" spans="1:17" hidden="1">
      <c r="A5155" t="s">
        <v>7045</v>
      </c>
      <c r="B5155">
        <v>723637</v>
      </c>
      <c r="C5155" t="s">
        <v>7132</v>
      </c>
      <c r="D5155"/>
      <c r="E5155" s="28"/>
      <c r="F5155" s="1"/>
      <c r="G5155" s="1"/>
      <c r="H5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146785.60000000033</v>
      </c>
      <c r="I5155" s="1"/>
      <c r="J5155" s="1"/>
      <c r="K5155" s="21"/>
      <c r="L5155" s="21"/>
      <c r="M5155" s="21"/>
      <c r="N5155" s="21"/>
      <c r="O5155" s="21"/>
      <c r="P5155" s="21"/>
      <c r="Q5155"/>
    </row>
    <row r="5156" spans="1:17" hidden="1">
      <c r="A5156" t="s">
        <v>8621</v>
      </c>
      <c r="B5156">
        <v>725115</v>
      </c>
      <c r="C5156" t="s">
        <v>7134</v>
      </c>
      <c r="D5156"/>
      <c r="E5156" s="28"/>
      <c r="F5156" s="1"/>
      <c r="G5156" s="1"/>
      <c r="H5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19032.000000000189</v>
      </c>
      <c r="I5156" s="1"/>
      <c r="J5156" s="1"/>
      <c r="K5156" s="21"/>
      <c r="L5156" s="21"/>
      <c r="M5156" s="21"/>
      <c r="N5156" s="21"/>
      <c r="O5156" s="21"/>
      <c r="P5156" s="21"/>
      <c r="Q5156"/>
    </row>
    <row r="5157" spans="1:17" hidden="1">
      <c r="A5157" t="s">
        <v>7046</v>
      </c>
      <c r="B5157">
        <v>724372</v>
      </c>
      <c r="C5157" t="s">
        <v>7674</v>
      </c>
      <c r="D5157"/>
      <c r="E5157" s="28"/>
      <c r="F5157" s="1"/>
      <c r="G5157" s="1"/>
      <c r="H5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148283.19999999992</v>
      </c>
      <c r="I5157" s="1"/>
      <c r="J5157" s="1"/>
      <c r="K5157" s="21"/>
      <c r="L5157" s="21"/>
      <c r="M5157" s="21"/>
      <c r="N5157" s="21"/>
      <c r="O5157" s="21"/>
      <c r="P5157" s="21"/>
      <c r="Q5157"/>
    </row>
    <row r="5158" spans="1:17" hidden="1">
      <c r="A5158" t="s">
        <v>5288</v>
      </c>
      <c r="B5158">
        <v>721342</v>
      </c>
      <c r="C5158" t="s">
        <v>7132</v>
      </c>
      <c r="D5158"/>
      <c r="E5158" s="28"/>
      <c r="F51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69763.199999999924</v>
      </c>
      <c r="G51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71843.199999999924</v>
      </c>
      <c r="H5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79040</v>
      </c>
      <c r="I5158" s="1"/>
      <c r="J5158" s="1"/>
      <c r="K5158" s="21">
        <f>IF(Table13[[#This Row],[Licensed 2024]] = "Yes", ((Table13[[#This Row],[2024]]-2500)/Table13[[#This Row],[2023]])-1, (Table13[[#This Row],[2024]]/Table13[[#This Row],[2023]])-1)</f>
        <v>2.9815146094215983E-2</v>
      </c>
      <c r="L5158" s="21"/>
      <c r="M5158" s="21"/>
      <c r="N5158" s="21">
        <f>IF(Table13[[#This Row],[Licensed 2025]] = "Yes", ((Table13[[#This Row],[2025]]-2500)/Table13[[#This Row],[2024]])-1, (Table13[[#This Row],[2025]]/Table13[[#This Row],[2024]])-1)</f>
        <v>0.10017371163868094</v>
      </c>
      <c r="O5158" s="21"/>
      <c r="P5158" s="21"/>
      <c r="Q5158"/>
    </row>
    <row r="5159" spans="1:17" hidden="1">
      <c r="A5159" t="s">
        <v>5289</v>
      </c>
      <c r="B5159">
        <v>720036</v>
      </c>
      <c r="C5159" t="s">
        <v>7226</v>
      </c>
      <c r="D5159"/>
      <c r="E5159" s="28"/>
      <c r="F51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51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5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20779.200000000019</v>
      </c>
      <c r="I5159" s="1"/>
      <c r="J5159" s="1"/>
      <c r="K5159" s="21">
        <f>IF(Table13[[#This Row],[Licensed 2024]] = "Yes", ((Table13[[#This Row],[2024]]-2500)/Table13[[#This Row],[2023]])-1, (Table13[[#This Row],[2024]]/Table13[[#This Row],[2023]])-1)</f>
        <v>0</v>
      </c>
      <c r="L5159" s="21"/>
      <c r="M5159" s="21"/>
      <c r="N5159" s="21">
        <f>IF(Table13[[#This Row],[Licensed 2025]] = "Yes", ((Table13[[#This Row],[2025]]-2500)/Table13[[#This Row],[2024]])-1, (Table13[[#This Row],[2025]]/Table13[[#This Row],[2024]])-1)</f>
        <v>1.9387755102046489E-2</v>
      </c>
      <c r="O5159" s="21"/>
      <c r="P5159" s="21"/>
      <c r="Q5159"/>
    </row>
    <row r="5160" spans="1:17" hidden="1">
      <c r="A5160" t="s">
        <v>5290</v>
      </c>
      <c r="B5160">
        <v>714635</v>
      </c>
      <c r="C5160" t="s">
        <v>7246</v>
      </c>
      <c r="D5160"/>
      <c r="E5160" s="28"/>
      <c r="F5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28891.199999999735</v>
      </c>
      <c r="G5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29764.799999999886</v>
      </c>
      <c r="H5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30076.800000000076</v>
      </c>
      <c r="I5160" s="1"/>
      <c r="J5160" s="1"/>
      <c r="K5160" s="21">
        <f>IF(Table13[[#This Row],[Licensed 2024]] = "Yes", ((Table13[[#This Row],[2024]]-2500)/Table13[[#This Row],[2023]])-1, (Table13[[#This Row],[2024]]/Table13[[#This Row],[2023]])-1)</f>
        <v>3.0237580993526025E-2</v>
      </c>
      <c r="L5160" s="21"/>
      <c r="M5160" s="21"/>
      <c r="N5160" s="21">
        <f>IF(Table13[[#This Row],[Licensed 2025]] = "Yes", ((Table13[[#This Row],[2025]]-2500)/Table13[[#This Row],[2024]])-1, (Table13[[#This Row],[2025]]/Table13[[#This Row],[2024]])-1)</f>
        <v>1.0482180293507337E-2</v>
      </c>
      <c r="O5160" s="21"/>
      <c r="P5160" s="21"/>
      <c r="Q5160"/>
    </row>
    <row r="5161" spans="1:17" hidden="1">
      <c r="A5161" t="s">
        <v>5292</v>
      </c>
      <c r="B5161">
        <v>713484</v>
      </c>
      <c r="C5161" t="s">
        <v>7246</v>
      </c>
      <c r="D5161"/>
      <c r="E5161" s="28"/>
      <c r="F51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31553.600000000151</v>
      </c>
      <c r="G51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27227.200000000303</v>
      </c>
      <c r="H5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27227.200000000303</v>
      </c>
      <c r="I5161" s="1"/>
      <c r="J5161" s="1"/>
      <c r="K5161" s="21">
        <f>IF(Table13[[#This Row],[Licensed 2024]] = "Yes", ((Table13[[#This Row],[2024]]-2500)/Table13[[#This Row],[2023]])-1, (Table13[[#This Row],[2024]]/Table13[[#This Row],[2023]])-1)</f>
        <v>-0.13711272247857065</v>
      </c>
      <c r="L5161" s="21"/>
      <c r="M5161" s="21"/>
      <c r="N5161" s="21">
        <f>IF(Table13[[#This Row],[Licensed 2025]] = "Yes", ((Table13[[#This Row],[2025]]-2500)/Table13[[#This Row],[2024]])-1, (Table13[[#This Row],[2025]]/Table13[[#This Row],[2024]])-1)</f>
        <v>0</v>
      </c>
      <c r="O5161" s="21"/>
      <c r="P5161" s="21"/>
      <c r="Q5161"/>
    </row>
    <row r="5162" spans="1:17" hidden="1">
      <c r="A5162" t="s">
        <v>5293</v>
      </c>
      <c r="B5162">
        <v>88730</v>
      </c>
      <c r="C5162" t="s">
        <v>8622</v>
      </c>
      <c r="D5162"/>
      <c r="E5162" s="28"/>
      <c r="F51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166296.00000000009</v>
      </c>
      <c r="G51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187782.39999999994</v>
      </c>
      <c r="H5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199056</v>
      </c>
      <c r="I5162" s="1"/>
      <c r="J5162" s="1"/>
      <c r="K5162" s="21">
        <f>IF(Table13[[#This Row],[Licensed 2024]] = "Yes", ((Table13[[#This Row],[2024]]-2500)/Table13[[#This Row],[2023]])-1, (Table13[[#This Row],[2024]]/Table13[[#This Row],[2023]])-1)</f>
        <v>0.12920575359599651</v>
      </c>
      <c r="L5162" s="21"/>
      <c r="M5162" s="21"/>
      <c r="N5162" s="21">
        <f>IF(Table13[[#This Row],[Licensed 2025]] = "Yes", ((Table13[[#This Row],[2025]]-2500)/Table13[[#This Row],[2024]])-1, (Table13[[#This Row],[2025]]/Table13[[#This Row],[2024]])-1)</f>
        <v>6.0035445281347188E-2</v>
      </c>
      <c r="O5162" s="21"/>
      <c r="P5162" s="21"/>
      <c r="Q5162"/>
    </row>
    <row r="5163" spans="1:17" hidden="1">
      <c r="A5163" t="s">
        <v>7047</v>
      </c>
      <c r="B5163">
        <v>723321</v>
      </c>
      <c r="C5163" t="s">
        <v>7535</v>
      </c>
      <c r="D5163"/>
      <c r="E5163" s="28"/>
      <c r="F5163" s="1"/>
      <c r="G5163" s="1"/>
      <c r="H5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118747.2000000003</v>
      </c>
      <c r="I5163" s="1"/>
      <c r="J5163" s="1"/>
      <c r="K5163" s="21"/>
      <c r="L5163" s="21"/>
      <c r="M5163" s="21"/>
      <c r="N5163" s="21"/>
      <c r="O5163" s="21"/>
      <c r="P5163" s="21"/>
      <c r="Q5163"/>
    </row>
    <row r="5164" spans="1:17" hidden="1">
      <c r="A5164" t="s">
        <v>8623</v>
      </c>
      <c r="B5164">
        <v>200482</v>
      </c>
      <c r="C5164" t="s">
        <v>7548</v>
      </c>
      <c r="D5164"/>
      <c r="E5164" s="28"/>
      <c r="F5164" s="1"/>
      <c r="G5164" s="1"/>
      <c r="H5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164" s="1"/>
      <c r="J5164" s="1"/>
      <c r="K5164" s="21"/>
      <c r="L5164" s="21"/>
      <c r="M5164" s="21"/>
      <c r="N5164" s="21"/>
      <c r="O5164" s="21"/>
      <c r="P5164" s="21"/>
      <c r="Q5164"/>
    </row>
    <row r="5165" spans="1:17" hidden="1">
      <c r="A5165" t="s">
        <v>8624</v>
      </c>
      <c r="B5165">
        <v>726512</v>
      </c>
      <c r="C5165" t="s">
        <v>7226</v>
      </c>
      <c r="D5165"/>
      <c r="E5165" s="28"/>
      <c r="F5165" s="1"/>
      <c r="G5165" s="1"/>
      <c r="H5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5165" s="1"/>
      <c r="J5165" s="1"/>
      <c r="K5165" s="21"/>
      <c r="L5165" s="21"/>
      <c r="M5165" s="21"/>
      <c r="N5165" s="21"/>
      <c r="O5165" s="21"/>
      <c r="P5165" s="21"/>
      <c r="Q5165"/>
    </row>
    <row r="5166" spans="1:17" hidden="1">
      <c r="A5166" t="s">
        <v>5294</v>
      </c>
      <c r="B5166">
        <v>714535</v>
      </c>
      <c r="C5166" t="s">
        <v>7186</v>
      </c>
      <c r="D5166"/>
      <c r="E5166" s="28"/>
      <c r="F51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20217.600000000057</v>
      </c>
      <c r="G51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20841.599999999962</v>
      </c>
      <c r="H5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21049.599999999773</v>
      </c>
      <c r="I5166" s="1"/>
      <c r="J5166" s="1"/>
      <c r="K5166" s="21">
        <f>IF(Table13[[#This Row],[Licensed 2024]] = "Yes", ((Table13[[#This Row],[2024]]-2500)/Table13[[#This Row],[2023]])-1, (Table13[[#This Row],[2024]]/Table13[[#This Row],[2023]])-1)</f>
        <v>3.086419753085945E-2</v>
      </c>
      <c r="L5166" s="21"/>
      <c r="M5166" s="21"/>
      <c r="N5166" s="21">
        <f>IF(Table13[[#This Row],[Licensed 2025]] = "Yes", ((Table13[[#This Row],[2025]]-2500)/Table13[[#This Row],[2024]])-1, (Table13[[#This Row],[2025]]/Table13[[#This Row],[2024]])-1)</f>
        <v>9.9800399201506185E-3</v>
      </c>
      <c r="O5166" s="21"/>
      <c r="P5166" s="21"/>
      <c r="Q5166"/>
    </row>
    <row r="5167" spans="1:17" hidden="1">
      <c r="A5167" t="s">
        <v>5295</v>
      </c>
      <c r="B5167">
        <v>715244</v>
      </c>
      <c r="C5167" t="s">
        <v>7262</v>
      </c>
      <c r="D5167"/>
      <c r="E5167" s="28"/>
      <c r="F51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34320</v>
      </c>
      <c r="G51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35027.200000000303</v>
      </c>
      <c r="H5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35027.200000000303</v>
      </c>
      <c r="I5167" s="1"/>
      <c r="J5167" s="1"/>
      <c r="K5167" s="21">
        <f>IF(Table13[[#This Row],[Licensed 2024]] = "Yes", ((Table13[[#This Row],[2024]]-2500)/Table13[[#This Row],[2023]])-1, (Table13[[#This Row],[2024]]/Table13[[#This Row],[2023]])-1)</f>
        <v>2.0606060606069398E-2</v>
      </c>
      <c r="L5167" s="21"/>
      <c r="M5167" s="21"/>
      <c r="N5167" s="21">
        <f>IF(Table13[[#This Row],[Licensed 2025]] = "Yes", ((Table13[[#This Row],[2025]]-2500)/Table13[[#This Row],[2024]])-1, (Table13[[#This Row],[2025]]/Table13[[#This Row],[2024]])-1)</f>
        <v>0</v>
      </c>
      <c r="O5167" s="21"/>
      <c r="P5167" s="21"/>
      <c r="Q5167"/>
    </row>
    <row r="5168" spans="1:17" hidden="1">
      <c r="A5168" t="s">
        <v>5296</v>
      </c>
      <c r="B5168">
        <v>716117</v>
      </c>
      <c r="C5168" t="s">
        <v>7186</v>
      </c>
      <c r="D5168"/>
      <c r="E5168" s="28"/>
      <c r="F5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27310.400000000227</v>
      </c>
      <c r="G5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27872.000000000189</v>
      </c>
      <c r="H5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28704.000000000378</v>
      </c>
      <c r="I5168" s="1"/>
      <c r="J5168" s="1"/>
      <c r="K5168" s="21">
        <f>IF(Table13[[#This Row],[Licensed 2024]] = "Yes", ((Table13[[#This Row],[2024]]-2500)/Table13[[#This Row],[2023]])-1, (Table13[[#This Row],[2024]]/Table13[[#This Row],[2023]])-1)</f>
        <v>2.0563594821018993E-2</v>
      </c>
      <c r="L5168" s="21"/>
      <c r="M5168" s="21"/>
      <c r="N5168" s="21">
        <f>IF(Table13[[#This Row],[Licensed 2025]] = "Yes", ((Table13[[#This Row],[2025]]-2500)/Table13[[#This Row],[2024]])-1, (Table13[[#This Row],[2025]]/Table13[[#This Row],[2024]])-1)</f>
        <v>2.9850746268663242E-2</v>
      </c>
      <c r="O5168" s="21"/>
      <c r="P5168" s="21"/>
      <c r="Q5168"/>
    </row>
    <row r="5169" spans="1:17" hidden="1">
      <c r="A5169" t="s">
        <v>5297</v>
      </c>
      <c r="B5169">
        <v>715388</v>
      </c>
      <c r="C5169" t="s">
        <v>7176</v>
      </c>
      <c r="D5169"/>
      <c r="E5169" s="28"/>
      <c r="F5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42265.600000000341</v>
      </c>
      <c r="G5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46654.400000000132</v>
      </c>
      <c r="H5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54350.399999999994</v>
      </c>
      <c r="I5169" s="1"/>
      <c r="J5169" s="1"/>
      <c r="K5169" s="21">
        <f>IF(Table13[[#This Row],[Licensed 2024]] = "Yes", ((Table13[[#This Row],[2024]]-2500)/Table13[[#This Row],[2023]])-1, (Table13[[#This Row],[2024]]/Table13[[#This Row],[2023]])-1)</f>
        <v>0.10383858267715951</v>
      </c>
      <c r="L5169" s="21"/>
      <c r="M5169" s="21"/>
      <c r="N5169" s="21">
        <f>IF(Table13[[#This Row],[Licensed 2025]] = "Yes", ((Table13[[#This Row],[2025]]-2500)/Table13[[#This Row],[2024]])-1, (Table13[[#This Row],[2025]]/Table13[[#This Row],[2024]])-1)</f>
        <v>0.16495764600980478</v>
      </c>
      <c r="O5169" s="21"/>
      <c r="P5169" s="21"/>
      <c r="Q5169"/>
    </row>
    <row r="5170" spans="1:17" hidden="1">
      <c r="A5170" t="s">
        <v>7048</v>
      </c>
      <c r="B5170">
        <v>724341</v>
      </c>
      <c r="C5170" t="s">
        <v>8625</v>
      </c>
      <c r="D5170"/>
      <c r="E5170" s="28"/>
      <c r="F5170" s="1"/>
      <c r="G5170" s="1"/>
      <c r="H5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27726.399999999849</v>
      </c>
      <c r="I5170" s="1"/>
      <c r="J5170" s="1"/>
      <c r="K5170" s="21"/>
      <c r="L5170" s="21"/>
      <c r="M5170" s="21"/>
      <c r="N5170" s="21"/>
      <c r="O5170" s="21"/>
      <c r="P5170" s="21"/>
      <c r="Q5170"/>
    </row>
    <row r="5171" spans="1:17" hidden="1">
      <c r="A5171" t="s">
        <v>8626</v>
      </c>
      <c r="B5171">
        <v>725530</v>
      </c>
      <c r="C5171" t="s">
        <v>7124</v>
      </c>
      <c r="D5171"/>
      <c r="E5171" s="28"/>
      <c r="F5171" s="1"/>
      <c r="G5171" s="1"/>
      <c r="H5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171" s="1"/>
      <c r="J5171" s="1"/>
      <c r="K5171" s="21"/>
      <c r="L5171" s="21"/>
      <c r="M5171" s="21"/>
      <c r="N5171" s="21"/>
      <c r="O5171" s="21"/>
      <c r="P5171" s="21"/>
      <c r="Q5171"/>
    </row>
    <row r="5172" spans="1:17" hidden="1">
      <c r="A5172" t="s">
        <v>5300</v>
      </c>
      <c r="B5172">
        <v>722963</v>
      </c>
      <c r="C5172" t="s">
        <v>7423</v>
      </c>
      <c r="D5172"/>
      <c r="E5172" s="28"/>
      <c r="F5172" s="1"/>
      <c r="G5172" s="1"/>
      <c r="H5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172" s="1"/>
      <c r="J5172" s="1"/>
      <c r="K5172" s="21"/>
      <c r="L5172" s="21"/>
      <c r="M5172" s="21"/>
      <c r="N5172" s="21"/>
      <c r="O5172" s="21"/>
      <c r="P5172" s="21"/>
      <c r="Q5172"/>
    </row>
    <row r="5173" spans="1:17" hidden="1">
      <c r="A5173" t="s">
        <v>5301</v>
      </c>
      <c r="B5173">
        <v>722748</v>
      </c>
      <c r="C5173" t="s">
        <v>7662</v>
      </c>
      <c r="D5173"/>
      <c r="E5173" s="28"/>
      <c r="F5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10732.799999999697</v>
      </c>
      <c r="G5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10732.799999999697</v>
      </c>
      <c r="H5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10940.800000000454</v>
      </c>
      <c r="I5173" s="1"/>
      <c r="J5173" s="1"/>
      <c r="K5173" s="21">
        <f>IF(Table13[[#This Row],[Licensed 2024]] = "Yes", ((Table13[[#This Row],[2024]]-2500)/Table13[[#This Row],[2023]])-1, (Table13[[#This Row],[2024]]/Table13[[#This Row],[2023]])-1)</f>
        <v>0</v>
      </c>
      <c r="L5173" s="21"/>
      <c r="M5173" s="21"/>
      <c r="N5173" s="21">
        <f>IF(Table13[[#This Row],[Licensed 2025]] = "Yes", ((Table13[[#This Row],[2025]]-2500)/Table13[[#This Row],[2024]])-1, (Table13[[#This Row],[2025]]/Table13[[#This Row],[2024]])-1)</f>
        <v>1.9379844961311399E-2</v>
      </c>
      <c r="O5173" s="21"/>
      <c r="P5173" s="21"/>
      <c r="Q5173"/>
    </row>
    <row r="5174" spans="1:17" hidden="1">
      <c r="A5174" t="s">
        <v>8627</v>
      </c>
      <c r="B5174">
        <v>725134</v>
      </c>
      <c r="C5174" t="s">
        <v>7134</v>
      </c>
      <c r="D5174"/>
      <c r="E5174" s="28"/>
      <c r="F5174" s="1"/>
      <c r="G5174" s="1"/>
      <c r="H5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5174" s="1"/>
      <c r="J5174" s="1"/>
      <c r="K5174" s="21"/>
      <c r="L5174" s="21"/>
      <c r="M5174" s="21"/>
      <c r="N5174" s="21"/>
      <c r="O5174" s="21"/>
      <c r="P5174" s="21"/>
      <c r="Q5174"/>
    </row>
    <row r="5175" spans="1:17" hidden="1">
      <c r="A5175" t="s">
        <v>5302</v>
      </c>
      <c r="B5175">
        <v>715357</v>
      </c>
      <c r="C5175" t="s">
        <v>8628</v>
      </c>
      <c r="D5175"/>
      <c r="E5175" s="28"/>
      <c r="F5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99174.40000000014</v>
      </c>
      <c r="G5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104207.99999999999</v>
      </c>
      <c r="H5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105247.99999999999</v>
      </c>
      <c r="I5175" s="1"/>
      <c r="J5175" s="1"/>
      <c r="K5175" s="21">
        <f>IF(Table13[[#This Row],[Licensed 2024]] = "Yes", ((Table13[[#This Row],[2024]]-2500)/Table13[[#This Row],[2023]])-1, (Table13[[#This Row],[2024]]/Table13[[#This Row],[2023]])-1)</f>
        <v>5.0755033557045248E-2</v>
      </c>
      <c r="L5175" s="21"/>
      <c r="M5175" s="21"/>
      <c r="N5175" s="21">
        <f>IF(Table13[[#This Row],[Licensed 2025]] = "Yes", ((Table13[[#This Row],[2025]]-2500)/Table13[[#This Row],[2024]])-1, (Table13[[#This Row],[2025]]/Table13[[#This Row],[2024]])-1)</f>
        <v>9.9800399201597223E-3</v>
      </c>
      <c r="O5175" s="21"/>
      <c r="P5175" s="21"/>
      <c r="Q5175"/>
    </row>
    <row r="5176" spans="1:17" hidden="1">
      <c r="A5176" t="s">
        <v>5303</v>
      </c>
      <c r="B5176">
        <v>112539</v>
      </c>
      <c r="C5176" t="s">
        <v>7146</v>
      </c>
      <c r="D5176"/>
      <c r="E5176" s="28"/>
      <c r="F5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38688.000000000044</v>
      </c>
      <c r="G5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39790.400000000227</v>
      </c>
      <c r="H5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40975.999999999622</v>
      </c>
      <c r="I5176" s="1"/>
      <c r="J5176" s="1"/>
      <c r="K5176" s="21">
        <f>IF(Table13[[#This Row],[Licensed 2024]] = "Yes", ((Table13[[#This Row],[2024]]-2500)/Table13[[#This Row],[2023]])-1, (Table13[[#This Row],[2024]]/Table13[[#This Row],[2023]])-1)</f>
        <v>2.8494623655918705E-2</v>
      </c>
      <c r="L5176" s="21"/>
      <c r="M5176" s="21"/>
      <c r="N5176" s="21">
        <f>IF(Table13[[#This Row],[Licensed 2025]] = "Yes", ((Table13[[#This Row],[2025]]-2500)/Table13[[#This Row],[2024]])-1, (Table13[[#This Row],[2025]]/Table13[[#This Row],[2024]])-1)</f>
        <v>2.9796131730251307E-2</v>
      </c>
      <c r="O5176" s="21"/>
      <c r="P5176" s="21"/>
      <c r="Q5176"/>
    </row>
    <row r="5177" spans="1:17" hidden="1">
      <c r="A5177" t="s">
        <v>5304</v>
      </c>
      <c r="B5177">
        <v>716071</v>
      </c>
      <c r="C5177" t="s">
        <v>7171</v>
      </c>
      <c r="D5177"/>
      <c r="E5177" s="28"/>
      <c r="F5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15537.599999999584</v>
      </c>
      <c r="G5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18865.599999999868</v>
      </c>
      <c r="H5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19780.799999999981</v>
      </c>
      <c r="I5177" s="1"/>
      <c r="J5177" s="1"/>
      <c r="K5177" s="21">
        <f>IF(Table13[[#This Row],[Licensed 2024]] = "Yes", ((Table13[[#This Row],[2024]]-2500)/Table13[[#This Row],[2023]])-1, (Table13[[#This Row],[2024]]/Table13[[#This Row],[2023]])-1)</f>
        <v>0.21419009370818998</v>
      </c>
      <c r="L5177" s="21"/>
      <c r="M5177" s="21"/>
      <c r="N5177" s="21">
        <f>IF(Table13[[#This Row],[Licensed 2025]] = "Yes", ((Table13[[#This Row],[2025]]-2500)/Table13[[#This Row],[2024]])-1, (Table13[[#This Row],[2025]]/Table13[[#This Row],[2024]])-1)</f>
        <v>4.8511576626246722E-2</v>
      </c>
      <c r="O5177" s="21"/>
      <c r="P5177" s="21"/>
      <c r="Q5177"/>
    </row>
    <row r="5178" spans="1:17" hidden="1">
      <c r="A5178" t="s">
        <v>2721</v>
      </c>
      <c r="B5178">
        <v>50771</v>
      </c>
      <c r="C5178" t="s">
        <v>7339</v>
      </c>
      <c r="D5178"/>
      <c r="E5178" s="28"/>
      <c r="F51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146348.80000000028</v>
      </c>
      <c r="G51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166046.39999999985</v>
      </c>
      <c r="H5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173929.59999999977</v>
      </c>
      <c r="I5178" s="1"/>
      <c r="J5178" s="1"/>
      <c r="K5178" s="21">
        <f>IF(Table13[[#This Row],[Licensed 2024]] = "Yes", ((Table13[[#This Row],[2024]]-2500)/Table13[[#This Row],[2023]])-1, (Table13[[#This Row],[2024]]/Table13[[#This Row],[2023]])-1)</f>
        <v>0.13459351904490857</v>
      </c>
      <c r="L5178" s="21"/>
      <c r="M5178" s="21"/>
      <c r="N5178" s="21">
        <f>IF(Table13[[#This Row],[Licensed 2025]] = "Yes", ((Table13[[#This Row],[2025]]-2500)/Table13[[#This Row],[2024]])-1, (Table13[[#This Row],[2025]]/Table13[[#This Row],[2024]])-1)</f>
        <v>4.7475886258298461E-2</v>
      </c>
      <c r="O5178" s="21"/>
      <c r="P5178" s="21"/>
      <c r="Q5178"/>
    </row>
    <row r="5179" spans="1:17" hidden="1">
      <c r="A5179" t="s">
        <v>5306</v>
      </c>
      <c r="B5179">
        <v>110383</v>
      </c>
      <c r="C5179" t="s">
        <v>7206</v>
      </c>
      <c r="D5179"/>
      <c r="E5179" s="28"/>
      <c r="F5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179" s="1"/>
      <c r="J5179" s="1"/>
      <c r="K5179" s="21">
        <f>IF(Table13[[#This Row],[Licensed 2024]] = "Yes", ((Table13[[#This Row],[2024]]-2500)/Table13[[#This Row],[2023]])-1, (Table13[[#This Row],[2024]]/Table13[[#This Row],[2023]])-1)</f>
        <v>0</v>
      </c>
      <c r="L5179" s="21"/>
      <c r="M5179" s="21"/>
      <c r="N5179" s="21">
        <f>IF(Table13[[#This Row],[Licensed 2025]] = "Yes", ((Table13[[#This Row],[2025]]-2500)/Table13[[#This Row],[2024]])-1, (Table13[[#This Row],[2025]]/Table13[[#This Row],[2024]])-1)</f>
        <v>0</v>
      </c>
      <c r="O5179" s="21"/>
      <c r="P5179" s="21"/>
      <c r="Q5179"/>
    </row>
    <row r="5180" spans="1:17" hidden="1">
      <c r="A5180" t="s">
        <v>5307</v>
      </c>
      <c r="B5180">
        <v>716798</v>
      </c>
      <c r="C5180" t="s">
        <v>7298</v>
      </c>
      <c r="D5180"/>
      <c r="E5180" s="28"/>
      <c r="F5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20779.200000000019</v>
      </c>
      <c r="G5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27996.800000000076</v>
      </c>
      <c r="H5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29952.000000000189</v>
      </c>
      <c r="I5180" s="1"/>
      <c r="J5180" s="1"/>
      <c r="K5180" s="21">
        <f>IF(Table13[[#This Row],[Licensed 2024]] = "Yes", ((Table13[[#This Row],[2024]]-2500)/Table13[[#This Row],[2023]])-1, (Table13[[#This Row],[2024]]/Table13[[#This Row],[2023]])-1)</f>
        <v>0.34734734734734984</v>
      </c>
      <c r="L5180" s="21"/>
      <c r="M5180" s="21"/>
      <c r="N5180" s="21">
        <f>IF(Table13[[#This Row],[Licensed 2025]] = "Yes", ((Table13[[#This Row],[2025]]-2500)/Table13[[#This Row],[2024]])-1, (Table13[[#This Row],[2025]]/Table13[[#This Row],[2024]])-1)</f>
        <v>6.9836552748889558E-2</v>
      </c>
      <c r="O5180" s="21"/>
      <c r="P5180" s="21"/>
      <c r="Q5180"/>
    </row>
    <row r="5181" spans="1:17" hidden="1">
      <c r="A5181" t="s">
        <v>5308</v>
      </c>
      <c r="B5181">
        <v>711998</v>
      </c>
      <c r="C5181" t="s">
        <v>7142</v>
      </c>
      <c r="D5181"/>
      <c r="E5181" s="28"/>
      <c r="F5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228238.40000000002</v>
      </c>
      <c r="G5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232419.19999999998</v>
      </c>
      <c r="H5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232419.19999999998</v>
      </c>
      <c r="I5181" s="1"/>
      <c r="J5181" s="1"/>
      <c r="K5181" s="21">
        <f>IF(Table13[[#This Row],[Licensed 2024]] = "Yes", ((Table13[[#This Row],[2024]]-2500)/Table13[[#This Row],[2023]])-1, (Table13[[#This Row],[2024]]/Table13[[#This Row],[2023]])-1)</f>
        <v>1.8317688872687254E-2</v>
      </c>
      <c r="L5181" s="21"/>
      <c r="M5181" s="21"/>
      <c r="N5181" s="21">
        <f>IF(Table13[[#This Row],[Licensed 2025]] = "Yes", ((Table13[[#This Row],[2025]]-2500)/Table13[[#This Row],[2024]])-1, (Table13[[#This Row],[2025]]/Table13[[#This Row],[2024]])-1)</f>
        <v>0</v>
      </c>
      <c r="O5181" s="21"/>
      <c r="P5181" s="21"/>
      <c r="Q5181"/>
    </row>
    <row r="5182" spans="1:17" hidden="1">
      <c r="A5182" t="s">
        <v>8629</v>
      </c>
      <c r="B5182">
        <v>724788</v>
      </c>
      <c r="C5182" t="s">
        <v>7396</v>
      </c>
      <c r="D5182"/>
      <c r="E5182" s="28"/>
      <c r="F5182" s="1"/>
      <c r="G5182" s="1"/>
      <c r="H5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182" s="1"/>
      <c r="J5182" s="1"/>
      <c r="K5182" s="21"/>
      <c r="L5182" s="21"/>
      <c r="M5182" s="21"/>
      <c r="N5182" s="21"/>
      <c r="O5182" s="21"/>
      <c r="P5182" s="21"/>
      <c r="Q5182"/>
    </row>
    <row r="5183" spans="1:17" hidden="1">
      <c r="A5183" t="s">
        <v>2724</v>
      </c>
      <c r="B5183">
        <v>20845</v>
      </c>
      <c r="C5183" t="s">
        <v>7161</v>
      </c>
      <c r="D5183"/>
      <c r="E5183" s="28"/>
      <c r="F51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183143.99999999991</v>
      </c>
      <c r="G51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188635.20000000013</v>
      </c>
      <c r="H5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200886.39999999999</v>
      </c>
      <c r="I5183" s="1"/>
      <c r="J5183" s="1"/>
      <c r="K5183" s="21">
        <f>IF(Table13[[#This Row],[Licensed 2024]] = "Yes", ((Table13[[#This Row],[2024]]-2500)/Table13[[#This Row],[2023]])-1, (Table13[[#This Row],[2024]]/Table13[[#This Row],[2023]])-1)</f>
        <v>2.9982964224873454E-2</v>
      </c>
      <c r="L5183" s="21"/>
      <c r="M5183" s="21"/>
      <c r="N5183" s="21">
        <f>IF(Table13[[#This Row],[Licensed 2025]] = "Yes", ((Table13[[#This Row],[2025]]-2500)/Table13[[#This Row],[2024]])-1, (Table13[[#This Row],[2025]]/Table13[[#This Row],[2024]])-1)</f>
        <v>6.4946521115888611E-2</v>
      </c>
      <c r="O5183" s="21"/>
      <c r="P5183" s="21"/>
      <c r="Q5183"/>
    </row>
    <row r="5184" spans="1:17" hidden="1">
      <c r="A5184" t="s">
        <v>2725</v>
      </c>
      <c r="B5184">
        <v>717567</v>
      </c>
      <c r="C5184" t="s">
        <v>7149</v>
      </c>
      <c r="D5184"/>
      <c r="E5184" s="28"/>
      <c r="F5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84281.599999999962</v>
      </c>
      <c r="G5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86299.200000000012</v>
      </c>
      <c r="H5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89960</v>
      </c>
      <c r="I5184" s="1"/>
      <c r="J5184" s="1"/>
      <c r="K5184" s="21">
        <f>IF(Table13[[#This Row],[Licensed 2024]] = "Yes", ((Table13[[#This Row],[2024]]-2500)/Table13[[#This Row],[2023]])-1, (Table13[[#This Row],[2024]]/Table13[[#This Row],[2023]])-1)</f>
        <v>2.3938795656466505E-2</v>
      </c>
      <c r="L5184" s="21"/>
      <c r="M5184" s="21"/>
      <c r="N5184" s="21">
        <f>IF(Table13[[#This Row],[Licensed 2025]] = "Yes", ((Table13[[#This Row],[2025]]-2500)/Table13[[#This Row],[2024]])-1, (Table13[[#This Row],[2025]]/Table13[[#This Row],[2024]])-1)</f>
        <v>4.2419860207278726E-2</v>
      </c>
      <c r="O5184" s="21"/>
      <c r="P5184" s="21"/>
      <c r="Q5184"/>
    </row>
    <row r="5185" spans="1:17" hidden="1">
      <c r="A5185" t="s">
        <v>5309</v>
      </c>
      <c r="B5185">
        <v>715798</v>
      </c>
      <c r="C5185" t="s">
        <v>7246</v>
      </c>
      <c r="D5185"/>
      <c r="E5185" s="28"/>
      <c r="F5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25001.599999999962</v>
      </c>
      <c r="G5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25521.599999999962</v>
      </c>
      <c r="H5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26020.799999999981</v>
      </c>
      <c r="I5185" s="1"/>
      <c r="J5185" s="1"/>
      <c r="K5185" s="21">
        <f>IF(Table13[[#This Row],[Licensed 2024]] = "Yes", ((Table13[[#This Row],[2024]]-2500)/Table13[[#This Row],[2023]])-1, (Table13[[#This Row],[2024]]/Table13[[#This Row],[2023]])-1)</f>
        <v>2.0798668885191329E-2</v>
      </c>
      <c r="L5185" s="21"/>
      <c r="M5185" s="21"/>
      <c r="N5185" s="21">
        <f>IF(Table13[[#This Row],[Licensed 2025]] = "Yes", ((Table13[[#This Row],[2025]]-2500)/Table13[[#This Row],[2024]])-1, (Table13[[#This Row],[2025]]/Table13[[#This Row],[2024]])-1)</f>
        <v>1.9559902200489754E-2</v>
      </c>
      <c r="O5185" s="21"/>
      <c r="P5185" s="21"/>
      <c r="Q5185"/>
    </row>
    <row r="5186" spans="1:17" hidden="1">
      <c r="A5186" t="s">
        <v>2726</v>
      </c>
      <c r="B5186">
        <v>719652</v>
      </c>
      <c r="C5186" t="s">
        <v>7236</v>
      </c>
      <c r="D5186"/>
      <c r="E5186" s="28"/>
      <c r="F51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96012.799999999988</v>
      </c>
      <c r="G51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99611.200000000215</v>
      </c>
      <c r="H5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114067.2000000003</v>
      </c>
      <c r="I5186" s="1"/>
      <c r="J5186" s="1"/>
      <c r="K5186" s="21">
        <f>IF(Table13[[#This Row],[Licensed 2024]] = "Yes", ((Table13[[#This Row],[2024]]-2500)/Table13[[#This Row],[2023]])-1, (Table13[[#This Row],[2024]]/Table13[[#This Row],[2023]])-1)</f>
        <v>3.7478336221839381E-2</v>
      </c>
      <c r="L5186" s="21"/>
      <c r="M5186" s="21"/>
      <c r="N5186" s="21">
        <f>IF(Table13[[#This Row],[Licensed 2025]] = "Yes", ((Table13[[#This Row],[2025]]-2500)/Table13[[#This Row],[2024]])-1, (Table13[[#This Row],[2025]]/Table13[[#This Row],[2024]])-1)</f>
        <v>0.14512424305700611</v>
      </c>
      <c r="O5186" s="21"/>
      <c r="P5186" s="21"/>
      <c r="Q5186"/>
    </row>
    <row r="5187" spans="1:17" hidden="1">
      <c r="A5187" t="s">
        <v>2727</v>
      </c>
      <c r="B5187">
        <v>704742</v>
      </c>
      <c r="C5187" t="s">
        <v>7273</v>
      </c>
      <c r="D5187"/>
      <c r="E5187" s="28"/>
      <c r="F5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78228.800000000265</v>
      </c>
      <c r="G5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90438.400000000038</v>
      </c>
      <c r="H5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94577.600000000064</v>
      </c>
      <c r="I5187" s="1"/>
      <c r="J5187" s="1"/>
      <c r="K5187" s="21">
        <f>IF(Table13[[#This Row],[Licensed 2024]] = "Yes", ((Table13[[#This Row],[2024]]-2500)/Table13[[#This Row],[2023]])-1, (Table13[[#This Row],[2024]]/Table13[[#This Row],[2023]])-1)</f>
        <v>0.15607551183195612</v>
      </c>
      <c r="L5187" s="21"/>
      <c r="M5187" s="21"/>
      <c r="N5187" s="21">
        <f>IF(Table13[[#This Row],[Licensed 2025]] = "Yes", ((Table13[[#This Row],[2025]]-2500)/Table13[[#This Row],[2024]])-1, (Table13[[#This Row],[2025]]/Table13[[#This Row],[2024]])-1)</f>
        <v>4.5768169273229242E-2</v>
      </c>
      <c r="O5187" s="21"/>
      <c r="P5187" s="21"/>
      <c r="Q5187"/>
    </row>
    <row r="5188" spans="1:17" hidden="1">
      <c r="A5188" t="s">
        <v>2728</v>
      </c>
      <c r="B5188">
        <v>710821</v>
      </c>
      <c r="C5188" t="s">
        <v>7130</v>
      </c>
      <c r="D5188"/>
      <c r="E5188" s="28"/>
      <c r="F5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76294.399999999659</v>
      </c>
      <c r="G5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81827.199999999837</v>
      </c>
      <c r="H5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85092.800000000163</v>
      </c>
      <c r="I5188" s="1"/>
      <c r="J5188" s="1"/>
      <c r="K5188" s="21">
        <f>IF(Table13[[#This Row],[Licensed 2024]] = "Yes", ((Table13[[#This Row],[2024]]-2500)/Table13[[#This Row],[2023]])-1, (Table13[[#This Row],[2024]]/Table13[[#This Row],[2023]])-1)</f>
        <v>7.2519083969468268E-2</v>
      </c>
      <c r="L5188" s="21"/>
      <c r="M5188" s="21"/>
      <c r="N5188" s="21">
        <f>IF(Table13[[#This Row],[Licensed 2025]] = "Yes", ((Table13[[#This Row],[2025]]-2500)/Table13[[#This Row],[2024]])-1, (Table13[[#This Row],[2025]]/Table13[[#This Row],[2024]])-1)</f>
        <v>3.9908490086430159E-2</v>
      </c>
      <c r="O5188" s="21"/>
      <c r="P5188" s="21"/>
      <c r="Q5188"/>
    </row>
    <row r="5189" spans="1:17" hidden="1">
      <c r="A5189" t="s">
        <v>7049</v>
      </c>
      <c r="B5189">
        <v>720274</v>
      </c>
      <c r="C5189" t="s">
        <v>7341</v>
      </c>
      <c r="D5189"/>
      <c r="E5189" s="28"/>
      <c r="F5189" s="1"/>
      <c r="G5189" s="1"/>
      <c r="H5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78353.600000000151</v>
      </c>
      <c r="I5189" s="1"/>
      <c r="J5189" s="1"/>
      <c r="K5189" s="21"/>
      <c r="L5189" s="21"/>
      <c r="M5189" s="21"/>
      <c r="N5189" s="21"/>
      <c r="O5189" s="21"/>
      <c r="P5189" s="21"/>
      <c r="Q5189"/>
    </row>
    <row r="5190" spans="1:17" hidden="1">
      <c r="A5190" t="s">
        <v>2729</v>
      </c>
      <c r="B5190">
        <v>24936</v>
      </c>
      <c r="C5190" t="s">
        <v>7631</v>
      </c>
      <c r="D5190"/>
      <c r="E5190" s="28"/>
      <c r="F51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163259.19999999955</v>
      </c>
      <c r="G51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167752.00000000017</v>
      </c>
      <c r="H5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169436.80000000008</v>
      </c>
      <c r="I5190" s="1"/>
      <c r="J5190" s="1"/>
      <c r="K5190" s="21">
        <f>IF(Table13[[#This Row],[Licensed 2024]] = "Yes", ((Table13[[#This Row],[2024]]-2500)/Table13[[#This Row],[2023]])-1, (Table13[[#This Row],[2024]]/Table13[[#This Row],[2023]])-1)</f>
        <v>2.7519429226656955E-2</v>
      </c>
      <c r="L5190" s="21"/>
      <c r="M5190" s="21"/>
      <c r="N5190" s="21">
        <f>IF(Table13[[#This Row],[Licensed 2025]] = "Yes", ((Table13[[#This Row],[2025]]-2500)/Table13[[#This Row],[2024]])-1, (Table13[[#This Row],[2025]]/Table13[[#This Row],[2024]])-1)</f>
        <v>1.0043397396155562E-2</v>
      </c>
      <c r="O5190" s="21"/>
      <c r="P5190" s="21"/>
      <c r="Q5190"/>
    </row>
    <row r="5191" spans="1:17" hidden="1">
      <c r="A5191" t="s">
        <v>2730</v>
      </c>
      <c r="B5191">
        <v>713577</v>
      </c>
      <c r="C5191" t="s">
        <v>7236</v>
      </c>
      <c r="D5191"/>
      <c r="E5191" s="28"/>
      <c r="F51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115793.59999999998</v>
      </c>
      <c r="G51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120140.80000000045</v>
      </c>
      <c r="H5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130353.60000000015</v>
      </c>
      <c r="I5191" s="1"/>
      <c r="J5191" s="1"/>
      <c r="K5191" s="21">
        <f>IF(Table13[[#This Row],[Licensed 2024]] = "Yes", ((Table13[[#This Row],[2024]]-2500)/Table13[[#This Row],[2023]])-1, (Table13[[#This Row],[2024]]/Table13[[#This Row],[2023]])-1)</f>
        <v>3.7542662116045067E-2</v>
      </c>
      <c r="L5191" s="21"/>
      <c r="M5191" s="21"/>
      <c r="N5191" s="21">
        <f>IF(Table13[[#This Row],[Licensed 2025]] = "Yes", ((Table13[[#This Row],[2025]]-2500)/Table13[[#This Row],[2024]])-1, (Table13[[#This Row],[2025]]/Table13[[#This Row],[2024]])-1)</f>
        <v>8.5006925207753437E-2</v>
      </c>
      <c r="O5191" s="21"/>
      <c r="P5191" s="21"/>
      <c r="Q5191"/>
    </row>
    <row r="5192" spans="1:17" hidden="1">
      <c r="A5192" t="s">
        <v>5310</v>
      </c>
      <c r="B5192">
        <v>92401</v>
      </c>
      <c r="C5192" t="s">
        <v>7142</v>
      </c>
      <c r="D5192"/>
      <c r="E5192" s="28"/>
      <c r="F5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169956.80000000008</v>
      </c>
      <c r="G5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173076.80000000008</v>
      </c>
      <c r="H5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181729.59999999977</v>
      </c>
      <c r="I5192" s="1"/>
      <c r="J5192" s="1"/>
      <c r="K5192" s="21">
        <f>IF(Table13[[#This Row],[Licensed 2024]] = "Yes", ((Table13[[#This Row],[2024]]-2500)/Table13[[#This Row],[2023]])-1, (Table13[[#This Row],[2024]]/Table13[[#This Row],[2023]])-1)</f>
        <v>1.8357606168155627E-2</v>
      </c>
      <c r="L5192" s="21"/>
      <c r="M5192" s="21"/>
      <c r="N5192" s="21">
        <f>IF(Table13[[#This Row],[Licensed 2025]] = "Yes", ((Table13[[#This Row],[2025]]-2500)/Table13[[#This Row],[2024]])-1, (Table13[[#This Row],[2025]]/Table13[[#This Row],[2024]])-1)</f>
        <v>4.9993991106836333E-2</v>
      </c>
      <c r="O5192" s="21"/>
      <c r="P5192" s="21"/>
      <c r="Q5192"/>
    </row>
    <row r="5193" spans="1:17" hidden="1">
      <c r="A5193" t="s">
        <v>8630</v>
      </c>
      <c r="B5193">
        <v>725876</v>
      </c>
      <c r="C5193" t="s">
        <v>7242</v>
      </c>
      <c r="D5193"/>
      <c r="E5193" s="28"/>
      <c r="F5193" s="1"/>
      <c r="G5193" s="1"/>
      <c r="H5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119974.39999999966</v>
      </c>
      <c r="I5193" s="1"/>
      <c r="J5193" s="1"/>
      <c r="K5193" s="21"/>
      <c r="L5193" s="21"/>
      <c r="M5193" s="21"/>
      <c r="N5193" s="21"/>
      <c r="O5193" s="21"/>
      <c r="P5193" s="21"/>
      <c r="Q5193"/>
    </row>
    <row r="5194" spans="1:17" hidden="1">
      <c r="A5194" t="s">
        <v>5311</v>
      </c>
      <c r="B5194">
        <v>720708</v>
      </c>
      <c r="C5194" t="s">
        <v>7176</v>
      </c>
      <c r="D5194"/>
      <c r="E5194" s="28"/>
      <c r="F5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81515.200000000114</v>
      </c>
      <c r="G5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81515.200000000114</v>
      </c>
      <c r="H5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83158.400000000038</v>
      </c>
      <c r="I5194" s="1"/>
      <c r="J5194" s="1"/>
      <c r="K5194" s="21">
        <f>IF(Table13[[#This Row],[Licensed 2024]] = "Yes", ((Table13[[#This Row],[2024]]-2500)/Table13[[#This Row],[2023]])-1, (Table13[[#This Row],[2024]]/Table13[[#This Row],[2023]])-1)</f>
        <v>0</v>
      </c>
      <c r="L5194" s="21"/>
      <c r="M5194" s="21"/>
      <c r="N5194" s="21">
        <f>IF(Table13[[#This Row],[Licensed 2025]] = "Yes", ((Table13[[#This Row],[2025]]-2500)/Table13[[#This Row],[2024]])-1, (Table13[[#This Row],[2025]]/Table13[[#This Row],[2024]])-1)</f>
        <v>2.0158203623372284E-2</v>
      </c>
      <c r="O5194" s="21"/>
      <c r="P5194" s="21"/>
      <c r="Q5194"/>
    </row>
    <row r="5195" spans="1:17" hidden="1">
      <c r="A5195" t="s">
        <v>5313</v>
      </c>
      <c r="B5195">
        <v>720171</v>
      </c>
      <c r="C5195" t="s">
        <v>7167</v>
      </c>
      <c r="D5195"/>
      <c r="E5195" s="28"/>
      <c r="F5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195" s="1"/>
      <c r="J5195" s="1"/>
      <c r="K5195" s="21">
        <f>IF(Table13[[#This Row],[Licensed 2024]] = "Yes", ((Table13[[#This Row],[2024]]-2500)/Table13[[#This Row],[2023]])-1, (Table13[[#This Row],[2024]]/Table13[[#This Row],[2023]])-1)</f>
        <v>0</v>
      </c>
      <c r="L5195" s="21"/>
      <c r="M5195" s="21"/>
      <c r="N5195" s="21">
        <f>IF(Table13[[#This Row],[Licensed 2025]] = "Yes", ((Table13[[#This Row],[2025]]-2500)/Table13[[#This Row],[2024]])-1, (Table13[[#This Row],[2025]]/Table13[[#This Row],[2024]])-1)</f>
        <v>0</v>
      </c>
      <c r="O5195" s="21"/>
      <c r="P5195" s="21"/>
      <c r="Q5195"/>
    </row>
    <row r="5196" spans="1:17" hidden="1">
      <c r="A5196" t="s">
        <v>2731</v>
      </c>
      <c r="B5196">
        <v>702436</v>
      </c>
      <c r="C5196" t="s">
        <v>7224</v>
      </c>
      <c r="D5196"/>
      <c r="E5196" s="28"/>
      <c r="F51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100110.39999999999</v>
      </c>
      <c r="G51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110156.80000000008</v>
      </c>
      <c r="H5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116771.19999999997</v>
      </c>
      <c r="I5196" s="1"/>
      <c r="J5196" s="1"/>
      <c r="K5196" s="21">
        <f>IF(Table13[[#This Row],[Licensed 2024]] = "Yes", ((Table13[[#This Row],[2024]]-2500)/Table13[[#This Row],[2023]])-1, (Table13[[#This Row],[2024]]/Table13[[#This Row],[2023]])-1)</f>
        <v>0.10035321005609887</v>
      </c>
      <c r="L5196" s="21"/>
      <c r="M5196" s="21"/>
      <c r="N5196" s="21">
        <f>IF(Table13[[#This Row],[Licensed 2025]] = "Yes", ((Table13[[#This Row],[2025]]-2500)/Table13[[#This Row],[2024]])-1, (Table13[[#This Row],[2025]]/Table13[[#This Row],[2024]])-1)</f>
        <v>6.0045317220542849E-2</v>
      </c>
      <c r="O5196" s="21"/>
      <c r="P5196" s="21"/>
      <c r="Q5196"/>
    </row>
    <row r="5197" spans="1:17" hidden="1">
      <c r="A5197" t="s">
        <v>2732</v>
      </c>
      <c r="B5197">
        <v>714727</v>
      </c>
      <c r="C5197" t="s">
        <v>7335</v>
      </c>
      <c r="D5197"/>
      <c r="E5197" s="28"/>
      <c r="F5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163633.60000000015</v>
      </c>
      <c r="G5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182000</v>
      </c>
      <c r="H5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188364.79999999987</v>
      </c>
      <c r="I5197" s="1"/>
      <c r="J5197" s="1"/>
      <c r="K5197" s="21">
        <f>IF(Table13[[#This Row],[Licensed 2024]] = "Yes", ((Table13[[#This Row],[2024]]-2500)/Table13[[#This Row],[2023]])-1, (Table13[[#This Row],[2024]]/Table13[[#This Row],[2023]])-1)</f>
        <v>0.11224100673700166</v>
      </c>
      <c r="L5197" s="21"/>
      <c r="M5197" s="21"/>
      <c r="N5197" s="21">
        <f>IF(Table13[[#This Row],[Licensed 2025]] = "Yes", ((Table13[[#This Row],[2025]]-2500)/Table13[[#This Row],[2024]])-1, (Table13[[#This Row],[2025]]/Table13[[#This Row],[2024]])-1)</f>
        <v>3.4971428571427765E-2</v>
      </c>
      <c r="O5197" s="21"/>
      <c r="P5197" s="21"/>
      <c r="Q5197"/>
    </row>
    <row r="5198" spans="1:17" hidden="1">
      <c r="A5198" t="s">
        <v>5315</v>
      </c>
      <c r="B5198">
        <v>718417</v>
      </c>
      <c r="C5198" t="s">
        <v>7878</v>
      </c>
      <c r="D5198"/>
      <c r="E5198" s="28"/>
      <c r="F5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198" s="1"/>
      <c r="J5198" s="1"/>
      <c r="K5198" s="21">
        <f>IF(Table13[[#This Row],[Licensed 2024]] = "Yes", ((Table13[[#This Row],[2024]]-2500)/Table13[[#This Row],[2023]])-1, (Table13[[#This Row],[2024]]/Table13[[#This Row],[2023]])-1)</f>
        <v>0</v>
      </c>
      <c r="L5198" s="21"/>
      <c r="M5198" s="21"/>
      <c r="N5198" s="21">
        <f>IF(Table13[[#This Row],[Licensed 2025]] = "Yes", ((Table13[[#This Row],[2025]]-2500)/Table13[[#This Row],[2024]])-1, (Table13[[#This Row],[2025]]/Table13[[#This Row],[2024]])-1)</f>
        <v>0</v>
      </c>
      <c r="O5198" s="21"/>
      <c r="P5198" s="21"/>
      <c r="Q5198"/>
    </row>
    <row r="5199" spans="1:17" hidden="1">
      <c r="A5199" t="s">
        <v>2733</v>
      </c>
      <c r="B5199">
        <v>718623</v>
      </c>
      <c r="C5199" t="s">
        <v>7200</v>
      </c>
      <c r="D5199"/>
      <c r="E5199" s="28"/>
      <c r="F5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5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107390.39999999999</v>
      </c>
      <c r="H5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110614.39999999966</v>
      </c>
      <c r="I5199" s="1"/>
      <c r="J5199" s="1"/>
      <c r="K5199" s="21">
        <f>IF(Table13[[#This Row],[Licensed 2024]] = "Yes", ((Table13[[#This Row],[2024]]-2500)/Table13[[#This Row],[2023]])-1, (Table13[[#This Row],[2024]]/Table13[[#This Row],[2023]])-1)</f>
        <v>2.2578728461081443E-2</v>
      </c>
      <c r="L5199" s="21"/>
      <c r="M5199" s="21"/>
      <c r="N5199" s="21">
        <f>IF(Table13[[#This Row],[Licensed 2025]] = "Yes", ((Table13[[#This Row],[2025]]-2500)/Table13[[#This Row],[2024]])-1, (Table13[[#This Row],[2025]]/Table13[[#This Row],[2024]])-1)</f>
        <v>3.0021305442569091E-2</v>
      </c>
      <c r="O5199" s="21"/>
      <c r="P5199" s="21"/>
      <c r="Q5199"/>
    </row>
    <row r="5200" spans="1:17" hidden="1">
      <c r="A5200" t="s">
        <v>5316</v>
      </c>
      <c r="B5200">
        <v>716924</v>
      </c>
      <c r="C5200" t="s">
        <v>8101</v>
      </c>
      <c r="D5200"/>
      <c r="E5200" s="28"/>
      <c r="F52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52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5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00" s="1"/>
      <c r="J5200" s="1"/>
      <c r="K5200" s="21">
        <f>IF(Table13[[#This Row],[Licensed 2024]] = "Yes", ((Table13[[#This Row],[2024]]-2500)/Table13[[#This Row],[2023]])-1, (Table13[[#This Row],[2024]]/Table13[[#This Row],[2023]])-1)</f>
        <v>0</v>
      </c>
      <c r="L5200" s="21"/>
      <c r="M5200" s="21"/>
      <c r="N5200" s="21">
        <f>IF(Table13[[#This Row],[Licensed 2025]] = "Yes", ((Table13[[#This Row],[2025]]-2500)/Table13[[#This Row],[2024]])-1, (Table13[[#This Row],[2025]]/Table13[[#This Row],[2024]])-1)</f>
        <v>0</v>
      </c>
      <c r="O5200" s="21"/>
      <c r="P5200" s="21"/>
      <c r="Q5200"/>
    </row>
    <row r="5201" spans="1:17" hidden="1">
      <c r="A5201" t="s">
        <v>2734</v>
      </c>
      <c r="B5201">
        <v>702036</v>
      </c>
      <c r="C5201" t="s">
        <v>7698</v>
      </c>
      <c r="D5201"/>
      <c r="E5201" s="28"/>
      <c r="F5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118248.00000000004</v>
      </c>
      <c r="G5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124966.39999999997</v>
      </c>
      <c r="H5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129022.40000000042</v>
      </c>
      <c r="I5201" s="1"/>
      <c r="J5201" s="1"/>
      <c r="K5201" s="21">
        <f>IF(Table13[[#This Row],[Licensed 2024]] = "Yes", ((Table13[[#This Row],[2024]]-2500)/Table13[[#This Row],[2023]])-1, (Table13[[#This Row],[2024]]/Table13[[#This Row],[2023]])-1)</f>
        <v>5.6816182937554194E-2</v>
      </c>
      <c r="L5201" s="21"/>
      <c r="M5201" s="21"/>
      <c r="N5201" s="21">
        <f>IF(Table13[[#This Row],[Licensed 2025]] = "Yes", ((Table13[[#This Row],[2025]]-2500)/Table13[[#This Row],[2024]])-1, (Table13[[#This Row],[2025]]/Table13[[#This Row],[2024]])-1)</f>
        <v>3.2456724367513567E-2</v>
      </c>
      <c r="O5201" s="21"/>
      <c r="P5201" s="21"/>
      <c r="Q5201"/>
    </row>
    <row r="5202" spans="1:17" hidden="1">
      <c r="A5202" t="s">
        <v>2735</v>
      </c>
      <c r="B5202">
        <v>708589</v>
      </c>
      <c r="C5202" t="s">
        <v>7617</v>
      </c>
      <c r="D5202"/>
      <c r="E5202" s="28"/>
      <c r="F52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75316.800000000076</v>
      </c>
      <c r="G52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78145.600000000341</v>
      </c>
      <c r="H5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85176.000000000087</v>
      </c>
      <c r="I5202" s="1"/>
      <c r="J5202" s="1"/>
      <c r="K5202" s="21">
        <f>IF(Table13[[#This Row],[Licensed 2024]] = "Yes", ((Table13[[#This Row],[2024]]-2500)/Table13[[#This Row],[2023]])-1, (Table13[[#This Row],[2024]]/Table13[[#This Row],[2023]])-1)</f>
        <v>3.7558685446012818E-2</v>
      </c>
      <c r="L5202" s="21"/>
      <c r="M5202" s="21"/>
      <c r="N5202" s="21">
        <f>IF(Table13[[#This Row],[Licensed 2025]] = "Yes", ((Table13[[#This Row],[2025]]-2500)/Table13[[#This Row],[2024]])-1, (Table13[[#This Row],[2025]]/Table13[[#This Row],[2024]])-1)</f>
        <v>8.9965397923871704E-2</v>
      </c>
      <c r="O5202" s="21"/>
      <c r="P5202" s="21"/>
      <c r="Q5202"/>
    </row>
    <row r="5203" spans="1:17" hidden="1">
      <c r="A5203" t="s">
        <v>2736</v>
      </c>
      <c r="B5203">
        <v>720787</v>
      </c>
      <c r="C5203" t="s">
        <v>7337</v>
      </c>
      <c r="D5203"/>
      <c r="E5203" s="28"/>
      <c r="F52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52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179379.19999999955</v>
      </c>
      <c r="H5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185120</v>
      </c>
      <c r="I5203" s="1"/>
      <c r="J5203" s="1"/>
      <c r="K5203" s="21">
        <f>IF(Table13[[#This Row],[Licensed 2024]] = "Yes", ((Table13[[#This Row],[2024]]-2500)/Table13[[#This Row],[2023]])-1, (Table13[[#This Row],[2024]]/Table13[[#This Row],[2023]])-1)</f>
        <v>2.4958402662227153E-2</v>
      </c>
      <c r="L5203" s="21"/>
      <c r="M5203" s="21"/>
      <c r="N5203" s="21">
        <f>IF(Table13[[#This Row],[Licensed 2025]] = "Yes", ((Table13[[#This Row],[2025]]-2500)/Table13[[#This Row],[2024]])-1, (Table13[[#This Row],[2025]]/Table13[[#This Row],[2024]])-1)</f>
        <v>3.2003710575141842E-2</v>
      </c>
      <c r="O5203" s="21"/>
      <c r="P5203" s="21"/>
      <c r="Q5203"/>
    </row>
    <row r="5204" spans="1:17" hidden="1">
      <c r="A5204" t="s">
        <v>5319</v>
      </c>
      <c r="B5204">
        <v>711635</v>
      </c>
      <c r="C5204" t="s">
        <v>7176</v>
      </c>
      <c r="D5204"/>
      <c r="E5204" s="28"/>
      <c r="F52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57116.800000000076</v>
      </c>
      <c r="G52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67995.200000000114</v>
      </c>
      <c r="H5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73382.399999999936</v>
      </c>
      <c r="I5204" s="1"/>
      <c r="J5204" s="1"/>
      <c r="K5204" s="21">
        <f>IF(Table13[[#This Row],[Licensed 2024]] = "Yes", ((Table13[[#This Row],[2024]]-2500)/Table13[[#This Row],[2023]])-1, (Table13[[#This Row],[2024]]/Table13[[#This Row],[2023]])-1)</f>
        <v>0.19045884923525169</v>
      </c>
      <c r="L5204" s="21"/>
      <c r="M5204" s="21"/>
      <c r="N5204" s="21">
        <f>IF(Table13[[#This Row],[Licensed 2025]] = "Yes", ((Table13[[#This Row],[2025]]-2500)/Table13[[#This Row],[2024]])-1, (Table13[[#This Row],[2025]]/Table13[[#This Row],[2024]])-1)</f>
        <v>7.9229122055671786E-2</v>
      </c>
      <c r="O5204" s="21"/>
      <c r="P5204" s="21"/>
      <c r="Q5204"/>
    </row>
    <row r="5205" spans="1:17" hidden="1">
      <c r="A5205" t="s">
        <v>2737</v>
      </c>
      <c r="B5205">
        <v>33310</v>
      </c>
      <c r="C5205" t="s">
        <v>7236</v>
      </c>
      <c r="D5205"/>
      <c r="E5205" s="28"/>
      <c r="F52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126630.39999999999</v>
      </c>
      <c r="G52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128523.19999999992</v>
      </c>
      <c r="H5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131102.40000000043</v>
      </c>
      <c r="I5205" s="1"/>
      <c r="J5205" s="1"/>
      <c r="K5205" s="21">
        <f>IF(Table13[[#This Row],[Licensed 2024]] = "Yes", ((Table13[[#This Row],[2024]]-2500)/Table13[[#This Row],[2023]])-1, (Table13[[#This Row],[2024]]/Table13[[#This Row],[2023]])-1)</f>
        <v>1.4947437582128131E-2</v>
      </c>
      <c r="L5205" s="21"/>
      <c r="M5205" s="21"/>
      <c r="N5205" s="21">
        <f>IF(Table13[[#This Row],[Licensed 2025]] = "Yes", ((Table13[[#This Row],[2025]]-2500)/Table13[[#This Row],[2024]])-1, (Table13[[#This Row],[2025]]/Table13[[#This Row],[2024]])-1)</f>
        <v>2.006797216378442E-2</v>
      </c>
      <c r="O5205" s="21"/>
      <c r="P5205" s="21"/>
      <c r="Q5205"/>
    </row>
    <row r="5206" spans="1:17" hidden="1">
      <c r="A5206" t="s">
        <v>2738</v>
      </c>
      <c r="B5206">
        <v>84558</v>
      </c>
      <c r="C5206" t="s">
        <v>7245</v>
      </c>
      <c r="D5206"/>
      <c r="E5206" s="28"/>
      <c r="F52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174616.00000000009</v>
      </c>
      <c r="G52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187720</v>
      </c>
      <c r="H5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198036.8</v>
      </c>
      <c r="I5206" s="1"/>
      <c r="J5206" s="1"/>
      <c r="K5206" s="21">
        <f>IF(Table13[[#This Row],[Licensed 2024]] = "Yes", ((Table13[[#This Row],[2024]]-2500)/Table13[[#This Row],[2023]])-1, (Table13[[#This Row],[2024]]/Table13[[#This Row],[2023]])-1)</f>
        <v>7.5044669446098222E-2</v>
      </c>
      <c r="L5206" s="21"/>
      <c r="M5206" s="21"/>
      <c r="N5206" s="21">
        <f>IF(Table13[[#This Row],[Licensed 2025]] = "Yes", ((Table13[[#This Row],[2025]]-2500)/Table13[[#This Row],[2024]])-1, (Table13[[#This Row],[2025]]/Table13[[#This Row],[2024]])-1)</f>
        <v>5.4958448753462452E-2</v>
      </c>
      <c r="O5206" s="21"/>
      <c r="P5206" s="21"/>
      <c r="Q5206"/>
    </row>
    <row r="5207" spans="1:17" hidden="1">
      <c r="A5207" t="s">
        <v>8631</v>
      </c>
      <c r="B5207">
        <v>200505</v>
      </c>
      <c r="C5207" t="s">
        <v>7229</v>
      </c>
      <c r="D5207"/>
      <c r="E5207" s="28"/>
      <c r="F5207" s="1"/>
      <c r="G5207" s="1"/>
      <c r="H5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49483.199999999924</v>
      </c>
      <c r="I5207" s="1"/>
      <c r="J5207" s="1"/>
      <c r="K5207" s="21"/>
      <c r="L5207" s="21"/>
      <c r="M5207" s="21"/>
      <c r="N5207" s="21"/>
      <c r="O5207" s="21"/>
      <c r="P5207" s="21"/>
      <c r="Q5207"/>
    </row>
    <row r="5208" spans="1:17" hidden="1">
      <c r="A5208" t="s">
        <v>2739</v>
      </c>
      <c r="B5208">
        <v>721479</v>
      </c>
      <c r="C5208" t="s">
        <v>7268</v>
      </c>
      <c r="D5208"/>
      <c r="E5208" s="28"/>
      <c r="F52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43680</v>
      </c>
      <c r="G52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45863.999999999905</v>
      </c>
      <c r="H5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58240</v>
      </c>
      <c r="I5208" s="1"/>
      <c r="J5208" s="1"/>
      <c r="K5208" s="21">
        <f>IF(Table13[[#This Row],[Licensed 2024]] = "Yes", ((Table13[[#This Row],[2024]]-2500)/Table13[[#This Row],[2023]])-1, (Table13[[#This Row],[2024]]/Table13[[#This Row],[2023]])-1)</f>
        <v>4.9999999999997824E-2</v>
      </c>
      <c r="L5208" s="21"/>
      <c r="M5208" s="21"/>
      <c r="N5208" s="21">
        <f>IF(Table13[[#This Row],[Licensed 2025]] = "Yes", ((Table13[[#This Row],[2025]]-2500)/Table13[[#This Row],[2024]])-1, (Table13[[#This Row],[2025]]/Table13[[#This Row],[2024]])-1)</f>
        <v>0.26984126984127244</v>
      </c>
      <c r="O5208" s="21"/>
      <c r="P5208" s="21"/>
      <c r="Q5208"/>
    </row>
    <row r="5209" spans="1:17" hidden="1">
      <c r="A5209" t="s">
        <v>2740</v>
      </c>
      <c r="B5209">
        <v>76002</v>
      </c>
      <c r="C5209" t="s">
        <v>7574</v>
      </c>
      <c r="D5209"/>
      <c r="E5209" s="28"/>
      <c r="F52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136323.19999999998</v>
      </c>
      <c r="G52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141772.7999999997</v>
      </c>
      <c r="H5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147451.19999999972</v>
      </c>
      <c r="I5209" s="1"/>
      <c r="J5209" s="1"/>
      <c r="K5209" s="21">
        <f>IF(Table13[[#This Row],[Licensed 2024]] = "Yes", ((Table13[[#This Row],[2024]]-2500)/Table13[[#This Row],[2023]])-1, (Table13[[#This Row],[2024]]/Table13[[#This Row],[2023]])-1)</f>
        <v>3.9975587427523163E-2</v>
      </c>
      <c r="L5209" s="21"/>
      <c r="M5209" s="21"/>
      <c r="N5209" s="21">
        <f>IF(Table13[[#This Row],[Licensed 2025]] = "Yes", ((Table13[[#This Row],[2025]]-2500)/Table13[[#This Row],[2024]])-1, (Table13[[#This Row],[2025]]/Table13[[#This Row],[2024]])-1)</f>
        <v>4.0052816901408717E-2</v>
      </c>
      <c r="O5209" s="21"/>
      <c r="P5209" s="21"/>
      <c r="Q5209"/>
    </row>
    <row r="5210" spans="1:17" hidden="1">
      <c r="A5210" t="s">
        <v>2741</v>
      </c>
      <c r="B5210">
        <v>706940</v>
      </c>
      <c r="C5210" t="s">
        <v>7392</v>
      </c>
      <c r="D5210"/>
      <c r="E5210" s="28"/>
      <c r="F5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161408.00000000006</v>
      </c>
      <c r="G5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169083.19999999992</v>
      </c>
      <c r="H5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176259.20000000001</v>
      </c>
      <c r="I5210" s="1"/>
      <c r="J5210" s="1"/>
      <c r="K5210" s="21">
        <f>IF(Table13[[#This Row],[Licensed 2024]] = "Yes", ((Table13[[#This Row],[2024]]-2500)/Table13[[#This Row],[2023]])-1, (Table13[[#This Row],[2024]]/Table13[[#This Row],[2023]])-1)</f>
        <v>4.7551546391751742E-2</v>
      </c>
      <c r="L5210" s="21"/>
      <c r="M5210" s="21"/>
      <c r="N5210" s="21">
        <f>IF(Table13[[#This Row],[Licensed 2025]] = "Yes", ((Table13[[#This Row],[2025]]-2500)/Table13[[#This Row],[2024]])-1, (Table13[[#This Row],[2025]]/Table13[[#This Row],[2024]])-1)</f>
        <v>4.2440644605733047E-2</v>
      </c>
      <c r="O5210" s="21"/>
      <c r="P5210" s="21"/>
      <c r="Q5210"/>
    </row>
    <row r="5211" spans="1:17" hidden="1">
      <c r="A5211" t="s">
        <v>5321</v>
      </c>
      <c r="B5211">
        <v>719539</v>
      </c>
      <c r="C5211" t="s">
        <v>7121</v>
      </c>
      <c r="D5211"/>
      <c r="E5211" s="28"/>
      <c r="F52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52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5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11" s="1"/>
      <c r="J5211" s="1"/>
      <c r="K5211" s="21">
        <f>IF(Table13[[#This Row],[Licensed 2024]] = "Yes", ((Table13[[#This Row],[2024]]-2500)/Table13[[#This Row],[2023]])-1, (Table13[[#This Row],[2024]]/Table13[[#This Row],[2023]])-1)</f>
        <v>0</v>
      </c>
      <c r="L5211" s="21"/>
      <c r="M5211" s="21"/>
      <c r="N5211" s="21">
        <f>IF(Table13[[#This Row],[Licensed 2025]] = "Yes", ((Table13[[#This Row],[2025]]-2500)/Table13[[#This Row],[2024]])-1, (Table13[[#This Row],[2025]]/Table13[[#This Row],[2024]])-1)</f>
        <v>-0.23342276734380918</v>
      </c>
      <c r="O5211" s="21"/>
      <c r="P5211" s="21"/>
      <c r="Q5211"/>
    </row>
    <row r="5212" spans="1:17" hidden="1">
      <c r="A5212" t="s">
        <v>2742</v>
      </c>
      <c r="B5212">
        <v>24942</v>
      </c>
      <c r="C5212" t="s">
        <v>7245</v>
      </c>
      <c r="D5212"/>
      <c r="E5212" s="28"/>
      <c r="F52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166254.40000000014</v>
      </c>
      <c r="G52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177486.39999999985</v>
      </c>
      <c r="H5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181916.80000000008</v>
      </c>
      <c r="I5212" s="1"/>
      <c r="J5212" s="1"/>
      <c r="K5212" s="21">
        <f>IF(Table13[[#This Row],[Licensed 2024]] = "Yes", ((Table13[[#This Row],[2024]]-2500)/Table13[[#This Row],[2023]])-1, (Table13[[#This Row],[2024]]/Table13[[#This Row],[2023]])-1)</f>
        <v>6.7559114224944983E-2</v>
      </c>
      <c r="L5212" s="21"/>
      <c r="M5212" s="21"/>
      <c r="N5212" s="21">
        <f>IF(Table13[[#This Row],[Licensed 2025]] = "Yes", ((Table13[[#This Row],[2025]]-2500)/Table13[[#This Row],[2024]])-1, (Table13[[#This Row],[2025]]/Table13[[#This Row],[2024]])-1)</f>
        <v>2.4961912574711143E-2</v>
      </c>
      <c r="O5212" s="21"/>
      <c r="P5212" s="21"/>
      <c r="Q5212"/>
    </row>
    <row r="5213" spans="1:17" hidden="1">
      <c r="A5213" t="s">
        <v>5322</v>
      </c>
      <c r="B5213">
        <v>719084</v>
      </c>
      <c r="C5213" t="s">
        <v>7247</v>
      </c>
      <c r="D5213"/>
      <c r="E5213" s="28"/>
      <c r="F5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5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5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13" s="1"/>
      <c r="J5213" s="1"/>
      <c r="K5213" s="21">
        <f>IF(Table13[[#This Row],[Licensed 2024]] = "Yes", ((Table13[[#This Row],[2024]]-2500)/Table13[[#This Row],[2023]])-1, (Table13[[#This Row],[2024]]/Table13[[#This Row],[2023]])-1)</f>
        <v>0</v>
      </c>
      <c r="L5213" s="21"/>
      <c r="M5213" s="21"/>
      <c r="N5213" s="21">
        <f>IF(Table13[[#This Row],[Licensed 2025]] = "Yes", ((Table13[[#This Row],[2025]]-2500)/Table13[[#This Row],[2024]])-1, (Table13[[#This Row],[2025]]/Table13[[#This Row],[2024]])-1)</f>
        <v>0.15008625646922868</v>
      </c>
      <c r="O5213" s="21"/>
      <c r="P5213" s="21"/>
      <c r="Q5213"/>
    </row>
    <row r="5214" spans="1:17" hidden="1">
      <c r="A5214" t="s">
        <v>5323</v>
      </c>
      <c r="B5214">
        <v>719265</v>
      </c>
      <c r="C5214" t="s">
        <v>8102</v>
      </c>
      <c r="D5214"/>
      <c r="E5214" s="28"/>
      <c r="F52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2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214" s="1"/>
      <c r="J5214" s="1"/>
      <c r="K5214" s="21">
        <f>IF(Table13[[#This Row],[Licensed 2024]] = "Yes", ((Table13[[#This Row],[2024]]-2500)/Table13[[#This Row],[2023]])-1, (Table13[[#This Row],[2024]]/Table13[[#This Row],[2023]])-1)</f>
        <v>0</v>
      </c>
      <c r="L5214" s="21"/>
      <c r="M5214" s="21"/>
      <c r="N5214" s="21">
        <f>IF(Table13[[#This Row],[Licensed 2025]] = "Yes", ((Table13[[#This Row],[2025]]-2500)/Table13[[#This Row],[2024]])-1, (Table13[[#This Row],[2025]]/Table13[[#This Row],[2024]])-1)</f>
        <v>0</v>
      </c>
      <c r="O5214" s="21"/>
      <c r="P5214" s="21"/>
      <c r="Q5214"/>
    </row>
    <row r="5215" spans="1:17" hidden="1">
      <c r="A5215" t="s">
        <v>5324</v>
      </c>
      <c r="B5215">
        <v>719240</v>
      </c>
      <c r="C5215" t="s">
        <v>7124</v>
      </c>
      <c r="D5215"/>
      <c r="E5215" s="28"/>
      <c r="F5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5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5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15" s="1"/>
      <c r="J5215" s="1"/>
      <c r="K5215" s="21">
        <f>IF(Table13[[#This Row],[Licensed 2024]] = "Yes", ((Table13[[#This Row],[2024]]-2500)/Table13[[#This Row],[2023]])-1, (Table13[[#This Row],[2024]]/Table13[[#This Row],[2023]])-1)</f>
        <v>0</v>
      </c>
      <c r="L5215" s="21"/>
      <c r="M5215" s="21"/>
      <c r="N5215" s="21">
        <f>IF(Table13[[#This Row],[Licensed 2025]] = "Yes", ((Table13[[#This Row],[2025]]-2500)/Table13[[#This Row],[2024]])-1, (Table13[[#This Row],[2025]]/Table13[[#This Row],[2024]])-1)</f>
        <v>0</v>
      </c>
      <c r="O5215" s="21"/>
      <c r="P5215" s="21"/>
      <c r="Q5215"/>
    </row>
    <row r="5216" spans="1:17" hidden="1">
      <c r="A5216" t="s">
        <v>5325</v>
      </c>
      <c r="B5216">
        <v>710406</v>
      </c>
      <c r="C5216" t="s">
        <v>8632</v>
      </c>
      <c r="D5216"/>
      <c r="E5216" s="28"/>
      <c r="F5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5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5216" s="1"/>
      <c r="J5216" s="1"/>
      <c r="K5216" s="21">
        <f>IF(Table13[[#This Row],[Licensed 2024]] = "Yes", ((Table13[[#This Row],[2024]]-2500)/Table13[[#This Row],[2023]])-1, (Table13[[#This Row],[2024]]/Table13[[#This Row],[2023]])-1)</f>
        <v>0</v>
      </c>
      <c r="L5216" s="21"/>
      <c r="M5216" s="21"/>
      <c r="N5216" s="21">
        <f>IF(Table13[[#This Row],[Licensed 2025]] = "Yes", ((Table13[[#This Row],[2025]]-2500)/Table13[[#This Row],[2024]])-1, (Table13[[#This Row],[2025]]/Table13[[#This Row],[2024]])-1)</f>
        <v>0</v>
      </c>
      <c r="O5216" s="21"/>
      <c r="P5216" s="21"/>
      <c r="Q5216"/>
    </row>
    <row r="5217" spans="1:17" hidden="1">
      <c r="A5217" t="s">
        <v>5326</v>
      </c>
      <c r="B5217">
        <v>200458</v>
      </c>
      <c r="C5217" t="s">
        <v>7229</v>
      </c>
      <c r="D5217"/>
      <c r="E5217" s="28"/>
      <c r="F5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217" s="1"/>
      <c r="J5217" s="1"/>
      <c r="K5217" s="21">
        <f>IF(Table13[[#This Row],[Licensed 2024]] = "Yes", ((Table13[[#This Row],[2024]]-2500)/Table13[[#This Row],[2023]])-1, (Table13[[#This Row],[2024]]/Table13[[#This Row],[2023]])-1)</f>
        <v>2.6159509202453841</v>
      </c>
      <c r="L5217" s="21"/>
      <c r="M5217" s="21"/>
      <c r="N5217" s="21">
        <f>IF(Table13[[#This Row],[Licensed 2025]] = "Yes", ((Table13[[#This Row],[2025]]-2500)/Table13[[#This Row],[2024]])-1, (Table13[[#This Row],[2025]]/Table13[[#This Row],[2024]])-1)</f>
        <v>-2.2056328469625686E-2</v>
      </c>
      <c r="O5217" s="21"/>
      <c r="P5217" s="21"/>
      <c r="Q5217"/>
    </row>
    <row r="5218" spans="1:17" hidden="1">
      <c r="A5218" t="s">
        <v>2743</v>
      </c>
      <c r="B5218">
        <v>84208</v>
      </c>
      <c r="C5218" t="s">
        <v>7161</v>
      </c>
      <c r="D5218"/>
      <c r="E5218" s="28"/>
      <c r="F5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160160</v>
      </c>
      <c r="G5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166171.20000000022</v>
      </c>
      <c r="H5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178235.20000000013</v>
      </c>
      <c r="I5218" s="1"/>
      <c r="J5218" s="1"/>
      <c r="K5218" s="21">
        <f>IF(Table13[[#This Row],[Licensed 2024]] = "Yes", ((Table13[[#This Row],[2024]]-2500)/Table13[[#This Row],[2023]])-1, (Table13[[#This Row],[2024]]/Table13[[#This Row],[2023]])-1)</f>
        <v>3.7532467532468861E-2</v>
      </c>
      <c r="L5218" s="21"/>
      <c r="M5218" s="21"/>
      <c r="N5218" s="21">
        <f>IF(Table13[[#This Row],[Licensed 2025]] = "Yes", ((Table13[[#This Row],[2025]]-2500)/Table13[[#This Row],[2024]])-1, (Table13[[#This Row],[2025]]/Table13[[#This Row],[2024]])-1)</f>
        <v>7.2599824759043141E-2</v>
      </c>
      <c r="O5218" s="21"/>
      <c r="P5218" s="21"/>
      <c r="Q5218"/>
    </row>
    <row r="5219" spans="1:17" hidden="1">
      <c r="A5219" t="s">
        <v>8633</v>
      </c>
      <c r="B5219">
        <v>726739</v>
      </c>
      <c r="C5219" t="s">
        <v>7425</v>
      </c>
      <c r="D5219"/>
      <c r="E5219" s="28"/>
      <c r="F5219" s="1"/>
      <c r="G5219" s="1"/>
      <c r="H5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19" s="1"/>
      <c r="J5219" s="1"/>
      <c r="K5219" s="21"/>
      <c r="L5219" s="21"/>
      <c r="M5219" s="21"/>
      <c r="N5219" s="21"/>
      <c r="O5219" s="21"/>
      <c r="P5219" s="21"/>
      <c r="Q5219"/>
    </row>
    <row r="5220" spans="1:17" hidden="1">
      <c r="A5220" t="s">
        <v>5327</v>
      </c>
      <c r="B5220">
        <v>200304</v>
      </c>
      <c r="C5220" t="s">
        <v>7173</v>
      </c>
      <c r="D5220"/>
      <c r="E5220" s="28"/>
      <c r="F52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2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220" s="1"/>
      <c r="J5220" s="1"/>
      <c r="K5220" s="21">
        <f>IF(Table13[[#This Row],[Licensed 2024]] = "Yes", ((Table13[[#This Row],[2024]]-2500)/Table13[[#This Row],[2023]])-1, (Table13[[#This Row],[2024]]/Table13[[#This Row],[2023]])-1)</f>
        <v>8.7478559176670467E-2</v>
      </c>
      <c r="L5220" s="21"/>
      <c r="M5220" s="21"/>
      <c r="N5220" s="21">
        <f>IF(Table13[[#This Row],[Licensed 2025]] = "Yes", ((Table13[[#This Row],[2025]]-2500)/Table13[[#This Row],[2024]])-1, (Table13[[#This Row],[2025]]/Table13[[#This Row],[2024]])-1)</f>
        <v>-1.8611987381704331E-2</v>
      </c>
      <c r="O5220" s="21"/>
      <c r="P5220" s="21"/>
      <c r="Q5220"/>
    </row>
    <row r="5221" spans="1:17" hidden="1">
      <c r="A5221" t="s">
        <v>8634</v>
      </c>
      <c r="B5221">
        <v>724531</v>
      </c>
      <c r="C5221" t="s">
        <v>7219</v>
      </c>
      <c r="D5221"/>
      <c r="E5221" s="28"/>
      <c r="F5221" s="1"/>
      <c r="G5221" s="1"/>
      <c r="H5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138735.99999999962</v>
      </c>
      <c r="I5221" s="1"/>
      <c r="J5221" s="1"/>
      <c r="K5221" s="21"/>
      <c r="L5221" s="21"/>
      <c r="M5221" s="21"/>
      <c r="N5221" s="21"/>
      <c r="O5221" s="21"/>
      <c r="P5221" s="21"/>
      <c r="Q5221"/>
    </row>
    <row r="5222" spans="1:17" hidden="1">
      <c r="A5222" t="s">
        <v>2745</v>
      </c>
      <c r="B5222">
        <v>701394</v>
      </c>
      <c r="C5222" t="s">
        <v>7337</v>
      </c>
      <c r="D5222"/>
      <c r="E5222" s="28"/>
      <c r="F52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94743.999999999913</v>
      </c>
      <c r="G5222" s="1"/>
      <c r="H5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5222" s="1"/>
      <c r="J5222" s="1"/>
      <c r="K5222" s="21"/>
      <c r="L5222" s="21"/>
      <c r="M5222" s="21"/>
      <c r="N5222" s="21"/>
      <c r="O5222" s="21"/>
      <c r="P5222" s="21"/>
      <c r="Q5222"/>
    </row>
    <row r="5223" spans="1:17" hidden="1">
      <c r="A5223" t="s">
        <v>8635</v>
      </c>
      <c r="B5223">
        <v>724956</v>
      </c>
      <c r="C5223" t="s">
        <v>7247</v>
      </c>
      <c r="D5223"/>
      <c r="E5223" s="28"/>
      <c r="F5223" s="1"/>
      <c r="G5223" s="1"/>
      <c r="H5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23" s="1"/>
      <c r="J5223" s="1"/>
      <c r="K5223" s="21"/>
      <c r="L5223" s="21"/>
      <c r="M5223" s="21"/>
      <c r="N5223" s="21"/>
      <c r="O5223" s="21"/>
      <c r="P5223" s="21"/>
      <c r="Q5223"/>
    </row>
    <row r="5224" spans="1:17" hidden="1">
      <c r="A5224" t="s">
        <v>8636</v>
      </c>
      <c r="B5224">
        <v>725704</v>
      </c>
      <c r="C5224" t="s">
        <v>7570</v>
      </c>
      <c r="D5224"/>
      <c r="E5224" s="28"/>
      <c r="F5224" s="1"/>
      <c r="G5224" s="1"/>
      <c r="H5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76003.199999999924</v>
      </c>
      <c r="I5224" s="1"/>
      <c r="J5224" s="1"/>
      <c r="K5224" s="21"/>
      <c r="L5224" s="21"/>
      <c r="M5224" s="21"/>
      <c r="N5224" s="21"/>
      <c r="O5224" s="21"/>
      <c r="P5224" s="21"/>
      <c r="Q5224"/>
    </row>
    <row r="5225" spans="1:17" hidden="1">
      <c r="A5225" t="s">
        <v>2746</v>
      </c>
      <c r="B5225">
        <v>704285</v>
      </c>
      <c r="C5225" t="s">
        <v>7273</v>
      </c>
      <c r="D5225"/>
      <c r="E5225" s="28"/>
      <c r="F5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64583.999999999905</v>
      </c>
      <c r="G5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71967.999999999811</v>
      </c>
      <c r="H5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75212.799999999697</v>
      </c>
      <c r="I5225" s="1"/>
      <c r="J5225" s="1"/>
      <c r="K5225" s="21">
        <f>IF(Table13[[#This Row],[Licensed 2024]] = "Yes", ((Table13[[#This Row],[2024]]-2500)/Table13[[#This Row],[2023]])-1, (Table13[[#This Row],[2024]]/Table13[[#This Row],[2023]])-1)</f>
        <v>0.11433172302737393</v>
      </c>
      <c r="L5225" s="21"/>
      <c r="M5225" s="21"/>
      <c r="N5225" s="21">
        <f>IF(Table13[[#This Row],[Licensed 2025]] = "Yes", ((Table13[[#This Row],[2025]]-2500)/Table13[[#This Row],[2024]])-1, (Table13[[#This Row],[2025]]/Table13[[#This Row],[2024]])-1)</f>
        <v>4.5086705202310728E-2</v>
      </c>
      <c r="O5225" s="21"/>
      <c r="P5225" s="21"/>
      <c r="Q5225"/>
    </row>
    <row r="5226" spans="1:17" hidden="1">
      <c r="A5226" t="s">
        <v>5329</v>
      </c>
      <c r="B5226">
        <v>716478</v>
      </c>
      <c r="C5226" t="s">
        <v>7666</v>
      </c>
      <c r="D5226"/>
      <c r="E5226" s="28"/>
      <c r="F52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2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226" s="1"/>
      <c r="J5226" s="1"/>
      <c r="K5226" s="21">
        <f>IF(Table13[[#This Row],[Licensed 2024]] = "Yes", ((Table13[[#This Row],[2024]]-2500)/Table13[[#This Row],[2023]])-1, (Table13[[#This Row],[2024]]/Table13[[#This Row],[2023]])-1)</f>
        <v>0</v>
      </c>
      <c r="L5226" s="21"/>
      <c r="M5226" s="21"/>
      <c r="N5226" s="21">
        <f>IF(Table13[[#This Row],[Licensed 2025]] = "Yes", ((Table13[[#This Row],[2025]]-2500)/Table13[[#This Row],[2024]])-1, (Table13[[#This Row],[2025]]/Table13[[#This Row],[2024]])-1)</f>
        <v>0</v>
      </c>
      <c r="O5226" s="21"/>
      <c r="P5226" s="21"/>
      <c r="Q5226"/>
    </row>
    <row r="5227" spans="1:17" hidden="1">
      <c r="A5227" t="s">
        <v>2747</v>
      </c>
      <c r="B5227">
        <v>706759</v>
      </c>
      <c r="C5227" t="s">
        <v>7130</v>
      </c>
      <c r="D5227"/>
      <c r="E5227" s="28"/>
      <c r="F5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82638.400000000038</v>
      </c>
      <c r="G5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92601.599999999962</v>
      </c>
      <c r="H5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92601.599999999962</v>
      </c>
      <c r="I5227" s="1"/>
      <c r="J5227" s="1"/>
      <c r="K5227" s="21">
        <f>IF(Table13[[#This Row],[Licensed 2024]] = "Yes", ((Table13[[#This Row],[2024]]-2500)/Table13[[#This Row],[2023]])-1, (Table13[[#This Row],[2024]]/Table13[[#This Row],[2023]])-1)</f>
        <v>0.12056380568839575</v>
      </c>
      <c r="L5227" s="21"/>
      <c r="M5227" s="21"/>
      <c r="N5227" s="21">
        <f>IF(Table13[[#This Row],[Licensed 2025]] = "Yes", ((Table13[[#This Row],[2025]]-2500)/Table13[[#This Row],[2024]])-1, (Table13[[#This Row],[2025]]/Table13[[#This Row],[2024]])-1)</f>
        <v>0</v>
      </c>
      <c r="O5227" s="21"/>
      <c r="P5227" s="21"/>
      <c r="Q5227"/>
    </row>
    <row r="5228" spans="1:17" hidden="1">
      <c r="A5228" t="s">
        <v>5330</v>
      </c>
      <c r="B5228">
        <v>718964</v>
      </c>
      <c r="C5228" t="s">
        <v>7247</v>
      </c>
      <c r="D5228"/>
      <c r="E5228" s="28"/>
      <c r="F5228" s="1"/>
      <c r="G5228" s="1"/>
      <c r="H5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28" s="1"/>
      <c r="J5228" s="1"/>
      <c r="K5228" s="21"/>
      <c r="L5228" s="21"/>
      <c r="M5228" s="21"/>
      <c r="N5228" s="21"/>
      <c r="O5228" s="21"/>
      <c r="P5228" s="21"/>
      <c r="Q5228"/>
    </row>
    <row r="5229" spans="1:17" hidden="1">
      <c r="A5229" t="s">
        <v>5331</v>
      </c>
      <c r="B5229">
        <v>91790</v>
      </c>
      <c r="C5229" t="s">
        <v>7398</v>
      </c>
      <c r="D5229"/>
      <c r="E5229" s="28"/>
      <c r="F52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2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229" s="1"/>
      <c r="J5229" s="1"/>
      <c r="K5229" s="21">
        <f>IF(Table13[[#This Row],[Licensed 2024]] = "Yes", ((Table13[[#This Row],[2024]]-2500)/Table13[[#This Row],[2023]])-1, (Table13[[#This Row],[2024]]/Table13[[#This Row],[2023]])-1)</f>
        <v>0</v>
      </c>
      <c r="L5229" s="21"/>
      <c r="M5229" s="21"/>
      <c r="N5229" s="21">
        <f>IF(Table13[[#This Row],[Licensed 2025]] = "Yes", ((Table13[[#This Row],[2025]]-2500)/Table13[[#This Row],[2024]])-1, (Table13[[#This Row],[2025]]/Table13[[#This Row],[2024]])-1)</f>
        <v>0</v>
      </c>
      <c r="O5229" s="21"/>
      <c r="P5229" s="21"/>
      <c r="Q5229"/>
    </row>
    <row r="5230" spans="1:17" hidden="1">
      <c r="A5230" t="s">
        <v>7050</v>
      </c>
      <c r="B5230">
        <v>723820</v>
      </c>
      <c r="C5230" t="s">
        <v>7196</v>
      </c>
      <c r="D5230"/>
      <c r="E5230" s="28"/>
      <c r="F5230" s="1"/>
      <c r="G5230" s="1"/>
      <c r="H5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90001.599999999962</v>
      </c>
      <c r="I5230" s="1"/>
      <c r="J5230" s="1"/>
      <c r="K5230" s="21"/>
      <c r="L5230" s="21"/>
      <c r="M5230" s="21"/>
      <c r="N5230" s="21"/>
      <c r="O5230" s="21"/>
      <c r="P5230" s="21"/>
      <c r="Q5230"/>
    </row>
    <row r="5231" spans="1:17" hidden="1">
      <c r="A5231" t="s">
        <v>2748</v>
      </c>
      <c r="B5231">
        <v>83491</v>
      </c>
      <c r="C5231" t="s">
        <v>7339</v>
      </c>
      <c r="D5231"/>
      <c r="E5231" s="28"/>
      <c r="F5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173326.39999999985</v>
      </c>
      <c r="G5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173326.39999999985</v>
      </c>
      <c r="H5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173326.39999999985</v>
      </c>
      <c r="I5231" s="1"/>
      <c r="J5231" s="1"/>
      <c r="K5231" s="21">
        <f>IF(Table13[[#This Row],[Licensed 2024]] = "Yes", ((Table13[[#This Row],[2024]]-2500)/Table13[[#This Row],[2023]])-1, (Table13[[#This Row],[2024]]/Table13[[#This Row],[2023]])-1)</f>
        <v>0</v>
      </c>
      <c r="L5231" s="21"/>
      <c r="M5231" s="21"/>
      <c r="N5231" s="21">
        <f>IF(Table13[[#This Row],[Licensed 2025]] = "Yes", ((Table13[[#This Row],[2025]]-2500)/Table13[[#This Row],[2024]])-1, (Table13[[#This Row],[2025]]/Table13[[#This Row],[2024]])-1)</f>
        <v>0</v>
      </c>
      <c r="O5231" s="21"/>
      <c r="P5231" s="21"/>
      <c r="Q5231"/>
    </row>
    <row r="5232" spans="1:17" hidden="1">
      <c r="A5232" t="s">
        <v>5333</v>
      </c>
      <c r="B5232">
        <v>118063</v>
      </c>
      <c r="C5232" t="s">
        <v>7383</v>
      </c>
      <c r="D5232"/>
      <c r="E5232" s="28"/>
      <c r="F52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2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232" s="1"/>
      <c r="J5232" s="1"/>
      <c r="K5232" s="21">
        <f>IF(Table13[[#This Row],[Licensed 2024]] = "Yes", ((Table13[[#This Row],[2024]]-2500)/Table13[[#This Row],[2023]])-1, (Table13[[#This Row],[2024]]/Table13[[#This Row],[2023]])-1)</f>
        <v>0.13687821612349915</v>
      </c>
      <c r="L5232" s="21"/>
      <c r="M5232" s="21"/>
      <c r="N5232" s="21">
        <f>IF(Table13[[#This Row],[Licensed 2025]] = "Yes", ((Table13[[#This Row],[2025]]-2500)/Table13[[#This Row],[2024]])-1, (Table13[[#This Row],[2025]]/Table13[[#This Row],[2024]])-1)</f>
        <v>0.10440555220276981</v>
      </c>
      <c r="O5232" s="21"/>
      <c r="P5232" s="21"/>
      <c r="Q5232"/>
    </row>
    <row r="5233" spans="1:17" hidden="1">
      <c r="A5233" t="s">
        <v>8637</v>
      </c>
      <c r="B5233">
        <v>704324</v>
      </c>
      <c r="C5233" t="s">
        <v>8638</v>
      </c>
      <c r="D5233"/>
      <c r="E5233" s="28"/>
      <c r="F5233" s="1"/>
      <c r="G5233" s="1"/>
      <c r="H5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33113.600000000151</v>
      </c>
      <c r="I5233" s="1"/>
      <c r="J5233" s="1"/>
      <c r="K5233" s="21"/>
      <c r="L5233" s="21"/>
      <c r="M5233" s="21"/>
      <c r="N5233" s="21"/>
      <c r="O5233" s="21"/>
      <c r="P5233" s="21"/>
      <c r="Q5233"/>
    </row>
    <row r="5234" spans="1:17" hidden="1">
      <c r="A5234" t="s">
        <v>8639</v>
      </c>
      <c r="B5234">
        <v>706878</v>
      </c>
      <c r="C5234" t="s">
        <v>7246</v>
      </c>
      <c r="D5234"/>
      <c r="E5234" s="28"/>
      <c r="F5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52249.599999999773</v>
      </c>
      <c r="G5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23150.400000000227</v>
      </c>
      <c r="H5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23150.400000000227</v>
      </c>
      <c r="I5234" s="1"/>
      <c r="J5234" s="1"/>
      <c r="K5234" s="21">
        <f>IF(Table13[[#This Row],[Licensed 2024]] = "Yes", ((Table13[[#This Row],[2024]]-2500)/Table13[[#This Row],[2023]])-1, (Table13[[#This Row],[2024]]/Table13[[#This Row],[2023]])-1)</f>
        <v>-0.55692675159235039</v>
      </c>
      <c r="L5234" s="21"/>
      <c r="M5234" s="21"/>
      <c r="N5234" s="21">
        <f>IF(Table13[[#This Row],[Licensed 2025]] = "Yes", ((Table13[[#This Row],[2025]]-2500)/Table13[[#This Row],[2024]])-1, (Table13[[#This Row],[2025]]/Table13[[#This Row],[2024]])-1)</f>
        <v>0</v>
      </c>
      <c r="O5234" s="21"/>
      <c r="P5234" s="21"/>
      <c r="Q5234"/>
    </row>
    <row r="5235" spans="1:17" hidden="1">
      <c r="A5235" t="s">
        <v>5334</v>
      </c>
      <c r="B5235">
        <v>718540</v>
      </c>
      <c r="C5235" t="s">
        <v>7881</v>
      </c>
      <c r="D5235"/>
      <c r="E5235" s="28"/>
      <c r="F52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2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235" s="1"/>
      <c r="J5235" s="1"/>
      <c r="K5235" s="21">
        <f>IF(Table13[[#This Row],[Licensed 2024]] = "Yes", ((Table13[[#This Row],[2024]]-2500)/Table13[[#This Row],[2023]])-1, (Table13[[#This Row],[2024]]/Table13[[#This Row],[2023]])-1)</f>
        <v>0</v>
      </c>
      <c r="L5235" s="21"/>
      <c r="M5235" s="21"/>
      <c r="N5235" s="21">
        <f>IF(Table13[[#This Row],[Licensed 2025]] = "Yes", ((Table13[[#This Row],[2025]]-2500)/Table13[[#This Row],[2024]])-1, (Table13[[#This Row],[2025]]/Table13[[#This Row],[2024]])-1)</f>
        <v>0</v>
      </c>
      <c r="O5235" s="21"/>
      <c r="P5235" s="21"/>
      <c r="Q5235"/>
    </row>
    <row r="5236" spans="1:17" hidden="1">
      <c r="A5236" t="s">
        <v>8640</v>
      </c>
      <c r="B5236">
        <v>726533</v>
      </c>
      <c r="C5236" t="s">
        <v>7298</v>
      </c>
      <c r="D5236"/>
      <c r="E5236" s="28"/>
      <c r="F5236" s="1"/>
      <c r="G5236" s="1"/>
      <c r="H5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24710.400000000227</v>
      </c>
      <c r="I5236" s="1"/>
      <c r="J5236" s="1"/>
      <c r="K5236" s="21"/>
      <c r="L5236" s="21"/>
      <c r="M5236" s="21"/>
      <c r="N5236" s="21"/>
      <c r="O5236" s="21"/>
      <c r="P5236" s="21"/>
      <c r="Q5236"/>
    </row>
    <row r="5237" spans="1:17" hidden="1">
      <c r="A5237" t="s">
        <v>5335</v>
      </c>
      <c r="B5237">
        <v>721776</v>
      </c>
      <c r="C5237" t="s">
        <v>7131</v>
      </c>
      <c r="D5237"/>
      <c r="E5237" s="28"/>
      <c r="F52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92747.200000000303</v>
      </c>
      <c r="G52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92747.200000000303</v>
      </c>
      <c r="H5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92747.200000000303</v>
      </c>
      <c r="I5237" s="1"/>
      <c r="J5237" s="1"/>
      <c r="K5237" s="21">
        <f>IF(Table13[[#This Row],[Licensed 2024]] = "Yes", ((Table13[[#This Row],[2024]]-2500)/Table13[[#This Row],[2023]])-1, (Table13[[#This Row],[2024]]/Table13[[#This Row],[2023]])-1)</f>
        <v>0</v>
      </c>
      <c r="L5237" s="21"/>
      <c r="M5237" s="21"/>
      <c r="N5237" s="21">
        <f>IF(Table13[[#This Row],[Licensed 2025]] = "Yes", ((Table13[[#This Row],[2025]]-2500)/Table13[[#This Row],[2024]])-1, (Table13[[#This Row],[2025]]/Table13[[#This Row],[2024]])-1)</f>
        <v>0</v>
      </c>
      <c r="O5237" s="21"/>
      <c r="P5237" s="21"/>
      <c r="Q5237"/>
    </row>
    <row r="5238" spans="1:17" hidden="1">
      <c r="A5238" t="s">
        <v>8641</v>
      </c>
      <c r="B5238">
        <v>727102</v>
      </c>
      <c r="C5238" t="s">
        <v>7723</v>
      </c>
      <c r="D5238"/>
      <c r="E5238" s="28"/>
      <c r="F5238" s="1"/>
      <c r="G5238" s="1"/>
      <c r="H5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36691.200000000208</v>
      </c>
      <c r="I5238" s="1"/>
      <c r="J5238" s="1"/>
      <c r="K5238" s="21"/>
      <c r="L5238" s="21"/>
      <c r="M5238" s="21"/>
      <c r="N5238" s="21"/>
      <c r="O5238" s="21"/>
      <c r="P5238" s="21"/>
      <c r="Q5238"/>
    </row>
    <row r="5239" spans="1:17" hidden="1">
      <c r="A5239" t="s">
        <v>2749</v>
      </c>
      <c r="B5239">
        <v>718614</v>
      </c>
      <c r="C5239" t="s">
        <v>7161</v>
      </c>
      <c r="D5239"/>
      <c r="E5239" s="28"/>
      <c r="F52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52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205004.80000000002</v>
      </c>
      <c r="H5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205004.80000000002</v>
      </c>
      <c r="I5239" s="1"/>
      <c r="J5239" s="1"/>
      <c r="K5239" s="21">
        <f>IF(Table13[[#This Row],[Licensed 2024]] = "Yes", ((Table13[[#This Row],[2024]]-2500)/Table13[[#This Row],[2023]])-1, (Table13[[#This Row],[2024]]/Table13[[#This Row],[2023]])-1)</f>
        <v>2.4958402662229817E-2</v>
      </c>
      <c r="L5239" s="21"/>
      <c r="M5239" s="21"/>
      <c r="N5239" s="21">
        <f>IF(Table13[[#This Row],[Licensed 2025]] = "Yes", ((Table13[[#This Row],[2025]]-2500)/Table13[[#This Row],[2024]])-1, (Table13[[#This Row],[2025]]/Table13[[#This Row],[2024]])-1)</f>
        <v>0</v>
      </c>
      <c r="O5239" s="21"/>
      <c r="P5239" s="21"/>
      <c r="Q5239"/>
    </row>
    <row r="5240" spans="1:17" hidden="1">
      <c r="A5240" t="s">
        <v>2750</v>
      </c>
      <c r="B5240">
        <v>99358</v>
      </c>
      <c r="C5240" t="s">
        <v>7412</v>
      </c>
      <c r="D5240"/>
      <c r="E5240" s="28"/>
      <c r="F5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165172.80000000016</v>
      </c>
      <c r="G5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170788.80000000028</v>
      </c>
      <c r="H5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177278.40000000002</v>
      </c>
      <c r="I5240" s="1"/>
      <c r="J5240" s="1"/>
      <c r="K5240" s="21">
        <f>IF(Table13[[#This Row],[Licensed 2024]] = "Yes", ((Table13[[#This Row],[2024]]-2500)/Table13[[#This Row],[2023]])-1, (Table13[[#This Row],[2024]]/Table13[[#This Row],[2023]])-1)</f>
        <v>3.4000755572346719E-2</v>
      </c>
      <c r="L5240" s="21"/>
      <c r="M5240" s="21"/>
      <c r="N5240" s="21">
        <f>IF(Table13[[#This Row],[Licensed 2025]] = "Yes", ((Table13[[#This Row],[2025]]-2500)/Table13[[#This Row],[2024]])-1, (Table13[[#This Row],[2025]]/Table13[[#This Row],[2024]])-1)</f>
        <v>3.7997807818778151E-2</v>
      </c>
      <c r="O5240" s="21"/>
      <c r="P5240" s="21"/>
      <c r="Q5240"/>
    </row>
    <row r="5241" spans="1:17" hidden="1">
      <c r="A5241" t="s">
        <v>8642</v>
      </c>
      <c r="B5241">
        <v>724745</v>
      </c>
      <c r="C5241" t="s">
        <v>7207</v>
      </c>
      <c r="D5241"/>
      <c r="E5241" s="28"/>
      <c r="F5241" s="1"/>
      <c r="G5241" s="1"/>
      <c r="H5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241" s="1"/>
      <c r="J5241" s="1"/>
      <c r="K5241" s="21"/>
      <c r="L5241" s="21"/>
      <c r="M5241" s="21"/>
      <c r="N5241" s="21"/>
      <c r="O5241" s="21"/>
      <c r="P5241" s="21"/>
      <c r="Q5241"/>
    </row>
    <row r="5242" spans="1:17" hidden="1">
      <c r="A5242" t="s">
        <v>5336</v>
      </c>
      <c r="B5242">
        <v>92460</v>
      </c>
      <c r="C5242" t="s">
        <v>7146</v>
      </c>
      <c r="D5242"/>
      <c r="E5242" s="28"/>
      <c r="F5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35505.599999999868</v>
      </c>
      <c r="G5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36150.400000000227</v>
      </c>
      <c r="H5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36878.400000000038</v>
      </c>
      <c r="I5242" s="1"/>
      <c r="J5242" s="1"/>
      <c r="K5242" s="21">
        <f>IF(Table13[[#This Row],[Licensed 2024]] = "Yes", ((Table13[[#This Row],[2024]]-2500)/Table13[[#This Row],[2023]])-1, (Table13[[#This Row],[2024]]/Table13[[#This Row],[2023]])-1)</f>
        <v>1.8160515524321852E-2</v>
      </c>
      <c r="L5242" s="21"/>
      <c r="M5242" s="21"/>
      <c r="N5242" s="21">
        <f>IF(Table13[[#This Row],[Licensed 2025]] = "Yes", ((Table13[[#This Row],[2025]]-2500)/Table13[[#This Row],[2024]])-1, (Table13[[#This Row],[2025]]/Table13[[#This Row],[2024]])-1)</f>
        <v>2.0138089758337641E-2</v>
      </c>
      <c r="O5242" s="21"/>
      <c r="P5242" s="21"/>
      <c r="Q5242"/>
    </row>
    <row r="5243" spans="1:17" hidden="1">
      <c r="A5243" t="s">
        <v>5337</v>
      </c>
      <c r="B5243">
        <v>712968</v>
      </c>
      <c r="C5243" t="s">
        <v>8643</v>
      </c>
      <c r="D5243"/>
      <c r="E5243" s="28"/>
      <c r="F52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20134.400000000132</v>
      </c>
      <c r="G52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23358.400000000038</v>
      </c>
      <c r="H5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25251.199999999972</v>
      </c>
      <c r="I5243" s="1"/>
      <c r="J5243" s="1"/>
      <c r="K5243" s="21">
        <f>IF(Table13[[#This Row],[Licensed 2024]] = "Yes", ((Table13[[#This Row],[2024]]-2500)/Table13[[#This Row],[2023]])-1, (Table13[[#This Row],[2024]]/Table13[[#This Row],[2023]])-1)</f>
        <v>0.16012396694214304</v>
      </c>
      <c r="L5243" s="21"/>
      <c r="M5243" s="21"/>
      <c r="N5243" s="21">
        <f>IF(Table13[[#This Row],[Licensed 2025]] = "Yes", ((Table13[[#This Row],[2025]]-2500)/Table13[[#This Row],[2024]])-1, (Table13[[#This Row],[2025]]/Table13[[#This Row],[2024]])-1)</f>
        <v>8.1032947462152061E-2</v>
      </c>
      <c r="O5243" s="21"/>
      <c r="P5243" s="21"/>
      <c r="Q5243"/>
    </row>
    <row r="5244" spans="1:17" hidden="1">
      <c r="A5244" t="s">
        <v>5338</v>
      </c>
      <c r="B5244">
        <v>60998</v>
      </c>
      <c r="C5244" t="s">
        <v>7156</v>
      </c>
      <c r="D5244"/>
      <c r="E5244" s="28"/>
      <c r="F52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2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244" s="1"/>
      <c r="J5244" s="1"/>
      <c r="K5244" s="21">
        <f>IF(Table13[[#This Row],[Licensed 2024]] = "Yes", ((Table13[[#This Row],[2024]]-2500)/Table13[[#This Row],[2023]])-1, (Table13[[#This Row],[2024]]/Table13[[#This Row],[2023]])-1)</f>
        <v>7.4846625766872954E-2</v>
      </c>
      <c r="L5244" s="21"/>
      <c r="M5244" s="21"/>
      <c r="N5244" s="21">
        <f>IF(Table13[[#This Row],[Licensed 2025]] = "Yes", ((Table13[[#This Row],[2025]]-2500)/Table13[[#This Row],[2024]])-1, (Table13[[#This Row],[2025]]/Table13[[#This Row],[2024]])-1)</f>
        <v>-2.5114155251144687E-2</v>
      </c>
      <c r="O5244" s="21"/>
      <c r="P5244" s="21"/>
      <c r="Q5244"/>
    </row>
    <row r="5245" spans="1:17" hidden="1">
      <c r="A5245" t="s">
        <v>5339</v>
      </c>
      <c r="B5245">
        <v>200321</v>
      </c>
      <c r="C5245" t="s">
        <v>7383</v>
      </c>
      <c r="D5245"/>
      <c r="E5245" s="28"/>
      <c r="F5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245" s="1"/>
      <c r="J5245" s="1"/>
      <c r="K5245" s="21">
        <f>IF(Table13[[#This Row],[Licensed 2024]] = "Yes", ((Table13[[#This Row],[2024]]-2500)/Table13[[#This Row],[2023]])-1, (Table13[[#This Row],[2024]]/Table13[[#This Row],[2023]])-1)</f>
        <v>8.6201245493284562E-2</v>
      </c>
      <c r="L5245" s="21"/>
      <c r="M5245" s="21"/>
      <c r="N5245" s="21">
        <f>IF(Table13[[#This Row],[Licensed 2025]] = "Yes", ((Table13[[#This Row],[2025]]-2500)/Table13[[#This Row],[2024]])-1, (Table13[[#This Row],[2025]]/Table13[[#This Row],[2024]])-1)</f>
        <v>0.10440555220276981</v>
      </c>
      <c r="O5245" s="21"/>
      <c r="P5245" s="21"/>
      <c r="Q5245"/>
    </row>
    <row r="5246" spans="1:17" hidden="1">
      <c r="A5246" t="s">
        <v>5340</v>
      </c>
      <c r="B5246">
        <v>200101</v>
      </c>
      <c r="C5246" t="s">
        <v>7173</v>
      </c>
      <c r="D5246"/>
      <c r="E5246" s="28"/>
      <c r="F52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2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246" s="1"/>
      <c r="J5246" s="1"/>
      <c r="K5246" s="21">
        <f>IF(Table13[[#This Row],[Licensed 2024]] = "Yes", ((Table13[[#This Row],[2024]]-2500)/Table13[[#This Row],[2023]])-1, (Table13[[#This Row],[2024]]/Table13[[#This Row],[2023]])-1)</f>
        <v>8.6201245493284562E-2</v>
      </c>
      <c r="L5246" s="21"/>
      <c r="M5246" s="21"/>
      <c r="N5246" s="21">
        <f>IF(Table13[[#This Row],[Licensed 2025]] = "Yes", ((Table13[[#This Row],[2025]]-2500)/Table13[[#This Row],[2024]])-1, (Table13[[#This Row],[2025]]/Table13[[#This Row],[2024]])-1)</f>
        <v>-1.9915509957757482E-2</v>
      </c>
      <c r="O5246" s="21"/>
      <c r="P5246" s="21"/>
      <c r="Q5246"/>
    </row>
    <row r="5247" spans="1:17" hidden="1">
      <c r="A5247" t="s">
        <v>5341</v>
      </c>
      <c r="B5247">
        <v>721904</v>
      </c>
      <c r="C5247" t="s">
        <v>7517</v>
      </c>
      <c r="D5247"/>
      <c r="E5247" s="28"/>
      <c r="F5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80911.999999999956</v>
      </c>
      <c r="G5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80911.999999999956</v>
      </c>
      <c r="H5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87193.599999999919</v>
      </c>
      <c r="I5247" s="1"/>
      <c r="J5247" s="1"/>
      <c r="K5247" s="21">
        <f>IF(Table13[[#This Row],[Licensed 2024]] = "Yes", ((Table13[[#This Row],[2024]]-2500)/Table13[[#This Row],[2023]])-1, (Table13[[#This Row],[2024]]/Table13[[#This Row],[2023]])-1)</f>
        <v>0</v>
      </c>
      <c r="L5247" s="21"/>
      <c r="M5247" s="21"/>
      <c r="N5247" s="21">
        <f>IF(Table13[[#This Row],[Licensed 2025]] = "Yes", ((Table13[[#This Row],[2025]]-2500)/Table13[[#This Row],[2024]])-1, (Table13[[#This Row],[2025]]/Table13[[#This Row],[2024]])-1)</f>
        <v>7.7634961439588368E-2</v>
      </c>
      <c r="O5247" s="21"/>
      <c r="P5247" s="21"/>
      <c r="Q5247"/>
    </row>
    <row r="5248" spans="1:17" hidden="1">
      <c r="A5248" t="s">
        <v>5342</v>
      </c>
      <c r="B5248">
        <v>722636</v>
      </c>
      <c r="C5248" t="s">
        <v>8644</v>
      </c>
      <c r="D5248"/>
      <c r="E5248" s="28"/>
      <c r="F5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5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80371.199999999968</v>
      </c>
      <c r="H5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89294.40000000014</v>
      </c>
      <c r="I5248" s="1"/>
      <c r="J5248" s="1"/>
      <c r="K5248" s="21">
        <f>IF(Table13[[#This Row],[Licensed 2024]] = "Yes", ((Table13[[#This Row],[2024]]-2500)/Table13[[#This Row],[2023]])-1, (Table13[[#This Row],[2024]]/Table13[[#This Row],[2023]])-1)</f>
        <v>3.6363636363632157E-3</v>
      </c>
      <c r="L5248" s="21"/>
      <c r="M5248" s="21"/>
      <c r="N5248" s="21">
        <f>IF(Table13[[#This Row],[Licensed 2025]] = "Yes", ((Table13[[#This Row],[2025]]-2500)/Table13[[#This Row],[2024]])-1, (Table13[[#This Row],[2025]]/Table13[[#This Row],[2024]])-1)</f>
        <v>0.11102484472049912</v>
      </c>
      <c r="O5248" s="21"/>
      <c r="P5248" s="21"/>
      <c r="Q5248"/>
    </row>
    <row r="5249" spans="1:17" hidden="1">
      <c r="A5249" t="s">
        <v>8645</v>
      </c>
      <c r="B5249">
        <v>200531</v>
      </c>
      <c r="C5249" t="s">
        <v>7360</v>
      </c>
      <c r="D5249"/>
      <c r="E5249" s="28"/>
      <c r="F5249" s="1"/>
      <c r="G5249" s="1"/>
      <c r="H5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249" s="1"/>
      <c r="J5249" s="1"/>
      <c r="K5249" s="21"/>
      <c r="L5249" s="21"/>
      <c r="M5249" s="21"/>
      <c r="N5249" s="21"/>
      <c r="O5249" s="21"/>
      <c r="P5249" s="21"/>
      <c r="Q5249"/>
    </row>
    <row r="5250" spans="1:17" hidden="1">
      <c r="A5250" t="s">
        <v>5343</v>
      </c>
      <c r="B5250">
        <v>200464</v>
      </c>
      <c r="C5250" t="s">
        <v>7360</v>
      </c>
      <c r="D5250"/>
      <c r="E5250" s="28"/>
      <c r="F52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2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5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5250" s="1"/>
      <c r="J5250" s="1"/>
      <c r="K5250" s="21">
        <f>IF(Table13[[#This Row],[Licensed 2024]] = "Yes", ((Table13[[#This Row],[2024]]-2500)/Table13[[#This Row],[2023]])-1, (Table13[[#This Row],[2024]]/Table13[[#This Row],[2023]])-1)</f>
        <v>2.6159509202453841</v>
      </c>
      <c r="L5250" s="21"/>
      <c r="M5250" s="21"/>
      <c r="N5250" s="21">
        <f>IF(Table13[[#This Row],[Licensed 2025]] = "Yes", ((Table13[[#This Row],[2025]]-2500)/Table13[[#This Row],[2024]])-1, (Table13[[#This Row],[2025]]/Table13[[#This Row],[2024]])-1)</f>
        <v>-2.2056328469625686E-2</v>
      </c>
      <c r="O5250" s="21"/>
      <c r="P5250" s="21"/>
      <c r="Q5250"/>
    </row>
    <row r="5251" spans="1:17" hidden="1">
      <c r="A5251" t="s">
        <v>2751</v>
      </c>
      <c r="B5251">
        <v>23236</v>
      </c>
      <c r="C5251" t="s">
        <v>7606</v>
      </c>
      <c r="D5251"/>
      <c r="E5251" s="28"/>
      <c r="F52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100651.19999999997</v>
      </c>
      <c r="G52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104104</v>
      </c>
      <c r="H5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108264.00000000038</v>
      </c>
      <c r="I5251" s="1"/>
      <c r="J5251" s="1"/>
      <c r="K5251" s="21">
        <f>IF(Table13[[#This Row],[Licensed 2024]] = "Yes", ((Table13[[#This Row],[2024]]-2500)/Table13[[#This Row],[2023]])-1, (Table13[[#This Row],[2024]]/Table13[[#This Row],[2023]])-1)</f>
        <v>3.4304608390163693E-2</v>
      </c>
      <c r="L5251" s="21"/>
      <c r="M5251" s="21"/>
      <c r="N5251" s="21">
        <f>IF(Table13[[#This Row],[Licensed 2025]] = "Yes", ((Table13[[#This Row],[2025]]-2500)/Table13[[#This Row],[2024]])-1, (Table13[[#This Row],[2025]]/Table13[[#This Row],[2024]])-1)</f>
        <v>3.9960039960043492E-2</v>
      </c>
      <c r="O5251" s="21"/>
      <c r="P5251" s="21"/>
      <c r="Q5251"/>
    </row>
    <row r="5252" spans="1:17" hidden="1">
      <c r="A5252" t="s">
        <v>2752</v>
      </c>
      <c r="B5252">
        <v>719846</v>
      </c>
      <c r="C5252" t="s">
        <v>7196</v>
      </c>
      <c r="D5252"/>
      <c r="E5252" s="28"/>
      <c r="F5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5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141419.19999999955</v>
      </c>
      <c r="H5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148137.59999999957</v>
      </c>
      <c r="I5252" s="1"/>
      <c r="J5252" s="1"/>
      <c r="K5252" s="21">
        <f>IF(Table13[[#This Row],[Licensed 2024]] = "Yes", ((Table13[[#This Row],[2024]]-2500)/Table13[[#This Row],[2023]])-1, (Table13[[#This Row],[2024]]/Table13[[#This Row],[2023]])-1)</f>
        <v>4.7450315821902622E-2</v>
      </c>
      <c r="L5252" s="21"/>
      <c r="M5252" s="21"/>
      <c r="N5252" s="21">
        <f>IF(Table13[[#This Row],[Licensed 2025]] = "Yes", ((Table13[[#This Row],[2025]]-2500)/Table13[[#This Row],[2024]])-1, (Table13[[#This Row],[2025]]/Table13[[#This Row],[2024]])-1)</f>
        <v>4.7506986321518285E-2</v>
      </c>
      <c r="O5252" s="21"/>
      <c r="P5252" s="21"/>
      <c r="Q5252"/>
    </row>
    <row r="5253" spans="1:17" hidden="1">
      <c r="A5253" t="s">
        <v>8646</v>
      </c>
      <c r="B5253">
        <v>724789</v>
      </c>
      <c r="C5253" t="s">
        <v>7362</v>
      </c>
      <c r="D5253"/>
      <c r="E5253" s="28"/>
      <c r="F5253" s="1"/>
      <c r="G5253" s="1"/>
      <c r="H5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253" s="1"/>
      <c r="J5253" s="1"/>
      <c r="K5253" s="21"/>
      <c r="L5253" s="21"/>
      <c r="M5253" s="21"/>
      <c r="N5253" s="21"/>
      <c r="O5253" s="21"/>
      <c r="P5253" s="21"/>
      <c r="Q5253"/>
    </row>
    <row r="5254" spans="1:17" hidden="1">
      <c r="A5254" t="s">
        <v>8647</v>
      </c>
      <c r="B5254">
        <v>727029</v>
      </c>
      <c r="C5254" t="s">
        <v>7196</v>
      </c>
      <c r="D5254"/>
      <c r="E5254" s="28"/>
      <c r="F5254" s="1"/>
      <c r="G5254" s="1"/>
      <c r="H5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112507.2000000003</v>
      </c>
      <c r="I5254" s="1"/>
      <c r="J5254" s="1"/>
      <c r="K5254" s="21"/>
      <c r="L5254" s="21"/>
      <c r="M5254" s="21"/>
      <c r="N5254" s="21"/>
      <c r="O5254" s="21"/>
      <c r="P5254" s="21"/>
      <c r="Q5254"/>
    </row>
    <row r="5255" spans="1:17" hidden="1">
      <c r="A5255" t="s">
        <v>8648</v>
      </c>
      <c r="B5255">
        <v>726379</v>
      </c>
      <c r="C5255" t="s">
        <v>7130</v>
      </c>
      <c r="D5255"/>
      <c r="E5255" s="28"/>
      <c r="F5255" s="1"/>
      <c r="G5255" s="1"/>
      <c r="H5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5255" s="1"/>
      <c r="J5255" s="1"/>
      <c r="K5255" s="21"/>
      <c r="L5255" s="21"/>
      <c r="M5255" s="21"/>
      <c r="N5255" s="21"/>
      <c r="O5255" s="21"/>
      <c r="P5255" s="21"/>
      <c r="Q5255"/>
    </row>
    <row r="5256" spans="1:17" hidden="1">
      <c r="A5256" t="s">
        <v>5344</v>
      </c>
      <c r="B5256">
        <v>721792</v>
      </c>
      <c r="C5256" t="s">
        <v>7333</v>
      </c>
      <c r="D5256"/>
      <c r="E5256" s="28"/>
      <c r="F52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52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75004.799999999886</v>
      </c>
      <c r="H5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79497.600000000064</v>
      </c>
      <c r="I5256" s="1"/>
      <c r="J5256" s="1"/>
      <c r="K5256" s="21">
        <f>IF(Table13[[#This Row],[Licensed 2024]] = "Yes", ((Table13[[#This Row],[2024]]-2500)/Table13[[#This Row],[2023]])-1, (Table13[[#This Row],[2024]]/Table13[[#This Row],[2023]])-1)</f>
        <v>0</v>
      </c>
      <c r="L5256" s="21"/>
      <c r="M5256" s="21"/>
      <c r="N5256" s="21">
        <f>IF(Table13[[#This Row],[Licensed 2025]] = "Yes", ((Table13[[#This Row],[2025]]-2500)/Table13[[#This Row],[2024]])-1, (Table13[[#This Row],[2025]]/Table13[[#This Row],[2024]])-1)</f>
        <v>5.9900166389353471E-2</v>
      </c>
      <c r="O5256" s="21"/>
      <c r="P5256" s="21"/>
      <c r="Q5256"/>
    </row>
    <row r="5257" spans="1:17" hidden="1">
      <c r="A5257" t="s">
        <v>8649</v>
      </c>
      <c r="B5257">
        <v>719942</v>
      </c>
      <c r="C5257" t="s">
        <v>7441</v>
      </c>
      <c r="D5257"/>
      <c r="E5257" s="28"/>
      <c r="F5257" s="1"/>
      <c r="G5257" s="1"/>
      <c r="H5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90396.800000000076</v>
      </c>
      <c r="I5257" s="1"/>
      <c r="J5257" s="1"/>
      <c r="K5257" s="21"/>
      <c r="L5257" s="21"/>
      <c r="M5257" s="21"/>
      <c r="N5257" s="21"/>
      <c r="O5257" s="21"/>
      <c r="P5257" s="21"/>
      <c r="Q5257"/>
    </row>
    <row r="5258" spans="1:17" hidden="1">
      <c r="A5258" t="s">
        <v>2754</v>
      </c>
      <c r="B5258">
        <v>94360</v>
      </c>
      <c r="C5258" t="s">
        <v>7161</v>
      </c>
      <c r="D5258"/>
      <c r="E5258" s="28"/>
      <c r="F5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189716.80000000008</v>
      </c>
      <c r="G5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194937.59999999957</v>
      </c>
      <c r="H5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199804.80000000002</v>
      </c>
      <c r="I5258" s="1"/>
      <c r="J5258" s="1"/>
      <c r="K5258" s="21">
        <f>IF(Table13[[#This Row],[Licensed 2024]] = "Yes", ((Table13[[#This Row],[2024]]-2500)/Table13[[#This Row],[2023]])-1, (Table13[[#This Row],[2024]]/Table13[[#This Row],[2023]])-1)</f>
        <v>2.7518912399953521E-2</v>
      </c>
      <c r="L5258" s="21"/>
      <c r="M5258" s="21"/>
      <c r="N5258" s="21">
        <f>IF(Table13[[#This Row],[Licensed 2025]] = "Yes", ((Table13[[#This Row],[2025]]-2500)/Table13[[#This Row],[2024]])-1, (Table13[[#This Row],[2025]]/Table13[[#This Row],[2024]])-1)</f>
        <v>2.496798975672454E-2</v>
      </c>
      <c r="O5258" s="21"/>
      <c r="P5258" s="21"/>
      <c r="Q5258"/>
    </row>
    <row r="5259" spans="1:17" hidden="1">
      <c r="A5259" t="s">
        <v>2755</v>
      </c>
      <c r="B5259">
        <v>715545</v>
      </c>
      <c r="C5259" t="s">
        <v>7130</v>
      </c>
      <c r="D5259"/>
      <c r="E5259" s="28"/>
      <c r="F52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68660.799999999988</v>
      </c>
      <c r="G52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79102.399999999936</v>
      </c>
      <c r="H5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85446.400000000081</v>
      </c>
      <c r="I5259" s="1"/>
      <c r="J5259" s="1"/>
      <c r="K5259" s="21">
        <f>IF(Table13[[#This Row],[Licensed 2024]] = "Yes", ((Table13[[#This Row],[2024]]-2500)/Table13[[#This Row],[2023]])-1, (Table13[[#This Row],[2024]]/Table13[[#This Row],[2023]])-1)</f>
        <v>0.15207512874886331</v>
      </c>
      <c r="L5259" s="21"/>
      <c r="M5259" s="21"/>
      <c r="N5259" s="21">
        <f>IF(Table13[[#This Row],[Licensed 2025]] = "Yes", ((Table13[[#This Row],[2025]]-2500)/Table13[[#This Row],[2024]])-1, (Table13[[#This Row],[2025]]/Table13[[#This Row],[2024]])-1)</f>
        <v>8.0199842229820462E-2</v>
      </c>
      <c r="O5259" s="21"/>
      <c r="P5259" s="21"/>
      <c r="Q5259"/>
    </row>
    <row r="5260" spans="1:17">
      <c r="A5260" t="s">
        <v>21</v>
      </c>
      <c r="B5260">
        <v>705062</v>
      </c>
      <c r="C5260" t="s">
        <v>7227</v>
      </c>
      <c r="D5260" s="27">
        <v>42597</v>
      </c>
      <c r="E5260" s="8">
        <f ca="1">2+_xlfn.DAYS(NOW(), Table13[[#This Row],[Professional Hire Date]])/365.25</f>
        <v>11.604380561259411</v>
      </c>
      <c r="F52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81785.59999999986</v>
      </c>
      <c r="G52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98238.400000000038</v>
      </c>
      <c r="H5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102169.60000000001</v>
      </c>
      <c r="I5260" s="1">
        <f ca="1">(Table13[[#This Row],[2025]]-80000-IF(Table13[[#This Row],[Licensed 2025]] = "Yes", 2500, IF(Table13[[#This Row],[Licensed 2024]] = "Yes", 2500, 0)))/Table13[[#This Row],[Years Experience]]</f>
        <v>1910.450961425033</v>
      </c>
      <c r="J5260" s="1"/>
      <c r="K5260" s="21">
        <f>IF(Table13[[#This Row],[Licensed 2024]] = "Yes", ((Table13[[#This Row],[2024]]-2500)/Table13[[#This Row],[2023]])-1, (Table13[[#This Row],[2024]]/Table13[[#This Row],[2023]])-1)</f>
        <v>0.20116988809766267</v>
      </c>
      <c r="L5260" s="21"/>
      <c r="M5260" s="21"/>
      <c r="N5260" s="21">
        <f>IF(Table13[[#This Row],[Licensed 2025]] = "Yes", ((Table13[[#This Row],[2025]]-2500)/Table13[[#This Row],[2024]])-1, (Table13[[#This Row],[2025]]/Table13[[#This Row],[2024]])-1)</f>
        <v>4.0016938386618239E-2</v>
      </c>
      <c r="O5260" s="21"/>
      <c r="P5260" s="21"/>
      <c r="Q5260"/>
    </row>
    <row r="5261" spans="1:17" hidden="1">
      <c r="A5261" t="s">
        <v>2757</v>
      </c>
      <c r="B5261">
        <v>700331</v>
      </c>
      <c r="C5261" t="s">
        <v>7236</v>
      </c>
      <c r="D5261"/>
      <c r="E5261" s="28"/>
      <c r="F5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99153.600000000151</v>
      </c>
      <c r="G5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113775.99999999962</v>
      </c>
      <c r="H5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124009.59999999977</v>
      </c>
      <c r="I5261" s="1"/>
      <c r="J5261" s="1"/>
      <c r="K5261" s="21">
        <f>IF(Table13[[#This Row],[Licensed 2024]] = "Yes", ((Table13[[#This Row],[2024]]-2500)/Table13[[#This Row],[2023]])-1, (Table13[[#This Row],[2024]]/Table13[[#This Row],[2023]])-1)</f>
        <v>0.1474722047409216</v>
      </c>
      <c r="L5261" s="21"/>
      <c r="M5261" s="21"/>
      <c r="N5261" s="21">
        <f>IF(Table13[[#This Row],[Licensed 2025]] = "Yes", ((Table13[[#This Row],[2025]]-2500)/Table13[[#This Row],[2024]])-1, (Table13[[#This Row],[2025]]/Table13[[#This Row],[2024]])-1)</f>
        <v>8.9945155393054588E-2</v>
      </c>
      <c r="O5261" s="21"/>
      <c r="P5261" s="21"/>
      <c r="Q5261"/>
    </row>
    <row r="5262" spans="1:17" hidden="1">
      <c r="A5262" t="s">
        <v>2758</v>
      </c>
      <c r="B5262">
        <v>113285</v>
      </c>
      <c r="C5262" t="s">
        <v>7168</v>
      </c>
      <c r="D5262"/>
      <c r="E5262" s="28"/>
      <c r="F5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165776.00000000009</v>
      </c>
      <c r="G5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173659.2</v>
      </c>
      <c r="H5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180169.59999999977</v>
      </c>
      <c r="I5262" s="1"/>
      <c r="J5262" s="1"/>
      <c r="K5262" s="21">
        <f>IF(Table13[[#This Row],[Licensed 2024]] = "Yes", ((Table13[[#This Row],[2024]]-2500)/Table13[[#This Row],[2023]])-1, (Table13[[#This Row],[2024]]/Table13[[#This Row],[2023]])-1)</f>
        <v>4.755332496863196E-2</v>
      </c>
      <c r="L5262" s="21"/>
      <c r="M5262" s="21"/>
      <c r="N5262" s="21">
        <f>IF(Table13[[#This Row],[Licensed 2025]] = "Yes", ((Table13[[#This Row],[2025]]-2500)/Table13[[#This Row],[2024]])-1, (Table13[[#This Row],[2025]]/Table13[[#This Row],[2024]])-1)</f>
        <v>3.7489519702956997E-2</v>
      </c>
      <c r="O5262" s="21"/>
      <c r="P5262" s="21"/>
      <c r="Q5262"/>
    </row>
    <row r="5263" spans="1:17" hidden="1">
      <c r="A5263" t="s">
        <v>5346</v>
      </c>
      <c r="B5263">
        <v>117944</v>
      </c>
      <c r="C5263" t="s">
        <v>7250</v>
      </c>
      <c r="D5263"/>
      <c r="E5263" s="28"/>
      <c r="F52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2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263" s="1"/>
      <c r="J5263" s="1"/>
      <c r="K5263" s="21">
        <f>IF(Table13[[#This Row],[Licensed 2024]] = "Yes", ((Table13[[#This Row],[2024]]-2500)/Table13[[#This Row],[2023]])-1, (Table13[[#This Row],[2024]]/Table13[[#This Row],[2023]])-1)</f>
        <v>8.6201245493284562E-2</v>
      </c>
      <c r="L5263" s="21"/>
      <c r="M5263" s="21"/>
      <c r="N5263" s="21">
        <f>IF(Table13[[#This Row],[Licensed 2025]] = "Yes", ((Table13[[#This Row],[2025]]-2500)/Table13[[#This Row],[2024]])-1, (Table13[[#This Row],[2025]]/Table13[[#This Row],[2024]])-1)</f>
        <v>-1.9915509957757482E-2</v>
      </c>
      <c r="O5263" s="21"/>
      <c r="P5263" s="21"/>
      <c r="Q5263"/>
    </row>
    <row r="5264" spans="1:17" hidden="1">
      <c r="A5264" t="s">
        <v>2760</v>
      </c>
      <c r="B5264">
        <v>701114</v>
      </c>
      <c r="C5264" t="s">
        <v>7245</v>
      </c>
      <c r="D5264"/>
      <c r="E5264" s="28"/>
      <c r="F52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160347.20000000007</v>
      </c>
      <c r="G52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169644.79999999987</v>
      </c>
      <c r="H5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176862.40000000043</v>
      </c>
      <c r="I5264" s="1"/>
      <c r="J5264" s="1"/>
      <c r="K5264" s="21">
        <f>IF(Table13[[#This Row],[Licensed 2024]] = "Yes", ((Table13[[#This Row],[2024]]-2500)/Table13[[#This Row],[2023]])-1, (Table13[[#This Row],[2024]]/Table13[[#This Row],[2023]])-1)</f>
        <v>5.7984174341677353E-2</v>
      </c>
      <c r="L5264" s="21"/>
      <c r="M5264" s="21"/>
      <c r="N5264" s="21">
        <f>IF(Table13[[#This Row],[Licensed 2025]] = "Yes", ((Table13[[#This Row],[2025]]-2500)/Table13[[#This Row],[2024]])-1, (Table13[[#This Row],[2025]]/Table13[[#This Row],[2024]])-1)</f>
        <v>4.2545365375187272E-2</v>
      </c>
      <c r="O5264" s="21"/>
      <c r="P5264" s="21"/>
      <c r="Q5264"/>
    </row>
    <row r="5265" spans="1:17" hidden="1">
      <c r="A5265" t="s">
        <v>5347</v>
      </c>
      <c r="B5265">
        <v>91367</v>
      </c>
      <c r="C5265" t="s">
        <v>7252</v>
      </c>
      <c r="D5265"/>
      <c r="E5265" s="28"/>
      <c r="F5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265" s="1"/>
      <c r="J5265" s="1"/>
      <c r="K5265" s="21">
        <f>IF(Table13[[#This Row],[Licensed 2024]] = "Yes", ((Table13[[#This Row],[2024]]-2500)/Table13[[#This Row],[2023]])-1, (Table13[[#This Row],[2024]]/Table13[[#This Row],[2023]])-1)</f>
        <v>8.6631814787154982E-2</v>
      </c>
      <c r="L5265" s="21"/>
      <c r="M5265" s="21"/>
      <c r="N5265" s="21">
        <f>IF(Table13[[#This Row],[Licensed 2025]] = "Yes", ((Table13[[#This Row],[2025]]-2500)/Table13[[#This Row],[2024]])-1, (Table13[[#This Row],[2025]]/Table13[[#This Row],[2024]])-1)</f>
        <v>-1.832760595647609E-2</v>
      </c>
      <c r="O5265" s="21"/>
      <c r="P5265" s="21"/>
      <c r="Q5265"/>
    </row>
    <row r="5266" spans="1:17" hidden="1">
      <c r="A5266" t="s">
        <v>5348</v>
      </c>
      <c r="B5266">
        <v>200002</v>
      </c>
      <c r="C5266" t="s">
        <v>7590</v>
      </c>
      <c r="D5266"/>
      <c r="E5266" s="28"/>
      <c r="F5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266" s="1"/>
      <c r="J5266" s="1"/>
      <c r="K5266" s="21">
        <f>IF(Table13[[#This Row],[Licensed 2024]] = "Yes", ((Table13[[#This Row],[2024]]-2500)/Table13[[#This Row],[2023]])-1, (Table13[[#This Row],[2024]]/Table13[[#This Row],[2023]])-1)</f>
        <v>0.16880341880341154</v>
      </c>
      <c r="L5266" s="21"/>
      <c r="M5266" s="21"/>
      <c r="N5266" s="21">
        <f>IF(Table13[[#This Row],[Licensed 2025]] = "Yes", ((Table13[[#This Row],[2025]]-2500)/Table13[[#This Row],[2024]])-1, (Table13[[#This Row],[2025]]/Table13[[#This Row],[2024]])-1)</f>
        <v>-1.5234613040828848E-2</v>
      </c>
      <c r="O5266" s="21"/>
      <c r="P5266" s="21"/>
      <c r="Q5266"/>
    </row>
    <row r="5267" spans="1:17" hidden="1">
      <c r="A5267" t="s">
        <v>2761</v>
      </c>
      <c r="B5267">
        <v>712241</v>
      </c>
      <c r="C5267" t="s">
        <v>7534</v>
      </c>
      <c r="D5267"/>
      <c r="E5267" s="28"/>
      <c r="F5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69388.799999999785</v>
      </c>
      <c r="G5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82638.400000000038</v>
      </c>
      <c r="H5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85529.600000000006</v>
      </c>
      <c r="I5267" s="1"/>
      <c r="J5267" s="1"/>
      <c r="K5267" s="21">
        <f>IF(Table13[[#This Row],[Licensed 2024]] = "Yes", ((Table13[[#This Row],[2024]]-2500)/Table13[[#This Row],[2023]])-1, (Table13[[#This Row],[2024]]/Table13[[#This Row],[2023]])-1)</f>
        <v>0.19094724220623926</v>
      </c>
      <c r="L5267" s="21"/>
      <c r="M5267" s="21"/>
      <c r="N5267" s="21">
        <f>IF(Table13[[#This Row],[Licensed 2025]] = "Yes", ((Table13[[#This Row],[2025]]-2500)/Table13[[#This Row],[2024]])-1, (Table13[[#This Row],[2025]]/Table13[[#This Row],[2024]])-1)</f>
        <v>3.4986156556757741E-2</v>
      </c>
      <c r="O5267" s="21"/>
      <c r="P5267" s="21"/>
      <c r="Q5267"/>
    </row>
    <row r="5268" spans="1:17" hidden="1">
      <c r="A5268" t="s">
        <v>8650</v>
      </c>
      <c r="B5268">
        <v>200520</v>
      </c>
      <c r="C5268" t="s">
        <v>7887</v>
      </c>
      <c r="D5268"/>
      <c r="E5268" s="28"/>
      <c r="F5268" s="1"/>
      <c r="G5268" s="1"/>
      <c r="H5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268" s="1"/>
      <c r="J5268" s="1"/>
      <c r="K5268" s="21"/>
      <c r="L5268" s="21"/>
      <c r="M5268" s="21"/>
      <c r="N5268" s="21"/>
      <c r="O5268" s="21"/>
      <c r="P5268" s="21"/>
      <c r="Q5268"/>
    </row>
    <row r="5269" spans="1:17" hidden="1">
      <c r="A5269" t="s">
        <v>7051</v>
      </c>
      <c r="B5269">
        <v>723994</v>
      </c>
      <c r="C5269" t="s">
        <v>7190</v>
      </c>
      <c r="D5269"/>
      <c r="E5269" s="28"/>
      <c r="F5269" s="1"/>
      <c r="G5269" s="1"/>
      <c r="H5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66976.000000000087</v>
      </c>
      <c r="I5269" s="1"/>
      <c r="J5269" s="1"/>
      <c r="K5269" s="21"/>
      <c r="L5269" s="21"/>
      <c r="M5269" s="21"/>
      <c r="N5269" s="21"/>
      <c r="O5269" s="21"/>
      <c r="P5269" s="21"/>
      <c r="Q5269"/>
    </row>
    <row r="5270" spans="1:17" hidden="1">
      <c r="A5270" t="s">
        <v>2762</v>
      </c>
      <c r="B5270">
        <v>95342</v>
      </c>
      <c r="C5270" t="s">
        <v>7236</v>
      </c>
      <c r="D5270"/>
      <c r="E5270" s="28"/>
      <c r="F5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87235.200000000114</v>
      </c>
      <c r="G5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89856.000000000087</v>
      </c>
      <c r="H5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93683.199999999924</v>
      </c>
      <c r="I5270" s="1"/>
      <c r="J5270" s="1"/>
      <c r="K5270" s="21">
        <f>IF(Table13[[#This Row],[Licensed 2024]] = "Yes", ((Table13[[#This Row],[2024]]-2500)/Table13[[#This Row],[2023]])-1, (Table13[[#This Row],[2024]]/Table13[[#This Row],[2023]])-1)</f>
        <v>3.0042918454935341E-2</v>
      </c>
      <c r="L5270" s="21"/>
      <c r="M5270" s="21"/>
      <c r="N5270" s="21">
        <f>IF(Table13[[#This Row],[Licensed 2025]] = "Yes", ((Table13[[#This Row],[2025]]-2500)/Table13[[#This Row],[2024]])-1, (Table13[[#This Row],[2025]]/Table13[[#This Row],[2024]])-1)</f>
        <v>4.2592592592590739E-2</v>
      </c>
      <c r="O5270" s="21"/>
      <c r="P5270" s="21"/>
      <c r="Q5270"/>
    </row>
    <row r="5271" spans="1:17" hidden="1">
      <c r="A5271" t="s">
        <v>2763</v>
      </c>
      <c r="B5271">
        <v>703996</v>
      </c>
      <c r="C5271" t="s">
        <v>7353</v>
      </c>
      <c r="D5271"/>
      <c r="E5271" s="28"/>
      <c r="F5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92830.400000000227</v>
      </c>
      <c r="G5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95617.600000000064</v>
      </c>
      <c r="H5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98487.999999999811</v>
      </c>
      <c r="I5271" s="1"/>
      <c r="J5271" s="1"/>
      <c r="K5271" s="21">
        <f>IF(Table13[[#This Row],[Licensed 2024]] = "Yes", ((Table13[[#This Row],[2024]]-2500)/Table13[[#This Row],[2023]])-1, (Table13[[#This Row],[2024]]/Table13[[#This Row],[2023]])-1)</f>
        <v>3.00246470983625E-2</v>
      </c>
      <c r="L5271" s="21"/>
      <c r="M5271" s="21"/>
      <c r="N5271" s="21">
        <f>IF(Table13[[#This Row],[Licensed 2025]] = "Yes", ((Table13[[#This Row],[2025]]-2500)/Table13[[#This Row],[2024]])-1, (Table13[[#This Row],[2025]]/Table13[[#This Row],[2024]])-1)</f>
        <v>3.0019577985640034E-2</v>
      </c>
      <c r="O5271" s="21"/>
      <c r="P5271" s="21"/>
      <c r="Q5271"/>
    </row>
    <row r="5272" spans="1:17" hidden="1">
      <c r="A5272" t="s">
        <v>2764</v>
      </c>
      <c r="B5272">
        <v>704002</v>
      </c>
      <c r="C5272" t="s">
        <v>7627</v>
      </c>
      <c r="D5272"/>
      <c r="E5272" s="28"/>
      <c r="F52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132641.59999999998</v>
      </c>
      <c r="G52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136614.40000000002</v>
      </c>
      <c r="H5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139339.19999999955</v>
      </c>
      <c r="I5272" s="1"/>
      <c r="J5272" s="1"/>
      <c r="K5272" s="21">
        <f>IF(Table13[[#This Row],[Licensed 2024]] = "Yes", ((Table13[[#This Row],[2024]]-2500)/Table13[[#This Row],[2023]])-1, (Table13[[#This Row],[2024]]/Table13[[#This Row],[2023]])-1)</f>
        <v>2.9951387799906248E-2</v>
      </c>
      <c r="L5272" s="21"/>
      <c r="M5272" s="21"/>
      <c r="N5272" s="21">
        <f>IF(Table13[[#This Row],[Licensed 2025]] = "Yes", ((Table13[[#This Row],[2025]]-2500)/Table13[[#This Row],[2024]])-1, (Table13[[#This Row],[2025]]/Table13[[#This Row],[2024]])-1)</f>
        <v>1.9945188794149971E-2</v>
      </c>
      <c r="O5272" s="21"/>
      <c r="P5272" s="21"/>
      <c r="Q5272"/>
    </row>
    <row r="5273" spans="1:17" hidden="1">
      <c r="A5273" t="s">
        <v>2765</v>
      </c>
      <c r="B5273">
        <v>86287</v>
      </c>
      <c r="C5273" t="s">
        <v>7697</v>
      </c>
      <c r="D5273"/>
      <c r="E5273" s="28"/>
      <c r="F5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98092.800000000163</v>
      </c>
      <c r="G5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103292.79999999993</v>
      </c>
      <c r="H5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103292.79999999993</v>
      </c>
      <c r="I5273" s="1"/>
      <c r="J5273" s="1"/>
      <c r="K5273" s="21">
        <f>IF(Table13[[#This Row],[Licensed 2024]] = "Yes", ((Table13[[#This Row],[2024]]-2500)/Table13[[#This Row],[2023]])-1, (Table13[[#This Row],[2024]]/Table13[[#This Row],[2023]])-1)</f>
        <v>5.3011026293466657E-2</v>
      </c>
      <c r="L5273" s="21"/>
      <c r="M5273" s="21"/>
      <c r="N5273" s="21">
        <f>IF(Table13[[#This Row],[Licensed 2025]] = "Yes", ((Table13[[#This Row],[2025]]-2500)/Table13[[#This Row],[2024]])-1, (Table13[[#This Row],[2025]]/Table13[[#This Row],[2024]])-1)</f>
        <v>0</v>
      </c>
      <c r="O5273" s="21"/>
      <c r="P5273" s="21"/>
      <c r="Q5273"/>
    </row>
    <row r="5274" spans="1:17" hidden="1">
      <c r="A5274" t="s">
        <v>2767</v>
      </c>
      <c r="B5274">
        <v>721436</v>
      </c>
      <c r="C5274" t="s">
        <v>7268</v>
      </c>
      <c r="D5274"/>
      <c r="E5274" s="28"/>
      <c r="F5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43680</v>
      </c>
      <c r="G5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45863.999999999905</v>
      </c>
      <c r="H5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48983.999999999905</v>
      </c>
      <c r="I5274" s="1"/>
      <c r="J5274" s="1"/>
      <c r="K5274" s="21">
        <f>IF(Table13[[#This Row],[Licensed 2024]] = "Yes", ((Table13[[#This Row],[2024]]-2500)/Table13[[#This Row],[2023]])-1, (Table13[[#This Row],[2024]]/Table13[[#This Row],[2023]])-1)</f>
        <v>4.9999999999997824E-2</v>
      </c>
      <c r="L5274" s="21"/>
      <c r="M5274" s="21"/>
      <c r="N5274" s="21">
        <f>IF(Table13[[#This Row],[Licensed 2025]] = "Yes", ((Table13[[#This Row],[2025]]-2500)/Table13[[#This Row],[2024]])-1, (Table13[[#This Row],[2025]]/Table13[[#This Row],[2024]])-1)</f>
        <v>6.8027210884353817E-2</v>
      </c>
      <c r="O5274" s="21"/>
      <c r="P5274" s="21"/>
      <c r="Q5274"/>
    </row>
    <row r="5275" spans="1:17" hidden="1">
      <c r="A5275" t="s">
        <v>5349</v>
      </c>
      <c r="B5275">
        <v>118743</v>
      </c>
      <c r="C5275" t="s">
        <v>7379</v>
      </c>
      <c r="D5275"/>
      <c r="E5275" s="28"/>
      <c r="F52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2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275" s="1"/>
      <c r="J5275" s="1"/>
      <c r="K5275" s="21">
        <f>IF(Table13[[#This Row],[Licensed 2024]] = "Yes", ((Table13[[#This Row],[2024]]-2500)/Table13[[#This Row],[2023]])-1, (Table13[[#This Row],[2024]]/Table13[[#This Row],[2023]])-1)</f>
        <v>8.9031339031339307E-2</v>
      </c>
      <c r="L5275" s="21"/>
      <c r="M5275" s="21"/>
      <c r="N5275" s="21">
        <f>IF(Table13[[#This Row],[Licensed 2025]] = "Yes", ((Table13[[#This Row],[2025]]-2500)/Table13[[#This Row],[2024]])-1, (Table13[[#This Row],[2025]]/Table13[[#This Row],[2024]])-1)</f>
        <v>-2.2890778286455804E-2</v>
      </c>
      <c r="O5275" s="21"/>
      <c r="P5275" s="21"/>
      <c r="Q5275"/>
    </row>
    <row r="5276" spans="1:17" hidden="1">
      <c r="A5276" t="s">
        <v>5350</v>
      </c>
      <c r="B5276">
        <v>722293</v>
      </c>
      <c r="C5276" t="s">
        <v>7949</v>
      </c>
      <c r="D5276"/>
      <c r="E5276" s="28"/>
      <c r="F5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276" s="1"/>
      <c r="J5276" s="1"/>
      <c r="K5276" s="21">
        <f>IF(Table13[[#This Row],[Licensed 2024]] = "Yes", ((Table13[[#This Row],[2024]]-2500)/Table13[[#This Row],[2023]])-1, (Table13[[#This Row],[2024]]/Table13[[#This Row],[2023]])-1)</f>
        <v>0</v>
      </c>
      <c r="L5276" s="21"/>
      <c r="M5276" s="21"/>
      <c r="N5276" s="21">
        <f>IF(Table13[[#This Row],[Licensed 2025]] = "Yes", ((Table13[[#This Row],[2025]]-2500)/Table13[[#This Row],[2024]])-1, (Table13[[#This Row],[2025]]/Table13[[#This Row],[2024]])-1)</f>
        <v>0</v>
      </c>
      <c r="O5276" s="21"/>
      <c r="P5276" s="21"/>
      <c r="Q5276"/>
    </row>
    <row r="5277" spans="1:17" hidden="1">
      <c r="A5277" t="s">
        <v>8651</v>
      </c>
      <c r="B5277">
        <v>707081</v>
      </c>
      <c r="C5277" t="s">
        <v>7370</v>
      </c>
      <c r="D5277"/>
      <c r="E5277" s="28"/>
      <c r="F5277" s="1"/>
      <c r="G5277" s="1"/>
      <c r="H5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46321.599999999962</v>
      </c>
      <c r="I5277" s="1"/>
      <c r="J5277" s="1"/>
      <c r="K5277" s="21"/>
      <c r="L5277" s="21"/>
      <c r="M5277" s="21"/>
      <c r="N5277" s="21"/>
      <c r="O5277" s="21"/>
      <c r="P5277" s="21"/>
      <c r="Q5277"/>
    </row>
    <row r="5278" spans="1:17" hidden="1">
      <c r="A5278" t="s">
        <v>5351</v>
      </c>
      <c r="B5278">
        <v>706341</v>
      </c>
      <c r="C5278" t="s">
        <v>8581</v>
      </c>
      <c r="D5278"/>
      <c r="E5278" s="28"/>
      <c r="F52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48942.399999999943</v>
      </c>
      <c r="G52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61235.200000000114</v>
      </c>
      <c r="H5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62441.599999999962</v>
      </c>
      <c r="I5278" s="1"/>
      <c r="J5278" s="1"/>
      <c r="K5278" s="21">
        <f>IF(Table13[[#This Row],[Licensed 2024]] = "Yes", ((Table13[[#This Row],[2024]]-2500)/Table13[[#This Row],[2023]])-1, (Table13[[#This Row],[2024]]/Table13[[#This Row],[2023]])-1)</f>
        <v>0.25116872078198416</v>
      </c>
      <c r="L5278" s="21"/>
      <c r="M5278" s="21"/>
      <c r="N5278" s="21">
        <f>IF(Table13[[#This Row],[Licensed 2025]] = "Yes", ((Table13[[#This Row],[2025]]-2500)/Table13[[#This Row],[2024]])-1, (Table13[[#This Row],[2025]]/Table13[[#This Row],[2024]])-1)</f>
        <v>1.9701086956519287E-2</v>
      </c>
      <c r="O5278" s="21"/>
      <c r="P5278" s="21"/>
      <c r="Q5278"/>
    </row>
    <row r="5279" spans="1:17" hidden="1">
      <c r="A5279" t="s">
        <v>5352</v>
      </c>
      <c r="B5279">
        <v>721985</v>
      </c>
      <c r="C5279" t="s">
        <v>7121</v>
      </c>
      <c r="D5279"/>
      <c r="E5279" s="28"/>
      <c r="F52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52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5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279" s="1"/>
      <c r="J5279" s="1"/>
      <c r="K5279" s="21">
        <f>IF(Table13[[#This Row],[Licensed 2024]] = "Yes", ((Table13[[#This Row],[2024]]-2500)/Table13[[#This Row],[2023]])-1, (Table13[[#This Row],[2024]]/Table13[[#This Row],[2023]])-1)</f>
        <v>0</v>
      </c>
      <c r="L5279" s="21"/>
      <c r="M5279" s="21"/>
      <c r="N5279" s="21">
        <f>IF(Table13[[#This Row],[Licensed 2025]] = "Yes", ((Table13[[#This Row],[2025]]-2500)/Table13[[#This Row],[2024]])-1, (Table13[[#This Row],[2025]]/Table13[[#This Row],[2024]])-1)</f>
        <v>-8.0036798528059228E-2</v>
      </c>
      <c r="O5279" s="21"/>
      <c r="P5279" s="21"/>
      <c r="Q5279"/>
    </row>
    <row r="5280" spans="1:17" hidden="1">
      <c r="A5280" t="s">
        <v>8652</v>
      </c>
      <c r="B5280">
        <v>714658</v>
      </c>
      <c r="C5280" t="s">
        <v>7135</v>
      </c>
      <c r="D5280"/>
      <c r="E5280" s="28"/>
      <c r="F5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92560</v>
      </c>
      <c r="G5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54495.999999999978</v>
      </c>
      <c r="H5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55036.799999999959</v>
      </c>
      <c r="I5280" s="1"/>
      <c r="J5280" s="1"/>
      <c r="K5280" s="21">
        <f>IF(Table13[[#This Row],[Licensed 2024]] = "Yes", ((Table13[[#This Row],[2024]]-2500)/Table13[[#This Row],[2023]])-1, (Table13[[#This Row],[2024]]/Table13[[#This Row],[2023]])-1)</f>
        <v>-0.41123595505618005</v>
      </c>
      <c r="L5280" s="21"/>
      <c r="M5280" s="21"/>
      <c r="N5280" s="21">
        <f>IF(Table13[[#This Row],[Licensed 2025]] = "Yes", ((Table13[[#This Row],[2025]]-2500)/Table13[[#This Row],[2024]])-1, (Table13[[#This Row],[2025]]/Table13[[#This Row],[2024]])-1)</f>
        <v>9.9236641221369659E-3</v>
      </c>
      <c r="O5280" s="21"/>
      <c r="P5280" s="21"/>
      <c r="Q5280"/>
    </row>
    <row r="5281" spans="1:17" hidden="1">
      <c r="A5281" t="s">
        <v>2768</v>
      </c>
      <c r="B5281">
        <v>706472</v>
      </c>
      <c r="C5281" t="s">
        <v>7149</v>
      </c>
      <c r="D5281"/>
      <c r="E5281" s="28"/>
      <c r="F5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95056.000000000087</v>
      </c>
      <c r="G5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101129.60000000001</v>
      </c>
      <c r="H5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104665.59999999999</v>
      </c>
      <c r="I5281" s="1"/>
      <c r="J5281" s="1"/>
      <c r="K5281" s="21">
        <f>IF(Table13[[#This Row],[Licensed 2024]] = "Yes", ((Table13[[#This Row],[2024]]-2500)/Table13[[#This Row],[2023]])-1, (Table13[[#This Row],[2024]]/Table13[[#This Row],[2023]])-1)</f>
        <v>6.3894967177241968E-2</v>
      </c>
      <c r="L5281" s="21"/>
      <c r="M5281" s="21"/>
      <c r="N5281" s="21">
        <f>IF(Table13[[#This Row],[Licensed 2025]] = "Yes", ((Table13[[#This Row],[2025]]-2500)/Table13[[#This Row],[2024]])-1, (Table13[[#This Row],[2025]]/Table13[[#This Row],[2024]])-1)</f>
        <v>3.496503496503478E-2</v>
      </c>
      <c r="O5281" s="21"/>
      <c r="P5281" s="21"/>
      <c r="Q5281"/>
    </row>
    <row r="5282" spans="1:17" hidden="1">
      <c r="A5282" t="s">
        <v>8653</v>
      </c>
      <c r="B5282">
        <v>711012</v>
      </c>
      <c r="C5282" t="s">
        <v>8654</v>
      </c>
      <c r="D5282"/>
      <c r="E5282" s="28"/>
      <c r="F5282" s="1"/>
      <c r="G5282" s="1"/>
      <c r="H5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52312.000000000189</v>
      </c>
      <c r="I5282" s="1"/>
      <c r="J5282" s="1"/>
      <c r="K5282" s="21"/>
      <c r="L5282" s="21"/>
      <c r="M5282" s="21"/>
      <c r="N5282" s="21"/>
      <c r="O5282" s="21"/>
      <c r="P5282" s="21"/>
      <c r="Q5282"/>
    </row>
    <row r="5283" spans="1:17" hidden="1">
      <c r="A5283" t="s">
        <v>8655</v>
      </c>
      <c r="B5283">
        <v>725334</v>
      </c>
      <c r="C5283" t="s">
        <v>8422</v>
      </c>
      <c r="D5283"/>
      <c r="E5283" s="28"/>
      <c r="F5283" s="1"/>
      <c r="G5283" s="1"/>
      <c r="H5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283" s="1"/>
      <c r="J5283" s="1"/>
      <c r="K5283" s="21"/>
      <c r="L5283" s="21"/>
      <c r="M5283" s="21"/>
      <c r="N5283" s="21"/>
      <c r="O5283" s="21"/>
      <c r="P5283" s="21"/>
      <c r="Q5283"/>
    </row>
    <row r="5284" spans="1:17" hidden="1">
      <c r="A5284" t="s">
        <v>5353</v>
      </c>
      <c r="B5284">
        <v>718864</v>
      </c>
      <c r="C5284" t="s">
        <v>7167</v>
      </c>
      <c r="D5284"/>
      <c r="E5284" s="28"/>
      <c r="F52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2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284" s="1"/>
      <c r="J5284" s="1"/>
      <c r="K5284" s="21">
        <f>IF(Table13[[#This Row],[Licensed 2024]] = "Yes", ((Table13[[#This Row],[2024]]-2500)/Table13[[#This Row],[2023]])-1, (Table13[[#This Row],[2024]]/Table13[[#This Row],[2023]])-1)</f>
        <v>0</v>
      </c>
      <c r="L5284" s="21"/>
      <c r="M5284" s="21"/>
      <c r="N5284" s="21">
        <f>IF(Table13[[#This Row],[Licensed 2025]] = "Yes", ((Table13[[#This Row],[2025]]-2500)/Table13[[#This Row],[2024]])-1, (Table13[[#This Row],[2025]]/Table13[[#This Row],[2024]])-1)</f>
        <v>0</v>
      </c>
      <c r="O5284" s="21"/>
      <c r="P5284" s="21"/>
      <c r="Q5284"/>
    </row>
    <row r="5285" spans="1:17" hidden="1">
      <c r="A5285" t="s">
        <v>5354</v>
      </c>
      <c r="B5285">
        <v>721905</v>
      </c>
      <c r="C5285" t="s">
        <v>8128</v>
      </c>
      <c r="D5285"/>
      <c r="E5285" s="28"/>
      <c r="F52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128003.19999999992</v>
      </c>
      <c r="G52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128003.19999999992</v>
      </c>
      <c r="H5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133764.79999999987</v>
      </c>
      <c r="I5285" s="1"/>
      <c r="J5285" s="1"/>
      <c r="K5285" s="21">
        <f>IF(Table13[[#This Row],[Licensed 2024]] = "Yes", ((Table13[[#This Row],[2024]]-2500)/Table13[[#This Row],[2023]])-1, (Table13[[#This Row],[2024]]/Table13[[#This Row],[2023]])-1)</f>
        <v>0</v>
      </c>
      <c r="L5285" s="21"/>
      <c r="M5285" s="21"/>
      <c r="N5285" s="21">
        <f>IF(Table13[[#This Row],[Licensed 2025]] = "Yes", ((Table13[[#This Row],[2025]]-2500)/Table13[[#This Row],[2024]])-1, (Table13[[#This Row],[2025]]/Table13[[#This Row],[2024]])-1)</f>
        <v>4.5011374715631769E-2</v>
      </c>
      <c r="O5285" s="21"/>
      <c r="P5285" s="21"/>
      <c r="Q5285"/>
    </row>
    <row r="5286" spans="1:17" hidden="1">
      <c r="A5286" t="s">
        <v>7052</v>
      </c>
      <c r="B5286">
        <v>723191</v>
      </c>
      <c r="C5286" t="s">
        <v>7499</v>
      </c>
      <c r="D5286"/>
      <c r="E5286" s="28"/>
      <c r="F5286" s="1"/>
      <c r="G5286" s="1"/>
      <c r="H5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175968.00000000006</v>
      </c>
      <c r="I5286" s="1"/>
      <c r="J5286" s="1"/>
      <c r="K5286" s="21"/>
      <c r="L5286" s="21"/>
      <c r="M5286" s="21"/>
      <c r="N5286" s="21"/>
      <c r="O5286" s="21"/>
      <c r="P5286" s="21"/>
      <c r="Q5286"/>
    </row>
    <row r="5287" spans="1:17" hidden="1">
      <c r="A5287" t="s">
        <v>2772</v>
      </c>
      <c r="B5287">
        <v>109979</v>
      </c>
      <c r="C5287" t="s">
        <v>7198</v>
      </c>
      <c r="D5287"/>
      <c r="E5287" s="28"/>
      <c r="F52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88524.799999999886</v>
      </c>
      <c r="G52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91624.000000000378</v>
      </c>
      <c r="H5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95971.199999999997</v>
      </c>
      <c r="I5287" s="1"/>
      <c r="J5287" s="1"/>
      <c r="K5287" s="21">
        <f>IF(Table13[[#This Row],[Licensed 2024]] = "Yes", ((Table13[[#This Row],[2024]]-2500)/Table13[[#This Row],[2023]])-1, (Table13[[#This Row],[2024]]/Table13[[#This Row],[2023]])-1)</f>
        <v>3.5009398496246291E-2</v>
      </c>
      <c r="L5287" s="21"/>
      <c r="M5287" s="21"/>
      <c r="N5287" s="21">
        <f>IF(Table13[[#This Row],[Licensed 2025]] = "Yes", ((Table13[[#This Row],[2025]]-2500)/Table13[[#This Row],[2024]])-1, (Table13[[#This Row],[2025]]/Table13[[#This Row],[2024]])-1)</f>
        <v>4.7446083995455357E-2</v>
      </c>
      <c r="O5287" s="21"/>
      <c r="P5287" s="21"/>
      <c r="Q5287"/>
    </row>
    <row r="5288" spans="1:17" hidden="1">
      <c r="A5288" t="s">
        <v>5355</v>
      </c>
      <c r="B5288">
        <v>30928</v>
      </c>
      <c r="C5288" t="s">
        <v>7156</v>
      </c>
      <c r="D5288"/>
      <c r="E5288" s="28"/>
      <c r="F52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2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288" s="1"/>
      <c r="J5288" s="1"/>
      <c r="K5288" s="21">
        <f>IF(Table13[[#This Row],[Licensed 2024]] = "Yes", ((Table13[[#This Row],[2024]]-2500)/Table13[[#This Row],[2023]])-1, (Table13[[#This Row],[2024]]/Table13[[#This Row],[2023]])-1)</f>
        <v>7.4846625766872954E-2</v>
      </c>
      <c r="L5288" s="21"/>
      <c r="M5288" s="21"/>
      <c r="N5288" s="21">
        <f>IF(Table13[[#This Row],[Licensed 2025]] = "Yes", ((Table13[[#This Row],[2025]]-2500)/Table13[[#This Row],[2024]])-1, (Table13[[#This Row],[2025]]/Table13[[#This Row],[2024]])-1)</f>
        <v>-2.5114155251144687E-2</v>
      </c>
      <c r="O5288" s="21"/>
      <c r="P5288" s="21"/>
      <c r="Q5288"/>
    </row>
    <row r="5289" spans="1:17" hidden="1">
      <c r="A5289" t="s">
        <v>2774</v>
      </c>
      <c r="B5289">
        <v>717279</v>
      </c>
      <c r="C5289" t="s">
        <v>7366</v>
      </c>
      <c r="D5289"/>
      <c r="E5289" s="28"/>
      <c r="F5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128128.00000000004</v>
      </c>
      <c r="G5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131331.19999999972</v>
      </c>
      <c r="H5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137238.39999999999</v>
      </c>
      <c r="I5289" s="1"/>
      <c r="J5289" s="1"/>
      <c r="K5289" s="21">
        <f>IF(Table13[[#This Row],[Licensed 2024]] = "Yes", ((Table13[[#This Row],[2024]]-2500)/Table13[[#This Row],[2023]])-1, (Table13[[#This Row],[2024]]/Table13[[#This Row],[2023]])-1)</f>
        <v>2.4999999999997469E-2</v>
      </c>
      <c r="L5289" s="21"/>
      <c r="M5289" s="21"/>
      <c r="N5289" s="21">
        <f>IF(Table13[[#This Row],[Licensed 2025]] = "Yes", ((Table13[[#This Row],[2025]]-2500)/Table13[[#This Row],[2024]])-1, (Table13[[#This Row],[2025]]/Table13[[#This Row],[2024]])-1)</f>
        <v>4.4979410833071443E-2</v>
      </c>
      <c r="O5289" s="21"/>
      <c r="P5289" s="21"/>
      <c r="Q5289"/>
    </row>
    <row r="5290" spans="1:17" hidden="1">
      <c r="A5290" t="s">
        <v>2775</v>
      </c>
      <c r="B5290">
        <v>718705</v>
      </c>
      <c r="C5290" t="s">
        <v>7198</v>
      </c>
      <c r="D5290"/>
      <c r="E5290" s="28"/>
      <c r="F52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52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103750.39999999999</v>
      </c>
      <c r="H5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106870.39999999999</v>
      </c>
      <c r="I5290" s="1"/>
      <c r="J5290" s="1"/>
      <c r="K5290" s="21">
        <f>IF(Table13[[#This Row],[Licensed 2024]] = "Yes", ((Table13[[#This Row],[2024]]-2500)/Table13[[#This Row],[2023]])-1, (Table13[[#This Row],[2024]]/Table13[[#This Row],[2023]])-1)</f>
        <v>3.7437603993344837E-2</v>
      </c>
      <c r="L5290" s="21"/>
      <c r="M5290" s="21"/>
      <c r="N5290" s="21">
        <f>IF(Table13[[#This Row],[Licensed 2025]] = "Yes", ((Table13[[#This Row],[2025]]-2500)/Table13[[#This Row],[2024]])-1, (Table13[[#This Row],[2025]]/Table13[[#This Row],[2024]])-1)</f>
        <v>3.0072173215717646E-2</v>
      </c>
      <c r="O5290" s="21"/>
      <c r="P5290" s="21"/>
      <c r="Q5290"/>
    </row>
    <row r="5291" spans="1:17" hidden="1">
      <c r="A5291" t="s">
        <v>5356</v>
      </c>
      <c r="B5291">
        <v>723189</v>
      </c>
      <c r="C5291" t="s">
        <v>7333</v>
      </c>
      <c r="D5291"/>
      <c r="E5291" s="28"/>
      <c r="F5291" s="1"/>
      <c r="G5291" s="1"/>
      <c r="H5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75607.999999999811</v>
      </c>
      <c r="I5291" s="1"/>
      <c r="J5291" s="1"/>
      <c r="K5291" s="21"/>
      <c r="L5291" s="21"/>
      <c r="M5291" s="21"/>
      <c r="N5291" s="21"/>
      <c r="O5291" s="21"/>
      <c r="P5291" s="21"/>
      <c r="Q5291"/>
    </row>
    <row r="5292" spans="1:17" hidden="1">
      <c r="A5292" t="s">
        <v>2776</v>
      </c>
      <c r="B5292">
        <v>20898</v>
      </c>
      <c r="C5292" t="s">
        <v>7299</v>
      </c>
      <c r="D5292"/>
      <c r="E5292" s="28"/>
      <c r="F52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217734.39999999967</v>
      </c>
      <c r="G52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219918.40000000002</v>
      </c>
      <c r="H5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219918.40000000002</v>
      </c>
      <c r="I5292" s="1"/>
      <c r="J5292" s="1"/>
      <c r="K5292" s="21">
        <f>IF(Table13[[#This Row],[Licensed 2024]] = "Yes", ((Table13[[#This Row],[2024]]-2500)/Table13[[#This Row],[2023]])-1, (Table13[[#This Row],[2024]]/Table13[[#This Row],[2023]])-1)</f>
        <v>1.0030569354223973E-2</v>
      </c>
      <c r="L5292" s="21"/>
      <c r="M5292" s="21"/>
      <c r="N5292" s="21">
        <f>IF(Table13[[#This Row],[Licensed 2025]] = "Yes", ((Table13[[#This Row],[2025]]-2500)/Table13[[#This Row],[2024]])-1, (Table13[[#This Row],[2025]]/Table13[[#This Row],[2024]])-1)</f>
        <v>0</v>
      </c>
      <c r="O5292" s="21"/>
      <c r="P5292" s="21"/>
      <c r="Q5292"/>
    </row>
    <row r="5293" spans="1:17" hidden="1">
      <c r="A5293" t="s">
        <v>2777</v>
      </c>
      <c r="B5293">
        <v>716350</v>
      </c>
      <c r="C5293" t="s">
        <v>7198</v>
      </c>
      <c r="D5293"/>
      <c r="E5293" s="28"/>
      <c r="F52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93371.199999999735</v>
      </c>
      <c r="G52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96865.600000000006</v>
      </c>
      <c r="H5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101462.39999999994</v>
      </c>
      <c r="I5293" s="1"/>
      <c r="J5293" s="1"/>
      <c r="K5293" s="21">
        <f>IF(Table13[[#This Row],[Licensed 2024]] = "Yes", ((Table13[[#This Row],[2024]]-2500)/Table13[[#This Row],[2023]])-1, (Table13[[#This Row],[2024]]/Table13[[#This Row],[2023]])-1)</f>
        <v>3.7424816217423329E-2</v>
      </c>
      <c r="L5293" s="21"/>
      <c r="M5293" s="21"/>
      <c r="N5293" s="21">
        <f>IF(Table13[[#This Row],[Licensed 2025]] = "Yes", ((Table13[[#This Row],[2025]]-2500)/Table13[[#This Row],[2024]])-1, (Table13[[#This Row],[2025]]/Table13[[#This Row],[2024]])-1)</f>
        <v>4.7455443418509047E-2</v>
      </c>
      <c r="O5293" s="21"/>
      <c r="P5293" s="21"/>
      <c r="Q5293"/>
    </row>
    <row r="5294" spans="1:17" hidden="1">
      <c r="A5294" t="s">
        <v>8656</v>
      </c>
      <c r="B5294">
        <v>724516</v>
      </c>
      <c r="C5294" t="s">
        <v>7271</v>
      </c>
      <c r="D5294"/>
      <c r="E5294" s="28"/>
      <c r="F5294" s="1"/>
      <c r="G5294" s="1"/>
      <c r="H5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77979.199999999546</v>
      </c>
      <c r="I5294" s="1"/>
      <c r="J5294" s="1"/>
      <c r="K5294" s="21"/>
      <c r="L5294" s="21"/>
      <c r="M5294" s="21"/>
      <c r="N5294" s="21"/>
      <c r="O5294" s="21"/>
      <c r="P5294" s="21"/>
      <c r="Q5294"/>
    </row>
    <row r="5295" spans="1:17" hidden="1">
      <c r="A5295" t="s">
        <v>2779</v>
      </c>
      <c r="B5295">
        <v>91801</v>
      </c>
      <c r="C5295" t="s">
        <v>7353</v>
      </c>
      <c r="D5295"/>
      <c r="E5295" s="28"/>
      <c r="F52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105976</v>
      </c>
      <c r="G52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109678.40000000004</v>
      </c>
      <c r="H5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117644.79999999989</v>
      </c>
      <c r="I5295" s="1"/>
      <c r="J5295" s="1"/>
      <c r="K5295" s="21">
        <f>IF(Table13[[#This Row],[Licensed 2024]] = "Yes", ((Table13[[#This Row],[2024]]-2500)/Table13[[#This Row],[2023]])-1, (Table13[[#This Row],[2024]]/Table13[[#This Row],[2023]])-1)</f>
        <v>3.4936211972522502E-2</v>
      </c>
      <c r="L5295" s="21"/>
      <c r="M5295" s="21"/>
      <c r="N5295" s="21">
        <f>IF(Table13[[#This Row],[Licensed 2025]] = "Yes", ((Table13[[#This Row],[2025]]-2500)/Table13[[#This Row],[2024]])-1, (Table13[[#This Row],[2025]]/Table13[[#This Row],[2024]])-1)</f>
        <v>7.2634174094442061E-2</v>
      </c>
      <c r="O5295" s="21"/>
      <c r="P5295" s="21"/>
      <c r="Q5295"/>
    </row>
    <row r="5296" spans="1:17" hidden="1">
      <c r="A5296" t="s">
        <v>8657</v>
      </c>
      <c r="B5296">
        <v>240038</v>
      </c>
      <c r="C5296" t="s">
        <v>8658</v>
      </c>
      <c r="D5296"/>
      <c r="E5296" s="28"/>
      <c r="F5296" s="1"/>
      <c r="G5296" s="1"/>
      <c r="H5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69804.799999999886</v>
      </c>
      <c r="I5296" s="1"/>
      <c r="J5296" s="1"/>
      <c r="K5296" s="21"/>
      <c r="L5296" s="21"/>
      <c r="M5296" s="21"/>
      <c r="N5296" s="21"/>
      <c r="O5296" s="21"/>
      <c r="P5296" s="21"/>
      <c r="Q5296"/>
    </row>
    <row r="5297" spans="1:17" hidden="1">
      <c r="A5297" t="s">
        <v>2780</v>
      </c>
      <c r="B5297">
        <v>708593</v>
      </c>
      <c r="C5297" t="s">
        <v>7459</v>
      </c>
      <c r="D5297"/>
      <c r="E5297" s="28"/>
      <c r="F52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261414.40000000014</v>
      </c>
      <c r="G52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269255.99999999965</v>
      </c>
      <c r="H5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275995.2</v>
      </c>
      <c r="I5297" s="1"/>
      <c r="J5297" s="1"/>
      <c r="K5297" s="21">
        <f>IF(Table13[[#This Row],[Licensed 2024]] = "Yes", ((Table13[[#This Row],[2024]]-2500)/Table13[[#This Row],[2023]])-1, (Table13[[#This Row],[2024]]/Table13[[#This Row],[2023]])-1)</f>
        <v>2.9996817313810986E-2</v>
      </c>
      <c r="L5297" s="21"/>
      <c r="M5297" s="21"/>
      <c r="N5297" s="21">
        <f>IF(Table13[[#This Row],[Licensed 2025]] = "Yes", ((Table13[[#This Row],[2025]]-2500)/Table13[[#This Row],[2024]])-1, (Table13[[#This Row],[2025]]/Table13[[#This Row],[2024]])-1)</f>
        <v>2.5028968713790567E-2</v>
      </c>
      <c r="O5297" s="21"/>
      <c r="P5297" s="21"/>
      <c r="Q5297"/>
    </row>
    <row r="5298" spans="1:17" hidden="1">
      <c r="A5298" t="s">
        <v>5357</v>
      </c>
      <c r="B5298">
        <v>722352</v>
      </c>
      <c r="C5298" t="s">
        <v>7301</v>
      </c>
      <c r="D5298"/>
      <c r="E5298" s="28"/>
      <c r="F52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65977.600000000064</v>
      </c>
      <c r="G52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65977.600000000064</v>
      </c>
      <c r="H5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68286.399999999849</v>
      </c>
      <c r="I5298" s="1"/>
      <c r="J5298" s="1"/>
      <c r="K5298" s="21">
        <f>IF(Table13[[#This Row],[Licensed 2024]] = "Yes", ((Table13[[#This Row],[2024]]-2500)/Table13[[#This Row],[2023]])-1, (Table13[[#This Row],[2024]]/Table13[[#This Row],[2023]])-1)</f>
        <v>0</v>
      </c>
      <c r="L5298" s="21"/>
      <c r="M5298" s="21"/>
      <c r="N5298" s="21">
        <f>IF(Table13[[#This Row],[Licensed 2025]] = "Yes", ((Table13[[#This Row],[2025]]-2500)/Table13[[#This Row],[2024]])-1, (Table13[[#This Row],[2025]]/Table13[[#This Row],[2024]])-1)</f>
        <v>3.4993694829757116E-2</v>
      </c>
      <c r="O5298" s="21"/>
      <c r="P5298" s="21"/>
      <c r="Q5298"/>
    </row>
    <row r="5299" spans="1:17" hidden="1">
      <c r="A5299" t="s">
        <v>5358</v>
      </c>
      <c r="B5299">
        <v>720750</v>
      </c>
      <c r="C5299" t="s">
        <v>7228</v>
      </c>
      <c r="D5299"/>
      <c r="E5299" s="28"/>
      <c r="F52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52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41308.800000000265</v>
      </c>
      <c r="H5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41308.800000000265</v>
      </c>
      <c r="I5299" s="1"/>
      <c r="J5299" s="1"/>
      <c r="K5299" s="21">
        <f>IF(Table13[[#This Row],[Licensed 2024]] = "Yes", ((Table13[[#This Row],[2024]]-2500)/Table13[[#This Row],[2023]])-1, (Table13[[#This Row],[2024]]/Table13[[#This Row],[2023]])-1)</f>
        <v>0.90047846889956684</v>
      </c>
      <c r="L5299" s="21"/>
      <c r="M5299" s="21"/>
      <c r="N5299" s="21">
        <f>IF(Table13[[#This Row],[Licensed 2025]] = "Yes", ((Table13[[#This Row],[2025]]-2500)/Table13[[#This Row],[2024]])-1, (Table13[[#This Row],[2025]]/Table13[[#This Row],[2024]])-1)</f>
        <v>0</v>
      </c>
      <c r="O5299" s="21"/>
      <c r="P5299" s="21"/>
      <c r="Q5299"/>
    </row>
    <row r="5300" spans="1:17" hidden="1">
      <c r="A5300" t="s">
        <v>2781</v>
      </c>
      <c r="B5300">
        <v>702350</v>
      </c>
      <c r="C5300" t="s">
        <v>7236</v>
      </c>
      <c r="D5300"/>
      <c r="E5300" s="28"/>
      <c r="F5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99299.200000000012</v>
      </c>
      <c r="G5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104270.39999999999</v>
      </c>
      <c r="H5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111051.19999999974</v>
      </c>
      <c r="I5300" s="1"/>
      <c r="J5300" s="1"/>
      <c r="K5300" s="21">
        <f>IF(Table13[[#This Row],[Licensed 2024]] = "Yes", ((Table13[[#This Row],[2024]]-2500)/Table13[[#This Row],[2023]])-1, (Table13[[#This Row],[2024]]/Table13[[#This Row],[2023]])-1)</f>
        <v>5.0062840385420859E-2</v>
      </c>
      <c r="L5300" s="21"/>
      <c r="M5300" s="21"/>
      <c r="N5300" s="21">
        <f>IF(Table13[[#This Row],[Licensed 2025]] = "Yes", ((Table13[[#This Row],[2025]]-2500)/Table13[[#This Row],[2024]])-1, (Table13[[#This Row],[2025]]/Table13[[#This Row],[2024]])-1)</f>
        <v>6.5030919609013971E-2</v>
      </c>
      <c r="O5300" s="21"/>
      <c r="P5300" s="21"/>
      <c r="Q5300"/>
    </row>
    <row r="5301" spans="1:17" hidden="1">
      <c r="A5301" t="s">
        <v>5359</v>
      </c>
      <c r="B5301">
        <v>722154</v>
      </c>
      <c r="C5301" t="s">
        <v>7356</v>
      </c>
      <c r="D5301"/>
      <c r="E5301" s="28"/>
      <c r="F5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117000</v>
      </c>
      <c r="G5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117000</v>
      </c>
      <c r="H5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122262.40000000001</v>
      </c>
      <c r="I5301" s="1"/>
      <c r="J5301" s="1"/>
      <c r="K5301" s="21">
        <f>IF(Table13[[#This Row],[Licensed 2024]] = "Yes", ((Table13[[#This Row],[2024]]-2500)/Table13[[#This Row],[2023]])-1, (Table13[[#This Row],[2024]]/Table13[[#This Row],[2023]])-1)</f>
        <v>0</v>
      </c>
      <c r="L5301" s="21"/>
      <c r="M5301" s="21"/>
      <c r="N5301" s="21">
        <f>IF(Table13[[#This Row],[Licensed 2025]] = "Yes", ((Table13[[#This Row],[2025]]-2500)/Table13[[#This Row],[2024]])-1, (Table13[[#This Row],[2025]]/Table13[[#This Row],[2024]])-1)</f>
        <v>4.4977777777777783E-2</v>
      </c>
      <c r="O5301" s="21"/>
      <c r="P5301" s="21"/>
      <c r="Q5301"/>
    </row>
    <row r="5302" spans="1:17" hidden="1">
      <c r="A5302" t="s">
        <v>2782</v>
      </c>
      <c r="B5302">
        <v>702039</v>
      </c>
      <c r="C5302" t="s">
        <v>7513</v>
      </c>
      <c r="D5302"/>
      <c r="E5302" s="28"/>
      <c r="F5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117000</v>
      </c>
      <c r="G5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128689.60000000001</v>
      </c>
      <c r="H5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134160</v>
      </c>
      <c r="I5302" s="1"/>
      <c r="J5302" s="1"/>
      <c r="K5302" s="21">
        <f>IF(Table13[[#This Row],[Licensed 2024]] = "Yes", ((Table13[[#This Row],[2024]]-2500)/Table13[[#This Row],[2023]])-1, (Table13[[#This Row],[2024]]/Table13[[#This Row],[2023]])-1)</f>
        <v>9.9911111111111062E-2</v>
      </c>
      <c r="L5302" s="21"/>
      <c r="M5302" s="21"/>
      <c r="N5302" s="21">
        <f>IF(Table13[[#This Row],[Licensed 2025]] = "Yes", ((Table13[[#This Row],[2025]]-2500)/Table13[[#This Row],[2024]])-1, (Table13[[#This Row],[2025]]/Table13[[#This Row],[2024]])-1)</f>
        <v>4.2508485534184626E-2</v>
      </c>
      <c r="O5302" s="21"/>
      <c r="P5302" s="21"/>
      <c r="Q5302"/>
    </row>
    <row r="5303" spans="1:17" hidden="1">
      <c r="A5303" t="s">
        <v>2783</v>
      </c>
      <c r="B5303">
        <v>23754</v>
      </c>
      <c r="C5303" t="s">
        <v>7392</v>
      </c>
      <c r="D5303"/>
      <c r="E5303" s="28"/>
      <c r="F5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190299.19999999955</v>
      </c>
      <c r="G5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198390.39999999999</v>
      </c>
      <c r="H5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208312.00000000017</v>
      </c>
      <c r="I5303" s="1"/>
      <c r="J5303" s="1"/>
      <c r="K5303" s="21">
        <f>IF(Table13[[#This Row],[Licensed 2024]] = "Yes", ((Table13[[#This Row],[2024]]-2500)/Table13[[#This Row],[2023]])-1, (Table13[[#This Row],[2024]]/Table13[[#This Row],[2023]])-1)</f>
        <v>4.2518308011807004E-2</v>
      </c>
      <c r="L5303" s="21"/>
      <c r="M5303" s="21"/>
      <c r="N5303" s="21">
        <f>IF(Table13[[#This Row],[Licensed 2025]] = "Yes", ((Table13[[#This Row],[2025]]-2500)/Table13[[#This Row],[2024]])-1, (Table13[[#This Row],[2025]]/Table13[[#This Row],[2024]])-1)</f>
        <v>5.0010484378277376E-2</v>
      </c>
      <c r="O5303" s="21"/>
      <c r="P5303" s="21"/>
      <c r="Q5303"/>
    </row>
    <row r="5304" spans="1:17" hidden="1">
      <c r="A5304" t="s">
        <v>5360</v>
      </c>
      <c r="B5304">
        <v>709674</v>
      </c>
      <c r="C5304" t="s">
        <v>7132</v>
      </c>
      <c r="D5304"/>
      <c r="E5304" s="28"/>
      <c r="F5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41641.599999999962</v>
      </c>
      <c r="G5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49129.599999999773</v>
      </c>
      <c r="H5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52582.399999999943</v>
      </c>
      <c r="I5304" s="1"/>
      <c r="J5304" s="1"/>
      <c r="K5304" s="21">
        <f>IF(Table13[[#This Row],[Licensed 2024]] = "Yes", ((Table13[[#This Row],[2024]]-2500)/Table13[[#This Row],[2023]])-1, (Table13[[#This Row],[2024]]/Table13[[#This Row],[2023]])-1)</f>
        <v>0.17982017982017551</v>
      </c>
      <c r="L5304" s="21"/>
      <c r="M5304" s="21"/>
      <c r="N5304" s="21">
        <f>IF(Table13[[#This Row],[Licensed 2025]] = "Yes", ((Table13[[#This Row],[2025]]-2500)/Table13[[#This Row],[2024]])-1, (Table13[[#This Row],[2025]]/Table13[[#This Row],[2024]])-1)</f>
        <v>7.0279424216769248E-2</v>
      </c>
      <c r="O5304" s="21"/>
      <c r="P5304" s="21"/>
      <c r="Q5304"/>
    </row>
    <row r="5305" spans="1:17" hidden="1">
      <c r="A5305" t="s">
        <v>2785</v>
      </c>
      <c r="B5305">
        <v>720333</v>
      </c>
      <c r="C5305" t="s">
        <v>7271</v>
      </c>
      <c r="D5305"/>
      <c r="E5305" s="28"/>
      <c r="F5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39665.600000000341</v>
      </c>
      <c r="G5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68016.000000000087</v>
      </c>
      <c r="H5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68016.000000000087</v>
      </c>
      <c r="I5305" s="1"/>
      <c r="J5305" s="1"/>
      <c r="K5305" s="21">
        <f>IF(Table13[[#This Row],[Licensed 2024]] = "Yes", ((Table13[[#This Row],[2024]]-2500)/Table13[[#This Row],[2023]])-1, (Table13[[#This Row],[2024]]/Table13[[#This Row],[2023]])-1)</f>
        <v>0.71473518615625387</v>
      </c>
      <c r="L5305" s="21"/>
      <c r="M5305" s="21"/>
      <c r="N5305" s="21">
        <f>IF(Table13[[#This Row],[Licensed 2025]] = "Yes", ((Table13[[#This Row],[2025]]-2500)/Table13[[#This Row],[2024]])-1, (Table13[[#This Row],[2025]]/Table13[[#This Row],[2024]])-1)</f>
        <v>0</v>
      </c>
      <c r="O5305" s="21"/>
      <c r="P5305" s="21"/>
      <c r="Q5305"/>
    </row>
    <row r="5306" spans="1:17" hidden="1">
      <c r="A5306" t="s">
        <v>7053</v>
      </c>
      <c r="B5306">
        <v>724396</v>
      </c>
      <c r="C5306" t="s">
        <v>7633</v>
      </c>
      <c r="D5306"/>
      <c r="E5306" s="28"/>
      <c r="F5306" s="1"/>
      <c r="G5306" s="1"/>
      <c r="H5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75400</v>
      </c>
      <c r="I5306" s="1"/>
      <c r="J5306" s="1"/>
      <c r="K5306" s="21"/>
      <c r="L5306" s="21"/>
      <c r="M5306" s="21"/>
      <c r="N5306" s="21"/>
      <c r="O5306" s="21"/>
      <c r="P5306" s="21"/>
      <c r="Q5306"/>
    </row>
    <row r="5307" spans="1:17" hidden="1">
      <c r="A5307" t="s">
        <v>2786</v>
      </c>
      <c r="B5307">
        <v>23635</v>
      </c>
      <c r="C5307" t="s">
        <v>7627</v>
      </c>
      <c r="D5307"/>
      <c r="E5307" s="28"/>
      <c r="F53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101275.2</v>
      </c>
      <c r="G53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106329.60000000001</v>
      </c>
      <c r="H5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111924.79999999989</v>
      </c>
      <c r="I5307" s="1"/>
      <c r="J5307" s="1"/>
      <c r="K5307" s="21">
        <f>IF(Table13[[#This Row],[Licensed 2024]] = "Yes", ((Table13[[#This Row],[2024]]-2500)/Table13[[#This Row],[2023]])-1, (Table13[[#This Row],[2024]]/Table13[[#This Row],[2023]])-1)</f>
        <v>4.9907578558225696E-2</v>
      </c>
      <c r="L5307" s="21"/>
      <c r="M5307" s="21"/>
      <c r="N5307" s="21">
        <f>IF(Table13[[#This Row],[Licensed 2025]] = "Yes", ((Table13[[#This Row],[2025]]-2500)/Table13[[#This Row],[2024]])-1, (Table13[[#This Row],[2025]]/Table13[[#This Row],[2024]])-1)</f>
        <v>5.2621283255084972E-2</v>
      </c>
      <c r="O5307" s="21"/>
      <c r="P5307" s="21"/>
      <c r="Q5307"/>
    </row>
    <row r="5308" spans="1:17" hidden="1">
      <c r="A5308" t="s">
        <v>2787</v>
      </c>
      <c r="B5308">
        <v>87054</v>
      </c>
      <c r="C5308" t="s">
        <v>7189</v>
      </c>
      <c r="D5308"/>
      <c r="E5308" s="28"/>
      <c r="F5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115440</v>
      </c>
      <c r="G5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121222.40000000001</v>
      </c>
      <c r="H5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128502.39999999994</v>
      </c>
      <c r="I5308" s="1"/>
      <c r="J5308" s="1"/>
      <c r="K5308" s="21">
        <f>IF(Table13[[#This Row],[Licensed 2024]] = "Yes", ((Table13[[#This Row],[2024]]-2500)/Table13[[#This Row],[2023]])-1, (Table13[[#This Row],[2024]]/Table13[[#This Row],[2023]])-1)</f>
        <v>5.0090090090090245E-2</v>
      </c>
      <c r="L5308" s="21"/>
      <c r="M5308" s="21"/>
      <c r="N5308" s="21">
        <f>IF(Table13[[#This Row],[Licensed 2025]] = "Yes", ((Table13[[#This Row],[2025]]-2500)/Table13[[#This Row],[2024]])-1, (Table13[[#This Row],[2025]]/Table13[[#This Row],[2024]])-1)</f>
        <v>6.0054907343856545E-2</v>
      </c>
      <c r="O5308" s="21"/>
      <c r="P5308" s="21"/>
      <c r="Q5308"/>
    </row>
    <row r="5309" spans="1:17" hidden="1">
      <c r="A5309" t="s">
        <v>2788</v>
      </c>
      <c r="B5309">
        <v>705261</v>
      </c>
      <c r="C5309" t="s">
        <v>7680</v>
      </c>
      <c r="D5309"/>
      <c r="E5309" s="28"/>
      <c r="F5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61172.799999999697</v>
      </c>
      <c r="G5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61942.400000000416</v>
      </c>
      <c r="H5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63190.399999999994</v>
      </c>
      <c r="I5309" s="1"/>
      <c r="J5309" s="1"/>
      <c r="K5309" s="21">
        <f>IF(Table13[[#This Row],[Licensed 2024]] = "Yes", ((Table13[[#This Row],[2024]]-2500)/Table13[[#This Row],[2023]])-1, (Table13[[#This Row],[2024]]/Table13[[#This Row],[2023]])-1)</f>
        <v>1.2580754845302522E-2</v>
      </c>
      <c r="L5309" s="21"/>
      <c r="M5309" s="21"/>
      <c r="N5309" s="21">
        <f>IF(Table13[[#This Row],[Licensed 2025]] = "Yes", ((Table13[[#This Row],[2025]]-2500)/Table13[[#This Row],[2024]])-1, (Table13[[#This Row],[2025]]/Table13[[#This Row],[2024]])-1)</f>
        <v>2.0147750167891054E-2</v>
      </c>
      <c r="O5309" s="21"/>
      <c r="P5309" s="21"/>
      <c r="Q5309"/>
    </row>
    <row r="5310" spans="1:17" hidden="1">
      <c r="A5310" t="s">
        <v>2789</v>
      </c>
      <c r="B5310">
        <v>707395</v>
      </c>
      <c r="C5310" t="s">
        <v>7339</v>
      </c>
      <c r="D5310"/>
      <c r="E5310" s="28"/>
      <c r="F5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168022.40000000043</v>
      </c>
      <c r="G5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176841.59999999998</v>
      </c>
      <c r="H5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191006.39999999985</v>
      </c>
      <c r="I5310" s="1"/>
      <c r="J5310" s="1"/>
      <c r="K5310" s="21">
        <f>IF(Table13[[#This Row],[Licensed 2024]] = "Yes", ((Table13[[#This Row],[2024]]-2500)/Table13[[#This Row],[2023]])-1, (Table13[[#This Row],[2024]]/Table13[[#This Row],[2023]])-1)</f>
        <v>5.2488239663280201E-2</v>
      </c>
      <c r="L5310" s="21"/>
      <c r="M5310" s="21"/>
      <c r="N5310" s="21">
        <f>IF(Table13[[#This Row],[Licensed 2025]] = "Yes", ((Table13[[#This Row],[2025]]-2500)/Table13[[#This Row],[2024]])-1, (Table13[[#This Row],[2025]]/Table13[[#This Row],[2024]])-1)</f>
        <v>8.0098800282285776E-2</v>
      </c>
      <c r="O5310" s="21"/>
      <c r="P5310" s="21"/>
      <c r="Q5310"/>
    </row>
    <row r="5311" spans="1:17" hidden="1">
      <c r="A5311" t="s">
        <v>7054</v>
      </c>
      <c r="B5311">
        <v>723641</v>
      </c>
      <c r="C5311" t="s">
        <v>7271</v>
      </c>
      <c r="D5311"/>
      <c r="E5311" s="28"/>
      <c r="F5311" s="1"/>
      <c r="G5311" s="1"/>
      <c r="H5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75025.600000000341</v>
      </c>
      <c r="I5311" s="1"/>
      <c r="J5311" s="1"/>
      <c r="K5311" s="21"/>
      <c r="L5311" s="21"/>
      <c r="M5311" s="21"/>
      <c r="N5311" s="21"/>
      <c r="O5311" s="21"/>
      <c r="P5311" s="21"/>
      <c r="Q5311"/>
    </row>
    <row r="5312" spans="1:17" hidden="1">
      <c r="A5312" t="s">
        <v>2791</v>
      </c>
      <c r="B5312">
        <v>86818</v>
      </c>
      <c r="C5312" t="s">
        <v>7489</v>
      </c>
      <c r="D5312"/>
      <c r="E5312" s="28"/>
      <c r="F53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147430.40000000023</v>
      </c>
      <c r="G53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152588.79999999978</v>
      </c>
      <c r="H5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158683.19999999992</v>
      </c>
      <c r="I5312" s="1"/>
      <c r="J5312" s="1"/>
      <c r="K5312" s="21">
        <f>IF(Table13[[#This Row],[Licensed 2024]] = "Yes", ((Table13[[#This Row],[2024]]-2500)/Table13[[#This Row],[2023]])-1, (Table13[[#This Row],[2024]]/Table13[[#This Row],[2023]])-1)</f>
        <v>3.498871331828135E-2</v>
      </c>
      <c r="L5312" s="21"/>
      <c r="M5312" s="21"/>
      <c r="N5312" s="21">
        <f>IF(Table13[[#This Row],[Licensed 2025]] = "Yes", ((Table13[[#This Row],[2025]]-2500)/Table13[[#This Row],[2024]])-1, (Table13[[#This Row],[2025]]/Table13[[#This Row],[2024]])-1)</f>
        <v>3.9940021810251691E-2</v>
      </c>
      <c r="O5312" s="21"/>
      <c r="P5312" s="21"/>
      <c r="Q5312"/>
    </row>
    <row r="5313" spans="1:17" hidden="1">
      <c r="A5313" t="s">
        <v>2793</v>
      </c>
      <c r="B5313">
        <v>710820</v>
      </c>
      <c r="C5313" t="s">
        <v>7200</v>
      </c>
      <c r="D5313"/>
      <c r="E5313" s="28"/>
      <c r="F53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91624.000000000378</v>
      </c>
      <c r="G53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94369.599999999773</v>
      </c>
      <c r="H5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102398.40000000004</v>
      </c>
      <c r="I5313" s="1"/>
      <c r="J5313" s="1"/>
      <c r="K5313" s="21">
        <f>IF(Table13[[#This Row],[Licensed 2024]] = "Yes", ((Table13[[#This Row],[2024]]-2500)/Table13[[#This Row],[2023]])-1, (Table13[[#This Row],[2024]]/Table13[[#This Row],[2023]])-1)</f>
        <v>2.9965947786599445E-2</v>
      </c>
      <c r="L5313" s="21"/>
      <c r="M5313" s="21"/>
      <c r="N5313" s="21">
        <f>IF(Table13[[#This Row],[Licensed 2025]] = "Yes", ((Table13[[#This Row],[2025]]-2500)/Table13[[#This Row],[2024]])-1, (Table13[[#This Row],[2025]]/Table13[[#This Row],[2024]])-1)</f>
        <v>8.507824553670118E-2</v>
      </c>
      <c r="O5313" s="21"/>
      <c r="P5313" s="21"/>
      <c r="Q5313"/>
    </row>
    <row r="5314" spans="1:17" hidden="1">
      <c r="A5314" t="s">
        <v>2794</v>
      </c>
      <c r="B5314">
        <v>85395</v>
      </c>
      <c r="C5314" t="s">
        <v>7161</v>
      </c>
      <c r="D5314"/>
      <c r="E5314" s="28"/>
      <c r="F5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140337.59999999957</v>
      </c>
      <c r="G5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144539.20000000001</v>
      </c>
      <c r="H5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151049.59999999977</v>
      </c>
      <c r="I5314" s="1"/>
      <c r="J5314" s="1"/>
      <c r="K5314" s="21">
        <f>IF(Table13[[#This Row],[Licensed 2024]] = "Yes", ((Table13[[#This Row],[2024]]-2500)/Table13[[#This Row],[2023]])-1, (Table13[[#This Row],[2024]]/Table13[[#This Row],[2023]])-1)</f>
        <v>2.9939232251374293E-2</v>
      </c>
      <c r="L5314" s="21"/>
      <c r="M5314" s="21"/>
      <c r="N5314" s="21">
        <f>IF(Table13[[#This Row],[Licensed 2025]] = "Yes", ((Table13[[#This Row],[2025]]-2500)/Table13[[#This Row],[2024]])-1, (Table13[[#This Row],[2025]]/Table13[[#This Row],[2024]])-1)</f>
        <v>4.5042452151387025E-2</v>
      </c>
      <c r="O5314" s="21"/>
      <c r="P5314" s="21"/>
      <c r="Q5314"/>
    </row>
    <row r="5315" spans="1:17" hidden="1">
      <c r="A5315" t="s">
        <v>2795</v>
      </c>
      <c r="B5315">
        <v>700849</v>
      </c>
      <c r="C5315" t="s">
        <v>7161</v>
      </c>
      <c r="D5315"/>
      <c r="E5315" s="28"/>
      <c r="F5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168937.60000000006</v>
      </c>
      <c r="G5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172307.2000000003</v>
      </c>
      <c r="H5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174033.60000000015</v>
      </c>
      <c r="I5315" s="1"/>
      <c r="J5315" s="1"/>
      <c r="K5315" s="21">
        <f>IF(Table13[[#This Row],[Licensed 2024]] = "Yes", ((Table13[[#This Row],[2024]]-2500)/Table13[[#This Row],[2023]])-1, (Table13[[#This Row],[2024]]/Table13[[#This Row],[2023]])-1)</f>
        <v>1.9945826151195778E-2</v>
      </c>
      <c r="L5315" s="21"/>
      <c r="M5315" s="21"/>
      <c r="N5315" s="21">
        <f>IF(Table13[[#This Row],[Licensed 2025]] = "Yes", ((Table13[[#This Row],[2025]]-2500)/Table13[[#This Row],[2024]])-1, (Table13[[#This Row],[2025]]/Table13[[#This Row],[2024]])-1)</f>
        <v>1.0019314340897312E-2</v>
      </c>
      <c r="O5315" s="21"/>
      <c r="P5315" s="21"/>
      <c r="Q5315"/>
    </row>
    <row r="5316" spans="1:17" hidden="1">
      <c r="A5316" t="s">
        <v>2796</v>
      </c>
      <c r="B5316">
        <v>708475</v>
      </c>
      <c r="C5316" t="s">
        <v>7196</v>
      </c>
      <c r="D5316"/>
      <c r="E5316" s="28"/>
      <c r="F53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53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141419.19999999955</v>
      </c>
      <c r="H5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148137.59999999957</v>
      </c>
      <c r="I5316" s="1"/>
      <c r="J5316" s="1"/>
      <c r="K5316" s="21">
        <f>IF(Table13[[#This Row],[Licensed 2024]] = "Yes", ((Table13[[#This Row],[2024]]-2500)/Table13[[#This Row],[2023]])-1, (Table13[[#This Row],[2024]]/Table13[[#This Row],[2023]])-1)</f>
        <v>4.7450315821902622E-2</v>
      </c>
      <c r="L5316" s="21"/>
      <c r="M5316" s="21"/>
      <c r="N5316" s="21">
        <f>IF(Table13[[#This Row],[Licensed 2025]] = "Yes", ((Table13[[#This Row],[2025]]-2500)/Table13[[#This Row],[2024]])-1, (Table13[[#This Row],[2025]]/Table13[[#This Row],[2024]])-1)</f>
        <v>4.7506986321518285E-2</v>
      </c>
      <c r="O5316" s="21"/>
      <c r="P5316" s="21"/>
      <c r="Q5316"/>
    </row>
    <row r="5317" spans="1:17" hidden="1">
      <c r="A5317" t="s">
        <v>2797</v>
      </c>
      <c r="B5317">
        <v>705075</v>
      </c>
      <c r="C5317" t="s">
        <v>7219</v>
      </c>
      <c r="D5317"/>
      <c r="E5317" s="28"/>
      <c r="F53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116438.39999999998</v>
      </c>
      <c r="G53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131934.39999999967</v>
      </c>
      <c r="H5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137862.40000000043</v>
      </c>
      <c r="I5317" s="1"/>
      <c r="J5317" s="1"/>
      <c r="K5317" s="21">
        <f>IF(Table13[[#This Row],[Licensed 2024]] = "Yes", ((Table13[[#This Row],[2024]]-2500)/Table13[[#This Row],[2023]])-1, (Table13[[#This Row],[2024]]/Table13[[#This Row],[2023]])-1)</f>
        <v>0.13308324401571725</v>
      </c>
      <c r="L5317" s="21"/>
      <c r="M5317" s="21"/>
      <c r="N5317" s="21">
        <f>IF(Table13[[#This Row],[Licensed 2025]] = "Yes", ((Table13[[#This Row],[2025]]-2500)/Table13[[#This Row],[2024]])-1, (Table13[[#This Row],[2025]]/Table13[[#This Row],[2024]])-1)</f>
        <v>4.4931420463508953E-2</v>
      </c>
      <c r="O5317" s="21"/>
      <c r="P5317" s="21"/>
      <c r="Q5317"/>
    </row>
    <row r="5318" spans="1:17" hidden="1">
      <c r="A5318" t="s">
        <v>2798</v>
      </c>
      <c r="B5318">
        <v>706960</v>
      </c>
      <c r="C5318" t="s">
        <v>7489</v>
      </c>
      <c r="D5318"/>
      <c r="E5318" s="28"/>
      <c r="F5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155022.40000000043</v>
      </c>
      <c r="G5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162780.80000000045</v>
      </c>
      <c r="H5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170913.60000000015</v>
      </c>
      <c r="I5318" s="1"/>
      <c r="J5318" s="1"/>
      <c r="K5318" s="21">
        <f>IF(Table13[[#This Row],[Licensed 2024]] = "Yes", ((Table13[[#This Row],[2024]]-2500)/Table13[[#This Row],[2023]])-1, (Table13[[#This Row],[2024]]/Table13[[#This Row],[2023]])-1)</f>
        <v>5.0046960955320019E-2</v>
      </c>
      <c r="L5318" s="21"/>
      <c r="M5318" s="21"/>
      <c r="N5318" s="21">
        <f>IF(Table13[[#This Row],[Licensed 2025]] = "Yes", ((Table13[[#This Row],[2025]]-2500)/Table13[[#This Row],[2024]])-1, (Table13[[#This Row],[2025]]/Table13[[#This Row],[2024]])-1)</f>
        <v>4.9961666240734059E-2</v>
      </c>
      <c r="O5318" s="21"/>
      <c r="P5318" s="21"/>
      <c r="Q5318"/>
    </row>
    <row r="5319" spans="1:17" hidden="1">
      <c r="A5319" t="s">
        <v>8659</v>
      </c>
      <c r="B5319">
        <v>726256</v>
      </c>
      <c r="C5319" t="s">
        <v>8553</v>
      </c>
      <c r="D5319"/>
      <c r="E5319" s="28"/>
      <c r="F5319" s="1"/>
      <c r="G5319" s="1"/>
      <c r="H5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5319" s="1"/>
      <c r="J5319" s="1"/>
      <c r="K5319" s="21"/>
      <c r="L5319" s="21"/>
      <c r="M5319" s="21"/>
      <c r="N5319" s="21"/>
      <c r="O5319" s="21"/>
      <c r="P5319" s="21"/>
      <c r="Q5319"/>
    </row>
    <row r="5320" spans="1:17" hidden="1">
      <c r="A5320" t="s">
        <v>8660</v>
      </c>
      <c r="B5320">
        <v>724543</v>
      </c>
      <c r="C5320" t="s">
        <v>7531</v>
      </c>
      <c r="D5320"/>
      <c r="E5320" s="28"/>
      <c r="F5320" s="1"/>
      <c r="G5320" s="1"/>
      <c r="H5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62108.800000000265</v>
      </c>
      <c r="I5320" s="1"/>
      <c r="J5320" s="1"/>
      <c r="K5320" s="21"/>
      <c r="L5320" s="21"/>
      <c r="M5320" s="21"/>
      <c r="N5320" s="21"/>
      <c r="O5320" s="21"/>
      <c r="P5320" s="21"/>
      <c r="Q5320"/>
    </row>
    <row r="5321" spans="1:17" hidden="1">
      <c r="A5321" t="s">
        <v>2799</v>
      </c>
      <c r="B5321">
        <v>25037</v>
      </c>
      <c r="C5321" t="s">
        <v>7245</v>
      </c>
      <c r="D5321"/>
      <c r="E5321" s="28"/>
      <c r="F53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172078.40000000002</v>
      </c>
      <c r="G53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185411.20000000022</v>
      </c>
      <c r="H5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192836.80000000008</v>
      </c>
      <c r="I5321" s="1"/>
      <c r="J5321" s="1"/>
      <c r="K5321" s="21">
        <f>IF(Table13[[#This Row],[Licensed 2024]] = "Yes", ((Table13[[#This Row],[2024]]-2500)/Table13[[#This Row],[2023]])-1, (Table13[[#This Row],[2024]]/Table13[[#This Row],[2023]])-1)</f>
        <v>7.7480962166083467E-2</v>
      </c>
      <c r="L5321" s="21"/>
      <c r="M5321" s="21"/>
      <c r="N5321" s="21">
        <f>IF(Table13[[#This Row],[Licensed 2025]] = "Yes", ((Table13[[#This Row],[2025]]-2500)/Table13[[#This Row],[2024]])-1, (Table13[[#This Row],[2025]]/Table13[[#This Row],[2024]])-1)</f>
        <v>4.0049360556427382E-2</v>
      </c>
      <c r="O5321" s="21"/>
      <c r="P5321" s="21"/>
      <c r="Q5321"/>
    </row>
    <row r="5322" spans="1:17" hidden="1">
      <c r="A5322" t="s">
        <v>2800</v>
      </c>
      <c r="B5322">
        <v>709441</v>
      </c>
      <c r="C5322" t="s">
        <v>7189</v>
      </c>
      <c r="D5322"/>
      <c r="E5322" s="28"/>
      <c r="F5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109241.59999999996</v>
      </c>
      <c r="G5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113505.60000000034</v>
      </c>
      <c r="H5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130520</v>
      </c>
      <c r="I5322" s="1"/>
      <c r="J5322" s="1"/>
      <c r="K5322" s="21">
        <f>IF(Table13[[#This Row],[Licensed 2024]] = "Yes", ((Table13[[#This Row],[2024]]-2500)/Table13[[#This Row],[2023]])-1, (Table13[[#This Row],[2024]]/Table13[[#This Row],[2023]])-1)</f>
        <v>3.9032749428792535E-2</v>
      </c>
      <c r="L5322" s="21"/>
      <c r="M5322" s="21"/>
      <c r="N5322" s="21">
        <f>IF(Table13[[#This Row],[Licensed 2025]] = "Yes", ((Table13[[#This Row],[2025]]-2500)/Table13[[#This Row],[2024]])-1, (Table13[[#This Row],[2025]]/Table13[[#This Row],[2024]])-1)</f>
        <v>0.14989921202125367</v>
      </c>
      <c r="O5322" s="21"/>
      <c r="P5322" s="21"/>
      <c r="Q5322"/>
    </row>
    <row r="5323" spans="1:17" hidden="1">
      <c r="A5323" t="s">
        <v>7055</v>
      </c>
      <c r="B5323">
        <v>723236</v>
      </c>
      <c r="C5323" t="s">
        <v>7338</v>
      </c>
      <c r="D5323"/>
      <c r="E5323" s="28"/>
      <c r="F5323" s="1"/>
      <c r="G5323" s="1"/>
      <c r="H5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216320</v>
      </c>
      <c r="I5323" s="1"/>
      <c r="J5323" s="1"/>
      <c r="K5323" s="21"/>
      <c r="L5323" s="21"/>
      <c r="M5323" s="21"/>
      <c r="N5323" s="21"/>
      <c r="O5323" s="21"/>
      <c r="P5323" s="21"/>
      <c r="Q5323"/>
    </row>
    <row r="5324" spans="1:17" hidden="1">
      <c r="A5324" t="s">
        <v>2801</v>
      </c>
      <c r="B5324">
        <v>706245</v>
      </c>
      <c r="C5324" t="s">
        <v>7709</v>
      </c>
      <c r="D5324"/>
      <c r="E5324" s="28"/>
      <c r="F53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144268.80000000002</v>
      </c>
      <c r="G53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149676.80000000008</v>
      </c>
      <c r="H5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159785.59999999986</v>
      </c>
      <c r="I5324" s="1"/>
      <c r="J5324" s="1"/>
      <c r="K5324" s="21">
        <f>IF(Table13[[#This Row],[Licensed 2024]] = "Yes", ((Table13[[#This Row],[2024]]-2500)/Table13[[#This Row],[2023]])-1, (Table13[[#This Row],[2024]]/Table13[[#This Row],[2023]])-1)</f>
        <v>3.748558246828182E-2</v>
      </c>
      <c r="L5324" s="21"/>
      <c r="M5324" s="21"/>
      <c r="N5324" s="21">
        <f>IF(Table13[[#This Row],[Licensed 2025]] = "Yes", ((Table13[[#This Row],[2025]]-2500)/Table13[[#This Row],[2024]])-1, (Table13[[#This Row],[2025]]/Table13[[#This Row],[2024]])-1)</f>
        <v>6.7537520844912269E-2</v>
      </c>
      <c r="O5324" s="21"/>
      <c r="P5324" s="21"/>
      <c r="Q5324"/>
    </row>
    <row r="5325" spans="1:17" hidden="1">
      <c r="A5325" t="s">
        <v>2802</v>
      </c>
      <c r="B5325">
        <v>702040</v>
      </c>
      <c r="C5325" t="s">
        <v>7198</v>
      </c>
      <c r="D5325"/>
      <c r="E5325" s="28"/>
      <c r="F5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325" s="1"/>
      <c r="J5325" s="1"/>
      <c r="K5325" s="21"/>
      <c r="L5325" s="21"/>
      <c r="M5325" s="21"/>
      <c r="N5325" s="21"/>
      <c r="O5325" s="21"/>
      <c r="P5325" s="21"/>
      <c r="Q5325"/>
    </row>
    <row r="5326" spans="1:17" hidden="1">
      <c r="A5326" t="s">
        <v>2803</v>
      </c>
      <c r="B5326">
        <v>707987</v>
      </c>
      <c r="C5326" t="s">
        <v>7484</v>
      </c>
      <c r="D5326"/>
      <c r="E5326" s="28"/>
      <c r="F53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242257.60000000006</v>
      </c>
      <c r="G53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250140.79999999999</v>
      </c>
      <c r="H5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261393.60000000015</v>
      </c>
      <c r="I5326" s="1"/>
      <c r="J5326" s="1"/>
      <c r="K5326" s="21">
        <f>IF(Table13[[#This Row],[Licensed 2024]] = "Yes", ((Table13[[#This Row],[2024]]-2500)/Table13[[#This Row],[2023]])-1, (Table13[[#This Row],[2024]]/Table13[[#This Row],[2023]])-1)</f>
        <v>3.2540568386708602E-2</v>
      </c>
      <c r="L5326" s="21"/>
      <c r="M5326" s="21"/>
      <c r="N5326" s="21">
        <f>IF(Table13[[#This Row],[Licensed 2025]] = "Yes", ((Table13[[#This Row],[2025]]-2500)/Table13[[#This Row],[2024]])-1, (Table13[[#This Row],[2025]]/Table13[[#This Row],[2024]])-1)</f>
        <v>4.4985863961417571E-2</v>
      </c>
      <c r="O5326" s="21"/>
      <c r="P5326" s="21"/>
      <c r="Q5326"/>
    </row>
    <row r="5327" spans="1:17" hidden="1">
      <c r="A5327" t="s">
        <v>2804</v>
      </c>
      <c r="B5327">
        <v>718438</v>
      </c>
      <c r="C5327" t="s">
        <v>7341</v>
      </c>
      <c r="D5327"/>
      <c r="E5327" s="28"/>
      <c r="F5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71614.399999999659</v>
      </c>
      <c r="G5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79102.399999999936</v>
      </c>
      <c r="H5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84635.200000000114</v>
      </c>
      <c r="I5327" s="1"/>
      <c r="J5327" s="1"/>
      <c r="K5327" s="21">
        <f>IF(Table13[[#This Row],[Licensed 2024]] = "Yes", ((Table13[[#This Row],[2024]]-2500)/Table13[[#This Row],[2023]])-1, (Table13[[#This Row],[2024]]/Table13[[#This Row],[2023]])-1)</f>
        <v>0.10455997676445405</v>
      </c>
      <c r="L5327" s="21"/>
      <c r="M5327" s="21"/>
      <c r="N5327" s="21">
        <f>IF(Table13[[#This Row],[Licensed 2025]] = "Yes", ((Table13[[#This Row],[2025]]-2500)/Table13[[#This Row],[2024]])-1, (Table13[[#This Row],[2025]]/Table13[[#This Row],[2024]])-1)</f>
        <v>6.9944780436499876E-2</v>
      </c>
      <c r="O5327" s="21"/>
      <c r="P5327" s="21"/>
      <c r="Q5327"/>
    </row>
    <row r="5328" spans="1:17" hidden="1">
      <c r="A5328" t="s">
        <v>2805</v>
      </c>
      <c r="B5328">
        <v>25007</v>
      </c>
      <c r="C5328" t="s">
        <v>7395</v>
      </c>
      <c r="D5328"/>
      <c r="E5328" s="28"/>
      <c r="F53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186243.19999999992</v>
      </c>
      <c r="G53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186243.19999999992</v>
      </c>
      <c r="H5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186243.19999999992</v>
      </c>
      <c r="I5328" s="1"/>
      <c r="J5328" s="1"/>
      <c r="K5328" s="21">
        <f>IF(Table13[[#This Row],[Licensed 2024]] = "Yes", ((Table13[[#This Row],[2024]]-2500)/Table13[[#This Row],[2023]])-1, (Table13[[#This Row],[2024]]/Table13[[#This Row],[2023]])-1)</f>
        <v>0</v>
      </c>
      <c r="L5328" s="21"/>
      <c r="M5328" s="21"/>
      <c r="N5328" s="21">
        <f>IF(Table13[[#This Row],[Licensed 2025]] = "Yes", ((Table13[[#This Row],[2025]]-2500)/Table13[[#This Row],[2024]])-1, (Table13[[#This Row],[2025]]/Table13[[#This Row],[2024]])-1)</f>
        <v>0</v>
      </c>
      <c r="O5328" s="21"/>
      <c r="P5328" s="21"/>
      <c r="Q5328"/>
    </row>
    <row r="5329" spans="1:17" hidden="1">
      <c r="A5329" t="s">
        <v>2806</v>
      </c>
      <c r="B5329">
        <v>720733</v>
      </c>
      <c r="C5329" t="s">
        <v>7271</v>
      </c>
      <c r="D5329"/>
      <c r="E5329" s="28"/>
      <c r="F53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64500.799999999981</v>
      </c>
      <c r="G53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65790.399999999994</v>
      </c>
      <c r="H5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72695.999999999622</v>
      </c>
      <c r="I5329" s="1"/>
      <c r="J5329" s="1"/>
      <c r="K5329" s="21">
        <f>IF(Table13[[#This Row],[Licensed 2024]] = "Yes", ((Table13[[#This Row],[2024]]-2500)/Table13[[#This Row],[2023]])-1, (Table13[[#This Row],[2024]]/Table13[[#This Row],[2023]])-1)</f>
        <v>1.9993550467591215E-2</v>
      </c>
      <c r="L5329" s="21"/>
      <c r="M5329" s="21"/>
      <c r="N5329" s="21">
        <f>IF(Table13[[#This Row],[Licensed 2025]] = "Yes", ((Table13[[#This Row],[2025]]-2500)/Table13[[#This Row],[2024]])-1, (Table13[[#This Row],[2025]]/Table13[[#This Row],[2024]])-1)</f>
        <v>0.10496364211191334</v>
      </c>
      <c r="O5329" s="21"/>
      <c r="P5329" s="21"/>
      <c r="Q5329"/>
    </row>
    <row r="5330" spans="1:17" hidden="1">
      <c r="A5330" t="s">
        <v>2807</v>
      </c>
      <c r="B5330">
        <v>713506</v>
      </c>
      <c r="C5330" t="s">
        <v>7333</v>
      </c>
      <c r="D5330"/>
      <c r="E5330" s="28"/>
      <c r="F53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64396.800000000076</v>
      </c>
      <c r="G53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71344.000000000378</v>
      </c>
      <c r="H5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77417.599999999584</v>
      </c>
      <c r="I5330" s="1"/>
      <c r="J5330" s="1"/>
      <c r="K5330" s="21">
        <f>IF(Table13[[#This Row],[Licensed 2024]] = "Yes", ((Table13[[#This Row],[2024]]-2500)/Table13[[#This Row],[2023]])-1, (Table13[[#This Row],[2024]]/Table13[[#This Row],[2023]])-1)</f>
        <v>0.10788113695090895</v>
      </c>
      <c r="L5330" s="21"/>
      <c r="M5330" s="21"/>
      <c r="N5330" s="21">
        <f>IF(Table13[[#This Row],[Licensed 2025]] = "Yes", ((Table13[[#This Row],[2025]]-2500)/Table13[[#This Row],[2024]])-1, (Table13[[#This Row],[2025]]/Table13[[#This Row],[2024]])-1)</f>
        <v>8.5131195335265364E-2</v>
      </c>
      <c r="O5330" s="21"/>
      <c r="P5330" s="21"/>
      <c r="Q5330"/>
    </row>
    <row r="5331" spans="1:17" hidden="1">
      <c r="A5331" t="s">
        <v>2808</v>
      </c>
      <c r="B5331">
        <v>86854</v>
      </c>
      <c r="C5331" t="s">
        <v>7161</v>
      </c>
      <c r="D5331"/>
      <c r="E5331" s="28"/>
      <c r="F5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136260.80000000002</v>
      </c>
      <c r="G5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146140.80000000045</v>
      </c>
      <c r="H5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150883.19999999992</v>
      </c>
      <c r="I5331" s="1"/>
      <c r="J5331" s="1"/>
      <c r="K5331" s="21">
        <f>IF(Table13[[#This Row],[Licensed 2024]] = "Yes", ((Table13[[#This Row],[2024]]-2500)/Table13[[#This Row],[2023]])-1, (Table13[[#This Row],[2024]]/Table13[[#This Row],[2023]])-1)</f>
        <v>7.2508014043660696E-2</v>
      </c>
      <c r="L5331" s="21"/>
      <c r="M5331" s="21"/>
      <c r="N5331" s="21">
        <f>IF(Table13[[#This Row],[Licensed 2025]] = "Yes", ((Table13[[#This Row],[2025]]-2500)/Table13[[#This Row],[2024]])-1, (Table13[[#This Row],[2025]]/Table13[[#This Row],[2024]])-1)</f>
        <v>3.2450896669509621E-2</v>
      </c>
      <c r="O5331" s="21"/>
      <c r="P5331" s="21"/>
      <c r="Q5331"/>
    </row>
    <row r="5332" spans="1:17" hidden="1">
      <c r="A5332" t="s">
        <v>2809</v>
      </c>
      <c r="B5332">
        <v>719289</v>
      </c>
      <c r="C5332" t="s">
        <v>7353</v>
      </c>
      <c r="D5332"/>
      <c r="E5332" s="28"/>
      <c r="F53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53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137716.80000000008</v>
      </c>
      <c r="H5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139089.59999999977</v>
      </c>
      <c r="I5332" s="1"/>
      <c r="J5332" s="1"/>
      <c r="K5332" s="21">
        <f>IF(Table13[[#This Row],[Licensed 2024]] = "Yes", ((Table13[[#This Row],[2024]]-2500)/Table13[[#This Row],[2023]])-1, (Table13[[#This Row],[2024]]/Table13[[#This Row],[2023]])-1)</f>
        <v>2.0027730704051061E-2</v>
      </c>
      <c r="L5332" s="21"/>
      <c r="M5332" s="21"/>
      <c r="N5332" s="21">
        <f>IF(Table13[[#This Row],[Licensed 2025]] = "Yes", ((Table13[[#This Row],[2025]]-2500)/Table13[[#This Row],[2024]])-1, (Table13[[#This Row],[2025]]/Table13[[#This Row],[2024]])-1)</f>
        <v>9.9682827367444382E-3</v>
      </c>
      <c r="O5332" s="21"/>
      <c r="P5332" s="21"/>
      <c r="Q5332"/>
    </row>
    <row r="5333" spans="1:17" hidden="1">
      <c r="A5333" t="s">
        <v>2810</v>
      </c>
      <c r="B5333">
        <v>87906</v>
      </c>
      <c r="C5333" t="s">
        <v>7198</v>
      </c>
      <c r="D5333"/>
      <c r="E5333" s="28"/>
      <c r="F53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97552</v>
      </c>
      <c r="G53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102440</v>
      </c>
      <c r="H5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107307.20000000007</v>
      </c>
      <c r="I5333" s="1"/>
      <c r="J5333" s="1"/>
      <c r="K5333" s="21">
        <f>IF(Table13[[#This Row],[Licensed 2024]] = "Yes", ((Table13[[#This Row],[2024]]-2500)/Table13[[#This Row],[2023]])-1, (Table13[[#This Row],[2024]]/Table13[[#This Row],[2023]])-1)</f>
        <v>5.0106609808102442E-2</v>
      </c>
      <c r="L5333" s="21"/>
      <c r="M5333" s="21"/>
      <c r="N5333" s="21">
        <f>IF(Table13[[#This Row],[Licensed 2025]] = "Yes", ((Table13[[#This Row],[2025]]-2500)/Table13[[#This Row],[2024]])-1, (Table13[[#This Row],[2025]]/Table13[[#This Row],[2024]])-1)</f>
        <v>4.7512690355330678E-2</v>
      </c>
      <c r="O5333" s="21"/>
      <c r="P5333" s="21"/>
      <c r="Q5333"/>
    </row>
    <row r="5334" spans="1:17" hidden="1">
      <c r="A5334" t="s">
        <v>2811</v>
      </c>
      <c r="B5334">
        <v>707633</v>
      </c>
      <c r="C5334" t="s">
        <v>7354</v>
      </c>
      <c r="D5334"/>
      <c r="E5334" s="28"/>
      <c r="F53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134430.40000000023</v>
      </c>
      <c r="G53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140815.99999999962</v>
      </c>
      <c r="H5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147160</v>
      </c>
      <c r="I5334" s="1"/>
      <c r="J5334" s="1"/>
      <c r="K5334" s="21">
        <f>IF(Table13[[#This Row],[Licensed 2024]] = "Yes", ((Table13[[#This Row],[2024]]-2500)/Table13[[#This Row],[2023]])-1, (Table13[[#This Row],[2024]]/Table13[[#This Row],[2023]])-1)</f>
        <v>4.7501160451798086E-2</v>
      </c>
      <c r="L5334" s="21"/>
      <c r="M5334" s="21"/>
      <c r="N5334" s="21">
        <f>IF(Table13[[#This Row],[Licensed 2025]] = "Yes", ((Table13[[#This Row],[2025]]-2500)/Table13[[#This Row],[2024]])-1, (Table13[[#This Row],[2025]]/Table13[[#This Row],[2024]])-1)</f>
        <v>4.5051698670608431E-2</v>
      </c>
      <c r="O5334" s="21"/>
      <c r="P5334" s="21"/>
      <c r="Q5334"/>
    </row>
    <row r="5335" spans="1:17" hidden="1">
      <c r="A5335" t="s">
        <v>2813</v>
      </c>
      <c r="B5335">
        <v>719231</v>
      </c>
      <c r="C5335" t="s">
        <v>7337</v>
      </c>
      <c r="D5335"/>
      <c r="E5335" s="28"/>
      <c r="F53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53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128128.00000000004</v>
      </c>
      <c r="H5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132287.99999999983</v>
      </c>
      <c r="I5335" s="1"/>
      <c r="J5335" s="1"/>
      <c r="K5335" s="21">
        <f>IF(Table13[[#This Row],[Licensed 2024]] = "Yes", ((Table13[[#This Row],[2024]]-2500)/Table13[[#This Row],[2023]])-1, (Table13[[#This Row],[2024]]/Table13[[#This Row],[2023]])-1)</f>
        <v>2.4958402662229595E-2</v>
      </c>
      <c r="L5335" s="21"/>
      <c r="M5335" s="21"/>
      <c r="N5335" s="21">
        <f>IF(Table13[[#This Row],[Licensed 2025]] = "Yes", ((Table13[[#This Row],[2025]]-2500)/Table13[[#This Row],[2024]])-1, (Table13[[#This Row],[2025]]/Table13[[#This Row],[2024]])-1)</f>
        <v>3.2467532467530758E-2</v>
      </c>
      <c r="O5335" s="21"/>
      <c r="P5335" s="21"/>
      <c r="Q5335"/>
    </row>
    <row r="5336" spans="1:17" hidden="1">
      <c r="A5336" t="s">
        <v>2814</v>
      </c>
      <c r="B5336">
        <v>83905</v>
      </c>
      <c r="C5336" t="s">
        <v>7459</v>
      </c>
      <c r="D5336"/>
      <c r="E5336" s="28"/>
      <c r="F53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160888.00000000006</v>
      </c>
      <c r="G53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165713.60000000015</v>
      </c>
      <c r="H5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174823.99999999991</v>
      </c>
      <c r="I5336" s="1"/>
      <c r="J5336" s="1"/>
      <c r="K5336" s="21">
        <f>IF(Table13[[#This Row],[Licensed 2024]] = "Yes", ((Table13[[#This Row],[2024]]-2500)/Table13[[#This Row],[2023]])-1, (Table13[[#This Row],[2024]]/Table13[[#This Row],[2023]])-1)</f>
        <v>2.9993535875889377E-2</v>
      </c>
      <c r="L5336" s="21"/>
      <c r="M5336" s="21"/>
      <c r="N5336" s="21">
        <f>IF(Table13[[#This Row],[Licensed 2025]] = "Yes", ((Table13[[#This Row],[2025]]-2500)/Table13[[#This Row],[2024]])-1, (Table13[[#This Row],[2025]]/Table13[[#This Row],[2024]])-1)</f>
        <v>5.4976779214257254E-2</v>
      </c>
      <c r="O5336" s="21"/>
      <c r="P5336" s="21"/>
      <c r="Q5336"/>
    </row>
    <row r="5337" spans="1:17" hidden="1">
      <c r="A5337" t="s">
        <v>2815</v>
      </c>
      <c r="B5337">
        <v>708238</v>
      </c>
      <c r="C5337" t="s">
        <v>7273</v>
      </c>
      <c r="D5337"/>
      <c r="E5337" s="28"/>
      <c r="F5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61900.800000000454</v>
      </c>
      <c r="G5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65873.599999999919</v>
      </c>
      <c r="H5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5337" s="1"/>
      <c r="J5337" s="1"/>
      <c r="K5337" s="21">
        <f>IF(Table13[[#This Row],[Licensed 2024]] = "Yes", ((Table13[[#This Row],[2024]]-2500)/Table13[[#This Row],[2023]])-1, (Table13[[#This Row],[2024]]/Table13[[#This Row],[2023]])-1)</f>
        <v>6.4180107526872643E-2</v>
      </c>
      <c r="L5337" s="21"/>
      <c r="M5337" s="21"/>
      <c r="N5337" s="21">
        <f>IF(Table13[[#This Row],[Licensed 2025]] = "Yes", ((Table13[[#This Row],[2025]]-2500)/Table13[[#This Row],[2024]])-1, (Table13[[#This Row],[2025]]/Table13[[#This Row],[2024]])-1)</f>
        <v>2.2418692769186954E-2</v>
      </c>
      <c r="O5337" s="21"/>
      <c r="P5337" s="21"/>
      <c r="Q5337"/>
    </row>
    <row r="5338" spans="1:17" hidden="1">
      <c r="A5338" t="s">
        <v>8661</v>
      </c>
      <c r="B5338">
        <v>726784</v>
      </c>
      <c r="C5338" t="s">
        <v>7447</v>
      </c>
      <c r="D5338"/>
      <c r="E5338" s="28"/>
      <c r="F5338" s="1"/>
      <c r="G5338" s="1"/>
      <c r="H5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105019.19999999998</v>
      </c>
      <c r="I5338" s="1"/>
      <c r="J5338" s="1"/>
      <c r="K5338" s="21"/>
      <c r="L5338" s="21"/>
      <c r="M5338" s="21"/>
      <c r="N5338" s="21"/>
      <c r="O5338" s="21"/>
      <c r="P5338" s="21"/>
      <c r="Q5338"/>
    </row>
    <row r="5339" spans="1:17" hidden="1">
      <c r="A5339" t="s">
        <v>5165</v>
      </c>
      <c r="B5339">
        <v>702565</v>
      </c>
      <c r="C5339" t="s">
        <v>7121</v>
      </c>
      <c r="D5339"/>
      <c r="E5339" s="28"/>
      <c r="F5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119287.99999999981</v>
      </c>
      <c r="G5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128003.19999999992</v>
      </c>
      <c r="H5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139193.60000000015</v>
      </c>
      <c r="I5339" s="1"/>
      <c r="J5339" s="1"/>
      <c r="K5339" s="21">
        <f>IF(Table13[[#This Row],[Licensed 2024]] = "Yes", ((Table13[[#This Row],[2024]]-2500)/Table13[[#This Row],[2023]])-1, (Table13[[#This Row],[2024]]/Table13[[#This Row],[2023]])-1)</f>
        <v>7.3060156931125775E-2</v>
      </c>
      <c r="L5339" s="21"/>
      <c r="M5339" s="21"/>
      <c r="N5339" s="21">
        <f>IF(Table13[[#This Row],[Licensed 2025]] = "Yes", ((Table13[[#This Row],[2025]]-2500)/Table13[[#This Row],[2024]])-1, (Table13[[#This Row],[2025]]/Table13[[#This Row],[2024]])-1)</f>
        <v>8.7422814429641171E-2</v>
      </c>
      <c r="O5339" s="21"/>
      <c r="P5339" s="21"/>
      <c r="Q5339"/>
    </row>
    <row r="5340" spans="1:17" hidden="1">
      <c r="A5340" t="s">
        <v>2817</v>
      </c>
      <c r="B5340">
        <v>92336</v>
      </c>
      <c r="C5340" t="s">
        <v>7273</v>
      </c>
      <c r="D5340"/>
      <c r="E5340" s="28"/>
      <c r="F53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109012.7999999997</v>
      </c>
      <c r="G53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114087.99999999981</v>
      </c>
      <c r="H5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119787.2000000003</v>
      </c>
      <c r="I5340" s="1"/>
      <c r="J5340" s="1"/>
      <c r="K5340" s="21">
        <f>IF(Table13[[#This Row],[Licensed 2024]] = "Yes", ((Table13[[#This Row],[2024]]-2500)/Table13[[#This Row],[2023]])-1, (Table13[[#This Row],[2024]]/Table13[[#This Row],[2023]])-1)</f>
        <v>4.65560007632142E-2</v>
      </c>
      <c r="L5340" s="21"/>
      <c r="M5340" s="21"/>
      <c r="N5340" s="21">
        <f>IF(Table13[[#This Row],[Licensed 2025]] = "Yes", ((Table13[[#This Row],[2025]]-2500)/Table13[[#This Row],[2024]])-1, (Table13[[#This Row],[2025]]/Table13[[#This Row],[2024]])-1)</f>
        <v>4.9954421148591388E-2</v>
      </c>
      <c r="O5340" s="21"/>
      <c r="P5340" s="21"/>
      <c r="Q5340"/>
    </row>
    <row r="5341" spans="1:17" hidden="1">
      <c r="A5341" t="s">
        <v>7056</v>
      </c>
      <c r="B5341">
        <v>723376</v>
      </c>
      <c r="C5341" t="s">
        <v>7273</v>
      </c>
      <c r="D5341"/>
      <c r="E5341" s="28"/>
      <c r="F5341" s="1"/>
      <c r="G5341" s="1"/>
      <c r="H5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99840</v>
      </c>
      <c r="I5341" s="1"/>
      <c r="J5341" s="1"/>
      <c r="K5341" s="21"/>
      <c r="L5341" s="21"/>
      <c r="M5341" s="21"/>
      <c r="N5341" s="21"/>
      <c r="O5341" s="21"/>
      <c r="P5341" s="21"/>
      <c r="Q5341"/>
    </row>
    <row r="5342" spans="1:17" hidden="1">
      <c r="A5342" t="s">
        <v>2818</v>
      </c>
      <c r="B5342">
        <v>721239</v>
      </c>
      <c r="C5342" t="s">
        <v>7535</v>
      </c>
      <c r="D5342"/>
      <c r="E5342" s="28"/>
      <c r="F5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5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107078.40000000004</v>
      </c>
      <c r="H5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111633.60000000015</v>
      </c>
      <c r="I5342" s="1"/>
      <c r="J5342" s="1"/>
      <c r="K5342" s="21">
        <f>IF(Table13[[#This Row],[Licensed 2024]] = "Yes", ((Table13[[#This Row],[2024]]-2500)/Table13[[#This Row],[2023]])-1, (Table13[[#This Row],[2024]]/Table13[[#This Row],[2023]])-1)</f>
        <v>7.0715474209651408E-2</v>
      </c>
      <c r="L5342" s="21"/>
      <c r="M5342" s="21"/>
      <c r="N5342" s="21">
        <f>IF(Table13[[#This Row],[Licensed 2025]] = "Yes", ((Table13[[#This Row],[2025]]-2500)/Table13[[#This Row],[2024]])-1, (Table13[[#This Row],[2025]]/Table13[[#This Row],[2024]])-1)</f>
        <v>4.2540792540793682E-2</v>
      </c>
      <c r="O5342" s="21"/>
      <c r="P5342" s="21"/>
      <c r="Q5342"/>
    </row>
    <row r="5343" spans="1:17" hidden="1">
      <c r="A5343" t="s">
        <v>2819</v>
      </c>
      <c r="B5343">
        <v>709015</v>
      </c>
      <c r="C5343" t="s">
        <v>7779</v>
      </c>
      <c r="D5343"/>
      <c r="E5343" s="28"/>
      <c r="F53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131560</v>
      </c>
      <c r="G53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169998.40000000002</v>
      </c>
      <c r="H5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186992.00000000017</v>
      </c>
      <c r="I5343" s="1"/>
      <c r="J5343" s="1"/>
      <c r="K5343" s="21">
        <f>IF(Table13[[#This Row],[Licensed 2024]] = "Yes", ((Table13[[#This Row],[2024]]-2500)/Table13[[#This Row],[2023]])-1, (Table13[[#This Row],[2024]]/Table13[[#This Row],[2023]])-1)</f>
        <v>0.29217391304347839</v>
      </c>
      <c r="L5343" s="21"/>
      <c r="M5343" s="21"/>
      <c r="N5343" s="21">
        <f>IF(Table13[[#This Row],[Licensed 2025]] = "Yes", ((Table13[[#This Row],[2025]]-2500)/Table13[[#This Row],[2024]])-1, (Table13[[#This Row],[2025]]/Table13[[#This Row],[2024]])-1)</f>
        <v>9.9963293772177497E-2</v>
      </c>
      <c r="O5343" s="21"/>
      <c r="P5343" s="21"/>
      <c r="Q5343"/>
    </row>
    <row r="5344" spans="1:17" hidden="1">
      <c r="A5344" t="s">
        <v>2820</v>
      </c>
      <c r="B5344">
        <v>85188</v>
      </c>
      <c r="C5344" t="s">
        <v>7198</v>
      </c>
      <c r="D5344"/>
      <c r="E5344" s="28"/>
      <c r="F5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95513.600000000151</v>
      </c>
      <c r="G5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98612.800000000163</v>
      </c>
      <c r="H5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102564.79999999989</v>
      </c>
      <c r="I5344" s="1"/>
      <c r="J5344" s="1"/>
      <c r="K5344" s="21">
        <f>IF(Table13[[#This Row],[Licensed 2024]] = "Yes", ((Table13[[#This Row],[2024]]-2500)/Table13[[#This Row],[2023]])-1, (Table13[[#This Row],[2024]]/Table13[[#This Row],[2023]])-1)</f>
        <v>3.2447735191637683E-2</v>
      </c>
      <c r="L5344" s="21"/>
      <c r="M5344" s="21"/>
      <c r="N5344" s="21">
        <f>IF(Table13[[#This Row],[Licensed 2025]] = "Yes", ((Table13[[#This Row],[2025]]-2500)/Table13[[#This Row],[2024]])-1, (Table13[[#This Row],[2025]]/Table13[[#This Row],[2024]])-1)</f>
        <v>4.0075933347392123E-2</v>
      </c>
      <c r="O5344" s="21"/>
      <c r="P5344" s="21"/>
      <c r="Q5344"/>
    </row>
    <row r="5345" spans="1:17" hidden="1">
      <c r="A5345" t="s">
        <v>2821</v>
      </c>
      <c r="B5345">
        <v>718318</v>
      </c>
      <c r="C5345" t="s">
        <v>8662</v>
      </c>
      <c r="D5345"/>
      <c r="E5345" s="28"/>
      <c r="F5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144206.40000000008</v>
      </c>
      <c r="G5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149614.39999999967</v>
      </c>
      <c r="H5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154855.99999999962</v>
      </c>
      <c r="I5345" s="1"/>
      <c r="J5345" s="1"/>
      <c r="K5345" s="21">
        <f>IF(Table13[[#This Row],[Licensed 2024]] = "Yes", ((Table13[[#This Row],[2024]]-2500)/Table13[[#This Row],[2023]])-1, (Table13[[#This Row],[2024]]/Table13[[#This Row],[2023]])-1)</f>
        <v>3.7501802971293907E-2</v>
      </c>
      <c r="L5345" s="21"/>
      <c r="M5345" s="21"/>
      <c r="N5345" s="21">
        <f>IF(Table13[[#This Row],[Licensed 2025]] = "Yes", ((Table13[[#This Row],[2025]]-2500)/Table13[[#This Row],[2024]])-1, (Table13[[#This Row],[2025]]/Table13[[#This Row],[2024]])-1)</f>
        <v>3.5034060892534136E-2</v>
      </c>
      <c r="O5345" s="21"/>
      <c r="P5345" s="21"/>
      <c r="Q5345"/>
    </row>
    <row r="5346" spans="1:17" hidden="1">
      <c r="A5346" t="s">
        <v>5361</v>
      </c>
      <c r="B5346">
        <v>91702</v>
      </c>
      <c r="C5346" t="s">
        <v>7519</v>
      </c>
      <c r="D5346"/>
      <c r="E5346" s="28"/>
      <c r="F5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5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5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5346" s="1"/>
      <c r="J5346" s="1"/>
      <c r="K5346" s="21">
        <f>IF(Table13[[#This Row],[Licensed 2024]] = "Yes", ((Table13[[#This Row],[2024]]-2500)/Table13[[#This Row],[2023]])-1, (Table13[[#This Row],[2024]]/Table13[[#This Row],[2023]])-1)</f>
        <v>0</v>
      </c>
      <c r="L5346" s="21"/>
      <c r="M5346" s="21"/>
      <c r="N5346" s="21">
        <f>IF(Table13[[#This Row],[Licensed 2025]] = "Yes", ((Table13[[#This Row],[2025]]-2500)/Table13[[#This Row],[2024]])-1, (Table13[[#This Row],[2025]]/Table13[[#This Row],[2024]])-1)</f>
        <v>-9.1256366723236892E-3</v>
      </c>
      <c r="O5346" s="21"/>
      <c r="P5346" s="21"/>
      <c r="Q5346"/>
    </row>
    <row r="5347" spans="1:17" hidden="1">
      <c r="A5347" t="s">
        <v>2822</v>
      </c>
      <c r="B5347">
        <v>718439</v>
      </c>
      <c r="C5347" t="s">
        <v>7342</v>
      </c>
      <c r="D5347"/>
      <c r="E5347" s="28"/>
      <c r="F53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75358.400000000038</v>
      </c>
      <c r="G53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78374.399999999659</v>
      </c>
      <c r="H5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80891.199999999968</v>
      </c>
      <c r="I5347" s="1"/>
      <c r="J5347" s="1"/>
      <c r="K5347" s="21">
        <f>IF(Table13[[#This Row],[Licensed 2024]] = "Yes", ((Table13[[#This Row],[2024]]-2500)/Table13[[#This Row],[2023]])-1, (Table13[[#This Row],[2024]]/Table13[[#This Row],[2023]])-1)</f>
        <v>4.0022081148214594E-2</v>
      </c>
      <c r="L5347" s="21"/>
      <c r="M5347" s="21"/>
      <c r="N5347" s="21">
        <f>IF(Table13[[#This Row],[Licensed 2025]] = "Yes", ((Table13[[#This Row],[2025]]-2500)/Table13[[#This Row],[2024]])-1, (Table13[[#This Row],[2025]]/Table13[[#This Row],[2024]])-1)</f>
        <v>3.2112526539282316E-2</v>
      </c>
      <c r="O5347" s="21"/>
      <c r="P5347" s="21"/>
      <c r="Q5347"/>
    </row>
    <row r="5348" spans="1:17" hidden="1">
      <c r="A5348" t="s">
        <v>5362</v>
      </c>
      <c r="B5348">
        <v>721837</v>
      </c>
      <c r="C5348" t="s">
        <v>7337</v>
      </c>
      <c r="D5348"/>
      <c r="E5348" s="28"/>
      <c r="F5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5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175011.19999999998</v>
      </c>
      <c r="H5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180252.7999999997</v>
      </c>
      <c r="I5348" s="1"/>
      <c r="J5348" s="1"/>
      <c r="K5348" s="21">
        <f>IF(Table13[[#This Row],[Licensed 2024]] = "Yes", ((Table13[[#This Row],[2024]]-2500)/Table13[[#This Row],[2023]])-1, (Table13[[#This Row],[2024]]/Table13[[#This Row],[2023]])-1)</f>
        <v>0</v>
      </c>
      <c r="L5348" s="21"/>
      <c r="M5348" s="21"/>
      <c r="N5348" s="21">
        <f>IF(Table13[[#This Row],[Licensed 2025]] = "Yes", ((Table13[[#This Row],[2025]]-2500)/Table13[[#This Row],[2024]])-1, (Table13[[#This Row],[2025]]/Table13[[#This Row],[2024]])-1)</f>
        <v>2.995008319467396E-2</v>
      </c>
      <c r="O5348" s="21"/>
      <c r="P5348" s="21"/>
      <c r="Q5348"/>
    </row>
    <row r="5349" spans="1:17" hidden="1">
      <c r="A5349" t="s">
        <v>8663</v>
      </c>
      <c r="B5349">
        <v>726270</v>
      </c>
      <c r="C5349" t="s">
        <v>8394</v>
      </c>
      <c r="D5349"/>
      <c r="E5349" s="28"/>
      <c r="F5349" s="1"/>
      <c r="G5349" s="1"/>
      <c r="H5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106683.19999999992</v>
      </c>
      <c r="I5349" s="1"/>
      <c r="J5349" s="1"/>
      <c r="K5349" s="21"/>
      <c r="L5349" s="21"/>
      <c r="M5349" s="21"/>
      <c r="N5349" s="21"/>
      <c r="O5349" s="21"/>
      <c r="P5349" s="21"/>
      <c r="Q5349"/>
    </row>
    <row r="5350" spans="1:17" hidden="1">
      <c r="A5350" t="s">
        <v>5441</v>
      </c>
      <c r="B5350">
        <v>118283</v>
      </c>
      <c r="C5350" t="s">
        <v>7379</v>
      </c>
      <c r="D5350"/>
      <c r="E5350" s="28"/>
      <c r="F53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53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5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5350" s="1"/>
      <c r="J5350" s="1"/>
      <c r="K5350" s="21">
        <f>IF(Table13[[#This Row],[Licensed 2024]] = "Yes", ((Table13[[#This Row],[2024]]-2500)/Table13[[#This Row],[2023]])-1, (Table13[[#This Row],[2024]]/Table13[[#This Row],[2023]])-1)</f>
        <v>8.6173633440509434E-2</v>
      </c>
      <c r="L5350" s="21"/>
      <c r="M5350" s="21"/>
      <c r="N5350" s="21">
        <f>IF(Table13[[#This Row],[Licensed 2025]] = "Yes", ((Table13[[#This Row],[2025]]-2500)/Table13[[#This Row],[2024]])-1, (Table13[[#This Row],[2025]]/Table13[[#This Row],[2024]])-1)</f>
        <v>-1.5985790408524769E-2</v>
      </c>
      <c r="O5350" s="21"/>
      <c r="P5350" s="21"/>
      <c r="Q5350"/>
    </row>
    <row r="5351" spans="1:17" hidden="1">
      <c r="A5351" t="s">
        <v>5363</v>
      </c>
      <c r="B5351">
        <v>722811</v>
      </c>
      <c r="C5351" t="s">
        <v>7271</v>
      </c>
      <c r="D5351"/>
      <c r="E5351" s="28"/>
      <c r="F53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53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66560</v>
      </c>
      <c r="H5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69056.000000000087</v>
      </c>
      <c r="I5351" s="1"/>
      <c r="J5351" s="1"/>
      <c r="K5351" s="21">
        <f>IF(Table13[[#This Row],[Licensed 2024]] = "Yes", ((Table13[[#This Row],[2024]]-2500)/Table13[[#This Row],[2023]])-1, (Table13[[#This Row],[2024]]/Table13[[#This Row],[2023]])-1)</f>
        <v>0</v>
      </c>
      <c r="L5351" s="21"/>
      <c r="M5351" s="21"/>
      <c r="N5351" s="21">
        <f>IF(Table13[[#This Row],[Licensed 2025]] = "Yes", ((Table13[[#This Row],[2025]]-2500)/Table13[[#This Row],[2024]])-1, (Table13[[#This Row],[2025]]/Table13[[#This Row],[2024]])-1)</f>
        <v>3.7500000000001421E-2</v>
      </c>
      <c r="O5351" s="21"/>
      <c r="P5351" s="21"/>
      <c r="Q5351"/>
    </row>
    <row r="5352" spans="1:17" hidden="1">
      <c r="A5352" t="s">
        <v>5364</v>
      </c>
      <c r="B5352">
        <v>119403</v>
      </c>
      <c r="C5352" t="s">
        <v>8272</v>
      </c>
      <c r="D5352"/>
      <c r="E5352" s="28"/>
      <c r="F53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53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5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5352" s="1"/>
      <c r="J5352" s="1"/>
      <c r="K5352" s="21">
        <f>IF(Table13[[#This Row],[Licensed 2024]] = "Yes", ((Table13[[#This Row],[2024]]-2500)/Table13[[#This Row],[2023]])-1, (Table13[[#This Row],[2024]]/Table13[[#This Row],[2023]])-1)</f>
        <v>0</v>
      </c>
      <c r="L5352" s="21"/>
      <c r="M5352" s="21"/>
      <c r="N5352" s="21">
        <f>IF(Table13[[#This Row],[Licensed 2025]] = "Yes", ((Table13[[#This Row],[2025]]-2500)/Table13[[#This Row],[2024]])-1, (Table13[[#This Row],[2025]]/Table13[[#This Row],[2024]])-1)</f>
        <v>-9.1256366723236892E-3</v>
      </c>
      <c r="O5352" s="21"/>
      <c r="P5352" s="21"/>
      <c r="Q5352"/>
    </row>
    <row r="5353" spans="1:17" hidden="1">
      <c r="A5353" t="s">
        <v>8664</v>
      </c>
      <c r="B5353">
        <v>725492</v>
      </c>
      <c r="C5353" t="s">
        <v>7430</v>
      </c>
      <c r="D5353"/>
      <c r="E5353" s="28"/>
      <c r="F5353" s="1"/>
      <c r="G5353" s="1"/>
      <c r="H5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74984.000000000378</v>
      </c>
      <c r="I5353" s="1"/>
      <c r="J5353" s="1"/>
      <c r="K5353" s="21"/>
      <c r="L5353" s="21"/>
      <c r="M5353" s="21"/>
      <c r="N5353" s="21"/>
      <c r="O5353" s="21"/>
      <c r="P5353" s="21"/>
      <c r="Q5353"/>
    </row>
    <row r="5354" spans="1:17" hidden="1">
      <c r="A5354" t="s">
        <v>5365</v>
      </c>
      <c r="B5354">
        <v>721347</v>
      </c>
      <c r="C5354" t="s">
        <v>7329</v>
      </c>
      <c r="D5354"/>
      <c r="E5354" s="28"/>
      <c r="F5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24211.200000000208</v>
      </c>
      <c r="G5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25750.399999999991</v>
      </c>
      <c r="H5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27684.799999999886</v>
      </c>
      <c r="I5354" s="1"/>
      <c r="J5354" s="1"/>
      <c r="K5354" s="21">
        <f>IF(Table13[[#This Row],[Licensed 2024]] = "Yes", ((Table13[[#This Row],[2024]]-2500)/Table13[[#This Row],[2023]])-1, (Table13[[#This Row],[2024]]/Table13[[#This Row],[2023]])-1)</f>
        <v>6.3573883161502476E-2</v>
      </c>
      <c r="L5354" s="21"/>
      <c r="M5354" s="21"/>
      <c r="N5354" s="21">
        <f>IF(Table13[[#This Row],[Licensed 2025]] = "Yes", ((Table13[[#This Row],[2025]]-2500)/Table13[[#This Row],[2024]])-1, (Table13[[#This Row],[2025]]/Table13[[#This Row],[2024]])-1)</f>
        <v>7.5121163166393501E-2</v>
      </c>
      <c r="O5354" s="21"/>
      <c r="P5354" s="21"/>
      <c r="Q5354"/>
    </row>
    <row r="5355" spans="1:17" hidden="1">
      <c r="A5355" t="s">
        <v>5368</v>
      </c>
      <c r="B5355">
        <v>724166</v>
      </c>
      <c r="C5355" t="s">
        <v>7809</v>
      </c>
      <c r="D5355"/>
      <c r="E5355" s="28"/>
      <c r="F53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108680</v>
      </c>
      <c r="G53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114691.19999999997</v>
      </c>
      <c r="H5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117894.39999999989</v>
      </c>
      <c r="I5355" s="1"/>
      <c r="J5355" s="1"/>
      <c r="K5355" s="21">
        <f>IF(Table13[[#This Row],[Licensed 2024]] = "Yes", ((Table13[[#This Row],[2024]]-2500)/Table13[[#This Row],[2023]])-1, (Table13[[#This Row],[2024]]/Table13[[#This Row],[2023]])-1)</f>
        <v>5.5311004784688755E-2</v>
      </c>
      <c r="L5355" s="21"/>
      <c r="M5355" s="21"/>
      <c r="N5355" s="21">
        <f>IF(Table13[[#This Row],[Licensed 2025]] = "Yes", ((Table13[[#This Row],[2025]]-2500)/Table13[[#This Row],[2024]])-1, (Table13[[#This Row],[2025]]/Table13[[#This Row],[2024]])-1)</f>
        <v>2.7928908233586514E-2</v>
      </c>
      <c r="O5355" s="21"/>
      <c r="P5355" s="21"/>
      <c r="Q5355"/>
    </row>
    <row r="5356" spans="1:17" hidden="1">
      <c r="A5356" t="s">
        <v>5369</v>
      </c>
      <c r="B5356">
        <v>712408</v>
      </c>
      <c r="C5356" t="s">
        <v>7176</v>
      </c>
      <c r="D5356"/>
      <c r="E5356" s="28"/>
      <c r="F53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65915.200000000114</v>
      </c>
      <c r="G53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81577.600000000064</v>
      </c>
      <c r="H5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95118.400000000038</v>
      </c>
      <c r="I5356" s="1"/>
      <c r="J5356" s="1"/>
      <c r="K5356" s="21">
        <f>IF(Table13[[#This Row],[Licensed 2024]] = "Yes", ((Table13[[#This Row],[2024]]-2500)/Table13[[#This Row],[2023]])-1, (Table13[[#This Row],[2024]]/Table13[[#This Row],[2023]])-1)</f>
        <v>0.23761438939728508</v>
      </c>
      <c r="L5356" s="21"/>
      <c r="M5356" s="21"/>
      <c r="N5356" s="21">
        <f>IF(Table13[[#This Row],[Licensed 2025]] = "Yes", ((Table13[[#This Row],[2025]]-2500)/Table13[[#This Row],[2024]])-1, (Table13[[#This Row],[2025]]/Table13[[#This Row],[2024]])-1)</f>
        <v>0.16598674145843906</v>
      </c>
      <c r="O5356" s="21"/>
      <c r="P5356" s="21"/>
      <c r="Q5356"/>
    </row>
    <row r="5357" spans="1:17" hidden="1">
      <c r="A5357" t="s">
        <v>8665</v>
      </c>
      <c r="B5357">
        <v>724866</v>
      </c>
      <c r="C5357" t="s">
        <v>7130</v>
      </c>
      <c r="D5357"/>
      <c r="E5357" s="28"/>
      <c r="F5357" s="1"/>
      <c r="G5357" s="1"/>
      <c r="H5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96491.199999999997</v>
      </c>
      <c r="I5357" s="1"/>
      <c r="J5357" s="1"/>
      <c r="K5357" s="21"/>
      <c r="L5357" s="21"/>
      <c r="M5357" s="21"/>
      <c r="N5357" s="21"/>
      <c r="O5357" s="21"/>
      <c r="P5357" s="21"/>
      <c r="Q5357"/>
    </row>
    <row r="5358" spans="1:17" hidden="1">
      <c r="A5358" t="s">
        <v>2824</v>
      </c>
      <c r="B5358">
        <v>86704</v>
      </c>
      <c r="C5358" t="s">
        <v>7555</v>
      </c>
      <c r="D5358"/>
      <c r="E5358" s="28"/>
      <c r="F53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148116.80000000008</v>
      </c>
      <c r="G53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157372.80000000016</v>
      </c>
      <c r="H5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162884.79999999987</v>
      </c>
      <c r="I5358" s="1"/>
      <c r="J5358" s="1"/>
      <c r="K5358" s="21">
        <f>IF(Table13[[#This Row],[Licensed 2024]] = "Yes", ((Table13[[#This Row],[2024]]-2500)/Table13[[#This Row],[2023]])-1, (Table13[[#This Row],[2024]]/Table13[[#This Row],[2023]])-1)</f>
        <v>6.2491223142817631E-2</v>
      </c>
      <c r="L5358" s="21"/>
      <c r="M5358" s="21"/>
      <c r="N5358" s="21">
        <f>IF(Table13[[#This Row],[Licensed 2025]] = "Yes", ((Table13[[#This Row],[2025]]-2500)/Table13[[#This Row],[2024]])-1, (Table13[[#This Row],[2025]]/Table13[[#This Row],[2024]])-1)</f>
        <v>3.5025112344698073E-2</v>
      </c>
      <c r="O5358" s="21"/>
      <c r="P5358" s="21"/>
      <c r="Q5358"/>
    </row>
    <row r="5359" spans="1:17" hidden="1">
      <c r="A5359" t="s">
        <v>2825</v>
      </c>
      <c r="B5359">
        <v>718154</v>
      </c>
      <c r="C5359" t="s">
        <v>7337</v>
      </c>
      <c r="D5359"/>
      <c r="E5359" s="28"/>
      <c r="F53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142812.7999999997</v>
      </c>
      <c r="G53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150675.20000000013</v>
      </c>
      <c r="H5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163487.99999999983</v>
      </c>
      <c r="I5359" s="1"/>
      <c r="J5359" s="1"/>
      <c r="K5359" s="21">
        <f>IF(Table13[[#This Row],[Licensed 2024]] = "Yes", ((Table13[[#This Row],[2024]]-2500)/Table13[[#This Row],[2023]])-1, (Table13[[#This Row],[2024]]/Table13[[#This Row],[2023]])-1)</f>
        <v>5.505388872706396E-2</v>
      </c>
      <c r="L5359" s="21"/>
      <c r="M5359" s="21"/>
      <c r="N5359" s="21">
        <f>IF(Table13[[#This Row],[Licensed 2025]] = "Yes", ((Table13[[#This Row],[2025]]-2500)/Table13[[#This Row],[2024]])-1, (Table13[[#This Row],[2025]]/Table13[[#This Row],[2024]])-1)</f>
        <v>8.5035891772499372E-2</v>
      </c>
      <c r="O5359" s="21"/>
      <c r="P5359" s="21"/>
      <c r="Q5359"/>
    </row>
    <row r="5360" spans="1:17" hidden="1">
      <c r="A5360" t="s">
        <v>2826</v>
      </c>
      <c r="B5360">
        <v>84519</v>
      </c>
      <c r="C5360" t="s">
        <v>7245</v>
      </c>
      <c r="D5360"/>
      <c r="E5360" s="28"/>
      <c r="F53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180127.99999999983</v>
      </c>
      <c r="G53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186430.40000000023</v>
      </c>
      <c r="H5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193897.59999999957</v>
      </c>
      <c r="I5360" s="1"/>
      <c r="J5360" s="1"/>
      <c r="K5360" s="21">
        <f>IF(Table13[[#This Row],[Licensed 2024]] = "Yes", ((Table13[[#This Row],[2024]]-2500)/Table13[[#This Row],[2023]])-1, (Table13[[#This Row],[2024]]/Table13[[#This Row],[2023]])-1)</f>
        <v>3.4988452655891455E-2</v>
      </c>
      <c r="L5360" s="21"/>
      <c r="M5360" s="21"/>
      <c r="N5360" s="21">
        <f>IF(Table13[[#This Row],[Licensed 2025]] = "Yes", ((Table13[[#This Row],[2025]]-2500)/Table13[[#This Row],[2024]])-1, (Table13[[#This Row],[2025]]/Table13[[#This Row],[2024]])-1)</f>
        <v>4.0053553497709338E-2</v>
      </c>
      <c r="O5360" s="21"/>
      <c r="P5360" s="21"/>
      <c r="Q5360"/>
    </row>
    <row r="5361" spans="1:17" hidden="1">
      <c r="A5361" t="s">
        <v>5370</v>
      </c>
      <c r="B5361">
        <v>708011</v>
      </c>
      <c r="C5361" t="s">
        <v>8666</v>
      </c>
      <c r="D5361"/>
      <c r="E5361" s="28"/>
      <c r="F53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264076.80000000005</v>
      </c>
      <c r="G53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269172.7999999997</v>
      </c>
      <c r="H5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274560</v>
      </c>
      <c r="I5361" s="1"/>
      <c r="J5361" s="1"/>
      <c r="K5361" s="21">
        <f>IF(Table13[[#This Row],[Licensed 2024]] = "Yes", ((Table13[[#This Row],[2024]]-2500)/Table13[[#This Row],[2023]])-1, (Table13[[#This Row],[2024]]/Table13[[#This Row],[2023]])-1)</f>
        <v>1.9297416509135301E-2</v>
      </c>
      <c r="L5361" s="21"/>
      <c r="M5361" s="21"/>
      <c r="N5361" s="21">
        <f>IF(Table13[[#This Row],[Licensed 2025]] = "Yes", ((Table13[[#This Row],[2025]]-2500)/Table13[[#This Row],[2024]])-1, (Table13[[#This Row],[2025]]/Table13[[#This Row],[2024]])-1)</f>
        <v>2.0013909280582221E-2</v>
      </c>
      <c r="O5361" s="21"/>
      <c r="P5361" s="21"/>
      <c r="Q5361"/>
    </row>
    <row r="5362" spans="1:17" hidden="1">
      <c r="A5362" t="s">
        <v>2827</v>
      </c>
      <c r="B5362">
        <v>717621</v>
      </c>
      <c r="C5362" t="s">
        <v>7512</v>
      </c>
      <c r="D5362"/>
      <c r="E5362" s="28"/>
      <c r="F5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94057.600000000064</v>
      </c>
      <c r="G5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96886.399999999994</v>
      </c>
      <c r="H5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100755.2</v>
      </c>
      <c r="I5362" s="1"/>
      <c r="J5362" s="1"/>
      <c r="K5362" s="21">
        <f>IF(Table13[[#This Row],[Licensed 2024]] = "Yes", ((Table13[[#This Row],[2024]]-2500)/Table13[[#This Row],[2023]])-1, (Table13[[#This Row],[2024]]/Table13[[#This Row],[2023]])-1)</f>
        <v>3.0075187969924144E-2</v>
      </c>
      <c r="L5362" s="21"/>
      <c r="M5362" s="21"/>
      <c r="N5362" s="21">
        <f>IF(Table13[[#This Row],[Licensed 2025]] = "Yes", ((Table13[[#This Row],[2025]]-2500)/Table13[[#This Row],[2024]])-1, (Table13[[#This Row],[2025]]/Table13[[#This Row],[2024]])-1)</f>
        <v>3.9931300987548379E-2</v>
      </c>
      <c r="O5362" s="21"/>
      <c r="P5362" s="21"/>
      <c r="Q5362"/>
    </row>
    <row r="5363" spans="1:17" hidden="1">
      <c r="A5363" t="s">
        <v>5371</v>
      </c>
      <c r="B5363">
        <v>200350</v>
      </c>
      <c r="C5363" t="s">
        <v>7876</v>
      </c>
      <c r="D5363"/>
      <c r="E5363" s="28"/>
      <c r="F5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363" s="1"/>
      <c r="J5363" s="1"/>
      <c r="K5363" s="21">
        <f>IF(Table13[[#This Row],[Licensed 2024]] = "Yes", ((Table13[[#This Row],[2024]]-2500)/Table13[[#This Row],[2023]])-1, (Table13[[#This Row],[2024]]/Table13[[#This Row],[2023]])-1)</f>
        <v>7.4846625766872954E-2</v>
      </c>
      <c r="L5363" s="21"/>
      <c r="M5363" s="21"/>
      <c r="N5363" s="21">
        <f>IF(Table13[[#This Row],[Licensed 2025]] = "Yes", ((Table13[[#This Row],[2025]]-2500)/Table13[[#This Row],[2024]])-1, (Table13[[#This Row],[2025]]/Table13[[#This Row],[2024]])-1)</f>
        <v>-2.5114155251144687E-2</v>
      </c>
      <c r="O5363" s="21"/>
      <c r="P5363" s="21"/>
      <c r="Q5363"/>
    </row>
    <row r="5364" spans="1:17" hidden="1">
      <c r="A5364" t="s">
        <v>2828</v>
      </c>
      <c r="B5364">
        <v>33453</v>
      </c>
      <c r="C5364" t="s">
        <v>7161</v>
      </c>
      <c r="D5364"/>
      <c r="E5364" s="28"/>
      <c r="F5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184059.2</v>
      </c>
      <c r="G5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189113.59999999992</v>
      </c>
      <c r="H5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197142.40000000043</v>
      </c>
      <c r="I5364" s="1"/>
      <c r="J5364" s="1"/>
      <c r="K5364" s="21">
        <f>IF(Table13[[#This Row],[Licensed 2024]] = "Yes", ((Table13[[#This Row],[2024]]-2500)/Table13[[#This Row],[2023]])-1, (Table13[[#This Row],[2024]]/Table13[[#This Row],[2023]])-1)</f>
        <v>2.7460730025991031E-2</v>
      </c>
      <c r="L5364" s="21"/>
      <c r="M5364" s="21"/>
      <c r="N5364" s="21">
        <f>IF(Table13[[#This Row],[Licensed 2025]] = "Yes", ((Table13[[#This Row],[2025]]-2500)/Table13[[#This Row],[2024]])-1, (Table13[[#This Row],[2025]]/Table13[[#This Row],[2024]])-1)</f>
        <v>4.2454905411353439E-2</v>
      </c>
      <c r="O5364" s="21"/>
      <c r="P5364" s="21"/>
      <c r="Q5364"/>
    </row>
    <row r="5365" spans="1:17" hidden="1">
      <c r="A5365" t="s">
        <v>8667</v>
      </c>
      <c r="B5365">
        <v>716474</v>
      </c>
      <c r="C5365" t="s">
        <v>7255</v>
      </c>
      <c r="D5365"/>
      <c r="E5365" s="28"/>
      <c r="F5365" s="1"/>
      <c r="G5365" s="1"/>
      <c r="H5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88712.000000000189</v>
      </c>
      <c r="I5365" s="1"/>
      <c r="J5365" s="1"/>
      <c r="K5365" s="21"/>
      <c r="L5365" s="21"/>
      <c r="M5365" s="21"/>
      <c r="N5365" s="21"/>
      <c r="O5365" s="21"/>
      <c r="P5365" s="21"/>
      <c r="Q5365"/>
    </row>
    <row r="5366" spans="1:17" hidden="1">
      <c r="A5366" t="s">
        <v>2830</v>
      </c>
      <c r="B5366">
        <v>720703</v>
      </c>
      <c r="C5366" t="s">
        <v>7585</v>
      </c>
      <c r="D5366"/>
      <c r="E5366" s="28"/>
      <c r="F53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53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153004.79999999987</v>
      </c>
      <c r="H5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157601.59999999998</v>
      </c>
      <c r="I5366" s="1"/>
      <c r="J5366" s="1"/>
      <c r="K5366" s="21">
        <f>IF(Table13[[#This Row],[Licensed 2024]] = "Yes", ((Table13[[#This Row],[2024]]-2500)/Table13[[#This Row],[2023]])-1, (Table13[[#This Row],[2024]]/Table13[[#This Row],[2023]])-1)</f>
        <v>1.9966722129784342E-2</v>
      </c>
      <c r="L5366" s="21"/>
      <c r="M5366" s="21"/>
      <c r="N5366" s="21">
        <f>IF(Table13[[#This Row],[Licensed 2025]] = "Yes", ((Table13[[#This Row],[2025]]-2500)/Table13[[#This Row],[2024]])-1, (Table13[[#This Row],[2025]]/Table13[[#This Row],[2024]])-1)</f>
        <v>3.0043501903209036E-2</v>
      </c>
      <c r="O5366" s="21"/>
      <c r="P5366" s="21"/>
      <c r="Q5366"/>
    </row>
    <row r="5367" spans="1:17" hidden="1">
      <c r="A5367" t="s">
        <v>2831</v>
      </c>
      <c r="B5367">
        <v>83347</v>
      </c>
      <c r="C5367" t="s">
        <v>7392</v>
      </c>
      <c r="D5367"/>
      <c r="E5367" s="28"/>
      <c r="F53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146036.80000000008</v>
      </c>
      <c r="G53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156270.40000000023</v>
      </c>
      <c r="H5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156270.40000000023</v>
      </c>
      <c r="I5367" s="1"/>
      <c r="J5367" s="1"/>
      <c r="K5367" s="21">
        <f>IF(Table13[[#This Row],[Licensed 2024]] = "Yes", ((Table13[[#This Row],[2024]]-2500)/Table13[[#This Row],[2023]])-1, (Table13[[#This Row],[2024]]/Table13[[#This Row],[2023]])-1)</f>
        <v>7.0075487822248483E-2</v>
      </c>
      <c r="L5367" s="21"/>
      <c r="M5367" s="21"/>
      <c r="N5367" s="21">
        <f>IF(Table13[[#This Row],[Licensed 2025]] = "Yes", ((Table13[[#This Row],[2025]]-2500)/Table13[[#This Row],[2024]])-1, (Table13[[#This Row],[2025]]/Table13[[#This Row],[2024]])-1)</f>
        <v>0</v>
      </c>
      <c r="O5367" s="21"/>
      <c r="P5367" s="21"/>
      <c r="Q5367"/>
    </row>
    <row r="5368" spans="1:17" hidden="1">
      <c r="A5368" t="s">
        <v>2832</v>
      </c>
      <c r="B5368">
        <v>719953</v>
      </c>
      <c r="C5368" t="s">
        <v>7339</v>
      </c>
      <c r="D5368"/>
      <c r="E5368" s="28"/>
      <c r="F5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205088.00000000006</v>
      </c>
      <c r="G5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207147.2</v>
      </c>
      <c r="H5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211806.39999999985</v>
      </c>
      <c r="I5368" s="1"/>
      <c r="J5368" s="1"/>
      <c r="K5368" s="21">
        <f>IF(Table13[[#This Row],[Licensed 2024]] = "Yes", ((Table13[[#This Row],[2024]]-2500)/Table13[[#This Row],[2023]])-1, (Table13[[#This Row],[2024]]/Table13[[#This Row],[2023]])-1)</f>
        <v>1.0040567951318247E-2</v>
      </c>
      <c r="L5368" s="21"/>
      <c r="M5368" s="21"/>
      <c r="N5368" s="21">
        <f>IF(Table13[[#This Row],[Licensed 2025]] = "Yes", ((Table13[[#This Row],[2025]]-2500)/Table13[[#This Row],[2024]])-1, (Table13[[#This Row],[2025]]/Table13[[#This Row],[2024]])-1)</f>
        <v>2.2492218094185334E-2</v>
      </c>
      <c r="O5368" s="21"/>
      <c r="P5368" s="21"/>
      <c r="Q5368"/>
    </row>
    <row r="5369" spans="1:17" hidden="1">
      <c r="A5369" t="s">
        <v>8668</v>
      </c>
      <c r="B5369">
        <v>200479</v>
      </c>
      <c r="C5369" t="s">
        <v>7235</v>
      </c>
      <c r="D5369"/>
      <c r="E5369" s="28"/>
      <c r="F5369" s="1"/>
      <c r="G5369" s="1"/>
      <c r="H5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369" s="1"/>
      <c r="J5369" s="1"/>
      <c r="K5369" s="21"/>
      <c r="L5369" s="21"/>
      <c r="M5369" s="21"/>
      <c r="N5369" s="21"/>
      <c r="O5369" s="21"/>
      <c r="P5369" s="21"/>
      <c r="Q5369"/>
    </row>
    <row r="5370" spans="1:17" hidden="1">
      <c r="A5370" t="s">
        <v>7057</v>
      </c>
      <c r="B5370">
        <v>724436</v>
      </c>
      <c r="C5370" t="s">
        <v>7198</v>
      </c>
      <c r="D5370"/>
      <c r="E5370" s="28"/>
      <c r="F5370" s="1"/>
      <c r="G5370" s="1"/>
      <c r="H5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70033.600000000151</v>
      </c>
      <c r="I5370" s="1"/>
      <c r="J5370" s="1"/>
      <c r="K5370" s="21"/>
      <c r="L5370" s="21"/>
      <c r="M5370" s="21"/>
      <c r="N5370" s="21"/>
      <c r="O5370" s="21"/>
      <c r="P5370" s="21"/>
      <c r="Q5370"/>
    </row>
    <row r="5371" spans="1:17" hidden="1">
      <c r="A5371" t="s">
        <v>5372</v>
      </c>
      <c r="B5371">
        <v>720326</v>
      </c>
      <c r="C5371" t="s">
        <v>8546</v>
      </c>
      <c r="D5371"/>
      <c r="E5371" s="28"/>
      <c r="F5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144019.20000000001</v>
      </c>
      <c r="G5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136635.19999999998</v>
      </c>
      <c r="H5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136510.39999999999</v>
      </c>
      <c r="I5371" s="1"/>
      <c r="J5371" s="1"/>
      <c r="K5371" s="21">
        <f>IF(Table13[[#This Row],[Licensed 2024]] = "Yes", ((Table13[[#This Row],[2024]]-2500)/Table13[[#This Row],[2023]])-1, (Table13[[#This Row],[2024]]/Table13[[#This Row],[2023]])-1)</f>
        <v>-5.1270941652224344E-2</v>
      </c>
      <c r="L5371" s="21"/>
      <c r="M5371" s="21"/>
      <c r="N5371" s="21">
        <f>IF(Table13[[#This Row],[Licensed 2025]] = "Yes", ((Table13[[#This Row],[2025]]-2500)/Table13[[#This Row],[2024]])-1, (Table13[[#This Row],[2025]]/Table13[[#This Row],[2024]])-1)</f>
        <v>-9.1338103212046384E-4</v>
      </c>
      <c r="O5371" s="21"/>
      <c r="P5371" s="21"/>
      <c r="Q5371"/>
    </row>
    <row r="5372" spans="1:17" hidden="1">
      <c r="A5372" t="s">
        <v>5373</v>
      </c>
      <c r="B5372">
        <v>723102</v>
      </c>
      <c r="C5372" t="s">
        <v>7423</v>
      </c>
      <c r="D5372"/>
      <c r="E5372" s="28"/>
      <c r="F53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53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5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372" s="1"/>
      <c r="J5372" s="1"/>
      <c r="K5372" s="21">
        <f>IF(Table13[[#This Row],[Licensed 2024]] = "Yes", ((Table13[[#This Row],[2024]]-2500)/Table13[[#This Row],[2023]])-1, (Table13[[#This Row],[2024]]/Table13[[#This Row],[2023]])-1)</f>
        <v>0</v>
      </c>
      <c r="L5372" s="21"/>
      <c r="M5372" s="21"/>
      <c r="N5372" s="21">
        <f>IF(Table13[[#This Row],[Licensed 2025]] = "Yes", ((Table13[[#This Row],[2025]]-2500)/Table13[[#This Row],[2024]])-1, (Table13[[#This Row],[2025]]/Table13[[#This Row],[2024]])-1)</f>
        <v>0</v>
      </c>
      <c r="O5372" s="21"/>
      <c r="P5372" s="21"/>
      <c r="Q5372"/>
    </row>
    <row r="5373" spans="1:17" hidden="1">
      <c r="A5373" t="s">
        <v>2833</v>
      </c>
      <c r="B5373">
        <v>720236</v>
      </c>
      <c r="C5373" t="s">
        <v>7130</v>
      </c>
      <c r="D5373"/>
      <c r="E5373" s="28"/>
      <c r="F5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86008.000000000044</v>
      </c>
      <c r="G5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87089.600000000006</v>
      </c>
      <c r="H5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87089.600000000006</v>
      </c>
      <c r="I5373" s="1"/>
      <c r="J5373" s="1"/>
      <c r="K5373" s="21">
        <f>IF(Table13[[#This Row],[Licensed 2024]] = "Yes", ((Table13[[#This Row],[2024]]-2500)/Table13[[#This Row],[2023]])-1, (Table13[[#This Row],[2024]]/Table13[[#This Row],[2023]])-1)</f>
        <v>1.257557436517498E-2</v>
      </c>
      <c r="L5373" s="21"/>
      <c r="M5373" s="21"/>
      <c r="N5373" s="21">
        <f>IF(Table13[[#This Row],[Licensed 2025]] = "Yes", ((Table13[[#This Row],[2025]]-2500)/Table13[[#This Row],[2024]])-1, (Table13[[#This Row],[2025]]/Table13[[#This Row],[2024]])-1)</f>
        <v>0</v>
      </c>
      <c r="O5373" s="21"/>
      <c r="P5373" s="21"/>
      <c r="Q5373"/>
    </row>
    <row r="5374" spans="1:17" hidden="1">
      <c r="A5374" t="s">
        <v>5374</v>
      </c>
      <c r="B5374">
        <v>714758</v>
      </c>
      <c r="C5374" t="s">
        <v>7246</v>
      </c>
      <c r="D5374"/>
      <c r="E5374" s="28"/>
      <c r="F53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31324.799999999886</v>
      </c>
      <c r="G53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31969.599999999773</v>
      </c>
      <c r="H5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32281.599999999962</v>
      </c>
      <c r="I5374" s="1"/>
      <c r="J5374" s="1"/>
      <c r="K5374" s="21">
        <f>IF(Table13[[#This Row],[Licensed 2024]] = "Yes", ((Table13[[#This Row],[2024]]-2500)/Table13[[#This Row],[2023]])-1, (Table13[[#This Row],[2024]]/Table13[[#This Row],[2023]])-1)</f>
        <v>2.0584329349266017E-2</v>
      </c>
      <c r="L5374" s="21"/>
      <c r="M5374" s="21"/>
      <c r="N5374" s="21">
        <f>IF(Table13[[#This Row],[Licensed 2025]] = "Yes", ((Table13[[#This Row],[2025]]-2500)/Table13[[#This Row],[2024]])-1, (Table13[[#This Row],[2025]]/Table13[[#This Row],[2024]])-1)</f>
        <v>9.7592713077483406E-3</v>
      </c>
      <c r="O5374" s="21"/>
      <c r="P5374" s="21"/>
      <c r="Q5374"/>
    </row>
    <row r="5375" spans="1:17" hidden="1">
      <c r="A5375" t="s">
        <v>8669</v>
      </c>
      <c r="B5375">
        <v>726489</v>
      </c>
      <c r="C5375" t="s">
        <v>7256</v>
      </c>
      <c r="D5375"/>
      <c r="E5375" s="28"/>
      <c r="F5375" s="1"/>
      <c r="G5375" s="1"/>
      <c r="H5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101046.39999999997</v>
      </c>
      <c r="I5375" s="1"/>
      <c r="J5375" s="1"/>
      <c r="K5375" s="21"/>
      <c r="L5375" s="21"/>
      <c r="M5375" s="21"/>
      <c r="N5375" s="21"/>
      <c r="O5375" s="21"/>
      <c r="P5375" s="21"/>
      <c r="Q5375"/>
    </row>
    <row r="5376" spans="1:17" hidden="1">
      <c r="A5376" t="s">
        <v>2836</v>
      </c>
      <c r="B5376">
        <v>92119</v>
      </c>
      <c r="C5376" t="s">
        <v>7710</v>
      </c>
      <c r="D5376"/>
      <c r="E5376" s="28"/>
      <c r="F53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214177.6</v>
      </c>
      <c r="G53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219855.99999999962</v>
      </c>
      <c r="H5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226449.59999999977</v>
      </c>
      <c r="I5376" s="1"/>
      <c r="J5376" s="1"/>
      <c r="K5376" s="21">
        <f>IF(Table13[[#This Row],[Licensed 2024]] = "Yes", ((Table13[[#This Row],[2024]]-2500)/Table13[[#This Row],[2023]])-1, (Table13[[#This Row],[2024]]/Table13[[#This Row],[2023]])-1)</f>
        <v>2.6512576478584293E-2</v>
      </c>
      <c r="L5376" s="21"/>
      <c r="M5376" s="21"/>
      <c r="N5376" s="21">
        <f>IF(Table13[[#This Row],[Licensed 2025]] = "Yes", ((Table13[[#This Row],[2025]]-2500)/Table13[[#This Row],[2024]])-1, (Table13[[#This Row],[2025]]/Table13[[#This Row],[2024]])-1)</f>
        <v>2.9990539262063187E-2</v>
      </c>
      <c r="O5376" s="21"/>
      <c r="P5376" s="21"/>
      <c r="Q5376"/>
    </row>
    <row r="5377" spans="1:17" hidden="1">
      <c r="A5377" t="s">
        <v>2837</v>
      </c>
      <c r="B5377">
        <v>86824</v>
      </c>
      <c r="C5377" t="s">
        <v>7566</v>
      </c>
      <c r="D5377"/>
      <c r="E5377" s="28"/>
      <c r="F5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70595.200000000114</v>
      </c>
      <c r="G5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72716.800000000076</v>
      </c>
      <c r="H5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75628.800000000265</v>
      </c>
      <c r="I5377" s="1"/>
      <c r="J5377" s="1"/>
      <c r="K5377" s="21">
        <f>IF(Table13[[#This Row],[Licensed 2024]] = "Yes", ((Table13[[#This Row],[2024]]-2500)/Table13[[#This Row],[2023]])-1, (Table13[[#This Row],[2024]]/Table13[[#This Row],[2023]])-1)</f>
        <v>3.0053034767235642E-2</v>
      </c>
      <c r="L5377" s="21"/>
      <c r="M5377" s="21"/>
      <c r="N5377" s="21">
        <f>IF(Table13[[#This Row],[Licensed 2025]] = "Yes", ((Table13[[#This Row],[2025]]-2500)/Table13[[#This Row],[2024]])-1, (Table13[[#This Row],[2025]]/Table13[[#This Row],[2024]])-1)</f>
        <v>4.0045766590391496E-2</v>
      </c>
      <c r="O5377" s="21"/>
      <c r="P5377" s="21"/>
      <c r="Q5377"/>
    </row>
    <row r="5378" spans="1:17" hidden="1">
      <c r="A5378" t="s">
        <v>5375</v>
      </c>
      <c r="B5378">
        <v>91681</v>
      </c>
      <c r="C5378" t="s">
        <v>8670</v>
      </c>
      <c r="D5378"/>
      <c r="E5378" s="28"/>
      <c r="F53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53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91852.799999999697</v>
      </c>
      <c r="H5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5378" s="1"/>
      <c r="J5378" s="1"/>
      <c r="K5378" s="21">
        <f>IF(Table13[[#This Row],[Licensed 2024]] = "Yes", ((Table13[[#This Row],[2024]]-2500)/Table13[[#This Row],[2023]])-1, (Table13[[#This Row],[2024]]/Table13[[#This Row],[2023]])-1)</f>
        <v>0</v>
      </c>
      <c r="L5378" s="21"/>
      <c r="M5378" s="21"/>
      <c r="N5378" s="21">
        <f>IF(Table13[[#This Row],[Licensed 2025]] = "Yes", ((Table13[[#This Row],[2025]]-2500)/Table13[[#This Row],[2024]])-1, (Table13[[#This Row],[2025]]/Table13[[#This Row],[2024]])-1)</f>
        <v>-8.8315217391276013E-3</v>
      </c>
      <c r="O5378" s="21"/>
      <c r="P5378" s="21"/>
      <c r="Q5378"/>
    </row>
    <row r="5379" spans="1:17" hidden="1">
      <c r="A5379" t="s">
        <v>2838</v>
      </c>
      <c r="B5379">
        <v>710900</v>
      </c>
      <c r="C5379" t="s">
        <v>7339</v>
      </c>
      <c r="D5379"/>
      <c r="E5379" s="28"/>
      <c r="F53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168459.19999999955</v>
      </c>
      <c r="G53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180440</v>
      </c>
      <c r="H5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187657.60000000006</v>
      </c>
      <c r="I5379" s="1"/>
      <c r="J5379" s="1"/>
      <c r="K5379" s="21">
        <f>IF(Table13[[#This Row],[Licensed 2024]] = "Yes", ((Table13[[#This Row],[2024]]-2500)/Table13[[#This Row],[2023]])-1, (Table13[[#This Row],[2024]]/Table13[[#This Row],[2023]])-1)</f>
        <v>7.1119891344613384E-2</v>
      </c>
      <c r="L5379" s="21"/>
      <c r="M5379" s="21"/>
      <c r="N5379" s="21">
        <f>IF(Table13[[#This Row],[Licensed 2025]] = "Yes", ((Table13[[#This Row],[2025]]-2500)/Table13[[#This Row],[2024]])-1, (Table13[[#This Row],[2025]]/Table13[[#This Row],[2024]])-1)</f>
        <v>4.0000000000000258E-2</v>
      </c>
      <c r="O5379" s="21"/>
      <c r="P5379" s="21"/>
      <c r="Q5379"/>
    </row>
    <row r="5380" spans="1:17" hidden="1">
      <c r="A5380" t="s">
        <v>5376</v>
      </c>
      <c r="B5380">
        <v>115962</v>
      </c>
      <c r="C5380" t="s">
        <v>7379</v>
      </c>
      <c r="D5380"/>
      <c r="E5380" s="28"/>
      <c r="F5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380" s="1"/>
      <c r="J5380" s="1"/>
      <c r="K5380" s="21"/>
      <c r="L5380" s="21"/>
      <c r="M5380" s="21"/>
      <c r="N5380" s="21">
        <f>IF(Table13[[#This Row],[Licensed 2025]] = "Yes", ((Table13[[#This Row],[2025]]-2500)/Table13[[#This Row],[2024]])-1, (Table13[[#This Row],[2025]]/Table13[[#This Row],[2024]])-1)</f>
        <v>-2.2890778286455804E-2</v>
      </c>
      <c r="O5380" s="21"/>
      <c r="P5380" s="21"/>
      <c r="Q5380"/>
    </row>
    <row r="5381" spans="1:17" hidden="1">
      <c r="A5381" t="s">
        <v>2839</v>
      </c>
      <c r="B5381">
        <v>717383</v>
      </c>
      <c r="C5381" t="s">
        <v>7271</v>
      </c>
      <c r="D5381"/>
      <c r="E5381" s="28"/>
      <c r="F53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44075.200000000114</v>
      </c>
      <c r="G53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73569.600000000006</v>
      </c>
      <c r="H5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74318.400000000038</v>
      </c>
      <c r="I5381" s="1"/>
      <c r="J5381" s="1"/>
      <c r="K5381" s="21">
        <f>IF(Table13[[#This Row],[Licensed 2024]] = "Yes", ((Table13[[#This Row],[2024]]-2500)/Table13[[#This Row],[2023]])-1, (Table13[[#This Row],[2024]]/Table13[[#This Row],[2023]])-1)</f>
        <v>0.66918357715903309</v>
      </c>
      <c r="L5381" s="21"/>
      <c r="M5381" s="21"/>
      <c r="N5381" s="21">
        <f>IF(Table13[[#This Row],[Licensed 2025]] = "Yes", ((Table13[[#This Row],[2025]]-2500)/Table13[[#This Row],[2024]])-1, (Table13[[#This Row],[2025]]/Table13[[#This Row],[2024]])-1)</f>
        <v>1.0178117048346591E-2</v>
      </c>
      <c r="O5381" s="21"/>
      <c r="P5381" s="21"/>
      <c r="Q5381"/>
    </row>
    <row r="5382" spans="1:17" hidden="1">
      <c r="A5382" t="s">
        <v>2840</v>
      </c>
      <c r="B5382">
        <v>92825</v>
      </c>
      <c r="C5382" t="s">
        <v>7273</v>
      </c>
      <c r="D5382"/>
      <c r="E5382" s="28"/>
      <c r="F53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78707.200000000303</v>
      </c>
      <c r="G53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81078.400000000038</v>
      </c>
      <c r="H5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84926.399999999849</v>
      </c>
      <c r="I5382" s="1"/>
      <c r="J5382" s="1"/>
      <c r="K5382" s="21">
        <f>IF(Table13[[#This Row],[Licensed 2024]] = "Yes", ((Table13[[#This Row],[2024]]-2500)/Table13[[#This Row],[2023]])-1, (Table13[[#This Row],[2024]]/Table13[[#This Row],[2023]])-1)</f>
        <v>3.0126849894288377E-2</v>
      </c>
      <c r="L5382" s="21"/>
      <c r="M5382" s="21"/>
      <c r="N5382" s="21">
        <f>IF(Table13[[#This Row],[Licensed 2025]] = "Yes", ((Table13[[#This Row],[2025]]-2500)/Table13[[#This Row],[2024]])-1, (Table13[[#This Row],[2025]]/Table13[[#This Row],[2024]])-1)</f>
        <v>4.7460236018468605E-2</v>
      </c>
      <c r="O5382" s="21"/>
      <c r="P5382" s="21"/>
      <c r="Q5382"/>
    </row>
    <row r="5383" spans="1:17" hidden="1">
      <c r="A5383" t="s">
        <v>5377</v>
      </c>
      <c r="B5383">
        <v>117843</v>
      </c>
      <c r="C5383" t="s">
        <v>8671</v>
      </c>
      <c r="D5383"/>
      <c r="E5383" s="28"/>
      <c r="F5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383" s="1"/>
      <c r="J5383" s="1"/>
      <c r="K5383" s="21">
        <f>IF(Table13[[#This Row],[Licensed 2024]] = "Yes", ((Table13[[#This Row],[2024]]-2500)/Table13[[#This Row],[2023]])-1, (Table13[[#This Row],[2024]]/Table13[[#This Row],[2023]])-1)</f>
        <v>8.6201245493284562E-2</v>
      </c>
      <c r="L5383" s="21"/>
      <c r="M5383" s="21"/>
      <c r="N5383" s="21">
        <f>IF(Table13[[#This Row],[Licensed 2025]] = "Yes", ((Table13[[#This Row],[2025]]-2500)/Table13[[#This Row],[2024]])-1, (Table13[[#This Row],[2025]]/Table13[[#This Row],[2024]])-1)</f>
        <v>-1.9915509957757482E-2</v>
      </c>
      <c r="O5383" s="21"/>
      <c r="P5383" s="21"/>
      <c r="Q5383"/>
    </row>
    <row r="5384" spans="1:17" hidden="1">
      <c r="A5384" t="s">
        <v>8672</v>
      </c>
      <c r="B5384">
        <v>200516</v>
      </c>
      <c r="C5384" t="s">
        <v>7250</v>
      </c>
      <c r="D5384"/>
      <c r="E5384" s="28"/>
      <c r="F5384" s="1"/>
      <c r="G5384" s="1"/>
      <c r="H5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384" s="1"/>
      <c r="J5384" s="1"/>
      <c r="K5384" s="21"/>
      <c r="L5384" s="21"/>
      <c r="M5384" s="21"/>
      <c r="N5384" s="21"/>
      <c r="O5384" s="21"/>
      <c r="P5384" s="21"/>
      <c r="Q5384"/>
    </row>
    <row r="5385" spans="1:17" hidden="1">
      <c r="A5385" t="s">
        <v>2841</v>
      </c>
      <c r="B5385">
        <v>717885</v>
      </c>
      <c r="C5385" t="s">
        <v>7531</v>
      </c>
      <c r="D5385"/>
      <c r="E5385" s="28"/>
      <c r="F5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60424.000000000378</v>
      </c>
      <c r="G5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62899.200000000019</v>
      </c>
      <c r="H5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66663.999999999913</v>
      </c>
      <c r="I5385" s="1"/>
      <c r="J5385" s="1"/>
      <c r="K5385" s="21">
        <f>IF(Table13[[#This Row],[Licensed 2024]] = "Yes", ((Table13[[#This Row],[2024]]-2500)/Table13[[#This Row],[2023]])-1, (Table13[[#This Row],[2024]]/Table13[[#This Row],[2023]])-1)</f>
        <v>4.0963855421680462E-2</v>
      </c>
      <c r="L5385" s="21"/>
      <c r="M5385" s="21"/>
      <c r="N5385" s="21">
        <f>IF(Table13[[#This Row],[Licensed 2025]] = "Yes", ((Table13[[#This Row],[2025]]-2500)/Table13[[#This Row],[2024]])-1, (Table13[[#This Row],[2025]]/Table13[[#This Row],[2024]])-1)</f>
        <v>5.9854497354495662E-2</v>
      </c>
      <c r="O5385" s="21"/>
      <c r="P5385" s="21"/>
      <c r="Q5385"/>
    </row>
    <row r="5386" spans="1:17" hidden="1">
      <c r="A5386" t="s">
        <v>2842</v>
      </c>
      <c r="B5386">
        <v>88299</v>
      </c>
      <c r="C5386" t="s">
        <v>7161</v>
      </c>
      <c r="D5386"/>
      <c r="E5386" s="28"/>
      <c r="F53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142480</v>
      </c>
      <c r="G53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151382.39999999994</v>
      </c>
      <c r="H5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161220.79999999999</v>
      </c>
      <c r="I5386" s="1"/>
      <c r="J5386" s="1"/>
      <c r="K5386" s="21">
        <f>IF(Table13[[#This Row],[Licensed 2024]] = "Yes", ((Table13[[#This Row],[2024]]-2500)/Table13[[#This Row],[2023]])-1, (Table13[[#This Row],[2024]]/Table13[[#This Row],[2023]])-1)</f>
        <v>6.2481751824817078E-2</v>
      </c>
      <c r="L5386" s="21"/>
      <c r="M5386" s="21"/>
      <c r="N5386" s="21">
        <f>IF(Table13[[#This Row],[Licensed 2025]] = "Yes", ((Table13[[#This Row],[2025]]-2500)/Table13[[#This Row],[2024]])-1, (Table13[[#This Row],[2025]]/Table13[[#This Row],[2024]])-1)</f>
        <v>6.4990381973069944E-2</v>
      </c>
      <c r="O5386" s="21"/>
      <c r="P5386" s="21"/>
      <c r="Q5386"/>
    </row>
    <row r="5387" spans="1:17" hidden="1">
      <c r="A5387" t="s">
        <v>2843</v>
      </c>
      <c r="B5387">
        <v>719939</v>
      </c>
      <c r="C5387" t="s">
        <v>7337</v>
      </c>
      <c r="D5387"/>
      <c r="E5387" s="28"/>
      <c r="F53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53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156020.79999999999</v>
      </c>
      <c r="H5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163051.19999999972</v>
      </c>
      <c r="I5387" s="1"/>
      <c r="J5387" s="1"/>
      <c r="K5387" s="21">
        <f>IF(Table13[[#This Row],[Licensed 2024]] = "Yes", ((Table13[[#This Row],[2024]]-2500)/Table13[[#This Row],[2023]])-1, (Table13[[#This Row],[2024]]/Table13[[#This Row],[2023]])-1)</f>
        <v>4.0072102052136849E-2</v>
      </c>
      <c r="L5387" s="21"/>
      <c r="M5387" s="21"/>
      <c r="N5387" s="21">
        <f>IF(Table13[[#This Row],[Licensed 2025]] = "Yes", ((Table13[[#This Row],[2025]]-2500)/Table13[[#This Row],[2024]])-1, (Table13[[#This Row],[2025]]/Table13[[#This Row],[2024]])-1)</f>
        <v>4.506065857885444E-2</v>
      </c>
      <c r="O5387" s="21"/>
      <c r="P5387" s="21"/>
      <c r="Q5387"/>
    </row>
    <row r="5388" spans="1:17" hidden="1">
      <c r="A5388" t="s">
        <v>2844</v>
      </c>
      <c r="B5388">
        <v>704705</v>
      </c>
      <c r="C5388" t="s">
        <v>7273</v>
      </c>
      <c r="D5388"/>
      <c r="E5388" s="28"/>
      <c r="F5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67600</v>
      </c>
      <c r="G5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70200</v>
      </c>
      <c r="H5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75046.399999999849</v>
      </c>
      <c r="I5388" s="1"/>
      <c r="J5388" s="1"/>
      <c r="K5388" s="21">
        <f>IF(Table13[[#This Row],[Licensed 2024]] = "Yes", ((Table13[[#This Row],[2024]]-2500)/Table13[[#This Row],[2023]])-1, (Table13[[#This Row],[2024]]/Table13[[#This Row],[2023]])-1)</f>
        <v>3.8461538461538547E-2</v>
      </c>
      <c r="L5388" s="21"/>
      <c r="M5388" s="21"/>
      <c r="N5388" s="21">
        <f>IF(Table13[[#This Row],[Licensed 2025]] = "Yes", ((Table13[[#This Row],[2025]]-2500)/Table13[[#This Row],[2024]])-1, (Table13[[#This Row],[2025]]/Table13[[#This Row],[2024]])-1)</f>
        <v>6.9037037037034787E-2</v>
      </c>
      <c r="O5388" s="21"/>
      <c r="P5388" s="21"/>
      <c r="Q5388"/>
    </row>
    <row r="5389" spans="1:17" hidden="1">
      <c r="A5389" t="s">
        <v>8673</v>
      </c>
      <c r="B5389">
        <v>725899</v>
      </c>
      <c r="C5389" t="s">
        <v>7335</v>
      </c>
      <c r="D5389"/>
      <c r="E5389" s="28"/>
      <c r="F5389" s="1"/>
      <c r="G5389" s="1"/>
      <c r="H5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200012.79999999999</v>
      </c>
      <c r="I5389" s="1"/>
      <c r="J5389" s="1"/>
      <c r="K5389" s="21"/>
      <c r="L5389" s="21"/>
      <c r="M5389" s="21"/>
      <c r="N5389" s="21"/>
      <c r="O5389" s="21"/>
      <c r="P5389" s="21"/>
      <c r="Q5389"/>
    </row>
    <row r="5390" spans="1:17" hidden="1">
      <c r="A5390" t="s">
        <v>5378</v>
      </c>
      <c r="B5390">
        <v>85447</v>
      </c>
      <c r="C5390" t="s">
        <v>8674</v>
      </c>
      <c r="D5390"/>
      <c r="E5390" s="28"/>
      <c r="F53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177174.39999999967</v>
      </c>
      <c r="G53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181604.79999999987</v>
      </c>
      <c r="H5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188863.99999999991</v>
      </c>
      <c r="I5390" s="1"/>
      <c r="J5390" s="1"/>
      <c r="K5390" s="21">
        <f>IF(Table13[[#This Row],[Licensed 2024]] = "Yes", ((Table13[[#This Row],[2024]]-2500)/Table13[[#This Row],[2023]])-1, (Table13[[#This Row],[2024]]/Table13[[#This Row],[2023]])-1)</f>
        <v>2.5005869922518187E-2</v>
      </c>
      <c r="L5390" s="21"/>
      <c r="M5390" s="21"/>
      <c r="N5390" s="21">
        <f>IF(Table13[[#This Row],[Licensed 2025]] = "Yes", ((Table13[[#This Row],[2025]]-2500)/Table13[[#This Row],[2024]])-1, (Table13[[#This Row],[2025]]/Table13[[#This Row],[2024]])-1)</f>
        <v>3.9972511739778005E-2</v>
      </c>
      <c r="O5390" s="21"/>
      <c r="P5390" s="21"/>
      <c r="Q5390"/>
    </row>
    <row r="5391" spans="1:17" hidden="1">
      <c r="A5391" t="s">
        <v>8675</v>
      </c>
      <c r="B5391">
        <v>725269</v>
      </c>
      <c r="C5391" t="s">
        <v>7353</v>
      </c>
      <c r="D5391"/>
      <c r="E5391" s="28"/>
      <c r="F5391" s="1"/>
      <c r="G5391" s="1"/>
      <c r="H5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89731.200000000215</v>
      </c>
      <c r="I5391" s="1"/>
      <c r="J5391" s="1"/>
      <c r="K5391" s="21"/>
      <c r="L5391" s="21"/>
      <c r="M5391" s="21"/>
      <c r="N5391" s="21"/>
      <c r="O5391" s="21"/>
      <c r="P5391" s="21"/>
      <c r="Q5391"/>
    </row>
    <row r="5392" spans="1:17" hidden="1">
      <c r="A5392" t="s">
        <v>8676</v>
      </c>
      <c r="B5392">
        <v>726322</v>
      </c>
      <c r="C5392" t="s">
        <v>7236</v>
      </c>
      <c r="D5392"/>
      <c r="E5392" s="28"/>
      <c r="F5392" s="1"/>
      <c r="G5392" s="1"/>
      <c r="H5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160014.40000000014</v>
      </c>
      <c r="I5392" s="1"/>
      <c r="J5392" s="1"/>
      <c r="K5392" s="21"/>
      <c r="L5392" s="21"/>
      <c r="M5392" s="21"/>
      <c r="N5392" s="21"/>
      <c r="O5392" s="21"/>
      <c r="P5392" s="21"/>
      <c r="Q5392"/>
    </row>
    <row r="5393" spans="1:17" hidden="1">
      <c r="A5393" t="s">
        <v>5380</v>
      </c>
      <c r="B5393">
        <v>200285</v>
      </c>
      <c r="C5393" t="s">
        <v>7383</v>
      </c>
      <c r="D5393"/>
      <c r="E5393" s="28"/>
      <c r="F5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393" s="1"/>
      <c r="J5393" s="1"/>
      <c r="K5393" s="21">
        <f>IF(Table13[[#This Row],[Licensed 2024]] = "Yes", ((Table13[[#This Row],[2024]]-2500)/Table13[[#This Row],[2023]])-1, (Table13[[#This Row],[2024]]/Table13[[#This Row],[2023]])-1)</f>
        <v>8.7514585764293606E-2</v>
      </c>
      <c r="L5393" s="21"/>
      <c r="M5393" s="21"/>
      <c r="N5393" s="21">
        <f>IF(Table13[[#This Row],[Licensed 2025]] = "Yes", ((Table13[[#This Row],[2025]]-2500)/Table13[[#This Row],[2024]])-1, (Table13[[#This Row],[2025]]/Table13[[#This Row],[2024]])-1)</f>
        <v>-1.8240343347647237E-2</v>
      </c>
      <c r="O5393" s="21"/>
      <c r="P5393" s="21"/>
      <c r="Q5393"/>
    </row>
    <row r="5394" spans="1:17" hidden="1">
      <c r="A5394" t="s">
        <v>8677</v>
      </c>
      <c r="B5394">
        <v>725722</v>
      </c>
      <c r="C5394" t="s">
        <v>7160</v>
      </c>
      <c r="D5394"/>
      <c r="E5394" s="28"/>
      <c r="F5394" s="1"/>
      <c r="G5394" s="1"/>
      <c r="H5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70720</v>
      </c>
      <c r="I5394" s="1"/>
      <c r="J5394" s="1"/>
      <c r="K5394" s="21"/>
      <c r="L5394" s="21"/>
      <c r="M5394" s="21"/>
      <c r="N5394" s="21"/>
      <c r="O5394" s="21"/>
      <c r="P5394" s="21"/>
      <c r="Q5394"/>
    </row>
    <row r="5395" spans="1:17" hidden="1">
      <c r="A5395" t="s">
        <v>2845</v>
      </c>
      <c r="B5395">
        <v>709228</v>
      </c>
      <c r="C5395" t="s">
        <v>8250</v>
      </c>
      <c r="D5395"/>
      <c r="E5395" s="28"/>
      <c r="F5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165859.20000000001</v>
      </c>
      <c r="G5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167523.19999999992</v>
      </c>
      <c r="H5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170040</v>
      </c>
      <c r="I5395" s="1"/>
      <c r="J5395" s="1"/>
      <c r="K5395" s="21">
        <f>IF(Table13[[#This Row],[Licensed 2024]] = "Yes", ((Table13[[#This Row],[2024]]-2500)/Table13[[#This Row],[2023]])-1, (Table13[[#This Row],[2024]]/Table13[[#This Row],[2023]])-1)</f>
        <v>1.0032605969400032E-2</v>
      </c>
      <c r="L5395" s="21"/>
      <c r="M5395" s="21"/>
      <c r="N5395" s="21">
        <f>IF(Table13[[#This Row],[Licensed 2025]] = "Yes", ((Table13[[#This Row],[2025]]-2500)/Table13[[#This Row],[2024]])-1, (Table13[[#This Row],[2025]]/Table13[[#This Row],[2024]])-1)</f>
        <v>1.5023590762354599E-2</v>
      </c>
      <c r="O5395" s="21"/>
      <c r="P5395" s="21"/>
      <c r="Q5395"/>
    </row>
    <row r="5396" spans="1:17" hidden="1">
      <c r="A5396" t="s">
        <v>2846</v>
      </c>
      <c r="B5396">
        <v>704596</v>
      </c>
      <c r="C5396" t="s">
        <v>7349</v>
      </c>
      <c r="D5396"/>
      <c r="E5396" s="28"/>
      <c r="F5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109491.19999999974</v>
      </c>
      <c r="G5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116334.40000000001</v>
      </c>
      <c r="H5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121284.8</v>
      </c>
      <c r="I5396" s="1"/>
      <c r="J5396" s="1"/>
      <c r="K5396" s="21">
        <f>IF(Table13[[#This Row],[Licensed 2024]] = "Yes", ((Table13[[#This Row],[2024]]-2500)/Table13[[#This Row],[2023]])-1, (Table13[[#This Row],[2024]]/Table13[[#This Row],[2023]])-1)</f>
        <v>6.2500000000002665E-2</v>
      </c>
      <c r="L5396" s="21"/>
      <c r="M5396" s="21"/>
      <c r="N5396" s="21">
        <f>IF(Table13[[#This Row],[Licensed 2025]] = "Yes", ((Table13[[#This Row],[2025]]-2500)/Table13[[#This Row],[2024]])-1, (Table13[[#This Row],[2025]]/Table13[[#This Row],[2024]])-1)</f>
        <v>4.2553191489361541E-2</v>
      </c>
      <c r="O5396" s="21"/>
      <c r="P5396" s="21"/>
      <c r="Q5396"/>
    </row>
    <row r="5397" spans="1:17" hidden="1">
      <c r="A5397" t="s">
        <v>2847</v>
      </c>
      <c r="B5397">
        <v>720839</v>
      </c>
      <c r="C5397" t="s">
        <v>7351</v>
      </c>
      <c r="D5397"/>
      <c r="E5397" s="28"/>
      <c r="F53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50960</v>
      </c>
      <c r="G53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52499.200000000019</v>
      </c>
      <c r="H5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54870.399999999994</v>
      </c>
      <c r="I5397" s="1"/>
      <c r="J5397" s="1"/>
      <c r="K5397" s="21">
        <f>IF(Table13[[#This Row],[Licensed 2024]] = "Yes", ((Table13[[#This Row],[2024]]-2500)/Table13[[#This Row],[2023]])-1, (Table13[[#This Row],[2024]]/Table13[[#This Row],[2023]])-1)</f>
        <v>3.0204081632653423E-2</v>
      </c>
      <c r="L5397" s="21"/>
      <c r="M5397" s="21"/>
      <c r="N5397" s="21">
        <f>IF(Table13[[#This Row],[Licensed 2025]] = "Yes", ((Table13[[#This Row],[2025]]-2500)/Table13[[#This Row],[2024]])-1, (Table13[[#This Row],[2025]]/Table13[[#This Row],[2024]])-1)</f>
        <v>4.5166402535657291E-2</v>
      </c>
      <c r="O5397" s="21"/>
      <c r="P5397" s="21"/>
      <c r="Q5397"/>
    </row>
    <row r="5398" spans="1:17" hidden="1">
      <c r="A5398" t="s">
        <v>5381</v>
      </c>
      <c r="B5398">
        <v>719541</v>
      </c>
      <c r="C5398" t="s">
        <v>7121</v>
      </c>
      <c r="D5398"/>
      <c r="E5398" s="28"/>
      <c r="F5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5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5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398" s="1"/>
      <c r="J5398" s="1"/>
      <c r="K5398" s="21">
        <f>IF(Table13[[#This Row],[Licensed 2024]] = "Yes", ((Table13[[#This Row],[2024]]-2500)/Table13[[#This Row],[2023]])-1, (Table13[[#This Row],[2024]]/Table13[[#This Row],[2023]])-1)</f>
        <v>0</v>
      </c>
      <c r="L5398" s="21"/>
      <c r="M5398" s="21"/>
      <c r="N5398" s="21">
        <f>IF(Table13[[#This Row],[Licensed 2025]] = "Yes", ((Table13[[#This Row],[2025]]-2500)/Table13[[#This Row],[2024]])-1, (Table13[[#This Row],[2025]]/Table13[[#This Row],[2024]])-1)</f>
        <v>-8.0036798528059228E-2</v>
      </c>
      <c r="O5398" s="21"/>
      <c r="P5398" s="21"/>
      <c r="Q5398"/>
    </row>
    <row r="5399" spans="1:17" hidden="1">
      <c r="A5399" t="s">
        <v>8678</v>
      </c>
      <c r="B5399">
        <v>701120</v>
      </c>
      <c r="C5399" t="s">
        <v>7149</v>
      </c>
      <c r="D5399"/>
      <c r="E5399" s="28"/>
      <c r="F5399" s="1"/>
      <c r="G5399" s="1"/>
      <c r="H5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87006.400000000081</v>
      </c>
      <c r="I5399" s="1"/>
      <c r="J5399" s="1"/>
      <c r="K5399" s="21"/>
      <c r="L5399" s="21"/>
      <c r="M5399" s="21"/>
      <c r="N5399" s="21"/>
      <c r="O5399" s="21"/>
      <c r="P5399" s="21"/>
      <c r="Q5399"/>
    </row>
    <row r="5400" spans="1:17" hidden="1">
      <c r="A5400" t="s">
        <v>5382</v>
      </c>
      <c r="B5400">
        <v>92795</v>
      </c>
      <c r="C5400" t="s">
        <v>8679</v>
      </c>
      <c r="D5400"/>
      <c r="E5400" s="28"/>
      <c r="F5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400" s="1"/>
      <c r="J5400" s="1"/>
      <c r="K5400" s="21">
        <f>IF(Table13[[#This Row],[Licensed 2024]] = "Yes", ((Table13[[#This Row],[2024]]-2500)/Table13[[#This Row],[2023]])-1, (Table13[[#This Row],[2024]]/Table13[[#This Row],[2023]])-1)</f>
        <v>0</v>
      </c>
      <c r="L5400" s="21"/>
      <c r="M5400" s="21"/>
      <c r="N5400" s="21">
        <f>IF(Table13[[#This Row],[Licensed 2025]] = "Yes", ((Table13[[#This Row],[2025]]-2500)/Table13[[#This Row],[2024]])-1, (Table13[[#This Row],[2025]]/Table13[[#This Row],[2024]])-1)</f>
        <v>0</v>
      </c>
      <c r="O5400" s="21"/>
      <c r="P5400" s="21"/>
      <c r="Q5400"/>
    </row>
    <row r="5401" spans="1:17" hidden="1">
      <c r="A5401" t="s">
        <v>2848</v>
      </c>
      <c r="B5401">
        <v>700853</v>
      </c>
      <c r="C5401" t="s">
        <v>7212</v>
      </c>
      <c r="D5401"/>
      <c r="E5401" s="28"/>
      <c r="F54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189758.40000000002</v>
      </c>
      <c r="G54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194500.80000000045</v>
      </c>
      <c r="H5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200345.59999999998</v>
      </c>
      <c r="I5401" s="1"/>
      <c r="J5401" s="1"/>
      <c r="K5401" s="21">
        <f>IF(Table13[[#This Row],[Licensed 2024]] = "Yes", ((Table13[[#This Row],[2024]]-2500)/Table13[[#This Row],[2023]])-1, (Table13[[#This Row],[2024]]/Table13[[#This Row],[2023]])-1)</f>
        <v>2.4991779020061555E-2</v>
      </c>
      <c r="L5401" s="21"/>
      <c r="M5401" s="21"/>
      <c r="N5401" s="21">
        <f>IF(Table13[[#This Row],[Licensed 2025]] = "Yes", ((Table13[[#This Row],[2025]]-2500)/Table13[[#This Row],[2024]])-1, (Table13[[#This Row],[2025]]/Table13[[#This Row],[2024]])-1)</f>
        <v>3.0050262004061246E-2</v>
      </c>
      <c r="O5401" s="21"/>
      <c r="P5401" s="21"/>
      <c r="Q5401"/>
    </row>
    <row r="5402" spans="1:17" hidden="1">
      <c r="A5402" t="s">
        <v>5383</v>
      </c>
      <c r="B5402">
        <v>711848</v>
      </c>
      <c r="C5402" t="s">
        <v>7881</v>
      </c>
      <c r="D5402"/>
      <c r="E5402" s="28"/>
      <c r="F54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4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402" s="1"/>
      <c r="J5402" s="1"/>
      <c r="K5402" s="21">
        <f>IF(Table13[[#This Row],[Licensed 2024]] = "Yes", ((Table13[[#This Row],[2024]]-2500)/Table13[[#This Row],[2023]])-1, (Table13[[#This Row],[2024]]/Table13[[#This Row],[2023]])-1)</f>
        <v>0.19999999999999996</v>
      </c>
      <c r="L5402" s="21"/>
      <c r="M5402" s="21"/>
      <c r="N5402" s="21">
        <f>IF(Table13[[#This Row],[Licensed 2025]] = "Yes", ((Table13[[#This Row],[2025]]-2500)/Table13[[#This Row],[2024]])-1, (Table13[[#This Row],[2025]]/Table13[[#This Row],[2024]])-1)</f>
        <v>0</v>
      </c>
      <c r="O5402" s="21"/>
      <c r="P5402" s="21"/>
      <c r="Q5402"/>
    </row>
    <row r="5403" spans="1:17" hidden="1">
      <c r="A5403" t="s">
        <v>2849</v>
      </c>
      <c r="B5403">
        <v>720589</v>
      </c>
      <c r="C5403" t="s">
        <v>7161</v>
      </c>
      <c r="D5403"/>
      <c r="E5403" s="28"/>
      <c r="F54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54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158100.79999999999</v>
      </c>
      <c r="H5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162843.19999999992</v>
      </c>
      <c r="I5403" s="1"/>
      <c r="J5403" s="1"/>
      <c r="K5403" s="21">
        <f>IF(Table13[[#This Row],[Licensed 2024]] = "Yes", ((Table13[[#This Row],[2024]]-2500)/Table13[[#This Row],[2023]])-1, (Table13[[#This Row],[2024]]/Table13[[#This Row],[2023]])-1)</f>
        <v>1.9994632313472982E-2</v>
      </c>
      <c r="L5403" s="21"/>
      <c r="M5403" s="21"/>
      <c r="N5403" s="21">
        <f>IF(Table13[[#This Row],[Licensed 2025]] = "Yes", ((Table13[[#This Row],[2025]]-2500)/Table13[[#This Row],[2024]])-1, (Table13[[#This Row],[2025]]/Table13[[#This Row],[2024]])-1)</f>
        <v>2.9996053150900703E-2</v>
      </c>
      <c r="O5403" s="21"/>
      <c r="P5403" s="21"/>
      <c r="Q5403"/>
    </row>
    <row r="5404" spans="1:17" hidden="1">
      <c r="A5404" t="s">
        <v>2850</v>
      </c>
      <c r="B5404">
        <v>34095</v>
      </c>
      <c r="C5404" t="s">
        <v>7169</v>
      </c>
      <c r="D5404"/>
      <c r="E5404" s="28"/>
      <c r="F54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219606.39999999985</v>
      </c>
      <c r="G54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228945.60000000009</v>
      </c>
      <c r="H5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240385.59999999986</v>
      </c>
      <c r="I5404" s="1"/>
      <c r="J5404" s="1"/>
      <c r="K5404" s="21">
        <f>IF(Table13[[#This Row],[Licensed 2024]] = "Yes", ((Table13[[#This Row],[2024]]-2500)/Table13[[#This Row],[2023]])-1, (Table13[[#This Row],[2024]]/Table13[[#This Row],[2023]])-1)</f>
        <v>4.2526993748817299E-2</v>
      </c>
      <c r="L5404" s="21"/>
      <c r="M5404" s="21"/>
      <c r="N5404" s="21">
        <f>IF(Table13[[#This Row],[Licensed 2025]] = "Yes", ((Table13[[#This Row],[2025]]-2500)/Table13[[#This Row],[2024]])-1, (Table13[[#This Row],[2025]]/Table13[[#This Row],[2024]])-1)</f>
        <v>4.9968202053237709E-2</v>
      </c>
      <c r="O5404" s="21"/>
      <c r="P5404" s="21"/>
      <c r="Q5404"/>
    </row>
    <row r="5405" spans="1:17" hidden="1">
      <c r="A5405" t="s">
        <v>2852</v>
      </c>
      <c r="B5405">
        <v>34211</v>
      </c>
      <c r="C5405" t="s">
        <v>7161</v>
      </c>
      <c r="D5405"/>
      <c r="E5405" s="28"/>
      <c r="F54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144289.60000000001</v>
      </c>
      <c r="G54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152235.20000000013</v>
      </c>
      <c r="H5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165942.39999999994</v>
      </c>
      <c r="I5405" s="1"/>
      <c r="J5405" s="1"/>
      <c r="K5405" s="21">
        <f>IF(Table13[[#This Row],[Licensed 2024]] = "Yes", ((Table13[[#This Row],[2024]]-2500)/Table13[[#This Row],[2023]])-1, (Table13[[#This Row],[2024]]/Table13[[#This Row],[2023]])-1)</f>
        <v>5.506703185815276E-2</v>
      </c>
      <c r="L5405" s="21"/>
      <c r="M5405" s="21"/>
      <c r="N5405" s="21">
        <f>IF(Table13[[#This Row],[Licensed 2025]] = "Yes", ((Table13[[#This Row],[2025]]-2500)/Table13[[#This Row],[2024]])-1, (Table13[[#This Row],[2025]]/Table13[[#This Row],[2024]])-1)</f>
        <v>9.0039622899301897E-2</v>
      </c>
      <c r="O5405" s="21"/>
      <c r="P5405" s="21"/>
      <c r="Q5405"/>
    </row>
    <row r="5406" spans="1:17" hidden="1">
      <c r="A5406" t="s">
        <v>2853</v>
      </c>
      <c r="B5406">
        <v>24155</v>
      </c>
      <c r="C5406" t="s">
        <v>7489</v>
      </c>
      <c r="D5406"/>
      <c r="E5406" s="28"/>
      <c r="F5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133619.20000000001</v>
      </c>
      <c r="G5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139963.19999999992</v>
      </c>
      <c r="H5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146952.00000000017</v>
      </c>
      <c r="I5406" s="1"/>
      <c r="J5406" s="1"/>
      <c r="K5406" s="21">
        <f>IF(Table13[[#This Row],[Licensed 2024]] = "Yes", ((Table13[[#This Row],[2024]]-2500)/Table13[[#This Row],[2023]])-1, (Table13[[#This Row],[2024]]/Table13[[#This Row],[2023]])-1)</f>
        <v>4.7478206724781424E-2</v>
      </c>
      <c r="L5406" s="21"/>
      <c r="M5406" s="21"/>
      <c r="N5406" s="21">
        <f>IF(Table13[[#This Row],[Licensed 2025]] = "Yes", ((Table13[[#This Row],[2025]]-2500)/Table13[[#This Row],[2024]])-1, (Table13[[#This Row],[2025]]/Table13[[#This Row],[2024]])-1)</f>
        <v>4.9933125278646573E-2</v>
      </c>
      <c r="O5406" s="21"/>
      <c r="P5406" s="21"/>
      <c r="Q5406"/>
    </row>
    <row r="5407" spans="1:17" hidden="1">
      <c r="A5407" t="s">
        <v>5384</v>
      </c>
      <c r="B5407">
        <v>200171</v>
      </c>
      <c r="C5407" t="s">
        <v>7154</v>
      </c>
      <c r="D5407"/>
      <c r="E5407" s="28"/>
      <c r="F54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4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407" s="1"/>
      <c r="J5407" s="1"/>
      <c r="K5407" s="21">
        <f>IF(Table13[[#This Row],[Licensed 2024]] = "Yes", ((Table13[[#This Row],[2024]]-2500)/Table13[[#This Row],[2023]])-1, (Table13[[#This Row],[2024]]/Table13[[#This Row],[2023]])-1)</f>
        <v>8.7478559176670467E-2</v>
      </c>
      <c r="L5407" s="21"/>
      <c r="M5407" s="21"/>
      <c r="N5407" s="21">
        <f>IF(Table13[[#This Row],[Licensed 2025]] = "Yes", ((Table13[[#This Row],[2025]]-2500)/Table13[[#This Row],[2024]])-1, (Table13[[#This Row],[2025]]/Table13[[#This Row],[2024]])-1)</f>
        <v>-1.8611987381704331E-2</v>
      </c>
      <c r="O5407" s="21"/>
      <c r="P5407" s="21"/>
      <c r="Q5407"/>
    </row>
    <row r="5408" spans="1:17" hidden="1">
      <c r="A5408" t="s">
        <v>2854</v>
      </c>
      <c r="B5408">
        <v>92443</v>
      </c>
      <c r="C5408" t="s">
        <v>7198</v>
      </c>
      <c r="D5408"/>
      <c r="E5408" s="28"/>
      <c r="F5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65977.600000000064</v>
      </c>
      <c r="G5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67787.199999999837</v>
      </c>
      <c r="H5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67787.199999999837</v>
      </c>
      <c r="I5408" s="1"/>
      <c r="J5408" s="1"/>
      <c r="K5408" s="21">
        <f>IF(Table13[[#This Row],[Licensed 2024]] = "Yes", ((Table13[[#This Row],[2024]]-2500)/Table13[[#This Row],[2023]])-1, (Table13[[#This Row],[2024]]/Table13[[#This Row],[2023]])-1)</f>
        <v>2.742749054224114E-2</v>
      </c>
      <c r="L5408" s="21"/>
      <c r="M5408" s="21"/>
      <c r="N5408" s="21">
        <f>IF(Table13[[#This Row],[Licensed 2025]] = "Yes", ((Table13[[#This Row],[2025]]-2500)/Table13[[#This Row],[2024]])-1, (Table13[[#This Row],[2025]]/Table13[[#This Row],[2024]])-1)</f>
        <v>0</v>
      </c>
      <c r="O5408" s="21"/>
      <c r="P5408" s="21"/>
      <c r="Q5408"/>
    </row>
    <row r="5409" spans="1:17" hidden="1">
      <c r="A5409" t="s">
        <v>2855</v>
      </c>
      <c r="B5409">
        <v>719887</v>
      </c>
      <c r="C5409" t="s">
        <v>7265</v>
      </c>
      <c r="D5409"/>
      <c r="E5409" s="28"/>
      <c r="F54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54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123011.19999999974</v>
      </c>
      <c r="H5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130395.20000000011</v>
      </c>
      <c r="I5409" s="1"/>
      <c r="J5409" s="1"/>
      <c r="K5409" s="21">
        <f>IF(Table13[[#This Row],[Licensed 2024]] = "Yes", ((Table13[[#This Row],[2024]]-2500)/Table13[[#This Row],[2023]])-1, (Table13[[#This Row],[2024]]/Table13[[#This Row],[2023]])-1)</f>
        <v>2.4956672443675165E-2</v>
      </c>
      <c r="L5409" s="21"/>
      <c r="M5409" s="21"/>
      <c r="N5409" s="21">
        <f>IF(Table13[[#This Row],[Licensed 2025]] = "Yes", ((Table13[[#This Row],[2025]]-2500)/Table13[[#This Row],[2024]])-1, (Table13[[#This Row],[2025]]/Table13[[#This Row],[2024]])-1)</f>
        <v>6.002705444707801E-2</v>
      </c>
      <c r="O5409" s="21"/>
      <c r="P5409" s="21"/>
      <c r="Q5409"/>
    </row>
    <row r="5410" spans="1:17" hidden="1">
      <c r="A5410" t="s">
        <v>5385</v>
      </c>
      <c r="B5410">
        <v>705179</v>
      </c>
      <c r="C5410" t="s">
        <v>7353</v>
      </c>
      <c r="D5410"/>
      <c r="E5410" s="28"/>
      <c r="F54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89440</v>
      </c>
      <c r="G54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89440</v>
      </c>
      <c r="H5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94577.600000000064</v>
      </c>
      <c r="I5410" s="1"/>
      <c r="J5410" s="1"/>
      <c r="K5410" s="21">
        <f>IF(Table13[[#This Row],[Licensed 2024]] = "Yes", ((Table13[[#This Row],[2024]]-2500)/Table13[[#This Row],[2023]])-1, (Table13[[#This Row],[2024]]/Table13[[#This Row],[2023]])-1)</f>
        <v>0</v>
      </c>
      <c r="L5410" s="21"/>
      <c r="M5410" s="21"/>
      <c r="N5410" s="21">
        <f>IF(Table13[[#This Row],[Licensed 2025]] = "Yes", ((Table13[[#This Row],[2025]]-2500)/Table13[[#This Row],[2024]])-1, (Table13[[#This Row],[2025]]/Table13[[#This Row],[2024]])-1)</f>
        <v>5.7441860465117012E-2</v>
      </c>
      <c r="O5410" s="21"/>
      <c r="P5410" s="21"/>
      <c r="Q5410"/>
    </row>
    <row r="5411" spans="1:17" hidden="1">
      <c r="A5411" t="s">
        <v>2856</v>
      </c>
      <c r="B5411">
        <v>706608</v>
      </c>
      <c r="C5411" t="s">
        <v>7460</v>
      </c>
      <c r="D5411"/>
      <c r="E5411" s="28"/>
      <c r="F54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59134.400000000132</v>
      </c>
      <c r="G54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60320</v>
      </c>
      <c r="H5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63336.000000000095</v>
      </c>
      <c r="I5411" s="1"/>
      <c r="J5411" s="1"/>
      <c r="K5411" s="21">
        <f>IF(Table13[[#This Row],[Licensed 2024]] = "Yes", ((Table13[[#This Row],[2024]]-2500)/Table13[[#This Row],[2023]])-1, (Table13[[#This Row],[2024]]/Table13[[#This Row],[2023]])-1)</f>
        <v>2.0049243756592894E-2</v>
      </c>
      <c r="L5411" s="21"/>
      <c r="M5411" s="21"/>
      <c r="N5411" s="21">
        <f>IF(Table13[[#This Row],[Licensed 2025]] = "Yes", ((Table13[[#This Row],[2025]]-2500)/Table13[[#This Row],[2024]])-1, (Table13[[#This Row],[2025]]/Table13[[#This Row],[2024]])-1)</f>
        <v>5.0000000000001599E-2</v>
      </c>
      <c r="O5411" s="21"/>
      <c r="P5411" s="21"/>
      <c r="Q5411"/>
    </row>
    <row r="5412" spans="1:17" hidden="1">
      <c r="A5412" t="s">
        <v>2857</v>
      </c>
      <c r="B5412">
        <v>705354</v>
      </c>
      <c r="C5412" t="s">
        <v>7351</v>
      </c>
      <c r="D5412"/>
      <c r="E5412" s="28"/>
      <c r="F54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52270.400000000227</v>
      </c>
      <c r="G54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55411.199999999968</v>
      </c>
      <c r="H5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57761.599999999962</v>
      </c>
      <c r="I5412" s="1"/>
      <c r="J5412" s="1"/>
      <c r="K5412" s="21">
        <f>IF(Table13[[#This Row],[Licensed 2024]] = "Yes", ((Table13[[#This Row],[2024]]-2500)/Table13[[#This Row],[2023]])-1, (Table13[[#This Row],[2024]]/Table13[[#This Row],[2023]])-1)</f>
        <v>6.0087544767205348E-2</v>
      </c>
      <c r="L5412" s="21"/>
      <c r="M5412" s="21"/>
      <c r="N5412" s="21">
        <f>IF(Table13[[#This Row],[Licensed 2025]] = "Yes", ((Table13[[#This Row],[2025]]-2500)/Table13[[#This Row],[2024]])-1, (Table13[[#This Row],[2025]]/Table13[[#This Row],[2024]])-1)</f>
        <v>4.2417417417417447E-2</v>
      </c>
      <c r="O5412" s="21"/>
      <c r="P5412" s="21"/>
      <c r="Q5412"/>
    </row>
    <row r="5413" spans="1:17" hidden="1">
      <c r="A5413" t="s">
        <v>2858</v>
      </c>
      <c r="B5413">
        <v>717083</v>
      </c>
      <c r="C5413" t="s">
        <v>7351</v>
      </c>
      <c r="D5413"/>
      <c r="E5413" s="28"/>
      <c r="F54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49753.600000000151</v>
      </c>
      <c r="G54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54246.399999999965</v>
      </c>
      <c r="H5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57220.800000000454</v>
      </c>
      <c r="I5413" s="1"/>
      <c r="J5413" s="1"/>
      <c r="K5413" s="21">
        <f>IF(Table13[[#This Row],[Licensed 2024]] = "Yes", ((Table13[[#This Row],[2024]]-2500)/Table13[[#This Row],[2023]])-1, (Table13[[#This Row],[2024]]/Table13[[#This Row],[2023]])-1)</f>
        <v>9.0301003344477548E-2</v>
      </c>
      <c r="L5413" s="21"/>
      <c r="M5413" s="21"/>
      <c r="N5413" s="21">
        <f>IF(Table13[[#This Row],[Licensed 2025]] = "Yes", ((Table13[[#This Row],[2025]]-2500)/Table13[[#This Row],[2024]])-1, (Table13[[#This Row],[2025]]/Table13[[#This Row],[2024]])-1)</f>
        <v>5.4831288343567319E-2</v>
      </c>
      <c r="O5413" s="21"/>
      <c r="P5413" s="21"/>
      <c r="Q5413"/>
    </row>
    <row r="5414" spans="1:17" hidden="1">
      <c r="A5414" t="s">
        <v>2859</v>
      </c>
      <c r="B5414">
        <v>85420</v>
      </c>
      <c r="C5414" t="s">
        <v>7357</v>
      </c>
      <c r="D5414"/>
      <c r="E5414" s="28"/>
      <c r="F54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159681.59999999998</v>
      </c>
      <c r="G54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166067.19999999984</v>
      </c>
      <c r="H5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176030.4</v>
      </c>
      <c r="I5414" s="1"/>
      <c r="J5414" s="1"/>
      <c r="K5414" s="21">
        <f>IF(Table13[[#This Row],[Licensed 2024]] = "Yes", ((Table13[[#This Row],[2024]]-2500)/Table13[[#This Row],[2023]])-1, (Table13[[#This Row],[2024]]/Table13[[#This Row],[2023]])-1)</f>
        <v>3.9989579262732056E-2</v>
      </c>
      <c r="L5414" s="21"/>
      <c r="M5414" s="21"/>
      <c r="N5414" s="21">
        <f>IF(Table13[[#This Row],[Licensed 2025]] = "Yes", ((Table13[[#This Row],[2025]]-2500)/Table13[[#This Row],[2024]])-1, (Table13[[#This Row],[2025]]/Table13[[#This Row],[2024]])-1)</f>
        <v>5.9994989979961E-2</v>
      </c>
      <c r="O5414" s="21"/>
      <c r="P5414" s="21"/>
      <c r="Q5414"/>
    </row>
    <row r="5415" spans="1:17" hidden="1">
      <c r="A5415" t="s">
        <v>2860</v>
      </c>
      <c r="B5415">
        <v>720742</v>
      </c>
      <c r="C5415" t="s">
        <v>7484</v>
      </c>
      <c r="D5415"/>
      <c r="E5415" s="28"/>
      <c r="F54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54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195228.80000000028</v>
      </c>
      <c r="H5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203028.80000000028</v>
      </c>
      <c r="I5415" s="1"/>
      <c r="J5415" s="1"/>
      <c r="K5415" s="21">
        <f>IF(Table13[[#This Row],[Licensed 2024]] = "Yes", ((Table13[[#This Row],[2024]]-2500)/Table13[[#This Row],[2023]])-1, (Table13[[#This Row],[2024]]/Table13[[#This Row],[2023]])-1)</f>
        <v>2.7476737821567898E-2</v>
      </c>
      <c r="L5415" s="21"/>
      <c r="M5415" s="21"/>
      <c r="N5415" s="21">
        <f>IF(Table13[[#This Row],[Licensed 2025]] = "Yes", ((Table13[[#This Row],[2025]]-2500)/Table13[[#This Row],[2024]])-1, (Table13[[#This Row],[2025]]/Table13[[#This Row],[2024]])-1)</f>
        <v>3.9953121670573077E-2</v>
      </c>
      <c r="O5415" s="21"/>
      <c r="P5415" s="21"/>
      <c r="Q5415"/>
    </row>
    <row r="5416" spans="1:17" hidden="1">
      <c r="A5416" t="s">
        <v>2861</v>
      </c>
      <c r="B5416">
        <v>89291</v>
      </c>
      <c r="C5416" t="s">
        <v>7642</v>
      </c>
      <c r="D5416"/>
      <c r="E5416" s="28"/>
      <c r="F54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73736.000000000087</v>
      </c>
      <c r="G54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76689.599999999773</v>
      </c>
      <c r="H5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80516.800000000076</v>
      </c>
      <c r="I5416" s="1"/>
      <c r="J5416" s="1"/>
      <c r="K5416" s="21">
        <f>IF(Table13[[#This Row],[Licensed 2024]] = "Yes", ((Table13[[#This Row],[2024]]-2500)/Table13[[#This Row],[2023]])-1, (Table13[[#This Row],[2024]]/Table13[[#This Row],[2023]])-1)</f>
        <v>4.0056417489417351E-2</v>
      </c>
      <c r="L5416" s="21"/>
      <c r="M5416" s="21"/>
      <c r="N5416" s="21">
        <f>IF(Table13[[#This Row],[Licensed 2025]] = "Yes", ((Table13[[#This Row],[2025]]-2500)/Table13[[#This Row],[2024]])-1, (Table13[[#This Row],[2025]]/Table13[[#This Row],[2024]])-1)</f>
        <v>4.9905071874156492E-2</v>
      </c>
      <c r="O5416" s="21"/>
      <c r="P5416" s="21"/>
      <c r="Q5416"/>
    </row>
    <row r="5417" spans="1:17" hidden="1">
      <c r="A5417" t="s">
        <v>5386</v>
      </c>
      <c r="B5417">
        <v>722478</v>
      </c>
      <c r="C5417" t="s">
        <v>7339</v>
      </c>
      <c r="D5417"/>
      <c r="E5417" s="28"/>
      <c r="F54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54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185016.00000000009</v>
      </c>
      <c r="H5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190112.00000000017</v>
      </c>
      <c r="I5417" s="1"/>
      <c r="J5417" s="1"/>
      <c r="K5417" s="21">
        <f>IF(Table13[[#This Row],[Licensed 2024]] = "Yes", ((Table13[[#This Row],[2024]]-2500)/Table13[[#This Row],[2023]])-1, (Table13[[#This Row],[2024]]/Table13[[#This Row],[2023]])-1)</f>
        <v>0</v>
      </c>
      <c r="L5417" s="21"/>
      <c r="M5417" s="21"/>
      <c r="N5417" s="21">
        <f>IF(Table13[[#This Row],[Licensed 2025]] = "Yes", ((Table13[[#This Row],[2025]]-2500)/Table13[[#This Row],[2024]])-1, (Table13[[#This Row],[2025]]/Table13[[#This Row],[2024]])-1)</f>
        <v>2.7543563799887982E-2</v>
      </c>
      <c r="O5417" s="21"/>
      <c r="P5417" s="21"/>
      <c r="Q5417"/>
    </row>
    <row r="5418" spans="1:17" hidden="1">
      <c r="A5418" t="s">
        <v>2862</v>
      </c>
      <c r="B5418">
        <v>710637</v>
      </c>
      <c r="C5418" t="s">
        <v>7130</v>
      </c>
      <c r="D5418"/>
      <c r="E5418" s="28"/>
      <c r="F54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72841.599999999962</v>
      </c>
      <c r="G54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80308.800000000032</v>
      </c>
      <c r="H5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80308.800000000032</v>
      </c>
      <c r="I5418" s="1"/>
      <c r="J5418" s="1"/>
      <c r="K5418" s="21">
        <f>IF(Table13[[#This Row],[Licensed 2024]] = "Yes", ((Table13[[#This Row],[2024]]-2500)/Table13[[#This Row],[2023]])-1, (Table13[[#This Row],[2024]]/Table13[[#This Row],[2023]])-1)</f>
        <v>0.10251284980011532</v>
      </c>
      <c r="L5418" s="21"/>
      <c r="M5418" s="21"/>
      <c r="N5418" s="21">
        <f>IF(Table13[[#This Row],[Licensed 2025]] = "Yes", ((Table13[[#This Row],[2025]]-2500)/Table13[[#This Row],[2024]])-1, (Table13[[#This Row],[2025]]/Table13[[#This Row],[2024]])-1)</f>
        <v>0</v>
      </c>
      <c r="O5418" s="21"/>
      <c r="P5418" s="21"/>
      <c r="Q5418"/>
    </row>
    <row r="5419" spans="1:17" hidden="1">
      <c r="A5419" t="s">
        <v>5387</v>
      </c>
      <c r="B5419">
        <v>721609</v>
      </c>
      <c r="C5419" t="s">
        <v>7341</v>
      </c>
      <c r="D5419"/>
      <c r="E5419" s="28"/>
      <c r="F54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76960</v>
      </c>
      <c r="G54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78124.799999999886</v>
      </c>
      <c r="H5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84364.799999999886</v>
      </c>
      <c r="I5419" s="1"/>
      <c r="J5419" s="1"/>
      <c r="K5419" s="21">
        <f>IF(Table13[[#This Row],[Licensed 2024]] = "Yes", ((Table13[[#This Row],[2024]]-2500)/Table13[[#This Row],[2023]])-1, (Table13[[#This Row],[2024]]/Table13[[#This Row],[2023]])-1)</f>
        <v>1.5135135135133648E-2</v>
      </c>
      <c r="L5419" s="21"/>
      <c r="M5419" s="21"/>
      <c r="N5419" s="21">
        <f>IF(Table13[[#This Row],[Licensed 2025]] = "Yes", ((Table13[[#This Row],[2025]]-2500)/Table13[[#This Row],[2024]])-1, (Table13[[#This Row],[2025]]/Table13[[#This Row],[2024]])-1)</f>
        <v>7.9872204472843489E-2</v>
      </c>
      <c r="O5419" s="21"/>
      <c r="P5419" s="21"/>
      <c r="Q5419"/>
    </row>
    <row r="5420" spans="1:17" hidden="1">
      <c r="A5420" t="s">
        <v>2863</v>
      </c>
      <c r="B5420">
        <v>714790</v>
      </c>
      <c r="C5420" t="s">
        <v>7419</v>
      </c>
      <c r="D5420"/>
      <c r="E5420" s="28"/>
      <c r="F5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174616.00000000009</v>
      </c>
      <c r="G5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189779.19999999955</v>
      </c>
      <c r="H5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195956.80000000008</v>
      </c>
      <c r="I5420" s="1"/>
      <c r="J5420" s="1"/>
      <c r="K5420" s="21">
        <f>IF(Table13[[#This Row],[Licensed 2024]] = "Yes", ((Table13[[#This Row],[2024]]-2500)/Table13[[#This Row],[2023]])-1, (Table13[[#This Row],[2024]]/Table13[[#This Row],[2023]])-1)</f>
        <v>8.6837403216196929E-2</v>
      </c>
      <c r="L5420" s="21"/>
      <c r="M5420" s="21"/>
      <c r="N5420" s="21">
        <f>IF(Table13[[#This Row],[Licensed 2025]] = "Yes", ((Table13[[#This Row],[2025]]-2500)/Table13[[#This Row],[2024]])-1, (Table13[[#This Row],[2025]]/Table13[[#This Row],[2024]])-1)</f>
        <v>3.2551512494522816E-2</v>
      </c>
      <c r="O5420" s="21"/>
      <c r="P5420" s="21"/>
      <c r="Q5420"/>
    </row>
    <row r="5421" spans="1:17" hidden="1">
      <c r="A5421" t="s">
        <v>7058</v>
      </c>
      <c r="B5421">
        <v>717516</v>
      </c>
      <c r="C5421" t="s">
        <v>7225</v>
      </c>
      <c r="D5421"/>
      <c r="E5421" s="28"/>
      <c r="F5421" s="1"/>
      <c r="G5421" s="1"/>
      <c r="H5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71094.399999999659</v>
      </c>
      <c r="I5421" s="1"/>
      <c r="J5421" s="1"/>
      <c r="K5421" s="21"/>
      <c r="L5421" s="21"/>
      <c r="M5421" s="21"/>
      <c r="N5421" s="21"/>
      <c r="O5421" s="21"/>
      <c r="P5421" s="21"/>
      <c r="Q5421"/>
    </row>
    <row r="5422" spans="1:17" hidden="1">
      <c r="A5422" t="s">
        <v>5388</v>
      </c>
      <c r="B5422">
        <v>723051</v>
      </c>
      <c r="C5422" t="s">
        <v>7273</v>
      </c>
      <c r="D5422"/>
      <c r="E5422" s="28"/>
      <c r="F54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87360</v>
      </c>
      <c r="G54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87360</v>
      </c>
      <c r="H5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95451.200000000215</v>
      </c>
      <c r="I5422" s="1"/>
      <c r="J5422" s="1"/>
      <c r="K5422" s="21">
        <f>IF(Table13[[#This Row],[Licensed 2024]] = "Yes", ((Table13[[#This Row],[2024]]-2500)/Table13[[#This Row],[2023]])-1, (Table13[[#This Row],[2024]]/Table13[[#This Row],[2023]])-1)</f>
        <v>0</v>
      </c>
      <c r="L5422" s="21"/>
      <c r="M5422" s="21"/>
      <c r="N5422" s="21">
        <f>IF(Table13[[#This Row],[Licensed 2025]] = "Yes", ((Table13[[#This Row],[2025]]-2500)/Table13[[#This Row],[2024]])-1, (Table13[[#This Row],[2025]]/Table13[[#This Row],[2024]])-1)</f>
        <v>9.2619047619050043E-2</v>
      </c>
      <c r="O5422" s="21"/>
      <c r="P5422" s="21"/>
      <c r="Q5422"/>
    </row>
    <row r="5423" spans="1:17" hidden="1">
      <c r="A5423" t="s">
        <v>8680</v>
      </c>
      <c r="B5423">
        <v>727191</v>
      </c>
      <c r="C5423" t="s">
        <v>7351</v>
      </c>
      <c r="D5423"/>
      <c r="E5423" s="28"/>
      <c r="F5423" s="1"/>
      <c r="G5423" s="1"/>
      <c r="H5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49920</v>
      </c>
      <c r="I5423" s="1"/>
      <c r="J5423" s="1"/>
      <c r="K5423" s="21"/>
      <c r="L5423" s="21"/>
      <c r="M5423" s="21"/>
      <c r="N5423" s="21"/>
      <c r="O5423" s="21"/>
      <c r="P5423" s="21"/>
      <c r="Q5423"/>
    </row>
    <row r="5424" spans="1:17" hidden="1">
      <c r="A5424" t="s">
        <v>2864</v>
      </c>
      <c r="B5424">
        <v>714335</v>
      </c>
      <c r="C5424" t="s">
        <v>7354</v>
      </c>
      <c r="D5424"/>
      <c r="E5424" s="28"/>
      <c r="F5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113692.7999999997</v>
      </c>
      <c r="G5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114836.80000000002</v>
      </c>
      <c r="H5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117124.79999999989</v>
      </c>
      <c r="I5424" s="1"/>
      <c r="J5424" s="1"/>
      <c r="K5424" s="21">
        <f>IF(Table13[[#This Row],[Licensed 2024]] = "Yes", ((Table13[[#This Row],[2024]]-2500)/Table13[[#This Row],[2023]])-1, (Table13[[#This Row],[2024]]/Table13[[#This Row],[2023]])-1)</f>
        <v>1.0062202707650014E-2</v>
      </c>
      <c r="L5424" s="21"/>
      <c r="M5424" s="21"/>
      <c r="N5424" s="21">
        <f>IF(Table13[[#This Row],[Licensed 2025]] = "Yes", ((Table13[[#This Row],[2025]]-2500)/Table13[[#This Row],[2024]])-1, (Table13[[#This Row],[2025]]/Table13[[#This Row],[2024]])-1)</f>
        <v>1.9923926824849447E-2</v>
      </c>
      <c r="O5424" s="21"/>
      <c r="P5424" s="21"/>
      <c r="Q5424"/>
    </row>
    <row r="5425" spans="1:17" hidden="1">
      <c r="A5425" t="s">
        <v>5389</v>
      </c>
      <c r="B5425">
        <v>60027</v>
      </c>
      <c r="C5425" t="s">
        <v>7583</v>
      </c>
      <c r="D5425"/>
      <c r="E5425" s="28"/>
      <c r="F54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4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5425" s="1"/>
      <c r="J5425" s="1"/>
      <c r="K5425" s="21">
        <f>IF(Table13[[#This Row],[Licensed 2024]] = "Yes", ((Table13[[#This Row],[2024]]-2500)/Table13[[#This Row],[2023]])-1, (Table13[[#This Row],[2024]]/Table13[[#This Row],[2023]])-1)</f>
        <v>8.6631814787154982E-2</v>
      </c>
      <c r="L5425" s="21"/>
      <c r="M5425" s="21"/>
      <c r="N5425" s="21">
        <f>IF(Table13[[#This Row],[Licensed 2025]] = "Yes", ((Table13[[#This Row],[2025]]-2500)/Table13[[#This Row],[2024]])-1, (Table13[[#This Row],[2025]]/Table13[[#This Row],[2024]])-1)</f>
        <v>7.2623138602517789E-2</v>
      </c>
      <c r="O5425" s="21"/>
      <c r="P5425" s="21"/>
      <c r="Q5425"/>
    </row>
    <row r="5426" spans="1:17" hidden="1">
      <c r="A5426" t="s">
        <v>5390</v>
      </c>
      <c r="B5426">
        <v>200072</v>
      </c>
      <c r="C5426" t="s">
        <v>7383</v>
      </c>
      <c r="D5426"/>
      <c r="E5426" s="28"/>
      <c r="F5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426" s="1"/>
      <c r="J5426" s="1"/>
      <c r="K5426" s="21">
        <f>IF(Table13[[#This Row],[Licensed 2024]] = "Yes", ((Table13[[#This Row],[2024]]-2500)/Table13[[#This Row],[2023]])-1, (Table13[[#This Row],[2024]]/Table13[[#This Row],[2023]])-1)</f>
        <v>8.6631814787154982E-2</v>
      </c>
      <c r="L5426" s="21"/>
      <c r="M5426" s="21"/>
      <c r="N5426" s="21">
        <f>IF(Table13[[#This Row],[Licensed 2025]] = "Yes", ((Table13[[#This Row],[2025]]-2500)/Table13[[#This Row],[2024]])-1, (Table13[[#This Row],[2025]]/Table13[[#This Row],[2024]])-1)</f>
        <v>-1.832760595647609E-2</v>
      </c>
      <c r="O5426" s="21"/>
      <c r="P5426" s="21"/>
      <c r="Q5426"/>
    </row>
    <row r="5427" spans="1:17" hidden="1">
      <c r="A5427" t="s">
        <v>8681</v>
      </c>
      <c r="B5427">
        <v>725719</v>
      </c>
      <c r="C5427" t="s">
        <v>7265</v>
      </c>
      <c r="D5427"/>
      <c r="E5427" s="28"/>
      <c r="F5427" s="1"/>
      <c r="G5427" s="1"/>
      <c r="H5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5427" s="1"/>
      <c r="J5427" s="1"/>
      <c r="K5427" s="21"/>
      <c r="L5427" s="21"/>
      <c r="M5427" s="21"/>
      <c r="N5427" s="21"/>
      <c r="O5427" s="21"/>
      <c r="P5427" s="21"/>
      <c r="Q5427"/>
    </row>
    <row r="5428" spans="1:17" hidden="1">
      <c r="A5428" t="s">
        <v>2866</v>
      </c>
      <c r="B5428">
        <v>715556</v>
      </c>
      <c r="C5428" t="s">
        <v>7305</v>
      </c>
      <c r="D5428"/>
      <c r="E5428" s="28"/>
      <c r="F54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94327.999999999811</v>
      </c>
      <c r="G54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96928</v>
      </c>
      <c r="H5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99590.400000000227</v>
      </c>
      <c r="I5428" s="1"/>
      <c r="J5428" s="1"/>
      <c r="K5428" s="21">
        <f>IF(Table13[[#This Row],[Licensed 2024]] = "Yes", ((Table13[[#This Row],[2024]]-2500)/Table13[[#This Row],[2023]])-1, (Table13[[#This Row],[2024]]/Table13[[#This Row],[2023]])-1)</f>
        <v>2.7563395810365821E-2</v>
      </c>
      <c r="L5428" s="21"/>
      <c r="M5428" s="21"/>
      <c r="N5428" s="21">
        <f>IF(Table13[[#This Row],[Licensed 2025]] = "Yes", ((Table13[[#This Row],[2025]]-2500)/Table13[[#This Row],[2024]])-1, (Table13[[#This Row],[2025]]/Table13[[#This Row],[2024]])-1)</f>
        <v>2.7467811158800703E-2</v>
      </c>
      <c r="O5428" s="21"/>
      <c r="P5428" s="21"/>
      <c r="Q5428"/>
    </row>
    <row r="5429" spans="1:17" hidden="1">
      <c r="A5429" t="s">
        <v>2867</v>
      </c>
      <c r="B5429">
        <v>715258</v>
      </c>
      <c r="C5429" t="s">
        <v>7198</v>
      </c>
      <c r="D5429"/>
      <c r="E5429" s="28"/>
      <c r="F54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4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429" s="1"/>
      <c r="J5429" s="1"/>
      <c r="K5429" s="21"/>
      <c r="L5429" s="21"/>
      <c r="M5429" s="21"/>
      <c r="N5429" s="21"/>
      <c r="O5429" s="21"/>
      <c r="P5429" s="21"/>
      <c r="Q5429"/>
    </row>
    <row r="5430" spans="1:17" hidden="1">
      <c r="A5430" t="s">
        <v>5391</v>
      </c>
      <c r="B5430">
        <v>722000</v>
      </c>
      <c r="C5430" t="s">
        <v>7520</v>
      </c>
      <c r="D5430"/>
      <c r="E5430" s="28"/>
      <c r="F5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55535.999999999978</v>
      </c>
      <c r="G5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55535.999999999978</v>
      </c>
      <c r="H5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70158.400000000038</v>
      </c>
      <c r="I5430" s="1"/>
      <c r="J5430" s="1"/>
      <c r="K5430" s="21">
        <f>IF(Table13[[#This Row],[Licensed 2024]] = "Yes", ((Table13[[#This Row],[2024]]-2500)/Table13[[#This Row],[2023]])-1, (Table13[[#This Row],[2024]]/Table13[[#This Row],[2023]])-1)</f>
        <v>0</v>
      </c>
      <c r="L5430" s="21"/>
      <c r="M5430" s="21"/>
      <c r="N5430" s="21">
        <f>IF(Table13[[#This Row],[Licensed 2025]] = "Yes", ((Table13[[#This Row],[2025]]-2500)/Table13[[#This Row],[2024]])-1, (Table13[[#This Row],[2025]]/Table13[[#This Row],[2024]])-1)</f>
        <v>0.26329588014981398</v>
      </c>
      <c r="O5430" s="21"/>
      <c r="P5430" s="21"/>
      <c r="Q5430"/>
    </row>
    <row r="5431" spans="1:17" hidden="1">
      <c r="A5431" t="s">
        <v>5392</v>
      </c>
      <c r="B5431">
        <v>91495</v>
      </c>
      <c r="C5431" t="s">
        <v>8682</v>
      </c>
      <c r="D5431"/>
      <c r="E5431" s="28"/>
      <c r="F54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4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431" s="1"/>
      <c r="J5431" s="1"/>
      <c r="K5431" s="21">
        <f>IF(Table13[[#This Row],[Licensed 2024]] = "Yes", ((Table13[[#This Row],[2024]]-2500)/Table13[[#This Row],[2023]])-1, (Table13[[#This Row],[2024]]/Table13[[#This Row],[2023]])-1)</f>
        <v>8.6631814787154982E-2</v>
      </c>
      <c r="L5431" s="21"/>
      <c r="M5431" s="21"/>
      <c r="N5431" s="21">
        <f>IF(Table13[[#This Row],[Licensed 2025]] = "Yes", ((Table13[[#This Row],[2025]]-2500)/Table13[[#This Row],[2024]])-1, (Table13[[#This Row],[2025]]/Table13[[#This Row],[2024]])-1)</f>
        <v>-1.832760595647609E-2</v>
      </c>
      <c r="O5431" s="21"/>
      <c r="P5431" s="21"/>
      <c r="Q5431"/>
    </row>
    <row r="5432" spans="1:17" hidden="1">
      <c r="A5432" t="s">
        <v>5393</v>
      </c>
      <c r="B5432">
        <v>119743</v>
      </c>
      <c r="C5432" t="s">
        <v>7154</v>
      </c>
      <c r="D5432"/>
      <c r="E5432" s="28"/>
      <c r="F54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4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432" s="1"/>
      <c r="J5432" s="1"/>
      <c r="K5432" s="21">
        <f>IF(Table13[[#This Row],[Licensed 2024]] = "Yes", ((Table13[[#This Row],[2024]]-2500)/Table13[[#This Row],[2023]])-1, (Table13[[#This Row],[2024]]/Table13[[#This Row],[2023]])-1)</f>
        <v>0.16629874908021458</v>
      </c>
      <c r="L5432" s="21"/>
      <c r="M5432" s="21"/>
      <c r="N5432" s="21">
        <f>IF(Table13[[#This Row],[Licensed 2025]] = "Yes", ((Table13[[#This Row],[2025]]-2500)/Table13[[#This Row],[2024]])-1, (Table13[[#This Row],[2025]]/Table13[[#This Row],[2024]])-1)</f>
        <v>-1.8611987381704331E-2</v>
      </c>
      <c r="O5432" s="21"/>
      <c r="P5432" s="21"/>
      <c r="Q5432"/>
    </row>
    <row r="5433" spans="1:17" hidden="1">
      <c r="A5433" t="s">
        <v>8683</v>
      </c>
      <c r="B5433">
        <v>726475</v>
      </c>
      <c r="C5433" t="s">
        <v>7301</v>
      </c>
      <c r="D5433"/>
      <c r="E5433" s="28"/>
      <c r="F5433" s="1"/>
      <c r="G5433" s="1"/>
      <c r="H5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62379.199999999546</v>
      </c>
      <c r="I5433" s="1"/>
      <c r="J5433" s="1"/>
      <c r="K5433" s="21"/>
      <c r="L5433" s="21"/>
      <c r="M5433" s="21"/>
      <c r="N5433" s="21"/>
      <c r="O5433" s="21"/>
      <c r="P5433" s="21"/>
      <c r="Q5433"/>
    </row>
    <row r="5434" spans="1:17" hidden="1">
      <c r="A5434" t="s">
        <v>2868</v>
      </c>
      <c r="B5434">
        <v>715407</v>
      </c>
      <c r="C5434" t="s">
        <v>7149</v>
      </c>
      <c r="D5434"/>
      <c r="E5434" s="28"/>
      <c r="F54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70865.600000000341</v>
      </c>
      <c r="G54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79206.400000000081</v>
      </c>
      <c r="H5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84739.200000000012</v>
      </c>
      <c r="I5434" s="1"/>
      <c r="J5434" s="1"/>
      <c r="K5434" s="21">
        <f>IF(Table13[[#This Row],[Licensed 2024]] = "Yes", ((Table13[[#This Row],[2024]]-2500)/Table13[[#This Row],[2023]])-1, (Table13[[#This Row],[2024]]/Table13[[#This Row],[2023]])-1)</f>
        <v>0.11769885529791191</v>
      </c>
      <c r="L5434" s="21"/>
      <c r="M5434" s="21"/>
      <c r="N5434" s="21">
        <f>IF(Table13[[#This Row],[Licensed 2025]] = "Yes", ((Table13[[#This Row],[2025]]-2500)/Table13[[#This Row],[2024]])-1, (Table13[[#This Row],[2025]]/Table13[[#This Row],[2024]])-1)</f>
        <v>6.9852941176469674E-2</v>
      </c>
      <c r="O5434" s="21"/>
      <c r="P5434" s="21"/>
      <c r="Q5434"/>
    </row>
    <row r="5435" spans="1:17" hidden="1">
      <c r="A5435" t="s">
        <v>5394</v>
      </c>
      <c r="B5435">
        <v>117663</v>
      </c>
      <c r="C5435" t="s">
        <v>8684</v>
      </c>
      <c r="D5435"/>
      <c r="E5435" s="28"/>
      <c r="F54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4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435" s="1"/>
      <c r="J5435" s="1"/>
      <c r="K5435" s="21">
        <f>IF(Table13[[#This Row],[Licensed 2024]] = "Yes", ((Table13[[#This Row],[2024]]-2500)/Table13[[#This Row],[2023]])-1, (Table13[[#This Row],[2024]]/Table13[[#This Row],[2023]])-1)</f>
        <v>8.7478559176670467E-2</v>
      </c>
      <c r="L5435" s="21"/>
      <c r="M5435" s="21"/>
      <c r="N5435" s="21">
        <f>IF(Table13[[#This Row],[Licensed 2025]] = "Yes", ((Table13[[#This Row],[2025]]-2500)/Table13[[#This Row],[2024]])-1, (Table13[[#This Row],[2025]]/Table13[[#This Row],[2024]])-1)</f>
        <v>-1.8611987381704331E-2</v>
      </c>
      <c r="O5435" s="21"/>
      <c r="P5435" s="21"/>
      <c r="Q5435"/>
    </row>
    <row r="5436" spans="1:17" hidden="1">
      <c r="A5436" t="s">
        <v>2869</v>
      </c>
      <c r="B5436">
        <v>84090</v>
      </c>
      <c r="C5436" t="s">
        <v>7419</v>
      </c>
      <c r="D5436"/>
      <c r="E5436" s="28"/>
      <c r="F54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172036.80000000008</v>
      </c>
      <c r="G54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175468.80000000002</v>
      </c>
      <c r="H5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182478.40000000002</v>
      </c>
      <c r="I5436" s="1"/>
      <c r="J5436" s="1"/>
      <c r="K5436" s="21">
        <f>IF(Table13[[#This Row],[Licensed 2024]] = "Yes", ((Table13[[#This Row],[2024]]-2500)/Table13[[#This Row],[2023]])-1, (Table13[[#This Row],[2024]]/Table13[[#This Row],[2023]])-1)</f>
        <v>1.9949220166847637E-2</v>
      </c>
      <c r="L5436" s="21"/>
      <c r="M5436" s="21"/>
      <c r="N5436" s="21">
        <f>IF(Table13[[#This Row],[Licensed 2025]] = "Yes", ((Table13[[#This Row],[2025]]-2500)/Table13[[#This Row],[2024]])-1, (Table13[[#This Row],[2025]]/Table13[[#This Row],[2024]])-1)</f>
        <v>3.9947842579421522E-2</v>
      </c>
      <c r="O5436" s="21"/>
      <c r="P5436" s="21"/>
      <c r="Q5436"/>
    </row>
    <row r="5437" spans="1:17" hidden="1">
      <c r="A5437" t="s">
        <v>2870</v>
      </c>
      <c r="B5437">
        <v>718615</v>
      </c>
      <c r="C5437" t="s">
        <v>7320</v>
      </c>
      <c r="D5437"/>
      <c r="E5437" s="28"/>
      <c r="F54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66143.999999999913</v>
      </c>
      <c r="G54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71635.200000000114</v>
      </c>
      <c r="H5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77916.800000000076</v>
      </c>
      <c r="I5437" s="1"/>
      <c r="J5437" s="1"/>
      <c r="K5437" s="21">
        <f>IF(Table13[[#This Row],[Licensed 2024]] = "Yes", ((Table13[[#This Row],[2024]]-2500)/Table13[[#This Row],[2023]])-1, (Table13[[#This Row],[2024]]/Table13[[#This Row],[2023]])-1)</f>
        <v>8.3018867924531392E-2</v>
      </c>
      <c r="L5437" s="21"/>
      <c r="M5437" s="21"/>
      <c r="N5437" s="21">
        <f>IF(Table13[[#This Row],[Licensed 2025]] = "Yes", ((Table13[[#This Row],[2025]]-2500)/Table13[[#This Row],[2024]])-1, (Table13[[#This Row],[2025]]/Table13[[#This Row],[2024]])-1)</f>
        <v>8.7688734030196835E-2</v>
      </c>
      <c r="O5437" s="21"/>
      <c r="P5437" s="21"/>
      <c r="Q5437"/>
    </row>
    <row r="5438" spans="1:17" hidden="1">
      <c r="A5438" t="s">
        <v>2871</v>
      </c>
      <c r="B5438">
        <v>87681</v>
      </c>
      <c r="C5438" t="s">
        <v>8248</v>
      </c>
      <c r="D5438"/>
      <c r="E5438" s="28"/>
      <c r="F5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184267.20000000007</v>
      </c>
      <c r="G5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193939.19999999955</v>
      </c>
      <c r="H5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200720</v>
      </c>
      <c r="I5438" s="1"/>
      <c r="J5438" s="1"/>
      <c r="K5438" s="21">
        <f>IF(Table13[[#This Row],[Licensed 2024]] = "Yes", ((Table13[[#This Row],[2024]]-2500)/Table13[[#This Row],[2023]])-1, (Table13[[#This Row],[2024]]/Table13[[#This Row],[2023]])-1)</f>
        <v>5.2488994243139686E-2</v>
      </c>
      <c r="L5438" s="21"/>
      <c r="M5438" s="21"/>
      <c r="N5438" s="21">
        <f>IF(Table13[[#This Row],[Licensed 2025]] = "Yes", ((Table13[[#This Row],[2025]]-2500)/Table13[[#This Row],[2024]])-1, (Table13[[#This Row],[2025]]/Table13[[#This Row],[2024]])-1)</f>
        <v>3.4963534963537324E-2</v>
      </c>
      <c r="O5438" s="21"/>
      <c r="P5438" s="21"/>
      <c r="Q5438"/>
    </row>
    <row r="5439" spans="1:17" hidden="1">
      <c r="A5439" t="s">
        <v>5395</v>
      </c>
      <c r="B5439">
        <v>72931</v>
      </c>
      <c r="C5439" t="s">
        <v>7156</v>
      </c>
      <c r="D5439"/>
      <c r="E5439" s="28"/>
      <c r="F54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4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439" s="1"/>
      <c r="J5439" s="1"/>
      <c r="K5439" s="21">
        <f>IF(Table13[[#This Row],[Licensed 2024]] = "Yes", ((Table13[[#This Row],[2024]]-2500)/Table13[[#This Row],[2023]])-1, (Table13[[#This Row],[2024]]/Table13[[#This Row],[2023]])-1)</f>
        <v>7.4846625766872954E-2</v>
      </c>
      <c r="L5439" s="21"/>
      <c r="M5439" s="21"/>
      <c r="N5439" s="21">
        <f>IF(Table13[[#This Row],[Licensed 2025]] = "Yes", ((Table13[[#This Row],[2025]]-2500)/Table13[[#This Row],[2024]])-1, (Table13[[#This Row],[2025]]/Table13[[#This Row],[2024]])-1)</f>
        <v>-2.5114155251144687E-2</v>
      </c>
      <c r="O5439" s="21"/>
      <c r="P5439" s="21"/>
      <c r="Q5439"/>
    </row>
    <row r="5440" spans="1:17" hidden="1">
      <c r="A5440" t="s">
        <v>8685</v>
      </c>
      <c r="B5440">
        <v>15178</v>
      </c>
      <c r="C5440" t="s">
        <v>7156</v>
      </c>
      <c r="D5440"/>
      <c r="E5440" s="28"/>
      <c r="F5440" s="1"/>
      <c r="G5440" s="1"/>
      <c r="H5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440" s="1"/>
      <c r="J5440" s="1"/>
      <c r="K5440" s="21"/>
      <c r="L5440" s="21"/>
      <c r="M5440" s="21"/>
      <c r="N5440" s="21"/>
      <c r="O5440" s="21"/>
      <c r="P5440" s="21"/>
      <c r="Q5440"/>
    </row>
    <row r="5441" spans="1:17" hidden="1">
      <c r="A5441" t="s">
        <v>5396</v>
      </c>
      <c r="B5441">
        <v>714776</v>
      </c>
      <c r="C5441" t="s">
        <v>7247</v>
      </c>
      <c r="D5441"/>
      <c r="E5441" s="28"/>
      <c r="F5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5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5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441" s="1"/>
      <c r="J5441" s="1"/>
      <c r="K5441" s="21">
        <f>IF(Table13[[#This Row],[Licensed 2024]] = "Yes", ((Table13[[#This Row],[2024]]-2500)/Table13[[#This Row],[2023]])-1, (Table13[[#This Row],[2024]]/Table13[[#This Row],[2023]])-1)</f>
        <v>0</v>
      </c>
      <c r="L5441" s="21"/>
      <c r="M5441" s="21"/>
      <c r="N5441" s="21">
        <f>IF(Table13[[#This Row],[Licensed 2025]] = "Yes", ((Table13[[#This Row],[2025]]-2500)/Table13[[#This Row],[2024]])-1, (Table13[[#This Row],[2025]]/Table13[[#This Row],[2024]])-1)</f>
        <v>-0.23342276734380918</v>
      </c>
      <c r="O5441" s="21"/>
      <c r="P5441" s="21"/>
      <c r="Q5441"/>
    </row>
    <row r="5442" spans="1:17" hidden="1">
      <c r="A5442" t="s">
        <v>2872</v>
      </c>
      <c r="B5442">
        <v>716947</v>
      </c>
      <c r="C5442" t="s">
        <v>7198</v>
      </c>
      <c r="D5442"/>
      <c r="E5442" s="28"/>
      <c r="F54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4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442" s="1"/>
      <c r="J5442" s="1"/>
      <c r="K5442" s="21"/>
      <c r="L5442" s="21"/>
      <c r="M5442" s="21"/>
      <c r="N5442" s="21"/>
      <c r="O5442" s="21"/>
      <c r="P5442" s="21"/>
      <c r="Q5442"/>
    </row>
    <row r="5443" spans="1:17" hidden="1">
      <c r="A5443" t="s">
        <v>2873</v>
      </c>
      <c r="B5443">
        <v>86502</v>
      </c>
      <c r="C5443" t="s">
        <v>7245</v>
      </c>
      <c r="D5443"/>
      <c r="E5443" s="28"/>
      <c r="F5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153691.20000000022</v>
      </c>
      <c r="G5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160139.20000000001</v>
      </c>
      <c r="H5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168937.60000000006</v>
      </c>
      <c r="I5443" s="1"/>
      <c r="J5443" s="1"/>
      <c r="K5443" s="21">
        <f>IF(Table13[[#This Row],[Licensed 2024]] = "Yes", ((Table13[[#This Row],[2024]]-2500)/Table13[[#This Row],[2023]])-1, (Table13[[#This Row],[2024]]/Table13[[#This Row],[2023]])-1)</f>
        <v>4.1954256326971251E-2</v>
      </c>
      <c r="L5443" s="21"/>
      <c r="M5443" s="21"/>
      <c r="N5443" s="21">
        <f>IF(Table13[[#This Row],[Licensed 2025]] = "Yes", ((Table13[[#This Row],[2025]]-2500)/Table13[[#This Row],[2024]])-1, (Table13[[#This Row],[2025]]/Table13[[#This Row],[2024]])-1)</f>
        <v>5.4942200285751808E-2</v>
      </c>
      <c r="O5443" s="21"/>
      <c r="P5443" s="21"/>
      <c r="Q5443"/>
    </row>
    <row r="5444" spans="1:17" hidden="1">
      <c r="A5444" t="s">
        <v>2874</v>
      </c>
      <c r="B5444">
        <v>701775</v>
      </c>
      <c r="C5444" t="s">
        <v>7168</v>
      </c>
      <c r="D5444"/>
      <c r="E5444" s="28"/>
      <c r="F5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105081.59999999999</v>
      </c>
      <c r="G5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109283.19999999992</v>
      </c>
      <c r="H5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115024.00000000003</v>
      </c>
      <c r="I5444" s="1"/>
      <c r="J5444" s="1"/>
      <c r="K5444" s="21">
        <f>IF(Table13[[#This Row],[Licensed 2024]] = "Yes", ((Table13[[#This Row],[2024]]-2500)/Table13[[#This Row],[2023]])-1, (Table13[[#This Row],[2024]]/Table13[[#This Row],[2023]])-1)</f>
        <v>3.9984164687251855E-2</v>
      </c>
      <c r="L5444" s="21"/>
      <c r="M5444" s="21"/>
      <c r="N5444" s="21">
        <f>IF(Table13[[#This Row],[Licensed 2025]] = "Yes", ((Table13[[#This Row],[2025]]-2500)/Table13[[#This Row],[2024]])-1, (Table13[[#This Row],[2025]]/Table13[[#This Row],[2024]])-1)</f>
        <v>5.2531404644081681E-2</v>
      </c>
      <c r="O5444" s="21"/>
      <c r="P5444" s="21"/>
      <c r="Q5444"/>
    </row>
    <row r="5445" spans="1:17" hidden="1">
      <c r="A5445" t="s">
        <v>2875</v>
      </c>
      <c r="B5445">
        <v>110518</v>
      </c>
      <c r="C5445" t="s">
        <v>7337</v>
      </c>
      <c r="D5445"/>
      <c r="E5445" s="28"/>
      <c r="F54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142251.19999999972</v>
      </c>
      <c r="G54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146161.59999999998</v>
      </c>
      <c r="H5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150987.19999999984</v>
      </c>
      <c r="I5445" s="1"/>
      <c r="J5445" s="1"/>
      <c r="K5445" s="21">
        <f>IF(Table13[[#This Row],[Licensed 2024]] = "Yes", ((Table13[[#This Row],[2024]]-2500)/Table13[[#This Row],[2023]])-1, (Table13[[#This Row],[2024]]/Table13[[#This Row],[2023]])-1)</f>
        <v>2.7489399034948514E-2</v>
      </c>
      <c r="L5445" s="21"/>
      <c r="M5445" s="21"/>
      <c r="N5445" s="21">
        <f>IF(Table13[[#This Row],[Licensed 2025]] = "Yes", ((Table13[[#This Row],[2025]]-2500)/Table13[[#This Row],[2024]])-1, (Table13[[#This Row],[2025]]/Table13[[#This Row],[2024]])-1)</f>
        <v>3.301551159812055E-2</v>
      </c>
      <c r="O5445" s="21"/>
      <c r="P5445" s="21"/>
      <c r="Q5445"/>
    </row>
    <row r="5446" spans="1:17" hidden="1">
      <c r="A5446" t="s">
        <v>2876</v>
      </c>
      <c r="B5446">
        <v>84476</v>
      </c>
      <c r="C5446" t="s">
        <v>7198</v>
      </c>
      <c r="D5446"/>
      <c r="E5446" s="28"/>
      <c r="F54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136115.19999999998</v>
      </c>
      <c r="G54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140192.00000000017</v>
      </c>
      <c r="H5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144393.59999999992</v>
      </c>
      <c r="I5446" s="1"/>
      <c r="J5446" s="1"/>
      <c r="K5446" s="21">
        <f>IF(Table13[[#This Row],[Licensed 2024]] = "Yes", ((Table13[[#This Row],[2024]]-2500)/Table13[[#This Row],[2023]])-1, (Table13[[#This Row],[2024]]/Table13[[#This Row],[2023]])-1)</f>
        <v>2.9951100244500095E-2</v>
      </c>
      <c r="L5446" s="21"/>
      <c r="M5446" s="21"/>
      <c r="N5446" s="21">
        <f>IF(Table13[[#This Row],[Licensed 2025]] = "Yes", ((Table13[[#This Row],[2025]]-2500)/Table13[[#This Row],[2024]])-1, (Table13[[#This Row],[2025]]/Table13[[#This Row],[2024]])-1)</f>
        <v>2.9970326409493708E-2</v>
      </c>
      <c r="O5446" s="21"/>
      <c r="P5446" s="21"/>
      <c r="Q5446"/>
    </row>
    <row r="5447" spans="1:17" hidden="1">
      <c r="A5447" t="s">
        <v>2878</v>
      </c>
      <c r="B5447">
        <v>707442</v>
      </c>
      <c r="C5447" t="s">
        <v>7499</v>
      </c>
      <c r="D5447"/>
      <c r="E5447" s="28"/>
      <c r="F54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101337.60000000006</v>
      </c>
      <c r="G54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104374.40000000001</v>
      </c>
      <c r="H5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108804.79999999989</v>
      </c>
      <c r="I5447" s="1"/>
      <c r="J5447" s="1"/>
      <c r="K5447" s="21">
        <f>IF(Table13[[#This Row],[Licensed 2024]] = "Yes", ((Table13[[#This Row],[2024]]-2500)/Table13[[#This Row],[2023]])-1, (Table13[[#This Row],[2024]]/Table13[[#This Row],[2023]])-1)</f>
        <v>2.9967159277503486E-2</v>
      </c>
      <c r="L5447" s="21"/>
      <c r="M5447" s="21"/>
      <c r="N5447" s="21">
        <f>IF(Table13[[#This Row],[Licensed 2025]] = "Yes", ((Table13[[#This Row],[2025]]-2500)/Table13[[#This Row],[2024]])-1, (Table13[[#This Row],[2025]]/Table13[[#This Row],[2024]])-1)</f>
        <v>4.2447190115582734E-2</v>
      </c>
      <c r="O5447" s="21"/>
      <c r="P5447" s="21"/>
      <c r="Q5447"/>
    </row>
    <row r="5448" spans="1:17" hidden="1">
      <c r="A5448" t="s">
        <v>8686</v>
      </c>
      <c r="B5448">
        <v>726300</v>
      </c>
      <c r="C5448" t="s">
        <v>7353</v>
      </c>
      <c r="D5448"/>
      <c r="E5448" s="28"/>
      <c r="F5448" s="1"/>
      <c r="G5448" s="1"/>
      <c r="H5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95014.40000000014</v>
      </c>
      <c r="I5448" s="1"/>
      <c r="J5448" s="1"/>
      <c r="K5448" s="21"/>
      <c r="L5448" s="21"/>
      <c r="M5448" s="21"/>
      <c r="N5448" s="21"/>
      <c r="O5448" s="21"/>
      <c r="P5448" s="21"/>
      <c r="Q5448"/>
    </row>
    <row r="5449" spans="1:17" hidden="1">
      <c r="A5449" t="s">
        <v>2879</v>
      </c>
      <c r="B5449">
        <v>720302</v>
      </c>
      <c r="C5449" t="s">
        <v>7381</v>
      </c>
      <c r="D5449"/>
      <c r="E5449" s="28"/>
      <c r="F54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54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72987.20000000007</v>
      </c>
      <c r="H5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77001.599999999962</v>
      </c>
      <c r="I5449" s="1"/>
      <c r="J5449" s="1"/>
      <c r="K5449" s="21">
        <f>IF(Table13[[#This Row],[Licensed 2024]] = "Yes", ((Table13[[#This Row],[2024]]-2500)/Table13[[#This Row],[2023]])-1, (Table13[[#This Row],[2024]]/Table13[[#This Row],[2023]])-1)</f>
        <v>0.13193548387096876</v>
      </c>
      <c r="L5449" s="21"/>
      <c r="M5449" s="21"/>
      <c r="N5449" s="21">
        <f>IF(Table13[[#This Row],[Licensed 2025]] = "Yes", ((Table13[[#This Row],[2025]]-2500)/Table13[[#This Row],[2024]])-1, (Table13[[#This Row],[2025]]/Table13[[#This Row],[2024]])-1)</f>
        <v>5.5001424907379581E-2</v>
      </c>
      <c r="O5449" s="21"/>
      <c r="P5449" s="21"/>
      <c r="Q5449"/>
    </row>
    <row r="5450" spans="1:17" hidden="1">
      <c r="A5450" t="s">
        <v>5397</v>
      </c>
      <c r="B5450">
        <v>708764</v>
      </c>
      <c r="C5450" t="s">
        <v>7484</v>
      </c>
      <c r="D5450"/>
      <c r="E5450" s="28"/>
      <c r="F54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54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5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114420.79999999999</v>
      </c>
      <c r="I5450" s="1"/>
      <c r="J5450" s="1"/>
      <c r="K5450" s="21">
        <f>IF(Table13[[#This Row],[Licensed 2024]] = "Yes", ((Table13[[#This Row],[2024]]-2500)/Table13[[#This Row],[2023]])-1, (Table13[[#This Row],[2024]]/Table13[[#This Row],[2023]])-1)</f>
        <v>0</v>
      </c>
      <c r="L5450" s="21"/>
      <c r="M5450" s="21"/>
      <c r="N5450" s="21">
        <f>IF(Table13[[#This Row],[Licensed 2025]] = "Yes", ((Table13[[#This Row],[2025]]-2500)/Table13[[#This Row],[2024]])-1, (Table13[[#This Row],[2025]]/Table13[[#This Row],[2024]])-1)</f>
        <v>4.0083191529592055E-2</v>
      </c>
      <c r="O5450" s="21"/>
      <c r="P5450" s="21"/>
      <c r="Q5450"/>
    </row>
    <row r="5451" spans="1:17" hidden="1">
      <c r="A5451" t="s">
        <v>2880</v>
      </c>
      <c r="B5451">
        <v>717857</v>
      </c>
      <c r="C5451" t="s">
        <v>7339</v>
      </c>
      <c r="D5451"/>
      <c r="E5451" s="28"/>
      <c r="F54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195000</v>
      </c>
      <c r="G54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195000</v>
      </c>
      <c r="H5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203278.40000000002</v>
      </c>
      <c r="I5451" s="1"/>
      <c r="J5451" s="1"/>
      <c r="K5451" s="21">
        <f>IF(Table13[[#This Row],[Licensed 2024]] = "Yes", ((Table13[[#This Row],[2024]]-2500)/Table13[[#This Row],[2023]])-1, (Table13[[#This Row],[2024]]/Table13[[#This Row],[2023]])-1)</f>
        <v>0</v>
      </c>
      <c r="L5451" s="21"/>
      <c r="M5451" s="21"/>
      <c r="N5451" s="21">
        <f>IF(Table13[[#This Row],[Licensed 2025]] = "Yes", ((Table13[[#This Row],[2025]]-2500)/Table13[[#This Row],[2024]])-1, (Table13[[#This Row],[2025]]/Table13[[#This Row],[2024]])-1)</f>
        <v>4.2453333333333454E-2</v>
      </c>
      <c r="O5451" s="21"/>
      <c r="P5451" s="21"/>
      <c r="Q5451"/>
    </row>
    <row r="5452" spans="1:17" hidden="1">
      <c r="A5452" t="s">
        <v>8687</v>
      </c>
      <c r="B5452">
        <v>725387</v>
      </c>
      <c r="C5452" t="s">
        <v>7130</v>
      </c>
      <c r="D5452"/>
      <c r="E5452" s="28"/>
      <c r="F5452" s="1"/>
      <c r="G5452" s="1"/>
      <c r="H5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97510.400000000009</v>
      </c>
      <c r="I5452" s="1"/>
      <c r="J5452" s="1"/>
      <c r="K5452" s="21"/>
      <c r="L5452" s="21"/>
      <c r="M5452" s="21"/>
      <c r="N5452" s="21"/>
      <c r="O5452" s="21"/>
      <c r="P5452" s="21"/>
      <c r="Q5452"/>
    </row>
    <row r="5453" spans="1:17" hidden="1">
      <c r="A5453" t="s">
        <v>2881</v>
      </c>
      <c r="B5453">
        <v>720676</v>
      </c>
      <c r="C5453" t="s">
        <v>7271</v>
      </c>
      <c r="D5453"/>
      <c r="E5453" s="28"/>
      <c r="F54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54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71406.399999999849</v>
      </c>
      <c r="H5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75337.599999999584</v>
      </c>
      <c r="I5453" s="1"/>
      <c r="J5453" s="1"/>
      <c r="K5453" s="21">
        <f>IF(Table13[[#This Row],[Licensed 2024]] = "Yes", ((Table13[[#This Row],[2024]]-2500)/Table13[[#This Row],[2023]])-1, (Table13[[#This Row],[2024]]/Table13[[#This Row],[2023]])-1)</f>
        <v>1.9904931669632919E-2</v>
      </c>
      <c r="L5453" s="21"/>
      <c r="M5453" s="21"/>
      <c r="N5453" s="21">
        <f>IF(Table13[[#This Row],[Licensed 2025]] = "Yes", ((Table13[[#This Row],[2025]]-2500)/Table13[[#This Row],[2024]])-1, (Table13[[#This Row],[2025]]/Table13[[#This Row],[2024]])-1)</f>
        <v>5.5053888727057299E-2</v>
      </c>
      <c r="O5453" s="21"/>
      <c r="P5453" s="21"/>
      <c r="Q5453"/>
    </row>
    <row r="5454" spans="1:17" hidden="1">
      <c r="A5454" t="s">
        <v>2882</v>
      </c>
      <c r="B5454">
        <v>86688</v>
      </c>
      <c r="C5454" t="s">
        <v>7459</v>
      </c>
      <c r="D5454"/>
      <c r="E5454" s="28"/>
      <c r="F54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234499.19999999955</v>
      </c>
      <c r="G54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239179.19999999955</v>
      </c>
      <c r="H5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246355.20000000013</v>
      </c>
      <c r="I5454" s="1"/>
      <c r="J5454" s="1"/>
      <c r="K5454" s="21">
        <f>IF(Table13[[#This Row],[Licensed 2024]] = "Yes", ((Table13[[#This Row],[2024]]-2500)/Table13[[#This Row],[2023]])-1, (Table13[[#This Row],[2024]]/Table13[[#This Row],[2023]])-1)</f>
        <v>1.995742416178814E-2</v>
      </c>
      <c r="L5454" s="21"/>
      <c r="M5454" s="21"/>
      <c r="N5454" s="21">
        <f>IF(Table13[[#This Row],[Licensed 2025]] = "Yes", ((Table13[[#This Row],[2025]]-2500)/Table13[[#This Row],[2024]])-1, (Table13[[#This Row],[2025]]/Table13[[#This Row],[2024]])-1)</f>
        <v>3.0002608922517382E-2</v>
      </c>
      <c r="O5454" s="21"/>
      <c r="P5454" s="21"/>
      <c r="Q5454"/>
    </row>
    <row r="5455" spans="1:17" hidden="1">
      <c r="A5455" t="s">
        <v>2883</v>
      </c>
      <c r="B5455">
        <v>716367</v>
      </c>
      <c r="C5455" t="s">
        <v>7337</v>
      </c>
      <c r="D5455"/>
      <c r="E5455" s="28"/>
      <c r="F54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140067.2000000003</v>
      </c>
      <c r="G54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148824.00000000038</v>
      </c>
      <c r="H5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156270.40000000023</v>
      </c>
      <c r="I5455" s="1"/>
      <c r="J5455" s="1"/>
      <c r="K5455" s="21">
        <f>IF(Table13[[#This Row],[Licensed 2024]] = "Yes", ((Table13[[#This Row],[2024]]-2500)/Table13[[#This Row],[2023]])-1, (Table13[[#This Row],[2024]]/Table13[[#This Row],[2023]])-1)</f>
        <v>6.2518562518562915E-2</v>
      </c>
      <c r="L5455" s="21"/>
      <c r="M5455" s="21"/>
      <c r="N5455" s="21">
        <f>IF(Table13[[#This Row],[Licensed 2025]] = "Yes", ((Table13[[#This Row],[2025]]-2500)/Table13[[#This Row],[2024]])-1, (Table13[[#This Row],[2025]]/Table13[[#This Row],[2024]])-1)</f>
        <v>5.003494060097724E-2</v>
      </c>
      <c r="O5455" s="21"/>
      <c r="P5455" s="21"/>
      <c r="Q5455"/>
    </row>
    <row r="5456" spans="1:17" hidden="1">
      <c r="A5456" t="s">
        <v>5398</v>
      </c>
      <c r="B5456">
        <v>200149</v>
      </c>
      <c r="C5456" t="s">
        <v>7180</v>
      </c>
      <c r="D5456"/>
      <c r="E5456" s="28"/>
      <c r="F54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4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456" s="1"/>
      <c r="J5456" s="1"/>
      <c r="K5456" s="21">
        <f>IF(Table13[[#This Row],[Licensed 2024]] = "Yes", ((Table13[[#This Row],[2024]]-2500)/Table13[[#This Row],[2023]])-1, (Table13[[#This Row],[2024]]/Table13[[#This Row],[2023]])-1)</f>
        <v>8.6201245493284562E-2</v>
      </c>
      <c r="L5456" s="21"/>
      <c r="M5456" s="21"/>
      <c r="N5456" s="21">
        <f>IF(Table13[[#This Row],[Licensed 2025]] = "Yes", ((Table13[[#This Row],[2025]]-2500)/Table13[[#This Row],[2024]])-1, (Table13[[#This Row],[2025]]/Table13[[#This Row],[2024]])-1)</f>
        <v>0.10440555220276981</v>
      </c>
      <c r="O5456" s="21"/>
      <c r="P5456" s="21"/>
      <c r="Q5456"/>
    </row>
    <row r="5457" spans="1:17" hidden="1">
      <c r="A5457" t="s">
        <v>8688</v>
      </c>
      <c r="B5457">
        <v>725905</v>
      </c>
      <c r="C5457" t="s">
        <v>7341</v>
      </c>
      <c r="D5457"/>
      <c r="E5457" s="28"/>
      <c r="F5457" s="1"/>
      <c r="G5457" s="1"/>
      <c r="H5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85280</v>
      </c>
      <c r="I5457" s="1"/>
      <c r="J5457" s="1"/>
      <c r="K5457" s="21"/>
      <c r="L5457" s="21"/>
      <c r="M5457" s="21"/>
      <c r="N5457" s="21"/>
      <c r="O5457" s="21"/>
      <c r="P5457" s="21"/>
      <c r="Q5457"/>
    </row>
    <row r="5458" spans="1:17" hidden="1">
      <c r="A5458" t="s">
        <v>2884</v>
      </c>
      <c r="B5458">
        <v>719873</v>
      </c>
      <c r="C5458" t="s">
        <v>8689</v>
      </c>
      <c r="D5458"/>
      <c r="E5458" s="28"/>
      <c r="F54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54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90937.600000000064</v>
      </c>
      <c r="H5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95680</v>
      </c>
      <c r="I5458" s="1"/>
      <c r="J5458" s="1"/>
      <c r="K5458" s="21">
        <f>IF(Table13[[#This Row],[Licensed 2024]] = "Yes", ((Table13[[#This Row],[2024]]-2500)/Table13[[#This Row],[2023]])-1, (Table13[[#This Row],[2024]]/Table13[[#This Row],[2023]])-1)</f>
        <v>0.39904000000000095</v>
      </c>
      <c r="L5458" s="21"/>
      <c r="M5458" s="21"/>
      <c r="N5458" s="21">
        <f>IF(Table13[[#This Row],[Licensed 2025]] = "Yes", ((Table13[[#This Row],[2025]]-2500)/Table13[[#This Row],[2024]])-1, (Table13[[#This Row],[2025]]/Table13[[#This Row],[2024]])-1)</f>
        <v>5.2150045745653406E-2</v>
      </c>
      <c r="O5458" s="21"/>
      <c r="P5458" s="21"/>
      <c r="Q5458"/>
    </row>
    <row r="5459" spans="1:17" hidden="1">
      <c r="A5459" t="s">
        <v>2885</v>
      </c>
      <c r="B5459">
        <v>100717</v>
      </c>
      <c r="C5459" t="s">
        <v>7165</v>
      </c>
      <c r="D5459"/>
      <c r="E5459" s="28"/>
      <c r="F5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151423.99999999991</v>
      </c>
      <c r="G5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157331.20000000022</v>
      </c>
      <c r="H5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163633.60000000015</v>
      </c>
      <c r="I5459" s="1"/>
      <c r="J5459" s="1"/>
      <c r="K5459" s="21">
        <f>IF(Table13[[#This Row],[Licensed 2024]] = "Yes", ((Table13[[#This Row],[2024]]-2500)/Table13[[#This Row],[2023]])-1, (Table13[[#This Row],[2024]]/Table13[[#This Row],[2023]])-1)</f>
        <v>3.9010989010991093E-2</v>
      </c>
      <c r="L5459" s="21"/>
      <c r="M5459" s="21"/>
      <c r="N5459" s="21">
        <f>IF(Table13[[#This Row],[Licensed 2025]] = "Yes", ((Table13[[#This Row],[2025]]-2500)/Table13[[#This Row],[2024]])-1, (Table13[[#This Row],[2025]]/Table13[[#This Row],[2024]])-1)</f>
        <v>4.0058170280274474E-2</v>
      </c>
      <c r="O5459" s="21"/>
      <c r="P5459" s="21"/>
      <c r="Q5459"/>
    </row>
    <row r="5460" spans="1:17" hidden="1">
      <c r="A5460" t="s">
        <v>5399</v>
      </c>
      <c r="B5460">
        <v>80026</v>
      </c>
      <c r="C5460" t="s">
        <v>7887</v>
      </c>
      <c r="D5460"/>
      <c r="E5460" s="28"/>
      <c r="F54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4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460" s="1"/>
      <c r="J5460" s="1"/>
      <c r="K5460" s="21">
        <f>IF(Table13[[#This Row],[Licensed 2024]] = "Yes", ((Table13[[#This Row],[2024]]-2500)/Table13[[#This Row],[2023]])-1, (Table13[[#This Row],[2024]]/Table13[[#This Row],[2023]])-1)</f>
        <v>8.4137931034479418E-2</v>
      </c>
      <c r="L5460" s="21"/>
      <c r="M5460" s="21"/>
      <c r="N5460" s="21">
        <f>IF(Table13[[#This Row],[Licensed 2025]] = "Yes", ((Table13[[#This Row],[2025]]-2500)/Table13[[#This Row],[2024]])-1, (Table13[[#This Row],[2025]]/Table13[[#This Row],[2024]])-1)</f>
        <v>-1.6963528413904361E-2</v>
      </c>
      <c r="O5460" s="21"/>
      <c r="P5460" s="21"/>
      <c r="Q5460"/>
    </row>
    <row r="5461" spans="1:17" hidden="1">
      <c r="A5461" t="s">
        <v>2886</v>
      </c>
      <c r="B5461">
        <v>718635</v>
      </c>
      <c r="C5461" t="s">
        <v>7412</v>
      </c>
      <c r="D5461"/>
      <c r="E5461" s="28"/>
      <c r="F54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54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184953.59999999992</v>
      </c>
      <c r="H5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192358.40000000002</v>
      </c>
      <c r="I5461" s="1"/>
      <c r="J5461" s="1"/>
      <c r="K5461" s="21">
        <f>IF(Table13[[#This Row],[Licensed 2024]] = "Yes", ((Table13[[#This Row],[2024]]-2500)/Table13[[#This Row],[2023]])-1, (Table13[[#This Row],[2024]]/Table13[[#This Row],[2023]])-1)</f>
        <v>2.7501733302519149E-2</v>
      </c>
      <c r="L5461" s="21"/>
      <c r="M5461" s="21"/>
      <c r="N5461" s="21">
        <f>IF(Table13[[#This Row],[Licensed 2025]] = "Yes", ((Table13[[#This Row],[2025]]-2500)/Table13[[#This Row],[2024]])-1, (Table13[[#This Row],[2025]]/Table13[[#This Row],[2024]])-1)</f>
        <v>4.0035987404408946E-2</v>
      </c>
      <c r="O5461" s="21"/>
      <c r="P5461" s="21"/>
      <c r="Q5461"/>
    </row>
    <row r="5462" spans="1:17" hidden="1">
      <c r="A5462" t="s">
        <v>2887</v>
      </c>
      <c r="B5462">
        <v>707937</v>
      </c>
      <c r="C5462" t="s">
        <v>7353</v>
      </c>
      <c r="D5462"/>
      <c r="E5462" s="28"/>
      <c r="F54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94952.000000000189</v>
      </c>
      <c r="G54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98030.400000000227</v>
      </c>
      <c r="H5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101462.39999999994</v>
      </c>
      <c r="I5462" s="1"/>
      <c r="J5462" s="1"/>
      <c r="K5462" s="21">
        <f>IF(Table13[[#This Row],[Licensed 2024]] = "Yes", ((Table13[[#This Row],[2024]]-2500)/Table13[[#This Row],[2023]])-1, (Table13[[#This Row],[2024]]/Table13[[#This Row],[2023]])-1)</f>
        <v>3.242059145673637E-2</v>
      </c>
      <c r="L5462" s="21"/>
      <c r="M5462" s="21"/>
      <c r="N5462" s="21">
        <f>IF(Table13[[#This Row],[Licensed 2025]] = "Yes", ((Table13[[#This Row],[2025]]-2500)/Table13[[#This Row],[2024]])-1, (Table13[[#This Row],[2025]]/Table13[[#This Row],[2024]])-1)</f>
        <v>3.5009548058558382E-2</v>
      </c>
      <c r="O5462" s="21"/>
      <c r="P5462" s="21"/>
      <c r="Q5462"/>
    </row>
    <row r="5463" spans="1:17" hidden="1">
      <c r="A5463" t="s">
        <v>5400</v>
      </c>
      <c r="B5463">
        <v>240034</v>
      </c>
      <c r="C5463" t="s">
        <v>8690</v>
      </c>
      <c r="D5463"/>
      <c r="E5463" s="28"/>
      <c r="F54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54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5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5463" s="1"/>
      <c r="J5463" s="1"/>
      <c r="K5463" s="21">
        <f>IF(Table13[[#This Row],[Licensed 2024]] = "Yes", ((Table13[[#This Row],[2024]]-2500)/Table13[[#This Row],[2023]])-1, (Table13[[#This Row],[2024]]/Table13[[#This Row],[2023]])-1)</f>
        <v>0</v>
      </c>
      <c r="L5463" s="21"/>
      <c r="M5463" s="21"/>
      <c r="N5463" s="21">
        <f>IF(Table13[[#This Row],[Licensed 2025]] = "Yes", ((Table13[[#This Row],[2025]]-2500)/Table13[[#This Row],[2024]])-1, (Table13[[#This Row],[2025]]/Table13[[#This Row],[2024]])-1)</f>
        <v>-1.4455552553363282E-2</v>
      </c>
      <c r="O5463" s="21"/>
      <c r="P5463" s="21"/>
      <c r="Q5463"/>
    </row>
    <row r="5464" spans="1:17" hidden="1">
      <c r="A5464" t="s">
        <v>5401</v>
      </c>
      <c r="B5464">
        <v>100398</v>
      </c>
      <c r="C5464" t="s">
        <v>7379</v>
      </c>
      <c r="D5464"/>
      <c r="E5464" s="28"/>
      <c r="F5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5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464" s="1"/>
      <c r="J5464" s="1"/>
      <c r="K5464" s="21">
        <f>IF(Table13[[#This Row],[Licensed 2024]] = "Yes", ((Table13[[#This Row],[2024]]-2500)/Table13[[#This Row],[2023]])-1, (Table13[[#This Row],[2024]]/Table13[[#This Row],[2023]])-1)</f>
        <v>-1.6720257234726144E-2</v>
      </c>
      <c r="L5464" s="21"/>
      <c r="M5464" s="21"/>
      <c r="N5464" s="21">
        <f>IF(Table13[[#This Row],[Licensed 2025]] = "Yes", ((Table13[[#This Row],[2025]]-2500)/Table13[[#This Row],[2024]])-1, (Table13[[#This Row],[2025]]/Table13[[#This Row],[2024]])-1)</f>
        <v>-2.2890778286455804E-2</v>
      </c>
      <c r="O5464" s="21"/>
      <c r="P5464" s="21"/>
      <c r="Q5464"/>
    </row>
    <row r="5465" spans="1:17" hidden="1">
      <c r="A5465" t="s">
        <v>5402</v>
      </c>
      <c r="B5465">
        <v>116803</v>
      </c>
      <c r="C5465" t="s">
        <v>7141</v>
      </c>
      <c r="D5465"/>
      <c r="E5465" s="28"/>
      <c r="F54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4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465" s="1"/>
      <c r="J5465" s="1"/>
      <c r="K5465" s="21">
        <f>IF(Table13[[#This Row],[Licensed 2024]] = "Yes", ((Table13[[#This Row],[2024]]-2500)/Table13[[#This Row],[2023]])-1, (Table13[[#This Row],[2024]]/Table13[[#This Row],[2023]])-1)</f>
        <v>8.4137931034479418E-2</v>
      </c>
      <c r="L5465" s="21"/>
      <c r="M5465" s="21"/>
      <c r="N5465" s="21">
        <f>IF(Table13[[#This Row],[Licensed 2025]] = "Yes", ((Table13[[#This Row],[2025]]-2500)/Table13[[#This Row],[2024]])-1, (Table13[[#This Row],[2025]]/Table13[[#This Row],[2024]])-1)</f>
        <v>-1.6963528413904361E-2</v>
      </c>
      <c r="O5465" s="21"/>
      <c r="P5465" s="21"/>
      <c r="Q5465"/>
    </row>
    <row r="5466" spans="1:17" hidden="1">
      <c r="A5466" t="s">
        <v>2888</v>
      </c>
      <c r="B5466">
        <v>704613</v>
      </c>
      <c r="C5466" t="s">
        <v>7198</v>
      </c>
      <c r="D5466"/>
      <c r="E5466" s="28"/>
      <c r="F54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78790.400000000227</v>
      </c>
      <c r="G54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83116.800000000076</v>
      </c>
      <c r="H5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90604.799999999886</v>
      </c>
      <c r="I5466" s="1"/>
      <c r="J5466" s="1"/>
      <c r="K5466" s="21">
        <f>IF(Table13[[#This Row],[Licensed 2024]] = "Yes", ((Table13[[#This Row],[2024]]-2500)/Table13[[#This Row],[2023]])-1, (Table13[[#This Row],[2024]]/Table13[[#This Row],[2023]])-1)</f>
        <v>5.4910242872225901E-2</v>
      </c>
      <c r="L5466" s="21"/>
      <c r="M5466" s="21"/>
      <c r="N5466" s="21">
        <f>IF(Table13[[#This Row],[Licensed 2025]] = "Yes", ((Table13[[#This Row],[2025]]-2500)/Table13[[#This Row],[2024]])-1, (Table13[[#This Row],[2025]]/Table13[[#This Row],[2024]])-1)</f>
        <v>9.0090090090087838E-2</v>
      </c>
      <c r="O5466" s="21"/>
      <c r="P5466" s="21"/>
      <c r="Q5466"/>
    </row>
    <row r="5467" spans="1:17" hidden="1">
      <c r="A5467" t="s">
        <v>2889</v>
      </c>
      <c r="B5467">
        <v>50769</v>
      </c>
      <c r="C5467" t="s">
        <v>7706</v>
      </c>
      <c r="D5467"/>
      <c r="E5467" s="28"/>
      <c r="F5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232793.60000000001</v>
      </c>
      <c r="G5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245023.99999999991</v>
      </c>
      <c r="H5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256047.99999999983</v>
      </c>
      <c r="I5467" s="1"/>
      <c r="J5467" s="1"/>
      <c r="K5467" s="21">
        <f>IF(Table13[[#This Row],[Licensed 2024]] = "Yes", ((Table13[[#This Row],[2024]]-2500)/Table13[[#This Row],[2023]])-1, (Table13[[#This Row],[2024]]/Table13[[#This Row],[2023]])-1)</f>
        <v>5.2537526804860235E-2</v>
      </c>
      <c r="L5467" s="21"/>
      <c r="M5467" s="21"/>
      <c r="N5467" s="21">
        <f>IF(Table13[[#This Row],[Licensed 2025]] = "Yes", ((Table13[[#This Row],[2025]]-2500)/Table13[[#This Row],[2024]])-1, (Table13[[#This Row],[2025]]/Table13[[#This Row],[2024]])-1)</f>
        <v>4.4991511035653353E-2</v>
      </c>
      <c r="O5467" s="21"/>
      <c r="P5467" s="21"/>
      <c r="Q5467"/>
    </row>
    <row r="5468" spans="1:17" hidden="1">
      <c r="A5468" t="s">
        <v>2890</v>
      </c>
      <c r="B5468">
        <v>34468</v>
      </c>
      <c r="C5468" t="s">
        <v>7161</v>
      </c>
      <c r="D5468"/>
      <c r="E5468" s="28"/>
      <c r="F5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147638.40000000002</v>
      </c>
      <c r="G5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151694.40000000014</v>
      </c>
      <c r="H5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156998.40000000002</v>
      </c>
      <c r="I5468" s="1"/>
      <c r="J5468" s="1"/>
      <c r="K5468" s="21">
        <f>IF(Table13[[#This Row],[Licensed 2024]] = "Yes", ((Table13[[#This Row],[2024]]-2500)/Table13[[#This Row],[2023]])-1, (Table13[[#This Row],[2024]]/Table13[[#This Row],[2023]])-1)</f>
        <v>2.7472527472528263E-2</v>
      </c>
      <c r="L5468" s="21"/>
      <c r="M5468" s="21"/>
      <c r="N5468" s="21">
        <f>IF(Table13[[#This Row],[Licensed 2025]] = "Yes", ((Table13[[#This Row],[2025]]-2500)/Table13[[#This Row],[2024]])-1, (Table13[[#This Row],[2025]]/Table13[[#This Row],[2024]])-1)</f>
        <v>3.4965034965034114E-2</v>
      </c>
      <c r="O5468" s="21"/>
      <c r="P5468" s="21"/>
      <c r="Q5468"/>
    </row>
    <row r="5469" spans="1:17" hidden="1">
      <c r="A5469" t="s">
        <v>2893</v>
      </c>
      <c r="B5469">
        <v>95279</v>
      </c>
      <c r="C5469" t="s">
        <v>7337</v>
      </c>
      <c r="D5469"/>
      <c r="E5469" s="28"/>
      <c r="F54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54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143041.59999999998</v>
      </c>
      <c r="H5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148407.99999999983</v>
      </c>
      <c r="I5469" s="1"/>
      <c r="J5469" s="1"/>
      <c r="K5469" s="21">
        <f>IF(Table13[[#This Row],[Licensed 2024]] = "Yes", ((Table13[[#This Row],[2024]]-2500)/Table13[[#This Row],[2023]])-1, (Table13[[#This Row],[2024]]/Table13[[#This Row],[2023]])-1)</f>
        <v>0.14425956738768653</v>
      </c>
      <c r="L5469" s="21"/>
      <c r="M5469" s="21"/>
      <c r="N5469" s="21">
        <f>IF(Table13[[#This Row],[Licensed 2025]] = "Yes", ((Table13[[#This Row],[2025]]-2500)/Table13[[#This Row],[2024]])-1, (Table13[[#This Row],[2025]]/Table13[[#This Row],[2024]])-1)</f>
        <v>3.7516358877416334E-2</v>
      </c>
      <c r="O5469" s="21"/>
      <c r="P5469" s="21"/>
      <c r="Q5469"/>
    </row>
    <row r="5470" spans="1:17" hidden="1">
      <c r="A5470" t="s">
        <v>2894</v>
      </c>
      <c r="B5470">
        <v>715659</v>
      </c>
      <c r="C5470" t="s">
        <v>7633</v>
      </c>
      <c r="D5470"/>
      <c r="E5470" s="28"/>
      <c r="F5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74984.000000000378</v>
      </c>
      <c r="G5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83512.000000000189</v>
      </c>
      <c r="H5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87900.799999999988</v>
      </c>
      <c r="I5470" s="1"/>
      <c r="J5470" s="1"/>
      <c r="K5470" s="21">
        <f>IF(Table13[[#This Row],[Licensed 2024]] = "Yes", ((Table13[[#This Row],[2024]]-2500)/Table13[[#This Row],[2023]])-1, (Table13[[#This Row],[2024]]/Table13[[#This Row],[2023]])-1)</f>
        <v>0.11373092926490669</v>
      </c>
      <c r="L5470" s="21"/>
      <c r="M5470" s="21"/>
      <c r="N5470" s="21">
        <f>IF(Table13[[#This Row],[Licensed 2025]] = "Yes", ((Table13[[#This Row],[2025]]-2500)/Table13[[#This Row],[2024]])-1, (Table13[[#This Row],[2025]]/Table13[[#This Row],[2024]])-1)</f>
        <v>5.2552926525526678E-2</v>
      </c>
      <c r="O5470" s="21"/>
      <c r="P5470" s="21"/>
      <c r="Q5470"/>
    </row>
    <row r="5471" spans="1:17" hidden="1">
      <c r="A5471" t="s">
        <v>5403</v>
      </c>
      <c r="B5471">
        <v>722702</v>
      </c>
      <c r="C5471" t="s">
        <v>7441</v>
      </c>
      <c r="D5471"/>
      <c r="E5471" s="28"/>
      <c r="F54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88004.799999999886</v>
      </c>
      <c r="G54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88004.799999999886</v>
      </c>
      <c r="H5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96803.199999999997</v>
      </c>
      <c r="I5471" s="1"/>
      <c r="J5471" s="1"/>
      <c r="K5471" s="21">
        <f>IF(Table13[[#This Row],[Licensed 2024]] = "Yes", ((Table13[[#This Row],[2024]]-2500)/Table13[[#This Row],[2023]])-1, (Table13[[#This Row],[2024]]/Table13[[#This Row],[2023]])-1)</f>
        <v>0</v>
      </c>
      <c r="L5471" s="21"/>
      <c r="M5471" s="21"/>
      <c r="N5471" s="21">
        <f>IF(Table13[[#This Row],[Licensed 2025]] = "Yes", ((Table13[[#This Row],[2025]]-2500)/Table13[[#This Row],[2024]])-1, (Table13[[#This Row],[2025]]/Table13[[#This Row],[2024]])-1)</f>
        <v>9.9976364925550953E-2</v>
      </c>
      <c r="O5471" s="21"/>
      <c r="P5471" s="21"/>
      <c r="Q5471"/>
    </row>
    <row r="5472" spans="1:17" hidden="1">
      <c r="A5472" t="s">
        <v>5404</v>
      </c>
      <c r="B5472">
        <v>91395</v>
      </c>
      <c r="C5472" t="s">
        <v>7252</v>
      </c>
      <c r="D5472"/>
      <c r="E5472" s="28"/>
      <c r="F54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4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472" s="1"/>
      <c r="J5472" s="1"/>
      <c r="K5472" s="21">
        <f>IF(Table13[[#This Row],[Licensed 2024]] = "Yes", ((Table13[[#This Row],[2024]]-2500)/Table13[[#This Row],[2023]])-1, (Table13[[#This Row],[2024]]/Table13[[#This Row],[2023]])-1)</f>
        <v>8.7514585764293606E-2</v>
      </c>
      <c r="L5472" s="21"/>
      <c r="M5472" s="21"/>
      <c r="N5472" s="21">
        <f>IF(Table13[[#This Row],[Licensed 2025]] = "Yes", ((Table13[[#This Row],[2025]]-2500)/Table13[[#This Row],[2024]])-1, (Table13[[#This Row],[2025]]/Table13[[#This Row],[2024]])-1)</f>
        <v>-1.8240343347647237E-2</v>
      </c>
      <c r="O5472" s="21"/>
      <c r="P5472" s="21"/>
      <c r="Q5472"/>
    </row>
    <row r="5473" spans="1:17" hidden="1">
      <c r="A5473" t="s">
        <v>5405</v>
      </c>
      <c r="B5473">
        <v>91398</v>
      </c>
      <c r="C5473" t="s">
        <v>7383</v>
      </c>
      <c r="D5473"/>
      <c r="E5473" s="28"/>
      <c r="F5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473" s="1"/>
      <c r="J5473" s="1"/>
      <c r="K5473" s="21">
        <f>IF(Table13[[#This Row],[Licensed 2024]] = "Yes", ((Table13[[#This Row],[2024]]-2500)/Table13[[#This Row],[2023]])-1, (Table13[[#This Row],[2024]]/Table13[[#This Row],[2023]])-1)</f>
        <v>8.6631814787154982E-2</v>
      </c>
      <c r="L5473" s="21"/>
      <c r="M5473" s="21"/>
      <c r="N5473" s="21">
        <f>IF(Table13[[#This Row],[Licensed 2025]] = "Yes", ((Table13[[#This Row],[2025]]-2500)/Table13[[#This Row],[2024]])-1, (Table13[[#This Row],[2025]]/Table13[[#This Row],[2024]])-1)</f>
        <v>-1.832760595647609E-2</v>
      </c>
      <c r="O5473" s="21"/>
      <c r="P5473" s="21"/>
      <c r="Q5473"/>
    </row>
    <row r="5474" spans="1:17" hidden="1">
      <c r="A5474" t="s">
        <v>2896</v>
      </c>
      <c r="B5474">
        <v>105457</v>
      </c>
      <c r="C5474" t="s">
        <v>7196</v>
      </c>
      <c r="D5474"/>
      <c r="E5474" s="28"/>
      <c r="F5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154481.59999999998</v>
      </c>
      <c r="G5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154481.59999999998</v>
      </c>
      <c r="H5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154481.59999999998</v>
      </c>
      <c r="I5474" s="1"/>
      <c r="J5474" s="1"/>
      <c r="K5474" s="21">
        <f>IF(Table13[[#This Row],[Licensed 2024]] = "Yes", ((Table13[[#This Row],[2024]]-2500)/Table13[[#This Row],[2023]])-1, (Table13[[#This Row],[2024]]/Table13[[#This Row],[2023]])-1)</f>
        <v>0</v>
      </c>
      <c r="L5474" s="21"/>
      <c r="M5474" s="21"/>
      <c r="N5474" s="21">
        <f>IF(Table13[[#This Row],[Licensed 2025]] = "Yes", ((Table13[[#This Row],[2025]]-2500)/Table13[[#This Row],[2024]])-1, (Table13[[#This Row],[2025]]/Table13[[#This Row],[2024]])-1)</f>
        <v>0</v>
      </c>
      <c r="O5474" s="21"/>
      <c r="P5474" s="21"/>
      <c r="Q5474"/>
    </row>
    <row r="5475" spans="1:17" hidden="1">
      <c r="A5475" t="s">
        <v>2897</v>
      </c>
      <c r="B5475">
        <v>23852</v>
      </c>
      <c r="C5475" t="s">
        <v>7355</v>
      </c>
      <c r="D5475"/>
      <c r="E5475" s="28"/>
      <c r="F54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239241.59999999998</v>
      </c>
      <c r="G54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247020.80000000045</v>
      </c>
      <c r="H5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256900.8</v>
      </c>
      <c r="I5475" s="1"/>
      <c r="J5475" s="1"/>
      <c r="K5475" s="21">
        <f>IF(Table13[[#This Row],[Licensed 2024]] = "Yes", ((Table13[[#This Row],[2024]]-2500)/Table13[[#This Row],[2023]])-1, (Table13[[#This Row],[2024]]/Table13[[#This Row],[2023]])-1)</f>
        <v>3.2516084159278646E-2</v>
      </c>
      <c r="L5475" s="21"/>
      <c r="M5475" s="21"/>
      <c r="N5475" s="21">
        <f>IF(Table13[[#This Row],[Licensed 2025]] = "Yes", ((Table13[[#This Row],[2025]]-2500)/Table13[[#This Row],[2024]])-1, (Table13[[#This Row],[2025]]/Table13[[#This Row],[2024]])-1)</f>
        <v>3.9996631862577958E-2</v>
      </c>
      <c r="O5475" s="21"/>
      <c r="P5475" s="21"/>
      <c r="Q5475"/>
    </row>
    <row r="5476" spans="1:17" hidden="1">
      <c r="A5476" t="s">
        <v>5406</v>
      </c>
      <c r="B5476">
        <v>200326</v>
      </c>
      <c r="C5476" t="s">
        <v>7383</v>
      </c>
      <c r="D5476"/>
      <c r="E5476" s="28"/>
      <c r="F54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4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476" s="1"/>
      <c r="J5476" s="1"/>
      <c r="K5476" s="21">
        <f>IF(Table13[[#This Row],[Licensed 2024]] = "Yes", ((Table13[[#This Row],[2024]]-2500)/Table13[[#This Row],[2023]])-1, (Table13[[#This Row],[2024]]/Table13[[#This Row],[2023]])-1)</f>
        <v>8.7514585764293606E-2</v>
      </c>
      <c r="L5476" s="21"/>
      <c r="M5476" s="21"/>
      <c r="N5476" s="21">
        <f>IF(Table13[[#This Row],[Licensed 2025]] = "Yes", ((Table13[[#This Row],[2025]]-2500)/Table13[[#This Row],[2024]])-1, (Table13[[#This Row],[2025]]/Table13[[#This Row],[2024]])-1)</f>
        <v>-1.8240343347647237E-2</v>
      </c>
      <c r="O5476" s="21"/>
      <c r="P5476" s="21"/>
      <c r="Q5476"/>
    </row>
    <row r="5477" spans="1:17" hidden="1">
      <c r="A5477" t="s">
        <v>2898</v>
      </c>
      <c r="B5477">
        <v>704590</v>
      </c>
      <c r="C5477" t="s">
        <v>7265</v>
      </c>
      <c r="D5477"/>
      <c r="E5477" s="28"/>
      <c r="F54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88940.799999999988</v>
      </c>
      <c r="G54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100775.99999999997</v>
      </c>
      <c r="H5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100775.99999999997</v>
      </c>
      <c r="I5477" s="1"/>
      <c r="J5477" s="1"/>
      <c r="K5477" s="21">
        <f>IF(Table13[[#This Row],[Licensed 2024]] = "Yes", ((Table13[[#This Row],[2024]]-2500)/Table13[[#This Row],[2023]])-1, (Table13[[#This Row],[2024]]/Table13[[#This Row],[2023]])-1)</f>
        <v>0.13306828811973781</v>
      </c>
      <c r="L5477" s="21"/>
      <c r="M5477" s="21"/>
      <c r="N5477" s="21">
        <f>IF(Table13[[#This Row],[Licensed 2025]] = "Yes", ((Table13[[#This Row],[2025]]-2500)/Table13[[#This Row],[2024]])-1, (Table13[[#This Row],[2025]]/Table13[[#This Row],[2024]])-1)</f>
        <v>0</v>
      </c>
      <c r="O5477" s="21"/>
      <c r="P5477" s="21"/>
      <c r="Q5477"/>
    </row>
    <row r="5478" spans="1:17" hidden="1">
      <c r="A5478" t="s">
        <v>2899</v>
      </c>
      <c r="B5478">
        <v>709563</v>
      </c>
      <c r="C5478" t="s">
        <v>7620</v>
      </c>
      <c r="D5478"/>
      <c r="E5478" s="28"/>
      <c r="F5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66143.999999999913</v>
      </c>
      <c r="I5478" s="1"/>
      <c r="J5478" s="1"/>
      <c r="K5478" s="21">
        <f>IF(Table13[[#This Row],[Licensed 2024]] = "Yes", ((Table13[[#This Row],[2024]]-2500)/Table13[[#This Row],[2023]])-1, (Table13[[#This Row],[2024]]/Table13[[#This Row],[2023]])-1)</f>
        <v>0</v>
      </c>
      <c r="L5478" s="21"/>
      <c r="M5478" s="21"/>
      <c r="N5478" s="21">
        <f>IF(Table13[[#This Row],[Licensed 2025]] = "Yes", ((Table13[[#This Row],[2025]]-2500)/Table13[[#This Row],[2024]])-1, (Table13[[#This Row],[2025]]/Table13[[#This Row],[2024]])-1)</f>
        <v>5.9999999999998499E-2</v>
      </c>
      <c r="O5478" s="21"/>
      <c r="P5478" s="21"/>
      <c r="Q5478"/>
    </row>
    <row r="5479" spans="1:17" hidden="1">
      <c r="A5479" t="s">
        <v>2900</v>
      </c>
      <c r="B5479">
        <v>715417</v>
      </c>
      <c r="C5479" t="s">
        <v>7333</v>
      </c>
      <c r="D5479"/>
      <c r="E5479" s="28"/>
      <c r="F54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65603.199999999924</v>
      </c>
      <c r="G54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88503.999999999913</v>
      </c>
      <c r="H5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91832.000000000189</v>
      </c>
      <c r="I5479" s="1"/>
      <c r="J5479" s="1"/>
      <c r="K5479" s="21">
        <f>IF(Table13[[#This Row],[Licensed 2024]] = "Yes", ((Table13[[#This Row],[2024]]-2500)/Table13[[#This Row],[2023]])-1, (Table13[[#This Row],[2024]]/Table13[[#This Row],[2023]])-1)</f>
        <v>0.34908053265694372</v>
      </c>
      <c r="L5479" s="21"/>
      <c r="M5479" s="21"/>
      <c r="N5479" s="21">
        <f>IF(Table13[[#This Row],[Licensed 2025]] = "Yes", ((Table13[[#This Row],[2025]]-2500)/Table13[[#This Row],[2024]])-1, (Table13[[#This Row],[2025]]/Table13[[#This Row],[2024]])-1)</f>
        <v>3.7602820211519061E-2</v>
      </c>
      <c r="O5479" s="21"/>
      <c r="P5479" s="21"/>
      <c r="Q5479"/>
    </row>
    <row r="5480" spans="1:17" hidden="1">
      <c r="A5480" t="s">
        <v>5409</v>
      </c>
      <c r="B5480">
        <v>116503</v>
      </c>
      <c r="C5480" t="s">
        <v>7252</v>
      </c>
      <c r="D5480"/>
      <c r="E5480" s="28"/>
      <c r="F54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4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480" s="1"/>
      <c r="J5480" s="1"/>
      <c r="K5480" s="21">
        <f>IF(Table13[[#This Row],[Licensed 2024]] = "Yes", ((Table13[[#This Row],[2024]]-2500)/Table13[[#This Row],[2023]])-1, (Table13[[#This Row],[2024]]/Table13[[#This Row],[2023]])-1)</f>
        <v>8.6631814787154982E-2</v>
      </c>
      <c r="L5480" s="21"/>
      <c r="M5480" s="21"/>
      <c r="N5480" s="21">
        <f>IF(Table13[[#This Row],[Licensed 2025]] = "Yes", ((Table13[[#This Row],[2025]]-2500)/Table13[[#This Row],[2024]])-1, (Table13[[#This Row],[2025]]/Table13[[#This Row],[2024]])-1)</f>
        <v>-1.832760595647609E-2</v>
      </c>
      <c r="O5480" s="21"/>
      <c r="P5480" s="21"/>
      <c r="Q5480"/>
    </row>
    <row r="5481" spans="1:17" hidden="1">
      <c r="A5481" t="s">
        <v>5407</v>
      </c>
      <c r="B5481">
        <v>722598</v>
      </c>
      <c r="C5481" t="s">
        <v>7196</v>
      </c>
      <c r="D5481"/>
      <c r="E5481" s="28"/>
      <c r="F54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54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5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85009.599999999773</v>
      </c>
      <c r="I5481" s="1"/>
      <c r="J5481" s="1"/>
      <c r="K5481" s="21">
        <f>IF(Table13[[#This Row],[Licensed 2024]] = "Yes", ((Table13[[#This Row],[2024]]-2500)/Table13[[#This Row],[2023]])-1, (Table13[[#This Row],[2024]]/Table13[[#This Row],[2023]])-1)</f>
        <v>0</v>
      </c>
      <c r="L5481" s="21"/>
      <c r="M5481" s="21"/>
      <c r="N5481" s="21">
        <f>IF(Table13[[#This Row],[Licensed 2025]] = "Yes", ((Table13[[#This Row],[2025]]-2500)/Table13[[#This Row],[2024]])-1, (Table13[[#This Row],[2025]]/Table13[[#This Row],[2024]])-1)</f>
        <v>0</v>
      </c>
      <c r="O5481" s="21"/>
      <c r="P5481" s="21"/>
      <c r="Q5481"/>
    </row>
    <row r="5482" spans="1:17" hidden="1">
      <c r="A5482" t="s">
        <v>2901</v>
      </c>
      <c r="B5482">
        <v>110078</v>
      </c>
      <c r="C5482" t="s">
        <v>7304</v>
      </c>
      <c r="D5482"/>
      <c r="E5482" s="28"/>
      <c r="F54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187532.79999999993</v>
      </c>
      <c r="G54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191276.80000000008</v>
      </c>
      <c r="H5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191276.80000000008</v>
      </c>
      <c r="I5482" s="1"/>
      <c r="J5482" s="1"/>
      <c r="K5482" s="21">
        <f>IF(Table13[[#This Row],[Licensed 2024]] = "Yes", ((Table13[[#This Row],[2024]]-2500)/Table13[[#This Row],[2023]])-1, (Table13[[#This Row],[2024]]/Table13[[#This Row],[2023]])-1)</f>
        <v>1.996450754214818E-2</v>
      </c>
      <c r="L5482" s="21"/>
      <c r="M5482" s="21"/>
      <c r="N5482" s="21">
        <f>IF(Table13[[#This Row],[Licensed 2025]] = "Yes", ((Table13[[#This Row],[2025]]-2500)/Table13[[#This Row],[2024]])-1, (Table13[[#This Row],[2025]]/Table13[[#This Row],[2024]])-1)</f>
        <v>0</v>
      </c>
      <c r="O5482" s="21"/>
      <c r="P5482" s="21"/>
      <c r="Q5482"/>
    </row>
    <row r="5483" spans="1:17" hidden="1">
      <c r="A5483" t="s">
        <v>8691</v>
      </c>
      <c r="B5483">
        <v>725258</v>
      </c>
      <c r="C5483" t="s">
        <v>7339</v>
      </c>
      <c r="D5483"/>
      <c r="E5483" s="28"/>
      <c r="F5483" s="1"/>
      <c r="G5483" s="1"/>
      <c r="H5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5483" s="1"/>
      <c r="J5483" s="1"/>
      <c r="K5483" s="21"/>
      <c r="L5483" s="21"/>
      <c r="M5483" s="21"/>
      <c r="N5483" s="21"/>
      <c r="O5483" s="21"/>
      <c r="P5483" s="21"/>
      <c r="Q5483"/>
    </row>
    <row r="5484" spans="1:17" hidden="1">
      <c r="A5484" t="s">
        <v>2902</v>
      </c>
      <c r="B5484">
        <v>706021</v>
      </c>
      <c r="C5484" t="s">
        <v>7273</v>
      </c>
      <c r="D5484"/>
      <c r="E5484" s="28"/>
      <c r="F54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61900.800000000454</v>
      </c>
      <c r="G54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65852.79999999993</v>
      </c>
      <c r="H5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5484" s="1"/>
      <c r="J5484" s="1"/>
      <c r="K5484" s="21">
        <f>IF(Table13[[#This Row],[Licensed 2024]] = "Yes", ((Table13[[#This Row],[2024]]-2500)/Table13[[#This Row],[2023]])-1, (Table13[[#This Row],[2024]]/Table13[[#This Row],[2023]])-1)</f>
        <v>6.3844086021496382E-2</v>
      </c>
      <c r="L5484" s="21"/>
      <c r="M5484" s="21"/>
      <c r="N5484" s="21">
        <f>IF(Table13[[#This Row],[Licensed 2025]] = "Yes", ((Table13[[#This Row],[2025]]-2500)/Table13[[#This Row],[2024]])-1, (Table13[[#This Row],[2025]]/Table13[[#This Row],[2024]])-1)</f>
        <v>2.2741629816808162E-2</v>
      </c>
      <c r="O5484" s="21"/>
      <c r="P5484" s="21"/>
      <c r="Q5484"/>
    </row>
    <row r="5485" spans="1:17">
      <c r="A5485" t="s">
        <v>134</v>
      </c>
      <c r="B5485">
        <v>718452</v>
      </c>
      <c r="C5485" t="s">
        <v>7378</v>
      </c>
      <c r="F54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95950.400000000009</v>
      </c>
      <c r="G54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99548.799999999785</v>
      </c>
      <c r="H5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101732.80000000005</v>
      </c>
      <c r="I5485" s="1"/>
      <c r="J5485" s="1"/>
      <c r="K5485" s="21">
        <f>IF(Table13[[#This Row],[Licensed 2024]] = "Yes", ((Table13[[#This Row],[2024]]-2500)/Table13[[#This Row],[2023]])-1, (Table13[[#This Row],[2024]]/Table13[[#This Row],[2023]])-1)</f>
        <v>3.7502709733360007E-2</v>
      </c>
      <c r="L5485" s="21"/>
      <c r="M5485" s="21"/>
      <c r="N5485" s="21">
        <f>IF(Table13[[#This Row],[Licensed 2025]] = "Yes", ((Table13[[#This Row],[2025]]-2500)/Table13[[#This Row],[2024]])-1, (Table13[[#This Row],[2025]]/Table13[[#This Row],[2024]])-1)</f>
        <v>2.193898871709421E-2</v>
      </c>
      <c r="O5485" s="21"/>
      <c r="P5485" s="21"/>
      <c r="Q5485"/>
    </row>
    <row r="5486" spans="1:17" hidden="1">
      <c r="A5486" t="s">
        <v>2903</v>
      </c>
      <c r="B5486">
        <v>707910</v>
      </c>
      <c r="C5486" t="s">
        <v>7585</v>
      </c>
      <c r="D5486"/>
      <c r="E5486" s="28"/>
      <c r="F54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92352.000000000189</v>
      </c>
      <c r="G54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99112.000000000189</v>
      </c>
      <c r="H5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109012.7999999997</v>
      </c>
      <c r="I5486" s="1"/>
      <c r="J5486" s="1"/>
      <c r="K5486" s="21">
        <f>IF(Table13[[#This Row],[Licensed 2024]] = "Yes", ((Table13[[#This Row],[2024]]-2500)/Table13[[#This Row],[2023]])-1, (Table13[[#This Row],[2024]]/Table13[[#This Row],[2023]])-1)</f>
        <v>7.319819819819795E-2</v>
      </c>
      <c r="L5486" s="21"/>
      <c r="M5486" s="21"/>
      <c r="N5486" s="21">
        <f>IF(Table13[[#This Row],[Licensed 2025]] = "Yes", ((Table13[[#This Row],[2025]]-2500)/Table13[[#This Row],[2024]])-1, (Table13[[#This Row],[2025]]/Table13[[#This Row],[2024]])-1)</f>
        <v>9.9895068205661186E-2</v>
      </c>
      <c r="O5486" s="21"/>
      <c r="P5486" s="21"/>
      <c r="Q5486"/>
    </row>
    <row r="5487" spans="1:17" hidden="1">
      <c r="A5487" t="s">
        <v>2904</v>
      </c>
      <c r="B5487">
        <v>86511</v>
      </c>
      <c r="C5487" t="s">
        <v>7169</v>
      </c>
      <c r="D5487"/>
      <c r="E5487" s="28"/>
      <c r="F54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189259.2</v>
      </c>
      <c r="G54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195873.60000000015</v>
      </c>
      <c r="H5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211057.59999999957</v>
      </c>
      <c r="I5487" s="1"/>
      <c r="J5487" s="1"/>
      <c r="K5487" s="21">
        <f>IF(Table13[[#This Row],[Licensed 2024]] = "Yes", ((Table13[[#This Row],[2024]]-2500)/Table13[[#This Row],[2023]])-1, (Table13[[#This Row],[2024]]/Table13[[#This Row],[2023]])-1)</f>
        <v>3.4948895483020825E-2</v>
      </c>
      <c r="L5487" s="21"/>
      <c r="M5487" s="21"/>
      <c r="N5487" s="21">
        <f>IF(Table13[[#This Row],[Licensed 2025]] = "Yes", ((Table13[[#This Row],[2025]]-2500)/Table13[[#This Row],[2024]])-1, (Table13[[#This Row],[2025]]/Table13[[#This Row],[2024]])-1)</f>
        <v>7.7519379844958269E-2</v>
      </c>
      <c r="O5487" s="21"/>
      <c r="P5487" s="21"/>
      <c r="Q5487"/>
    </row>
    <row r="5488" spans="1:17" hidden="1">
      <c r="A5488" t="s">
        <v>5410</v>
      </c>
      <c r="B5488">
        <v>722606</v>
      </c>
      <c r="C5488" t="s">
        <v>7196</v>
      </c>
      <c r="D5488"/>
      <c r="E5488" s="28"/>
      <c r="F54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54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65000</v>
      </c>
      <c r="H5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65000</v>
      </c>
      <c r="I5488" s="1"/>
      <c r="J5488" s="1"/>
      <c r="K5488" s="21">
        <f>IF(Table13[[#This Row],[Licensed 2024]] = "Yes", ((Table13[[#This Row],[2024]]-2500)/Table13[[#This Row],[2023]])-1, (Table13[[#This Row],[2024]]/Table13[[#This Row],[2023]])-1)</f>
        <v>0</v>
      </c>
      <c r="L5488" s="21"/>
      <c r="M5488" s="21"/>
      <c r="N5488" s="21">
        <f>IF(Table13[[#This Row],[Licensed 2025]] = "Yes", ((Table13[[#This Row],[2025]]-2500)/Table13[[#This Row],[2024]])-1, (Table13[[#This Row],[2025]]/Table13[[#This Row],[2024]])-1)</f>
        <v>0</v>
      </c>
      <c r="O5488" s="21"/>
      <c r="P5488" s="21"/>
      <c r="Q5488"/>
    </row>
    <row r="5489" spans="1:17" hidden="1">
      <c r="A5489" t="s">
        <v>2906</v>
      </c>
      <c r="B5489">
        <v>104218</v>
      </c>
      <c r="C5489" t="s">
        <v>7245</v>
      </c>
      <c r="D5489"/>
      <c r="E5489" s="28"/>
      <c r="F54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159348.79999999978</v>
      </c>
      <c r="G54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164923.19999999992</v>
      </c>
      <c r="H5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172764.79999999987</v>
      </c>
      <c r="I5489" s="1"/>
      <c r="J5489" s="1"/>
      <c r="K5489" s="21">
        <f>IF(Table13[[#This Row],[Licensed 2024]] = "Yes", ((Table13[[#This Row],[2024]]-2500)/Table13[[#This Row],[2023]])-1, (Table13[[#This Row],[2024]]/Table13[[#This Row],[2023]])-1)</f>
        <v>3.4982378279598825E-2</v>
      </c>
      <c r="L5489" s="21"/>
      <c r="M5489" s="21"/>
      <c r="N5489" s="21">
        <f>IF(Table13[[#This Row],[Licensed 2025]] = "Yes", ((Table13[[#This Row],[2025]]-2500)/Table13[[#This Row],[2024]])-1, (Table13[[#This Row],[2025]]/Table13[[#This Row],[2024]])-1)</f>
        <v>4.7546979442552262E-2</v>
      </c>
      <c r="O5489" s="21"/>
      <c r="P5489" s="21"/>
      <c r="Q5489"/>
    </row>
    <row r="5490" spans="1:17" hidden="1">
      <c r="A5490" t="s">
        <v>2907</v>
      </c>
      <c r="B5490">
        <v>710086</v>
      </c>
      <c r="C5490" t="s">
        <v>7130</v>
      </c>
      <c r="D5490"/>
      <c r="E5490" s="28"/>
      <c r="F54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67246.399999999849</v>
      </c>
      <c r="G54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72113.600000000151</v>
      </c>
      <c r="H5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75712.000000000189</v>
      </c>
      <c r="I5490" s="1"/>
      <c r="J5490" s="1"/>
      <c r="K5490" s="21">
        <f>IF(Table13[[#This Row],[Licensed 2024]] = "Yes", ((Table13[[#This Row],[2024]]-2500)/Table13[[#This Row],[2023]])-1, (Table13[[#This Row],[2024]]/Table13[[#This Row],[2023]])-1)</f>
        <v>7.2378595731523276E-2</v>
      </c>
      <c r="L5490" s="21"/>
      <c r="M5490" s="21"/>
      <c r="N5490" s="21">
        <f>IF(Table13[[#This Row],[Licensed 2025]] = "Yes", ((Table13[[#This Row],[2025]]-2500)/Table13[[#This Row],[2024]])-1, (Table13[[#This Row],[2025]]/Table13[[#This Row],[2024]])-1)</f>
        <v>4.9899048168445814E-2</v>
      </c>
      <c r="O5490" s="21"/>
      <c r="P5490" s="21"/>
      <c r="Q5490"/>
    </row>
    <row r="5491" spans="1:17" hidden="1">
      <c r="A5491" t="s">
        <v>2908</v>
      </c>
      <c r="B5491">
        <v>720528</v>
      </c>
      <c r="C5491" t="s">
        <v>7271</v>
      </c>
      <c r="D5491"/>
      <c r="E5491" s="28"/>
      <c r="F5491" s="1"/>
      <c r="G5491" s="1"/>
      <c r="H5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81536.000000000087</v>
      </c>
      <c r="I5491" s="1"/>
      <c r="J5491" s="1"/>
      <c r="K5491" s="21"/>
      <c r="L5491" s="21"/>
      <c r="M5491" s="21"/>
      <c r="N5491" s="21"/>
      <c r="O5491" s="21"/>
      <c r="P5491" s="21"/>
      <c r="Q5491"/>
    </row>
    <row r="5492" spans="1:17" hidden="1">
      <c r="A5492" t="s">
        <v>2909</v>
      </c>
      <c r="B5492">
        <v>717179</v>
      </c>
      <c r="C5492" t="s">
        <v>7130</v>
      </c>
      <c r="D5492"/>
      <c r="E5492" s="28"/>
      <c r="F54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86715.200000000114</v>
      </c>
      <c r="G54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5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115502.40000000001</v>
      </c>
      <c r="I5492" s="1"/>
      <c r="J5492" s="1"/>
      <c r="K5492" s="21">
        <f>IF(Table13[[#This Row],[Licensed 2024]] = "Yes", ((Table13[[#This Row],[2024]]-2500)/Table13[[#This Row],[2023]])-1, (Table13[[#This Row],[2024]]/Table13[[#This Row],[2023]])-1)</f>
        <v>0.26864955624849607</v>
      </c>
      <c r="L5492" s="21"/>
      <c r="M5492" s="21"/>
      <c r="N5492" s="21">
        <f>IF(Table13[[#This Row],[Licensed 2025]] = "Yes", ((Table13[[#This Row],[2025]]-2500)/Table13[[#This Row],[2024]])-1, (Table13[[#This Row],[2025]]/Table13[[#This Row],[2024]])-1)</f>
        <v>4.9914917753831389E-2</v>
      </c>
      <c r="O5492" s="21"/>
      <c r="P5492" s="21"/>
      <c r="Q5492"/>
    </row>
    <row r="5493" spans="1:17" hidden="1">
      <c r="A5493" t="s">
        <v>8692</v>
      </c>
      <c r="B5493">
        <v>250320</v>
      </c>
      <c r="C5493" t="s">
        <v>7156</v>
      </c>
      <c r="D5493"/>
      <c r="E5493" s="28"/>
      <c r="F5493" s="1"/>
      <c r="G5493" s="1"/>
      <c r="H5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493" s="1"/>
      <c r="J5493" s="1"/>
      <c r="K5493" s="21"/>
      <c r="L5493" s="21"/>
      <c r="M5493" s="21"/>
      <c r="N5493" s="21"/>
      <c r="O5493" s="21"/>
      <c r="P5493" s="21"/>
      <c r="Q5493"/>
    </row>
    <row r="5494" spans="1:17" hidden="1">
      <c r="A5494" t="s">
        <v>5412</v>
      </c>
      <c r="B5494">
        <v>200023</v>
      </c>
      <c r="C5494" t="s">
        <v>7379</v>
      </c>
      <c r="D5494"/>
      <c r="E5494" s="28"/>
      <c r="F54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4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494" s="1"/>
      <c r="J5494" s="1"/>
      <c r="K5494" s="21">
        <f>IF(Table13[[#This Row],[Licensed 2024]] = "Yes", ((Table13[[#This Row],[2024]]-2500)/Table13[[#This Row],[2023]])-1, (Table13[[#This Row],[2024]]/Table13[[#This Row],[2023]])-1)</f>
        <v>0.16880341880341154</v>
      </c>
      <c r="L5494" s="21"/>
      <c r="M5494" s="21"/>
      <c r="N5494" s="21">
        <f>IF(Table13[[#This Row],[Licensed 2025]] = "Yes", ((Table13[[#This Row],[2025]]-2500)/Table13[[#This Row],[2024]])-1, (Table13[[#This Row],[2025]]/Table13[[#This Row],[2024]])-1)</f>
        <v>-1.5234613040828848E-2</v>
      </c>
      <c r="O5494" s="21"/>
      <c r="P5494" s="21"/>
      <c r="Q5494"/>
    </row>
    <row r="5495" spans="1:17" hidden="1">
      <c r="A5495" t="s">
        <v>5413</v>
      </c>
      <c r="B5495">
        <v>722046</v>
      </c>
      <c r="C5495" t="s">
        <v>8501</v>
      </c>
      <c r="D5495"/>
      <c r="E5495" s="28"/>
      <c r="F54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124633.60000000015</v>
      </c>
      <c r="G54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124633.60000000015</v>
      </c>
      <c r="H5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124633.60000000015</v>
      </c>
      <c r="I5495" s="1"/>
      <c r="J5495" s="1"/>
      <c r="K5495" s="21">
        <f>IF(Table13[[#This Row],[Licensed 2024]] = "Yes", ((Table13[[#This Row],[2024]]-2500)/Table13[[#This Row],[2023]])-1, (Table13[[#This Row],[2024]]/Table13[[#This Row],[2023]])-1)</f>
        <v>0</v>
      </c>
      <c r="L5495" s="21"/>
      <c r="M5495" s="21"/>
      <c r="N5495" s="21">
        <f>IF(Table13[[#This Row],[Licensed 2025]] = "Yes", ((Table13[[#This Row],[2025]]-2500)/Table13[[#This Row],[2024]])-1, (Table13[[#This Row],[2025]]/Table13[[#This Row],[2024]])-1)</f>
        <v>0</v>
      </c>
      <c r="O5495" s="21"/>
      <c r="P5495" s="21"/>
      <c r="Q5495"/>
    </row>
    <row r="5496" spans="1:17" hidden="1">
      <c r="A5496" t="s">
        <v>2911</v>
      </c>
      <c r="B5496">
        <v>718307</v>
      </c>
      <c r="C5496" t="s">
        <v>7349</v>
      </c>
      <c r="D5496"/>
      <c r="E5496" s="28"/>
      <c r="F54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107120</v>
      </c>
      <c r="G54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110344.00000000038</v>
      </c>
      <c r="H5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115024.00000000003</v>
      </c>
      <c r="I5496" s="1"/>
      <c r="J5496" s="1"/>
      <c r="K5496" s="21">
        <f>IF(Table13[[#This Row],[Licensed 2024]] = "Yes", ((Table13[[#This Row],[2024]]-2500)/Table13[[#This Row],[2023]])-1, (Table13[[#This Row],[2024]]/Table13[[#This Row],[2023]])-1)</f>
        <v>3.009708737864436E-2</v>
      </c>
      <c r="L5496" s="21"/>
      <c r="M5496" s="21"/>
      <c r="N5496" s="21">
        <f>IF(Table13[[#This Row],[Licensed 2025]] = "Yes", ((Table13[[#This Row],[2025]]-2500)/Table13[[#This Row],[2024]])-1, (Table13[[#This Row],[2025]]/Table13[[#This Row],[2024]])-1)</f>
        <v>4.241281809613251E-2</v>
      </c>
      <c r="O5496" s="21"/>
      <c r="P5496" s="21"/>
      <c r="Q5496"/>
    </row>
    <row r="5497" spans="1:17" hidden="1">
      <c r="A5497" t="s">
        <v>5414</v>
      </c>
      <c r="B5497">
        <v>200130</v>
      </c>
      <c r="C5497" t="s">
        <v>7173</v>
      </c>
      <c r="D5497"/>
      <c r="E5497" s="28"/>
      <c r="F54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4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497" s="1"/>
      <c r="J5497" s="1"/>
      <c r="K5497" s="21">
        <f>IF(Table13[[#This Row],[Licensed 2024]] = "Yes", ((Table13[[#This Row],[2024]]-2500)/Table13[[#This Row],[2023]])-1, (Table13[[#This Row],[2024]]/Table13[[#This Row],[2023]])-1)</f>
        <v>8.6201245493284562E-2</v>
      </c>
      <c r="L5497" s="21"/>
      <c r="M5497" s="21"/>
      <c r="N5497" s="21">
        <f>IF(Table13[[#This Row],[Licensed 2025]] = "Yes", ((Table13[[#This Row],[2025]]-2500)/Table13[[#This Row],[2024]])-1, (Table13[[#This Row],[2025]]/Table13[[#This Row],[2024]])-1)</f>
        <v>-1.9915509957757482E-2</v>
      </c>
      <c r="O5497" s="21"/>
      <c r="P5497" s="21"/>
      <c r="Q5497"/>
    </row>
    <row r="5498" spans="1:17" hidden="1">
      <c r="A5498" t="s">
        <v>8693</v>
      </c>
      <c r="B5498">
        <v>104801</v>
      </c>
      <c r="C5498" t="s">
        <v>7144</v>
      </c>
      <c r="D5498"/>
      <c r="E5498" s="28"/>
      <c r="F5498" s="1"/>
      <c r="G5498" s="1"/>
      <c r="H5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186367.99999999983</v>
      </c>
      <c r="I5498" s="1"/>
      <c r="J5498" s="1"/>
      <c r="K5498" s="21"/>
      <c r="L5498" s="21"/>
      <c r="M5498" s="21"/>
      <c r="N5498" s="21"/>
      <c r="O5498" s="21"/>
      <c r="P5498" s="21"/>
      <c r="Q5498"/>
    </row>
    <row r="5499" spans="1:17" hidden="1">
      <c r="A5499" t="s">
        <v>2912</v>
      </c>
      <c r="B5499">
        <v>716849</v>
      </c>
      <c r="C5499" t="s">
        <v>7168</v>
      </c>
      <c r="D5499"/>
      <c r="E5499" s="28"/>
      <c r="F54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115793.59999999998</v>
      </c>
      <c r="G54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119433.60000000015</v>
      </c>
      <c r="H5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124217.59999999958</v>
      </c>
      <c r="I5499" s="1"/>
      <c r="J5499" s="1"/>
      <c r="K5499" s="21">
        <f>IF(Table13[[#This Row],[Licensed 2024]] = "Yes", ((Table13[[#This Row],[2024]]-2500)/Table13[[#This Row],[2023]])-1, (Table13[[#This Row],[2024]]/Table13[[#This Row],[2023]])-1)</f>
        <v>3.1435243398600488E-2</v>
      </c>
      <c r="L5499" s="21"/>
      <c r="M5499" s="21"/>
      <c r="N5499" s="21">
        <f>IF(Table13[[#This Row],[Licensed 2025]] = "Yes", ((Table13[[#This Row],[2025]]-2500)/Table13[[#This Row],[2024]])-1, (Table13[[#This Row],[2025]]/Table13[[#This Row],[2024]])-1)</f>
        <v>4.0055729710897214E-2</v>
      </c>
      <c r="O5499" s="21"/>
      <c r="P5499" s="21"/>
      <c r="Q5499"/>
    </row>
    <row r="5500" spans="1:17" hidden="1">
      <c r="A5500" t="s">
        <v>5415</v>
      </c>
      <c r="B5500">
        <v>89369</v>
      </c>
      <c r="C5500" t="s">
        <v>8123</v>
      </c>
      <c r="D5500"/>
      <c r="E5500" s="28"/>
      <c r="F55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5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5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5500" s="1"/>
      <c r="J5500" s="1"/>
      <c r="K5500" s="21">
        <f>IF(Table13[[#This Row],[Licensed 2024]] = "Yes", ((Table13[[#This Row],[2024]]-2500)/Table13[[#This Row],[2023]])-1, (Table13[[#This Row],[2024]]/Table13[[#This Row],[2023]])-1)</f>
        <v>0</v>
      </c>
      <c r="L5500" s="21"/>
      <c r="M5500" s="21"/>
      <c r="N5500" s="21">
        <f>IF(Table13[[#This Row],[Licensed 2025]] = "Yes", ((Table13[[#This Row],[2025]]-2500)/Table13[[#This Row],[2024]])-1, (Table13[[#This Row],[2025]]/Table13[[#This Row],[2024]])-1)</f>
        <v>0</v>
      </c>
      <c r="O5500" s="21"/>
      <c r="P5500" s="21"/>
      <c r="Q5500"/>
    </row>
    <row r="5501" spans="1:17" hidden="1">
      <c r="A5501" t="s">
        <v>7059</v>
      </c>
      <c r="B5501">
        <v>723056</v>
      </c>
      <c r="C5501" t="s">
        <v>7405</v>
      </c>
      <c r="D5501"/>
      <c r="E5501" s="28"/>
      <c r="F5501" s="1"/>
      <c r="G5501" s="1"/>
      <c r="H5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166004.79999999987</v>
      </c>
      <c r="I5501" s="1"/>
      <c r="J5501" s="1"/>
      <c r="K5501" s="21"/>
      <c r="L5501" s="21"/>
      <c r="M5501" s="21"/>
      <c r="N5501" s="21"/>
      <c r="O5501" s="21"/>
      <c r="P5501" s="21"/>
      <c r="Q5501"/>
    </row>
    <row r="5502" spans="1:17" hidden="1">
      <c r="A5502" t="s">
        <v>5416</v>
      </c>
      <c r="B5502">
        <v>721646</v>
      </c>
      <c r="C5502" t="s">
        <v>7423</v>
      </c>
      <c r="D5502"/>
      <c r="E5502" s="28"/>
      <c r="F5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5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5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02" s="1"/>
      <c r="J5502" s="1"/>
      <c r="K5502" s="21">
        <f>IF(Table13[[#This Row],[Licensed 2024]] = "Yes", ((Table13[[#This Row],[2024]]-2500)/Table13[[#This Row],[2023]])-1, (Table13[[#This Row],[2024]]/Table13[[#This Row],[2023]])-1)</f>
        <v>0</v>
      </c>
      <c r="L5502" s="21"/>
      <c r="M5502" s="21"/>
      <c r="N5502" s="21">
        <f>IF(Table13[[#This Row],[Licensed 2025]] = "Yes", ((Table13[[#This Row],[2025]]-2500)/Table13[[#This Row],[2024]])-1, (Table13[[#This Row],[2025]]/Table13[[#This Row],[2024]])-1)</f>
        <v>0</v>
      </c>
      <c r="O5502" s="21"/>
      <c r="P5502" s="21"/>
      <c r="Q5502"/>
    </row>
    <row r="5503" spans="1:17" hidden="1">
      <c r="A5503" t="s">
        <v>2913</v>
      </c>
      <c r="B5503">
        <v>705246</v>
      </c>
      <c r="C5503" t="s">
        <v>7406</v>
      </c>
      <c r="D5503"/>
      <c r="E5503" s="28"/>
      <c r="F55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55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190007.99999999983</v>
      </c>
      <c r="H5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200657.6</v>
      </c>
      <c r="I5503" s="1"/>
      <c r="J5503" s="1"/>
      <c r="K5503" s="21">
        <f>IF(Table13[[#This Row],[Licensed 2024]] = "Yes", ((Table13[[#This Row],[2024]]-2500)/Table13[[#This Row],[2023]])-1, (Table13[[#This Row],[2024]]/Table13[[#This Row],[2023]])-1)</f>
        <v>0</v>
      </c>
      <c r="L5503" s="21"/>
      <c r="M5503" s="21"/>
      <c r="N5503" s="21">
        <f>IF(Table13[[#This Row],[Licensed 2025]] = "Yes", ((Table13[[#This Row],[2025]]-2500)/Table13[[#This Row],[2024]])-1, (Table13[[#This Row],[2025]]/Table13[[#This Row],[2024]])-1)</f>
        <v>5.6048166392995036E-2</v>
      </c>
      <c r="O5503" s="21"/>
      <c r="P5503" s="21"/>
      <c r="Q5503"/>
    </row>
    <row r="5504" spans="1:17" hidden="1">
      <c r="A5504" t="s">
        <v>2914</v>
      </c>
      <c r="B5504">
        <v>20815</v>
      </c>
      <c r="C5504" t="s">
        <v>7169</v>
      </c>
      <c r="D5504"/>
      <c r="E5504" s="28"/>
      <c r="F5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184974.39999999991</v>
      </c>
      <c r="G5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192379.2</v>
      </c>
      <c r="H5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199118.4</v>
      </c>
      <c r="I5504" s="1"/>
      <c r="J5504" s="1"/>
      <c r="K5504" s="21">
        <f>IF(Table13[[#This Row],[Licensed 2024]] = "Yes", ((Table13[[#This Row],[2024]]-2500)/Table13[[#This Row],[2023]])-1, (Table13[[#This Row],[2024]]/Table13[[#This Row],[2023]])-1)</f>
        <v>4.0031485437985515E-2</v>
      </c>
      <c r="L5504" s="21"/>
      <c r="M5504" s="21"/>
      <c r="N5504" s="21">
        <f>IF(Table13[[#This Row],[Licensed 2025]] = "Yes", ((Table13[[#This Row],[2025]]-2500)/Table13[[#This Row],[2024]])-1, (Table13[[#This Row],[2025]]/Table13[[#This Row],[2024]])-1)</f>
        <v>3.5030814142069211E-2</v>
      </c>
      <c r="O5504" s="21"/>
      <c r="P5504" s="21"/>
      <c r="Q5504"/>
    </row>
    <row r="5505" spans="1:17" hidden="1">
      <c r="A5505" t="s">
        <v>8694</v>
      </c>
      <c r="B5505">
        <v>726961</v>
      </c>
      <c r="C5505" t="s">
        <v>8695</v>
      </c>
      <c r="D5505"/>
      <c r="E5505" s="28"/>
      <c r="F5505" s="1"/>
      <c r="G5505" s="1"/>
      <c r="H5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05" s="1"/>
      <c r="J5505" s="1"/>
      <c r="K5505" s="21"/>
      <c r="L5505" s="21"/>
      <c r="M5505" s="21"/>
      <c r="N5505" s="21"/>
      <c r="O5505" s="21"/>
      <c r="P5505" s="21"/>
      <c r="Q5505"/>
    </row>
    <row r="5506" spans="1:17" hidden="1">
      <c r="A5506" t="s">
        <v>2915</v>
      </c>
      <c r="B5506">
        <v>87176</v>
      </c>
      <c r="C5506" t="s">
        <v>7349</v>
      </c>
      <c r="D5506"/>
      <c r="E5506" s="28"/>
      <c r="F55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131414.39999999967</v>
      </c>
      <c r="G55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150342.39999999994</v>
      </c>
      <c r="H5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158620.79999999999</v>
      </c>
      <c r="I5506" s="1"/>
      <c r="J5506" s="1"/>
      <c r="K5506" s="21">
        <f>IF(Table13[[#This Row],[Licensed 2024]] = "Yes", ((Table13[[#This Row],[2024]]-2500)/Table13[[#This Row],[2023]])-1, (Table13[[#This Row],[2024]]/Table13[[#This Row],[2023]])-1)</f>
        <v>0.14403292181070193</v>
      </c>
      <c r="L5506" s="21"/>
      <c r="M5506" s="21"/>
      <c r="N5506" s="21">
        <f>IF(Table13[[#This Row],[Licensed 2025]] = "Yes", ((Table13[[#This Row],[2025]]-2500)/Table13[[#This Row],[2024]])-1, (Table13[[#This Row],[2025]]/Table13[[#This Row],[2024]])-1)</f>
        <v>5.506364139457709E-2</v>
      </c>
      <c r="O5506" s="21"/>
      <c r="P5506" s="21"/>
      <c r="Q5506"/>
    </row>
    <row r="5507" spans="1:17" hidden="1">
      <c r="A5507" t="s">
        <v>5418</v>
      </c>
      <c r="B5507">
        <v>200160</v>
      </c>
      <c r="C5507" t="s">
        <v>7379</v>
      </c>
      <c r="D5507"/>
      <c r="E5507" s="28"/>
      <c r="F55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5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507" s="1"/>
      <c r="J5507" s="1"/>
      <c r="K5507" s="21">
        <f>IF(Table13[[#This Row],[Licensed 2024]] = "Yes", ((Table13[[#This Row],[2024]]-2500)/Table13[[#This Row],[2023]])-1, (Table13[[#This Row],[2024]]/Table13[[#This Row],[2023]])-1)</f>
        <v>8.9031339031339307E-2</v>
      </c>
      <c r="L5507" s="21"/>
      <c r="M5507" s="21"/>
      <c r="N5507" s="21">
        <f>IF(Table13[[#This Row],[Licensed 2025]] = "Yes", ((Table13[[#This Row],[2025]]-2500)/Table13[[#This Row],[2024]])-1, (Table13[[#This Row],[2025]]/Table13[[#This Row],[2024]])-1)</f>
        <v>-2.2890778286455804E-2</v>
      </c>
      <c r="O5507" s="21"/>
      <c r="P5507" s="21"/>
      <c r="Q5507"/>
    </row>
    <row r="5508" spans="1:17" hidden="1">
      <c r="A5508" t="s">
        <v>5419</v>
      </c>
      <c r="B5508">
        <v>722441</v>
      </c>
      <c r="C5508" t="s">
        <v>7423</v>
      </c>
      <c r="D5508"/>
      <c r="E5508" s="28"/>
      <c r="F55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55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5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08" s="1"/>
      <c r="J5508" s="1"/>
      <c r="K5508" s="21">
        <f>IF(Table13[[#This Row],[Licensed 2024]] = "Yes", ((Table13[[#This Row],[2024]]-2500)/Table13[[#This Row],[2023]])-1, (Table13[[#This Row],[2024]]/Table13[[#This Row],[2023]])-1)</f>
        <v>0</v>
      </c>
      <c r="L5508" s="21"/>
      <c r="M5508" s="21"/>
      <c r="N5508" s="21">
        <f>IF(Table13[[#This Row],[Licensed 2025]] = "Yes", ((Table13[[#This Row],[2025]]-2500)/Table13[[#This Row],[2024]])-1, (Table13[[#This Row],[2025]]/Table13[[#This Row],[2024]])-1)</f>
        <v>0</v>
      </c>
      <c r="O5508" s="21"/>
      <c r="P5508" s="21"/>
      <c r="Q5508"/>
    </row>
    <row r="5509" spans="1:17" hidden="1">
      <c r="A5509" t="s">
        <v>5420</v>
      </c>
      <c r="B5509">
        <v>722724</v>
      </c>
      <c r="C5509" t="s">
        <v>7335</v>
      </c>
      <c r="D5509"/>
      <c r="E5509" s="28"/>
      <c r="F5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195000</v>
      </c>
      <c r="G5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195000</v>
      </c>
      <c r="H5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202800</v>
      </c>
      <c r="I5509" s="1"/>
      <c r="J5509" s="1"/>
      <c r="K5509" s="21">
        <f>IF(Table13[[#This Row],[Licensed 2024]] = "Yes", ((Table13[[#This Row],[2024]]-2500)/Table13[[#This Row],[2023]])-1, (Table13[[#This Row],[2024]]/Table13[[#This Row],[2023]])-1)</f>
        <v>0</v>
      </c>
      <c r="L5509" s="21"/>
      <c r="M5509" s="21"/>
      <c r="N5509" s="21">
        <f>IF(Table13[[#This Row],[Licensed 2025]] = "Yes", ((Table13[[#This Row],[2025]]-2500)/Table13[[#This Row],[2024]])-1, (Table13[[#This Row],[2025]]/Table13[[#This Row],[2024]])-1)</f>
        <v>4.0000000000000036E-2</v>
      </c>
      <c r="O5509" s="21"/>
      <c r="P5509" s="21"/>
      <c r="Q5509"/>
    </row>
    <row r="5510" spans="1:17" hidden="1">
      <c r="A5510" t="s">
        <v>2917</v>
      </c>
      <c r="B5510">
        <v>22978</v>
      </c>
      <c r="C5510" t="s">
        <v>7459</v>
      </c>
      <c r="D5510"/>
      <c r="E5510" s="28"/>
      <c r="F55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171974.39999999967</v>
      </c>
      <c r="G55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178859.19999999955</v>
      </c>
      <c r="H5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187803.19999999992</v>
      </c>
      <c r="I5510" s="1"/>
      <c r="J5510" s="1"/>
      <c r="K5510" s="21">
        <f>IF(Table13[[#This Row],[Licensed 2024]] = "Yes", ((Table13[[#This Row],[2024]]-2500)/Table13[[#This Row],[2023]])-1, (Table13[[#This Row],[2024]]/Table13[[#This Row],[2023]])-1)</f>
        <v>4.0033865505562982E-2</v>
      </c>
      <c r="L5510" s="21"/>
      <c r="M5510" s="21"/>
      <c r="N5510" s="21">
        <f>IF(Table13[[#This Row],[Licensed 2025]] = "Yes", ((Table13[[#This Row],[2025]]-2500)/Table13[[#This Row],[2024]])-1, (Table13[[#This Row],[2025]]/Table13[[#This Row],[2024]])-1)</f>
        <v>5.000581462961029E-2</v>
      </c>
      <c r="O5510" s="21"/>
      <c r="P5510" s="21"/>
      <c r="Q5510"/>
    </row>
    <row r="5511" spans="1:17" hidden="1">
      <c r="A5511" t="s">
        <v>5422</v>
      </c>
      <c r="B5511">
        <v>91460</v>
      </c>
      <c r="C5511" t="s">
        <v>7383</v>
      </c>
      <c r="D5511"/>
      <c r="E5511" s="28"/>
      <c r="F5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511" s="1"/>
      <c r="J5511" s="1"/>
      <c r="K5511" s="21">
        <f>IF(Table13[[#This Row],[Licensed 2024]] = "Yes", ((Table13[[#This Row],[2024]]-2500)/Table13[[#This Row],[2023]])-1, (Table13[[#This Row],[2024]]/Table13[[#This Row],[2023]])-1)</f>
        <v>8.7514585764293606E-2</v>
      </c>
      <c r="L5511" s="21"/>
      <c r="M5511" s="21"/>
      <c r="N5511" s="21">
        <f>IF(Table13[[#This Row],[Licensed 2025]] = "Yes", ((Table13[[#This Row],[2025]]-2500)/Table13[[#This Row],[2024]])-1, (Table13[[#This Row],[2025]]/Table13[[#This Row],[2024]])-1)</f>
        <v>-1.8240343347647237E-2</v>
      </c>
      <c r="O5511" s="21"/>
      <c r="P5511" s="21"/>
      <c r="Q5511"/>
    </row>
    <row r="5512" spans="1:17" hidden="1">
      <c r="A5512" t="s">
        <v>5423</v>
      </c>
      <c r="B5512">
        <v>717070</v>
      </c>
      <c r="C5512" t="s">
        <v>7121</v>
      </c>
      <c r="D5512"/>
      <c r="E5512" s="28"/>
      <c r="F55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55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5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12" s="1"/>
      <c r="J5512" s="1"/>
      <c r="K5512" s="21">
        <f>IF(Table13[[#This Row],[Licensed 2024]] = "Yes", ((Table13[[#This Row],[2024]]-2500)/Table13[[#This Row],[2023]])-1, (Table13[[#This Row],[2024]]/Table13[[#This Row],[2023]])-1)</f>
        <v>0.25014376078205203</v>
      </c>
      <c r="L5512" s="21"/>
      <c r="M5512" s="21"/>
      <c r="N5512" s="21">
        <f>IF(Table13[[#This Row],[Licensed 2025]] = "Yes", ((Table13[[#This Row],[2025]]-2500)/Table13[[#This Row],[2024]])-1, (Table13[[#This Row],[2025]]/Table13[[#This Row],[2024]])-1)</f>
        <v>-8.0036798528059228E-2</v>
      </c>
      <c r="O5512" s="21"/>
      <c r="P5512" s="21"/>
      <c r="Q5512"/>
    </row>
    <row r="5513" spans="1:17" hidden="1">
      <c r="A5513" t="s">
        <v>5424</v>
      </c>
      <c r="B5513">
        <v>718806</v>
      </c>
      <c r="C5513" t="s">
        <v>7121</v>
      </c>
      <c r="D5513"/>
      <c r="E5513" s="28"/>
      <c r="F5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5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5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13" s="1"/>
      <c r="J5513" s="1"/>
      <c r="K5513" s="21">
        <f>IF(Table13[[#This Row],[Licensed 2024]] = "Yes", ((Table13[[#This Row],[2024]]-2500)/Table13[[#This Row],[2023]])-1, (Table13[[#This Row],[2024]]/Table13[[#This Row],[2023]])-1)</f>
        <v>0</v>
      </c>
      <c r="L5513" s="21"/>
      <c r="M5513" s="21"/>
      <c r="N5513" s="21">
        <f>IF(Table13[[#This Row],[Licensed 2025]] = "Yes", ((Table13[[#This Row],[2025]]-2500)/Table13[[#This Row],[2024]])-1, (Table13[[#This Row],[2025]]/Table13[[#This Row],[2024]])-1)</f>
        <v>-8.0036798528059228E-2</v>
      </c>
      <c r="O5513" s="21"/>
      <c r="P5513" s="21"/>
      <c r="Q5513"/>
    </row>
    <row r="5514" spans="1:17" hidden="1">
      <c r="A5514" t="s">
        <v>2919</v>
      </c>
      <c r="B5514">
        <v>720282</v>
      </c>
      <c r="C5514" t="s">
        <v>7553</v>
      </c>
      <c r="D5514"/>
      <c r="E5514" s="28"/>
      <c r="F55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60590.400000000227</v>
      </c>
      <c r="G55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82867.199999999837</v>
      </c>
      <c r="H5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84739.200000000012</v>
      </c>
      <c r="I5514" s="1"/>
      <c r="J5514" s="1"/>
      <c r="K5514" s="21">
        <f>IF(Table13[[#This Row],[Licensed 2024]] = "Yes", ((Table13[[#This Row],[2024]]-2500)/Table13[[#This Row],[2023]])-1, (Table13[[#This Row],[2024]]/Table13[[#This Row],[2023]])-1)</f>
        <v>0.36766220391348337</v>
      </c>
      <c r="L5514" s="21"/>
      <c r="M5514" s="21"/>
      <c r="N5514" s="21">
        <f>IF(Table13[[#This Row],[Licensed 2025]] = "Yes", ((Table13[[#This Row],[2025]]-2500)/Table13[[#This Row],[2024]])-1, (Table13[[#This Row],[2025]]/Table13[[#This Row],[2024]])-1)</f>
        <v>2.259036144578519E-2</v>
      </c>
      <c r="O5514" s="21"/>
      <c r="P5514" s="21"/>
      <c r="Q5514"/>
    </row>
    <row r="5515" spans="1:17" hidden="1">
      <c r="A5515" t="s">
        <v>2920</v>
      </c>
      <c r="B5515">
        <v>25175</v>
      </c>
      <c r="C5515" t="s">
        <v>7169</v>
      </c>
      <c r="D5515"/>
      <c r="E5515" s="28"/>
      <c r="F55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212118.40000000002</v>
      </c>
      <c r="G55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212118.40000000002</v>
      </c>
      <c r="H5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212118.40000000002</v>
      </c>
      <c r="I5515" s="1"/>
      <c r="J5515" s="1"/>
      <c r="K5515" s="21">
        <f>IF(Table13[[#This Row],[Licensed 2024]] = "Yes", ((Table13[[#This Row],[2024]]-2500)/Table13[[#This Row],[2023]])-1, (Table13[[#This Row],[2024]]/Table13[[#This Row],[2023]])-1)</f>
        <v>0</v>
      </c>
      <c r="L5515" s="21"/>
      <c r="M5515" s="21"/>
      <c r="N5515" s="21">
        <f>IF(Table13[[#This Row],[Licensed 2025]] = "Yes", ((Table13[[#This Row],[2025]]-2500)/Table13[[#This Row],[2024]])-1, (Table13[[#This Row],[2025]]/Table13[[#This Row],[2024]])-1)</f>
        <v>0</v>
      </c>
      <c r="O5515" s="21"/>
      <c r="P5515" s="21"/>
      <c r="Q5515"/>
    </row>
    <row r="5516" spans="1:17" hidden="1">
      <c r="A5516" t="s">
        <v>5425</v>
      </c>
      <c r="B5516">
        <v>18871</v>
      </c>
      <c r="C5516" t="s">
        <v>8696</v>
      </c>
      <c r="D5516"/>
      <c r="E5516" s="28"/>
      <c r="F5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5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5516" s="1"/>
      <c r="J5516" s="1"/>
      <c r="K5516" s="21">
        <f>IF(Table13[[#This Row],[Licensed 2024]] = "Yes", ((Table13[[#This Row],[2024]]-2500)/Table13[[#This Row],[2023]])-1, (Table13[[#This Row],[2024]]/Table13[[#This Row],[2023]])-1)</f>
        <v>0</v>
      </c>
      <c r="L5516" s="21"/>
      <c r="M5516" s="21"/>
      <c r="N5516" s="21">
        <f>IF(Table13[[#This Row],[Licensed 2025]] = "Yes", ((Table13[[#This Row],[2025]]-2500)/Table13[[#This Row],[2024]])-1, (Table13[[#This Row],[2025]]/Table13[[#This Row],[2024]])-1)</f>
        <v>0</v>
      </c>
      <c r="O5516" s="21"/>
      <c r="P5516" s="21"/>
      <c r="Q5516"/>
    </row>
    <row r="5517" spans="1:17" hidden="1">
      <c r="A5517" t="s">
        <v>2921</v>
      </c>
      <c r="B5517">
        <v>715501</v>
      </c>
      <c r="C5517" t="s">
        <v>7130</v>
      </c>
      <c r="D5517"/>
      <c r="E5517" s="28"/>
      <c r="F55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65811.199999999968</v>
      </c>
      <c r="G55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68120</v>
      </c>
      <c r="H5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77854.399999999659</v>
      </c>
      <c r="I5517" s="1"/>
      <c r="J5517" s="1"/>
      <c r="K5517" s="21">
        <f>IF(Table13[[#This Row],[Licensed 2024]] = "Yes", ((Table13[[#This Row],[2024]]-2500)/Table13[[#This Row],[2023]])-1, (Table13[[#This Row],[2024]]/Table13[[#This Row],[2023]])-1)</f>
        <v>3.5082174462705895E-2</v>
      </c>
      <c r="L5517" s="21"/>
      <c r="M5517" s="21"/>
      <c r="N5517" s="21">
        <f>IF(Table13[[#This Row],[Licensed 2025]] = "Yes", ((Table13[[#This Row],[2025]]-2500)/Table13[[#This Row],[2024]])-1, (Table13[[#This Row],[2025]]/Table13[[#This Row],[2024]])-1)</f>
        <v>0.14290076335877355</v>
      </c>
      <c r="O5517" s="21"/>
      <c r="P5517" s="21"/>
      <c r="Q5517"/>
    </row>
    <row r="5518" spans="1:17" hidden="1">
      <c r="A5518" t="s">
        <v>8697</v>
      </c>
      <c r="B5518">
        <v>726667</v>
      </c>
      <c r="C5518" t="s">
        <v>7687</v>
      </c>
      <c r="D5518"/>
      <c r="E5518" s="28"/>
      <c r="F5518" s="1"/>
      <c r="G5518" s="1"/>
      <c r="H5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81764.799999999886</v>
      </c>
      <c r="I5518" s="1"/>
      <c r="J5518" s="1"/>
      <c r="K5518" s="21"/>
      <c r="L5518" s="21"/>
      <c r="M5518" s="21"/>
      <c r="N5518" s="21"/>
      <c r="O5518" s="21"/>
      <c r="P5518" s="21"/>
      <c r="Q5518"/>
    </row>
    <row r="5519" spans="1:17" hidden="1">
      <c r="A5519" t="s">
        <v>5426</v>
      </c>
      <c r="B5519">
        <v>722959</v>
      </c>
      <c r="C5519" t="s">
        <v>7926</v>
      </c>
      <c r="D5519"/>
      <c r="E5519" s="28"/>
      <c r="F5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519" s="1"/>
      <c r="J5519" s="1"/>
      <c r="K5519" s="21">
        <f>IF(Table13[[#This Row],[Licensed 2024]] = "Yes", ((Table13[[#This Row],[2024]]-2500)/Table13[[#This Row],[2023]])-1, (Table13[[#This Row],[2024]]/Table13[[#This Row],[2023]])-1)</f>
        <v>0</v>
      </c>
      <c r="L5519" s="21"/>
      <c r="M5519" s="21"/>
      <c r="N5519" s="21">
        <f>IF(Table13[[#This Row],[Licensed 2025]] = "Yes", ((Table13[[#This Row],[2025]]-2500)/Table13[[#This Row],[2024]])-1, (Table13[[#This Row],[2025]]/Table13[[#This Row],[2024]])-1)</f>
        <v>0</v>
      </c>
      <c r="O5519" s="21"/>
      <c r="P5519" s="21"/>
      <c r="Q5519"/>
    </row>
    <row r="5520" spans="1:17" hidden="1">
      <c r="A5520" t="s">
        <v>8698</v>
      </c>
      <c r="B5520">
        <v>727117</v>
      </c>
      <c r="C5520" t="s">
        <v>7662</v>
      </c>
      <c r="D5520"/>
      <c r="E5520" s="28"/>
      <c r="F5520" s="1"/>
      <c r="G5520" s="1"/>
      <c r="H5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10150.400000000227</v>
      </c>
      <c r="I5520" s="1"/>
      <c r="J5520" s="1"/>
      <c r="K5520" s="21"/>
      <c r="L5520" s="21"/>
      <c r="M5520" s="21"/>
      <c r="N5520" s="21"/>
      <c r="O5520" s="21"/>
      <c r="P5520" s="21"/>
      <c r="Q5520"/>
    </row>
    <row r="5521" spans="1:17" hidden="1">
      <c r="A5521" t="s">
        <v>5427</v>
      </c>
      <c r="B5521">
        <v>720413</v>
      </c>
      <c r="C5521" t="s">
        <v>8453</v>
      </c>
      <c r="D5521"/>
      <c r="E5521" s="28"/>
      <c r="F5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98030.400000000227</v>
      </c>
      <c r="G5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100380.79999999999</v>
      </c>
      <c r="H5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103396.80000000008</v>
      </c>
      <c r="I5521" s="1"/>
      <c r="J5521" s="1"/>
      <c r="K5521" s="21">
        <f>IF(Table13[[#This Row],[Licensed 2024]] = "Yes", ((Table13[[#This Row],[2024]]-2500)/Table13[[#This Row],[2023]])-1, (Table13[[#This Row],[2024]]/Table13[[#This Row],[2023]])-1)</f>
        <v>2.3976235943133473E-2</v>
      </c>
      <c r="L5521" s="21"/>
      <c r="M5521" s="21"/>
      <c r="N5521" s="21">
        <f>IF(Table13[[#This Row],[Licensed 2025]] = "Yes", ((Table13[[#This Row],[2025]]-2500)/Table13[[#This Row],[2024]])-1, (Table13[[#This Row],[2025]]/Table13[[#This Row],[2024]])-1)</f>
        <v>3.0045586406963087E-2</v>
      </c>
      <c r="O5521" s="21"/>
      <c r="P5521" s="21"/>
      <c r="Q5521"/>
    </row>
    <row r="5522" spans="1:17" hidden="1">
      <c r="A5522" t="s">
        <v>2922</v>
      </c>
      <c r="B5522">
        <v>717034</v>
      </c>
      <c r="C5522" t="s">
        <v>7337</v>
      </c>
      <c r="D5522"/>
      <c r="E5522" s="28"/>
      <c r="F55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162760</v>
      </c>
      <c r="G55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167232.00000000017</v>
      </c>
      <c r="H5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172244.79999999987</v>
      </c>
      <c r="I5522" s="1"/>
      <c r="J5522" s="1"/>
      <c r="K5522" s="21">
        <f>IF(Table13[[#This Row],[Licensed 2024]] = "Yes", ((Table13[[#This Row],[2024]]-2500)/Table13[[#This Row],[2023]])-1, (Table13[[#This Row],[2024]]/Table13[[#This Row],[2023]])-1)</f>
        <v>2.7476038338659192E-2</v>
      </c>
      <c r="L5522" s="21"/>
      <c r="M5522" s="21"/>
      <c r="N5522" s="21">
        <f>IF(Table13[[#This Row],[Licensed 2025]] = "Yes", ((Table13[[#This Row],[2025]]-2500)/Table13[[#This Row],[2024]])-1, (Table13[[#This Row],[2025]]/Table13[[#This Row],[2024]])-1)</f>
        <v>2.9975124378107676E-2</v>
      </c>
      <c r="O5522" s="21"/>
      <c r="P5522" s="21"/>
      <c r="Q5522"/>
    </row>
    <row r="5523" spans="1:17" hidden="1">
      <c r="A5523" t="s">
        <v>2923</v>
      </c>
      <c r="B5523">
        <v>715332</v>
      </c>
      <c r="C5523" t="s">
        <v>7201</v>
      </c>
      <c r="D5523"/>
      <c r="E5523" s="28"/>
      <c r="F55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66456.000000000087</v>
      </c>
      <c r="G55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70948.800000000265</v>
      </c>
      <c r="H5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77334.399999999659</v>
      </c>
      <c r="I5523" s="1"/>
      <c r="J5523" s="1"/>
      <c r="K5523" s="21">
        <f>IF(Table13[[#This Row],[Licensed 2024]] = "Yes", ((Table13[[#This Row],[2024]]-2500)/Table13[[#This Row],[2023]])-1, (Table13[[#This Row],[2024]]/Table13[[#This Row],[2023]])-1)</f>
        <v>6.7605633802819476E-2</v>
      </c>
      <c r="L5523" s="21"/>
      <c r="M5523" s="21"/>
      <c r="N5523" s="21">
        <f>IF(Table13[[#This Row],[Licensed 2025]] = "Yes", ((Table13[[#This Row],[2025]]-2500)/Table13[[#This Row],[2024]])-1, (Table13[[#This Row],[2025]]/Table13[[#This Row],[2024]])-1)</f>
        <v>9.0002931691577137E-2</v>
      </c>
      <c r="O5523" s="21"/>
      <c r="P5523" s="21"/>
      <c r="Q5523"/>
    </row>
    <row r="5524" spans="1:17" hidden="1">
      <c r="A5524" t="s">
        <v>5428</v>
      </c>
      <c r="B5524">
        <v>716619</v>
      </c>
      <c r="C5524" t="s">
        <v>7666</v>
      </c>
      <c r="D5524"/>
      <c r="E5524" s="28"/>
      <c r="F55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5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524" s="1"/>
      <c r="J5524" s="1"/>
      <c r="K5524" s="21">
        <f>IF(Table13[[#This Row],[Licensed 2024]] = "Yes", ((Table13[[#This Row],[2024]]-2500)/Table13[[#This Row],[2023]])-1, (Table13[[#This Row],[2024]]/Table13[[#This Row],[2023]])-1)</f>
        <v>0</v>
      </c>
      <c r="L5524" s="21"/>
      <c r="M5524" s="21"/>
      <c r="N5524" s="21">
        <f>IF(Table13[[#This Row],[Licensed 2025]] = "Yes", ((Table13[[#This Row],[2025]]-2500)/Table13[[#This Row],[2024]])-1, (Table13[[#This Row],[2025]]/Table13[[#This Row],[2024]])-1)</f>
        <v>0</v>
      </c>
      <c r="O5524" s="21"/>
      <c r="P5524" s="21"/>
      <c r="Q5524"/>
    </row>
    <row r="5525" spans="1:17" hidden="1">
      <c r="A5525" t="s">
        <v>7060</v>
      </c>
      <c r="B5525">
        <v>705266</v>
      </c>
      <c r="C5525" t="s">
        <v>7315</v>
      </c>
      <c r="D5525"/>
      <c r="E5525" s="28"/>
      <c r="F5525" s="1"/>
      <c r="G5525" s="1"/>
      <c r="H5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170040</v>
      </c>
      <c r="I5525" s="1"/>
      <c r="J5525" s="1"/>
      <c r="K5525" s="21"/>
      <c r="L5525" s="21"/>
      <c r="M5525" s="21"/>
      <c r="N5525" s="21"/>
      <c r="O5525" s="21"/>
      <c r="P5525" s="21"/>
      <c r="Q5525"/>
    </row>
    <row r="5526" spans="1:17" hidden="1">
      <c r="A5526" t="s">
        <v>5429</v>
      </c>
      <c r="B5526">
        <v>721518</v>
      </c>
      <c r="C5526" t="s">
        <v>7247</v>
      </c>
      <c r="D5526"/>
      <c r="E5526" s="28"/>
      <c r="F55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36171.200000000208</v>
      </c>
      <c r="G55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36171.200000000208</v>
      </c>
      <c r="H5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26" s="1"/>
      <c r="J5526" s="1"/>
      <c r="K5526" s="21">
        <f>IF(Table13[[#This Row],[Licensed 2024]] = "Yes", ((Table13[[#This Row],[2024]]-2500)/Table13[[#This Row],[2023]])-1, (Table13[[#This Row],[2024]]/Table13[[#This Row],[2023]])-1)</f>
        <v>0</v>
      </c>
      <c r="L5526" s="21"/>
      <c r="M5526" s="21"/>
      <c r="N5526" s="21">
        <f>IF(Table13[[#This Row],[Licensed 2025]] = "Yes", ((Table13[[#This Row],[2025]]-2500)/Table13[[#This Row],[2024]])-1, (Table13[[#This Row],[2025]]/Table13[[#This Row],[2024]])-1)</f>
        <v>0.15008625646922868</v>
      </c>
      <c r="O5526" s="21"/>
      <c r="P5526" s="21"/>
      <c r="Q5526"/>
    </row>
    <row r="5527" spans="1:17" hidden="1">
      <c r="A5527" t="s">
        <v>5430</v>
      </c>
      <c r="B5527">
        <v>721227</v>
      </c>
      <c r="C5527" t="s">
        <v>7404</v>
      </c>
      <c r="D5527"/>
      <c r="E5527" s="28"/>
      <c r="F55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5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527" s="1"/>
      <c r="J5527" s="1"/>
      <c r="K5527" s="21">
        <f>IF(Table13[[#This Row],[Licensed 2024]] = "Yes", ((Table13[[#This Row],[2024]]-2500)/Table13[[#This Row],[2023]])-1, (Table13[[#This Row],[2024]]/Table13[[#This Row],[2023]])-1)</f>
        <v>0</v>
      </c>
      <c r="L5527" s="21"/>
      <c r="M5527" s="21"/>
      <c r="N5527" s="21">
        <f>IF(Table13[[#This Row],[Licensed 2025]] = "Yes", ((Table13[[#This Row],[2025]]-2500)/Table13[[#This Row],[2024]])-1, (Table13[[#This Row],[2025]]/Table13[[#This Row],[2024]])-1)</f>
        <v>0</v>
      </c>
      <c r="O5527" s="21"/>
      <c r="P5527" s="21"/>
      <c r="Q5527"/>
    </row>
    <row r="5528" spans="1:17" hidden="1">
      <c r="A5528" t="s">
        <v>5432</v>
      </c>
      <c r="B5528">
        <v>110200</v>
      </c>
      <c r="C5528" t="s">
        <v>7146</v>
      </c>
      <c r="D5528"/>
      <c r="E5528" s="28"/>
      <c r="F55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36400</v>
      </c>
      <c r="G55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38168.000000000044</v>
      </c>
      <c r="H5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41163.199999999924</v>
      </c>
      <c r="I5528" s="1"/>
      <c r="J5528" s="1"/>
      <c r="K5528" s="21">
        <f>IF(Table13[[#This Row],[Licensed 2024]] = "Yes", ((Table13[[#This Row],[2024]]-2500)/Table13[[#This Row],[2023]])-1, (Table13[[#This Row],[2024]]/Table13[[#This Row],[2023]])-1)</f>
        <v>4.857142857142982E-2</v>
      </c>
      <c r="L5528" s="21"/>
      <c r="M5528" s="21"/>
      <c r="N5528" s="21">
        <f>IF(Table13[[#This Row],[Licensed 2025]] = "Yes", ((Table13[[#This Row],[2025]]-2500)/Table13[[#This Row],[2024]])-1, (Table13[[#This Row],[2025]]/Table13[[#This Row],[2024]])-1)</f>
        <v>7.8474114441413612E-2</v>
      </c>
      <c r="O5528" s="21"/>
      <c r="P5528" s="21"/>
      <c r="Q5528"/>
    </row>
    <row r="5529" spans="1:17" hidden="1">
      <c r="A5529" t="s">
        <v>8699</v>
      </c>
      <c r="B5529">
        <v>726714</v>
      </c>
      <c r="C5529" t="s">
        <v>7438</v>
      </c>
      <c r="D5529"/>
      <c r="E5529" s="28"/>
      <c r="F5529" s="1"/>
      <c r="G5529" s="1"/>
      <c r="H5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529" s="1"/>
      <c r="J5529" s="1"/>
      <c r="K5529" s="21"/>
      <c r="L5529" s="21"/>
      <c r="M5529" s="21"/>
      <c r="N5529" s="21"/>
      <c r="O5529" s="21"/>
      <c r="P5529" s="21"/>
      <c r="Q5529"/>
    </row>
    <row r="5530" spans="1:17" hidden="1">
      <c r="A5530" t="s">
        <v>2924</v>
      </c>
      <c r="B5530">
        <v>708778</v>
      </c>
      <c r="C5530" t="s">
        <v>7305</v>
      </c>
      <c r="D5530"/>
      <c r="E5530" s="28"/>
      <c r="F55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83823.999999999913</v>
      </c>
      <c r="G55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86964.799999999886</v>
      </c>
      <c r="H5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90667.199999999837</v>
      </c>
      <c r="I5530" s="1"/>
      <c r="J5530" s="1"/>
      <c r="K5530" s="21">
        <f>IF(Table13[[#This Row],[Licensed 2024]] = "Yes", ((Table13[[#This Row],[2024]]-2500)/Table13[[#This Row],[2023]])-1, (Table13[[#This Row],[2024]]/Table13[[#This Row],[2023]])-1)</f>
        <v>3.7468982630272762E-2</v>
      </c>
      <c r="L5530" s="21"/>
      <c r="M5530" s="21"/>
      <c r="N5530" s="21">
        <f>IF(Table13[[#This Row],[Licensed 2025]] = "Yes", ((Table13[[#This Row],[2025]]-2500)/Table13[[#This Row],[2024]])-1, (Table13[[#This Row],[2025]]/Table13[[#This Row],[2024]])-1)</f>
        <v>4.2573546998325273E-2</v>
      </c>
      <c r="O5530" s="21"/>
      <c r="P5530" s="21"/>
      <c r="Q5530"/>
    </row>
    <row r="5531" spans="1:17" hidden="1">
      <c r="A5531" t="s">
        <v>2925</v>
      </c>
      <c r="B5531">
        <v>706019</v>
      </c>
      <c r="C5531" t="s">
        <v>7224</v>
      </c>
      <c r="D5531"/>
      <c r="E5531" s="28"/>
      <c r="F5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130935.99999999962</v>
      </c>
      <c r="G5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135844.80000000002</v>
      </c>
      <c r="H5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150113.60000000015</v>
      </c>
      <c r="I5531" s="1"/>
      <c r="J5531" s="1"/>
      <c r="K5531" s="21">
        <f>IF(Table13[[#This Row],[Licensed 2024]] = "Yes", ((Table13[[#This Row],[2024]]-2500)/Table13[[#This Row],[2023]])-1, (Table13[[#This Row],[2024]]/Table13[[#This Row],[2023]])-1)</f>
        <v>3.7490071485309029E-2</v>
      </c>
      <c r="L5531" s="21"/>
      <c r="M5531" s="21"/>
      <c r="N5531" s="21">
        <f>IF(Table13[[#This Row],[Licensed 2025]] = "Yes", ((Table13[[#This Row],[2025]]-2500)/Table13[[#This Row],[2024]])-1, (Table13[[#This Row],[2025]]/Table13[[#This Row],[2024]])-1)</f>
        <v>0.10503751339764289</v>
      </c>
      <c r="O5531" s="21"/>
      <c r="P5531" s="21"/>
      <c r="Q5531"/>
    </row>
    <row r="5532" spans="1:17" hidden="1">
      <c r="A5532" t="s">
        <v>2926</v>
      </c>
      <c r="B5532">
        <v>706358</v>
      </c>
      <c r="C5532" t="s">
        <v>7502</v>
      </c>
      <c r="D5532"/>
      <c r="E5532" s="28"/>
      <c r="F55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149926.39999999985</v>
      </c>
      <c r="G55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155167.99999999983</v>
      </c>
      <c r="H5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160596.80000000008</v>
      </c>
      <c r="I5532" s="1"/>
      <c r="J5532" s="1"/>
      <c r="K5532" s="21">
        <f>IF(Table13[[#This Row],[Licensed 2024]] = "Yes", ((Table13[[#This Row],[2024]]-2500)/Table13[[#This Row],[2023]])-1, (Table13[[#This Row],[2024]]/Table13[[#This Row],[2023]])-1)</f>
        <v>3.4961154273029926E-2</v>
      </c>
      <c r="L5532" s="21"/>
      <c r="M5532" s="21"/>
      <c r="N5532" s="21">
        <f>IF(Table13[[#This Row],[Licensed 2025]] = "Yes", ((Table13[[#This Row],[2025]]-2500)/Table13[[#This Row],[2024]])-1, (Table13[[#This Row],[2025]]/Table13[[#This Row],[2024]])-1)</f>
        <v>3.4986595174264279E-2</v>
      </c>
      <c r="O5532" s="21"/>
      <c r="P5532" s="21"/>
      <c r="Q5532"/>
    </row>
    <row r="5533" spans="1:17" hidden="1">
      <c r="A5533" t="s">
        <v>2927</v>
      </c>
      <c r="B5533">
        <v>718885</v>
      </c>
      <c r="C5533" t="s">
        <v>7130</v>
      </c>
      <c r="D5533"/>
      <c r="E5533" s="28"/>
      <c r="F5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77500.800000000454</v>
      </c>
      <c r="G5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83886.399999999849</v>
      </c>
      <c r="H5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89419.200000000012</v>
      </c>
      <c r="I5533" s="1"/>
      <c r="J5533" s="1"/>
      <c r="K5533" s="21">
        <f>IF(Table13[[#This Row],[Licensed 2024]] = "Yes", ((Table13[[#This Row],[2024]]-2500)/Table13[[#This Row],[2023]])-1, (Table13[[#This Row],[2024]]/Table13[[#This Row],[2023]])-1)</f>
        <v>8.2393988191081347E-2</v>
      </c>
      <c r="L5533" s="21"/>
      <c r="M5533" s="21"/>
      <c r="N5533" s="21">
        <f>IF(Table13[[#This Row],[Licensed 2025]] = "Yes", ((Table13[[#This Row],[2025]]-2500)/Table13[[#This Row],[2024]])-1, (Table13[[#This Row],[2025]]/Table13[[#This Row],[2024]])-1)</f>
        <v>6.5955864121003849E-2</v>
      </c>
      <c r="O5533" s="21"/>
      <c r="P5533" s="21"/>
      <c r="Q5533"/>
    </row>
    <row r="5534" spans="1:17" hidden="1">
      <c r="A5534" t="s">
        <v>5434</v>
      </c>
      <c r="B5534">
        <v>200115</v>
      </c>
      <c r="C5534" t="s">
        <v>7379</v>
      </c>
      <c r="D5534"/>
      <c r="E5534" s="28"/>
      <c r="F55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5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534" s="1"/>
      <c r="J5534" s="1"/>
      <c r="K5534" s="21">
        <f>IF(Table13[[#This Row],[Licensed 2024]] = "Yes", ((Table13[[#This Row],[2024]]-2500)/Table13[[#This Row],[2023]])-1, (Table13[[#This Row],[2024]]/Table13[[#This Row],[2023]])-1)</f>
        <v>0.16880341880341154</v>
      </c>
      <c r="L5534" s="21"/>
      <c r="M5534" s="21"/>
      <c r="N5534" s="21">
        <f>IF(Table13[[#This Row],[Licensed 2025]] = "Yes", ((Table13[[#This Row],[2025]]-2500)/Table13[[#This Row],[2024]])-1, (Table13[[#This Row],[2025]]/Table13[[#This Row],[2024]])-1)</f>
        <v>-1.5234613040828848E-2</v>
      </c>
      <c r="O5534" s="21"/>
      <c r="P5534" s="21"/>
      <c r="Q5534"/>
    </row>
    <row r="5535" spans="1:17" hidden="1">
      <c r="A5535" t="s">
        <v>8700</v>
      </c>
      <c r="B5535">
        <v>724570</v>
      </c>
      <c r="C5535" t="s">
        <v>7419</v>
      </c>
      <c r="D5535"/>
      <c r="E5535" s="28"/>
      <c r="F5535" s="1"/>
      <c r="G5535" s="1"/>
      <c r="H5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155625.60000000033</v>
      </c>
      <c r="I5535" s="1"/>
      <c r="J5535" s="1"/>
      <c r="K5535" s="21"/>
      <c r="L5535" s="21"/>
      <c r="M5535" s="21"/>
      <c r="N5535" s="21"/>
      <c r="O5535" s="21"/>
      <c r="P5535" s="21"/>
      <c r="Q5535"/>
    </row>
    <row r="5536" spans="1:17">
      <c r="A5536" t="s">
        <v>10</v>
      </c>
      <c r="B5536">
        <v>110418</v>
      </c>
      <c r="C5536" t="s">
        <v>7227</v>
      </c>
      <c r="D5536" s="27">
        <v>41680</v>
      </c>
      <c r="E5536" s="8">
        <f ca="1">_xlfn.DAYS(NOW(), Table13[[#This Row],[Professional Hire Date]])/365.25</f>
        <v>12.114989733059549</v>
      </c>
      <c r="F55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94952.000000000189</v>
      </c>
      <c r="G55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97323.199999999997</v>
      </c>
      <c r="H5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100963.20000000004</v>
      </c>
      <c r="I5536" s="1">
        <f ca="1">(Table13[[#This Row],[2025]]-80000-IF(Table13[[#This Row],[Licensed 2025]] = "Yes", 2500, IF(Table13[[#This Row],[Licensed 2024]] = "Yes", 2500, 0)))/Table13[[#This Row],[Years Experience]]</f>
        <v>1730.3522711864439</v>
      </c>
      <c r="J5536" s="1"/>
      <c r="K5536" s="21">
        <f>IF(Table13[[#This Row],[Licensed 2024]] = "Yes", ((Table13[[#This Row],[2024]]-2500)/Table13[[#This Row],[2023]])-1, (Table13[[#This Row],[2024]]/Table13[[#This Row],[2023]])-1)</f>
        <v>2.4972617743699965E-2</v>
      </c>
      <c r="L5536" s="21"/>
      <c r="M5536" s="21"/>
      <c r="N5536" s="21">
        <f>IF(Table13[[#This Row],[Licensed 2025]] = "Yes", ((Table13[[#This Row],[2025]]-2500)/Table13[[#This Row],[2024]])-1, (Table13[[#This Row],[2025]]/Table13[[#This Row],[2024]])-1)</f>
        <v>3.740115409275524E-2</v>
      </c>
      <c r="O5536" s="21"/>
      <c r="P5536" s="21"/>
      <c r="Q5536"/>
    </row>
    <row r="5537" spans="1:17" hidden="1">
      <c r="A5537" t="s">
        <v>8701</v>
      </c>
      <c r="B5537">
        <v>725015</v>
      </c>
      <c r="C5537" t="s">
        <v>7323</v>
      </c>
      <c r="D5537"/>
      <c r="E5537" s="28"/>
      <c r="F5537" s="1"/>
      <c r="G5537" s="1"/>
      <c r="H5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49545.599999999868</v>
      </c>
      <c r="I5537" s="1"/>
      <c r="J5537" s="1"/>
      <c r="K5537" s="21"/>
      <c r="L5537" s="21"/>
      <c r="M5537" s="21"/>
      <c r="N5537" s="21"/>
      <c r="O5537" s="21"/>
      <c r="P5537" s="21"/>
      <c r="Q5537"/>
    </row>
    <row r="5538" spans="1:17" hidden="1">
      <c r="A5538" t="s">
        <v>2928</v>
      </c>
      <c r="B5538">
        <v>23459</v>
      </c>
      <c r="C5538" t="s">
        <v>7484</v>
      </c>
      <c r="D5538"/>
      <c r="E5538" s="28"/>
      <c r="F5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141003.19999999992</v>
      </c>
      <c r="G5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149468.80000000028</v>
      </c>
      <c r="H5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154710.40000000023</v>
      </c>
      <c r="I5538" s="1"/>
      <c r="J5538" s="1"/>
      <c r="K5538" s="21">
        <f>IF(Table13[[#This Row],[Licensed 2024]] = "Yes", ((Table13[[#This Row],[2024]]-2500)/Table13[[#This Row],[2023]])-1, (Table13[[#This Row],[2024]]/Table13[[#This Row],[2023]])-1)</f>
        <v>6.0038353739492178E-2</v>
      </c>
      <c r="L5538" s="21"/>
      <c r="M5538" s="21"/>
      <c r="N5538" s="21">
        <f>IF(Table13[[#This Row],[Licensed 2025]] = "Yes", ((Table13[[#This Row],[2025]]-2500)/Table13[[#This Row],[2024]])-1, (Table13[[#This Row],[2025]]/Table13[[#This Row],[2024]])-1)</f>
        <v>3.5068188143612122E-2</v>
      </c>
      <c r="O5538" s="21"/>
      <c r="P5538" s="21"/>
      <c r="Q5538"/>
    </row>
    <row r="5539" spans="1:17" hidden="1">
      <c r="A5539" t="s">
        <v>2929</v>
      </c>
      <c r="B5539">
        <v>704934</v>
      </c>
      <c r="C5539" t="s">
        <v>7265</v>
      </c>
      <c r="D5539"/>
      <c r="E5539" s="28"/>
      <c r="F5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107244.79999999989</v>
      </c>
      <c r="G5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110988.80000000026</v>
      </c>
      <c r="H5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115440</v>
      </c>
      <c r="I5539" s="1"/>
      <c r="J5539" s="1"/>
      <c r="K5539" s="21">
        <f>IF(Table13[[#This Row],[Licensed 2024]] = "Yes", ((Table13[[#This Row],[2024]]-2500)/Table13[[#This Row],[2023]])-1, (Table13[[#This Row],[2024]]/Table13[[#This Row],[2023]])-1)</f>
        <v>3.4910783553145475E-2</v>
      </c>
      <c r="L5539" s="21"/>
      <c r="M5539" s="21"/>
      <c r="N5539" s="21">
        <f>IF(Table13[[#This Row],[Licensed 2025]] = "Yes", ((Table13[[#This Row],[2025]]-2500)/Table13[[#This Row],[2024]])-1, (Table13[[#This Row],[2025]]/Table13[[#This Row],[2024]])-1)</f>
        <v>4.0104947526234502E-2</v>
      </c>
      <c r="O5539" s="21"/>
      <c r="P5539" s="21"/>
      <c r="Q5539"/>
    </row>
    <row r="5540" spans="1:17" hidden="1">
      <c r="A5540" t="s">
        <v>2930</v>
      </c>
      <c r="B5540">
        <v>92072</v>
      </c>
      <c r="C5540" t="s">
        <v>7586</v>
      </c>
      <c r="D5540"/>
      <c r="E5540" s="28"/>
      <c r="F55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103896.00000000009</v>
      </c>
      <c r="G55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106496.00000000009</v>
      </c>
      <c r="H5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109158.40000000004</v>
      </c>
      <c r="I5540" s="1"/>
      <c r="J5540" s="1"/>
      <c r="K5540" s="21">
        <f>IF(Table13[[#This Row],[Licensed 2024]] = "Yes", ((Table13[[#This Row],[2024]]-2500)/Table13[[#This Row],[2023]])-1, (Table13[[#This Row],[2024]]/Table13[[#This Row],[2023]])-1)</f>
        <v>2.5025025025025016E-2</v>
      </c>
      <c r="L5540" s="21"/>
      <c r="M5540" s="21"/>
      <c r="N5540" s="21">
        <f>IF(Table13[[#This Row],[Licensed 2025]] = "Yes", ((Table13[[#This Row],[2025]]-2500)/Table13[[#This Row],[2024]])-1, (Table13[[#This Row],[2025]]/Table13[[#This Row],[2024]])-1)</f>
        <v>2.4999999999999467E-2</v>
      </c>
      <c r="O5540" s="21"/>
      <c r="P5540" s="21"/>
      <c r="Q5540"/>
    </row>
    <row r="5541" spans="1:17" hidden="1">
      <c r="A5541" t="s">
        <v>5435</v>
      </c>
      <c r="B5541">
        <v>721965</v>
      </c>
      <c r="C5541" t="s">
        <v>7363</v>
      </c>
      <c r="D5541"/>
      <c r="E5541" s="28"/>
      <c r="F55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115003.19999999998</v>
      </c>
      <c r="G55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115003.19999999998</v>
      </c>
      <c r="H5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119308.80000000026</v>
      </c>
      <c r="I5541" s="1"/>
      <c r="J5541" s="1"/>
      <c r="K5541" s="21">
        <f>IF(Table13[[#This Row],[Licensed 2024]] = "Yes", ((Table13[[#This Row],[2024]]-2500)/Table13[[#This Row],[2023]])-1, (Table13[[#This Row],[2024]]/Table13[[#This Row],[2023]])-1)</f>
        <v>0</v>
      </c>
      <c r="L5541" s="21"/>
      <c r="M5541" s="21"/>
      <c r="N5541" s="21">
        <f>IF(Table13[[#This Row],[Licensed 2025]] = "Yes", ((Table13[[#This Row],[2025]]-2500)/Table13[[#This Row],[2024]])-1, (Table13[[#This Row],[2025]]/Table13[[#This Row],[2024]])-1)</f>
        <v>3.7438958220295415E-2</v>
      </c>
      <c r="O5541" s="21"/>
      <c r="P5541" s="21"/>
      <c r="Q5541"/>
    </row>
    <row r="5542" spans="1:17" hidden="1">
      <c r="A5542" t="s">
        <v>8702</v>
      </c>
      <c r="B5542">
        <v>724751</v>
      </c>
      <c r="C5542" t="s">
        <v>7428</v>
      </c>
      <c r="D5542"/>
      <c r="E5542" s="28"/>
      <c r="F5542" s="1"/>
      <c r="G5542" s="1"/>
      <c r="H5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542" s="1"/>
      <c r="J5542" s="1"/>
      <c r="K5542" s="21"/>
      <c r="L5542" s="21"/>
      <c r="M5542" s="21"/>
      <c r="N5542" s="21"/>
      <c r="O5542" s="21"/>
      <c r="P5542" s="21"/>
      <c r="Q5542"/>
    </row>
    <row r="5543" spans="1:17" hidden="1">
      <c r="A5543" t="s">
        <v>2932</v>
      </c>
      <c r="B5543">
        <v>105080</v>
      </c>
      <c r="C5543" t="s">
        <v>7256</v>
      </c>
      <c r="D5543"/>
      <c r="E5543" s="28"/>
      <c r="F5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99694.40000000014</v>
      </c>
      <c r="G5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104332.79999999999</v>
      </c>
      <c r="H5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109033.60000000015</v>
      </c>
      <c r="I5543" s="1"/>
      <c r="J5543" s="1"/>
      <c r="K5543" s="21">
        <f>IF(Table13[[#This Row],[Licensed 2024]] = "Yes", ((Table13[[#This Row],[2024]]-2500)/Table13[[#This Row],[2023]])-1, (Table13[[#This Row],[2024]]/Table13[[#This Row],[2023]])-1)</f>
        <v>4.6526184018358618E-2</v>
      </c>
      <c r="L5543" s="21"/>
      <c r="M5543" s="21"/>
      <c r="N5543" s="21">
        <f>IF(Table13[[#This Row],[Licensed 2025]] = "Yes", ((Table13[[#This Row],[2025]]-2500)/Table13[[#This Row],[2024]])-1, (Table13[[#This Row],[2025]]/Table13[[#This Row],[2024]])-1)</f>
        <v>4.5055821371612348E-2</v>
      </c>
      <c r="O5543" s="21"/>
      <c r="P5543" s="21"/>
      <c r="Q5543"/>
    </row>
    <row r="5544" spans="1:17" hidden="1">
      <c r="A5544" t="s">
        <v>2933</v>
      </c>
      <c r="B5544">
        <v>717385</v>
      </c>
      <c r="C5544" t="s">
        <v>7197</v>
      </c>
      <c r="D5544"/>
      <c r="E5544" s="28"/>
      <c r="F55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76585.600000000341</v>
      </c>
      <c r="G55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80849.600000000006</v>
      </c>
      <c r="H5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87318.400000000038</v>
      </c>
      <c r="I5544" s="1"/>
      <c r="J5544" s="1"/>
      <c r="K5544" s="21">
        <f>IF(Table13[[#This Row],[Licensed 2024]] = "Yes", ((Table13[[#This Row],[2024]]-2500)/Table13[[#This Row],[2023]])-1, (Table13[[#This Row],[2024]]/Table13[[#This Row],[2023]])-1)</f>
        <v>5.567626290059291E-2</v>
      </c>
      <c r="L5544" s="21"/>
      <c r="M5544" s="21"/>
      <c r="N5544" s="21">
        <f>IF(Table13[[#This Row],[Licensed 2025]] = "Yes", ((Table13[[#This Row],[2025]]-2500)/Table13[[#This Row],[2024]])-1, (Table13[[#This Row],[2025]]/Table13[[#This Row],[2024]])-1)</f>
        <v>8.0010290712632326E-2</v>
      </c>
      <c r="O5544" s="21"/>
      <c r="P5544" s="21"/>
      <c r="Q5544"/>
    </row>
    <row r="5545" spans="1:17" hidden="1">
      <c r="A5545" t="s">
        <v>5436</v>
      </c>
      <c r="B5545">
        <v>721804</v>
      </c>
      <c r="C5545" t="s">
        <v>7130</v>
      </c>
      <c r="D5545"/>
      <c r="E5545" s="28"/>
      <c r="F55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77584.000000000378</v>
      </c>
      <c r="G55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77584.000000000378</v>
      </c>
      <c r="H5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81473.600000000151</v>
      </c>
      <c r="I5545" s="1"/>
      <c r="J5545" s="1"/>
      <c r="K5545" s="21">
        <f>IF(Table13[[#This Row],[Licensed 2024]] = "Yes", ((Table13[[#This Row],[2024]]-2500)/Table13[[#This Row],[2023]])-1, (Table13[[#This Row],[2024]]/Table13[[#This Row],[2023]])-1)</f>
        <v>0</v>
      </c>
      <c r="L5545" s="21"/>
      <c r="M5545" s="21"/>
      <c r="N5545" s="21">
        <f>IF(Table13[[#This Row],[Licensed 2025]] = "Yes", ((Table13[[#This Row],[2025]]-2500)/Table13[[#This Row],[2024]])-1, (Table13[[#This Row],[2025]]/Table13[[#This Row],[2024]])-1)</f>
        <v>5.0134048257369557E-2</v>
      </c>
      <c r="O5545" s="21"/>
      <c r="P5545" s="21"/>
      <c r="Q5545"/>
    </row>
    <row r="5546" spans="1:17" hidden="1">
      <c r="A5546" t="s">
        <v>5437</v>
      </c>
      <c r="B5546">
        <v>240022</v>
      </c>
      <c r="C5546" t="s">
        <v>7496</v>
      </c>
      <c r="D5546"/>
      <c r="E5546" s="28"/>
      <c r="F55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120327.99999999981</v>
      </c>
      <c r="G55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120327.99999999981</v>
      </c>
      <c r="H5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121388.8</v>
      </c>
      <c r="I5546" s="1"/>
      <c r="J5546" s="1"/>
      <c r="K5546" s="21">
        <f>IF(Table13[[#This Row],[Licensed 2024]] = "Yes", ((Table13[[#This Row],[2024]]-2500)/Table13[[#This Row],[2023]])-1, (Table13[[#This Row],[2024]]/Table13[[#This Row],[2023]])-1)</f>
        <v>0</v>
      </c>
      <c r="L5546" s="21"/>
      <c r="M5546" s="21"/>
      <c r="N5546" s="21">
        <f>IF(Table13[[#This Row],[Licensed 2025]] = "Yes", ((Table13[[#This Row],[2025]]-2500)/Table13[[#This Row],[2024]])-1, (Table13[[#This Row],[2025]]/Table13[[#This Row],[2024]])-1)</f>
        <v>8.815903197927355E-3</v>
      </c>
      <c r="O5546" s="21"/>
      <c r="P5546" s="21"/>
      <c r="Q5546"/>
    </row>
    <row r="5547" spans="1:17" hidden="1">
      <c r="A5547" t="s">
        <v>2934</v>
      </c>
      <c r="B5547">
        <v>710177</v>
      </c>
      <c r="C5547" t="s">
        <v>7335</v>
      </c>
      <c r="D5547"/>
      <c r="E5547" s="28"/>
      <c r="F55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237972.7999999997</v>
      </c>
      <c r="G55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250452.8</v>
      </c>
      <c r="H5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257961.59999999998</v>
      </c>
      <c r="I5547" s="1"/>
      <c r="J5547" s="1"/>
      <c r="K5547" s="21">
        <f>IF(Table13[[#This Row],[Licensed 2024]] = "Yes", ((Table13[[#This Row],[2024]]-2500)/Table13[[#This Row],[2023]])-1, (Table13[[#This Row],[2024]]/Table13[[#This Row],[2023]])-1)</f>
        <v>5.2442968272005563E-2</v>
      </c>
      <c r="L5547" s="21"/>
      <c r="M5547" s="21"/>
      <c r="N5547" s="21">
        <f>IF(Table13[[#This Row],[Licensed 2025]] = "Yes", ((Table13[[#This Row],[2025]]-2500)/Table13[[#This Row],[2024]])-1, (Table13[[#This Row],[2025]]/Table13[[#This Row],[2024]])-1)</f>
        <v>2.9980898596462024E-2</v>
      </c>
      <c r="O5547" s="21"/>
      <c r="P5547" s="21"/>
      <c r="Q5547"/>
    </row>
    <row r="5548" spans="1:17" hidden="1">
      <c r="A5548" t="s">
        <v>5438</v>
      </c>
      <c r="B5548">
        <v>709552</v>
      </c>
      <c r="C5548" t="s">
        <v>7477</v>
      </c>
      <c r="D5548"/>
      <c r="E5548" s="28"/>
      <c r="F5548" s="1"/>
      <c r="G5548" s="1"/>
      <c r="H5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548" s="1"/>
      <c r="J5548" s="1"/>
      <c r="K5548" s="21"/>
      <c r="L5548" s="21"/>
      <c r="M5548" s="21"/>
      <c r="N5548" s="21"/>
      <c r="O5548" s="21"/>
      <c r="P5548" s="21"/>
      <c r="Q5548"/>
    </row>
    <row r="5549" spans="1:17" hidden="1">
      <c r="A5549" t="s">
        <v>8703</v>
      </c>
      <c r="B5549">
        <v>725858</v>
      </c>
      <c r="C5549" t="s">
        <v>7474</v>
      </c>
      <c r="D5549"/>
      <c r="E5549" s="28"/>
      <c r="F5549" s="1"/>
      <c r="G5549" s="1"/>
      <c r="H5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94307.199999999837</v>
      </c>
      <c r="I5549" s="1"/>
      <c r="J5549" s="1"/>
      <c r="K5549" s="21"/>
      <c r="L5549" s="21"/>
      <c r="M5549" s="21"/>
      <c r="N5549" s="21"/>
      <c r="O5549" s="21"/>
      <c r="P5549" s="21"/>
      <c r="Q5549"/>
    </row>
    <row r="5550" spans="1:17" hidden="1">
      <c r="A5550" t="s">
        <v>7061</v>
      </c>
      <c r="B5550">
        <v>724467</v>
      </c>
      <c r="C5550" t="s">
        <v>7228</v>
      </c>
      <c r="D5550"/>
      <c r="E5550" s="28"/>
      <c r="F5550" s="1"/>
      <c r="G5550" s="1"/>
      <c r="H5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73923.199999999924</v>
      </c>
      <c r="I5550" s="1"/>
      <c r="J5550" s="1"/>
      <c r="K5550" s="21"/>
      <c r="L5550" s="21"/>
      <c r="M5550" s="21"/>
      <c r="N5550" s="21"/>
      <c r="O5550" s="21"/>
      <c r="P5550" s="21"/>
      <c r="Q5550"/>
    </row>
    <row r="5551" spans="1:17" hidden="1">
      <c r="A5551" t="s">
        <v>2935</v>
      </c>
      <c r="B5551">
        <v>717377</v>
      </c>
      <c r="C5551" t="s">
        <v>7630</v>
      </c>
      <c r="D5551"/>
      <c r="E5551" s="28"/>
      <c r="F55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55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67600</v>
      </c>
      <c r="H5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67600</v>
      </c>
      <c r="I5551" s="1"/>
      <c r="J5551" s="1"/>
      <c r="K5551" s="21">
        <f>IF(Table13[[#This Row],[Licensed 2024]] = "Yes", ((Table13[[#This Row],[2024]]-2500)/Table13[[#This Row],[2023]])-1, (Table13[[#This Row],[2024]]/Table13[[#This Row],[2023]])-1)</f>
        <v>4.0000000000000036E-2</v>
      </c>
      <c r="L5551" s="21"/>
      <c r="M5551" s="21"/>
      <c r="N5551" s="21">
        <f>IF(Table13[[#This Row],[Licensed 2025]] = "Yes", ((Table13[[#This Row],[2025]]-2500)/Table13[[#This Row],[2024]])-1, (Table13[[#This Row],[2025]]/Table13[[#This Row],[2024]])-1)</f>
        <v>0</v>
      </c>
      <c r="O5551" s="21"/>
      <c r="P5551" s="21"/>
      <c r="Q5551"/>
    </row>
    <row r="5552" spans="1:17" hidden="1">
      <c r="A5552" t="s">
        <v>8704</v>
      </c>
      <c r="B5552">
        <v>712953</v>
      </c>
      <c r="C5552" t="s">
        <v>7351</v>
      </c>
      <c r="D5552"/>
      <c r="E5552" s="28"/>
      <c r="F5552" s="1"/>
      <c r="G5552" s="1"/>
      <c r="H5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59841.599999999962</v>
      </c>
      <c r="I5552" s="1"/>
      <c r="J5552" s="1"/>
      <c r="K5552" s="21"/>
      <c r="L5552" s="21"/>
      <c r="M5552" s="21"/>
      <c r="N5552" s="21"/>
      <c r="O5552" s="21"/>
      <c r="P5552" s="21"/>
      <c r="Q5552"/>
    </row>
    <row r="5553" spans="1:17" hidden="1">
      <c r="A5553" t="s">
        <v>2936</v>
      </c>
      <c r="B5553">
        <v>715152</v>
      </c>
      <c r="C5553" t="s">
        <v>7255</v>
      </c>
      <c r="D5553"/>
      <c r="E5553" s="28"/>
      <c r="F55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85488.000000000044</v>
      </c>
      <c r="G55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88046.399999999849</v>
      </c>
      <c r="H5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91353.600000000151</v>
      </c>
      <c r="I5553" s="1"/>
      <c r="J5553" s="1"/>
      <c r="K5553" s="21">
        <f>IF(Table13[[#This Row],[Licensed 2024]] = "Yes", ((Table13[[#This Row],[2024]]-2500)/Table13[[#This Row],[2023]])-1, (Table13[[#This Row],[2024]]/Table13[[#This Row],[2023]])-1)</f>
        <v>2.9927007299267672E-2</v>
      </c>
      <c r="L5553" s="21"/>
      <c r="M5553" s="21"/>
      <c r="N5553" s="21">
        <f>IF(Table13[[#This Row],[Licensed 2025]] = "Yes", ((Table13[[#This Row],[2025]]-2500)/Table13[[#This Row],[2024]])-1, (Table13[[#This Row],[2025]]/Table13[[#This Row],[2024]])-1)</f>
        <v>3.7562012756913399E-2</v>
      </c>
      <c r="O5553" s="21"/>
      <c r="P5553" s="21"/>
      <c r="Q5553"/>
    </row>
    <row r="5554" spans="1:17" hidden="1">
      <c r="A5554" t="s">
        <v>2938</v>
      </c>
      <c r="B5554">
        <v>23872</v>
      </c>
      <c r="C5554" t="s">
        <v>7198</v>
      </c>
      <c r="D5554"/>
      <c r="E5554" s="28"/>
      <c r="F5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68099.200000000012</v>
      </c>
      <c r="G5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72592.000000000189</v>
      </c>
      <c r="H5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75504.000000000378</v>
      </c>
      <c r="I5554" s="1"/>
      <c r="J5554" s="1"/>
      <c r="K5554" s="21">
        <f>IF(Table13[[#This Row],[Licensed 2024]] = "Yes", ((Table13[[#This Row],[2024]]-2500)/Table13[[#This Row],[2023]])-1, (Table13[[#This Row],[2024]]/Table13[[#This Row],[2023]])-1)</f>
        <v>6.5974343310937211E-2</v>
      </c>
      <c r="L5554" s="21"/>
      <c r="M5554" s="21"/>
      <c r="N5554" s="21">
        <f>IF(Table13[[#This Row],[Licensed 2025]] = "Yes", ((Table13[[#This Row],[2025]]-2500)/Table13[[#This Row],[2024]])-1, (Table13[[#This Row],[2025]]/Table13[[#This Row],[2024]])-1)</f>
        <v>4.0114613180518344E-2</v>
      </c>
      <c r="O5554" s="21"/>
      <c r="P5554" s="21"/>
      <c r="Q5554"/>
    </row>
    <row r="5555" spans="1:17" hidden="1">
      <c r="A5555" t="s">
        <v>2939</v>
      </c>
      <c r="B5555">
        <v>718597</v>
      </c>
      <c r="C5555" t="s">
        <v>7130</v>
      </c>
      <c r="D5555"/>
      <c r="E5555" s="28"/>
      <c r="F55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91000</v>
      </c>
      <c r="G55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93724.799999999886</v>
      </c>
      <c r="H5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97240</v>
      </c>
      <c r="I5555" s="1"/>
      <c r="J5555" s="1"/>
      <c r="K5555" s="21">
        <f>IF(Table13[[#This Row],[Licensed 2024]] = "Yes", ((Table13[[#This Row],[2024]]-2500)/Table13[[#This Row],[2023]])-1, (Table13[[#This Row],[2024]]/Table13[[#This Row],[2023]])-1)</f>
        <v>2.9942857142855939E-2</v>
      </c>
      <c r="L5555" s="21"/>
      <c r="M5555" s="21"/>
      <c r="N5555" s="21">
        <f>IF(Table13[[#This Row],[Licensed 2025]] = "Yes", ((Table13[[#This Row],[2025]]-2500)/Table13[[#This Row],[2024]])-1, (Table13[[#This Row],[2025]]/Table13[[#This Row],[2024]])-1)</f>
        <v>3.750554815801288E-2</v>
      </c>
      <c r="O5555" s="21"/>
      <c r="P5555" s="21"/>
      <c r="Q5555"/>
    </row>
    <row r="5556" spans="1:17" hidden="1">
      <c r="A5556" t="s">
        <v>5440</v>
      </c>
      <c r="B5556">
        <v>91670</v>
      </c>
      <c r="C5556" t="s">
        <v>8272</v>
      </c>
      <c r="D5556"/>
      <c r="E5556" s="28"/>
      <c r="F5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5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5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5556" s="1"/>
      <c r="J5556" s="1"/>
      <c r="K5556" s="21">
        <f>IF(Table13[[#This Row],[Licensed 2024]] = "Yes", ((Table13[[#This Row],[2024]]-2500)/Table13[[#This Row],[2023]])-1, (Table13[[#This Row],[2024]]/Table13[[#This Row],[2023]])-1)</f>
        <v>0</v>
      </c>
      <c r="L5556" s="21"/>
      <c r="M5556" s="21"/>
      <c r="N5556" s="21">
        <f>IF(Table13[[#This Row],[Licensed 2025]] = "Yes", ((Table13[[#This Row],[2025]]-2500)/Table13[[#This Row],[2024]])-1, (Table13[[#This Row],[2025]]/Table13[[#This Row],[2024]])-1)</f>
        <v>-9.1256366723236892E-3</v>
      </c>
      <c r="O5556" s="21"/>
      <c r="P5556" s="21"/>
      <c r="Q5556"/>
    </row>
    <row r="5557" spans="1:17" hidden="1">
      <c r="A5557" t="s">
        <v>2940</v>
      </c>
      <c r="B5557">
        <v>706038</v>
      </c>
      <c r="C5557" t="s">
        <v>7779</v>
      </c>
      <c r="D5557"/>
      <c r="E5557" s="28"/>
      <c r="F5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95388.799999999785</v>
      </c>
      <c r="G5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103251.19999999997</v>
      </c>
      <c r="H5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107390.39999999999</v>
      </c>
      <c r="I5557" s="1"/>
      <c r="J5557" s="1"/>
      <c r="K5557" s="21">
        <f>IF(Table13[[#This Row],[Licensed 2024]] = "Yes", ((Table13[[#This Row],[2024]]-2500)/Table13[[#This Row],[2023]])-1, (Table13[[#This Row],[2024]]/Table13[[#This Row],[2023]])-1)</f>
        <v>8.2424771042304723E-2</v>
      </c>
      <c r="L5557" s="21"/>
      <c r="M5557" s="21"/>
      <c r="N5557" s="21">
        <f>IF(Table13[[#This Row],[Licensed 2025]] = "Yes", ((Table13[[#This Row],[2025]]-2500)/Table13[[#This Row],[2024]])-1, (Table13[[#This Row],[2025]]/Table13[[#This Row],[2024]])-1)</f>
        <v>4.00886381950043E-2</v>
      </c>
      <c r="O5557" s="21"/>
      <c r="P5557" s="21"/>
      <c r="Q5557"/>
    </row>
    <row r="5558" spans="1:17" hidden="1">
      <c r="A5558" t="s">
        <v>2941</v>
      </c>
      <c r="B5558">
        <v>87294</v>
      </c>
      <c r="C5558" t="s">
        <v>7169</v>
      </c>
      <c r="D5558"/>
      <c r="E5558" s="28"/>
      <c r="F55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216424.00000000038</v>
      </c>
      <c r="G55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216424.00000000038</v>
      </c>
      <c r="H5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226158.40000000002</v>
      </c>
      <c r="I5558" s="1"/>
      <c r="J5558" s="1"/>
      <c r="K5558" s="21">
        <f>IF(Table13[[#This Row],[Licensed 2024]] = "Yes", ((Table13[[#This Row],[2024]]-2500)/Table13[[#This Row],[2023]])-1, (Table13[[#This Row],[2024]]/Table13[[#This Row],[2023]])-1)</f>
        <v>0</v>
      </c>
      <c r="L5558" s="21"/>
      <c r="M5558" s="21"/>
      <c r="N5558" s="21">
        <f>IF(Table13[[#This Row],[Licensed 2025]] = "Yes", ((Table13[[#This Row],[2025]]-2500)/Table13[[#This Row],[2024]])-1, (Table13[[#This Row],[2025]]/Table13[[#This Row],[2024]])-1)</f>
        <v>4.4978375780872826E-2</v>
      </c>
      <c r="O5558" s="21"/>
      <c r="P5558" s="21"/>
      <c r="Q5558"/>
    </row>
    <row r="5559" spans="1:17" hidden="1">
      <c r="A5559" t="s">
        <v>8705</v>
      </c>
      <c r="B5559">
        <v>726795</v>
      </c>
      <c r="C5559" t="s">
        <v>7477</v>
      </c>
      <c r="D5559"/>
      <c r="E5559" s="28"/>
      <c r="F5559" s="1"/>
      <c r="G5559" s="1"/>
      <c r="H5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559" s="1"/>
      <c r="J5559" s="1"/>
      <c r="K5559" s="21"/>
      <c r="L5559" s="21"/>
      <c r="M5559" s="21"/>
      <c r="N5559" s="21"/>
      <c r="O5559" s="21"/>
      <c r="P5559" s="21"/>
      <c r="Q5559"/>
    </row>
    <row r="5560" spans="1:17" hidden="1">
      <c r="A5560" t="s">
        <v>5442</v>
      </c>
      <c r="B5560">
        <v>710425</v>
      </c>
      <c r="C5560" t="s">
        <v>7878</v>
      </c>
      <c r="D5560"/>
      <c r="E5560" s="28"/>
      <c r="F55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5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5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5560" s="1"/>
      <c r="J5560" s="1"/>
      <c r="K5560" s="21">
        <f>IF(Table13[[#This Row],[Licensed 2024]] = "Yes", ((Table13[[#This Row],[2024]]-2500)/Table13[[#This Row],[2023]])-1, (Table13[[#This Row],[2024]]/Table13[[#This Row],[2023]])-1)</f>
        <v>0</v>
      </c>
      <c r="L5560" s="21"/>
      <c r="M5560" s="21"/>
      <c r="N5560" s="21">
        <f>IF(Table13[[#This Row],[Licensed 2025]] = "Yes", ((Table13[[#This Row],[2025]]-2500)/Table13[[#This Row],[2024]])-1, (Table13[[#This Row],[2025]]/Table13[[#This Row],[2024]])-1)</f>
        <v>0</v>
      </c>
      <c r="O5560" s="21"/>
      <c r="P5560" s="21"/>
      <c r="Q5560"/>
    </row>
    <row r="5561" spans="1:17" hidden="1">
      <c r="A5561" t="s">
        <v>5443</v>
      </c>
      <c r="B5561">
        <v>722759</v>
      </c>
      <c r="C5561" t="s">
        <v>7145</v>
      </c>
      <c r="D5561"/>
      <c r="E5561" s="28"/>
      <c r="F55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100547.19999999995</v>
      </c>
      <c r="G55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100547.19999999995</v>
      </c>
      <c r="H5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102543.99999999991</v>
      </c>
      <c r="I5561" s="1"/>
      <c r="J5561" s="1"/>
      <c r="K5561" s="21">
        <f>IF(Table13[[#This Row],[Licensed 2024]] = "Yes", ((Table13[[#This Row],[2024]]-2500)/Table13[[#This Row],[2023]])-1, (Table13[[#This Row],[2024]]/Table13[[#This Row],[2023]])-1)</f>
        <v>0</v>
      </c>
      <c r="L5561" s="21"/>
      <c r="M5561" s="21"/>
      <c r="N5561" s="21">
        <f>IF(Table13[[#This Row],[Licensed 2025]] = "Yes", ((Table13[[#This Row],[2025]]-2500)/Table13[[#This Row],[2024]])-1, (Table13[[#This Row],[2025]]/Table13[[#This Row],[2024]])-1)</f>
        <v>1.9859329747620613E-2</v>
      </c>
      <c r="O5561" s="21"/>
      <c r="P5561" s="21"/>
      <c r="Q5561"/>
    </row>
    <row r="5562" spans="1:17" hidden="1">
      <c r="A5562" t="s">
        <v>5444</v>
      </c>
      <c r="B5562">
        <v>119063</v>
      </c>
      <c r="C5562" t="s">
        <v>7173</v>
      </c>
      <c r="D5562"/>
      <c r="E5562" s="28"/>
      <c r="F55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5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562" s="1"/>
      <c r="J5562" s="1"/>
      <c r="K5562" s="21">
        <f>IF(Table13[[#This Row],[Licensed 2024]] = "Yes", ((Table13[[#This Row],[2024]]-2500)/Table13[[#This Row],[2023]])-1, (Table13[[#This Row],[2024]]/Table13[[#This Row],[2023]])-1)</f>
        <v>8.7478559176670467E-2</v>
      </c>
      <c r="L5562" s="21"/>
      <c r="M5562" s="21"/>
      <c r="N5562" s="21">
        <f>IF(Table13[[#This Row],[Licensed 2025]] = "Yes", ((Table13[[#This Row],[2025]]-2500)/Table13[[#This Row],[2024]])-1, (Table13[[#This Row],[2025]]/Table13[[#This Row],[2024]])-1)</f>
        <v>-1.8611987381704331E-2</v>
      </c>
      <c r="O5562" s="21"/>
      <c r="P5562" s="21"/>
      <c r="Q5562"/>
    </row>
    <row r="5563" spans="1:17" hidden="1">
      <c r="A5563" t="s">
        <v>7062</v>
      </c>
      <c r="B5563">
        <v>724441</v>
      </c>
      <c r="C5563" t="s">
        <v>8706</v>
      </c>
      <c r="D5563"/>
      <c r="E5563" s="28"/>
      <c r="F5563" s="1"/>
      <c r="G5563" s="1"/>
      <c r="H5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88587.199999999837</v>
      </c>
      <c r="I5563" s="1"/>
      <c r="J5563" s="1"/>
      <c r="K5563" s="21"/>
      <c r="L5563" s="21"/>
      <c r="M5563" s="21"/>
      <c r="N5563" s="21"/>
      <c r="O5563" s="21"/>
      <c r="P5563" s="21"/>
      <c r="Q5563"/>
    </row>
    <row r="5564" spans="1:17" hidden="1">
      <c r="A5564" t="s">
        <v>8707</v>
      </c>
      <c r="B5564">
        <v>724609</v>
      </c>
      <c r="C5564" t="s">
        <v>7195</v>
      </c>
      <c r="D5564"/>
      <c r="E5564" s="28"/>
      <c r="F5564" s="1"/>
      <c r="G5564" s="1"/>
      <c r="H5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81411.200000000215</v>
      </c>
      <c r="I5564" s="1"/>
      <c r="J5564" s="1"/>
      <c r="K5564" s="21"/>
      <c r="L5564" s="21"/>
      <c r="M5564" s="21"/>
      <c r="N5564" s="21"/>
      <c r="O5564" s="21"/>
      <c r="P5564" s="21"/>
      <c r="Q5564"/>
    </row>
    <row r="5565" spans="1:17" hidden="1">
      <c r="A5565" t="s">
        <v>2944</v>
      </c>
      <c r="B5565">
        <v>710707</v>
      </c>
      <c r="C5565" t="s">
        <v>7245</v>
      </c>
      <c r="D5565"/>
      <c r="E5565" s="28"/>
      <c r="F55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225971.19999999972</v>
      </c>
      <c r="G55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237265.60000000033</v>
      </c>
      <c r="H5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246750.40000000023</v>
      </c>
      <c r="I5565" s="1"/>
      <c r="J5565" s="1"/>
      <c r="K5565" s="21">
        <f>IF(Table13[[#This Row],[Licensed 2024]] = "Yes", ((Table13[[#This Row],[2024]]-2500)/Table13[[#This Row],[2023]])-1, (Table13[[#This Row],[2024]]/Table13[[#This Row],[2023]])-1)</f>
        <v>4.9981590574376789E-2</v>
      </c>
      <c r="L5565" s="21"/>
      <c r="M5565" s="21"/>
      <c r="N5565" s="21">
        <f>IF(Table13[[#This Row],[Licensed 2025]] = "Yes", ((Table13[[#This Row],[2025]]-2500)/Table13[[#This Row],[2024]])-1, (Table13[[#This Row],[2025]]/Table13[[#This Row],[2024]])-1)</f>
        <v>3.9975453668799288E-2</v>
      </c>
      <c r="O5565" s="21"/>
      <c r="P5565" s="21"/>
      <c r="Q5565"/>
    </row>
    <row r="5566" spans="1:17" hidden="1">
      <c r="A5566" t="s">
        <v>8708</v>
      </c>
      <c r="B5566">
        <v>725894</v>
      </c>
      <c r="C5566" t="s">
        <v>7144</v>
      </c>
      <c r="D5566"/>
      <c r="E5566" s="28"/>
      <c r="F5566" s="1"/>
      <c r="G5566" s="1"/>
      <c r="H5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141107.2000000003</v>
      </c>
      <c r="I5566" s="1"/>
      <c r="J5566" s="1"/>
      <c r="K5566" s="21"/>
      <c r="L5566" s="21"/>
      <c r="M5566" s="21"/>
      <c r="N5566" s="21"/>
      <c r="O5566" s="21"/>
      <c r="P5566" s="21"/>
      <c r="Q5566"/>
    </row>
    <row r="5567" spans="1:17" hidden="1">
      <c r="A5567" t="s">
        <v>2945</v>
      </c>
      <c r="B5567">
        <v>25213</v>
      </c>
      <c r="C5567" t="s">
        <v>7859</v>
      </c>
      <c r="D5567"/>
      <c r="E5567" s="28"/>
      <c r="F5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132849.59999999977</v>
      </c>
      <c r="G5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134180.79999999999</v>
      </c>
      <c r="H5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134180.79999999999</v>
      </c>
      <c r="I5567" s="1"/>
      <c r="J5567" s="1"/>
      <c r="K5567" s="21">
        <f>IF(Table13[[#This Row],[Licensed 2024]] = "Yes", ((Table13[[#This Row],[2024]]-2500)/Table13[[#This Row],[2023]])-1, (Table13[[#This Row],[2024]]/Table13[[#This Row],[2023]])-1)</f>
        <v>1.0020353843746665E-2</v>
      </c>
      <c r="L5567" s="21"/>
      <c r="M5567" s="21"/>
      <c r="N5567" s="21">
        <f>IF(Table13[[#This Row],[Licensed 2025]] = "Yes", ((Table13[[#This Row],[2025]]-2500)/Table13[[#This Row],[2024]])-1, (Table13[[#This Row],[2025]]/Table13[[#This Row],[2024]])-1)</f>
        <v>0</v>
      </c>
      <c r="O5567" s="21"/>
      <c r="P5567" s="21"/>
      <c r="Q5567"/>
    </row>
    <row r="5568" spans="1:17" hidden="1">
      <c r="A5568" t="s">
        <v>2946</v>
      </c>
      <c r="B5568">
        <v>21095</v>
      </c>
      <c r="C5568" t="s">
        <v>7413</v>
      </c>
      <c r="D5568"/>
      <c r="E5568" s="28"/>
      <c r="F55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108908.80000000026</v>
      </c>
      <c r="G55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111904.00000000038</v>
      </c>
      <c r="H5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115252.79999999999</v>
      </c>
      <c r="I5568" s="1"/>
      <c r="J5568" s="1"/>
      <c r="K5568" s="21">
        <f>IF(Table13[[#This Row],[Licensed 2024]] = "Yes", ((Table13[[#This Row],[2024]]-2500)/Table13[[#This Row],[2023]])-1, (Table13[[#This Row],[2024]]/Table13[[#This Row],[2023]])-1)</f>
        <v>2.7501909854851903E-2</v>
      </c>
      <c r="L5568" s="21"/>
      <c r="M5568" s="21"/>
      <c r="N5568" s="21">
        <f>IF(Table13[[#This Row],[Licensed 2025]] = "Yes", ((Table13[[#This Row],[2025]]-2500)/Table13[[#This Row],[2024]])-1, (Table13[[#This Row],[2025]]/Table13[[#This Row],[2024]])-1)</f>
        <v>2.9925650557617312E-2</v>
      </c>
      <c r="O5568" s="21"/>
      <c r="P5568" s="21"/>
      <c r="Q5568"/>
    </row>
    <row r="5569" spans="1:17" hidden="1">
      <c r="A5569" t="s">
        <v>2947</v>
      </c>
      <c r="B5569">
        <v>89278</v>
      </c>
      <c r="C5569" t="s">
        <v>7711</v>
      </c>
      <c r="D5569"/>
      <c r="E5569" s="28"/>
      <c r="F55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54080</v>
      </c>
      <c r="G55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55702.399999999943</v>
      </c>
      <c r="H5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57366.399999999849</v>
      </c>
      <c r="I5569" s="1"/>
      <c r="J5569" s="1"/>
      <c r="K5569" s="21">
        <f>IF(Table13[[#This Row],[Licensed 2024]] = "Yes", ((Table13[[#This Row],[2024]]-2500)/Table13[[#This Row],[2023]])-1, (Table13[[#This Row],[2024]]/Table13[[#This Row],[2023]])-1)</f>
        <v>2.9999999999998916E-2</v>
      </c>
      <c r="L5569" s="21"/>
      <c r="M5569" s="21"/>
      <c r="N5569" s="21">
        <f>IF(Table13[[#This Row],[Licensed 2025]] = "Yes", ((Table13[[#This Row],[2025]]-2500)/Table13[[#This Row],[2024]])-1, (Table13[[#This Row],[2025]]/Table13[[#This Row],[2024]])-1)</f>
        <v>2.9873039581775673E-2</v>
      </c>
      <c r="O5569" s="21"/>
      <c r="P5569" s="21"/>
      <c r="Q5569"/>
    </row>
    <row r="5570" spans="1:17" hidden="1">
      <c r="A5570" t="s">
        <v>8709</v>
      </c>
      <c r="B5570">
        <v>724982</v>
      </c>
      <c r="C5570" t="s">
        <v>8710</v>
      </c>
      <c r="D5570"/>
      <c r="E5570" s="28"/>
      <c r="F5570" s="1"/>
      <c r="G5570" s="1"/>
      <c r="H5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98737.600000000064</v>
      </c>
      <c r="I5570" s="1"/>
      <c r="J5570" s="1"/>
      <c r="K5570" s="21"/>
      <c r="L5570" s="21"/>
      <c r="M5570" s="21"/>
      <c r="N5570" s="21"/>
      <c r="O5570" s="21"/>
      <c r="P5570" s="21"/>
      <c r="Q5570"/>
    </row>
    <row r="5571" spans="1:17" hidden="1">
      <c r="A5571" t="s">
        <v>2948</v>
      </c>
      <c r="B5571">
        <v>715185</v>
      </c>
      <c r="C5571" t="s">
        <v>7245</v>
      </c>
      <c r="D5571"/>
      <c r="E5571" s="28"/>
      <c r="F5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169977.60000000006</v>
      </c>
      <c r="G5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171683.19999999992</v>
      </c>
      <c r="H5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177694.39999999967</v>
      </c>
      <c r="I5571" s="1"/>
      <c r="J5571" s="1"/>
      <c r="K5571" s="21">
        <f>IF(Table13[[#This Row],[Licensed 2024]] = "Yes", ((Table13[[#This Row],[2024]]-2500)/Table13[[#This Row],[2023]])-1, (Table13[[#This Row],[2024]]/Table13[[#This Row],[2023]])-1)</f>
        <v>1.0034263338227323E-2</v>
      </c>
      <c r="L5571" s="21"/>
      <c r="M5571" s="21"/>
      <c r="N5571" s="21">
        <f>IF(Table13[[#This Row],[Licensed 2025]] = "Yes", ((Table13[[#This Row],[2025]]-2500)/Table13[[#This Row],[2024]])-1, (Table13[[#This Row],[2025]]/Table13[[#This Row],[2024]])-1)</f>
        <v>3.501332687181824E-2</v>
      </c>
      <c r="O5571" s="21"/>
      <c r="P5571" s="21"/>
      <c r="Q5571"/>
    </row>
    <row r="5572" spans="1:17" hidden="1">
      <c r="A5572" t="s">
        <v>2949</v>
      </c>
      <c r="B5572">
        <v>85238</v>
      </c>
      <c r="C5572" t="s">
        <v>8305</v>
      </c>
      <c r="D5572"/>
      <c r="E5572" s="28"/>
      <c r="F5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116105.59999999999</v>
      </c>
      <c r="G5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122782.40000000042</v>
      </c>
      <c r="H5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130769.59999999977</v>
      </c>
      <c r="I5572" s="1"/>
      <c r="J5572" s="1"/>
      <c r="K5572" s="21">
        <f>IF(Table13[[#This Row],[Licensed 2024]] = "Yes", ((Table13[[#This Row],[2024]]-2500)/Table13[[#This Row],[2023]])-1, (Table13[[#This Row],[2024]]/Table13[[#This Row],[2023]])-1)</f>
        <v>5.7506270154070283E-2</v>
      </c>
      <c r="L5572" s="21"/>
      <c r="M5572" s="21"/>
      <c r="N5572" s="21">
        <f>IF(Table13[[#This Row],[Licensed 2025]] = "Yes", ((Table13[[#This Row],[2025]]-2500)/Table13[[#This Row],[2024]])-1, (Table13[[#This Row],[2025]]/Table13[[#This Row],[2024]])-1)</f>
        <v>6.5051668643057337E-2</v>
      </c>
      <c r="O5572" s="21"/>
      <c r="P5572" s="21"/>
      <c r="Q5572"/>
    </row>
    <row r="5573" spans="1:17" hidden="1">
      <c r="A5573" t="s">
        <v>2950</v>
      </c>
      <c r="B5573">
        <v>86107</v>
      </c>
      <c r="C5573" t="s">
        <v>7245</v>
      </c>
      <c r="D5573"/>
      <c r="E5573" s="28"/>
      <c r="F5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182104.00000000038</v>
      </c>
      <c r="G5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189384.00000000038</v>
      </c>
      <c r="H5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196019.19999999955</v>
      </c>
      <c r="I5573" s="1"/>
      <c r="J5573" s="1"/>
      <c r="K5573" s="21">
        <f>IF(Table13[[#This Row],[Licensed 2024]] = "Yes", ((Table13[[#This Row],[2024]]-2500)/Table13[[#This Row],[2023]])-1, (Table13[[#This Row],[2024]]/Table13[[#This Row],[2023]])-1)</f>
        <v>3.9977155910907891E-2</v>
      </c>
      <c r="L5573" s="21"/>
      <c r="M5573" s="21"/>
      <c r="N5573" s="21">
        <f>IF(Table13[[#This Row],[Licensed 2025]] = "Yes", ((Table13[[#This Row],[2025]]-2500)/Table13[[#This Row],[2024]])-1, (Table13[[#This Row],[2025]]/Table13[[#This Row],[2024]])-1)</f>
        <v>3.503569467325196E-2</v>
      </c>
      <c r="O5573" s="21"/>
      <c r="P5573" s="21"/>
      <c r="Q5573"/>
    </row>
    <row r="5574" spans="1:17" hidden="1">
      <c r="A5574" t="s">
        <v>2951</v>
      </c>
      <c r="B5574">
        <v>704542</v>
      </c>
      <c r="C5574" t="s">
        <v>7353</v>
      </c>
      <c r="D5574"/>
      <c r="E5574" s="28"/>
      <c r="F5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103043.19999999992</v>
      </c>
      <c r="G5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106142.39999999994</v>
      </c>
      <c r="H5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113047.99999999981</v>
      </c>
      <c r="I5574" s="1"/>
      <c r="J5574" s="1"/>
      <c r="K5574" s="21">
        <f>IF(Table13[[#This Row],[Licensed 2024]] = "Yes", ((Table13[[#This Row],[2024]]-2500)/Table13[[#This Row],[2023]])-1, (Table13[[#This Row],[2024]]/Table13[[#This Row],[2023]])-1)</f>
        <v>3.0076705692369865E-2</v>
      </c>
      <c r="L5574" s="21"/>
      <c r="M5574" s="21"/>
      <c r="N5574" s="21">
        <f>IF(Table13[[#This Row],[Licensed 2025]] = "Yes", ((Table13[[#This Row],[2025]]-2500)/Table13[[#This Row],[2024]])-1, (Table13[[#This Row],[2025]]/Table13[[#This Row],[2024]])-1)</f>
        <v>6.5059768763471304E-2</v>
      </c>
      <c r="O5574" s="21"/>
      <c r="P5574" s="21"/>
      <c r="Q5574"/>
    </row>
    <row r="5575" spans="1:17" hidden="1">
      <c r="A5575" t="s">
        <v>8711</v>
      </c>
      <c r="B5575">
        <v>726537</v>
      </c>
      <c r="C5575" t="s">
        <v>7137</v>
      </c>
      <c r="D5575"/>
      <c r="E5575" s="28"/>
      <c r="F5575" s="1"/>
      <c r="G5575" s="1"/>
      <c r="H5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20383.999999999905</v>
      </c>
      <c r="I5575" s="1"/>
      <c r="J5575" s="1"/>
      <c r="K5575" s="21"/>
      <c r="L5575" s="21"/>
      <c r="M5575" s="21"/>
      <c r="N5575" s="21"/>
      <c r="O5575" s="21"/>
      <c r="P5575" s="21"/>
      <c r="Q5575"/>
    </row>
    <row r="5576" spans="1:17" hidden="1">
      <c r="A5576" t="s">
        <v>8712</v>
      </c>
      <c r="B5576">
        <v>200490</v>
      </c>
      <c r="C5576" t="s">
        <v>7260</v>
      </c>
      <c r="D5576"/>
      <c r="E5576" s="28"/>
      <c r="F5576" s="1"/>
      <c r="G5576" s="1"/>
      <c r="H5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576" s="1"/>
      <c r="J5576" s="1"/>
      <c r="K5576" s="21"/>
      <c r="L5576" s="21"/>
      <c r="M5576" s="21"/>
      <c r="N5576" s="21"/>
      <c r="O5576" s="21"/>
      <c r="P5576" s="21"/>
      <c r="Q5576"/>
    </row>
    <row r="5577" spans="1:17" hidden="1">
      <c r="A5577" t="s">
        <v>2952</v>
      </c>
      <c r="B5577">
        <v>718489</v>
      </c>
      <c r="C5577" t="s">
        <v>7196</v>
      </c>
      <c r="D5577"/>
      <c r="E5577" s="28"/>
      <c r="F55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121825.59999999999</v>
      </c>
      <c r="G55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126401.59999999996</v>
      </c>
      <c r="H5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130832.00000000019</v>
      </c>
      <c r="I5577" s="1"/>
      <c r="J5577" s="1"/>
      <c r="K5577" s="21">
        <f>IF(Table13[[#This Row],[Licensed 2024]] = "Yes", ((Table13[[#This Row],[2024]]-2500)/Table13[[#This Row],[2023]])-1, (Table13[[#This Row],[2024]]/Table13[[#This Row],[2023]])-1)</f>
        <v>3.7561891753457255E-2</v>
      </c>
      <c r="L5577" s="21"/>
      <c r="M5577" s="21"/>
      <c r="N5577" s="21">
        <f>IF(Table13[[#This Row],[Licensed 2025]] = "Yes", ((Table13[[#This Row],[2025]]-2500)/Table13[[#This Row],[2024]])-1, (Table13[[#This Row],[2025]]/Table13[[#This Row],[2024]])-1)</f>
        <v>3.5050189238112761E-2</v>
      </c>
      <c r="O5577" s="21"/>
      <c r="P5577" s="21"/>
      <c r="Q5577"/>
    </row>
    <row r="5578" spans="1:17" hidden="1">
      <c r="A5578" t="s">
        <v>2953</v>
      </c>
      <c r="B5578">
        <v>720001</v>
      </c>
      <c r="C5578" t="s">
        <v>7130</v>
      </c>
      <c r="D5578"/>
      <c r="E5578" s="28"/>
      <c r="F5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102356.80000000008</v>
      </c>
      <c r="G5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105164.8</v>
      </c>
      <c r="H5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108846.39999999985</v>
      </c>
      <c r="I5578" s="1"/>
      <c r="J5578" s="1"/>
      <c r="K5578" s="21">
        <f>IF(Table13[[#This Row],[Licensed 2024]] = "Yes", ((Table13[[#This Row],[2024]]-2500)/Table13[[#This Row],[2023]])-1, (Table13[[#This Row],[2024]]/Table13[[#This Row],[2023]])-1)</f>
        <v>2.7433448486079426E-2</v>
      </c>
      <c r="L5578" s="21"/>
      <c r="M5578" s="21"/>
      <c r="N5578" s="21">
        <f>IF(Table13[[#This Row],[Licensed 2025]] = "Yes", ((Table13[[#This Row],[2025]]-2500)/Table13[[#This Row],[2024]])-1, (Table13[[#This Row],[2025]]/Table13[[#This Row],[2024]])-1)</f>
        <v>3.5007911392403557E-2</v>
      </c>
      <c r="O5578" s="21"/>
      <c r="P5578" s="21"/>
      <c r="Q5578"/>
    </row>
    <row r="5579" spans="1:17" hidden="1">
      <c r="A5579" t="s">
        <v>8713</v>
      </c>
      <c r="B5579">
        <v>724704</v>
      </c>
      <c r="C5579" t="s">
        <v>7333</v>
      </c>
      <c r="D5579"/>
      <c r="E5579" s="28"/>
      <c r="F5579" s="1"/>
      <c r="G5579" s="1"/>
      <c r="H5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82284.799999999886</v>
      </c>
      <c r="I5579" s="1"/>
      <c r="J5579" s="1"/>
      <c r="K5579" s="21"/>
      <c r="L5579" s="21"/>
      <c r="M5579" s="21"/>
      <c r="N5579" s="21"/>
      <c r="O5579" s="21"/>
      <c r="P5579" s="21"/>
      <c r="Q5579"/>
    </row>
    <row r="5580" spans="1:17" hidden="1">
      <c r="A5580" t="s">
        <v>2955</v>
      </c>
      <c r="B5580">
        <v>708515</v>
      </c>
      <c r="C5580" t="s">
        <v>8530</v>
      </c>
      <c r="D5580"/>
      <c r="E5580" s="28"/>
      <c r="F5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84427.199999999837</v>
      </c>
      <c r="G5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89710.400000000227</v>
      </c>
      <c r="H5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94640</v>
      </c>
      <c r="I5580" s="1"/>
      <c r="J5580" s="1"/>
      <c r="K5580" s="21">
        <f>IF(Table13[[#This Row],[Licensed 2024]] = "Yes", ((Table13[[#This Row],[2024]]-2500)/Table13[[#This Row],[2023]])-1, (Table13[[#This Row],[2024]]/Table13[[#This Row],[2023]])-1)</f>
        <v>6.257698940626244E-2</v>
      </c>
      <c r="L5580" s="21"/>
      <c r="M5580" s="21"/>
      <c r="N5580" s="21">
        <f>IF(Table13[[#This Row],[Licensed 2025]] = "Yes", ((Table13[[#This Row],[2025]]-2500)/Table13[[#This Row],[2024]])-1, (Table13[[#This Row],[2025]]/Table13[[#This Row],[2024]])-1)</f>
        <v>5.4950150707161693E-2</v>
      </c>
      <c r="O5580" s="21"/>
      <c r="P5580" s="21"/>
      <c r="Q5580"/>
    </row>
    <row r="5581" spans="1:17" hidden="1">
      <c r="A5581" t="s">
        <v>2956</v>
      </c>
      <c r="B5581">
        <v>89235</v>
      </c>
      <c r="C5581" t="s">
        <v>7620</v>
      </c>
      <c r="D5581"/>
      <c r="E5581" s="28"/>
      <c r="F55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5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5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581" s="1"/>
      <c r="J5581" s="1"/>
      <c r="K5581" s="21">
        <f>IF(Table13[[#This Row],[Licensed 2024]] = "Yes", ((Table13[[#This Row],[2024]]-2500)/Table13[[#This Row],[2023]])-1, (Table13[[#This Row],[2024]]/Table13[[#This Row],[2023]])-1)</f>
        <v>0</v>
      </c>
      <c r="L5581" s="21"/>
      <c r="M5581" s="21"/>
      <c r="N5581" s="21">
        <f>IF(Table13[[#This Row],[Licensed 2025]] = "Yes", ((Table13[[#This Row],[2025]]-2500)/Table13[[#This Row],[2024]])-1, (Table13[[#This Row],[2025]]/Table13[[#This Row],[2024]])-1)</f>
        <v>0</v>
      </c>
      <c r="O5581" s="21"/>
      <c r="P5581" s="21"/>
      <c r="Q5581"/>
    </row>
    <row r="5582" spans="1:17" hidden="1">
      <c r="A5582" t="s">
        <v>5445</v>
      </c>
      <c r="B5582">
        <v>720017</v>
      </c>
      <c r="C5582" t="s">
        <v>7151</v>
      </c>
      <c r="D5582"/>
      <c r="E5582" s="28"/>
      <c r="F55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43472.000000000189</v>
      </c>
      <c r="G55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44740.799999999981</v>
      </c>
      <c r="H5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58156.800000000076</v>
      </c>
      <c r="I5582" s="1"/>
      <c r="J5582" s="1"/>
      <c r="K5582" s="21">
        <f>IF(Table13[[#This Row],[Licensed 2024]] = "Yes", ((Table13[[#This Row],[2024]]-2500)/Table13[[#This Row],[2023]])-1, (Table13[[#This Row],[2024]]/Table13[[#This Row],[2023]])-1)</f>
        <v>2.9186602870808542E-2</v>
      </c>
      <c r="L5582" s="21"/>
      <c r="M5582" s="21"/>
      <c r="N5582" s="21">
        <f>IF(Table13[[#This Row],[Licensed 2025]] = "Yes", ((Table13[[#This Row],[2025]]-2500)/Table13[[#This Row],[2024]])-1, (Table13[[#This Row],[2025]]/Table13[[#This Row],[2024]])-1)</f>
        <v>0.29986052998605528</v>
      </c>
      <c r="O5582" s="21"/>
      <c r="P5582" s="21"/>
      <c r="Q5582"/>
    </row>
    <row r="5583" spans="1:17" hidden="1">
      <c r="A5583" t="s">
        <v>2957</v>
      </c>
      <c r="B5583">
        <v>33924</v>
      </c>
      <c r="C5583" t="s">
        <v>7169</v>
      </c>
      <c r="D5583"/>
      <c r="E5583" s="28"/>
      <c r="F5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222331.19999999972</v>
      </c>
      <c r="G5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235123.20000000004</v>
      </c>
      <c r="H5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254404.79999999987</v>
      </c>
      <c r="I5583" s="1"/>
      <c r="J5583" s="1"/>
      <c r="K5583" s="21">
        <f>IF(Table13[[#This Row],[Licensed 2024]] = "Yes", ((Table13[[#This Row],[2024]]-2500)/Table13[[#This Row],[2023]])-1, (Table13[[#This Row],[2024]]/Table13[[#This Row],[2023]])-1)</f>
        <v>5.7535784451306693E-2</v>
      </c>
      <c r="L5583" s="21"/>
      <c r="M5583" s="21"/>
      <c r="N5583" s="21">
        <f>IF(Table13[[#This Row],[Licensed 2025]] = "Yes", ((Table13[[#This Row],[2025]]-2500)/Table13[[#This Row],[2024]])-1, (Table13[[#This Row],[2025]]/Table13[[#This Row],[2024]])-1)</f>
        <v>8.2006369426750769E-2</v>
      </c>
      <c r="O5583" s="21"/>
      <c r="P5583" s="21"/>
      <c r="Q5583"/>
    </row>
    <row r="5584" spans="1:17" hidden="1">
      <c r="A5584" t="s">
        <v>7063</v>
      </c>
      <c r="B5584">
        <v>724095</v>
      </c>
      <c r="C5584" t="s">
        <v>7329</v>
      </c>
      <c r="D5584"/>
      <c r="E5584" s="28"/>
      <c r="F5584" s="1"/>
      <c r="G5584" s="1"/>
      <c r="H5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5584" s="1"/>
      <c r="J5584" s="1"/>
      <c r="K5584" s="21"/>
      <c r="L5584" s="21"/>
      <c r="M5584" s="21"/>
      <c r="N5584" s="21"/>
      <c r="O5584" s="21"/>
      <c r="P5584" s="21"/>
      <c r="Q5584"/>
    </row>
    <row r="5585" spans="1:17" hidden="1">
      <c r="A5585" t="s">
        <v>2958</v>
      </c>
      <c r="B5585">
        <v>35836</v>
      </c>
      <c r="C5585" t="s">
        <v>7161</v>
      </c>
      <c r="D5585"/>
      <c r="E5585" s="28"/>
      <c r="F5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168147.2000000003</v>
      </c>
      <c r="G5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171080</v>
      </c>
      <c r="H5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176217.60000000006</v>
      </c>
      <c r="I5585" s="1"/>
      <c r="J5585" s="1"/>
      <c r="K5585" s="21">
        <f>IF(Table13[[#This Row],[Licensed 2024]] = "Yes", ((Table13[[#This Row],[2024]]-2500)/Table13[[#This Row],[2023]])-1, (Table13[[#This Row],[2024]]/Table13[[#This Row],[2023]])-1)</f>
        <v>1.7441860465114534E-2</v>
      </c>
      <c r="L5585" s="21"/>
      <c r="M5585" s="21"/>
      <c r="N5585" s="21">
        <f>IF(Table13[[#This Row],[Licensed 2025]] = "Yes", ((Table13[[#This Row],[2025]]-2500)/Table13[[#This Row],[2024]])-1, (Table13[[#This Row],[2025]]/Table13[[#This Row],[2024]])-1)</f>
        <v>3.0030395136778409E-2</v>
      </c>
      <c r="O5585" s="21"/>
      <c r="P5585" s="21"/>
      <c r="Q5585"/>
    </row>
    <row r="5586" spans="1:17" hidden="1">
      <c r="A5586" t="s">
        <v>5446</v>
      </c>
      <c r="B5586">
        <v>719676</v>
      </c>
      <c r="C5586" t="s">
        <v>8714</v>
      </c>
      <c r="D5586"/>
      <c r="E5586" s="28"/>
      <c r="F55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59508.799999999792</v>
      </c>
      <c r="G55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60694.399999999659</v>
      </c>
      <c r="H5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62524.799999999886</v>
      </c>
      <c r="I5586" s="1"/>
      <c r="J5586" s="1"/>
      <c r="K5586" s="21">
        <f>IF(Table13[[#This Row],[Licensed 2024]] = "Yes", ((Table13[[#This Row],[2024]]-2500)/Table13[[#This Row],[2023]])-1, (Table13[[#This Row],[2024]]/Table13[[#This Row],[2023]])-1)</f>
        <v>1.9923103809854625E-2</v>
      </c>
      <c r="L5586" s="21"/>
      <c r="M5586" s="21"/>
      <c r="N5586" s="21">
        <f>IF(Table13[[#This Row],[Licensed 2025]] = "Yes", ((Table13[[#This Row],[2025]]-2500)/Table13[[#This Row],[2024]])-1, (Table13[[#This Row],[2025]]/Table13[[#This Row],[2024]])-1)</f>
        <v>3.0157642220703051E-2</v>
      </c>
      <c r="O5586" s="21"/>
      <c r="P5586" s="21"/>
      <c r="Q5586"/>
    </row>
    <row r="5587" spans="1:17" hidden="1">
      <c r="A5587" t="s">
        <v>5447</v>
      </c>
      <c r="B5587">
        <v>91354</v>
      </c>
      <c r="C5587" t="s">
        <v>7260</v>
      </c>
      <c r="D5587"/>
      <c r="E5587" s="28"/>
      <c r="F55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5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587" s="1"/>
      <c r="J5587" s="1"/>
      <c r="K5587" s="21">
        <f>IF(Table13[[#This Row],[Licensed 2024]] = "Yes", ((Table13[[#This Row],[2024]]-2500)/Table13[[#This Row],[2023]])-1, (Table13[[#This Row],[2024]]/Table13[[#This Row],[2023]])-1)</f>
        <v>8.6201245493284562E-2</v>
      </c>
      <c r="L5587" s="21"/>
      <c r="M5587" s="21"/>
      <c r="N5587" s="21">
        <f>IF(Table13[[#This Row],[Licensed 2025]] = "Yes", ((Table13[[#This Row],[2025]]-2500)/Table13[[#This Row],[2024]])-1, (Table13[[#This Row],[2025]]/Table13[[#This Row],[2024]])-1)</f>
        <v>-1.9915509957757482E-2</v>
      </c>
      <c r="O5587" s="21"/>
      <c r="P5587" s="21"/>
      <c r="Q5587"/>
    </row>
    <row r="5588" spans="1:17" hidden="1">
      <c r="A5588" t="s">
        <v>5448</v>
      </c>
      <c r="B5588">
        <v>86918</v>
      </c>
      <c r="C5588" t="s">
        <v>7339</v>
      </c>
      <c r="D5588"/>
      <c r="E5588" s="28"/>
      <c r="F55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168480</v>
      </c>
      <c r="G55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175219.20000000001</v>
      </c>
      <c r="H5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183102.39999999994</v>
      </c>
      <c r="I5588" s="1"/>
      <c r="J5588" s="1"/>
      <c r="K5588" s="21">
        <f>IF(Table13[[#This Row],[Licensed 2024]] = "Yes", ((Table13[[#This Row],[2024]]-2500)/Table13[[#This Row],[2023]])-1, (Table13[[#This Row],[2024]]/Table13[[#This Row],[2023]])-1)</f>
        <v>4.0000000000000036E-2</v>
      </c>
      <c r="L5588" s="21"/>
      <c r="M5588" s="21"/>
      <c r="N5588" s="21">
        <f>IF(Table13[[#This Row],[Licensed 2025]] = "Yes", ((Table13[[#This Row],[2025]]-2500)/Table13[[#This Row],[2024]])-1, (Table13[[#This Row],[2025]]/Table13[[#This Row],[2024]])-1)</f>
        <v>4.4990503323836251E-2</v>
      </c>
      <c r="O5588" s="21"/>
      <c r="P5588" s="21"/>
      <c r="Q5588"/>
    </row>
    <row r="5589" spans="1:17" hidden="1">
      <c r="A5589" t="s">
        <v>2959</v>
      </c>
      <c r="B5589">
        <v>40037</v>
      </c>
      <c r="C5589" t="s">
        <v>7161</v>
      </c>
      <c r="D5589"/>
      <c r="E5589" s="28"/>
      <c r="F55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174928.00000000006</v>
      </c>
      <c r="G55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181584.00000000038</v>
      </c>
      <c r="H5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187491.19999999998</v>
      </c>
      <c r="I5589" s="1"/>
      <c r="J5589" s="1"/>
      <c r="K5589" s="21">
        <f>IF(Table13[[#This Row],[Licensed 2024]] = "Yes", ((Table13[[#This Row],[2024]]-2500)/Table13[[#This Row],[2023]])-1, (Table13[[#This Row],[2024]]/Table13[[#This Row],[2023]])-1)</f>
        <v>3.8049940546969641E-2</v>
      </c>
      <c r="L5589" s="21"/>
      <c r="M5589" s="21"/>
      <c r="N5589" s="21">
        <f>IF(Table13[[#This Row],[Licensed 2025]] = "Yes", ((Table13[[#This Row],[2025]]-2500)/Table13[[#This Row],[2024]])-1, (Table13[[#This Row],[2025]]/Table13[[#This Row],[2024]])-1)</f>
        <v>3.253150057273535E-2</v>
      </c>
      <c r="O5589" s="21"/>
      <c r="P5589" s="21"/>
      <c r="Q5589"/>
    </row>
    <row r="5590" spans="1:17" hidden="1">
      <c r="A5590" t="s">
        <v>7064</v>
      </c>
      <c r="B5590">
        <v>723697</v>
      </c>
      <c r="C5590" t="s">
        <v>7130</v>
      </c>
      <c r="D5590"/>
      <c r="E5590" s="28"/>
      <c r="F5590" s="1"/>
      <c r="G5590" s="1"/>
      <c r="H5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109158.40000000004</v>
      </c>
      <c r="I5590" s="1"/>
      <c r="J5590" s="1"/>
      <c r="K5590" s="21"/>
      <c r="L5590" s="21"/>
      <c r="M5590" s="21"/>
      <c r="N5590" s="21"/>
      <c r="O5590" s="21"/>
      <c r="P5590" s="21"/>
      <c r="Q5590"/>
    </row>
    <row r="5591" spans="1:17" hidden="1">
      <c r="A5591" t="s">
        <v>5451</v>
      </c>
      <c r="B5591">
        <v>720210</v>
      </c>
      <c r="C5591" t="s">
        <v>7730</v>
      </c>
      <c r="D5591"/>
      <c r="E5591" s="28"/>
      <c r="F55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137259.19999999998</v>
      </c>
      <c r="G55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141377.59999999957</v>
      </c>
      <c r="H5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145620.80000000045</v>
      </c>
      <c r="I5591" s="1"/>
      <c r="J5591" s="1"/>
      <c r="K5591" s="21">
        <f>IF(Table13[[#This Row],[Licensed 2024]] = "Yes", ((Table13[[#This Row],[2024]]-2500)/Table13[[#This Row],[2023]])-1, (Table13[[#This Row],[2024]]/Table13[[#This Row],[2023]])-1)</f>
        <v>3.0004546143352018E-2</v>
      </c>
      <c r="L5591" s="21"/>
      <c r="M5591" s="21"/>
      <c r="N5591" s="21">
        <f>IF(Table13[[#This Row],[Licensed 2025]] = "Yes", ((Table13[[#This Row],[2025]]-2500)/Table13[[#This Row],[2024]])-1, (Table13[[#This Row],[2025]]/Table13[[#This Row],[2024]])-1)</f>
        <v>3.0013241135801616E-2</v>
      </c>
      <c r="O5591" s="21"/>
      <c r="P5591" s="21"/>
      <c r="Q5591"/>
    </row>
    <row r="5592" spans="1:17" hidden="1">
      <c r="A5592" t="s">
        <v>2960</v>
      </c>
      <c r="B5592">
        <v>92046</v>
      </c>
      <c r="C5592" t="s">
        <v>7561</v>
      </c>
      <c r="D5592"/>
      <c r="E5592" s="28"/>
      <c r="F55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112215.99999999962</v>
      </c>
      <c r="G55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116583.99999999991</v>
      </c>
      <c r="H5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121534.40000000001</v>
      </c>
      <c r="I5592" s="1"/>
      <c r="J5592" s="1"/>
      <c r="K5592" s="21">
        <f>IF(Table13[[#This Row],[Licensed 2024]] = "Yes", ((Table13[[#This Row],[2024]]-2500)/Table13[[#This Row],[2023]])-1, (Table13[[#This Row],[2024]]/Table13[[#This Row],[2023]])-1)</f>
        <v>3.8924930491198273E-2</v>
      </c>
      <c r="L5592" s="21"/>
      <c r="M5592" s="21"/>
      <c r="N5592" s="21">
        <f>IF(Table13[[#This Row],[Licensed 2025]] = "Yes", ((Table13[[#This Row],[2025]]-2500)/Table13[[#This Row],[2024]])-1, (Table13[[#This Row],[2025]]/Table13[[#This Row],[2024]])-1)</f>
        <v>4.246208742194546E-2</v>
      </c>
      <c r="O5592" s="21"/>
      <c r="P5592" s="21"/>
      <c r="Q5592"/>
    </row>
    <row r="5593" spans="1:17" hidden="1">
      <c r="A5593" t="s">
        <v>2962</v>
      </c>
      <c r="B5593">
        <v>717541</v>
      </c>
      <c r="C5593" t="s">
        <v>7256</v>
      </c>
      <c r="D5593"/>
      <c r="E5593" s="28"/>
      <c r="F55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76356.800000000076</v>
      </c>
      <c r="G55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81556.800000000076</v>
      </c>
      <c r="H5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81556.800000000076</v>
      </c>
      <c r="I5593" s="1"/>
      <c r="J5593" s="1"/>
      <c r="K5593" s="21">
        <f>IF(Table13[[#This Row],[Licensed 2024]] = "Yes", ((Table13[[#This Row],[2024]]-2500)/Table13[[#This Row],[2023]])-1, (Table13[[#This Row],[2024]]/Table13[[#This Row],[2023]])-1)</f>
        <v>6.8101334786161649E-2</v>
      </c>
      <c r="L5593" s="21"/>
      <c r="M5593" s="21"/>
      <c r="N5593" s="21">
        <f>IF(Table13[[#This Row],[Licensed 2025]] = "Yes", ((Table13[[#This Row],[2025]]-2500)/Table13[[#This Row],[2024]])-1, (Table13[[#This Row],[2025]]/Table13[[#This Row],[2024]])-1)</f>
        <v>0</v>
      </c>
      <c r="O5593" s="21"/>
      <c r="P5593" s="21"/>
      <c r="Q5593"/>
    </row>
    <row r="5594" spans="1:17" hidden="1">
      <c r="A5594" t="s">
        <v>7065</v>
      </c>
      <c r="B5594">
        <v>707186</v>
      </c>
      <c r="C5594" t="s">
        <v>7273</v>
      </c>
      <c r="D5594"/>
      <c r="E5594" s="28"/>
      <c r="F5594" s="1"/>
      <c r="G5594" s="1"/>
      <c r="H5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107931.19999999997</v>
      </c>
      <c r="I5594" s="1"/>
      <c r="J5594" s="1"/>
      <c r="K5594" s="21"/>
      <c r="L5594" s="21"/>
      <c r="M5594" s="21"/>
      <c r="N5594" s="21"/>
      <c r="O5594" s="21"/>
      <c r="P5594" s="21"/>
      <c r="Q5594"/>
    </row>
    <row r="5595" spans="1:17" hidden="1">
      <c r="A5595" t="s">
        <v>2963</v>
      </c>
      <c r="B5595">
        <v>25239</v>
      </c>
      <c r="C5595" t="s">
        <v>7245</v>
      </c>
      <c r="D5595"/>
      <c r="E5595" s="28"/>
      <c r="F55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197683.20000000001</v>
      </c>
      <c r="G55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203112.00000000017</v>
      </c>
      <c r="H5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210225.60000000033</v>
      </c>
      <c r="I5595" s="1"/>
      <c r="J5595" s="1"/>
      <c r="K5595" s="21">
        <f>IF(Table13[[#This Row],[Licensed 2024]] = "Yes", ((Table13[[#This Row],[2024]]-2500)/Table13[[#This Row],[2023]])-1, (Table13[[#This Row],[2024]]/Table13[[#This Row],[2023]])-1)</f>
        <v>2.7462121212121993E-2</v>
      </c>
      <c r="L5595" s="21"/>
      <c r="M5595" s="21"/>
      <c r="N5595" s="21">
        <f>IF(Table13[[#This Row],[Licensed 2025]] = "Yes", ((Table13[[#This Row],[2025]]-2500)/Table13[[#This Row],[2024]])-1, (Table13[[#This Row],[2025]]/Table13[[#This Row],[2024]])-1)</f>
        <v>3.502304147465507E-2</v>
      </c>
      <c r="O5595" s="21"/>
      <c r="P5595" s="21"/>
      <c r="Q5595"/>
    </row>
    <row r="5596" spans="1:17" hidden="1">
      <c r="A5596" t="s">
        <v>2964</v>
      </c>
      <c r="B5596">
        <v>25235</v>
      </c>
      <c r="C5596" t="s">
        <v>7161</v>
      </c>
      <c r="D5596"/>
      <c r="E5596" s="28"/>
      <c r="F55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167044.79999999987</v>
      </c>
      <c r="G55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167044.79999999987</v>
      </c>
      <c r="H5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167044.79999999987</v>
      </c>
      <c r="I5596" s="1"/>
      <c r="J5596" s="1"/>
      <c r="K5596" s="21">
        <f>IF(Table13[[#This Row],[Licensed 2024]] = "Yes", ((Table13[[#This Row],[2024]]-2500)/Table13[[#This Row],[2023]])-1, (Table13[[#This Row],[2024]]/Table13[[#This Row],[2023]])-1)</f>
        <v>0</v>
      </c>
      <c r="L5596" s="21"/>
      <c r="M5596" s="21"/>
      <c r="N5596" s="21">
        <f>IF(Table13[[#This Row],[Licensed 2025]] = "Yes", ((Table13[[#This Row],[2025]]-2500)/Table13[[#This Row],[2024]])-1, (Table13[[#This Row],[2025]]/Table13[[#This Row],[2024]])-1)</f>
        <v>0</v>
      </c>
      <c r="O5596" s="21"/>
      <c r="P5596" s="21"/>
      <c r="Q5596"/>
    </row>
    <row r="5597" spans="1:17" hidden="1">
      <c r="A5597" t="s">
        <v>2965</v>
      </c>
      <c r="B5597">
        <v>700019</v>
      </c>
      <c r="C5597" t="s">
        <v>7197</v>
      </c>
      <c r="D5597"/>
      <c r="E5597" s="28"/>
      <c r="F5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5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84635.200000000114</v>
      </c>
      <c r="H5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88192.000000000189</v>
      </c>
      <c r="I5597" s="1"/>
      <c r="J5597" s="1"/>
      <c r="K5597" s="21">
        <f>IF(Table13[[#This Row],[Licensed 2024]] = "Yes", ((Table13[[#This Row],[2024]]-2500)/Table13[[#This Row],[2023]])-1, (Table13[[#This Row],[2024]]/Table13[[#This Row],[2023]])-1)</f>
        <v>8.5066666666668178E-2</v>
      </c>
      <c r="L5597" s="21"/>
      <c r="M5597" s="21"/>
      <c r="N5597" s="21">
        <f>IF(Table13[[#This Row],[Licensed 2025]] = "Yes", ((Table13[[#This Row],[2025]]-2500)/Table13[[#This Row],[2024]])-1, (Table13[[#This Row],[2025]]/Table13[[#This Row],[2024]])-1)</f>
        <v>4.2025067584173792E-2</v>
      </c>
      <c r="O5597" s="21"/>
      <c r="P5597" s="21"/>
      <c r="Q5597"/>
    </row>
    <row r="5598" spans="1:17" hidden="1">
      <c r="A5598" t="s">
        <v>7066</v>
      </c>
      <c r="B5598">
        <v>708431</v>
      </c>
      <c r="C5598" t="s">
        <v>7490</v>
      </c>
      <c r="D5598"/>
      <c r="E5598" s="28"/>
      <c r="F5598" s="1"/>
      <c r="G5598" s="1"/>
      <c r="H5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91395.200000000114</v>
      </c>
      <c r="I5598" s="1"/>
      <c r="J5598" s="1"/>
      <c r="K5598" s="21"/>
      <c r="L5598" s="21"/>
      <c r="M5598" s="21"/>
      <c r="N5598" s="21"/>
      <c r="O5598" s="21"/>
      <c r="P5598" s="21"/>
      <c r="Q5598"/>
    </row>
    <row r="5599" spans="1:17" hidden="1">
      <c r="A5599" t="s">
        <v>2966</v>
      </c>
      <c r="B5599">
        <v>720082</v>
      </c>
      <c r="C5599" t="s">
        <v>7921</v>
      </c>
      <c r="D5599"/>
      <c r="E5599" s="28"/>
      <c r="F55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55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124508.80000000026</v>
      </c>
      <c r="H5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128252.79999999993</v>
      </c>
      <c r="I5599" s="1"/>
      <c r="J5599" s="1"/>
      <c r="K5599" s="21">
        <f>IF(Table13[[#This Row],[Licensed 2024]] = "Yes", ((Table13[[#This Row],[2024]]-2500)/Table13[[#This Row],[2023]])-1, (Table13[[#This Row],[2024]]/Table13[[#This Row],[2023]])-1)</f>
        <v>3.7435008665516634E-2</v>
      </c>
      <c r="L5599" s="21"/>
      <c r="M5599" s="21"/>
      <c r="N5599" s="21">
        <f>IF(Table13[[#This Row],[Licensed 2025]] = "Yes", ((Table13[[#This Row],[2025]]-2500)/Table13[[#This Row],[2024]])-1, (Table13[[#This Row],[2025]]/Table13[[#This Row],[2024]])-1)</f>
        <v>3.0070163715333109E-2</v>
      </c>
      <c r="O5599" s="21"/>
      <c r="P5599" s="21"/>
      <c r="Q5599"/>
    </row>
    <row r="5600" spans="1:17" hidden="1">
      <c r="A5600" t="s">
        <v>2967</v>
      </c>
      <c r="B5600">
        <v>700020</v>
      </c>
      <c r="C5600" t="s">
        <v>7236</v>
      </c>
      <c r="D5600"/>
      <c r="E5600" s="28"/>
      <c r="F5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120660.80000000002</v>
      </c>
      <c r="G5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140025.60000000033</v>
      </c>
      <c r="H5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145974.39999999967</v>
      </c>
      <c r="I5600" s="1"/>
      <c r="J5600" s="1"/>
      <c r="K5600" s="21">
        <f>IF(Table13[[#This Row],[Licensed 2024]] = "Yes", ((Table13[[#This Row],[2024]]-2500)/Table13[[#This Row],[2023]])-1, (Table13[[#This Row],[2024]]/Table13[[#This Row],[2023]])-1)</f>
        <v>0.16048957076366399</v>
      </c>
      <c r="L5600" s="21"/>
      <c r="M5600" s="21"/>
      <c r="N5600" s="21">
        <f>IF(Table13[[#This Row],[Licensed 2025]] = "Yes", ((Table13[[#This Row],[2025]]-2500)/Table13[[#This Row],[2024]])-1, (Table13[[#This Row],[2025]]/Table13[[#This Row],[2024]])-1)</f>
        <v>4.248366013071414E-2</v>
      </c>
      <c r="O5600" s="21"/>
      <c r="P5600" s="21"/>
      <c r="Q5600"/>
    </row>
    <row r="5601" spans="1:17" hidden="1">
      <c r="A5601" t="s">
        <v>2968</v>
      </c>
      <c r="B5601">
        <v>95264</v>
      </c>
      <c r="C5601" t="s">
        <v>8715</v>
      </c>
      <c r="D5601"/>
      <c r="E5601" s="28"/>
      <c r="F5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140171.19999999972</v>
      </c>
      <c r="G5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145787.2000000003</v>
      </c>
      <c r="H5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166192.00000000017</v>
      </c>
      <c r="I5601" s="1"/>
      <c r="J5601" s="1"/>
      <c r="K5601" s="21">
        <f>IF(Table13[[#This Row],[Licensed 2024]] = "Yes", ((Table13[[#This Row],[2024]]-2500)/Table13[[#This Row],[2023]])-1, (Table13[[#This Row],[2024]]/Table13[[#This Row],[2023]])-1)</f>
        <v>4.0065291586292906E-2</v>
      </c>
      <c r="L5601" s="21"/>
      <c r="M5601" s="21"/>
      <c r="N5601" s="21">
        <f>IF(Table13[[#This Row],[Licensed 2025]] = "Yes", ((Table13[[#This Row],[2025]]-2500)/Table13[[#This Row],[2024]])-1, (Table13[[#This Row],[2025]]/Table13[[#This Row],[2024]])-1)</f>
        <v>0.13996290483663754</v>
      </c>
      <c r="O5601" s="21"/>
      <c r="P5601" s="21"/>
      <c r="Q5601"/>
    </row>
    <row r="5602" spans="1:17" hidden="1">
      <c r="A5602" t="s">
        <v>5452</v>
      </c>
      <c r="B5602">
        <v>722906</v>
      </c>
      <c r="C5602" t="s">
        <v>7943</v>
      </c>
      <c r="D5602"/>
      <c r="E5602" s="28"/>
      <c r="F56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6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5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85903.999999999913</v>
      </c>
      <c r="I5602" s="1"/>
      <c r="J5602" s="1"/>
      <c r="K5602" s="21">
        <f>IF(Table13[[#This Row],[Licensed 2024]] = "Yes", ((Table13[[#This Row],[2024]]-2500)/Table13[[#This Row],[2023]])-1, (Table13[[#This Row],[2024]]/Table13[[#This Row],[2023]])-1)</f>
        <v>0</v>
      </c>
      <c r="L5602" s="21"/>
      <c r="M5602" s="21"/>
      <c r="N5602" s="21">
        <f>IF(Table13[[#This Row],[Licensed 2025]] = "Yes", ((Table13[[#This Row],[2025]]-2500)/Table13[[#This Row],[2024]])-1, (Table13[[#This Row],[2025]]/Table13[[#This Row],[2024]])-1)</f>
        <v>3.2499999999998863E-2</v>
      </c>
      <c r="O5602" s="21"/>
      <c r="P5602" s="21"/>
      <c r="Q5602"/>
    </row>
    <row r="5603" spans="1:17" hidden="1">
      <c r="A5603" t="s">
        <v>2969</v>
      </c>
      <c r="B5603">
        <v>718839</v>
      </c>
      <c r="C5603" t="s">
        <v>7973</v>
      </c>
      <c r="D5603"/>
      <c r="E5603" s="28"/>
      <c r="F56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69680</v>
      </c>
      <c r="G56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72654.399999999659</v>
      </c>
      <c r="H5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75712.000000000189</v>
      </c>
      <c r="I5603" s="1"/>
      <c r="J5603" s="1"/>
      <c r="K5603" s="21">
        <f>IF(Table13[[#This Row],[Licensed 2024]] = "Yes", ((Table13[[#This Row],[2024]]-2500)/Table13[[#This Row],[2023]])-1, (Table13[[#This Row],[2024]]/Table13[[#This Row],[2023]])-1)</f>
        <v>4.2686567164174294E-2</v>
      </c>
      <c r="L5603" s="21"/>
      <c r="M5603" s="21"/>
      <c r="N5603" s="21">
        <f>IF(Table13[[#This Row],[Licensed 2025]] = "Yes", ((Table13[[#This Row],[2025]]-2500)/Table13[[#This Row],[2024]])-1, (Table13[[#This Row],[2025]]/Table13[[#This Row],[2024]])-1)</f>
        <v>4.2084168336680827E-2</v>
      </c>
      <c r="O5603" s="21"/>
      <c r="P5603" s="21"/>
      <c r="Q5603"/>
    </row>
    <row r="5604" spans="1:17" hidden="1">
      <c r="A5604" t="s">
        <v>2971</v>
      </c>
      <c r="B5604">
        <v>720590</v>
      </c>
      <c r="C5604" t="s">
        <v>7271</v>
      </c>
      <c r="D5604"/>
      <c r="E5604" s="28"/>
      <c r="F5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5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70720</v>
      </c>
      <c r="H5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73382.399999999936</v>
      </c>
      <c r="I5604" s="1"/>
      <c r="J5604" s="1"/>
      <c r="K5604" s="21">
        <f>IF(Table13[[#This Row],[Licensed 2024]] = "Yes", ((Table13[[#This Row],[2024]]-2500)/Table13[[#This Row],[2023]])-1, (Table13[[#This Row],[2024]]/Table13[[#This Row],[2023]])-1)</f>
        <v>1.0101010101007724E-2</v>
      </c>
      <c r="L5604" s="21"/>
      <c r="M5604" s="21"/>
      <c r="N5604" s="21">
        <f>IF(Table13[[#This Row],[Licensed 2025]] = "Yes", ((Table13[[#This Row],[2025]]-2500)/Table13[[#This Row],[2024]])-1, (Table13[[#This Row],[2025]]/Table13[[#This Row],[2024]])-1)</f>
        <v>3.7647058823528479E-2</v>
      </c>
      <c r="O5604" s="21"/>
      <c r="P5604" s="21"/>
      <c r="Q5604"/>
    </row>
    <row r="5605" spans="1:17" hidden="1">
      <c r="A5605" t="s">
        <v>7067</v>
      </c>
      <c r="B5605">
        <v>724283</v>
      </c>
      <c r="C5605" t="s">
        <v>7215</v>
      </c>
      <c r="D5605"/>
      <c r="E5605" s="28"/>
      <c r="F5605" s="1"/>
      <c r="G5605" s="1"/>
      <c r="H5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17555.200000000114</v>
      </c>
      <c r="I5605" s="1"/>
      <c r="J5605" s="1"/>
      <c r="K5605" s="21"/>
      <c r="L5605" s="21"/>
      <c r="M5605" s="21"/>
      <c r="N5605" s="21"/>
      <c r="O5605" s="21"/>
      <c r="P5605" s="21"/>
      <c r="Q5605"/>
    </row>
    <row r="5606" spans="1:17" hidden="1">
      <c r="A5606" t="s">
        <v>2972</v>
      </c>
      <c r="B5606">
        <v>24510</v>
      </c>
      <c r="C5606" t="s">
        <v>7245</v>
      </c>
      <c r="D5606"/>
      <c r="E5606" s="28"/>
      <c r="F56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168604.79999999987</v>
      </c>
      <c r="G56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187158.40000000002</v>
      </c>
      <c r="H5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193710.40000000023</v>
      </c>
      <c r="I5606" s="1"/>
      <c r="J5606" s="1"/>
      <c r="K5606" s="21">
        <f>IF(Table13[[#This Row],[Licensed 2024]] = "Yes", ((Table13[[#This Row],[2024]]-2500)/Table13[[#This Row],[2023]])-1, (Table13[[#This Row],[2024]]/Table13[[#This Row],[2023]])-1)</f>
        <v>0.11004194423883651</v>
      </c>
      <c r="L5606" s="21"/>
      <c r="M5606" s="21"/>
      <c r="N5606" s="21">
        <f>IF(Table13[[#This Row],[Licensed 2025]] = "Yes", ((Table13[[#This Row],[2025]]-2500)/Table13[[#This Row],[2024]])-1, (Table13[[#This Row],[2025]]/Table13[[#This Row],[2024]])-1)</f>
        <v>3.5007779506558201E-2</v>
      </c>
      <c r="O5606" s="21"/>
      <c r="P5606" s="21"/>
      <c r="Q5606"/>
    </row>
    <row r="5607" spans="1:17" hidden="1">
      <c r="A5607" t="s">
        <v>5453</v>
      </c>
      <c r="B5607">
        <v>722608</v>
      </c>
      <c r="C5607" t="s">
        <v>7130</v>
      </c>
      <c r="D5607"/>
      <c r="E5607" s="28"/>
      <c r="F56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78207.999999999811</v>
      </c>
      <c r="G56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78207.999999999811</v>
      </c>
      <c r="H5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83886.399999999849</v>
      </c>
      <c r="I5607" s="1"/>
      <c r="J5607" s="1"/>
      <c r="K5607" s="21">
        <f>IF(Table13[[#This Row],[Licensed 2024]] = "Yes", ((Table13[[#This Row],[2024]]-2500)/Table13[[#This Row],[2023]])-1, (Table13[[#This Row],[2024]]/Table13[[#This Row],[2023]])-1)</f>
        <v>0</v>
      </c>
      <c r="L5607" s="21"/>
      <c r="M5607" s="21"/>
      <c r="N5607" s="21">
        <f>IF(Table13[[#This Row],[Licensed 2025]] = "Yes", ((Table13[[#This Row],[2025]]-2500)/Table13[[#This Row],[2024]])-1, (Table13[[#This Row],[2025]]/Table13[[#This Row],[2024]])-1)</f>
        <v>7.2606382978724016E-2</v>
      </c>
      <c r="O5607" s="21"/>
      <c r="P5607" s="21"/>
      <c r="Q5607"/>
    </row>
    <row r="5608" spans="1:17" hidden="1">
      <c r="A5608" t="s">
        <v>2973</v>
      </c>
      <c r="B5608">
        <v>706535</v>
      </c>
      <c r="C5608" t="s">
        <v>7198</v>
      </c>
      <c r="D5608"/>
      <c r="E5608" s="28"/>
      <c r="F56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156332.80000000016</v>
      </c>
      <c r="G56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163363.19999999992</v>
      </c>
      <c r="H5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180107.2000000003</v>
      </c>
      <c r="I5608" s="1"/>
      <c r="J5608" s="1"/>
      <c r="K5608" s="21">
        <f>IF(Table13[[#This Row],[Licensed 2024]] = "Yes", ((Table13[[#This Row],[2024]]-2500)/Table13[[#This Row],[2023]])-1, (Table13[[#This Row],[2024]]/Table13[[#This Row],[2023]])-1)</f>
        <v>4.4970729111227792E-2</v>
      </c>
      <c r="L5608" s="21"/>
      <c r="M5608" s="21"/>
      <c r="N5608" s="21">
        <f>IF(Table13[[#This Row],[Licensed 2025]] = "Yes", ((Table13[[#This Row],[2025]]-2500)/Table13[[#This Row],[2024]])-1, (Table13[[#This Row],[2025]]/Table13[[#This Row],[2024]])-1)</f>
        <v>0.10249554367201652</v>
      </c>
      <c r="O5608" s="21"/>
      <c r="P5608" s="21"/>
      <c r="Q5608"/>
    </row>
    <row r="5609" spans="1:17" hidden="1">
      <c r="A5609" t="s">
        <v>8716</v>
      </c>
      <c r="B5609">
        <v>724878</v>
      </c>
      <c r="C5609" t="s">
        <v>8259</v>
      </c>
      <c r="D5609"/>
      <c r="E5609" s="28"/>
      <c r="F5609" s="1"/>
      <c r="G5609" s="1"/>
      <c r="H5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609" s="1"/>
      <c r="J5609" s="1"/>
      <c r="K5609" s="21"/>
      <c r="L5609" s="21"/>
      <c r="M5609" s="21"/>
      <c r="N5609" s="21"/>
      <c r="O5609" s="21"/>
      <c r="P5609" s="21"/>
      <c r="Q5609"/>
    </row>
    <row r="5610" spans="1:17" hidden="1">
      <c r="A5610" t="s">
        <v>7068</v>
      </c>
      <c r="B5610">
        <v>723294</v>
      </c>
      <c r="C5610" t="s">
        <v>7353</v>
      </c>
      <c r="D5610"/>
      <c r="E5610" s="28"/>
      <c r="F5610" s="1"/>
      <c r="G5610" s="1"/>
      <c r="H5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119600</v>
      </c>
      <c r="I5610" s="1"/>
      <c r="J5610" s="1"/>
      <c r="K5610" s="21"/>
      <c r="L5610" s="21"/>
      <c r="M5610" s="21"/>
      <c r="N5610" s="21"/>
      <c r="O5610" s="21"/>
      <c r="P5610" s="21"/>
      <c r="Q5610"/>
    </row>
    <row r="5611" spans="1:17" hidden="1">
      <c r="A5611" t="s">
        <v>8717</v>
      </c>
      <c r="B5611">
        <v>725370</v>
      </c>
      <c r="C5611" t="s">
        <v>7568</v>
      </c>
      <c r="D5611"/>
      <c r="E5611" s="28"/>
      <c r="F5611" s="1"/>
      <c r="G5611" s="1"/>
      <c r="H5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5611" s="1"/>
      <c r="J5611" s="1"/>
      <c r="K5611" s="21"/>
      <c r="L5611" s="21"/>
      <c r="M5611" s="21"/>
      <c r="N5611" s="21"/>
      <c r="O5611" s="21"/>
      <c r="P5611" s="21"/>
      <c r="Q5611"/>
    </row>
    <row r="5612" spans="1:17" hidden="1">
      <c r="A5612" t="s">
        <v>2975</v>
      </c>
      <c r="B5612">
        <v>719512</v>
      </c>
      <c r="C5612" t="s">
        <v>7271</v>
      </c>
      <c r="D5612"/>
      <c r="E5612" s="28"/>
      <c r="F56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56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75067.200000000303</v>
      </c>
      <c r="H5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81057.600000000064</v>
      </c>
      <c r="I5612" s="1"/>
      <c r="J5612" s="1"/>
      <c r="K5612" s="21">
        <f>IF(Table13[[#This Row],[Licensed 2024]] = "Yes", ((Table13[[#This Row],[2024]]-2500)/Table13[[#This Row],[2023]])-1, (Table13[[#This Row],[2024]]/Table13[[#This Row],[2023]])-1)</f>
        <v>7.21925133689858E-2</v>
      </c>
      <c r="L5612" s="21"/>
      <c r="M5612" s="21"/>
      <c r="N5612" s="21">
        <f>IF(Table13[[#This Row],[Licensed 2025]] = "Yes", ((Table13[[#This Row],[2025]]-2500)/Table13[[#This Row],[2024]])-1, (Table13[[#This Row],[2025]]/Table13[[#This Row],[2024]])-1)</f>
        <v>7.9800498753113791E-2</v>
      </c>
      <c r="O5612" s="21"/>
      <c r="P5612" s="21"/>
      <c r="Q5612"/>
    </row>
    <row r="5613" spans="1:17" hidden="1">
      <c r="A5613" t="s">
        <v>5454</v>
      </c>
      <c r="B5613">
        <v>200182</v>
      </c>
      <c r="C5613" t="s">
        <v>7250</v>
      </c>
      <c r="D5613"/>
      <c r="E5613" s="28"/>
      <c r="F5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613" s="1"/>
      <c r="J5613" s="1"/>
      <c r="K5613" s="21">
        <f>IF(Table13[[#This Row],[Licensed 2024]] = "Yes", ((Table13[[#This Row],[2024]]-2500)/Table13[[#This Row],[2023]])-1, (Table13[[#This Row],[2024]]/Table13[[#This Row],[2023]])-1)</f>
        <v>0.16629874908021458</v>
      </c>
      <c r="L5613" s="21"/>
      <c r="M5613" s="21"/>
      <c r="N5613" s="21">
        <f>IF(Table13[[#This Row],[Licensed 2025]] = "Yes", ((Table13[[#This Row],[2025]]-2500)/Table13[[#This Row],[2024]])-1, (Table13[[#This Row],[2025]]/Table13[[#This Row],[2024]])-1)</f>
        <v>-1.8611987381704331E-2</v>
      </c>
      <c r="O5613" s="21"/>
      <c r="P5613" s="21"/>
      <c r="Q5613"/>
    </row>
    <row r="5614" spans="1:17" hidden="1">
      <c r="A5614" t="s">
        <v>5455</v>
      </c>
      <c r="B5614">
        <v>720531</v>
      </c>
      <c r="C5614" t="s">
        <v>7553</v>
      </c>
      <c r="D5614"/>
      <c r="E5614" s="28"/>
      <c r="F56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86631.999999999956</v>
      </c>
      <c r="G56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86631.999999999956</v>
      </c>
      <c r="H56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90521.599999999962</v>
      </c>
      <c r="I5614" s="1"/>
      <c r="J5614" s="1"/>
      <c r="K5614" s="21">
        <f>IF(Table13[[#This Row],[Licensed 2024]] = "Yes", ((Table13[[#This Row],[2024]]-2500)/Table13[[#This Row],[2023]])-1, (Table13[[#This Row],[2024]]/Table13[[#This Row],[2023]])-1)</f>
        <v>0</v>
      </c>
      <c r="L5614" s="21"/>
      <c r="M5614" s="21"/>
      <c r="N5614" s="21">
        <f>IF(Table13[[#This Row],[Licensed 2025]] = "Yes", ((Table13[[#This Row],[2025]]-2500)/Table13[[#This Row],[2024]])-1, (Table13[[#This Row],[2025]]/Table13[[#This Row],[2024]])-1)</f>
        <v>4.4897959183673564E-2</v>
      </c>
      <c r="O5614" s="21"/>
      <c r="P5614" s="21"/>
      <c r="Q5614"/>
    </row>
    <row r="5615" spans="1:17" hidden="1">
      <c r="A5615" t="s">
        <v>8718</v>
      </c>
      <c r="B5615">
        <v>726063</v>
      </c>
      <c r="C5615" t="s">
        <v>7531</v>
      </c>
      <c r="D5615"/>
      <c r="E5615" s="28"/>
      <c r="F5615" s="1"/>
      <c r="G5615" s="1"/>
      <c r="H5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58240</v>
      </c>
      <c r="I5615" s="1"/>
      <c r="J5615" s="1"/>
      <c r="K5615" s="21"/>
      <c r="L5615" s="21"/>
      <c r="M5615" s="21"/>
      <c r="N5615" s="21"/>
      <c r="O5615" s="21"/>
      <c r="P5615" s="21"/>
      <c r="Q5615"/>
    </row>
    <row r="5616" spans="1:17" hidden="1">
      <c r="A5616" t="s">
        <v>5456</v>
      </c>
      <c r="B5616">
        <v>722703</v>
      </c>
      <c r="C5616" t="s">
        <v>7687</v>
      </c>
      <c r="D5616"/>
      <c r="E5616" s="28"/>
      <c r="F5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5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5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87983.999999999913</v>
      </c>
      <c r="I5616" s="1"/>
      <c r="J5616" s="1"/>
      <c r="K5616" s="21">
        <f>IF(Table13[[#This Row],[Licensed 2024]] = "Yes", ((Table13[[#This Row],[2024]]-2500)/Table13[[#This Row],[2023]])-1, (Table13[[#This Row],[2024]]/Table13[[#This Row],[2023]])-1)</f>
        <v>0</v>
      </c>
      <c r="L5616" s="21"/>
      <c r="M5616" s="21"/>
      <c r="N5616" s="21">
        <f>IF(Table13[[#This Row],[Licensed 2025]] = "Yes", ((Table13[[#This Row],[2025]]-2500)/Table13[[#This Row],[2024]])-1, (Table13[[#This Row],[2025]]/Table13[[#This Row],[2024]])-1)</f>
        <v>3.4988989478837107E-2</v>
      </c>
      <c r="O5616" s="21"/>
      <c r="P5616" s="21"/>
      <c r="Q5616"/>
    </row>
    <row r="5617" spans="1:17" hidden="1">
      <c r="A5617" t="s">
        <v>2976</v>
      </c>
      <c r="B5617">
        <v>721179</v>
      </c>
      <c r="C5617" t="s">
        <v>7837</v>
      </c>
      <c r="D5617"/>
      <c r="E5617" s="28"/>
      <c r="F56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122616</v>
      </c>
      <c r="G56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123822.40000000042</v>
      </c>
      <c r="H5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129022.40000000042</v>
      </c>
      <c r="I5617" s="1"/>
      <c r="J5617" s="1"/>
      <c r="K5617" s="21">
        <f>IF(Table13[[#This Row],[Licensed 2024]] = "Yes", ((Table13[[#This Row],[2024]]-2500)/Table13[[#This Row],[2023]])-1, (Table13[[#This Row],[2024]]/Table13[[#This Row],[2023]])-1)</f>
        <v>9.8388464800711617E-3</v>
      </c>
      <c r="L5617" s="21"/>
      <c r="M5617" s="21"/>
      <c r="N5617" s="21">
        <f>IF(Table13[[#This Row],[Licensed 2025]] = "Yes", ((Table13[[#This Row],[2025]]-2500)/Table13[[#This Row],[2024]])-1, (Table13[[#This Row],[2025]]/Table13[[#This Row],[2024]])-1)</f>
        <v>4.1995632454224552E-2</v>
      </c>
      <c r="O5617" s="21"/>
      <c r="P5617" s="21"/>
      <c r="Q5617"/>
    </row>
    <row r="5618" spans="1:17" hidden="1">
      <c r="A5618" t="s">
        <v>2978</v>
      </c>
      <c r="B5618">
        <v>706229</v>
      </c>
      <c r="C5618" t="s">
        <v>8263</v>
      </c>
      <c r="D5618"/>
      <c r="E5618" s="28"/>
      <c r="F5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371217.60000000003</v>
      </c>
      <c r="G5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386443.20000000007</v>
      </c>
      <c r="H5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386443.20000000007</v>
      </c>
      <c r="I5618" s="1"/>
      <c r="J5618" s="1"/>
      <c r="K5618" s="21">
        <f>IF(Table13[[#This Row],[Licensed 2024]] = "Yes", ((Table13[[#This Row],[2024]]-2500)/Table13[[#This Row],[2023]])-1, (Table13[[#This Row],[2024]]/Table13[[#This Row],[2023]])-1)</f>
        <v>4.1015296688519109E-2</v>
      </c>
      <c r="L5618" s="21"/>
      <c r="M5618" s="21"/>
      <c r="N5618" s="21">
        <f>IF(Table13[[#This Row],[Licensed 2025]] = "Yes", ((Table13[[#This Row],[2025]]-2500)/Table13[[#This Row],[2024]])-1, (Table13[[#This Row],[2025]]/Table13[[#This Row],[2024]])-1)</f>
        <v>0</v>
      </c>
      <c r="O5618" s="21"/>
      <c r="P5618" s="21"/>
      <c r="Q5618"/>
    </row>
    <row r="5619" spans="1:17" hidden="1">
      <c r="A5619" t="s">
        <v>2979</v>
      </c>
      <c r="B5619">
        <v>717017</v>
      </c>
      <c r="C5619" t="s">
        <v>7130</v>
      </c>
      <c r="D5619"/>
      <c r="E5619" s="28"/>
      <c r="F5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85176.000000000087</v>
      </c>
      <c r="G5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87297.600000000064</v>
      </c>
      <c r="H5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87297.600000000064</v>
      </c>
      <c r="I5619" s="1"/>
      <c r="J5619" s="1"/>
      <c r="K5619" s="21">
        <f>IF(Table13[[#This Row],[Licensed 2024]] = "Yes", ((Table13[[#This Row],[2024]]-2500)/Table13[[#This Row],[2023]])-1, (Table13[[#This Row],[2024]]/Table13[[#This Row],[2023]])-1)</f>
        <v>2.4908424908424598E-2</v>
      </c>
      <c r="L5619" s="21"/>
      <c r="M5619" s="21"/>
      <c r="N5619" s="21">
        <f>IF(Table13[[#This Row],[Licensed 2025]] = "Yes", ((Table13[[#This Row],[2025]]-2500)/Table13[[#This Row],[2024]])-1, (Table13[[#This Row],[2025]]/Table13[[#This Row],[2024]])-1)</f>
        <v>0</v>
      </c>
      <c r="O5619" s="21"/>
      <c r="P5619" s="21"/>
      <c r="Q5619"/>
    </row>
    <row r="5620" spans="1:17" hidden="1">
      <c r="A5620" t="s">
        <v>2980</v>
      </c>
      <c r="B5620">
        <v>721112</v>
      </c>
      <c r="C5620" t="s">
        <v>7198</v>
      </c>
      <c r="D5620"/>
      <c r="E5620" s="28"/>
      <c r="F56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140004.79999999987</v>
      </c>
      <c r="G56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180003.19999999992</v>
      </c>
      <c r="H5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185016.00000000009</v>
      </c>
      <c r="I5620" s="1"/>
      <c r="J5620" s="1"/>
      <c r="K5620" s="21">
        <f>IF(Table13[[#This Row],[Licensed 2024]] = "Yes", ((Table13[[#This Row],[2024]]-2500)/Table13[[#This Row],[2023]])-1, (Table13[[#This Row],[2024]]/Table13[[#This Row],[2023]])-1)</f>
        <v>0.28569306195216226</v>
      </c>
      <c r="L5620" s="21"/>
      <c r="M5620" s="21"/>
      <c r="N5620" s="21">
        <f>IF(Table13[[#This Row],[Licensed 2025]] = "Yes", ((Table13[[#This Row],[2025]]-2500)/Table13[[#This Row],[2024]])-1, (Table13[[#This Row],[2025]]/Table13[[#This Row],[2024]])-1)</f>
        <v>2.7848393806333194E-2</v>
      </c>
      <c r="O5620" s="21"/>
      <c r="P5620" s="21"/>
      <c r="Q5620"/>
    </row>
    <row r="5621" spans="1:17" hidden="1">
      <c r="A5621" t="s">
        <v>2981</v>
      </c>
      <c r="B5621">
        <v>25258</v>
      </c>
      <c r="C5621" t="s">
        <v>7267</v>
      </c>
      <c r="D5621"/>
      <c r="E5621" s="28"/>
      <c r="F56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146785.60000000033</v>
      </c>
      <c r="G56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150820.79999999999</v>
      </c>
      <c r="H5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155355.20000000013</v>
      </c>
      <c r="I5621" s="1"/>
      <c r="J5621" s="1"/>
      <c r="K5621" s="21">
        <f>IF(Table13[[#This Row],[Licensed 2024]] = "Yes", ((Table13[[#This Row],[2024]]-2500)/Table13[[#This Row],[2023]])-1, (Table13[[#This Row],[2024]]/Table13[[#This Row],[2023]])-1)</f>
        <v>2.74904350290468E-2</v>
      </c>
      <c r="L5621" s="21"/>
      <c r="M5621" s="21"/>
      <c r="N5621" s="21">
        <f>IF(Table13[[#This Row],[Licensed 2025]] = "Yes", ((Table13[[#This Row],[2025]]-2500)/Table13[[#This Row],[2024]])-1, (Table13[[#This Row],[2025]]/Table13[[#This Row],[2024]])-1)</f>
        <v>3.0064818645704872E-2</v>
      </c>
      <c r="O5621" s="21"/>
      <c r="P5621" s="21"/>
      <c r="Q5621"/>
    </row>
    <row r="5622" spans="1:17" hidden="1">
      <c r="A5622" t="s">
        <v>5457</v>
      </c>
      <c r="B5622">
        <v>119645</v>
      </c>
      <c r="C5622" t="s">
        <v>7487</v>
      </c>
      <c r="D5622"/>
      <c r="E5622" s="28"/>
      <c r="F56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6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622" s="1"/>
      <c r="J5622" s="1"/>
      <c r="K5622" s="21">
        <f>IF(Table13[[#This Row],[Licensed 2024]] = "Yes", ((Table13[[#This Row],[2024]]-2500)/Table13[[#This Row],[2023]])-1, (Table13[[#This Row],[2024]]/Table13[[#This Row],[2023]])-1)</f>
        <v>8.9031339031339307E-2</v>
      </c>
      <c r="L5622" s="21"/>
      <c r="M5622" s="21"/>
      <c r="N5622" s="21">
        <f>IF(Table13[[#This Row],[Licensed 2025]] = "Yes", ((Table13[[#This Row],[2025]]-2500)/Table13[[#This Row],[2024]])-1, (Table13[[#This Row],[2025]]/Table13[[#This Row],[2024]])-1)</f>
        <v>-2.2890778286455804E-2</v>
      </c>
      <c r="O5622" s="21"/>
      <c r="P5622" s="21"/>
      <c r="Q5622"/>
    </row>
    <row r="5623" spans="1:17" hidden="1">
      <c r="A5623" t="s">
        <v>5458</v>
      </c>
      <c r="B5623">
        <v>200348</v>
      </c>
      <c r="C5623" t="s">
        <v>7389</v>
      </c>
      <c r="D5623"/>
      <c r="E5623" s="28"/>
      <c r="F56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56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5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5623" s="1"/>
      <c r="J5623" s="1"/>
      <c r="K5623" s="21">
        <f>IF(Table13[[#This Row],[Licensed 2024]] = "Yes", ((Table13[[#This Row],[2024]]-2500)/Table13[[#This Row],[2023]])-1, (Table13[[#This Row],[2024]]/Table13[[#This Row],[2023]])-1)</f>
        <v>8.6631814787154982E-2</v>
      </c>
      <c r="L5623" s="21"/>
      <c r="M5623" s="21"/>
      <c r="N5623" s="21">
        <f>IF(Table13[[#This Row],[Licensed 2025]] = "Yes", ((Table13[[#This Row],[2025]]-2500)/Table13[[#This Row],[2024]])-1, (Table13[[#This Row],[2025]]/Table13[[#This Row],[2024]])-1)</f>
        <v>-1.832760595647609E-2</v>
      </c>
      <c r="O5623" s="21"/>
      <c r="P5623" s="21"/>
      <c r="Q5623"/>
    </row>
    <row r="5624" spans="1:17" hidden="1">
      <c r="A5624" t="s">
        <v>2982</v>
      </c>
      <c r="B5624">
        <v>40519</v>
      </c>
      <c r="C5624" t="s">
        <v>7606</v>
      </c>
      <c r="D5624"/>
      <c r="E5624" s="28"/>
      <c r="F5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106080</v>
      </c>
      <c r="G5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112985.60000000034</v>
      </c>
      <c r="H5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117520</v>
      </c>
      <c r="I5624" s="1"/>
      <c r="J5624" s="1"/>
      <c r="K5624" s="21">
        <f>IF(Table13[[#This Row],[Licensed 2024]] = "Yes", ((Table13[[#This Row],[2024]]-2500)/Table13[[#This Row],[2023]])-1, (Table13[[#This Row],[2024]]/Table13[[#This Row],[2023]])-1)</f>
        <v>6.5098039215689463E-2</v>
      </c>
      <c r="L5624" s="21"/>
      <c r="M5624" s="21"/>
      <c r="N5624" s="21">
        <f>IF(Table13[[#This Row],[Licensed 2025]] = "Yes", ((Table13[[#This Row],[2025]]-2500)/Table13[[#This Row],[2024]])-1, (Table13[[#This Row],[2025]]/Table13[[#This Row],[2024]])-1)</f>
        <v>4.0132547864503598E-2</v>
      </c>
      <c r="O5624" s="21"/>
      <c r="P5624" s="21"/>
      <c r="Q5624"/>
    </row>
    <row r="5625" spans="1:17" hidden="1">
      <c r="A5625" t="s">
        <v>5459</v>
      </c>
      <c r="B5625">
        <v>723206</v>
      </c>
      <c r="C5625" t="s">
        <v>8118</v>
      </c>
      <c r="D5625"/>
      <c r="E5625" s="28"/>
      <c r="F5625" s="1"/>
      <c r="G5625" s="1"/>
      <c r="H5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625" s="1"/>
      <c r="J5625" s="1"/>
      <c r="K5625" s="21"/>
      <c r="L5625" s="21"/>
      <c r="M5625" s="21"/>
      <c r="N5625" s="21"/>
      <c r="O5625" s="21"/>
      <c r="P5625" s="21"/>
      <c r="Q5625"/>
    </row>
    <row r="5626" spans="1:17" hidden="1">
      <c r="A5626" t="s">
        <v>8719</v>
      </c>
      <c r="B5626">
        <v>200467</v>
      </c>
      <c r="C5626" t="s">
        <v>7379</v>
      </c>
      <c r="D5626"/>
      <c r="E5626" s="28"/>
      <c r="F5626" s="1"/>
      <c r="G5626" s="1"/>
      <c r="H5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626" s="1"/>
      <c r="J5626" s="1"/>
      <c r="K5626" s="21"/>
      <c r="L5626" s="21"/>
      <c r="M5626" s="21"/>
      <c r="N5626" s="21"/>
      <c r="O5626" s="21"/>
      <c r="P5626" s="21"/>
      <c r="Q5626"/>
    </row>
    <row r="5627" spans="1:17" hidden="1">
      <c r="A5627" t="s">
        <v>2983</v>
      </c>
      <c r="B5627">
        <v>92166</v>
      </c>
      <c r="C5627" t="s">
        <v>8720</v>
      </c>
      <c r="D5627"/>
      <c r="E5627" s="28"/>
      <c r="F56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79663.999999999913</v>
      </c>
      <c r="G56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82576.000000000087</v>
      </c>
      <c r="H5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86299.200000000012</v>
      </c>
      <c r="I5627" s="1"/>
      <c r="J5627" s="1"/>
      <c r="K5627" s="21">
        <f>IF(Table13[[#This Row],[Licensed 2024]] = "Yes", ((Table13[[#This Row],[2024]]-2500)/Table13[[#This Row],[2023]])-1, (Table13[[#This Row],[2024]]/Table13[[#This Row],[2023]])-1)</f>
        <v>3.6553524804179727E-2</v>
      </c>
      <c r="L5627" s="21"/>
      <c r="M5627" s="21"/>
      <c r="N5627" s="21">
        <f>IF(Table13[[#This Row],[Licensed 2025]] = "Yes", ((Table13[[#This Row],[2025]]-2500)/Table13[[#This Row],[2024]])-1, (Table13[[#This Row],[2025]]/Table13[[#This Row],[2024]])-1)</f>
        <v>4.5088161209067001E-2</v>
      </c>
      <c r="O5627" s="21"/>
      <c r="P5627" s="21"/>
      <c r="Q5627"/>
    </row>
    <row r="5628" spans="1:17" hidden="1">
      <c r="A5628" t="s">
        <v>5460</v>
      </c>
      <c r="B5628">
        <v>86205</v>
      </c>
      <c r="C5628" t="s">
        <v>8721</v>
      </c>
      <c r="D5628"/>
      <c r="E5628" s="28"/>
      <c r="F5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167731.19999999972</v>
      </c>
      <c r="G5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172764.79999999987</v>
      </c>
      <c r="H5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177944.00000000038</v>
      </c>
      <c r="I5628" s="1"/>
      <c r="J5628" s="1"/>
      <c r="K5628" s="21">
        <f>IF(Table13[[#This Row],[Licensed 2024]] = "Yes", ((Table13[[#This Row],[2024]]-2500)/Table13[[#This Row],[2023]])-1, (Table13[[#This Row],[2024]]/Table13[[#This Row],[2023]])-1)</f>
        <v>3.0009920634921583E-2</v>
      </c>
      <c r="L5628" s="21"/>
      <c r="M5628" s="21"/>
      <c r="N5628" s="21">
        <f>IF(Table13[[#This Row],[Licensed 2025]] = "Yes", ((Table13[[#This Row],[2025]]-2500)/Table13[[#This Row],[2024]])-1, (Table13[[#This Row],[2025]]/Table13[[#This Row],[2024]])-1)</f>
        <v>2.9978328918856878E-2</v>
      </c>
      <c r="O5628" s="21"/>
      <c r="P5628" s="21"/>
      <c r="Q5628"/>
    </row>
    <row r="5629" spans="1:17" hidden="1">
      <c r="A5629" t="s">
        <v>5461</v>
      </c>
      <c r="B5629">
        <v>200094</v>
      </c>
      <c r="C5629" t="s">
        <v>7250</v>
      </c>
      <c r="D5629"/>
      <c r="E5629" s="28"/>
      <c r="F56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6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6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629" s="1"/>
      <c r="J5629" s="1"/>
      <c r="K5629" s="21">
        <f>IF(Table13[[#This Row],[Licensed 2024]] = "Yes", ((Table13[[#This Row],[2024]]-2500)/Table13[[#This Row],[2023]])-1, (Table13[[#This Row],[2024]]/Table13[[#This Row],[2023]])-1)</f>
        <v>8.7478559176670467E-2</v>
      </c>
      <c r="L5629" s="21"/>
      <c r="M5629" s="21"/>
      <c r="N5629" s="21">
        <f>IF(Table13[[#This Row],[Licensed 2025]] = "Yes", ((Table13[[#This Row],[2025]]-2500)/Table13[[#This Row],[2024]])-1, (Table13[[#This Row],[2025]]/Table13[[#This Row],[2024]])-1)</f>
        <v>-1.8611987381704331E-2</v>
      </c>
      <c r="O5629" s="21"/>
      <c r="P5629" s="21"/>
      <c r="Q5629"/>
    </row>
    <row r="5630" spans="1:17" hidden="1">
      <c r="A5630" t="s">
        <v>5462</v>
      </c>
      <c r="B5630">
        <v>700438</v>
      </c>
      <c r="C5630" t="s">
        <v>7155</v>
      </c>
      <c r="D5630"/>
      <c r="E5630" s="28"/>
      <c r="F56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28974.399999999659</v>
      </c>
      <c r="G56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29556.800000000076</v>
      </c>
      <c r="H5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29868.800000000265</v>
      </c>
      <c r="I5630" s="1"/>
      <c r="J5630" s="1"/>
      <c r="K5630" s="21">
        <f>IF(Table13[[#This Row],[Licensed 2024]] = "Yes", ((Table13[[#This Row],[2024]]-2500)/Table13[[#This Row],[2023]])-1, (Table13[[#This Row],[2024]]/Table13[[#This Row],[2023]])-1)</f>
        <v>2.0100502512577334E-2</v>
      </c>
      <c r="L5630" s="21"/>
      <c r="M5630" s="21"/>
      <c r="N5630" s="21">
        <f>IF(Table13[[#This Row],[Licensed 2025]] = "Yes", ((Table13[[#This Row],[2025]]-2500)/Table13[[#This Row],[2024]])-1, (Table13[[#This Row],[2025]]/Table13[[#This Row],[2024]])-1)</f>
        <v>1.0555946516544124E-2</v>
      </c>
      <c r="O5630" s="21"/>
      <c r="P5630" s="21"/>
      <c r="Q5630"/>
    </row>
    <row r="5631" spans="1:17" hidden="1">
      <c r="A5631" t="s">
        <v>5463</v>
      </c>
      <c r="B5631">
        <v>718786</v>
      </c>
      <c r="C5631" t="s">
        <v>7372</v>
      </c>
      <c r="D5631"/>
      <c r="E5631" s="28"/>
      <c r="F56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52166.399999999849</v>
      </c>
      <c r="G56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48921.599999999962</v>
      </c>
      <c r="H5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48921.599999999962</v>
      </c>
      <c r="I5631" s="1"/>
      <c r="J5631" s="1"/>
      <c r="K5631" s="21">
        <f>IF(Table13[[#This Row],[Licensed 2024]] = "Yes", ((Table13[[#This Row],[2024]]-2500)/Table13[[#This Row],[2023]])-1, (Table13[[#This Row],[2024]]/Table13[[#This Row],[2023]])-1)</f>
        <v>-6.2200956937797036E-2</v>
      </c>
      <c r="L5631" s="21"/>
      <c r="M5631" s="21"/>
      <c r="N5631" s="21">
        <f>IF(Table13[[#This Row],[Licensed 2025]] = "Yes", ((Table13[[#This Row],[2025]]-2500)/Table13[[#This Row],[2024]])-1, (Table13[[#This Row],[2025]]/Table13[[#This Row],[2024]])-1)</f>
        <v>0</v>
      </c>
      <c r="O5631" s="21"/>
      <c r="P5631" s="21"/>
      <c r="Q5631"/>
    </row>
    <row r="5632" spans="1:17" hidden="1">
      <c r="A5632" t="s">
        <v>5464</v>
      </c>
      <c r="B5632">
        <v>60964</v>
      </c>
      <c r="C5632" t="s">
        <v>7156</v>
      </c>
      <c r="D5632"/>
      <c r="E5632" s="28"/>
      <c r="F5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632" s="1"/>
      <c r="J5632" s="1"/>
      <c r="K5632" s="21">
        <f>IF(Table13[[#This Row],[Licensed 2024]] = "Yes", ((Table13[[#This Row],[2024]]-2500)/Table13[[#This Row],[2023]])-1, (Table13[[#This Row],[2024]]/Table13[[#This Row],[2023]])-1)</f>
        <v>7.4846625766872954E-2</v>
      </c>
      <c r="L5632" s="21"/>
      <c r="M5632" s="21"/>
      <c r="N5632" s="21">
        <f>IF(Table13[[#This Row],[Licensed 2025]] = "Yes", ((Table13[[#This Row],[2025]]-2500)/Table13[[#This Row],[2024]])-1, (Table13[[#This Row],[2025]]/Table13[[#This Row],[2024]])-1)</f>
        <v>-2.5114155251144687E-2</v>
      </c>
      <c r="O5632" s="21"/>
      <c r="P5632" s="21"/>
      <c r="Q5632"/>
    </row>
    <row r="5633" spans="1:17" hidden="1">
      <c r="A5633" t="s">
        <v>2984</v>
      </c>
      <c r="B5633">
        <v>85090</v>
      </c>
      <c r="C5633" t="s">
        <v>7513</v>
      </c>
      <c r="D5633"/>
      <c r="E5633" s="28"/>
      <c r="F56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128751.99999999996</v>
      </c>
      <c r="G56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132620.80000000045</v>
      </c>
      <c r="H5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139255.99999999962</v>
      </c>
      <c r="I5633" s="1"/>
      <c r="J5633" s="1"/>
      <c r="K5633" s="21">
        <f>IF(Table13[[#This Row],[Licensed 2024]] = "Yes", ((Table13[[#This Row],[2024]]-2500)/Table13[[#This Row],[2023]])-1, (Table13[[#This Row],[2024]]/Table13[[#This Row],[2023]])-1)</f>
        <v>3.0048465266562907E-2</v>
      </c>
      <c r="L5633" s="21"/>
      <c r="M5633" s="21"/>
      <c r="N5633" s="21">
        <f>IF(Table13[[#This Row],[Licensed 2025]] = "Yes", ((Table13[[#This Row],[2025]]-2500)/Table13[[#This Row],[2024]])-1, (Table13[[#This Row],[2025]]/Table13[[#This Row],[2024]])-1)</f>
        <v>5.0031367628600831E-2</v>
      </c>
      <c r="O5633" s="21"/>
      <c r="P5633" s="21"/>
      <c r="Q5633"/>
    </row>
    <row r="5634" spans="1:17" hidden="1">
      <c r="A5634" t="s">
        <v>2985</v>
      </c>
      <c r="B5634">
        <v>720681</v>
      </c>
      <c r="C5634" t="s">
        <v>7271</v>
      </c>
      <c r="D5634"/>
      <c r="E5634" s="28"/>
      <c r="F56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65811.199999999968</v>
      </c>
      <c r="G56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66643.199999999924</v>
      </c>
      <c r="H5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72633.600000000151</v>
      </c>
      <c r="I5634" s="1"/>
      <c r="J5634" s="1"/>
      <c r="K5634" s="21">
        <f>IF(Table13[[#This Row],[Licensed 2024]] = "Yes", ((Table13[[#This Row],[2024]]-2500)/Table13[[#This Row],[2023]])-1, (Table13[[#This Row],[2024]]/Table13[[#This Row],[2023]])-1)</f>
        <v>1.2642225031604948E-2</v>
      </c>
      <c r="L5634" s="21"/>
      <c r="M5634" s="21"/>
      <c r="N5634" s="21">
        <f>IF(Table13[[#This Row],[Licensed 2025]] = "Yes", ((Table13[[#This Row],[2025]]-2500)/Table13[[#This Row],[2024]])-1, (Table13[[#This Row],[2025]]/Table13[[#This Row],[2024]])-1)</f>
        <v>8.9887640449441752E-2</v>
      </c>
      <c r="O5634" s="21"/>
      <c r="P5634" s="21"/>
      <c r="Q5634"/>
    </row>
    <row r="5635" spans="1:17" hidden="1">
      <c r="A5635" t="s">
        <v>5466</v>
      </c>
      <c r="B5635">
        <v>10987</v>
      </c>
      <c r="C5635" t="s">
        <v>7156</v>
      </c>
      <c r="D5635"/>
      <c r="E5635" s="28"/>
      <c r="F56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6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635" s="1"/>
      <c r="J5635" s="1"/>
      <c r="K5635" s="21">
        <f>IF(Table13[[#This Row],[Licensed 2024]] = "Yes", ((Table13[[#This Row],[2024]]-2500)/Table13[[#This Row],[2023]])-1, (Table13[[#This Row],[2024]]/Table13[[#This Row],[2023]])-1)</f>
        <v>7.4846625766872954E-2</v>
      </c>
      <c r="L5635" s="21"/>
      <c r="M5635" s="21"/>
      <c r="N5635" s="21">
        <f>IF(Table13[[#This Row],[Licensed 2025]] = "Yes", ((Table13[[#This Row],[2025]]-2500)/Table13[[#This Row],[2024]])-1, (Table13[[#This Row],[2025]]/Table13[[#This Row],[2024]])-1)</f>
        <v>-2.5114155251144687E-2</v>
      </c>
      <c r="O5635" s="21"/>
      <c r="P5635" s="21"/>
      <c r="Q5635"/>
    </row>
    <row r="5636" spans="1:17" hidden="1">
      <c r="A5636" t="s">
        <v>2986</v>
      </c>
      <c r="B5636">
        <v>700167</v>
      </c>
      <c r="C5636" t="s">
        <v>7245</v>
      </c>
      <c r="D5636"/>
      <c r="E5636" s="28"/>
      <c r="F56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199368</v>
      </c>
      <c r="G56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211327.99999999983</v>
      </c>
      <c r="H5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221894.39999999967</v>
      </c>
      <c r="I5636" s="1"/>
      <c r="J5636" s="1"/>
      <c r="K5636" s="21">
        <f>IF(Table13[[#This Row],[Licensed 2024]] = "Yes", ((Table13[[#This Row],[2024]]-2500)/Table13[[#This Row],[2023]])-1, (Table13[[#This Row],[2024]]/Table13[[#This Row],[2023]])-1)</f>
        <v>5.9989567031819568E-2</v>
      </c>
      <c r="L5636" s="21"/>
      <c r="M5636" s="21"/>
      <c r="N5636" s="21">
        <f>IF(Table13[[#This Row],[Licensed 2025]] = "Yes", ((Table13[[#This Row],[2025]]-2500)/Table13[[#This Row],[2024]])-1, (Table13[[#This Row],[2025]]/Table13[[#This Row],[2024]])-1)</f>
        <v>4.9999999999999378E-2</v>
      </c>
      <c r="O5636" s="21"/>
      <c r="P5636" s="21"/>
      <c r="Q5636"/>
    </row>
    <row r="5637" spans="1:17" hidden="1">
      <c r="A5637" t="s">
        <v>2987</v>
      </c>
      <c r="B5637">
        <v>707965</v>
      </c>
      <c r="C5637" t="s">
        <v>7620</v>
      </c>
      <c r="D5637"/>
      <c r="E5637" s="28"/>
      <c r="F56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47028.799999999792</v>
      </c>
      <c r="G56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47028.799999999792</v>
      </c>
      <c r="H5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47028.799999999792</v>
      </c>
      <c r="I5637" s="1"/>
      <c r="J5637" s="1"/>
      <c r="K5637" s="21">
        <f>IF(Table13[[#This Row],[Licensed 2024]] = "Yes", ((Table13[[#This Row],[2024]]-2500)/Table13[[#This Row],[2023]])-1, (Table13[[#This Row],[2024]]/Table13[[#This Row],[2023]])-1)</f>
        <v>0</v>
      </c>
      <c r="L5637" s="21"/>
      <c r="M5637" s="21"/>
      <c r="N5637" s="21">
        <f>IF(Table13[[#This Row],[Licensed 2025]] = "Yes", ((Table13[[#This Row],[2025]]-2500)/Table13[[#This Row],[2024]])-1, (Table13[[#This Row],[2025]]/Table13[[#This Row],[2024]])-1)</f>
        <v>0</v>
      </c>
      <c r="O5637" s="21"/>
      <c r="P5637" s="21"/>
      <c r="Q5637"/>
    </row>
    <row r="5638" spans="1:17" hidden="1">
      <c r="A5638" t="s">
        <v>2988</v>
      </c>
      <c r="B5638">
        <v>707133</v>
      </c>
      <c r="C5638" t="s">
        <v>7273</v>
      </c>
      <c r="D5638"/>
      <c r="E5638" s="28"/>
      <c r="F5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102169.60000000001</v>
      </c>
      <c r="G5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106911.99999999996</v>
      </c>
      <c r="H5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111196.80000000008</v>
      </c>
      <c r="I5638" s="1"/>
      <c r="J5638" s="1"/>
      <c r="K5638" s="21">
        <f>IF(Table13[[#This Row],[Licensed 2024]] = "Yes", ((Table13[[#This Row],[2024]]-2500)/Table13[[#This Row],[2023]])-1, (Table13[[#This Row],[2024]]/Table13[[#This Row],[2023]])-1)</f>
        <v>4.6416938110748651E-2</v>
      </c>
      <c r="L5638" s="21"/>
      <c r="M5638" s="21"/>
      <c r="N5638" s="21">
        <f>IF(Table13[[#This Row],[Licensed 2025]] = "Yes", ((Table13[[#This Row],[2025]]-2500)/Table13[[#This Row],[2024]])-1, (Table13[[#This Row],[2025]]/Table13[[#This Row],[2024]])-1)</f>
        <v>4.0077821011674342E-2</v>
      </c>
      <c r="O5638" s="21"/>
      <c r="P5638" s="21"/>
      <c r="Q5638"/>
    </row>
    <row r="5639" spans="1:17" hidden="1">
      <c r="A5639" t="s">
        <v>8722</v>
      </c>
      <c r="B5639">
        <v>727059</v>
      </c>
      <c r="C5639" t="s">
        <v>7723</v>
      </c>
      <c r="D5639"/>
      <c r="E5639" s="28"/>
      <c r="F5639" s="1"/>
      <c r="G5639" s="1"/>
      <c r="H5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29806.399999999849</v>
      </c>
      <c r="I5639" s="1"/>
      <c r="J5639" s="1"/>
      <c r="K5639" s="21"/>
      <c r="L5639" s="21"/>
      <c r="M5639" s="21"/>
      <c r="N5639" s="21"/>
      <c r="O5639" s="21"/>
      <c r="P5639" s="21"/>
      <c r="Q5639"/>
    </row>
    <row r="5640" spans="1:17" hidden="1">
      <c r="A5640" t="s">
        <v>2989</v>
      </c>
      <c r="B5640">
        <v>87291</v>
      </c>
      <c r="C5640" t="s">
        <v>7236</v>
      </c>
      <c r="D5640"/>
      <c r="E5640" s="28"/>
      <c r="F56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112257.59999999958</v>
      </c>
      <c r="G56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121513.60000000001</v>
      </c>
      <c r="H5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125153.60000000003</v>
      </c>
      <c r="I5640" s="1"/>
      <c r="J5640" s="1"/>
      <c r="K5640" s="21">
        <f>IF(Table13[[#This Row],[Licensed 2024]] = "Yes", ((Table13[[#This Row],[2024]]-2500)/Table13[[#This Row],[2023]])-1, (Table13[[#This Row],[2024]]/Table13[[#This Row],[2023]])-1)</f>
        <v>8.2453214748938741E-2</v>
      </c>
      <c r="L5640" s="21"/>
      <c r="M5640" s="21"/>
      <c r="N5640" s="21">
        <f>IF(Table13[[#This Row],[Licensed 2025]] = "Yes", ((Table13[[#This Row],[2025]]-2500)/Table13[[#This Row],[2024]])-1, (Table13[[#This Row],[2025]]/Table13[[#This Row],[2024]])-1)</f>
        <v>2.9955494693598261E-2</v>
      </c>
      <c r="O5640" s="21"/>
      <c r="P5640" s="21"/>
      <c r="Q5640"/>
    </row>
    <row r="5641" spans="1:17" hidden="1">
      <c r="A5641" t="s">
        <v>2990</v>
      </c>
      <c r="B5641">
        <v>720734</v>
      </c>
      <c r="C5641" t="s">
        <v>7271</v>
      </c>
      <c r="D5641"/>
      <c r="E5641" s="28"/>
      <c r="F56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56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75067.200000000303</v>
      </c>
      <c r="H5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81057.600000000064</v>
      </c>
      <c r="I5641" s="1"/>
      <c r="J5641" s="1"/>
      <c r="K5641" s="21">
        <f>IF(Table13[[#This Row],[Licensed 2024]] = "Yes", ((Table13[[#This Row],[2024]]-2500)/Table13[[#This Row],[2023]])-1, (Table13[[#This Row],[2024]]/Table13[[#This Row],[2023]])-1)</f>
        <v>7.21925133689858E-2</v>
      </c>
      <c r="L5641" s="21"/>
      <c r="M5641" s="21"/>
      <c r="N5641" s="21">
        <f>IF(Table13[[#This Row],[Licensed 2025]] = "Yes", ((Table13[[#This Row],[2025]]-2500)/Table13[[#This Row],[2024]])-1, (Table13[[#This Row],[2025]]/Table13[[#This Row],[2024]])-1)</f>
        <v>7.9800498753113791E-2</v>
      </c>
      <c r="O5641" s="21"/>
      <c r="P5641" s="21"/>
      <c r="Q5641"/>
    </row>
    <row r="5642" spans="1:17" hidden="1">
      <c r="A5642" t="s">
        <v>2992</v>
      </c>
      <c r="B5642">
        <v>717225</v>
      </c>
      <c r="C5642" t="s">
        <v>7626</v>
      </c>
      <c r="D5642"/>
      <c r="E5642" s="28"/>
      <c r="F56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91894.399999999659</v>
      </c>
      <c r="G56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95929.599999999991</v>
      </c>
      <c r="H5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103355.20000000011</v>
      </c>
      <c r="I5642" s="1"/>
      <c r="J5642" s="1"/>
      <c r="K5642" s="21">
        <f>IF(Table13[[#This Row],[Licensed 2024]] = "Yes", ((Table13[[#This Row],[2024]]-2500)/Table13[[#This Row],[2023]])-1, (Table13[[#This Row],[2024]]/Table13[[#This Row],[2023]])-1)</f>
        <v>4.391127206881329E-2</v>
      </c>
      <c r="L5642" s="21"/>
      <c r="M5642" s="21"/>
      <c r="N5642" s="21">
        <f>IF(Table13[[#This Row],[Licensed 2025]] = "Yes", ((Table13[[#This Row],[2025]]-2500)/Table13[[#This Row],[2024]])-1, (Table13[[#This Row],[2025]]/Table13[[#This Row],[2024]])-1)</f>
        <v>7.7406764960972652E-2</v>
      </c>
      <c r="O5642" s="21"/>
      <c r="P5642" s="21"/>
      <c r="Q5642"/>
    </row>
    <row r="5643" spans="1:17" hidden="1">
      <c r="A5643" t="s">
        <v>2993</v>
      </c>
      <c r="B5643">
        <v>720311</v>
      </c>
      <c r="C5643" t="s">
        <v>8305</v>
      </c>
      <c r="D5643"/>
      <c r="E5643" s="28"/>
      <c r="F56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56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130312.00000000019</v>
      </c>
      <c r="H5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136177.60000000001</v>
      </c>
      <c r="I5643" s="1"/>
      <c r="J5643" s="1"/>
      <c r="K5643" s="21">
        <f>IF(Table13[[#This Row],[Licensed 2024]] = "Yes", ((Table13[[#This Row],[2024]]-2500)/Table13[[#This Row],[2023]])-1, (Table13[[#This Row],[2024]]/Table13[[#This Row],[2023]])-1)</f>
        <v>4.2429284525791422E-2</v>
      </c>
      <c r="L5643" s="21"/>
      <c r="M5643" s="21"/>
      <c r="N5643" s="21">
        <f>IF(Table13[[#This Row],[Licensed 2025]] = "Yes", ((Table13[[#This Row],[2025]]-2500)/Table13[[#This Row],[2024]])-1, (Table13[[#This Row],[2025]]/Table13[[#This Row],[2024]])-1)</f>
        <v>4.5011971268952955E-2</v>
      </c>
      <c r="O5643" s="21"/>
      <c r="P5643" s="21"/>
      <c r="Q5643"/>
    </row>
    <row r="5644" spans="1:17" hidden="1">
      <c r="A5644" t="s">
        <v>8723</v>
      </c>
      <c r="B5644">
        <v>726272</v>
      </c>
      <c r="C5644" t="s">
        <v>7794</v>
      </c>
      <c r="D5644"/>
      <c r="E5644" s="28"/>
      <c r="F5644" s="1"/>
      <c r="G5644" s="1"/>
      <c r="H5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72280</v>
      </c>
      <c r="I5644" s="1"/>
      <c r="J5644" s="1"/>
      <c r="K5644" s="21"/>
      <c r="L5644" s="21"/>
      <c r="M5644" s="21"/>
      <c r="N5644" s="21"/>
      <c r="O5644" s="21"/>
      <c r="P5644" s="21"/>
      <c r="Q5644"/>
    </row>
    <row r="5645" spans="1:17" hidden="1">
      <c r="A5645" t="s">
        <v>2994</v>
      </c>
      <c r="B5645">
        <v>718019</v>
      </c>
      <c r="C5645" t="s">
        <v>7680</v>
      </c>
      <c r="D5645"/>
      <c r="E5645" s="28"/>
      <c r="F56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39540.800000000454</v>
      </c>
      <c r="G56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40726.399999999849</v>
      </c>
      <c r="H5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42348.800000000265</v>
      </c>
      <c r="I5645" s="1"/>
      <c r="J5645" s="1"/>
      <c r="K5645" s="21">
        <f>IF(Table13[[#This Row],[Licensed 2024]] = "Yes", ((Table13[[#This Row],[2024]]-2500)/Table13[[#This Row],[2023]])-1, (Table13[[#This Row],[2024]]/Table13[[#This Row],[2023]])-1)</f>
        <v>2.9984218832177945E-2</v>
      </c>
      <c r="L5645" s="21"/>
      <c r="M5645" s="21"/>
      <c r="N5645" s="21">
        <f>IF(Table13[[#This Row],[Licensed 2025]] = "Yes", ((Table13[[#This Row],[2025]]-2500)/Table13[[#This Row],[2024]])-1, (Table13[[#This Row],[2025]]/Table13[[#This Row],[2024]])-1)</f>
        <v>3.9836567926465838E-2</v>
      </c>
      <c r="O5645" s="21"/>
      <c r="P5645" s="21"/>
      <c r="Q5645"/>
    </row>
    <row r="5646" spans="1:17" hidden="1">
      <c r="A5646" t="s">
        <v>8724</v>
      </c>
      <c r="B5646">
        <v>250277</v>
      </c>
      <c r="C5646" t="s">
        <v>7156</v>
      </c>
      <c r="D5646"/>
      <c r="E5646" s="28"/>
      <c r="F5646" s="1"/>
      <c r="G5646" s="1"/>
      <c r="H5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646" s="1"/>
      <c r="J5646" s="1"/>
      <c r="K5646" s="21"/>
      <c r="L5646" s="21"/>
      <c r="M5646" s="21"/>
      <c r="N5646" s="21"/>
      <c r="O5646" s="21"/>
      <c r="P5646" s="21"/>
      <c r="Q5646"/>
    </row>
    <row r="5647" spans="1:17" hidden="1">
      <c r="A5647" t="s">
        <v>2995</v>
      </c>
      <c r="B5647">
        <v>701975</v>
      </c>
      <c r="C5647" t="s">
        <v>8338</v>
      </c>
      <c r="D5647"/>
      <c r="E5647" s="28"/>
      <c r="F56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187200</v>
      </c>
      <c r="G56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194687.99999999983</v>
      </c>
      <c r="H5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203444.79999999987</v>
      </c>
      <c r="I5647" s="1"/>
      <c r="J5647" s="1"/>
      <c r="K5647" s="21">
        <f>IF(Table13[[#This Row],[Licensed 2024]] = "Yes", ((Table13[[#This Row],[2024]]-2500)/Table13[[#This Row],[2023]])-1, (Table13[[#This Row],[2024]]/Table13[[#This Row],[2023]])-1)</f>
        <v>3.9999999999999147E-2</v>
      </c>
      <c r="L5647" s="21"/>
      <c r="M5647" s="21"/>
      <c r="N5647" s="21">
        <f>IF(Table13[[#This Row],[Licensed 2025]] = "Yes", ((Table13[[#This Row],[2025]]-2500)/Table13[[#This Row],[2024]])-1, (Table13[[#This Row],[2025]]/Table13[[#This Row],[2024]])-1)</f>
        <v>4.4978632478632763E-2</v>
      </c>
      <c r="O5647" s="21"/>
      <c r="P5647" s="21"/>
      <c r="Q5647"/>
    </row>
    <row r="5648" spans="1:17" hidden="1">
      <c r="A5648" t="s">
        <v>8725</v>
      </c>
      <c r="B5648">
        <v>726103</v>
      </c>
      <c r="C5648" t="s">
        <v>7412</v>
      </c>
      <c r="D5648"/>
      <c r="E5648" s="28"/>
      <c r="F5648" s="1"/>
      <c r="G5648" s="1"/>
      <c r="H5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265012.7999999997</v>
      </c>
      <c r="I5648" s="1"/>
      <c r="J5648" s="1"/>
      <c r="K5648" s="21"/>
      <c r="L5648" s="21"/>
      <c r="M5648" s="21"/>
      <c r="N5648" s="21"/>
      <c r="O5648" s="21"/>
      <c r="P5648" s="21"/>
      <c r="Q5648"/>
    </row>
    <row r="5649" spans="1:17" hidden="1">
      <c r="A5649" t="s">
        <v>5467</v>
      </c>
      <c r="B5649">
        <v>718697</v>
      </c>
      <c r="C5649" t="s">
        <v>8726</v>
      </c>
      <c r="D5649"/>
      <c r="E5649" s="28"/>
      <c r="F56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14497.599999999584</v>
      </c>
      <c r="G56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15142.400000000416</v>
      </c>
      <c r="H5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20300.799999999981</v>
      </c>
      <c r="I5649" s="1"/>
      <c r="J5649" s="1"/>
      <c r="K5649" s="21">
        <f>IF(Table13[[#This Row],[Licensed 2024]] = "Yes", ((Table13[[#This Row],[2024]]-2500)/Table13[[#This Row],[2023]])-1, (Table13[[#This Row],[2024]]/Table13[[#This Row],[2023]])-1)</f>
        <v>4.447632711627092E-2</v>
      </c>
      <c r="L5649" s="21"/>
      <c r="M5649" s="21"/>
      <c r="N5649" s="21">
        <f>IF(Table13[[#This Row],[Licensed 2025]] = "Yes", ((Table13[[#This Row],[2025]]-2500)/Table13[[#This Row],[2024]])-1, (Table13[[#This Row],[2025]]/Table13[[#This Row],[2024]])-1)</f>
        <v>0.34065934065930259</v>
      </c>
      <c r="O5649" s="21"/>
      <c r="P5649" s="21"/>
      <c r="Q5649"/>
    </row>
    <row r="5650" spans="1:17" hidden="1">
      <c r="A5650" t="s">
        <v>2996</v>
      </c>
      <c r="B5650">
        <v>702440</v>
      </c>
      <c r="C5650" t="s">
        <v>7201</v>
      </c>
      <c r="D5650"/>
      <c r="E5650" s="28"/>
      <c r="F56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76876.800000000076</v>
      </c>
      <c r="G56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80911.999999999956</v>
      </c>
      <c r="H5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83740.799999999988</v>
      </c>
      <c r="I5650" s="1"/>
      <c r="J5650" s="1"/>
      <c r="K5650" s="21">
        <f>IF(Table13[[#This Row],[Licensed 2024]] = "Yes", ((Table13[[#This Row],[2024]]-2500)/Table13[[#This Row],[2023]])-1, (Table13[[#This Row],[2024]]/Table13[[#This Row],[2023]])-1)</f>
        <v>5.2489177489175809E-2</v>
      </c>
      <c r="L5650" s="21"/>
      <c r="M5650" s="21"/>
      <c r="N5650" s="21">
        <f>IF(Table13[[#This Row],[Licensed 2025]] = "Yes", ((Table13[[#This Row],[2025]]-2500)/Table13[[#This Row],[2024]])-1, (Table13[[#This Row],[2025]]/Table13[[#This Row],[2024]])-1)</f>
        <v>3.4961439588689469E-2</v>
      </c>
      <c r="O5650" s="21"/>
      <c r="P5650" s="21"/>
      <c r="Q5650"/>
    </row>
    <row r="5651" spans="1:17" hidden="1">
      <c r="A5651" t="s">
        <v>2997</v>
      </c>
      <c r="B5651">
        <v>112769</v>
      </c>
      <c r="C5651" t="s">
        <v>7265</v>
      </c>
      <c r="D5651"/>
      <c r="E5651" s="28"/>
      <c r="F56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97052.799999999988</v>
      </c>
      <c r="G56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100443.20000000004</v>
      </c>
      <c r="H5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105456</v>
      </c>
      <c r="I5651" s="1"/>
      <c r="J5651" s="1"/>
      <c r="K5651" s="21">
        <f>IF(Table13[[#This Row],[Licensed 2024]] = "Yes", ((Table13[[#This Row],[2024]]-2500)/Table13[[#This Row],[2023]])-1, (Table13[[#This Row],[2024]]/Table13[[#This Row],[2023]])-1)</f>
        <v>3.4933561937420254E-2</v>
      </c>
      <c r="L5651" s="21"/>
      <c r="M5651" s="21"/>
      <c r="N5651" s="21">
        <f>IF(Table13[[#This Row],[Licensed 2025]] = "Yes", ((Table13[[#This Row],[2025]]-2500)/Table13[[#This Row],[2024]])-1, (Table13[[#This Row],[2025]]/Table13[[#This Row],[2024]])-1)</f>
        <v>4.9906813004762407E-2</v>
      </c>
      <c r="O5651" s="21"/>
      <c r="P5651" s="21"/>
      <c r="Q5651"/>
    </row>
    <row r="5652" spans="1:17" hidden="1">
      <c r="A5652" t="s">
        <v>7069</v>
      </c>
      <c r="B5652">
        <v>724165</v>
      </c>
      <c r="C5652" t="s">
        <v>7409</v>
      </c>
      <c r="D5652"/>
      <c r="E5652" s="28"/>
      <c r="F5652" s="1"/>
      <c r="G5652" s="1"/>
      <c r="H5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55556.799999999959</v>
      </c>
      <c r="I5652" s="1"/>
      <c r="J5652" s="1"/>
      <c r="K5652" s="21"/>
      <c r="L5652" s="21"/>
      <c r="M5652" s="21"/>
      <c r="N5652" s="21"/>
      <c r="O5652" s="21"/>
      <c r="P5652" s="21"/>
      <c r="Q5652"/>
    </row>
    <row r="5653" spans="1:17" hidden="1">
      <c r="A5653" t="s">
        <v>7070</v>
      </c>
      <c r="B5653">
        <v>724239</v>
      </c>
      <c r="C5653" t="s">
        <v>7342</v>
      </c>
      <c r="D5653"/>
      <c r="E5653" s="28"/>
      <c r="F5653" s="1"/>
      <c r="G5653" s="1"/>
      <c r="H5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77646.399999999849</v>
      </c>
      <c r="I5653" s="1"/>
      <c r="J5653" s="1"/>
      <c r="K5653" s="21"/>
      <c r="L5653" s="21"/>
      <c r="M5653" s="21"/>
      <c r="N5653" s="21"/>
      <c r="O5653" s="21"/>
      <c r="P5653" s="21"/>
      <c r="Q5653"/>
    </row>
    <row r="5654" spans="1:17" hidden="1">
      <c r="A5654" t="s">
        <v>2998</v>
      </c>
      <c r="B5654">
        <v>704522</v>
      </c>
      <c r="C5654" t="s">
        <v>7198</v>
      </c>
      <c r="D5654"/>
      <c r="E5654" s="28"/>
      <c r="F56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90251.200000000215</v>
      </c>
      <c r="G56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93995.200000000114</v>
      </c>
      <c r="H56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96824</v>
      </c>
      <c r="I5654" s="1"/>
      <c r="J5654" s="1"/>
      <c r="K5654" s="21">
        <f>IF(Table13[[#This Row],[Licensed 2024]] = "Yes", ((Table13[[#This Row],[2024]]-2500)/Table13[[#This Row],[2023]])-1, (Table13[[#This Row],[2024]]/Table13[[#This Row],[2023]])-1)</f>
        <v>4.1484212952291877E-2</v>
      </c>
      <c r="L5654" s="21"/>
      <c r="M5654" s="21"/>
      <c r="N5654" s="21">
        <f>IF(Table13[[#This Row],[Licensed 2025]] = "Yes", ((Table13[[#This Row],[2025]]-2500)/Table13[[#This Row],[2024]])-1, (Table13[[#This Row],[2025]]/Table13[[#This Row],[2024]])-1)</f>
        <v>3.0095153795086205E-2</v>
      </c>
      <c r="O5654" s="21"/>
      <c r="P5654" s="21"/>
      <c r="Q5654"/>
    </row>
    <row r="5655" spans="1:17" hidden="1">
      <c r="A5655" t="s">
        <v>2999</v>
      </c>
      <c r="B5655">
        <v>716911</v>
      </c>
      <c r="C5655" t="s">
        <v>7239</v>
      </c>
      <c r="D5655"/>
      <c r="E5655" s="28"/>
      <c r="F56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56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84427.199999999837</v>
      </c>
      <c r="H5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87817.600000000064</v>
      </c>
      <c r="I5655" s="1"/>
      <c r="J5655" s="1"/>
      <c r="K5655" s="21">
        <f>IF(Table13[[#This Row],[Licensed 2024]] = "Yes", ((Table13[[#This Row],[2024]]-2500)/Table13[[#This Row],[2023]])-1, (Table13[[#This Row],[2024]]/Table13[[#This Row],[2023]])-1)</f>
        <v>8.2399999999997808E-2</v>
      </c>
      <c r="L5655" s="21"/>
      <c r="M5655" s="21"/>
      <c r="N5655" s="21">
        <f>IF(Table13[[#This Row],[Licensed 2025]] = "Yes", ((Table13[[#This Row],[2025]]-2500)/Table13[[#This Row],[2024]])-1, (Table13[[#This Row],[2025]]/Table13[[#This Row],[2024]])-1)</f>
        <v>4.015767430401862E-2</v>
      </c>
      <c r="O5655" s="21"/>
      <c r="P5655" s="21"/>
      <c r="Q5655"/>
    </row>
    <row r="5656" spans="1:17" hidden="1">
      <c r="A5656" t="s">
        <v>7071</v>
      </c>
      <c r="B5656">
        <v>723296</v>
      </c>
      <c r="C5656" t="s">
        <v>7630</v>
      </c>
      <c r="D5656"/>
      <c r="E5656" s="28"/>
      <c r="F5656" s="1"/>
      <c r="G5656" s="1"/>
      <c r="H5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93142.400000000416</v>
      </c>
      <c r="I5656" s="1"/>
      <c r="J5656" s="1"/>
      <c r="K5656" s="21"/>
      <c r="L5656" s="21"/>
      <c r="M5656" s="21"/>
      <c r="N5656" s="21"/>
      <c r="O5656" s="21"/>
      <c r="P5656" s="21"/>
      <c r="Q5656"/>
    </row>
    <row r="5657" spans="1:17" hidden="1">
      <c r="A5657" t="s">
        <v>3000</v>
      </c>
      <c r="B5657">
        <v>75767</v>
      </c>
      <c r="C5657" t="s">
        <v>7198</v>
      </c>
      <c r="D5657"/>
      <c r="E5657" s="28"/>
      <c r="F56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98467.199999999837</v>
      </c>
      <c r="G56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101608.00000000004</v>
      </c>
      <c r="H5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104665.59999999999</v>
      </c>
      <c r="I5657" s="1"/>
      <c r="J5657" s="1"/>
      <c r="K5657" s="21">
        <f>IF(Table13[[#This Row],[Licensed 2024]] = "Yes", ((Table13[[#This Row],[2024]]-2500)/Table13[[#This Row],[2023]])-1, (Table13[[#This Row],[2024]]/Table13[[#This Row],[2023]])-1)</f>
        <v>3.1896915927336345E-2</v>
      </c>
      <c r="L5657" s="21"/>
      <c r="M5657" s="21"/>
      <c r="N5657" s="21">
        <f>IF(Table13[[#This Row],[Licensed 2025]] = "Yes", ((Table13[[#This Row],[2025]]-2500)/Table13[[#This Row],[2024]])-1, (Table13[[#This Row],[2025]]/Table13[[#This Row],[2024]])-1)</f>
        <v>3.0092118730808082E-2</v>
      </c>
      <c r="O5657" s="21"/>
      <c r="P5657" s="21"/>
      <c r="Q5657"/>
    </row>
    <row r="5658" spans="1:17" hidden="1">
      <c r="A5658" t="s">
        <v>3001</v>
      </c>
      <c r="B5658">
        <v>105497</v>
      </c>
      <c r="C5658" t="s">
        <v>7236</v>
      </c>
      <c r="D5658"/>
      <c r="E5658" s="28"/>
      <c r="F5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100297.60000000006</v>
      </c>
      <c r="G5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113152.00000000019</v>
      </c>
      <c r="H5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119100.80000000045</v>
      </c>
      <c r="I5658" s="1"/>
      <c r="J5658" s="1"/>
      <c r="K5658" s="21">
        <f>IF(Table13[[#This Row],[Licensed 2024]] = "Yes", ((Table13[[#This Row],[2024]]-2500)/Table13[[#This Row],[2023]])-1, (Table13[[#This Row],[2024]]/Table13[[#This Row],[2023]])-1)</f>
        <v>0.12816258813770331</v>
      </c>
      <c r="L5658" s="21"/>
      <c r="M5658" s="21"/>
      <c r="N5658" s="21">
        <f>IF(Table13[[#This Row],[Licensed 2025]] = "Yes", ((Table13[[#This Row],[2025]]-2500)/Table13[[#This Row],[2024]])-1, (Table13[[#This Row],[2025]]/Table13[[#This Row],[2024]])-1)</f>
        <v>5.2573529411766851E-2</v>
      </c>
      <c r="O5658" s="21"/>
      <c r="P5658" s="21"/>
      <c r="Q5658"/>
    </row>
    <row r="5659" spans="1:17" hidden="1">
      <c r="A5659" t="s">
        <v>3002</v>
      </c>
      <c r="B5659">
        <v>718267</v>
      </c>
      <c r="C5659" t="s">
        <v>7271</v>
      </c>
      <c r="D5659"/>
      <c r="E5659" s="28"/>
      <c r="F5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68827.199999999837</v>
      </c>
      <c r="G5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77604.799999999886</v>
      </c>
      <c r="H5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85363.199999999924</v>
      </c>
      <c r="I5659" s="1"/>
      <c r="J5659" s="1"/>
      <c r="K5659" s="21">
        <f>IF(Table13[[#This Row],[Licensed 2024]] = "Yes", ((Table13[[#This Row],[2024]]-2500)/Table13[[#This Row],[2023]])-1, (Table13[[#This Row],[2024]]/Table13[[#This Row],[2023]])-1)</f>
        <v>0.12753097612571884</v>
      </c>
      <c r="L5659" s="21"/>
      <c r="M5659" s="21"/>
      <c r="N5659" s="21">
        <f>IF(Table13[[#This Row],[Licensed 2025]] = "Yes", ((Table13[[#This Row],[2025]]-2500)/Table13[[#This Row],[2024]])-1, (Table13[[#This Row],[2025]]/Table13[[#This Row],[2024]])-1)</f>
        <v>9.9973197534173774E-2</v>
      </c>
      <c r="O5659" s="21"/>
      <c r="P5659" s="21"/>
      <c r="Q5659"/>
    </row>
    <row r="5660" spans="1:17" hidden="1">
      <c r="A5660" t="s">
        <v>3003</v>
      </c>
      <c r="B5660">
        <v>719895</v>
      </c>
      <c r="C5660" t="s">
        <v>7273</v>
      </c>
      <c r="D5660"/>
      <c r="E5660" s="28"/>
      <c r="F5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97760</v>
      </c>
      <c r="H5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101920</v>
      </c>
      <c r="I5660" s="1"/>
      <c r="J5660" s="1"/>
      <c r="K5660" s="21">
        <f>IF(Table13[[#This Row],[Licensed 2024]] = "Yes", ((Table13[[#This Row],[2024]]-2500)/Table13[[#This Row],[2023]])-1, (Table13[[#This Row],[2024]]/Table13[[#This Row],[2023]])-1)</f>
        <v>0.17500000000000004</v>
      </c>
      <c r="L5660" s="21"/>
      <c r="M5660" s="21"/>
      <c r="N5660" s="21">
        <f>IF(Table13[[#This Row],[Licensed 2025]] = "Yes", ((Table13[[#This Row],[2025]]-2500)/Table13[[#This Row],[2024]])-1, (Table13[[#This Row],[2025]]/Table13[[#This Row],[2024]])-1)</f>
        <v>4.2553191489361764E-2</v>
      </c>
      <c r="O5660" s="21"/>
      <c r="P5660" s="21"/>
      <c r="Q5660"/>
    </row>
    <row r="5661" spans="1:17" hidden="1">
      <c r="A5661" t="s">
        <v>3004</v>
      </c>
      <c r="B5661">
        <v>710676</v>
      </c>
      <c r="C5661" t="s">
        <v>7130</v>
      </c>
      <c r="D5661"/>
      <c r="E5661" s="28"/>
      <c r="F56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56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102606.40000000008</v>
      </c>
      <c r="H5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110593.60000000015</v>
      </c>
      <c r="I5661" s="1"/>
      <c r="J5661" s="1"/>
      <c r="K5661" s="21">
        <f>IF(Table13[[#This Row],[Licensed 2024]] = "Yes", ((Table13[[#This Row],[2024]]-2500)/Table13[[#This Row],[2023]])-1, (Table13[[#This Row],[2024]]/Table13[[#This Row],[2023]])-1)</f>
        <v>2.5998336106490383E-2</v>
      </c>
      <c r="L5661" s="21"/>
      <c r="M5661" s="21"/>
      <c r="N5661" s="21">
        <f>IF(Table13[[#This Row],[Licensed 2025]] = "Yes", ((Table13[[#This Row],[2025]]-2500)/Table13[[#This Row],[2024]])-1, (Table13[[#This Row],[2025]]/Table13[[#This Row],[2024]])-1)</f>
        <v>7.784309750658891E-2</v>
      </c>
      <c r="O5661" s="21"/>
      <c r="P5661" s="21"/>
      <c r="Q5661"/>
    </row>
    <row r="5662" spans="1:17" hidden="1">
      <c r="A5662" t="s">
        <v>8727</v>
      </c>
      <c r="B5662">
        <v>724662</v>
      </c>
      <c r="C5662" t="s">
        <v>7423</v>
      </c>
      <c r="D5662"/>
      <c r="E5662" s="28"/>
      <c r="F5662" s="1"/>
      <c r="G5662" s="1"/>
      <c r="H5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662" s="1"/>
      <c r="J5662" s="1"/>
      <c r="K5662" s="21"/>
      <c r="L5662" s="21"/>
      <c r="M5662" s="21"/>
      <c r="N5662" s="21"/>
      <c r="O5662" s="21"/>
      <c r="P5662" s="21"/>
      <c r="Q5662"/>
    </row>
    <row r="5663" spans="1:17" hidden="1">
      <c r="A5663" t="s">
        <v>5468</v>
      </c>
      <c r="B5663">
        <v>250241</v>
      </c>
      <c r="C5663" t="s">
        <v>7156</v>
      </c>
      <c r="D5663"/>
      <c r="E5663" s="28"/>
      <c r="F56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56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5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663" s="1"/>
      <c r="J5663" s="1"/>
      <c r="K5663" s="21">
        <f>IF(Table13[[#This Row],[Licensed 2024]] = "Yes", ((Table13[[#This Row],[2024]]-2500)/Table13[[#This Row],[2023]])-1, (Table13[[#This Row],[2024]]/Table13[[#This Row],[2023]])-1)</f>
        <v>7.4846625766872954E-2</v>
      </c>
      <c r="L5663" s="21"/>
      <c r="M5663" s="21"/>
      <c r="N5663" s="21">
        <f>IF(Table13[[#This Row],[Licensed 2025]] = "Yes", ((Table13[[#This Row],[2025]]-2500)/Table13[[#This Row],[2024]])-1, (Table13[[#This Row],[2025]]/Table13[[#This Row],[2024]])-1)</f>
        <v>-2.5114155251144687E-2</v>
      </c>
      <c r="O5663" s="21"/>
      <c r="P5663" s="21"/>
      <c r="Q5663"/>
    </row>
    <row r="5664" spans="1:17" hidden="1">
      <c r="A5664" t="s">
        <v>3005</v>
      </c>
      <c r="B5664">
        <v>88637</v>
      </c>
      <c r="C5664" t="s">
        <v>7555</v>
      </c>
      <c r="D5664"/>
      <c r="E5664" s="28"/>
      <c r="F56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166004.79999999987</v>
      </c>
      <c r="G56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166004.79999999987</v>
      </c>
      <c r="H5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171807.99999999983</v>
      </c>
      <c r="I5664" s="1"/>
      <c r="J5664" s="1"/>
      <c r="K5664" s="21">
        <f>IF(Table13[[#This Row],[Licensed 2024]] = "Yes", ((Table13[[#This Row],[2024]]-2500)/Table13[[#This Row],[2023]])-1, (Table13[[#This Row],[2024]]/Table13[[#This Row],[2023]])-1)</f>
        <v>0</v>
      </c>
      <c r="L5664" s="21"/>
      <c r="M5664" s="21"/>
      <c r="N5664" s="21">
        <f>IF(Table13[[#This Row],[Licensed 2025]] = "Yes", ((Table13[[#This Row],[2025]]-2500)/Table13[[#This Row],[2024]])-1, (Table13[[#This Row],[2025]]/Table13[[#This Row],[2024]])-1)</f>
        <v>3.4958025310111163E-2</v>
      </c>
      <c r="O5664" s="21"/>
      <c r="P5664" s="21"/>
      <c r="Q5664"/>
    </row>
    <row r="5665" spans="1:17" hidden="1">
      <c r="A5665" t="s">
        <v>5469</v>
      </c>
      <c r="B5665">
        <v>119143</v>
      </c>
      <c r="C5665" t="s">
        <v>8222</v>
      </c>
      <c r="D5665"/>
      <c r="E5665" s="28"/>
      <c r="F56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6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665" s="1"/>
      <c r="J5665" s="1"/>
      <c r="K5665" s="21">
        <f>IF(Table13[[#This Row],[Licensed 2024]] = "Yes", ((Table13[[#This Row],[2024]]-2500)/Table13[[#This Row],[2023]])-1, (Table13[[#This Row],[2024]]/Table13[[#This Row],[2023]])-1)</f>
        <v>8.9031339031339307E-2</v>
      </c>
      <c r="L5665" s="21"/>
      <c r="M5665" s="21"/>
      <c r="N5665" s="21">
        <f>IF(Table13[[#This Row],[Licensed 2025]] = "Yes", ((Table13[[#This Row],[2025]]-2500)/Table13[[#This Row],[2024]])-1, (Table13[[#This Row],[2025]]/Table13[[#This Row],[2024]])-1)</f>
        <v>-2.2890778286455804E-2</v>
      </c>
      <c r="O5665" s="21"/>
      <c r="P5665" s="21"/>
      <c r="Q5665"/>
    </row>
    <row r="5666" spans="1:17" hidden="1">
      <c r="A5666" t="s">
        <v>3006</v>
      </c>
      <c r="B5666">
        <v>720125</v>
      </c>
      <c r="C5666" t="s">
        <v>7626</v>
      </c>
      <c r="D5666"/>
      <c r="E5666" s="28"/>
      <c r="F5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5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112756.80000000008</v>
      </c>
      <c r="H5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116854.39999999989</v>
      </c>
      <c r="I5666" s="1"/>
      <c r="J5666" s="1"/>
      <c r="K5666" s="21">
        <f>IF(Table13[[#This Row],[Licensed 2024]] = "Yes", ((Table13[[#This Row],[2024]]-2500)/Table13[[#This Row],[2023]])-1, (Table13[[#This Row],[2024]]/Table13[[#This Row],[2023]])-1)</f>
        <v>2.4957458876917471E-2</v>
      </c>
      <c r="L5666" s="21"/>
      <c r="M5666" s="21"/>
      <c r="N5666" s="21">
        <f>IF(Table13[[#This Row],[Licensed 2025]] = "Yes", ((Table13[[#This Row],[2025]]-2500)/Table13[[#This Row],[2024]])-1, (Table13[[#This Row],[2025]]/Table13[[#This Row],[2024]])-1)</f>
        <v>3.6340158642315323E-2</v>
      </c>
      <c r="O5666" s="21"/>
      <c r="P5666" s="21"/>
      <c r="Q5666"/>
    </row>
    <row r="5667" spans="1:17" hidden="1">
      <c r="A5667" t="s">
        <v>5470</v>
      </c>
      <c r="B5667">
        <v>200199</v>
      </c>
      <c r="C5667" t="s">
        <v>7250</v>
      </c>
      <c r="D5667"/>
      <c r="E5667" s="28"/>
      <c r="F5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5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667" s="1"/>
      <c r="J5667" s="1"/>
      <c r="K5667" s="21">
        <f>IF(Table13[[#This Row],[Licensed 2024]] = "Yes", ((Table13[[#This Row],[2024]]-2500)/Table13[[#This Row],[2023]])-1, (Table13[[#This Row],[2024]]/Table13[[#This Row],[2023]])-1)</f>
        <v>0.16629874908021458</v>
      </c>
      <c r="L5667" s="21"/>
      <c r="M5667" s="21"/>
      <c r="N5667" s="21">
        <f>IF(Table13[[#This Row],[Licensed 2025]] = "Yes", ((Table13[[#This Row],[2025]]-2500)/Table13[[#This Row],[2024]])-1, (Table13[[#This Row],[2025]]/Table13[[#This Row],[2024]])-1)</f>
        <v>2.4605678233437622E-2</v>
      </c>
      <c r="O5667" s="21"/>
      <c r="P5667" s="21"/>
      <c r="Q5667"/>
    </row>
    <row r="5668" spans="1:17" hidden="1">
      <c r="A5668" t="s">
        <v>5471</v>
      </c>
      <c r="B5668">
        <v>721743</v>
      </c>
      <c r="C5668" t="s">
        <v>7924</v>
      </c>
      <c r="D5668"/>
      <c r="E5668" s="28"/>
      <c r="F56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67017.600000000064</v>
      </c>
      <c r="G56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67017.600000000064</v>
      </c>
      <c r="H5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71884.799999999886</v>
      </c>
      <c r="I5668" s="1"/>
      <c r="J5668" s="1"/>
      <c r="K5668" s="21">
        <f>IF(Table13[[#This Row],[Licensed 2024]] = "Yes", ((Table13[[#This Row],[2024]]-2500)/Table13[[#This Row],[2023]])-1, (Table13[[#This Row],[2024]]/Table13[[#This Row],[2023]])-1)</f>
        <v>0</v>
      </c>
      <c r="L5668" s="21"/>
      <c r="M5668" s="21"/>
      <c r="N5668" s="21">
        <f>IF(Table13[[#This Row],[Licensed 2025]] = "Yes", ((Table13[[#This Row],[2025]]-2500)/Table13[[#This Row],[2024]])-1, (Table13[[#This Row],[2025]]/Table13[[#This Row],[2024]])-1)</f>
        <v>7.2625698324019661E-2</v>
      </c>
      <c r="O5668" s="21"/>
      <c r="P5668" s="21"/>
      <c r="Q5668"/>
    </row>
    <row r="5669" spans="1:17" hidden="1">
      <c r="A5669" t="s">
        <v>3008</v>
      </c>
      <c r="B5669">
        <v>76097</v>
      </c>
      <c r="C5669" t="s">
        <v>7198</v>
      </c>
      <c r="D5669"/>
      <c r="E5669" s="28"/>
      <c r="F56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116771.19999999997</v>
      </c>
      <c r="G56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125694.40000000001</v>
      </c>
      <c r="H5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133244.79999999987</v>
      </c>
      <c r="I5669" s="1"/>
      <c r="J5669" s="1"/>
      <c r="K5669" s="21">
        <f>IF(Table13[[#This Row],[Licensed 2024]] = "Yes", ((Table13[[#This Row],[2024]]-2500)/Table13[[#This Row],[2023]])-1, (Table13[[#This Row],[2024]]/Table13[[#This Row],[2023]])-1)</f>
        <v>7.6416102600641578E-2</v>
      </c>
      <c r="L5669" s="21"/>
      <c r="M5669" s="21"/>
      <c r="N5669" s="21">
        <f>IF(Table13[[#This Row],[Licensed 2025]] = "Yes", ((Table13[[#This Row],[2025]]-2500)/Table13[[#This Row],[2024]])-1, (Table13[[#This Row],[2025]]/Table13[[#This Row],[2024]])-1)</f>
        <v>6.0069501903027289E-2</v>
      </c>
      <c r="O5669" s="21"/>
      <c r="P5669" s="21"/>
      <c r="Q5669"/>
    </row>
    <row r="5670" spans="1:17" hidden="1">
      <c r="A5670" t="s">
        <v>3009</v>
      </c>
      <c r="B5670">
        <v>76214</v>
      </c>
      <c r="C5670" t="s">
        <v>8728</v>
      </c>
      <c r="D5670"/>
      <c r="E5670" s="28"/>
      <c r="F56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124800</v>
      </c>
      <c r="G56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128543.99999999991</v>
      </c>
      <c r="H5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134971.20000000022</v>
      </c>
      <c r="I5670" s="1"/>
      <c r="J5670" s="1"/>
      <c r="K5670" s="21">
        <f>IF(Table13[[#This Row],[Licensed 2024]] = "Yes", ((Table13[[#This Row],[2024]]-2500)/Table13[[#This Row],[2023]])-1, (Table13[[#This Row],[2024]]/Table13[[#This Row],[2023]])-1)</f>
        <v>2.9999999999999361E-2</v>
      </c>
      <c r="L5670" s="21"/>
      <c r="M5670" s="21"/>
      <c r="N5670" s="21">
        <f>IF(Table13[[#This Row],[Licensed 2025]] = "Yes", ((Table13[[#This Row],[2025]]-2500)/Table13[[#This Row],[2024]])-1, (Table13[[#This Row],[2025]]/Table13[[#This Row],[2024]])-1)</f>
        <v>5.0000000000002487E-2</v>
      </c>
      <c r="O5670" s="21"/>
      <c r="P5670" s="21"/>
      <c r="Q5670"/>
    </row>
    <row r="5671" spans="1:17" hidden="1">
      <c r="A5671" t="s">
        <v>3010</v>
      </c>
      <c r="B5671">
        <v>719669</v>
      </c>
      <c r="C5671" t="s">
        <v>7245</v>
      </c>
      <c r="D5671"/>
      <c r="E5671" s="28"/>
      <c r="F56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56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193814.39999999967</v>
      </c>
      <c r="H5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198660.80000000002</v>
      </c>
      <c r="I5671" s="1"/>
      <c r="J5671" s="1"/>
      <c r="K5671" s="21">
        <f>IF(Table13[[#This Row],[Licensed 2024]] = "Yes", ((Table13[[#This Row],[2024]]-2500)/Table13[[#This Row],[2023]])-1, (Table13[[#This Row],[2024]]/Table13[[#This Row],[2023]])-1)</f>
        <v>2.0032840722495227E-2</v>
      </c>
      <c r="L5671" s="21"/>
      <c r="M5671" s="21"/>
      <c r="N5671" s="21">
        <f>IF(Table13[[#This Row],[Licensed 2025]] = "Yes", ((Table13[[#This Row],[2025]]-2500)/Table13[[#This Row],[2024]])-1, (Table13[[#This Row],[2025]]/Table13[[#This Row],[2024]])-1)</f>
        <v>2.5005365958362002E-2</v>
      </c>
      <c r="O5671" s="21"/>
      <c r="P5671" s="21"/>
      <c r="Q5671"/>
    </row>
    <row r="5672" spans="1:17" hidden="1">
      <c r="A5672" t="s">
        <v>8729</v>
      </c>
      <c r="B5672">
        <v>726118</v>
      </c>
      <c r="C5672" t="s">
        <v>7337</v>
      </c>
      <c r="D5672"/>
      <c r="E5672" s="28"/>
      <c r="F5672" s="1"/>
      <c r="G5672" s="1"/>
      <c r="H5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145017.60000000006</v>
      </c>
      <c r="I5672" s="1"/>
      <c r="J5672" s="1"/>
      <c r="K5672" s="21"/>
      <c r="L5672" s="21"/>
      <c r="M5672" s="21"/>
      <c r="N5672" s="21"/>
      <c r="O5672" s="21"/>
      <c r="P5672" s="21"/>
      <c r="Q5672"/>
    </row>
    <row r="5673" spans="1:17" hidden="1">
      <c r="A5673" t="s">
        <v>5472</v>
      </c>
      <c r="B5673">
        <v>702555</v>
      </c>
      <c r="C5673" t="s">
        <v>7372</v>
      </c>
      <c r="D5673"/>
      <c r="E5673" s="28"/>
      <c r="F5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24148.799999999792</v>
      </c>
      <c r="G5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27747.200000000303</v>
      </c>
      <c r="H5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28995.200000000114</v>
      </c>
      <c r="I5673" s="1"/>
      <c r="J5673" s="1"/>
      <c r="K5673" s="21">
        <f>IF(Table13[[#This Row],[Licensed 2024]] = "Yes", ((Table13[[#This Row],[2024]]-2500)/Table13[[#This Row],[2023]])-1, (Table13[[#This Row],[2024]]/Table13[[#This Row],[2023]])-1)</f>
        <v>0.14900947459089231</v>
      </c>
      <c r="L5673" s="21"/>
      <c r="M5673" s="21"/>
      <c r="N5673" s="21">
        <f>IF(Table13[[#This Row],[Licensed 2025]] = "Yes", ((Table13[[#This Row],[2025]]-2500)/Table13[[#This Row],[2024]])-1, (Table13[[#This Row],[2025]]/Table13[[#This Row],[2024]])-1)</f>
        <v>4.4977511244370438E-2</v>
      </c>
      <c r="O5673" s="21"/>
      <c r="P5673" s="21"/>
      <c r="Q5673"/>
    </row>
    <row r="5674" spans="1:17" hidden="1">
      <c r="A5674" t="s">
        <v>5473</v>
      </c>
      <c r="B5674">
        <v>721573</v>
      </c>
      <c r="C5674" t="s">
        <v>7337</v>
      </c>
      <c r="D5674"/>
      <c r="E5674" s="28"/>
      <c r="F56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56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190007.99999999983</v>
      </c>
      <c r="H5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198556.79999999999</v>
      </c>
      <c r="I5674" s="1"/>
      <c r="J5674" s="1"/>
      <c r="K5674" s="21">
        <f>IF(Table13[[#This Row],[Licensed 2024]] = "Yes", ((Table13[[#This Row],[2024]]-2500)/Table13[[#This Row],[2023]])-1, (Table13[[#This Row],[2024]]/Table13[[#This Row],[2023]])-1)</f>
        <v>0</v>
      </c>
      <c r="L5674" s="21"/>
      <c r="M5674" s="21"/>
      <c r="N5674" s="21">
        <f>IF(Table13[[#This Row],[Licensed 2025]] = "Yes", ((Table13[[#This Row],[2025]]-2500)/Table13[[#This Row],[2024]])-1, (Table13[[#This Row],[2025]]/Table13[[#This Row],[2024]])-1)</f>
        <v>4.4991789819377015E-2</v>
      </c>
      <c r="O5674" s="21"/>
      <c r="P5674" s="21"/>
      <c r="Q5674"/>
    </row>
    <row r="5675" spans="1:17" hidden="1">
      <c r="A5675" t="s">
        <v>3011</v>
      </c>
      <c r="B5675">
        <v>719267</v>
      </c>
      <c r="C5675" t="s">
        <v>7481</v>
      </c>
      <c r="D5675"/>
      <c r="E5675" s="28"/>
      <c r="F56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74984.000000000378</v>
      </c>
      <c r="G56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77043.199999999924</v>
      </c>
      <c r="H5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80121.599999999962</v>
      </c>
      <c r="I5675" s="1"/>
      <c r="J5675" s="1"/>
      <c r="K5675" s="21">
        <f>IF(Table13[[#This Row],[Licensed 2024]] = "Yes", ((Table13[[#This Row],[2024]]-2500)/Table13[[#This Row],[2023]])-1, (Table13[[#This Row],[2024]]/Table13[[#This Row],[2023]])-1)</f>
        <v>2.7461858529813421E-2</v>
      </c>
      <c r="L5675" s="21"/>
      <c r="M5675" s="21"/>
      <c r="N5675" s="21">
        <f>IF(Table13[[#This Row],[Licensed 2025]] = "Yes", ((Table13[[#This Row],[2025]]-2500)/Table13[[#This Row],[2024]])-1, (Table13[[#This Row],[2025]]/Table13[[#This Row],[2024]])-1)</f>
        <v>3.9956803455724055E-2</v>
      </c>
      <c r="O5675" s="21"/>
      <c r="P5675" s="21"/>
      <c r="Q5675"/>
    </row>
    <row r="5676" spans="1:17" hidden="1">
      <c r="A5676" t="s">
        <v>3012</v>
      </c>
      <c r="B5676">
        <v>700268</v>
      </c>
      <c r="C5676" t="s">
        <v>8263</v>
      </c>
      <c r="D5676"/>
      <c r="E5676" s="28"/>
      <c r="F56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379620.8</v>
      </c>
      <c r="G56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395948.80000000028</v>
      </c>
      <c r="H5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395948.80000000028</v>
      </c>
      <c r="I5676" s="1"/>
      <c r="J5676" s="1"/>
      <c r="K5676" s="21">
        <f>IF(Table13[[#This Row],[Licensed 2024]] = "Yes", ((Table13[[#This Row],[2024]]-2500)/Table13[[#This Row],[2023]])-1, (Table13[[#This Row],[2024]]/Table13[[#This Row],[2023]])-1)</f>
        <v>4.3011341844283235E-2</v>
      </c>
      <c r="L5676" s="21"/>
      <c r="M5676" s="21"/>
      <c r="N5676" s="21">
        <f>IF(Table13[[#This Row],[Licensed 2025]] = "Yes", ((Table13[[#This Row],[2025]]-2500)/Table13[[#This Row],[2024]])-1, (Table13[[#This Row],[2025]]/Table13[[#This Row],[2024]])-1)</f>
        <v>0</v>
      </c>
      <c r="O5676" s="21"/>
      <c r="P5676" s="21"/>
      <c r="Q5676"/>
    </row>
    <row r="5677" spans="1:17" hidden="1">
      <c r="A5677" t="s">
        <v>3013</v>
      </c>
      <c r="B5677">
        <v>718689</v>
      </c>
      <c r="C5677" t="s">
        <v>7188</v>
      </c>
      <c r="D5677"/>
      <c r="E5677" s="28"/>
      <c r="F56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56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99756.800000000076</v>
      </c>
      <c r="H5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107244.79999999989</v>
      </c>
      <c r="I5677" s="1"/>
      <c r="J5677" s="1"/>
      <c r="K5677" s="21">
        <f>IF(Table13[[#This Row],[Licensed 2024]] = "Yes", ((Table13[[#This Row],[2024]]-2500)/Table13[[#This Row],[2023]])-1, (Table13[[#This Row],[2024]]/Table13[[#This Row],[2023]])-1)</f>
        <v>4.9912434325743549E-2</v>
      </c>
      <c r="L5677" s="21"/>
      <c r="M5677" s="21"/>
      <c r="N5677" s="21">
        <f>IF(Table13[[#This Row],[Licensed 2025]] = "Yes", ((Table13[[#This Row],[2025]]-2500)/Table13[[#This Row],[2024]])-1, (Table13[[#This Row],[2025]]/Table13[[#This Row],[2024]])-1)</f>
        <v>7.5062552126770266E-2</v>
      </c>
      <c r="O5677" s="21"/>
      <c r="P5677" s="21"/>
      <c r="Q5677"/>
    </row>
    <row r="5678" spans="1:17" hidden="1">
      <c r="A5678" t="s">
        <v>3014</v>
      </c>
      <c r="B5678">
        <v>719291</v>
      </c>
      <c r="C5678" t="s">
        <v>7917</v>
      </c>
      <c r="D5678"/>
      <c r="E5678" s="28"/>
      <c r="F56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56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93600</v>
      </c>
      <c r="H5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96886.399999999994</v>
      </c>
      <c r="I5678" s="1"/>
      <c r="J5678" s="1"/>
      <c r="K5678" s="21">
        <f>IF(Table13[[#This Row],[Licensed 2024]] = "Yes", ((Table13[[#This Row],[2024]]-2500)/Table13[[#This Row],[2023]])-1, (Table13[[#This Row],[2024]]/Table13[[#This Row],[2023]])-1)</f>
        <v>3.9981511439797002E-2</v>
      </c>
      <c r="L5678" s="21"/>
      <c r="M5678" s="21"/>
      <c r="N5678" s="21">
        <f>IF(Table13[[#This Row],[Licensed 2025]] = "Yes", ((Table13[[#This Row],[2025]]-2500)/Table13[[#This Row],[2024]])-1, (Table13[[#This Row],[2025]]/Table13[[#This Row],[2024]])-1)</f>
        <v>3.5111111111111093E-2</v>
      </c>
      <c r="O5678" s="21"/>
      <c r="P5678" s="21"/>
      <c r="Q5678"/>
    </row>
    <row r="5679" spans="1:17" hidden="1">
      <c r="A5679" t="s">
        <v>3015</v>
      </c>
      <c r="B5679">
        <v>92710</v>
      </c>
      <c r="C5679" t="s">
        <v>7499</v>
      </c>
      <c r="D5679"/>
      <c r="E5679" s="28"/>
      <c r="F5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134409.59999999977</v>
      </c>
      <c r="G5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143415.99999999962</v>
      </c>
      <c r="H5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148803.19999999992</v>
      </c>
      <c r="I5679" s="1"/>
      <c r="J5679" s="1"/>
      <c r="K5679" s="21">
        <f>IF(Table13[[#This Row],[Licensed 2024]] = "Yes", ((Table13[[#This Row],[2024]]-2500)/Table13[[#This Row],[2023]])-1, (Table13[[#This Row],[2024]]/Table13[[#This Row],[2023]])-1)</f>
        <v>6.7007118539150978E-2</v>
      </c>
      <c r="L5679" s="21"/>
      <c r="M5679" s="21"/>
      <c r="N5679" s="21">
        <f>IF(Table13[[#This Row],[Licensed 2025]] = "Yes", ((Table13[[#This Row],[2025]]-2500)/Table13[[#This Row],[2024]])-1, (Table13[[#This Row],[2025]]/Table13[[#This Row],[2024]])-1)</f>
        <v>3.7563451776651879E-2</v>
      </c>
      <c r="O5679" s="21"/>
      <c r="P5679" s="21"/>
      <c r="Q5679"/>
    </row>
    <row r="5680" spans="1:17" hidden="1">
      <c r="A5680" t="s">
        <v>5475</v>
      </c>
      <c r="B5680">
        <v>721484</v>
      </c>
      <c r="C5680" t="s">
        <v>7329</v>
      </c>
      <c r="D5680"/>
      <c r="E5680" s="28"/>
      <c r="F56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24211.200000000208</v>
      </c>
      <c r="G56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25147.200000000066</v>
      </c>
      <c r="H5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26041.599999999962</v>
      </c>
      <c r="I5680" s="1"/>
      <c r="J5680" s="1"/>
      <c r="K5680" s="21">
        <f>IF(Table13[[#This Row],[Licensed 2024]] = "Yes", ((Table13[[#This Row],[2024]]-2500)/Table13[[#This Row],[2023]])-1, (Table13[[#This Row],[2024]]/Table13[[#This Row],[2023]])-1)</f>
        <v>3.8659793814426857E-2</v>
      </c>
      <c r="L5680" s="21"/>
      <c r="M5680" s="21"/>
      <c r="N5680" s="21">
        <f>IF(Table13[[#This Row],[Licensed 2025]] = "Yes", ((Table13[[#This Row],[2025]]-2500)/Table13[[#This Row],[2024]])-1, (Table13[[#This Row],[2025]]/Table13[[#This Row],[2024]])-1)</f>
        <v>3.5566583953676512E-2</v>
      </c>
      <c r="O5680" s="21"/>
      <c r="P5680" s="21"/>
      <c r="Q5680"/>
    </row>
    <row r="5681" spans="1:17" hidden="1">
      <c r="A5681" t="s">
        <v>3016</v>
      </c>
      <c r="B5681">
        <v>113458</v>
      </c>
      <c r="C5681" t="s">
        <v>7236</v>
      </c>
      <c r="D5681"/>
      <c r="E5681" s="28"/>
      <c r="F56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120452.7999999997</v>
      </c>
      <c r="G56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125569.60000000001</v>
      </c>
      <c r="H5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129646.39999999985</v>
      </c>
      <c r="I5681" s="1"/>
      <c r="J5681" s="1"/>
      <c r="K5681" s="21">
        <f>IF(Table13[[#This Row],[Licensed 2024]] = "Yes", ((Table13[[#This Row],[2024]]-2500)/Table13[[#This Row],[2023]])-1, (Table13[[#This Row],[2024]]/Table13[[#This Row],[2023]])-1)</f>
        <v>4.2479709894666762E-2</v>
      </c>
      <c r="L5681" s="21"/>
      <c r="M5681" s="21"/>
      <c r="N5681" s="21">
        <f>IF(Table13[[#This Row],[Licensed 2025]] = "Yes", ((Table13[[#This Row],[2025]]-2500)/Table13[[#This Row],[2024]])-1, (Table13[[#This Row],[2025]]/Table13[[#This Row],[2024]])-1)</f>
        <v>3.2466456849427283E-2</v>
      </c>
      <c r="O5681" s="21"/>
      <c r="P5681" s="21"/>
      <c r="Q5681"/>
    </row>
    <row r="5682" spans="1:17" hidden="1">
      <c r="A5682" t="s">
        <v>8730</v>
      </c>
      <c r="B5682">
        <v>725406</v>
      </c>
      <c r="C5682" t="s">
        <v>7320</v>
      </c>
      <c r="D5682"/>
      <c r="E5682" s="28"/>
      <c r="F5682" s="1"/>
      <c r="G5682" s="1"/>
      <c r="H5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95992</v>
      </c>
      <c r="I5682" s="1"/>
      <c r="J5682" s="1"/>
      <c r="K5682" s="21"/>
      <c r="L5682" s="21"/>
      <c r="M5682" s="21"/>
      <c r="N5682" s="21"/>
      <c r="O5682" s="21"/>
      <c r="P5682" s="21"/>
      <c r="Q5682"/>
    </row>
    <row r="5683" spans="1:17" hidden="1">
      <c r="A5683" t="s">
        <v>3017</v>
      </c>
      <c r="B5683">
        <v>95837</v>
      </c>
      <c r="C5683" t="s">
        <v>7661</v>
      </c>
      <c r="D5683"/>
      <c r="E5683" s="28"/>
      <c r="F56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103646.40000000008</v>
      </c>
      <c r="G56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127920</v>
      </c>
      <c r="H5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136864</v>
      </c>
      <c r="I5683" s="1"/>
      <c r="J5683" s="1"/>
      <c r="K5683" s="21">
        <f>IF(Table13[[#This Row],[Licensed 2024]] = "Yes", ((Table13[[#This Row],[2024]]-2500)/Table13[[#This Row],[2023]])-1, (Table13[[#This Row],[2024]]/Table13[[#This Row],[2023]])-1)</f>
        <v>0.23419626730884913</v>
      </c>
      <c r="L5683" s="21"/>
      <c r="M5683" s="21"/>
      <c r="N5683" s="21">
        <f>IF(Table13[[#This Row],[Licensed 2025]] = "Yes", ((Table13[[#This Row],[2025]]-2500)/Table13[[#This Row],[2024]])-1, (Table13[[#This Row],[2025]]/Table13[[#This Row],[2024]])-1)</f>
        <v>6.9918699186991784E-2</v>
      </c>
      <c r="O5683" s="21"/>
      <c r="P5683" s="21"/>
      <c r="Q5683"/>
    </row>
    <row r="5684" spans="1:17" hidden="1">
      <c r="A5684" t="s">
        <v>3018</v>
      </c>
      <c r="B5684">
        <v>720869</v>
      </c>
      <c r="C5684" t="s">
        <v>7198</v>
      </c>
      <c r="D5684"/>
      <c r="E5684" s="28"/>
      <c r="F5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5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68016.000000000087</v>
      </c>
      <c r="H5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70054.40000000014</v>
      </c>
      <c r="I5684" s="1"/>
      <c r="J5684" s="1"/>
      <c r="K5684" s="21">
        <f>IF(Table13[[#This Row],[Licensed 2024]] = "Yes", ((Table13[[#This Row],[2024]]-2500)/Table13[[#This Row],[2023]])-1, (Table13[[#This Row],[2024]]/Table13[[#This Row],[2023]])-1)</f>
        <v>0</v>
      </c>
      <c r="L5684" s="21"/>
      <c r="M5684" s="21"/>
      <c r="N5684" s="21">
        <f>IF(Table13[[#This Row],[Licensed 2025]] = "Yes", ((Table13[[#This Row],[2025]]-2500)/Table13[[#This Row],[2024]])-1, (Table13[[#This Row],[2025]]/Table13[[#This Row],[2024]])-1)</f>
        <v>2.9969418960245298E-2</v>
      </c>
      <c r="O5684" s="21"/>
      <c r="P5684" s="21"/>
      <c r="Q5684"/>
    </row>
    <row r="5685" spans="1:17" hidden="1">
      <c r="A5685" t="s">
        <v>7072</v>
      </c>
      <c r="B5685">
        <v>240017</v>
      </c>
      <c r="C5685" t="s">
        <v>8670</v>
      </c>
      <c r="D5685"/>
      <c r="E5685" s="28"/>
      <c r="F5685" s="1"/>
      <c r="G5685" s="1"/>
      <c r="H5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91041.599999999962</v>
      </c>
      <c r="I5685" s="1"/>
      <c r="J5685" s="1"/>
      <c r="K5685" s="21"/>
      <c r="L5685" s="21"/>
      <c r="M5685" s="21"/>
      <c r="N5685" s="21"/>
      <c r="O5685" s="21"/>
      <c r="P5685" s="21"/>
      <c r="Q5685"/>
    </row>
    <row r="5686" spans="1:17" hidden="1">
      <c r="A5686" t="s">
        <v>3019</v>
      </c>
      <c r="B5686">
        <v>718293</v>
      </c>
      <c r="C5686" t="s">
        <v>7337</v>
      </c>
      <c r="D5686"/>
      <c r="E5686" s="28"/>
      <c r="F56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128273.59999999992</v>
      </c>
      <c r="G56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5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153004.79999999987</v>
      </c>
      <c r="I5686" s="1"/>
      <c r="J5686" s="1"/>
      <c r="K5686" s="21">
        <f>IF(Table13[[#This Row],[Licensed 2024]] = "Yes", ((Table13[[#This Row],[2024]]-2500)/Table13[[#This Row],[2023]])-1, (Table13[[#This Row],[2024]]/Table13[[#This Row],[2023]])-1)</f>
        <v>0.16945029998378369</v>
      </c>
      <c r="L5686" s="21"/>
      <c r="M5686" s="21"/>
      <c r="N5686" s="21">
        <f>IF(Table13[[#This Row],[Licensed 2025]] = "Yes", ((Table13[[#This Row],[2025]]-2500)/Table13[[#This Row],[2024]])-1, (Table13[[#This Row],[2025]]/Table13[[#This Row],[2024]])-1)</f>
        <v>1.9966722129784342E-2</v>
      </c>
      <c r="O5686" s="21"/>
      <c r="P5686" s="21"/>
      <c r="Q5686"/>
    </row>
    <row r="5687" spans="1:17" hidden="1">
      <c r="A5687" t="s">
        <v>3020</v>
      </c>
      <c r="B5687">
        <v>706082</v>
      </c>
      <c r="C5687" t="s">
        <v>7353</v>
      </c>
      <c r="D5687"/>
      <c r="E5687" s="28"/>
      <c r="F56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91187.199999999837</v>
      </c>
      <c r="G56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94078.400000000038</v>
      </c>
      <c r="H5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96428.800000000003</v>
      </c>
      <c r="I5687" s="1"/>
      <c r="J5687" s="1"/>
      <c r="K5687" s="21">
        <f>IF(Table13[[#This Row],[Licensed 2024]] = "Yes", ((Table13[[#This Row],[2024]]-2500)/Table13[[#This Row],[2023]])-1, (Table13[[#This Row],[2024]]/Table13[[#This Row],[2023]])-1)</f>
        <v>3.1706204379564396E-2</v>
      </c>
      <c r="L5687" s="21"/>
      <c r="M5687" s="21"/>
      <c r="N5687" s="21">
        <f>IF(Table13[[#This Row],[Licensed 2025]] = "Yes", ((Table13[[#This Row],[2025]]-2500)/Table13[[#This Row],[2024]])-1, (Table13[[#This Row],[2025]]/Table13[[#This Row],[2024]])-1)</f>
        <v>2.4983418085341214E-2</v>
      </c>
      <c r="O5687" s="21"/>
      <c r="P5687" s="21"/>
      <c r="Q5687"/>
    </row>
    <row r="5688" spans="1:17" hidden="1">
      <c r="A5688" t="s">
        <v>3021</v>
      </c>
      <c r="B5688">
        <v>86469</v>
      </c>
      <c r="C5688" t="s">
        <v>7512</v>
      </c>
      <c r="D5688"/>
      <c r="E5688" s="28"/>
      <c r="F5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88192.000000000189</v>
      </c>
      <c r="G5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92310.400000000227</v>
      </c>
      <c r="H5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96470.400000000009</v>
      </c>
      <c r="I5688" s="1"/>
      <c r="J5688" s="1"/>
      <c r="K5688" s="21">
        <f>IF(Table13[[#This Row],[Licensed 2024]] = "Yes", ((Table13[[#This Row],[2024]]-2500)/Table13[[#This Row],[2023]])-1, (Table13[[#This Row],[2024]]/Table13[[#This Row],[2023]])-1)</f>
        <v>4.6698113207547465E-2</v>
      </c>
      <c r="L5688" s="21"/>
      <c r="M5688" s="21"/>
      <c r="N5688" s="21">
        <f>IF(Table13[[#This Row],[Licensed 2025]] = "Yes", ((Table13[[#This Row],[2025]]-2500)/Table13[[#This Row],[2024]])-1, (Table13[[#This Row],[2025]]/Table13[[#This Row],[2024]])-1)</f>
        <v>4.5065344749884773E-2</v>
      </c>
      <c r="O5688" s="21"/>
      <c r="P5688" s="21"/>
      <c r="Q5688"/>
    </row>
    <row r="5689" spans="1:17" hidden="1">
      <c r="A5689" t="s">
        <v>5476</v>
      </c>
      <c r="B5689">
        <v>721707</v>
      </c>
      <c r="C5689" t="s">
        <v>7242</v>
      </c>
      <c r="D5689"/>
      <c r="E5689" s="28"/>
      <c r="F56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67350.400000000227</v>
      </c>
      <c r="G56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67350.400000000227</v>
      </c>
      <c r="H5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67350.400000000227</v>
      </c>
      <c r="I5689" s="1"/>
      <c r="J5689" s="1"/>
      <c r="K5689" s="21">
        <f>IF(Table13[[#This Row],[Licensed 2024]] = "Yes", ((Table13[[#This Row],[2024]]-2500)/Table13[[#This Row],[2023]])-1, (Table13[[#This Row],[2024]]/Table13[[#This Row],[2023]])-1)</f>
        <v>0</v>
      </c>
      <c r="L5689" s="21"/>
      <c r="M5689" s="21"/>
      <c r="N5689" s="21">
        <f>IF(Table13[[#This Row],[Licensed 2025]] = "Yes", ((Table13[[#This Row],[2025]]-2500)/Table13[[#This Row],[2024]])-1, (Table13[[#This Row],[2025]]/Table13[[#This Row],[2024]])-1)</f>
        <v>0</v>
      </c>
      <c r="O5689" s="21"/>
      <c r="P5689" s="21"/>
      <c r="Q5689"/>
    </row>
    <row r="5690" spans="1:17" hidden="1">
      <c r="A5690" t="s">
        <v>8731</v>
      </c>
      <c r="B5690">
        <v>726457</v>
      </c>
      <c r="C5690" t="s">
        <v>7722</v>
      </c>
      <c r="D5690"/>
      <c r="E5690" s="28"/>
      <c r="F5690" s="1"/>
      <c r="G5690" s="1"/>
      <c r="H5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5690" s="1"/>
      <c r="J5690" s="1"/>
      <c r="K5690" s="21"/>
      <c r="L5690" s="21"/>
      <c r="M5690" s="21"/>
      <c r="N5690" s="21"/>
      <c r="O5690" s="21"/>
      <c r="P5690" s="21"/>
      <c r="Q5690"/>
    </row>
    <row r="5691" spans="1:17" hidden="1">
      <c r="A5691" t="s">
        <v>5477</v>
      </c>
      <c r="B5691">
        <v>721945</v>
      </c>
      <c r="C5691" t="s">
        <v>7353</v>
      </c>
      <c r="D5691"/>
      <c r="E5691" s="28"/>
      <c r="F5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125008.00000000004</v>
      </c>
      <c r="G5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5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129521.59999999996</v>
      </c>
      <c r="I5691" s="1"/>
      <c r="J5691" s="1"/>
      <c r="K5691" s="21">
        <f>IF(Table13[[#This Row],[Licensed 2024]] = "Yes", ((Table13[[#This Row],[2024]]-2500)/Table13[[#This Row],[2023]])-1, (Table13[[#This Row],[2024]]/Table13[[#This Row],[2023]])-1)</f>
        <v>0</v>
      </c>
      <c r="L5691" s="21"/>
      <c r="M5691" s="21"/>
      <c r="N5691" s="21">
        <f>IF(Table13[[#This Row],[Licensed 2025]] = "Yes", ((Table13[[#This Row],[2025]]-2500)/Table13[[#This Row],[2024]])-1, (Table13[[#This Row],[2025]]/Table13[[#This Row],[2024]])-1)</f>
        <v>3.6106489184691615E-2</v>
      </c>
      <c r="O5691" s="21"/>
      <c r="P5691" s="21"/>
      <c r="Q5691"/>
    </row>
    <row r="5692" spans="1:17" hidden="1">
      <c r="A5692" t="s">
        <v>3022</v>
      </c>
      <c r="B5692">
        <v>717163</v>
      </c>
      <c r="C5692" t="s">
        <v>7412</v>
      </c>
      <c r="D5692"/>
      <c r="E5692" s="28"/>
      <c r="F56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137966.39999999985</v>
      </c>
      <c r="G56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144518.40000000002</v>
      </c>
      <c r="H5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155355.20000000013</v>
      </c>
      <c r="I5692" s="1"/>
      <c r="J5692" s="1"/>
      <c r="K5692" s="21">
        <f>IF(Table13[[#This Row],[Licensed 2024]] = "Yes", ((Table13[[#This Row],[2024]]-2500)/Table13[[#This Row],[2023]])-1, (Table13[[#This Row],[2024]]/Table13[[#This Row],[2023]])-1)</f>
        <v>4.7489823609227821E-2</v>
      </c>
      <c r="L5692" s="21"/>
      <c r="M5692" s="21"/>
      <c r="N5692" s="21">
        <f>IF(Table13[[#This Row],[Licensed 2025]] = "Yes", ((Table13[[#This Row],[2025]]-2500)/Table13[[#This Row],[2024]])-1, (Table13[[#This Row],[2025]]/Table13[[#This Row],[2024]])-1)</f>
        <v>7.4985607369027818E-2</v>
      </c>
      <c r="O5692" s="21"/>
      <c r="P5692" s="21"/>
      <c r="Q5692"/>
    </row>
    <row r="5693" spans="1:17" hidden="1">
      <c r="A5693" t="s">
        <v>5478</v>
      </c>
      <c r="B5693">
        <v>200340</v>
      </c>
      <c r="C5693" t="s">
        <v>8684</v>
      </c>
      <c r="D5693"/>
      <c r="E5693" s="28"/>
      <c r="F5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5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5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5693" s="1"/>
      <c r="J5693" s="1"/>
      <c r="K5693" s="21">
        <f>IF(Table13[[#This Row],[Licensed 2024]] = "Yes", ((Table13[[#This Row],[2024]]-2500)/Table13[[#This Row],[2023]])-1, (Table13[[#This Row],[2024]]/Table13[[#This Row],[2023]])-1)</f>
        <v>8.6201245493284562E-2</v>
      </c>
      <c r="L5693" s="21"/>
      <c r="M5693" s="21"/>
      <c r="N5693" s="21">
        <f>IF(Table13[[#This Row],[Licensed 2025]] = "Yes", ((Table13[[#This Row],[2025]]-2500)/Table13[[#This Row],[2024]])-1, (Table13[[#This Row],[2025]]/Table13[[#This Row],[2024]])-1)</f>
        <v>-1.9915509957757482E-2</v>
      </c>
      <c r="O5693" s="21"/>
      <c r="P5693" s="21"/>
      <c r="Q5693"/>
    </row>
    <row r="5694" spans="1:17" hidden="1">
      <c r="A5694" t="s">
        <v>8732</v>
      </c>
      <c r="B5694">
        <v>724925</v>
      </c>
      <c r="C5694" t="s">
        <v>7271</v>
      </c>
      <c r="D5694"/>
      <c r="E5694" s="28"/>
      <c r="F5694" s="1"/>
      <c r="G5694" s="1"/>
      <c r="H5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74256.000000000087</v>
      </c>
      <c r="I5694" s="1"/>
      <c r="J5694" s="1"/>
      <c r="K5694" s="21"/>
      <c r="L5694" s="21"/>
      <c r="M5694" s="21"/>
      <c r="N5694" s="21"/>
      <c r="O5694" s="21"/>
      <c r="P5694" s="21"/>
      <c r="Q5694"/>
    </row>
    <row r="5695" spans="1:17" hidden="1">
      <c r="A5695" t="s">
        <v>3023</v>
      </c>
      <c r="B5695">
        <v>718522</v>
      </c>
      <c r="C5695" t="s">
        <v>7341</v>
      </c>
      <c r="D5695"/>
      <c r="E5695" s="28"/>
      <c r="F56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71614.399999999659</v>
      </c>
      <c r="G56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76107.200000000303</v>
      </c>
      <c r="H5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81057.600000000064</v>
      </c>
      <c r="I5695" s="1"/>
      <c r="J5695" s="1"/>
      <c r="K5695" s="21">
        <f>IF(Table13[[#This Row],[Licensed 2024]] = "Yes", ((Table13[[#This Row],[2024]]-2500)/Table13[[#This Row],[2023]])-1, (Table13[[#This Row],[2024]]/Table13[[#This Row],[2023]])-1)</f>
        <v>6.2735986058679138E-2</v>
      </c>
      <c r="L5695" s="21"/>
      <c r="M5695" s="21"/>
      <c r="N5695" s="21">
        <f>IF(Table13[[#This Row],[Licensed 2025]] = "Yes", ((Table13[[#This Row],[2025]]-2500)/Table13[[#This Row],[2024]])-1, (Table13[[#This Row],[2025]]/Table13[[#This Row],[2024]])-1)</f>
        <v>6.5045094288053384E-2</v>
      </c>
      <c r="O5695" s="21"/>
      <c r="P5695" s="21"/>
      <c r="Q5695"/>
    </row>
    <row r="5696" spans="1:17" hidden="1">
      <c r="A5696" t="s">
        <v>5479</v>
      </c>
      <c r="B5696">
        <v>722786</v>
      </c>
      <c r="C5696" t="s">
        <v>7329</v>
      </c>
      <c r="D5696"/>
      <c r="E5696" s="28"/>
      <c r="F56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56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19260.799999999981</v>
      </c>
      <c r="H5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20342.399999999943</v>
      </c>
      <c r="I5696" s="1"/>
      <c r="J5696" s="1"/>
      <c r="K5696" s="21">
        <f>IF(Table13[[#This Row],[Licensed 2024]] = "Yes", ((Table13[[#This Row],[2024]]-2500)/Table13[[#This Row],[2023]])-1, (Table13[[#This Row],[2024]]/Table13[[#This Row],[2023]])-1)</f>
        <v>9.8146128680389744E-3</v>
      </c>
      <c r="L5696" s="21"/>
      <c r="M5696" s="21"/>
      <c r="N5696" s="21">
        <f>IF(Table13[[#This Row],[Licensed 2025]] = "Yes", ((Table13[[#This Row],[2025]]-2500)/Table13[[#This Row],[2024]])-1, (Table13[[#This Row],[2025]]/Table13[[#This Row],[2024]])-1)</f>
        <v>5.6155507559393358E-2</v>
      </c>
      <c r="O5696" s="21"/>
      <c r="P5696" s="21"/>
      <c r="Q5696"/>
    </row>
    <row r="5697" spans="1:17" hidden="1">
      <c r="A5697" t="s">
        <v>7073</v>
      </c>
      <c r="B5697">
        <v>723555</v>
      </c>
      <c r="C5697" t="s">
        <v>7268</v>
      </c>
      <c r="D5697"/>
      <c r="E5697" s="28"/>
      <c r="F5697" s="1"/>
      <c r="G5697" s="1"/>
      <c r="H5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61360</v>
      </c>
      <c r="I5697" s="1"/>
      <c r="J5697" s="1"/>
      <c r="K5697" s="21"/>
      <c r="L5697" s="21"/>
      <c r="M5697" s="21"/>
      <c r="N5697" s="21"/>
      <c r="O5697" s="21"/>
      <c r="P5697" s="21"/>
      <c r="Q5697"/>
    </row>
    <row r="5698" spans="1:17" hidden="1">
      <c r="A5698" t="s">
        <v>3024</v>
      </c>
      <c r="B5698">
        <v>87912</v>
      </c>
      <c r="C5698" t="s">
        <v>7337</v>
      </c>
      <c r="D5698"/>
      <c r="E5698" s="28"/>
      <c r="F5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128564.79999999989</v>
      </c>
      <c r="G5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134035.20000000013</v>
      </c>
      <c r="H5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142084.79999999987</v>
      </c>
      <c r="I5698" s="1"/>
      <c r="J5698" s="1"/>
      <c r="K5698" s="21">
        <f>IF(Table13[[#This Row],[Licensed 2024]] = "Yes", ((Table13[[#This Row],[2024]]-2500)/Table13[[#This Row],[2023]])-1, (Table13[[#This Row],[2024]]/Table13[[#This Row],[2023]])-1)</f>
        <v>4.2549749231517886E-2</v>
      </c>
      <c r="L5698" s="21"/>
      <c r="M5698" s="21"/>
      <c r="N5698" s="21">
        <f>IF(Table13[[#This Row],[Licensed 2025]] = "Yes", ((Table13[[#This Row],[2025]]-2500)/Table13[[#This Row],[2024]])-1, (Table13[[#This Row],[2025]]/Table13[[#This Row],[2024]])-1)</f>
        <v>6.00558659217858E-2</v>
      </c>
      <c r="O5698" s="21"/>
      <c r="P5698" s="21"/>
      <c r="Q5698"/>
    </row>
    <row r="5699" spans="1:17" hidden="1">
      <c r="A5699" t="s">
        <v>3025</v>
      </c>
      <c r="B5699">
        <v>40177</v>
      </c>
      <c r="C5699" t="s">
        <v>7495</v>
      </c>
      <c r="D5699"/>
      <c r="E5699" s="28"/>
      <c r="F56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102980.79999999999</v>
      </c>
      <c r="G56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104020.80000000002</v>
      </c>
      <c r="H5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106100.79999999999</v>
      </c>
      <c r="I5699" s="1"/>
      <c r="J5699" s="1"/>
      <c r="K5699" s="21">
        <f>IF(Table13[[#This Row],[Licensed 2024]] = "Yes", ((Table13[[#This Row],[2024]]-2500)/Table13[[#This Row],[2023]])-1, (Table13[[#This Row],[2024]]/Table13[[#This Row],[2023]])-1)</f>
        <v>1.0098969905069977E-2</v>
      </c>
      <c r="L5699" s="21"/>
      <c r="M5699" s="21"/>
      <c r="N5699" s="21">
        <f>IF(Table13[[#This Row],[Licensed 2025]] = "Yes", ((Table13[[#This Row],[2025]]-2500)/Table13[[#This Row],[2024]])-1, (Table13[[#This Row],[2025]]/Table13[[#This Row],[2024]])-1)</f>
        <v>1.9996000799839653E-2</v>
      </c>
      <c r="O5699" s="21"/>
      <c r="P5699" s="21"/>
      <c r="Q5699"/>
    </row>
    <row r="5700" spans="1:17" hidden="1">
      <c r="A5700" t="s">
        <v>5481</v>
      </c>
      <c r="B5700">
        <v>75860</v>
      </c>
      <c r="C5700" t="s">
        <v>8315</v>
      </c>
      <c r="D5700"/>
      <c r="E5700" s="28"/>
      <c r="F5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166400</v>
      </c>
      <c r="G5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172640</v>
      </c>
      <c r="H5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179545.60000000033</v>
      </c>
      <c r="I5700" s="1"/>
      <c r="J5700" s="1"/>
      <c r="K5700" s="21">
        <f>IF(Table13[[#This Row],[Licensed 2024]] = "Yes", ((Table13[[#This Row],[2024]]-2500)/Table13[[#This Row],[2023]])-1, (Table13[[#This Row],[2024]]/Table13[[#This Row],[2023]])-1)</f>
        <v>3.7500000000000089E-2</v>
      </c>
      <c r="L5700" s="21"/>
      <c r="M5700" s="21"/>
      <c r="N5700" s="21">
        <f>IF(Table13[[#This Row],[Licensed 2025]] = "Yes", ((Table13[[#This Row],[2025]]-2500)/Table13[[#This Row],[2024]])-1, (Table13[[#This Row],[2025]]/Table13[[#This Row],[2024]])-1)</f>
        <v>4.0000000000001812E-2</v>
      </c>
      <c r="O5700" s="21"/>
      <c r="P5700" s="21"/>
      <c r="Q5700"/>
    </row>
    <row r="5701" spans="1:17" hidden="1">
      <c r="A5701" t="s">
        <v>3026</v>
      </c>
      <c r="B5701">
        <v>717736</v>
      </c>
      <c r="C5701" t="s">
        <v>7623</v>
      </c>
      <c r="D5701"/>
      <c r="E5701" s="28"/>
      <c r="F57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109158.40000000004</v>
      </c>
      <c r="G57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113255.99999999962</v>
      </c>
      <c r="H5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118060.79999999999</v>
      </c>
      <c r="I5701" s="1"/>
      <c r="J5701" s="1"/>
      <c r="K5701" s="21">
        <f>IF(Table13[[#This Row],[Licensed 2024]] = "Yes", ((Table13[[#This Row],[2024]]-2500)/Table13[[#This Row],[2023]])-1, (Table13[[#This Row],[2024]]/Table13[[#This Row],[2023]])-1)</f>
        <v>3.753810975609384E-2</v>
      </c>
      <c r="L5701" s="21"/>
      <c r="M5701" s="21"/>
      <c r="N5701" s="21">
        <f>IF(Table13[[#This Row],[Licensed 2025]] = "Yes", ((Table13[[#This Row],[2025]]-2500)/Table13[[#This Row],[2024]])-1, (Table13[[#This Row],[2025]]/Table13[[#This Row],[2024]])-1)</f>
        <v>4.2424242424245806E-2</v>
      </c>
      <c r="O5701" s="21"/>
      <c r="P5701" s="21"/>
      <c r="Q5701"/>
    </row>
    <row r="5702" spans="1:17" hidden="1">
      <c r="A5702" t="s">
        <v>3027</v>
      </c>
      <c r="B5702">
        <v>711095</v>
      </c>
      <c r="C5702" t="s">
        <v>7453</v>
      </c>
      <c r="D5702"/>
      <c r="E5702" s="28"/>
      <c r="F5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74401.599999999962</v>
      </c>
      <c r="G5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94827.199999999837</v>
      </c>
      <c r="H5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94827.199999999837</v>
      </c>
      <c r="I5702" s="1"/>
      <c r="J5702" s="1"/>
      <c r="K5702" s="21">
        <f>IF(Table13[[#This Row],[Licensed 2024]] = "Yes", ((Table13[[#This Row],[2024]]-2500)/Table13[[#This Row],[2023]])-1, (Table13[[#This Row],[2024]]/Table13[[#This Row],[2023]])-1)</f>
        <v>0.27453173050041779</v>
      </c>
      <c r="L5702" s="21"/>
      <c r="M5702" s="21"/>
      <c r="N5702" s="21">
        <f>IF(Table13[[#This Row],[Licensed 2025]] = "Yes", ((Table13[[#This Row],[2025]]-2500)/Table13[[#This Row],[2024]])-1, (Table13[[#This Row],[2025]]/Table13[[#This Row],[2024]])-1)</f>
        <v>0</v>
      </c>
      <c r="O5702" s="21"/>
      <c r="P5702" s="21"/>
      <c r="Q5702"/>
    </row>
    <row r="5703" spans="1:17" hidden="1">
      <c r="A5703" t="s">
        <v>3028</v>
      </c>
      <c r="B5703">
        <v>712421</v>
      </c>
      <c r="C5703" t="s">
        <v>7338</v>
      </c>
      <c r="D5703"/>
      <c r="E5703" s="28"/>
      <c r="F57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166545.60000000033</v>
      </c>
      <c r="G57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171537.59999999957</v>
      </c>
      <c r="H5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176675.20000000013</v>
      </c>
      <c r="I5703" s="1"/>
      <c r="J5703" s="1"/>
      <c r="K5703" s="21">
        <f>IF(Table13[[#This Row],[Licensed 2024]] = "Yes", ((Table13[[#This Row],[2024]]-2500)/Table13[[#This Row],[2023]])-1, (Table13[[#This Row],[2024]]/Table13[[#This Row],[2023]])-1)</f>
        <v>2.9973772948665323E-2</v>
      </c>
      <c r="L5703" s="21"/>
      <c r="M5703" s="21"/>
      <c r="N5703" s="21">
        <f>IF(Table13[[#This Row],[Licensed 2025]] = "Yes", ((Table13[[#This Row],[2025]]-2500)/Table13[[#This Row],[2024]])-1, (Table13[[#This Row],[2025]]/Table13[[#This Row],[2024]])-1)</f>
        <v>2.9950284952107165E-2</v>
      </c>
      <c r="O5703" s="21"/>
      <c r="P5703" s="21"/>
      <c r="Q5703"/>
    </row>
    <row r="5704" spans="1:17" hidden="1">
      <c r="A5704" t="s">
        <v>8733</v>
      </c>
      <c r="B5704">
        <v>724929</v>
      </c>
      <c r="C5704" t="s">
        <v>7236</v>
      </c>
      <c r="D5704"/>
      <c r="E5704" s="28"/>
      <c r="F5704" s="1"/>
      <c r="G5704" s="1"/>
      <c r="H5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122491.2</v>
      </c>
      <c r="I5704" s="1"/>
      <c r="J5704" s="1"/>
      <c r="K5704" s="21"/>
      <c r="L5704" s="21"/>
      <c r="M5704" s="21"/>
      <c r="N5704" s="21"/>
      <c r="O5704" s="21"/>
      <c r="P5704" s="21"/>
      <c r="Q5704"/>
    </row>
    <row r="5705" spans="1:17" hidden="1">
      <c r="A5705" t="s">
        <v>3029</v>
      </c>
      <c r="B5705">
        <v>95417</v>
      </c>
      <c r="C5705" t="s">
        <v>7198</v>
      </c>
      <c r="D5705"/>
      <c r="E5705" s="28"/>
      <c r="F57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105580.80000000002</v>
      </c>
      <c r="G57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109012.7999999997</v>
      </c>
      <c r="H5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113651.19999999974</v>
      </c>
      <c r="I5705" s="1"/>
      <c r="J5705" s="1"/>
      <c r="K5705" s="21">
        <f>IF(Table13[[#This Row],[Licensed 2024]] = "Yes", ((Table13[[#This Row],[2024]]-2500)/Table13[[#This Row],[2023]])-1, (Table13[[#This Row],[2024]]/Table13[[#This Row],[2023]])-1)</f>
        <v>3.2505910165481655E-2</v>
      </c>
      <c r="L5705" s="21"/>
      <c r="M5705" s="21"/>
      <c r="N5705" s="21">
        <f>IF(Table13[[#This Row],[Licensed 2025]] = "Yes", ((Table13[[#This Row],[2025]]-2500)/Table13[[#This Row],[2024]])-1, (Table13[[#This Row],[2025]]/Table13[[#This Row],[2024]])-1)</f>
        <v>4.2549131845068144E-2</v>
      </c>
      <c r="O5705" s="21"/>
      <c r="P5705" s="21"/>
      <c r="Q5705"/>
    </row>
    <row r="5706" spans="1:17" hidden="1">
      <c r="A5706" t="s">
        <v>3030</v>
      </c>
      <c r="B5706">
        <v>716604</v>
      </c>
      <c r="C5706" t="s">
        <v>7534</v>
      </c>
      <c r="D5706"/>
      <c r="E5706" s="28"/>
      <c r="F5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66747.199999999837</v>
      </c>
      <c r="G5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79768.000000000044</v>
      </c>
      <c r="H5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79768.000000000044</v>
      </c>
      <c r="I5706" s="1"/>
      <c r="J5706" s="1"/>
      <c r="K5706" s="21">
        <f>IF(Table13[[#This Row],[Licensed 2024]] = "Yes", ((Table13[[#This Row],[2024]]-2500)/Table13[[#This Row],[2023]])-1, (Table13[[#This Row],[2024]]/Table13[[#This Row],[2023]])-1)</f>
        <v>0.19507634777189509</v>
      </c>
      <c r="L5706" s="21"/>
      <c r="M5706" s="21"/>
      <c r="N5706" s="21">
        <f>IF(Table13[[#This Row],[Licensed 2025]] = "Yes", ((Table13[[#This Row],[2025]]-2500)/Table13[[#This Row],[2024]])-1, (Table13[[#This Row],[2025]]/Table13[[#This Row],[2024]])-1)</f>
        <v>0</v>
      </c>
      <c r="O5706" s="21"/>
      <c r="P5706" s="21"/>
      <c r="Q5706"/>
    </row>
    <row r="5707" spans="1:17" hidden="1">
      <c r="A5707" t="s">
        <v>7074</v>
      </c>
      <c r="B5707">
        <v>723876</v>
      </c>
      <c r="C5707" t="s">
        <v>7333</v>
      </c>
      <c r="D5707"/>
      <c r="E5707" s="28"/>
      <c r="F5707" s="1"/>
      <c r="G5707" s="1"/>
      <c r="H5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76980.800000000454</v>
      </c>
      <c r="I5707" s="1"/>
      <c r="J5707" s="1"/>
      <c r="K5707" s="21"/>
      <c r="L5707" s="21"/>
      <c r="M5707" s="21"/>
      <c r="N5707" s="21"/>
      <c r="O5707" s="21"/>
      <c r="P5707" s="21"/>
      <c r="Q5707"/>
    </row>
    <row r="5708" spans="1:17" hidden="1">
      <c r="A5708" t="s">
        <v>3031</v>
      </c>
      <c r="B5708">
        <v>707036</v>
      </c>
      <c r="C5708" t="s">
        <v>7481</v>
      </c>
      <c r="D5708"/>
      <c r="E5708" s="28"/>
      <c r="F57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74151.999999999956</v>
      </c>
      <c r="G57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81868.799999999785</v>
      </c>
      <c r="H5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92102.400000000416</v>
      </c>
      <c r="I5708" s="1"/>
      <c r="J5708" s="1"/>
      <c r="K5708" s="21">
        <f>IF(Table13[[#This Row],[Licensed 2024]] = "Yes", ((Table13[[#This Row],[2024]]-2500)/Table13[[#This Row],[2023]])-1, (Table13[[#This Row],[2024]]/Table13[[#This Row],[2023]])-1)</f>
        <v>0.10406732117811845</v>
      </c>
      <c r="L5708" s="21"/>
      <c r="M5708" s="21"/>
      <c r="N5708" s="21">
        <f>IF(Table13[[#This Row],[Licensed 2025]] = "Yes", ((Table13[[#This Row],[2025]]-2500)/Table13[[#This Row],[2024]])-1, (Table13[[#This Row],[2025]]/Table13[[#This Row],[2024]])-1)</f>
        <v>0.12500000000000799</v>
      </c>
      <c r="O5708" s="21"/>
      <c r="P5708" s="21"/>
      <c r="Q5708"/>
    </row>
    <row r="5709" spans="1:17" hidden="1">
      <c r="A5709" t="s">
        <v>3032</v>
      </c>
      <c r="B5709">
        <v>717782</v>
      </c>
      <c r="C5709" t="s">
        <v>7271</v>
      </c>
      <c r="D5709"/>
      <c r="E5709" s="28"/>
      <c r="F57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63044.799999999886</v>
      </c>
      <c r="G57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78436.800000000076</v>
      </c>
      <c r="H5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83241.599999999962</v>
      </c>
      <c r="I5709" s="1"/>
      <c r="J5709" s="1"/>
      <c r="K5709" s="21">
        <f>IF(Table13[[#This Row],[Licensed 2024]] = "Yes", ((Table13[[#This Row],[2024]]-2500)/Table13[[#This Row],[2023]])-1, (Table13[[#This Row],[2024]]/Table13[[#This Row],[2023]])-1)</f>
        <v>0.24414384691521285</v>
      </c>
      <c r="L5709" s="21"/>
      <c r="M5709" s="21"/>
      <c r="N5709" s="21">
        <f>IF(Table13[[#This Row],[Licensed 2025]] = "Yes", ((Table13[[#This Row],[2025]]-2500)/Table13[[#This Row],[2024]])-1, (Table13[[#This Row],[2025]]/Table13[[#This Row],[2024]])-1)</f>
        <v>6.125696101829603E-2</v>
      </c>
      <c r="O5709" s="21"/>
      <c r="P5709" s="21"/>
      <c r="Q5709"/>
    </row>
    <row r="5710" spans="1:17" hidden="1">
      <c r="A5710" t="s">
        <v>3033</v>
      </c>
      <c r="B5710">
        <v>705524</v>
      </c>
      <c r="C5710" t="s">
        <v>7245</v>
      </c>
      <c r="D5710"/>
      <c r="E5710" s="28"/>
      <c r="F57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189862.40000000043</v>
      </c>
      <c r="G57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197454.39999999967</v>
      </c>
      <c r="H5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205358.40000000002</v>
      </c>
      <c r="I5710" s="1"/>
      <c r="J5710" s="1"/>
      <c r="K5710" s="21">
        <f>IF(Table13[[#This Row],[Licensed 2024]] = "Yes", ((Table13[[#This Row],[2024]]-2500)/Table13[[#This Row],[2023]])-1, (Table13[[#This Row],[2024]]/Table13[[#This Row],[2023]])-1)</f>
        <v>3.9986853637156372E-2</v>
      </c>
      <c r="L5710" s="21"/>
      <c r="M5710" s="21"/>
      <c r="N5710" s="21">
        <f>IF(Table13[[#This Row],[Licensed 2025]] = "Yes", ((Table13[[#This Row],[2025]]-2500)/Table13[[#This Row],[2024]])-1, (Table13[[#This Row],[2025]]/Table13[[#This Row],[2024]])-1)</f>
        <v>4.0029495417678085E-2</v>
      </c>
      <c r="O5710" s="21"/>
      <c r="P5710" s="21"/>
      <c r="Q5710"/>
    </row>
    <row r="5711" spans="1:17" hidden="1">
      <c r="A5711" t="s">
        <v>3034</v>
      </c>
      <c r="B5711">
        <v>24591</v>
      </c>
      <c r="C5711" t="s">
        <v>7245</v>
      </c>
      <c r="D5711"/>
      <c r="E5711" s="28"/>
      <c r="F5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135761.60000000001</v>
      </c>
      <c r="G5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148657.59999999957</v>
      </c>
      <c r="H5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156083.19999999992</v>
      </c>
      <c r="I5711" s="1"/>
      <c r="J5711" s="1"/>
      <c r="K5711" s="21">
        <f>IF(Table13[[#This Row],[Licensed 2024]] = "Yes", ((Table13[[#This Row],[2024]]-2500)/Table13[[#This Row],[2023]])-1, (Table13[[#This Row],[2024]]/Table13[[#This Row],[2023]])-1)</f>
        <v>9.4990041366627809E-2</v>
      </c>
      <c r="L5711" s="21"/>
      <c r="M5711" s="21"/>
      <c r="N5711" s="21">
        <f>IF(Table13[[#This Row],[Licensed 2025]] = "Yes", ((Table13[[#This Row],[2025]]-2500)/Table13[[#This Row],[2024]])-1, (Table13[[#This Row],[2025]]/Table13[[#This Row],[2024]])-1)</f>
        <v>4.9951028403528497E-2</v>
      </c>
      <c r="O5711" s="21"/>
      <c r="P5711" s="21"/>
      <c r="Q5711"/>
    </row>
    <row r="5712" spans="1:17" hidden="1">
      <c r="A5712" t="s">
        <v>3035</v>
      </c>
      <c r="B5712">
        <v>710978</v>
      </c>
      <c r="C5712" t="s">
        <v>7256</v>
      </c>
      <c r="D5712"/>
      <c r="E5712" s="28"/>
      <c r="F57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83158.400000000038</v>
      </c>
      <c r="G57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89190.400000000227</v>
      </c>
      <c r="H5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95201.599999999962</v>
      </c>
      <c r="I5712" s="1"/>
      <c r="J5712" s="1"/>
      <c r="K5712" s="21">
        <f>IF(Table13[[#This Row],[Licensed 2024]] = "Yes", ((Table13[[#This Row],[2024]]-2500)/Table13[[#This Row],[2023]])-1, (Table13[[#This Row],[2024]]/Table13[[#This Row],[2023]])-1)</f>
        <v>7.2536268134069326E-2</v>
      </c>
      <c r="L5712" s="21"/>
      <c r="M5712" s="21"/>
      <c r="N5712" s="21">
        <f>IF(Table13[[#This Row],[Licensed 2025]] = "Yes", ((Table13[[#This Row],[2025]]-2500)/Table13[[#This Row],[2024]])-1, (Table13[[#This Row],[2025]]/Table13[[#This Row],[2024]])-1)</f>
        <v>6.7397388059698304E-2</v>
      </c>
      <c r="O5712" s="21"/>
      <c r="P5712" s="21"/>
      <c r="Q5712"/>
    </row>
    <row r="5713" spans="1:17" hidden="1">
      <c r="A5713" t="s">
        <v>5483</v>
      </c>
      <c r="B5713">
        <v>722501</v>
      </c>
      <c r="C5713" t="s">
        <v>7576</v>
      </c>
      <c r="D5713"/>
      <c r="E5713" s="28"/>
      <c r="F5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71427.200000000303</v>
      </c>
      <c r="G5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71427.200000000303</v>
      </c>
      <c r="H5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65187.20000000007</v>
      </c>
      <c r="I5713" s="1"/>
      <c r="J5713" s="1"/>
      <c r="K5713" s="21">
        <f>IF(Table13[[#This Row],[Licensed 2024]] = "Yes", ((Table13[[#This Row],[2024]]-2500)/Table13[[#This Row],[2023]])-1, (Table13[[#This Row],[2024]]/Table13[[#This Row],[2023]])-1)</f>
        <v>0</v>
      </c>
      <c r="L5713" s="21"/>
      <c r="M5713" s="21"/>
      <c r="N5713" s="21">
        <f>IF(Table13[[#This Row],[Licensed 2025]] = "Yes", ((Table13[[#This Row],[2025]]-2500)/Table13[[#This Row],[2024]])-1, (Table13[[#This Row],[2025]]/Table13[[#This Row],[2024]])-1)</f>
        <v>-8.7361677344207855E-2</v>
      </c>
      <c r="O5713" s="21"/>
      <c r="P5713" s="21"/>
      <c r="Q5713"/>
    </row>
    <row r="5714" spans="1:17" hidden="1">
      <c r="A5714" t="s">
        <v>5484</v>
      </c>
      <c r="B5714">
        <v>94757</v>
      </c>
      <c r="C5714" t="s">
        <v>7558</v>
      </c>
      <c r="D5714"/>
      <c r="E5714" s="28"/>
      <c r="F57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57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5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5714" s="1"/>
      <c r="J5714" s="1"/>
      <c r="K5714" s="21">
        <f>IF(Table13[[#This Row],[Licensed 2024]] = "Yes", ((Table13[[#This Row],[2024]]-2500)/Table13[[#This Row],[2023]])-1, (Table13[[#This Row],[2024]]/Table13[[#This Row],[2023]])-1)</f>
        <v>8.2894736842109795E-2</v>
      </c>
      <c r="L5714" s="21"/>
      <c r="M5714" s="21"/>
      <c r="N5714" s="21">
        <f>IF(Table13[[#This Row],[Licensed 2025]] = "Yes", ((Table13[[#This Row],[2025]]-2500)/Table13[[#This Row],[2024]])-1, (Table13[[#This Row],[2025]]/Table13[[#This Row],[2024]])-1)</f>
        <v>-1.7820980153910648E-2</v>
      </c>
      <c r="O5714" s="21"/>
      <c r="P5714" s="21"/>
      <c r="Q5714"/>
    </row>
    <row r="5715" spans="1:17" hidden="1">
      <c r="A5715" t="s">
        <v>5485</v>
      </c>
      <c r="B5715">
        <v>116141</v>
      </c>
      <c r="C5715" t="s">
        <v>7379</v>
      </c>
      <c r="D5715"/>
      <c r="E5715" s="28"/>
      <c r="F57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7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5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5715" s="1"/>
      <c r="J5715" s="1"/>
      <c r="K5715" s="21">
        <f>IF(Table13[[#This Row],[Licensed 2024]] = "Yes", ((Table13[[#This Row],[2024]]-2500)/Table13[[#This Row],[2023]])-1, (Table13[[#This Row],[2024]]/Table13[[#This Row],[2023]])-1)</f>
        <v>8.9031339031339307E-2</v>
      </c>
      <c r="L5715" s="21"/>
      <c r="M5715" s="21"/>
      <c r="N5715" s="21">
        <f>IF(Table13[[#This Row],[Licensed 2025]] = "Yes", ((Table13[[#This Row],[2025]]-2500)/Table13[[#This Row],[2024]])-1, (Table13[[#This Row],[2025]]/Table13[[#This Row],[2024]])-1)</f>
        <v>-2.2890778286455804E-2</v>
      </c>
      <c r="O5715" s="21"/>
      <c r="P5715" s="21"/>
      <c r="Q5715"/>
    </row>
    <row r="5716" spans="1:17" hidden="1">
      <c r="A5716" t="s">
        <v>3036</v>
      </c>
      <c r="B5716">
        <v>720870</v>
      </c>
      <c r="C5716" t="s">
        <v>7256</v>
      </c>
      <c r="D5716"/>
      <c r="E5716" s="28"/>
      <c r="F5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105247.99999999999</v>
      </c>
      <c r="G5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107889.60000000001</v>
      </c>
      <c r="H5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111945.60000000034</v>
      </c>
      <c r="I5716" s="1"/>
      <c r="J5716" s="1"/>
      <c r="K5716" s="21">
        <f>IF(Table13[[#This Row],[Licensed 2024]] = "Yes", ((Table13[[#This Row],[2024]]-2500)/Table13[[#This Row],[2023]])-1, (Table13[[#This Row],[2024]]/Table13[[#This Row],[2023]])-1)</f>
        <v>2.50988142292492E-2</v>
      </c>
      <c r="L5716" s="21"/>
      <c r="M5716" s="21"/>
      <c r="N5716" s="21">
        <f>IF(Table13[[#This Row],[Licensed 2025]] = "Yes", ((Table13[[#This Row],[2025]]-2500)/Table13[[#This Row],[2024]])-1, (Table13[[#This Row],[2025]]/Table13[[#This Row],[2024]])-1)</f>
        <v>3.7593984962409177E-2</v>
      </c>
      <c r="O5716" s="21"/>
      <c r="P5716" s="21"/>
      <c r="Q5716"/>
    </row>
    <row r="5717" spans="1:17" hidden="1">
      <c r="A5717" t="s">
        <v>3037</v>
      </c>
      <c r="B5717">
        <v>111258</v>
      </c>
      <c r="C5717" t="s">
        <v>7198</v>
      </c>
      <c r="D5717"/>
      <c r="E5717" s="28"/>
      <c r="F57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62316.800000000076</v>
      </c>
      <c r="G57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68390.400000000227</v>
      </c>
      <c r="H5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71468.800000000265</v>
      </c>
      <c r="I5717" s="1"/>
      <c r="J5717" s="1"/>
      <c r="K5717" s="21">
        <f>IF(Table13[[#This Row],[Licensed 2024]] = "Yes", ((Table13[[#This Row],[2024]]-2500)/Table13[[#This Row],[2023]])-1, (Table13[[#This Row],[2024]]/Table13[[#This Row],[2023]])-1)</f>
        <v>9.7463284379174508E-2</v>
      </c>
      <c r="L5717" s="21"/>
      <c r="M5717" s="21"/>
      <c r="N5717" s="21">
        <f>IF(Table13[[#This Row],[Licensed 2025]] = "Yes", ((Table13[[#This Row],[2025]]-2500)/Table13[[#This Row],[2024]])-1, (Table13[[#This Row],[2025]]/Table13[[#This Row],[2024]])-1)</f>
        <v>4.5012165450122099E-2</v>
      </c>
      <c r="O5717" s="21"/>
      <c r="P5717" s="21"/>
      <c r="Q5717"/>
    </row>
    <row r="5718" spans="1:17" hidden="1">
      <c r="A5718" t="s">
        <v>3038</v>
      </c>
      <c r="B5718">
        <v>22607</v>
      </c>
      <c r="C5718" t="s">
        <v>7161</v>
      </c>
      <c r="D5718"/>
      <c r="E5718" s="28"/>
      <c r="F57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139755.20000000013</v>
      </c>
      <c r="G57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143956.80000000008</v>
      </c>
      <c r="H5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151881.59999999998</v>
      </c>
      <c r="I5718" s="1"/>
      <c r="J5718" s="1"/>
      <c r="K5718" s="21">
        <f>IF(Table13[[#This Row],[Licensed 2024]] = "Yes", ((Table13[[#This Row],[2024]]-2500)/Table13[[#This Row],[2023]])-1, (Table13[[#This Row],[2024]]/Table13[[#This Row],[2023]])-1)</f>
        <v>3.0063997618692939E-2</v>
      </c>
      <c r="L5718" s="21"/>
      <c r="M5718" s="21"/>
      <c r="N5718" s="21">
        <f>IF(Table13[[#This Row],[Licensed 2025]] = "Yes", ((Table13[[#This Row],[2025]]-2500)/Table13[[#This Row],[2024]])-1, (Table13[[#This Row],[2025]]/Table13[[#This Row],[2024]])-1)</f>
        <v>5.5049848287819003E-2</v>
      </c>
      <c r="O5718" s="21"/>
      <c r="P5718" s="21"/>
      <c r="Q5718"/>
    </row>
    <row r="5719" spans="1:17" hidden="1">
      <c r="A5719" t="s">
        <v>3039</v>
      </c>
      <c r="B5719">
        <v>109738</v>
      </c>
      <c r="C5719" t="s">
        <v>7661</v>
      </c>
      <c r="D5719"/>
      <c r="E5719" s="28"/>
      <c r="F57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102211.19999999997</v>
      </c>
      <c r="G57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106558.40000000004</v>
      </c>
      <c r="H5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117208.00000000004</v>
      </c>
      <c r="I5719" s="1"/>
      <c r="J5719" s="1"/>
      <c r="K5719" s="21">
        <f>IF(Table13[[#This Row],[Licensed 2024]] = "Yes", ((Table13[[#This Row],[2024]]-2500)/Table13[[#This Row],[2023]])-1, (Table13[[#This Row],[2024]]/Table13[[#This Row],[2023]])-1)</f>
        <v>4.2531542531543121E-2</v>
      </c>
      <c r="L5719" s="21"/>
      <c r="M5719" s="21"/>
      <c r="N5719" s="21">
        <f>IF(Table13[[#This Row],[Licensed 2025]] = "Yes", ((Table13[[#This Row],[2025]]-2500)/Table13[[#This Row],[2024]])-1, (Table13[[#This Row],[2025]]/Table13[[#This Row],[2024]])-1)</f>
        <v>9.994144056217058E-2</v>
      </c>
      <c r="O5719" s="21"/>
      <c r="P5719" s="21"/>
      <c r="Q5719"/>
    </row>
    <row r="5720" spans="1:17" hidden="1">
      <c r="A5720" t="s">
        <v>3040</v>
      </c>
      <c r="B5720">
        <v>719463</v>
      </c>
      <c r="C5720" t="s">
        <v>7633</v>
      </c>
      <c r="D5720"/>
      <c r="E5720" s="28"/>
      <c r="F57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57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5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77895.999999999622</v>
      </c>
      <c r="I5720" s="1"/>
      <c r="J5720" s="1"/>
      <c r="K5720" s="21">
        <f>IF(Table13[[#This Row],[Licensed 2024]] = "Yes", ((Table13[[#This Row],[2024]]-2500)/Table13[[#This Row],[2023]])-1, (Table13[[#This Row],[2024]]/Table13[[#This Row],[2023]])-1)</f>
        <v>0.11870967741934946</v>
      </c>
      <c r="L5720" s="21"/>
      <c r="M5720" s="21"/>
      <c r="N5720" s="21">
        <f>IF(Table13[[#This Row],[Licensed 2025]] = "Yes", ((Table13[[#This Row],[2025]]-2500)/Table13[[#This Row],[2024]])-1, (Table13[[#This Row],[2025]]/Table13[[#This Row],[2024]])-1)</f>
        <v>7.9873125720876459E-2</v>
      </c>
      <c r="O5720" s="21"/>
      <c r="P5720" s="21"/>
      <c r="Q5720"/>
    </row>
    <row r="5721" spans="1:17" hidden="1">
      <c r="A5721" t="s">
        <v>3041</v>
      </c>
      <c r="B5721">
        <v>710727</v>
      </c>
      <c r="C5721" t="s">
        <v>7255</v>
      </c>
      <c r="D5721"/>
      <c r="E5721" s="28"/>
      <c r="F57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87463.999999999913</v>
      </c>
      <c r="G57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97115.199999999997</v>
      </c>
      <c r="H5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5721" s="1"/>
      <c r="J5721" s="1"/>
      <c r="K5721" s="21">
        <f>IF(Table13[[#This Row],[Licensed 2024]] = "Yes", ((Table13[[#This Row],[2024]]-2500)/Table13[[#This Row],[2023]])-1, (Table13[[#This Row],[2024]]/Table13[[#This Row],[2023]])-1)</f>
        <v>0.11034482758620801</v>
      </c>
      <c r="L5721" s="21"/>
      <c r="M5721" s="21"/>
      <c r="N5721" s="21">
        <f>IF(Table13[[#This Row],[Licensed 2025]] = "Yes", ((Table13[[#This Row],[2025]]-2500)/Table13[[#This Row],[2024]])-1, (Table13[[#This Row],[2025]]/Table13[[#This Row],[2024]])-1)</f>
        <v>0</v>
      </c>
      <c r="O5721" s="21"/>
      <c r="P5721" s="21"/>
      <c r="Q5721"/>
    </row>
    <row r="5722" spans="1:17">
      <c r="A5722" t="s">
        <v>12</v>
      </c>
      <c r="B5722">
        <v>710787</v>
      </c>
      <c r="C5722" t="s">
        <v>7227</v>
      </c>
      <c r="D5722" s="27">
        <v>43101</v>
      </c>
      <c r="E5722" s="8">
        <f ca="1">_xlfn.DAYS(NOW(), Table13[[#This Row],[Professional Hire Date]])/365.25</f>
        <v>8.2245037645448331</v>
      </c>
      <c r="F57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94161.599999999962</v>
      </c>
      <c r="G57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96803.199999999997</v>
      </c>
      <c r="H5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100193.60000000003</v>
      </c>
      <c r="I5722" s="1">
        <f ca="1">(Table13[[#This Row],[2025]]-80000-IF(Table13[[#This Row],[Licensed 2025]] = "Yes", 2500, IF(Table13[[#This Row],[Licensed 2024]] = "Yes", 2500, 0)))/Table13[[#This Row],[Years Experience]]</f>
        <v>2455.2970705725738</v>
      </c>
      <c r="J5722" s="1"/>
      <c r="K5722" s="21">
        <f>IF(Table13[[#This Row],[Licensed 2024]] = "Yes", ((Table13[[#This Row],[2024]]-2500)/Table13[[#This Row],[2023]])-1, (Table13[[#This Row],[2024]]/Table13[[#This Row],[2023]])-1)</f>
        <v>2.8053898829247137E-2</v>
      </c>
      <c r="L5722" s="21"/>
      <c r="M5722" s="21"/>
      <c r="N5722" s="21">
        <f>IF(Table13[[#This Row],[Licensed 2025]] = "Yes", ((Table13[[#This Row],[2025]]-2500)/Table13[[#This Row],[2024]])-1, (Table13[[#This Row],[2025]]/Table13[[#This Row],[2024]])-1)</f>
        <v>3.5023635582295265E-2</v>
      </c>
      <c r="O5722" s="21"/>
      <c r="P5722" s="21"/>
      <c r="Q5722"/>
    </row>
    <row r="5723" spans="1:17" hidden="1">
      <c r="A5723" t="s">
        <v>3043</v>
      </c>
      <c r="B5723">
        <v>719675</v>
      </c>
      <c r="C5723" t="s">
        <v>7297</v>
      </c>
      <c r="D5723"/>
      <c r="E5723" s="28"/>
      <c r="F57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57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87776.000000000087</v>
      </c>
      <c r="H5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91062.399999999936</v>
      </c>
      <c r="I5723" s="1"/>
      <c r="J5723" s="1"/>
      <c r="K5723" s="21">
        <f>IF(Table13[[#This Row],[Licensed 2024]] = "Yes", ((Table13[[#This Row],[2024]]-2500)/Table13[[#This Row],[2023]])-1, (Table13[[#This Row],[2024]]/Table13[[#This Row],[2023]])-1)</f>
        <v>3.2542206997801637E-2</v>
      </c>
      <c r="L5723" s="21"/>
      <c r="M5723" s="21"/>
      <c r="N5723" s="21">
        <f>IF(Table13[[#This Row],[Licensed 2025]] = "Yes", ((Table13[[#This Row],[2025]]-2500)/Table13[[#This Row],[2024]])-1, (Table13[[#This Row],[2025]]/Table13[[#This Row],[2024]])-1)</f>
        <v>3.7440758293837195E-2</v>
      </c>
      <c r="O5723" s="21"/>
      <c r="P5723" s="21"/>
      <c r="Q5723"/>
    </row>
    <row r="5724" spans="1:17" hidden="1">
      <c r="A5724" t="s">
        <v>8734</v>
      </c>
      <c r="B5724">
        <v>727195</v>
      </c>
      <c r="C5724" t="s">
        <v>7893</v>
      </c>
      <c r="D5724"/>
      <c r="E5724" s="28"/>
      <c r="F5724" s="1"/>
      <c r="G5724" s="1"/>
      <c r="H5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57615.999999999622</v>
      </c>
      <c r="I5724" s="1"/>
      <c r="J5724" s="1"/>
      <c r="K5724" s="21"/>
      <c r="L5724" s="21"/>
      <c r="M5724" s="21"/>
      <c r="N5724" s="21"/>
      <c r="O5724" s="21"/>
      <c r="P5724" s="21"/>
      <c r="Q5724"/>
    </row>
    <row r="5725" spans="1:17" hidden="1">
      <c r="A5725" t="s">
        <v>5486</v>
      </c>
      <c r="B5725">
        <v>118343</v>
      </c>
      <c r="C5725" t="s">
        <v>7250</v>
      </c>
      <c r="D5725"/>
      <c r="E5725" s="28"/>
      <c r="F57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57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5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725" s="1"/>
      <c r="J5725" s="1"/>
      <c r="K5725" s="21">
        <f>IF(Table13[[#This Row],[Licensed 2024]] = "Yes", ((Table13[[#This Row],[2024]]-2500)/Table13[[#This Row],[2023]])-1, (Table13[[#This Row],[2024]]/Table13[[#This Row],[2023]])-1)</f>
        <v>8.7478559176670467E-2</v>
      </c>
      <c r="L5725" s="21"/>
      <c r="M5725" s="21"/>
      <c r="N5725" s="21">
        <f>IF(Table13[[#This Row],[Licensed 2025]] = "Yes", ((Table13[[#This Row],[2025]]-2500)/Table13[[#This Row],[2024]])-1, (Table13[[#This Row],[2025]]/Table13[[#This Row],[2024]])-1)</f>
        <v>-1.8611987381704331E-2</v>
      </c>
      <c r="O5725" s="21"/>
      <c r="P5725" s="21"/>
      <c r="Q5725"/>
    </row>
    <row r="5726" spans="1:17" hidden="1">
      <c r="A5726" t="s">
        <v>5487</v>
      </c>
      <c r="B5726">
        <v>706982</v>
      </c>
      <c r="C5726" t="s">
        <v>8632</v>
      </c>
      <c r="D5726"/>
      <c r="E5726" s="28"/>
      <c r="F57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83200</v>
      </c>
      <c r="G57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5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5726" s="1"/>
      <c r="J5726" s="1"/>
      <c r="K5726" s="21">
        <f>IF(Table13[[#This Row],[Licensed 2024]] = "Yes", ((Table13[[#This Row],[2024]]-2500)/Table13[[#This Row],[2023]])-1, (Table13[[#This Row],[2024]]/Table13[[#This Row],[2023]])-1)</f>
        <v>0</v>
      </c>
      <c r="L5726" s="21"/>
      <c r="M5726" s="21"/>
      <c r="N5726" s="21">
        <f>IF(Table13[[#This Row],[Licensed 2025]] = "Yes", ((Table13[[#This Row],[2025]]-2500)/Table13[[#This Row],[2024]])-1, (Table13[[#This Row],[2025]]/Table13[[#This Row],[2024]])-1)</f>
        <v>0</v>
      </c>
      <c r="O5726" s="21"/>
      <c r="P5726" s="21"/>
      <c r="Q5726"/>
    </row>
    <row r="5727" spans="1:17" hidden="1">
      <c r="A5727" t="s">
        <v>7076</v>
      </c>
      <c r="B5727">
        <v>724159</v>
      </c>
      <c r="C5727" t="s">
        <v>7273</v>
      </c>
      <c r="D5727"/>
      <c r="E5727" s="28"/>
      <c r="F5727" s="1"/>
      <c r="G5727" s="1"/>
      <c r="H5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75212.799999999697</v>
      </c>
      <c r="I5727" s="1"/>
      <c r="J5727" s="1"/>
      <c r="K5727" s="21"/>
      <c r="L5727" s="21"/>
      <c r="M5727" s="21"/>
      <c r="N5727" s="21"/>
      <c r="O5727" s="21"/>
      <c r="P5727" s="21"/>
      <c r="Q5727"/>
    </row>
    <row r="5728" spans="1:17" hidden="1">
      <c r="A5728" t="s">
        <v>3044</v>
      </c>
      <c r="B5728">
        <v>713009</v>
      </c>
      <c r="C5728" t="s">
        <v>7130</v>
      </c>
      <c r="D5728"/>
      <c r="E5728" s="28"/>
      <c r="F57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71614.399999999659</v>
      </c>
      <c r="G57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78478.400000000038</v>
      </c>
      <c r="H5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89585.59999999986</v>
      </c>
      <c r="I5728" s="1"/>
      <c r="J5728" s="1"/>
      <c r="K5728" s="21">
        <f>IF(Table13[[#This Row],[Licensed 2024]] = "Yes", ((Table13[[#This Row],[2024]]-2500)/Table13[[#This Row],[2023]])-1, (Table13[[#This Row],[2024]]/Table13[[#This Row],[2023]])-1)</f>
        <v>9.5846645367417826E-2</v>
      </c>
      <c r="L5728" s="21"/>
      <c r="M5728" s="21"/>
      <c r="N5728" s="21">
        <f>IF(Table13[[#This Row],[Licensed 2025]] = "Yes", ((Table13[[#This Row],[2025]]-2500)/Table13[[#This Row],[2024]])-1, (Table13[[#This Row],[2025]]/Table13[[#This Row],[2024]])-1)</f>
        <v>0.14153193745030257</v>
      </c>
      <c r="O5728" s="21"/>
      <c r="P5728" s="21"/>
      <c r="Q5728"/>
    </row>
    <row r="5729" spans="1:17" hidden="1">
      <c r="A5729" t="s">
        <v>5488</v>
      </c>
      <c r="B5729">
        <v>91507</v>
      </c>
      <c r="C5729" t="s">
        <v>8735</v>
      </c>
      <c r="D5729"/>
      <c r="E5729" s="28"/>
      <c r="F5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729" s="1"/>
      <c r="J5729" s="1"/>
      <c r="K5729" s="21">
        <f>IF(Table13[[#This Row],[Licensed 2024]] = "Yes", ((Table13[[#This Row],[2024]]-2500)/Table13[[#This Row],[2023]])-1, (Table13[[#This Row],[2024]]/Table13[[#This Row],[2023]])-1)</f>
        <v>0.16880341880341154</v>
      </c>
      <c r="L5729" s="21"/>
      <c r="M5729" s="21"/>
      <c r="N5729" s="21">
        <f>IF(Table13[[#This Row],[Licensed 2025]] = "Yes", ((Table13[[#This Row],[2025]]-2500)/Table13[[#This Row],[2024]])-1, (Table13[[#This Row],[2025]]/Table13[[#This Row],[2024]])-1)</f>
        <v>-1.5234613040828848E-2</v>
      </c>
      <c r="O5729" s="21"/>
      <c r="P5729" s="21"/>
      <c r="Q5729"/>
    </row>
    <row r="5730" spans="1:17" hidden="1">
      <c r="A5730" t="s">
        <v>3045</v>
      </c>
      <c r="B5730">
        <v>710298</v>
      </c>
      <c r="C5730" t="s">
        <v>7332</v>
      </c>
      <c r="D5730"/>
      <c r="E5730" s="28"/>
      <c r="F57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106995.20000000011</v>
      </c>
      <c r="G57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115835.2</v>
      </c>
      <c r="H5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121617.59999999999</v>
      </c>
      <c r="I5730" s="1"/>
      <c r="J5730" s="1"/>
      <c r="K5730" s="21">
        <f>IF(Table13[[#This Row],[Licensed 2024]] = "Yes", ((Table13[[#This Row],[2024]]-2500)/Table13[[#This Row],[2023]])-1, (Table13[[#This Row],[2024]]/Table13[[#This Row],[2023]])-1)</f>
        <v>8.2620528771383039E-2</v>
      </c>
      <c r="L5730" s="21"/>
      <c r="M5730" s="21"/>
      <c r="N5730" s="21">
        <f>IF(Table13[[#This Row],[Licensed 2025]] = "Yes", ((Table13[[#This Row],[2025]]-2500)/Table13[[#This Row],[2024]])-1, (Table13[[#This Row],[2025]]/Table13[[#This Row],[2024]])-1)</f>
        <v>4.9919195546776818E-2</v>
      </c>
      <c r="O5730" s="21"/>
      <c r="P5730" s="21"/>
      <c r="Q5730"/>
    </row>
    <row r="5731" spans="1:17" hidden="1">
      <c r="A5731" t="s">
        <v>3046</v>
      </c>
      <c r="B5731">
        <v>705443</v>
      </c>
      <c r="C5731" t="s">
        <v>7335</v>
      </c>
      <c r="D5731"/>
      <c r="E5731" s="28"/>
      <c r="F5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5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145017.60000000006</v>
      </c>
      <c r="H5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150820.79999999999</v>
      </c>
      <c r="I5731" s="1"/>
      <c r="J5731" s="1"/>
      <c r="K5731" s="21">
        <f>IF(Table13[[#This Row],[Licensed 2024]] = "Yes", ((Table13[[#This Row],[2024]]-2500)/Table13[[#This Row],[2023]])-1, (Table13[[#This Row],[2024]]/Table13[[#This Row],[2023]])-1)</f>
        <v>0</v>
      </c>
      <c r="L5731" s="21"/>
      <c r="M5731" s="21"/>
      <c r="N5731" s="21">
        <f>IF(Table13[[#This Row],[Licensed 2025]] = "Yes", ((Table13[[#This Row],[2025]]-2500)/Table13[[#This Row],[2024]])-1, (Table13[[#This Row],[2025]]/Table13[[#This Row],[2024]])-1)</f>
        <v>4.0017211703958111E-2</v>
      </c>
      <c r="O5731" s="21"/>
      <c r="P5731" s="21"/>
      <c r="Q5731"/>
    </row>
    <row r="5732" spans="1:17" hidden="1">
      <c r="A5732" t="s">
        <v>3047</v>
      </c>
      <c r="B5732">
        <v>25460</v>
      </c>
      <c r="C5732" t="s">
        <v>7627</v>
      </c>
      <c r="D5732"/>
      <c r="E5732" s="28"/>
      <c r="F5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125631.99999999996</v>
      </c>
      <c r="G5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130083.19999999992</v>
      </c>
      <c r="H5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135283.19999999998</v>
      </c>
      <c r="I5732" s="1"/>
      <c r="J5732" s="1"/>
      <c r="K5732" s="21">
        <f>IF(Table13[[#This Row],[Licensed 2024]] = "Yes", ((Table13[[#This Row],[2024]]-2500)/Table13[[#This Row],[2023]])-1, (Table13[[#This Row],[2024]]/Table13[[#This Row],[2023]])-1)</f>
        <v>3.5430463576158644E-2</v>
      </c>
      <c r="L5732" s="21"/>
      <c r="M5732" s="21"/>
      <c r="N5732" s="21">
        <f>IF(Table13[[#This Row],[Licensed 2025]] = "Yes", ((Table13[[#This Row],[2025]]-2500)/Table13[[#This Row],[2024]])-1, (Table13[[#This Row],[2025]]/Table13[[#This Row],[2024]])-1)</f>
        <v>3.9974416373521393E-2</v>
      </c>
      <c r="O5732" s="21"/>
      <c r="P5732" s="21"/>
      <c r="Q5732"/>
    </row>
    <row r="5733" spans="1:17" hidden="1">
      <c r="A5733" t="s">
        <v>7077</v>
      </c>
      <c r="B5733">
        <v>723344</v>
      </c>
      <c r="C5733" t="s">
        <v>7160</v>
      </c>
      <c r="D5733"/>
      <c r="E5733" s="28"/>
      <c r="F5733" s="1"/>
      <c r="G5733" s="1"/>
      <c r="H5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73195.200000000114</v>
      </c>
      <c r="I5733" s="1"/>
      <c r="J5733" s="1"/>
      <c r="K5733" s="21"/>
      <c r="L5733" s="21"/>
      <c r="M5733" s="21"/>
      <c r="N5733" s="21"/>
      <c r="O5733" s="21"/>
      <c r="P5733" s="21"/>
      <c r="Q5733"/>
    </row>
    <row r="5734" spans="1:17" hidden="1">
      <c r="A5734" t="s">
        <v>3048</v>
      </c>
      <c r="B5734">
        <v>715194</v>
      </c>
      <c r="C5734" t="s">
        <v>7302</v>
      </c>
      <c r="D5734"/>
      <c r="E5734" s="28"/>
      <c r="F57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85092.800000000163</v>
      </c>
      <c r="G57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5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111113.60000000015</v>
      </c>
      <c r="I5734" s="1"/>
      <c r="J5734" s="1"/>
      <c r="K5734" s="21">
        <f>IF(Table13[[#This Row],[Licensed 2024]] = "Yes", ((Table13[[#This Row],[2024]]-2500)/Table13[[#This Row],[2023]])-1, (Table13[[#This Row],[2024]]/Table13[[#This Row],[2023]])-1)</f>
        <v>0.29283793693472915</v>
      </c>
      <c r="L5734" s="21"/>
      <c r="M5734" s="21"/>
      <c r="N5734" s="21">
        <f>IF(Table13[[#This Row],[Licensed 2025]] = "Yes", ((Table13[[#This Row],[2025]]-2500)/Table13[[#This Row],[2024]])-1, (Table13[[#This Row],[2025]]/Table13[[#This Row],[2024]])-1)</f>
        <v>1.0020797882401178E-2</v>
      </c>
      <c r="O5734" s="21"/>
      <c r="P5734" s="21"/>
      <c r="Q5734"/>
    </row>
    <row r="5735" spans="1:17" hidden="1">
      <c r="A5735" t="s">
        <v>3049</v>
      </c>
      <c r="B5735">
        <v>25470</v>
      </c>
      <c r="C5735" t="s">
        <v>8437</v>
      </c>
      <c r="D5735"/>
      <c r="E5735" s="28"/>
      <c r="F5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5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97822.399999999936</v>
      </c>
      <c r="H5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97822.399999999936</v>
      </c>
      <c r="I5735" s="1"/>
      <c r="J5735" s="1"/>
      <c r="K5735" s="21">
        <f>IF(Table13[[#This Row],[Licensed 2024]] = "Yes", ((Table13[[#This Row],[2024]]-2500)/Table13[[#This Row],[2023]])-1, (Table13[[#This Row],[2024]]/Table13[[#This Row],[2023]])-1)</f>
        <v>6.4990942028988252E-2</v>
      </c>
      <c r="L5735" s="21"/>
      <c r="M5735" s="21"/>
      <c r="N5735" s="21">
        <f>IF(Table13[[#This Row],[Licensed 2025]] = "Yes", ((Table13[[#This Row],[2025]]-2500)/Table13[[#This Row],[2024]])-1, (Table13[[#This Row],[2025]]/Table13[[#This Row],[2024]])-1)</f>
        <v>0</v>
      </c>
      <c r="O5735" s="21"/>
      <c r="P5735" s="21"/>
      <c r="Q5735"/>
    </row>
    <row r="5736" spans="1:17" hidden="1">
      <c r="A5736" t="s">
        <v>3050</v>
      </c>
      <c r="B5736">
        <v>98237</v>
      </c>
      <c r="C5736" t="s">
        <v>7236</v>
      </c>
      <c r="D5736"/>
      <c r="E5736" s="28"/>
      <c r="F57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93495.999999999622</v>
      </c>
      <c r="G57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96761.600000000006</v>
      </c>
      <c r="H5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107889.60000000001</v>
      </c>
      <c r="I5736" s="1"/>
      <c r="J5736" s="1"/>
      <c r="K5736" s="21">
        <f>IF(Table13[[#This Row],[Licensed 2024]] = "Yes", ((Table13[[#This Row],[2024]]-2500)/Table13[[#This Row],[2023]])-1, (Table13[[#This Row],[2024]]/Table13[[#This Row],[2023]])-1)</f>
        <v>3.4927697441605954E-2</v>
      </c>
      <c r="L5736" s="21"/>
      <c r="M5736" s="21"/>
      <c r="N5736" s="21">
        <f>IF(Table13[[#This Row],[Licensed 2025]] = "Yes", ((Table13[[#This Row],[2025]]-2500)/Table13[[#This Row],[2024]])-1, (Table13[[#This Row],[2025]]/Table13[[#This Row],[2024]])-1)</f>
        <v>0.11500429922613931</v>
      </c>
      <c r="O5736" s="21"/>
      <c r="P5736" s="21"/>
      <c r="Q5736"/>
    </row>
    <row r="5737" spans="1:17" hidden="1">
      <c r="A5737" t="s">
        <v>3051</v>
      </c>
      <c r="B5737">
        <v>721075</v>
      </c>
      <c r="C5737" t="s">
        <v>7161</v>
      </c>
      <c r="D5737"/>
      <c r="E5737" s="28"/>
      <c r="F5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185016.00000000009</v>
      </c>
      <c r="G5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186867.19999999984</v>
      </c>
      <c r="H5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192004.79999999987</v>
      </c>
      <c r="I5737" s="1"/>
      <c r="J5737" s="1"/>
      <c r="K5737" s="21">
        <f>IF(Table13[[#This Row],[Licensed 2024]] = "Yes", ((Table13[[#This Row],[2024]]-2500)/Table13[[#This Row],[2023]])-1, (Table13[[#This Row],[2024]]/Table13[[#This Row],[2023]])-1)</f>
        <v>1.000562113546799E-2</v>
      </c>
      <c r="L5737" s="21"/>
      <c r="M5737" s="21"/>
      <c r="N5737" s="21">
        <f>IF(Table13[[#This Row],[Licensed 2025]] = "Yes", ((Table13[[#This Row],[2025]]-2500)/Table13[[#This Row],[2024]])-1, (Table13[[#This Row],[2025]]/Table13[[#This Row],[2024]])-1)</f>
        <v>2.7493321460374309E-2</v>
      </c>
      <c r="O5737" s="21"/>
      <c r="P5737" s="21"/>
      <c r="Q5737"/>
    </row>
    <row r="5738" spans="1:17" hidden="1">
      <c r="A5738" t="s">
        <v>3052</v>
      </c>
      <c r="B5738">
        <v>36122</v>
      </c>
      <c r="C5738" t="s">
        <v>7169</v>
      </c>
      <c r="D5738"/>
      <c r="E5738" s="28"/>
      <c r="F57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212243.19999999998</v>
      </c>
      <c r="G57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214905.60000000033</v>
      </c>
      <c r="H5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218129.59999999977</v>
      </c>
      <c r="I5738" s="1"/>
      <c r="J5738" s="1"/>
      <c r="K5738" s="21">
        <f>IF(Table13[[#This Row],[Licensed 2024]] = "Yes", ((Table13[[#This Row],[2024]]-2500)/Table13[[#This Row],[2023]])-1, (Table13[[#This Row],[2024]]/Table13[[#This Row],[2023]])-1)</f>
        <v>1.2544100352804399E-2</v>
      </c>
      <c r="L5738" s="21"/>
      <c r="M5738" s="21"/>
      <c r="N5738" s="21">
        <f>IF(Table13[[#This Row],[Licensed 2025]] = "Yes", ((Table13[[#This Row],[2025]]-2500)/Table13[[#This Row],[2024]])-1, (Table13[[#This Row],[2025]]/Table13[[#This Row],[2024]])-1)</f>
        <v>1.5001935733640392E-2</v>
      </c>
      <c r="O5738" s="21"/>
      <c r="P5738" s="21"/>
      <c r="Q5738"/>
    </row>
    <row r="5739" spans="1:17" hidden="1">
      <c r="A5739" t="s">
        <v>3053</v>
      </c>
      <c r="B5739">
        <v>706059</v>
      </c>
      <c r="C5739" t="s">
        <v>7201</v>
      </c>
      <c r="D5739"/>
      <c r="E5739" s="28"/>
      <c r="F5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86257.600000000064</v>
      </c>
      <c r="G5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89065.59999999986</v>
      </c>
      <c r="H5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94182.399999999936</v>
      </c>
      <c r="I5739" s="1"/>
      <c r="J5739" s="1"/>
      <c r="K5739" s="21">
        <f>IF(Table13[[#This Row],[Licensed 2024]] = "Yes", ((Table13[[#This Row],[2024]]-2500)/Table13[[#This Row],[2023]])-1, (Table13[[#This Row],[2024]]/Table13[[#This Row],[2023]])-1)</f>
        <v>3.2553653243305947E-2</v>
      </c>
      <c r="L5739" s="21"/>
      <c r="M5739" s="21"/>
      <c r="N5739" s="21">
        <f>IF(Table13[[#This Row],[Licensed 2025]] = "Yes", ((Table13[[#This Row],[2025]]-2500)/Table13[[#This Row],[2024]])-1, (Table13[[#This Row],[2025]]/Table13[[#This Row],[2024]])-1)</f>
        <v>5.7449789817842989E-2</v>
      </c>
      <c r="O5739" s="21"/>
      <c r="P5739" s="21"/>
      <c r="Q5739"/>
    </row>
    <row r="5740" spans="1:17" hidden="1">
      <c r="A5740" t="s">
        <v>3054</v>
      </c>
      <c r="B5740">
        <v>717592</v>
      </c>
      <c r="C5740" t="s">
        <v>7271</v>
      </c>
      <c r="D5740"/>
      <c r="E5740" s="28"/>
      <c r="F57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74984.000000000378</v>
      </c>
      <c r="G57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76481.599999999962</v>
      </c>
      <c r="H5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82804.799999999886</v>
      </c>
      <c r="I5740" s="1"/>
      <c r="J5740" s="1"/>
      <c r="K5740" s="21">
        <f>IF(Table13[[#This Row],[Licensed 2024]] = "Yes", ((Table13[[#This Row],[2024]]-2500)/Table13[[#This Row],[2023]])-1, (Table13[[#This Row],[2024]]/Table13[[#This Row],[2023]])-1)</f>
        <v>1.9972260748954085E-2</v>
      </c>
      <c r="L5740" s="21"/>
      <c r="M5740" s="21"/>
      <c r="N5740" s="21">
        <f>IF(Table13[[#This Row],[Licensed 2025]] = "Yes", ((Table13[[#This Row],[2025]]-2500)/Table13[[#This Row],[2024]])-1, (Table13[[#This Row],[2025]]/Table13[[#This Row],[2024]])-1)</f>
        <v>8.2676094642370579E-2</v>
      </c>
      <c r="O5740" s="21"/>
      <c r="P5740" s="21"/>
      <c r="Q5740"/>
    </row>
    <row r="5741" spans="1:17" hidden="1">
      <c r="A5741" t="s">
        <v>3055</v>
      </c>
      <c r="B5741">
        <v>719287</v>
      </c>
      <c r="C5741" t="s">
        <v>7356</v>
      </c>
      <c r="D5741"/>
      <c r="E5741" s="28"/>
      <c r="F5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112007.99999999981</v>
      </c>
      <c r="G5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133120</v>
      </c>
      <c r="H5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138777.59999999957</v>
      </c>
      <c r="I5741" s="1"/>
      <c r="J5741" s="1"/>
      <c r="K5741" s="21">
        <f>IF(Table13[[#This Row],[Licensed 2024]] = "Yes", ((Table13[[#This Row],[2024]]-2500)/Table13[[#This Row],[2023]])-1, (Table13[[#This Row],[2024]]/Table13[[#This Row],[2023]])-1)</f>
        <v>0.18848653667595383</v>
      </c>
      <c r="L5741" s="21"/>
      <c r="M5741" s="21"/>
      <c r="N5741" s="21">
        <f>IF(Table13[[#This Row],[Licensed 2025]] = "Yes", ((Table13[[#This Row],[2025]]-2500)/Table13[[#This Row],[2024]])-1, (Table13[[#This Row],[2025]]/Table13[[#This Row],[2024]])-1)</f>
        <v>4.2499999999996874E-2</v>
      </c>
      <c r="O5741" s="21"/>
      <c r="P5741" s="21"/>
      <c r="Q5741"/>
    </row>
    <row r="5742" spans="1:17" hidden="1">
      <c r="A5742" t="s">
        <v>3056</v>
      </c>
      <c r="B5742">
        <v>707911</v>
      </c>
      <c r="C5742" t="s">
        <v>7337</v>
      </c>
      <c r="D5742"/>
      <c r="E5742" s="28"/>
      <c r="F57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128856.00000000009</v>
      </c>
      <c r="G57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5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159016.00000000009</v>
      </c>
      <c r="I5742" s="1"/>
      <c r="J5742" s="1"/>
      <c r="K5742" s="21">
        <f>IF(Table13[[#This Row],[Licensed 2024]] = "Yes", ((Table13[[#This Row],[2024]]-2500)/Table13[[#This Row],[2023]])-1, (Table13[[#This Row],[2024]]/Table13[[#This Row],[2023]])-1)</f>
        <v>0.16416464891040916</v>
      </c>
      <c r="L5742" s="21"/>
      <c r="M5742" s="21"/>
      <c r="N5742" s="21">
        <f>IF(Table13[[#This Row],[Licensed 2025]] = "Yes", ((Table13[[#This Row],[2025]]-2500)/Table13[[#This Row],[2024]])-1, (Table13[[#This Row],[2025]]/Table13[[#This Row],[2024]])-1)</f>
        <v>6.0038824181921191E-2</v>
      </c>
      <c r="O5742" s="21"/>
      <c r="P5742" s="21"/>
      <c r="Q5742"/>
    </row>
    <row r="5743" spans="1:17" hidden="1">
      <c r="A5743" t="s">
        <v>3057</v>
      </c>
      <c r="B5743">
        <v>40592</v>
      </c>
      <c r="C5743" t="s">
        <v>7200</v>
      </c>
      <c r="D5743"/>
      <c r="E5743" s="28"/>
      <c r="F5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99486.399999999849</v>
      </c>
      <c r="G5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102231.99999999996</v>
      </c>
      <c r="H5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105809.60000000001</v>
      </c>
      <c r="I5743" s="1"/>
      <c r="J5743" s="1"/>
      <c r="K5743" s="21">
        <f>IF(Table13[[#This Row],[Licensed 2024]] = "Yes", ((Table13[[#This Row],[2024]]-2500)/Table13[[#This Row],[2023]])-1, (Table13[[#This Row],[2024]]/Table13[[#This Row],[2023]])-1)</f>
        <v>2.7597742002928083E-2</v>
      </c>
      <c r="L5743" s="21"/>
      <c r="M5743" s="21"/>
      <c r="N5743" s="21">
        <f>IF(Table13[[#This Row],[Licensed 2025]] = "Yes", ((Table13[[#This Row],[2025]]-2500)/Table13[[#This Row],[2024]])-1, (Table13[[#This Row],[2025]]/Table13[[#This Row],[2024]])-1)</f>
        <v>3.4994913530010718E-2</v>
      </c>
      <c r="O5743" s="21"/>
      <c r="P5743" s="21"/>
      <c r="Q5743"/>
    </row>
    <row r="5744" spans="1:17" hidden="1">
      <c r="A5744" t="s">
        <v>3058</v>
      </c>
      <c r="B5744">
        <v>34035</v>
      </c>
      <c r="C5744" t="s">
        <v>8338</v>
      </c>
      <c r="D5744"/>
      <c r="E5744" s="28"/>
      <c r="F5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188780.79999999999</v>
      </c>
      <c r="G5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188780.79999999999</v>
      </c>
      <c r="H5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196809.59999999977</v>
      </c>
      <c r="I5744" s="1"/>
      <c r="J5744" s="1"/>
      <c r="K5744" s="21">
        <f>IF(Table13[[#This Row],[Licensed 2024]] = "Yes", ((Table13[[#This Row],[2024]]-2500)/Table13[[#This Row],[2023]])-1, (Table13[[#This Row],[2024]]/Table13[[#This Row],[2023]])-1)</f>
        <v>0</v>
      </c>
      <c r="L5744" s="21"/>
      <c r="M5744" s="21"/>
      <c r="N5744" s="21">
        <f>IF(Table13[[#This Row],[Licensed 2025]] = "Yes", ((Table13[[#This Row],[2025]]-2500)/Table13[[#This Row],[2024]])-1, (Table13[[#This Row],[2025]]/Table13[[#This Row],[2024]])-1)</f>
        <v>4.252974878801119E-2</v>
      </c>
      <c r="O5744" s="21"/>
      <c r="P5744" s="21"/>
      <c r="Q5744"/>
    </row>
    <row r="5745" spans="1:17" hidden="1">
      <c r="A5745" t="s">
        <v>8736</v>
      </c>
      <c r="B5745">
        <v>725165</v>
      </c>
      <c r="C5745" t="s">
        <v>7161</v>
      </c>
      <c r="D5745"/>
      <c r="E5745" s="28"/>
      <c r="F5745" s="1"/>
      <c r="G5745" s="1"/>
      <c r="H5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195000</v>
      </c>
      <c r="I5745" s="1"/>
      <c r="J5745" s="1"/>
      <c r="K5745" s="21"/>
      <c r="L5745" s="21"/>
      <c r="M5745" s="21"/>
      <c r="N5745" s="21"/>
      <c r="O5745" s="21"/>
      <c r="P5745" s="21"/>
      <c r="Q5745"/>
    </row>
    <row r="5746" spans="1:17" hidden="1">
      <c r="A5746" t="s">
        <v>5489</v>
      </c>
      <c r="B5746">
        <v>24383</v>
      </c>
      <c r="C5746" t="s">
        <v>8737</v>
      </c>
      <c r="D5746"/>
      <c r="E5746" s="28"/>
      <c r="F5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152463.99999999991</v>
      </c>
      <c r="G5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160097.60000000006</v>
      </c>
      <c r="H5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165713.60000000015</v>
      </c>
      <c r="I5746" s="1"/>
      <c r="J5746" s="1"/>
      <c r="K5746" s="21">
        <f>IF(Table13[[#This Row],[Licensed 2024]] = "Yes", ((Table13[[#This Row],[2024]]-2500)/Table13[[#This Row],[2023]])-1, (Table13[[#This Row],[2024]]/Table13[[#This Row],[2023]])-1)</f>
        <v>5.0068212824011971E-2</v>
      </c>
      <c r="L5746" s="21"/>
      <c r="M5746" s="21"/>
      <c r="N5746" s="21">
        <f>IF(Table13[[#This Row],[Licensed 2025]] = "Yes", ((Table13[[#This Row],[2025]]-2500)/Table13[[#This Row],[2024]])-1, (Table13[[#This Row],[2025]]/Table13[[#This Row],[2024]])-1)</f>
        <v>3.5078602052748264E-2</v>
      </c>
      <c r="O5746" s="21"/>
      <c r="P5746" s="21"/>
      <c r="Q5746"/>
    </row>
    <row r="5747" spans="1:17" hidden="1">
      <c r="A5747" t="s">
        <v>5490</v>
      </c>
      <c r="B5747">
        <v>118483</v>
      </c>
      <c r="C5747" t="s">
        <v>7558</v>
      </c>
      <c r="D5747"/>
      <c r="E5747" s="28"/>
      <c r="F57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57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5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5747" s="1"/>
      <c r="J5747" s="1"/>
      <c r="K5747" s="21">
        <f>IF(Table13[[#This Row],[Licensed 2024]] = "Yes", ((Table13[[#This Row],[2024]]-2500)/Table13[[#This Row],[2023]])-1, (Table13[[#This Row],[2024]]/Table13[[#This Row],[2023]])-1)</f>
        <v>8.2894736842109795E-2</v>
      </c>
      <c r="L5747" s="21"/>
      <c r="M5747" s="21"/>
      <c r="N5747" s="21">
        <f>IF(Table13[[#This Row],[Licensed 2025]] = "Yes", ((Table13[[#This Row],[2025]]-2500)/Table13[[#This Row],[2024]])-1, (Table13[[#This Row],[2025]]/Table13[[#This Row],[2024]])-1)</f>
        <v>-1.7820980153910648E-2</v>
      </c>
      <c r="O5747" s="21"/>
      <c r="P5747" s="21"/>
      <c r="Q5747"/>
    </row>
    <row r="5748" spans="1:17" hidden="1">
      <c r="A5748" t="s">
        <v>8738</v>
      </c>
      <c r="B5748">
        <v>726325</v>
      </c>
      <c r="C5748" t="s">
        <v>7335</v>
      </c>
      <c r="D5748"/>
      <c r="E5748" s="28"/>
      <c r="F5748" s="1"/>
      <c r="G5748" s="1"/>
      <c r="H5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200012.79999999999</v>
      </c>
      <c r="I5748" s="1"/>
      <c r="J5748" s="1"/>
      <c r="K5748" s="21"/>
      <c r="L5748" s="21"/>
      <c r="M5748" s="21"/>
      <c r="N5748" s="21"/>
      <c r="O5748" s="21"/>
      <c r="P5748" s="21"/>
      <c r="Q5748"/>
    </row>
    <row r="5749" spans="1:17" hidden="1">
      <c r="A5749" t="s">
        <v>3059</v>
      </c>
      <c r="B5749">
        <v>720600</v>
      </c>
      <c r="C5749" t="s">
        <v>7708</v>
      </c>
      <c r="D5749"/>
      <c r="E5749" s="28"/>
      <c r="F5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5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103001.59999999996</v>
      </c>
      <c r="H5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107369.60000000001</v>
      </c>
      <c r="I5749" s="1"/>
      <c r="J5749" s="1"/>
      <c r="K5749" s="21">
        <f>IF(Table13[[#This Row],[Licensed 2024]] = "Yes", ((Table13[[#This Row],[2024]]-2500)/Table13[[#This Row],[2023]])-1, (Table13[[#This Row],[2024]]/Table13[[#This Row],[2023]])-1)</f>
        <v>2.9950083194675514E-2</v>
      </c>
      <c r="L5749" s="21"/>
      <c r="M5749" s="21"/>
      <c r="N5749" s="21">
        <f>IF(Table13[[#This Row],[Licensed 2025]] = "Yes", ((Table13[[#This Row],[2025]]-2500)/Table13[[#This Row],[2024]])-1, (Table13[[#This Row],[2025]]/Table13[[#This Row],[2024]])-1)</f>
        <v>4.240710823909577E-2</v>
      </c>
      <c r="O5749" s="21"/>
      <c r="P5749" s="21"/>
      <c r="Q5749"/>
    </row>
    <row r="5750" spans="1:17" hidden="1">
      <c r="A5750" t="s">
        <v>3060</v>
      </c>
      <c r="B5750">
        <v>86637</v>
      </c>
      <c r="C5750" t="s">
        <v>8059</v>
      </c>
      <c r="D5750"/>
      <c r="E5750" s="28"/>
      <c r="F5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107515.20000000011</v>
      </c>
      <c r="G5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114774.40000000001</v>
      </c>
      <c r="H5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119371.19999999974</v>
      </c>
      <c r="I5750" s="1"/>
      <c r="J5750" s="1"/>
      <c r="K5750" s="21">
        <f>IF(Table13[[#This Row],[Licensed 2024]] = "Yes", ((Table13[[#This Row],[2024]]-2500)/Table13[[#This Row],[2023]])-1, (Table13[[#This Row],[2024]]/Table13[[#This Row],[2023]])-1)</f>
        <v>6.7517895144127316E-2</v>
      </c>
      <c r="L5750" s="21"/>
      <c r="M5750" s="21"/>
      <c r="N5750" s="21">
        <f>IF(Table13[[#This Row],[Licensed 2025]] = "Yes", ((Table13[[#This Row],[2025]]-2500)/Table13[[#This Row],[2024]])-1, (Table13[[#This Row],[2025]]/Table13[[#This Row],[2024]])-1)</f>
        <v>4.0050743022832069E-2</v>
      </c>
      <c r="O5750" s="21"/>
      <c r="P5750" s="21"/>
      <c r="Q5750"/>
    </row>
    <row r="5751" spans="1:17" hidden="1">
      <c r="A5751" t="s">
        <v>5491</v>
      </c>
      <c r="B5751">
        <v>722526</v>
      </c>
      <c r="C5751" t="s">
        <v>7188</v>
      </c>
      <c r="D5751"/>
      <c r="E5751" s="28"/>
      <c r="F57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79040</v>
      </c>
      <c r="G57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106080</v>
      </c>
      <c r="H5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110593.60000000015</v>
      </c>
      <c r="I5751" s="1"/>
      <c r="J5751" s="1"/>
      <c r="K5751" s="21">
        <f>IF(Table13[[#This Row],[Licensed 2024]] = "Yes", ((Table13[[#This Row],[2024]]-2500)/Table13[[#This Row],[2023]])-1, (Table13[[#This Row],[2024]]/Table13[[#This Row],[2023]])-1)</f>
        <v>0.34210526315789469</v>
      </c>
      <c r="L5751" s="21"/>
      <c r="M5751" s="21"/>
      <c r="N5751" s="21">
        <f>IF(Table13[[#This Row],[Licensed 2025]] = "Yes", ((Table13[[#This Row],[2025]]-2500)/Table13[[#This Row],[2024]])-1, (Table13[[#This Row],[2025]]/Table13[[#This Row],[2024]])-1)</f>
        <v>4.2549019607844629E-2</v>
      </c>
      <c r="O5751" s="21"/>
      <c r="P5751" s="21"/>
      <c r="Q5751"/>
    </row>
    <row r="5752" spans="1:17" hidden="1">
      <c r="A5752" t="s">
        <v>3061</v>
      </c>
      <c r="B5752">
        <v>718430</v>
      </c>
      <c r="C5752" t="s">
        <v>7661</v>
      </c>
      <c r="D5752"/>
      <c r="E5752" s="28"/>
      <c r="F5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89543.999999999913</v>
      </c>
      <c r="G5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95284.799999999886</v>
      </c>
      <c r="H5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103376.00000000009</v>
      </c>
      <c r="I5752" s="1"/>
      <c r="J5752" s="1"/>
      <c r="K5752" s="21">
        <f>IF(Table13[[#This Row],[Licensed 2024]] = "Yes", ((Table13[[#This Row],[2024]]-2500)/Table13[[#This Row],[2023]])-1, (Table13[[#This Row],[2024]]/Table13[[#This Row],[2023]])-1)</f>
        <v>6.4111498257839461E-2</v>
      </c>
      <c r="L5752" s="21"/>
      <c r="M5752" s="21"/>
      <c r="N5752" s="21">
        <f>IF(Table13[[#This Row],[Licensed 2025]] = "Yes", ((Table13[[#This Row],[2025]]-2500)/Table13[[#This Row],[2024]])-1, (Table13[[#This Row],[2025]]/Table13[[#This Row],[2024]])-1)</f>
        <v>8.4915957214584115E-2</v>
      </c>
      <c r="O5752" s="21"/>
      <c r="P5752" s="21"/>
      <c r="Q5752"/>
    </row>
    <row r="5753" spans="1:17" hidden="1">
      <c r="A5753" t="s">
        <v>3063</v>
      </c>
      <c r="B5753">
        <v>719481</v>
      </c>
      <c r="C5753" t="s">
        <v>7273</v>
      </c>
      <c r="D5753"/>
      <c r="E5753" s="28"/>
      <c r="F57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68640</v>
      </c>
      <c r="G57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70699.200000000012</v>
      </c>
      <c r="H5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77584.000000000378</v>
      </c>
      <c r="I5753" s="1"/>
      <c r="J5753" s="1"/>
      <c r="K5753" s="21">
        <f>IF(Table13[[#This Row],[Licensed 2024]] = "Yes", ((Table13[[#This Row],[2024]]-2500)/Table13[[#This Row],[2023]])-1, (Table13[[#This Row],[2024]]/Table13[[#This Row],[2023]])-1)</f>
        <v>3.0000000000000249E-2</v>
      </c>
      <c r="L5753" s="21"/>
      <c r="M5753" s="21"/>
      <c r="N5753" s="21">
        <f>IF(Table13[[#This Row],[Licensed 2025]] = "Yes", ((Table13[[#This Row],[2025]]-2500)/Table13[[#This Row],[2024]])-1, (Table13[[#This Row],[2025]]/Table13[[#This Row],[2024]])-1)</f>
        <v>9.7381582818481194E-2</v>
      </c>
      <c r="O5753" s="21"/>
      <c r="P5753" s="21"/>
      <c r="Q5753"/>
    </row>
    <row r="5754" spans="1:17" hidden="1">
      <c r="A5754" t="s">
        <v>8739</v>
      </c>
      <c r="B5754">
        <v>727196</v>
      </c>
      <c r="C5754" t="s">
        <v>7749</v>
      </c>
      <c r="D5754"/>
      <c r="E5754" s="28"/>
      <c r="F5754" s="1"/>
      <c r="G5754" s="1"/>
      <c r="H5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91520</v>
      </c>
      <c r="I5754" s="1"/>
      <c r="J5754" s="1"/>
      <c r="K5754" s="21"/>
      <c r="L5754" s="21"/>
      <c r="M5754" s="21"/>
      <c r="N5754" s="21"/>
      <c r="O5754" s="21"/>
      <c r="P5754" s="21"/>
      <c r="Q5754"/>
    </row>
    <row r="5755" spans="1:17" hidden="1">
      <c r="A5755" t="s">
        <v>3064</v>
      </c>
      <c r="B5755">
        <v>84591</v>
      </c>
      <c r="C5755" t="s">
        <v>7395</v>
      </c>
      <c r="D5755"/>
      <c r="E5755" s="28"/>
      <c r="F57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179171.19999999972</v>
      </c>
      <c r="G57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191255.99999999962</v>
      </c>
      <c r="H5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198910.4</v>
      </c>
      <c r="I5755" s="1"/>
      <c r="J5755" s="1"/>
      <c r="K5755" s="21">
        <f>IF(Table13[[#This Row],[Licensed 2024]] = "Yes", ((Table13[[#This Row],[2024]]-2500)/Table13[[#This Row],[2023]])-1, (Table13[[#This Row],[2024]]/Table13[[#This Row],[2023]])-1)</f>
        <v>6.7448339911771127E-2</v>
      </c>
      <c r="L5755" s="21"/>
      <c r="M5755" s="21"/>
      <c r="N5755" s="21">
        <f>IF(Table13[[#This Row],[Licensed 2025]] = "Yes", ((Table13[[#This Row],[2025]]-2500)/Table13[[#This Row],[2024]])-1, (Table13[[#This Row],[2025]]/Table13[[#This Row],[2024]])-1)</f>
        <v>4.0021750951606094E-2</v>
      </c>
      <c r="O5755" s="21"/>
      <c r="P5755" s="21"/>
      <c r="Q5755"/>
    </row>
    <row r="5756" spans="1:17" hidden="1">
      <c r="A5756" t="s">
        <v>3065</v>
      </c>
      <c r="B5756">
        <v>702847</v>
      </c>
      <c r="C5756" t="s">
        <v>7351</v>
      </c>
      <c r="D5756"/>
      <c r="E5756" s="28"/>
      <c r="F57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67891.200000000215</v>
      </c>
      <c r="G57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70948.800000000265</v>
      </c>
      <c r="H5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74318.400000000038</v>
      </c>
      <c r="I5756" s="1"/>
      <c r="J5756" s="1"/>
      <c r="K5756" s="21">
        <f>IF(Table13[[#This Row],[Licensed 2024]] = "Yes", ((Table13[[#This Row],[2024]]-2500)/Table13[[#This Row],[2023]])-1, (Table13[[#This Row],[2024]]/Table13[[#This Row],[2023]])-1)</f>
        <v>4.5036764705882915E-2</v>
      </c>
      <c r="L5756" s="21"/>
      <c r="M5756" s="21"/>
      <c r="N5756" s="21">
        <f>IF(Table13[[#This Row],[Licensed 2025]] = "Yes", ((Table13[[#This Row],[2025]]-2500)/Table13[[#This Row],[2024]])-1, (Table13[[#This Row],[2025]]/Table13[[#This Row],[2024]])-1)</f>
        <v>4.7493403693928071E-2</v>
      </c>
      <c r="O5756" s="21"/>
      <c r="P5756" s="21"/>
      <c r="Q5756"/>
    </row>
    <row r="5757" spans="1:17" hidden="1">
      <c r="A5757" t="s">
        <v>3066</v>
      </c>
      <c r="B5757">
        <v>83089</v>
      </c>
      <c r="C5757" t="s">
        <v>7354</v>
      </c>
      <c r="D5757"/>
      <c r="E5757" s="28"/>
      <c r="F5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72113.600000000151</v>
      </c>
      <c r="G5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75004.799999999886</v>
      </c>
      <c r="H5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78000</v>
      </c>
      <c r="I5757" s="1"/>
      <c r="J5757" s="1"/>
      <c r="K5757" s="21">
        <f>IF(Table13[[#This Row],[Licensed 2024]] = "Yes", ((Table13[[#This Row],[2024]]-2500)/Table13[[#This Row],[2023]])-1, (Table13[[#This Row],[2024]]/Table13[[#This Row],[2023]])-1)</f>
        <v>4.0092298817417715E-2</v>
      </c>
      <c r="L5757" s="21"/>
      <c r="M5757" s="21"/>
      <c r="N5757" s="21">
        <f>IF(Table13[[#This Row],[Licensed 2025]] = "Yes", ((Table13[[#This Row],[2025]]-2500)/Table13[[#This Row],[2024]])-1, (Table13[[#This Row],[2025]]/Table13[[#This Row],[2024]])-1)</f>
        <v>3.9933444259568907E-2</v>
      </c>
      <c r="O5757" s="21"/>
      <c r="P5757" s="21"/>
      <c r="Q5757"/>
    </row>
    <row r="5758" spans="1:17" hidden="1">
      <c r="A5758" t="s">
        <v>8740</v>
      </c>
      <c r="B5758">
        <v>718918</v>
      </c>
      <c r="C5758" t="s">
        <v>7305</v>
      </c>
      <c r="D5758"/>
      <c r="E5758" s="28"/>
      <c r="F5758" s="1"/>
      <c r="G5758" s="1"/>
      <c r="H5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70283.199999999924</v>
      </c>
      <c r="I5758" s="1"/>
      <c r="J5758" s="1"/>
      <c r="K5758" s="21"/>
      <c r="L5758" s="21"/>
      <c r="M5758" s="21"/>
      <c r="N5758" s="21"/>
      <c r="O5758" s="21"/>
      <c r="P5758" s="21"/>
      <c r="Q5758"/>
    </row>
    <row r="5759" spans="1:17" hidden="1">
      <c r="A5759" t="s">
        <v>8741</v>
      </c>
      <c r="B5759">
        <v>726336</v>
      </c>
      <c r="C5759" t="s">
        <v>7495</v>
      </c>
      <c r="D5759"/>
      <c r="E5759" s="28"/>
      <c r="F5759" s="1"/>
      <c r="G5759" s="1"/>
      <c r="H5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115003.19999999998</v>
      </c>
      <c r="I5759" s="1"/>
      <c r="J5759" s="1"/>
      <c r="K5759" s="21"/>
      <c r="L5759" s="21"/>
      <c r="M5759" s="21"/>
      <c r="N5759" s="21"/>
      <c r="O5759" s="21"/>
      <c r="P5759" s="21"/>
      <c r="Q5759"/>
    </row>
    <row r="5760" spans="1:17" hidden="1">
      <c r="A5760" t="s">
        <v>7078</v>
      </c>
      <c r="B5760">
        <v>724332</v>
      </c>
      <c r="C5760" t="s">
        <v>7412</v>
      </c>
      <c r="D5760"/>
      <c r="E5760" s="28"/>
      <c r="F5760" s="1"/>
      <c r="G5760" s="1"/>
      <c r="H5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158870.40000000023</v>
      </c>
      <c r="I5760" s="1"/>
      <c r="J5760" s="1"/>
      <c r="K5760" s="21"/>
      <c r="L5760" s="21"/>
      <c r="M5760" s="21"/>
      <c r="N5760" s="21"/>
      <c r="O5760" s="21"/>
      <c r="P5760" s="21"/>
      <c r="Q5760"/>
    </row>
    <row r="5761" spans="1:17" hidden="1">
      <c r="A5761" t="s">
        <v>5493</v>
      </c>
      <c r="B5761">
        <v>716555</v>
      </c>
      <c r="C5761" t="s">
        <v>7689</v>
      </c>
      <c r="D5761"/>
      <c r="E5761" s="28"/>
      <c r="F57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80391.999999999956</v>
      </c>
      <c r="G57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95950.400000000009</v>
      </c>
      <c r="H5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99340.799999999988</v>
      </c>
      <c r="I5761" s="1"/>
      <c r="J5761" s="1"/>
      <c r="K5761" s="21">
        <f>IF(Table13[[#This Row],[Licensed 2024]] = "Yes", ((Table13[[#This Row],[2024]]-2500)/Table13[[#This Row],[2023]])-1, (Table13[[#This Row],[2024]]/Table13[[#This Row],[2023]])-1)</f>
        <v>0.19353169469599041</v>
      </c>
      <c r="L5761" s="21"/>
      <c r="M5761" s="21"/>
      <c r="N5761" s="21">
        <f>IF(Table13[[#This Row],[Licensed 2025]] = "Yes", ((Table13[[#This Row],[2025]]-2500)/Table13[[#This Row],[2024]])-1, (Table13[[#This Row],[2025]]/Table13[[#This Row],[2024]])-1)</f>
        <v>3.5334923043572219E-2</v>
      </c>
      <c r="O5761" s="21"/>
      <c r="P5761" s="21"/>
      <c r="Q5761"/>
    </row>
    <row r="5762" spans="1:17" hidden="1">
      <c r="A5762" t="s">
        <v>3067</v>
      </c>
      <c r="B5762">
        <v>709100</v>
      </c>
      <c r="C5762" t="s">
        <v>7273</v>
      </c>
      <c r="D5762"/>
      <c r="E5762" s="28"/>
      <c r="F57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64750.399999999994</v>
      </c>
      <c r="G57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66788.799999999785</v>
      </c>
      <c r="H5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75046.399999999849</v>
      </c>
      <c r="I5762" s="1"/>
      <c r="J5762" s="1"/>
      <c r="K5762" s="21">
        <f>IF(Table13[[#This Row],[Licensed 2024]] = "Yes", ((Table13[[#This Row],[2024]]-2500)/Table13[[#This Row],[2023]])-1, (Table13[[#This Row],[2024]]/Table13[[#This Row],[2023]])-1)</f>
        <v>3.1480886604558389E-2</v>
      </c>
      <c r="L5762" s="21"/>
      <c r="M5762" s="21"/>
      <c r="N5762" s="21">
        <f>IF(Table13[[#This Row],[Licensed 2025]] = "Yes", ((Table13[[#This Row],[2025]]-2500)/Table13[[#This Row],[2024]])-1, (Table13[[#This Row],[2025]]/Table13[[#This Row],[2024]])-1)</f>
        <v>0.12363749610713315</v>
      </c>
      <c r="O5762" s="21"/>
      <c r="P5762" s="21"/>
      <c r="Q5762"/>
    </row>
    <row r="5763" spans="1:17" hidden="1">
      <c r="A5763" t="s">
        <v>3068</v>
      </c>
      <c r="B5763">
        <v>21142</v>
      </c>
      <c r="C5763" t="s">
        <v>7337</v>
      </c>
      <c r="D5763"/>
      <c r="E5763" s="28"/>
      <c r="F57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153420.79999999999</v>
      </c>
      <c r="G57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163924.79999999987</v>
      </c>
      <c r="H5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170476.80000000008</v>
      </c>
      <c r="I5763" s="1"/>
      <c r="J5763" s="1"/>
      <c r="K5763" s="21">
        <f>IF(Table13[[#This Row],[Licensed 2024]] = "Yes", ((Table13[[#This Row],[2024]]-2500)/Table13[[#This Row],[2023]])-1, (Table13[[#This Row],[2024]]/Table13[[#This Row],[2023]])-1)</f>
        <v>6.8465292841647818E-2</v>
      </c>
      <c r="L5763" s="21"/>
      <c r="M5763" s="21"/>
      <c r="N5763" s="21">
        <f>IF(Table13[[#This Row],[Licensed 2025]] = "Yes", ((Table13[[#This Row],[2025]]-2500)/Table13[[#This Row],[2024]])-1, (Table13[[#This Row],[2025]]/Table13[[#This Row],[2024]])-1)</f>
        <v>3.9969547011801776E-2</v>
      </c>
      <c r="O5763" s="21"/>
      <c r="P5763" s="21"/>
      <c r="Q5763"/>
    </row>
    <row r="5764" spans="1:17" hidden="1">
      <c r="A5764" t="s">
        <v>3069</v>
      </c>
      <c r="B5764">
        <v>718441</v>
      </c>
      <c r="C5764" t="s">
        <v>7165</v>
      </c>
      <c r="D5764"/>
      <c r="E5764" s="28"/>
      <c r="F57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171724.79999999987</v>
      </c>
      <c r="G57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177735.99999999962</v>
      </c>
      <c r="H5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187511.99999999994</v>
      </c>
      <c r="I5764" s="1"/>
      <c r="J5764" s="1"/>
      <c r="K5764" s="21">
        <f>IF(Table13[[#This Row],[Licensed 2024]] = "Yes", ((Table13[[#This Row],[2024]]-2500)/Table13[[#This Row],[2023]])-1, (Table13[[#This Row],[2024]]/Table13[[#This Row],[2023]])-1)</f>
        <v>3.500484496123879E-2</v>
      </c>
      <c r="L5764" s="21"/>
      <c r="M5764" s="21"/>
      <c r="N5764" s="21">
        <f>IF(Table13[[#This Row],[Licensed 2025]] = "Yes", ((Table13[[#This Row],[2025]]-2500)/Table13[[#This Row],[2024]])-1, (Table13[[#This Row],[2025]]/Table13[[#This Row],[2024]])-1)</f>
        <v>5.5002925687538395E-2</v>
      </c>
      <c r="O5764" s="21"/>
      <c r="P5764" s="21"/>
      <c r="Q5764"/>
    </row>
    <row r="5765" spans="1:17" hidden="1">
      <c r="A5765" t="s">
        <v>5494</v>
      </c>
      <c r="B5765">
        <v>716735</v>
      </c>
      <c r="C5765" t="s">
        <v>7125</v>
      </c>
      <c r="D5765"/>
      <c r="E5765" s="28"/>
      <c r="F57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7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765" s="1"/>
      <c r="J5765" s="1"/>
      <c r="K5765" s="21">
        <f>IF(Table13[[#This Row],[Licensed 2024]] = "Yes", ((Table13[[#This Row],[2024]]-2500)/Table13[[#This Row],[2023]])-1, (Table13[[#This Row],[2024]]/Table13[[#This Row],[2023]])-1)</f>
        <v>0</v>
      </c>
      <c r="L5765" s="21"/>
      <c r="M5765" s="21"/>
      <c r="N5765" s="21">
        <f>IF(Table13[[#This Row],[Licensed 2025]] = "Yes", ((Table13[[#This Row],[2025]]-2500)/Table13[[#This Row],[2024]])-1, (Table13[[#This Row],[2025]]/Table13[[#This Row],[2024]])-1)</f>
        <v>0</v>
      </c>
      <c r="O5765" s="21"/>
      <c r="P5765" s="21"/>
      <c r="Q5765"/>
    </row>
    <row r="5766" spans="1:17" hidden="1">
      <c r="A5766" t="s">
        <v>3070</v>
      </c>
      <c r="B5766">
        <v>715364</v>
      </c>
      <c r="C5766" t="s">
        <v>7198</v>
      </c>
      <c r="D5766"/>
      <c r="E5766" s="28"/>
      <c r="F5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66" s="1"/>
      <c r="J5766" s="1"/>
      <c r="K5766" s="21"/>
      <c r="L5766" s="21"/>
      <c r="M5766" s="21"/>
      <c r="N5766" s="21"/>
      <c r="O5766" s="21"/>
      <c r="P5766" s="21"/>
      <c r="Q5766"/>
    </row>
    <row r="5767" spans="1:17" hidden="1">
      <c r="A5767" t="s">
        <v>7079</v>
      </c>
      <c r="B5767">
        <v>723425</v>
      </c>
      <c r="C5767" t="s">
        <v>7423</v>
      </c>
      <c r="D5767"/>
      <c r="E5767" s="28"/>
      <c r="F5767" s="1"/>
      <c r="G5767" s="1"/>
      <c r="H5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5767" s="1"/>
      <c r="J5767" s="1"/>
      <c r="K5767" s="21"/>
      <c r="L5767" s="21"/>
      <c r="M5767" s="21"/>
      <c r="N5767" s="21"/>
      <c r="O5767" s="21"/>
      <c r="P5767" s="21"/>
      <c r="Q5767"/>
    </row>
    <row r="5768" spans="1:17" hidden="1">
      <c r="A5768" t="s">
        <v>7080</v>
      </c>
      <c r="B5768">
        <v>200405</v>
      </c>
      <c r="C5768" t="s">
        <v>7173</v>
      </c>
      <c r="D5768"/>
      <c r="E5768" s="28"/>
      <c r="F5768" s="1"/>
      <c r="G5768" s="1"/>
      <c r="H5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5768" s="1"/>
      <c r="J5768" s="1"/>
      <c r="K5768" s="21"/>
      <c r="L5768" s="21"/>
      <c r="M5768" s="21"/>
      <c r="N5768" s="21"/>
      <c r="O5768" s="21"/>
      <c r="P5768" s="21"/>
      <c r="Q5768"/>
    </row>
    <row r="5769" spans="1:17" hidden="1">
      <c r="A5769" t="s">
        <v>8742</v>
      </c>
      <c r="B5769">
        <v>200444</v>
      </c>
      <c r="C5769" t="s">
        <v>7235</v>
      </c>
      <c r="D5769"/>
      <c r="E5769" s="28"/>
      <c r="F5769" s="1"/>
      <c r="G5769" s="1"/>
      <c r="H5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5769" s="1"/>
      <c r="J5769" s="1"/>
      <c r="K5769" s="21"/>
      <c r="L5769" s="21"/>
      <c r="M5769" s="21"/>
      <c r="N5769" s="21"/>
      <c r="O5769" s="21"/>
      <c r="P5769" s="21"/>
      <c r="Q5769"/>
    </row>
    <row r="5770" spans="1:17" hidden="1">
      <c r="A5770" t="s">
        <v>5495</v>
      </c>
      <c r="B5770">
        <v>200205</v>
      </c>
      <c r="C5770" t="s">
        <v>7379</v>
      </c>
      <c r="D5770"/>
      <c r="E5770" s="28"/>
      <c r="F57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57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5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5770" s="1"/>
      <c r="J5770" s="1"/>
      <c r="K5770" s="21">
        <f>IF(Table13[[#This Row],[Licensed 2024]] = "Yes", ((Table13[[#This Row],[2024]]-2500)/Table13[[#This Row],[2023]])-1, (Table13[[#This Row],[2024]]/Table13[[#This Row],[2023]])-1)</f>
        <v>0.16880341880341154</v>
      </c>
      <c r="L5770" s="21"/>
      <c r="M5770" s="21"/>
      <c r="N5770" s="21">
        <f>IF(Table13[[#This Row],[Licensed 2025]] = "Yes", ((Table13[[#This Row],[2025]]-2500)/Table13[[#This Row],[2024]])-1, (Table13[[#This Row],[2025]]/Table13[[#This Row],[2024]])-1)</f>
        <v>-1.5234613040828848E-2</v>
      </c>
      <c r="O5770" s="21"/>
      <c r="P5770" s="21"/>
      <c r="Q5770"/>
    </row>
    <row r="5771" spans="1:17" hidden="1">
      <c r="A5771" t="s">
        <v>5496</v>
      </c>
      <c r="B5771">
        <v>30023</v>
      </c>
      <c r="C5771" t="s">
        <v>7500</v>
      </c>
      <c r="D5771"/>
      <c r="E5771" s="28"/>
      <c r="F5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5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5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5771" s="1"/>
      <c r="J5771" s="1"/>
      <c r="K5771" s="21">
        <f>IF(Table13[[#This Row],[Licensed 2024]] = "Yes", ((Table13[[#This Row],[2024]]-2500)/Table13[[#This Row],[2023]])-1, (Table13[[#This Row],[2024]]/Table13[[#This Row],[2023]])-1)</f>
        <v>8.4137931034479418E-2</v>
      </c>
      <c r="L5771" s="21"/>
      <c r="M5771" s="21"/>
      <c r="N5771" s="21">
        <f>IF(Table13[[#This Row],[Licensed 2025]] = "Yes", ((Table13[[#This Row],[2025]]-2500)/Table13[[#This Row],[2024]])-1, (Table13[[#This Row],[2025]]/Table13[[#This Row],[2024]])-1)</f>
        <v>-1.6963528413904361E-2</v>
      </c>
      <c r="O5771" s="21"/>
      <c r="P5771" s="21"/>
      <c r="Q5771"/>
    </row>
    <row r="5772" spans="1:17" hidden="1">
      <c r="A5772" t="s">
        <v>5497</v>
      </c>
      <c r="B5772">
        <v>30024</v>
      </c>
      <c r="C5772" t="s">
        <v>7180</v>
      </c>
      <c r="D5772"/>
      <c r="E5772" s="28"/>
      <c r="F5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5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5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5772" s="1"/>
      <c r="J5772" s="1"/>
      <c r="K5772" s="21">
        <f>IF(Table13[[#This Row],[Licensed 2024]] = "Yes", ((Table13[[#This Row],[2024]]-2500)/Table13[[#This Row],[2023]])-1, (Table13[[#This Row],[2024]]/Table13[[#This Row],[2023]])-1)</f>
        <v>8.7514585764293606E-2</v>
      </c>
      <c r="L5772" s="21"/>
      <c r="M5772" s="21"/>
      <c r="N5772" s="21">
        <f>IF(Table13[[#This Row],[Licensed 2025]] = "Yes", ((Table13[[#This Row],[2025]]-2500)/Table13[[#This Row],[2024]])-1, (Table13[[#This Row],[2025]]/Table13[[#This Row],[2024]])-1)</f>
        <v>-1.8240343347647237E-2</v>
      </c>
      <c r="O5772" s="21"/>
      <c r="P5772" s="21"/>
      <c r="Q5772"/>
    </row>
    <row r="5773" spans="1:17" hidden="1">
      <c r="A5773" t="s">
        <v>5499</v>
      </c>
      <c r="B5773">
        <v>722893</v>
      </c>
      <c r="C5773" t="s">
        <v>7137</v>
      </c>
      <c r="D5773"/>
      <c r="E5773" s="28"/>
      <c r="F57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20383.999999999905</v>
      </c>
      <c r="G57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20383.999999999905</v>
      </c>
      <c r="H5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20987.200000000303</v>
      </c>
      <c r="I5773" s="1"/>
      <c r="J5773" s="1"/>
      <c r="K5773" s="21">
        <f>IF(Table13[[#This Row],[Licensed 2024]] = "Yes", ((Table13[[#This Row],[2024]]-2500)/Table13[[#This Row],[2023]])-1, (Table13[[#This Row],[2024]]/Table13[[#This Row],[2023]])-1)</f>
        <v>0</v>
      </c>
      <c r="L5773" s="21"/>
      <c r="M5773" s="21"/>
      <c r="N5773" s="21">
        <f>IF(Table13[[#This Row],[Licensed 2025]] = "Yes", ((Table13[[#This Row],[2025]]-2500)/Table13[[#This Row],[2024]])-1, (Table13[[#This Row],[2025]]/Table13[[#This Row],[2024]])-1)</f>
        <v>2.9591836734713439E-2</v>
      </c>
      <c r="O5773" s="21"/>
      <c r="P5773" s="21"/>
      <c r="Q5773"/>
    </row>
    <row r="5774" spans="1:17" hidden="1">
      <c r="A5774" t="s">
        <v>8743</v>
      </c>
      <c r="B5774">
        <v>726662</v>
      </c>
      <c r="C5774" t="s">
        <v>8726</v>
      </c>
      <c r="D5774"/>
      <c r="E5774" s="28"/>
      <c r="F5774" s="1"/>
      <c r="G5774" s="1"/>
      <c r="H5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38979.200000000019</v>
      </c>
      <c r="I5774" s="1"/>
      <c r="J5774" s="1"/>
      <c r="K5774" s="21"/>
      <c r="L5774" s="21"/>
      <c r="M5774" s="21"/>
      <c r="N5774" s="21"/>
      <c r="O5774" s="21"/>
      <c r="P5774" s="21"/>
      <c r="Q5774"/>
    </row>
    <row r="5775" spans="1:17" hidden="1">
      <c r="A5775" t="s">
        <v>8744</v>
      </c>
      <c r="B5775">
        <v>725847</v>
      </c>
      <c r="C5775" t="s">
        <v>7186</v>
      </c>
      <c r="D5775"/>
      <c r="E5775" s="28"/>
      <c r="F5775" s="1"/>
      <c r="G5775" s="1"/>
      <c r="H5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41579.199999999546</v>
      </c>
      <c r="I5775" s="1"/>
      <c r="J5775" s="1"/>
      <c r="K5775" s="21"/>
      <c r="L5775" s="21"/>
      <c r="M5775" s="21"/>
      <c r="N5775" s="21"/>
      <c r="O5775" s="21"/>
      <c r="P5775" s="21"/>
      <c r="Q5775"/>
    </row>
    <row r="5776" spans="1:17" hidden="1">
      <c r="A5776" t="s">
        <v>5500</v>
      </c>
      <c r="B5776">
        <v>714738</v>
      </c>
      <c r="C5776" t="s">
        <v>7228</v>
      </c>
      <c r="D5776"/>
      <c r="E5776" s="28"/>
      <c r="F57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36691.200000000208</v>
      </c>
      <c r="G57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36691.200000000208</v>
      </c>
      <c r="H5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37419.200000000019</v>
      </c>
      <c r="I5776" s="1"/>
      <c r="J5776" s="1"/>
      <c r="K5776" s="21">
        <f>IF(Table13[[#This Row],[Licensed 2024]] = "Yes", ((Table13[[#This Row],[2024]]-2500)/Table13[[#This Row],[2023]])-1, (Table13[[#This Row],[2024]]/Table13[[#This Row],[2023]])-1)</f>
        <v>0</v>
      </c>
      <c r="L5776" s="21"/>
      <c r="M5776" s="21"/>
      <c r="N5776" s="21">
        <f>IF(Table13[[#This Row],[Licensed 2025]] = "Yes", ((Table13[[#This Row],[2025]]-2500)/Table13[[#This Row],[2024]])-1, (Table13[[#This Row],[2025]]/Table13[[#This Row],[2024]])-1)</f>
        <v>1.9841269841264664E-2</v>
      </c>
      <c r="O5776" s="21"/>
      <c r="P5776" s="21"/>
      <c r="Q5776"/>
    </row>
    <row r="5777" spans="1:17" hidden="1">
      <c r="A5777" t="s">
        <v>5501</v>
      </c>
      <c r="B5777">
        <v>722810</v>
      </c>
      <c r="C5777" t="s">
        <v>7130</v>
      </c>
      <c r="D5777"/>
      <c r="E5777" s="28"/>
      <c r="F57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110739.19999999955</v>
      </c>
      <c r="G57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113339.19999999955</v>
      </c>
      <c r="H5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118560</v>
      </c>
      <c r="I5777" s="1"/>
      <c r="J5777" s="1"/>
      <c r="K5777" s="21">
        <f>IF(Table13[[#This Row],[Licensed 2024]] = "Yes", ((Table13[[#This Row],[2024]]-2500)/Table13[[#This Row],[2023]])-1, (Table13[[#This Row],[2024]]/Table13[[#This Row],[2023]])-1)</f>
        <v>2.3478587528174444E-2</v>
      </c>
      <c r="L5777" s="21"/>
      <c r="M5777" s="21"/>
      <c r="N5777" s="21">
        <f>IF(Table13[[#This Row],[Licensed 2025]] = "Yes", ((Table13[[#This Row],[2025]]-2500)/Table13[[#This Row],[2024]])-1, (Table13[[#This Row],[2025]]/Table13[[#This Row],[2024]])-1)</f>
        <v>4.6063497889525129E-2</v>
      </c>
      <c r="O5777" s="21"/>
      <c r="P5777" s="21"/>
      <c r="Q5777"/>
    </row>
    <row r="5778" spans="1:17" hidden="1">
      <c r="A5778" t="s">
        <v>3071</v>
      </c>
      <c r="B5778">
        <v>107820</v>
      </c>
      <c r="C5778" t="s">
        <v>7161</v>
      </c>
      <c r="D5778"/>
      <c r="E5778" s="28"/>
      <c r="F5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140712.00000000017</v>
      </c>
      <c r="G5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144934.39999999991</v>
      </c>
      <c r="H5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151091.20000000022</v>
      </c>
      <c r="I5778" s="1"/>
      <c r="J5778" s="1"/>
      <c r="K5778" s="21">
        <f>IF(Table13[[#This Row],[Licensed 2024]] = "Yes", ((Table13[[#This Row],[2024]]-2500)/Table13[[#This Row],[2023]])-1, (Table13[[#This Row],[2024]]/Table13[[#This Row],[2023]])-1)</f>
        <v>3.0007390982998761E-2</v>
      </c>
      <c r="L5778" s="21"/>
      <c r="M5778" s="21"/>
      <c r="N5778" s="21">
        <f>IF(Table13[[#This Row],[Licensed 2025]] = "Yes", ((Table13[[#This Row],[2025]]-2500)/Table13[[#This Row],[2024]])-1, (Table13[[#This Row],[2025]]/Table13[[#This Row],[2024]])-1)</f>
        <v>4.2479908151552115E-2</v>
      </c>
      <c r="O5778" s="21"/>
      <c r="P5778" s="21"/>
      <c r="Q5778"/>
    </row>
    <row r="5779" spans="1:17" hidden="1">
      <c r="A5779" t="s">
        <v>5502</v>
      </c>
      <c r="B5779">
        <v>723040</v>
      </c>
      <c r="C5779" t="s">
        <v>7167</v>
      </c>
      <c r="D5779"/>
      <c r="E5779" s="28"/>
      <c r="F57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57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5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5779" s="1"/>
      <c r="J5779" s="1"/>
      <c r="K5779" s="21">
        <f>IF(Table13[[#This Row],[Licensed 2024]] = "Yes", ((Table13[[#This Row],[2024]]-2500)/Table13[[#This Row],[2023]])-1, (Table13[[#This Row],[2024]]/Table13[[#This Row],[2023]])-1)</f>
        <v>0</v>
      </c>
      <c r="L5779" s="21"/>
      <c r="M5779" s="21"/>
      <c r="N5779" s="21">
        <f>IF(Table13[[#This Row],[Licensed 2025]] = "Yes", ((Table13[[#This Row],[2025]]-2500)/Table13[[#This Row],[2024]])-1, (Table13[[#This Row],[2025]]/Table13[[#This Row],[2024]])-1)</f>
        <v>0</v>
      </c>
      <c r="O5779" s="21"/>
      <c r="P5779" s="21"/>
      <c r="Q5779"/>
    </row>
    <row r="5780" spans="1:17" hidden="1">
      <c r="A5780" t="s">
        <v>7081</v>
      </c>
      <c r="B5780">
        <v>724002</v>
      </c>
      <c r="C5780" t="s">
        <v>7481</v>
      </c>
      <c r="D5780"/>
      <c r="E5780" s="28"/>
      <c r="F5780" s="1"/>
      <c r="G5780" s="1"/>
      <c r="H5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92206.399999999849</v>
      </c>
      <c r="I5780" s="1"/>
      <c r="J5780" s="1"/>
      <c r="K5780" s="21"/>
      <c r="L5780" s="21"/>
      <c r="M5780" s="21"/>
      <c r="N5780" s="21"/>
      <c r="O5780" s="21"/>
      <c r="P5780" s="21"/>
      <c r="Q5780"/>
    </row>
    <row r="5781" spans="1:17" hidden="1">
      <c r="A5781" t="s">
        <v>3072</v>
      </c>
      <c r="B5781">
        <v>108019</v>
      </c>
      <c r="C5781" t="s">
        <v>7161</v>
      </c>
      <c r="D5781"/>
      <c r="E5781" s="28"/>
      <c r="F57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57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186763.19999999992</v>
      </c>
      <c r="H5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192836.80000000008</v>
      </c>
      <c r="I5781" s="1"/>
      <c r="J5781" s="1"/>
      <c r="K5781" s="21">
        <f>IF(Table13[[#This Row],[Licensed 2024]] = "Yes", ((Table13[[#This Row],[2024]]-2500)/Table13[[#This Row],[2023]])-1, (Table13[[#This Row],[2024]]/Table13[[#This Row],[2023]])-1)</f>
        <v>3.7554887913103796E-2</v>
      </c>
      <c r="L5781" s="21"/>
      <c r="M5781" s="21"/>
      <c r="N5781" s="21">
        <f>IF(Table13[[#This Row],[Licensed 2025]] = "Yes", ((Table13[[#This Row],[2025]]-2500)/Table13[[#This Row],[2024]])-1, (Table13[[#This Row],[2025]]/Table13[[#This Row],[2024]])-1)</f>
        <v>3.2520325203252876E-2</v>
      </c>
      <c r="O5781" s="21"/>
      <c r="P5781" s="21"/>
      <c r="Q5781"/>
    </row>
    <row r="5782" spans="1:17" hidden="1">
      <c r="A5782" t="s">
        <v>5504</v>
      </c>
      <c r="B5782">
        <v>89190</v>
      </c>
      <c r="C5782" t="s">
        <v>7489</v>
      </c>
      <c r="D5782"/>
      <c r="E5782" s="28"/>
      <c r="F57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195249.59999999977</v>
      </c>
      <c r="G57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195249.59999999977</v>
      </c>
      <c r="H5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203049.59999999977</v>
      </c>
      <c r="I5782" s="1"/>
      <c r="J5782" s="1"/>
      <c r="K5782" s="21">
        <f>IF(Table13[[#This Row],[Licensed 2024]] = "Yes", ((Table13[[#This Row],[2024]]-2500)/Table13[[#This Row],[2023]])-1, (Table13[[#This Row],[2024]]/Table13[[#This Row],[2023]])-1)</f>
        <v>0</v>
      </c>
      <c r="L5782" s="21"/>
      <c r="M5782" s="21"/>
      <c r="N5782" s="21">
        <f>IF(Table13[[#This Row],[Licensed 2025]] = "Yes", ((Table13[[#This Row],[2025]]-2500)/Table13[[#This Row],[2024]])-1, (Table13[[#This Row],[2025]]/Table13[[#This Row],[2024]])-1)</f>
        <v>3.9948865452221094E-2</v>
      </c>
      <c r="O5782" s="21"/>
      <c r="P5782" s="21"/>
      <c r="Q5782"/>
    </row>
    <row r="5783" spans="1:17" hidden="1">
      <c r="A5783" t="s">
        <v>5503</v>
      </c>
      <c r="B5783">
        <v>720597</v>
      </c>
      <c r="C5783" t="s">
        <v>7131</v>
      </c>
      <c r="D5783"/>
      <c r="E5783" s="28"/>
      <c r="F57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43472.000000000189</v>
      </c>
      <c r="G57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43472.000000000189</v>
      </c>
      <c r="H5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44345.600000000108</v>
      </c>
      <c r="I5783" s="1"/>
      <c r="J5783" s="1"/>
      <c r="K5783" s="21">
        <f>IF(Table13[[#This Row],[Licensed 2024]] = "Yes", ((Table13[[#This Row],[2024]]-2500)/Table13[[#This Row],[2023]])-1, (Table13[[#This Row],[2024]]/Table13[[#This Row],[2023]])-1)</f>
        <v>0</v>
      </c>
      <c r="L5783" s="21"/>
      <c r="M5783" s="21"/>
      <c r="N5783" s="21">
        <f>IF(Table13[[#This Row],[Licensed 2025]] = "Yes", ((Table13[[#This Row],[2025]]-2500)/Table13[[#This Row],[2024]])-1, (Table13[[#This Row],[2025]]/Table13[[#This Row],[2024]])-1)</f>
        <v>2.009569377990239E-2</v>
      </c>
      <c r="O5783" s="21"/>
      <c r="P5783" s="21"/>
      <c r="Q5783"/>
    </row>
    <row r="5784" spans="1:17" hidden="1">
      <c r="A5784" t="s">
        <v>5505</v>
      </c>
      <c r="B5784">
        <v>702716</v>
      </c>
      <c r="C5784" t="s">
        <v>8745</v>
      </c>
      <c r="D5784"/>
      <c r="E5784" s="28"/>
      <c r="F57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23795.200000000114</v>
      </c>
      <c r="G57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25209.600000000009</v>
      </c>
      <c r="H5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26728.000000000047</v>
      </c>
      <c r="I5784" s="1"/>
      <c r="J5784" s="1"/>
      <c r="K5784" s="21">
        <f>IF(Table13[[#This Row],[Licensed 2024]] = "Yes", ((Table13[[#This Row],[2024]]-2500)/Table13[[#This Row],[2023]])-1, (Table13[[#This Row],[2024]]/Table13[[#This Row],[2023]])-1)</f>
        <v>5.9440559440554708E-2</v>
      </c>
      <c r="L5784" s="21"/>
      <c r="M5784" s="21"/>
      <c r="N5784" s="21">
        <f>IF(Table13[[#This Row],[Licensed 2025]] = "Yes", ((Table13[[#This Row],[2025]]-2500)/Table13[[#This Row],[2024]])-1, (Table13[[#This Row],[2025]]/Table13[[#This Row],[2024]])-1)</f>
        <v>6.0231023102311765E-2</v>
      </c>
      <c r="O5784" s="21"/>
      <c r="P5784" s="21"/>
      <c r="Q5784"/>
    </row>
    <row r="5785" spans="1:17" hidden="1">
      <c r="A5785" t="s">
        <v>6735</v>
      </c>
      <c r="C5785" t="s">
        <v>9660</v>
      </c>
      <c r="D5785"/>
      <c r="E5785" s="28"/>
      <c r="F5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85" s="1"/>
      <c r="J5785" s="1"/>
      <c r="K5785" s="21"/>
      <c r="L5785" s="21"/>
      <c r="M5785" s="21"/>
      <c r="N5785" s="21"/>
      <c r="O5785" s="21"/>
      <c r="P5785" s="21"/>
      <c r="Q5785"/>
    </row>
    <row r="5786" spans="1:17" hidden="1">
      <c r="A5786" t="s">
        <v>6736</v>
      </c>
      <c r="C5786" t="s">
        <v>9661</v>
      </c>
      <c r="D5786"/>
      <c r="E5786" s="28"/>
      <c r="F5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86" s="1"/>
      <c r="J5786" s="1"/>
      <c r="K5786" s="21"/>
      <c r="L5786" s="21"/>
      <c r="M5786" s="21"/>
      <c r="N5786" s="21"/>
      <c r="O5786" s="21"/>
      <c r="P5786" s="21"/>
      <c r="Q5786"/>
    </row>
    <row r="5787" spans="1:17" hidden="1">
      <c r="A5787" t="s">
        <v>9662</v>
      </c>
      <c r="C5787" t="s">
        <v>9663</v>
      </c>
      <c r="D5787"/>
      <c r="E5787" s="28"/>
      <c r="F5787" s="1"/>
      <c r="G5787" s="1"/>
      <c r="H5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87" s="1"/>
      <c r="J5787" s="1"/>
      <c r="K5787" s="21"/>
      <c r="L5787" s="21"/>
      <c r="M5787" s="21"/>
      <c r="N5787" s="21"/>
      <c r="O5787" s="21"/>
      <c r="P5787" s="21"/>
      <c r="Q5787"/>
    </row>
    <row r="5788" spans="1:17" hidden="1">
      <c r="A5788" t="s">
        <v>9664</v>
      </c>
      <c r="C5788" t="s">
        <v>9665</v>
      </c>
      <c r="D5788"/>
      <c r="E5788" s="28"/>
      <c r="F5788" s="1"/>
      <c r="G5788" s="1"/>
      <c r="H5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88" s="1"/>
      <c r="J5788" s="1"/>
      <c r="K5788" s="21"/>
      <c r="L5788" s="21"/>
      <c r="M5788" s="21"/>
      <c r="N5788" s="21"/>
      <c r="O5788" s="21"/>
      <c r="P5788" s="21"/>
      <c r="Q5788"/>
    </row>
    <row r="5789" spans="1:17" hidden="1">
      <c r="A5789" t="s">
        <v>6737</v>
      </c>
      <c r="C5789" t="s">
        <v>9666</v>
      </c>
      <c r="D5789"/>
      <c r="E5789" s="28"/>
      <c r="F57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89" s="1"/>
      <c r="J5789" s="1"/>
      <c r="K5789" s="21"/>
      <c r="L5789" s="21"/>
      <c r="M5789" s="21"/>
      <c r="N5789" s="21"/>
      <c r="O5789" s="21"/>
      <c r="P5789" s="21"/>
      <c r="Q5789"/>
    </row>
    <row r="5790" spans="1:17" hidden="1">
      <c r="A5790" t="s">
        <v>6738</v>
      </c>
      <c r="C5790" t="s">
        <v>9667</v>
      </c>
      <c r="D5790"/>
      <c r="E5790" s="28"/>
      <c r="F57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0" s="1"/>
      <c r="J5790" s="1"/>
      <c r="K5790" s="21"/>
      <c r="L5790" s="21"/>
      <c r="M5790" s="21"/>
      <c r="N5790" s="21"/>
      <c r="O5790" s="21"/>
      <c r="P5790" s="21"/>
      <c r="Q5790"/>
    </row>
    <row r="5791" spans="1:17" hidden="1">
      <c r="A5791" t="s">
        <v>6739</v>
      </c>
      <c r="C5791" t="s">
        <v>9668</v>
      </c>
      <c r="D5791"/>
      <c r="E5791" s="28"/>
      <c r="F57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1" s="1"/>
      <c r="J5791" s="1"/>
      <c r="K5791" s="21"/>
      <c r="L5791" s="21"/>
      <c r="M5791" s="21"/>
      <c r="N5791" s="21"/>
      <c r="O5791" s="21"/>
      <c r="P5791" s="21"/>
      <c r="Q5791"/>
    </row>
    <row r="5792" spans="1:17" hidden="1">
      <c r="A5792" t="s">
        <v>6740</v>
      </c>
      <c r="C5792" t="s">
        <v>9669</v>
      </c>
      <c r="D5792"/>
      <c r="E5792" s="28"/>
      <c r="F57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2" s="1"/>
      <c r="J5792" s="1"/>
      <c r="K5792" s="21"/>
      <c r="L5792" s="21"/>
      <c r="M5792" s="21"/>
      <c r="N5792" s="21"/>
      <c r="O5792" s="21"/>
      <c r="P5792" s="21"/>
      <c r="Q5792"/>
    </row>
    <row r="5793" spans="1:17" hidden="1">
      <c r="A5793" t="s">
        <v>5741</v>
      </c>
      <c r="C5793" t="s">
        <v>7620</v>
      </c>
      <c r="D5793"/>
      <c r="E5793" s="28"/>
      <c r="F57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60798.400000000038</v>
      </c>
      <c r="G57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61193.600000000151</v>
      </c>
      <c r="H5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62587.20000000007</v>
      </c>
      <c r="I5793" s="1"/>
      <c r="J5793" s="1"/>
      <c r="K5793" s="21">
        <f>IF(Table13[[#This Row],[Licensed 2024]] = "Yes", ((Table13[[#This Row],[2024]]-2500)/Table13[[#This Row],[2023]])-1, (Table13[[#This Row],[2024]]/Table13[[#This Row],[2023]])-1)</f>
        <v>6.5001710571348514E-3</v>
      </c>
      <c r="L5793" s="21"/>
      <c r="M5793" s="21"/>
      <c r="N5793" s="21">
        <f>IF(Table13[[#This Row],[Licensed 2025]] = "Yes", ((Table13[[#This Row],[2025]]-2500)/Table13[[#This Row],[2024]])-1, (Table13[[#This Row],[2025]]/Table13[[#This Row],[2024]])-1)</f>
        <v>2.2773623385450747E-2</v>
      </c>
      <c r="O5793" s="21"/>
      <c r="P5793" s="21"/>
      <c r="Q5793"/>
    </row>
    <row r="5794" spans="1:17" hidden="1">
      <c r="A5794" t="s">
        <v>5742</v>
      </c>
      <c r="C5794" t="s">
        <v>7351</v>
      </c>
      <c r="D5794"/>
      <c r="E5794" s="28"/>
      <c r="F5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65936.000000000087</v>
      </c>
      <c r="G5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69783.999999999913</v>
      </c>
      <c r="H5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73111.999999999956</v>
      </c>
      <c r="I5794" s="1"/>
      <c r="J5794" s="1"/>
      <c r="K5794" s="21">
        <f>IF(Table13[[#This Row],[Licensed 2024]] = "Yes", ((Table13[[#This Row],[2024]]-2500)/Table13[[#This Row],[2023]])-1, (Table13[[#This Row],[2024]]/Table13[[#This Row],[2023]])-1)</f>
        <v>5.8359621451101296E-2</v>
      </c>
      <c r="L5794" s="21"/>
      <c r="M5794" s="21"/>
      <c r="N5794" s="21">
        <f>IF(Table13[[#This Row],[Licensed 2025]] = "Yes", ((Table13[[#This Row],[2025]]-2500)/Table13[[#This Row],[2024]])-1, (Table13[[#This Row],[2025]]/Table13[[#This Row],[2024]])-1)</f>
        <v>4.7690014903130296E-2</v>
      </c>
      <c r="O5794" s="21"/>
      <c r="P5794" s="21"/>
      <c r="Q5794"/>
    </row>
    <row r="5795" spans="1:17" hidden="1">
      <c r="A5795" t="s">
        <v>8868</v>
      </c>
      <c r="C5795" t="s">
        <v>8869</v>
      </c>
      <c r="D5795"/>
      <c r="E5795" s="28"/>
      <c r="F5795" s="1"/>
      <c r="G5795" s="1"/>
      <c r="H5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5" s="1"/>
      <c r="J5795" s="1"/>
      <c r="K5795" s="21"/>
      <c r="L5795" s="21"/>
      <c r="M5795" s="21"/>
      <c r="N5795" s="21"/>
      <c r="O5795" s="21"/>
      <c r="P5795" s="21"/>
      <c r="Q5795"/>
    </row>
    <row r="5796" spans="1:17" hidden="1">
      <c r="A5796" t="s">
        <v>8870</v>
      </c>
      <c r="C5796" t="s">
        <v>8871</v>
      </c>
      <c r="D5796"/>
      <c r="E5796" s="28"/>
      <c r="F5796" s="1"/>
      <c r="G5796" s="1"/>
      <c r="H5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6" s="1"/>
      <c r="J5796" s="1"/>
      <c r="K5796" s="21"/>
      <c r="L5796" s="21"/>
      <c r="M5796" s="21"/>
      <c r="N5796" s="21"/>
      <c r="O5796" s="21"/>
      <c r="P5796" s="21"/>
      <c r="Q5796"/>
    </row>
    <row r="5797" spans="1:17" hidden="1">
      <c r="A5797" t="s">
        <v>5743</v>
      </c>
      <c r="C5797" t="s">
        <v>8872</v>
      </c>
      <c r="D5797"/>
      <c r="E5797" s="28"/>
      <c r="F57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7" s="1"/>
      <c r="J5797" s="1"/>
      <c r="K5797" s="21"/>
      <c r="L5797" s="21"/>
      <c r="M5797" s="21"/>
      <c r="N5797" s="21"/>
      <c r="O5797" s="21"/>
      <c r="P5797" s="21"/>
      <c r="Q5797"/>
    </row>
    <row r="5798" spans="1:17" hidden="1">
      <c r="A5798" t="s">
        <v>5744</v>
      </c>
      <c r="C5798" t="s">
        <v>8873</v>
      </c>
      <c r="D5798"/>
      <c r="E5798" s="28"/>
      <c r="F57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8" s="1"/>
      <c r="J5798" s="1"/>
      <c r="K5798" s="21"/>
      <c r="L5798" s="21"/>
      <c r="M5798" s="21"/>
      <c r="N5798" s="21"/>
      <c r="O5798" s="21"/>
      <c r="P5798" s="21"/>
      <c r="Q5798"/>
    </row>
    <row r="5799" spans="1:17" hidden="1">
      <c r="A5799" t="s">
        <v>5745</v>
      </c>
      <c r="C5799" t="s">
        <v>8874</v>
      </c>
      <c r="D5799"/>
      <c r="E5799" s="28"/>
      <c r="F5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799" s="1"/>
      <c r="J5799" s="1"/>
      <c r="K5799" s="21"/>
      <c r="L5799" s="21"/>
      <c r="M5799" s="21"/>
      <c r="N5799" s="21"/>
      <c r="O5799" s="21"/>
      <c r="P5799" s="21"/>
      <c r="Q5799"/>
    </row>
    <row r="5800" spans="1:17" hidden="1">
      <c r="A5800" t="s">
        <v>5746</v>
      </c>
      <c r="C5800" t="s">
        <v>8875</v>
      </c>
      <c r="D5800"/>
      <c r="E5800" s="28"/>
      <c r="F58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0" s="1"/>
      <c r="J5800" s="1"/>
      <c r="K5800" s="21"/>
      <c r="L5800" s="21"/>
      <c r="M5800" s="21"/>
      <c r="N5800" s="21"/>
      <c r="O5800" s="21"/>
      <c r="P5800" s="21"/>
      <c r="Q5800"/>
    </row>
    <row r="5801" spans="1:17" hidden="1">
      <c r="A5801" t="s">
        <v>5747</v>
      </c>
      <c r="C5801" t="s">
        <v>8876</v>
      </c>
      <c r="D5801"/>
      <c r="E5801" s="28"/>
      <c r="F5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1" s="1"/>
      <c r="J5801" s="1"/>
      <c r="K5801" s="21"/>
      <c r="L5801" s="21"/>
      <c r="M5801" s="21"/>
      <c r="N5801" s="21"/>
      <c r="O5801" s="21"/>
      <c r="P5801" s="21"/>
      <c r="Q5801"/>
    </row>
    <row r="5802" spans="1:17" hidden="1">
      <c r="A5802" t="s">
        <v>5748</v>
      </c>
      <c r="C5802" t="s">
        <v>8877</v>
      </c>
      <c r="D5802"/>
      <c r="E5802" s="28"/>
      <c r="F5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2" s="1"/>
      <c r="J5802" s="1"/>
      <c r="K5802" s="21"/>
      <c r="L5802" s="21"/>
      <c r="M5802" s="21"/>
      <c r="N5802" s="21"/>
      <c r="O5802" s="21"/>
      <c r="P5802" s="21"/>
      <c r="Q5802"/>
    </row>
    <row r="5803" spans="1:17" hidden="1">
      <c r="A5803" t="s">
        <v>5749</v>
      </c>
      <c r="C5803" t="s">
        <v>8878</v>
      </c>
      <c r="D5803"/>
      <c r="E5803" s="28"/>
      <c r="F58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3" s="1"/>
      <c r="J5803" s="1"/>
      <c r="K5803" s="21"/>
      <c r="L5803" s="21"/>
      <c r="M5803" s="21"/>
      <c r="N5803" s="21"/>
      <c r="O5803" s="21"/>
      <c r="P5803" s="21"/>
      <c r="Q5803"/>
    </row>
    <row r="5804" spans="1:17" hidden="1">
      <c r="A5804" t="s">
        <v>5750</v>
      </c>
      <c r="C5804" t="s">
        <v>7280</v>
      </c>
      <c r="D5804"/>
      <c r="E5804" s="28"/>
      <c r="F58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69680</v>
      </c>
      <c r="G58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71531.199999999735</v>
      </c>
      <c r="H5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72987.20000000007</v>
      </c>
      <c r="I5804" s="1"/>
      <c r="J5804" s="1"/>
      <c r="K5804" s="21">
        <f>IF(Table13[[#This Row],[Licensed 2024]] = "Yes", ((Table13[[#This Row],[2024]]-2500)/Table13[[#This Row],[2023]])-1, (Table13[[#This Row],[2024]]/Table13[[#This Row],[2023]])-1)</f>
        <v>2.6567164179100766E-2</v>
      </c>
      <c r="L5804" s="21"/>
      <c r="M5804" s="21"/>
      <c r="N5804" s="21">
        <f>IF(Table13[[#This Row],[Licensed 2025]] = "Yes", ((Table13[[#This Row],[2025]]-2500)/Table13[[#This Row],[2024]])-1, (Table13[[#This Row],[2025]]/Table13[[#This Row],[2024]])-1)</f>
        <v>2.0354754289042321E-2</v>
      </c>
      <c r="O5804" s="21"/>
      <c r="P5804" s="21"/>
      <c r="Q5804"/>
    </row>
    <row r="5805" spans="1:17" hidden="1">
      <c r="A5805" t="s">
        <v>5751</v>
      </c>
      <c r="C5805" t="s">
        <v>8879</v>
      </c>
      <c r="D5805"/>
      <c r="E5805" s="28"/>
      <c r="F58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5" s="1"/>
      <c r="J5805" s="1"/>
      <c r="K5805" s="21"/>
      <c r="L5805" s="21"/>
      <c r="M5805" s="21"/>
      <c r="N5805" s="21"/>
      <c r="O5805" s="21"/>
      <c r="P5805" s="21"/>
      <c r="Q5805"/>
    </row>
    <row r="5806" spans="1:17" hidden="1">
      <c r="A5806" t="s">
        <v>5752</v>
      </c>
      <c r="C5806" t="s">
        <v>7297</v>
      </c>
      <c r="D5806"/>
      <c r="E5806" s="28"/>
      <c r="F5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94494.40000000014</v>
      </c>
      <c r="G5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96283.199999999997</v>
      </c>
      <c r="H5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96449.599999999991</v>
      </c>
      <c r="I5806" s="1"/>
      <c r="J5806" s="1"/>
      <c r="K5806" s="21">
        <f>IF(Table13[[#This Row],[Licensed 2024]] = "Yes", ((Table13[[#This Row],[2024]]-2500)/Table13[[#This Row],[2023]])-1, (Table13[[#This Row],[2024]]/Table13[[#This Row],[2023]])-1)</f>
        <v>1.8930222320051371E-2</v>
      </c>
      <c r="L5806" s="21"/>
      <c r="M5806" s="21"/>
      <c r="N5806" s="21">
        <f>IF(Table13[[#This Row],[Licensed 2025]] = "Yes", ((Table13[[#This Row],[2025]]-2500)/Table13[[#This Row],[2024]])-1, (Table13[[#This Row],[2025]]/Table13[[#This Row],[2024]])-1)</f>
        <v>1.7282350399654423E-3</v>
      </c>
      <c r="O5806" s="21"/>
      <c r="P5806" s="21"/>
      <c r="Q5806"/>
    </row>
    <row r="5807" spans="1:17" hidden="1">
      <c r="A5807" t="s">
        <v>5753</v>
      </c>
      <c r="C5807" t="s">
        <v>8880</v>
      </c>
      <c r="D5807"/>
      <c r="E5807" s="28"/>
      <c r="F58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7" s="1"/>
      <c r="J5807" s="1"/>
      <c r="K5807" s="21"/>
      <c r="L5807" s="21"/>
      <c r="M5807" s="21"/>
      <c r="N5807" s="21"/>
      <c r="O5807" s="21"/>
      <c r="P5807" s="21"/>
      <c r="Q5807"/>
    </row>
    <row r="5808" spans="1:17" hidden="1">
      <c r="A5808" t="s">
        <v>5754</v>
      </c>
      <c r="C5808" t="s">
        <v>7224</v>
      </c>
      <c r="D5808"/>
      <c r="E5808" s="28"/>
      <c r="F5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129001.59999999996</v>
      </c>
      <c r="G5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130540.80000000045</v>
      </c>
      <c r="H5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137904.00000000038</v>
      </c>
      <c r="I5808" s="1"/>
      <c r="J5808" s="1"/>
      <c r="K5808" s="21">
        <f>IF(Table13[[#This Row],[Licensed 2024]] = "Yes", ((Table13[[#This Row],[2024]]-2500)/Table13[[#This Row],[2023]])-1, (Table13[[#This Row],[2024]]/Table13[[#This Row],[2023]])-1)</f>
        <v>1.1931634956469539E-2</v>
      </c>
      <c r="L5808" s="21"/>
      <c r="M5808" s="21"/>
      <c r="N5808" s="21">
        <f>IF(Table13[[#This Row],[Licensed 2025]] = "Yes", ((Table13[[#This Row],[2025]]-2500)/Table13[[#This Row],[2024]])-1, (Table13[[#This Row],[2025]]/Table13[[#This Row],[2024]])-1)</f>
        <v>5.6405353728488761E-2</v>
      </c>
      <c r="O5808" s="21"/>
      <c r="P5808" s="21"/>
      <c r="Q5808"/>
    </row>
    <row r="5809" spans="1:17" hidden="1">
      <c r="A5809" t="s">
        <v>5755</v>
      </c>
      <c r="C5809" t="s">
        <v>8881</v>
      </c>
      <c r="D5809"/>
      <c r="E5809" s="28"/>
      <c r="F58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09" s="1"/>
      <c r="J5809" s="1"/>
      <c r="K5809" s="21"/>
      <c r="L5809" s="21"/>
      <c r="M5809" s="21"/>
      <c r="N5809" s="21"/>
      <c r="O5809" s="21"/>
      <c r="P5809" s="21"/>
      <c r="Q5809"/>
    </row>
    <row r="5810" spans="1:17" hidden="1">
      <c r="A5810" t="s">
        <v>5756</v>
      </c>
      <c r="C5810" t="s">
        <v>7555</v>
      </c>
      <c r="D5810"/>
      <c r="E5810" s="28"/>
      <c r="F58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162843.19999999992</v>
      </c>
      <c r="G58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168251.19999999972</v>
      </c>
      <c r="H58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172535.99999999962</v>
      </c>
      <c r="I5810" s="1"/>
      <c r="J5810" s="1"/>
      <c r="K5810" s="21">
        <f>IF(Table13[[#This Row],[Licensed 2024]] = "Yes", ((Table13[[#This Row],[2024]]-2500)/Table13[[#This Row],[2023]])-1, (Table13[[#This Row],[2024]]/Table13[[#This Row],[2023]])-1)</f>
        <v>3.3209860774044087E-2</v>
      </c>
      <c r="L5810" s="21"/>
      <c r="M5810" s="21"/>
      <c r="N5810" s="21">
        <f>IF(Table13[[#This Row],[Licensed 2025]] = "Yes", ((Table13[[#This Row],[2025]]-2500)/Table13[[#This Row],[2024]])-1, (Table13[[#This Row],[2025]]/Table13[[#This Row],[2024]])-1)</f>
        <v>2.5466683149956149E-2</v>
      </c>
      <c r="O5810" s="21"/>
      <c r="P5810" s="21"/>
      <c r="Q5810"/>
    </row>
    <row r="5811" spans="1:17" hidden="1">
      <c r="A5811" t="s">
        <v>5757</v>
      </c>
      <c r="C5811" t="s">
        <v>8882</v>
      </c>
      <c r="D5811"/>
      <c r="E5811" s="28"/>
      <c r="F58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11" s="1"/>
      <c r="J5811" s="1"/>
      <c r="K5811" s="21"/>
      <c r="L5811" s="21"/>
      <c r="M5811" s="21"/>
      <c r="N5811" s="21"/>
      <c r="O5811" s="21"/>
      <c r="P5811" s="21"/>
      <c r="Q5811"/>
    </row>
    <row r="5812" spans="1:17" hidden="1">
      <c r="A5812" t="s">
        <v>5758</v>
      </c>
      <c r="C5812" t="s">
        <v>7913</v>
      </c>
      <c r="D5812"/>
      <c r="E5812" s="28"/>
      <c r="F58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194438.40000000002</v>
      </c>
      <c r="G58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199721.60000000001</v>
      </c>
      <c r="H5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206440</v>
      </c>
      <c r="I5812" s="1"/>
      <c r="J5812" s="1"/>
      <c r="K5812" s="21">
        <f>IF(Table13[[#This Row],[Licensed 2024]] = "Yes", ((Table13[[#This Row],[2024]]-2500)/Table13[[#This Row],[2023]])-1, (Table13[[#This Row],[2024]]/Table13[[#This Row],[2023]])-1)</f>
        <v>2.7171587505348649E-2</v>
      </c>
      <c r="L5812" s="21"/>
      <c r="M5812" s="21"/>
      <c r="N5812" s="21">
        <f>IF(Table13[[#This Row],[Licensed 2025]] = "Yes", ((Table13[[#This Row],[2025]]-2500)/Table13[[#This Row],[2024]])-1, (Table13[[#This Row],[2025]]/Table13[[#This Row],[2024]])-1)</f>
        <v>3.36388252447406E-2</v>
      </c>
      <c r="O5812" s="21"/>
      <c r="P5812" s="21"/>
      <c r="Q5812"/>
    </row>
    <row r="5813" spans="1:17" hidden="1">
      <c r="A5813" t="s">
        <v>5759</v>
      </c>
      <c r="C5813" t="s">
        <v>8883</v>
      </c>
      <c r="D5813"/>
      <c r="E5813" s="28"/>
      <c r="F58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13" s="1"/>
      <c r="J5813" s="1"/>
      <c r="K5813" s="21"/>
      <c r="L5813" s="21"/>
      <c r="M5813" s="21"/>
      <c r="N5813" s="21"/>
      <c r="O5813" s="21"/>
      <c r="P5813" s="21"/>
      <c r="Q5813"/>
    </row>
    <row r="5814" spans="1:17" hidden="1">
      <c r="A5814" t="s">
        <v>5760</v>
      </c>
      <c r="C5814" t="s">
        <v>8884</v>
      </c>
      <c r="D5814"/>
      <c r="E5814" s="28"/>
      <c r="F58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14" s="1"/>
      <c r="J5814" s="1"/>
      <c r="K5814" s="21"/>
      <c r="L5814" s="21"/>
      <c r="M5814" s="21"/>
      <c r="N5814" s="21"/>
      <c r="O5814" s="21"/>
      <c r="P5814" s="21"/>
      <c r="Q5814"/>
    </row>
    <row r="5815" spans="1:17" hidden="1">
      <c r="A5815" t="s">
        <v>5761</v>
      </c>
      <c r="C5815" t="s">
        <v>8885</v>
      </c>
      <c r="D5815"/>
      <c r="E5815" s="28"/>
      <c r="F58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15" s="1"/>
      <c r="J5815" s="1"/>
      <c r="K5815" s="21"/>
      <c r="L5815" s="21"/>
      <c r="M5815" s="21"/>
      <c r="N5815" s="21"/>
      <c r="O5815" s="21"/>
      <c r="P5815" s="21"/>
      <c r="Q5815"/>
    </row>
    <row r="5816" spans="1:17" hidden="1">
      <c r="A5816" t="s">
        <v>5762</v>
      </c>
      <c r="C5816" t="s">
        <v>7602</v>
      </c>
      <c r="D5816"/>
      <c r="E5816" s="28"/>
      <c r="F58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58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128107.20000000007</v>
      </c>
      <c r="H5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127296.00000000009</v>
      </c>
      <c r="I5816" s="1"/>
      <c r="J5816" s="1"/>
      <c r="K5816" s="21">
        <f>IF(Table13[[#This Row],[Licensed 2024]] = "Yes", ((Table13[[#This Row],[2024]]-2500)/Table13[[#This Row],[2023]])-1, (Table13[[#This Row],[2024]]/Table13[[#This Row],[2023]])-1)</f>
        <v>0.16449234259784795</v>
      </c>
      <c r="L5816" s="21"/>
      <c r="M5816" s="21"/>
      <c r="N5816" s="21">
        <f>IF(Table13[[#This Row],[Licensed 2025]] = "Yes", ((Table13[[#This Row],[2025]]-2500)/Table13[[#This Row],[2024]])-1, (Table13[[#This Row],[2025]]/Table13[[#This Row],[2024]])-1)</f>
        <v>-6.3321967851922567E-3</v>
      </c>
      <c r="O5816" s="21"/>
      <c r="P5816" s="21"/>
      <c r="Q5816"/>
    </row>
    <row r="5817" spans="1:17">
      <c r="A5817" t="s">
        <v>18</v>
      </c>
      <c r="B5817">
        <v>718209</v>
      </c>
      <c r="C5817" t="s">
        <v>7227</v>
      </c>
      <c r="D5817" s="27">
        <v>43920</v>
      </c>
      <c r="E5817" s="8">
        <f ca="1">_xlfn.DAYS(NOW(), Table13[[#This Row],[Professional Hire Date]])/365.25</f>
        <v>5.9822039698836411</v>
      </c>
      <c r="F58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89793.600000000151</v>
      </c>
      <c r="G58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95243.199999999924</v>
      </c>
      <c r="H5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5817" s="1">
        <f ca="1">(Table13[[#This Row],[2025]]-80000-IF(Table13[[#This Row],[Licensed 2025]] = "Yes", 2500, IF(Table13[[#This Row],[Licensed 2024]] = "Yes", 2500, 0)))/Table13[[#This Row],[Years Experience]]</f>
        <v>3344.3192677345482</v>
      </c>
      <c r="J5817" s="1"/>
      <c r="K5817" s="21">
        <f>IF(Table13[[#This Row],[Licensed 2024]] = "Yes", ((Table13[[#This Row],[2024]]-2500)/Table13[[#This Row],[2023]])-1, (Table13[[#This Row],[2024]]/Table13[[#This Row],[2023]])-1)</f>
        <v>6.069029418577454E-2</v>
      </c>
      <c r="L5817" s="21"/>
      <c r="M5817" s="21"/>
      <c r="N5817" s="21">
        <f>IF(Table13[[#This Row],[Licensed 2025]] = "Yes", ((Table13[[#This Row],[2025]]-2500)/Table13[[#This Row],[2024]])-1, (Table13[[#This Row],[2025]]/Table13[[#This Row],[2024]])-1)</f>
        <v>5.0010919414719801E-2</v>
      </c>
      <c r="O5817" s="21"/>
      <c r="P5817" s="21" t="s">
        <v>9676</v>
      </c>
      <c r="Q5817"/>
    </row>
    <row r="5818" spans="1:17">
      <c r="A5818" t="s">
        <v>7117</v>
      </c>
      <c r="B5818">
        <v>725359</v>
      </c>
      <c r="C5818" t="s">
        <v>7227</v>
      </c>
      <c r="D5818" s="27">
        <v>43831</v>
      </c>
      <c r="E5818" s="8">
        <f ca="1">_xlfn.DAYS(NOW(), Table13[[#This Row],[Professional Hire Date]])/365.25</f>
        <v>6.2258726899383987</v>
      </c>
      <c r="F5818" s="1"/>
      <c r="G5818" s="1"/>
      <c r="H5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100006.39999999997</v>
      </c>
      <c r="I5818" s="1">
        <f ca="1">(Table13[[#This Row],[2025]]-80000-IF(Table13[[#This Row],[Licensed 2025]] = "Yes", 2500, IF(Table13[[#This Row],[Licensed 2024]] = "Yes", 2500, 0)))/Table13[[#This Row],[Years Experience]]</f>
        <v>3213.4290237466962</v>
      </c>
      <c r="J5818" s="1"/>
      <c r="K5818" s="21"/>
      <c r="L5818" s="21"/>
      <c r="M5818" s="21"/>
      <c r="N5818" s="21"/>
      <c r="O5818" s="21"/>
      <c r="P5818" s="21"/>
      <c r="Q5818"/>
    </row>
    <row r="5819" spans="1:17">
      <c r="A5819" t="s">
        <v>4</v>
      </c>
      <c r="B5819">
        <v>721175</v>
      </c>
      <c r="C5819" t="s">
        <v>7522</v>
      </c>
      <c r="F58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89440</v>
      </c>
      <c r="G58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91894.399999999659</v>
      </c>
      <c r="H5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98571.200000000215</v>
      </c>
      <c r="I5819" s="1"/>
      <c r="J5819" s="1"/>
      <c r="K5819" s="21">
        <f>IF(Table13[[#This Row],[Licensed 2024]] = "Yes", ((Table13[[#This Row],[2024]]-2500)/Table13[[#This Row],[2023]])-1, (Table13[[#This Row],[2024]]/Table13[[#This Row],[2023]])-1)</f>
        <v>2.7441860465112544E-2</v>
      </c>
      <c r="L5819" s="21"/>
      <c r="M5819" s="21"/>
      <c r="N5819" s="21">
        <f>IF(Table13[[#This Row],[Licensed 2025]] = "Yes", ((Table13[[#This Row],[2025]]-2500)/Table13[[#This Row],[2024]])-1, (Table13[[#This Row],[2025]]/Table13[[#This Row],[2024]])-1)</f>
        <v>7.2657311000458913E-2</v>
      </c>
      <c r="O5819" s="21"/>
      <c r="P5819" s="21" t="s">
        <v>9676</v>
      </c>
      <c r="Q5819"/>
    </row>
    <row r="5820" spans="1:17">
      <c r="A5820" s="15" t="s">
        <v>13</v>
      </c>
      <c r="B5820" s="15">
        <v>714726</v>
      </c>
      <c r="C5820" s="15" t="s">
        <v>7227</v>
      </c>
      <c r="D5820" s="31">
        <v>44207</v>
      </c>
      <c r="E5820" s="32">
        <f ca="1">1+_xlfn.DAYS(NOW(), Table13[[#This Row],[Professional Hire Date]])/365.25</f>
        <v>6.1964407939767279</v>
      </c>
      <c r="F5820" s="33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82992.000000000189</v>
      </c>
      <c r="G5820" s="33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92455.999999999622</v>
      </c>
      <c r="H5820" s="33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97406.399999999994</v>
      </c>
      <c r="I5820" s="33">
        <f ca="1">(Table13[[#This Row],[2025]]-80000-IF(Table13[[#This Row],[Licensed 2025]] = "Yes", 2500, IF(Table13[[#This Row],[Licensed 2024]] = "Yes", 2500, 0)))/Table13[[#This Row],[Years Experience]]</f>
        <v>2809.0964763061961</v>
      </c>
      <c r="J5820" s="34" t="s">
        <v>9676</v>
      </c>
      <c r="K5820" s="34">
        <f>IF(Table13[[#This Row],[Licensed 2024]] = "Yes", ((Table13[[#This Row],[2024]]-2500)/Table13[[#This Row],[2023]])-1, (Table13[[#This Row],[2024]]/Table13[[#This Row],[2023]])-1)</f>
        <v>0.11403508771929105</v>
      </c>
      <c r="L5820" s="21"/>
      <c r="M5820" s="34" t="s">
        <v>9676</v>
      </c>
      <c r="N5820" s="34">
        <f>IF(Table13[[#This Row],[Licensed 2025]] = "Yes", ((Table13[[#This Row],[2025]]-2500)/Table13[[#This Row],[2024]])-1, (Table13[[#This Row],[2025]]/Table13[[#This Row],[2024]])-1)</f>
        <v>5.3543307086618475E-2</v>
      </c>
      <c r="O5820" s="34"/>
      <c r="P5820" s="34"/>
      <c r="Q5820"/>
    </row>
    <row r="5821" spans="1:17">
      <c r="A5821" t="s">
        <v>19</v>
      </c>
      <c r="B5821">
        <v>707784</v>
      </c>
      <c r="C5821" t="s">
        <v>7227</v>
      </c>
      <c r="D5821" s="27">
        <v>43129</v>
      </c>
      <c r="E5821" s="8">
        <f ca="1">_xlfn.DAYS(NOW(), Table13[[#This Row],[Professional Hire Date]])/365.25</f>
        <v>8.1478439425051334</v>
      </c>
      <c r="F58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84697.600000000064</v>
      </c>
      <c r="G58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91915.200000000114</v>
      </c>
      <c r="H5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97011.199999999997</v>
      </c>
      <c r="I5821" s="1">
        <f ca="1">(Table13[[#This Row],[2025]]-80000-IF(Table13[[#This Row],[Licensed 2025]] = "Yes", 2500, IF(Table13[[#This Row],[Licensed 2024]] = "Yes", 2500, 0)))/Table13[[#This Row],[Years Experience]]</f>
        <v>2087.8161290322578</v>
      </c>
      <c r="J5821" s="1"/>
      <c r="K5821" s="21">
        <f>IF(Table13[[#This Row],[Licensed 2024]] = "Yes", ((Table13[[#This Row],[2024]]-2500)/Table13[[#This Row],[2023]])-1, (Table13[[#This Row],[2024]]/Table13[[#This Row],[2023]])-1)</f>
        <v>8.5216110019646907E-2</v>
      </c>
      <c r="L5821" s="21"/>
      <c r="M5821" s="21" t="s">
        <v>9676</v>
      </c>
      <c r="N5821" s="21">
        <f>IF(Table13[[#This Row],[Licensed 2025]] = "Yes", ((Table13[[#This Row],[2025]]-2500)/Table13[[#This Row],[2024]])-1, (Table13[[#This Row],[2025]]/Table13[[#This Row],[2024]])-1)</f>
        <v>5.5442407784565217E-2</v>
      </c>
      <c r="O5821" s="21"/>
      <c r="P5821" s="21" t="s">
        <v>9676</v>
      </c>
      <c r="Q5821"/>
    </row>
    <row r="5822" spans="1:17">
      <c r="A5822" t="s">
        <v>17</v>
      </c>
      <c r="B5822">
        <v>717673</v>
      </c>
      <c r="C5822" t="s">
        <v>7227</v>
      </c>
      <c r="F58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82680</v>
      </c>
      <c r="G58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85571.199999999968</v>
      </c>
      <c r="H5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94265.59999999986</v>
      </c>
      <c r="I5822" s="1"/>
      <c r="J5822" s="1"/>
      <c r="K5822" s="21">
        <f>IF(Table13[[#This Row],[Licensed 2024]] = "Yes", ((Table13[[#This Row],[2024]]-2500)/Table13[[#This Row],[2023]])-1, (Table13[[#This Row],[2024]]/Table13[[#This Row],[2023]])-1)</f>
        <v>3.4968553459119089E-2</v>
      </c>
      <c r="L5822" s="21"/>
      <c r="M5822" s="21"/>
      <c r="N5822" s="21">
        <f>IF(Table13[[#This Row],[Licensed 2025]] = "Yes", ((Table13[[#This Row],[2025]]-2500)/Table13[[#This Row],[2024]])-1, (Table13[[#This Row],[2025]]/Table13[[#This Row],[2024]])-1)</f>
        <v>0.10160427807486516</v>
      </c>
      <c r="O5822" s="21"/>
      <c r="P5822" s="21"/>
      <c r="Q5822"/>
    </row>
    <row r="5823" spans="1:17">
      <c r="A5823" t="s">
        <v>1</v>
      </c>
      <c r="B5823">
        <v>710824</v>
      </c>
      <c r="C5823" t="s">
        <v>7227</v>
      </c>
      <c r="D5823" s="27">
        <v>43266</v>
      </c>
      <c r="E5823" s="8">
        <f ca="1">_xlfn.DAYS(NOW(), Table13[[#This Row],[Professional Hire Date]])/365.25</f>
        <v>7.7727583846680357</v>
      </c>
      <c r="F58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87672.000000000189</v>
      </c>
      <c r="G58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90292.800000000163</v>
      </c>
      <c r="H5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93683.199999999924</v>
      </c>
      <c r="I5823" s="1">
        <f ca="1">(Table13[[#This Row],[2025]]-80000-IF(Table13[[#This Row],[Licensed 2025]] = "Yes", 2500, IF(Table13[[#This Row],[Licensed 2024]] = "Yes", 2500, 0)))/Table13[[#This Row],[Years Experience]]</f>
        <v>1760.4046495244706</v>
      </c>
      <c r="J5823" s="1"/>
      <c r="K5823" s="21">
        <f>IF(Table13[[#This Row],[Licensed 2024]] = "Yes", ((Table13[[#This Row],[2024]]-2500)/Table13[[#This Row],[2023]])-1, (Table13[[#This Row],[2024]]/Table13[[#This Row],[2023]])-1)</f>
        <v>2.989323843416325E-2</v>
      </c>
      <c r="L5823" s="21"/>
      <c r="M5823" s="21"/>
      <c r="N5823" s="21">
        <f>IF(Table13[[#This Row],[Licensed 2025]] = "Yes", ((Table13[[#This Row],[2025]]-2500)/Table13[[#This Row],[2024]])-1, (Table13[[#This Row],[2025]]/Table13[[#This Row],[2024]])-1)</f>
        <v>3.7548951854408763E-2</v>
      </c>
      <c r="O5823" s="21"/>
      <c r="P5823" s="21"/>
      <c r="Q5823"/>
    </row>
    <row r="5824" spans="1:17">
      <c r="A5824" t="s">
        <v>6866</v>
      </c>
      <c r="B5824">
        <v>724098</v>
      </c>
      <c r="C5824" t="s">
        <v>7522</v>
      </c>
      <c r="F5824" s="1"/>
      <c r="G5824" s="1"/>
      <c r="H5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93558.400000000038</v>
      </c>
      <c r="I5824" s="1"/>
      <c r="J5824" s="1"/>
      <c r="K5824" s="21"/>
      <c r="L5824" s="21"/>
      <c r="M5824" s="21"/>
      <c r="N5824" s="21"/>
      <c r="O5824" s="21"/>
      <c r="P5824" s="21"/>
      <c r="Q5824"/>
    </row>
    <row r="5825" spans="1:17">
      <c r="A5825" t="s">
        <v>5</v>
      </c>
      <c r="B5825">
        <v>93757</v>
      </c>
      <c r="C5825" t="s">
        <v>7227</v>
      </c>
      <c r="D5825" s="27">
        <v>42005</v>
      </c>
      <c r="E5825" s="8">
        <f ca="1">_xlfn.DAYS(NOW(), Table13[[#This Row],[Professional Hire Date]])/365.25</f>
        <v>11.225188227241615</v>
      </c>
      <c r="F58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86361.599999999962</v>
      </c>
      <c r="G58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88961.599999999962</v>
      </c>
      <c r="H5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92289.599999999773</v>
      </c>
      <c r="I5825" s="1">
        <f ca="1">(Table13[[#This Row],[2025]]-80000-IF(Table13[[#This Row],[Licensed 2025]] = "Yes", 2500, IF(Table13[[#This Row],[Licensed 2024]] = "Yes", 2500, 0)))/Table13[[#This Row],[Years Experience]]</f>
        <v>1094.8235121951018</v>
      </c>
      <c r="J5825" s="1"/>
      <c r="K5825" s="21">
        <f>IF(Table13[[#This Row],[Licensed 2024]] = "Yes", ((Table13[[#This Row],[2024]]-2500)/Table13[[#This Row],[2023]])-1, (Table13[[#This Row],[2024]]/Table13[[#This Row],[2023]])-1)</f>
        <v>3.0105973025048138E-2</v>
      </c>
      <c r="L5825" s="21"/>
      <c r="M5825" s="21"/>
      <c r="N5825" s="21">
        <f>IF(Table13[[#This Row],[Licensed 2025]] = "Yes", ((Table13[[#This Row],[2025]]-2500)/Table13[[#This Row],[2024]])-1, (Table13[[#This Row],[2025]]/Table13[[#This Row],[2024]])-1)</f>
        <v>3.7409399111524744E-2</v>
      </c>
      <c r="O5825" s="21"/>
      <c r="P5825" s="21"/>
      <c r="Q5825"/>
    </row>
    <row r="5826" spans="1:17">
      <c r="A5826" t="s">
        <v>7104</v>
      </c>
      <c r="B5826">
        <v>723277</v>
      </c>
      <c r="C5826" t="s">
        <v>7522</v>
      </c>
      <c r="F5826" s="1"/>
      <c r="G5826" s="1"/>
      <c r="H5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89377.600000000064</v>
      </c>
      <c r="I5826" s="1"/>
      <c r="J5826" s="1"/>
      <c r="K5826" s="21"/>
      <c r="L5826" s="21"/>
      <c r="M5826" s="21"/>
      <c r="N5826" s="21"/>
      <c r="O5826" s="21"/>
      <c r="P5826" s="21" t="s">
        <v>9676</v>
      </c>
      <c r="Q5826"/>
    </row>
    <row r="5827" spans="1:17">
      <c r="A5827" t="s">
        <v>3</v>
      </c>
      <c r="B5827">
        <v>710316</v>
      </c>
      <c r="C5827" t="s">
        <v>7522</v>
      </c>
      <c r="D5827" s="27">
        <v>44562</v>
      </c>
      <c r="E5827" s="8">
        <f ca="1">_xlfn.DAYS(NOW(), Table13[[#This Row],[Professional Hire Date]])/365.25</f>
        <v>4.2245037645448322</v>
      </c>
      <c r="F58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78956.800000000076</v>
      </c>
      <c r="G58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84884.799999999886</v>
      </c>
      <c r="H5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87859.200000000012</v>
      </c>
      <c r="I5827" s="1">
        <f ca="1">(Table13[[#This Row],[2025]]-80000-IF(Table13[[#This Row],[Licensed 2025]] = "Yes", 2500, IF(Table13[[#This Row],[Licensed 2024]] = "Yes", 2500, 0)))/Table13[[#This Row],[Years Experience]]</f>
        <v>1860.3841866493872</v>
      </c>
      <c r="J5827" s="1"/>
      <c r="K5827" s="21">
        <f>IF(Table13[[#This Row],[Licensed 2024]] = "Yes", ((Table13[[#This Row],[2024]]-2500)/Table13[[#This Row],[2023]])-1, (Table13[[#This Row],[2024]]/Table13[[#This Row],[2023]])-1)</f>
        <v>7.5079030558480087E-2</v>
      </c>
      <c r="L5827" s="21"/>
      <c r="M5827" s="21" t="s">
        <v>9676</v>
      </c>
      <c r="N5827" s="21">
        <f>IF(Table13[[#This Row],[Licensed 2025]] = "Yes", ((Table13[[#This Row],[2025]]-2500)/Table13[[#This Row],[2024]])-1, (Table13[[#This Row],[2025]]/Table13[[#This Row],[2024]])-1)</f>
        <v>3.5040431266847971E-2</v>
      </c>
      <c r="O5827" s="21"/>
      <c r="P5827" s="21"/>
      <c r="Q5827"/>
    </row>
    <row r="5828" spans="1:17">
      <c r="A5828" t="s">
        <v>8237</v>
      </c>
      <c r="B5828">
        <v>724553</v>
      </c>
      <c r="C5828" t="s">
        <v>7522</v>
      </c>
      <c r="F5828" s="1"/>
      <c r="G5828" s="1"/>
      <c r="H5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87734.40000000014</v>
      </c>
      <c r="I5828" s="1"/>
      <c r="J5828" s="1"/>
      <c r="K5828" s="21"/>
      <c r="L5828" s="21"/>
      <c r="M5828" s="21"/>
      <c r="N5828" s="21"/>
      <c r="O5828" s="21"/>
      <c r="P5828" s="21"/>
      <c r="Q5828"/>
    </row>
    <row r="5829" spans="1:17">
      <c r="A5829" t="s">
        <v>8480</v>
      </c>
      <c r="B5829">
        <v>726055</v>
      </c>
      <c r="C5829" t="s">
        <v>7522</v>
      </c>
      <c r="F5829" s="1"/>
      <c r="G5829" s="1"/>
      <c r="H5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87006.400000000081</v>
      </c>
      <c r="I5829" s="1"/>
      <c r="J5829" s="1"/>
      <c r="K5829" s="21"/>
      <c r="L5829" s="21"/>
      <c r="M5829" s="21"/>
      <c r="N5829" s="21"/>
      <c r="O5829" s="21"/>
      <c r="P5829" s="21"/>
      <c r="Q5829"/>
    </row>
    <row r="5830" spans="1:17">
      <c r="A5830" t="s">
        <v>22</v>
      </c>
      <c r="B5830">
        <v>713520</v>
      </c>
      <c r="C5830" t="s">
        <v>7522</v>
      </c>
      <c r="F58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77521.599999999962</v>
      </c>
      <c r="G58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82472.000000000189</v>
      </c>
      <c r="H5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86382.399999999936</v>
      </c>
      <c r="I5830" s="1"/>
      <c r="J5830" s="1"/>
      <c r="K5830" s="21">
        <f>IF(Table13[[#This Row],[Licensed 2024]] = "Yes", ((Table13[[#This Row],[2024]]-2500)/Table13[[#This Row],[2023]])-1, (Table13[[#This Row],[2024]]/Table13[[#This Row],[2023]])-1)</f>
        <v>6.3858331097400356E-2</v>
      </c>
      <c r="L5830" s="21"/>
      <c r="M5830" s="21"/>
      <c r="N5830" s="21">
        <f>IF(Table13[[#This Row],[Licensed 2025]] = "Yes", ((Table13[[#This Row],[2025]]-2500)/Table13[[#This Row],[2024]])-1, (Table13[[#This Row],[2025]]/Table13[[#This Row],[2024]])-1)</f>
        <v>4.7414880201762211E-2</v>
      </c>
      <c r="O5830" s="21"/>
      <c r="P5830" s="21" t="s">
        <v>9676</v>
      </c>
      <c r="Q5830"/>
    </row>
    <row r="5831" spans="1:17">
      <c r="A5831" t="s">
        <v>6</v>
      </c>
      <c r="B5831">
        <v>713784</v>
      </c>
      <c r="C5831" t="s">
        <v>7227</v>
      </c>
      <c r="D5831" s="27">
        <v>44018</v>
      </c>
      <c r="E5831" s="8">
        <f ca="1">_xlfn.DAYS(NOW(), Table13[[#This Row],[Professional Hire Date]])/365.25</f>
        <v>5.7138945927446958</v>
      </c>
      <c r="F58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76294.399999999659</v>
      </c>
      <c r="G58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78769.599999999773</v>
      </c>
      <c r="H5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86257.600000000064</v>
      </c>
      <c r="I5831" s="1">
        <f ca="1">(Table13[[#This Row],[2025]]-80000-IF(Table13[[#This Row],[Licensed 2025]] = "Yes", 2500, IF(Table13[[#This Row],[Licensed 2024]] = "Yes", 2500, 0)))/Table13[[#This Row],[Years Experience]]</f>
        <v>1095.1549592716929</v>
      </c>
      <c r="J5831" s="1"/>
      <c r="K5831" s="21">
        <f>IF(Table13[[#This Row],[Licensed 2024]] = "Yes", ((Table13[[#This Row],[2024]]-2500)/Table13[[#This Row],[2023]])-1, (Table13[[#This Row],[2024]]/Table13[[#This Row],[2023]])-1)</f>
        <v>3.2442748091604745E-2</v>
      </c>
      <c r="L5831" s="21"/>
      <c r="M5831" s="21"/>
      <c r="N5831" s="21">
        <f>IF(Table13[[#This Row],[Licensed 2025]] = "Yes", ((Table13[[#This Row],[2025]]-2500)/Table13[[#This Row],[2024]])-1, (Table13[[#This Row],[2025]]/Table13[[#This Row],[2024]])-1)</f>
        <v>9.5062054396624074E-2</v>
      </c>
      <c r="O5831" s="21"/>
      <c r="P5831" s="21" t="s">
        <v>9676</v>
      </c>
      <c r="Q5831"/>
    </row>
    <row r="5832" spans="1:17">
      <c r="A5832" t="s">
        <v>8772</v>
      </c>
      <c r="B5832">
        <v>722532</v>
      </c>
      <c r="C5832" t="s">
        <v>7522</v>
      </c>
      <c r="F58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68931.200000000215</v>
      </c>
      <c r="G58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85903.999999999913</v>
      </c>
      <c r="H5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85903.999999999913</v>
      </c>
      <c r="I5832" s="1"/>
      <c r="J5832" s="1"/>
      <c r="K5832" s="21">
        <f>IF(Table13[[#This Row],[Licensed 2024]] = "Yes", ((Table13[[#This Row],[2024]]-2500)/Table13[[#This Row],[2023]])-1, (Table13[[#This Row],[2024]]/Table13[[#This Row],[2023]])-1)</f>
        <v>0.2462281231140564</v>
      </c>
      <c r="L5832" s="21"/>
      <c r="M5832" s="21"/>
      <c r="N5832" s="21">
        <f>IF(Table13[[#This Row],[Licensed 2025]] = "Yes", ((Table13[[#This Row],[2025]]-2500)/Table13[[#This Row],[2024]])-1, (Table13[[#This Row],[2025]]/Table13[[#This Row],[2024]])-1)</f>
        <v>0</v>
      </c>
      <c r="O5832" s="21"/>
      <c r="P5832" s="21"/>
      <c r="Q5832"/>
    </row>
    <row r="5833" spans="1:17">
      <c r="A5833" t="s">
        <v>7629</v>
      </c>
      <c r="B5833">
        <v>726685</v>
      </c>
      <c r="C5833" t="s">
        <v>7522</v>
      </c>
      <c r="F5833" s="1"/>
      <c r="G5833" s="1"/>
      <c r="H5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85903.999999999913</v>
      </c>
      <c r="I5833" s="1"/>
      <c r="J5833" s="1"/>
      <c r="K5833" s="21"/>
      <c r="L5833" s="21"/>
      <c r="M5833" s="21"/>
      <c r="N5833" s="21"/>
      <c r="O5833" s="21"/>
      <c r="P5833" s="21"/>
      <c r="Q5833"/>
    </row>
    <row r="5834" spans="1:17">
      <c r="A5834" t="s">
        <v>11</v>
      </c>
      <c r="B5834">
        <v>720485</v>
      </c>
      <c r="C5834" t="s">
        <v>7522</v>
      </c>
      <c r="F5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5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79955.200000000114</v>
      </c>
      <c r="H5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85758.400000000038</v>
      </c>
      <c r="I5834" s="1"/>
      <c r="J5834" s="1"/>
      <c r="K5834" s="21">
        <f>IF(Table13[[#This Row],[Licensed 2024]] = "Yes", ((Table13[[#This Row],[2024]]-2500)/Table13[[#This Row],[2023]])-1, (Table13[[#This Row],[2024]]/Table13[[#This Row],[2023]])-1)</f>
        <v>2.5066666666668125E-2</v>
      </c>
      <c r="L5834" s="21"/>
      <c r="M5834" s="21"/>
      <c r="N5834" s="21">
        <f>IF(Table13[[#This Row],[Licensed 2025]] = "Yes", ((Table13[[#This Row],[2025]]-2500)/Table13[[#This Row],[2024]])-1, (Table13[[#This Row],[2025]]/Table13[[#This Row],[2024]])-1)</f>
        <v>7.258064516128937E-2</v>
      </c>
      <c r="O5834" s="21"/>
      <c r="P5834" s="21" t="s">
        <v>9676</v>
      </c>
      <c r="Q5834"/>
    </row>
    <row r="5835" spans="1:17" hidden="1">
      <c r="A5835" t="s">
        <v>5801</v>
      </c>
      <c r="C5835" t="s">
        <v>8916</v>
      </c>
      <c r="D5835"/>
      <c r="E5835" s="28"/>
      <c r="F5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35" s="1"/>
      <c r="J5835" s="1"/>
      <c r="K5835" s="21"/>
      <c r="L5835" s="21"/>
      <c r="M5835" s="21"/>
      <c r="N5835" s="21"/>
      <c r="O5835" s="21"/>
      <c r="P5835" s="21"/>
      <c r="Q5835"/>
    </row>
    <row r="5836" spans="1:17" hidden="1">
      <c r="A5836" t="s">
        <v>5802</v>
      </c>
      <c r="C5836" t="s">
        <v>8917</v>
      </c>
      <c r="D5836"/>
      <c r="E5836" s="28"/>
      <c r="F58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36" s="1"/>
      <c r="J5836" s="1"/>
      <c r="K5836" s="21"/>
      <c r="L5836" s="21"/>
      <c r="M5836" s="21"/>
      <c r="N5836" s="21"/>
      <c r="O5836" s="21"/>
      <c r="P5836" s="21"/>
      <c r="Q5836"/>
    </row>
    <row r="5837" spans="1:17" hidden="1">
      <c r="A5837" t="s">
        <v>5771</v>
      </c>
      <c r="C5837" t="s">
        <v>8895</v>
      </c>
      <c r="D5837"/>
      <c r="E5837" s="28"/>
      <c r="F58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37" s="1"/>
      <c r="J5837" s="1"/>
      <c r="K5837" s="21"/>
      <c r="L5837" s="21"/>
      <c r="M5837" s="21"/>
      <c r="N5837" s="21"/>
      <c r="O5837" s="21"/>
      <c r="P5837" s="21"/>
      <c r="Q5837"/>
    </row>
    <row r="5838" spans="1:17" hidden="1">
      <c r="A5838" t="s">
        <v>5772</v>
      </c>
      <c r="C5838" t="s">
        <v>8896</v>
      </c>
      <c r="D5838"/>
      <c r="E5838" s="28"/>
      <c r="F58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58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64750.399999999994</v>
      </c>
      <c r="H5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38" s="1"/>
      <c r="J5838" s="1"/>
      <c r="K5838" s="21">
        <f>IF(Table13[[#This Row],[Licensed 2024]] = "Yes", ((Table13[[#This Row],[2024]]-2500)/Table13[[#This Row],[2023]])-1, (Table13[[#This Row],[2024]]/Table13[[#This Row],[2023]])-1)</f>
        <v>3.7666666666666515E-2</v>
      </c>
      <c r="L5838" s="21"/>
      <c r="M5838" s="21"/>
      <c r="N5838" s="21"/>
      <c r="O5838" s="21"/>
      <c r="P5838" s="21"/>
      <c r="Q5838"/>
    </row>
    <row r="5839" spans="1:17" hidden="1">
      <c r="A5839" t="s">
        <v>5773</v>
      </c>
      <c r="C5839" t="s">
        <v>8897</v>
      </c>
      <c r="D5839"/>
      <c r="E5839" s="28"/>
      <c r="F58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39" s="1"/>
      <c r="J5839" s="1"/>
      <c r="K5839" s="21"/>
      <c r="L5839" s="21"/>
      <c r="M5839" s="21"/>
      <c r="N5839" s="21"/>
      <c r="O5839" s="21"/>
      <c r="P5839" s="21"/>
      <c r="Q5839"/>
    </row>
    <row r="5840" spans="1:17" hidden="1">
      <c r="A5840" t="s">
        <v>5774</v>
      </c>
      <c r="C5840" t="s">
        <v>7943</v>
      </c>
      <c r="D5840"/>
      <c r="E5840" s="28"/>
      <c r="F58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73507.20000000007</v>
      </c>
      <c r="H5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72238.400000000038</v>
      </c>
      <c r="I5840" s="1"/>
      <c r="J5840" s="1"/>
      <c r="K5840" s="21"/>
      <c r="L5840" s="21"/>
      <c r="M5840" s="21"/>
      <c r="N5840" s="21">
        <f>IF(Table13[[#This Row],[Licensed 2025]] = "Yes", ((Table13[[#This Row],[2025]]-2500)/Table13[[#This Row],[2024]])-1, (Table13[[#This Row],[2025]]/Table13[[#This Row],[2024]])-1)</f>
        <v>-1.7260894170911589E-2</v>
      </c>
      <c r="O5840" s="21"/>
      <c r="P5840" s="21"/>
      <c r="Q5840"/>
    </row>
    <row r="5841" spans="1:17" hidden="1">
      <c r="A5841" t="s">
        <v>5775</v>
      </c>
      <c r="C5841" t="s">
        <v>8898</v>
      </c>
      <c r="D5841"/>
      <c r="E5841" s="28"/>
      <c r="F58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41" s="1"/>
      <c r="J5841" s="1"/>
      <c r="K5841" s="21"/>
      <c r="L5841" s="21"/>
      <c r="M5841" s="21"/>
      <c r="N5841" s="21"/>
      <c r="O5841" s="21"/>
      <c r="P5841" s="21"/>
      <c r="Q5841"/>
    </row>
    <row r="5842" spans="1:17" hidden="1">
      <c r="A5842" t="s">
        <v>5776</v>
      </c>
      <c r="C5842" t="s">
        <v>7560</v>
      </c>
      <c r="D5842"/>
      <c r="E5842" s="28"/>
      <c r="F58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77833.600000000151</v>
      </c>
      <c r="G58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77895.999999999622</v>
      </c>
      <c r="H5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78124.799999999886</v>
      </c>
      <c r="I5842" s="1"/>
      <c r="J5842" s="1"/>
      <c r="K5842" s="21">
        <f>IF(Table13[[#This Row],[Licensed 2024]] = "Yes", ((Table13[[#This Row],[2024]]-2500)/Table13[[#This Row],[2023]])-1, (Table13[[#This Row],[2024]]/Table13[[#This Row],[2023]])-1)</f>
        <v>8.017103153326044E-4</v>
      </c>
      <c r="L5842" s="21"/>
      <c r="M5842" s="21"/>
      <c r="N5842" s="21">
        <f>IF(Table13[[#This Row],[Licensed 2025]] = "Yes", ((Table13[[#This Row],[2025]]-2500)/Table13[[#This Row],[2024]])-1, (Table13[[#This Row],[2025]]/Table13[[#This Row],[2024]])-1)</f>
        <v>2.9372496662249947E-3</v>
      </c>
      <c r="O5842" s="21"/>
      <c r="P5842" s="21"/>
      <c r="Q5842"/>
    </row>
    <row r="5843" spans="1:17" hidden="1">
      <c r="A5843" t="s">
        <v>5777</v>
      </c>
      <c r="C5843" t="s">
        <v>8899</v>
      </c>
      <c r="D5843"/>
      <c r="E5843" s="28"/>
      <c r="F5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43" s="1"/>
      <c r="J5843" s="1"/>
      <c r="K5843" s="21"/>
      <c r="L5843" s="21"/>
      <c r="M5843" s="21"/>
      <c r="N5843" s="21"/>
      <c r="O5843" s="21"/>
      <c r="P5843" s="21"/>
      <c r="Q5843"/>
    </row>
    <row r="5844" spans="1:17" hidden="1">
      <c r="A5844" t="s">
        <v>5778</v>
      </c>
      <c r="C5844" t="s">
        <v>7566</v>
      </c>
      <c r="D5844"/>
      <c r="E5844" s="28"/>
      <c r="F58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88795.200000000114</v>
      </c>
      <c r="G58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74859.200000000012</v>
      </c>
      <c r="H5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77230.400000000227</v>
      </c>
      <c r="I5844" s="1"/>
      <c r="J5844" s="1"/>
      <c r="K5844" s="21">
        <f>IF(Table13[[#This Row],[Licensed 2024]] = "Yes", ((Table13[[#This Row],[2024]]-2500)/Table13[[#This Row],[2023]])-1, (Table13[[#This Row],[2024]]/Table13[[#This Row],[2023]])-1)</f>
        <v>-0.15694542047317972</v>
      </c>
      <c r="L5844" s="21"/>
      <c r="M5844" s="21"/>
      <c r="N5844" s="21">
        <f>IF(Table13[[#This Row],[Licensed 2025]] = "Yes", ((Table13[[#This Row],[2025]]-2500)/Table13[[#This Row],[2024]])-1, (Table13[[#This Row],[2025]]/Table13[[#This Row],[2024]])-1)</f>
        <v>3.1675465407060344E-2</v>
      </c>
      <c r="O5844" s="21"/>
      <c r="P5844" s="21"/>
      <c r="Q5844"/>
    </row>
    <row r="5845" spans="1:17" hidden="1">
      <c r="A5845" t="s">
        <v>5779</v>
      </c>
      <c r="C5845" t="s">
        <v>8900</v>
      </c>
      <c r="D5845"/>
      <c r="E5845" s="28"/>
      <c r="F58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45" s="1"/>
      <c r="J5845" s="1"/>
      <c r="K5845" s="21"/>
      <c r="L5845" s="21"/>
      <c r="M5845" s="21"/>
      <c r="N5845" s="21"/>
      <c r="O5845" s="21"/>
      <c r="P5845" s="21"/>
      <c r="Q5845"/>
    </row>
    <row r="5846" spans="1:17" hidden="1">
      <c r="A5846" t="s">
        <v>5780</v>
      </c>
      <c r="C5846" t="s">
        <v>7413</v>
      </c>
      <c r="D5846"/>
      <c r="E5846" s="28"/>
      <c r="F58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100318.40000000004</v>
      </c>
      <c r="G58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96907.200000000012</v>
      </c>
      <c r="H5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96262.400000000009</v>
      </c>
      <c r="I5846" s="1"/>
      <c r="J5846" s="1"/>
      <c r="K5846" s="21">
        <f>IF(Table13[[#This Row],[Licensed 2024]] = "Yes", ((Table13[[#This Row],[2024]]-2500)/Table13[[#This Row],[2023]])-1, (Table13[[#This Row],[2024]]/Table13[[#This Row],[2023]])-1)</f>
        <v>-3.4003732116939966E-2</v>
      </c>
      <c r="L5846" s="21"/>
      <c r="M5846" s="21"/>
      <c r="N5846" s="21">
        <f>IF(Table13[[#This Row],[Licensed 2025]] = "Yes", ((Table13[[#This Row],[2025]]-2500)/Table13[[#This Row],[2024]])-1, (Table13[[#This Row],[2025]]/Table13[[#This Row],[2024]])-1)</f>
        <v>-6.6537883666023534E-3</v>
      </c>
      <c r="O5846" s="21"/>
      <c r="P5846" s="21"/>
      <c r="Q5846"/>
    </row>
    <row r="5847" spans="1:17" hidden="1">
      <c r="A5847" t="s">
        <v>5781</v>
      </c>
      <c r="C5847" t="s">
        <v>8901</v>
      </c>
      <c r="D5847"/>
      <c r="E5847" s="28"/>
      <c r="F58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47" s="1"/>
      <c r="J5847" s="1"/>
      <c r="K5847" s="21"/>
      <c r="L5847" s="21"/>
      <c r="M5847" s="21"/>
      <c r="N5847" s="21"/>
      <c r="O5847" s="21"/>
      <c r="P5847" s="21"/>
      <c r="Q5847"/>
    </row>
    <row r="5848" spans="1:17" hidden="1">
      <c r="A5848" t="s">
        <v>5782</v>
      </c>
      <c r="C5848" t="s">
        <v>7495</v>
      </c>
      <c r="D5848"/>
      <c r="E5848" s="28"/>
      <c r="F58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114504.00000000003</v>
      </c>
      <c r="G58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114795.2</v>
      </c>
      <c r="H5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117374.39999999989</v>
      </c>
      <c r="I5848" s="1"/>
      <c r="J5848" s="1"/>
      <c r="K5848" s="21">
        <f>IF(Table13[[#This Row],[Licensed 2024]] = "Yes", ((Table13[[#This Row],[2024]]-2500)/Table13[[#This Row],[2023]])-1, (Table13[[#This Row],[2024]]/Table13[[#This Row],[2023]])-1)</f>
        <v>2.543142597638326E-3</v>
      </c>
      <c r="L5848" s="21"/>
      <c r="M5848" s="21"/>
      <c r="N5848" s="21">
        <f>IF(Table13[[#This Row],[Licensed 2025]] = "Yes", ((Table13[[#This Row],[2025]]-2500)/Table13[[#This Row],[2024]])-1, (Table13[[#This Row],[2025]]/Table13[[#This Row],[2024]])-1)</f>
        <v>2.2467838376516669E-2</v>
      </c>
      <c r="O5848" s="21"/>
      <c r="P5848" s="21"/>
      <c r="Q5848"/>
    </row>
    <row r="5849" spans="1:17" hidden="1">
      <c r="A5849" t="s">
        <v>5783</v>
      </c>
      <c r="C5849" t="s">
        <v>8902</v>
      </c>
      <c r="D5849"/>
      <c r="E5849" s="28"/>
      <c r="F58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49" s="1"/>
      <c r="J5849" s="1"/>
      <c r="K5849" s="21"/>
      <c r="L5849" s="21"/>
      <c r="M5849" s="21"/>
      <c r="N5849" s="21"/>
      <c r="O5849" s="21"/>
      <c r="P5849" s="21"/>
      <c r="Q5849"/>
    </row>
    <row r="5850" spans="1:17" hidden="1">
      <c r="A5850" t="s">
        <v>5784</v>
      </c>
      <c r="C5850" t="s">
        <v>7859</v>
      </c>
      <c r="D5850"/>
      <c r="E5850" s="28"/>
      <c r="F58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111987.2000000003</v>
      </c>
      <c r="G58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127420.79999999999</v>
      </c>
      <c r="H5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127899.20000000001</v>
      </c>
      <c r="I5850" s="1"/>
      <c r="J5850" s="1"/>
      <c r="K5850" s="21">
        <f>IF(Table13[[#This Row],[Licensed 2024]] = "Yes", ((Table13[[#This Row],[2024]]-2500)/Table13[[#This Row],[2023]])-1, (Table13[[#This Row],[2024]]/Table13[[#This Row],[2023]])-1)</f>
        <v>0.13781575037146787</v>
      </c>
      <c r="L5850" s="21"/>
      <c r="M5850" s="21"/>
      <c r="N5850" s="21">
        <f>IF(Table13[[#This Row],[Licensed 2025]] = "Yes", ((Table13[[#This Row],[2025]]-2500)/Table13[[#This Row],[2024]])-1, (Table13[[#This Row],[2025]]/Table13[[#This Row],[2024]])-1)</f>
        <v>3.7544890630103467E-3</v>
      </c>
      <c r="O5850" s="21"/>
      <c r="P5850" s="21"/>
      <c r="Q5850"/>
    </row>
    <row r="5851" spans="1:17" hidden="1">
      <c r="A5851" t="s">
        <v>5785</v>
      </c>
      <c r="C5851" t="s">
        <v>8903</v>
      </c>
      <c r="D5851"/>
      <c r="E5851" s="28"/>
      <c r="F58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1" s="1"/>
      <c r="J5851" s="1"/>
      <c r="K5851" s="21"/>
      <c r="L5851" s="21"/>
      <c r="M5851" s="21"/>
      <c r="N5851" s="21"/>
      <c r="O5851" s="21"/>
      <c r="P5851" s="21"/>
      <c r="Q5851"/>
    </row>
    <row r="5852" spans="1:17" hidden="1">
      <c r="A5852" t="s">
        <v>5786</v>
      </c>
      <c r="C5852" t="s">
        <v>7698</v>
      </c>
      <c r="D5852"/>
      <c r="E5852" s="28"/>
      <c r="F58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122616</v>
      </c>
      <c r="G58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127483.19999999992</v>
      </c>
      <c r="H5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131414.39999999967</v>
      </c>
      <c r="I5852" s="1"/>
      <c r="J5852" s="1"/>
      <c r="K5852" s="21">
        <f>IF(Table13[[#This Row],[Licensed 2024]] = "Yes", ((Table13[[#This Row],[2024]]-2500)/Table13[[#This Row],[2023]])-1, (Table13[[#This Row],[2024]]/Table13[[#This Row],[2023]])-1)</f>
        <v>3.9694656488548974E-2</v>
      </c>
      <c r="L5852" s="21"/>
      <c r="M5852" s="21"/>
      <c r="N5852" s="21">
        <f>IF(Table13[[#This Row],[Licensed 2025]] = "Yes", ((Table13[[#This Row],[2025]]-2500)/Table13[[#This Row],[2024]])-1, (Table13[[#This Row],[2025]]/Table13[[#This Row],[2024]])-1)</f>
        <v>3.0837004405284363E-2</v>
      </c>
      <c r="O5852" s="21"/>
      <c r="P5852" s="21"/>
      <c r="Q5852"/>
    </row>
    <row r="5853" spans="1:17" hidden="1">
      <c r="A5853" t="s">
        <v>5787</v>
      </c>
      <c r="C5853" t="s">
        <v>8904</v>
      </c>
      <c r="D5853"/>
      <c r="E5853" s="28"/>
      <c r="F58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3" s="1"/>
      <c r="J5853" s="1"/>
      <c r="K5853" s="21"/>
      <c r="L5853" s="21"/>
      <c r="M5853" s="21"/>
      <c r="N5853" s="21"/>
      <c r="O5853" s="21"/>
      <c r="P5853" s="21"/>
      <c r="Q5853"/>
    </row>
    <row r="5854" spans="1:17" hidden="1">
      <c r="A5854" t="s">
        <v>5788</v>
      </c>
      <c r="C5854" t="s">
        <v>7274</v>
      </c>
      <c r="D5854"/>
      <c r="E5854" s="28"/>
      <c r="F58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190007.99999999983</v>
      </c>
      <c r="G58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193336.00000000009</v>
      </c>
      <c r="H5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198161.6</v>
      </c>
      <c r="I5854" s="1"/>
      <c r="J5854" s="1"/>
      <c r="K5854" s="21">
        <f>IF(Table13[[#This Row],[Licensed 2024]] = "Yes", ((Table13[[#This Row],[2024]]-2500)/Table13[[#This Row],[2023]])-1, (Table13[[#This Row],[2024]]/Table13[[#This Row],[2023]])-1)</f>
        <v>1.7515051997812003E-2</v>
      </c>
      <c r="L5854" s="21"/>
      <c r="M5854" s="21"/>
      <c r="N5854" s="21">
        <f>IF(Table13[[#This Row],[Licensed 2025]] = "Yes", ((Table13[[#This Row],[2025]]-2500)/Table13[[#This Row],[2024]])-1, (Table13[[#This Row],[2025]]/Table13[[#This Row],[2024]])-1)</f>
        <v>2.4959655728886032E-2</v>
      </c>
      <c r="O5854" s="21"/>
      <c r="P5854" s="21"/>
      <c r="Q5854"/>
    </row>
    <row r="5855" spans="1:17" hidden="1">
      <c r="A5855" t="s">
        <v>5789</v>
      </c>
      <c r="C5855" t="s">
        <v>8905</v>
      </c>
      <c r="D5855"/>
      <c r="E5855" s="28"/>
      <c r="F58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5" s="1"/>
      <c r="J5855" s="1"/>
      <c r="K5855" s="21"/>
      <c r="L5855" s="21"/>
      <c r="M5855" s="21"/>
      <c r="N5855" s="21"/>
      <c r="O5855" s="21"/>
      <c r="P5855" s="21"/>
      <c r="Q5855"/>
    </row>
    <row r="5856" spans="1:17" hidden="1">
      <c r="A5856" t="s">
        <v>5790</v>
      </c>
      <c r="C5856" t="s">
        <v>8906</v>
      </c>
      <c r="D5856"/>
      <c r="E5856" s="28"/>
      <c r="F58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6" s="1"/>
      <c r="J5856" s="1"/>
      <c r="K5856" s="21"/>
      <c r="L5856" s="21"/>
      <c r="M5856" s="21"/>
      <c r="N5856" s="21"/>
      <c r="O5856" s="21"/>
      <c r="P5856" s="21"/>
      <c r="Q5856"/>
    </row>
    <row r="5857" spans="1:17" hidden="1">
      <c r="A5857" t="s">
        <v>5791</v>
      </c>
      <c r="C5857" t="s">
        <v>8907</v>
      </c>
      <c r="D5857"/>
      <c r="E5857" s="28"/>
      <c r="F58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7" s="1"/>
      <c r="J5857" s="1"/>
      <c r="K5857" s="21"/>
      <c r="L5857" s="21"/>
      <c r="M5857" s="21"/>
      <c r="N5857" s="21"/>
      <c r="O5857" s="21"/>
      <c r="P5857" s="21"/>
      <c r="Q5857"/>
    </row>
    <row r="5858" spans="1:17" hidden="1">
      <c r="A5858" t="s">
        <v>5792</v>
      </c>
      <c r="C5858" t="s">
        <v>8908</v>
      </c>
      <c r="D5858"/>
      <c r="E5858" s="28"/>
      <c r="F58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8" s="1"/>
      <c r="J5858" s="1"/>
      <c r="K5858" s="21"/>
      <c r="L5858" s="21"/>
      <c r="M5858" s="21"/>
      <c r="N5858" s="21"/>
      <c r="O5858" s="21"/>
      <c r="P5858" s="21"/>
      <c r="Q5858"/>
    </row>
    <row r="5859" spans="1:17" hidden="1">
      <c r="A5859" t="s">
        <v>5793</v>
      </c>
      <c r="C5859" t="s">
        <v>8909</v>
      </c>
      <c r="D5859"/>
      <c r="E5859" s="28"/>
      <c r="F5859" s="1"/>
      <c r="G5859" s="1"/>
      <c r="H5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59" s="1"/>
      <c r="J5859" s="1"/>
      <c r="K5859" s="21"/>
      <c r="L5859" s="21"/>
      <c r="M5859" s="21"/>
      <c r="N5859" s="21"/>
      <c r="O5859" s="21"/>
      <c r="P5859" s="21"/>
      <c r="Q5859"/>
    </row>
    <row r="5860" spans="1:17" hidden="1">
      <c r="A5860" t="s">
        <v>5794</v>
      </c>
      <c r="C5860" t="s">
        <v>8910</v>
      </c>
      <c r="D5860"/>
      <c r="E5860" s="28"/>
      <c r="F5860" s="1"/>
      <c r="G5860" s="1"/>
      <c r="H5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0" s="1"/>
      <c r="J5860" s="1"/>
      <c r="K5860" s="21"/>
      <c r="L5860" s="21"/>
      <c r="M5860" s="21"/>
      <c r="N5860" s="21"/>
      <c r="O5860" s="21"/>
      <c r="P5860" s="21"/>
      <c r="Q5860"/>
    </row>
    <row r="5861" spans="1:17" hidden="1">
      <c r="A5861" t="s">
        <v>5795</v>
      </c>
      <c r="C5861" t="s">
        <v>8911</v>
      </c>
      <c r="D5861"/>
      <c r="E5861" s="28"/>
      <c r="F58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1" s="1"/>
      <c r="J5861" s="1"/>
      <c r="K5861" s="21"/>
      <c r="L5861" s="21"/>
      <c r="M5861" s="21"/>
      <c r="N5861" s="21"/>
      <c r="O5861" s="21"/>
      <c r="P5861" s="21"/>
      <c r="Q5861"/>
    </row>
    <row r="5862" spans="1:17" hidden="1">
      <c r="A5862" t="s">
        <v>5796</v>
      </c>
      <c r="C5862" t="s">
        <v>8912</v>
      </c>
      <c r="D5862"/>
      <c r="E5862" s="28"/>
      <c r="F5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2" s="1"/>
      <c r="J5862" s="1"/>
      <c r="K5862" s="21"/>
      <c r="L5862" s="21"/>
      <c r="M5862" s="21"/>
      <c r="N5862" s="21"/>
      <c r="O5862" s="21"/>
      <c r="P5862" s="21"/>
      <c r="Q5862"/>
    </row>
    <row r="5863" spans="1:17" hidden="1">
      <c r="A5863" t="s">
        <v>5797</v>
      </c>
      <c r="C5863" t="s">
        <v>8913</v>
      </c>
      <c r="D5863"/>
      <c r="E5863" s="28"/>
      <c r="F58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3" s="1"/>
      <c r="J5863" s="1"/>
      <c r="K5863" s="21"/>
      <c r="L5863" s="21"/>
      <c r="M5863" s="21"/>
      <c r="N5863" s="21"/>
      <c r="O5863" s="21"/>
      <c r="P5863" s="21"/>
      <c r="Q5863"/>
    </row>
    <row r="5864" spans="1:17" hidden="1">
      <c r="A5864" t="s">
        <v>5798</v>
      </c>
      <c r="C5864" t="s">
        <v>8914</v>
      </c>
      <c r="D5864"/>
      <c r="E5864" s="28"/>
      <c r="F58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4" s="1"/>
      <c r="J5864" s="1"/>
      <c r="K5864" s="21"/>
      <c r="L5864" s="21"/>
      <c r="M5864" s="21"/>
      <c r="N5864" s="21"/>
      <c r="O5864" s="21"/>
      <c r="P5864" s="21"/>
      <c r="Q5864"/>
    </row>
    <row r="5865" spans="1:17" hidden="1">
      <c r="A5865" t="s">
        <v>5803</v>
      </c>
      <c r="C5865" t="s">
        <v>8918</v>
      </c>
      <c r="D5865"/>
      <c r="E5865" s="28"/>
      <c r="F58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5" s="1"/>
      <c r="J5865" s="1"/>
      <c r="K5865" s="21"/>
      <c r="L5865" s="21"/>
      <c r="M5865" s="21"/>
      <c r="N5865" s="21"/>
      <c r="O5865" s="21"/>
      <c r="P5865" s="21"/>
      <c r="Q5865"/>
    </row>
    <row r="5866" spans="1:17" hidden="1">
      <c r="A5866" t="s">
        <v>5804</v>
      </c>
      <c r="C5866" t="s">
        <v>8919</v>
      </c>
      <c r="D5866"/>
      <c r="E5866" s="28"/>
      <c r="F58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6" s="1"/>
      <c r="J5866" s="1"/>
      <c r="K5866" s="21"/>
      <c r="L5866" s="21"/>
      <c r="M5866" s="21"/>
      <c r="N5866" s="21"/>
      <c r="O5866" s="21"/>
      <c r="P5866" s="21"/>
      <c r="Q5866"/>
    </row>
    <row r="5867" spans="1:17" hidden="1">
      <c r="A5867" t="s">
        <v>5805</v>
      </c>
      <c r="C5867" t="s">
        <v>8920</v>
      </c>
      <c r="D5867"/>
      <c r="E5867" s="28"/>
      <c r="F58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7" s="1"/>
      <c r="J5867" s="1"/>
      <c r="K5867" s="21"/>
      <c r="L5867" s="21"/>
      <c r="M5867" s="21"/>
      <c r="N5867" s="21"/>
      <c r="O5867" s="21"/>
      <c r="P5867" s="21"/>
      <c r="Q5867"/>
    </row>
    <row r="5868" spans="1:17" hidden="1">
      <c r="A5868" t="s">
        <v>5806</v>
      </c>
      <c r="C5868" t="s">
        <v>8921</v>
      </c>
      <c r="D5868"/>
      <c r="E5868" s="28"/>
      <c r="F58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68" s="1"/>
      <c r="J5868" s="1"/>
      <c r="K5868" s="21"/>
      <c r="L5868" s="21"/>
      <c r="M5868" s="21"/>
      <c r="N5868" s="21"/>
      <c r="O5868" s="21"/>
      <c r="P5868" s="21"/>
      <c r="Q5868"/>
    </row>
    <row r="5869" spans="1:17" hidden="1">
      <c r="A5869" t="s">
        <v>5807</v>
      </c>
      <c r="C5869" t="s">
        <v>8720</v>
      </c>
      <c r="D5869"/>
      <c r="E5869" s="28"/>
      <c r="F58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84614.40000000014</v>
      </c>
      <c r="G58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89107.199999999837</v>
      </c>
      <c r="H5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95430.400000000227</v>
      </c>
      <c r="I5869" s="1"/>
      <c r="J5869" s="1"/>
      <c r="K5869" s="21">
        <f>IF(Table13[[#This Row],[Licensed 2024]] = "Yes", ((Table13[[#This Row],[2024]]-2500)/Table13[[#This Row],[2023]])-1, (Table13[[#This Row],[2024]]/Table13[[#This Row],[2023]])-1)</f>
        <v>5.3097345132739671E-2</v>
      </c>
      <c r="L5869" s="21"/>
      <c r="M5869" s="21"/>
      <c r="N5869" s="21">
        <f>IF(Table13[[#This Row],[Licensed 2025]] = "Yes", ((Table13[[#This Row],[2025]]-2500)/Table13[[#This Row],[2024]])-1, (Table13[[#This Row],[2025]]/Table13[[#This Row],[2024]])-1)</f>
        <v>7.0961718020545961E-2</v>
      </c>
      <c r="O5869" s="21"/>
      <c r="P5869" s="21"/>
      <c r="Q5869"/>
    </row>
    <row r="5870" spans="1:17" hidden="1">
      <c r="A5870" t="s">
        <v>5808</v>
      </c>
      <c r="C5870" t="s">
        <v>8922</v>
      </c>
      <c r="D5870"/>
      <c r="E5870" s="28"/>
      <c r="F58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100151.99999999996</v>
      </c>
      <c r="G58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119329.59999999977</v>
      </c>
      <c r="H5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0" s="1"/>
      <c r="J5870" s="1"/>
      <c r="K5870" s="21">
        <f>IF(Table13[[#This Row],[Licensed 2024]] = "Yes", ((Table13[[#This Row],[2024]]-2500)/Table13[[#This Row],[2023]])-1, (Table13[[#This Row],[2024]]/Table13[[#This Row],[2023]])-1)</f>
        <v>0.19148494288681039</v>
      </c>
      <c r="L5870" s="21"/>
      <c r="M5870" s="21"/>
      <c r="N5870" s="21"/>
      <c r="O5870" s="21"/>
      <c r="P5870" s="21"/>
      <c r="Q5870"/>
    </row>
    <row r="5871" spans="1:17" hidden="1">
      <c r="A5871" t="s">
        <v>5799</v>
      </c>
      <c r="C5871" t="s">
        <v>8915</v>
      </c>
      <c r="D5871"/>
      <c r="E5871" s="28"/>
      <c r="F58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1" s="1"/>
      <c r="J5871" s="1"/>
      <c r="K5871" s="21"/>
      <c r="L5871" s="21"/>
      <c r="M5871" s="21"/>
      <c r="N5871" s="21"/>
      <c r="O5871" s="21"/>
      <c r="P5871" s="21"/>
      <c r="Q5871"/>
    </row>
    <row r="5872" spans="1:17" hidden="1">
      <c r="A5872" t="s">
        <v>5800</v>
      </c>
      <c r="C5872" t="s">
        <v>7606</v>
      </c>
      <c r="D5872"/>
      <c r="E5872" s="28"/>
      <c r="F58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120078.40000000004</v>
      </c>
      <c r="G58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125215.99999999997</v>
      </c>
      <c r="H5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130915.20000000011</v>
      </c>
      <c r="I5872" s="1"/>
      <c r="J5872" s="1"/>
      <c r="K5872" s="21">
        <f>IF(Table13[[#This Row],[Licensed 2024]] = "Yes", ((Table13[[#This Row],[2024]]-2500)/Table13[[#This Row],[2023]])-1, (Table13[[#This Row],[2024]]/Table13[[#This Row],[2023]])-1)</f>
        <v>4.278538021825673E-2</v>
      </c>
      <c r="L5872" s="21"/>
      <c r="M5872" s="21"/>
      <c r="N5872" s="21">
        <f>IF(Table13[[#This Row],[Licensed 2025]] = "Yes", ((Table13[[#This Row],[2025]]-2500)/Table13[[#This Row],[2024]])-1, (Table13[[#This Row],[2025]]/Table13[[#This Row],[2024]])-1)</f>
        <v>4.5514950166114065E-2</v>
      </c>
      <c r="O5872" s="21"/>
      <c r="P5872" s="21"/>
      <c r="Q5872"/>
    </row>
    <row r="5873" spans="1:17" hidden="1">
      <c r="A5873" t="s">
        <v>5809</v>
      </c>
      <c r="C5873" t="s">
        <v>8923</v>
      </c>
      <c r="D5873"/>
      <c r="E5873" s="28"/>
      <c r="F58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3" s="1"/>
      <c r="J5873" s="1"/>
      <c r="K5873" s="21"/>
      <c r="L5873" s="21"/>
      <c r="M5873" s="21"/>
      <c r="N5873" s="21"/>
      <c r="O5873" s="21"/>
      <c r="P5873" s="21"/>
      <c r="Q5873"/>
    </row>
    <row r="5874" spans="1:17" hidden="1">
      <c r="A5874" t="s">
        <v>5810</v>
      </c>
      <c r="C5874" t="s">
        <v>8924</v>
      </c>
      <c r="D5874"/>
      <c r="E5874" s="28"/>
      <c r="F58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4" s="1"/>
      <c r="J5874" s="1"/>
      <c r="K5874" s="21"/>
      <c r="L5874" s="21"/>
      <c r="M5874" s="21"/>
      <c r="N5874" s="21"/>
      <c r="O5874" s="21"/>
      <c r="P5874" s="21"/>
      <c r="Q5874"/>
    </row>
    <row r="5875" spans="1:17" hidden="1">
      <c r="A5875" t="s">
        <v>5811</v>
      </c>
      <c r="C5875" t="s">
        <v>8925</v>
      </c>
      <c r="D5875"/>
      <c r="E5875" s="28"/>
      <c r="F58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5" s="1"/>
      <c r="J5875" s="1"/>
      <c r="K5875" s="21"/>
      <c r="L5875" s="21"/>
      <c r="M5875" s="21"/>
      <c r="N5875" s="21"/>
      <c r="O5875" s="21"/>
      <c r="P5875" s="21"/>
      <c r="Q5875"/>
    </row>
    <row r="5876" spans="1:17" hidden="1">
      <c r="A5876" t="s">
        <v>5812</v>
      </c>
      <c r="C5876" t="s">
        <v>8926</v>
      </c>
      <c r="D5876"/>
      <c r="E5876" s="28"/>
      <c r="F58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6" s="1"/>
      <c r="J5876" s="1"/>
      <c r="K5876" s="21"/>
      <c r="L5876" s="21"/>
      <c r="M5876" s="21"/>
      <c r="N5876" s="21"/>
      <c r="O5876" s="21"/>
      <c r="P5876" s="21"/>
      <c r="Q5876"/>
    </row>
    <row r="5877" spans="1:17" hidden="1">
      <c r="A5877" t="s">
        <v>5813</v>
      </c>
      <c r="C5877" t="s">
        <v>8927</v>
      </c>
      <c r="D5877"/>
      <c r="E5877" s="28"/>
      <c r="F58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7" s="1"/>
      <c r="J5877" s="1"/>
      <c r="K5877" s="21"/>
      <c r="L5877" s="21"/>
      <c r="M5877" s="21"/>
      <c r="N5877" s="21"/>
      <c r="O5877" s="21"/>
      <c r="P5877" s="21"/>
      <c r="Q5877"/>
    </row>
    <row r="5878" spans="1:17" hidden="1">
      <c r="A5878" t="s">
        <v>5814</v>
      </c>
      <c r="C5878" t="s">
        <v>8928</v>
      </c>
      <c r="D5878"/>
      <c r="E5878" s="28"/>
      <c r="F58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101628.80000000003</v>
      </c>
      <c r="G58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8" s="1"/>
      <c r="J5878" s="1"/>
      <c r="K5878" s="21"/>
      <c r="L5878" s="21"/>
      <c r="M5878" s="21"/>
      <c r="N5878" s="21"/>
      <c r="O5878" s="21"/>
      <c r="P5878" s="21"/>
      <c r="Q5878"/>
    </row>
    <row r="5879" spans="1:17" hidden="1">
      <c r="A5879" t="s">
        <v>5815</v>
      </c>
      <c r="C5879" t="s">
        <v>8929</v>
      </c>
      <c r="D5879"/>
      <c r="E5879" s="28"/>
      <c r="F58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79" s="1"/>
      <c r="J5879" s="1"/>
      <c r="K5879" s="21"/>
      <c r="L5879" s="21"/>
      <c r="M5879" s="21"/>
      <c r="N5879" s="21"/>
      <c r="O5879" s="21"/>
      <c r="P5879" s="21"/>
      <c r="Q5879"/>
    </row>
    <row r="5880" spans="1:17" hidden="1">
      <c r="A5880" t="s">
        <v>5816</v>
      </c>
      <c r="C5880" t="s">
        <v>8770</v>
      </c>
      <c r="D5880"/>
      <c r="E5880" s="28"/>
      <c r="F58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94640</v>
      </c>
      <c r="H5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94640</v>
      </c>
      <c r="I5880" s="1"/>
      <c r="J5880" s="1"/>
      <c r="K5880" s="21"/>
      <c r="L5880" s="21"/>
      <c r="M5880" s="21"/>
      <c r="N5880" s="21">
        <f>IF(Table13[[#This Row],[Licensed 2025]] = "Yes", ((Table13[[#This Row],[2025]]-2500)/Table13[[#This Row],[2024]])-1, (Table13[[#This Row],[2025]]/Table13[[#This Row],[2024]])-1)</f>
        <v>0</v>
      </c>
      <c r="O5880" s="21"/>
      <c r="P5880" s="21"/>
      <c r="Q5880"/>
    </row>
    <row r="5881" spans="1:17" hidden="1">
      <c r="A5881" t="s">
        <v>8930</v>
      </c>
      <c r="C5881" t="s">
        <v>8931</v>
      </c>
      <c r="D5881"/>
      <c r="E5881" s="28"/>
      <c r="F5881" s="1"/>
      <c r="G5881" s="1"/>
      <c r="H5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81" s="1"/>
      <c r="J5881" s="1"/>
      <c r="K5881" s="21"/>
      <c r="L5881" s="21"/>
      <c r="M5881" s="21"/>
      <c r="N5881" s="21"/>
      <c r="O5881" s="21"/>
      <c r="P5881" s="21"/>
      <c r="Q5881"/>
    </row>
    <row r="5882" spans="1:17" hidden="1">
      <c r="A5882" t="s">
        <v>8932</v>
      </c>
      <c r="C5882" t="s">
        <v>8933</v>
      </c>
      <c r="D5882"/>
      <c r="E5882" s="28"/>
      <c r="F5882" s="1"/>
      <c r="G5882" s="1"/>
      <c r="H5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82" s="1"/>
      <c r="J5882" s="1"/>
      <c r="K5882" s="21"/>
      <c r="L5882" s="21"/>
      <c r="M5882" s="21"/>
      <c r="N5882" s="21"/>
      <c r="O5882" s="21"/>
      <c r="P5882" s="21"/>
      <c r="Q5882"/>
    </row>
    <row r="5883" spans="1:17" hidden="1">
      <c r="A5883" t="s">
        <v>5817</v>
      </c>
      <c r="C5883" t="s">
        <v>8934</v>
      </c>
      <c r="D5883"/>
      <c r="E5883" s="28"/>
      <c r="F58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83" s="1"/>
      <c r="J5883" s="1"/>
      <c r="K5883" s="21"/>
      <c r="L5883" s="21"/>
      <c r="M5883" s="21"/>
      <c r="N5883" s="21"/>
      <c r="O5883" s="21"/>
      <c r="P5883" s="21"/>
      <c r="Q5883"/>
    </row>
    <row r="5884" spans="1:17" hidden="1">
      <c r="A5884" t="s">
        <v>5818</v>
      </c>
      <c r="C5884" t="s">
        <v>7432</v>
      </c>
      <c r="D5884"/>
      <c r="E5884" s="28"/>
      <c r="F58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78727.999999999811</v>
      </c>
      <c r="G58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79788.800000000032</v>
      </c>
      <c r="H5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84863.999999999913</v>
      </c>
      <c r="I5884" s="1"/>
      <c r="J5884" s="1"/>
      <c r="K5884" s="21">
        <f>IF(Table13[[#This Row],[Licensed 2024]] = "Yes", ((Table13[[#This Row],[2024]]-2500)/Table13[[#This Row],[2023]])-1, (Table13[[#This Row],[2024]]/Table13[[#This Row],[2023]])-1)</f>
        <v>1.347424042272416E-2</v>
      </c>
      <c r="L5884" s="21"/>
      <c r="M5884" s="21"/>
      <c r="N5884" s="21">
        <f>IF(Table13[[#This Row],[Licensed 2025]] = "Yes", ((Table13[[#This Row],[2025]]-2500)/Table13[[#This Row],[2024]])-1, (Table13[[#This Row],[2025]]/Table13[[#This Row],[2024]])-1)</f>
        <v>6.3607924921792014E-2</v>
      </c>
      <c r="O5884" s="21"/>
      <c r="P5884" s="21"/>
      <c r="Q5884"/>
    </row>
    <row r="5885" spans="1:17" hidden="1">
      <c r="A5885" t="s">
        <v>5819</v>
      </c>
      <c r="C5885" t="s">
        <v>8935</v>
      </c>
      <c r="D5885"/>
      <c r="E5885" s="28"/>
      <c r="F58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85" s="1"/>
      <c r="J5885" s="1"/>
      <c r="K5885" s="21"/>
      <c r="L5885" s="21"/>
      <c r="M5885" s="21"/>
      <c r="N5885" s="21"/>
      <c r="O5885" s="21"/>
      <c r="P5885" s="21"/>
      <c r="Q5885"/>
    </row>
    <row r="5886" spans="1:17" hidden="1">
      <c r="A5886" t="s">
        <v>5820</v>
      </c>
      <c r="C5886" t="s">
        <v>7765</v>
      </c>
      <c r="D5886"/>
      <c r="E5886" s="28"/>
      <c r="F58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99486.399999999849</v>
      </c>
      <c r="G58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106641.59999999996</v>
      </c>
      <c r="H5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107348.80000000003</v>
      </c>
      <c r="I5886" s="1"/>
      <c r="J5886" s="1"/>
      <c r="K5886" s="21">
        <f>IF(Table13[[#This Row],[Licensed 2024]] = "Yes", ((Table13[[#This Row],[2024]]-2500)/Table13[[#This Row],[2023]])-1, (Table13[[#This Row],[2024]]/Table13[[#This Row],[2023]])-1)</f>
        <v>7.1921388250053564E-2</v>
      </c>
      <c r="L5886" s="21"/>
      <c r="M5886" s="21"/>
      <c r="N5886" s="21">
        <f>IF(Table13[[#This Row],[Licensed 2025]] = "Yes", ((Table13[[#This Row],[2025]]-2500)/Table13[[#This Row],[2024]])-1, (Table13[[#This Row],[2025]]/Table13[[#This Row],[2024]])-1)</f>
        <v>6.6315584162284225E-3</v>
      </c>
      <c r="O5886" s="21"/>
      <c r="P5886" s="21"/>
      <c r="Q5886"/>
    </row>
    <row r="5887" spans="1:17" hidden="1">
      <c r="A5887" t="s">
        <v>5821</v>
      </c>
      <c r="C5887" t="s">
        <v>8936</v>
      </c>
      <c r="D5887"/>
      <c r="E5887" s="28"/>
      <c r="F58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87" s="1"/>
      <c r="J5887" s="1"/>
      <c r="K5887" s="21"/>
      <c r="L5887" s="21"/>
      <c r="M5887" s="21"/>
      <c r="N5887" s="21"/>
      <c r="O5887" s="21"/>
      <c r="P5887" s="21"/>
      <c r="Q5887"/>
    </row>
    <row r="5888" spans="1:17" hidden="1">
      <c r="A5888" t="s">
        <v>5822</v>
      </c>
      <c r="C5888" t="s">
        <v>7909</v>
      </c>
      <c r="D5888"/>
      <c r="E5888" s="28"/>
      <c r="F5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5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145828.80000000028</v>
      </c>
      <c r="H5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148740.80000000045</v>
      </c>
      <c r="I5888" s="1"/>
      <c r="J5888" s="1"/>
      <c r="K5888" s="21">
        <f>IF(Table13[[#This Row],[Licensed 2024]] = "Yes", ((Table13[[#This Row],[2024]]-2500)/Table13[[#This Row],[2023]])-1, (Table13[[#This Row],[2024]]/Table13[[#This Row],[2023]])-1)</f>
        <v>5.5938037865763679E-3</v>
      </c>
      <c r="L5888" s="21"/>
      <c r="M5888" s="21"/>
      <c r="N5888" s="21">
        <f>IF(Table13[[#This Row],[Licensed 2025]] = "Yes", ((Table13[[#This Row],[2025]]-2500)/Table13[[#This Row],[2024]])-1, (Table13[[#This Row],[2025]]/Table13[[#This Row],[2024]])-1)</f>
        <v>1.9968620738840093E-2</v>
      </c>
      <c r="O5888" s="21"/>
      <c r="P5888" s="21"/>
      <c r="Q5888"/>
    </row>
    <row r="5889" spans="1:17" hidden="1">
      <c r="A5889" t="s">
        <v>5823</v>
      </c>
      <c r="C5889" t="s">
        <v>8937</v>
      </c>
      <c r="D5889"/>
      <c r="E5889" s="28"/>
      <c r="F58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170040</v>
      </c>
      <c r="G58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174720</v>
      </c>
      <c r="H5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89" s="1"/>
      <c r="J5889" s="1"/>
      <c r="K5889" s="21">
        <f>IF(Table13[[#This Row],[Licensed 2024]] = "Yes", ((Table13[[#This Row],[2024]]-2500)/Table13[[#This Row],[2023]])-1, (Table13[[#This Row],[2024]]/Table13[[#This Row],[2023]])-1)</f>
        <v>2.7522935779816571E-2</v>
      </c>
      <c r="L5889" s="21"/>
      <c r="M5889" s="21"/>
      <c r="N5889" s="21"/>
      <c r="O5889" s="21"/>
      <c r="P5889" s="21"/>
      <c r="Q5889"/>
    </row>
    <row r="5890" spans="1:17" hidden="1">
      <c r="A5890" t="s">
        <v>5824</v>
      </c>
      <c r="C5890" t="s">
        <v>8157</v>
      </c>
      <c r="D5890"/>
      <c r="E5890" s="28"/>
      <c r="F58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163113.60000000015</v>
      </c>
      <c r="G58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168604.79999999987</v>
      </c>
      <c r="H5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174574.40000000014</v>
      </c>
      <c r="I5890" s="1"/>
      <c r="J5890" s="1"/>
      <c r="K5890" s="21">
        <f>IF(Table13[[#This Row],[Licensed 2024]] = "Yes", ((Table13[[#This Row],[2024]]-2500)/Table13[[#This Row],[2023]])-1, (Table13[[#This Row],[2024]]/Table13[[#This Row],[2023]])-1)</f>
        <v>3.3664881407802438E-2</v>
      </c>
      <c r="L5890" s="21"/>
      <c r="M5890" s="21"/>
      <c r="N5890" s="21">
        <f>IF(Table13[[#This Row],[Licensed 2025]] = "Yes", ((Table13[[#This Row],[2025]]-2500)/Table13[[#This Row],[2024]])-1, (Table13[[#This Row],[2025]]/Table13[[#This Row],[2024]])-1)</f>
        <v>3.5405872193438492E-2</v>
      </c>
      <c r="O5890" s="21"/>
      <c r="P5890" s="21"/>
      <c r="Q5890"/>
    </row>
    <row r="5891" spans="1:17" hidden="1">
      <c r="A5891" t="s">
        <v>5825</v>
      </c>
      <c r="C5891" t="s">
        <v>8938</v>
      </c>
      <c r="D5891"/>
      <c r="E5891" s="28"/>
      <c r="F58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8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1" s="1"/>
      <c r="J5891" s="1"/>
      <c r="K5891" s="21"/>
      <c r="L5891" s="21"/>
      <c r="M5891" s="21"/>
      <c r="N5891" s="21"/>
      <c r="O5891" s="21"/>
      <c r="P5891" s="21"/>
      <c r="Q5891"/>
    </row>
    <row r="5892" spans="1:17" hidden="1">
      <c r="A5892" t="s">
        <v>5826</v>
      </c>
      <c r="C5892" t="s">
        <v>7210</v>
      </c>
      <c r="D5892"/>
      <c r="E5892" s="28"/>
      <c r="F58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242569.59999999977</v>
      </c>
      <c r="G58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250369.6</v>
      </c>
      <c r="H5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254820.80000000045</v>
      </c>
      <c r="I5892" s="1"/>
      <c r="J5892" s="1"/>
      <c r="K5892" s="21">
        <f>IF(Table13[[#This Row],[Licensed 2024]] = "Yes", ((Table13[[#This Row],[2024]]-2500)/Table13[[#This Row],[2023]])-1, (Table13[[#This Row],[2024]]/Table13[[#This Row],[2023]])-1)</f>
        <v>3.2155719430630336E-2</v>
      </c>
      <c r="L5892" s="21"/>
      <c r="M5892" s="21"/>
      <c r="N5892" s="21">
        <f>IF(Table13[[#This Row],[Licensed 2025]] = "Yes", ((Table13[[#This Row],[2025]]-2500)/Table13[[#This Row],[2024]])-1, (Table13[[#This Row],[2025]]/Table13[[#This Row],[2024]])-1)</f>
        <v>1.7778516241590214E-2</v>
      </c>
      <c r="O5892" s="21"/>
      <c r="P5892" s="21"/>
      <c r="Q5892"/>
    </row>
    <row r="5893" spans="1:17" hidden="1">
      <c r="A5893" t="s">
        <v>8939</v>
      </c>
      <c r="C5893" t="s">
        <v>8940</v>
      </c>
      <c r="D5893"/>
      <c r="E5893" s="28"/>
      <c r="F5893" s="1"/>
      <c r="G5893" s="1"/>
      <c r="H5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3" s="1"/>
      <c r="J5893" s="1"/>
      <c r="K5893" s="21"/>
      <c r="L5893" s="21"/>
      <c r="M5893" s="21"/>
      <c r="N5893" s="21"/>
      <c r="O5893" s="21"/>
      <c r="P5893" s="21"/>
      <c r="Q5893"/>
    </row>
    <row r="5894" spans="1:17" hidden="1">
      <c r="A5894" t="s">
        <v>8941</v>
      </c>
      <c r="C5894" t="s">
        <v>8942</v>
      </c>
      <c r="D5894"/>
      <c r="E5894" s="28"/>
      <c r="F5894" s="1"/>
      <c r="G5894" s="1"/>
      <c r="H5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4" s="1"/>
      <c r="J5894" s="1"/>
      <c r="K5894" s="21"/>
      <c r="L5894" s="21"/>
      <c r="M5894" s="21"/>
      <c r="N5894" s="21"/>
      <c r="O5894" s="21"/>
      <c r="P5894" s="21"/>
      <c r="Q5894"/>
    </row>
    <row r="5895" spans="1:17" hidden="1">
      <c r="A5895" t="s">
        <v>8943</v>
      </c>
      <c r="C5895" t="s">
        <v>8944</v>
      </c>
      <c r="D5895"/>
      <c r="E5895" s="28"/>
      <c r="F5895" s="1"/>
      <c r="G5895" s="1"/>
      <c r="H5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5" s="1"/>
      <c r="J5895" s="1"/>
      <c r="K5895" s="21"/>
      <c r="L5895" s="21"/>
      <c r="M5895" s="21"/>
      <c r="N5895" s="21"/>
      <c r="O5895" s="21"/>
      <c r="P5895" s="21"/>
      <c r="Q5895"/>
    </row>
    <row r="5896" spans="1:17" hidden="1">
      <c r="A5896" t="s">
        <v>8945</v>
      </c>
      <c r="C5896" t="s">
        <v>8946</v>
      </c>
      <c r="D5896"/>
      <c r="E5896" s="28"/>
      <c r="F5896" s="1"/>
      <c r="G5896" s="1"/>
      <c r="H5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6" s="1"/>
      <c r="J5896" s="1"/>
      <c r="K5896" s="21"/>
      <c r="L5896" s="21"/>
      <c r="M5896" s="21"/>
      <c r="N5896" s="21"/>
      <c r="O5896" s="21"/>
      <c r="P5896" s="21"/>
      <c r="Q5896"/>
    </row>
    <row r="5897" spans="1:17" hidden="1">
      <c r="A5897" t="s">
        <v>8947</v>
      </c>
      <c r="C5897" t="s">
        <v>8948</v>
      </c>
      <c r="D5897"/>
      <c r="E5897" s="28"/>
      <c r="F5897" s="1"/>
      <c r="G5897" s="1"/>
      <c r="H5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7" s="1"/>
      <c r="J5897" s="1"/>
      <c r="K5897" s="21"/>
      <c r="L5897" s="21"/>
      <c r="M5897" s="21"/>
      <c r="N5897" s="21"/>
      <c r="O5897" s="21"/>
      <c r="P5897" s="21"/>
      <c r="Q5897"/>
    </row>
    <row r="5898" spans="1:17" hidden="1">
      <c r="A5898" t="s">
        <v>8949</v>
      </c>
      <c r="C5898" t="s">
        <v>8950</v>
      </c>
      <c r="D5898"/>
      <c r="E5898" s="28"/>
      <c r="F5898" s="1"/>
      <c r="G5898" s="1"/>
      <c r="H5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8" s="1"/>
      <c r="J5898" s="1"/>
      <c r="K5898" s="21"/>
      <c r="L5898" s="21"/>
      <c r="M5898" s="21"/>
      <c r="N5898" s="21"/>
      <c r="O5898" s="21"/>
      <c r="P5898" s="21"/>
      <c r="Q5898"/>
    </row>
    <row r="5899" spans="1:17" hidden="1">
      <c r="A5899" t="s">
        <v>8951</v>
      </c>
      <c r="C5899" t="s">
        <v>8952</v>
      </c>
      <c r="D5899"/>
      <c r="E5899" s="28"/>
      <c r="F5899" s="1"/>
      <c r="G5899" s="1"/>
      <c r="H5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899" s="1"/>
      <c r="J5899" s="1"/>
      <c r="K5899" s="21"/>
      <c r="L5899" s="21"/>
      <c r="M5899" s="21"/>
      <c r="N5899" s="21"/>
      <c r="O5899" s="21"/>
      <c r="P5899" s="21"/>
      <c r="Q5899"/>
    </row>
    <row r="5900" spans="1:17" hidden="1">
      <c r="A5900" t="s">
        <v>8953</v>
      </c>
      <c r="C5900" t="s">
        <v>8954</v>
      </c>
      <c r="D5900"/>
      <c r="E5900" s="28"/>
      <c r="F5900" s="1"/>
      <c r="G5900" s="1"/>
      <c r="H5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00" s="1"/>
      <c r="J5900" s="1"/>
      <c r="K5900" s="21"/>
      <c r="L5900" s="21"/>
      <c r="M5900" s="21"/>
      <c r="N5900" s="21"/>
      <c r="O5900" s="21"/>
      <c r="P5900" s="21"/>
      <c r="Q5900"/>
    </row>
    <row r="5901" spans="1:17" hidden="1">
      <c r="A5901" t="s">
        <v>8955</v>
      </c>
      <c r="C5901" t="s">
        <v>8956</v>
      </c>
      <c r="D5901"/>
      <c r="E5901" s="28"/>
      <c r="F5901" s="1"/>
      <c r="G5901" s="1"/>
      <c r="H5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01" s="1"/>
      <c r="J5901" s="1"/>
      <c r="K5901" s="21"/>
      <c r="L5901" s="21"/>
      <c r="M5901" s="21"/>
      <c r="N5901" s="21"/>
      <c r="O5901" s="21"/>
      <c r="P5901" s="21"/>
      <c r="Q5901"/>
    </row>
    <row r="5902" spans="1:17" hidden="1">
      <c r="A5902" t="s">
        <v>8957</v>
      </c>
      <c r="C5902" t="s">
        <v>8958</v>
      </c>
      <c r="D5902"/>
      <c r="E5902" s="28"/>
      <c r="F5902" s="1"/>
      <c r="G5902" s="1"/>
      <c r="H5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02" s="1"/>
      <c r="J5902" s="1"/>
      <c r="K5902" s="21"/>
      <c r="L5902" s="21"/>
      <c r="M5902" s="21"/>
      <c r="N5902" s="21"/>
      <c r="O5902" s="21"/>
      <c r="P5902" s="21"/>
      <c r="Q5902"/>
    </row>
    <row r="5903" spans="1:17" hidden="1">
      <c r="A5903" t="s">
        <v>5827</v>
      </c>
      <c r="C5903" t="s">
        <v>7630</v>
      </c>
      <c r="D5903"/>
      <c r="E5903" s="28"/>
      <c r="F59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74568.000000000044</v>
      </c>
      <c r="G59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79476.800000000076</v>
      </c>
      <c r="H5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83262.399999999936</v>
      </c>
      <c r="I5903" s="1"/>
      <c r="J5903" s="1"/>
      <c r="K5903" s="21">
        <f>IF(Table13[[#This Row],[Licensed 2024]] = "Yes", ((Table13[[#This Row],[2024]]-2500)/Table13[[#This Row],[2023]])-1, (Table13[[#This Row],[2024]]/Table13[[#This Row],[2023]])-1)</f>
        <v>6.5829846582984963E-2</v>
      </c>
      <c r="L5903" s="21"/>
      <c r="M5903" s="21"/>
      <c r="N5903" s="21">
        <f>IF(Table13[[#This Row],[Licensed 2025]] = "Yes", ((Table13[[#This Row],[2025]]-2500)/Table13[[#This Row],[2024]])-1, (Table13[[#This Row],[2025]]/Table13[[#This Row],[2024]])-1)</f>
        <v>4.7631510075894612E-2</v>
      </c>
      <c r="O5903" s="21"/>
      <c r="P5903" s="21"/>
      <c r="Q5903"/>
    </row>
    <row r="5904" spans="1:17" hidden="1">
      <c r="A5904" t="s">
        <v>5828</v>
      </c>
      <c r="C5904" t="s">
        <v>7633</v>
      </c>
      <c r="D5904"/>
      <c r="E5904" s="28"/>
      <c r="F59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72612.799999999697</v>
      </c>
      <c r="G59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78811.199999999735</v>
      </c>
      <c r="H5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83096.000000000087</v>
      </c>
      <c r="I5904" s="1"/>
      <c r="J5904" s="1"/>
      <c r="K5904" s="21">
        <f>IF(Table13[[#This Row],[Licensed 2024]] = "Yes", ((Table13[[#This Row],[2024]]-2500)/Table13[[#This Row],[2023]])-1, (Table13[[#This Row],[2024]]/Table13[[#This Row],[2023]])-1)</f>
        <v>8.5362360355200062E-2</v>
      </c>
      <c r="L5904" s="21"/>
      <c r="M5904" s="21"/>
      <c r="N5904" s="21">
        <f>IF(Table13[[#This Row],[Licensed 2025]] = "Yes", ((Table13[[#This Row],[2025]]-2500)/Table13[[#This Row],[2024]])-1, (Table13[[#This Row],[2025]]/Table13[[#This Row],[2024]])-1)</f>
        <v>5.4367907099503121E-2</v>
      </c>
      <c r="O5904" s="21"/>
      <c r="P5904" s="21"/>
      <c r="Q5904"/>
    </row>
    <row r="5905" spans="1:17" hidden="1">
      <c r="A5905" t="s">
        <v>5829</v>
      </c>
      <c r="C5905" t="s">
        <v>7152</v>
      </c>
      <c r="D5905"/>
      <c r="E5905" s="28"/>
      <c r="F59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86444.799999999886</v>
      </c>
      <c r="G59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86673.599999999919</v>
      </c>
      <c r="H5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92247.999999999811</v>
      </c>
      <c r="I5905" s="1"/>
      <c r="J5905" s="1"/>
      <c r="K5905" s="21">
        <f>IF(Table13[[#This Row],[Licensed 2024]] = "Yes", ((Table13[[#This Row],[2024]]-2500)/Table13[[#This Row],[2023]])-1, (Table13[[#This Row],[2024]]/Table13[[#This Row],[2023]])-1)</f>
        <v>2.6467757459098795E-3</v>
      </c>
      <c r="L5905" s="21"/>
      <c r="M5905" s="21"/>
      <c r="N5905" s="21">
        <f>IF(Table13[[#This Row],[Licensed 2025]] = "Yes", ((Table13[[#This Row],[2025]]-2500)/Table13[[#This Row],[2024]])-1, (Table13[[#This Row],[2025]]/Table13[[#This Row],[2024]])-1)</f>
        <v>6.431485481161392E-2</v>
      </c>
      <c r="O5905" s="21"/>
      <c r="P5905" s="21"/>
      <c r="Q5905"/>
    </row>
    <row r="5906" spans="1:17" hidden="1">
      <c r="A5906" t="s">
        <v>5830</v>
      </c>
      <c r="C5906" t="s">
        <v>7201</v>
      </c>
      <c r="D5906"/>
      <c r="E5906" s="28"/>
      <c r="F59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91124.799999999886</v>
      </c>
      <c r="G59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91935.999999999622</v>
      </c>
      <c r="H5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5906" s="1"/>
      <c r="J5906" s="1"/>
      <c r="K5906" s="21">
        <f>IF(Table13[[#This Row],[Licensed 2024]] = "Yes", ((Table13[[#This Row],[2024]]-2500)/Table13[[#This Row],[2023]])-1, (Table13[[#This Row],[2024]]/Table13[[#This Row],[2023]])-1)</f>
        <v>8.9020771513323993E-3</v>
      </c>
      <c r="L5906" s="21"/>
      <c r="M5906" s="21"/>
      <c r="N5906" s="21">
        <f>IF(Table13[[#This Row],[Licensed 2025]] = "Yes", ((Table13[[#This Row],[2025]]-2500)/Table13[[#This Row],[2024]])-1, (Table13[[#This Row],[2025]]/Table13[[#This Row],[2024]])-1)</f>
        <v>1.8325791855207774E-2</v>
      </c>
      <c r="O5906" s="21"/>
      <c r="P5906" s="21"/>
      <c r="Q5906"/>
    </row>
    <row r="5907" spans="1:17" hidden="1">
      <c r="A5907" t="s">
        <v>5831</v>
      </c>
      <c r="C5907" t="s">
        <v>7894</v>
      </c>
      <c r="D5907"/>
      <c r="E5907" s="28"/>
      <c r="F59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134742.39999999994</v>
      </c>
      <c r="G59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146619.19999999955</v>
      </c>
      <c r="H5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134783.99999999991</v>
      </c>
      <c r="I5907" s="1"/>
      <c r="J5907" s="1"/>
      <c r="K5907" s="21">
        <f>IF(Table13[[#This Row],[Licensed 2024]] = "Yes", ((Table13[[#This Row],[2024]]-2500)/Table13[[#This Row],[2023]])-1, (Table13[[#This Row],[2024]]/Table13[[#This Row],[2023]])-1)</f>
        <v>8.8144489039824192E-2</v>
      </c>
      <c r="L5907" s="21"/>
      <c r="M5907" s="21"/>
      <c r="N5907" s="21">
        <f>IF(Table13[[#This Row],[Licensed 2025]] = "Yes", ((Table13[[#This Row],[2025]]-2500)/Table13[[#This Row],[2024]])-1, (Table13[[#This Row],[2025]]/Table13[[#This Row],[2024]])-1)</f>
        <v>-8.072066959852231E-2</v>
      </c>
      <c r="O5907" s="21"/>
      <c r="P5907" s="21"/>
      <c r="Q5907"/>
    </row>
    <row r="5908" spans="1:17" hidden="1">
      <c r="A5908" t="s">
        <v>5832</v>
      </c>
      <c r="C5908" t="s">
        <v>7202</v>
      </c>
      <c r="D5908"/>
      <c r="E5908" s="28"/>
      <c r="F59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128440</v>
      </c>
      <c r="G59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127212.79999999993</v>
      </c>
      <c r="H5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132558.40000000002</v>
      </c>
      <c r="I5908" s="1"/>
      <c r="J5908" s="1"/>
      <c r="K5908" s="21">
        <f>IF(Table13[[#This Row],[Licensed 2024]] = "Yes", ((Table13[[#This Row],[2024]]-2500)/Table13[[#This Row],[2023]])-1, (Table13[[#This Row],[2024]]/Table13[[#This Row],[2023]])-1)</f>
        <v>-9.554655870445905E-3</v>
      </c>
      <c r="L5908" s="21"/>
      <c r="M5908" s="21"/>
      <c r="N5908" s="21">
        <f>IF(Table13[[#This Row],[Licensed 2025]] = "Yes", ((Table13[[#This Row],[2025]]-2500)/Table13[[#This Row],[2024]])-1, (Table13[[#This Row],[2025]]/Table13[[#This Row],[2024]])-1)</f>
        <v>4.2020928711576921E-2</v>
      </c>
      <c r="O5908" s="21"/>
      <c r="P5908" s="21"/>
      <c r="Q5908"/>
    </row>
    <row r="5909" spans="1:17" hidden="1">
      <c r="A5909" t="s">
        <v>5833</v>
      </c>
      <c r="C5909" t="s">
        <v>7984</v>
      </c>
      <c r="D5909"/>
      <c r="E5909" s="28"/>
      <c r="F59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138840</v>
      </c>
      <c r="G59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142646.39999999985</v>
      </c>
      <c r="H5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158683.19999999992</v>
      </c>
      <c r="I5909" s="1"/>
      <c r="J5909" s="1"/>
      <c r="K5909" s="21">
        <f>IF(Table13[[#This Row],[Licensed 2024]] = "Yes", ((Table13[[#This Row],[2024]]-2500)/Table13[[#This Row],[2023]])-1, (Table13[[#This Row],[2024]]/Table13[[#This Row],[2023]])-1)</f>
        <v>2.7415730337077671E-2</v>
      </c>
      <c r="L5909" s="21"/>
      <c r="M5909" s="21"/>
      <c r="N5909" s="21">
        <f>IF(Table13[[#This Row],[Licensed 2025]] = "Yes", ((Table13[[#This Row],[2025]]-2500)/Table13[[#This Row],[2024]])-1, (Table13[[#This Row],[2025]]/Table13[[#This Row],[2024]])-1)</f>
        <v>0.112423447069117</v>
      </c>
      <c r="O5909" s="21"/>
      <c r="P5909" s="21"/>
      <c r="Q5909"/>
    </row>
    <row r="5910" spans="1:17" hidden="1">
      <c r="A5910" t="s">
        <v>5834</v>
      </c>
      <c r="C5910" t="s">
        <v>7339</v>
      </c>
      <c r="D5910"/>
      <c r="E5910" s="28"/>
      <c r="F59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171995.20000000013</v>
      </c>
      <c r="G59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182915.20000000013</v>
      </c>
      <c r="H5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189384.00000000038</v>
      </c>
      <c r="I5910" s="1"/>
      <c r="J5910" s="1"/>
      <c r="K5910" s="21">
        <f>IF(Table13[[#This Row],[Licensed 2024]] = "Yes", ((Table13[[#This Row],[2024]]-2500)/Table13[[#This Row],[2023]])-1, (Table13[[#This Row],[2024]]/Table13[[#This Row],[2023]])-1)</f>
        <v>6.3490143910992725E-2</v>
      </c>
      <c r="L5910" s="21"/>
      <c r="M5910" s="21"/>
      <c r="N5910" s="21">
        <f>IF(Table13[[#This Row],[Licensed 2025]] = "Yes", ((Table13[[#This Row],[2025]]-2500)/Table13[[#This Row],[2024]])-1, (Table13[[#This Row],[2025]]/Table13[[#This Row],[2024]])-1)</f>
        <v>3.5365021605641589E-2</v>
      </c>
      <c r="O5910" s="21"/>
      <c r="P5910" s="21"/>
      <c r="Q5910"/>
    </row>
    <row r="5911" spans="1:17" hidden="1">
      <c r="A5911" t="s">
        <v>5835</v>
      </c>
      <c r="C5911" t="s">
        <v>8959</v>
      </c>
      <c r="D5911"/>
      <c r="E5911" s="28"/>
      <c r="F59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209019.2</v>
      </c>
      <c r="G59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1" s="1"/>
      <c r="J5911" s="1"/>
      <c r="K5911" s="21"/>
      <c r="L5911" s="21"/>
      <c r="M5911" s="21"/>
      <c r="N5911" s="21"/>
      <c r="O5911" s="21"/>
      <c r="P5911" s="21"/>
      <c r="Q5911"/>
    </row>
    <row r="5912" spans="1:17" hidden="1">
      <c r="A5912" t="s">
        <v>5836</v>
      </c>
      <c r="C5912" t="s">
        <v>7304</v>
      </c>
      <c r="D5912"/>
      <c r="E5912" s="28"/>
      <c r="F59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214947.2000000003</v>
      </c>
      <c r="G59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222622.40000000043</v>
      </c>
      <c r="H5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228300.79999999999</v>
      </c>
      <c r="I5912" s="1"/>
      <c r="J5912" s="1"/>
      <c r="K5912" s="21">
        <f>IF(Table13[[#This Row],[Licensed 2024]] = "Yes", ((Table13[[#This Row],[2024]]-2500)/Table13[[#This Row],[2023]])-1, (Table13[[#This Row],[2024]]/Table13[[#This Row],[2023]])-1)</f>
        <v>3.5707373717825286E-2</v>
      </c>
      <c r="L5912" s="21"/>
      <c r="M5912" s="21"/>
      <c r="N5912" s="21">
        <f>IF(Table13[[#This Row],[Licensed 2025]] = "Yes", ((Table13[[#This Row],[2025]]-2500)/Table13[[#This Row],[2024]])-1, (Table13[[#This Row],[2025]]/Table13[[#This Row],[2024]])-1)</f>
        <v>2.5506867233483943E-2</v>
      </c>
      <c r="O5912" s="21"/>
      <c r="P5912" s="21"/>
      <c r="Q5912"/>
    </row>
    <row r="5913" spans="1:17" hidden="1">
      <c r="A5913" t="s">
        <v>5837</v>
      </c>
      <c r="C5913" t="s">
        <v>8960</v>
      </c>
      <c r="D5913"/>
      <c r="E5913" s="28"/>
      <c r="F59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3" s="1"/>
      <c r="J5913" s="1"/>
      <c r="K5913" s="21"/>
      <c r="L5913" s="21"/>
      <c r="M5913" s="21"/>
      <c r="N5913" s="21"/>
      <c r="O5913" s="21"/>
      <c r="P5913" s="21"/>
      <c r="Q5913"/>
    </row>
    <row r="5914" spans="1:17" hidden="1">
      <c r="A5914" t="s">
        <v>5838</v>
      </c>
      <c r="C5914" t="s">
        <v>8961</v>
      </c>
      <c r="D5914"/>
      <c r="E5914" s="28"/>
      <c r="F59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4" s="1"/>
      <c r="J5914" s="1"/>
      <c r="K5914" s="21"/>
      <c r="L5914" s="21"/>
      <c r="M5914" s="21"/>
      <c r="N5914" s="21"/>
      <c r="O5914" s="21"/>
      <c r="P5914" s="21"/>
      <c r="Q5914"/>
    </row>
    <row r="5915" spans="1:17" hidden="1">
      <c r="A5915" t="s">
        <v>8962</v>
      </c>
      <c r="C5915" t="s">
        <v>8963</v>
      </c>
      <c r="D5915"/>
      <c r="E5915" s="28"/>
      <c r="F5915" s="1"/>
      <c r="G5915" s="1"/>
      <c r="H5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5" s="1"/>
      <c r="J5915" s="1"/>
      <c r="K5915" s="21"/>
      <c r="L5915" s="21"/>
      <c r="M5915" s="21"/>
      <c r="N5915" s="21"/>
      <c r="O5915" s="21"/>
      <c r="P5915" s="21"/>
      <c r="Q5915"/>
    </row>
    <row r="5916" spans="1:17" hidden="1">
      <c r="A5916" t="s">
        <v>8964</v>
      </c>
      <c r="C5916" t="s">
        <v>8965</v>
      </c>
      <c r="D5916"/>
      <c r="E5916" s="28"/>
      <c r="F5916" s="1"/>
      <c r="G5916" s="1"/>
      <c r="H5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6" s="1"/>
      <c r="J5916" s="1"/>
      <c r="K5916" s="21"/>
      <c r="L5916" s="21"/>
      <c r="M5916" s="21"/>
      <c r="N5916" s="21"/>
      <c r="O5916" s="21"/>
      <c r="P5916" s="21"/>
      <c r="Q5916"/>
    </row>
    <row r="5917" spans="1:17" hidden="1">
      <c r="A5917" t="s">
        <v>5839</v>
      </c>
      <c r="C5917" t="s">
        <v>8966</v>
      </c>
      <c r="D5917"/>
      <c r="E5917" s="28"/>
      <c r="F59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7" s="1"/>
      <c r="J5917" s="1"/>
      <c r="K5917" s="21"/>
      <c r="L5917" s="21"/>
      <c r="M5917" s="21"/>
      <c r="N5917" s="21"/>
      <c r="O5917" s="21"/>
      <c r="P5917" s="21"/>
      <c r="Q5917"/>
    </row>
    <row r="5918" spans="1:17" hidden="1">
      <c r="A5918" t="s">
        <v>5840</v>
      </c>
      <c r="C5918" t="s">
        <v>7921</v>
      </c>
      <c r="D5918"/>
      <c r="E5918" s="28"/>
      <c r="F59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109657.59999999958</v>
      </c>
      <c r="G59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116064.00000000003</v>
      </c>
      <c r="H5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126048.00000000004</v>
      </c>
      <c r="I5918" s="1"/>
      <c r="J5918" s="1"/>
      <c r="K5918" s="21">
        <f>IF(Table13[[#This Row],[Licensed 2024]] = "Yes", ((Table13[[#This Row],[2024]]-2500)/Table13[[#This Row],[2023]])-1, (Table13[[#This Row],[2024]]/Table13[[#This Row],[2023]])-1)</f>
        <v>5.8421851289837345E-2</v>
      </c>
      <c r="L5918" s="21"/>
      <c r="M5918" s="21"/>
      <c r="N5918" s="21">
        <f>IF(Table13[[#This Row],[Licensed 2025]] = "Yes", ((Table13[[#This Row],[2025]]-2500)/Table13[[#This Row],[2024]])-1, (Table13[[#This Row],[2025]]/Table13[[#This Row],[2024]])-1)</f>
        <v>8.6021505376344232E-2</v>
      </c>
      <c r="O5918" s="21"/>
      <c r="P5918" s="21"/>
      <c r="Q5918"/>
    </row>
    <row r="5919" spans="1:17" hidden="1">
      <c r="A5919" t="s">
        <v>5841</v>
      </c>
      <c r="C5919" t="s">
        <v>8967</v>
      </c>
      <c r="D5919"/>
      <c r="E5919" s="28"/>
      <c r="F59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19" s="1"/>
      <c r="J5919" s="1"/>
      <c r="K5919" s="21"/>
      <c r="L5919" s="21"/>
      <c r="M5919" s="21"/>
      <c r="N5919" s="21"/>
      <c r="O5919" s="21"/>
      <c r="P5919" s="21"/>
      <c r="Q5919"/>
    </row>
    <row r="5920" spans="1:17" hidden="1">
      <c r="A5920" t="s">
        <v>5842</v>
      </c>
      <c r="C5920" t="s">
        <v>7809</v>
      </c>
      <c r="D5920"/>
      <c r="E5920" s="28"/>
      <c r="F5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108659.19999999955</v>
      </c>
      <c r="G5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120910.39999999999</v>
      </c>
      <c r="H5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123447.99999999981</v>
      </c>
      <c r="I5920" s="1"/>
      <c r="J5920" s="1"/>
      <c r="K5920" s="21">
        <f>IF(Table13[[#This Row],[Licensed 2024]] = "Yes", ((Table13[[#This Row],[2024]]-2500)/Table13[[#This Row],[2023]])-1, (Table13[[#This Row],[2024]]/Table13[[#This Row],[2023]])-1)</f>
        <v>0.11274885145482849</v>
      </c>
      <c r="L5920" s="21"/>
      <c r="M5920" s="21"/>
      <c r="N5920" s="21">
        <f>IF(Table13[[#This Row],[Licensed 2025]] = "Yes", ((Table13[[#This Row],[2025]]-2500)/Table13[[#This Row],[2024]])-1, (Table13[[#This Row],[2025]]/Table13[[#This Row],[2024]])-1)</f>
        <v>2.0987441940476748E-2</v>
      </c>
      <c r="O5920" s="21"/>
      <c r="P5920" s="21"/>
      <c r="Q5920"/>
    </row>
    <row r="5921" spans="1:17" hidden="1">
      <c r="A5921" t="s">
        <v>5843</v>
      </c>
      <c r="C5921" t="s">
        <v>8968</v>
      </c>
      <c r="D5921"/>
      <c r="E5921" s="28"/>
      <c r="F59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21" s="1"/>
      <c r="J5921" s="1"/>
      <c r="K5921" s="21"/>
      <c r="L5921" s="21"/>
      <c r="M5921" s="21"/>
      <c r="N5921" s="21"/>
      <c r="O5921" s="21"/>
      <c r="P5921" s="21"/>
      <c r="Q5921"/>
    </row>
    <row r="5922" spans="1:17" hidden="1">
      <c r="A5922" t="s">
        <v>5844</v>
      </c>
      <c r="C5922" t="s">
        <v>7568</v>
      </c>
      <c r="D5922"/>
      <c r="E5922" s="28"/>
      <c r="F59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115731.19999999997</v>
      </c>
      <c r="G59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136843.19999999998</v>
      </c>
      <c r="H5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136801.60000000001</v>
      </c>
      <c r="I5922" s="1"/>
      <c r="J5922" s="1"/>
      <c r="K5922" s="21">
        <f>IF(Table13[[#This Row],[Licensed 2024]] = "Yes", ((Table13[[#This Row],[2024]]-2500)/Table13[[#This Row],[2023]])-1, (Table13[[#This Row],[2024]]/Table13[[#This Row],[2023]])-1)</f>
        <v>0.1824227174694466</v>
      </c>
      <c r="L5922" s="21"/>
      <c r="M5922" s="21"/>
      <c r="N5922" s="21">
        <f>IF(Table13[[#This Row],[Licensed 2025]] = "Yes", ((Table13[[#This Row],[2025]]-2500)/Table13[[#This Row],[2024]])-1, (Table13[[#This Row],[2025]]/Table13[[#This Row],[2024]])-1)</f>
        <v>-3.0399756801924305E-4</v>
      </c>
      <c r="O5922" s="21"/>
      <c r="P5922" s="21"/>
      <c r="Q5922"/>
    </row>
    <row r="5923" spans="1:17" hidden="1">
      <c r="A5923" t="s">
        <v>5845</v>
      </c>
      <c r="C5923" t="s">
        <v>8969</v>
      </c>
      <c r="D5923"/>
      <c r="E5923" s="28"/>
      <c r="F59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23" s="1"/>
      <c r="J5923" s="1"/>
      <c r="K5923" s="21"/>
      <c r="L5923" s="21"/>
      <c r="M5923" s="21"/>
      <c r="N5923" s="21"/>
      <c r="O5923" s="21"/>
      <c r="P5923" s="21"/>
      <c r="Q5923"/>
    </row>
    <row r="5924" spans="1:17" hidden="1">
      <c r="A5924" t="s">
        <v>5846</v>
      </c>
      <c r="C5924" t="s">
        <v>7411</v>
      </c>
      <c r="D5924"/>
      <c r="E5924" s="28"/>
      <c r="F59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151527.99999999983</v>
      </c>
      <c r="G59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147700.80000000045</v>
      </c>
      <c r="H5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153046.39999999985</v>
      </c>
      <c r="I5924" s="1"/>
      <c r="J5924" s="1"/>
      <c r="K5924" s="21">
        <f>IF(Table13[[#This Row],[Licensed 2024]] = "Yes", ((Table13[[#This Row],[2024]]-2500)/Table13[[#This Row],[2023]])-1, (Table13[[#This Row],[2024]]/Table13[[#This Row],[2023]])-1)</f>
        <v>-2.5257378174326717E-2</v>
      </c>
      <c r="L5924" s="21"/>
      <c r="M5924" s="21"/>
      <c r="N5924" s="21">
        <f>IF(Table13[[#This Row],[Licensed 2025]] = "Yes", ((Table13[[#This Row],[2025]]-2500)/Table13[[#This Row],[2024]])-1, (Table13[[#This Row],[2025]]/Table13[[#This Row],[2024]])-1)</f>
        <v>3.6192085621739256E-2</v>
      </c>
      <c r="O5924" s="21"/>
      <c r="P5924" s="21"/>
      <c r="Q5924"/>
    </row>
    <row r="5925" spans="1:17" hidden="1">
      <c r="A5925" t="s">
        <v>5847</v>
      </c>
      <c r="C5925" t="s">
        <v>8252</v>
      </c>
      <c r="D5925"/>
      <c r="E5925" s="28"/>
      <c r="F59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259563.19999999992</v>
      </c>
      <c r="G59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262163.19999999995</v>
      </c>
      <c r="H5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262163.19999999995</v>
      </c>
      <c r="I5925" s="1"/>
      <c r="J5925" s="1"/>
      <c r="K5925" s="21">
        <f>IF(Table13[[#This Row],[Licensed 2024]] = "Yes", ((Table13[[#This Row],[2024]]-2500)/Table13[[#This Row],[2023]])-1, (Table13[[#This Row],[2024]]/Table13[[#This Row],[2023]])-1)</f>
        <v>1.0016828271496303E-2</v>
      </c>
      <c r="L5925" s="21"/>
      <c r="M5925" s="21"/>
      <c r="N5925" s="21">
        <f>IF(Table13[[#This Row],[Licensed 2025]] = "Yes", ((Table13[[#This Row],[2025]]-2500)/Table13[[#This Row],[2024]])-1, (Table13[[#This Row],[2025]]/Table13[[#This Row],[2024]])-1)</f>
        <v>0</v>
      </c>
      <c r="O5925" s="21"/>
      <c r="P5925" s="21"/>
      <c r="Q5925"/>
    </row>
    <row r="5926" spans="1:17" hidden="1">
      <c r="A5926" t="s">
        <v>5848</v>
      </c>
      <c r="C5926" t="s">
        <v>8970</v>
      </c>
      <c r="D5926"/>
      <c r="E5926" s="28"/>
      <c r="F5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26" s="1"/>
      <c r="J5926" s="1"/>
      <c r="K5926" s="21"/>
      <c r="L5926" s="21"/>
      <c r="M5926" s="21"/>
      <c r="N5926" s="21"/>
      <c r="O5926" s="21"/>
      <c r="P5926" s="21"/>
      <c r="Q5926"/>
    </row>
    <row r="5927" spans="1:17" hidden="1">
      <c r="A5927" t="s">
        <v>5849</v>
      </c>
      <c r="C5927" t="s">
        <v>8971</v>
      </c>
      <c r="D5927"/>
      <c r="E5927" s="28"/>
      <c r="F5927" s="1"/>
      <c r="G5927" s="1"/>
      <c r="H5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27" s="1"/>
      <c r="J5927" s="1"/>
      <c r="K5927" s="21"/>
      <c r="L5927" s="21"/>
      <c r="M5927" s="21"/>
      <c r="N5927" s="21"/>
      <c r="O5927" s="21"/>
      <c r="P5927" s="21"/>
      <c r="Q5927"/>
    </row>
    <row r="5928" spans="1:17" hidden="1">
      <c r="A5928" t="s">
        <v>5850</v>
      </c>
      <c r="C5928" t="s">
        <v>7957</v>
      </c>
      <c r="D5928"/>
      <c r="E5928" s="28"/>
      <c r="F5928" s="1"/>
      <c r="G5928" s="1"/>
      <c r="H5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228800</v>
      </c>
      <c r="I5928" s="1"/>
      <c r="J5928" s="1"/>
      <c r="K5928" s="21"/>
      <c r="L5928" s="21"/>
      <c r="M5928" s="21"/>
      <c r="N5928" s="21"/>
      <c r="O5928" s="21"/>
      <c r="P5928" s="21"/>
      <c r="Q5928"/>
    </row>
    <row r="5929" spans="1:17" hidden="1">
      <c r="A5929" t="s">
        <v>5851</v>
      </c>
      <c r="C5929" t="s">
        <v>8128</v>
      </c>
      <c r="D5929"/>
      <c r="E5929" s="28"/>
      <c r="F59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132121.59999999998</v>
      </c>
      <c r="G59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129001.59999999996</v>
      </c>
      <c r="H5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125215.99999999997</v>
      </c>
      <c r="I5929" s="1"/>
      <c r="J5929" s="1"/>
      <c r="K5929" s="21">
        <f>IF(Table13[[#This Row],[Licensed 2024]] = "Yes", ((Table13[[#This Row],[2024]]-2500)/Table13[[#This Row],[2023]])-1, (Table13[[#This Row],[2024]]/Table13[[#This Row],[2023]])-1)</f>
        <v>-2.3614609571788514E-2</v>
      </c>
      <c r="L5929" s="21"/>
      <c r="M5929" s="21"/>
      <c r="N5929" s="21">
        <f>IF(Table13[[#This Row],[Licensed 2025]] = "Yes", ((Table13[[#This Row],[2025]]-2500)/Table13[[#This Row],[2024]])-1, (Table13[[#This Row],[2025]]/Table13[[#This Row],[2024]])-1)</f>
        <v>-2.934537246049651E-2</v>
      </c>
      <c r="O5929" s="21"/>
      <c r="P5929" s="21"/>
      <c r="Q5929"/>
    </row>
    <row r="5930" spans="1:17" hidden="1">
      <c r="A5930" t="s">
        <v>5852</v>
      </c>
      <c r="C5930" t="s">
        <v>8972</v>
      </c>
      <c r="D5930"/>
      <c r="E5930" s="28"/>
      <c r="F59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30" s="1"/>
      <c r="J5930" s="1"/>
      <c r="K5930" s="21"/>
      <c r="L5930" s="21"/>
      <c r="M5930" s="21"/>
      <c r="N5930" s="21"/>
      <c r="O5930" s="21"/>
      <c r="P5930" s="21"/>
      <c r="Q5930"/>
    </row>
    <row r="5931" spans="1:17" hidden="1">
      <c r="A5931" t="s">
        <v>5853</v>
      </c>
      <c r="C5931" t="s">
        <v>7674</v>
      </c>
      <c r="D5931"/>
      <c r="E5931" s="28"/>
      <c r="F59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118435.20000000011</v>
      </c>
      <c r="G59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125611.19999999997</v>
      </c>
      <c r="H5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133161.59999999998</v>
      </c>
      <c r="I5931" s="1"/>
      <c r="J5931" s="1"/>
      <c r="K5931" s="21">
        <f>IF(Table13[[#This Row],[Licensed 2024]] = "Yes", ((Table13[[#This Row],[2024]]-2500)/Table13[[#This Row],[2023]])-1, (Table13[[#This Row],[2024]]/Table13[[#This Row],[2023]])-1)</f>
        <v>6.0590094836668884E-2</v>
      </c>
      <c r="L5931" s="21"/>
      <c r="M5931" s="21"/>
      <c r="N5931" s="21">
        <f>IF(Table13[[#This Row],[Licensed 2025]] = "Yes", ((Table13[[#This Row],[2025]]-2500)/Table13[[#This Row],[2024]])-1, (Table13[[#This Row],[2025]]/Table13[[#This Row],[2024]])-1)</f>
        <v>6.0109289617486406E-2</v>
      </c>
      <c r="O5931" s="21"/>
      <c r="P5931" s="21"/>
      <c r="Q5931"/>
    </row>
    <row r="5932" spans="1:17" hidden="1">
      <c r="A5932" t="s">
        <v>5854</v>
      </c>
      <c r="C5932" t="s">
        <v>8973</v>
      </c>
      <c r="D5932"/>
      <c r="E5932" s="28"/>
      <c r="F5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32" s="1"/>
      <c r="J5932" s="1"/>
      <c r="K5932" s="21"/>
      <c r="L5932" s="21"/>
      <c r="M5932" s="21"/>
      <c r="N5932" s="21"/>
      <c r="O5932" s="21"/>
      <c r="P5932" s="21"/>
      <c r="Q5932"/>
    </row>
    <row r="5933" spans="1:17" hidden="1">
      <c r="A5933" t="s">
        <v>5855</v>
      </c>
      <c r="C5933" t="s">
        <v>8337</v>
      </c>
      <c r="D5933"/>
      <c r="E5933" s="28"/>
      <c r="F59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74172.79999999993</v>
      </c>
      <c r="G59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79123.199999999924</v>
      </c>
      <c r="H5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83803.199999999924</v>
      </c>
      <c r="I5933" s="1"/>
      <c r="J5933" s="1"/>
      <c r="K5933" s="21">
        <f>IF(Table13[[#This Row],[Licensed 2024]] = "Yes", ((Table13[[#This Row],[2024]]-2500)/Table13[[#This Row],[2023]])-1, (Table13[[#This Row],[2024]]/Table13[[#This Row],[2023]])-1)</f>
        <v>6.674144699943918E-2</v>
      </c>
      <c r="L5933" s="21"/>
      <c r="M5933" s="21"/>
      <c r="N5933" s="21">
        <f>IF(Table13[[#This Row],[Licensed 2025]] = "Yes", ((Table13[[#This Row],[2025]]-2500)/Table13[[#This Row],[2024]])-1, (Table13[[#This Row],[2025]]/Table13[[#This Row],[2024]])-1)</f>
        <v>5.9148264984227206E-2</v>
      </c>
      <c r="O5933" s="21"/>
      <c r="P5933" s="21"/>
      <c r="Q5933"/>
    </row>
    <row r="5934" spans="1:17" hidden="1">
      <c r="A5934" t="s">
        <v>5856</v>
      </c>
      <c r="C5934" t="s">
        <v>7430</v>
      </c>
      <c r="D5934"/>
      <c r="E5934" s="28"/>
      <c r="F5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78104.000000000378</v>
      </c>
      <c r="G5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76710.400000000227</v>
      </c>
      <c r="H5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78166.399999999849</v>
      </c>
      <c r="I5934" s="1"/>
      <c r="J5934" s="1"/>
      <c r="K5934" s="21">
        <f>IF(Table13[[#This Row],[Licensed 2024]] = "Yes", ((Table13[[#This Row],[2024]]-2500)/Table13[[#This Row],[2023]])-1, (Table13[[#This Row],[2024]]/Table13[[#This Row],[2023]])-1)</f>
        <v>-1.784287616511504E-2</v>
      </c>
      <c r="L5934" s="21"/>
      <c r="M5934" s="21"/>
      <c r="N5934" s="21">
        <f>IF(Table13[[#This Row],[Licensed 2025]] = "Yes", ((Table13[[#This Row],[2025]]-2500)/Table13[[#This Row],[2024]])-1, (Table13[[#This Row],[2025]]/Table13[[#This Row],[2024]])-1)</f>
        <v>1.8980477223422332E-2</v>
      </c>
      <c r="O5934" s="21"/>
      <c r="P5934" s="21"/>
      <c r="Q5934"/>
    </row>
    <row r="5935" spans="1:17" hidden="1">
      <c r="A5935" t="s">
        <v>5857</v>
      </c>
      <c r="C5935" t="s">
        <v>7517</v>
      </c>
      <c r="D5935"/>
      <c r="E5935" s="28"/>
      <c r="F59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91478.400000000038</v>
      </c>
      <c r="G59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84531.200000000215</v>
      </c>
      <c r="H5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86881.599999999962</v>
      </c>
      <c r="I5935" s="1"/>
      <c r="J5935" s="1"/>
      <c r="K5935" s="21">
        <f>IF(Table13[[#This Row],[Licensed 2024]] = "Yes", ((Table13[[#This Row],[2024]]-2500)/Table13[[#This Row],[2023]])-1, (Table13[[#This Row],[2024]]/Table13[[#This Row],[2023]])-1)</f>
        <v>-7.5943610732149058E-2</v>
      </c>
      <c r="L5935" s="21"/>
      <c r="M5935" s="21"/>
      <c r="N5935" s="21">
        <f>IF(Table13[[#This Row],[Licensed 2025]] = "Yes", ((Table13[[#This Row],[2025]]-2500)/Table13[[#This Row],[2024]])-1, (Table13[[#This Row],[2025]]/Table13[[#This Row],[2024]])-1)</f>
        <v>2.7805118110233229E-2</v>
      </c>
      <c r="O5935" s="21"/>
      <c r="P5935" s="21"/>
      <c r="Q5935"/>
    </row>
    <row r="5936" spans="1:17" hidden="1">
      <c r="A5936" t="s">
        <v>5858</v>
      </c>
      <c r="C5936" t="s">
        <v>7490</v>
      </c>
      <c r="D5936"/>
      <c r="E5936" s="28"/>
      <c r="F5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82222.399999999936</v>
      </c>
      <c r="G5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86132.79999999993</v>
      </c>
      <c r="H5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90480</v>
      </c>
      <c r="I5936" s="1"/>
      <c r="J5936" s="1"/>
      <c r="K5936" s="21">
        <f>IF(Table13[[#This Row],[Licensed 2024]] = "Yes", ((Table13[[#This Row],[2024]]-2500)/Table13[[#This Row],[2023]])-1, (Table13[[#This Row],[2024]]/Table13[[#This Row],[2023]])-1)</f>
        <v>4.755881608904633E-2</v>
      </c>
      <c r="L5936" s="21"/>
      <c r="M5936" s="21"/>
      <c r="N5936" s="21">
        <f>IF(Table13[[#This Row],[Licensed 2025]] = "Yes", ((Table13[[#This Row],[2025]]-2500)/Table13[[#This Row],[2024]])-1, (Table13[[#This Row],[2025]]/Table13[[#This Row],[2024]])-1)</f>
        <v>5.047090074861238E-2</v>
      </c>
      <c r="O5936" s="21"/>
      <c r="P5936" s="21"/>
      <c r="Q5936"/>
    </row>
    <row r="5937" spans="1:17" hidden="1">
      <c r="A5937" t="s">
        <v>5859</v>
      </c>
      <c r="C5937" t="s">
        <v>7917</v>
      </c>
      <c r="D5937"/>
      <c r="E5937" s="28"/>
      <c r="F5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92310.400000000227</v>
      </c>
      <c r="G5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96699.199999999997</v>
      </c>
      <c r="H5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99444.799999999886</v>
      </c>
      <c r="I5937" s="1"/>
      <c r="J5937" s="1"/>
      <c r="K5937" s="21">
        <f>IF(Table13[[#This Row],[Licensed 2024]] = "Yes", ((Table13[[#This Row],[2024]]-2500)/Table13[[#This Row],[2023]])-1, (Table13[[#This Row],[2024]]/Table13[[#This Row],[2023]])-1)</f>
        <v>4.7543938711128497E-2</v>
      </c>
      <c r="L5937" s="21"/>
      <c r="M5937" s="21"/>
      <c r="N5937" s="21">
        <f>IF(Table13[[#This Row],[Licensed 2025]] = "Yes", ((Table13[[#This Row],[2025]]-2500)/Table13[[#This Row],[2024]])-1, (Table13[[#This Row],[2025]]/Table13[[#This Row],[2024]])-1)</f>
        <v>2.8393202839319232E-2</v>
      </c>
      <c r="O5937" s="21"/>
      <c r="P5937" s="21"/>
      <c r="Q5937"/>
    </row>
    <row r="5938" spans="1:17" hidden="1">
      <c r="A5938" t="s">
        <v>5860</v>
      </c>
      <c r="C5938" t="s">
        <v>7302</v>
      </c>
      <c r="D5938"/>
      <c r="E5938" s="28"/>
      <c r="F59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93932.800000000163</v>
      </c>
      <c r="G59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98487.999999999811</v>
      </c>
      <c r="H5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97926.399999999849</v>
      </c>
      <c r="I5938" s="1"/>
      <c r="J5938" s="1"/>
      <c r="K5938" s="21">
        <f>IF(Table13[[#This Row],[Licensed 2024]] = "Yes", ((Table13[[#This Row],[2024]]-2500)/Table13[[#This Row],[2023]])-1, (Table13[[#This Row],[2024]]/Table13[[#This Row],[2023]])-1)</f>
        <v>4.8494242692644463E-2</v>
      </c>
      <c r="L5938" s="21"/>
      <c r="M5938" s="21"/>
      <c r="N5938" s="21">
        <f>IF(Table13[[#This Row],[Licensed 2025]] = "Yes", ((Table13[[#This Row],[2025]]-2500)/Table13[[#This Row],[2024]])-1, (Table13[[#This Row],[2025]]/Table13[[#This Row],[2024]])-1)</f>
        <v>-5.7022175290386556E-3</v>
      </c>
      <c r="O5938" s="21"/>
      <c r="P5938" s="21"/>
      <c r="Q5938"/>
    </row>
    <row r="5939" spans="1:17" hidden="1">
      <c r="A5939" t="s">
        <v>5861</v>
      </c>
      <c r="C5939" t="s">
        <v>8059</v>
      </c>
      <c r="D5939"/>
      <c r="E5939" s="28"/>
      <c r="F59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111612.7999999997</v>
      </c>
      <c r="G59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117291.19999999997</v>
      </c>
      <c r="H5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126713.60000000003</v>
      </c>
      <c r="I5939" s="1"/>
      <c r="J5939" s="1"/>
      <c r="K5939" s="21">
        <f>IF(Table13[[#This Row],[Licensed 2024]] = "Yes", ((Table13[[#This Row],[2024]]-2500)/Table13[[#This Row],[2023]])-1, (Table13[[#This Row],[2024]]/Table13[[#This Row],[2023]])-1)</f>
        <v>5.0875885203133464E-2</v>
      </c>
      <c r="L5939" s="21"/>
      <c r="M5939" s="21"/>
      <c r="N5939" s="21">
        <f>IF(Table13[[#This Row],[Licensed 2025]] = "Yes", ((Table13[[#This Row],[2025]]-2500)/Table13[[#This Row],[2024]])-1, (Table13[[#This Row],[2025]]/Table13[[#This Row],[2024]])-1)</f>
        <v>8.0333392445469665E-2</v>
      </c>
      <c r="O5939" s="21"/>
      <c r="P5939" s="21"/>
      <c r="Q5939"/>
    </row>
    <row r="5940" spans="1:17" hidden="1">
      <c r="A5940" t="s">
        <v>5862</v>
      </c>
      <c r="C5940" t="s">
        <v>8974</v>
      </c>
      <c r="D5940"/>
      <c r="E5940" s="28"/>
      <c r="F59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0" s="1"/>
      <c r="J5940" s="1"/>
      <c r="K5940" s="21"/>
      <c r="L5940" s="21"/>
      <c r="M5940" s="21"/>
      <c r="N5940" s="21"/>
      <c r="O5940" s="21"/>
      <c r="P5940" s="21"/>
      <c r="Q5940"/>
    </row>
    <row r="5941" spans="1:17" hidden="1">
      <c r="A5941" t="s">
        <v>5863</v>
      </c>
      <c r="C5941" t="s">
        <v>8975</v>
      </c>
      <c r="D5941"/>
      <c r="E5941" s="28"/>
      <c r="F59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1" s="1"/>
      <c r="J5941" s="1"/>
      <c r="K5941" s="21"/>
      <c r="L5941" s="21"/>
      <c r="M5941" s="21"/>
      <c r="N5941" s="21"/>
      <c r="O5941" s="21"/>
      <c r="P5941" s="21"/>
      <c r="Q5941"/>
    </row>
    <row r="5942" spans="1:17" hidden="1">
      <c r="A5942" t="s">
        <v>5864</v>
      </c>
      <c r="C5942" t="s">
        <v>8976</v>
      </c>
      <c r="D5942"/>
      <c r="E5942" s="28"/>
      <c r="F5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2" s="1"/>
      <c r="J5942" s="1"/>
      <c r="K5942" s="21"/>
      <c r="L5942" s="21"/>
      <c r="M5942" s="21"/>
      <c r="N5942" s="21"/>
      <c r="O5942" s="21"/>
      <c r="P5942" s="21"/>
      <c r="Q5942"/>
    </row>
    <row r="5943" spans="1:17" hidden="1">
      <c r="A5943" t="s">
        <v>5865</v>
      </c>
      <c r="C5943" t="s">
        <v>8977</v>
      </c>
      <c r="D5943"/>
      <c r="E5943" s="28"/>
      <c r="F5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3" s="1"/>
      <c r="J5943" s="1"/>
      <c r="K5943" s="21"/>
      <c r="L5943" s="21"/>
      <c r="M5943" s="21"/>
      <c r="N5943" s="21"/>
      <c r="O5943" s="21"/>
      <c r="P5943" s="21"/>
      <c r="Q5943"/>
    </row>
    <row r="5944" spans="1:17" hidden="1">
      <c r="A5944" t="s">
        <v>5866</v>
      </c>
      <c r="C5944" t="s">
        <v>8978</v>
      </c>
      <c r="D5944"/>
      <c r="E5944" s="28"/>
      <c r="F59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4" s="1"/>
      <c r="J5944" s="1"/>
      <c r="K5944" s="21"/>
      <c r="L5944" s="21"/>
      <c r="M5944" s="21"/>
      <c r="N5944" s="21"/>
      <c r="O5944" s="21"/>
      <c r="P5944" s="21"/>
      <c r="Q5944"/>
    </row>
    <row r="5945" spans="1:17" hidden="1">
      <c r="A5945" t="s">
        <v>5867</v>
      </c>
      <c r="C5945" t="s">
        <v>8979</v>
      </c>
      <c r="D5945"/>
      <c r="E5945" s="28"/>
      <c r="F59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5" s="1"/>
      <c r="J5945" s="1"/>
      <c r="K5945" s="21"/>
      <c r="L5945" s="21"/>
      <c r="M5945" s="21"/>
      <c r="N5945" s="21"/>
      <c r="O5945" s="21"/>
      <c r="P5945" s="21"/>
      <c r="Q5945"/>
    </row>
    <row r="5946" spans="1:17" hidden="1">
      <c r="A5946" t="s">
        <v>5868</v>
      </c>
      <c r="C5946" t="s">
        <v>8980</v>
      </c>
      <c r="D5946"/>
      <c r="E5946" s="28"/>
      <c r="F59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6" s="1"/>
      <c r="J5946" s="1"/>
      <c r="K5946" s="21"/>
      <c r="L5946" s="21"/>
      <c r="M5946" s="21"/>
      <c r="N5946" s="21"/>
      <c r="O5946" s="21"/>
      <c r="P5946" s="21"/>
      <c r="Q5946"/>
    </row>
    <row r="5947" spans="1:17" hidden="1">
      <c r="A5947" t="s">
        <v>5869</v>
      </c>
      <c r="C5947" t="s">
        <v>7484</v>
      </c>
      <c r="D5947"/>
      <c r="E5947" s="28"/>
      <c r="F59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166212.80000000016</v>
      </c>
      <c r="G59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168355.20000000013</v>
      </c>
      <c r="H5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174075.20000000013</v>
      </c>
      <c r="I5947" s="1"/>
      <c r="J5947" s="1"/>
      <c r="K5947" s="21">
        <f>IF(Table13[[#This Row],[Licensed 2024]] = "Yes", ((Table13[[#This Row],[2024]]-2500)/Table13[[#This Row],[2023]])-1, (Table13[[#This Row],[2024]]/Table13[[#This Row],[2023]])-1)</f>
        <v>1.2889500688274103E-2</v>
      </c>
      <c r="L5947" s="21"/>
      <c r="M5947" s="21"/>
      <c r="N5947" s="21">
        <f>IF(Table13[[#This Row],[Licensed 2025]] = "Yes", ((Table13[[#This Row],[2025]]-2500)/Table13[[#This Row],[2024]])-1, (Table13[[#This Row],[2025]]/Table13[[#This Row],[2024]])-1)</f>
        <v>3.3975784531751874E-2</v>
      </c>
      <c r="O5947" s="21"/>
      <c r="P5947" s="21"/>
      <c r="Q5947"/>
    </row>
    <row r="5948" spans="1:17" hidden="1">
      <c r="A5948" t="s">
        <v>5870</v>
      </c>
      <c r="C5948" t="s">
        <v>8981</v>
      </c>
      <c r="D5948"/>
      <c r="E5948" s="28"/>
      <c r="F59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48" s="1"/>
      <c r="J5948" s="1"/>
      <c r="K5948" s="21"/>
      <c r="L5948" s="21"/>
      <c r="M5948" s="21"/>
      <c r="N5948" s="21"/>
      <c r="O5948" s="21"/>
      <c r="P5948" s="21"/>
      <c r="Q5948"/>
    </row>
    <row r="5949" spans="1:17" hidden="1">
      <c r="A5949" t="s">
        <v>5871</v>
      </c>
      <c r="C5949" t="s">
        <v>8553</v>
      </c>
      <c r="D5949"/>
      <c r="E5949" s="28"/>
      <c r="F59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65457.600000000057</v>
      </c>
      <c r="G59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69783.999999999913</v>
      </c>
      <c r="H5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74256.000000000087</v>
      </c>
      <c r="I5949" s="1"/>
      <c r="J5949" s="1"/>
      <c r="K5949" s="21">
        <f>IF(Table13[[#This Row],[Licensed 2024]] = "Yes", ((Table13[[#This Row],[2024]]-2500)/Table13[[#This Row],[2023]])-1, (Table13[[#This Row],[2024]]/Table13[[#This Row],[2023]])-1)</f>
        <v>6.6094693358752066E-2</v>
      </c>
      <c r="L5949" s="21"/>
      <c r="M5949" s="21"/>
      <c r="N5949" s="21">
        <f>IF(Table13[[#This Row],[Licensed 2025]] = "Yes", ((Table13[[#This Row],[2025]]-2500)/Table13[[#This Row],[2024]])-1, (Table13[[#This Row],[2025]]/Table13[[#This Row],[2024]])-1)</f>
        <v>6.4083457526083132E-2</v>
      </c>
      <c r="O5949" s="21"/>
      <c r="P5949" s="21"/>
      <c r="Q5949"/>
    </row>
    <row r="5950" spans="1:17" hidden="1">
      <c r="A5950" t="s">
        <v>5872</v>
      </c>
      <c r="C5950" t="s">
        <v>8347</v>
      </c>
      <c r="D5950"/>
      <c r="E5950" s="28"/>
      <c r="F59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55764.800000000003</v>
      </c>
      <c r="H5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57428.800000000265</v>
      </c>
      <c r="I5950" s="1"/>
      <c r="J5950" s="1"/>
      <c r="K5950" s="21"/>
      <c r="L5950" s="21"/>
      <c r="M5950" s="21"/>
      <c r="N5950" s="21">
        <f>IF(Table13[[#This Row],[Licensed 2025]] = "Yes", ((Table13[[#This Row],[2025]]-2500)/Table13[[#This Row],[2024]])-1, (Table13[[#This Row],[2025]]/Table13[[#This Row],[2024]])-1)</f>
        <v>2.9839612085047484E-2</v>
      </c>
      <c r="O5950" s="21"/>
      <c r="P5950" s="21"/>
      <c r="Q5950"/>
    </row>
    <row r="5951" spans="1:17" hidden="1">
      <c r="A5951" t="s">
        <v>5873</v>
      </c>
      <c r="C5951" t="s">
        <v>7342</v>
      </c>
      <c r="D5951"/>
      <c r="E5951" s="28"/>
      <c r="F59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72903.999999999913</v>
      </c>
      <c r="G59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73132.79999999993</v>
      </c>
      <c r="H5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74776.000000000087</v>
      </c>
      <c r="I5951" s="1"/>
      <c r="J5951" s="1"/>
      <c r="K5951" s="21">
        <f>IF(Table13[[#This Row],[Licensed 2024]] = "Yes", ((Table13[[#This Row],[2024]]-2500)/Table13[[#This Row],[2023]])-1, (Table13[[#This Row],[2024]]/Table13[[#This Row],[2023]])-1)</f>
        <v>3.1383737517833854E-3</v>
      </c>
      <c r="L5951" s="21"/>
      <c r="M5951" s="21"/>
      <c r="N5951" s="21">
        <f>IF(Table13[[#This Row],[Licensed 2025]] = "Yes", ((Table13[[#This Row],[2025]]-2500)/Table13[[#This Row],[2024]])-1, (Table13[[#This Row],[2025]]/Table13[[#This Row],[2024]])-1)</f>
        <v>2.2468714448238725E-2</v>
      </c>
      <c r="O5951" s="21"/>
      <c r="P5951" s="21"/>
      <c r="Q5951"/>
    </row>
    <row r="5952" spans="1:17" hidden="1">
      <c r="A5952" t="s">
        <v>5874</v>
      </c>
      <c r="C5952" t="s">
        <v>8982</v>
      </c>
      <c r="D5952"/>
      <c r="E5952" s="28"/>
      <c r="F59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52" s="1"/>
      <c r="J5952" s="1"/>
      <c r="K5952" s="21"/>
      <c r="L5952" s="21"/>
      <c r="M5952" s="21"/>
      <c r="N5952" s="21"/>
      <c r="O5952" s="21"/>
      <c r="P5952" s="21"/>
      <c r="Q5952"/>
    </row>
    <row r="5953" spans="1:17" hidden="1">
      <c r="A5953" t="s">
        <v>5875</v>
      </c>
      <c r="C5953" t="s">
        <v>7320</v>
      </c>
      <c r="D5953"/>
      <c r="E5953" s="28"/>
      <c r="F59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80412.79999999993</v>
      </c>
      <c r="G59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84281.599999999962</v>
      </c>
      <c r="H5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88296.000000000087</v>
      </c>
      <c r="I5953" s="1"/>
      <c r="J5953" s="1"/>
      <c r="K5953" s="21">
        <f>IF(Table13[[#This Row],[Licensed 2024]] = "Yes", ((Table13[[#This Row],[2024]]-2500)/Table13[[#This Row],[2023]])-1, (Table13[[#This Row],[2024]]/Table13[[#This Row],[2023]])-1)</f>
        <v>4.8111743404035678E-2</v>
      </c>
      <c r="L5953" s="21"/>
      <c r="M5953" s="21"/>
      <c r="N5953" s="21">
        <f>IF(Table13[[#This Row],[Licensed 2025]] = "Yes", ((Table13[[#This Row],[2025]]-2500)/Table13[[#This Row],[2024]])-1, (Table13[[#This Row],[2025]]/Table13[[#This Row],[2024]])-1)</f>
        <v>4.7630799605134833E-2</v>
      </c>
      <c r="O5953" s="21"/>
      <c r="P5953" s="21"/>
      <c r="Q5953"/>
    </row>
    <row r="5954" spans="1:17" hidden="1">
      <c r="A5954" t="s">
        <v>5876</v>
      </c>
      <c r="C5954" t="s">
        <v>8392</v>
      </c>
      <c r="D5954"/>
      <c r="E5954" s="28"/>
      <c r="F59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95680</v>
      </c>
      <c r="G59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97364.800000000003</v>
      </c>
      <c r="H5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102710.39999999999</v>
      </c>
      <c r="I5954" s="1"/>
      <c r="J5954" s="1"/>
      <c r="K5954" s="21">
        <f>IF(Table13[[#This Row],[Licensed 2024]] = "Yes", ((Table13[[#This Row],[2024]]-2500)/Table13[[#This Row],[2023]])-1, (Table13[[#This Row],[2024]]/Table13[[#This Row],[2023]])-1)</f>
        <v>1.7608695652173934E-2</v>
      </c>
      <c r="L5954" s="21"/>
      <c r="M5954" s="21"/>
      <c r="N5954" s="21">
        <f>IF(Table13[[#This Row],[Licensed 2025]] = "Yes", ((Table13[[#This Row],[2025]]-2500)/Table13[[#This Row],[2024]])-1, (Table13[[#This Row],[2025]]/Table13[[#This Row],[2024]])-1)</f>
        <v>5.4902798547318943E-2</v>
      </c>
      <c r="O5954" s="21"/>
      <c r="P5954" s="21"/>
      <c r="Q5954"/>
    </row>
    <row r="5955" spans="1:17" hidden="1">
      <c r="A5955" t="s">
        <v>5877</v>
      </c>
      <c r="C5955" t="s">
        <v>7353</v>
      </c>
      <c r="D5955"/>
      <c r="E5955" s="28"/>
      <c r="F59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100921.59999999996</v>
      </c>
      <c r="G59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101004.8</v>
      </c>
      <c r="H5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102918.40000000004</v>
      </c>
      <c r="I5955" s="1"/>
      <c r="J5955" s="1"/>
      <c r="K5955" s="21">
        <f>IF(Table13[[#This Row],[Licensed 2024]] = "Yes", ((Table13[[#This Row],[2024]]-2500)/Table13[[#This Row],[2023]])-1, (Table13[[#This Row],[2024]]/Table13[[#This Row],[2023]])-1)</f>
        <v>8.2440230832681038E-4</v>
      </c>
      <c r="L5955" s="21"/>
      <c r="M5955" s="21"/>
      <c r="N5955" s="21">
        <f>IF(Table13[[#This Row],[Licensed 2025]] = "Yes", ((Table13[[#This Row],[2025]]-2500)/Table13[[#This Row],[2024]])-1, (Table13[[#This Row],[2025]]/Table13[[#This Row],[2024]])-1)</f>
        <v>1.8945634266886779E-2</v>
      </c>
      <c r="O5955" s="21"/>
      <c r="P5955" s="21"/>
      <c r="Q5955"/>
    </row>
    <row r="5956" spans="1:17" hidden="1">
      <c r="A5956" t="s">
        <v>5878</v>
      </c>
      <c r="C5956" t="s">
        <v>8983</v>
      </c>
      <c r="D5956"/>
      <c r="E5956" s="28"/>
      <c r="F59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56" s="1"/>
      <c r="J5956" s="1"/>
      <c r="K5956" s="21"/>
      <c r="L5956" s="21"/>
      <c r="M5956" s="21"/>
      <c r="N5956" s="21"/>
      <c r="O5956" s="21"/>
      <c r="P5956" s="21"/>
      <c r="Q5956"/>
    </row>
    <row r="5957" spans="1:17" hidden="1">
      <c r="A5957" t="s">
        <v>5879</v>
      </c>
      <c r="C5957" t="s">
        <v>7627</v>
      </c>
      <c r="D5957"/>
      <c r="E5957" s="28"/>
      <c r="F5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121908.8</v>
      </c>
      <c r="G5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125548.80000000003</v>
      </c>
      <c r="H5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129022.40000000042</v>
      </c>
      <c r="I5957" s="1"/>
      <c r="J5957" s="1"/>
      <c r="K5957" s="21">
        <f>IF(Table13[[#This Row],[Licensed 2024]] = "Yes", ((Table13[[#This Row],[2024]]-2500)/Table13[[#This Row],[2023]])-1, (Table13[[#This Row],[2024]]/Table13[[#This Row],[2023]])-1)</f>
        <v>2.9858385940966015E-2</v>
      </c>
      <c r="L5957" s="21"/>
      <c r="M5957" s="21"/>
      <c r="N5957" s="21">
        <f>IF(Table13[[#This Row],[Licensed 2025]] = "Yes", ((Table13[[#This Row],[2025]]-2500)/Table13[[#This Row],[2024]])-1, (Table13[[#This Row],[2025]]/Table13[[#This Row],[2024]])-1)</f>
        <v>2.7667329357193182E-2</v>
      </c>
      <c r="O5957" s="21"/>
      <c r="P5957" s="21"/>
      <c r="Q5957"/>
    </row>
    <row r="5958" spans="1:17" hidden="1">
      <c r="A5958" t="s">
        <v>5880</v>
      </c>
      <c r="C5958" t="s">
        <v>8984</v>
      </c>
      <c r="D5958"/>
      <c r="E5958" s="28"/>
      <c r="F5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58" s="1"/>
      <c r="J5958" s="1"/>
      <c r="K5958" s="21"/>
      <c r="L5958" s="21"/>
      <c r="M5958" s="21"/>
      <c r="N5958" s="21"/>
      <c r="O5958" s="21"/>
      <c r="P5958" s="21"/>
      <c r="Q5958"/>
    </row>
    <row r="5959" spans="1:17" hidden="1">
      <c r="A5959" t="s">
        <v>5881</v>
      </c>
      <c r="C5959" t="s">
        <v>8985</v>
      </c>
      <c r="D5959"/>
      <c r="E5959" s="28"/>
      <c r="F59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59" s="1"/>
      <c r="J5959" s="1"/>
      <c r="K5959" s="21"/>
      <c r="L5959" s="21"/>
      <c r="M5959" s="21"/>
      <c r="N5959" s="21"/>
      <c r="O5959" s="21"/>
      <c r="P5959" s="21"/>
      <c r="Q5959"/>
    </row>
    <row r="5960" spans="1:17" hidden="1">
      <c r="A5960" t="s">
        <v>5882</v>
      </c>
      <c r="C5960" t="s">
        <v>8986</v>
      </c>
      <c r="D5960"/>
      <c r="E5960" s="28"/>
      <c r="F59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0" s="1"/>
      <c r="J5960" s="1"/>
      <c r="K5960" s="21"/>
      <c r="L5960" s="21"/>
      <c r="M5960" s="21"/>
      <c r="N5960" s="21"/>
      <c r="O5960" s="21"/>
      <c r="P5960" s="21"/>
      <c r="Q5960"/>
    </row>
    <row r="5961" spans="1:17" hidden="1">
      <c r="A5961" t="s">
        <v>5883</v>
      </c>
      <c r="C5961" t="s">
        <v>8987</v>
      </c>
      <c r="D5961"/>
      <c r="E5961" s="28"/>
      <c r="F59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1" s="1"/>
      <c r="J5961" s="1"/>
      <c r="K5961" s="21"/>
      <c r="L5961" s="21"/>
      <c r="M5961" s="21"/>
      <c r="N5961" s="21"/>
      <c r="O5961" s="21"/>
      <c r="P5961" s="21"/>
      <c r="Q5961"/>
    </row>
    <row r="5962" spans="1:17" hidden="1">
      <c r="A5962" t="s">
        <v>5884</v>
      </c>
      <c r="C5962" t="s">
        <v>8988</v>
      </c>
      <c r="D5962"/>
      <c r="E5962" s="28"/>
      <c r="F59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2" s="1"/>
      <c r="J5962" s="1"/>
      <c r="K5962" s="21"/>
      <c r="L5962" s="21"/>
      <c r="M5962" s="21"/>
      <c r="N5962" s="21"/>
      <c r="O5962" s="21"/>
      <c r="P5962" s="21"/>
      <c r="Q5962"/>
    </row>
    <row r="5963" spans="1:17" hidden="1">
      <c r="A5963" t="s">
        <v>5885</v>
      </c>
      <c r="C5963" t="s">
        <v>8989</v>
      </c>
      <c r="D5963"/>
      <c r="E5963" s="28"/>
      <c r="F59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3" s="1"/>
      <c r="J5963" s="1"/>
      <c r="K5963" s="21"/>
      <c r="L5963" s="21"/>
      <c r="M5963" s="21"/>
      <c r="N5963" s="21"/>
      <c r="O5963" s="21"/>
      <c r="P5963" s="21"/>
      <c r="Q5963"/>
    </row>
    <row r="5964" spans="1:17" hidden="1">
      <c r="A5964" t="s">
        <v>5886</v>
      </c>
      <c r="C5964" t="s">
        <v>8644</v>
      </c>
      <c r="D5964"/>
      <c r="E5964" s="28"/>
      <c r="F59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80371.199999999968</v>
      </c>
      <c r="H5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89294.40000000014</v>
      </c>
      <c r="I5964" s="1"/>
      <c r="J5964" s="1"/>
      <c r="K5964" s="21"/>
      <c r="L5964" s="21"/>
      <c r="M5964" s="21"/>
      <c r="N5964" s="21">
        <f>IF(Table13[[#This Row],[Licensed 2025]] = "Yes", ((Table13[[#This Row],[2025]]-2500)/Table13[[#This Row],[2024]])-1, (Table13[[#This Row],[2025]]/Table13[[#This Row],[2024]])-1)</f>
        <v>0.11102484472049912</v>
      </c>
      <c r="O5964" s="21"/>
      <c r="P5964" s="21"/>
      <c r="Q5964"/>
    </row>
    <row r="5965" spans="1:17" hidden="1">
      <c r="A5965" t="s">
        <v>5887</v>
      </c>
      <c r="C5965" t="s">
        <v>8990</v>
      </c>
      <c r="D5965"/>
      <c r="E5965" s="28"/>
      <c r="F5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5" s="1"/>
      <c r="J5965" s="1"/>
      <c r="K5965" s="21"/>
      <c r="L5965" s="21"/>
      <c r="M5965" s="21"/>
      <c r="N5965" s="21"/>
      <c r="O5965" s="21"/>
      <c r="P5965" s="21"/>
      <c r="Q5965"/>
    </row>
    <row r="5966" spans="1:17" hidden="1">
      <c r="A5966" t="s">
        <v>5888</v>
      </c>
      <c r="C5966" t="s">
        <v>7623</v>
      </c>
      <c r="D5966"/>
      <c r="E5966" s="28"/>
      <c r="F59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113027.2000000003</v>
      </c>
      <c r="G59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125070.39999999999</v>
      </c>
      <c r="H5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132828.80000000028</v>
      </c>
      <c r="I5966" s="1"/>
      <c r="J5966" s="1"/>
      <c r="K5966" s="21">
        <f>IF(Table13[[#This Row],[Licensed 2024]] = "Yes", ((Table13[[#This Row],[2024]]-2500)/Table13[[#This Row],[2023]])-1, (Table13[[#This Row],[2024]]/Table13[[#This Row],[2023]])-1)</f>
        <v>0.10655134339344574</v>
      </c>
      <c r="L5966" s="21"/>
      <c r="M5966" s="21"/>
      <c r="N5966" s="21">
        <f>IF(Table13[[#This Row],[Licensed 2025]] = "Yes", ((Table13[[#This Row],[2025]]-2500)/Table13[[#This Row],[2024]])-1, (Table13[[#This Row],[2025]]/Table13[[#This Row],[2024]])-1)</f>
        <v>6.2032263429238954E-2</v>
      </c>
      <c r="O5966" s="21"/>
      <c r="P5966" s="21"/>
      <c r="Q5966"/>
    </row>
    <row r="5967" spans="1:17" hidden="1">
      <c r="A5967" t="s">
        <v>5889</v>
      </c>
      <c r="C5967" t="s">
        <v>8991</v>
      </c>
      <c r="D5967"/>
      <c r="E5967" s="28"/>
      <c r="F59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7" s="1"/>
      <c r="J5967" s="1"/>
      <c r="K5967" s="21"/>
      <c r="L5967" s="21"/>
      <c r="M5967" s="21"/>
      <c r="N5967" s="21"/>
      <c r="O5967" s="21"/>
      <c r="P5967" s="21"/>
      <c r="Q5967"/>
    </row>
    <row r="5968" spans="1:17" hidden="1">
      <c r="A5968" t="s">
        <v>5890</v>
      </c>
      <c r="C5968" t="s">
        <v>7268</v>
      </c>
      <c r="D5968"/>
      <c r="E5968" s="28"/>
      <c r="F5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54412.800000000054</v>
      </c>
      <c r="G5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55868.800000000032</v>
      </c>
      <c r="H5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55619.200000000019</v>
      </c>
      <c r="I5968" s="1"/>
      <c r="J5968" s="1"/>
      <c r="K5968" s="21">
        <f>IF(Table13[[#This Row],[Licensed 2024]] = "Yes", ((Table13[[#This Row],[2024]]-2500)/Table13[[#This Row],[2023]])-1, (Table13[[#This Row],[2024]]/Table13[[#This Row],[2023]])-1)</f>
        <v>2.6758409785932358E-2</v>
      </c>
      <c r="L5968" s="21"/>
      <c r="M5968" s="21"/>
      <c r="N5968" s="21">
        <f>IF(Table13[[#This Row],[Licensed 2025]] = "Yes", ((Table13[[#This Row],[2025]]-2500)/Table13[[#This Row],[2024]])-1, (Table13[[#This Row],[2025]]/Table13[[#This Row],[2024]])-1)</f>
        <v>-4.4676098287418364E-3</v>
      </c>
      <c r="O5968" s="21"/>
      <c r="P5968" s="21"/>
      <c r="Q5968"/>
    </row>
    <row r="5969" spans="1:17" hidden="1">
      <c r="A5969" t="s">
        <v>5891</v>
      </c>
      <c r="C5969" t="s">
        <v>8992</v>
      </c>
      <c r="D5969"/>
      <c r="E5969" s="28"/>
      <c r="F59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69" s="1"/>
      <c r="J5969" s="1"/>
      <c r="K5969" s="21"/>
      <c r="L5969" s="21"/>
      <c r="M5969" s="21"/>
      <c r="N5969" s="21"/>
      <c r="O5969" s="21"/>
      <c r="P5969" s="21"/>
      <c r="Q5969"/>
    </row>
    <row r="5970" spans="1:17" hidden="1">
      <c r="A5970" t="s">
        <v>5892</v>
      </c>
      <c r="C5970" t="s">
        <v>7607</v>
      </c>
      <c r="D5970"/>
      <c r="E5970" s="28"/>
      <c r="F59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0" s="1"/>
      <c r="J5970" s="1"/>
      <c r="K5970" s="21"/>
      <c r="L5970" s="21"/>
      <c r="M5970" s="21"/>
      <c r="N5970" s="21"/>
      <c r="O5970" s="21"/>
      <c r="P5970" s="21"/>
      <c r="Q5970"/>
    </row>
    <row r="5971" spans="1:17" hidden="1">
      <c r="A5971" t="s">
        <v>5893</v>
      </c>
      <c r="C5971" t="s">
        <v>8437</v>
      </c>
      <c r="D5971"/>
      <c r="E5971" s="28"/>
      <c r="F59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91852.799999999697</v>
      </c>
      <c r="G59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84801.599999999962</v>
      </c>
      <c r="H5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85883.199999999924</v>
      </c>
      <c r="I5971" s="1"/>
      <c r="J5971" s="1"/>
      <c r="K5971" s="21">
        <f>IF(Table13[[#This Row],[Licensed 2024]] = "Yes", ((Table13[[#This Row],[2024]]-2500)/Table13[[#This Row],[2023]])-1, (Table13[[#This Row],[2024]]/Table13[[#This Row],[2023]])-1)</f>
        <v>-7.67663043478235E-2</v>
      </c>
      <c r="L5971" s="21"/>
      <c r="M5971" s="21"/>
      <c r="N5971" s="21">
        <f>IF(Table13[[#This Row],[Licensed 2025]] = "Yes", ((Table13[[#This Row],[2025]]-2500)/Table13[[#This Row],[2024]])-1, (Table13[[#This Row],[2025]]/Table13[[#This Row],[2024]])-1)</f>
        <v>1.2754476330634867E-2</v>
      </c>
      <c r="O5971" s="21"/>
      <c r="P5971" s="21"/>
      <c r="Q5971"/>
    </row>
    <row r="5972" spans="1:17" hidden="1">
      <c r="A5972" t="s">
        <v>5894</v>
      </c>
      <c r="C5972" t="s">
        <v>7198</v>
      </c>
      <c r="D5972"/>
      <c r="E5972" s="28"/>
      <c r="F59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108264.00000000038</v>
      </c>
      <c r="G59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110198.40000000004</v>
      </c>
      <c r="H5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116147.20000000001</v>
      </c>
      <c r="I5972" s="1"/>
      <c r="J5972" s="1"/>
      <c r="K5972" s="21">
        <f>IF(Table13[[#This Row],[Licensed 2024]] = "Yes", ((Table13[[#This Row],[2024]]-2500)/Table13[[#This Row],[2023]])-1, (Table13[[#This Row],[2024]]/Table13[[#This Row],[2023]])-1)</f>
        <v>1.7867435158498202E-2</v>
      </c>
      <c r="L5972" s="21"/>
      <c r="M5972" s="21"/>
      <c r="N5972" s="21">
        <f>IF(Table13[[#This Row],[Licensed 2025]] = "Yes", ((Table13[[#This Row],[2025]]-2500)/Table13[[#This Row],[2024]])-1, (Table13[[#This Row],[2025]]/Table13[[#This Row],[2024]])-1)</f>
        <v>5.3982634956587061E-2</v>
      </c>
      <c r="O5972" s="21"/>
      <c r="P5972" s="21"/>
      <c r="Q5972"/>
    </row>
    <row r="5973" spans="1:17" hidden="1">
      <c r="A5973" t="s">
        <v>5895</v>
      </c>
      <c r="C5973" t="s">
        <v>8993</v>
      </c>
      <c r="D5973"/>
      <c r="E5973" s="28"/>
      <c r="F59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3" s="1"/>
      <c r="J5973" s="1"/>
      <c r="K5973" s="21"/>
      <c r="L5973" s="21"/>
      <c r="M5973" s="21"/>
      <c r="N5973" s="21"/>
      <c r="O5973" s="21"/>
      <c r="P5973" s="21"/>
      <c r="Q5973"/>
    </row>
    <row r="5974" spans="1:17" hidden="1">
      <c r="A5974" t="s">
        <v>5896</v>
      </c>
      <c r="C5974" t="s">
        <v>8994</v>
      </c>
      <c r="D5974"/>
      <c r="E5974" s="28"/>
      <c r="F5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4" s="1"/>
      <c r="J5974" s="1"/>
      <c r="K5974" s="21"/>
      <c r="L5974" s="21"/>
      <c r="M5974" s="21"/>
      <c r="N5974" s="21"/>
      <c r="O5974" s="21"/>
      <c r="P5974" s="21"/>
      <c r="Q5974"/>
    </row>
    <row r="5975" spans="1:17" hidden="1">
      <c r="A5975" t="s">
        <v>5897</v>
      </c>
      <c r="C5975" t="s">
        <v>8995</v>
      </c>
      <c r="D5975"/>
      <c r="E5975" s="28"/>
      <c r="F59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5" s="1"/>
      <c r="J5975" s="1"/>
      <c r="K5975" s="21"/>
      <c r="L5975" s="21"/>
      <c r="M5975" s="21"/>
      <c r="N5975" s="21"/>
      <c r="O5975" s="21"/>
      <c r="P5975" s="21"/>
      <c r="Q5975"/>
    </row>
    <row r="5976" spans="1:17" hidden="1">
      <c r="A5976" t="s">
        <v>5898</v>
      </c>
      <c r="C5976" t="s">
        <v>8996</v>
      </c>
      <c r="D5976"/>
      <c r="E5976" s="28"/>
      <c r="F59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6" s="1"/>
      <c r="J5976" s="1"/>
      <c r="K5976" s="21"/>
      <c r="L5976" s="21"/>
      <c r="M5976" s="21"/>
      <c r="N5976" s="21"/>
      <c r="O5976" s="21"/>
      <c r="P5976" s="21"/>
      <c r="Q5976"/>
    </row>
    <row r="5977" spans="1:17" hidden="1">
      <c r="A5977" t="s">
        <v>5899</v>
      </c>
      <c r="C5977" t="s">
        <v>8997</v>
      </c>
      <c r="D5977"/>
      <c r="E5977" s="28"/>
      <c r="F5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7" s="1"/>
      <c r="J5977" s="1"/>
      <c r="K5977" s="21"/>
      <c r="L5977" s="21"/>
      <c r="M5977" s="21"/>
      <c r="N5977" s="21"/>
      <c r="O5977" s="21"/>
      <c r="P5977" s="21"/>
      <c r="Q5977"/>
    </row>
    <row r="5978" spans="1:17" hidden="1">
      <c r="A5978" t="s">
        <v>5900</v>
      </c>
      <c r="C5978" t="s">
        <v>8998</v>
      </c>
      <c r="D5978"/>
      <c r="E5978" s="28"/>
      <c r="F5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8" s="1"/>
      <c r="J5978" s="1"/>
      <c r="K5978" s="21"/>
      <c r="L5978" s="21"/>
      <c r="M5978" s="21"/>
      <c r="N5978" s="21"/>
      <c r="O5978" s="21"/>
      <c r="P5978" s="21"/>
      <c r="Q5978"/>
    </row>
    <row r="5979" spans="1:17" hidden="1">
      <c r="A5979" t="s">
        <v>5901</v>
      </c>
      <c r="C5979" t="s">
        <v>8999</v>
      </c>
      <c r="D5979"/>
      <c r="E5979" s="28"/>
      <c r="F5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79" s="1"/>
      <c r="J5979" s="1"/>
      <c r="K5979" s="21"/>
      <c r="L5979" s="21"/>
      <c r="M5979" s="21"/>
      <c r="N5979" s="21"/>
      <c r="O5979" s="21"/>
      <c r="P5979" s="21"/>
      <c r="Q5979"/>
    </row>
    <row r="5980" spans="1:17" hidden="1">
      <c r="A5980" t="s">
        <v>5902</v>
      </c>
      <c r="C5980" t="s">
        <v>9000</v>
      </c>
      <c r="D5980"/>
      <c r="E5980" s="28"/>
      <c r="F59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80" s="1"/>
      <c r="J5980" s="1"/>
      <c r="K5980" s="21"/>
      <c r="L5980" s="21"/>
      <c r="M5980" s="21"/>
      <c r="N5980" s="21"/>
      <c r="O5980" s="21"/>
      <c r="P5980" s="21"/>
      <c r="Q5980"/>
    </row>
    <row r="5981" spans="1:17" hidden="1">
      <c r="A5981" t="s">
        <v>5903</v>
      </c>
      <c r="C5981" t="s">
        <v>9001</v>
      </c>
      <c r="D5981"/>
      <c r="E5981" s="28"/>
      <c r="F59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81" s="1"/>
      <c r="J5981" s="1"/>
      <c r="K5981" s="21"/>
      <c r="L5981" s="21"/>
      <c r="M5981" s="21"/>
      <c r="N5981" s="21"/>
      <c r="O5981" s="21"/>
      <c r="P5981" s="21"/>
      <c r="Q5981"/>
    </row>
    <row r="5982" spans="1:17" hidden="1">
      <c r="A5982" t="s">
        <v>5904</v>
      </c>
      <c r="C5982" t="s">
        <v>7615</v>
      </c>
      <c r="D5982"/>
      <c r="E5982" s="28"/>
      <c r="F59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269152.00000000017</v>
      </c>
      <c r="G59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265012.7999999997</v>
      </c>
      <c r="H5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269484.79999999987</v>
      </c>
      <c r="I5982" s="1"/>
      <c r="J5982" s="1"/>
      <c r="K5982" s="21">
        <f>IF(Table13[[#This Row],[Licensed 2024]] = "Yes", ((Table13[[#This Row],[2024]]-2500)/Table13[[#This Row],[2023]])-1, (Table13[[#This Row],[2024]]/Table13[[#This Row],[2023]])-1)</f>
        <v>-1.5378670788255278E-2</v>
      </c>
      <c r="L5982" s="21"/>
      <c r="M5982" s="21"/>
      <c r="N5982" s="21">
        <f>IF(Table13[[#This Row],[Licensed 2025]] = "Yes", ((Table13[[#This Row],[2025]]-2500)/Table13[[#This Row],[2024]])-1, (Table13[[#This Row],[2025]]/Table13[[#This Row],[2024]])-1)</f>
        <v>1.687465662036014E-2</v>
      </c>
      <c r="O5982" s="21"/>
      <c r="P5982" s="21"/>
      <c r="Q5982"/>
    </row>
    <row r="5983" spans="1:17" hidden="1">
      <c r="A5983" t="s">
        <v>5905</v>
      </c>
      <c r="C5983" t="s">
        <v>9002</v>
      </c>
      <c r="D5983"/>
      <c r="E5983" s="28"/>
      <c r="F59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83" s="1"/>
      <c r="J5983" s="1"/>
      <c r="K5983" s="21"/>
      <c r="L5983" s="21"/>
      <c r="M5983" s="21"/>
      <c r="N5983" s="21"/>
      <c r="O5983" s="21"/>
      <c r="P5983" s="21"/>
      <c r="Q5983"/>
    </row>
    <row r="5984" spans="1:17" hidden="1">
      <c r="A5984" t="s">
        <v>5906</v>
      </c>
      <c r="C5984" t="s">
        <v>7580</v>
      </c>
      <c r="D5984"/>
      <c r="E5984" s="28"/>
      <c r="F5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61526.399999999849</v>
      </c>
      <c r="G5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64667.20000000007</v>
      </c>
      <c r="H5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68286.399999999849</v>
      </c>
      <c r="I5984" s="1"/>
      <c r="J5984" s="1"/>
      <c r="K5984" s="21">
        <f>IF(Table13[[#This Row],[Licensed 2024]] = "Yes", ((Table13[[#This Row],[2024]]-2500)/Table13[[#This Row],[2023]])-1, (Table13[[#This Row],[2024]]/Table13[[#This Row],[2023]])-1)</f>
        <v>5.1048005409063846E-2</v>
      </c>
      <c r="L5984" s="21"/>
      <c r="M5984" s="21"/>
      <c r="N5984" s="21">
        <f>IF(Table13[[#This Row],[Licensed 2025]] = "Yes", ((Table13[[#This Row],[2025]]-2500)/Table13[[#This Row],[2024]])-1, (Table13[[#This Row],[2025]]/Table13[[#This Row],[2024]])-1)</f>
        <v>5.5966548729491583E-2</v>
      </c>
      <c r="O5984" s="21"/>
      <c r="P5984" s="21"/>
      <c r="Q5984"/>
    </row>
    <row r="5985" spans="1:17" hidden="1">
      <c r="A5985" t="s">
        <v>5907</v>
      </c>
      <c r="C5985" t="s">
        <v>7526</v>
      </c>
      <c r="D5985"/>
      <c r="E5985" s="28"/>
      <c r="F59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63231.999999999956</v>
      </c>
      <c r="G59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81764.799999999886</v>
      </c>
      <c r="H5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85238.400000000038</v>
      </c>
      <c r="I5985" s="1"/>
      <c r="J5985" s="1"/>
      <c r="K5985" s="21">
        <f>IF(Table13[[#This Row],[Licensed 2024]] = "Yes", ((Table13[[#This Row],[2024]]-2500)/Table13[[#This Row],[2023]])-1, (Table13[[#This Row],[2024]]/Table13[[#This Row],[2023]])-1)</f>
        <v>0.29309210526315699</v>
      </c>
      <c r="L5985" s="21"/>
      <c r="M5985" s="21"/>
      <c r="N5985" s="21">
        <f>IF(Table13[[#This Row],[Licensed 2025]] = "Yes", ((Table13[[#This Row],[2025]]-2500)/Table13[[#This Row],[2024]])-1, (Table13[[#This Row],[2025]]/Table13[[#This Row],[2024]])-1)</f>
        <v>4.2482828796745808E-2</v>
      </c>
      <c r="O5985" s="21"/>
      <c r="P5985" s="21"/>
      <c r="Q5985"/>
    </row>
    <row r="5986" spans="1:17" hidden="1">
      <c r="A5986" t="s">
        <v>5908</v>
      </c>
      <c r="C5986" t="s">
        <v>7586</v>
      </c>
      <c r="D5986"/>
      <c r="E5986" s="28"/>
      <c r="F5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86860.799999999988</v>
      </c>
      <c r="G5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90355.200000000114</v>
      </c>
      <c r="H5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94432.000000000189</v>
      </c>
      <c r="I5986" s="1"/>
      <c r="J5986" s="1"/>
      <c r="K5986" s="21">
        <f>IF(Table13[[#This Row],[Licensed 2024]] = "Yes", ((Table13[[#This Row],[2024]]-2500)/Table13[[#This Row],[2023]])-1, (Table13[[#This Row],[2024]]/Table13[[#This Row],[2023]])-1)</f>
        <v>4.0229885057472714E-2</v>
      </c>
      <c r="L5986" s="21"/>
      <c r="M5986" s="21"/>
      <c r="N5986" s="21">
        <f>IF(Table13[[#This Row],[Licensed 2025]] = "Yes", ((Table13[[#This Row],[2025]]-2500)/Table13[[#This Row],[2024]])-1, (Table13[[#This Row],[2025]]/Table13[[#This Row],[2024]])-1)</f>
        <v>4.5119705340700644E-2</v>
      </c>
      <c r="O5986" s="21"/>
      <c r="P5986" s="21"/>
      <c r="Q5986"/>
    </row>
    <row r="5987" spans="1:17" hidden="1">
      <c r="A5987" t="s">
        <v>5909</v>
      </c>
      <c r="C5987" t="s">
        <v>7937</v>
      </c>
      <c r="D5987"/>
      <c r="E5987" s="28"/>
      <c r="F5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103480</v>
      </c>
      <c r="G5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106911.99999999996</v>
      </c>
      <c r="H5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112964.79999999989</v>
      </c>
      <c r="I5987" s="1"/>
      <c r="J5987" s="1"/>
      <c r="K5987" s="21">
        <f>IF(Table13[[#This Row],[Licensed 2024]] = "Yes", ((Table13[[#This Row],[2024]]-2500)/Table13[[#This Row],[2023]])-1, (Table13[[#This Row],[2024]]/Table13[[#This Row],[2023]])-1)</f>
        <v>3.3165829145728187E-2</v>
      </c>
      <c r="L5987" s="21"/>
      <c r="M5987" s="21"/>
      <c r="N5987" s="21">
        <f>IF(Table13[[#This Row],[Licensed 2025]] = "Yes", ((Table13[[#This Row],[2025]]-2500)/Table13[[#This Row],[2024]])-1, (Table13[[#This Row],[2025]]/Table13[[#This Row],[2024]])-1)</f>
        <v>5.6614785992217254E-2</v>
      </c>
      <c r="O5987" s="21"/>
      <c r="P5987" s="21"/>
      <c r="Q5987"/>
    </row>
    <row r="5988" spans="1:17" hidden="1">
      <c r="A5988" t="s">
        <v>5910</v>
      </c>
      <c r="C5988" t="s">
        <v>7631</v>
      </c>
      <c r="D5988"/>
      <c r="E5988" s="28"/>
      <c r="F59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119184.00000000038</v>
      </c>
      <c r="G59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146640</v>
      </c>
      <c r="H5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148512.00000000017</v>
      </c>
      <c r="I5988" s="1"/>
      <c r="J5988" s="1"/>
      <c r="K5988" s="21">
        <f>IF(Table13[[#This Row],[Licensed 2024]] = "Yes", ((Table13[[#This Row],[2024]]-2500)/Table13[[#This Row],[2023]])-1, (Table13[[#This Row],[2024]]/Table13[[#This Row],[2023]])-1)</f>
        <v>0.23036649214659288</v>
      </c>
      <c r="L5988" s="21"/>
      <c r="M5988" s="21"/>
      <c r="N5988" s="21">
        <f>IF(Table13[[#This Row],[Licensed 2025]] = "Yes", ((Table13[[#This Row],[2025]]-2500)/Table13[[#This Row],[2024]])-1, (Table13[[#This Row],[2025]]/Table13[[#This Row],[2024]])-1)</f>
        <v>1.276595744680975E-2</v>
      </c>
      <c r="O5988" s="21"/>
      <c r="P5988" s="21"/>
      <c r="Q5988"/>
    </row>
    <row r="5989" spans="1:17" hidden="1">
      <c r="A5989" t="s">
        <v>5911</v>
      </c>
      <c r="C5989" t="s">
        <v>9003</v>
      </c>
      <c r="D5989"/>
      <c r="E5989" s="28"/>
      <c r="F59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89" s="1"/>
      <c r="J5989" s="1"/>
      <c r="K5989" s="21"/>
      <c r="L5989" s="21"/>
      <c r="M5989" s="21"/>
      <c r="N5989" s="21"/>
      <c r="O5989" s="21"/>
      <c r="P5989" s="21"/>
      <c r="Q5989"/>
    </row>
    <row r="5990" spans="1:17" hidden="1">
      <c r="A5990" t="s">
        <v>5912</v>
      </c>
      <c r="C5990" t="s">
        <v>9004</v>
      </c>
      <c r="D5990"/>
      <c r="E5990" s="28"/>
      <c r="F59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0" s="1"/>
      <c r="J5990" s="1"/>
      <c r="K5990" s="21"/>
      <c r="L5990" s="21"/>
      <c r="M5990" s="21"/>
      <c r="N5990" s="21"/>
      <c r="O5990" s="21"/>
      <c r="P5990" s="21"/>
      <c r="Q5990"/>
    </row>
    <row r="5991" spans="1:17" hidden="1">
      <c r="A5991" t="s">
        <v>5913</v>
      </c>
      <c r="C5991" t="s">
        <v>9005</v>
      </c>
      <c r="D5991"/>
      <c r="E5991" s="28"/>
      <c r="F59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1" s="1"/>
      <c r="J5991" s="1"/>
      <c r="K5991" s="21"/>
      <c r="L5991" s="21"/>
      <c r="M5991" s="21"/>
      <c r="N5991" s="21"/>
      <c r="O5991" s="21"/>
      <c r="P5991" s="21"/>
      <c r="Q5991"/>
    </row>
    <row r="5992" spans="1:17" hidden="1">
      <c r="A5992" t="s">
        <v>5914</v>
      </c>
      <c r="C5992" t="s">
        <v>9006</v>
      </c>
      <c r="D5992"/>
      <c r="E5992" s="28"/>
      <c r="F59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2" s="1"/>
      <c r="J5992" s="1"/>
      <c r="K5992" s="21"/>
      <c r="L5992" s="21"/>
      <c r="M5992" s="21"/>
      <c r="N5992" s="21"/>
      <c r="O5992" s="21"/>
      <c r="P5992" s="21"/>
      <c r="Q5992"/>
    </row>
    <row r="5993" spans="1:17" hidden="1">
      <c r="A5993" t="s">
        <v>5915</v>
      </c>
      <c r="C5993" t="s">
        <v>9007</v>
      </c>
      <c r="D5993"/>
      <c r="E5993" s="28"/>
      <c r="F59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3" s="1"/>
      <c r="J5993" s="1"/>
      <c r="K5993" s="21"/>
      <c r="L5993" s="21"/>
      <c r="M5993" s="21"/>
      <c r="N5993" s="21"/>
      <c r="O5993" s="21"/>
      <c r="P5993" s="21"/>
      <c r="Q5993"/>
    </row>
    <row r="5994" spans="1:17" hidden="1">
      <c r="A5994" t="s">
        <v>5916</v>
      </c>
      <c r="C5994" t="s">
        <v>9008</v>
      </c>
      <c r="D5994"/>
      <c r="E5994" s="28"/>
      <c r="F59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4" s="1"/>
      <c r="J5994" s="1"/>
      <c r="K5994" s="21"/>
      <c r="L5994" s="21"/>
      <c r="M5994" s="21"/>
      <c r="N5994" s="21"/>
      <c r="O5994" s="21"/>
      <c r="P5994" s="21"/>
      <c r="Q5994"/>
    </row>
    <row r="5995" spans="1:17" hidden="1">
      <c r="A5995" t="s">
        <v>5917</v>
      </c>
      <c r="C5995" t="s">
        <v>9009</v>
      </c>
      <c r="D5995"/>
      <c r="E5995" s="28"/>
      <c r="F59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5" s="1"/>
      <c r="J5995" s="1"/>
      <c r="K5995" s="21"/>
      <c r="L5995" s="21"/>
      <c r="M5995" s="21"/>
      <c r="N5995" s="21"/>
      <c r="O5995" s="21"/>
      <c r="P5995" s="21"/>
      <c r="Q5995"/>
    </row>
    <row r="5996" spans="1:17" hidden="1">
      <c r="A5996" t="s">
        <v>5918</v>
      </c>
      <c r="C5996" t="s">
        <v>9010</v>
      </c>
      <c r="D5996"/>
      <c r="E5996" s="28"/>
      <c r="F59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233916.80000000008</v>
      </c>
      <c r="G59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232315.19999999998</v>
      </c>
      <c r="H5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239283.19999999992</v>
      </c>
      <c r="I5996" s="1"/>
      <c r="J5996" s="1"/>
      <c r="K5996" s="21">
        <f>IF(Table13[[#This Row],[Licensed 2024]] = "Yes", ((Table13[[#This Row],[2024]]-2500)/Table13[[#This Row],[2023]])-1, (Table13[[#This Row],[2024]]/Table13[[#This Row],[2023]])-1)</f>
        <v>-6.8468788902724675E-3</v>
      </c>
      <c r="L5996" s="21"/>
      <c r="M5996" s="21"/>
      <c r="N5996" s="21">
        <f>IF(Table13[[#This Row],[Licensed 2025]] = "Yes", ((Table13[[#This Row],[2025]]-2500)/Table13[[#This Row],[2024]])-1, (Table13[[#This Row],[2025]]/Table13[[#This Row],[2024]])-1)</f>
        <v>2.9993732652878302E-2</v>
      </c>
      <c r="O5996" s="21"/>
      <c r="P5996" s="21"/>
      <c r="Q5996"/>
    </row>
    <row r="5997" spans="1:17" hidden="1">
      <c r="A5997" t="s">
        <v>5919</v>
      </c>
      <c r="C5997" t="s">
        <v>9011</v>
      </c>
      <c r="D5997"/>
      <c r="E5997" s="28"/>
      <c r="F59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7" s="1"/>
      <c r="J5997" s="1"/>
      <c r="K5997" s="21"/>
      <c r="L5997" s="21"/>
      <c r="M5997" s="21"/>
      <c r="N5997" s="21"/>
      <c r="O5997" s="21"/>
      <c r="P5997" s="21"/>
      <c r="Q5997"/>
    </row>
    <row r="5998" spans="1:17" hidden="1">
      <c r="A5998" t="s">
        <v>5920</v>
      </c>
      <c r="C5998" t="s">
        <v>9012</v>
      </c>
      <c r="D5998"/>
      <c r="E5998" s="28"/>
      <c r="F59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250016</v>
      </c>
      <c r="G59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262516.80000000005</v>
      </c>
      <c r="H5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273020.80000000045</v>
      </c>
      <c r="I5998" s="1"/>
      <c r="J5998" s="1"/>
      <c r="K5998" s="21">
        <f>IF(Table13[[#This Row],[Licensed 2024]] = "Yes", ((Table13[[#This Row],[2024]]-2500)/Table13[[#This Row],[2023]])-1, (Table13[[#This Row],[2024]]/Table13[[#This Row],[2023]])-1)</f>
        <v>5.0000000000000266E-2</v>
      </c>
      <c r="L5998" s="21"/>
      <c r="M5998" s="21"/>
      <c r="N5998" s="21">
        <f>IF(Table13[[#This Row],[Licensed 2025]] = "Yes", ((Table13[[#This Row],[2025]]-2500)/Table13[[#This Row],[2024]])-1, (Table13[[#This Row],[2025]]/Table13[[#This Row],[2024]])-1)</f>
        <v>4.0012677283893572E-2</v>
      </c>
      <c r="O5998" s="21"/>
      <c r="P5998" s="21"/>
      <c r="Q5998"/>
    </row>
    <row r="5999" spans="1:17" hidden="1">
      <c r="A5999" t="s">
        <v>5921</v>
      </c>
      <c r="C5999" t="s">
        <v>9013</v>
      </c>
      <c r="D5999"/>
      <c r="E5999" s="28"/>
      <c r="F59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59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5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5999" s="1"/>
      <c r="J5999" s="1"/>
      <c r="K5999" s="21"/>
      <c r="L5999" s="21"/>
      <c r="M5999" s="21"/>
      <c r="N5999" s="21"/>
      <c r="O5999" s="21"/>
      <c r="P5999" s="21"/>
      <c r="Q5999"/>
    </row>
    <row r="6000" spans="1:17" hidden="1">
      <c r="A6000" t="s">
        <v>5922</v>
      </c>
      <c r="C6000" t="s">
        <v>9014</v>
      </c>
      <c r="D6000"/>
      <c r="E6000" s="28"/>
      <c r="F60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241487.99999999983</v>
      </c>
      <c r="G60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250536</v>
      </c>
      <c r="H6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259937.59999999957</v>
      </c>
      <c r="I6000" s="1"/>
      <c r="J6000" s="1"/>
      <c r="K6000" s="21">
        <f>IF(Table13[[#This Row],[Licensed 2024]] = "Yes", ((Table13[[#This Row],[2024]]-2500)/Table13[[#This Row],[2023]])-1, (Table13[[#This Row],[2024]]/Table13[[#This Row],[2023]])-1)</f>
        <v>3.746770025839874E-2</v>
      </c>
      <c r="L6000" s="21"/>
      <c r="M6000" s="21"/>
      <c r="N6000" s="21">
        <f>IF(Table13[[#This Row],[Licensed 2025]] = "Yes", ((Table13[[#This Row],[2025]]-2500)/Table13[[#This Row],[2024]])-1, (Table13[[#This Row],[2025]]/Table13[[#This Row],[2024]])-1)</f>
        <v>3.7525944375257803E-2</v>
      </c>
      <c r="O6000" s="21"/>
      <c r="P6000" s="21"/>
      <c r="Q6000"/>
    </row>
    <row r="6001" spans="1:17" hidden="1">
      <c r="A6001" t="s">
        <v>5923</v>
      </c>
      <c r="C6001" t="s">
        <v>9015</v>
      </c>
      <c r="D6001"/>
      <c r="E6001" s="28"/>
      <c r="F60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1" s="1"/>
      <c r="J6001" s="1"/>
      <c r="K6001" s="21"/>
      <c r="L6001" s="21"/>
      <c r="M6001" s="21"/>
      <c r="N6001" s="21"/>
      <c r="O6001" s="21"/>
      <c r="P6001" s="21"/>
      <c r="Q6001"/>
    </row>
    <row r="6002" spans="1:17" hidden="1">
      <c r="A6002" t="s">
        <v>5924</v>
      </c>
      <c r="C6002" t="s">
        <v>9016</v>
      </c>
      <c r="D6002"/>
      <c r="E6002" s="28"/>
      <c r="F60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2" s="1"/>
      <c r="J6002" s="1"/>
      <c r="K6002" s="21"/>
      <c r="L6002" s="21"/>
      <c r="M6002" s="21"/>
      <c r="N6002" s="21"/>
      <c r="O6002" s="21"/>
      <c r="P6002" s="21"/>
      <c r="Q6002"/>
    </row>
    <row r="6003" spans="1:17" hidden="1">
      <c r="A6003" t="s">
        <v>5925</v>
      </c>
      <c r="C6003" t="s">
        <v>9017</v>
      </c>
      <c r="D6003"/>
      <c r="E6003" s="28"/>
      <c r="F60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3" s="1"/>
      <c r="J6003" s="1"/>
      <c r="K6003" s="21"/>
      <c r="L6003" s="21"/>
      <c r="M6003" s="21"/>
      <c r="N6003" s="21"/>
      <c r="O6003" s="21"/>
      <c r="P6003" s="21"/>
      <c r="Q6003"/>
    </row>
    <row r="6004" spans="1:17" hidden="1">
      <c r="A6004" t="s">
        <v>5926</v>
      </c>
      <c r="C6004" t="s">
        <v>8235</v>
      </c>
      <c r="D6004"/>
      <c r="E6004" s="28"/>
      <c r="F60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207022.4</v>
      </c>
      <c r="G60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207022.4</v>
      </c>
      <c r="H6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207022.4</v>
      </c>
      <c r="I6004" s="1"/>
      <c r="J6004" s="1"/>
      <c r="K6004" s="21">
        <f>IF(Table13[[#This Row],[Licensed 2024]] = "Yes", ((Table13[[#This Row],[2024]]-2500)/Table13[[#This Row],[2023]])-1, (Table13[[#This Row],[2024]]/Table13[[#This Row],[2023]])-1)</f>
        <v>0</v>
      </c>
      <c r="L6004" s="21"/>
      <c r="M6004" s="21"/>
      <c r="N6004" s="21">
        <f>IF(Table13[[#This Row],[Licensed 2025]] = "Yes", ((Table13[[#This Row],[2025]]-2500)/Table13[[#This Row],[2024]])-1, (Table13[[#This Row],[2025]]/Table13[[#This Row],[2024]])-1)</f>
        <v>0</v>
      </c>
      <c r="O6004" s="21"/>
      <c r="P6004" s="21"/>
      <c r="Q6004"/>
    </row>
    <row r="6005" spans="1:17" hidden="1">
      <c r="A6005" t="s">
        <v>5927</v>
      </c>
      <c r="C6005" t="s">
        <v>9018</v>
      </c>
      <c r="D6005"/>
      <c r="E6005" s="28"/>
      <c r="F6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5" s="1"/>
      <c r="J6005" s="1"/>
      <c r="K6005" s="21"/>
      <c r="L6005" s="21"/>
      <c r="M6005" s="21"/>
      <c r="N6005" s="21"/>
      <c r="O6005" s="21"/>
      <c r="P6005" s="21"/>
      <c r="Q6005"/>
    </row>
    <row r="6006" spans="1:17" hidden="1">
      <c r="A6006" t="s">
        <v>5928</v>
      </c>
      <c r="C6006" t="s">
        <v>9019</v>
      </c>
      <c r="D6006"/>
      <c r="E6006" s="28"/>
      <c r="F60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6" s="1"/>
      <c r="J6006" s="1"/>
      <c r="K6006" s="21"/>
      <c r="L6006" s="21"/>
      <c r="M6006" s="21"/>
      <c r="N6006" s="21"/>
      <c r="O6006" s="21"/>
      <c r="P6006" s="21"/>
      <c r="Q6006"/>
    </row>
    <row r="6007" spans="1:17" hidden="1">
      <c r="A6007" t="s">
        <v>5929</v>
      </c>
      <c r="C6007" t="s">
        <v>9020</v>
      </c>
      <c r="D6007"/>
      <c r="E6007" s="28"/>
      <c r="F60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7" s="1"/>
      <c r="J6007" s="1"/>
      <c r="K6007" s="21"/>
      <c r="L6007" s="21"/>
      <c r="M6007" s="21"/>
      <c r="N6007" s="21"/>
      <c r="O6007" s="21"/>
      <c r="P6007" s="21"/>
      <c r="Q6007"/>
    </row>
    <row r="6008" spans="1:17" hidden="1">
      <c r="A6008" t="s">
        <v>5934</v>
      </c>
      <c r="C6008" t="s">
        <v>9025</v>
      </c>
      <c r="D6008"/>
      <c r="E6008" s="28"/>
      <c r="F60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8" s="1"/>
      <c r="J6008" s="1"/>
      <c r="K6008" s="21"/>
      <c r="L6008" s="21"/>
      <c r="M6008" s="21"/>
      <c r="N6008" s="21"/>
      <c r="O6008" s="21"/>
      <c r="P6008" s="21"/>
      <c r="Q6008"/>
    </row>
    <row r="6009" spans="1:17" hidden="1">
      <c r="A6009" t="s">
        <v>5935</v>
      </c>
      <c r="C6009" t="s">
        <v>9026</v>
      </c>
      <c r="D6009"/>
      <c r="E6009" s="28"/>
      <c r="F60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09" s="1"/>
      <c r="J6009" s="1"/>
      <c r="K6009" s="21"/>
      <c r="L6009" s="21"/>
      <c r="M6009" s="21"/>
      <c r="N6009" s="21"/>
      <c r="O6009" s="21"/>
      <c r="P6009" s="21"/>
      <c r="Q6009"/>
    </row>
    <row r="6010" spans="1:17" hidden="1">
      <c r="A6010" t="s">
        <v>5930</v>
      </c>
      <c r="C6010" t="s">
        <v>9021</v>
      </c>
      <c r="D6010"/>
      <c r="E6010" s="28"/>
      <c r="F60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0" s="1"/>
      <c r="J6010" s="1"/>
      <c r="K6010" s="21"/>
      <c r="L6010" s="21"/>
      <c r="M6010" s="21"/>
      <c r="N6010" s="21"/>
      <c r="O6010" s="21"/>
      <c r="P6010" s="21"/>
      <c r="Q6010"/>
    </row>
    <row r="6011" spans="1:17" hidden="1">
      <c r="A6011" t="s">
        <v>5931</v>
      </c>
      <c r="C6011" t="s">
        <v>9022</v>
      </c>
      <c r="D6011"/>
      <c r="E6011" s="28"/>
      <c r="F60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1" s="1"/>
      <c r="J6011" s="1"/>
      <c r="K6011" s="21"/>
      <c r="L6011" s="21"/>
      <c r="M6011" s="21"/>
      <c r="N6011" s="21"/>
      <c r="O6011" s="21"/>
      <c r="P6011" s="21"/>
      <c r="Q6011"/>
    </row>
    <row r="6012" spans="1:17" hidden="1">
      <c r="A6012" t="s">
        <v>5932</v>
      </c>
      <c r="C6012" t="s">
        <v>9023</v>
      </c>
      <c r="D6012"/>
      <c r="E6012" s="28"/>
      <c r="F6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2" s="1"/>
      <c r="J6012" s="1"/>
      <c r="K6012" s="21"/>
      <c r="L6012" s="21"/>
      <c r="M6012" s="21"/>
      <c r="N6012" s="21"/>
      <c r="O6012" s="21"/>
      <c r="P6012" s="21"/>
      <c r="Q6012"/>
    </row>
    <row r="6013" spans="1:17" hidden="1">
      <c r="A6013" t="s">
        <v>5933</v>
      </c>
      <c r="C6013" t="s">
        <v>9024</v>
      </c>
      <c r="D6013"/>
      <c r="E6013" s="28"/>
      <c r="F60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3" s="1"/>
      <c r="J6013" s="1"/>
      <c r="K6013" s="21"/>
      <c r="L6013" s="21"/>
      <c r="M6013" s="21"/>
      <c r="N6013" s="21"/>
      <c r="O6013" s="21"/>
      <c r="P6013" s="21"/>
      <c r="Q6013"/>
    </row>
    <row r="6014" spans="1:17" hidden="1">
      <c r="A6014" t="s">
        <v>5936</v>
      </c>
      <c r="C6014" t="s">
        <v>9027</v>
      </c>
      <c r="D6014"/>
      <c r="E6014" s="28"/>
      <c r="F6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215009.59999999977</v>
      </c>
      <c r="G6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4" s="1"/>
      <c r="J6014" s="1"/>
      <c r="K6014" s="21"/>
      <c r="L6014" s="21"/>
      <c r="M6014" s="21"/>
      <c r="N6014" s="21"/>
      <c r="O6014" s="21"/>
      <c r="P6014" s="21"/>
      <c r="Q6014"/>
    </row>
    <row r="6015" spans="1:17" hidden="1">
      <c r="A6015" t="s">
        <v>5937</v>
      </c>
      <c r="C6015" t="s">
        <v>9028</v>
      </c>
      <c r="D6015"/>
      <c r="E6015" s="28"/>
      <c r="F60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5" s="1"/>
      <c r="J6015" s="1"/>
      <c r="K6015" s="21"/>
      <c r="L6015" s="21"/>
      <c r="M6015" s="21"/>
      <c r="N6015" s="21"/>
      <c r="O6015" s="21"/>
      <c r="P6015" s="21"/>
      <c r="Q6015"/>
    </row>
    <row r="6016" spans="1:17" hidden="1">
      <c r="A6016" t="s">
        <v>5938</v>
      </c>
      <c r="C6016" t="s">
        <v>9029</v>
      </c>
      <c r="D6016"/>
      <c r="E6016" s="28"/>
      <c r="F60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258148.80000000028</v>
      </c>
      <c r="G60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268465.60000000033</v>
      </c>
      <c r="H6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276515.20000000001</v>
      </c>
      <c r="I6016" s="1"/>
      <c r="J6016" s="1"/>
      <c r="K6016" s="21">
        <f>IF(Table13[[#This Row],[Licensed 2024]] = "Yes", ((Table13[[#This Row],[2024]]-2500)/Table13[[#This Row],[2023]])-1, (Table13[[#This Row],[2024]]/Table13[[#This Row],[2023]])-1)</f>
        <v>3.9964547578760889E-2</v>
      </c>
      <c r="L6016" s="21"/>
      <c r="M6016" s="21"/>
      <c r="N6016" s="21">
        <f>IF(Table13[[#This Row],[Licensed 2025]] = "Yes", ((Table13[[#This Row],[2025]]-2500)/Table13[[#This Row],[2024]])-1, (Table13[[#This Row],[2025]]/Table13[[#This Row],[2024]])-1)</f>
        <v>2.9983729759044175E-2</v>
      </c>
      <c r="O6016" s="21"/>
      <c r="P6016" s="21"/>
      <c r="Q6016"/>
    </row>
    <row r="6017" spans="1:17" hidden="1">
      <c r="A6017" t="s">
        <v>5939</v>
      </c>
      <c r="C6017" t="s">
        <v>9030</v>
      </c>
      <c r="D6017"/>
      <c r="E6017" s="28"/>
      <c r="F6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7" s="1"/>
      <c r="J6017" s="1"/>
      <c r="K6017" s="21"/>
      <c r="L6017" s="21"/>
      <c r="M6017" s="21"/>
      <c r="N6017" s="21"/>
      <c r="O6017" s="21"/>
      <c r="P6017" s="21"/>
      <c r="Q6017"/>
    </row>
    <row r="6018" spans="1:17" hidden="1">
      <c r="A6018" t="s">
        <v>5940</v>
      </c>
      <c r="C6018" t="s">
        <v>9031</v>
      </c>
      <c r="D6018"/>
      <c r="E6018" s="28"/>
      <c r="F60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8" s="1"/>
      <c r="J6018" s="1"/>
      <c r="K6018" s="21"/>
      <c r="L6018" s="21"/>
      <c r="M6018" s="21"/>
      <c r="N6018" s="21"/>
      <c r="O6018" s="21"/>
      <c r="P6018" s="21"/>
      <c r="Q6018"/>
    </row>
    <row r="6019" spans="1:17" hidden="1">
      <c r="A6019" t="s">
        <v>5941</v>
      </c>
      <c r="C6019" t="s">
        <v>9032</v>
      </c>
      <c r="D6019"/>
      <c r="E6019" s="28"/>
      <c r="F60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19" s="1"/>
      <c r="J6019" s="1"/>
      <c r="K6019" s="21"/>
      <c r="L6019" s="21"/>
      <c r="M6019" s="21"/>
      <c r="N6019" s="21"/>
      <c r="O6019" s="21"/>
      <c r="P6019" s="21"/>
      <c r="Q6019"/>
    </row>
    <row r="6020" spans="1:17" hidden="1">
      <c r="A6020" t="s">
        <v>5942</v>
      </c>
      <c r="C6020" t="s">
        <v>9033</v>
      </c>
      <c r="D6020"/>
      <c r="E6020" s="28"/>
      <c r="F60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0" s="1"/>
      <c r="J6020" s="1"/>
      <c r="K6020" s="21"/>
      <c r="L6020" s="21"/>
      <c r="M6020" s="21"/>
      <c r="N6020" s="21"/>
      <c r="O6020" s="21"/>
      <c r="P6020" s="21"/>
      <c r="Q6020"/>
    </row>
    <row r="6021" spans="1:17" hidden="1">
      <c r="A6021" t="s">
        <v>5943</v>
      </c>
      <c r="C6021" t="s">
        <v>9034</v>
      </c>
      <c r="D6021"/>
      <c r="E6021" s="28"/>
      <c r="F60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1" s="1"/>
      <c r="J6021" s="1"/>
      <c r="K6021" s="21"/>
      <c r="L6021" s="21"/>
      <c r="M6021" s="21"/>
      <c r="N6021" s="21"/>
      <c r="O6021" s="21"/>
      <c r="P6021" s="21"/>
      <c r="Q6021"/>
    </row>
    <row r="6022" spans="1:17" hidden="1">
      <c r="A6022" t="s">
        <v>5944</v>
      </c>
      <c r="C6022" t="s">
        <v>9035</v>
      </c>
      <c r="D6022"/>
      <c r="E6022" s="28"/>
      <c r="F60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2" s="1"/>
      <c r="J6022" s="1"/>
      <c r="K6022" s="21"/>
      <c r="L6022" s="21"/>
      <c r="M6022" s="21"/>
      <c r="N6022" s="21"/>
      <c r="O6022" s="21"/>
      <c r="P6022" s="21"/>
      <c r="Q6022"/>
    </row>
    <row r="6023" spans="1:17" hidden="1">
      <c r="A6023" t="s">
        <v>5945</v>
      </c>
      <c r="C6023" t="s">
        <v>9036</v>
      </c>
      <c r="D6023"/>
      <c r="E6023" s="28"/>
      <c r="F6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3" s="1"/>
      <c r="J6023" s="1"/>
      <c r="K6023" s="21"/>
      <c r="L6023" s="21"/>
      <c r="M6023" s="21"/>
      <c r="N6023" s="21"/>
      <c r="O6023" s="21"/>
      <c r="P6023" s="21"/>
      <c r="Q6023"/>
    </row>
    <row r="6024" spans="1:17" hidden="1">
      <c r="A6024" t="s">
        <v>5946</v>
      </c>
      <c r="C6024" t="s">
        <v>9037</v>
      </c>
      <c r="D6024"/>
      <c r="E6024" s="28"/>
      <c r="F60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4" s="1"/>
      <c r="J6024" s="1"/>
      <c r="K6024" s="21"/>
      <c r="L6024" s="21"/>
      <c r="M6024" s="21"/>
      <c r="N6024" s="21"/>
      <c r="O6024" s="21"/>
      <c r="P6024" s="21"/>
      <c r="Q6024"/>
    </row>
    <row r="6025" spans="1:17" hidden="1">
      <c r="A6025" t="s">
        <v>5947</v>
      </c>
      <c r="C6025" t="s">
        <v>9038</v>
      </c>
      <c r="D6025"/>
      <c r="E6025" s="28"/>
      <c r="F60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5" s="1"/>
      <c r="J6025" s="1"/>
      <c r="K6025" s="21"/>
      <c r="L6025" s="21"/>
      <c r="M6025" s="21"/>
      <c r="N6025" s="21"/>
      <c r="O6025" s="21"/>
      <c r="P6025" s="21"/>
      <c r="Q6025"/>
    </row>
    <row r="6026" spans="1:17" hidden="1">
      <c r="A6026" t="s">
        <v>5948</v>
      </c>
      <c r="C6026" t="s">
        <v>7902</v>
      </c>
      <c r="D6026"/>
      <c r="E6026" s="28"/>
      <c r="F6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180647.99999999983</v>
      </c>
      <c r="H6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188780.79999999999</v>
      </c>
      <c r="I6026" s="1"/>
      <c r="J6026" s="1"/>
      <c r="K6026" s="21"/>
      <c r="L6026" s="21"/>
      <c r="M6026" s="21"/>
      <c r="N6026" s="21">
        <f>IF(Table13[[#This Row],[Licensed 2025]] = "Yes", ((Table13[[#This Row],[2025]]-2500)/Table13[[#This Row],[2024]])-1, (Table13[[#This Row],[2025]]/Table13[[#This Row],[2024]])-1)</f>
        <v>4.5020149683363098E-2</v>
      </c>
      <c r="O6026" s="21"/>
      <c r="P6026" s="21"/>
      <c r="Q6026"/>
    </row>
    <row r="6027" spans="1:17" hidden="1">
      <c r="A6027" t="s">
        <v>5949</v>
      </c>
      <c r="C6027" t="s">
        <v>9039</v>
      </c>
      <c r="D6027"/>
      <c r="E6027" s="28"/>
      <c r="F60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7" s="1"/>
      <c r="J6027" s="1"/>
      <c r="K6027" s="21"/>
      <c r="L6027" s="21"/>
      <c r="M6027" s="21"/>
      <c r="N6027" s="21"/>
      <c r="O6027" s="21"/>
      <c r="P6027" s="21"/>
      <c r="Q6027"/>
    </row>
    <row r="6028" spans="1:17" hidden="1">
      <c r="A6028" t="s">
        <v>5950</v>
      </c>
      <c r="C6028" t="s">
        <v>8409</v>
      </c>
      <c r="D6028"/>
      <c r="E6028" s="28"/>
      <c r="F60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182894.39999999967</v>
      </c>
      <c r="G60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191131.19999999972</v>
      </c>
      <c r="H6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199742.4</v>
      </c>
      <c r="I6028" s="1"/>
      <c r="J6028" s="1"/>
      <c r="K6028" s="21">
        <f>IF(Table13[[#This Row],[Licensed 2024]] = "Yes", ((Table13[[#This Row],[2024]]-2500)/Table13[[#This Row],[2023]])-1, (Table13[[#This Row],[2024]]/Table13[[#This Row],[2023]])-1)</f>
        <v>4.5035823950870357E-2</v>
      </c>
      <c r="L6028" s="21"/>
      <c r="M6028" s="21"/>
      <c r="N6028" s="21">
        <f>IF(Table13[[#This Row],[Licensed 2025]] = "Yes", ((Table13[[#This Row],[2025]]-2500)/Table13[[#This Row],[2024]])-1, (Table13[[#This Row],[2025]]/Table13[[#This Row],[2024]])-1)</f>
        <v>4.505386875612305E-2</v>
      </c>
      <c r="O6028" s="21"/>
      <c r="P6028" s="21"/>
      <c r="Q6028"/>
    </row>
    <row r="6029" spans="1:17" hidden="1">
      <c r="A6029" t="s">
        <v>5951</v>
      </c>
      <c r="C6029" t="s">
        <v>9040</v>
      </c>
      <c r="D6029"/>
      <c r="E6029" s="28"/>
      <c r="F60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29" s="1"/>
      <c r="J6029" s="1"/>
      <c r="K6029" s="21"/>
      <c r="L6029" s="21"/>
      <c r="M6029" s="21"/>
      <c r="N6029" s="21"/>
      <c r="O6029" s="21"/>
      <c r="P6029" s="21"/>
      <c r="Q6029"/>
    </row>
    <row r="6030" spans="1:17" hidden="1">
      <c r="A6030" t="s">
        <v>5952</v>
      </c>
      <c r="C6030" t="s">
        <v>9041</v>
      </c>
      <c r="D6030"/>
      <c r="E6030" s="28"/>
      <c r="F60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0" s="1"/>
      <c r="J6030" s="1"/>
      <c r="K6030" s="21"/>
      <c r="L6030" s="21"/>
      <c r="M6030" s="21"/>
      <c r="N6030" s="21"/>
      <c r="O6030" s="21"/>
      <c r="P6030" s="21"/>
      <c r="Q6030"/>
    </row>
    <row r="6031" spans="1:17" hidden="1">
      <c r="A6031" t="s">
        <v>5953</v>
      </c>
      <c r="C6031" t="s">
        <v>9042</v>
      </c>
      <c r="D6031"/>
      <c r="E6031" s="28"/>
      <c r="F6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1" s="1"/>
      <c r="J6031" s="1"/>
      <c r="K6031" s="21"/>
      <c r="L6031" s="21"/>
      <c r="M6031" s="21"/>
      <c r="N6031" s="21"/>
      <c r="O6031" s="21"/>
      <c r="P6031" s="21"/>
      <c r="Q6031"/>
    </row>
    <row r="6032" spans="1:17" hidden="1">
      <c r="A6032" t="s">
        <v>5954</v>
      </c>
      <c r="C6032" t="s">
        <v>9043</v>
      </c>
      <c r="D6032"/>
      <c r="E6032" s="28"/>
      <c r="F60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2" s="1"/>
      <c r="J6032" s="1"/>
      <c r="K6032" s="21"/>
      <c r="L6032" s="21"/>
      <c r="M6032" s="21"/>
      <c r="N6032" s="21"/>
      <c r="O6032" s="21"/>
      <c r="P6032" s="21"/>
      <c r="Q6032"/>
    </row>
    <row r="6033" spans="1:17" hidden="1">
      <c r="A6033" t="s">
        <v>5955</v>
      </c>
      <c r="C6033" t="s">
        <v>9044</v>
      </c>
      <c r="D6033"/>
      <c r="E6033" s="28"/>
      <c r="F60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3" s="1"/>
      <c r="J6033" s="1"/>
      <c r="K6033" s="21"/>
      <c r="L6033" s="21"/>
      <c r="M6033" s="21"/>
      <c r="N6033" s="21"/>
      <c r="O6033" s="21"/>
      <c r="P6033" s="21"/>
      <c r="Q6033"/>
    </row>
    <row r="6034" spans="1:17" hidden="1">
      <c r="A6034" t="s">
        <v>5956</v>
      </c>
      <c r="C6034" t="s">
        <v>9045</v>
      </c>
      <c r="D6034"/>
      <c r="E6034" s="28"/>
      <c r="F60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4" s="1"/>
      <c r="J6034" s="1"/>
      <c r="K6034" s="21"/>
      <c r="L6034" s="21"/>
      <c r="M6034" s="21"/>
      <c r="N6034" s="21"/>
      <c r="O6034" s="21"/>
      <c r="P6034" s="21"/>
      <c r="Q6034"/>
    </row>
    <row r="6035" spans="1:17" hidden="1">
      <c r="A6035" t="s">
        <v>5957</v>
      </c>
      <c r="C6035" t="s">
        <v>9046</v>
      </c>
      <c r="D6035"/>
      <c r="E6035" s="28"/>
      <c r="F6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5" s="1"/>
      <c r="J6035" s="1"/>
      <c r="K6035" s="21"/>
      <c r="L6035" s="21"/>
      <c r="M6035" s="21"/>
      <c r="N6035" s="21"/>
      <c r="O6035" s="21"/>
      <c r="P6035" s="21"/>
      <c r="Q6035"/>
    </row>
    <row r="6036" spans="1:17" hidden="1">
      <c r="A6036" t="s">
        <v>5958</v>
      </c>
      <c r="C6036" t="s">
        <v>9047</v>
      </c>
      <c r="D6036"/>
      <c r="E6036" s="28"/>
      <c r="F60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6" s="1"/>
      <c r="J6036" s="1"/>
      <c r="K6036" s="21"/>
      <c r="L6036" s="21"/>
      <c r="M6036" s="21"/>
      <c r="N6036" s="21"/>
      <c r="O6036" s="21"/>
      <c r="P6036" s="21"/>
      <c r="Q6036"/>
    </row>
    <row r="6037" spans="1:17" hidden="1">
      <c r="A6037" t="s">
        <v>5959</v>
      </c>
      <c r="C6037" t="s">
        <v>9048</v>
      </c>
      <c r="D6037"/>
      <c r="E6037" s="28"/>
      <c r="F60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7" s="1"/>
      <c r="J6037" s="1"/>
      <c r="K6037" s="21"/>
      <c r="L6037" s="21"/>
      <c r="M6037" s="21"/>
      <c r="N6037" s="21"/>
      <c r="O6037" s="21"/>
      <c r="P6037" s="21"/>
      <c r="Q6037"/>
    </row>
    <row r="6038" spans="1:17" hidden="1">
      <c r="A6038" t="s">
        <v>5960</v>
      </c>
      <c r="C6038" t="s">
        <v>9049</v>
      </c>
      <c r="D6038"/>
      <c r="E6038" s="28"/>
      <c r="F60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8" s="1"/>
      <c r="J6038" s="1"/>
      <c r="K6038" s="21"/>
      <c r="L6038" s="21"/>
      <c r="M6038" s="21"/>
      <c r="N6038" s="21"/>
      <c r="O6038" s="21"/>
      <c r="P6038" s="21"/>
      <c r="Q6038"/>
    </row>
    <row r="6039" spans="1:17" hidden="1">
      <c r="A6039" t="s">
        <v>5961</v>
      </c>
      <c r="C6039" t="s">
        <v>9050</v>
      </c>
      <c r="D6039"/>
      <c r="E6039" s="28"/>
      <c r="F60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39" s="1"/>
      <c r="J6039" s="1"/>
      <c r="K6039" s="21"/>
      <c r="L6039" s="21"/>
      <c r="M6039" s="21"/>
      <c r="N6039" s="21"/>
      <c r="O6039" s="21"/>
      <c r="P6039" s="21"/>
      <c r="Q6039"/>
    </row>
    <row r="6040" spans="1:17" hidden="1">
      <c r="A6040" t="s">
        <v>5962</v>
      </c>
      <c r="C6040" t="s">
        <v>9051</v>
      </c>
      <c r="D6040"/>
      <c r="E6040" s="28"/>
      <c r="F6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0" s="1"/>
      <c r="J6040" s="1"/>
      <c r="K6040" s="21"/>
      <c r="L6040" s="21"/>
      <c r="M6040" s="21"/>
      <c r="N6040" s="21"/>
      <c r="O6040" s="21"/>
      <c r="P6040" s="21"/>
      <c r="Q6040"/>
    </row>
    <row r="6041" spans="1:17" hidden="1">
      <c r="A6041" t="s">
        <v>5963</v>
      </c>
      <c r="C6041" t="s">
        <v>9052</v>
      </c>
      <c r="D6041"/>
      <c r="E6041" s="28"/>
      <c r="F6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1" s="1"/>
      <c r="J6041" s="1"/>
      <c r="K6041" s="21"/>
      <c r="L6041" s="21"/>
      <c r="M6041" s="21"/>
      <c r="N6041" s="21"/>
      <c r="O6041" s="21"/>
      <c r="P6041" s="21"/>
      <c r="Q6041"/>
    </row>
    <row r="6042" spans="1:17" hidden="1">
      <c r="A6042" t="s">
        <v>5964</v>
      </c>
      <c r="C6042" t="s">
        <v>9053</v>
      </c>
      <c r="D6042"/>
      <c r="E6042" s="28"/>
      <c r="F60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2" s="1"/>
      <c r="J6042" s="1"/>
      <c r="K6042" s="21"/>
      <c r="L6042" s="21"/>
      <c r="M6042" s="21"/>
      <c r="N6042" s="21"/>
      <c r="O6042" s="21"/>
      <c r="P6042" s="21"/>
      <c r="Q6042"/>
    </row>
    <row r="6043" spans="1:17" hidden="1">
      <c r="A6043" t="s">
        <v>5965</v>
      </c>
      <c r="C6043" t="s">
        <v>9054</v>
      </c>
      <c r="D6043"/>
      <c r="E6043" s="28"/>
      <c r="F60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3" s="1"/>
      <c r="J6043" s="1"/>
      <c r="K6043" s="21"/>
      <c r="L6043" s="21"/>
      <c r="M6043" s="21"/>
      <c r="N6043" s="21"/>
      <c r="O6043" s="21"/>
      <c r="P6043" s="21"/>
      <c r="Q6043"/>
    </row>
    <row r="6044" spans="1:17" hidden="1">
      <c r="A6044" t="s">
        <v>5966</v>
      </c>
      <c r="C6044" t="s">
        <v>9055</v>
      </c>
      <c r="D6044"/>
      <c r="E6044" s="28"/>
      <c r="F6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4" s="1"/>
      <c r="J6044" s="1"/>
      <c r="K6044" s="21"/>
      <c r="L6044" s="21"/>
      <c r="M6044" s="21"/>
      <c r="N6044" s="21"/>
      <c r="O6044" s="21"/>
      <c r="P6044" s="21"/>
      <c r="Q6044"/>
    </row>
    <row r="6045" spans="1:17" hidden="1">
      <c r="A6045" t="s">
        <v>5967</v>
      </c>
      <c r="C6045" t="s">
        <v>9056</v>
      </c>
      <c r="D6045"/>
      <c r="E6045" s="28"/>
      <c r="F60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5" s="1"/>
      <c r="J6045" s="1"/>
      <c r="K6045" s="21"/>
      <c r="L6045" s="21"/>
      <c r="M6045" s="21"/>
      <c r="N6045" s="21"/>
      <c r="O6045" s="21"/>
      <c r="P6045" s="21"/>
      <c r="Q6045"/>
    </row>
    <row r="6046" spans="1:17" hidden="1">
      <c r="A6046" t="s">
        <v>5968</v>
      </c>
      <c r="C6046" t="s">
        <v>9057</v>
      </c>
      <c r="D6046"/>
      <c r="E6046" s="28"/>
      <c r="F60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6" s="1"/>
      <c r="J6046" s="1"/>
      <c r="K6046" s="21"/>
      <c r="L6046" s="21"/>
      <c r="M6046" s="21"/>
      <c r="N6046" s="21"/>
      <c r="O6046" s="21"/>
      <c r="P6046" s="21"/>
      <c r="Q6046"/>
    </row>
    <row r="6047" spans="1:17" hidden="1">
      <c r="A6047" t="s">
        <v>5969</v>
      </c>
      <c r="C6047" t="s">
        <v>9058</v>
      </c>
      <c r="D6047"/>
      <c r="E6047" s="28"/>
      <c r="F60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7" s="1"/>
      <c r="J6047" s="1"/>
      <c r="K6047" s="21"/>
      <c r="L6047" s="21"/>
      <c r="M6047" s="21"/>
      <c r="N6047" s="21"/>
      <c r="O6047" s="21"/>
      <c r="P6047" s="21"/>
      <c r="Q6047"/>
    </row>
    <row r="6048" spans="1:17" hidden="1">
      <c r="A6048" t="s">
        <v>5970</v>
      </c>
      <c r="C6048" t="s">
        <v>9059</v>
      </c>
      <c r="D6048"/>
      <c r="E6048" s="28"/>
      <c r="F6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8" s="1"/>
      <c r="J6048" s="1"/>
      <c r="K6048" s="21"/>
      <c r="L6048" s="21"/>
      <c r="M6048" s="21"/>
      <c r="N6048" s="21"/>
      <c r="O6048" s="21"/>
      <c r="P6048" s="21"/>
      <c r="Q6048"/>
    </row>
    <row r="6049" spans="1:17" hidden="1">
      <c r="A6049" t="s">
        <v>5971</v>
      </c>
      <c r="C6049" t="s">
        <v>9060</v>
      </c>
      <c r="D6049"/>
      <c r="E6049" s="28"/>
      <c r="F60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49" s="1"/>
      <c r="J6049" s="1"/>
      <c r="K6049" s="21"/>
      <c r="L6049" s="21"/>
      <c r="M6049" s="21"/>
      <c r="N6049" s="21"/>
      <c r="O6049" s="21"/>
      <c r="P6049" s="21"/>
      <c r="Q6049"/>
    </row>
    <row r="6050" spans="1:17" hidden="1">
      <c r="A6050" t="s">
        <v>5972</v>
      </c>
      <c r="C6050" t="s">
        <v>9061</v>
      </c>
      <c r="D6050"/>
      <c r="E6050" s="28"/>
      <c r="F60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0" s="1"/>
      <c r="J6050" s="1"/>
      <c r="K6050" s="21"/>
      <c r="L6050" s="21"/>
      <c r="M6050" s="21"/>
      <c r="N6050" s="21"/>
      <c r="O6050" s="21"/>
      <c r="P6050" s="21"/>
      <c r="Q6050"/>
    </row>
    <row r="6051" spans="1:17" hidden="1">
      <c r="A6051" t="s">
        <v>5973</v>
      </c>
      <c r="C6051" t="s">
        <v>9062</v>
      </c>
      <c r="D6051"/>
      <c r="E6051" s="28"/>
      <c r="F60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1" s="1"/>
      <c r="J6051" s="1"/>
      <c r="K6051" s="21"/>
      <c r="L6051" s="21"/>
      <c r="M6051" s="21"/>
      <c r="N6051" s="21"/>
      <c r="O6051" s="21"/>
      <c r="P6051" s="21"/>
      <c r="Q6051"/>
    </row>
    <row r="6052" spans="1:17" hidden="1">
      <c r="A6052" t="s">
        <v>5974</v>
      </c>
      <c r="C6052" t="s">
        <v>9063</v>
      </c>
      <c r="D6052"/>
      <c r="E6052" s="28"/>
      <c r="F60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2" s="1"/>
      <c r="J6052" s="1"/>
      <c r="K6052" s="21"/>
      <c r="L6052" s="21"/>
      <c r="M6052" s="21"/>
      <c r="N6052" s="21"/>
      <c r="O6052" s="21"/>
      <c r="P6052" s="21"/>
      <c r="Q6052"/>
    </row>
    <row r="6053" spans="1:17" hidden="1">
      <c r="A6053" t="s">
        <v>5975</v>
      </c>
      <c r="C6053" t="s">
        <v>7347</v>
      </c>
      <c r="D6053"/>
      <c r="E6053" s="28"/>
      <c r="F6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101815.99999999997</v>
      </c>
      <c r="G6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106787.20000000007</v>
      </c>
      <c r="H6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6053" s="1"/>
      <c r="J6053" s="1"/>
      <c r="K6053" s="21">
        <f>IF(Table13[[#This Row],[Licensed 2024]] = "Yes", ((Table13[[#This Row],[2024]]-2500)/Table13[[#This Row],[2023]])-1, (Table13[[#This Row],[2024]]/Table13[[#This Row],[2023]])-1)</f>
        <v>4.8825331971400265E-2</v>
      </c>
      <c r="L6053" s="21"/>
      <c r="M6053" s="21"/>
      <c r="N6053" s="21">
        <f>IF(Table13[[#This Row],[Licensed 2025]] = "Yes", ((Table13[[#This Row],[2025]]-2500)/Table13[[#This Row],[2024]])-1, (Table13[[#This Row],[2025]]/Table13[[#This Row],[2024]])-1)</f>
        <v>-0.12349045578496354</v>
      </c>
      <c r="O6053" s="21"/>
      <c r="P6053" s="21"/>
      <c r="Q6053"/>
    </row>
    <row r="6054" spans="1:17" hidden="1">
      <c r="A6054" t="s">
        <v>5976</v>
      </c>
      <c r="C6054" t="s">
        <v>9064</v>
      </c>
      <c r="D6054"/>
      <c r="E6054" s="28"/>
      <c r="F6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4" s="1"/>
      <c r="J6054" s="1"/>
      <c r="K6054" s="21"/>
      <c r="L6054" s="21"/>
      <c r="M6054" s="21"/>
      <c r="N6054" s="21"/>
      <c r="O6054" s="21"/>
      <c r="P6054" s="21"/>
      <c r="Q6054"/>
    </row>
    <row r="6055" spans="1:17" hidden="1">
      <c r="A6055" t="s">
        <v>5977</v>
      </c>
      <c r="C6055" t="s">
        <v>8520</v>
      </c>
      <c r="D6055"/>
      <c r="E6055" s="28"/>
      <c r="F60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145912.00000000017</v>
      </c>
      <c r="G60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114400</v>
      </c>
      <c r="H6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114400</v>
      </c>
      <c r="I6055" s="1"/>
      <c r="J6055" s="1"/>
      <c r="K6055" s="21">
        <f>IF(Table13[[#This Row],[Licensed 2024]] = "Yes", ((Table13[[#This Row],[2024]]-2500)/Table13[[#This Row],[2023]])-1, (Table13[[#This Row],[2024]]/Table13[[#This Row],[2023]])-1)</f>
        <v>-0.21596578759800522</v>
      </c>
      <c r="L6055" s="21"/>
      <c r="M6055" s="21"/>
      <c r="N6055" s="21">
        <f>IF(Table13[[#This Row],[Licensed 2025]] = "Yes", ((Table13[[#This Row],[2025]]-2500)/Table13[[#This Row],[2024]])-1, (Table13[[#This Row],[2025]]/Table13[[#This Row],[2024]])-1)</f>
        <v>0</v>
      </c>
      <c r="O6055" s="21"/>
      <c r="P6055" s="21"/>
      <c r="Q6055"/>
    </row>
    <row r="6056" spans="1:17" hidden="1">
      <c r="A6056" t="s">
        <v>5978</v>
      </c>
      <c r="C6056" t="s">
        <v>9065</v>
      </c>
      <c r="D6056"/>
      <c r="E6056" s="28"/>
      <c r="F60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6" s="1"/>
      <c r="J6056" s="1"/>
      <c r="K6056" s="21"/>
      <c r="L6056" s="21"/>
      <c r="M6056" s="21"/>
      <c r="N6056" s="21"/>
      <c r="O6056" s="21"/>
      <c r="P6056" s="21"/>
      <c r="Q6056"/>
    </row>
    <row r="6057" spans="1:17" hidden="1">
      <c r="A6057" t="s">
        <v>5979</v>
      </c>
      <c r="C6057" t="s">
        <v>7944</v>
      </c>
      <c r="D6057"/>
      <c r="E6057" s="28"/>
      <c r="F60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60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67183.999999999913</v>
      </c>
      <c r="H6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67183.999999999913</v>
      </c>
      <c r="I6057" s="1"/>
      <c r="J6057" s="1"/>
      <c r="K6057" s="21">
        <f>IF(Table13[[#This Row],[Licensed 2024]] = "Yes", ((Table13[[#This Row],[2024]]-2500)/Table13[[#This Row],[2023]])-1, (Table13[[#This Row],[2024]]/Table13[[#This Row],[2023]])-1)</f>
        <v>9.3749999999985789E-3</v>
      </c>
      <c r="L6057" s="21"/>
      <c r="M6057" s="21"/>
      <c r="N6057" s="21">
        <f>IF(Table13[[#This Row],[Licensed 2025]] = "Yes", ((Table13[[#This Row],[2025]]-2500)/Table13[[#This Row],[2024]])-1, (Table13[[#This Row],[2025]]/Table13[[#This Row],[2024]])-1)</f>
        <v>0</v>
      </c>
      <c r="O6057" s="21"/>
      <c r="P6057" s="21"/>
      <c r="Q6057"/>
    </row>
    <row r="6058" spans="1:17" hidden="1">
      <c r="A6058" t="s">
        <v>5980</v>
      </c>
      <c r="C6058" t="s">
        <v>9066</v>
      </c>
      <c r="D6058"/>
      <c r="E6058" s="28"/>
      <c r="F60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8" s="1"/>
      <c r="J6058" s="1"/>
      <c r="K6058" s="21"/>
      <c r="L6058" s="21"/>
      <c r="M6058" s="21"/>
      <c r="N6058" s="21"/>
      <c r="O6058" s="21"/>
      <c r="P6058" s="21"/>
      <c r="Q6058"/>
    </row>
    <row r="6059" spans="1:17" hidden="1">
      <c r="A6059" t="s">
        <v>9067</v>
      </c>
      <c r="C6059" t="s">
        <v>9068</v>
      </c>
      <c r="D6059"/>
      <c r="E6059" s="28"/>
      <c r="F6059" s="1"/>
      <c r="G6059" s="1"/>
      <c r="H6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59" s="1"/>
      <c r="J6059" s="1"/>
      <c r="K6059" s="21"/>
      <c r="L6059" s="21"/>
      <c r="M6059" s="21"/>
      <c r="N6059" s="21"/>
      <c r="O6059" s="21"/>
      <c r="P6059" s="21"/>
      <c r="Q6059"/>
    </row>
    <row r="6060" spans="1:17" hidden="1">
      <c r="A6060" t="s">
        <v>9069</v>
      </c>
      <c r="C6060" t="s">
        <v>9070</v>
      </c>
      <c r="D6060"/>
      <c r="E6060" s="28"/>
      <c r="F6060" s="1"/>
      <c r="G6060" s="1"/>
      <c r="H6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60" s="1"/>
      <c r="J6060" s="1"/>
      <c r="K6060" s="21"/>
      <c r="L6060" s="21"/>
      <c r="M6060" s="21"/>
      <c r="N6060" s="21"/>
      <c r="O6060" s="21"/>
      <c r="P6060" s="21"/>
      <c r="Q6060"/>
    </row>
    <row r="6061" spans="1:17" hidden="1">
      <c r="A6061" t="s">
        <v>5981</v>
      </c>
      <c r="C6061" t="s">
        <v>8151</v>
      </c>
      <c r="D6061"/>
      <c r="E6061" s="28"/>
      <c r="F60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107307.20000000007</v>
      </c>
      <c r="H6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107307.20000000007</v>
      </c>
      <c r="I6061" s="1"/>
      <c r="J6061" s="1"/>
      <c r="K6061" s="21"/>
      <c r="L6061" s="21"/>
      <c r="M6061" s="21"/>
      <c r="N6061" s="21">
        <f>IF(Table13[[#This Row],[Licensed 2025]] = "Yes", ((Table13[[#This Row],[2025]]-2500)/Table13[[#This Row],[2024]])-1, (Table13[[#This Row],[2025]]/Table13[[#This Row],[2024]])-1)</f>
        <v>0</v>
      </c>
      <c r="O6061" s="21"/>
      <c r="P6061" s="21"/>
      <c r="Q6061"/>
    </row>
    <row r="6062" spans="1:17" hidden="1">
      <c r="A6062" t="s">
        <v>5982</v>
      </c>
      <c r="C6062" t="s">
        <v>9071</v>
      </c>
      <c r="D6062"/>
      <c r="E6062" s="28"/>
      <c r="F6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62" s="1"/>
      <c r="J6062" s="1"/>
      <c r="K6062" s="21"/>
      <c r="L6062" s="21"/>
      <c r="M6062" s="21"/>
      <c r="N6062" s="21"/>
      <c r="O6062" s="21"/>
      <c r="P6062" s="21"/>
      <c r="Q6062"/>
    </row>
    <row r="6063" spans="1:17" hidden="1">
      <c r="A6063" t="s">
        <v>5983</v>
      </c>
      <c r="C6063" t="s">
        <v>7485</v>
      </c>
      <c r="D6063"/>
      <c r="E6063" s="28"/>
      <c r="F60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131726.39999999985</v>
      </c>
      <c r="G60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123947.2000000003</v>
      </c>
      <c r="H6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123947.2000000003</v>
      </c>
      <c r="I6063" s="1"/>
      <c r="J6063" s="1"/>
      <c r="K6063" s="21">
        <f>IF(Table13[[#This Row],[Licensed 2024]] = "Yes", ((Table13[[#This Row],[2024]]-2500)/Table13[[#This Row],[2023]])-1, (Table13[[#This Row],[2024]]/Table13[[#This Row],[2023]])-1)</f>
        <v>-5.9055739775774274E-2</v>
      </c>
      <c r="L6063" s="21"/>
      <c r="M6063" s="21"/>
      <c r="N6063" s="21">
        <f>IF(Table13[[#This Row],[Licensed 2025]] = "Yes", ((Table13[[#This Row],[2025]]-2500)/Table13[[#This Row],[2024]])-1, (Table13[[#This Row],[2025]]/Table13[[#This Row],[2024]])-1)</f>
        <v>0</v>
      </c>
      <c r="O6063" s="21"/>
      <c r="P6063" s="21"/>
      <c r="Q6063"/>
    </row>
    <row r="6064" spans="1:17" hidden="1">
      <c r="A6064" t="s">
        <v>5984</v>
      </c>
      <c r="C6064" t="s">
        <v>9072</v>
      </c>
      <c r="D6064"/>
      <c r="E6064" s="28"/>
      <c r="F60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64" s="1"/>
      <c r="J6064" s="1"/>
      <c r="K6064" s="21"/>
      <c r="L6064" s="21"/>
      <c r="M6064" s="21"/>
      <c r="N6064" s="21"/>
      <c r="O6064" s="21"/>
      <c r="P6064" s="21"/>
      <c r="Q6064"/>
    </row>
    <row r="6065" spans="1:17" hidden="1">
      <c r="A6065" t="s">
        <v>5985</v>
      </c>
      <c r="C6065" t="s">
        <v>7523</v>
      </c>
      <c r="D6065"/>
      <c r="E6065" s="28"/>
      <c r="F60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126401.59999999996</v>
      </c>
      <c r="G60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126401.59999999996</v>
      </c>
      <c r="H6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126401.59999999996</v>
      </c>
      <c r="I6065" s="1"/>
      <c r="J6065" s="1"/>
      <c r="K6065" s="21">
        <f>IF(Table13[[#This Row],[Licensed 2024]] = "Yes", ((Table13[[#This Row],[2024]]-2500)/Table13[[#This Row],[2023]])-1, (Table13[[#This Row],[2024]]/Table13[[#This Row],[2023]])-1)</f>
        <v>0</v>
      </c>
      <c r="L6065" s="21"/>
      <c r="M6065" s="21"/>
      <c r="N6065" s="21">
        <f>IF(Table13[[#This Row],[Licensed 2025]] = "Yes", ((Table13[[#This Row],[2025]]-2500)/Table13[[#This Row],[2024]])-1, (Table13[[#This Row],[2025]]/Table13[[#This Row],[2024]])-1)</f>
        <v>0</v>
      </c>
      <c r="O6065" s="21"/>
      <c r="P6065" s="21"/>
      <c r="Q6065"/>
    </row>
    <row r="6066" spans="1:17" hidden="1">
      <c r="A6066" t="s">
        <v>5986</v>
      </c>
      <c r="C6066" t="s">
        <v>9073</v>
      </c>
      <c r="D6066"/>
      <c r="E6066" s="28"/>
      <c r="F60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66" s="1"/>
      <c r="J6066" s="1"/>
      <c r="K6066" s="21"/>
      <c r="L6066" s="21"/>
      <c r="M6066" s="21"/>
      <c r="N6066" s="21"/>
      <c r="O6066" s="21"/>
      <c r="P6066" s="21"/>
      <c r="Q6066"/>
    </row>
    <row r="6067" spans="1:17" hidden="1">
      <c r="A6067" t="s">
        <v>5987</v>
      </c>
      <c r="C6067" t="s">
        <v>7728</v>
      </c>
      <c r="D6067"/>
      <c r="E6067" s="28"/>
      <c r="F6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109824.00000000038</v>
      </c>
      <c r="H6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115627.20000000001</v>
      </c>
      <c r="I6067" s="1"/>
      <c r="J6067" s="1"/>
      <c r="K6067" s="21"/>
      <c r="L6067" s="21"/>
      <c r="M6067" s="21"/>
      <c r="N6067" s="21">
        <f>IF(Table13[[#This Row],[Licensed 2025]] = "Yes", ((Table13[[#This Row],[2025]]-2500)/Table13[[#This Row],[2024]])-1, (Table13[[#This Row],[2025]]/Table13[[#This Row],[2024]])-1)</f>
        <v>5.2840909090905663E-2</v>
      </c>
      <c r="O6067" s="21"/>
      <c r="P6067" s="21"/>
      <c r="Q6067"/>
    </row>
    <row r="6068" spans="1:17" hidden="1">
      <c r="A6068" t="s">
        <v>5988</v>
      </c>
      <c r="C6068" t="s">
        <v>9074</v>
      </c>
      <c r="D6068"/>
      <c r="E6068" s="28"/>
      <c r="F60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68" s="1"/>
      <c r="J6068" s="1"/>
      <c r="K6068" s="21"/>
      <c r="L6068" s="21"/>
      <c r="M6068" s="21"/>
      <c r="N6068" s="21"/>
      <c r="O6068" s="21"/>
      <c r="P6068" s="21"/>
      <c r="Q6068"/>
    </row>
    <row r="6069" spans="1:17" hidden="1">
      <c r="A6069" t="s">
        <v>5989</v>
      </c>
      <c r="C6069" t="s">
        <v>7871</v>
      </c>
      <c r="D6069"/>
      <c r="E6069" s="28"/>
      <c r="F60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205067.19999999995</v>
      </c>
      <c r="H6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205067.19999999995</v>
      </c>
      <c r="I6069" s="1"/>
      <c r="J6069" s="1"/>
      <c r="K6069" s="21"/>
      <c r="L6069" s="21"/>
      <c r="M6069" s="21"/>
      <c r="N6069" s="21">
        <f>IF(Table13[[#This Row],[Licensed 2025]] = "Yes", ((Table13[[#This Row],[2025]]-2500)/Table13[[#This Row],[2024]])-1, (Table13[[#This Row],[2025]]/Table13[[#This Row],[2024]])-1)</f>
        <v>0</v>
      </c>
      <c r="O6069" s="21"/>
      <c r="P6069" s="21"/>
      <c r="Q6069"/>
    </row>
    <row r="6070" spans="1:17" hidden="1">
      <c r="A6070" t="s">
        <v>5990</v>
      </c>
      <c r="C6070" t="s">
        <v>9075</v>
      </c>
      <c r="D6070"/>
      <c r="E6070" s="28"/>
      <c r="F6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70" s="1"/>
      <c r="J6070" s="1"/>
      <c r="K6070" s="21"/>
      <c r="L6070" s="21"/>
      <c r="M6070" s="21"/>
      <c r="N6070" s="21"/>
      <c r="O6070" s="21"/>
      <c r="P6070" s="21"/>
      <c r="Q6070"/>
    </row>
    <row r="6071" spans="1:17" hidden="1">
      <c r="A6071" t="s">
        <v>5991</v>
      </c>
      <c r="C6071" t="s">
        <v>7483</v>
      </c>
      <c r="D6071"/>
      <c r="E6071" s="28"/>
      <c r="F60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121035.2</v>
      </c>
      <c r="G60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133265.59999999986</v>
      </c>
      <c r="H6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141273.60000000015</v>
      </c>
      <c r="I6071" s="1"/>
      <c r="J6071" s="1"/>
      <c r="K6071" s="21">
        <f>IF(Table13[[#This Row],[Licensed 2024]] = "Yes", ((Table13[[#This Row],[2024]]-2500)/Table13[[#This Row],[2023]])-1, (Table13[[#This Row],[2024]]/Table13[[#This Row],[2023]])-1)</f>
        <v>0.10104829008420579</v>
      </c>
      <c r="L6071" s="21"/>
      <c r="M6071" s="21"/>
      <c r="N6071" s="21">
        <f>IF(Table13[[#This Row],[Licensed 2025]] = "Yes", ((Table13[[#This Row],[2025]]-2500)/Table13[[#This Row],[2024]])-1, (Table13[[#This Row],[2025]]/Table13[[#This Row],[2024]])-1)</f>
        <v>6.0090525987203769E-2</v>
      </c>
      <c r="O6071" s="21"/>
      <c r="P6071" s="21"/>
      <c r="Q6071"/>
    </row>
    <row r="6072" spans="1:17" hidden="1">
      <c r="A6072" t="s">
        <v>5992</v>
      </c>
      <c r="C6072" t="s">
        <v>9076</v>
      </c>
      <c r="D6072"/>
      <c r="E6072" s="28"/>
      <c r="F6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72" s="1"/>
      <c r="J6072" s="1"/>
      <c r="K6072" s="21"/>
      <c r="L6072" s="21"/>
      <c r="M6072" s="21"/>
      <c r="N6072" s="21"/>
      <c r="O6072" s="21"/>
      <c r="P6072" s="21"/>
      <c r="Q6072"/>
    </row>
    <row r="6073" spans="1:17" hidden="1">
      <c r="A6073" t="s">
        <v>5993</v>
      </c>
      <c r="C6073" t="s">
        <v>8438</v>
      </c>
      <c r="D6073"/>
      <c r="E6073" s="28"/>
      <c r="F60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159640</v>
      </c>
      <c r="G60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162697.59999999957</v>
      </c>
      <c r="H6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162697.59999999957</v>
      </c>
      <c r="I6073" s="1"/>
      <c r="J6073" s="1"/>
      <c r="K6073" s="21">
        <f>IF(Table13[[#This Row],[Licensed 2024]] = "Yes", ((Table13[[#This Row],[2024]]-2500)/Table13[[#This Row],[2023]])-1, (Table13[[#This Row],[2024]]/Table13[[#This Row],[2023]])-1)</f>
        <v>1.915309446253799E-2</v>
      </c>
      <c r="L6073" s="21"/>
      <c r="M6073" s="21"/>
      <c r="N6073" s="21">
        <f>IF(Table13[[#This Row],[Licensed 2025]] = "Yes", ((Table13[[#This Row],[2025]]-2500)/Table13[[#This Row],[2024]])-1, (Table13[[#This Row],[2025]]/Table13[[#This Row],[2024]])-1)</f>
        <v>0</v>
      </c>
      <c r="O6073" s="21"/>
      <c r="P6073" s="21"/>
      <c r="Q6073"/>
    </row>
    <row r="6074" spans="1:17" hidden="1">
      <c r="A6074" t="s">
        <v>5994</v>
      </c>
      <c r="C6074" t="s">
        <v>9077</v>
      </c>
      <c r="D6074"/>
      <c r="E6074" s="28"/>
      <c r="F60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74" s="1"/>
      <c r="J6074" s="1"/>
      <c r="K6074" s="21"/>
      <c r="L6074" s="21"/>
      <c r="M6074" s="21"/>
      <c r="N6074" s="21"/>
      <c r="O6074" s="21"/>
      <c r="P6074" s="21"/>
      <c r="Q6074"/>
    </row>
    <row r="6075" spans="1:17" hidden="1">
      <c r="A6075" t="s">
        <v>5995</v>
      </c>
      <c r="C6075" t="s">
        <v>9078</v>
      </c>
      <c r="D6075"/>
      <c r="E6075" s="28"/>
      <c r="F6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88961.599999999962</v>
      </c>
      <c r="G6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75" s="1"/>
      <c r="J6075" s="1"/>
      <c r="K6075" s="21"/>
      <c r="L6075" s="21"/>
      <c r="M6075" s="21"/>
      <c r="N6075" s="21"/>
      <c r="O6075" s="21"/>
      <c r="P6075" s="21"/>
      <c r="Q6075"/>
    </row>
    <row r="6076" spans="1:17" hidden="1">
      <c r="A6076" t="s">
        <v>5996</v>
      </c>
      <c r="C6076" t="s">
        <v>9079</v>
      </c>
      <c r="D6076"/>
      <c r="E6076" s="28"/>
      <c r="F60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76" s="1"/>
      <c r="J6076" s="1"/>
      <c r="K6076" s="21"/>
      <c r="L6076" s="21"/>
      <c r="M6076" s="21"/>
      <c r="N6076" s="21"/>
      <c r="O6076" s="21"/>
      <c r="P6076" s="21"/>
      <c r="Q6076"/>
    </row>
    <row r="6077" spans="1:17" hidden="1">
      <c r="A6077" t="s">
        <v>5997</v>
      </c>
      <c r="C6077" t="s">
        <v>7510</v>
      </c>
      <c r="D6077"/>
      <c r="E6077" s="28"/>
      <c r="F60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117020.79999999999</v>
      </c>
      <c r="H6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119787.2000000003</v>
      </c>
      <c r="I6077" s="1"/>
      <c r="J6077" s="1"/>
      <c r="K6077" s="21"/>
      <c r="L6077" s="21"/>
      <c r="M6077" s="21"/>
      <c r="N6077" s="21">
        <f>IF(Table13[[#This Row],[Licensed 2025]] = "Yes", ((Table13[[#This Row],[2025]]-2500)/Table13[[#This Row],[2024]])-1, (Table13[[#This Row],[2025]]/Table13[[#This Row],[2024]])-1)</f>
        <v>2.3640241734805389E-2</v>
      </c>
      <c r="O6077" s="21"/>
      <c r="P6077" s="21"/>
      <c r="Q6077"/>
    </row>
    <row r="6078" spans="1:17" hidden="1">
      <c r="A6078" t="s">
        <v>5998</v>
      </c>
      <c r="C6078" t="s">
        <v>9080</v>
      </c>
      <c r="D6078"/>
      <c r="E6078" s="28"/>
      <c r="F60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78" s="1"/>
      <c r="J6078" s="1"/>
      <c r="K6078" s="21"/>
      <c r="L6078" s="21"/>
      <c r="M6078" s="21"/>
      <c r="N6078" s="21"/>
      <c r="O6078" s="21"/>
      <c r="P6078" s="21"/>
      <c r="Q6078"/>
    </row>
    <row r="6079" spans="1:17" hidden="1">
      <c r="A6079" t="s">
        <v>5999</v>
      </c>
      <c r="C6079" t="s">
        <v>7479</v>
      </c>
      <c r="D6079"/>
      <c r="E6079" s="28"/>
      <c r="F60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116563.19999999992</v>
      </c>
      <c r="G60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124092.7999999997</v>
      </c>
      <c r="H6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124092.7999999997</v>
      </c>
      <c r="I6079" s="1"/>
      <c r="J6079" s="1"/>
      <c r="K6079" s="21">
        <f>IF(Table13[[#This Row],[Licensed 2024]] = "Yes", ((Table13[[#This Row],[2024]]-2500)/Table13[[#This Row],[2023]])-1, (Table13[[#This Row],[2024]]/Table13[[#This Row],[2023]])-1)</f>
        <v>6.4596716630975992E-2</v>
      </c>
      <c r="L6079" s="21"/>
      <c r="M6079" s="21"/>
      <c r="N6079" s="21">
        <f>IF(Table13[[#This Row],[Licensed 2025]] = "Yes", ((Table13[[#This Row],[2025]]-2500)/Table13[[#This Row],[2024]])-1, (Table13[[#This Row],[2025]]/Table13[[#This Row],[2024]])-1)</f>
        <v>0</v>
      </c>
      <c r="O6079" s="21"/>
      <c r="P6079" s="21"/>
      <c r="Q6079"/>
    </row>
    <row r="6080" spans="1:17" hidden="1">
      <c r="A6080" t="s">
        <v>6000</v>
      </c>
      <c r="C6080" t="s">
        <v>9081</v>
      </c>
      <c r="D6080"/>
      <c r="E6080" s="28"/>
      <c r="F60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0" s="1"/>
      <c r="J6080" s="1"/>
      <c r="K6080" s="21"/>
      <c r="L6080" s="21"/>
      <c r="M6080" s="21"/>
      <c r="N6080" s="21"/>
      <c r="O6080" s="21"/>
      <c r="P6080" s="21"/>
      <c r="Q6080"/>
    </row>
    <row r="6081" spans="1:17" hidden="1">
      <c r="A6081" t="s">
        <v>6001</v>
      </c>
      <c r="C6081" t="s">
        <v>9082</v>
      </c>
      <c r="D6081"/>
      <c r="E6081" s="28"/>
      <c r="F6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1" s="1"/>
      <c r="J6081" s="1"/>
      <c r="K6081" s="21"/>
      <c r="L6081" s="21"/>
      <c r="M6081" s="21"/>
      <c r="N6081" s="21"/>
      <c r="O6081" s="21"/>
      <c r="P6081" s="21"/>
      <c r="Q6081"/>
    </row>
    <row r="6082" spans="1:17" hidden="1">
      <c r="A6082" t="s">
        <v>6002</v>
      </c>
      <c r="C6082" t="s">
        <v>9083</v>
      </c>
      <c r="D6082"/>
      <c r="E6082" s="28"/>
      <c r="F60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2" s="1"/>
      <c r="J6082" s="1"/>
      <c r="K6082" s="21"/>
      <c r="L6082" s="21"/>
      <c r="M6082" s="21"/>
      <c r="N6082" s="21"/>
      <c r="O6082" s="21"/>
      <c r="P6082" s="21"/>
      <c r="Q6082"/>
    </row>
    <row r="6083" spans="1:17" hidden="1">
      <c r="A6083" t="s">
        <v>6003</v>
      </c>
      <c r="C6083" t="s">
        <v>8781</v>
      </c>
      <c r="D6083"/>
      <c r="E6083" s="28"/>
      <c r="F6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97760</v>
      </c>
      <c r="G6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107536.00000000009</v>
      </c>
      <c r="H6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107536.00000000009</v>
      </c>
      <c r="I6083" s="1"/>
      <c r="J6083" s="1"/>
      <c r="K6083" s="21">
        <f>IF(Table13[[#This Row],[Licensed 2024]] = "Yes", ((Table13[[#This Row],[2024]]-2500)/Table13[[#This Row],[2023]])-1, (Table13[[#This Row],[2024]]/Table13[[#This Row],[2023]])-1)</f>
        <v>0.10000000000000098</v>
      </c>
      <c r="L6083" s="21"/>
      <c r="M6083" s="21"/>
      <c r="N6083" s="21">
        <f>IF(Table13[[#This Row],[Licensed 2025]] = "Yes", ((Table13[[#This Row],[2025]]-2500)/Table13[[#This Row],[2024]])-1, (Table13[[#This Row],[2025]]/Table13[[#This Row],[2024]])-1)</f>
        <v>0</v>
      </c>
      <c r="O6083" s="21"/>
      <c r="P6083" s="21"/>
      <c r="Q6083"/>
    </row>
    <row r="6084" spans="1:17" hidden="1">
      <c r="A6084" t="s">
        <v>6004</v>
      </c>
      <c r="C6084" t="s">
        <v>9084</v>
      </c>
      <c r="D6084"/>
      <c r="E6084" s="28"/>
      <c r="F60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4" s="1"/>
      <c r="J6084" s="1"/>
      <c r="K6084" s="21"/>
      <c r="L6084" s="21"/>
      <c r="M6084" s="21"/>
      <c r="N6084" s="21"/>
      <c r="O6084" s="21"/>
      <c r="P6084" s="21"/>
      <c r="Q6084"/>
    </row>
    <row r="6085" spans="1:17" hidden="1">
      <c r="A6085" t="s">
        <v>6005</v>
      </c>
      <c r="C6085" t="s">
        <v>9085</v>
      </c>
      <c r="D6085"/>
      <c r="E6085" s="28"/>
      <c r="F60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136801.60000000001</v>
      </c>
      <c r="G60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5" s="1"/>
      <c r="J6085" s="1"/>
      <c r="K6085" s="21"/>
      <c r="L6085" s="21"/>
      <c r="M6085" s="21"/>
      <c r="N6085" s="21"/>
      <c r="O6085" s="21"/>
      <c r="P6085" s="21"/>
      <c r="Q6085"/>
    </row>
    <row r="6086" spans="1:17" hidden="1">
      <c r="A6086" t="s">
        <v>6006</v>
      </c>
      <c r="C6086" t="s">
        <v>9086</v>
      </c>
      <c r="D6086"/>
      <c r="E6086" s="28"/>
      <c r="F6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6" s="1"/>
      <c r="J6086" s="1"/>
      <c r="K6086" s="21"/>
      <c r="L6086" s="21"/>
      <c r="M6086" s="21"/>
      <c r="N6086" s="21"/>
      <c r="O6086" s="21"/>
      <c r="P6086" s="21"/>
      <c r="Q6086"/>
    </row>
    <row r="6087" spans="1:17" hidden="1">
      <c r="A6087" t="s">
        <v>6007</v>
      </c>
      <c r="C6087" t="s">
        <v>7749</v>
      </c>
      <c r="D6087"/>
      <c r="E6087" s="28"/>
      <c r="F60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67787.199999999837</v>
      </c>
      <c r="G60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68785.59999999986</v>
      </c>
      <c r="H6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69035.200000000114</v>
      </c>
      <c r="I6087" s="1"/>
      <c r="J6087" s="1"/>
      <c r="K6087" s="21">
        <f>IF(Table13[[#This Row],[Licensed 2024]] = "Yes", ((Table13[[#This Row],[2024]]-2500)/Table13[[#This Row],[2023]])-1, (Table13[[#This Row],[2024]]/Table13[[#This Row],[2023]])-1)</f>
        <v>1.472844430807041E-2</v>
      </c>
      <c r="L6087" s="21"/>
      <c r="M6087" s="21"/>
      <c r="N6087" s="21">
        <f>IF(Table13[[#This Row],[Licensed 2025]] = "Yes", ((Table13[[#This Row],[2025]]-2500)/Table13[[#This Row],[2024]])-1, (Table13[[#This Row],[2025]]/Table13[[#This Row],[2024]])-1)</f>
        <v>3.6286664650777567E-3</v>
      </c>
      <c r="O6087" s="21"/>
      <c r="P6087" s="21"/>
      <c r="Q6087"/>
    </row>
    <row r="6088" spans="1:17" hidden="1">
      <c r="A6088" t="s">
        <v>6008</v>
      </c>
      <c r="C6088" t="s">
        <v>9087</v>
      </c>
      <c r="D6088"/>
      <c r="E6088" s="28"/>
      <c r="F6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88" s="1"/>
      <c r="J6088" s="1"/>
      <c r="K6088" s="21"/>
      <c r="L6088" s="21"/>
      <c r="M6088" s="21"/>
      <c r="N6088" s="21"/>
      <c r="O6088" s="21"/>
      <c r="P6088" s="21"/>
      <c r="Q6088"/>
    </row>
    <row r="6089" spans="1:17" hidden="1">
      <c r="A6089" t="s">
        <v>6009</v>
      </c>
      <c r="C6089" t="s">
        <v>7547</v>
      </c>
      <c r="D6089"/>
      <c r="E6089" s="28"/>
      <c r="F60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113547.2000000003</v>
      </c>
      <c r="H6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113547.2000000003</v>
      </c>
      <c r="I6089" s="1"/>
      <c r="J6089" s="1"/>
      <c r="K6089" s="21"/>
      <c r="L6089" s="21"/>
      <c r="M6089" s="21"/>
      <c r="N6089" s="21">
        <f>IF(Table13[[#This Row],[Licensed 2025]] = "Yes", ((Table13[[#This Row],[2025]]-2500)/Table13[[#This Row],[2024]])-1, (Table13[[#This Row],[2025]]/Table13[[#This Row],[2024]])-1)</f>
        <v>0</v>
      </c>
      <c r="O6089" s="21"/>
      <c r="P6089" s="21"/>
      <c r="Q6089"/>
    </row>
    <row r="6090" spans="1:17" hidden="1">
      <c r="A6090" t="s">
        <v>6010</v>
      </c>
      <c r="C6090" t="s">
        <v>9088</v>
      </c>
      <c r="D6090"/>
      <c r="E6090" s="28"/>
      <c r="F6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0" s="1"/>
      <c r="J6090" s="1"/>
      <c r="K6090" s="21"/>
      <c r="L6090" s="21"/>
      <c r="M6090" s="21"/>
      <c r="N6090" s="21"/>
      <c r="O6090" s="21"/>
      <c r="P6090" s="21"/>
      <c r="Q6090"/>
    </row>
    <row r="6091" spans="1:17" hidden="1">
      <c r="A6091" t="s">
        <v>6011</v>
      </c>
      <c r="C6091" t="s">
        <v>7841</v>
      </c>
      <c r="D6091"/>
      <c r="E6091" s="28"/>
      <c r="F60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169894.39999999991</v>
      </c>
      <c r="G60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169894.39999999991</v>
      </c>
      <c r="H6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169894.39999999991</v>
      </c>
      <c r="I6091" s="1"/>
      <c r="J6091" s="1"/>
      <c r="K6091" s="21">
        <f>IF(Table13[[#This Row],[Licensed 2024]] = "Yes", ((Table13[[#This Row],[2024]]-2500)/Table13[[#This Row],[2023]])-1, (Table13[[#This Row],[2024]]/Table13[[#This Row],[2023]])-1)</f>
        <v>0</v>
      </c>
      <c r="L6091" s="21"/>
      <c r="M6091" s="21"/>
      <c r="N6091" s="21">
        <f>IF(Table13[[#This Row],[Licensed 2025]] = "Yes", ((Table13[[#This Row],[2025]]-2500)/Table13[[#This Row],[2024]])-1, (Table13[[#This Row],[2025]]/Table13[[#This Row],[2024]])-1)</f>
        <v>0</v>
      </c>
      <c r="O6091" s="21"/>
      <c r="P6091" s="21"/>
      <c r="Q6091"/>
    </row>
    <row r="6092" spans="1:17" hidden="1">
      <c r="A6092" t="s">
        <v>6012</v>
      </c>
      <c r="C6092" t="s">
        <v>9089</v>
      </c>
      <c r="D6092"/>
      <c r="E6092" s="28"/>
      <c r="F6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2" s="1"/>
      <c r="J6092" s="1"/>
      <c r="K6092" s="21"/>
      <c r="L6092" s="21"/>
      <c r="M6092" s="21"/>
      <c r="N6092" s="21"/>
      <c r="O6092" s="21"/>
      <c r="P6092" s="21"/>
      <c r="Q6092"/>
    </row>
    <row r="6093" spans="1:17" hidden="1">
      <c r="A6093" t="s">
        <v>6013</v>
      </c>
      <c r="C6093" t="s">
        <v>9090</v>
      </c>
      <c r="D6093"/>
      <c r="E6093" s="28"/>
      <c r="F60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75899.199999999546</v>
      </c>
      <c r="G60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3" s="1"/>
      <c r="J6093" s="1"/>
      <c r="K6093" s="21"/>
      <c r="L6093" s="21"/>
      <c r="M6093" s="21"/>
      <c r="N6093" s="21"/>
      <c r="O6093" s="21"/>
      <c r="P6093" s="21"/>
      <c r="Q6093"/>
    </row>
    <row r="6094" spans="1:17" hidden="1">
      <c r="A6094" t="s">
        <v>6014</v>
      </c>
      <c r="C6094" t="s">
        <v>9091</v>
      </c>
      <c r="D6094"/>
      <c r="E6094" s="28"/>
      <c r="F60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4" s="1"/>
      <c r="J6094" s="1"/>
      <c r="K6094" s="21"/>
      <c r="L6094" s="21"/>
      <c r="M6094" s="21"/>
      <c r="N6094" s="21"/>
      <c r="O6094" s="21"/>
      <c r="P6094" s="21"/>
      <c r="Q6094"/>
    </row>
    <row r="6095" spans="1:17" hidden="1">
      <c r="A6095" t="s">
        <v>6015</v>
      </c>
      <c r="C6095" t="s">
        <v>7453</v>
      </c>
      <c r="D6095"/>
      <c r="E6095" s="28"/>
      <c r="F6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90958.400000000038</v>
      </c>
      <c r="G6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100110.39999999999</v>
      </c>
      <c r="H6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98113.600000000151</v>
      </c>
      <c r="I6095" s="1"/>
      <c r="J6095" s="1"/>
      <c r="K6095" s="21">
        <f>IF(Table13[[#This Row],[Licensed 2024]] = "Yes", ((Table13[[#This Row],[2024]]-2500)/Table13[[#This Row],[2023]])-1, (Table13[[#This Row],[2024]]/Table13[[#This Row],[2023]])-1)</f>
        <v>0.10061742510862048</v>
      </c>
      <c r="L6095" s="21"/>
      <c r="M6095" s="21"/>
      <c r="N6095" s="21">
        <f>IF(Table13[[#This Row],[Licensed 2025]] = "Yes", ((Table13[[#This Row],[2025]]-2500)/Table13[[#This Row],[2024]])-1, (Table13[[#This Row],[2025]]/Table13[[#This Row],[2024]])-1)</f>
        <v>-1.9945979638477551E-2</v>
      </c>
      <c r="O6095" s="21"/>
      <c r="P6095" s="21"/>
      <c r="Q6095"/>
    </row>
    <row r="6096" spans="1:17" hidden="1">
      <c r="A6096" t="s">
        <v>6016</v>
      </c>
      <c r="C6096" t="s">
        <v>9092</v>
      </c>
      <c r="D6096"/>
      <c r="E6096" s="28"/>
      <c r="F6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6" s="1"/>
      <c r="J6096" s="1"/>
      <c r="K6096" s="21"/>
      <c r="L6096" s="21"/>
      <c r="M6096" s="21"/>
      <c r="N6096" s="21"/>
      <c r="O6096" s="21"/>
      <c r="P6096" s="21"/>
      <c r="Q6096"/>
    </row>
    <row r="6097" spans="1:17" hidden="1">
      <c r="A6097" t="s">
        <v>6017</v>
      </c>
      <c r="C6097" t="s">
        <v>7748</v>
      </c>
      <c r="D6097"/>
      <c r="E6097" s="28"/>
      <c r="F60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113505.60000000034</v>
      </c>
      <c r="G60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119142.40000000042</v>
      </c>
      <c r="H6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117998.40000000004</v>
      </c>
      <c r="I6097" s="1"/>
      <c r="J6097" s="1"/>
      <c r="K6097" s="21">
        <f>IF(Table13[[#This Row],[Licensed 2024]] = "Yes", ((Table13[[#This Row],[2024]]-2500)/Table13[[#This Row],[2023]])-1, (Table13[[#This Row],[2024]]/Table13[[#This Row],[2023]])-1)</f>
        <v>4.9660985889683484E-2</v>
      </c>
      <c r="L6097" s="21"/>
      <c r="M6097" s="21"/>
      <c r="N6097" s="21">
        <f>IF(Table13[[#This Row],[Licensed 2025]] = "Yes", ((Table13[[#This Row],[2025]]-2500)/Table13[[#This Row],[2024]])-1, (Table13[[#This Row],[2025]]/Table13[[#This Row],[2024]])-1)</f>
        <v>-9.6019553072657082E-3</v>
      </c>
      <c r="O6097" s="21"/>
      <c r="P6097" s="21"/>
      <c r="Q6097"/>
    </row>
    <row r="6098" spans="1:17" hidden="1">
      <c r="A6098" t="s">
        <v>6018</v>
      </c>
      <c r="C6098" t="s">
        <v>9093</v>
      </c>
      <c r="D6098"/>
      <c r="E6098" s="28"/>
      <c r="F6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8" s="1"/>
      <c r="J6098" s="1"/>
      <c r="K6098" s="21"/>
      <c r="L6098" s="21"/>
      <c r="M6098" s="21"/>
      <c r="N6098" s="21"/>
      <c r="O6098" s="21"/>
      <c r="P6098" s="21"/>
      <c r="Q6098"/>
    </row>
    <row r="6099" spans="1:17" hidden="1">
      <c r="A6099" t="s">
        <v>6019</v>
      </c>
      <c r="C6099" t="s">
        <v>9094</v>
      </c>
      <c r="D6099"/>
      <c r="E6099" s="28"/>
      <c r="F60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0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099" s="1"/>
      <c r="J6099" s="1"/>
      <c r="K6099" s="21"/>
      <c r="L6099" s="21"/>
      <c r="M6099" s="21"/>
      <c r="N6099" s="21"/>
      <c r="O6099" s="21"/>
      <c r="P6099" s="21"/>
      <c r="Q6099"/>
    </row>
    <row r="6100" spans="1:17" hidden="1">
      <c r="A6100" t="s">
        <v>6020</v>
      </c>
      <c r="C6100" t="s">
        <v>9095</v>
      </c>
      <c r="D6100"/>
      <c r="E6100" s="28"/>
      <c r="F6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0" s="1"/>
      <c r="J6100" s="1"/>
      <c r="K6100" s="21"/>
      <c r="L6100" s="21"/>
      <c r="M6100" s="21"/>
      <c r="N6100" s="21"/>
      <c r="O6100" s="21"/>
      <c r="P6100" s="21"/>
      <c r="Q6100"/>
    </row>
    <row r="6101" spans="1:17" hidden="1">
      <c r="A6101" t="s">
        <v>6021</v>
      </c>
      <c r="C6101" t="s">
        <v>9096</v>
      </c>
      <c r="D6101"/>
      <c r="E6101" s="28"/>
      <c r="F6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1" s="1"/>
      <c r="J6101" s="1"/>
      <c r="K6101" s="21"/>
      <c r="L6101" s="21"/>
      <c r="M6101" s="21"/>
      <c r="N6101" s="21"/>
      <c r="O6101" s="21"/>
      <c r="P6101" s="21"/>
      <c r="Q6101"/>
    </row>
    <row r="6102" spans="1:17" hidden="1">
      <c r="A6102" t="s">
        <v>6022</v>
      </c>
      <c r="C6102" t="s">
        <v>9097</v>
      </c>
      <c r="D6102"/>
      <c r="E6102" s="28"/>
      <c r="F6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2" s="1"/>
      <c r="J6102" s="1"/>
      <c r="K6102" s="21"/>
      <c r="L6102" s="21"/>
      <c r="M6102" s="21"/>
      <c r="N6102" s="21"/>
      <c r="O6102" s="21"/>
      <c r="P6102" s="21"/>
      <c r="Q6102"/>
    </row>
    <row r="6103" spans="1:17" hidden="1">
      <c r="A6103" t="s">
        <v>6023</v>
      </c>
      <c r="C6103" t="s">
        <v>9098</v>
      </c>
      <c r="D6103"/>
      <c r="E6103" s="28"/>
      <c r="F6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3" s="1"/>
      <c r="J6103" s="1"/>
      <c r="K6103" s="21"/>
      <c r="L6103" s="21"/>
      <c r="M6103" s="21"/>
      <c r="N6103" s="21"/>
      <c r="O6103" s="21"/>
      <c r="P6103" s="21"/>
      <c r="Q6103"/>
    </row>
    <row r="6104" spans="1:17" hidden="1">
      <c r="A6104" t="s">
        <v>6024</v>
      </c>
      <c r="C6104" t="s">
        <v>9099</v>
      </c>
      <c r="D6104"/>
      <c r="E6104" s="28"/>
      <c r="F6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4" s="1"/>
      <c r="J6104" s="1"/>
      <c r="K6104" s="21"/>
      <c r="L6104" s="21"/>
      <c r="M6104" s="21"/>
      <c r="N6104" s="21"/>
      <c r="O6104" s="21"/>
      <c r="P6104" s="21"/>
      <c r="Q6104"/>
    </row>
    <row r="6105" spans="1:17" hidden="1">
      <c r="A6105" t="s">
        <v>6025</v>
      </c>
      <c r="C6105" t="s">
        <v>7552</v>
      </c>
      <c r="D6105"/>
      <c r="E6105" s="28"/>
      <c r="F6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82804.799999999886</v>
      </c>
      <c r="G6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69451.200000000215</v>
      </c>
      <c r="H6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69451.200000000215</v>
      </c>
      <c r="I6105" s="1"/>
      <c r="J6105" s="1"/>
      <c r="K6105" s="21">
        <f>IF(Table13[[#This Row],[Licensed 2024]] = "Yes", ((Table13[[#This Row],[2024]]-2500)/Table13[[#This Row],[2023]])-1, (Table13[[#This Row],[2024]]/Table13[[#This Row],[2023]])-1)</f>
        <v>-0.16126601356442727</v>
      </c>
      <c r="L6105" s="21"/>
      <c r="M6105" s="21"/>
      <c r="N6105" s="21">
        <f>IF(Table13[[#This Row],[Licensed 2025]] = "Yes", ((Table13[[#This Row],[2025]]-2500)/Table13[[#This Row],[2024]])-1, (Table13[[#This Row],[2025]]/Table13[[#This Row],[2024]])-1)</f>
        <v>0</v>
      </c>
      <c r="O6105" s="21"/>
      <c r="P6105" s="21"/>
      <c r="Q6105"/>
    </row>
    <row r="6106" spans="1:17" hidden="1">
      <c r="A6106" t="s">
        <v>6026</v>
      </c>
      <c r="C6106" t="s">
        <v>9100</v>
      </c>
      <c r="D6106"/>
      <c r="E6106" s="28"/>
      <c r="F61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6" s="1"/>
      <c r="J6106" s="1"/>
      <c r="K6106" s="21"/>
      <c r="L6106" s="21"/>
      <c r="M6106" s="21"/>
      <c r="N6106" s="21"/>
      <c r="O6106" s="21"/>
      <c r="P6106" s="21"/>
      <c r="Q6106"/>
    </row>
    <row r="6107" spans="1:17" hidden="1">
      <c r="A6107" t="s">
        <v>6027</v>
      </c>
      <c r="C6107" t="s">
        <v>9101</v>
      </c>
      <c r="D6107"/>
      <c r="E6107" s="28"/>
      <c r="F6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7" s="1"/>
      <c r="J6107" s="1"/>
      <c r="K6107" s="21"/>
      <c r="L6107" s="21"/>
      <c r="M6107" s="21"/>
      <c r="N6107" s="21"/>
      <c r="O6107" s="21"/>
      <c r="P6107" s="21"/>
      <c r="Q6107"/>
    </row>
    <row r="6108" spans="1:17" hidden="1">
      <c r="A6108" t="s">
        <v>6028</v>
      </c>
      <c r="C6108" t="s">
        <v>9102</v>
      </c>
      <c r="D6108"/>
      <c r="E6108" s="28"/>
      <c r="F6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8" s="1"/>
      <c r="J6108" s="1"/>
      <c r="K6108" s="21"/>
      <c r="L6108" s="21"/>
      <c r="M6108" s="21"/>
      <c r="N6108" s="21"/>
      <c r="O6108" s="21"/>
      <c r="P6108" s="21"/>
      <c r="Q6108"/>
    </row>
    <row r="6109" spans="1:17" hidden="1">
      <c r="A6109" t="s">
        <v>6029</v>
      </c>
      <c r="C6109" t="s">
        <v>9103</v>
      </c>
      <c r="D6109"/>
      <c r="E6109" s="28"/>
      <c r="F6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09" s="1"/>
      <c r="J6109" s="1"/>
      <c r="K6109" s="21"/>
      <c r="L6109" s="21"/>
      <c r="M6109" s="21"/>
      <c r="N6109" s="21"/>
      <c r="O6109" s="21"/>
      <c r="P6109" s="21"/>
      <c r="Q6109"/>
    </row>
    <row r="6110" spans="1:17" hidden="1">
      <c r="A6110" t="s">
        <v>6030</v>
      </c>
      <c r="C6110" t="s">
        <v>9104</v>
      </c>
      <c r="D6110"/>
      <c r="E6110" s="28"/>
      <c r="F61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0" s="1"/>
      <c r="J6110" s="1"/>
      <c r="K6110" s="21"/>
      <c r="L6110" s="21"/>
      <c r="M6110" s="21"/>
      <c r="N6110" s="21"/>
      <c r="O6110" s="21"/>
      <c r="P6110" s="21"/>
      <c r="Q6110"/>
    </row>
    <row r="6111" spans="1:17" hidden="1">
      <c r="A6111" t="s">
        <v>6031</v>
      </c>
      <c r="C6111" t="s">
        <v>9105</v>
      </c>
      <c r="D6111"/>
      <c r="E6111" s="28"/>
      <c r="F61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1" s="1"/>
      <c r="J6111" s="1"/>
      <c r="K6111" s="21"/>
      <c r="L6111" s="21"/>
      <c r="M6111" s="21"/>
      <c r="N6111" s="21"/>
      <c r="O6111" s="21"/>
      <c r="P6111" s="21"/>
      <c r="Q6111"/>
    </row>
    <row r="6112" spans="1:17" hidden="1">
      <c r="A6112" t="s">
        <v>6032</v>
      </c>
      <c r="C6112" t="s">
        <v>9106</v>
      </c>
      <c r="D6112"/>
      <c r="E6112" s="28"/>
      <c r="F61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2" s="1"/>
      <c r="J6112" s="1"/>
      <c r="K6112" s="21"/>
      <c r="L6112" s="21"/>
      <c r="M6112" s="21"/>
      <c r="N6112" s="21"/>
      <c r="O6112" s="21"/>
      <c r="P6112" s="21"/>
      <c r="Q6112"/>
    </row>
    <row r="6113" spans="1:17" hidden="1">
      <c r="A6113" t="s">
        <v>6033</v>
      </c>
      <c r="C6113" t="s">
        <v>8662</v>
      </c>
      <c r="D6113"/>
      <c r="E6113" s="28"/>
      <c r="F61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144206.40000000008</v>
      </c>
      <c r="G61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149614.39999999967</v>
      </c>
      <c r="H6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154855.99999999962</v>
      </c>
      <c r="I6113" s="1"/>
      <c r="J6113" s="1"/>
      <c r="K6113" s="21">
        <f>IF(Table13[[#This Row],[Licensed 2024]] = "Yes", ((Table13[[#This Row],[2024]]-2500)/Table13[[#This Row],[2023]])-1, (Table13[[#This Row],[2024]]/Table13[[#This Row],[2023]])-1)</f>
        <v>3.7501802971293907E-2</v>
      </c>
      <c r="L6113" s="21"/>
      <c r="M6113" s="21"/>
      <c r="N6113" s="21">
        <f>IF(Table13[[#This Row],[Licensed 2025]] = "Yes", ((Table13[[#This Row],[2025]]-2500)/Table13[[#This Row],[2024]])-1, (Table13[[#This Row],[2025]]/Table13[[#This Row],[2024]])-1)</f>
        <v>3.5034060892534136E-2</v>
      </c>
      <c r="O6113" s="21"/>
      <c r="P6113" s="21"/>
      <c r="Q6113"/>
    </row>
    <row r="6114" spans="1:17" hidden="1">
      <c r="A6114" t="s">
        <v>6034</v>
      </c>
      <c r="C6114" t="s">
        <v>7521</v>
      </c>
      <c r="D6114"/>
      <c r="E6114" s="28"/>
      <c r="F61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138673.60000000015</v>
      </c>
      <c r="G61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142521.59999999998</v>
      </c>
      <c r="H6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147180.80000000045</v>
      </c>
      <c r="I6114" s="1"/>
      <c r="J6114" s="1"/>
      <c r="K6114" s="21">
        <f>IF(Table13[[#This Row],[Licensed 2024]] = "Yes", ((Table13[[#This Row],[2024]]-2500)/Table13[[#This Row],[2023]])-1, (Table13[[#This Row],[2024]]/Table13[[#This Row],[2023]])-1)</f>
        <v>2.7748612569370223E-2</v>
      </c>
      <c r="L6114" s="21"/>
      <c r="M6114" s="21"/>
      <c r="N6114" s="21">
        <f>IF(Table13[[#This Row],[Licensed 2025]] = "Yes", ((Table13[[#This Row],[2025]]-2500)/Table13[[#This Row],[2024]])-1, (Table13[[#This Row],[2025]]/Table13[[#This Row],[2024]])-1)</f>
        <v>3.2691185055461647E-2</v>
      </c>
      <c r="O6114" s="21"/>
      <c r="P6114" s="21"/>
      <c r="Q6114"/>
    </row>
    <row r="6115" spans="1:17" hidden="1">
      <c r="A6115" t="s">
        <v>6035</v>
      </c>
      <c r="C6115" t="s">
        <v>9107</v>
      </c>
      <c r="D6115"/>
      <c r="E6115" s="28"/>
      <c r="F61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5" s="1"/>
      <c r="J6115" s="1"/>
      <c r="K6115" s="21"/>
      <c r="L6115" s="21"/>
      <c r="M6115" s="21"/>
      <c r="N6115" s="21"/>
      <c r="O6115" s="21"/>
      <c r="P6115" s="21"/>
      <c r="Q6115"/>
    </row>
    <row r="6116" spans="1:17" hidden="1">
      <c r="A6116" t="s">
        <v>6036</v>
      </c>
      <c r="C6116" t="s">
        <v>9108</v>
      </c>
      <c r="D6116"/>
      <c r="E6116" s="28"/>
      <c r="F61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6" s="1"/>
      <c r="J6116" s="1"/>
      <c r="K6116" s="21"/>
      <c r="L6116" s="21"/>
      <c r="M6116" s="21"/>
      <c r="N6116" s="21"/>
      <c r="O6116" s="21"/>
      <c r="P6116" s="21"/>
      <c r="Q6116"/>
    </row>
    <row r="6117" spans="1:17" hidden="1">
      <c r="A6117" t="s">
        <v>9109</v>
      </c>
      <c r="C6117" t="s">
        <v>9110</v>
      </c>
      <c r="D6117"/>
      <c r="E6117" s="28"/>
      <c r="F6117" s="1"/>
      <c r="G6117" s="1"/>
      <c r="H6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7" s="1"/>
      <c r="J6117" s="1"/>
      <c r="K6117" s="21"/>
      <c r="L6117" s="21"/>
      <c r="M6117" s="21"/>
      <c r="N6117" s="21"/>
      <c r="O6117" s="21"/>
      <c r="P6117" s="21"/>
      <c r="Q6117"/>
    </row>
    <row r="6118" spans="1:17" hidden="1">
      <c r="A6118" t="s">
        <v>9111</v>
      </c>
      <c r="C6118" t="s">
        <v>8324</v>
      </c>
      <c r="D6118"/>
      <c r="E6118" s="28"/>
      <c r="F6118" s="1"/>
      <c r="G6118" s="1"/>
      <c r="H6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90001.599999999962</v>
      </c>
      <c r="I6118" s="1"/>
      <c r="J6118" s="1"/>
      <c r="K6118" s="21"/>
      <c r="L6118" s="21"/>
      <c r="M6118" s="21"/>
      <c r="N6118" s="21"/>
      <c r="O6118" s="21"/>
      <c r="P6118" s="21"/>
      <c r="Q6118"/>
    </row>
    <row r="6119" spans="1:17" hidden="1">
      <c r="A6119" t="s">
        <v>6037</v>
      </c>
      <c r="C6119" t="s">
        <v>9112</v>
      </c>
      <c r="D6119"/>
      <c r="E6119" s="28"/>
      <c r="F6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19" s="1"/>
      <c r="J6119" s="1"/>
      <c r="K6119" s="21"/>
      <c r="L6119" s="21"/>
      <c r="M6119" s="21"/>
      <c r="N6119" s="21"/>
      <c r="O6119" s="21"/>
      <c r="P6119" s="21"/>
      <c r="Q6119"/>
    </row>
    <row r="6120" spans="1:17" hidden="1">
      <c r="A6120" t="s">
        <v>6038</v>
      </c>
      <c r="C6120" t="s">
        <v>7341</v>
      </c>
      <c r="D6120"/>
      <c r="E6120" s="28"/>
      <c r="F61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80600</v>
      </c>
      <c r="G61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83179.200000000012</v>
      </c>
      <c r="H6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85903.999999999913</v>
      </c>
      <c r="I6120" s="1"/>
      <c r="J6120" s="1"/>
      <c r="K6120" s="21">
        <f>IF(Table13[[#This Row],[Licensed 2024]] = "Yes", ((Table13[[#This Row],[2024]]-2500)/Table13[[#This Row],[2023]])-1, (Table13[[#This Row],[2024]]/Table13[[#This Row],[2023]])-1)</f>
        <v>3.200000000000025E-2</v>
      </c>
      <c r="L6120" s="21"/>
      <c r="M6120" s="21"/>
      <c r="N6120" s="21">
        <f>IF(Table13[[#This Row],[Licensed 2025]] = "Yes", ((Table13[[#This Row],[2025]]-2500)/Table13[[#This Row],[2024]])-1, (Table13[[#This Row],[2025]]/Table13[[#This Row],[2024]])-1)</f>
        <v>3.275818954738563E-2</v>
      </c>
      <c r="O6120" s="21"/>
      <c r="P6120" s="21"/>
      <c r="Q6120"/>
    </row>
    <row r="6121" spans="1:17" hidden="1">
      <c r="A6121" t="s">
        <v>6039</v>
      </c>
      <c r="C6121" t="s">
        <v>9113</v>
      </c>
      <c r="D6121"/>
      <c r="E6121" s="28"/>
      <c r="F61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21" s="1"/>
      <c r="J6121" s="1"/>
      <c r="K6121" s="21"/>
      <c r="L6121" s="21"/>
      <c r="M6121" s="21"/>
      <c r="N6121" s="21"/>
      <c r="O6121" s="21"/>
      <c r="P6121" s="21"/>
      <c r="Q6121"/>
    </row>
    <row r="6122" spans="1:17" hidden="1">
      <c r="A6122" t="s">
        <v>6040</v>
      </c>
      <c r="C6122" t="s">
        <v>7535</v>
      </c>
      <c r="D6122"/>
      <c r="E6122" s="28"/>
      <c r="F6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102273.59999999992</v>
      </c>
      <c r="G6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107036.80000000008</v>
      </c>
      <c r="H6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109345.60000000034</v>
      </c>
      <c r="I6122" s="1"/>
      <c r="J6122" s="1"/>
      <c r="K6122" s="21">
        <f>IF(Table13[[#This Row],[Licensed 2024]] = "Yes", ((Table13[[#This Row],[2024]]-2500)/Table13[[#This Row],[2023]])-1, (Table13[[#This Row],[2024]]/Table13[[#This Row],[2023]])-1)</f>
        <v>4.6573113687209178E-2</v>
      </c>
      <c r="L6122" s="21"/>
      <c r="M6122" s="21"/>
      <c r="N6122" s="21">
        <f>IF(Table13[[#This Row],[Licensed 2025]] = "Yes", ((Table13[[#This Row],[2025]]-2500)/Table13[[#This Row],[2024]])-1, (Table13[[#This Row],[2025]]/Table13[[#This Row],[2024]])-1)</f>
        <v>2.1570151574040519E-2</v>
      </c>
      <c r="O6122" s="21"/>
      <c r="P6122" s="21"/>
      <c r="Q6122"/>
    </row>
    <row r="6123" spans="1:17" hidden="1">
      <c r="A6123" t="s">
        <v>6041</v>
      </c>
      <c r="C6123" t="s">
        <v>9114</v>
      </c>
      <c r="D6123"/>
      <c r="E6123" s="28"/>
      <c r="F61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23" s="1"/>
      <c r="J6123" s="1"/>
      <c r="K6123" s="21"/>
      <c r="L6123" s="21"/>
      <c r="M6123" s="21"/>
      <c r="N6123" s="21"/>
      <c r="O6123" s="21"/>
      <c r="P6123" s="21"/>
      <c r="Q6123"/>
    </row>
    <row r="6124" spans="1:17" hidden="1">
      <c r="A6124" t="s">
        <v>6042</v>
      </c>
      <c r="C6124" t="s">
        <v>7219</v>
      </c>
      <c r="D6124"/>
      <c r="E6124" s="28"/>
      <c r="F6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137675.20000000013</v>
      </c>
      <c r="G6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137508.80000000028</v>
      </c>
      <c r="H6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141232.00000000017</v>
      </c>
      <c r="I6124" s="1"/>
      <c r="J6124" s="1"/>
      <c r="K6124" s="21">
        <f>IF(Table13[[#This Row],[Licensed 2024]] = "Yes", ((Table13[[#This Row],[2024]]-2500)/Table13[[#This Row],[2023]])-1, (Table13[[#This Row],[2024]]/Table13[[#This Row],[2023]])-1)</f>
        <v>-1.2086417887887668E-3</v>
      </c>
      <c r="L6124" s="21"/>
      <c r="M6124" s="21"/>
      <c r="N6124" s="21">
        <f>IF(Table13[[#This Row],[Licensed 2025]] = "Yes", ((Table13[[#This Row],[2025]]-2500)/Table13[[#This Row],[2024]])-1, (Table13[[#This Row],[2025]]/Table13[[#This Row],[2024]])-1)</f>
        <v>2.7076085312357279E-2</v>
      </c>
      <c r="O6124" s="21"/>
      <c r="P6124" s="21"/>
      <c r="Q6124"/>
    </row>
    <row r="6125" spans="1:17" hidden="1">
      <c r="A6125" t="s">
        <v>6043</v>
      </c>
      <c r="C6125" t="s">
        <v>9115</v>
      </c>
      <c r="D6125"/>
      <c r="E6125" s="28"/>
      <c r="F6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25" s="1"/>
      <c r="J6125" s="1"/>
      <c r="K6125" s="21"/>
      <c r="L6125" s="21"/>
      <c r="M6125" s="21"/>
      <c r="N6125" s="21"/>
      <c r="O6125" s="21"/>
      <c r="P6125" s="21"/>
      <c r="Q6125"/>
    </row>
    <row r="6126" spans="1:17" hidden="1">
      <c r="A6126" t="s">
        <v>6044</v>
      </c>
      <c r="C6126" t="s">
        <v>7419</v>
      </c>
      <c r="D6126"/>
      <c r="E6126" s="28"/>
      <c r="F6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177299.19999999955</v>
      </c>
      <c r="G6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179691.19999999972</v>
      </c>
      <c r="H6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183788.80000000002</v>
      </c>
      <c r="I6126" s="1"/>
      <c r="J6126" s="1"/>
      <c r="K6126" s="21">
        <f>IF(Table13[[#This Row],[Licensed 2024]] = "Yes", ((Table13[[#This Row],[2024]]-2500)/Table13[[#This Row],[2023]])-1, (Table13[[#This Row],[2024]]/Table13[[#This Row],[2023]])-1)</f>
        <v>1.349131862975228E-2</v>
      </c>
      <c r="L6126" s="21"/>
      <c r="M6126" s="21"/>
      <c r="N6126" s="21">
        <f>IF(Table13[[#This Row],[Licensed 2025]] = "Yes", ((Table13[[#This Row],[2025]]-2500)/Table13[[#This Row],[2024]])-1, (Table13[[#This Row],[2025]]/Table13[[#This Row],[2024]])-1)</f>
        <v>2.2803565227458522E-2</v>
      </c>
      <c r="O6126" s="21"/>
      <c r="P6126" s="21"/>
      <c r="Q6126"/>
    </row>
    <row r="6127" spans="1:17" hidden="1">
      <c r="A6127" t="s">
        <v>6045</v>
      </c>
      <c r="C6127" t="s">
        <v>9116</v>
      </c>
      <c r="D6127"/>
      <c r="E6127" s="28"/>
      <c r="F61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27" s="1"/>
      <c r="J6127" s="1"/>
      <c r="K6127" s="21"/>
      <c r="L6127" s="21"/>
      <c r="M6127" s="21"/>
      <c r="N6127" s="21"/>
      <c r="O6127" s="21"/>
      <c r="P6127" s="21"/>
      <c r="Q6127"/>
    </row>
    <row r="6128" spans="1:17" hidden="1">
      <c r="A6128" t="s">
        <v>6046</v>
      </c>
      <c r="C6128" t="s">
        <v>8338</v>
      </c>
      <c r="D6128"/>
      <c r="E6128" s="28"/>
      <c r="F61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198244.80000000002</v>
      </c>
      <c r="G61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206918.39999999997</v>
      </c>
      <c r="H6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217567.99999999983</v>
      </c>
      <c r="I6128" s="1"/>
      <c r="J6128" s="1"/>
      <c r="K6128" s="21">
        <f>IF(Table13[[#This Row],[Licensed 2024]] = "Yes", ((Table13[[#This Row],[2024]]-2500)/Table13[[#This Row],[2023]])-1, (Table13[[#This Row],[2024]]/Table13[[#This Row],[2023]])-1)</f>
        <v>4.3751967264714864E-2</v>
      </c>
      <c r="L6128" s="21"/>
      <c r="M6128" s="21"/>
      <c r="N6128" s="21">
        <f>IF(Table13[[#This Row],[Licensed 2025]] = "Yes", ((Table13[[#This Row],[2025]]-2500)/Table13[[#This Row],[2024]])-1, (Table13[[#This Row],[2025]]/Table13[[#This Row],[2024]])-1)</f>
        <v>5.1467631684759985E-2</v>
      </c>
      <c r="O6128" s="21"/>
      <c r="P6128" s="21"/>
      <c r="Q6128"/>
    </row>
    <row r="6129" spans="1:17" hidden="1">
      <c r="A6129" t="s">
        <v>6047</v>
      </c>
      <c r="C6129" t="s">
        <v>9117</v>
      </c>
      <c r="D6129"/>
      <c r="E6129" s="28"/>
      <c r="F61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29" s="1"/>
      <c r="J6129" s="1"/>
      <c r="K6129" s="21"/>
      <c r="L6129" s="21"/>
      <c r="M6129" s="21"/>
      <c r="N6129" s="21"/>
      <c r="O6129" s="21"/>
      <c r="P6129" s="21"/>
      <c r="Q6129"/>
    </row>
    <row r="6130" spans="1:17" hidden="1">
      <c r="A6130" t="s">
        <v>6048</v>
      </c>
      <c r="C6130" t="s">
        <v>7910</v>
      </c>
      <c r="D6130"/>
      <c r="E6130" s="28"/>
      <c r="F6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102627.20000000007</v>
      </c>
      <c r="G6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127670.39999999999</v>
      </c>
      <c r="H6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127857.60000000006</v>
      </c>
      <c r="I6130" s="1"/>
      <c r="J6130" s="1"/>
      <c r="K6130" s="21">
        <f>IF(Table13[[#This Row],[Licensed 2024]] = "Yes", ((Table13[[#This Row],[2024]]-2500)/Table13[[#This Row],[2023]])-1, (Table13[[#This Row],[2024]]/Table13[[#This Row],[2023]])-1)</f>
        <v>0.24402107823267039</v>
      </c>
      <c r="L6130" s="21"/>
      <c r="M6130" s="21"/>
      <c r="N6130" s="21">
        <f>IF(Table13[[#This Row],[Licensed 2025]] = "Yes", ((Table13[[#This Row],[2025]]-2500)/Table13[[#This Row],[2024]])-1, (Table13[[#This Row],[2025]]/Table13[[#This Row],[2024]])-1)</f>
        <v>1.4662756598244897E-3</v>
      </c>
      <c r="O6130" s="21"/>
      <c r="P6130" s="21"/>
      <c r="Q6130"/>
    </row>
    <row r="6131" spans="1:17" hidden="1">
      <c r="A6131" t="s">
        <v>6049</v>
      </c>
      <c r="C6131" t="s">
        <v>9118</v>
      </c>
      <c r="D6131"/>
      <c r="E6131" s="28"/>
      <c r="F61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1" s="1"/>
      <c r="J6131" s="1"/>
      <c r="K6131" s="21"/>
      <c r="L6131" s="21"/>
      <c r="M6131" s="21"/>
      <c r="N6131" s="21"/>
      <c r="O6131" s="21"/>
      <c r="P6131" s="21"/>
      <c r="Q6131"/>
    </row>
    <row r="6132" spans="1:17" hidden="1">
      <c r="A6132" t="s">
        <v>6050</v>
      </c>
      <c r="C6132" t="s">
        <v>7893</v>
      </c>
      <c r="D6132"/>
      <c r="E6132" s="28"/>
      <c r="F61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61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66560</v>
      </c>
      <c r="H6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66560</v>
      </c>
      <c r="I6132" s="1"/>
      <c r="J6132" s="1"/>
      <c r="K6132" s="21">
        <f>IF(Table13[[#This Row],[Licensed 2024]] = "Yes", ((Table13[[#This Row],[2024]]-2500)/Table13[[#This Row],[2023]])-1, (Table13[[#This Row],[2024]]/Table13[[#This Row],[2023]])-1)</f>
        <v>3.2258064516129004E-2</v>
      </c>
      <c r="L6132" s="21"/>
      <c r="M6132" s="21"/>
      <c r="N6132" s="21">
        <f>IF(Table13[[#This Row],[Licensed 2025]] = "Yes", ((Table13[[#This Row],[2025]]-2500)/Table13[[#This Row],[2024]])-1, (Table13[[#This Row],[2025]]/Table13[[#This Row],[2024]])-1)</f>
        <v>0</v>
      </c>
      <c r="O6132" s="21"/>
      <c r="P6132" s="21"/>
      <c r="Q6132"/>
    </row>
    <row r="6133" spans="1:17" hidden="1">
      <c r="A6133" t="s">
        <v>6051</v>
      </c>
      <c r="C6133" t="s">
        <v>9119</v>
      </c>
      <c r="D6133"/>
      <c r="E6133" s="28"/>
      <c r="F61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3" s="1"/>
      <c r="J6133" s="1"/>
      <c r="K6133" s="21"/>
      <c r="L6133" s="21"/>
      <c r="M6133" s="21"/>
      <c r="N6133" s="21"/>
      <c r="O6133" s="21"/>
      <c r="P6133" s="21"/>
      <c r="Q6133"/>
    </row>
    <row r="6134" spans="1:17" hidden="1">
      <c r="A6134" t="s">
        <v>6052</v>
      </c>
      <c r="C6134" t="s">
        <v>9120</v>
      </c>
      <c r="D6134"/>
      <c r="E6134" s="28"/>
      <c r="F6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4" s="1"/>
      <c r="J6134" s="1"/>
      <c r="K6134" s="21"/>
      <c r="L6134" s="21"/>
      <c r="M6134" s="21"/>
      <c r="N6134" s="21"/>
      <c r="O6134" s="21"/>
      <c r="P6134" s="21"/>
      <c r="Q6134"/>
    </row>
    <row r="6135" spans="1:17" hidden="1">
      <c r="A6135" t="s">
        <v>6053</v>
      </c>
      <c r="C6135" t="s">
        <v>9121</v>
      </c>
      <c r="D6135"/>
      <c r="E6135" s="28"/>
      <c r="F6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5" s="1"/>
      <c r="J6135" s="1"/>
      <c r="K6135" s="21"/>
      <c r="L6135" s="21"/>
      <c r="M6135" s="21"/>
      <c r="N6135" s="21"/>
      <c r="O6135" s="21"/>
      <c r="P6135" s="21"/>
      <c r="Q6135"/>
    </row>
    <row r="6136" spans="1:17" hidden="1">
      <c r="A6136" t="s">
        <v>6054</v>
      </c>
      <c r="C6136" t="s">
        <v>9122</v>
      </c>
      <c r="D6136"/>
      <c r="E6136" s="28"/>
      <c r="F6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6" s="1"/>
      <c r="J6136" s="1"/>
      <c r="K6136" s="21"/>
      <c r="L6136" s="21"/>
      <c r="M6136" s="21"/>
      <c r="N6136" s="21"/>
      <c r="O6136" s="21"/>
      <c r="P6136" s="21"/>
      <c r="Q6136"/>
    </row>
    <row r="6137" spans="1:17" hidden="1">
      <c r="A6137" t="s">
        <v>6055</v>
      </c>
      <c r="C6137" t="s">
        <v>9123</v>
      </c>
      <c r="D6137"/>
      <c r="E6137" s="28"/>
      <c r="F6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7" s="1"/>
      <c r="J6137" s="1"/>
      <c r="K6137" s="21"/>
      <c r="L6137" s="21"/>
      <c r="M6137" s="21"/>
      <c r="N6137" s="21"/>
      <c r="O6137" s="21"/>
      <c r="P6137" s="21"/>
      <c r="Q6137"/>
    </row>
    <row r="6138" spans="1:17" hidden="1">
      <c r="A6138" t="s">
        <v>6056</v>
      </c>
      <c r="C6138" t="s">
        <v>9124</v>
      </c>
      <c r="D6138"/>
      <c r="E6138" s="28"/>
      <c r="F6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8" s="1"/>
      <c r="J6138" s="1"/>
      <c r="K6138" s="21"/>
      <c r="L6138" s="21"/>
      <c r="M6138" s="21"/>
      <c r="N6138" s="21"/>
      <c r="O6138" s="21"/>
      <c r="P6138" s="21"/>
      <c r="Q6138"/>
    </row>
    <row r="6139" spans="1:17" hidden="1">
      <c r="A6139" t="s">
        <v>6057</v>
      </c>
      <c r="C6139" t="s">
        <v>9125</v>
      </c>
      <c r="D6139"/>
      <c r="E6139" s="28"/>
      <c r="F6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39" s="1"/>
      <c r="J6139" s="1"/>
      <c r="K6139" s="21"/>
      <c r="L6139" s="21"/>
      <c r="M6139" s="21"/>
      <c r="N6139" s="21"/>
      <c r="O6139" s="21"/>
      <c r="P6139" s="21"/>
      <c r="Q6139"/>
    </row>
    <row r="6140" spans="1:17" hidden="1">
      <c r="A6140" t="s">
        <v>6058</v>
      </c>
      <c r="C6140" t="s">
        <v>9126</v>
      </c>
      <c r="D6140"/>
      <c r="E6140" s="28"/>
      <c r="F61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0" s="1"/>
      <c r="J6140" s="1"/>
      <c r="K6140" s="21"/>
      <c r="L6140" s="21"/>
      <c r="M6140" s="21"/>
      <c r="N6140" s="21"/>
      <c r="O6140" s="21"/>
      <c r="P6140" s="21"/>
      <c r="Q6140"/>
    </row>
    <row r="6141" spans="1:17" hidden="1">
      <c r="A6141" t="s">
        <v>6059</v>
      </c>
      <c r="C6141" t="s">
        <v>9127</v>
      </c>
      <c r="D6141"/>
      <c r="E6141" s="28"/>
      <c r="F61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1" s="1"/>
      <c r="J6141" s="1"/>
      <c r="K6141" s="21"/>
      <c r="L6141" s="21"/>
      <c r="M6141" s="21"/>
      <c r="N6141" s="21"/>
      <c r="O6141" s="21"/>
      <c r="P6141" s="21"/>
      <c r="Q6141"/>
    </row>
    <row r="6142" spans="1:17" hidden="1">
      <c r="A6142" t="s">
        <v>6060</v>
      </c>
      <c r="C6142" t="s">
        <v>9128</v>
      </c>
      <c r="D6142"/>
      <c r="E6142" s="28"/>
      <c r="F6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2" s="1"/>
      <c r="J6142" s="1"/>
      <c r="K6142" s="21"/>
      <c r="L6142" s="21"/>
      <c r="M6142" s="21"/>
      <c r="N6142" s="21"/>
      <c r="O6142" s="21"/>
      <c r="P6142" s="21"/>
      <c r="Q6142"/>
    </row>
    <row r="6143" spans="1:17" hidden="1">
      <c r="A6143" t="s">
        <v>6061</v>
      </c>
      <c r="C6143" t="s">
        <v>9129</v>
      </c>
      <c r="D6143"/>
      <c r="E6143" s="28"/>
      <c r="F61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3" s="1"/>
      <c r="J6143" s="1"/>
      <c r="K6143" s="21"/>
      <c r="L6143" s="21"/>
      <c r="M6143" s="21"/>
      <c r="N6143" s="21"/>
      <c r="O6143" s="21"/>
      <c r="P6143" s="21"/>
      <c r="Q6143"/>
    </row>
    <row r="6144" spans="1:17" hidden="1">
      <c r="A6144" t="s">
        <v>6062</v>
      </c>
      <c r="C6144" t="s">
        <v>9130</v>
      </c>
      <c r="D6144"/>
      <c r="E6144" s="28"/>
      <c r="F6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82014.40000000014</v>
      </c>
      <c r="G6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4" s="1"/>
      <c r="J6144" s="1"/>
      <c r="K6144" s="21"/>
      <c r="L6144" s="21"/>
      <c r="M6144" s="21"/>
      <c r="N6144" s="21"/>
      <c r="O6144" s="21"/>
      <c r="P6144" s="21"/>
      <c r="Q6144"/>
    </row>
    <row r="6145" spans="1:17" hidden="1">
      <c r="A6145" t="s">
        <v>6063</v>
      </c>
      <c r="C6145" t="s">
        <v>9131</v>
      </c>
      <c r="D6145"/>
      <c r="E6145" s="28"/>
      <c r="F61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5" s="1"/>
      <c r="J6145" s="1"/>
      <c r="K6145" s="21"/>
      <c r="L6145" s="21"/>
      <c r="M6145" s="21"/>
      <c r="N6145" s="21"/>
      <c r="O6145" s="21"/>
      <c r="P6145" s="21"/>
      <c r="Q6145"/>
    </row>
    <row r="6146" spans="1:17" hidden="1">
      <c r="A6146" t="s">
        <v>6064</v>
      </c>
      <c r="C6146" t="s">
        <v>7508</v>
      </c>
      <c r="D6146"/>
      <c r="E6146" s="28"/>
      <c r="F61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82576.000000000087</v>
      </c>
      <c r="G61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83012.800000000163</v>
      </c>
      <c r="H6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93392.000000000189</v>
      </c>
      <c r="I6146" s="1"/>
      <c r="J6146" s="1"/>
      <c r="K6146" s="21">
        <f>IF(Table13[[#This Row],[Licensed 2024]] = "Yes", ((Table13[[#This Row],[2024]]-2500)/Table13[[#This Row],[2023]])-1, (Table13[[#This Row],[2024]]/Table13[[#This Row],[2023]])-1)</f>
        <v>5.2896725440814141E-3</v>
      </c>
      <c r="L6146" s="21"/>
      <c r="M6146" s="21"/>
      <c r="N6146" s="21">
        <f>IF(Table13[[#This Row],[Licensed 2025]] = "Yes", ((Table13[[#This Row],[2025]]-2500)/Table13[[#This Row],[2024]])-1, (Table13[[#This Row],[2025]]/Table13[[#This Row],[2024]])-1)</f>
        <v>0.12503132047106003</v>
      </c>
      <c r="O6146" s="21"/>
      <c r="P6146" s="21"/>
      <c r="Q6146"/>
    </row>
    <row r="6147" spans="1:17" hidden="1">
      <c r="A6147" t="s">
        <v>6065</v>
      </c>
      <c r="C6147" t="s">
        <v>9132</v>
      </c>
      <c r="D6147"/>
      <c r="E6147" s="28"/>
      <c r="F61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7" s="1"/>
      <c r="J6147" s="1"/>
      <c r="K6147" s="21"/>
      <c r="L6147" s="21"/>
      <c r="M6147" s="21"/>
      <c r="N6147" s="21"/>
      <c r="O6147" s="21"/>
      <c r="P6147" s="21"/>
      <c r="Q6147"/>
    </row>
    <row r="6148" spans="1:17" hidden="1">
      <c r="A6148" t="s">
        <v>6066</v>
      </c>
      <c r="C6148" t="s">
        <v>9133</v>
      </c>
      <c r="D6148"/>
      <c r="E6148" s="28"/>
      <c r="F6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8" s="1"/>
      <c r="J6148" s="1"/>
      <c r="K6148" s="21"/>
      <c r="L6148" s="21"/>
      <c r="M6148" s="21"/>
      <c r="N6148" s="21"/>
      <c r="O6148" s="21"/>
      <c r="P6148" s="21"/>
      <c r="Q6148"/>
    </row>
    <row r="6149" spans="1:17" hidden="1">
      <c r="A6149" t="s">
        <v>6067</v>
      </c>
      <c r="C6149" t="s">
        <v>9134</v>
      </c>
      <c r="D6149"/>
      <c r="E6149" s="28"/>
      <c r="F6149" s="1"/>
      <c r="G6149" s="1"/>
      <c r="H6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49" s="1"/>
      <c r="J6149" s="1"/>
      <c r="K6149" s="21"/>
      <c r="L6149" s="21"/>
      <c r="M6149" s="21"/>
      <c r="N6149" s="21"/>
      <c r="O6149" s="21"/>
      <c r="P6149" s="21"/>
      <c r="Q6149"/>
    </row>
    <row r="6150" spans="1:17" hidden="1">
      <c r="A6150" t="s">
        <v>6068</v>
      </c>
      <c r="C6150" t="s">
        <v>9135</v>
      </c>
      <c r="D6150"/>
      <c r="E6150" s="28"/>
      <c r="F6150" s="1"/>
      <c r="G6150" s="1"/>
      <c r="H6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0" s="1"/>
      <c r="J6150" s="1"/>
      <c r="K6150" s="21"/>
      <c r="L6150" s="21"/>
      <c r="M6150" s="21"/>
      <c r="N6150" s="21"/>
      <c r="O6150" s="21"/>
      <c r="P6150" s="21"/>
      <c r="Q6150"/>
    </row>
    <row r="6151" spans="1:17" hidden="1">
      <c r="A6151" t="s">
        <v>6069</v>
      </c>
      <c r="C6151" t="s">
        <v>9136</v>
      </c>
      <c r="D6151"/>
      <c r="E6151" s="28"/>
      <c r="F6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1" s="1"/>
      <c r="J6151" s="1"/>
      <c r="K6151" s="21"/>
      <c r="L6151" s="21"/>
      <c r="M6151" s="21"/>
      <c r="N6151" s="21"/>
      <c r="O6151" s="21"/>
      <c r="P6151" s="21"/>
      <c r="Q6151"/>
    </row>
    <row r="6152" spans="1:17" hidden="1">
      <c r="A6152" t="s">
        <v>6070</v>
      </c>
      <c r="C6152" t="s">
        <v>7794</v>
      </c>
      <c r="D6152"/>
      <c r="E6152" s="28"/>
      <c r="F61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6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71156.800000000076</v>
      </c>
      <c r="I6152" s="1"/>
      <c r="J6152" s="1"/>
      <c r="K6152" s="21"/>
      <c r="L6152" s="21"/>
      <c r="M6152" s="21"/>
      <c r="N6152" s="21">
        <f>IF(Table13[[#This Row],[Licensed 2025]] = "Yes", ((Table13[[#This Row],[2025]]-2500)/Table13[[#This Row],[2024]])-1, (Table13[[#This Row],[2025]]/Table13[[#This Row],[2024]])-1)</f>
        <v>1.6339869281044361E-2</v>
      </c>
      <c r="O6152" s="21"/>
      <c r="P6152" s="21"/>
      <c r="Q6152"/>
    </row>
    <row r="6153" spans="1:17" hidden="1">
      <c r="A6153" t="s">
        <v>6071</v>
      </c>
      <c r="C6153" t="s">
        <v>9137</v>
      </c>
      <c r="D6153"/>
      <c r="E6153" s="28"/>
      <c r="F6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3" s="1"/>
      <c r="J6153" s="1"/>
      <c r="K6153" s="21"/>
      <c r="L6153" s="21"/>
      <c r="M6153" s="21"/>
      <c r="N6153" s="21"/>
      <c r="O6153" s="21"/>
      <c r="P6153" s="21"/>
      <c r="Q6153"/>
    </row>
    <row r="6154" spans="1:17" hidden="1">
      <c r="A6154" t="s">
        <v>6072</v>
      </c>
      <c r="C6154" t="s">
        <v>9138</v>
      </c>
      <c r="D6154"/>
      <c r="E6154" s="28"/>
      <c r="F6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4" s="1"/>
      <c r="J6154" s="1"/>
      <c r="K6154" s="21"/>
      <c r="L6154" s="21"/>
      <c r="M6154" s="21"/>
      <c r="N6154" s="21"/>
      <c r="O6154" s="21"/>
      <c r="P6154" s="21"/>
      <c r="Q6154"/>
    </row>
    <row r="6155" spans="1:17" hidden="1">
      <c r="A6155" t="s">
        <v>6073</v>
      </c>
      <c r="C6155" t="s">
        <v>9139</v>
      </c>
      <c r="D6155"/>
      <c r="E6155" s="28"/>
      <c r="F61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5" s="1"/>
      <c r="J6155" s="1"/>
      <c r="K6155" s="21"/>
      <c r="L6155" s="21"/>
      <c r="M6155" s="21"/>
      <c r="N6155" s="21"/>
      <c r="O6155" s="21"/>
      <c r="P6155" s="21"/>
      <c r="Q6155"/>
    </row>
    <row r="6156" spans="1:17" hidden="1">
      <c r="A6156" t="s">
        <v>6074</v>
      </c>
      <c r="C6156" t="s">
        <v>9140</v>
      </c>
      <c r="D6156"/>
      <c r="E6156" s="28"/>
      <c r="F61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6" s="1"/>
      <c r="J6156" s="1"/>
      <c r="K6156" s="21"/>
      <c r="L6156" s="21"/>
      <c r="M6156" s="21"/>
      <c r="N6156" s="21"/>
      <c r="O6156" s="21"/>
      <c r="P6156" s="21"/>
      <c r="Q6156"/>
    </row>
    <row r="6157" spans="1:17" hidden="1">
      <c r="A6157" t="s">
        <v>6075</v>
      </c>
      <c r="C6157" t="s">
        <v>9141</v>
      </c>
      <c r="D6157"/>
      <c r="E6157" s="28"/>
      <c r="F61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7" s="1"/>
      <c r="J6157" s="1"/>
      <c r="K6157" s="21"/>
      <c r="L6157" s="21"/>
      <c r="M6157" s="21"/>
      <c r="N6157" s="21"/>
      <c r="O6157" s="21"/>
      <c r="P6157" s="21"/>
      <c r="Q6157"/>
    </row>
    <row r="6158" spans="1:17" hidden="1">
      <c r="A6158" t="s">
        <v>6076</v>
      </c>
      <c r="C6158" t="s">
        <v>9142</v>
      </c>
      <c r="D6158"/>
      <c r="E6158" s="28"/>
      <c r="F61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8" s="1"/>
      <c r="J6158" s="1"/>
      <c r="K6158" s="21"/>
      <c r="L6158" s="21"/>
      <c r="M6158" s="21"/>
      <c r="N6158" s="21"/>
      <c r="O6158" s="21"/>
      <c r="P6158" s="21"/>
      <c r="Q6158"/>
    </row>
    <row r="6159" spans="1:17" hidden="1">
      <c r="A6159" t="s">
        <v>6079</v>
      </c>
      <c r="C6159" t="s">
        <v>9145</v>
      </c>
      <c r="D6159"/>
      <c r="E6159" s="28"/>
      <c r="F61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59" s="1"/>
      <c r="J6159" s="1"/>
      <c r="K6159" s="21"/>
      <c r="L6159" s="21"/>
      <c r="M6159" s="21"/>
      <c r="N6159" s="21"/>
      <c r="O6159" s="21"/>
      <c r="P6159" s="21"/>
      <c r="Q6159"/>
    </row>
    <row r="6160" spans="1:17" hidden="1">
      <c r="A6160" t="s">
        <v>6080</v>
      </c>
      <c r="C6160" t="s">
        <v>9146</v>
      </c>
      <c r="D6160"/>
      <c r="E6160" s="28"/>
      <c r="F6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78270.400000000227</v>
      </c>
      <c r="H6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82180.799999999988</v>
      </c>
      <c r="I6160" s="1"/>
      <c r="J6160" s="1"/>
      <c r="K6160" s="21"/>
      <c r="L6160" s="21"/>
      <c r="M6160" s="21"/>
      <c r="N6160" s="21">
        <f>IF(Table13[[#This Row],[Licensed 2025]] = "Yes", ((Table13[[#This Row],[2025]]-2500)/Table13[[#This Row],[2024]])-1, (Table13[[#This Row],[2025]]/Table13[[#This Row],[2024]])-1)</f>
        <v>4.9960138187613135E-2</v>
      </c>
      <c r="O6160" s="21"/>
      <c r="P6160" s="21"/>
      <c r="Q6160"/>
    </row>
    <row r="6161" spans="1:17" hidden="1">
      <c r="A6161" t="s">
        <v>6081</v>
      </c>
      <c r="C6161" t="s">
        <v>9147</v>
      </c>
      <c r="D6161"/>
      <c r="E6161" s="28"/>
      <c r="F61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1" s="1"/>
      <c r="J6161" s="1"/>
      <c r="K6161" s="21"/>
      <c r="L6161" s="21"/>
      <c r="M6161" s="21"/>
      <c r="N6161" s="21"/>
      <c r="O6161" s="21"/>
      <c r="P6161" s="21"/>
      <c r="Q6161"/>
    </row>
    <row r="6162" spans="1:17" hidden="1">
      <c r="A6162" t="s">
        <v>6082</v>
      </c>
      <c r="C6162" t="s">
        <v>9148</v>
      </c>
      <c r="D6162"/>
      <c r="E6162" s="28"/>
      <c r="F61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2" s="1"/>
      <c r="J6162" s="1"/>
      <c r="K6162" s="21"/>
      <c r="L6162" s="21"/>
      <c r="M6162" s="21"/>
      <c r="N6162" s="21"/>
      <c r="O6162" s="21"/>
      <c r="P6162" s="21"/>
      <c r="Q6162"/>
    </row>
    <row r="6163" spans="1:17" hidden="1">
      <c r="A6163" t="s">
        <v>6083</v>
      </c>
      <c r="C6163" t="s">
        <v>9149</v>
      </c>
      <c r="D6163"/>
      <c r="E6163" s="28"/>
      <c r="F61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3" s="1"/>
      <c r="J6163" s="1"/>
      <c r="K6163" s="21"/>
      <c r="L6163" s="21"/>
      <c r="M6163" s="21"/>
      <c r="N6163" s="21"/>
      <c r="O6163" s="21"/>
      <c r="P6163" s="21"/>
      <c r="Q6163"/>
    </row>
    <row r="6164" spans="1:17" hidden="1">
      <c r="A6164" t="s">
        <v>6084</v>
      </c>
      <c r="C6164" t="s">
        <v>9150</v>
      </c>
      <c r="D6164"/>
      <c r="E6164" s="28"/>
      <c r="F61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4" s="1"/>
      <c r="J6164" s="1"/>
      <c r="K6164" s="21"/>
      <c r="L6164" s="21"/>
      <c r="M6164" s="21"/>
      <c r="N6164" s="21"/>
      <c r="O6164" s="21"/>
      <c r="P6164" s="21"/>
      <c r="Q6164"/>
    </row>
    <row r="6165" spans="1:17" hidden="1">
      <c r="A6165" t="s">
        <v>6077</v>
      </c>
      <c r="C6165" t="s">
        <v>9143</v>
      </c>
      <c r="D6165"/>
      <c r="E6165" s="28"/>
      <c r="F61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5" s="1"/>
      <c r="J6165" s="1"/>
      <c r="K6165" s="21"/>
      <c r="L6165" s="21"/>
      <c r="M6165" s="21"/>
      <c r="N6165" s="21"/>
      <c r="O6165" s="21"/>
      <c r="P6165" s="21"/>
      <c r="Q6165"/>
    </row>
    <row r="6166" spans="1:17" hidden="1">
      <c r="A6166" t="s">
        <v>6078</v>
      </c>
      <c r="C6166" t="s">
        <v>9144</v>
      </c>
      <c r="D6166"/>
      <c r="E6166" s="28"/>
      <c r="F61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6" s="1"/>
      <c r="J6166" s="1"/>
      <c r="K6166" s="21"/>
      <c r="L6166" s="21"/>
      <c r="M6166" s="21"/>
      <c r="N6166" s="21"/>
      <c r="O6166" s="21"/>
      <c r="P6166" s="21"/>
      <c r="Q6166"/>
    </row>
    <row r="6167" spans="1:17" hidden="1">
      <c r="A6167" t="s">
        <v>6085</v>
      </c>
      <c r="C6167" t="s">
        <v>9151</v>
      </c>
      <c r="D6167"/>
      <c r="E6167" s="28"/>
      <c r="F61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7" s="1"/>
      <c r="J6167" s="1"/>
      <c r="K6167" s="21"/>
      <c r="L6167" s="21"/>
      <c r="M6167" s="21"/>
      <c r="N6167" s="21"/>
      <c r="O6167" s="21"/>
      <c r="P6167" s="21"/>
      <c r="Q6167"/>
    </row>
    <row r="6168" spans="1:17" hidden="1">
      <c r="A6168" t="s">
        <v>6086</v>
      </c>
      <c r="C6168" t="s">
        <v>9152</v>
      </c>
      <c r="D6168"/>
      <c r="E6168" s="28"/>
      <c r="F6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8" s="1"/>
      <c r="J6168" s="1"/>
      <c r="K6168" s="21"/>
      <c r="L6168" s="21"/>
      <c r="M6168" s="21"/>
      <c r="N6168" s="21"/>
      <c r="O6168" s="21"/>
      <c r="P6168" s="21"/>
      <c r="Q6168"/>
    </row>
    <row r="6169" spans="1:17" hidden="1">
      <c r="A6169" t="s">
        <v>6087</v>
      </c>
      <c r="C6169" t="s">
        <v>9153</v>
      </c>
      <c r="D6169"/>
      <c r="E6169" s="28"/>
      <c r="F6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69" s="1"/>
      <c r="J6169" s="1"/>
      <c r="K6169" s="21"/>
      <c r="L6169" s="21"/>
      <c r="M6169" s="21"/>
      <c r="N6169" s="21"/>
      <c r="O6169" s="21"/>
      <c r="P6169" s="21"/>
      <c r="Q6169"/>
    </row>
    <row r="6170" spans="1:17" hidden="1">
      <c r="A6170" t="s">
        <v>6088</v>
      </c>
      <c r="C6170" t="s">
        <v>9154</v>
      </c>
      <c r="D6170"/>
      <c r="E6170" s="28"/>
      <c r="F61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70033.600000000151</v>
      </c>
      <c r="G61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72134.399999999659</v>
      </c>
      <c r="H6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0" s="1"/>
      <c r="J6170" s="1"/>
      <c r="K6170" s="21">
        <f>IF(Table13[[#This Row],[Licensed 2024]] = "Yes", ((Table13[[#This Row],[2024]]-2500)/Table13[[#This Row],[2023]])-1, (Table13[[#This Row],[2024]]/Table13[[#This Row],[2023]])-1)</f>
        <v>2.9997029997022917E-2</v>
      </c>
      <c r="L6170" s="21"/>
      <c r="M6170" s="21"/>
      <c r="N6170" s="21"/>
      <c r="O6170" s="21"/>
      <c r="P6170" s="21"/>
      <c r="Q6170"/>
    </row>
    <row r="6171" spans="1:17" hidden="1">
      <c r="A6171" t="s">
        <v>6089</v>
      </c>
      <c r="C6171" t="s">
        <v>9155</v>
      </c>
      <c r="D6171"/>
      <c r="E6171" s="28"/>
      <c r="F61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1" s="1"/>
      <c r="J6171" s="1"/>
      <c r="K6171" s="21"/>
      <c r="L6171" s="21"/>
      <c r="M6171" s="21"/>
      <c r="N6171" s="21"/>
      <c r="O6171" s="21"/>
      <c r="P6171" s="21"/>
      <c r="Q6171"/>
    </row>
    <row r="6172" spans="1:17" hidden="1">
      <c r="A6172" t="s">
        <v>6090</v>
      </c>
      <c r="C6172" t="s">
        <v>9156</v>
      </c>
      <c r="D6172"/>
      <c r="E6172" s="28"/>
      <c r="F6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2" s="1"/>
      <c r="J6172" s="1"/>
      <c r="K6172" s="21"/>
      <c r="L6172" s="21"/>
      <c r="M6172" s="21"/>
      <c r="N6172" s="21"/>
      <c r="O6172" s="21"/>
      <c r="P6172" s="21"/>
      <c r="Q6172"/>
    </row>
    <row r="6173" spans="1:17" hidden="1">
      <c r="A6173" t="s">
        <v>6091</v>
      </c>
      <c r="C6173" t="s">
        <v>9157</v>
      </c>
      <c r="D6173"/>
      <c r="E6173" s="28"/>
      <c r="F6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3" s="1"/>
      <c r="J6173" s="1"/>
      <c r="K6173" s="21"/>
      <c r="L6173" s="21"/>
      <c r="M6173" s="21"/>
      <c r="N6173" s="21"/>
      <c r="O6173" s="21"/>
      <c r="P6173" s="21"/>
      <c r="Q6173"/>
    </row>
    <row r="6174" spans="1:17" hidden="1">
      <c r="A6174" t="s">
        <v>6092</v>
      </c>
      <c r="C6174" t="s">
        <v>7791</v>
      </c>
      <c r="D6174"/>
      <c r="E6174" s="28"/>
      <c r="F6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62212.799999999697</v>
      </c>
      <c r="G6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68889.599999999773</v>
      </c>
      <c r="H6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71988.800000000265</v>
      </c>
      <c r="I6174" s="1"/>
      <c r="J6174" s="1"/>
      <c r="K6174" s="21">
        <f>IF(Table13[[#This Row],[Licensed 2024]] = "Yes", ((Table13[[#This Row],[2024]]-2500)/Table13[[#This Row],[2023]])-1, (Table13[[#This Row],[2024]]/Table13[[#This Row],[2023]])-1)</f>
        <v>0.10732196589769472</v>
      </c>
      <c r="L6174" s="21"/>
      <c r="M6174" s="21"/>
      <c r="N6174" s="21">
        <f>IF(Table13[[#This Row],[Licensed 2025]] = "Yes", ((Table13[[#This Row],[2025]]-2500)/Table13[[#This Row],[2024]])-1, (Table13[[#This Row],[2025]]/Table13[[#This Row],[2024]])-1)</f>
        <v>4.498792270532137E-2</v>
      </c>
      <c r="O6174" s="21"/>
      <c r="P6174" s="21"/>
      <c r="Q6174"/>
    </row>
    <row r="6175" spans="1:17" hidden="1">
      <c r="A6175" t="s">
        <v>9158</v>
      </c>
      <c r="C6175" t="s">
        <v>9159</v>
      </c>
      <c r="D6175"/>
      <c r="E6175" s="28"/>
      <c r="F6175" s="1"/>
      <c r="G6175" s="1"/>
      <c r="H6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5" s="1"/>
      <c r="J6175" s="1"/>
      <c r="K6175" s="21"/>
      <c r="L6175" s="21"/>
      <c r="M6175" s="21"/>
      <c r="N6175" s="21"/>
      <c r="O6175" s="21"/>
      <c r="P6175" s="21"/>
      <c r="Q6175"/>
    </row>
    <row r="6176" spans="1:17" hidden="1">
      <c r="A6176" t="s">
        <v>9160</v>
      </c>
      <c r="C6176" t="s">
        <v>9161</v>
      </c>
      <c r="D6176"/>
      <c r="E6176" s="28"/>
      <c r="F6176" s="1"/>
      <c r="G6176" s="1"/>
      <c r="H6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6" s="1"/>
      <c r="J6176" s="1"/>
      <c r="K6176" s="21"/>
      <c r="L6176" s="21"/>
      <c r="M6176" s="21"/>
      <c r="N6176" s="21"/>
      <c r="O6176" s="21"/>
      <c r="P6176" s="21"/>
      <c r="Q6176"/>
    </row>
    <row r="6177" spans="1:17" hidden="1">
      <c r="A6177" t="s">
        <v>6093</v>
      </c>
      <c r="C6177" t="s">
        <v>9162</v>
      </c>
      <c r="D6177"/>
      <c r="E6177" s="28"/>
      <c r="F6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7" s="1"/>
      <c r="J6177" s="1"/>
      <c r="K6177" s="21"/>
      <c r="L6177" s="21"/>
      <c r="M6177" s="21"/>
      <c r="N6177" s="21"/>
      <c r="O6177" s="21"/>
      <c r="P6177" s="21"/>
      <c r="Q6177"/>
    </row>
    <row r="6178" spans="1:17" hidden="1">
      <c r="A6178" t="s">
        <v>6094</v>
      </c>
      <c r="C6178" t="s">
        <v>9163</v>
      </c>
      <c r="D6178"/>
      <c r="E6178" s="28"/>
      <c r="F61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79705.600000000108</v>
      </c>
      <c r="G61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85259.200000000012</v>
      </c>
      <c r="H6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85966.400000000081</v>
      </c>
      <c r="I6178" s="1"/>
      <c r="J6178" s="1"/>
      <c r="K6178" s="21">
        <f>IF(Table13[[#This Row],[Licensed 2024]] = "Yes", ((Table13[[#This Row],[2024]]-2500)/Table13[[#This Row],[2023]])-1, (Table13[[#This Row],[2024]]/Table13[[#This Row],[2023]])-1)</f>
        <v>6.9676409185802424E-2</v>
      </c>
      <c r="L6178" s="21"/>
      <c r="M6178" s="21"/>
      <c r="N6178" s="21">
        <f>IF(Table13[[#This Row],[Licensed 2025]] = "Yes", ((Table13[[#This Row],[2025]]-2500)/Table13[[#This Row],[2024]])-1, (Table13[[#This Row],[2025]]/Table13[[#This Row],[2024]])-1)</f>
        <v>8.2947060258606875E-3</v>
      </c>
      <c r="O6178" s="21"/>
      <c r="P6178" s="21"/>
      <c r="Q6178"/>
    </row>
    <row r="6179" spans="1:17" hidden="1">
      <c r="A6179" t="s">
        <v>6095</v>
      </c>
      <c r="C6179" t="s">
        <v>9164</v>
      </c>
      <c r="D6179"/>
      <c r="E6179" s="28"/>
      <c r="F6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79" s="1"/>
      <c r="J6179" s="1"/>
      <c r="K6179" s="21"/>
      <c r="L6179" s="21"/>
      <c r="M6179" s="21"/>
      <c r="N6179" s="21"/>
      <c r="O6179" s="21"/>
      <c r="P6179" s="21"/>
      <c r="Q6179"/>
    </row>
    <row r="6180" spans="1:17" hidden="1">
      <c r="A6180" t="s">
        <v>6096</v>
      </c>
      <c r="C6180" t="s">
        <v>9165</v>
      </c>
      <c r="D6180"/>
      <c r="E6180" s="28"/>
      <c r="F6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0" s="1"/>
      <c r="J6180" s="1"/>
      <c r="K6180" s="21"/>
      <c r="L6180" s="21"/>
      <c r="M6180" s="21"/>
      <c r="N6180" s="21"/>
      <c r="O6180" s="21"/>
      <c r="P6180" s="21"/>
      <c r="Q6180"/>
    </row>
    <row r="6181" spans="1:17" hidden="1">
      <c r="A6181" t="s">
        <v>6097</v>
      </c>
      <c r="C6181" t="s">
        <v>9166</v>
      </c>
      <c r="D6181"/>
      <c r="E6181" s="28"/>
      <c r="F6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1" s="1"/>
      <c r="J6181" s="1"/>
      <c r="K6181" s="21"/>
      <c r="L6181" s="21"/>
      <c r="M6181" s="21"/>
      <c r="N6181" s="21"/>
      <c r="O6181" s="21"/>
      <c r="P6181" s="21"/>
      <c r="Q6181"/>
    </row>
    <row r="6182" spans="1:17" hidden="1">
      <c r="A6182" t="s">
        <v>6098</v>
      </c>
      <c r="C6182" t="s">
        <v>8366</v>
      </c>
      <c r="D6182"/>
      <c r="E6182" s="28"/>
      <c r="F61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70012.800000000163</v>
      </c>
      <c r="G61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70012.800000000163</v>
      </c>
      <c r="H6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72467.200000000303</v>
      </c>
      <c r="I6182" s="1"/>
      <c r="J6182" s="1"/>
      <c r="K6182" s="21">
        <f>IF(Table13[[#This Row],[Licensed 2024]] = "Yes", ((Table13[[#This Row],[2024]]-2500)/Table13[[#This Row],[2023]])-1, (Table13[[#This Row],[2024]]/Table13[[#This Row],[2023]])-1)</f>
        <v>0</v>
      </c>
      <c r="L6182" s="21"/>
      <c r="M6182" s="21"/>
      <c r="N6182" s="21">
        <f>IF(Table13[[#This Row],[Licensed 2025]] = "Yes", ((Table13[[#This Row],[2025]]-2500)/Table13[[#This Row],[2024]])-1, (Table13[[#This Row],[2025]]/Table13[[#This Row],[2024]])-1)</f>
        <v>3.5056446821154719E-2</v>
      </c>
      <c r="O6182" s="21"/>
      <c r="P6182" s="21"/>
      <c r="Q6182"/>
    </row>
    <row r="6183" spans="1:17" hidden="1">
      <c r="A6183" t="s">
        <v>6099</v>
      </c>
      <c r="C6183" t="s">
        <v>9167</v>
      </c>
      <c r="D6183"/>
      <c r="E6183" s="28"/>
      <c r="F61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3" s="1"/>
      <c r="J6183" s="1"/>
      <c r="K6183" s="21"/>
      <c r="L6183" s="21"/>
      <c r="M6183" s="21"/>
      <c r="N6183" s="21"/>
      <c r="O6183" s="21"/>
      <c r="P6183" s="21"/>
      <c r="Q6183"/>
    </row>
    <row r="6184" spans="1:17" hidden="1">
      <c r="A6184" t="s">
        <v>6100</v>
      </c>
      <c r="C6184" t="s">
        <v>9168</v>
      </c>
      <c r="D6184"/>
      <c r="E6184" s="28"/>
      <c r="F6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4" s="1"/>
      <c r="J6184" s="1"/>
      <c r="K6184" s="21"/>
      <c r="L6184" s="21"/>
      <c r="M6184" s="21"/>
      <c r="N6184" s="21"/>
      <c r="O6184" s="21"/>
      <c r="P6184" s="21"/>
      <c r="Q6184"/>
    </row>
    <row r="6185" spans="1:17" hidden="1">
      <c r="A6185" t="s">
        <v>6101</v>
      </c>
      <c r="C6185" t="s">
        <v>9169</v>
      </c>
      <c r="D6185"/>
      <c r="E6185" s="28"/>
      <c r="F6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5" s="1"/>
      <c r="J6185" s="1"/>
      <c r="K6185" s="21"/>
      <c r="L6185" s="21"/>
      <c r="M6185" s="21"/>
      <c r="N6185" s="21"/>
      <c r="O6185" s="21"/>
      <c r="P6185" s="21"/>
      <c r="Q6185"/>
    </row>
    <row r="6186" spans="1:17" hidden="1">
      <c r="A6186" t="s">
        <v>6102</v>
      </c>
      <c r="C6186" t="s">
        <v>9170</v>
      </c>
      <c r="D6186"/>
      <c r="E6186" s="28"/>
      <c r="F61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78104.000000000378</v>
      </c>
      <c r="G61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80911.999999999956</v>
      </c>
      <c r="H6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76003.199999999924</v>
      </c>
      <c r="I6186" s="1"/>
      <c r="J6186" s="1"/>
      <c r="K6186" s="21">
        <f>IF(Table13[[#This Row],[Licensed 2024]] = "Yes", ((Table13[[#This Row],[2024]]-2500)/Table13[[#This Row],[2023]])-1, (Table13[[#This Row],[2024]]/Table13[[#This Row],[2023]])-1)</f>
        <v>3.595206391477479E-2</v>
      </c>
      <c r="L6186" s="21"/>
      <c r="M6186" s="21"/>
      <c r="N6186" s="21">
        <f>IF(Table13[[#This Row],[Licensed 2025]] = "Yes", ((Table13[[#This Row],[2025]]-2500)/Table13[[#This Row],[2024]])-1, (Table13[[#This Row],[2025]]/Table13[[#This Row],[2024]])-1)</f>
        <v>-6.066838046272538E-2</v>
      </c>
      <c r="O6186" s="21"/>
      <c r="P6186" s="21"/>
      <c r="Q6186"/>
    </row>
    <row r="6187" spans="1:17" hidden="1">
      <c r="A6187" t="s">
        <v>6103</v>
      </c>
      <c r="C6187" t="s">
        <v>9171</v>
      </c>
      <c r="D6187"/>
      <c r="E6187" s="28"/>
      <c r="F6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7" s="1"/>
      <c r="J6187" s="1"/>
      <c r="K6187" s="21"/>
      <c r="L6187" s="21"/>
      <c r="M6187" s="21"/>
      <c r="N6187" s="21"/>
      <c r="O6187" s="21"/>
      <c r="P6187" s="21"/>
      <c r="Q6187"/>
    </row>
    <row r="6188" spans="1:17" hidden="1">
      <c r="A6188" t="s">
        <v>6104</v>
      </c>
      <c r="C6188" t="s">
        <v>9172</v>
      </c>
      <c r="D6188"/>
      <c r="E6188" s="28"/>
      <c r="F6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88" s="1"/>
      <c r="J6188" s="1"/>
      <c r="K6188" s="21"/>
      <c r="L6188" s="21"/>
      <c r="M6188" s="21"/>
      <c r="N6188" s="21"/>
      <c r="O6188" s="21"/>
      <c r="P6188" s="21"/>
      <c r="Q6188"/>
    </row>
    <row r="6189" spans="1:17" hidden="1">
      <c r="A6189" t="s">
        <v>6105</v>
      </c>
      <c r="C6189" t="s">
        <v>7924</v>
      </c>
      <c r="D6189"/>
      <c r="E6189" s="28"/>
      <c r="F61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66310.399999999994</v>
      </c>
      <c r="G61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72841.599999999962</v>
      </c>
      <c r="H6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71884.799999999886</v>
      </c>
      <c r="I6189" s="1"/>
      <c r="J6189" s="1"/>
      <c r="K6189" s="21">
        <f>IF(Table13[[#This Row],[Licensed 2024]] = "Yes", ((Table13[[#This Row],[2024]]-2500)/Table13[[#This Row],[2023]])-1, (Table13[[#This Row],[2024]]/Table13[[#This Row],[2023]])-1)</f>
        <v>9.8494353826850123E-2</v>
      </c>
      <c r="L6189" s="21"/>
      <c r="M6189" s="21"/>
      <c r="N6189" s="21">
        <f>IF(Table13[[#This Row],[Licensed 2025]] = "Yes", ((Table13[[#This Row],[2025]]-2500)/Table13[[#This Row],[2024]])-1, (Table13[[#This Row],[2025]]/Table13[[#This Row],[2024]])-1)</f>
        <v>-1.3135351227870795E-2</v>
      </c>
      <c r="O6189" s="21"/>
      <c r="P6189" s="21"/>
      <c r="Q6189"/>
    </row>
    <row r="6190" spans="1:17" hidden="1">
      <c r="A6190" t="s">
        <v>6106</v>
      </c>
      <c r="C6190" t="s">
        <v>7271</v>
      </c>
      <c r="D6190"/>
      <c r="E6190" s="28"/>
      <c r="F61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69700.799999999988</v>
      </c>
      <c r="G61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74172.79999999993</v>
      </c>
      <c r="H6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77064.000000000378</v>
      </c>
      <c r="I6190" s="1"/>
      <c r="J6190" s="1"/>
      <c r="K6190" s="21">
        <f>IF(Table13[[#This Row],[Licensed 2024]] = "Yes", ((Table13[[#This Row],[2024]]-2500)/Table13[[#This Row],[2023]])-1, (Table13[[#This Row],[2024]]/Table13[[#This Row],[2023]])-1)</f>
        <v>6.4159952253058039E-2</v>
      </c>
      <c r="L6190" s="21"/>
      <c r="M6190" s="21"/>
      <c r="N6190" s="21">
        <f>IF(Table13[[#This Row],[Licensed 2025]] = "Yes", ((Table13[[#This Row],[2025]]-2500)/Table13[[#This Row],[2024]])-1, (Table13[[#This Row],[2025]]/Table13[[#This Row],[2024]])-1)</f>
        <v>3.8979248457661653E-2</v>
      </c>
      <c r="O6190" s="21"/>
      <c r="P6190" s="21"/>
      <c r="Q6190"/>
    </row>
    <row r="6191" spans="1:17" hidden="1">
      <c r="A6191" t="s">
        <v>6107</v>
      </c>
      <c r="C6191" t="s">
        <v>7239</v>
      </c>
      <c r="D6191"/>
      <c r="E6191" s="28"/>
      <c r="F61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97281.600000000006</v>
      </c>
      <c r="G61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104665.59999999999</v>
      </c>
      <c r="H6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101836.79999999996</v>
      </c>
      <c r="I6191" s="1"/>
      <c r="J6191" s="1"/>
      <c r="K6191" s="21">
        <f>IF(Table13[[#This Row],[Licensed 2024]] = "Yes", ((Table13[[#This Row],[2024]]-2500)/Table13[[#This Row],[2023]])-1, (Table13[[#This Row],[2024]]/Table13[[#This Row],[2023]])-1)</f>
        <v>7.5903356852683235E-2</v>
      </c>
      <c r="L6191" s="21"/>
      <c r="M6191" s="21"/>
      <c r="N6191" s="21">
        <f>IF(Table13[[#This Row],[Licensed 2025]] = "Yes", ((Table13[[#This Row],[2025]]-2500)/Table13[[#This Row],[2024]])-1, (Table13[[#This Row],[2025]]/Table13[[#This Row],[2024]])-1)</f>
        <v>-2.7027027027027306E-2</v>
      </c>
      <c r="O6191" s="21"/>
      <c r="P6191" s="21"/>
      <c r="Q6191"/>
    </row>
    <row r="6192" spans="1:17" hidden="1">
      <c r="A6192" t="s">
        <v>6108</v>
      </c>
      <c r="C6192" t="s">
        <v>7130</v>
      </c>
      <c r="D6192"/>
      <c r="E6192" s="28"/>
      <c r="F6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87193.599999999919</v>
      </c>
      <c r="G6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93392.000000000189</v>
      </c>
      <c r="H6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93912.000000000189</v>
      </c>
      <c r="I6192" s="1"/>
      <c r="J6192" s="1"/>
      <c r="K6192" s="21">
        <f>IF(Table13[[#This Row],[Licensed 2024]] = "Yes", ((Table13[[#This Row],[2024]]-2500)/Table13[[#This Row],[2023]])-1, (Table13[[#This Row],[2024]]/Table13[[#This Row],[2023]])-1)</f>
        <v>7.1087786259545149E-2</v>
      </c>
      <c r="L6192" s="21"/>
      <c r="M6192" s="21"/>
      <c r="N6192" s="21">
        <f>IF(Table13[[#This Row],[Licensed 2025]] = "Yes", ((Table13[[#This Row],[2025]]-2500)/Table13[[#This Row],[2024]])-1, (Table13[[#This Row],[2025]]/Table13[[#This Row],[2024]])-1)</f>
        <v>5.5679287305121505E-3</v>
      </c>
      <c r="O6192" s="21"/>
      <c r="P6192" s="21"/>
      <c r="Q6192"/>
    </row>
    <row r="6193" spans="1:17" hidden="1">
      <c r="A6193" t="s">
        <v>6109</v>
      </c>
      <c r="C6193" t="s">
        <v>7837</v>
      </c>
      <c r="D6193"/>
      <c r="E6193" s="28"/>
      <c r="F61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115939.20000000001</v>
      </c>
      <c r="G61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120993.60000000001</v>
      </c>
      <c r="H6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126671.99999999996</v>
      </c>
      <c r="I6193" s="1"/>
      <c r="J6193" s="1"/>
      <c r="K6193" s="21">
        <f>IF(Table13[[#This Row],[Licensed 2024]] = "Yes", ((Table13[[#This Row],[2024]]-2500)/Table13[[#This Row],[2023]])-1, (Table13[[#This Row],[2024]]/Table13[[#This Row],[2023]])-1)</f>
        <v>4.3595263724434785E-2</v>
      </c>
      <c r="L6193" s="21"/>
      <c r="M6193" s="21"/>
      <c r="N6193" s="21">
        <f>IF(Table13[[#This Row],[Licensed 2025]] = "Yes", ((Table13[[#This Row],[2025]]-2500)/Table13[[#This Row],[2024]])-1, (Table13[[#This Row],[2025]]/Table13[[#This Row],[2024]])-1)</f>
        <v>4.6931407942237824E-2</v>
      </c>
      <c r="O6193" s="21"/>
      <c r="P6193" s="21"/>
      <c r="Q6193"/>
    </row>
    <row r="6194" spans="1:17" hidden="1">
      <c r="A6194" t="s">
        <v>6110</v>
      </c>
      <c r="C6194" t="s">
        <v>7236</v>
      </c>
      <c r="D6194"/>
      <c r="E6194" s="28"/>
      <c r="F6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117208.00000000004</v>
      </c>
      <c r="G6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123240</v>
      </c>
      <c r="H6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126443.20000000004</v>
      </c>
      <c r="I6194" s="1"/>
      <c r="J6194" s="1"/>
      <c r="K6194" s="21">
        <f>IF(Table13[[#This Row],[Licensed 2024]] = "Yes", ((Table13[[#This Row],[2024]]-2500)/Table13[[#This Row],[2023]])-1, (Table13[[#This Row],[2024]]/Table13[[#This Row],[2023]])-1)</f>
        <v>5.1464063886423661E-2</v>
      </c>
      <c r="L6194" s="21"/>
      <c r="M6194" s="21"/>
      <c r="N6194" s="21">
        <f>IF(Table13[[#This Row],[Licensed 2025]] = "Yes", ((Table13[[#This Row],[2025]]-2500)/Table13[[#This Row],[2024]])-1, (Table13[[#This Row],[2025]]/Table13[[#This Row],[2024]])-1)</f>
        <v>2.5991561181434975E-2</v>
      </c>
      <c r="O6194" s="21"/>
      <c r="P6194" s="21"/>
      <c r="Q6194"/>
    </row>
    <row r="6195" spans="1:17" hidden="1">
      <c r="A6195" t="s">
        <v>6111</v>
      </c>
      <c r="C6195" t="s">
        <v>7574</v>
      </c>
      <c r="D6195"/>
      <c r="E6195" s="28"/>
      <c r="F6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144663.99999999991</v>
      </c>
      <c r="G6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151964.79999999987</v>
      </c>
      <c r="H6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152276.80000000008</v>
      </c>
      <c r="I6195" s="1"/>
      <c r="J6195" s="1"/>
      <c r="K6195" s="21">
        <f>IF(Table13[[#This Row],[Licensed 2024]] = "Yes", ((Table13[[#This Row],[2024]]-2500)/Table13[[#This Row],[2023]])-1, (Table13[[#This Row],[2024]]/Table13[[#This Row],[2023]])-1)</f>
        <v>5.0467289719625885E-2</v>
      </c>
      <c r="L6195" s="21"/>
      <c r="M6195" s="21"/>
      <c r="N6195" s="21">
        <f>IF(Table13[[#This Row],[Licensed 2025]] = "Yes", ((Table13[[#This Row],[2025]]-2500)/Table13[[#This Row],[2024]])-1, (Table13[[#This Row],[2025]]/Table13[[#This Row],[2024]])-1)</f>
        <v>2.0531070353146941E-3</v>
      </c>
      <c r="O6195" s="21"/>
      <c r="P6195" s="21"/>
      <c r="Q6195"/>
    </row>
    <row r="6196" spans="1:17" hidden="1">
      <c r="A6196" t="s">
        <v>6112</v>
      </c>
      <c r="C6196" t="s">
        <v>7161</v>
      </c>
      <c r="D6196"/>
      <c r="E6196" s="28"/>
      <c r="F61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167335.99999999962</v>
      </c>
      <c r="G61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172889.59999999977</v>
      </c>
      <c r="H6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177132.7999999997</v>
      </c>
      <c r="I6196" s="1"/>
      <c r="J6196" s="1"/>
      <c r="K6196" s="21">
        <f>IF(Table13[[#This Row],[Licensed 2024]] = "Yes", ((Table13[[#This Row],[2024]]-2500)/Table13[[#This Row],[2023]])-1, (Table13[[#This Row],[2024]]/Table13[[#This Row],[2023]])-1)</f>
        <v>3.3188315724053119E-2</v>
      </c>
      <c r="L6196" s="21"/>
      <c r="M6196" s="21"/>
      <c r="N6196" s="21">
        <f>IF(Table13[[#This Row],[Licensed 2025]] = "Yes", ((Table13[[#This Row],[2025]]-2500)/Table13[[#This Row],[2024]])-1, (Table13[[#This Row],[2025]]/Table13[[#This Row],[2024]])-1)</f>
        <v>2.4542829643887876E-2</v>
      </c>
      <c r="O6196" s="21"/>
      <c r="P6196" s="21"/>
      <c r="Q6196"/>
    </row>
    <row r="6197" spans="1:17" hidden="1">
      <c r="A6197" t="s">
        <v>6113</v>
      </c>
      <c r="C6197" t="s">
        <v>8174</v>
      </c>
      <c r="D6197"/>
      <c r="E6197" s="28"/>
      <c r="F6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201843.19999999992</v>
      </c>
      <c r="G6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213491.19999999998</v>
      </c>
      <c r="H6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217672.00000000017</v>
      </c>
      <c r="I6197" s="1"/>
      <c r="J6197" s="1"/>
      <c r="K6197" s="21">
        <f>IF(Table13[[#This Row],[Licensed 2024]] = "Yes", ((Table13[[#This Row],[2024]]-2500)/Table13[[#This Row],[2023]])-1, (Table13[[#This Row],[2024]]/Table13[[#This Row],[2023]])-1)</f>
        <v>5.7708161582852746E-2</v>
      </c>
      <c r="L6197" s="21"/>
      <c r="M6197" s="21"/>
      <c r="N6197" s="21">
        <f>IF(Table13[[#This Row],[Licensed 2025]] = "Yes", ((Table13[[#This Row],[2025]]-2500)/Table13[[#This Row],[2024]])-1, (Table13[[#This Row],[2025]]/Table13[[#This Row],[2024]])-1)</f>
        <v>1.9583008573656357E-2</v>
      </c>
      <c r="O6197" s="21"/>
      <c r="P6197" s="21"/>
      <c r="Q6197"/>
    </row>
    <row r="6198" spans="1:17" hidden="1">
      <c r="A6198" t="s">
        <v>6114</v>
      </c>
      <c r="C6198" t="s">
        <v>7169</v>
      </c>
      <c r="D6198"/>
      <c r="E6198" s="28"/>
      <c r="F61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221561.59999999998</v>
      </c>
      <c r="G61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224161.59999999998</v>
      </c>
      <c r="H6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230214.39999999991</v>
      </c>
      <c r="I6198" s="1"/>
      <c r="J6198" s="1"/>
      <c r="K6198" s="21">
        <f>IF(Table13[[#This Row],[Licensed 2024]] = "Yes", ((Table13[[#This Row],[2024]]-2500)/Table13[[#This Row],[2023]])-1, (Table13[[#This Row],[2024]]/Table13[[#This Row],[2023]])-1)</f>
        <v>1.1734885467517886E-2</v>
      </c>
      <c r="L6198" s="21"/>
      <c r="M6198" s="21"/>
      <c r="N6198" s="21">
        <f>IF(Table13[[#This Row],[Licensed 2025]] = "Yes", ((Table13[[#This Row],[2025]]-2500)/Table13[[#This Row],[2024]])-1, (Table13[[#This Row],[2025]]/Table13[[#This Row],[2024]])-1)</f>
        <v>2.7001948594228109E-2</v>
      </c>
      <c r="O6198" s="21"/>
      <c r="P6198" s="21"/>
      <c r="Q6198"/>
    </row>
    <row r="6199" spans="1:17" hidden="1">
      <c r="A6199" t="s">
        <v>6115</v>
      </c>
      <c r="C6199" t="s">
        <v>9173</v>
      </c>
      <c r="D6199"/>
      <c r="E6199" s="28"/>
      <c r="F6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199" s="1"/>
      <c r="J6199" s="1"/>
      <c r="K6199" s="21"/>
      <c r="L6199" s="21"/>
      <c r="M6199" s="21"/>
      <c r="N6199" s="21"/>
      <c r="O6199" s="21"/>
      <c r="P6199" s="21"/>
      <c r="Q6199"/>
    </row>
    <row r="6200" spans="1:17" hidden="1">
      <c r="A6200" t="s">
        <v>6116</v>
      </c>
      <c r="C6200" t="s">
        <v>7570</v>
      </c>
      <c r="D6200"/>
      <c r="E6200" s="28"/>
      <c r="F62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72404.799999999886</v>
      </c>
      <c r="G62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77272.000000000189</v>
      </c>
      <c r="H6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77438.400000000038</v>
      </c>
      <c r="I6200" s="1"/>
      <c r="J6200" s="1"/>
      <c r="K6200" s="21">
        <f>IF(Table13[[#This Row],[Licensed 2024]] = "Yes", ((Table13[[#This Row],[2024]]-2500)/Table13[[#This Row],[2023]])-1, (Table13[[#This Row],[2024]]/Table13[[#This Row],[2023]])-1)</f>
        <v>6.7222062625686529E-2</v>
      </c>
      <c r="L6200" s="21"/>
      <c r="M6200" s="21"/>
      <c r="N6200" s="21">
        <f>IF(Table13[[#This Row],[Licensed 2025]] = "Yes", ((Table13[[#This Row],[2025]]-2500)/Table13[[#This Row],[2024]])-1, (Table13[[#This Row],[2025]]/Table13[[#This Row],[2024]])-1)</f>
        <v>2.1534320322995626E-3</v>
      </c>
      <c r="O6200" s="21"/>
      <c r="P6200" s="21"/>
      <c r="Q6200"/>
    </row>
    <row r="6201" spans="1:17" hidden="1">
      <c r="A6201" t="s">
        <v>6117</v>
      </c>
      <c r="C6201" t="s">
        <v>9174</v>
      </c>
      <c r="D6201"/>
      <c r="E6201" s="28"/>
      <c r="F6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01" s="1"/>
      <c r="J6201" s="1"/>
      <c r="K6201" s="21"/>
      <c r="L6201" s="21"/>
      <c r="M6201" s="21"/>
      <c r="N6201" s="21"/>
      <c r="O6201" s="21"/>
      <c r="P6201" s="21"/>
      <c r="Q6201"/>
    </row>
    <row r="6202" spans="1:17" hidden="1">
      <c r="A6202" t="s">
        <v>6118</v>
      </c>
      <c r="C6202" t="s">
        <v>7617</v>
      </c>
      <c r="D6202"/>
      <c r="E6202" s="28"/>
      <c r="F62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87692.800000000163</v>
      </c>
      <c r="G62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88836.800000000076</v>
      </c>
      <c r="H6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91249.599999999773</v>
      </c>
      <c r="I6202" s="1"/>
      <c r="J6202" s="1"/>
      <c r="K6202" s="21">
        <f>IF(Table13[[#This Row],[Licensed 2024]] = "Yes", ((Table13[[#This Row],[2024]]-2500)/Table13[[#This Row],[2023]])-1, (Table13[[#This Row],[2024]]/Table13[[#This Row],[2023]])-1)</f>
        <v>1.3045540796962962E-2</v>
      </c>
      <c r="L6202" s="21"/>
      <c r="M6202" s="21"/>
      <c r="N6202" s="21">
        <f>IF(Table13[[#This Row],[Licensed 2025]] = "Yes", ((Table13[[#This Row],[2025]]-2500)/Table13[[#This Row],[2024]])-1, (Table13[[#This Row],[2025]]/Table13[[#This Row],[2024]])-1)</f>
        <v>2.7159915710603055E-2</v>
      </c>
      <c r="O6202" s="21"/>
      <c r="P6202" s="21"/>
      <c r="Q6202"/>
    </row>
    <row r="6203" spans="1:17" hidden="1">
      <c r="A6203" t="s">
        <v>6119</v>
      </c>
      <c r="C6203" t="s">
        <v>9175</v>
      </c>
      <c r="D6203"/>
      <c r="E6203" s="28"/>
      <c r="F62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03" s="1"/>
      <c r="J6203" s="1"/>
      <c r="K6203" s="21"/>
      <c r="L6203" s="21"/>
      <c r="M6203" s="21"/>
      <c r="N6203" s="21"/>
      <c r="O6203" s="21"/>
      <c r="P6203" s="21"/>
      <c r="Q6203"/>
    </row>
    <row r="6204" spans="1:17" hidden="1">
      <c r="A6204" t="s">
        <v>6120</v>
      </c>
      <c r="C6204" t="s">
        <v>7382</v>
      </c>
      <c r="D6204"/>
      <c r="E6204" s="28"/>
      <c r="F62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115252.79999999999</v>
      </c>
      <c r="G62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120244.79999999989</v>
      </c>
      <c r="H6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123510.40000000023</v>
      </c>
      <c r="I6204" s="1"/>
      <c r="J6204" s="1"/>
      <c r="K6204" s="21">
        <f>IF(Table13[[#This Row],[Licensed 2024]] = "Yes", ((Table13[[#This Row],[2024]]-2500)/Table13[[#This Row],[2023]])-1, (Table13[[#This Row],[2024]]/Table13[[#This Row],[2023]])-1)</f>
        <v>4.3313481321060276E-2</v>
      </c>
      <c r="L6204" s="21"/>
      <c r="M6204" s="21"/>
      <c r="N6204" s="21">
        <f>IF(Table13[[#This Row],[Licensed 2025]] = "Yes", ((Table13[[#This Row],[2025]]-2500)/Table13[[#This Row],[2024]])-1, (Table13[[#This Row],[2025]]/Table13[[#This Row],[2024]])-1)</f>
        <v>2.71579311537824E-2</v>
      </c>
      <c r="O6204" s="21"/>
      <c r="P6204" s="21"/>
      <c r="Q6204"/>
    </row>
    <row r="6205" spans="1:17" hidden="1">
      <c r="A6205" t="s">
        <v>6121</v>
      </c>
      <c r="C6205" t="s">
        <v>9176</v>
      </c>
      <c r="D6205"/>
      <c r="E6205" s="28"/>
      <c r="F62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05" s="1"/>
      <c r="J6205" s="1"/>
      <c r="K6205" s="21"/>
      <c r="L6205" s="21"/>
      <c r="M6205" s="21"/>
      <c r="N6205" s="21"/>
      <c r="O6205" s="21"/>
      <c r="P6205" s="21"/>
      <c r="Q6205"/>
    </row>
    <row r="6206" spans="1:17" hidden="1">
      <c r="A6206" t="s">
        <v>6122</v>
      </c>
      <c r="C6206" t="s">
        <v>8248</v>
      </c>
      <c r="D6206"/>
      <c r="E6206" s="28"/>
      <c r="F62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159952.00000000017</v>
      </c>
      <c r="G62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178734.39999999967</v>
      </c>
      <c r="H6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186992.00000000017</v>
      </c>
      <c r="I6206" s="1"/>
      <c r="J6206" s="1"/>
      <c r="K6206" s="21">
        <f>IF(Table13[[#This Row],[Licensed 2024]] = "Yes", ((Table13[[#This Row],[2024]]-2500)/Table13[[#This Row],[2023]])-1, (Table13[[#This Row],[2024]]/Table13[[#This Row],[2023]])-1)</f>
        <v>0.11742522756826723</v>
      </c>
      <c r="L6206" s="21"/>
      <c r="M6206" s="21"/>
      <c r="N6206" s="21">
        <f>IF(Table13[[#This Row],[Licensed 2025]] = "Yes", ((Table13[[#This Row],[2025]]-2500)/Table13[[#This Row],[2024]])-1, (Table13[[#This Row],[2025]]/Table13[[#This Row],[2024]])-1)</f>
        <v>4.6200395670897842E-2</v>
      </c>
      <c r="O6206" s="21"/>
      <c r="P6206" s="21"/>
      <c r="Q6206"/>
    </row>
    <row r="6207" spans="1:17" hidden="1">
      <c r="A6207" t="s">
        <v>6123</v>
      </c>
      <c r="C6207" t="s">
        <v>7641</v>
      </c>
      <c r="D6207"/>
      <c r="E6207" s="28"/>
      <c r="F62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204671.99999999994</v>
      </c>
      <c r="G62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206710.39999999999</v>
      </c>
      <c r="H6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210329.59999999977</v>
      </c>
      <c r="I6207" s="1"/>
      <c r="J6207" s="1"/>
      <c r="K6207" s="21">
        <f>IF(Table13[[#This Row],[Licensed 2024]] = "Yes", ((Table13[[#This Row],[2024]]-2500)/Table13[[#This Row],[2023]])-1, (Table13[[#This Row],[2024]]/Table13[[#This Row],[2023]])-1)</f>
        <v>9.9593495934962029E-3</v>
      </c>
      <c r="L6207" s="21"/>
      <c r="M6207" s="21"/>
      <c r="N6207" s="21">
        <f>IF(Table13[[#This Row],[Licensed 2025]] = "Yes", ((Table13[[#This Row],[2025]]-2500)/Table13[[#This Row],[2024]])-1, (Table13[[#This Row],[2025]]/Table13[[#This Row],[2024]])-1)</f>
        <v>1.7508553028777296E-2</v>
      </c>
      <c r="O6207" s="21"/>
      <c r="P6207" s="21"/>
      <c r="Q6207"/>
    </row>
    <row r="6208" spans="1:17" hidden="1">
      <c r="A6208" t="s">
        <v>6124</v>
      </c>
      <c r="C6208" t="s">
        <v>8536</v>
      </c>
      <c r="D6208"/>
      <c r="E6208" s="28"/>
      <c r="F62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237390.40000000023</v>
      </c>
      <c r="G62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245689.59999999977</v>
      </c>
      <c r="H6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253052.79999999999</v>
      </c>
      <c r="I6208" s="1"/>
      <c r="J6208" s="1"/>
      <c r="K6208" s="21">
        <f>IF(Table13[[#This Row],[Licensed 2024]] = "Yes", ((Table13[[#This Row],[2024]]-2500)/Table13[[#This Row],[2023]])-1, (Table13[[#This Row],[2024]]/Table13[[#This Row],[2023]])-1)</f>
        <v>3.4960133181457742E-2</v>
      </c>
      <c r="L6208" s="21"/>
      <c r="M6208" s="21"/>
      <c r="N6208" s="21">
        <f>IF(Table13[[#This Row],[Licensed 2025]] = "Yes", ((Table13[[#This Row],[2025]]-2500)/Table13[[#This Row],[2024]])-1, (Table13[[#This Row],[2025]]/Table13[[#This Row],[2024]])-1)</f>
        <v>2.9969522519472713E-2</v>
      </c>
      <c r="O6208" s="21"/>
      <c r="P6208" s="21"/>
      <c r="Q6208"/>
    </row>
    <row r="6209" spans="1:17" hidden="1">
      <c r="A6209" t="s">
        <v>6125</v>
      </c>
      <c r="C6209" t="s">
        <v>9177</v>
      </c>
      <c r="D6209"/>
      <c r="E6209" s="28"/>
      <c r="F62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09" s="1"/>
      <c r="J6209" s="1"/>
      <c r="K6209" s="21"/>
      <c r="L6209" s="21"/>
      <c r="M6209" s="21"/>
      <c r="N6209" s="21"/>
      <c r="O6209" s="21"/>
      <c r="P6209" s="21"/>
      <c r="Q6209"/>
    </row>
    <row r="6210" spans="1:17" hidden="1">
      <c r="A6210" t="s">
        <v>6126</v>
      </c>
      <c r="C6210" t="s">
        <v>7195</v>
      </c>
      <c r="D6210"/>
      <c r="E6210" s="28"/>
      <c r="F62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59800</v>
      </c>
      <c r="G62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69451.200000000215</v>
      </c>
      <c r="H6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74006.400000000081</v>
      </c>
      <c r="I6210" s="1"/>
      <c r="J6210" s="1"/>
      <c r="K6210" s="21">
        <f>IF(Table13[[#This Row],[Licensed 2024]] = "Yes", ((Table13[[#This Row],[2024]]-2500)/Table13[[#This Row],[2023]])-1, (Table13[[#This Row],[2024]]/Table13[[#This Row],[2023]])-1)</f>
        <v>0.16139130434782967</v>
      </c>
      <c r="L6210" s="21"/>
      <c r="M6210" s="21"/>
      <c r="N6210" s="21">
        <f>IF(Table13[[#This Row],[Licensed 2025]] = "Yes", ((Table13[[#This Row],[2025]]-2500)/Table13[[#This Row],[2024]])-1, (Table13[[#This Row],[2025]]/Table13[[#This Row],[2024]])-1)</f>
        <v>6.5588499550761625E-2</v>
      </c>
      <c r="O6210" s="21"/>
      <c r="P6210" s="21"/>
      <c r="Q6210"/>
    </row>
    <row r="6211" spans="1:17" hidden="1">
      <c r="A6211" t="s">
        <v>6127</v>
      </c>
      <c r="C6211" t="s">
        <v>7788</v>
      </c>
      <c r="D6211"/>
      <c r="E6211" s="28"/>
      <c r="F62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71385.600000000341</v>
      </c>
      <c r="G62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81577.600000000064</v>
      </c>
      <c r="H6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85404.799999999886</v>
      </c>
      <c r="I6211" s="1"/>
      <c r="J6211" s="1"/>
      <c r="K6211" s="21">
        <f>IF(Table13[[#This Row],[Licensed 2024]] = "Yes", ((Table13[[#This Row],[2024]]-2500)/Table13[[#This Row],[2023]])-1, (Table13[[#This Row],[2024]]/Table13[[#This Row],[2023]])-1)</f>
        <v>0.14277389277388819</v>
      </c>
      <c r="L6211" s="21"/>
      <c r="M6211" s="21"/>
      <c r="N6211" s="21">
        <f>IF(Table13[[#This Row],[Licensed 2025]] = "Yes", ((Table13[[#This Row],[2025]]-2500)/Table13[[#This Row],[2024]])-1, (Table13[[#This Row],[2025]]/Table13[[#This Row],[2024]])-1)</f>
        <v>4.6914839367667271E-2</v>
      </c>
      <c r="O6211" s="21"/>
      <c r="P6211" s="21"/>
      <c r="Q6211"/>
    </row>
    <row r="6212" spans="1:17" hidden="1">
      <c r="A6212" t="s">
        <v>6128</v>
      </c>
      <c r="C6212" t="s">
        <v>7481</v>
      </c>
      <c r="D6212"/>
      <c r="E6212" s="28"/>
      <c r="F62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79351.999999999956</v>
      </c>
      <c r="G62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84364.799999999886</v>
      </c>
      <c r="H6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87755.200000000114</v>
      </c>
      <c r="I6212" s="1"/>
      <c r="J6212" s="1"/>
      <c r="K6212" s="21">
        <f>IF(Table13[[#This Row],[Licensed 2024]] = "Yes", ((Table13[[#This Row],[2024]]-2500)/Table13[[#This Row],[2023]])-1, (Table13[[#This Row],[2024]]/Table13[[#This Row],[2023]])-1)</f>
        <v>6.3171690694625582E-2</v>
      </c>
      <c r="L6212" s="21"/>
      <c r="M6212" s="21"/>
      <c r="N6212" s="21">
        <f>IF(Table13[[#This Row],[Licensed 2025]] = "Yes", ((Table13[[#This Row],[2025]]-2500)/Table13[[#This Row],[2024]])-1, (Table13[[#This Row],[2025]]/Table13[[#This Row],[2024]])-1)</f>
        <v>4.018737672584094E-2</v>
      </c>
      <c r="O6212" s="21"/>
      <c r="P6212" s="21"/>
      <c r="Q6212"/>
    </row>
    <row r="6213" spans="1:17" hidden="1">
      <c r="A6213" t="s">
        <v>6129</v>
      </c>
      <c r="C6213" t="s">
        <v>7554</v>
      </c>
      <c r="D6213"/>
      <c r="E6213" s="28"/>
      <c r="F6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85841.599999999962</v>
      </c>
      <c r="G6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97156.800000000003</v>
      </c>
      <c r="H6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99527.999999999811</v>
      </c>
      <c r="I6213" s="1"/>
      <c r="J6213" s="1"/>
      <c r="K6213" s="21">
        <f>IF(Table13[[#This Row],[Licensed 2024]] = "Yes", ((Table13[[#This Row],[2024]]-2500)/Table13[[#This Row],[2023]])-1, (Table13[[#This Row],[2024]]/Table13[[#This Row],[2023]])-1)</f>
        <v>0.13181487763508648</v>
      </c>
      <c r="L6213" s="21"/>
      <c r="M6213" s="21"/>
      <c r="N6213" s="21">
        <f>IF(Table13[[#This Row],[Licensed 2025]] = "Yes", ((Table13[[#This Row],[2025]]-2500)/Table13[[#This Row],[2024]])-1, (Table13[[#This Row],[2025]]/Table13[[#This Row],[2024]])-1)</f>
        <v>2.4405908798970311E-2</v>
      </c>
      <c r="O6213" s="21"/>
      <c r="P6213" s="21"/>
      <c r="Q6213"/>
    </row>
    <row r="6214" spans="1:17" hidden="1">
      <c r="A6214" t="s">
        <v>6130</v>
      </c>
      <c r="C6214" t="s">
        <v>7366</v>
      </c>
      <c r="D6214"/>
      <c r="E6214" s="28"/>
      <c r="F62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109304.00000000038</v>
      </c>
      <c r="G62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108180.80000000045</v>
      </c>
      <c r="H6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109636.80000000008</v>
      </c>
      <c r="I6214" s="1"/>
      <c r="J6214" s="1"/>
      <c r="K6214" s="21">
        <f>IF(Table13[[#This Row],[Licensed 2024]] = "Yes", ((Table13[[#This Row],[2024]]-2500)/Table13[[#This Row],[2023]])-1, (Table13[[#This Row],[2024]]/Table13[[#This Row],[2023]])-1)</f>
        <v>-1.027592768791552E-2</v>
      </c>
      <c r="L6214" s="21"/>
      <c r="M6214" s="21"/>
      <c r="N6214" s="21">
        <f>IF(Table13[[#This Row],[Licensed 2025]] = "Yes", ((Table13[[#This Row],[2025]]-2500)/Table13[[#This Row],[2024]])-1, (Table13[[#This Row],[2025]]/Table13[[#This Row],[2024]])-1)</f>
        <v>1.3458950201880704E-2</v>
      </c>
      <c r="O6214" s="21"/>
      <c r="P6214" s="21"/>
      <c r="Q6214"/>
    </row>
    <row r="6215" spans="1:17" hidden="1">
      <c r="A6215" t="s">
        <v>6131</v>
      </c>
      <c r="C6215" t="s">
        <v>7701</v>
      </c>
      <c r="D6215"/>
      <c r="E6215" s="28"/>
      <c r="F6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181355.20000000013</v>
      </c>
      <c r="G6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149614.39999999967</v>
      </c>
      <c r="H6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152755.20000000013</v>
      </c>
      <c r="I6215" s="1"/>
      <c r="J6215" s="1"/>
      <c r="K6215" s="21">
        <f>IF(Table13[[#This Row],[Licensed 2024]] = "Yes", ((Table13[[#This Row],[2024]]-2500)/Table13[[#This Row],[2023]])-1, (Table13[[#This Row],[2024]]/Table13[[#This Row],[2023]])-1)</f>
        <v>-0.17502007110907447</v>
      </c>
      <c r="L6215" s="21"/>
      <c r="M6215" s="21"/>
      <c r="N6215" s="21">
        <f>IF(Table13[[#This Row],[Licensed 2025]] = "Yes", ((Table13[[#This Row],[2025]]-2500)/Table13[[#This Row],[2024]])-1, (Table13[[#This Row],[2025]]/Table13[[#This Row],[2024]])-1)</f>
        <v>2.0992631725291533E-2</v>
      </c>
      <c r="O6215" s="21"/>
      <c r="P6215" s="21"/>
      <c r="Q6215"/>
    </row>
    <row r="6216" spans="1:17" hidden="1">
      <c r="A6216" t="s">
        <v>6132</v>
      </c>
      <c r="C6216" t="s">
        <v>7267</v>
      </c>
      <c r="D6216"/>
      <c r="E6216" s="28"/>
      <c r="F6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146286.39999999985</v>
      </c>
      <c r="G6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148470.40000000023</v>
      </c>
      <c r="H6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151590.40000000023</v>
      </c>
      <c r="I6216" s="1"/>
      <c r="J6216" s="1"/>
      <c r="K6216" s="21">
        <f>IF(Table13[[#This Row],[Licensed 2024]] = "Yes", ((Table13[[#This Row],[2024]]-2500)/Table13[[#This Row],[2023]])-1, (Table13[[#This Row],[2024]]/Table13[[#This Row],[2023]])-1)</f>
        <v>1.4929617517420501E-2</v>
      </c>
      <c r="L6216" s="21"/>
      <c r="M6216" s="21"/>
      <c r="N6216" s="21">
        <f>IF(Table13[[#This Row],[Licensed 2025]] = "Yes", ((Table13[[#This Row],[2025]]-2500)/Table13[[#This Row],[2024]])-1, (Table13[[#This Row],[2025]]/Table13[[#This Row],[2024]])-1)</f>
        <v>2.1014289717007584E-2</v>
      </c>
      <c r="O6216" s="21"/>
      <c r="P6216" s="21"/>
      <c r="Q6216"/>
    </row>
    <row r="6217" spans="1:17" hidden="1">
      <c r="A6217" t="s">
        <v>6133</v>
      </c>
      <c r="C6217" t="s">
        <v>9178</v>
      </c>
      <c r="D6217"/>
      <c r="E6217" s="28"/>
      <c r="F6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17" s="1"/>
      <c r="J6217" s="1"/>
      <c r="K6217" s="21"/>
      <c r="L6217" s="21"/>
      <c r="M6217" s="21"/>
      <c r="N6217" s="21"/>
      <c r="O6217" s="21"/>
      <c r="P6217" s="21"/>
      <c r="Q6217"/>
    </row>
    <row r="6218" spans="1:17" hidden="1">
      <c r="A6218" t="s">
        <v>6134</v>
      </c>
      <c r="C6218" t="s">
        <v>7644</v>
      </c>
      <c r="D6218"/>
      <c r="E6218" s="28"/>
      <c r="F6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238347.2000000003</v>
      </c>
      <c r="G6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251555.19999999998</v>
      </c>
      <c r="H6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253655.99999999997</v>
      </c>
      <c r="I6218" s="1"/>
      <c r="J6218" s="1"/>
      <c r="K6218" s="21">
        <f>IF(Table13[[#This Row],[Licensed 2024]] = "Yes", ((Table13[[#This Row],[2024]]-2500)/Table13[[#This Row],[2023]])-1, (Table13[[#This Row],[2024]]/Table13[[#This Row],[2023]])-1)</f>
        <v>5.5414957675188337E-2</v>
      </c>
      <c r="L6218" s="21"/>
      <c r="M6218" s="21"/>
      <c r="N6218" s="21">
        <f>IF(Table13[[#This Row],[Licensed 2025]] = "Yes", ((Table13[[#This Row],[2025]]-2500)/Table13[[#This Row],[2024]])-1, (Table13[[#This Row],[2025]]/Table13[[#This Row],[2024]])-1)</f>
        <v>8.3512485530015113E-3</v>
      </c>
      <c r="O6218" s="21"/>
      <c r="P6218" s="21"/>
      <c r="Q6218"/>
    </row>
    <row r="6219" spans="1:17" hidden="1">
      <c r="A6219" t="s">
        <v>6135</v>
      </c>
      <c r="C6219" t="s">
        <v>9179</v>
      </c>
      <c r="D6219"/>
      <c r="E6219" s="28"/>
      <c r="F6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19" s="1"/>
      <c r="J6219" s="1"/>
      <c r="K6219" s="21"/>
      <c r="L6219" s="21"/>
      <c r="M6219" s="21"/>
      <c r="N6219" s="21"/>
      <c r="O6219" s="21"/>
      <c r="P6219" s="21"/>
      <c r="Q6219"/>
    </row>
    <row r="6220" spans="1:17" hidden="1">
      <c r="A6220" t="s">
        <v>6136</v>
      </c>
      <c r="C6220" t="s">
        <v>8217</v>
      </c>
      <c r="D6220"/>
      <c r="E6220" s="28"/>
      <c r="F62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95160</v>
      </c>
      <c r="G62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98696.000000000087</v>
      </c>
      <c r="H6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103230.39999999999</v>
      </c>
      <c r="I6220" s="1"/>
      <c r="J6220" s="1"/>
      <c r="K6220" s="21">
        <f>IF(Table13[[#This Row],[Licensed 2024]] = "Yes", ((Table13[[#This Row],[2024]]-2500)/Table13[[#This Row],[2023]])-1, (Table13[[#This Row],[2024]]/Table13[[#This Row],[2023]])-1)</f>
        <v>3.715846994535621E-2</v>
      </c>
      <c r="L6220" s="21"/>
      <c r="M6220" s="21"/>
      <c r="N6220" s="21">
        <f>IF(Table13[[#This Row],[Licensed 2025]] = "Yes", ((Table13[[#This Row],[2025]]-2500)/Table13[[#This Row],[2024]])-1, (Table13[[#This Row],[2025]]/Table13[[#This Row],[2024]])-1)</f>
        <v>4.5943097997891424E-2</v>
      </c>
      <c r="O6220" s="21"/>
      <c r="P6220" s="21"/>
      <c r="Q6220"/>
    </row>
    <row r="6221" spans="1:17" hidden="1">
      <c r="A6221" t="s">
        <v>6137</v>
      </c>
      <c r="C6221" t="s">
        <v>9180</v>
      </c>
      <c r="D6221"/>
      <c r="E6221" s="28"/>
      <c r="F6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1" s="1"/>
      <c r="J6221" s="1"/>
      <c r="K6221" s="21"/>
      <c r="L6221" s="21"/>
      <c r="M6221" s="21"/>
      <c r="N6221" s="21"/>
      <c r="O6221" s="21"/>
      <c r="P6221" s="21"/>
      <c r="Q6221"/>
    </row>
    <row r="6222" spans="1:17" hidden="1">
      <c r="A6222" t="s">
        <v>6138</v>
      </c>
      <c r="C6222" t="s">
        <v>7357</v>
      </c>
      <c r="D6222"/>
      <c r="E6222" s="28"/>
      <c r="F62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160638.40000000002</v>
      </c>
      <c r="G62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167918.40000000002</v>
      </c>
      <c r="H6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172723.19999999992</v>
      </c>
      <c r="I6222" s="1"/>
      <c r="J6222" s="1"/>
      <c r="K6222" s="21">
        <f>IF(Table13[[#This Row],[Licensed 2024]] = "Yes", ((Table13[[#This Row],[2024]]-2500)/Table13[[#This Row],[2023]])-1, (Table13[[#This Row],[2024]]/Table13[[#This Row],[2023]])-1)</f>
        <v>4.5319176485821622E-2</v>
      </c>
      <c r="L6222" s="21"/>
      <c r="M6222" s="21"/>
      <c r="N6222" s="21">
        <f>IF(Table13[[#This Row],[Licensed 2025]] = "Yes", ((Table13[[#This Row],[2025]]-2500)/Table13[[#This Row],[2024]])-1, (Table13[[#This Row],[2025]]/Table13[[#This Row],[2024]])-1)</f>
        <v>2.8613898179115083E-2</v>
      </c>
      <c r="O6222" s="21"/>
      <c r="P6222" s="21"/>
      <c r="Q6222"/>
    </row>
    <row r="6223" spans="1:17" hidden="1">
      <c r="A6223" t="s">
        <v>6139</v>
      </c>
      <c r="C6223" t="s">
        <v>9181</v>
      </c>
      <c r="D6223"/>
      <c r="E6223" s="28"/>
      <c r="F62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3" s="1"/>
      <c r="J6223" s="1"/>
      <c r="K6223" s="21"/>
      <c r="L6223" s="21"/>
      <c r="M6223" s="21"/>
      <c r="N6223" s="21"/>
      <c r="O6223" s="21"/>
      <c r="P6223" s="21"/>
      <c r="Q6223"/>
    </row>
    <row r="6224" spans="1:17" hidden="1">
      <c r="A6224" t="s">
        <v>6140</v>
      </c>
      <c r="C6224" t="s">
        <v>9182</v>
      </c>
      <c r="D6224"/>
      <c r="E6224" s="28"/>
      <c r="F62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4" s="1"/>
      <c r="J6224" s="1"/>
      <c r="K6224" s="21"/>
      <c r="L6224" s="21"/>
      <c r="M6224" s="21"/>
      <c r="N6224" s="21"/>
      <c r="O6224" s="21"/>
      <c r="P6224" s="21"/>
      <c r="Q6224"/>
    </row>
    <row r="6225" spans="1:17" hidden="1">
      <c r="A6225" t="s">
        <v>6141</v>
      </c>
      <c r="C6225" t="s">
        <v>9183</v>
      </c>
      <c r="D6225"/>
      <c r="E6225" s="28"/>
      <c r="F6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5" s="1"/>
      <c r="J6225" s="1"/>
      <c r="K6225" s="21"/>
      <c r="L6225" s="21"/>
      <c r="M6225" s="21"/>
      <c r="N6225" s="21"/>
      <c r="O6225" s="21"/>
      <c r="P6225" s="21"/>
      <c r="Q6225"/>
    </row>
    <row r="6226" spans="1:17" hidden="1">
      <c r="A6226" t="s">
        <v>6142</v>
      </c>
      <c r="C6226" t="s">
        <v>9184</v>
      </c>
      <c r="D6226"/>
      <c r="E6226" s="28"/>
      <c r="F62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6" s="1"/>
      <c r="J6226" s="1"/>
      <c r="K6226" s="21"/>
      <c r="L6226" s="21"/>
      <c r="M6226" s="21"/>
      <c r="N6226" s="21"/>
      <c r="O6226" s="21"/>
      <c r="P6226" s="21"/>
      <c r="Q6226"/>
    </row>
    <row r="6227" spans="1:17" hidden="1">
      <c r="A6227" t="s">
        <v>6143</v>
      </c>
      <c r="C6227" t="s">
        <v>9185</v>
      </c>
      <c r="D6227"/>
      <c r="E6227" s="28"/>
      <c r="F6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7" s="1"/>
      <c r="J6227" s="1"/>
      <c r="K6227" s="21"/>
      <c r="L6227" s="21"/>
      <c r="M6227" s="21"/>
      <c r="N6227" s="21"/>
      <c r="O6227" s="21"/>
      <c r="P6227" s="21"/>
      <c r="Q6227"/>
    </row>
    <row r="6228" spans="1:17" hidden="1">
      <c r="A6228" t="s">
        <v>6144</v>
      </c>
      <c r="C6228" t="s">
        <v>9186</v>
      </c>
      <c r="D6228"/>
      <c r="E6228" s="28"/>
      <c r="F62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180044.79999999987</v>
      </c>
      <c r="G62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8" s="1"/>
      <c r="J6228" s="1"/>
      <c r="K6228" s="21"/>
      <c r="L6228" s="21"/>
      <c r="M6228" s="21"/>
      <c r="N6228" s="21"/>
      <c r="O6228" s="21"/>
      <c r="P6228" s="21"/>
      <c r="Q6228"/>
    </row>
    <row r="6229" spans="1:17" hidden="1">
      <c r="A6229" t="s">
        <v>9187</v>
      </c>
      <c r="C6229" t="s">
        <v>9188</v>
      </c>
      <c r="D6229"/>
      <c r="E6229" s="28"/>
      <c r="F6229" s="1"/>
      <c r="G6229" s="1"/>
      <c r="H6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29" s="1"/>
      <c r="J6229" s="1"/>
      <c r="K6229" s="21"/>
      <c r="L6229" s="21"/>
      <c r="M6229" s="21"/>
      <c r="N6229" s="21"/>
      <c r="O6229" s="21"/>
      <c r="P6229" s="21"/>
      <c r="Q6229"/>
    </row>
    <row r="6230" spans="1:17" hidden="1">
      <c r="A6230" t="s">
        <v>9189</v>
      </c>
      <c r="C6230" t="s">
        <v>9190</v>
      </c>
      <c r="D6230"/>
      <c r="E6230" s="28"/>
      <c r="F6230" s="1"/>
      <c r="G6230" s="1"/>
      <c r="H6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0" s="1"/>
      <c r="J6230" s="1"/>
      <c r="K6230" s="21"/>
      <c r="L6230" s="21"/>
      <c r="M6230" s="21"/>
      <c r="N6230" s="21"/>
      <c r="O6230" s="21"/>
      <c r="P6230" s="21"/>
      <c r="Q6230"/>
    </row>
    <row r="6231" spans="1:17" hidden="1">
      <c r="A6231" t="s">
        <v>6145</v>
      </c>
      <c r="C6231" t="s">
        <v>9191</v>
      </c>
      <c r="D6231"/>
      <c r="E6231" s="28"/>
      <c r="F6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1" s="1"/>
      <c r="J6231" s="1"/>
      <c r="K6231" s="21"/>
      <c r="L6231" s="21"/>
      <c r="M6231" s="21"/>
      <c r="N6231" s="21"/>
      <c r="O6231" s="21"/>
      <c r="P6231" s="21"/>
      <c r="Q6231"/>
    </row>
    <row r="6232" spans="1:17" hidden="1">
      <c r="A6232" t="s">
        <v>6146</v>
      </c>
      <c r="C6232" t="s">
        <v>9192</v>
      </c>
      <c r="D6232"/>
      <c r="E6232" s="28"/>
      <c r="F62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2" s="1"/>
      <c r="J6232" s="1"/>
      <c r="K6232" s="21"/>
      <c r="L6232" s="21"/>
      <c r="M6232" s="21"/>
      <c r="N6232" s="21"/>
      <c r="O6232" s="21"/>
      <c r="P6232" s="21"/>
      <c r="Q6232"/>
    </row>
    <row r="6233" spans="1:17" hidden="1">
      <c r="A6233" t="s">
        <v>6147</v>
      </c>
      <c r="C6233" t="s">
        <v>9193</v>
      </c>
      <c r="D6233"/>
      <c r="E6233" s="28"/>
      <c r="F62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3" s="1"/>
      <c r="J6233" s="1"/>
      <c r="K6233" s="21"/>
      <c r="L6233" s="21"/>
      <c r="M6233" s="21"/>
      <c r="N6233" s="21"/>
      <c r="O6233" s="21"/>
      <c r="P6233" s="21"/>
      <c r="Q6233"/>
    </row>
    <row r="6234" spans="1:17" hidden="1">
      <c r="A6234" t="s">
        <v>6148</v>
      </c>
      <c r="C6234" t="s">
        <v>9194</v>
      </c>
      <c r="D6234"/>
      <c r="E6234" s="28"/>
      <c r="F6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4" s="1"/>
      <c r="J6234" s="1"/>
      <c r="K6234" s="21"/>
      <c r="L6234" s="21"/>
      <c r="M6234" s="21"/>
      <c r="N6234" s="21"/>
      <c r="O6234" s="21"/>
      <c r="P6234" s="21"/>
      <c r="Q6234"/>
    </row>
    <row r="6235" spans="1:17" hidden="1">
      <c r="A6235" t="s">
        <v>6149</v>
      </c>
      <c r="C6235" t="s">
        <v>9195</v>
      </c>
      <c r="D6235"/>
      <c r="E6235" s="28"/>
      <c r="F62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5" s="1"/>
      <c r="J6235" s="1"/>
      <c r="K6235" s="21"/>
      <c r="L6235" s="21"/>
      <c r="M6235" s="21"/>
      <c r="N6235" s="21"/>
      <c r="O6235" s="21"/>
      <c r="P6235" s="21"/>
      <c r="Q6235"/>
    </row>
    <row r="6236" spans="1:17" hidden="1">
      <c r="A6236" t="s">
        <v>6150</v>
      </c>
      <c r="C6236" t="s">
        <v>9196</v>
      </c>
      <c r="D6236"/>
      <c r="E6236" s="28"/>
      <c r="F62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6" s="1"/>
      <c r="J6236" s="1"/>
      <c r="K6236" s="21"/>
      <c r="L6236" s="21"/>
      <c r="M6236" s="21"/>
      <c r="N6236" s="21"/>
      <c r="O6236" s="21"/>
      <c r="P6236" s="21"/>
      <c r="Q6236"/>
    </row>
    <row r="6237" spans="1:17" hidden="1">
      <c r="A6237" t="s">
        <v>6151</v>
      </c>
      <c r="C6237" t="s">
        <v>9197</v>
      </c>
      <c r="D6237"/>
      <c r="E6237" s="28"/>
      <c r="F62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7" s="1"/>
      <c r="J6237" s="1"/>
      <c r="K6237" s="21"/>
      <c r="L6237" s="21"/>
      <c r="M6237" s="21"/>
      <c r="N6237" s="21"/>
      <c r="O6237" s="21"/>
      <c r="P6237" s="21"/>
      <c r="Q6237"/>
    </row>
    <row r="6238" spans="1:17" hidden="1">
      <c r="A6238" t="s">
        <v>6152</v>
      </c>
      <c r="C6238" t="s">
        <v>9198</v>
      </c>
      <c r="D6238"/>
      <c r="E6238" s="28"/>
      <c r="F62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8" s="1"/>
      <c r="J6238" s="1"/>
      <c r="K6238" s="21"/>
      <c r="L6238" s="21"/>
      <c r="M6238" s="21"/>
      <c r="N6238" s="21"/>
      <c r="O6238" s="21"/>
      <c r="P6238" s="21"/>
      <c r="Q6238"/>
    </row>
    <row r="6239" spans="1:17" hidden="1">
      <c r="A6239" t="s">
        <v>6153</v>
      </c>
      <c r="C6239" t="s">
        <v>9199</v>
      </c>
      <c r="D6239"/>
      <c r="E6239" s="28"/>
      <c r="F62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39" s="1"/>
      <c r="J6239" s="1"/>
      <c r="K6239" s="21"/>
      <c r="L6239" s="21"/>
      <c r="M6239" s="21"/>
      <c r="N6239" s="21"/>
      <c r="O6239" s="21"/>
      <c r="P6239" s="21"/>
      <c r="Q6239"/>
    </row>
    <row r="6240" spans="1:17" hidden="1">
      <c r="A6240" t="s">
        <v>6154</v>
      </c>
      <c r="C6240" t="s">
        <v>9200</v>
      </c>
      <c r="D6240"/>
      <c r="E6240" s="28"/>
      <c r="F6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0" s="1"/>
      <c r="J6240" s="1"/>
      <c r="K6240" s="21"/>
      <c r="L6240" s="21"/>
      <c r="M6240" s="21"/>
      <c r="N6240" s="21"/>
      <c r="O6240" s="21"/>
      <c r="P6240" s="21"/>
      <c r="Q6240"/>
    </row>
    <row r="6241" spans="1:17" hidden="1">
      <c r="A6241" t="s">
        <v>6155</v>
      </c>
      <c r="C6241" t="s">
        <v>9201</v>
      </c>
      <c r="D6241"/>
      <c r="E6241" s="28"/>
      <c r="F62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1" s="1"/>
      <c r="J6241" s="1"/>
      <c r="K6241" s="21"/>
      <c r="L6241" s="21"/>
      <c r="M6241" s="21"/>
      <c r="N6241" s="21"/>
      <c r="O6241" s="21"/>
      <c r="P6241" s="21"/>
      <c r="Q6241"/>
    </row>
    <row r="6242" spans="1:17" hidden="1">
      <c r="A6242" t="s">
        <v>6156</v>
      </c>
      <c r="C6242" t="s">
        <v>9202</v>
      </c>
      <c r="D6242"/>
      <c r="E6242" s="28"/>
      <c r="F62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2" s="1"/>
      <c r="J6242" s="1"/>
      <c r="K6242" s="21"/>
      <c r="L6242" s="21"/>
      <c r="M6242" s="21"/>
      <c r="N6242" s="21"/>
      <c r="O6242" s="21"/>
      <c r="P6242" s="21"/>
      <c r="Q6242"/>
    </row>
    <row r="6243" spans="1:17" hidden="1">
      <c r="A6243" t="s">
        <v>6157</v>
      </c>
      <c r="C6243" t="s">
        <v>9203</v>
      </c>
      <c r="D6243"/>
      <c r="E6243" s="28"/>
      <c r="F62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3" s="1"/>
      <c r="J6243" s="1"/>
      <c r="K6243" s="21"/>
      <c r="L6243" s="21"/>
      <c r="M6243" s="21"/>
      <c r="N6243" s="21"/>
      <c r="O6243" s="21"/>
      <c r="P6243" s="21"/>
      <c r="Q6243"/>
    </row>
    <row r="6244" spans="1:17" hidden="1">
      <c r="A6244" t="s">
        <v>6158</v>
      </c>
      <c r="C6244" t="s">
        <v>9204</v>
      </c>
      <c r="D6244"/>
      <c r="E6244" s="28"/>
      <c r="F62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4" s="1"/>
      <c r="J6244" s="1"/>
      <c r="K6244" s="21"/>
      <c r="L6244" s="21"/>
      <c r="M6244" s="21"/>
      <c r="N6244" s="21"/>
      <c r="O6244" s="21"/>
      <c r="P6244" s="21"/>
      <c r="Q6244"/>
    </row>
    <row r="6245" spans="1:17" hidden="1">
      <c r="A6245" t="s">
        <v>6159</v>
      </c>
      <c r="C6245" t="s">
        <v>9205</v>
      </c>
      <c r="D6245"/>
      <c r="E6245" s="28"/>
      <c r="F6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5" s="1"/>
      <c r="J6245" s="1"/>
      <c r="K6245" s="21"/>
      <c r="L6245" s="21"/>
      <c r="M6245" s="21"/>
      <c r="N6245" s="21"/>
      <c r="O6245" s="21"/>
      <c r="P6245" s="21"/>
      <c r="Q6245"/>
    </row>
    <row r="6246" spans="1:17" hidden="1">
      <c r="A6246" t="s">
        <v>6160</v>
      </c>
      <c r="C6246" t="s">
        <v>9206</v>
      </c>
      <c r="D6246"/>
      <c r="E6246" s="28"/>
      <c r="F62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6" s="1"/>
      <c r="J6246" s="1"/>
      <c r="K6246" s="21"/>
      <c r="L6246" s="21"/>
      <c r="M6246" s="21"/>
      <c r="N6246" s="21"/>
      <c r="O6246" s="21"/>
      <c r="P6246" s="21"/>
      <c r="Q6246"/>
    </row>
    <row r="6247" spans="1:17" hidden="1">
      <c r="A6247" t="s">
        <v>6161</v>
      </c>
      <c r="C6247" t="s">
        <v>9207</v>
      </c>
      <c r="D6247"/>
      <c r="E6247" s="28"/>
      <c r="F6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7" s="1"/>
      <c r="J6247" s="1"/>
      <c r="K6247" s="21"/>
      <c r="L6247" s="21"/>
      <c r="M6247" s="21"/>
      <c r="N6247" s="21"/>
      <c r="O6247" s="21"/>
      <c r="P6247" s="21"/>
      <c r="Q6247"/>
    </row>
    <row r="6248" spans="1:17" hidden="1">
      <c r="A6248" t="s">
        <v>6162</v>
      </c>
      <c r="C6248" t="s">
        <v>9208</v>
      </c>
      <c r="D6248"/>
      <c r="E6248" s="28"/>
      <c r="F6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8" s="1"/>
      <c r="J6248" s="1"/>
      <c r="K6248" s="21"/>
      <c r="L6248" s="21"/>
      <c r="M6248" s="21"/>
      <c r="N6248" s="21"/>
      <c r="O6248" s="21"/>
      <c r="P6248" s="21"/>
      <c r="Q6248"/>
    </row>
    <row r="6249" spans="1:17" hidden="1">
      <c r="A6249" t="s">
        <v>6163</v>
      </c>
      <c r="C6249" t="s">
        <v>9209</v>
      </c>
      <c r="D6249"/>
      <c r="E6249" s="28"/>
      <c r="F62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49" s="1"/>
      <c r="J6249" s="1"/>
      <c r="K6249" s="21"/>
      <c r="L6249" s="21"/>
      <c r="M6249" s="21"/>
      <c r="N6249" s="21"/>
      <c r="O6249" s="21"/>
      <c r="P6249" s="21"/>
      <c r="Q6249"/>
    </row>
    <row r="6250" spans="1:17" hidden="1">
      <c r="A6250" t="s">
        <v>6164</v>
      </c>
      <c r="C6250" t="s">
        <v>9210</v>
      </c>
      <c r="D6250"/>
      <c r="E6250" s="28"/>
      <c r="F62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0" s="1"/>
      <c r="J6250" s="1"/>
      <c r="K6250" s="21"/>
      <c r="L6250" s="21"/>
      <c r="M6250" s="21"/>
      <c r="N6250" s="21"/>
      <c r="O6250" s="21"/>
      <c r="P6250" s="21"/>
      <c r="Q6250"/>
    </row>
    <row r="6251" spans="1:17" hidden="1">
      <c r="A6251" t="s">
        <v>6165</v>
      </c>
      <c r="C6251" t="s">
        <v>9211</v>
      </c>
      <c r="D6251"/>
      <c r="E6251" s="28"/>
      <c r="F62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1" s="1"/>
      <c r="J6251" s="1"/>
      <c r="K6251" s="21"/>
      <c r="L6251" s="21"/>
      <c r="M6251" s="21"/>
      <c r="N6251" s="21"/>
      <c r="O6251" s="21"/>
      <c r="P6251" s="21"/>
      <c r="Q6251"/>
    </row>
    <row r="6252" spans="1:17" hidden="1">
      <c r="A6252" t="s">
        <v>6166</v>
      </c>
      <c r="C6252" t="s">
        <v>9212</v>
      </c>
      <c r="D6252"/>
      <c r="E6252" s="28"/>
      <c r="F6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2" s="1"/>
      <c r="J6252" s="1"/>
      <c r="K6252" s="21"/>
      <c r="L6252" s="21"/>
      <c r="M6252" s="21"/>
      <c r="N6252" s="21"/>
      <c r="O6252" s="21"/>
      <c r="P6252" s="21"/>
      <c r="Q6252"/>
    </row>
    <row r="6253" spans="1:17" hidden="1">
      <c r="A6253" t="s">
        <v>6167</v>
      </c>
      <c r="C6253" t="s">
        <v>9213</v>
      </c>
      <c r="D6253"/>
      <c r="E6253" s="28"/>
      <c r="F62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3" s="1"/>
      <c r="J6253" s="1"/>
      <c r="K6253" s="21"/>
      <c r="L6253" s="21"/>
      <c r="M6253" s="21"/>
      <c r="N6253" s="21"/>
      <c r="O6253" s="21"/>
      <c r="P6253" s="21"/>
      <c r="Q6253"/>
    </row>
    <row r="6254" spans="1:17" hidden="1">
      <c r="A6254" t="s">
        <v>6168</v>
      </c>
      <c r="C6254" t="s">
        <v>9214</v>
      </c>
      <c r="D6254"/>
      <c r="E6254" s="28"/>
      <c r="F62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4" s="1"/>
      <c r="J6254" s="1"/>
      <c r="K6254" s="21"/>
      <c r="L6254" s="21"/>
      <c r="M6254" s="21"/>
      <c r="N6254" s="21"/>
      <c r="O6254" s="21"/>
      <c r="P6254" s="21"/>
      <c r="Q6254"/>
    </row>
    <row r="6255" spans="1:17" hidden="1">
      <c r="A6255" t="s">
        <v>6169</v>
      </c>
      <c r="C6255" t="s">
        <v>9215</v>
      </c>
      <c r="D6255"/>
      <c r="E6255" s="28"/>
      <c r="F62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5" s="1"/>
      <c r="J6255" s="1"/>
      <c r="K6255" s="21"/>
      <c r="L6255" s="21"/>
      <c r="M6255" s="21"/>
      <c r="N6255" s="21"/>
      <c r="O6255" s="21"/>
      <c r="P6255" s="21"/>
      <c r="Q6255"/>
    </row>
    <row r="6256" spans="1:17" hidden="1">
      <c r="A6256" t="s">
        <v>6170</v>
      </c>
      <c r="C6256" t="s">
        <v>9216</v>
      </c>
      <c r="D6256"/>
      <c r="E6256" s="28"/>
      <c r="F62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6" s="1"/>
      <c r="J6256" s="1"/>
      <c r="K6256" s="21"/>
      <c r="L6256" s="21"/>
      <c r="M6256" s="21"/>
      <c r="N6256" s="21"/>
      <c r="O6256" s="21"/>
      <c r="P6256" s="21"/>
      <c r="Q6256"/>
    </row>
    <row r="6257" spans="1:17" hidden="1">
      <c r="A6257" t="s">
        <v>6171</v>
      </c>
      <c r="C6257" t="s">
        <v>9217</v>
      </c>
      <c r="D6257"/>
      <c r="E6257" s="28"/>
      <c r="F62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7" s="1"/>
      <c r="J6257" s="1"/>
      <c r="K6257" s="21"/>
      <c r="L6257" s="21"/>
      <c r="M6257" s="21"/>
      <c r="N6257" s="21"/>
      <c r="O6257" s="21"/>
      <c r="P6257" s="21"/>
      <c r="Q6257"/>
    </row>
    <row r="6258" spans="1:17" hidden="1">
      <c r="A6258" t="s">
        <v>6172</v>
      </c>
      <c r="C6258" t="s">
        <v>9218</v>
      </c>
      <c r="D6258"/>
      <c r="E6258" s="28"/>
      <c r="F6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8" s="1"/>
      <c r="J6258" s="1"/>
      <c r="K6258" s="21"/>
      <c r="L6258" s="21"/>
      <c r="M6258" s="21"/>
      <c r="N6258" s="21"/>
      <c r="O6258" s="21"/>
      <c r="P6258" s="21"/>
      <c r="Q6258"/>
    </row>
    <row r="6259" spans="1:17" hidden="1">
      <c r="A6259" t="s">
        <v>6173</v>
      </c>
      <c r="C6259" t="s">
        <v>9219</v>
      </c>
      <c r="D6259"/>
      <c r="E6259" s="28"/>
      <c r="F62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59" s="1"/>
      <c r="J6259" s="1"/>
      <c r="K6259" s="21"/>
      <c r="L6259" s="21"/>
      <c r="M6259" s="21"/>
      <c r="N6259" s="21"/>
      <c r="O6259" s="21"/>
      <c r="P6259" s="21"/>
      <c r="Q6259"/>
    </row>
    <row r="6260" spans="1:17" hidden="1">
      <c r="A6260" t="s">
        <v>6174</v>
      </c>
      <c r="C6260" t="s">
        <v>9220</v>
      </c>
      <c r="D6260"/>
      <c r="E6260" s="28"/>
      <c r="F62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0" s="1"/>
      <c r="J6260" s="1"/>
      <c r="K6260" s="21"/>
      <c r="L6260" s="21"/>
      <c r="M6260" s="21"/>
      <c r="N6260" s="21"/>
      <c r="O6260" s="21"/>
      <c r="P6260" s="21"/>
      <c r="Q6260"/>
    </row>
    <row r="6261" spans="1:17" hidden="1">
      <c r="A6261" t="s">
        <v>6175</v>
      </c>
      <c r="C6261" t="s">
        <v>9221</v>
      </c>
      <c r="D6261"/>
      <c r="E6261" s="28"/>
      <c r="F6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1" s="1"/>
      <c r="J6261" s="1"/>
      <c r="K6261" s="21"/>
      <c r="L6261" s="21"/>
      <c r="M6261" s="21"/>
      <c r="N6261" s="21"/>
      <c r="O6261" s="21"/>
      <c r="P6261" s="21"/>
      <c r="Q6261"/>
    </row>
    <row r="6262" spans="1:17" hidden="1">
      <c r="A6262" t="s">
        <v>6176</v>
      </c>
      <c r="C6262" t="s">
        <v>9222</v>
      </c>
      <c r="D6262"/>
      <c r="E6262" s="28"/>
      <c r="F6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2" s="1"/>
      <c r="J6262" s="1"/>
      <c r="K6262" s="21"/>
      <c r="L6262" s="21"/>
      <c r="M6262" s="21"/>
      <c r="N6262" s="21"/>
      <c r="O6262" s="21"/>
      <c r="P6262" s="21"/>
      <c r="Q6262"/>
    </row>
    <row r="6263" spans="1:17" hidden="1">
      <c r="A6263" t="s">
        <v>6177</v>
      </c>
      <c r="C6263" t="s">
        <v>9223</v>
      </c>
      <c r="D6263"/>
      <c r="E6263" s="28"/>
      <c r="F62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135200</v>
      </c>
      <c r="H6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3" s="1"/>
      <c r="J6263" s="1"/>
      <c r="K6263" s="21"/>
      <c r="L6263" s="21"/>
      <c r="M6263" s="21"/>
      <c r="N6263" s="21"/>
      <c r="O6263" s="21"/>
      <c r="P6263" s="21"/>
      <c r="Q6263"/>
    </row>
    <row r="6264" spans="1:17" hidden="1">
      <c r="A6264" t="s">
        <v>6178</v>
      </c>
      <c r="C6264" t="s">
        <v>9224</v>
      </c>
      <c r="D6264"/>
      <c r="E6264" s="28"/>
      <c r="F62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4" s="1"/>
      <c r="J6264" s="1"/>
      <c r="K6264" s="21"/>
      <c r="L6264" s="21"/>
      <c r="M6264" s="21"/>
      <c r="N6264" s="21"/>
      <c r="O6264" s="21"/>
      <c r="P6264" s="21"/>
      <c r="Q6264"/>
    </row>
    <row r="6265" spans="1:17" hidden="1">
      <c r="A6265" t="s">
        <v>6179</v>
      </c>
      <c r="C6265" t="s">
        <v>9225</v>
      </c>
      <c r="D6265"/>
      <c r="E6265" s="28"/>
      <c r="F62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5" s="1"/>
      <c r="J6265" s="1"/>
      <c r="K6265" s="21"/>
      <c r="L6265" s="21"/>
      <c r="M6265" s="21"/>
      <c r="N6265" s="21"/>
      <c r="O6265" s="21"/>
      <c r="P6265" s="21"/>
      <c r="Q6265"/>
    </row>
    <row r="6266" spans="1:17" hidden="1">
      <c r="A6266" t="s">
        <v>6180</v>
      </c>
      <c r="C6266" t="s">
        <v>9226</v>
      </c>
      <c r="D6266"/>
      <c r="E6266" s="28"/>
      <c r="F6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6" s="1"/>
      <c r="J6266" s="1"/>
      <c r="K6266" s="21"/>
      <c r="L6266" s="21"/>
      <c r="M6266" s="21"/>
      <c r="N6266" s="21"/>
      <c r="O6266" s="21"/>
      <c r="P6266" s="21"/>
      <c r="Q6266"/>
    </row>
    <row r="6267" spans="1:17" hidden="1">
      <c r="A6267" t="s">
        <v>6181</v>
      </c>
      <c r="C6267" t="s">
        <v>9227</v>
      </c>
      <c r="D6267"/>
      <c r="E6267" s="28"/>
      <c r="F6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7" s="1"/>
      <c r="J6267" s="1"/>
      <c r="K6267" s="21"/>
      <c r="L6267" s="21"/>
      <c r="M6267" s="21"/>
      <c r="N6267" s="21"/>
      <c r="O6267" s="21"/>
      <c r="P6267" s="21"/>
      <c r="Q6267"/>
    </row>
    <row r="6268" spans="1:17" hidden="1">
      <c r="A6268" t="s">
        <v>6182</v>
      </c>
      <c r="C6268" t="s">
        <v>9228</v>
      </c>
      <c r="D6268"/>
      <c r="E6268" s="28"/>
      <c r="F6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8" s="1"/>
      <c r="J6268" s="1"/>
      <c r="K6268" s="21"/>
      <c r="L6268" s="21"/>
      <c r="M6268" s="21"/>
      <c r="N6268" s="21"/>
      <c r="O6268" s="21"/>
      <c r="P6268" s="21"/>
      <c r="Q6268"/>
    </row>
    <row r="6269" spans="1:17" hidden="1">
      <c r="A6269" t="s">
        <v>6183</v>
      </c>
      <c r="C6269" t="s">
        <v>9229</v>
      </c>
      <c r="D6269"/>
      <c r="E6269" s="28"/>
      <c r="F62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69" s="1"/>
      <c r="J6269" s="1"/>
      <c r="K6269" s="21"/>
      <c r="L6269" s="21"/>
      <c r="M6269" s="21"/>
      <c r="N6269" s="21"/>
      <c r="O6269" s="21"/>
      <c r="P6269" s="21"/>
      <c r="Q6269"/>
    </row>
    <row r="6270" spans="1:17" hidden="1">
      <c r="A6270" t="s">
        <v>6184</v>
      </c>
      <c r="C6270" t="s">
        <v>9230</v>
      </c>
      <c r="D6270"/>
      <c r="E6270" s="28"/>
      <c r="F6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0" s="1"/>
      <c r="J6270" s="1"/>
      <c r="K6270" s="21"/>
      <c r="L6270" s="21"/>
      <c r="M6270" s="21"/>
      <c r="N6270" s="21"/>
      <c r="O6270" s="21"/>
      <c r="P6270" s="21"/>
      <c r="Q6270"/>
    </row>
    <row r="6271" spans="1:17" hidden="1">
      <c r="A6271" t="s">
        <v>6185</v>
      </c>
      <c r="C6271" t="s">
        <v>9231</v>
      </c>
      <c r="D6271"/>
      <c r="E6271" s="28"/>
      <c r="F62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1" s="1"/>
      <c r="J6271" s="1"/>
      <c r="K6271" s="21"/>
      <c r="L6271" s="21"/>
      <c r="M6271" s="21"/>
      <c r="N6271" s="21"/>
      <c r="O6271" s="21"/>
      <c r="P6271" s="21"/>
      <c r="Q6271"/>
    </row>
    <row r="6272" spans="1:17" hidden="1">
      <c r="A6272" t="s">
        <v>6186</v>
      </c>
      <c r="C6272" t="s">
        <v>9232</v>
      </c>
      <c r="D6272"/>
      <c r="E6272" s="28"/>
      <c r="F62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2" s="1"/>
      <c r="J6272" s="1"/>
      <c r="K6272" s="21"/>
      <c r="L6272" s="21"/>
      <c r="M6272" s="21"/>
      <c r="N6272" s="21"/>
      <c r="O6272" s="21"/>
      <c r="P6272" s="21"/>
      <c r="Q6272"/>
    </row>
    <row r="6273" spans="1:17" hidden="1">
      <c r="A6273" t="s">
        <v>6187</v>
      </c>
      <c r="C6273" t="s">
        <v>9233</v>
      </c>
      <c r="D6273"/>
      <c r="E6273" s="28"/>
      <c r="F6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3" s="1"/>
      <c r="J6273" s="1"/>
      <c r="K6273" s="21"/>
      <c r="L6273" s="21"/>
      <c r="M6273" s="21"/>
      <c r="N6273" s="21"/>
      <c r="O6273" s="21"/>
      <c r="P6273" s="21"/>
      <c r="Q6273"/>
    </row>
    <row r="6274" spans="1:17" hidden="1">
      <c r="A6274" t="s">
        <v>6188</v>
      </c>
      <c r="C6274" t="s">
        <v>9234</v>
      </c>
      <c r="D6274"/>
      <c r="E6274" s="28"/>
      <c r="F6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4" s="1"/>
      <c r="J6274" s="1"/>
      <c r="K6274" s="21"/>
      <c r="L6274" s="21"/>
      <c r="M6274" s="21"/>
      <c r="N6274" s="21"/>
      <c r="O6274" s="21"/>
      <c r="P6274" s="21"/>
      <c r="Q6274"/>
    </row>
    <row r="6275" spans="1:17" hidden="1">
      <c r="A6275" t="s">
        <v>6189</v>
      </c>
      <c r="C6275" t="s">
        <v>9235</v>
      </c>
      <c r="D6275"/>
      <c r="E6275" s="28"/>
      <c r="F62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5" s="1"/>
      <c r="J6275" s="1"/>
      <c r="K6275" s="21"/>
      <c r="L6275" s="21"/>
      <c r="M6275" s="21"/>
      <c r="N6275" s="21"/>
      <c r="O6275" s="21"/>
      <c r="P6275" s="21"/>
      <c r="Q6275"/>
    </row>
    <row r="6276" spans="1:17" hidden="1">
      <c r="A6276" t="s">
        <v>6190</v>
      </c>
      <c r="C6276" t="s">
        <v>9236</v>
      </c>
      <c r="D6276"/>
      <c r="E6276" s="28"/>
      <c r="F6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6" s="1"/>
      <c r="J6276" s="1"/>
      <c r="K6276" s="21"/>
      <c r="L6276" s="21"/>
      <c r="M6276" s="21"/>
      <c r="N6276" s="21"/>
      <c r="O6276" s="21"/>
      <c r="P6276" s="21"/>
      <c r="Q6276"/>
    </row>
    <row r="6277" spans="1:17" hidden="1">
      <c r="A6277" t="s">
        <v>6191</v>
      </c>
      <c r="C6277" t="s">
        <v>9237</v>
      </c>
      <c r="D6277"/>
      <c r="E6277" s="28"/>
      <c r="F62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7" s="1"/>
      <c r="J6277" s="1"/>
      <c r="K6277" s="21"/>
      <c r="L6277" s="21"/>
      <c r="M6277" s="21"/>
      <c r="N6277" s="21"/>
      <c r="O6277" s="21"/>
      <c r="P6277" s="21"/>
      <c r="Q6277"/>
    </row>
    <row r="6278" spans="1:17" hidden="1">
      <c r="A6278" t="s">
        <v>6192</v>
      </c>
      <c r="C6278" t="s">
        <v>9238</v>
      </c>
      <c r="D6278"/>
      <c r="E6278" s="28"/>
      <c r="F62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8" s="1"/>
      <c r="J6278" s="1"/>
      <c r="K6278" s="21"/>
      <c r="L6278" s="21"/>
      <c r="M6278" s="21"/>
      <c r="N6278" s="21"/>
      <c r="O6278" s="21"/>
      <c r="P6278" s="21"/>
      <c r="Q6278"/>
    </row>
    <row r="6279" spans="1:17" hidden="1">
      <c r="A6279" t="s">
        <v>6193</v>
      </c>
      <c r="C6279" t="s">
        <v>9239</v>
      </c>
      <c r="D6279"/>
      <c r="E6279" s="28"/>
      <c r="F62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79" s="1"/>
      <c r="J6279" s="1"/>
      <c r="K6279" s="21"/>
      <c r="L6279" s="21"/>
      <c r="M6279" s="21"/>
      <c r="N6279" s="21"/>
      <c r="O6279" s="21"/>
      <c r="P6279" s="21"/>
      <c r="Q6279"/>
    </row>
    <row r="6280" spans="1:17" hidden="1">
      <c r="A6280" t="s">
        <v>6194</v>
      </c>
      <c r="C6280" t="s">
        <v>9240</v>
      </c>
      <c r="D6280"/>
      <c r="E6280" s="28"/>
      <c r="F6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0" s="1"/>
      <c r="J6280" s="1"/>
      <c r="K6280" s="21"/>
      <c r="L6280" s="21"/>
      <c r="M6280" s="21"/>
      <c r="N6280" s="21"/>
      <c r="O6280" s="21"/>
      <c r="P6280" s="21"/>
      <c r="Q6280"/>
    </row>
    <row r="6281" spans="1:17" hidden="1">
      <c r="A6281" t="s">
        <v>6195</v>
      </c>
      <c r="C6281" t="s">
        <v>9241</v>
      </c>
      <c r="D6281"/>
      <c r="E6281" s="28"/>
      <c r="F62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1" s="1"/>
      <c r="J6281" s="1"/>
      <c r="K6281" s="21"/>
      <c r="L6281" s="21"/>
      <c r="M6281" s="21"/>
      <c r="N6281" s="21"/>
      <c r="O6281" s="21"/>
      <c r="P6281" s="21"/>
      <c r="Q6281"/>
    </row>
    <row r="6282" spans="1:17" hidden="1">
      <c r="A6282" t="s">
        <v>6196</v>
      </c>
      <c r="C6282" t="s">
        <v>9242</v>
      </c>
      <c r="D6282"/>
      <c r="E6282" s="28"/>
      <c r="F62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2" s="1"/>
      <c r="J6282" s="1"/>
      <c r="K6282" s="21"/>
      <c r="L6282" s="21"/>
      <c r="M6282" s="21"/>
      <c r="N6282" s="21"/>
      <c r="O6282" s="21"/>
      <c r="P6282" s="21"/>
      <c r="Q6282"/>
    </row>
    <row r="6283" spans="1:17" hidden="1">
      <c r="A6283" t="s">
        <v>6197</v>
      </c>
      <c r="C6283" t="s">
        <v>9243</v>
      </c>
      <c r="D6283"/>
      <c r="E6283" s="28"/>
      <c r="F62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3" s="1"/>
      <c r="J6283" s="1"/>
      <c r="K6283" s="21"/>
      <c r="L6283" s="21"/>
      <c r="M6283" s="21"/>
      <c r="N6283" s="21"/>
      <c r="O6283" s="21"/>
      <c r="P6283" s="21"/>
      <c r="Q6283"/>
    </row>
    <row r="6284" spans="1:17" hidden="1">
      <c r="A6284" t="s">
        <v>6198</v>
      </c>
      <c r="C6284" t="s">
        <v>9244</v>
      </c>
      <c r="D6284"/>
      <c r="E6284" s="28"/>
      <c r="F62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4" s="1"/>
      <c r="J6284" s="1"/>
      <c r="K6284" s="21"/>
      <c r="L6284" s="21"/>
      <c r="M6284" s="21"/>
      <c r="N6284" s="21"/>
      <c r="O6284" s="21"/>
      <c r="P6284" s="21"/>
      <c r="Q6284"/>
    </row>
    <row r="6285" spans="1:17" hidden="1">
      <c r="A6285" t="s">
        <v>6199</v>
      </c>
      <c r="C6285" t="s">
        <v>9245</v>
      </c>
      <c r="D6285"/>
      <c r="E6285" s="28"/>
      <c r="F62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5" s="1"/>
      <c r="J6285" s="1"/>
      <c r="K6285" s="21"/>
      <c r="L6285" s="21"/>
      <c r="M6285" s="21"/>
      <c r="N6285" s="21"/>
      <c r="O6285" s="21"/>
      <c r="P6285" s="21"/>
      <c r="Q6285"/>
    </row>
    <row r="6286" spans="1:17" hidden="1">
      <c r="A6286" t="s">
        <v>6200</v>
      </c>
      <c r="C6286" t="s">
        <v>9246</v>
      </c>
      <c r="D6286"/>
      <c r="E6286" s="28"/>
      <c r="F6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6" s="1"/>
      <c r="J6286" s="1"/>
      <c r="K6286" s="21"/>
      <c r="L6286" s="21"/>
      <c r="M6286" s="21"/>
      <c r="N6286" s="21"/>
      <c r="O6286" s="21"/>
      <c r="P6286" s="21"/>
      <c r="Q6286"/>
    </row>
    <row r="6287" spans="1:17" hidden="1">
      <c r="A6287" t="s">
        <v>6201</v>
      </c>
      <c r="C6287" t="s">
        <v>9247</v>
      </c>
      <c r="D6287"/>
      <c r="E6287" s="28"/>
      <c r="F62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7" s="1"/>
      <c r="J6287" s="1"/>
      <c r="K6287" s="21"/>
      <c r="L6287" s="21"/>
      <c r="M6287" s="21"/>
      <c r="N6287" s="21"/>
      <c r="O6287" s="21"/>
      <c r="P6287" s="21"/>
      <c r="Q6287"/>
    </row>
    <row r="6288" spans="1:17" hidden="1">
      <c r="A6288" t="s">
        <v>6202</v>
      </c>
      <c r="C6288" t="s">
        <v>9248</v>
      </c>
      <c r="D6288"/>
      <c r="E6288" s="28"/>
      <c r="F62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8" s="1"/>
      <c r="J6288" s="1"/>
      <c r="K6288" s="21"/>
      <c r="L6288" s="21"/>
      <c r="M6288" s="21"/>
      <c r="N6288" s="21"/>
      <c r="O6288" s="21"/>
      <c r="P6288" s="21"/>
      <c r="Q6288"/>
    </row>
    <row r="6289" spans="1:17" hidden="1">
      <c r="A6289" t="s">
        <v>6203</v>
      </c>
      <c r="C6289" t="s">
        <v>9249</v>
      </c>
      <c r="D6289"/>
      <c r="E6289" s="28"/>
      <c r="F6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89" s="1"/>
      <c r="J6289" s="1"/>
      <c r="K6289" s="21"/>
      <c r="L6289" s="21"/>
      <c r="M6289" s="21"/>
      <c r="N6289" s="21"/>
      <c r="O6289" s="21"/>
      <c r="P6289" s="21"/>
      <c r="Q6289"/>
    </row>
    <row r="6290" spans="1:17" hidden="1">
      <c r="A6290" t="s">
        <v>6204</v>
      </c>
      <c r="C6290" t="s">
        <v>9250</v>
      </c>
      <c r="D6290"/>
      <c r="E6290" s="28"/>
      <c r="F62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49004.799999999886</v>
      </c>
      <c r="G62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0" s="1"/>
      <c r="J6290" s="1"/>
      <c r="K6290" s="21"/>
      <c r="L6290" s="21"/>
      <c r="M6290" s="21"/>
      <c r="N6290" s="21"/>
      <c r="O6290" s="21"/>
      <c r="P6290" s="21"/>
      <c r="Q6290"/>
    </row>
    <row r="6291" spans="1:17" hidden="1">
      <c r="A6291" t="s">
        <v>6205</v>
      </c>
      <c r="C6291" t="s">
        <v>9251</v>
      </c>
      <c r="D6291"/>
      <c r="E6291" s="28"/>
      <c r="F62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131040</v>
      </c>
      <c r="G62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1" s="1"/>
      <c r="J6291" s="1"/>
      <c r="K6291" s="21"/>
      <c r="L6291" s="21"/>
      <c r="M6291" s="21"/>
      <c r="N6291" s="21"/>
      <c r="O6291" s="21"/>
      <c r="P6291" s="21"/>
      <c r="Q6291"/>
    </row>
    <row r="6292" spans="1:17" hidden="1">
      <c r="A6292" t="s">
        <v>6206</v>
      </c>
      <c r="C6292" t="s">
        <v>9252</v>
      </c>
      <c r="D6292"/>
      <c r="E6292" s="28"/>
      <c r="F62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2" s="1"/>
      <c r="J6292" s="1"/>
      <c r="K6292" s="21"/>
      <c r="L6292" s="21"/>
      <c r="M6292" s="21"/>
      <c r="N6292" s="21"/>
      <c r="O6292" s="21"/>
      <c r="P6292" s="21"/>
      <c r="Q6292"/>
    </row>
    <row r="6293" spans="1:17" hidden="1">
      <c r="A6293" t="s">
        <v>6207</v>
      </c>
      <c r="C6293" t="s">
        <v>9253</v>
      </c>
      <c r="D6293"/>
      <c r="E6293" s="28"/>
      <c r="F62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3" s="1"/>
      <c r="J6293" s="1"/>
      <c r="K6293" s="21"/>
      <c r="L6293" s="21"/>
      <c r="M6293" s="21"/>
      <c r="N6293" s="21"/>
      <c r="O6293" s="21"/>
      <c r="P6293" s="21"/>
      <c r="Q6293"/>
    </row>
    <row r="6294" spans="1:17" hidden="1">
      <c r="A6294" t="s">
        <v>6208</v>
      </c>
      <c r="C6294" t="s">
        <v>9254</v>
      </c>
      <c r="D6294"/>
      <c r="E6294" s="28"/>
      <c r="F62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4" s="1"/>
      <c r="J6294" s="1"/>
      <c r="K6294" s="21"/>
      <c r="L6294" s="21"/>
      <c r="M6294" s="21"/>
      <c r="N6294" s="21"/>
      <c r="O6294" s="21"/>
      <c r="P6294" s="21"/>
      <c r="Q6294"/>
    </row>
    <row r="6295" spans="1:17" hidden="1">
      <c r="A6295" t="s">
        <v>6209</v>
      </c>
      <c r="C6295" t="s">
        <v>9255</v>
      </c>
      <c r="D6295"/>
      <c r="E6295" s="28"/>
      <c r="F62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5" s="1"/>
      <c r="J6295" s="1"/>
      <c r="K6295" s="21"/>
      <c r="L6295" s="21"/>
      <c r="M6295" s="21"/>
      <c r="N6295" s="21"/>
      <c r="O6295" s="21"/>
      <c r="P6295" s="21"/>
      <c r="Q6295"/>
    </row>
    <row r="6296" spans="1:17" hidden="1">
      <c r="A6296" t="s">
        <v>6210</v>
      </c>
      <c r="C6296" t="s">
        <v>9256</v>
      </c>
      <c r="D6296"/>
      <c r="E6296" s="28"/>
      <c r="F62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6" s="1"/>
      <c r="J6296" s="1"/>
      <c r="K6296" s="21"/>
      <c r="L6296" s="21"/>
      <c r="M6296" s="21"/>
      <c r="N6296" s="21"/>
      <c r="O6296" s="21"/>
      <c r="P6296" s="21"/>
      <c r="Q6296"/>
    </row>
    <row r="6297" spans="1:17" hidden="1">
      <c r="A6297" t="s">
        <v>9259</v>
      </c>
      <c r="C6297" t="s">
        <v>9260</v>
      </c>
      <c r="D6297"/>
      <c r="E6297" s="28"/>
      <c r="F6297" s="1"/>
      <c r="G6297" s="1"/>
      <c r="H6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7" s="1"/>
      <c r="J6297" s="1"/>
      <c r="K6297" s="21"/>
      <c r="L6297" s="21"/>
      <c r="M6297" s="21"/>
      <c r="N6297" s="21"/>
      <c r="O6297" s="21"/>
      <c r="P6297" s="21"/>
      <c r="Q6297"/>
    </row>
    <row r="6298" spans="1:17" hidden="1">
      <c r="A6298" t="s">
        <v>9261</v>
      </c>
      <c r="C6298" t="s">
        <v>9262</v>
      </c>
      <c r="D6298"/>
      <c r="E6298" s="28"/>
      <c r="F6298" s="1"/>
      <c r="G6298" s="1"/>
      <c r="H6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8" s="1"/>
      <c r="J6298" s="1"/>
      <c r="K6298" s="21"/>
      <c r="L6298" s="21"/>
      <c r="M6298" s="21"/>
      <c r="N6298" s="21"/>
      <c r="O6298" s="21"/>
      <c r="P6298" s="21"/>
      <c r="Q6298"/>
    </row>
    <row r="6299" spans="1:17" hidden="1">
      <c r="A6299" t="s">
        <v>6221</v>
      </c>
      <c r="C6299" t="s">
        <v>9263</v>
      </c>
      <c r="D6299"/>
      <c r="E6299" s="28"/>
      <c r="F62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2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299" s="1"/>
      <c r="J6299" s="1"/>
      <c r="K6299" s="21"/>
      <c r="L6299" s="21"/>
      <c r="M6299" s="21"/>
      <c r="N6299" s="21"/>
      <c r="O6299" s="21"/>
      <c r="P6299" s="21"/>
      <c r="Q6299"/>
    </row>
    <row r="6300" spans="1:17" hidden="1">
      <c r="A6300" t="s">
        <v>6222</v>
      </c>
      <c r="C6300" t="s">
        <v>9264</v>
      </c>
      <c r="D6300"/>
      <c r="E6300" s="28"/>
      <c r="F6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00" s="1"/>
      <c r="J6300" s="1"/>
      <c r="K6300" s="21"/>
      <c r="L6300" s="21"/>
      <c r="M6300" s="21"/>
      <c r="N6300" s="21"/>
      <c r="O6300" s="21"/>
      <c r="P6300" s="21"/>
      <c r="Q6300"/>
    </row>
    <row r="6301" spans="1:17" hidden="1">
      <c r="A6301" t="s">
        <v>6223</v>
      </c>
      <c r="C6301" t="s">
        <v>9265</v>
      </c>
      <c r="D6301"/>
      <c r="E6301" s="28"/>
      <c r="F6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01" s="1"/>
      <c r="J6301" s="1"/>
      <c r="K6301" s="21"/>
      <c r="L6301" s="21"/>
      <c r="M6301" s="21"/>
      <c r="N6301" s="21"/>
      <c r="O6301" s="21"/>
      <c r="P6301" s="21"/>
      <c r="Q6301"/>
    </row>
    <row r="6302" spans="1:17" hidden="1">
      <c r="A6302" t="s">
        <v>6224</v>
      </c>
      <c r="C6302" t="s">
        <v>9266</v>
      </c>
      <c r="D6302"/>
      <c r="E6302" s="28"/>
      <c r="F6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02" s="1"/>
      <c r="J6302" s="1"/>
      <c r="K6302" s="21"/>
      <c r="L6302" s="21"/>
      <c r="M6302" s="21"/>
      <c r="N6302" s="21"/>
      <c r="O6302" s="21"/>
      <c r="P6302" s="21"/>
      <c r="Q6302"/>
    </row>
    <row r="6303" spans="1:17" hidden="1">
      <c r="A6303" t="s">
        <v>6225</v>
      </c>
      <c r="C6303" t="s">
        <v>7835</v>
      </c>
      <c r="D6303"/>
      <c r="E6303" s="28"/>
      <c r="F6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60007.999999999811</v>
      </c>
      <c r="G6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79060.799999999988</v>
      </c>
      <c r="H6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71219.199999999546</v>
      </c>
      <c r="I6303" s="1"/>
      <c r="J6303" s="1"/>
      <c r="K6303" s="21">
        <f>IF(Table13[[#This Row],[Licensed 2024]] = "Yes", ((Table13[[#This Row],[2024]]-2500)/Table13[[#This Row],[2023]])-1, (Table13[[#This Row],[2024]]/Table13[[#This Row],[2023]])-1)</f>
        <v>0.31750433275563661</v>
      </c>
      <c r="L6303" s="21"/>
      <c r="M6303" s="21"/>
      <c r="N6303" s="21">
        <f>IF(Table13[[#This Row],[Licensed 2025]] = "Yes", ((Table13[[#This Row],[2025]]-2500)/Table13[[#This Row],[2024]])-1, (Table13[[#This Row],[2025]]/Table13[[#This Row],[2024]])-1)</f>
        <v>-9.9184425151281563E-2</v>
      </c>
      <c r="O6303" s="21"/>
      <c r="P6303" s="21"/>
      <c r="Q6303"/>
    </row>
    <row r="6304" spans="1:17" hidden="1">
      <c r="A6304" t="s">
        <v>6226</v>
      </c>
      <c r="C6304" t="s">
        <v>7611</v>
      </c>
      <c r="D6304"/>
      <c r="E6304" s="28"/>
      <c r="F6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61235.200000000114</v>
      </c>
      <c r="G6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68161.599999999962</v>
      </c>
      <c r="H6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71718.400000000038</v>
      </c>
      <c r="I6304" s="1"/>
      <c r="J6304" s="1"/>
      <c r="K6304" s="21">
        <f>IF(Table13[[#This Row],[Licensed 2024]] = "Yes", ((Table13[[#This Row],[2024]]-2500)/Table13[[#This Row],[2023]])-1, (Table13[[#This Row],[2024]]/Table13[[#This Row],[2023]])-1)</f>
        <v>0.11311141304347561</v>
      </c>
      <c r="L6304" s="21"/>
      <c r="M6304" s="21"/>
      <c r="N6304" s="21">
        <f>IF(Table13[[#This Row],[Licensed 2025]] = "Yes", ((Table13[[#This Row],[2025]]-2500)/Table13[[#This Row],[2024]])-1, (Table13[[#This Row],[2025]]/Table13[[#This Row],[2024]])-1)</f>
        <v>5.2181873664938649E-2</v>
      </c>
      <c r="O6304" s="21"/>
      <c r="P6304" s="21"/>
      <c r="Q6304"/>
    </row>
    <row r="6305" spans="1:17" hidden="1">
      <c r="A6305" t="s">
        <v>6227</v>
      </c>
      <c r="C6305" t="s">
        <v>7628</v>
      </c>
      <c r="D6305"/>
      <c r="E6305" s="28"/>
      <c r="F6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85467.20000000007</v>
      </c>
      <c r="G6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90687.999999999811</v>
      </c>
      <c r="H6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93662.399999999936</v>
      </c>
      <c r="I6305" s="1"/>
      <c r="J6305" s="1"/>
      <c r="K6305" s="21">
        <f>IF(Table13[[#This Row],[Licensed 2024]] = "Yes", ((Table13[[#This Row],[2024]]-2500)/Table13[[#This Row],[2023]])-1, (Table13[[#This Row],[2024]]/Table13[[#This Row],[2023]])-1)</f>
        <v>6.1085422243851939E-2</v>
      </c>
      <c r="L6305" s="21"/>
      <c r="M6305" s="21"/>
      <c r="N6305" s="21">
        <f>IF(Table13[[#This Row],[Licensed 2025]] = "Yes", ((Table13[[#This Row],[2025]]-2500)/Table13[[#This Row],[2024]])-1, (Table13[[#This Row],[2025]]/Table13[[#This Row],[2024]])-1)</f>
        <v>3.2798165137616131E-2</v>
      </c>
      <c r="O6305" s="21"/>
      <c r="P6305" s="21"/>
      <c r="Q6305"/>
    </row>
    <row r="6306" spans="1:17" hidden="1">
      <c r="A6306" t="s">
        <v>6228</v>
      </c>
      <c r="C6306" t="s">
        <v>7534</v>
      </c>
      <c r="D6306"/>
      <c r="E6306" s="28"/>
      <c r="F63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83324.799999999886</v>
      </c>
      <c r="G63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85321.599999999962</v>
      </c>
      <c r="H6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85862.399999999936</v>
      </c>
      <c r="I6306" s="1"/>
      <c r="J6306" s="1"/>
      <c r="K6306" s="21">
        <f>IF(Table13[[#This Row],[Licensed 2024]] = "Yes", ((Table13[[#This Row],[2024]]-2500)/Table13[[#This Row],[2023]])-1, (Table13[[#This Row],[2024]]/Table13[[#This Row],[2023]])-1)</f>
        <v>2.3964053919122152E-2</v>
      </c>
      <c r="L6306" s="21"/>
      <c r="M6306" s="21"/>
      <c r="N6306" s="21">
        <f>IF(Table13[[#This Row],[Licensed 2025]] = "Yes", ((Table13[[#This Row],[2025]]-2500)/Table13[[#This Row],[2024]])-1, (Table13[[#This Row],[2025]]/Table13[[#This Row],[2024]])-1)</f>
        <v>6.3383715260845186E-3</v>
      </c>
      <c r="O6306" s="21"/>
      <c r="P6306" s="21"/>
      <c r="Q6306"/>
    </row>
    <row r="6307" spans="1:17" hidden="1">
      <c r="A6307" t="s">
        <v>6229</v>
      </c>
      <c r="C6307" t="s">
        <v>7986</v>
      </c>
      <c r="D6307"/>
      <c r="E6307" s="28"/>
      <c r="F63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114150.40000000023</v>
      </c>
      <c r="G63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97156.800000000003</v>
      </c>
      <c r="H6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102585.60000000011</v>
      </c>
      <c r="I6307" s="1"/>
      <c r="J6307" s="1"/>
      <c r="K6307" s="21">
        <f>IF(Table13[[#This Row],[Licensed 2024]] = "Yes", ((Table13[[#This Row],[2024]]-2500)/Table13[[#This Row],[2023]])-1, (Table13[[#This Row],[2024]]/Table13[[#This Row],[2023]])-1)</f>
        <v>-0.14887026239067225</v>
      </c>
      <c r="L6307" s="21"/>
      <c r="M6307" s="21"/>
      <c r="N6307" s="21">
        <f>IF(Table13[[#This Row],[Licensed 2025]] = "Yes", ((Table13[[#This Row],[2025]]-2500)/Table13[[#This Row],[2024]])-1, (Table13[[#This Row],[2025]]/Table13[[#This Row],[2024]])-1)</f>
        <v>5.5876685934490578E-2</v>
      </c>
      <c r="O6307" s="21"/>
      <c r="P6307" s="21"/>
      <c r="Q6307"/>
    </row>
    <row r="6308" spans="1:17" hidden="1">
      <c r="A6308" t="s">
        <v>6230</v>
      </c>
      <c r="C6308" t="s">
        <v>7661</v>
      </c>
      <c r="D6308"/>
      <c r="E6308" s="28"/>
      <c r="F6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102440</v>
      </c>
      <c r="G6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110094.39999999966</v>
      </c>
      <c r="H6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115377.59999999999</v>
      </c>
      <c r="I6308" s="1"/>
      <c r="J6308" s="1"/>
      <c r="K6308" s="21">
        <f>IF(Table13[[#This Row],[Licensed 2024]] = "Yes", ((Table13[[#This Row],[2024]]-2500)/Table13[[#This Row],[2023]])-1, (Table13[[#This Row],[2024]]/Table13[[#This Row],[2023]])-1)</f>
        <v>7.472081218273785E-2</v>
      </c>
      <c r="L6308" s="21"/>
      <c r="M6308" s="21"/>
      <c r="N6308" s="21">
        <f>IF(Table13[[#This Row],[Licensed 2025]] = "Yes", ((Table13[[#This Row],[2025]]-2500)/Table13[[#This Row],[2024]])-1, (Table13[[#This Row],[2025]]/Table13[[#This Row],[2024]])-1)</f>
        <v>4.7987908558476677E-2</v>
      </c>
      <c r="O6308" s="21"/>
      <c r="P6308" s="21"/>
      <c r="Q6308"/>
    </row>
    <row r="6309" spans="1:17" hidden="1">
      <c r="A6309" t="s">
        <v>6231</v>
      </c>
      <c r="C6309" t="s">
        <v>7951</v>
      </c>
      <c r="D6309"/>
      <c r="E6309" s="28"/>
      <c r="F6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147846.39999999985</v>
      </c>
      <c r="G6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152422.39999999994</v>
      </c>
      <c r="H6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157747.19999999984</v>
      </c>
      <c r="I6309" s="1"/>
      <c r="J6309" s="1"/>
      <c r="K6309" s="21">
        <f>IF(Table13[[#This Row],[Licensed 2024]] = "Yes", ((Table13[[#This Row],[2024]]-2500)/Table13[[#This Row],[2023]])-1, (Table13[[#This Row],[2024]]/Table13[[#This Row],[2023]])-1)</f>
        <v>3.0951041080473418E-2</v>
      </c>
      <c r="L6309" s="21"/>
      <c r="M6309" s="21"/>
      <c r="N6309" s="21">
        <f>IF(Table13[[#This Row],[Licensed 2025]] = "Yes", ((Table13[[#This Row],[2025]]-2500)/Table13[[#This Row],[2024]])-1, (Table13[[#This Row],[2025]]/Table13[[#This Row],[2024]])-1)</f>
        <v>3.4934497816593302E-2</v>
      </c>
      <c r="O6309" s="21"/>
      <c r="P6309" s="21"/>
      <c r="Q6309"/>
    </row>
    <row r="6310" spans="1:17" hidden="1">
      <c r="A6310" t="s">
        <v>6232</v>
      </c>
      <c r="C6310" t="s">
        <v>7272</v>
      </c>
      <c r="D6310"/>
      <c r="E6310" s="28"/>
      <c r="F6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142064.00000000038</v>
      </c>
      <c r="G6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142375.99999999962</v>
      </c>
      <c r="H6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151819.20000000001</v>
      </c>
      <c r="I6310" s="1"/>
      <c r="J6310" s="1"/>
      <c r="K6310" s="21">
        <f>IF(Table13[[#This Row],[Licensed 2024]] = "Yes", ((Table13[[#This Row],[2024]]-2500)/Table13[[#This Row],[2023]])-1, (Table13[[#This Row],[2024]]/Table13[[#This Row],[2023]])-1)</f>
        <v>2.1961932650020888E-3</v>
      </c>
      <c r="L6310" s="21"/>
      <c r="M6310" s="21"/>
      <c r="N6310" s="21">
        <f>IF(Table13[[#This Row],[Licensed 2025]] = "Yes", ((Table13[[#This Row],[2025]]-2500)/Table13[[#This Row],[2024]])-1, (Table13[[#This Row],[2025]]/Table13[[#This Row],[2024]])-1)</f>
        <v>6.6325785244707003E-2</v>
      </c>
      <c r="O6310" s="21"/>
      <c r="P6310" s="21"/>
      <c r="Q6310"/>
    </row>
    <row r="6311" spans="1:17" hidden="1">
      <c r="A6311" t="s">
        <v>6233</v>
      </c>
      <c r="C6311" t="s">
        <v>9267</v>
      </c>
      <c r="D6311"/>
      <c r="E6311" s="28"/>
      <c r="F63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11" s="1"/>
      <c r="J6311" s="1"/>
      <c r="K6311" s="21"/>
      <c r="L6311" s="21"/>
      <c r="M6311" s="21"/>
      <c r="N6311" s="21"/>
      <c r="O6311" s="21"/>
      <c r="P6311" s="21"/>
      <c r="Q6311"/>
    </row>
    <row r="6312" spans="1:17" hidden="1">
      <c r="A6312" t="s">
        <v>6234</v>
      </c>
      <c r="C6312" t="s">
        <v>7395</v>
      </c>
      <c r="D6312"/>
      <c r="E6312" s="28"/>
      <c r="F63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188385.60000000009</v>
      </c>
      <c r="G63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193980.80000000045</v>
      </c>
      <c r="H6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197350.40000000023</v>
      </c>
      <c r="I6312" s="1"/>
      <c r="J6312" s="1"/>
      <c r="K6312" s="21">
        <f>IF(Table13[[#This Row],[Licensed 2024]] = "Yes", ((Table13[[#This Row],[2024]]-2500)/Table13[[#This Row],[2023]])-1, (Table13[[#This Row],[2024]]/Table13[[#This Row],[2023]])-1)</f>
        <v>2.9700783924038632E-2</v>
      </c>
      <c r="L6312" s="21"/>
      <c r="M6312" s="21"/>
      <c r="N6312" s="21">
        <f>IF(Table13[[#This Row],[Licensed 2025]] = "Yes", ((Table13[[#This Row],[2025]]-2500)/Table13[[#This Row],[2024]])-1, (Table13[[#This Row],[2025]]/Table13[[#This Row],[2024]])-1)</f>
        <v>1.7370791336048574E-2</v>
      </c>
      <c r="O6312" s="21"/>
      <c r="P6312" s="21"/>
      <c r="Q6312"/>
    </row>
    <row r="6313" spans="1:17" hidden="1">
      <c r="A6313" t="s">
        <v>6235</v>
      </c>
      <c r="C6313" t="s">
        <v>9268</v>
      </c>
      <c r="D6313"/>
      <c r="E6313" s="28"/>
      <c r="F63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13" s="1"/>
      <c r="J6313" s="1"/>
      <c r="K6313" s="21"/>
      <c r="L6313" s="21"/>
      <c r="M6313" s="21"/>
      <c r="N6313" s="21"/>
      <c r="O6313" s="21"/>
      <c r="P6313" s="21"/>
      <c r="Q6313"/>
    </row>
    <row r="6314" spans="1:17" hidden="1">
      <c r="A6314" t="s">
        <v>6236</v>
      </c>
      <c r="C6314" t="s">
        <v>7564</v>
      </c>
      <c r="D6314"/>
      <c r="E6314" s="28"/>
      <c r="F6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75379.199999999546</v>
      </c>
      <c r="G6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78665.600000000341</v>
      </c>
      <c r="H6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82388.799999999785</v>
      </c>
      <c r="I6314" s="1"/>
      <c r="J6314" s="1"/>
      <c r="K6314" s="21">
        <f>IF(Table13[[#This Row],[Licensed 2024]] = "Yes", ((Table13[[#This Row],[2024]]-2500)/Table13[[#This Row],[2023]])-1, (Table13[[#This Row],[2024]]/Table13[[#This Row],[2023]])-1)</f>
        <v>4.3598233995595814E-2</v>
      </c>
      <c r="L6314" s="21"/>
      <c r="M6314" s="21"/>
      <c r="N6314" s="21">
        <f>IF(Table13[[#This Row],[Licensed 2025]] = "Yes", ((Table13[[#This Row],[2025]]-2500)/Table13[[#This Row],[2024]])-1, (Table13[[#This Row],[2025]]/Table13[[#This Row],[2024]])-1)</f>
        <v>4.7329455314641056E-2</v>
      </c>
      <c r="O6314" s="21"/>
      <c r="P6314" s="21"/>
      <c r="Q6314"/>
    </row>
    <row r="6315" spans="1:17" hidden="1">
      <c r="A6315" t="s">
        <v>6237</v>
      </c>
      <c r="C6315" t="s">
        <v>7827</v>
      </c>
      <c r="D6315"/>
      <c r="E6315" s="28"/>
      <c r="F6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91207.999999999811</v>
      </c>
      <c r="G6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95472.000000000189</v>
      </c>
      <c r="H6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97988.799999999785</v>
      </c>
      <c r="I6315" s="1"/>
      <c r="J6315" s="1"/>
      <c r="K6315" s="21">
        <f>IF(Table13[[#This Row],[Licensed 2024]] = "Yes", ((Table13[[#This Row],[2024]]-2500)/Table13[[#This Row],[2023]])-1, (Table13[[#This Row],[2024]]/Table13[[#This Row],[2023]])-1)</f>
        <v>4.6750285062717944E-2</v>
      </c>
      <c r="L6315" s="21"/>
      <c r="M6315" s="21"/>
      <c r="N6315" s="21">
        <f>IF(Table13[[#This Row],[Licensed 2025]] = "Yes", ((Table13[[#This Row],[2025]]-2500)/Table13[[#This Row],[2024]])-1, (Table13[[#This Row],[2025]]/Table13[[#This Row],[2024]])-1)</f>
        <v>2.6361655773416093E-2</v>
      </c>
      <c r="O6315" s="21"/>
      <c r="P6315" s="21"/>
      <c r="Q6315"/>
    </row>
    <row r="6316" spans="1:17" hidden="1">
      <c r="A6316" t="s">
        <v>6238</v>
      </c>
      <c r="C6316" t="s">
        <v>7255</v>
      </c>
      <c r="D6316"/>
      <c r="E6316" s="28"/>
      <c r="F63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95388.799999999785</v>
      </c>
      <c r="G63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93412.799999999697</v>
      </c>
      <c r="H6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93204.799999999886</v>
      </c>
      <c r="I6316" s="1"/>
      <c r="J6316" s="1"/>
      <c r="K6316" s="21">
        <f>IF(Table13[[#This Row],[Licensed 2024]] = "Yes", ((Table13[[#This Row],[2024]]-2500)/Table13[[#This Row],[2023]])-1, (Table13[[#This Row],[2024]]/Table13[[#This Row],[2023]])-1)</f>
        <v>-2.071522023550032E-2</v>
      </c>
      <c r="L6316" s="21"/>
      <c r="M6316" s="21"/>
      <c r="N6316" s="21">
        <f>IF(Table13[[#This Row],[Licensed 2025]] = "Yes", ((Table13[[#This Row],[2025]]-2500)/Table13[[#This Row],[2024]])-1, (Table13[[#This Row],[2025]]/Table13[[#This Row],[2024]])-1)</f>
        <v>-2.2266755733669763E-3</v>
      </c>
      <c r="O6316" s="21"/>
      <c r="P6316" s="21"/>
      <c r="Q6316"/>
    </row>
    <row r="6317" spans="1:17" hidden="1">
      <c r="A6317" t="s">
        <v>6239</v>
      </c>
      <c r="C6317" t="s">
        <v>9269</v>
      </c>
      <c r="D6317"/>
      <c r="E6317" s="28"/>
      <c r="F63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137092.79999999999</v>
      </c>
      <c r="G63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17" s="1"/>
      <c r="J6317" s="1"/>
      <c r="K6317" s="21"/>
      <c r="L6317" s="21"/>
      <c r="M6317" s="21"/>
      <c r="N6317" s="21"/>
      <c r="O6317" s="21"/>
      <c r="P6317" s="21"/>
      <c r="Q6317"/>
    </row>
    <row r="6318" spans="1:17" hidden="1">
      <c r="A6318" t="s">
        <v>6240</v>
      </c>
      <c r="C6318" t="s">
        <v>7367</v>
      </c>
      <c r="D6318"/>
      <c r="E6318" s="28"/>
      <c r="F6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121160</v>
      </c>
      <c r="G6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121284.8</v>
      </c>
      <c r="H6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126297.60000000006</v>
      </c>
      <c r="I6318" s="1"/>
      <c r="J6318" s="1"/>
      <c r="K6318" s="21">
        <f>IF(Table13[[#This Row],[Licensed 2024]] = "Yes", ((Table13[[#This Row],[2024]]-2500)/Table13[[#This Row],[2023]])-1, (Table13[[#This Row],[2024]]/Table13[[#This Row],[2023]])-1)</f>
        <v>1.0300429184548765E-3</v>
      </c>
      <c r="L6318" s="21"/>
      <c r="M6318" s="21"/>
      <c r="N6318" s="21">
        <f>IF(Table13[[#This Row],[Licensed 2025]] = "Yes", ((Table13[[#This Row],[2025]]-2500)/Table13[[#This Row],[2024]])-1, (Table13[[#This Row],[2025]]/Table13[[#This Row],[2024]])-1)</f>
        <v>4.1330818041502848E-2</v>
      </c>
      <c r="O6318" s="21"/>
      <c r="P6318" s="21"/>
      <c r="Q6318"/>
    </row>
    <row r="6319" spans="1:17" hidden="1">
      <c r="A6319" t="s">
        <v>6241</v>
      </c>
      <c r="C6319" t="s">
        <v>9270</v>
      </c>
      <c r="D6319"/>
      <c r="E6319" s="28"/>
      <c r="F63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19" s="1"/>
      <c r="J6319" s="1"/>
      <c r="K6319" s="21"/>
      <c r="L6319" s="21"/>
      <c r="M6319" s="21"/>
      <c r="N6319" s="21"/>
      <c r="O6319" s="21"/>
      <c r="P6319" s="21"/>
      <c r="Q6319"/>
    </row>
    <row r="6320" spans="1:17" hidden="1">
      <c r="A6320" t="s">
        <v>6242</v>
      </c>
      <c r="C6320" t="s">
        <v>7557</v>
      </c>
      <c r="D6320"/>
      <c r="E6320" s="28"/>
      <c r="F63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161928.00000000006</v>
      </c>
      <c r="G63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163508.80000000028</v>
      </c>
      <c r="H6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169831.99999999994</v>
      </c>
      <c r="I6320" s="1"/>
      <c r="J6320" s="1"/>
      <c r="K6320" s="21">
        <f>IF(Table13[[#This Row],[Licensed 2024]] = "Yes", ((Table13[[#This Row],[2024]]-2500)/Table13[[#This Row],[2023]])-1, (Table13[[#This Row],[2024]]/Table13[[#This Row],[2023]])-1)</f>
        <v>9.7623635195902558E-3</v>
      </c>
      <c r="L6320" s="21"/>
      <c r="M6320" s="21"/>
      <c r="N6320" s="21">
        <f>IF(Table13[[#This Row],[Licensed 2025]] = "Yes", ((Table13[[#This Row],[2025]]-2500)/Table13[[#This Row],[2024]])-1, (Table13[[#This Row],[2025]]/Table13[[#This Row],[2024]])-1)</f>
        <v>3.8671924691513038E-2</v>
      </c>
      <c r="O6320" s="21"/>
      <c r="P6320" s="21"/>
      <c r="Q6320"/>
    </row>
    <row r="6321" spans="1:17" hidden="1">
      <c r="A6321" t="s">
        <v>6243</v>
      </c>
      <c r="C6321" t="s">
        <v>8806</v>
      </c>
      <c r="D6321"/>
      <c r="E6321" s="28"/>
      <c r="F63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213678.39999999997</v>
      </c>
      <c r="G63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219024.00000000038</v>
      </c>
      <c r="H6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223953.60000000015</v>
      </c>
      <c r="I6321" s="1"/>
      <c r="J6321" s="1"/>
      <c r="K6321" s="21">
        <f>IF(Table13[[#This Row],[Licensed 2024]] = "Yes", ((Table13[[#This Row],[2024]]-2500)/Table13[[#This Row],[2023]])-1, (Table13[[#This Row],[2024]]/Table13[[#This Row],[2023]])-1)</f>
        <v>2.5017034945976846E-2</v>
      </c>
      <c r="L6321" s="21"/>
      <c r="M6321" s="21"/>
      <c r="N6321" s="21">
        <f>IF(Table13[[#This Row],[Licensed 2025]] = "Yes", ((Table13[[#This Row],[2025]]-2500)/Table13[[#This Row],[2024]])-1, (Table13[[#This Row],[2025]]/Table13[[#This Row],[2024]])-1)</f>
        <v>2.2507122507121391E-2</v>
      </c>
      <c r="O6321" s="21"/>
      <c r="P6321" s="21"/>
      <c r="Q6321"/>
    </row>
    <row r="6322" spans="1:17" hidden="1">
      <c r="A6322" t="s">
        <v>6244</v>
      </c>
      <c r="C6322" t="s">
        <v>7212</v>
      </c>
      <c r="D6322"/>
      <c r="E6322" s="28"/>
      <c r="F63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190632.00000000017</v>
      </c>
      <c r="G63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194708.80000000028</v>
      </c>
      <c r="H6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200470.39999999999</v>
      </c>
      <c r="I6322" s="1"/>
      <c r="J6322" s="1"/>
      <c r="K6322" s="21">
        <f>IF(Table13[[#This Row],[Licensed 2024]] = "Yes", ((Table13[[#This Row],[2024]]-2500)/Table13[[#This Row],[2023]])-1, (Table13[[#This Row],[2024]]/Table13[[#This Row],[2023]])-1)</f>
        <v>2.1385706492089929E-2</v>
      </c>
      <c r="L6322" s="21"/>
      <c r="M6322" s="21"/>
      <c r="N6322" s="21">
        <f>IF(Table13[[#This Row],[Licensed 2025]] = "Yes", ((Table13[[#This Row],[2025]]-2500)/Table13[[#This Row],[2024]])-1, (Table13[[#This Row],[2025]]/Table13[[#This Row],[2024]])-1)</f>
        <v>2.9590855677810612E-2</v>
      </c>
      <c r="O6322" s="21"/>
      <c r="P6322" s="21"/>
      <c r="Q6322"/>
    </row>
    <row r="6323" spans="1:17" hidden="1">
      <c r="A6323" t="s">
        <v>6211</v>
      </c>
      <c r="C6323" t="s">
        <v>9257</v>
      </c>
      <c r="D6323"/>
      <c r="E6323" s="28"/>
      <c r="F63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23" s="1"/>
      <c r="J6323" s="1"/>
      <c r="K6323" s="21"/>
      <c r="L6323" s="21"/>
      <c r="M6323" s="21"/>
      <c r="N6323" s="21"/>
      <c r="O6323" s="21"/>
      <c r="P6323" s="21"/>
      <c r="Q6323"/>
    </row>
    <row r="6324" spans="1:17" hidden="1">
      <c r="A6324" t="s">
        <v>6212</v>
      </c>
      <c r="C6324" t="s">
        <v>7301</v>
      </c>
      <c r="D6324"/>
      <c r="E6324" s="28"/>
      <c r="F63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64147.20000000007</v>
      </c>
      <c r="G63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66372.79999999993</v>
      </c>
      <c r="H6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68452.800000000163</v>
      </c>
      <c r="I6324" s="1"/>
      <c r="J6324" s="1"/>
      <c r="K6324" s="21">
        <f>IF(Table13[[#This Row],[Licensed 2024]] = "Yes", ((Table13[[#This Row],[2024]]-2500)/Table13[[#This Row],[2023]])-1, (Table13[[#This Row],[2024]]/Table13[[#This Row],[2023]])-1)</f>
        <v>3.4695201037611367E-2</v>
      </c>
      <c r="L6324" s="21"/>
      <c r="M6324" s="21"/>
      <c r="N6324" s="21">
        <f>IF(Table13[[#This Row],[Licensed 2025]] = "Yes", ((Table13[[#This Row],[2025]]-2500)/Table13[[#This Row],[2024]])-1, (Table13[[#This Row],[2025]]/Table13[[#This Row],[2024]])-1)</f>
        <v>3.1338138514575675E-2</v>
      </c>
      <c r="O6324" s="21"/>
      <c r="P6324" s="21"/>
      <c r="Q6324"/>
    </row>
    <row r="6325" spans="1:17" hidden="1">
      <c r="A6325" t="s">
        <v>6213</v>
      </c>
      <c r="C6325" t="s">
        <v>7930</v>
      </c>
      <c r="D6325"/>
      <c r="E6325" s="28"/>
      <c r="F6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87526.399999999849</v>
      </c>
      <c r="H6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90604.799999999886</v>
      </c>
      <c r="I6325" s="1"/>
      <c r="J6325" s="1"/>
      <c r="K6325" s="21"/>
      <c r="L6325" s="21"/>
      <c r="M6325" s="21"/>
      <c r="N6325" s="21">
        <f>IF(Table13[[#This Row],[Licensed 2025]] = "Yes", ((Table13[[#This Row],[2025]]-2500)/Table13[[#This Row],[2024]])-1, (Table13[[#This Row],[2025]]/Table13[[#This Row],[2024]])-1)</f>
        <v>3.5171102661597509E-2</v>
      </c>
      <c r="O6325" s="21"/>
      <c r="P6325" s="21"/>
      <c r="Q6325"/>
    </row>
    <row r="6326" spans="1:17" hidden="1">
      <c r="A6326" t="s">
        <v>6214</v>
      </c>
      <c r="C6326" t="s">
        <v>7305</v>
      </c>
      <c r="D6326"/>
      <c r="E6326" s="28"/>
      <c r="F63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82617.600000000064</v>
      </c>
      <c r="G63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84052.800000000163</v>
      </c>
      <c r="H6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86132.79999999993</v>
      </c>
      <c r="I6326" s="1"/>
      <c r="J6326" s="1"/>
      <c r="K6326" s="21">
        <f>IF(Table13[[#This Row],[Licensed 2024]] = "Yes", ((Table13[[#This Row],[2024]]-2500)/Table13[[#This Row],[2023]])-1, (Table13[[#This Row],[2024]]/Table13[[#This Row],[2023]])-1)</f>
        <v>1.7371601208460374E-2</v>
      </c>
      <c r="L6326" s="21"/>
      <c r="M6326" s="21"/>
      <c r="N6326" s="21">
        <f>IF(Table13[[#This Row],[Licensed 2025]] = "Yes", ((Table13[[#This Row],[2025]]-2500)/Table13[[#This Row],[2024]])-1, (Table13[[#This Row],[2025]]/Table13[[#This Row],[2024]])-1)</f>
        <v>2.4746349913384869E-2</v>
      </c>
      <c r="O6326" s="21"/>
      <c r="P6326" s="21"/>
      <c r="Q6326"/>
    </row>
    <row r="6327" spans="1:17" hidden="1">
      <c r="A6327" t="s">
        <v>6215</v>
      </c>
      <c r="C6327" t="s">
        <v>7776</v>
      </c>
      <c r="D6327"/>
      <c r="E6327" s="28"/>
      <c r="F6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100547.19999999995</v>
      </c>
      <c r="G6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103313.59999999992</v>
      </c>
      <c r="H6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110552.00000000019</v>
      </c>
      <c r="I6327" s="1"/>
      <c r="J6327" s="1"/>
      <c r="K6327" s="21">
        <f>IF(Table13[[#This Row],[Licensed 2024]] = "Yes", ((Table13[[#This Row],[2024]]-2500)/Table13[[#This Row],[2023]])-1, (Table13[[#This Row],[2024]]/Table13[[#This Row],[2023]])-1)</f>
        <v>2.751344642118303E-2</v>
      </c>
      <c r="L6327" s="21"/>
      <c r="M6327" s="21"/>
      <c r="N6327" s="21">
        <f>IF(Table13[[#This Row],[Licensed 2025]] = "Yes", ((Table13[[#This Row],[2025]]-2500)/Table13[[#This Row],[2024]])-1, (Table13[[#This Row],[2025]]/Table13[[#This Row],[2024]])-1)</f>
        <v>7.0062411918665912E-2</v>
      </c>
      <c r="O6327" s="21"/>
      <c r="P6327" s="21"/>
      <c r="Q6327"/>
    </row>
    <row r="6328" spans="1:17" hidden="1">
      <c r="A6328" t="s">
        <v>6216</v>
      </c>
      <c r="C6328" t="s">
        <v>7200</v>
      </c>
      <c r="D6328"/>
      <c r="E6328" s="28"/>
      <c r="F63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99964.800000000003</v>
      </c>
      <c r="G63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101191.99999999996</v>
      </c>
      <c r="H6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102939.20000000001</v>
      </c>
      <c r="I6328" s="1"/>
      <c r="J6328" s="1"/>
      <c r="K6328" s="21">
        <f>IF(Table13[[#This Row],[Licensed 2024]] = "Yes", ((Table13[[#This Row],[2024]]-2500)/Table13[[#This Row],[2023]])-1, (Table13[[#This Row],[2024]]/Table13[[#This Row],[2023]])-1)</f>
        <v>1.2276321265084933E-2</v>
      </c>
      <c r="L6328" s="21"/>
      <c r="M6328" s="21"/>
      <c r="N6328" s="21">
        <f>IF(Table13[[#This Row],[Licensed 2025]] = "Yes", ((Table13[[#This Row],[2025]]-2500)/Table13[[#This Row],[2024]])-1, (Table13[[#This Row],[2025]]/Table13[[#This Row],[2024]])-1)</f>
        <v>1.7266187050360315E-2</v>
      </c>
      <c r="O6328" s="21"/>
      <c r="P6328" s="21"/>
      <c r="Q6328"/>
    </row>
    <row r="6329" spans="1:17" hidden="1">
      <c r="A6329" t="s">
        <v>6217</v>
      </c>
      <c r="C6329" t="s">
        <v>8200</v>
      </c>
      <c r="D6329"/>
      <c r="E6329" s="28"/>
      <c r="F63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163654.39999999967</v>
      </c>
      <c r="G63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166108.79999999978</v>
      </c>
      <c r="H6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166108.79999999978</v>
      </c>
      <c r="I6329" s="1"/>
      <c r="J6329" s="1"/>
      <c r="K6329" s="21">
        <f>IF(Table13[[#This Row],[Licensed 2024]] = "Yes", ((Table13[[#This Row],[2024]]-2500)/Table13[[#This Row],[2023]])-1, (Table13[[#This Row],[2024]]/Table13[[#This Row],[2023]])-1)</f>
        <v>1.4997458057957047E-2</v>
      </c>
      <c r="L6329" s="21"/>
      <c r="M6329" s="21"/>
      <c r="N6329" s="21">
        <f>IF(Table13[[#This Row],[Licensed 2025]] = "Yes", ((Table13[[#This Row],[2025]]-2500)/Table13[[#This Row],[2024]])-1, (Table13[[#This Row],[2025]]/Table13[[#This Row],[2024]])-1)</f>
        <v>0</v>
      </c>
      <c r="O6329" s="21"/>
      <c r="P6329" s="21"/>
      <c r="Q6329"/>
    </row>
    <row r="6330" spans="1:17" hidden="1">
      <c r="A6330" t="s">
        <v>6218</v>
      </c>
      <c r="C6330" t="s">
        <v>7455</v>
      </c>
      <c r="D6330"/>
      <c r="E6330" s="28"/>
      <c r="F63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139567.99999999983</v>
      </c>
      <c r="G63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142958.40000000002</v>
      </c>
      <c r="H6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141024.00000000038</v>
      </c>
      <c r="I6330" s="1"/>
      <c r="J6330" s="1"/>
      <c r="K6330" s="21">
        <f>IF(Table13[[#This Row],[Licensed 2024]] = "Yes", ((Table13[[#This Row],[2024]]-2500)/Table13[[#This Row],[2023]])-1, (Table13[[#This Row],[2024]]/Table13[[#This Row],[2023]])-1)</f>
        <v>2.4292101341283123E-2</v>
      </c>
      <c r="L6330" s="21"/>
      <c r="M6330" s="21"/>
      <c r="N6330" s="21">
        <f>IF(Table13[[#This Row],[Licensed 2025]] = "Yes", ((Table13[[#This Row],[2025]]-2500)/Table13[[#This Row],[2024]])-1, (Table13[[#This Row],[2025]]/Table13[[#This Row],[2024]])-1)</f>
        <v>-1.3531209079002293E-2</v>
      </c>
      <c r="O6330" s="21"/>
      <c r="P6330" s="21"/>
      <c r="Q6330"/>
    </row>
    <row r="6331" spans="1:17" hidden="1">
      <c r="A6331" t="s">
        <v>6219</v>
      </c>
      <c r="C6331" t="s">
        <v>9258</v>
      </c>
      <c r="D6331"/>
      <c r="E6331" s="28"/>
      <c r="F6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1" s="1"/>
      <c r="J6331" s="1"/>
      <c r="K6331" s="21"/>
      <c r="L6331" s="21"/>
      <c r="M6331" s="21"/>
      <c r="N6331" s="21"/>
      <c r="O6331" s="21"/>
      <c r="P6331" s="21"/>
      <c r="Q6331"/>
    </row>
    <row r="6332" spans="1:17" hidden="1">
      <c r="A6332" t="s">
        <v>6220</v>
      </c>
      <c r="C6332" t="s">
        <v>7563</v>
      </c>
      <c r="D6332"/>
      <c r="E6332" s="28"/>
      <c r="F63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200220.80000000002</v>
      </c>
      <c r="G63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212243.19999999998</v>
      </c>
      <c r="H6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222851.19999999972</v>
      </c>
      <c r="I6332" s="1"/>
      <c r="J6332" s="1"/>
      <c r="K6332" s="21">
        <f>IF(Table13[[#This Row],[Licensed 2024]] = "Yes", ((Table13[[#This Row],[2024]]-2500)/Table13[[#This Row],[2023]])-1, (Table13[[#This Row],[2024]]/Table13[[#This Row],[2023]])-1)</f>
        <v>6.0045709536671321E-2</v>
      </c>
      <c r="L6332" s="21"/>
      <c r="M6332" s="21"/>
      <c r="N6332" s="21">
        <f>IF(Table13[[#This Row],[Licensed 2025]] = "Yes", ((Table13[[#This Row],[2025]]-2500)/Table13[[#This Row],[2024]])-1, (Table13[[#This Row],[2025]]/Table13[[#This Row],[2024]])-1)</f>
        <v>4.9980399843197576E-2</v>
      </c>
      <c r="O6332" s="21"/>
      <c r="P6332" s="21"/>
      <c r="Q6332"/>
    </row>
    <row r="6333" spans="1:17" hidden="1">
      <c r="A6333" t="s">
        <v>6245</v>
      </c>
      <c r="C6333" t="s">
        <v>9271</v>
      </c>
      <c r="D6333"/>
      <c r="E6333" s="28"/>
      <c r="F63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3" s="1"/>
      <c r="J6333" s="1"/>
      <c r="K6333" s="21"/>
      <c r="L6333" s="21"/>
      <c r="M6333" s="21"/>
      <c r="N6333" s="21"/>
      <c r="O6333" s="21"/>
      <c r="P6333" s="21"/>
      <c r="Q6333"/>
    </row>
    <row r="6334" spans="1:17" hidden="1">
      <c r="A6334" t="s">
        <v>6246</v>
      </c>
      <c r="C6334" t="s">
        <v>7489</v>
      </c>
      <c r="D6334"/>
      <c r="E6334" s="28"/>
      <c r="F63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155251.19999999972</v>
      </c>
      <c r="G63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163612.7999999997</v>
      </c>
      <c r="H6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168459.19999999955</v>
      </c>
      <c r="I6334" s="1"/>
      <c r="J6334" s="1"/>
      <c r="K6334" s="21">
        <f>IF(Table13[[#This Row],[Licensed 2024]] = "Yes", ((Table13[[#This Row],[2024]]-2500)/Table13[[#This Row],[2023]])-1, (Table13[[#This Row],[2024]]/Table13[[#This Row],[2023]])-1)</f>
        <v>5.3858520900321505E-2</v>
      </c>
      <c r="L6334" s="21"/>
      <c r="M6334" s="21"/>
      <c r="N6334" s="21">
        <f>IF(Table13[[#This Row],[Licensed 2025]] = "Yes", ((Table13[[#This Row],[2025]]-2500)/Table13[[#This Row],[2024]])-1, (Table13[[#This Row],[2025]]/Table13[[#This Row],[2024]])-1)</f>
        <v>2.9621154335112365E-2</v>
      </c>
      <c r="O6334" s="21"/>
      <c r="P6334" s="21"/>
      <c r="Q6334"/>
    </row>
    <row r="6335" spans="1:17" hidden="1">
      <c r="A6335" t="s">
        <v>6247</v>
      </c>
      <c r="C6335" t="s">
        <v>9272</v>
      </c>
      <c r="D6335"/>
      <c r="E6335" s="28"/>
      <c r="F63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5" s="1"/>
      <c r="J6335" s="1"/>
      <c r="K6335" s="21"/>
      <c r="L6335" s="21"/>
      <c r="M6335" s="21"/>
      <c r="N6335" s="21"/>
      <c r="O6335" s="21"/>
      <c r="P6335" s="21"/>
      <c r="Q6335"/>
    </row>
    <row r="6336" spans="1:17" hidden="1">
      <c r="A6336" t="s">
        <v>6248</v>
      </c>
      <c r="C6336" t="s">
        <v>9273</v>
      </c>
      <c r="D6336"/>
      <c r="E6336" s="28"/>
      <c r="F63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6" s="1"/>
      <c r="J6336" s="1"/>
      <c r="K6336" s="21"/>
      <c r="L6336" s="21"/>
      <c r="M6336" s="21"/>
      <c r="N6336" s="21"/>
      <c r="O6336" s="21"/>
      <c r="P6336" s="21"/>
      <c r="Q6336"/>
    </row>
    <row r="6337" spans="1:17" hidden="1">
      <c r="A6337" t="s">
        <v>6249</v>
      </c>
      <c r="C6337" t="s">
        <v>9274</v>
      </c>
      <c r="D6337"/>
      <c r="E6337" s="28"/>
      <c r="F63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7" s="1"/>
      <c r="J6337" s="1"/>
      <c r="K6337" s="21"/>
      <c r="L6337" s="21"/>
      <c r="M6337" s="21"/>
      <c r="N6337" s="21"/>
      <c r="O6337" s="21"/>
      <c r="P6337" s="21"/>
      <c r="Q6337"/>
    </row>
    <row r="6338" spans="1:17" hidden="1">
      <c r="A6338" t="s">
        <v>6250</v>
      </c>
      <c r="C6338" t="s">
        <v>9275</v>
      </c>
      <c r="D6338"/>
      <c r="E6338" s="28"/>
      <c r="F63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8" s="1"/>
      <c r="J6338" s="1"/>
      <c r="K6338" s="21"/>
      <c r="L6338" s="21"/>
      <c r="M6338" s="21"/>
      <c r="N6338" s="21"/>
      <c r="O6338" s="21"/>
      <c r="P6338" s="21"/>
      <c r="Q6338"/>
    </row>
    <row r="6339" spans="1:17" hidden="1">
      <c r="A6339" t="s">
        <v>6251</v>
      </c>
      <c r="C6339" t="s">
        <v>9276</v>
      </c>
      <c r="D6339"/>
      <c r="E6339" s="28"/>
      <c r="F63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39" s="1"/>
      <c r="J6339" s="1"/>
      <c r="K6339" s="21"/>
      <c r="L6339" s="21"/>
      <c r="M6339" s="21"/>
      <c r="N6339" s="21"/>
      <c r="O6339" s="21"/>
      <c r="P6339" s="21"/>
      <c r="Q6339"/>
    </row>
    <row r="6340" spans="1:17" hidden="1">
      <c r="A6340" t="s">
        <v>6252</v>
      </c>
      <c r="C6340" t="s">
        <v>9277</v>
      </c>
      <c r="D6340"/>
      <c r="E6340" s="28"/>
      <c r="F63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0" s="1"/>
      <c r="J6340" s="1"/>
      <c r="K6340" s="21"/>
      <c r="L6340" s="21"/>
      <c r="M6340" s="21"/>
      <c r="N6340" s="21"/>
      <c r="O6340" s="21"/>
      <c r="P6340" s="21"/>
      <c r="Q6340"/>
    </row>
    <row r="6341" spans="1:17" hidden="1">
      <c r="A6341" t="s">
        <v>6253</v>
      </c>
      <c r="C6341" t="s">
        <v>9278</v>
      </c>
      <c r="D6341"/>
      <c r="E6341" s="28"/>
      <c r="F63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1" s="1"/>
      <c r="J6341" s="1"/>
      <c r="K6341" s="21"/>
      <c r="L6341" s="21"/>
      <c r="M6341" s="21"/>
      <c r="N6341" s="21"/>
      <c r="O6341" s="21"/>
      <c r="P6341" s="21"/>
      <c r="Q6341"/>
    </row>
    <row r="6342" spans="1:17" hidden="1">
      <c r="A6342" t="s">
        <v>6254</v>
      </c>
      <c r="C6342" t="s">
        <v>9279</v>
      </c>
      <c r="D6342"/>
      <c r="E6342" s="28"/>
      <c r="F63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2" s="1"/>
      <c r="J6342" s="1"/>
      <c r="K6342" s="21"/>
      <c r="L6342" s="21"/>
      <c r="M6342" s="21"/>
      <c r="N6342" s="21"/>
      <c r="O6342" s="21"/>
      <c r="P6342" s="21"/>
      <c r="Q6342"/>
    </row>
    <row r="6343" spans="1:17" hidden="1">
      <c r="A6343" t="s">
        <v>6255</v>
      </c>
      <c r="C6343" t="s">
        <v>9280</v>
      </c>
      <c r="D6343"/>
      <c r="E6343" s="28"/>
      <c r="F63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3" s="1"/>
      <c r="J6343" s="1"/>
      <c r="K6343" s="21"/>
      <c r="L6343" s="21"/>
      <c r="M6343" s="21"/>
      <c r="N6343" s="21"/>
      <c r="O6343" s="21"/>
      <c r="P6343" s="21"/>
      <c r="Q6343"/>
    </row>
    <row r="6344" spans="1:17" hidden="1">
      <c r="A6344" t="s">
        <v>6256</v>
      </c>
      <c r="C6344" t="s">
        <v>9281</v>
      </c>
      <c r="D6344"/>
      <c r="E6344" s="28"/>
      <c r="F63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4" s="1"/>
      <c r="J6344" s="1"/>
      <c r="K6344" s="21"/>
      <c r="L6344" s="21"/>
      <c r="M6344" s="21"/>
      <c r="N6344" s="21"/>
      <c r="O6344" s="21"/>
      <c r="P6344" s="21"/>
      <c r="Q6344"/>
    </row>
    <row r="6345" spans="1:17" hidden="1">
      <c r="A6345" t="s">
        <v>6257</v>
      </c>
      <c r="C6345" t="s">
        <v>7726</v>
      </c>
      <c r="D6345"/>
      <c r="E6345" s="28"/>
      <c r="F63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268320</v>
      </c>
      <c r="G63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250702.4</v>
      </c>
      <c r="H63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261976.00000000009</v>
      </c>
      <c r="I6345" s="1"/>
      <c r="J6345" s="1"/>
      <c r="K6345" s="21">
        <f>IF(Table13[[#This Row],[Licensed 2024]] = "Yes", ((Table13[[#This Row],[2024]]-2500)/Table13[[#This Row],[2023]])-1, (Table13[[#This Row],[2024]]/Table13[[#This Row],[2023]])-1)</f>
        <v>-6.5658914728682238E-2</v>
      </c>
      <c r="L6345" s="21"/>
      <c r="M6345" s="21"/>
      <c r="N6345" s="21">
        <f>IF(Table13[[#This Row],[Licensed 2025]] = "Yes", ((Table13[[#This Row],[2025]]-2500)/Table13[[#This Row],[2024]])-1, (Table13[[#This Row],[2025]]/Table13[[#This Row],[2024]])-1)</f>
        <v>4.4968057744960044E-2</v>
      </c>
      <c r="O6345" s="21"/>
      <c r="P6345" s="21"/>
      <c r="Q6345"/>
    </row>
    <row r="6346" spans="1:17" hidden="1">
      <c r="A6346" t="s">
        <v>6258</v>
      </c>
      <c r="C6346" t="s">
        <v>7717</v>
      </c>
      <c r="D6346"/>
      <c r="E6346" s="28"/>
      <c r="F63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277471.99999999994</v>
      </c>
      <c r="G63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282276.80000000005</v>
      </c>
      <c r="H63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292364.79999999987</v>
      </c>
      <c r="I6346" s="1"/>
      <c r="J6346" s="1"/>
      <c r="K6346" s="21">
        <f>IF(Table13[[#This Row],[Licensed 2024]] = "Yes", ((Table13[[#This Row],[2024]]-2500)/Table13[[#This Row],[2023]])-1, (Table13[[#This Row],[2024]]/Table13[[#This Row],[2023]])-1)</f>
        <v>1.7316341829085813E-2</v>
      </c>
      <c r="L6346" s="21"/>
      <c r="M6346" s="21"/>
      <c r="N6346" s="21">
        <f>IF(Table13[[#This Row],[Licensed 2025]] = "Yes", ((Table13[[#This Row],[2025]]-2500)/Table13[[#This Row],[2024]])-1, (Table13[[#This Row],[2025]]/Table13[[#This Row],[2024]])-1)</f>
        <v>3.5737970672757413E-2</v>
      </c>
      <c r="O6346" s="21"/>
      <c r="P6346" s="21"/>
      <c r="Q6346"/>
    </row>
    <row r="6347" spans="1:17" hidden="1">
      <c r="A6347" t="s">
        <v>6259</v>
      </c>
      <c r="C6347" t="s">
        <v>9282</v>
      </c>
      <c r="D6347"/>
      <c r="E6347" s="28"/>
      <c r="F63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7" s="1"/>
      <c r="J6347" s="1"/>
      <c r="K6347" s="21"/>
      <c r="L6347" s="21"/>
      <c r="M6347" s="21"/>
      <c r="N6347" s="21"/>
      <c r="O6347" s="21"/>
      <c r="P6347" s="21"/>
      <c r="Q6347"/>
    </row>
    <row r="6348" spans="1:17" hidden="1">
      <c r="A6348" t="s">
        <v>6260</v>
      </c>
      <c r="C6348" t="s">
        <v>9283</v>
      </c>
      <c r="D6348"/>
      <c r="E6348" s="28"/>
      <c r="F63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8" s="1"/>
      <c r="J6348" s="1"/>
      <c r="K6348" s="21"/>
      <c r="L6348" s="21"/>
      <c r="M6348" s="21"/>
      <c r="N6348" s="21"/>
      <c r="O6348" s="21"/>
      <c r="P6348" s="21"/>
      <c r="Q6348"/>
    </row>
    <row r="6349" spans="1:17" hidden="1">
      <c r="A6349" t="s">
        <v>6261</v>
      </c>
      <c r="C6349" t="s">
        <v>9284</v>
      </c>
      <c r="D6349"/>
      <c r="E6349" s="28"/>
      <c r="F63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49" s="1"/>
      <c r="J6349" s="1"/>
      <c r="K6349" s="21"/>
      <c r="L6349" s="21"/>
      <c r="M6349" s="21"/>
      <c r="N6349" s="21"/>
      <c r="O6349" s="21"/>
      <c r="P6349" s="21"/>
      <c r="Q6349"/>
    </row>
    <row r="6350" spans="1:17" hidden="1">
      <c r="A6350" t="s">
        <v>6262</v>
      </c>
      <c r="C6350" t="s">
        <v>9285</v>
      </c>
      <c r="D6350"/>
      <c r="E6350" s="28"/>
      <c r="F63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0" s="1"/>
      <c r="J6350" s="1"/>
      <c r="K6350" s="21"/>
      <c r="L6350" s="21"/>
      <c r="M6350" s="21"/>
      <c r="N6350" s="21"/>
      <c r="O6350" s="21"/>
      <c r="P6350" s="21"/>
      <c r="Q6350"/>
    </row>
    <row r="6351" spans="1:17" hidden="1">
      <c r="A6351" t="s">
        <v>9286</v>
      </c>
      <c r="C6351" t="s">
        <v>9287</v>
      </c>
      <c r="D6351"/>
      <c r="E6351" s="28"/>
      <c r="F6351" s="1"/>
      <c r="G6351" s="1"/>
      <c r="H63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1" s="1"/>
      <c r="J6351" s="1"/>
      <c r="K6351" s="21"/>
      <c r="L6351" s="21"/>
      <c r="M6351" s="21"/>
      <c r="N6351" s="21"/>
      <c r="O6351" s="21"/>
      <c r="P6351" s="21"/>
      <c r="Q6351"/>
    </row>
    <row r="6352" spans="1:17" hidden="1">
      <c r="A6352" t="s">
        <v>9288</v>
      </c>
      <c r="C6352" t="s">
        <v>9289</v>
      </c>
      <c r="D6352"/>
      <c r="E6352" s="28"/>
      <c r="F6352" s="1"/>
      <c r="G6352" s="1"/>
      <c r="H63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2" s="1"/>
      <c r="J6352" s="1"/>
      <c r="K6352" s="21"/>
      <c r="L6352" s="21"/>
      <c r="M6352" s="21"/>
      <c r="N6352" s="21"/>
      <c r="O6352" s="21"/>
      <c r="P6352" s="21"/>
      <c r="Q6352"/>
    </row>
    <row r="6353" spans="1:17" hidden="1">
      <c r="A6353" t="s">
        <v>6263</v>
      </c>
      <c r="C6353" t="s">
        <v>9290</v>
      </c>
      <c r="D6353"/>
      <c r="E6353" s="28"/>
      <c r="F63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3" s="1"/>
      <c r="J6353" s="1"/>
      <c r="K6353" s="21"/>
      <c r="L6353" s="21"/>
      <c r="M6353" s="21"/>
      <c r="N6353" s="21"/>
      <c r="O6353" s="21"/>
      <c r="P6353" s="21"/>
      <c r="Q6353"/>
    </row>
    <row r="6354" spans="1:17" hidden="1">
      <c r="A6354" t="s">
        <v>6264</v>
      </c>
      <c r="C6354" t="s">
        <v>9291</v>
      </c>
      <c r="D6354"/>
      <c r="E6354" s="28"/>
      <c r="F63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4" s="1"/>
      <c r="J6354" s="1"/>
      <c r="K6354" s="21"/>
      <c r="L6354" s="21"/>
      <c r="M6354" s="21"/>
      <c r="N6354" s="21"/>
      <c r="O6354" s="21"/>
      <c r="P6354" s="21"/>
      <c r="Q6354"/>
    </row>
    <row r="6355" spans="1:17" hidden="1">
      <c r="A6355" t="s">
        <v>6265</v>
      </c>
      <c r="C6355" t="s">
        <v>9292</v>
      </c>
      <c r="D6355"/>
      <c r="E6355" s="28"/>
      <c r="F63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5" s="1"/>
      <c r="J6355" s="1"/>
      <c r="K6355" s="21"/>
      <c r="L6355" s="21"/>
      <c r="M6355" s="21"/>
      <c r="N6355" s="21"/>
      <c r="O6355" s="21"/>
      <c r="P6355" s="21"/>
      <c r="Q6355"/>
    </row>
    <row r="6356" spans="1:17" hidden="1">
      <c r="A6356" t="s">
        <v>6266</v>
      </c>
      <c r="C6356" t="s">
        <v>9293</v>
      </c>
      <c r="D6356"/>
      <c r="E6356" s="28"/>
      <c r="F63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63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108784.00000000038</v>
      </c>
      <c r="H63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104540.80000000002</v>
      </c>
      <c r="I6356" s="1"/>
      <c r="J6356" s="1"/>
      <c r="K6356" s="21">
        <f>IF(Table13[[#This Row],[Licensed 2024]] = "Yes", ((Table13[[#This Row],[2024]]-2500)/Table13[[#This Row],[2023]])-1, (Table13[[#This Row],[2024]]/Table13[[#This Row],[2023]])-1)</f>
        <v>8.7770382695511628E-2</v>
      </c>
      <c r="L6356" s="21"/>
      <c r="M6356" s="21"/>
      <c r="N6356" s="21">
        <f>IF(Table13[[#This Row],[Licensed 2025]] = "Yes", ((Table13[[#This Row],[2025]]-2500)/Table13[[#This Row],[2024]])-1, (Table13[[#This Row],[2025]]/Table13[[#This Row],[2024]])-1)</f>
        <v>-3.9005736137670444E-2</v>
      </c>
      <c r="O6356" s="21"/>
      <c r="P6356" s="21"/>
      <c r="Q6356"/>
    </row>
    <row r="6357" spans="1:17" hidden="1">
      <c r="A6357" t="s">
        <v>6267</v>
      </c>
      <c r="C6357" t="s">
        <v>9294</v>
      </c>
      <c r="D6357"/>
      <c r="E6357" s="28"/>
      <c r="F6357" s="1"/>
      <c r="G6357" s="1"/>
      <c r="H63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7" s="1"/>
      <c r="J6357" s="1"/>
      <c r="K6357" s="21"/>
      <c r="L6357" s="21"/>
      <c r="M6357" s="21"/>
      <c r="N6357" s="21"/>
      <c r="O6357" s="21"/>
      <c r="P6357" s="21"/>
      <c r="Q6357"/>
    </row>
    <row r="6358" spans="1:17" hidden="1">
      <c r="A6358" t="s">
        <v>6268</v>
      </c>
      <c r="C6358" t="s">
        <v>9295</v>
      </c>
      <c r="D6358"/>
      <c r="E6358" s="28"/>
      <c r="F6358" s="1"/>
      <c r="G6358" s="1"/>
      <c r="H63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8" s="1"/>
      <c r="J6358" s="1"/>
      <c r="K6358" s="21"/>
      <c r="L6358" s="21"/>
      <c r="M6358" s="21"/>
      <c r="N6358" s="21"/>
      <c r="O6358" s="21"/>
      <c r="P6358" s="21"/>
      <c r="Q6358"/>
    </row>
    <row r="6359" spans="1:17" hidden="1">
      <c r="A6359" t="s">
        <v>6269</v>
      </c>
      <c r="C6359" t="s">
        <v>9296</v>
      </c>
      <c r="D6359"/>
      <c r="E6359" s="28"/>
      <c r="F63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59" s="1"/>
      <c r="J6359" s="1"/>
      <c r="K6359" s="21"/>
      <c r="L6359" s="21"/>
      <c r="M6359" s="21"/>
      <c r="N6359" s="21"/>
      <c r="O6359" s="21"/>
      <c r="P6359" s="21"/>
      <c r="Q6359"/>
    </row>
    <row r="6360" spans="1:17" hidden="1">
      <c r="A6360" t="s">
        <v>6270</v>
      </c>
      <c r="C6360" t="s">
        <v>9297</v>
      </c>
      <c r="D6360"/>
      <c r="E6360" s="28"/>
      <c r="F63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0" s="1"/>
      <c r="J6360" s="1"/>
      <c r="K6360" s="21"/>
      <c r="L6360" s="21"/>
      <c r="M6360" s="21"/>
      <c r="N6360" s="21"/>
      <c r="O6360" s="21"/>
      <c r="P6360" s="21"/>
      <c r="Q6360"/>
    </row>
    <row r="6361" spans="1:17" hidden="1">
      <c r="A6361" t="s">
        <v>6271</v>
      </c>
      <c r="C6361" t="s">
        <v>9298</v>
      </c>
      <c r="D6361"/>
      <c r="E6361" s="28"/>
      <c r="F63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1" s="1"/>
      <c r="J6361" s="1"/>
      <c r="K6361" s="21"/>
      <c r="L6361" s="21"/>
      <c r="M6361" s="21"/>
      <c r="N6361" s="21"/>
      <c r="O6361" s="21"/>
      <c r="P6361" s="21"/>
      <c r="Q6361"/>
    </row>
    <row r="6362" spans="1:17" hidden="1">
      <c r="A6362" t="s">
        <v>6272</v>
      </c>
      <c r="C6362" t="s">
        <v>9299</v>
      </c>
      <c r="D6362"/>
      <c r="E6362" s="28"/>
      <c r="F63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63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105019.19999999998</v>
      </c>
      <c r="H63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102336.00000000009</v>
      </c>
      <c r="I6362" s="1"/>
      <c r="J6362" s="1"/>
      <c r="K6362" s="21">
        <f>IF(Table13[[#This Row],[Licensed 2024]] = "Yes", ((Table13[[#This Row],[2024]]-2500)/Table13[[#This Row],[2023]])-1, (Table13[[#This Row],[2024]]/Table13[[#This Row],[2023]])-1)</f>
        <v>5.0124792013311437E-2</v>
      </c>
      <c r="L6362" s="21"/>
      <c r="M6362" s="21"/>
      <c r="N6362" s="21">
        <f>IF(Table13[[#This Row],[Licensed 2025]] = "Yes", ((Table13[[#This Row],[2025]]-2500)/Table13[[#This Row],[2024]])-1, (Table13[[#This Row],[2025]]/Table13[[#This Row],[2024]])-1)</f>
        <v>-2.5549613784906944E-2</v>
      </c>
      <c r="O6362" s="21"/>
      <c r="P6362" s="21"/>
      <c r="Q6362"/>
    </row>
    <row r="6363" spans="1:17" hidden="1">
      <c r="A6363" t="s">
        <v>6273</v>
      </c>
      <c r="C6363" t="s">
        <v>9300</v>
      </c>
      <c r="D6363"/>
      <c r="E6363" s="28"/>
      <c r="F63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3" s="1"/>
      <c r="J6363" s="1"/>
      <c r="K6363" s="21"/>
      <c r="L6363" s="21"/>
      <c r="M6363" s="21"/>
      <c r="N6363" s="21"/>
      <c r="O6363" s="21"/>
      <c r="P6363" s="21"/>
      <c r="Q6363"/>
    </row>
    <row r="6364" spans="1:17" hidden="1">
      <c r="A6364" t="s">
        <v>6274</v>
      </c>
      <c r="C6364" t="s">
        <v>9301</v>
      </c>
      <c r="D6364"/>
      <c r="E6364" s="28"/>
      <c r="F63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4" s="1"/>
      <c r="J6364" s="1"/>
      <c r="K6364" s="21"/>
      <c r="L6364" s="21"/>
      <c r="M6364" s="21"/>
      <c r="N6364" s="21"/>
      <c r="O6364" s="21"/>
      <c r="P6364" s="21"/>
      <c r="Q6364"/>
    </row>
    <row r="6365" spans="1:17" hidden="1">
      <c r="A6365" t="s">
        <v>6275</v>
      </c>
      <c r="C6365" t="s">
        <v>9302</v>
      </c>
      <c r="D6365"/>
      <c r="E6365" s="28"/>
      <c r="F63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5" s="1"/>
      <c r="J6365" s="1"/>
      <c r="K6365" s="21"/>
      <c r="L6365" s="21"/>
      <c r="M6365" s="21"/>
      <c r="N6365" s="21"/>
      <c r="O6365" s="21"/>
      <c r="P6365" s="21"/>
      <c r="Q6365"/>
    </row>
    <row r="6366" spans="1:17" hidden="1">
      <c r="A6366" t="s">
        <v>6276</v>
      </c>
      <c r="C6366" t="s">
        <v>9303</v>
      </c>
      <c r="D6366"/>
      <c r="E6366" s="28"/>
      <c r="F63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6" s="1"/>
      <c r="J6366" s="1"/>
      <c r="K6366" s="21"/>
      <c r="L6366" s="21"/>
      <c r="M6366" s="21"/>
      <c r="N6366" s="21"/>
      <c r="O6366" s="21"/>
      <c r="P6366" s="21"/>
      <c r="Q6366"/>
    </row>
    <row r="6367" spans="1:17" hidden="1">
      <c r="A6367" t="s">
        <v>6277</v>
      </c>
      <c r="C6367" t="s">
        <v>9304</v>
      </c>
      <c r="D6367"/>
      <c r="E6367" s="28"/>
      <c r="F63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7" s="1"/>
      <c r="J6367" s="1"/>
      <c r="K6367" s="21"/>
      <c r="L6367" s="21"/>
      <c r="M6367" s="21"/>
      <c r="N6367" s="21"/>
      <c r="O6367" s="21"/>
      <c r="P6367" s="21"/>
      <c r="Q6367"/>
    </row>
    <row r="6368" spans="1:17" hidden="1">
      <c r="A6368" t="s">
        <v>6278</v>
      </c>
      <c r="C6368" t="s">
        <v>7658</v>
      </c>
      <c r="D6368"/>
      <c r="E6368" s="28"/>
      <c r="F63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77875.200000000114</v>
      </c>
      <c r="G63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81577.600000000064</v>
      </c>
      <c r="H63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84115.200000000114</v>
      </c>
      <c r="I6368" s="1"/>
      <c r="J6368" s="1"/>
      <c r="K6368" s="21">
        <f>IF(Table13[[#This Row],[Licensed 2024]] = "Yes", ((Table13[[#This Row],[2024]]-2500)/Table13[[#This Row],[2023]])-1, (Table13[[#This Row],[2024]]/Table13[[#This Row],[2023]])-1)</f>
        <v>4.754273504273443E-2</v>
      </c>
      <c r="L6368" s="21"/>
      <c r="M6368" s="21"/>
      <c r="N6368" s="21">
        <f>IF(Table13[[#This Row],[Licensed 2025]] = "Yes", ((Table13[[#This Row],[2025]]-2500)/Table13[[#This Row],[2024]])-1, (Table13[[#This Row],[2025]]/Table13[[#This Row],[2024]])-1)</f>
        <v>3.1106578276390184E-2</v>
      </c>
      <c r="O6368" s="21"/>
      <c r="P6368" s="21"/>
      <c r="Q6368"/>
    </row>
    <row r="6369" spans="1:17" hidden="1">
      <c r="A6369" t="s">
        <v>9305</v>
      </c>
      <c r="C6369" t="s">
        <v>9306</v>
      </c>
      <c r="D6369"/>
      <c r="E6369" s="28"/>
      <c r="F6369" s="1"/>
      <c r="G6369" s="1"/>
      <c r="H63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69" s="1"/>
      <c r="J6369" s="1"/>
      <c r="K6369" s="21"/>
      <c r="L6369" s="21"/>
      <c r="M6369" s="21"/>
      <c r="N6369" s="21"/>
      <c r="O6369" s="21"/>
      <c r="P6369" s="21"/>
      <c r="Q6369"/>
    </row>
    <row r="6370" spans="1:17" hidden="1">
      <c r="A6370" t="s">
        <v>9307</v>
      </c>
      <c r="C6370" t="s">
        <v>7800</v>
      </c>
      <c r="D6370"/>
      <c r="E6370" s="28"/>
      <c r="F6370" s="1"/>
      <c r="G6370" s="1"/>
      <c r="H63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86132.79999999993</v>
      </c>
      <c r="I6370" s="1"/>
      <c r="J6370" s="1"/>
      <c r="K6370" s="21"/>
      <c r="L6370" s="21"/>
      <c r="M6370" s="21"/>
      <c r="N6370" s="21"/>
      <c r="O6370" s="21"/>
      <c r="P6370" s="21"/>
      <c r="Q6370"/>
    </row>
    <row r="6371" spans="1:17" hidden="1">
      <c r="A6371" t="s">
        <v>6279</v>
      </c>
      <c r="C6371" t="s">
        <v>9308</v>
      </c>
      <c r="D6371"/>
      <c r="E6371" s="28"/>
      <c r="F63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1" s="1"/>
      <c r="J6371" s="1"/>
      <c r="K6371" s="21"/>
      <c r="L6371" s="21"/>
      <c r="M6371" s="21"/>
      <c r="N6371" s="21"/>
      <c r="O6371" s="21"/>
      <c r="P6371" s="21"/>
      <c r="Q6371"/>
    </row>
    <row r="6372" spans="1:17" hidden="1">
      <c r="A6372" t="s">
        <v>6280</v>
      </c>
      <c r="C6372" t="s">
        <v>8760</v>
      </c>
      <c r="D6372"/>
      <c r="E6372" s="28"/>
      <c r="F63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75004.799999999886</v>
      </c>
      <c r="H63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77521.599999999962</v>
      </c>
      <c r="I6372" s="1"/>
      <c r="J6372" s="1"/>
      <c r="K6372" s="21"/>
      <c r="L6372" s="21"/>
      <c r="M6372" s="21"/>
      <c r="N6372" s="21">
        <f>IF(Table13[[#This Row],[Licensed 2025]] = "Yes", ((Table13[[#This Row],[2025]]-2500)/Table13[[#This Row],[2024]])-1, (Table13[[#This Row],[2025]]/Table13[[#This Row],[2024]])-1)</f>
        <v>3.3555185801443121E-2</v>
      </c>
      <c r="O6372" s="21"/>
      <c r="P6372" s="21"/>
      <c r="Q6372"/>
    </row>
    <row r="6373" spans="1:17" hidden="1">
      <c r="A6373" t="s">
        <v>6281</v>
      </c>
      <c r="C6373" t="s">
        <v>9309</v>
      </c>
      <c r="D6373"/>
      <c r="E6373" s="28"/>
      <c r="F63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3" s="1"/>
      <c r="J6373" s="1"/>
      <c r="K6373" s="21"/>
      <c r="L6373" s="21"/>
      <c r="M6373" s="21"/>
      <c r="N6373" s="21"/>
      <c r="O6373" s="21"/>
      <c r="P6373" s="21"/>
      <c r="Q6373"/>
    </row>
    <row r="6374" spans="1:17" hidden="1">
      <c r="A6374" t="s">
        <v>6282</v>
      </c>
      <c r="C6374" t="s">
        <v>9310</v>
      </c>
      <c r="D6374"/>
      <c r="E6374" s="28"/>
      <c r="F63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4" s="1"/>
      <c r="J6374" s="1"/>
      <c r="K6374" s="21"/>
      <c r="L6374" s="21"/>
      <c r="M6374" s="21"/>
      <c r="N6374" s="21"/>
      <c r="O6374" s="21"/>
      <c r="P6374" s="21"/>
      <c r="Q6374"/>
    </row>
    <row r="6375" spans="1:17" hidden="1">
      <c r="A6375" t="s">
        <v>6283</v>
      </c>
      <c r="C6375" t="s">
        <v>9311</v>
      </c>
      <c r="D6375"/>
      <c r="E6375" s="28"/>
      <c r="F63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5" s="1"/>
      <c r="J6375" s="1"/>
      <c r="K6375" s="21"/>
      <c r="L6375" s="21"/>
      <c r="M6375" s="21"/>
      <c r="N6375" s="21"/>
      <c r="O6375" s="21"/>
      <c r="P6375" s="21"/>
      <c r="Q6375"/>
    </row>
    <row r="6376" spans="1:17" hidden="1">
      <c r="A6376" t="s">
        <v>6284</v>
      </c>
      <c r="C6376" t="s">
        <v>8706</v>
      </c>
      <c r="D6376"/>
      <c r="E6376" s="28"/>
      <c r="F63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82243.199999999924</v>
      </c>
      <c r="G63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86361.599999999962</v>
      </c>
      <c r="H63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85300.799999999988</v>
      </c>
      <c r="I6376" s="1"/>
      <c r="J6376" s="1"/>
      <c r="K6376" s="21">
        <f>IF(Table13[[#This Row],[Licensed 2024]] = "Yes", ((Table13[[#This Row],[2024]]-2500)/Table13[[#This Row],[2023]])-1, (Table13[[#This Row],[2024]]/Table13[[#This Row],[2023]])-1)</f>
        <v>5.0075872534143251E-2</v>
      </c>
      <c r="L6376" s="21"/>
      <c r="M6376" s="21"/>
      <c r="N6376" s="21">
        <f>IF(Table13[[#This Row],[Licensed 2025]] = "Yes", ((Table13[[#This Row],[2025]]-2500)/Table13[[#This Row],[2024]])-1, (Table13[[#This Row],[2025]]/Table13[[#This Row],[2024]])-1)</f>
        <v>-1.2283236994219404E-2</v>
      </c>
      <c r="O6376" s="21"/>
      <c r="P6376" s="21"/>
      <c r="Q6376"/>
    </row>
    <row r="6377" spans="1:17" hidden="1">
      <c r="A6377" t="s">
        <v>6285</v>
      </c>
      <c r="C6377" t="s">
        <v>9312</v>
      </c>
      <c r="D6377"/>
      <c r="E6377" s="28"/>
      <c r="F63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7" s="1"/>
      <c r="J6377" s="1"/>
      <c r="K6377" s="21"/>
      <c r="L6377" s="21"/>
      <c r="M6377" s="21"/>
      <c r="N6377" s="21"/>
      <c r="O6377" s="21"/>
      <c r="P6377" s="21"/>
      <c r="Q6377"/>
    </row>
    <row r="6378" spans="1:17" hidden="1">
      <c r="A6378" t="s">
        <v>6286</v>
      </c>
      <c r="C6378" t="s">
        <v>9313</v>
      </c>
      <c r="D6378"/>
      <c r="E6378" s="28"/>
      <c r="F63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8" s="1"/>
      <c r="J6378" s="1"/>
      <c r="K6378" s="21"/>
      <c r="L6378" s="21"/>
      <c r="M6378" s="21"/>
      <c r="N6378" s="21"/>
      <c r="O6378" s="21"/>
      <c r="P6378" s="21"/>
      <c r="Q6378"/>
    </row>
    <row r="6379" spans="1:17" hidden="1">
      <c r="A6379" t="s">
        <v>6287</v>
      </c>
      <c r="C6379" t="s">
        <v>9314</v>
      </c>
      <c r="D6379"/>
      <c r="E6379" s="28"/>
      <c r="F63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79" s="1"/>
      <c r="J6379" s="1"/>
      <c r="K6379" s="21"/>
      <c r="L6379" s="21"/>
      <c r="M6379" s="21"/>
      <c r="N6379" s="21"/>
      <c r="O6379" s="21"/>
      <c r="P6379" s="21"/>
      <c r="Q6379"/>
    </row>
    <row r="6380" spans="1:17" hidden="1">
      <c r="A6380" t="s">
        <v>6288</v>
      </c>
      <c r="C6380" t="s">
        <v>9315</v>
      </c>
      <c r="D6380"/>
      <c r="E6380" s="28"/>
      <c r="F63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0" s="1"/>
      <c r="J6380" s="1"/>
      <c r="K6380" s="21"/>
      <c r="L6380" s="21"/>
      <c r="M6380" s="21"/>
      <c r="N6380" s="21"/>
      <c r="O6380" s="21"/>
      <c r="P6380" s="21"/>
      <c r="Q6380"/>
    </row>
    <row r="6381" spans="1:17" hidden="1">
      <c r="A6381" t="s">
        <v>6289</v>
      </c>
      <c r="C6381" t="s">
        <v>9316</v>
      </c>
      <c r="D6381"/>
      <c r="E6381" s="28"/>
      <c r="F63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1" s="1"/>
      <c r="J6381" s="1"/>
      <c r="K6381" s="21"/>
      <c r="L6381" s="21"/>
      <c r="M6381" s="21"/>
      <c r="N6381" s="21"/>
      <c r="O6381" s="21"/>
      <c r="P6381" s="21"/>
      <c r="Q6381"/>
    </row>
    <row r="6382" spans="1:17" hidden="1">
      <c r="A6382" t="s">
        <v>6290</v>
      </c>
      <c r="C6382" t="s">
        <v>9317</v>
      </c>
      <c r="D6382"/>
      <c r="E6382" s="28"/>
      <c r="F63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2" s="1"/>
      <c r="J6382" s="1"/>
      <c r="K6382" s="21"/>
      <c r="L6382" s="21"/>
      <c r="M6382" s="21"/>
      <c r="N6382" s="21"/>
      <c r="O6382" s="21"/>
      <c r="P6382" s="21"/>
      <c r="Q6382"/>
    </row>
    <row r="6383" spans="1:17" hidden="1">
      <c r="A6383" t="s">
        <v>6291</v>
      </c>
      <c r="C6383" t="s">
        <v>9318</v>
      </c>
      <c r="D6383"/>
      <c r="E6383" s="28"/>
      <c r="F63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3" s="1"/>
      <c r="J6383" s="1"/>
      <c r="K6383" s="21"/>
      <c r="L6383" s="21"/>
      <c r="M6383" s="21"/>
      <c r="N6383" s="21"/>
      <c r="O6383" s="21"/>
      <c r="P6383" s="21"/>
      <c r="Q6383"/>
    </row>
    <row r="6384" spans="1:17" hidden="1">
      <c r="A6384" t="s">
        <v>6292</v>
      </c>
      <c r="C6384" t="s">
        <v>9319</v>
      </c>
      <c r="D6384"/>
      <c r="E6384" s="28"/>
      <c r="F63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4" s="1"/>
      <c r="J6384" s="1"/>
      <c r="K6384" s="21"/>
      <c r="L6384" s="21"/>
      <c r="M6384" s="21"/>
      <c r="N6384" s="21"/>
      <c r="O6384" s="21"/>
      <c r="P6384" s="21"/>
      <c r="Q6384"/>
    </row>
    <row r="6385" spans="1:17" hidden="1">
      <c r="A6385" t="s">
        <v>6293</v>
      </c>
      <c r="C6385" t="s">
        <v>9320</v>
      </c>
      <c r="D6385"/>
      <c r="E6385" s="28"/>
      <c r="F63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5" s="1"/>
      <c r="J6385" s="1"/>
      <c r="K6385" s="21"/>
      <c r="L6385" s="21"/>
      <c r="M6385" s="21"/>
      <c r="N6385" s="21"/>
      <c r="O6385" s="21"/>
      <c r="P6385" s="21"/>
      <c r="Q6385"/>
    </row>
    <row r="6386" spans="1:17" hidden="1">
      <c r="A6386" t="s">
        <v>6294</v>
      </c>
      <c r="C6386" t="s">
        <v>9321</v>
      </c>
      <c r="D6386"/>
      <c r="E6386" s="28"/>
      <c r="F63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76814.399999999659</v>
      </c>
      <c r="I6386" s="1"/>
      <c r="J6386" s="1"/>
      <c r="K6386" s="21"/>
      <c r="L6386" s="21"/>
      <c r="M6386" s="21"/>
      <c r="N6386" s="21"/>
      <c r="O6386" s="21"/>
      <c r="P6386" s="21"/>
      <c r="Q6386"/>
    </row>
    <row r="6387" spans="1:17" hidden="1">
      <c r="A6387" t="s">
        <v>6295</v>
      </c>
      <c r="C6387" t="s">
        <v>9322</v>
      </c>
      <c r="D6387"/>
      <c r="E6387" s="28"/>
      <c r="F63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7" s="1"/>
      <c r="J6387" s="1"/>
      <c r="K6387" s="21"/>
      <c r="L6387" s="21"/>
      <c r="M6387" s="21"/>
      <c r="N6387" s="21"/>
      <c r="O6387" s="21"/>
      <c r="P6387" s="21"/>
      <c r="Q6387"/>
    </row>
    <row r="6388" spans="1:17" hidden="1">
      <c r="A6388" t="s">
        <v>6296</v>
      </c>
      <c r="C6388" t="s">
        <v>9323</v>
      </c>
      <c r="D6388"/>
      <c r="E6388" s="28"/>
      <c r="F63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8" s="1"/>
      <c r="J6388" s="1"/>
      <c r="K6388" s="21"/>
      <c r="L6388" s="21"/>
      <c r="M6388" s="21"/>
      <c r="N6388" s="21"/>
      <c r="O6388" s="21"/>
      <c r="P6388" s="21"/>
      <c r="Q6388"/>
    </row>
    <row r="6389" spans="1:17" hidden="1">
      <c r="A6389" t="s">
        <v>6297</v>
      </c>
      <c r="C6389" t="s">
        <v>9324</v>
      </c>
      <c r="D6389"/>
      <c r="E6389" s="28"/>
      <c r="F63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89" s="1"/>
      <c r="J6389" s="1"/>
      <c r="K6389" s="21"/>
      <c r="L6389" s="21"/>
      <c r="M6389" s="21"/>
      <c r="N6389" s="21"/>
      <c r="O6389" s="21"/>
      <c r="P6389" s="21"/>
      <c r="Q6389"/>
    </row>
    <row r="6390" spans="1:17" hidden="1">
      <c r="A6390" t="s">
        <v>6298</v>
      </c>
      <c r="C6390" t="s">
        <v>9325</v>
      </c>
      <c r="D6390"/>
      <c r="E6390" s="28"/>
      <c r="F63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0" s="1"/>
      <c r="J6390" s="1"/>
      <c r="K6390" s="21"/>
      <c r="L6390" s="21"/>
      <c r="M6390" s="21"/>
      <c r="N6390" s="21"/>
      <c r="O6390" s="21"/>
      <c r="P6390" s="21"/>
      <c r="Q6390"/>
    </row>
    <row r="6391" spans="1:17" hidden="1">
      <c r="A6391" t="s">
        <v>6299</v>
      </c>
      <c r="C6391" t="s">
        <v>9326</v>
      </c>
      <c r="D6391"/>
      <c r="E6391" s="28"/>
      <c r="F63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1" s="1"/>
      <c r="J6391" s="1"/>
      <c r="K6391" s="21"/>
      <c r="L6391" s="21"/>
      <c r="M6391" s="21"/>
      <c r="N6391" s="21"/>
      <c r="O6391" s="21"/>
      <c r="P6391" s="21"/>
      <c r="Q6391"/>
    </row>
    <row r="6392" spans="1:17" hidden="1">
      <c r="A6392" t="s">
        <v>6300</v>
      </c>
      <c r="C6392" t="s">
        <v>7973</v>
      </c>
      <c r="D6392"/>
      <c r="E6392" s="28"/>
      <c r="F63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69680</v>
      </c>
      <c r="G63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71697.599999999584</v>
      </c>
      <c r="H63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74838.400000000038</v>
      </c>
      <c r="I6392" s="1"/>
      <c r="J6392" s="1"/>
      <c r="K6392" s="21">
        <f>IF(Table13[[#This Row],[Licensed 2024]] = "Yes", ((Table13[[#This Row],[2024]]-2500)/Table13[[#This Row],[2023]])-1, (Table13[[#This Row],[2024]]/Table13[[#This Row],[2023]])-1)</f>
        <v>2.8955223880591019E-2</v>
      </c>
      <c r="L6392" s="21"/>
      <c r="M6392" s="21"/>
      <c r="N6392" s="21">
        <f>IF(Table13[[#This Row],[Licensed 2025]] = "Yes", ((Table13[[#This Row],[2025]]-2500)/Table13[[#This Row],[2024]])-1, (Table13[[#This Row],[2025]]/Table13[[#This Row],[2024]])-1)</f>
        <v>4.3806208297076488E-2</v>
      </c>
      <c r="O6392" s="21"/>
      <c r="P6392" s="21"/>
      <c r="Q6392"/>
    </row>
    <row r="6393" spans="1:17" hidden="1">
      <c r="A6393" t="s">
        <v>6301</v>
      </c>
      <c r="C6393" t="s">
        <v>9327</v>
      </c>
      <c r="D6393"/>
      <c r="E6393" s="28"/>
      <c r="F63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3" s="1"/>
      <c r="J6393" s="1"/>
      <c r="K6393" s="21"/>
      <c r="L6393" s="21"/>
      <c r="M6393" s="21"/>
      <c r="N6393" s="21"/>
      <c r="O6393" s="21"/>
      <c r="P6393" s="21"/>
      <c r="Q6393"/>
    </row>
    <row r="6394" spans="1:17" hidden="1">
      <c r="A6394" t="s">
        <v>6302</v>
      </c>
      <c r="C6394" t="s">
        <v>7409</v>
      </c>
      <c r="D6394"/>
      <c r="E6394" s="28"/>
      <c r="F63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62295.999999999622</v>
      </c>
      <c r="G63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56347.200000000303</v>
      </c>
      <c r="H63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57512.000000000189</v>
      </c>
      <c r="I6394" s="1"/>
      <c r="J6394" s="1"/>
      <c r="K6394" s="21">
        <f>IF(Table13[[#This Row],[Licensed 2024]] = "Yes", ((Table13[[#This Row],[2024]]-2500)/Table13[[#This Row],[2023]])-1, (Table13[[#This Row],[2024]]/Table13[[#This Row],[2023]])-1)</f>
        <v>-9.5492487479121535E-2</v>
      </c>
      <c r="L6394" s="21"/>
      <c r="M6394" s="21"/>
      <c r="N6394" s="21">
        <f>IF(Table13[[#This Row],[Licensed 2025]] = "Yes", ((Table13[[#This Row],[2025]]-2500)/Table13[[#This Row],[2024]])-1, (Table13[[#This Row],[2025]]/Table13[[#This Row],[2024]])-1)</f>
        <v>2.0671834625320962E-2</v>
      </c>
      <c r="O6394" s="21"/>
      <c r="P6394" s="21"/>
      <c r="Q6394"/>
    </row>
    <row r="6395" spans="1:17" hidden="1">
      <c r="A6395" t="s">
        <v>6303</v>
      </c>
      <c r="C6395" t="s">
        <v>9328</v>
      </c>
      <c r="D6395"/>
      <c r="E6395" s="28"/>
      <c r="F63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5" s="1"/>
      <c r="J6395" s="1"/>
      <c r="K6395" s="21"/>
      <c r="L6395" s="21"/>
      <c r="M6395" s="21"/>
      <c r="N6395" s="21"/>
      <c r="O6395" s="21"/>
      <c r="P6395" s="21"/>
      <c r="Q6395"/>
    </row>
    <row r="6396" spans="1:17" hidden="1">
      <c r="A6396" t="s">
        <v>6304</v>
      </c>
      <c r="C6396" t="s">
        <v>9329</v>
      </c>
      <c r="D6396"/>
      <c r="E6396" s="28"/>
      <c r="F63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6" s="1"/>
      <c r="J6396" s="1"/>
      <c r="K6396" s="21"/>
      <c r="L6396" s="21"/>
      <c r="M6396" s="21"/>
      <c r="N6396" s="21"/>
      <c r="O6396" s="21"/>
      <c r="P6396" s="21"/>
      <c r="Q6396"/>
    </row>
    <row r="6397" spans="1:17" hidden="1">
      <c r="A6397" t="s">
        <v>6305</v>
      </c>
      <c r="C6397" t="s">
        <v>9330</v>
      </c>
      <c r="D6397"/>
      <c r="E6397" s="28"/>
      <c r="F63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7" s="1"/>
      <c r="J6397" s="1"/>
      <c r="K6397" s="21"/>
      <c r="L6397" s="21"/>
      <c r="M6397" s="21"/>
      <c r="N6397" s="21"/>
      <c r="O6397" s="21"/>
      <c r="P6397" s="21"/>
      <c r="Q6397"/>
    </row>
    <row r="6398" spans="1:17" hidden="1">
      <c r="A6398" t="s">
        <v>6306</v>
      </c>
      <c r="C6398" t="s">
        <v>9331</v>
      </c>
      <c r="D6398"/>
      <c r="E6398" s="28"/>
      <c r="F63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8" s="1"/>
      <c r="J6398" s="1"/>
      <c r="K6398" s="21"/>
      <c r="L6398" s="21"/>
      <c r="M6398" s="21"/>
      <c r="N6398" s="21"/>
      <c r="O6398" s="21"/>
      <c r="P6398" s="21"/>
      <c r="Q6398"/>
    </row>
    <row r="6399" spans="1:17" hidden="1">
      <c r="A6399" t="s">
        <v>6307</v>
      </c>
      <c r="C6399" t="s">
        <v>9332</v>
      </c>
      <c r="D6399"/>
      <c r="E6399" s="28"/>
      <c r="F63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3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3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399" s="1"/>
      <c r="J6399" s="1"/>
      <c r="K6399" s="21"/>
      <c r="L6399" s="21"/>
      <c r="M6399" s="21"/>
      <c r="N6399" s="21"/>
      <c r="O6399" s="21"/>
      <c r="P6399" s="21"/>
      <c r="Q6399"/>
    </row>
    <row r="6400" spans="1:17" hidden="1">
      <c r="A6400" t="s">
        <v>6308</v>
      </c>
      <c r="C6400" t="s">
        <v>9333</v>
      </c>
      <c r="D6400"/>
      <c r="E6400" s="28"/>
      <c r="F64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110011.19999999974</v>
      </c>
      <c r="G64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110011.19999999974</v>
      </c>
      <c r="H64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114836.80000000002</v>
      </c>
      <c r="I6400" s="1"/>
      <c r="J6400" s="1"/>
      <c r="K6400" s="21">
        <f>IF(Table13[[#This Row],[Licensed 2024]] = "Yes", ((Table13[[#This Row],[2024]]-2500)/Table13[[#This Row],[2023]])-1, (Table13[[#This Row],[2024]]/Table13[[#This Row],[2023]])-1)</f>
        <v>0</v>
      </c>
      <c r="L6400" s="21"/>
      <c r="M6400" s="21"/>
      <c r="N6400" s="21">
        <f>IF(Table13[[#This Row],[Licensed 2025]] = "Yes", ((Table13[[#This Row],[2025]]-2500)/Table13[[#This Row],[2024]])-1, (Table13[[#This Row],[2025]]/Table13[[#This Row],[2024]])-1)</f>
        <v>4.38646246927612E-2</v>
      </c>
      <c r="O6400" s="21"/>
      <c r="P6400" s="21"/>
      <c r="Q6400"/>
    </row>
    <row r="6401" spans="1:17" hidden="1">
      <c r="A6401" t="s">
        <v>6309</v>
      </c>
      <c r="C6401" t="s">
        <v>9334</v>
      </c>
      <c r="D6401"/>
      <c r="E6401" s="28"/>
      <c r="F64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01" s="1"/>
      <c r="J6401" s="1"/>
      <c r="K6401" s="21"/>
      <c r="L6401" s="21"/>
      <c r="M6401" s="21"/>
      <c r="N6401" s="21"/>
      <c r="O6401" s="21"/>
      <c r="P6401" s="21"/>
      <c r="Q6401"/>
    </row>
    <row r="6402" spans="1:17" hidden="1">
      <c r="A6402" t="s">
        <v>6310</v>
      </c>
      <c r="C6402" t="s">
        <v>8777</v>
      </c>
      <c r="D6402"/>
      <c r="E6402" s="28"/>
      <c r="F64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64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80059.200000000012</v>
      </c>
      <c r="H64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81847.999999999811</v>
      </c>
      <c r="I6402" s="1"/>
      <c r="J6402" s="1"/>
      <c r="K6402" s="21">
        <f>IF(Table13[[#This Row],[Licensed 2024]] = "Yes", ((Table13[[#This Row],[2024]]-2500)/Table13[[#This Row],[2023]])-1, (Table13[[#This Row],[2024]]/Table13[[#This Row],[2023]])-1)</f>
        <v>-2.5974025974007109E-4</v>
      </c>
      <c r="L6402" s="21"/>
      <c r="M6402" s="21"/>
      <c r="N6402" s="21">
        <f>IF(Table13[[#This Row],[Licensed 2025]] = "Yes", ((Table13[[#This Row],[2025]]-2500)/Table13[[#This Row],[2024]])-1, (Table13[[#This Row],[2025]]/Table13[[#This Row],[2024]])-1)</f>
        <v>2.2343465835279464E-2</v>
      </c>
      <c r="O6402" s="21"/>
      <c r="P6402" s="21"/>
      <c r="Q6402"/>
    </row>
    <row r="6403" spans="1:17" hidden="1">
      <c r="A6403" t="s">
        <v>6311</v>
      </c>
      <c r="C6403" t="s">
        <v>9335</v>
      </c>
      <c r="D6403"/>
      <c r="E6403" s="28"/>
      <c r="F64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110094.39999999966</v>
      </c>
      <c r="G64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112007.99999999981</v>
      </c>
      <c r="H64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03" s="1"/>
      <c r="J6403" s="1"/>
      <c r="K6403" s="21">
        <f>IF(Table13[[#This Row],[Licensed 2024]] = "Yes", ((Table13[[#This Row],[2024]]-2500)/Table13[[#This Row],[2023]])-1, (Table13[[#This Row],[2024]]/Table13[[#This Row],[2023]])-1)</f>
        <v>1.738144719440915E-2</v>
      </c>
      <c r="L6403" s="21"/>
      <c r="M6403" s="21"/>
      <c r="N6403" s="21"/>
      <c r="O6403" s="21"/>
      <c r="P6403" s="21"/>
      <c r="Q6403"/>
    </row>
    <row r="6404" spans="1:17" hidden="1">
      <c r="A6404" t="s">
        <v>6312</v>
      </c>
      <c r="C6404" t="s">
        <v>9336</v>
      </c>
      <c r="D6404"/>
      <c r="E6404" s="28"/>
      <c r="F64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04" s="1"/>
      <c r="J6404" s="1"/>
      <c r="K6404" s="21"/>
      <c r="L6404" s="21"/>
      <c r="M6404" s="21"/>
      <c r="N6404" s="21"/>
      <c r="O6404" s="21"/>
      <c r="P6404" s="21"/>
      <c r="Q6404"/>
    </row>
    <row r="6405" spans="1:17" hidden="1">
      <c r="A6405" t="s">
        <v>6313</v>
      </c>
      <c r="C6405" t="s">
        <v>9337</v>
      </c>
      <c r="D6405"/>
      <c r="E6405" s="28"/>
      <c r="F64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05" s="1"/>
      <c r="J6405" s="1"/>
      <c r="K6405" s="21"/>
      <c r="L6405" s="21"/>
      <c r="M6405" s="21"/>
      <c r="N6405" s="21"/>
      <c r="O6405" s="21"/>
      <c r="P6405" s="21"/>
      <c r="Q6405"/>
    </row>
    <row r="6406" spans="1:17" hidden="1">
      <c r="A6406" t="s">
        <v>6314</v>
      </c>
      <c r="C6406" t="s">
        <v>9338</v>
      </c>
      <c r="D6406"/>
      <c r="E6406" s="28"/>
      <c r="F64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91249.599999999773</v>
      </c>
      <c r="G64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99382.399999999936</v>
      </c>
      <c r="H64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102481.59999999996</v>
      </c>
      <c r="I6406" s="1"/>
      <c r="J6406" s="1"/>
      <c r="K6406" s="21">
        <f>IF(Table13[[#This Row],[Licensed 2024]] = "Yes", ((Table13[[#This Row],[2024]]-2500)/Table13[[#This Row],[2023]])-1, (Table13[[#This Row],[2024]]/Table13[[#This Row],[2023]])-1)</f>
        <v>8.9126966036017441E-2</v>
      </c>
      <c r="L6406" s="21"/>
      <c r="M6406" s="21"/>
      <c r="N6406" s="21">
        <f>IF(Table13[[#This Row],[Licensed 2025]] = "Yes", ((Table13[[#This Row],[2025]]-2500)/Table13[[#This Row],[2024]])-1, (Table13[[#This Row],[2025]]/Table13[[#This Row],[2024]])-1)</f>
        <v>3.1184596065299663E-2</v>
      </c>
      <c r="O6406" s="21"/>
      <c r="P6406" s="21"/>
      <c r="Q6406"/>
    </row>
    <row r="6407" spans="1:17" hidden="1">
      <c r="A6407" t="s">
        <v>6315</v>
      </c>
      <c r="C6407" t="s">
        <v>9339</v>
      </c>
      <c r="D6407"/>
      <c r="E6407" s="28"/>
      <c r="F64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101212.80000000005</v>
      </c>
      <c r="G64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07" s="1"/>
      <c r="J6407" s="1"/>
      <c r="K6407" s="21"/>
      <c r="L6407" s="21"/>
      <c r="M6407" s="21"/>
      <c r="N6407" s="21"/>
      <c r="O6407" s="21"/>
      <c r="P6407" s="21"/>
      <c r="Q6407"/>
    </row>
    <row r="6408" spans="1:17" hidden="1">
      <c r="A6408" t="s">
        <v>6316</v>
      </c>
      <c r="C6408" t="s">
        <v>8529</v>
      </c>
      <c r="D6408"/>
      <c r="E6408" s="28"/>
      <c r="F64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64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73008.000000000044</v>
      </c>
      <c r="H64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75566.399999999849</v>
      </c>
      <c r="I6408" s="1"/>
      <c r="J6408" s="1"/>
      <c r="K6408" s="21">
        <f>IF(Table13[[#This Row],[Licensed 2024]] = "Yes", ((Table13[[#This Row],[2024]]-2500)/Table13[[#This Row],[2023]])-1, (Table13[[#This Row],[2024]]/Table13[[#This Row],[2023]])-1)</f>
        <v>-6.3999999999999391E-2</v>
      </c>
      <c r="L6408" s="21"/>
      <c r="M6408" s="21"/>
      <c r="N6408" s="21">
        <f>IF(Table13[[#This Row],[Licensed 2025]] = "Yes", ((Table13[[#This Row],[2025]]-2500)/Table13[[#This Row],[2024]])-1, (Table13[[#This Row],[2025]]/Table13[[#This Row],[2024]])-1)</f>
        <v>3.5042735042732254E-2</v>
      </c>
      <c r="O6408" s="21"/>
      <c r="P6408" s="21"/>
      <c r="Q6408"/>
    </row>
    <row r="6409" spans="1:17" hidden="1">
      <c r="A6409" t="s">
        <v>6317</v>
      </c>
      <c r="C6409" t="s">
        <v>9340</v>
      </c>
      <c r="D6409"/>
      <c r="E6409" s="28"/>
      <c r="F64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09" s="1"/>
      <c r="J6409" s="1"/>
      <c r="K6409" s="21"/>
      <c r="L6409" s="21"/>
      <c r="M6409" s="21"/>
      <c r="N6409" s="21"/>
      <c r="O6409" s="21"/>
      <c r="P6409" s="21"/>
      <c r="Q6409"/>
    </row>
    <row r="6410" spans="1:17" hidden="1">
      <c r="A6410" t="s">
        <v>6318</v>
      </c>
      <c r="C6410" t="s">
        <v>9341</v>
      </c>
      <c r="D6410"/>
      <c r="E6410" s="28"/>
      <c r="F64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0" s="1"/>
      <c r="J6410" s="1"/>
      <c r="K6410" s="21"/>
      <c r="L6410" s="21"/>
      <c r="M6410" s="21"/>
      <c r="N6410" s="21"/>
      <c r="O6410" s="21"/>
      <c r="P6410" s="21"/>
      <c r="Q6410"/>
    </row>
    <row r="6411" spans="1:17" hidden="1">
      <c r="A6411" t="s">
        <v>6319</v>
      </c>
      <c r="C6411" t="s">
        <v>9342</v>
      </c>
      <c r="D6411"/>
      <c r="E6411" s="28"/>
      <c r="F64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1" s="1"/>
      <c r="J6411" s="1"/>
      <c r="K6411" s="21"/>
      <c r="L6411" s="21"/>
      <c r="M6411" s="21"/>
      <c r="N6411" s="21"/>
      <c r="O6411" s="21"/>
      <c r="P6411" s="21"/>
      <c r="Q6411"/>
    </row>
    <row r="6412" spans="1:17" hidden="1">
      <c r="A6412" t="s">
        <v>6320</v>
      </c>
      <c r="C6412" t="s">
        <v>9343</v>
      </c>
      <c r="D6412"/>
      <c r="E6412" s="28"/>
      <c r="F64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2" s="1"/>
      <c r="J6412" s="1"/>
      <c r="K6412" s="21"/>
      <c r="L6412" s="21"/>
      <c r="M6412" s="21"/>
      <c r="N6412" s="21"/>
      <c r="O6412" s="21"/>
      <c r="P6412" s="21"/>
      <c r="Q6412"/>
    </row>
    <row r="6413" spans="1:17" hidden="1">
      <c r="A6413" t="s">
        <v>6321</v>
      </c>
      <c r="C6413" t="s">
        <v>9344</v>
      </c>
      <c r="D6413"/>
      <c r="E6413" s="28"/>
      <c r="F64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3" s="1"/>
      <c r="J6413" s="1"/>
      <c r="K6413" s="21"/>
      <c r="L6413" s="21"/>
      <c r="M6413" s="21"/>
      <c r="N6413" s="21"/>
      <c r="O6413" s="21"/>
      <c r="P6413" s="21"/>
      <c r="Q6413"/>
    </row>
    <row r="6414" spans="1:17" hidden="1">
      <c r="A6414" t="s">
        <v>6322</v>
      </c>
      <c r="C6414" t="s">
        <v>9345</v>
      </c>
      <c r="D6414"/>
      <c r="E6414" s="28"/>
      <c r="F64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4" s="1"/>
      <c r="J6414" s="1"/>
      <c r="K6414" s="21"/>
      <c r="L6414" s="21"/>
      <c r="M6414" s="21"/>
      <c r="N6414" s="21"/>
      <c r="O6414" s="21"/>
      <c r="P6414" s="21"/>
      <c r="Q6414"/>
    </row>
    <row r="6415" spans="1:17" hidden="1">
      <c r="A6415" t="s">
        <v>9346</v>
      </c>
      <c r="C6415" t="s">
        <v>9347</v>
      </c>
      <c r="D6415"/>
      <c r="E6415" s="28"/>
      <c r="F6415" s="1"/>
      <c r="G6415" s="1"/>
      <c r="H64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5" s="1"/>
      <c r="J6415" s="1"/>
      <c r="K6415" s="21"/>
      <c r="L6415" s="21"/>
      <c r="M6415" s="21"/>
      <c r="N6415" s="21"/>
      <c r="O6415" s="21"/>
      <c r="P6415" s="21"/>
      <c r="Q6415"/>
    </row>
    <row r="6416" spans="1:17" hidden="1">
      <c r="A6416" t="s">
        <v>9348</v>
      </c>
      <c r="C6416" t="s">
        <v>9349</v>
      </c>
      <c r="D6416"/>
      <c r="E6416" s="28"/>
      <c r="F6416" s="1"/>
      <c r="G6416" s="1"/>
      <c r="H64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93787.199999999837</v>
      </c>
      <c r="I6416" s="1"/>
      <c r="J6416" s="1"/>
      <c r="K6416" s="21"/>
      <c r="L6416" s="21"/>
      <c r="M6416" s="21"/>
      <c r="N6416" s="21"/>
      <c r="O6416" s="21"/>
      <c r="P6416" s="21"/>
      <c r="Q6416"/>
    </row>
    <row r="6417" spans="1:17" hidden="1">
      <c r="A6417" t="s">
        <v>6323</v>
      </c>
      <c r="C6417" t="s">
        <v>9350</v>
      </c>
      <c r="D6417"/>
      <c r="E6417" s="28"/>
      <c r="F64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7" s="1"/>
      <c r="J6417" s="1"/>
      <c r="K6417" s="21"/>
      <c r="L6417" s="21"/>
      <c r="M6417" s="21"/>
      <c r="N6417" s="21"/>
      <c r="O6417" s="21"/>
      <c r="P6417" s="21"/>
      <c r="Q6417"/>
    </row>
    <row r="6418" spans="1:17" hidden="1">
      <c r="A6418" t="s">
        <v>6324</v>
      </c>
      <c r="C6418" t="s">
        <v>9351</v>
      </c>
      <c r="D6418"/>
      <c r="E6418" s="28"/>
      <c r="F64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8" s="1"/>
      <c r="J6418" s="1"/>
      <c r="K6418" s="21"/>
      <c r="L6418" s="21"/>
      <c r="M6418" s="21"/>
      <c r="N6418" s="21"/>
      <c r="O6418" s="21"/>
      <c r="P6418" s="21"/>
      <c r="Q6418"/>
    </row>
    <row r="6419" spans="1:17" hidden="1">
      <c r="A6419" t="s">
        <v>6327</v>
      </c>
      <c r="C6419" t="s">
        <v>9354</v>
      </c>
      <c r="D6419"/>
      <c r="E6419" s="28"/>
      <c r="F64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19" s="1"/>
      <c r="J6419" s="1"/>
      <c r="K6419" s="21"/>
      <c r="L6419" s="21"/>
      <c r="M6419" s="21"/>
      <c r="N6419" s="21"/>
      <c r="O6419" s="21"/>
      <c r="P6419" s="21"/>
      <c r="Q6419"/>
    </row>
    <row r="6420" spans="1:17" hidden="1">
      <c r="A6420" t="s">
        <v>6328</v>
      </c>
      <c r="C6420" t="s">
        <v>7697</v>
      </c>
      <c r="D6420"/>
      <c r="E6420" s="28"/>
      <c r="F64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92393.600000000151</v>
      </c>
      <c r="G64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98862.399999999936</v>
      </c>
      <c r="H64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100547.19999999995</v>
      </c>
      <c r="I6420" s="1"/>
      <c r="J6420" s="1"/>
      <c r="K6420" s="21">
        <f>IF(Table13[[#This Row],[Licensed 2024]] = "Yes", ((Table13[[#This Row],[2024]]-2500)/Table13[[#This Row],[2023]])-1, (Table13[[#This Row],[2024]]/Table13[[#This Row],[2023]])-1)</f>
        <v>7.0013507429083521E-2</v>
      </c>
      <c r="L6420" s="21"/>
      <c r="M6420" s="21"/>
      <c r="N6420" s="21">
        <f>IF(Table13[[#This Row],[Licensed 2025]] = "Yes", ((Table13[[#This Row],[2025]]-2500)/Table13[[#This Row],[2024]])-1, (Table13[[#This Row],[2025]]/Table13[[#This Row],[2024]])-1)</f>
        <v>1.7041868293709461E-2</v>
      </c>
      <c r="O6420" s="21"/>
      <c r="P6420" s="21"/>
      <c r="Q6420"/>
    </row>
    <row r="6421" spans="1:17" hidden="1">
      <c r="A6421" t="s">
        <v>6329</v>
      </c>
      <c r="C6421" t="s">
        <v>9355</v>
      </c>
      <c r="D6421"/>
      <c r="E6421" s="28"/>
      <c r="F64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1" s="1"/>
      <c r="J6421" s="1"/>
      <c r="K6421" s="21"/>
      <c r="L6421" s="21"/>
      <c r="M6421" s="21"/>
      <c r="N6421" s="21"/>
      <c r="O6421" s="21"/>
      <c r="P6421" s="21"/>
      <c r="Q6421"/>
    </row>
    <row r="6422" spans="1:17" hidden="1">
      <c r="A6422" t="s">
        <v>6330</v>
      </c>
      <c r="C6422" t="s">
        <v>9356</v>
      </c>
      <c r="D6422"/>
      <c r="E6422" s="28"/>
      <c r="F64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2" s="1"/>
      <c r="J6422" s="1"/>
      <c r="K6422" s="21"/>
      <c r="L6422" s="21"/>
      <c r="M6422" s="21"/>
      <c r="N6422" s="21"/>
      <c r="O6422" s="21"/>
      <c r="P6422" s="21"/>
      <c r="Q6422"/>
    </row>
    <row r="6423" spans="1:17" hidden="1">
      <c r="A6423" t="s">
        <v>6331</v>
      </c>
      <c r="C6423" t="s">
        <v>9357</v>
      </c>
      <c r="D6423"/>
      <c r="E6423" s="28"/>
      <c r="F64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3" s="1"/>
      <c r="J6423" s="1"/>
      <c r="K6423" s="21"/>
      <c r="L6423" s="21"/>
      <c r="M6423" s="21"/>
      <c r="N6423" s="21"/>
      <c r="O6423" s="21"/>
      <c r="P6423" s="21"/>
      <c r="Q6423"/>
    </row>
    <row r="6424" spans="1:17" hidden="1">
      <c r="A6424" t="s">
        <v>6332</v>
      </c>
      <c r="C6424" t="s">
        <v>9358</v>
      </c>
      <c r="D6424"/>
      <c r="E6424" s="28"/>
      <c r="F64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4" s="1"/>
      <c r="J6424" s="1"/>
      <c r="K6424" s="21"/>
      <c r="L6424" s="21"/>
      <c r="M6424" s="21"/>
      <c r="N6424" s="21"/>
      <c r="O6424" s="21"/>
      <c r="P6424" s="21"/>
      <c r="Q6424"/>
    </row>
    <row r="6425" spans="1:17" hidden="1">
      <c r="A6425" t="s">
        <v>6333</v>
      </c>
      <c r="C6425" t="s">
        <v>9359</v>
      </c>
      <c r="D6425"/>
      <c r="E6425" s="28"/>
      <c r="F64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5" s="1"/>
      <c r="J6425" s="1"/>
      <c r="K6425" s="21"/>
      <c r="L6425" s="21"/>
      <c r="M6425" s="21"/>
      <c r="N6425" s="21"/>
      <c r="O6425" s="21"/>
      <c r="P6425" s="21"/>
      <c r="Q6425"/>
    </row>
    <row r="6426" spans="1:17" hidden="1">
      <c r="A6426" t="s">
        <v>6334</v>
      </c>
      <c r="C6426" t="s">
        <v>7625</v>
      </c>
      <c r="D6426"/>
      <c r="E6426" s="28"/>
      <c r="F64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65540.799999999988</v>
      </c>
      <c r="G64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68827.199999999837</v>
      </c>
      <c r="H64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72342.400000000416</v>
      </c>
      <c r="I6426" s="1"/>
      <c r="J6426" s="1"/>
      <c r="K6426" s="21">
        <f>IF(Table13[[#This Row],[Licensed 2024]] = "Yes", ((Table13[[#This Row],[2024]]-2500)/Table13[[#This Row],[2023]])-1, (Table13[[#This Row],[2024]]/Table13[[#This Row],[2023]])-1)</f>
        <v>5.0142811805773624E-2</v>
      </c>
      <c r="L6426" s="21"/>
      <c r="M6426" s="21"/>
      <c r="N6426" s="21">
        <f>IF(Table13[[#This Row],[Licensed 2025]] = "Yes", ((Table13[[#This Row],[2025]]-2500)/Table13[[#This Row],[2024]])-1, (Table13[[#This Row],[2025]]/Table13[[#This Row],[2024]])-1)</f>
        <v>5.1072831671208352E-2</v>
      </c>
      <c r="O6426" s="21"/>
      <c r="P6426" s="21"/>
      <c r="Q6426"/>
    </row>
    <row r="6427" spans="1:17" hidden="1">
      <c r="A6427" t="s">
        <v>6335</v>
      </c>
      <c r="C6427" t="s">
        <v>9360</v>
      </c>
      <c r="D6427"/>
      <c r="E6427" s="28"/>
      <c r="F64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7" s="1"/>
      <c r="J6427" s="1"/>
      <c r="K6427" s="21"/>
      <c r="L6427" s="21"/>
      <c r="M6427" s="21"/>
      <c r="N6427" s="21"/>
      <c r="O6427" s="21"/>
      <c r="P6427" s="21"/>
      <c r="Q6427"/>
    </row>
    <row r="6428" spans="1:17" hidden="1">
      <c r="A6428" t="s">
        <v>6336</v>
      </c>
      <c r="C6428" t="s">
        <v>8321</v>
      </c>
      <c r="D6428"/>
      <c r="E6428" s="28"/>
      <c r="F64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80516.800000000076</v>
      </c>
      <c r="G64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81036.800000000076</v>
      </c>
      <c r="H64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86715.200000000114</v>
      </c>
      <c r="I6428" s="1"/>
      <c r="J6428" s="1"/>
      <c r="K6428" s="21">
        <f>IF(Table13[[#This Row],[Licensed 2024]] = "Yes", ((Table13[[#This Row],[2024]]-2500)/Table13[[#This Row],[2023]])-1, (Table13[[#This Row],[2024]]/Table13[[#This Row],[2023]])-1)</f>
        <v>6.4582795143373062E-3</v>
      </c>
      <c r="L6428" s="21"/>
      <c r="M6428" s="21"/>
      <c r="N6428" s="21">
        <f>IF(Table13[[#This Row],[Licensed 2025]] = "Yes", ((Table13[[#This Row],[2025]]-2500)/Table13[[#This Row],[2024]])-1, (Table13[[#This Row],[2025]]/Table13[[#This Row],[2024]])-1)</f>
        <v>7.0071868583162722E-2</v>
      </c>
      <c r="O6428" s="21"/>
      <c r="P6428" s="21"/>
      <c r="Q6428"/>
    </row>
    <row r="6429" spans="1:17" hidden="1">
      <c r="A6429" t="s">
        <v>6337</v>
      </c>
      <c r="C6429" t="s">
        <v>9361</v>
      </c>
      <c r="D6429"/>
      <c r="E6429" s="28"/>
      <c r="F64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29" s="1"/>
      <c r="J6429" s="1"/>
      <c r="K6429" s="21"/>
      <c r="L6429" s="21"/>
      <c r="M6429" s="21"/>
      <c r="N6429" s="21"/>
      <c r="O6429" s="21"/>
      <c r="P6429" s="21"/>
      <c r="Q6429"/>
    </row>
    <row r="6430" spans="1:17" hidden="1">
      <c r="A6430" t="s">
        <v>6338</v>
      </c>
      <c r="C6430" t="s">
        <v>7999</v>
      </c>
      <c r="D6430"/>
      <c r="E6430" s="28"/>
      <c r="F64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115544.00000000003</v>
      </c>
      <c r="G64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125278.40000000004</v>
      </c>
      <c r="H64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128731.19999999997</v>
      </c>
      <c r="I6430" s="1"/>
      <c r="J6430" s="1"/>
      <c r="K6430" s="21">
        <f>IF(Table13[[#This Row],[Licensed 2024]] = "Yes", ((Table13[[#This Row],[2024]]-2500)/Table13[[#This Row],[2023]])-1, (Table13[[#This Row],[2024]]/Table13[[#This Row],[2023]])-1)</f>
        <v>8.4248424842484404E-2</v>
      </c>
      <c r="L6430" s="21"/>
      <c r="M6430" s="21"/>
      <c r="N6430" s="21">
        <f>IF(Table13[[#This Row],[Licensed 2025]] = "Yes", ((Table13[[#This Row],[2025]]-2500)/Table13[[#This Row],[2024]])-1, (Table13[[#This Row],[2025]]/Table13[[#This Row],[2024]])-1)</f>
        <v>2.7561016104930447E-2</v>
      </c>
      <c r="O6430" s="21"/>
      <c r="P6430" s="21"/>
      <c r="Q6430"/>
    </row>
    <row r="6431" spans="1:17" hidden="1">
      <c r="A6431" t="s">
        <v>6339</v>
      </c>
      <c r="C6431" t="s">
        <v>9362</v>
      </c>
      <c r="D6431"/>
      <c r="E6431" s="28"/>
      <c r="F64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1" s="1"/>
      <c r="J6431" s="1"/>
      <c r="K6431" s="21"/>
      <c r="L6431" s="21"/>
      <c r="M6431" s="21"/>
      <c r="N6431" s="21"/>
      <c r="O6431" s="21"/>
      <c r="P6431" s="21"/>
      <c r="Q6431"/>
    </row>
    <row r="6432" spans="1:17" hidden="1">
      <c r="A6432" t="s">
        <v>6340</v>
      </c>
      <c r="C6432" t="s">
        <v>7786</v>
      </c>
      <c r="D6432"/>
      <c r="E6432" s="28"/>
      <c r="F64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160305.60000000009</v>
      </c>
      <c r="G64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162281.59999999998</v>
      </c>
      <c r="H64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157663.99999999991</v>
      </c>
      <c r="I6432" s="1"/>
      <c r="J6432" s="1"/>
      <c r="K6432" s="21">
        <f>IF(Table13[[#This Row],[Licensed 2024]] = "Yes", ((Table13[[#This Row],[2024]]-2500)/Table13[[#This Row],[2023]])-1, (Table13[[#This Row],[2024]]/Table13[[#This Row],[2023]])-1)</f>
        <v>1.2326456468145119E-2</v>
      </c>
      <c r="L6432" s="21"/>
      <c r="M6432" s="21"/>
      <c r="N6432" s="21">
        <f>IF(Table13[[#This Row],[Licensed 2025]] = "Yes", ((Table13[[#This Row],[2025]]-2500)/Table13[[#This Row],[2024]])-1, (Table13[[#This Row],[2025]]/Table13[[#This Row],[2024]])-1)</f>
        <v>-2.8454242501922966E-2</v>
      </c>
      <c r="O6432" s="21"/>
      <c r="P6432" s="21"/>
      <c r="Q6432"/>
    </row>
    <row r="6433" spans="1:17" hidden="1">
      <c r="A6433" t="s">
        <v>6341</v>
      </c>
      <c r="C6433" t="s">
        <v>9363</v>
      </c>
      <c r="D6433"/>
      <c r="E6433" s="28"/>
      <c r="F64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3" s="1"/>
      <c r="J6433" s="1"/>
      <c r="K6433" s="21"/>
      <c r="L6433" s="21"/>
      <c r="M6433" s="21"/>
      <c r="N6433" s="21"/>
      <c r="O6433" s="21"/>
      <c r="P6433" s="21"/>
      <c r="Q6433"/>
    </row>
    <row r="6434" spans="1:17" hidden="1">
      <c r="A6434" t="s">
        <v>6342</v>
      </c>
      <c r="C6434" t="s">
        <v>8027</v>
      </c>
      <c r="D6434"/>
      <c r="E6434" s="28"/>
      <c r="F64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183456.00000000009</v>
      </c>
      <c r="G64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187116.80000000008</v>
      </c>
      <c r="H64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195998.40000000002</v>
      </c>
      <c r="I6434" s="1"/>
      <c r="J6434" s="1"/>
      <c r="K6434" s="21">
        <f>IF(Table13[[#This Row],[Licensed 2024]] = "Yes", ((Table13[[#This Row],[2024]]-2500)/Table13[[#This Row],[2023]])-1, (Table13[[#This Row],[2024]]/Table13[[#This Row],[2023]])-1)</f>
        <v>1.995464852607709E-2</v>
      </c>
      <c r="L6434" s="21"/>
      <c r="M6434" s="21"/>
      <c r="N6434" s="21">
        <f>IF(Table13[[#This Row],[Licensed 2025]] = "Yes", ((Table13[[#This Row],[2025]]-2500)/Table13[[#This Row],[2024]])-1, (Table13[[#This Row],[2025]]/Table13[[#This Row],[2024]])-1)</f>
        <v>4.7465540240106519E-2</v>
      </c>
      <c r="O6434" s="21"/>
      <c r="P6434" s="21"/>
      <c r="Q6434"/>
    </row>
    <row r="6435" spans="1:17" hidden="1">
      <c r="A6435" t="s">
        <v>6343</v>
      </c>
      <c r="C6435" t="s">
        <v>9364</v>
      </c>
      <c r="D6435"/>
      <c r="E6435" s="28"/>
      <c r="F64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5" s="1"/>
      <c r="J6435" s="1"/>
      <c r="K6435" s="21"/>
      <c r="L6435" s="21"/>
      <c r="M6435" s="21"/>
      <c r="N6435" s="21"/>
      <c r="O6435" s="21"/>
      <c r="P6435" s="21"/>
      <c r="Q6435"/>
    </row>
    <row r="6436" spans="1:17" hidden="1">
      <c r="A6436" t="s">
        <v>6344</v>
      </c>
      <c r="C6436" t="s">
        <v>9365</v>
      </c>
      <c r="D6436"/>
      <c r="E6436" s="28"/>
      <c r="F64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6" s="1"/>
      <c r="J6436" s="1"/>
      <c r="K6436" s="21"/>
      <c r="L6436" s="21"/>
      <c r="M6436" s="21"/>
      <c r="N6436" s="21"/>
      <c r="O6436" s="21"/>
      <c r="P6436" s="21"/>
      <c r="Q6436"/>
    </row>
    <row r="6437" spans="1:17" hidden="1">
      <c r="A6437" t="s">
        <v>6345</v>
      </c>
      <c r="C6437" t="s">
        <v>9366</v>
      </c>
      <c r="D6437"/>
      <c r="E6437" s="28"/>
      <c r="F64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7" s="1"/>
      <c r="J6437" s="1"/>
      <c r="K6437" s="21"/>
      <c r="L6437" s="21"/>
      <c r="M6437" s="21"/>
      <c r="N6437" s="21"/>
      <c r="O6437" s="21"/>
      <c r="P6437" s="21"/>
      <c r="Q6437"/>
    </row>
    <row r="6438" spans="1:17" hidden="1">
      <c r="A6438" t="s">
        <v>6346</v>
      </c>
      <c r="C6438" t="s">
        <v>9367</v>
      </c>
      <c r="D6438"/>
      <c r="E6438" s="28"/>
      <c r="F64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8" s="1"/>
      <c r="J6438" s="1"/>
      <c r="K6438" s="21"/>
      <c r="L6438" s="21"/>
      <c r="M6438" s="21"/>
      <c r="N6438" s="21"/>
      <c r="O6438" s="21"/>
      <c r="P6438" s="21"/>
      <c r="Q6438"/>
    </row>
    <row r="6439" spans="1:17" hidden="1">
      <c r="A6439" t="s">
        <v>6347</v>
      </c>
      <c r="C6439" t="s">
        <v>9368</v>
      </c>
      <c r="D6439"/>
      <c r="E6439" s="28"/>
      <c r="F64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39" s="1"/>
      <c r="J6439" s="1"/>
      <c r="K6439" s="21"/>
      <c r="L6439" s="21"/>
      <c r="M6439" s="21"/>
      <c r="N6439" s="21"/>
      <c r="O6439" s="21"/>
      <c r="P6439" s="21"/>
      <c r="Q6439"/>
    </row>
    <row r="6440" spans="1:17" hidden="1">
      <c r="A6440" t="s">
        <v>6348</v>
      </c>
      <c r="C6440" t="s">
        <v>9369</v>
      </c>
      <c r="D6440"/>
      <c r="E6440" s="28"/>
      <c r="F64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0" s="1"/>
      <c r="J6440" s="1"/>
      <c r="K6440" s="21"/>
      <c r="L6440" s="21"/>
      <c r="M6440" s="21"/>
      <c r="N6440" s="21"/>
      <c r="O6440" s="21"/>
      <c r="P6440" s="21"/>
      <c r="Q6440"/>
    </row>
    <row r="6441" spans="1:17" hidden="1">
      <c r="A6441" t="s">
        <v>6349</v>
      </c>
      <c r="C6441" t="s">
        <v>7352</v>
      </c>
      <c r="D6441"/>
      <c r="E6441" s="28"/>
      <c r="F64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67163.199999999924</v>
      </c>
      <c r="G64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75254.399999999659</v>
      </c>
      <c r="H64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77251.199999999735</v>
      </c>
      <c r="I6441" s="1"/>
      <c r="J6441" s="1"/>
      <c r="K6441" s="21">
        <f>IF(Table13[[#This Row],[Licensed 2024]] = "Yes", ((Table13[[#This Row],[2024]]-2500)/Table13[[#This Row],[2023]])-1, (Table13[[#This Row],[2024]]/Table13[[#This Row],[2023]])-1)</f>
        <v>0.12047073397336261</v>
      </c>
      <c r="L6441" s="21"/>
      <c r="M6441" s="21"/>
      <c r="N6441" s="21">
        <f>IF(Table13[[#This Row],[Licensed 2025]] = "Yes", ((Table13[[#This Row],[2025]]-2500)/Table13[[#This Row],[2024]])-1, (Table13[[#This Row],[2025]]/Table13[[#This Row],[2024]])-1)</f>
        <v>2.6533996683251626E-2</v>
      </c>
      <c r="O6441" s="21"/>
      <c r="P6441" s="21"/>
      <c r="Q6441"/>
    </row>
    <row r="6442" spans="1:17" hidden="1">
      <c r="A6442" t="s">
        <v>6350</v>
      </c>
      <c r="C6442" t="s">
        <v>7642</v>
      </c>
      <c r="D6442"/>
      <c r="E6442" s="28"/>
      <c r="F64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71135.999999999622</v>
      </c>
      <c r="G64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75940.800000000454</v>
      </c>
      <c r="H64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79809.600000000006</v>
      </c>
      <c r="I6442" s="1"/>
      <c r="J6442" s="1"/>
      <c r="K6442" s="21">
        <f>IF(Table13[[#This Row],[Licensed 2024]] = "Yes", ((Table13[[#This Row],[2024]]-2500)/Table13[[#This Row],[2023]])-1, (Table13[[#This Row],[2024]]/Table13[[#This Row],[2023]])-1)</f>
        <v>6.7543859649134896E-2</v>
      </c>
      <c r="L6442" s="21"/>
      <c r="M6442" s="21"/>
      <c r="N6442" s="21">
        <f>IF(Table13[[#This Row],[Licensed 2025]] = "Yes", ((Table13[[#This Row],[2025]]-2500)/Table13[[#This Row],[2024]])-1, (Table13[[#This Row],[2025]]/Table13[[#This Row],[2024]])-1)</f>
        <v>5.0944946589969176E-2</v>
      </c>
      <c r="O6442" s="21"/>
      <c r="P6442" s="21"/>
      <c r="Q6442"/>
    </row>
    <row r="6443" spans="1:17" hidden="1">
      <c r="A6443" t="s">
        <v>6351</v>
      </c>
      <c r="C6443" t="s">
        <v>9370</v>
      </c>
      <c r="D6443"/>
      <c r="E6443" s="28"/>
      <c r="F64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3" s="1"/>
      <c r="J6443" s="1"/>
      <c r="K6443" s="21"/>
      <c r="L6443" s="21"/>
      <c r="M6443" s="21"/>
      <c r="N6443" s="21"/>
      <c r="O6443" s="21"/>
      <c r="P6443" s="21"/>
      <c r="Q6443"/>
    </row>
    <row r="6444" spans="1:17" hidden="1">
      <c r="A6444" t="s">
        <v>6352</v>
      </c>
      <c r="C6444" t="s">
        <v>9371</v>
      </c>
      <c r="D6444"/>
      <c r="E6444" s="28"/>
      <c r="F64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157580.79999999999</v>
      </c>
      <c r="G64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4" s="1"/>
      <c r="J6444" s="1"/>
      <c r="K6444" s="21"/>
      <c r="L6444" s="21"/>
      <c r="M6444" s="21"/>
      <c r="N6444" s="21"/>
      <c r="O6444" s="21"/>
      <c r="P6444" s="21"/>
      <c r="Q6444"/>
    </row>
    <row r="6445" spans="1:17" hidden="1">
      <c r="A6445" t="s">
        <v>6353</v>
      </c>
      <c r="C6445" t="s">
        <v>9372</v>
      </c>
      <c r="D6445"/>
      <c r="E6445" s="28"/>
      <c r="F64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5" s="1"/>
      <c r="J6445" s="1"/>
      <c r="K6445" s="21"/>
      <c r="L6445" s="21"/>
      <c r="M6445" s="21"/>
      <c r="N6445" s="21"/>
      <c r="O6445" s="21"/>
      <c r="P6445" s="21"/>
      <c r="Q6445"/>
    </row>
    <row r="6446" spans="1:17" hidden="1">
      <c r="A6446" t="s">
        <v>6354</v>
      </c>
      <c r="C6446" t="s">
        <v>9373</v>
      </c>
      <c r="D6446"/>
      <c r="E6446" s="28"/>
      <c r="F64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151736.00000000009</v>
      </c>
      <c r="G64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142188.80000000028</v>
      </c>
      <c r="H64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154211.19999999972</v>
      </c>
      <c r="I6446" s="1"/>
      <c r="J6446" s="1"/>
      <c r="K6446" s="21">
        <f>IF(Table13[[#This Row],[Licensed 2024]] = "Yes", ((Table13[[#This Row],[2024]]-2500)/Table13[[#This Row],[2023]])-1, (Table13[[#This Row],[2024]]/Table13[[#This Row],[2023]])-1)</f>
        <v>-6.2919808087730011E-2</v>
      </c>
      <c r="L6446" s="21"/>
      <c r="M6446" s="21"/>
      <c r="N6446" s="21">
        <f>IF(Table13[[#This Row],[Licensed 2025]] = "Yes", ((Table13[[#This Row],[2025]]-2500)/Table13[[#This Row],[2024]])-1, (Table13[[#This Row],[2025]]/Table13[[#This Row],[2024]])-1)</f>
        <v>8.4552369806900618E-2</v>
      </c>
      <c r="O6446" s="21"/>
      <c r="P6446" s="21"/>
      <c r="Q6446"/>
    </row>
    <row r="6447" spans="1:17" hidden="1">
      <c r="A6447" t="s">
        <v>6355</v>
      </c>
      <c r="C6447" t="s">
        <v>9374</v>
      </c>
      <c r="D6447"/>
      <c r="E6447" s="28"/>
      <c r="F64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7" s="1"/>
      <c r="J6447" s="1"/>
      <c r="K6447" s="21"/>
      <c r="L6447" s="21"/>
      <c r="M6447" s="21"/>
      <c r="N6447" s="21"/>
      <c r="O6447" s="21"/>
      <c r="P6447" s="21"/>
      <c r="Q6447"/>
    </row>
    <row r="6448" spans="1:17" hidden="1">
      <c r="A6448" t="s">
        <v>6356</v>
      </c>
      <c r="C6448" t="s">
        <v>9375</v>
      </c>
      <c r="D6448"/>
      <c r="E6448" s="28"/>
      <c r="F64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8" s="1"/>
      <c r="J6448" s="1"/>
      <c r="K6448" s="21"/>
      <c r="L6448" s="21"/>
      <c r="M6448" s="21"/>
      <c r="N6448" s="21"/>
      <c r="O6448" s="21"/>
      <c r="P6448" s="21"/>
      <c r="Q6448"/>
    </row>
    <row r="6449" spans="1:17" hidden="1">
      <c r="A6449" t="s">
        <v>9376</v>
      </c>
      <c r="C6449" t="s">
        <v>9377</v>
      </c>
      <c r="D6449"/>
      <c r="E6449" s="28"/>
      <c r="F6449" s="1"/>
      <c r="G6449" s="1"/>
      <c r="H64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49" s="1"/>
      <c r="J6449" s="1"/>
      <c r="K6449" s="21"/>
      <c r="L6449" s="21"/>
      <c r="M6449" s="21"/>
      <c r="N6449" s="21"/>
      <c r="O6449" s="21"/>
      <c r="P6449" s="21"/>
      <c r="Q6449"/>
    </row>
    <row r="6450" spans="1:17" hidden="1">
      <c r="A6450" t="s">
        <v>9378</v>
      </c>
      <c r="C6450" t="s">
        <v>9379</v>
      </c>
      <c r="D6450"/>
      <c r="E6450" s="28"/>
      <c r="F6450" s="1"/>
      <c r="G6450" s="1"/>
      <c r="H64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0" s="1"/>
      <c r="J6450" s="1"/>
      <c r="K6450" s="21"/>
      <c r="L6450" s="21"/>
      <c r="M6450" s="21"/>
      <c r="N6450" s="21"/>
      <c r="O6450" s="21"/>
      <c r="P6450" s="21"/>
      <c r="Q6450"/>
    </row>
    <row r="6451" spans="1:17" hidden="1">
      <c r="A6451" t="s">
        <v>6357</v>
      </c>
      <c r="C6451" t="s">
        <v>9380</v>
      </c>
      <c r="D6451"/>
      <c r="E6451" s="28"/>
      <c r="F64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1" s="1"/>
      <c r="J6451" s="1"/>
      <c r="K6451" s="21"/>
      <c r="L6451" s="21"/>
      <c r="M6451" s="21"/>
      <c r="N6451" s="21"/>
      <c r="O6451" s="21"/>
      <c r="P6451" s="21"/>
      <c r="Q6451"/>
    </row>
    <row r="6452" spans="1:17" hidden="1">
      <c r="A6452" t="s">
        <v>6358</v>
      </c>
      <c r="C6452" t="s">
        <v>7688</v>
      </c>
      <c r="D6452"/>
      <c r="E6452" s="28"/>
      <c r="F64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121347.20000000001</v>
      </c>
      <c r="G64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131227.2000000003</v>
      </c>
      <c r="H64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137779.19999999955</v>
      </c>
      <c r="I6452" s="1"/>
      <c r="J6452" s="1"/>
      <c r="K6452" s="21">
        <f>IF(Table13[[#This Row],[Licensed 2024]] = "Yes", ((Table13[[#This Row],[2024]]-2500)/Table13[[#This Row],[2023]])-1, (Table13[[#This Row],[2024]]/Table13[[#This Row],[2023]])-1)</f>
        <v>8.1419266369560095E-2</v>
      </c>
      <c r="L6452" s="21"/>
      <c r="M6452" s="21"/>
      <c r="N6452" s="21">
        <f>IF(Table13[[#This Row],[Licensed 2025]] = "Yes", ((Table13[[#This Row],[2025]]-2500)/Table13[[#This Row],[2024]])-1, (Table13[[#This Row],[2025]]/Table13[[#This Row],[2024]])-1)</f>
        <v>4.9928673323817119E-2</v>
      </c>
      <c r="O6452" s="21"/>
      <c r="P6452" s="21"/>
      <c r="Q6452"/>
    </row>
    <row r="6453" spans="1:17" hidden="1">
      <c r="A6453" t="s">
        <v>6359</v>
      </c>
      <c r="C6453" t="s">
        <v>9381</v>
      </c>
      <c r="D6453"/>
      <c r="E6453" s="28"/>
      <c r="F64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3" s="1"/>
      <c r="J6453" s="1"/>
      <c r="K6453" s="21"/>
      <c r="L6453" s="21"/>
      <c r="M6453" s="21"/>
      <c r="N6453" s="21"/>
      <c r="O6453" s="21"/>
      <c r="P6453" s="21"/>
      <c r="Q6453"/>
    </row>
    <row r="6454" spans="1:17" hidden="1">
      <c r="A6454" t="s">
        <v>6360</v>
      </c>
      <c r="C6454" t="s">
        <v>9382</v>
      </c>
      <c r="D6454"/>
      <c r="E6454" s="28"/>
      <c r="F64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4" s="1"/>
      <c r="J6454" s="1"/>
      <c r="K6454" s="21"/>
      <c r="L6454" s="21"/>
      <c r="M6454" s="21"/>
      <c r="N6454" s="21"/>
      <c r="O6454" s="21"/>
      <c r="P6454" s="21"/>
      <c r="Q6454"/>
    </row>
    <row r="6455" spans="1:17" hidden="1">
      <c r="A6455" t="s">
        <v>6361</v>
      </c>
      <c r="C6455" t="s">
        <v>9383</v>
      </c>
      <c r="D6455"/>
      <c r="E6455" s="28"/>
      <c r="F64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5" s="1"/>
      <c r="J6455" s="1"/>
      <c r="K6455" s="21"/>
      <c r="L6455" s="21"/>
      <c r="M6455" s="21"/>
      <c r="N6455" s="21"/>
      <c r="O6455" s="21"/>
      <c r="P6455" s="21"/>
      <c r="Q6455"/>
    </row>
    <row r="6456" spans="1:17" hidden="1">
      <c r="A6456" t="s">
        <v>6362</v>
      </c>
      <c r="C6456" t="s">
        <v>7592</v>
      </c>
      <c r="D6456"/>
      <c r="E6456" s="28"/>
      <c r="F64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83782.399999999936</v>
      </c>
      <c r="G64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74880</v>
      </c>
      <c r="H64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74880</v>
      </c>
      <c r="I6456" s="1"/>
      <c r="J6456" s="1"/>
      <c r="K6456" s="21">
        <f>IF(Table13[[#This Row],[Licensed 2024]] = "Yes", ((Table13[[#This Row],[2024]]-2500)/Table13[[#This Row],[2023]])-1, (Table13[[#This Row],[2024]]/Table13[[#This Row],[2023]])-1)</f>
        <v>-0.10625620655412049</v>
      </c>
      <c r="L6456" s="21"/>
      <c r="M6456" s="21"/>
      <c r="N6456" s="21">
        <f>IF(Table13[[#This Row],[Licensed 2025]] = "Yes", ((Table13[[#This Row],[2025]]-2500)/Table13[[#This Row],[2024]])-1, (Table13[[#This Row],[2025]]/Table13[[#This Row],[2024]])-1)</f>
        <v>0</v>
      </c>
      <c r="O6456" s="21"/>
      <c r="P6456" s="21"/>
      <c r="Q6456"/>
    </row>
    <row r="6457" spans="1:17" hidden="1">
      <c r="A6457" t="s">
        <v>6363</v>
      </c>
      <c r="C6457" t="s">
        <v>9384</v>
      </c>
      <c r="D6457"/>
      <c r="E6457" s="28"/>
      <c r="F64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7" s="1"/>
      <c r="J6457" s="1"/>
      <c r="K6457" s="21"/>
      <c r="L6457" s="21"/>
      <c r="M6457" s="21"/>
      <c r="N6457" s="21"/>
      <c r="O6457" s="21"/>
      <c r="P6457" s="21"/>
      <c r="Q6457"/>
    </row>
    <row r="6458" spans="1:17" hidden="1">
      <c r="A6458" t="s">
        <v>6364</v>
      </c>
      <c r="C6458" t="s">
        <v>9385</v>
      </c>
      <c r="D6458"/>
      <c r="E6458" s="28"/>
      <c r="F64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8" s="1"/>
      <c r="J6458" s="1"/>
      <c r="K6458" s="21"/>
      <c r="L6458" s="21"/>
      <c r="M6458" s="21"/>
      <c r="N6458" s="21"/>
      <c r="O6458" s="21"/>
      <c r="P6458" s="21"/>
      <c r="Q6458"/>
    </row>
    <row r="6459" spans="1:17" hidden="1">
      <c r="A6459" t="s">
        <v>6365</v>
      </c>
      <c r="C6459" t="s">
        <v>9386</v>
      </c>
      <c r="D6459"/>
      <c r="E6459" s="28"/>
      <c r="F64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59" s="1"/>
      <c r="J6459" s="1"/>
      <c r="K6459" s="21"/>
      <c r="L6459" s="21"/>
      <c r="M6459" s="21"/>
      <c r="N6459" s="21"/>
      <c r="O6459" s="21"/>
      <c r="P6459" s="21"/>
      <c r="Q6459"/>
    </row>
    <row r="6460" spans="1:17" hidden="1">
      <c r="A6460" t="s">
        <v>6366</v>
      </c>
      <c r="C6460" t="s">
        <v>9387</v>
      </c>
      <c r="D6460"/>
      <c r="E6460" s="28"/>
      <c r="F64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0" s="1"/>
      <c r="J6460" s="1"/>
      <c r="K6460" s="21"/>
      <c r="L6460" s="21"/>
      <c r="M6460" s="21"/>
      <c r="N6460" s="21"/>
      <c r="O6460" s="21"/>
      <c r="P6460" s="21"/>
      <c r="Q6460"/>
    </row>
    <row r="6461" spans="1:17" hidden="1">
      <c r="A6461" t="s">
        <v>6367</v>
      </c>
      <c r="C6461" t="s">
        <v>9388</v>
      </c>
      <c r="D6461"/>
      <c r="E6461" s="28"/>
      <c r="F64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1" s="1"/>
      <c r="J6461" s="1"/>
      <c r="K6461" s="21"/>
      <c r="L6461" s="21"/>
      <c r="M6461" s="21"/>
      <c r="N6461" s="21"/>
      <c r="O6461" s="21"/>
      <c r="P6461" s="21"/>
      <c r="Q6461"/>
    </row>
    <row r="6462" spans="1:17" hidden="1">
      <c r="A6462" t="s">
        <v>6368</v>
      </c>
      <c r="C6462" t="s">
        <v>7444</v>
      </c>
      <c r="D6462"/>
      <c r="E6462" s="28"/>
      <c r="F64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164382.39999999994</v>
      </c>
      <c r="G64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177548.80000000028</v>
      </c>
      <c r="H64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178838.40000000002</v>
      </c>
      <c r="I6462" s="1"/>
      <c r="J6462" s="1"/>
      <c r="K6462" s="21">
        <f>IF(Table13[[#This Row],[Licensed 2024]] = "Yes", ((Table13[[#This Row],[2024]]-2500)/Table13[[#This Row],[2023]])-1, (Table13[[#This Row],[2024]]/Table13[[#This Row],[2023]])-1)</f>
        <v>8.0096166012908698E-2</v>
      </c>
      <c r="L6462" s="21"/>
      <c r="M6462" s="21"/>
      <c r="N6462" s="21">
        <f>IF(Table13[[#This Row],[Licensed 2025]] = "Yes", ((Table13[[#This Row],[2025]]-2500)/Table13[[#This Row],[2024]])-1, (Table13[[#This Row],[2025]]/Table13[[#This Row],[2024]])-1)</f>
        <v>7.2633552014980118E-3</v>
      </c>
      <c r="O6462" s="21"/>
      <c r="P6462" s="21"/>
      <c r="Q6462"/>
    </row>
    <row r="6463" spans="1:17" hidden="1">
      <c r="A6463" t="s">
        <v>6369</v>
      </c>
      <c r="C6463" t="s">
        <v>7822</v>
      </c>
      <c r="D6463"/>
      <c r="E6463" s="28"/>
      <c r="F64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80204.799999999886</v>
      </c>
      <c r="G64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63939.200000000019</v>
      </c>
      <c r="H64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67454.40000000014</v>
      </c>
      <c r="I6463" s="1"/>
      <c r="J6463" s="1"/>
      <c r="K6463" s="21">
        <f>IF(Table13[[#This Row],[Licensed 2024]] = "Yes", ((Table13[[#This Row],[2024]]-2500)/Table13[[#This Row],[2023]])-1, (Table13[[#This Row],[2024]]/Table13[[#This Row],[2023]])-1)</f>
        <v>-0.20280082987551729</v>
      </c>
      <c r="L6463" s="21"/>
      <c r="M6463" s="21"/>
      <c r="N6463" s="21">
        <f>IF(Table13[[#This Row],[Licensed 2025]] = "Yes", ((Table13[[#This Row],[2025]]-2500)/Table13[[#This Row],[2024]])-1, (Table13[[#This Row],[2025]]/Table13[[#This Row],[2024]])-1)</f>
        <v>5.4977228366950515E-2</v>
      </c>
      <c r="O6463" s="21"/>
      <c r="P6463" s="21"/>
      <c r="Q6463"/>
    </row>
    <row r="6464" spans="1:17" hidden="1">
      <c r="A6464" t="s">
        <v>6370</v>
      </c>
      <c r="C6464" t="s">
        <v>7551</v>
      </c>
      <c r="D6464"/>
      <c r="E6464" s="28"/>
      <c r="F64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88670.400000000227</v>
      </c>
      <c r="G64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86423.999999999913</v>
      </c>
      <c r="H64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90667.199999999837</v>
      </c>
      <c r="I6464" s="1"/>
      <c r="J6464" s="1"/>
      <c r="K6464" s="21">
        <f>IF(Table13[[#This Row],[Licensed 2024]] = "Yes", ((Table13[[#This Row],[2024]]-2500)/Table13[[#This Row],[2023]])-1, (Table13[[#This Row],[2024]]/Table13[[#This Row],[2023]])-1)</f>
        <v>-2.5334271639693817E-2</v>
      </c>
      <c r="L6464" s="21"/>
      <c r="M6464" s="21"/>
      <c r="N6464" s="21">
        <f>IF(Table13[[#This Row],[Licensed 2025]] = "Yes", ((Table13[[#This Row],[2025]]-2500)/Table13[[#This Row],[2024]])-1, (Table13[[#This Row],[2025]]/Table13[[#This Row],[2024]])-1)</f>
        <v>4.9097472924186869E-2</v>
      </c>
      <c r="O6464" s="21"/>
      <c r="P6464" s="21"/>
      <c r="Q6464"/>
    </row>
    <row r="6465" spans="1:17" hidden="1">
      <c r="A6465" t="s">
        <v>6371</v>
      </c>
      <c r="C6465" t="s">
        <v>9389</v>
      </c>
      <c r="D6465"/>
      <c r="E6465" s="28"/>
      <c r="F64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5" s="1"/>
      <c r="J6465" s="1"/>
      <c r="K6465" s="21"/>
      <c r="L6465" s="21"/>
      <c r="M6465" s="21"/>
      <c r="N6465" s="21"/>
      <c r="O6465" s="21"/>
      <c r="P6465" s="21"/>
      <c r="Q6465"/>
    </row>
    <row r="6466" spans="1:17" hidden="1">
      <c r="A6466" t="s">
        <v>6372</v>
      </c>
      <c r="C6466" t="s">
        <v>9390</v>
      </c>
      <c r="D6466"/>
      <c r="E6466" s="28"/>
      <c r="F64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6" s="1"/>
      <c r="J6466" s="1"/>
      <c r="K6466" s="21"/>
      <c r="L6466" s="21"/>
      <c r="M6466" s="21"/>
      <c r="N6466" s="21"/>
      <c r="O6466" s="21"/>
      <c r="P6466" s="21"/>
      <c r="Q6466"/>
    </row>
    <row r="6467" spans="1:17" hidden="1">
      <c r="A6467" t="s">
        <v>6373</v>
      </c>
      <c r="C6467" t="s">
        <v>9391</v>
      </c>
      <c r="D6467"/>
      <c r="E6467" s="28"/>
      <c r="F64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7" s="1"/>
      <c r="J6467" s="1"/>
      <c r="K6467" s="21"/>
      <c r="L6467" s="21"/>
      <c r="M6467" s="21"/>
      <c r="N6467" s="21"/>
      <c r="O6467" s="21"/>
      <c r="P6467" s="21"/>
      <c r="Q6467"/>
    </row>
    <row r="6468" spans="1:17" hidden="1">
      <c r="A6468" t="s">
        <v>6374</v>
      </c>
      <c r="C6468" t="s">
        <v>9392</v>
      </c>
      <c r="D6468"/>
      <c r="E6468" s="28"/>
      <c r="F64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8" s="1"/>
      <c r="J6468" s="1"/>
      <c r="K6468" s="21"/>
      <c r="L6468" s="21"/>
      <c r="M6468" s="21"/>
      <c r="N6468" s="21"/>
      <c r="O6468" s="21"/>
      <c r="P6468" s="21"/>
      <c r="Q6468"/>
    </row>
    <row r="6469" spans="1:17" hidden="1">
      <c r="A6469" t="s">
        <v>6375</v>
      </c>
      <c r="C6469" t="s">
        <v>9393</v>
      </c>
      <c r="D6469"/>
      <c r="E6469" s="28"/>
      <c r="F64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69" s="1"/>
      <c r="J6469" s="1"/>
      <c r="K6469" s="21"/>
      <c r="L6469" s="21"/>
      <c r="M6469" s="21"/>
      <c r="N6469" s="21"/>
      <c r="O6469" s="21"/>
      <c r="P6469" s="21"/>
      <c r="Q6469"/>
    </row>
    <row r="6470" spans="1:17" hidden="1">
      <c r="A6470" t="s">
        <v>6376</v>
      </c>
      <c r="C6470" t="s">
        <v>9394</v>
      </c>
      <c r="D6470"/>
      <c r="E6470" s="28"/>
      <c r="F64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0" s="1"/>
      <c r="J6470" s="1"/>
      <c r="K6470" s="21"/>
      <c r="L6470" s="21"/>
      <c r="M6470" s="21"/>
      <c r="N6470" s="21"/>
      <c r="O6470" s="21"/>
      <c r="P6470" s="21"/>
      <c r="Q6470"/>
    </row>
    <row r="6471" spans="1:17" hidden="1">
      <c r="A6471" t="s">
        <v>6377</v>
      </c>
      <c r="C6471" t="s">
        <v>9395</v>
      </c>
      <c r="D6471"/>
      <c r="E6471" s="28"/>
      <c r="F64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1" s="1"/>
      <c r="J6471" s="1"/>
      <c r="K6471" s="21"/>
      <c r="L6471" s="21"/>
      <c r="M6471" s="21"/>
      <c r="N6471" s="21"/>
      <c r="O6471" s="21"/>
      <c r="P6471" s="21"/>
      <c r="Q6471"/>
    </row>
    <row r="6472" spans="1:17" hidden="1">
      <c r="A6472" t="s">
        <v>6378</v>
      </c>
      <c r="C6472" t="s">
        <v>9396</v>
      </c>
      <c r="D6472"/>
      <c r="E6472" s="28"/>
      <c r="F64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2" s="1"/>
      <c r="J6472" s="1"/>
      <c r="K6472" s="21"/>
      <c r="L6472" s="21"/>
      <c r="M6472" s="21"/>
      <c r="N6472" s="21"/>
      <c r="O6472" s="21"/>
      <c r="P6472" s="21"/>
      <c r="Q6472"/>
    </row>
    <row r="6473" spans="1:17" hidden="1">
      <c r="A6473" t="s">
        <v>6379</v>
      </c>
      <c r="C6473" t="s">
        <v>9397</v>
      </c>
      <c r="D6473"/>
      <c r="E6473" s="28"/>
      <c r="F64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3" s="1"/>
      <c r="J6473" s="1"/>
      <c r="K6473" s="21"/>
      <c r="L6473" s="21"/>
      <c r="M6473" s="21"/>
      <c r="N6473" s="21"/>
      <c r="O6473" s="21"/>
      <c r="P6473" s="21"/>
      <c r="Q6473"/>
    </row>
    <row r="6474" spans="1:17" hidden="1">
      <c r="A6474" t="s">
        <v>6380</v>
      </c>
      <c r="C6474" t="s">
        <v>9398</v>
      </c>
      <c r="D6474"/>
      <c r="E6474" s="28"/>
      <c r="F64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121534.40000000001</v>
      </c>
      <c r="G64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141502.40000000043</v>
      </c>
      <c r="H64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153296.00000000009</v>
      </c>
      <c r="I6474" s="1"/>
      <c r="J6474" s="1"/>
      <c r="K6474" s="21">
        <f>IF(Table13[[#This Row],[Licensed 2024]] = "Yes", ((Table13[[#This Row],[2024]]-2500)/Table13[[#This Row],[2023]])-1, (Table13[[#This Row],[2024]]/Table13[[#This Row],[2023]])-1)</f>
        <v>0.16429916138970047</v>
      </c>
      <c r="L6474" s="21"/>
      <c r="M6474" s="21"/>
      <c r="N6474" s="21">
        <f>IF(Table13[[#This Row],[Licensed 2025]] = "Yes", ((Table13[[#This Row],[2025]]-2500)/Table13[[#This Row],[2024]])-1, (Table13[[#This Row],[2025]]/Table13[[#This Row],[2024]])-1)</f>
        <v>8.3345582831101162E-2</v>
      </c>
      <c r="O6474" s="21"/>
      <c r="P6474" s="21"/>
      <c r="Q6474"/>
    </row>
    <row r="6475" spans="1:17" hidden="1">
      <c r="A6475" t="s">
        <v>6381</v>
      </c>
      <c r="C6475" t="s">
        <v>9399</v>
      </c>
      <c r="D6475"/>
      <c r="E6475" s="28"/>
      <c r="F64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5" s="1"/>
      <c r="J6475" s="1"/>
      <c r="K6475" s="21"/>
      <c r="L6475" s="21"/>
      <c r="M6475" s="21"/>
      <c r="N6475" s="21"/>
      <c r="O6475" s="21"/>
      <c r="P6475" s="21"/>
      <c r="Q6475"/>
    </row>
    <row r="6476" spans="1:17" hidden="1">
      <c r="A6476" t="s">
        <v>6382</v>
      </c>
      <c r="C6476" t="s">
        <v>9400</v>
      </c>
      <c r="D6476"/>
      <c r="E6476" s="28"/>
      <c r="F64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6" s="1"/>
      <c r="J6476" s="1"/>
      <c r="K6476" s="21"/>
      <c r="L6476" s="21"/>
      <c r="M6476" s="21"/>
      <c r="N6476" s="21"/>
      <c r="O6476" s="21"/>
      <c r="P6476" s="21"/>
      <c r="Q6476"/>
    </row>
    <row r="6477" spans="1:17" hidden="1">
      <c r="A6477" t="s">
        <v>6325</v>
      </c>
      <c r="C6477" t="s">
        <v>9352</v>
      </c>
      <c r="D6477"/>
      <c r="E6477" s="28"/>
      <c r="F64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7" s="1"/>
      <c r="J6477" s="1"/>
      <c r="K6477" s="21"/>
      <c r="L6477" s="21"/>
      <c r="M6477" s="21"/>
      <c r="N6477" s="21"/>
      <c r="O6477" s="21"/>
      <c r="P6477" s="21"/>
      <c r="Q6477"/>
    </row>
    <row r="6478" spans="1:17" hidden="1">
      <c r="A6478" t="s">
        <v>6326</v>
      </c>
      <c r="C6478" t="s">
        <v>9353</v>
      </c>
      <c r="D6478"/>
      <c r="E6478" s="28"/>
      <c r="F64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78" s="1"/>
      <c r="J6478" s="1"/>
      <c r="K6478" s="21"/>
      <c r="L6478" s="21"/>
      <c r="M6478" s="21"/>
      <c r="N6478" s="21"/>
      <c r="O6478" s="21"/>
      <c r="P6478" s="21"/>
      <c r="Q6478"/>
    </row>
    <row r="6479" spans="1:17" hidden="1">
      <c r="A6479" t="s">
        <v>3074</v>
      </c>
      <c r="B6479">
        <v>720872</v>
      </c>
      <c r="C6479" t="s">
        <v>7245</v>
      </c>
      <c r="D6479"/>
      <c r="E6479" s="28"/>
      <c r="F64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64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205004.80000000002</v>
      </c>
      <c r="H64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213200</v>
      </c>
      <c r="I6479" s="1"/>
      <c r="J6479" s="1"/>
      <c r="K6479" s="21">
        <f>IF(Table13[[#This Row],[Licensed 2024]] = "Yes", ((Table13[[#This Row],[2024]]-2500)/Table13[[#This Row],[2023]])-1, (Table13[[#This Row],[2024]]/Table13[[#This Row],[2023]])-1)</f>
        <v>2.4958402662229817E-2</v>
      </c>
      <c r="L6479" s="21"/>
      <c r="M6479" s="21"/>
      <c r="N6479" s="21">
        <f>IF(Table13[[#This Row],[Licensed 2025]] = "Yes", ((Table13[[#This Row],[2025]]-2500)/Table13[[#This Row],[2024]])-1, (Table13[[#This Row],[2025]]/Table13[[#This Row],[2024]])-1)</f>
        <v>3.9975649350649345E-2</v>
      </c>
      <c r="O6479" s="21"/>
      <c r="P6479" s="21"/>
      <c r="Q6479"/>
    </row>
    <row r="6480" spans="1:17" hidden="1">
      <c r="A6480" t="s">
        <v>6383</v>
      </c>
      <c r="C6480" t="s">
        <v>9401</v>
      </c>
      <c r="D6480"/>
      <c r="E6480" s="28"/>
      <c r="F64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80" s="1"/>
      <c r="J6480" s="1"/>
      <c r="K6480" s="21"/>
      <c r="L6480" s="21"/>
      <c r="M6480" s="21"/>
      <c r="N6480" s="21"/>
      <c r="O6480" s="21"/>
      <c r="P6480" s="21"/>
      <c r="Q6480"/>
    </row>
    <row r="6481" spans="1:17" hidden="1">
      <c r="A6481" t="s">
        <v>6384</v>
      </c>
      <c r="C6481" t="s">
        <v>9402</v>
      </c>
      <c r="D6481"/>
      <c r="E6481" s="28"/>
      <c r="F64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81" s="1"/>
      <c r="J6481" s="1"/>
      <c r="K6481" s="21"/>
      <c r="L6481" s="21"/>
      <c r="M6481" s="21"/>
      <c r="N6481" s="21"/>
      <c r="O6481" s="21"/>
      <c r="P6481" s="21"/>
      <c r="Q6481"/>
    </row>
    <row r="6482" spans="1:17" hidden="1">
      <c r="A6482" t="s">
        <v>6387</v>
      </c>
      <c r="C6482" t="s">
        <v>7381</v>
      </c>
      <c r="D6482"/>
      <c r="E6482" s="28"/>
      <c r="F64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72820.799999999988</v>
      </c>
      <c r="G64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76814.399999999659</v>
      </c>
      <c r="H64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79788.800000000032</v>
      </c>
      <c r="I6482" s="1"/>
      <c r="J6482" s="1"/>
      <c r="K6482" s="21">
        <f>IF(Table13[[#This Row],[Licensed 2024]] = "Yes", ((Table13[[#This Row],[2024]]-2500)/Table13[[#This Row],[2023]])-1, (Table13[[#This Row],[2024]]/Table13[[#This Row],[2023]])-1)</f>
        <v>5.4841473864605694E-2</v>
      </c>
      <c r="L6482" s="21"/>
      <c r="M6482" s="21"/>
      <c r="N6482" s="21">
        <f>IF(Table13[[#This Row],[Licensed 2025]] = "Yes", ((Table13[[#This Row],[2025]]-2500)/Table13[[#This Row],[2024]])-1, (Table13[[#This Row],[2025]]/Table13[[#This Row],[2024]])-1)</f>
        <v>3.8721906309238774E-2</v>
      </c>
      <c r="O6482" s="21"/>
      <c r="P6482" s="21"/>
      <c r="Q6482"/>
    </row>
    <row r="6483" spans="1:17" hidden="1">
      <c r="A6483" t="s">
        <v>6388</v>
      </c>
      <c r="C6483" t="s">
        <v>7237</v>
      </c>
      <c r="D6483"/>
      <c r="E6483" s="28"/>
      <c r="F64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67454.40000000014</v>
      </c>
      <c r="G64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76731.199999999735</v>
      </c>
      <c r="H64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77272.000000000189</v>
      </c>
      <c r="I6483" s="1"/>
      <c r="J6483" s="1"/>
      <c r="K6483" s="21">
        <f>IF(Table13[[#This Row],[Licensed 2024]] = "Yes", ((Table13[[#This Row],[2024]]-2500)/Table13[[#This Row],[2023]])-1, (Table13[[#This Row],[2024]]/Table13[[#This Row],[2023]])-1)</f>
        <v>0.13752698119024975</v>
      </c>
      <c r="L6483" s="21"/>
      <c r="M6483" s="21"/>
      <c r="N6483" s="21">
        <f>IF(Table13[[#This Row],[Licensed 2025]] = "Yes", ((Table13[[#This Row],[2025]]-2500)/Table13[[#This Row],[2024]])-1, (Table13[[#This Row],[2025]]/Table13[[#This Row],[2024]])-1)</f>
        <v>7.047980482521421E-3</v>
      </c>
      <c r="O6483" s="21"/>
      <c r="P6483" s="21"/>
      <c r="Q6483"/>
    </row>
    <row r="6484" spans="1:17" hidden="1">
      <c r="A6484" t="s">
        <v>6389</v>
      </c>
      <c r="C6484" t="s">
        <v>7441</v>
      </c>
      <c r="D6484"/>
      <c r="E6484" s="28"/>
      <c r="F64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93350.400000000227</v>
      </c>
      <c r="G64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88233.600000000151</v>
      </c>
      <c r="H64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93184.000000000378</v>
      </c>
      <c r="I6484" s="1"/>
      <c r="J6484" s="1"/>
      <c r="K6484" s="21">
        <f>IF(Table13[[#This Row],[Licensed 2024]] = "Yes", ((Table13[[#This Row],[2024]]-2500)/Table13[[#This Row],[2023]])-1, (Table13[[#This Row],[2024]]/Table13[[#This Row],[2023]])-1)</f>
        <v>-5.4812834224599594E-2</v>
      </c>
      <c r="L6484" s="21"/>
      <c r="M6484" s="21"/>
      <c r="N6484" s="21">
        <f>IF(Table13[[#This Row],[Licensed 2025]] = "Yes", ((Table13[[#This Row],[2025]]-2500)/Table13[[#This Row],[2024]])-1, (Table13[[#This Row],[2025]]/Table13[[#This Row],[2024]])-1)</f>
        <v>5.6105610561058672E-2</v>
      </c>
      <c r="O6484" s="21"/>
      <c r="P6484" s="21"/>
      <c r="Q6484"/>
    </row>
    <row r="6485" spans="1:17" hidden="1">
      <c r="A6485" t="s">
        <v>6390</v>
      </c>
      <c r="C6485" t="s">
        <v>7447</v>
      </c>
      <c r="D6485"/>
      <c r="E6485" s="28"/>
      <c r="F64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91436.800000000076</v>
      </c>
      <c r="G64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93828.799999999785</v>
      </c>
      <c r="H64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92455.999999999622</v>
      </c>
      <c r="I6485" s="1"/>
      <c r="J6485" s="1"/>
      <c r="K6485" s="21">
        <f>IF(Table13[[#This Row],[Licensed 2024]] = "Yes", ((Table13[[#This Row],[2024]]-2500)/Table13[[#This Row],[2023]])-1, (Table13[[#This Row],[2024]]/Table13[[#This Row],[2023]])-1)</f>
        <v>2.6160145586894057E-2</v>
      </c>
      <c r="L6485" s="21"/>
      <c r="M6485" s="21"/>
      <c r="N6485" s="21">
        <f>IF(Table13[[#This Row],[Licensed 2025]] = "Yes", ((Table13[[#This Row],[2025]]-2500)/Table13[[#This Row],[2024]])-1, (Table13[[#This Row],[2025]]/Table13[[#This Row],[2024]])-1)</f>
        <v>-1.463090223897312E-2</v>
      </c>
      <c r="O6485" s="21"/>
      <c r="P6485" s="21"/>
      <c r="Q6485"/>
    </row>
    <row r="6486" spans="1:17" hidden="1">
      <c r="A6486" t="s">
        <v>6391</v>
      </c>
      <c r="C6486" t="s">
        <v>7356</v>
      </c>
      <c r="D6486"/>
      <c r="E6486" s="28"/>
      <c r="F64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120182.40000000042</v>
      </c>
      <c r="G64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121867.20000000001</v>
      </c>
      <c r="H64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127254.39999999989</v>
      </c>
      <c r="I6486" s="1"/>
      <c r="J6486" s="1"/>
      <c r="K6486" s="21">
        <f>IF(Table13[[#This Row],[Licensed 2024]] = "Yes", ((Table13[[#This Row],[2024]]-2500)/Table13[[#This Row],[2023]])-1, (Table13[[#This Row],[2024]]/Table13[[#This Row],[2023]])-1)</f>
        <v>1.4018691588781662E-2</v>
      </c>
      <c r="L6486" s="21"/>
      <c r="M6486" s="21"/>
      <c r="N6486" s="21">
        <f>IF(Table13[[#This Row],[Licensed 2025]] = "Yes", ((Table13[[#This Row],[2025]]-2500)/Table13[[#This Row],[2024]])-1, (Table13[[#This Row],[2025]]/Table13[[#This Row],[2024]])-1)</f>
        <v>4.4205495818398166E-2</v>
      </c>
      <c r="O6486" s="21"/>
      <c r="P6486" s="21"/>
      <c r="Q6486"/>
    </row>
    <row r="6487" spans="1:17" hidden="1">
      <c r="A6487" t="s">
        <v>6392</v>
      </c>
      <c r="C6487" t="s">
        <v>7513</v>
      </c>
      <c r="D6487"/>
      <c r="E6487" s="28"/>
      <c r="F64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120411.19999999974</v>
      </c>
      <c r="G64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128023.99999999991</v>
      </c>
      <c r="H64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129563.19999999992</v>
      </c>
      <c r="I6487" s="1"/>
      <c r="J6487" s="1"/>
      <c r="K6487" s="21">
        <f>IF(Table13[[#This Row],[Licensed 2024]] = "Yes", ((Table13[[#This Row],[2024]]-2500)/Table13[[#This Row],[2023]])-1, (Table13[[#This Row],[2024]]/Table13[[#This Row],[2023]])-1)</f>
        <v>6.3223354638108464E-2</v>
      </c>
      <c r="L6487" s="21"/>
      <c r="M6487" s="21"/>
      <c r="N6487" s="21">
        <f>IF(Table13[[#This Row],[Licensed 2025]] = "Yes", ((Table13[[#This Row],[2025]]-2500)/Table13[[#This Row],[2024]])-1, (Table13[[#This Row],[2025]]/Table13[[#This Row],[2024]])-1)</f>
        <v>1.20227457351747E-2</v>
      </c>
      <c r="O6487" s="21"/>
      <c r="P6487" s="21"/>
      <c r="Q6487"/>
    </row>
    <row r="6488" spans="1:17" hidden="1">
      <c r="A6488" t="s">
        <v>6393</v>
      </c>
      <c r="C6488" t="s">
        <v>7405</v>
      </c>
      <c r="D6488"/>
      <c r="E6488" s="28"/>
      <c r="F64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173804.79999999987</v>
      </c>
      <c r="G64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178817.59999999957</v>
      </c>
      <c r="H64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181542.40000000043</v>
      </c>
      <c r="I6488" s="1"/>
      <c r="J6488" s="1"/>
      <c r="K6488" s="21">
        <f>IF(Table13[[#This Row],[Licensed 2024]] = "Yes", ((Table13[[#This Row],[2024]]-2500)/Table13[[#This Row],[2023]])-1, (Table13[[#This Row],[2024]]/Table13[[#This Row],[2023]])-1)</f>
        <v>2.8841550981329123E-2</v>
      </c>
      <c r="L6488" s="21"/>
      <c r="M6488" s="21"/>
      <c r="N6488" s="21">
        <f>IF(Table13[[#This Row],[Licensed 2025]] = "Yes", ((Table13[[#This Row],[2025]]-2500)/Table13[[#This Row],[2024]])-1, (Table13[[#This Row],[2025]]/Table13[[#This Row],[2024]])-1)</f>
        <v>1.5237873676868796E-2</v>
      </c>
      <c r="O6488" s="21"/>
      <c r="P6488" s="21"/>
      <c r="Q6488"/>
    </row>
    <row r="6489" spans="1:17" hidden="1">
      <c r="A6489" t="s">
        <v>6394</v>
      </c>
      <c r="C6489" t="s">
        <v>7335</v>
      </c>
      <c r="D6489"/>
      <c r="E6489" s="28"/>
      <c r="F64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177049.59999999977</v>
      </c>
      <c r="G64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182686.39999999985</v>
      </c>
      <c r="H64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190070.40000000023</v>
      </c>
      <c r="I6489" s="1"/>
      <c r="J6489" s="1"/>
      <c r="K6489" s="21">
        <f>IF(Table13[[#This Row],[Licensed 2024]] = "Yes", ((Table13[[#This Row],[2024]]-2500)/Table13[[#This Row],[2023]])-1, (Table13[[#This Row],[2024]]/Table13[[#This Row],[2023]])-1)</f>
        <v>3.183740601503815E-2</v>
      </c>
      <c r="L6489" s="21"/>
      <c r="M6489" s="21"/>
      <c r="N6489" s="21">
        <f>IF(Table13[[#This Row],[Licensed 2025]] = "Yes", ((Table13[[#This Row],[2025]]-2500)/Table13[[#This Row],[2024]])-1, (Table13[[#This Row],[2025]]/Table13[[#This Row],[2024]])-1)</f>
        <v>4.0418991233065915E-2</v>
      </c>
      <c r="O6489" s="21"/>
      <c r="P6489" s="21"/>
      <c r="Q6489"/>
    </row>
    <row r="6490" spans="1:17" hidden="1">
      <c r="A6490" t="s">
        <v>6395</v>
      </c>
      <c r="C6490" t="s">
        <v>7199</v>
      </c>
      <c r="D6490"/>
      <c r="E6490" s="28"/>
      <c r="F64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204568.00000000006</v>
      </c>
      <c r="G64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231774.40000000002</v>
      </c>
      <c r="H64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236017.60000000006</v>
      </c>
      <c r="I6490" s="1"/>
      <c r="J6490" s="1"/>
      <c r="K6490" s="21">
        <f>IF(Table13[[#This Row],[Licensed 2024]] = "Yes", ((Table13[[#This Row],[2024]]-2500)/Table13[[#This Row],[2023]])-1, (Table13[[#This Row],[2024]]/Table13[[#This Row],[2023]])-1)</f>
        <v>0.13299440772750359</v>
      </c>
      <c r="L6490" s="21"/>
      <c r="M6490" s="21"/>
      <c r="N6490" s="21">
        <f>IF(Table13[[#This Row],[Licensed 2025]] = "Yes", ((Table13[[#This Row],[2025]]-2500)/Table13[[#This Row],[2024]])-1, (Table13[[#This Row],[2025]]/Table13[[#This Row],[2024]])-1)</f>
        <v>1.8307457596697718E-2</v>
      </c>
      <c r="O6490" s="21"/>
      <c r="P6490" s="21"/>
      <c r="Q6490"/>
    </row>
    <row r="6491" spans="1:17" hidden="1">
      <c r="A6491" t="s">
        <v>6396</v>
      </c>
      <c r="C6491" t="s">
        <v>7406</v>
      </c>
      <c r="D6491"/>
      <c r="E6491" s="28"/>
      <c r="F64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223641.59999999998</v>
      </c>
      <c r="G64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224847.99999999983</v>
      </c>
      <c r="H64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232585.59999999998</v>
      </c>
      <c r="I6491" s="1"/>
      <c r="J6491" s="1"/>
      <c r="K6491" s="21">
        <f>IF(Table13[[#This Row],[Licensed 2024]] = "Yes", ((Table13[[#This Row],[2024]]-2500)/Table13[[#This Row],[2023]])-1, (Table13[[#This Row],[2024]]/Table13[[#This Row],[2023]])-1)</f>
        <v>5.3943452380944557E-3</v>
      </c>
      <c r="L6491" s="21"/>
      <c r="M6491" s="21"/>
      <c r="N6491" s="21">
        <f>IF(Table13[[#This Row],[Licensed 2025]] = "Yes", ((Table13[[#This Row],[2025]]-2500)/Table13[[#This Row],[2024]])-1, (Table13[[#This Row],[2025]]/Table13[[#This Row],[2024]])-1)</f>
        <v>3.4412580943571358E-2</v>
      </c>
      <c r="O6491" s="21"/>
      <c r="P6491" s="21"/>
      <c r="Q6491"/>
    </row>
    <row r="6492" spans="1:17" hidden="1">
      <c r="A6492" t="s">
        <v>6397</v>
      </c>
      <c r="C6492" t="s">
        <v>7884</v>
      </c>
      <c r="D6492"/>
      <c r="E6492" s="28"/>
      <c r="F64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177215.99999999962</v>
      </c>
      <c r="G64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182540.80000000045</v>
      </c>
      <c r="H64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189384.00000000038</v>
      </c>
      <c r="I6492" s="1"/>
      <c r="J6492" s="1"/>
      <c r="K6492" s="21">
        <f>IF(Table13[[#This Row],[Licensed 2024]] = "Yes", ((Table13[[#This Row],[2024]]-2500)/Table13[[#This Row],[2023]])-1, (Table13[[#This Row],[2024]]/Table13[[#This Row],[2023]])-1)</f>
        <v>3.0046948356812209E-2</v>
      </c>
      <c r="L6492" s="21"/>
      <c r="M6492" s="21"/>
      <c r="N6492" s="21">
        <f>IF(Table13[[#This Row],[Licensed 2025]] = "Yes", ((Table13[[#This Row],[2025]]-2500)/Table13[[#This Row],[2024]])-1, (Table13[[#This Row],[2025]]/Table13[[#This Row],[2024]])-1)</f>
        <v>3.7488605287146148E-2</v>
      </c>
      <c r="O6492" s="21"/>
      <c r="P6492" s="21"/>
      <c r="Q6492"/>
    </row>
    <row r="6493" spans="1:17" hidden="1">
      <c r="A6493" t="s">
        <v>6398</v>
      </c>
      <c r="C6493" t="s">
        <v>7355</v>
      </c>
      <c r="D6493"/>
      <c r="E6493" s="28"/>
      <c r="F64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223059.19999999955</v>
      </c>
      <c r="G64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230193.59999999992</v>
      </c>
      <c r="H64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230588.80000000002</v>
      </c>
      <c r="I6493" s="1"/>
      <c r="J6493" s="1"/>
      <c r="K6493" s="21">
        <f>IF(Table13[[#This Row],[Licensed 2024]] = "Yes", ((Table13[[#This Row],[2024]]-2500)/Table13[[#This Row],[2023]])-1, (Table13[[#This Row],[2024]]/Table13[[#This Row],[2023]])-1)</f>
        <v>3.1984334203656983E-2</v>
      </c>
      <c r="L6493" s="21"/>
      <c r="M6493" s="21"/>
      <c r="N6493" s="21">
        <f>IF(Table13[[#This Row],[Licensed 2025]] = "Yes", ((Table13[[#This Row],[2025]]-2500)/Table13[[#This Row],[2024]])-1, (Table13[[#This Row],[2025]]/Table13[[#This Row],[2024]])-1)</f>
        <v>1.7168157585618626E-3</v>
      </c>
      <c r="O6493" s="21"/>
      <c r="P6493" s="21"/>
      <c r="Q6493"/>
    </row>
    <row r="6494" spans="1:17" hidden="1">
      <c r="A6494" t="s">
        <v>6399</v>
      </c>
      <c r="C6494" t="s">
        <v>9403</v>
      </c>
      <c r="D6494"/>
      <c r="E6494" s="28"/>
      <c r="F64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94" s="1"/>
      <c r="J6494" s="1"/>
      <c r="K6494" s="21"/>
      <c r="L6494" s="21"/>
      <c r="M6494" s="21"/>
      <c r="N6494" s="21"/>
      <c r="O6494" s="21"/>
      <c r="P6494" s="21"/>
      <c r="Q6494"/>
    </row>
    <row r="6495" spans="1:17" hidden="1">
      <c r="A6495" t="s">
        <v>6400</v>
      </c>
      <c r="C6495" t="s">
        <v>9404</v>
      </c>
      <c r="D6495"/>
      <c r="E6495" s="28"/>
      <c r="F64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4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4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95" s="1"/>
      <c r="J6495" s="1"/>
      <c r="K6495" s="21"/>
      <c r="L6495" s="21"/>
      <c r="M6495" s="21"/>
      <c r="N6495" s="21"/>
      <c r="O6495" s="21"/>
      <c r="P6495" s="21"/>
      <c r="Q6495"/>
    </row>
    <row r="6496" spans="1:17" hidden="1">
      <c r="A6496" t="s">
        <v>9405</v>
      </c>
      <c r="C6496" t="s">
        <v>9406</v>
      </c>
      <c r="D6496"/>
      <c r="E6496" s="28"/>
      <c r="F6496" s="1"/>
      <c r="G6496" s="1"/>
      <c r="H64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96" s="1"/>
      <c r="J6496" s="1"/>
      <c r="K6496" s="21"/>
      <c r="L6496" s="21"/>
      <c r="M6496" s="21"/>
      <c r="N6496" s="21"/>
      <c r="O6496" s="21"/>
      <c r="P6496" s="21"/>
      <c r="Q6496"/>
    </row>
    <row r="6497" spans="1:17" hidden="1">
      <c r="A6497" t="s">
        <v>9407</v>
      </c>
      <c r="C6497" t="s">
        <v>9408</v>
      </c>
      <c r="D6497"/>
      <c r="E6497" s="28"/>
      <c r="F6497" s="1"/>
      <c r="G6497" s="1"/>
      <c r="H64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180003.19999999992</v>
      </c>
      <c r="I6497" s="1"/>
      <c r="J6497" s="1"/>
      <c r="K6497" s="21"/>
      <c r="L6497" s="21"/>
      <c r="M6497" s="21"/>
      <c r="N6497" s="21"/>
      <c r="O6497" s="21"/>
      <c r="P6497" s="21"/>
      <c r="Q6497"/>
    </row>
    <row r="6498" spans="1:17" hidden="1">
      <c r="A6498" t="s">
        <v>9409</v>
      </c>
      <c r="C6498" t="s">
        <v>9410</v>
      </c>
      <c r="D6498"/>
      <c r="E6498" s="28"/>
      <c r="F6498" s="1"/>
      <c r="G6498" s="1"/>
      <c r="H64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98" s="1"/>
      <c r="J6498" s="1"/>
      <c r="K6498" s="21"/>
      <c r="L6498" s="21"/>
      <c r="M6498" s="21"/>
      <c r="N6498" s="21"/>
      <c r="O6498" s="21"/>
      <c r="P6498" s="21"/>
      <c r="Q6498"/>
    </row>
    <row r="6499" spans="1:17" hidden="1">
      <c r="A6499" t="s">
        <v>9411</v>
      </c>
      <c r="C6499" t="s">
        <v>9412</v>
      </c>
      <c r="D6499"/>
      <c r="E6499" s="28"/>
      <c r="F6499" s="1"/>
      <c r="G6499" s="1"/>
      <c r="H64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499" s="1"/>
      <c r="J6499" s="1"/>
      <c r="K6499" s="21"/>
      <c r="L6499" s="21"/>
      <c r="M6499" s="21"/>
      <c r="N6499" s="21"/>
      <c r="O6499" s="21"/>
      <c r="P6499" s="21"/>
      <c r="Q6499"/>
    </row>
    <row r="6500" spans="1:17" hidden="1">
      <c r="A6500" t="s">
        <v>9413</v>
      </c>
      <c r="C6500" t="s">
        <v>9414</v>
      </c>
      <c r="D6500"/>
      <c r="E6500" s="28"/>
      <c r="F6500" s="1"/>
      <c r="G6500" s="1"/>
      <c r="H65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0" s="1"/>
      <c r="J6500" s="1"/>
      <c r="K6500" s="21"/>
      <c r="L6500" s="21"/>
      <c r="M6500" s="21"/>
      <c r="N6500" s="21"/>
      <c r="O6500" s="21"/>
      <c r="P6500" s="21"/>
      <c r="Q6500"/>
    </row>
    <row r="6501" spans="1:17" hidden="1">
      <c r="A6501" t="s">
        <v>9415</v>
      </c>
      <c r="C6501" t="s">
        <v>9416</v>
      </c>
      <c r="D6501"/>
      <c r="E6501" s="28"/>
      <c r="F6501" s="1"/>
      <c r="G6501" s="1"/>
      <c r="H65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1" s="1"/>
      <c r="J6501" s="1"/>
      <c r="K6501" s="21"/>
      <c r="L6501" s="21"/>
      <c r="M6501" s="21"/>
      <c r="N6501" s="21"/>
      <c r="O6501" s="21"/>
      <c r="P6501" s="21"/>
      <c r="Q6501"/>
    </row>
    <row r="6502" spans="1:17" hidden="1">
      <c r="A6502" t="s">
        <v>6401</v>
      </c>
      <c r="C6502" t="s">
        <v>9417</v>
      </c>
      <c r="D6502"/>
      <c r="E6502" s="28"/>
      <c r="F65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2" s="1"/>
      <c r="J6502" s="1"/>
      <c r="K6502" s="21"/>
      <c r="L6502" s="21"/>
      <c r="M6502" s="21"/>
      <c r="N6502" s="21"/>
      <c r="O6502" s="21"/>
      <c r="P6502" s="21"/>
      <c r="Q6502"/>
    </row>
    <row r="6503" spans="1:17" hidden="1">
      <c r="A6503" t="s">
        <v>6402</v>
      </c>
      <c r="C6503" t="s">
        <v>9418</v>
      </c>
      <c r="D6503"/>
      <c r="E6503" s="28"/>
      <c r="F65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3" s="1"/>
      <c r="J6503" s="1"/>
      <c r="K6503" s="21"/>
      <c r="L6503" s="21"/>
      <c r="M6503" s="21"/>
      <c r="N6503" s="21"/>
      <c r="O6503" s="21"/>
      <c r="P6503" s="21"/>
      <c r="Q6503"/>
    </row>
    <row r="6504" spans="1:17" hidden="1">
      <c r="A6504" t="s">
        <v>6403</v>
      </c>
      <c r="C6504" t="s">
        <v>9419</v>
      </c>
      <c r="D6504"/>
      <c r="E6504" s="28"/>
      <c r="F65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4" s="1"/>
      <c r="J6504" s="1"/>
      <c r="K6504" s="21"/>
      <c r="L6504" s="21"/>
      <c r="M6504" s="21"/>
      <c r="N6504" s="21"/>
      <c r="O6504" s="21"/>
      <c r="P6504" s="21"/>
      <c r="Q6504"/>
    </row>
    <row r="6505" spans="1:17" hidden="1">
      <c r="A6505" t="s">
        <v>6404</v>
      </c>
      <c r="C6505" t="s">
        <v>7635</v>
      </c>
      <c r="D6505"/>
      <c r="E6505" s="28"/>
      <c r="F65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51230.399999999994</v>
      </c>
      <c r="H65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48672.000000000189</v>
      </c>
      <c r="I6505" s="1"/>
      <c r="J6505" s="1"/>
      <c r="K6505" s="21"/>
      <c r="L6505" s="21"/>
      <c r="M6505" s="21"/>
      <c r="N6505" s="21">
        <f>IF(Table13[[#This Row],[Licensed 2025]] = "Yes", ((Table13[[#This Row],[2025]]-2500)/Table13[[#This Row],[2024]])-1, (Table13[[#This Row],[2025]]/Table13[[#This Row],[2024]])-1)</f>
        <v>-4.993909866016677E-2</v>
      </c>
      <c r="O6505" s="21"/>
      <c r="P6505" s="21"/>
      <c r="Q6505"/>
    </row>
    <row r="6506" spans="1:17" hidden="1">
      <c r="A6506" t="s">
        <v>6405</v>
      </c>
      <c r="C6506" t="s">
        <v>9420</v>
      </c>
      <c r="D6506"/>
      <c r="E6506" s="28"/>
      <c r="F65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6" s="1"/>
      <c r="J6506" s="1"/>
      <c r="K6506" s="21"/>
      <c r="L6506" s="21"/>
      <c r="M6506" s="21"/>
      <c r="N6506" s="21"/>
      <c r="O6506" s="21"/>
      <c r="P6506" s="21"/>
      <c r="Q6506"/>
    </row>
    <row r="6507" spans="1:17" hidden="1">
      <c r="A6507" t="s">
        <v>6406</v>
      </c>
      <c r="C6507" t="s">
        <v>7498</v>
      </c>
      <c r="D6507"/>
      <c r="E6507" s="28"/>
      <c r="F65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73507.20000000007</v>
      </c>
      <c r="G65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76024.000000000378</v>
      </c>
      <c r="H65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79456.000000000087</v>
      </c>
      <c r="I6507" s="1"/>
      <c r="J6507" s="1"/>
      <c r="K6507" s="21">
        <f>IF(Table13[[#This Row],[Licensed 2024]] = "Yes", ((Table13[[#This Row],[2024]]-2500)/Table13[[#This Row],[2023]])-1, (Table13[[#This Row],[2024]]/Table13[[#This Row],[2023]])-1)</f>
        <v>3.4238822863614793E-2</v>
      </c>
      <c r="L6507" s="21"/>
      <c r="M6507" s="21"/>
      <c r="N6507" s="21">
        <f>IF(Table13[[#This Row],[Licensed 2025]] = "Yes", ((Table13[[#This Row],[2025]]-2500)/Table13[[#This Row],[2024]])-1, (Table13[[#This Row],[2025]]/Table13[[#This Row],[2024]])-1)</f>
        <v>4.5143638850885237E-2</v>
      </c>
      <c r="O6507" s="21"/>
      <c r="P6507" s="21"/>
      <c r="Q6507"/>
    </row>
    <row r="6508" spans="1:17" hidden="1">
      <c r="A6508" t="s">
        <v>6407</v>
      </c>
      <c r="C6508" t="s">
        <v>9421</v>
      </c>
      <c r="D6508"/>
      <c r="E6508" s="28"/>
      <c r="F65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08" s="1"/>
      <c r="J6508" s="1"/>
      <c r="K6508" s="21"/>
      <c r="L6508" s="21"/>
      <c r="M6508" s="21"/>
      <c r="N6508" s="21"/>
      <c r="O6508" s="21"/>
      <c r="P6508" s="21"/>
      <c r="Q6508"/>
    </row>
    <row r="6509" spans="1:17" hidden="1">
      <c r="A6509" t="s">
        <v>6408</v>
      </c>
      <c r="C6509" t="s">
        <v>7512</v>
      </c>
      <c r="D6509"/>
      <c r="E6509" s="28"/>
      <c r="F65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89356.800000000076</v>
      </c>
      <c r="G65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95638.400000000038</v>
      </c>
      <c r="H65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102169.60000000001</v>
      </c>
      <c r="I6509" s="1"/>
      <c r="J6509" s="1"/>
      <c r="K6509" s="21">
        <f>IF(Table13[[#This Row],[Licensed 2024]] = "Yes", ((Table13[[#This Row],[2024]]-2500)/Table13[[#This Row],[2023]])-1, (Table13[[#This Row],[2024]]/Table13[[#This Row],[2023]])-1)</f>
        <v>7.0297951582867224E-2</v>
      </c>
      <c r="L6509" s="21"/>
      <c r="M6509" s="21"/>
      <c r="N6509" s="21">
        <f>IF(Table13[[#This Row],[Licensed 2025]] = "Yes", ((Table13[[#This Row],[2025]]-2500)/Table13[[#This Row],[2024]])-1, (Table13[[#This Row],[2025]]/Table13[[#This Row],[2024]])-1)</f>
        <v>6.829056111352716E-2</v>
      </c>
      <c r="O6509" s="21"/>
      <c r="P6509" s="21"/>
      <c r="Q6509"/>
    </row>
    <row r="6510" spans="1:17" hidden="1">
      <c r="A6510" t="s">
        <v>6409</v>
      </c>
      <c r="C6510" t="s">
        <v>9422</v>
      </c>
      <c r="D6510"/>
      <c r="E6510" s="28"/>
      <c r="F65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10" s="1"/>
      <c r="J6510" s="1"/>
      <c r="K6510" s="21"/>
      <c r="L6510" s="21"/>
      <c r="M6510" s="21"/>
      <c r="N6510" s="21"/>
      <c r="O6510" s="21"/>
      <c r="P6510" s="21"/>
      <c r="Q6510"/>
    </row>
    <row r="6511" spans="1:17" hidden="1">
      <c r="A6511" t="s">
        <v>6410</v>
      </c>
      <c r="C6511" t="s">
        <v>7585</v>
      </c>
      <c r="D6511"/>
      <c r="E6511" s="28"/>
      <c r="F65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130020.80000000045</v>
      </c>
      <c r="G65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136281.60000000001</v>
      </c>
      <c r="H65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138860.80000000045</v>
      </c>
      <c r="I6511" s="1"/>
      <c r="J6511" s="1"/>
      <c r="K6511" s="21">
        <f>IF(Table13[[#This Row],[Licensed 2024]] = "Yes", ((Table13[[#This Row],[2024]]-2500)/Table13[[#This Row],[2023]])-1, (Table13[[#This Row],[2024]]/Table13[[#This Row],[2023]])-1)</f>
        <v>4.8152295632695186E-2</v>
      </c>
      <c r="L6511" s="21"/>
      <c r="M6511" s="21"/>
      <c r="N6511" s="21">
        <f>IF(Table13[[#This Row],[Licensed 2025]] = "Yes", ((Table13[[#This Row],[2025]]-2500)/Table13[[#This Row],[2024]])-1, (Table13[[#This Row],[2025]]/Table13[[#This Row],[2024]])-1)</f>
        <v>1.8925518925522189E-2</v>
      </c>
      <c r="O6511" s="21"/>
      <c r="P6511" s="21"/>
      <c r="Q6511"/>
    </row>
    <row r="6512" spans="1:17" hidden="1">
      <c r="A6512" t="s">
        <v>6411</v>
      </c>
      <c r="C6512" t="s">
        <v>8024</v>
      </c>
      <c r="D6512"/>
      <c r="E6512" s="28"/>
      <c r="F65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173367.99999999983</v>
      </c>
      <c r="G65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178567.99999999983</v>
      </c>
      <c r="H65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185702.39999999994</v>
      </c>
      <c r="I6512" s="1"/>
      <c r="J6512" s="1"/>
      <c r="K6512" s="21">
        <f>IF(Table13[[#This Row],[Licensed 2024]] = "Yes", ((Table13[[#This Row],[2024]]-2500)/Table13[[#This Row],[2023]])-1, (Table13[[#This Row],[2024]]/Table13[[#This Row],[2023]])-1)</f>
        <v>2.9994001199760145E-2</v>
      </c>
      <c r="L6512" s="21"/>
      <c r="M6512" s="21"/>
      <c r="N6512" s="21">
        <f>IF(Table13[[#This Row],[Licensed 2025]] = "Yes", ((Table13[[#This Row],[2025]]-2500)/Table13[[#This Row],[2024]])-1, (Table13[[#This Row],[2025]]/Table13[[#This Row],[2024]])-1)</f>
        <v>3.995340710541706E-2</v>
      </c>
      <c r="O6512" s="21"/>
      <c r="P6512" s="21"/>
      <c r="Q6512"/>
    </row>
    <row r="6513" spans="1:17" hidden="1">
      <c r="A6513" t="s">
        <v>6412</v>
      </c>
      <c r="C6513" t="s">
        <v>7446</v>
      </c>
      <c r="D6513"/>
      <c r="E6513" s="28"/>
      <c r="F65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164382.39999999994</v>
      </c>
      <c r="G65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174137.60000000006</v>
      </c>
      <c r="H65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179545.60000000033</v>
      </c>
      <c r="I6513" s="1"/>
      <c r="J6513" s="1"/>
      <c r="K6513" s="21">
        <f>IF(Table13[[#This Row],[Licensed 2024]] = "Yes", ((Table13[[#This Row],[2024]]-2500)/Table13[[#This Row],[2023]])-1, (Table13[[#This Row],[2024]]/Table13[[#This Row],[2023]])-1)</f>
        <v>5.9344552701506625E-2</v>
      </c>
      <c r="L6513" s="21"/>
      <c r="M6513" s="21"/>
      <c r="N6513" s="21">
        <f>IF(Table13[[#This Row],[Licensed 2025]] = "Yes", ((Table13[[#This Row],[2025]]-2500)/Table13[[#This Row],[2024]])-1, (Table13[[#This Row],[2025]]/Table13[[#This Row],[2024]])-1)</f>
        <v>3.1055900621119514E-2</v>
      </c>
      <c r="O6513" s="21"/>
      <c r="P6513" s="21"/>
      <c r="Q6513"/>
    </row>
    <row r="6514" spans="1:17" hidden="1">
      <c r="A6514" t="s">
        <v>6413</v>
      </c>
      <c r="C6514" t="s">
        <v>9423</v>
      </c>
      <c r="D6514"/>
      <c r="E6514" s="28"/>
      <c r="F65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14" s="1"/>
      <c r="J6514" s="1"/>
      <c r="K6514" s="21"/>
      <c r="L6514" s="21"/>
      <c r="M6514" s="21"/>
      <c r="N6514" s="21"/>
      <c r="O6514" s="21"/>
      <c r="P6514" s="21"/>
      <c r="Q6514"/>
    </row>
    <row r="6515" spans="1:17" hidden="1">
      <c r="A6515" t="s">
        <v>6414</v>
      </c>
      <c r="C6515" t="s">
        <v>7931</v>
      </c>
      <c r="D6515"/>
      <c r="E6515" s="28"/>
      <c r="F65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220022.40000000043</v>
      </c>
      <c r="G65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234873.60000000015</v>
      </c>
      <c r="H65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251305.59999999998</v>
      </c>
      <c r="I6515" s="1"/>
      <c r="J6515" s="1"/>
      <c r="K6515" s="21">
        <f>IF(Table13[[#This Row],[Licensed 2024]] = "Yes", ((Table13[[#This Row],[2024]]-2500)/Table13[[#This Row],[2023]])-1, (Table13[[#This Row],[2024]]/Table13[[#This Row],[2023]])-1)</f>
        <v>6.7498581962562421E-2</v>
      </c>
      <c r="L6515" s="21"/>
      <c r="M6515" s="21"/>
      <c r="N6515" s="21">
        <f>IF(Table13[[#This Row],[Licensed 2025]] = "Yes", ((Table13[[#This Row],[2025]]-2500)/Table13[[#This Row],[2024]])-1, (Table13[[#This Row],[2025]]/Table13[[#This Row],[2024]])-1)</f>
        <v>6.9961034360608521E-2</v>
      </c>
      <c r="O6515" s="21"/>
      <c r="P6515" s="21"/>
      <c r="Q6515"/>
    </row>
    <row r="6516" spans="1:17" hidden="1">
      <c r="A6516" t="s">
        <v>6385</v>
      </c>
      <c r="C6516" t="s">
        <v>7160</v>
      </c>
      <c r="D6516"/>
      <c r="E6516" s="28"/>
      <c r="F65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75192.000000000189</v>
      </c>
      <c r="H65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75441.599999999962</v>
      </c>
      <c r="I6516" s="1"/>
      <c r="J6516" s="1"/>
      <c r="K6516" s="21"/>
      <c r="L6516" s="21"/>
      <c r="M6516" s="21"/>
      <c r="N6516" s="21">
        <f>IF(Table13[[#This Row],[Licensed 2025]] = "Yes", ((Table13[[#This Row],[2025]]-2500)/Table13[[#This Row],[2024]])-1, (Table13[[#This Row],[2025]]/Table13[[#This Row],[2024]])-1)</f>
        <v>3.3195020746856763E-3</v>
      </c>
      <c r="O6516" s="21"/>
      <c r="P6516" s="21"/>
      <c r="Q6516"/>
    </row>
    <row r="6517" spans="1:17" hidden="1">
      <c r="A6517" t="s">
        <v>6386</v>
      </c>
      <c r="C6517" t="s">
        <v>7163</v>
      </c>
      <c r="D6517"/>
      <c r="E6517" s="28"/>
      <c r="F65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71572.799999999697</v>
      </c>
      <c r="G65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75087.999999999811</v>
      </c>
      <c r="H65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76273.600000000151</v>
      </c>
      <c r="I6517" s="1"/>
      <c r="J6517" s="1"/>
      <c r="K6517" s="21">
        <f>IF(Table13[[#This Row],[Licensed 2024]] = "Yes", ((Table13[[#This Row],[2024]]-2500)/Table13[[#This Row],[2023]])-1, (Table13[[#This Row],[2024]]/Table13[[#This Row],[2023]])-1)</f>
        <v>4.9113629758792854E-2</v>
      </c>
      <c r="L6517" s="21"/>
      <c r="M6517" s="21"/>
      <c r="N6517" s="21">
        <f>IF(Table13[[#This Row],[Licensed 2025]] = "Yes", ((Table13[[#This Row],[2025]]-2500)/Table13[[#This Row],[2024]])-1, (Table13[[#This Row],[2025]]/Table13[[#This Row],[2024]])-1)</f>
        <v>1.5789473684215016E-2</v>
      </c>
      <c r="O6517" s="21"/>
      <c r="P6517" s="21"/>
      <c r="Q6517"/>
    </row>
    <row r="6518" spans="1:17" hidden="1">
      <c r="A6518" t="s">
        <v>6415</v>
      </c>
      <c r="C6518" t="s">
        <v>9424</v>
      </c>
      <c r="D6518"/>
      <c r="E6518" s="28"/>
      <c r="F65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18" s="1"/>
      <c r="J6518" s="1"/>
      <c r="K6518" s="21"/>
      <c r="L6518" s="21"/>
      <c r="M6518" s="21"/>
      <c r="N6518" s="21"/>
      <c r="O6518" s="21"/>
      <c r="P6518" s="21"/>
      <c r="Q6518"/>
    </row>
    <row r="6519" spans="1:17" hidden="1">
      <c r="A6519" t="s">
        <v>6416</v>
      </c>
      <c r="C6519" t="s">
        <v>8020</v>
      </c>
      <c r="D6519"/>
      <c r="E6519" s="28"/>
      <c r="F65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98280</v>
      </c>
      <c r="G65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102876.80000000008</v>
      </c>
      <c r="H65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107931.19999999997</v>
      </c>
      <c r="I6519" s="1"/>
      <c r="J6519" s="1"/>
      <c r="K6519" s="21">
        <f>IF(Table13[[#This Row],[Licensed 2024]] = "Yes", ((Table13[[#This Row],[2024]]-2500)/Table13[[#This Row],[2023]])-1, (Table13[[#This Row],[2024]]/Table13[[#This Row],[2023]])-1)</f>
        <v>4.6772486772487465E-2</v>
      </c>
      <c r="L6519" s="21"/>
      <c r="M6519" s="21"/>
      <c r="N6519" s="21">
        <f>IF(Table13[[#This Row],[Licensed 2025]] = "Yes", ((Table13[[#This Row],[2025]]-2500)/Table13[[#This Row],[2024]])-1, (Table13[[#This Row],[2025]]/Table13[[#This Row],[2024]])-1)</f>
        <v>4.91306105944187E-2</v>
      </c>
      <c r="O6519" s="21"/>
      <c r="P6519" s="21"/>
      <c r="Q6519"/>
    </row>
    <row r="6520" spans="1:17" hidden="1">
      <c r="A6520" t="s">
        <v>6417</v>
      </c>
      <c r="C6520" t="s">
        <v>9425</v>
      </c>
      <c r="D6520"/>
      <c r="E6520" s="28"/>
      <c r="F65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0" s="1"/>
      <c r="J6520" s="1"/>
      <c r="K6520" s="21"/>
      <c r="L6520" s="21"/>
      <c r="M6520" s="21"/>
      <c r="N6520" s="21"/>
      <c r="O6520" s="21"/>
      <c r="P6520" s="21"/>
      <c r="Q6520"/>
    </row>
    <row r="6521" spans="1:17" hidden="1">
      <c r="A6521" t="s">
        <v>6418</v>
      </c>
      <c r="C6521" t="s">
        <v>9426</v>
      </c>
      <c r="D6521"/>
      <c r="E6521" s="28"/>
      <c r="F65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1" s="1"/>
      <c r="J6521" s="1"/>
      <c r="K6521" s="21"/>
      <c r="L6521" s="21"/>
      <c r="M6521" s="21"/>
      <c r="N6521" s="21"/>
      <c r="O6521" s="21"/>
      <c r="P6521" s="21"/>
      <c r="Q6521"/>
    </row>
    <row r="6522" spans="1:17" hidden="1">
      <c r="A6522" t="s">
        <v>6419</v>
      </c>
      <c r="C6522" t="s">
        <v>9427</v>
      </c>
      <c r="D6522"/>
      <c r="E6522" s="28"/>
      <c r="F65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2" s="1"/>
      <c r="J6522" s="1"/>
      <c r="K6522" s="21"/>
      <c r="L6522" s="21"/>
      <c r="M6522" s="21"/>
      <c r="N6522" s="21"/>
      <c r="O6522" s="21"/>
      <c r="P6522" s="21"/>
      <c r="Q6522"/>
    </row>
    <row r="6523" spans="1:17" hidden="1">
      <c r="A6523" t="s">
        <v>6420</v>
      </c>
      <c r="C6523" t="s">
        <v>9428</v>
      </c>
      <c r="D6523"/>
      <c r="E6523" s="28"/>
      <c r="F65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3" s="1"/>
      <c r="J6523" s="1"/>
      <c r="K6523" s="21"/>
      <c r="L6523" s="21"/>
      <c r="M6523" s="21"/>
      <c r="N6523" s="21"/>
      <c r="O6523" s="21"/>
      <c r="P6523" s="21"/>
      <c r="Q6523"/>
    </row>
    <row r="6524" spans="1:17" hidden="1">
      <c r="A6524" t="s">
        <v>6421</v>
      </c>
      <c r="C6524" t="s">
        <v>7540</v>
      </c>
      <c r="D6524"/>
      <c r="E6524" s="28"/>
      <c r="F65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92747.200000000303</v>
      </c>
      <c r="G65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95305.59999999986</v>
      </c>
      <c r="H65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97926.399999999849</v>
      </c>
      <c r="I6524" s="1"/>
      <c r="J6524" s="1"/>
      <c r="K6524" s="21">
        <f>IF(Table13[[#This Row],[Licensed 2024]] = "Yes", ((Table13[[#This Row],[2024]]-2500)/Table13[[#This Row],[2023]])-1, (Table13[[#This Row],[2024]]/Table13[[#This Row],[2023]])-1)</f>
        <v>2.7584660237716552E-2</v>
      </c>
      <c r="L6524" s="21"/>
      <c r="M6524" s="21"/>
      <c r="N6524" s="21">
        <f>IF(Table13[[#This Row],[Licensed 2025]] = "Yes", ((Table13[[#This Row],[2025]]-2500)/Table13[[#This Row],[2024]])-1, (Table13[[#This Row],[2025]]/Table13[[#This Row],[2024]])-1)</f>
        <v>2.7498908773461395E-2</v>
      </c>
      <c r="O6524" s="21"/>
      <c r="P6524" s="21"/>
      <c r="Q6524"/>
    </row>
    <row r="6525" spans="1:17" hidden="1">
      <c r="A6525" t="s">
        <v>6422</v>
      </c>
      <c r="C6525" t="s">
        <v>9429</v>
      </c>
      <c r="D6525"/>
      <c r="E6525" s="28"/>
      <c r="F65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5" s="1"/>
      <c r="J6525" s="1"/>
      <c r="K6525" s="21"/>
      <c r="L6525" s="21"/>
      <c r="M6525" s="21"/>
      <c r="N6525" s="21"/>
      <c r="O6525" s="21"/>
      <c r="P6525" s="21"/>
      <c r="Q6525"/>
    </row>
    <row r="6526" spans="1:17" hidden="1">
      <c r="A6526" t="s">
        <v>6423</v>
      </c>
      <c r="C6526" t="s">
        <v>8689</v>
      </c>
      <c r="D6526"/>
      <c r="E6526" s="28"/>
      <c r="F65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90937.600000000064</v>
      </c>
      <c r="H65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95680</v>
      </c>
      <c r="I6526" s="1"/>
      <c r="J6526" s="1"/>
      <c r="K6526" s="21"/>
      <c r="L6526" s="21"/>
      <c r="M6526" s="21"/>
      <c r="N6526" s="21">
        <f>IF(Table13[[#This Row],[Licensed 2025]] = "Yes", ((Table13[[#This Row],[2025]]-2500)/Table13[[#This Row],[2024]])-1, (Table13[[#This Row],[2025]]/Table13[[#This Row],[2024]])-1)</f>
        <v>5.2150045745653406E-2</v>
      </c>
      <c r="O6526" s="21"/>
      <c r="P6526" s="21"/>
      <c r="Q6526"/>
    </row>
    <row r="6527" spans="1:17" hidden="1">
      <c r="A6527" t="s">
        <v>6424</v>
      </c>
      <c r="C6527" t="s">
        <v>9430</v>
      </c>
      <c r="D6527"/>
      <c r="E6527" s="28"/>
      <c r="F65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7" s="1"/>
      <c r="J6527" s="1"/>
      <c r="K6527" s="21"/>
      <c r="L6527" s="21"/>
      <c r="M6527" s="21"/>
      <c r="N6527" s="21"/>
      <c r="O6527" s="21"/>
      <c r="P6527" s="21"/>
      <c r="Q6527"/>
    </row>
    <row r="6528" spans="1:17" hidden="1">
      <c r="A6528" t="s">
        <v>9431</v>
      </c>
      <c r="C6528" t="s">
        <v>9432</v>
      </c>
      <c r="D6528"/>
      <c r="E6528" s="28"/>
      <c r="F6528" s="1"/>
      <c r="G6528" s="1"/>
      <c r="H65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28" s="1"/>
      <c r="J6528" s="1"/>
      <c r="K6528" s="21"/>
      <c r="L6528" s="21"/>
      <c r="M6528" s="21"/>
      <c r="N6528" s="21"/>
      <c r="O6528" s="21"/>
      <c r="P6528" s="21"/>
      <c r="Q6528"/>
    </row>
    <row r="6529" spans="1:17" hidden="1">
      <c r="A6529" t="s">
        <v>9433</v>
      </c>
      <c r="C6529" t="s">
        <v>8292</v>
      </c>
      <c r="D6529"/>
      <c r="E6529" s="28"/>
      <c r="F6529" s="1"/>
      <c r="G6529" s="1"/>
      <c r="H65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153316.80000000008</v>
      </c>
      <c r="I6529" s="1"/>
      <c r="J6529" s="1"/>
      <c r="K6529" s="21"/>
      <c r="L6529" s="21"/>
      <c r="M6529" s="21"/>
      <c r="N6529" s="21"/>
      <c r="O6529" s="21"/>
      <c r="P6529" s="21"/>
      <c r="Q6529"/>
    </row>
    <row r="6530" spans="1:17" hidden="1">
      <c r="A6530" t="s">
        <v>6425</v>
      </c>
      <c r="C6530" t="s">
        <v>9434</v>
      </c>
      <c r="D6530"/>
      <c r="E6530" s="28"/>
      <c r="F65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0" s="1"/>
      <c r="J6530" s="1"/>
      <c r="K6530" s="21"/>
      <c r="L6530" s="21"/>
      <c r="M6530" s="21"/>
      <c r="N6530" s="21"/>
      <c r="O6530" s="21"/>
      <c r="P6530" s="21"/>
      <c r="Q6530"/>
    </row>
    <row r="6531" spans="1:17" hidden="1">
      <c r="A6531" t="s">
        <v>6426</v>
      </c>
      <c r="C6531" t="s">
        <v>8305</v>
      </c>
      <c r="D6531"/>
      <c r="E6531" s="28"/>
      <c r="F65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122096</v>
      </c>
      <c r="G65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128606.40000000008</v>
      </c>
      <c r="H65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136094.40000000002</v>
      </c>
      <c r="I6531" s="1"/>
      <c r="J6531" s="1"/>
      <c r="K6531" s="21">
        <f>IF(Table13[[#This Row],[Licensed 2024]] = "Yes", ((Table13[[#This Row],[2024]]-2500)/Table13[[#This Row],[2023]])-1, (Table13[[#This Row],[2024]]/Table13[[#This Row],[2023]])-1)</f>
        <v>5.3321976149915518E-2</v>
      </c>
      <c r="L6531" s="21"/>
      <c r="M6531" s="21"/>
      <c r="N6531" s="21">
        <f>IF(Table13[[#This Row],[Licensed 2025]] = "Yes", ((Table13[[#This Row],[2025]]-2500)/Table13[[#This Row],[2024]])-1, (Table13[[#This Row],[2025]]/Table13[[#This Row],[2024]])-1)</f>
        <v>5.8224163027656095E-2</v>
      </c>
      <c r="O6531" s="21"/>
      <c r="P6531" s="21"/>
      <c r="Q6531"/>
    </row>
    <row r="6532" spans="1:17" hidden="1">
      <c r="A6532" t="s">
        <v>6427</v>
      </c>
      <c r="C6532" t="s">
        <v>9435</v>
      </c>
      <c r="D6532"/>
      <c r="E6532" s="28"/>
      <c r="F65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2" s="1"/>
      <c r="J6532" s="1"/>
      <c r="K6532" s="21"/>
      <c r="L6532" s="21"/>
      <c r="M6532" s="21"/>
      <c r="N6532" s="21"/>
      <c r="O6532" s="21"/>
      <c r="P6532" s="21"/>
      <c r="Q6532"/>
    </row>
    <row r="6533" spans="1:17" hidden="1">
      <c r="A6533" t="s">
        <v>6428</v>
      </c>
      <c r="C6533" t="s">
        <v>9436</v>
      </c>
      <c r="D6533"/>
      <c r="E6533" s="28"/>
      <c r="F65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3" s="1"/>
      <c r="J6533" s="1"/>
      <c r="K6533" s="21"/>
      <c r="L6533" s="21"/>
      <c r="M6533" s="21"/>
      <c r="N6533" s="21"/>
      <c r="O6533" s="21"/>
      <c r="P6533" s="21"/>
      <c r="Q6533"/>
    </row>
    <row r="6534" spans="1:17" hidden="1">
      <c r="A6534" t="s">
        <v>6429</v>
      </c>
      <c r="C6534" t="s">
        <v>9437</v>
      </c>
      <c r="D6534"/>
      <c r="E6534" s="28"/>
      <c r="F65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4" s="1"/>
      <c r="J6534" s="1"/>
      <c r="K6534" s="21"/>
      <c r="L6534" s="21"/>
      <c r="M6534" s="21"/>
      <c r="N6534" s="21"/>
      <c r="O6534" s="21"/>
      <c r="P6534" s="21"/>
      <c r="Q6534"/>
    </row>
    <row r="6535" spans="1:17" hidden="1">
      <c r="A6535" t="s">
        <v>6430</v>
      </c>
      <c r="C6535" t="s">
        <v>9438</v>
      </c>
      <c r="D6535"/>
      <c r="E6535" s="28"/>
      <c r="F65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5" s="1"/>
      <c r="J6535" s="1"/>
      <c r="K6535" s="21"/>
      <c r="L6535" s="21"/>
      <c r="M6535" s="21"/>
      <c r="N6535" s="21"/>
      <c r="O6535" s="21"/>
      <c r="P6535" s="21"/>
      <c r="Q6535"/>
    </row>
    <row r="6536" spans="1:17" hidden="1">
      <c r="A6536" t="s">
        <v>6431</v>
      </c>
      <c r="C6536" t="s">
        <v>9439</v>
      </c>
      <c r="D6536"/>
      <c r="E6536" s="28"/>
      <c r="F65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6" s="1"/>
      <c r="J6536" s="1"/>
      <c r="K6536" s="21"/>
      <c r="L6536" s="21"/>
      <c r="M6536" s="21"/>
      <c r="N6536" s="21"/>
      <c r="O6536" s="21"/>
      <c r="P6536" s="21"/>
      <c r="Q6536"/>
    </row>
    <row r="6537" spans="1:17" hidden="1">
      <c r="A6537" t="s">
        <v>6432</v>
      </c>
      <c r="C6537" t="s">
        <v>9440</v>
      </c>
      <c r="D6537"/>
      <c r="E6537" s="28"/>
      <c r="F65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159868.79999999978</v>
      </c>
      <c r="G65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166753.60000000015</v>
      </c>
      <c r="H65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170705.60000000033</v>
      </c>
      <c r="I6537" s="1"/>
      <c r="J6537" s="1"/>
      <c r="K6537" s="21">
        <f>IF(Table13[[#This Row],[Licensed 2024]] = "Yes", ((Table13[[#This Row],[2024]]-2500)/Table13[[#This Row],[2023]])-1, (Table13[[#This Row],[2024]]/Table13[[#This Row],[2023]])-1)</f>
        <v>4.3065313557119289E-2</v>
      </c>
      <c r="L6537" s="21"/>
      <c r="M6537" s="21"/>
      <c r="N6537" s="21">
        <f>IF(Table13[[#This Row],[Licensed 2025]] = "Yes", ((Table13[[#This Row],[2025]]-2500)/Table13[[#This Row],[2024]])-1, (Table13[[#This Row],[2025]]/Table13[[#This Row],[2024]])-1)</f>
        <v>2.3699638268680046E-2</v>
      </c>
      <c r="O6537" s="21"/>
      <c r="P6537" s="21"/>
      <c r="Q6537"/>
    </row>
    <row r="6538" spans="1:17" hidden="1">
      <c r="A6538" t="s">
        <v>6433</v>
      </c>
      <c r="C6538" t="s">
        <v>9441</v>
      </c>
      <c r="D6538"/>
      <c r="E6538" s="28"/>
      <c r="F65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38" s="1"/>
      <c r="J6538" s="1"/>
      <c r="K6538" s="21"/>
      <c r="L6538" s="21"/>
      <c r="M6538" s="21"/>
      <c r="N6538" s="21"/>
      <c r="O6538" s="21"/>
      <c r="P6538" s="21"/>
      <c r="Q6538"/>
    </row>
    <row r="6539" spans="1:17" hidden="1">
      <c r="A6539" t="s">
        <v>6434</v>
      </c>
      <c r="C6539" t="s">
        <v>7464</v>
      </c>
      <c r="D6539"/>
      <c r="E6539" s="28"/>
      <c r="F65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130769.59999999977</v>
      </c>
      <c r="G65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132891.19999999972</v>
      </c>
      <c r="H65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138112.00000000017</v>
      </c>
      <c r="I6539" s="1"/>
      <c r="J6539" s="1"/>
      <c r="K6539" s="21">
        <f>IF(Table13[[#This Row],[Licensed 2024]] = "Yes", ((Table13[[#This Row],[2024]]-2500)/Table13[[#This Row],[2023]])-1, (Table13[[#This Row],[2024]]/Table13[[#This Row],[2023]])-1)</f>
        <v>1.6223954191187717E-2</v>
      </c>
      <c r="L6539" s="21"/>
      <c r="M6539" s="21"/>
      <c r="N6539" s="21">
        <f>IF(Table13[[#This Row],[Licensed 2025]] = "Yes", ((Table13[[#This Row],[2025]]-2500)/Table13[[#This Row],[2024]])-1, (Table13[[#This Row],[2025]]/Table13[[#This Row],[2024]])-1)</f>
        <v>3.928627328220724E-2</v>
      </c>
      <c r="O6539" s="21"/>
      <c r="P6539" s="21"/>
      <c r="Q6539"/>
    </row>
    <row r="6540" spans="1:17" hidden="1">
      <c r="A6540" t="s">
        <v>6435</v>
      </c>
      <c r="C6540" t="s">
        <v>9442</v>
      </c>
      <c r="D6540"/>
      <c r="E6540" s="28"/>
      <c r="F65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0" s="1"/>
      <c r="J6540" s="1"/>
      <c r="K6540" s="21"/>
      <c r="L6540" s="21"/>
      <c r="M6540" s="21"/>
      <c r="N6540" s="21"/>
      <c r="O6540" s="21"/>
      <c r="P6540" s="21"/>
      <c r="Q6540"/>
    </row>
    <row r="6541" spans="1:17" hidden="1">
      <c r="A6541" t="s">
        <v>6436</v>
      </c>
      <c r="C6541" t="s">
        <v>9443</v>
      </c>
      <c r="D6541"/>
      <c r="E6541" s="28"/>
      <c r="F65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1" s="1"/>
      <c r="J6541" s="1"/>
      <c r="K6541" s="21"/>
      <c r="L6541" s="21"/>
      <c r="M6541" s="21"/>
      <c r="N6541" s="21"/>
      <c r="O6541" s="21"/>
      <c r="P6541" s="21"/>
      <c r="Q6541"/>
    </row>
    <row r="6542" spans="1:17" hidden="1">
      <c r="A6542" t="s">
        <v>6437</v>
      </c>
      <c r="C6542" t="s">
        <v>9444</v>
      </c>
      <c r="D6542"/>
      <c r="E6542" s="28"/>
      <c r="F65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2" s="1"/>
      <c r="J6542" s="1"/>
      <c r="K6542" s="21"/>
      <c r="L6542" s="21"/>
      <c r="M6542" s="21"/>
      <c r="N6542" s="21"/>
      <c r="O6542" s="21"/>
      <c r="P6542" s="21"/>
      <c r="Q6542"/>
    </row>
    <row r="6543" spans="1:17" hidden="1">
      <c r="A6543" t="s">
        <v>6438</v>
      </c>
      <c r="C6543" t="s">
        <v>8158</v>
      </c>
      <c r="D6543"/>
      <c r="E6543" s="28"/>
      <c r="F65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96969.599999999991</v>
      </c>
      <c r="G65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102086.40000000008</v>
      </c>
      <c r="H65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104228.8</v>
      </c>
      <c r="I6543" s="1"/>
      <c r="J6543" s="1"/>
      <c r="K6543" s="21">
        <f>IF(Table13[[#This Row],[Licensed 2024]] = "Yes", ((Table13[[#This Row],[2024]]-2500)/Table13[[#This Row],[2023]])-1, (Table13[[#This Row],[2024]]/Table13[[#This Row],[2023]])-1)</f>
        <v>5.2767052767053624E-2</v>
      </c>
      <c r="L6543" s="21"/>
      <c r="M6543" s="21"/>
      <c r="N6543" s="21">
        <f>IF(Table13[[#This Row],[Licensed 2025]] = "Yes", ((Table13[[#This Row],[2025]]-2500)/Table13[[#This Row],[2024]])-1, (Table13[[#This Row],[2025]]/Table13[[#This Row],[2024]])-1)</f>
        <v>2.0986145069273876E-2</v>
      </c>
      <c r="O6543" s="21"/>
      <c r="P6543" s="21"/>
      <c r="Q6543"/>
    </row>
    <row r="6544" spans="1:17" hidden="1">
      <c r="A6544" t="s">
        <v>6439</v>
      </c>
      <c r="C6544" t="s">
        <v>9445</v>
      </c>
      <c r="D6544"/>
      <c r="E6544" s="28"/>
      <c r="F65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4" s="1"/>
      <c r="J6544" s="1"/>
      <c r="K6544" s="21"/>
      <c r="L6544" s="21"/>
      <c r="M6544" s="21"/>
      <c r="N6544" s="21"/>
      <c r="O6544" s="21"/>
      <c r="P6544" s="21"/>
      <c r="Q6544"/>
    </row>
    <row r="6545" spans="1:17" hidden="1">
      <c r="A6545" t="s">
        <v>6440</v>
      </c>
      <c r="C6545" t="s">
        <v>7866</v>
      </c>
      <c r="D6545"/>
      <c r="E6545" s="28"/>
      <c r="F65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120931.2</v>
      </c>
      <c r="G65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120806.39999999999</v>
      </c>
      <c r="H65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120494.39999999966</v>
      </c>
      <c r="I6545" s="1"/>
      <c r="J6545" s="1"/>
      <c r="K6545" s="21">
        <f>IF(Table13[[#This Row],[Licensed 2024]] = "Yes", ((Table13[[#This Row],[2024]]-2500)/Table13[[#This Row],[2023]])-1, (Table13[[#This Row],[2024]]/Table13[[#This Row],[2023]])-1)</f>
        <v>-1.0319917440660964E-3</v>
      </c>
      <c r="L6545" s="21"/>
      <c r="M6545" s="21"/>
      <c r="N6545" s="21">
        <f>IF(Table13[[#This Row],[Licensed 2025]] = "Yes", ((Table13[[#This Row],[2025]]-2500)/Table13[[#This Row],[2024]])-1, (Table13[[#This Row],[2025]]/Table13[[#This Row],[2024]])-1)</f>
        <v>-2.5826446281019821E-3</v>
      </c>
      <c r="O6545" s="21"/>
      <c r="P6545" s="21"/>
      <c r="Q6545"/>
    </row>
    <row r="6546" spans="1:17" hidden="1">
      <c r="A6546" t="s">
        <v>6441</v>
      </c>
      <c r="C6546" t="s">
        <v>9446</v>
      </c>
      <c r="D6546"/>
      <c r="E6546" s="28"/>
      <c r="F65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6" s="1"/>
      <c r="J6546" s="1"/>
      <c r="K6546" s="21"/>
      <c r="L6546" s="21"/>
      <c r="M6546" s="21"/>
      <c r="N6546" s="21"/>
      <c r="O6546" s="21"/>
      <c r="P6546" s="21"/>
      <c r="Q6546"/>
    </row>
    <row r="6547" spans="1:17" hidden="1">
      <c r="A6547" t="s">
        <v>6442</v>
      </c>
      <c r="C6547" t="s">
        <v>9447</v>
      </c>
      <c r="D6547"/>
      <c r="E6547" s="28"/>
      <c r="F65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7" s="1"/>
      <c r="J6547" s="1"/>
      <c r="K6547" s="21"/>
      <c r="L6547" s="21"/>
      <c r="M6547" s="21"/>
      <c r="N6547" s="21"/>
      <c r="O6547" s="21"/>
      <c r="P6547" s="21"/>
      <c r="Q6547"/>
    </row>
    <row r="6548" spans="1:17" hidden="1">
      <c r="A6548" t="s">
        <v>6443</v>
      </c>
      <c r="C6548" t="s">
        <v>9448</v>
      </c>
      <c r="D6548"/>
      <c r="E6548" s="28"/>
      <c r="F65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8" s="1"/>
      <c r="J6548" s="1"/>
      <c r="K6548" s="21"/>
      <c r="L6548" s="21"/>
      <c r="M6548" s="21"/>
      <c r="N6548" s="21"/>
      <c r="O6548" s="21"/>
      <c r="P6548" s="21"/>
      <c r="Q6548"/>
    </row>
    <row r="6549" spans="1:17" hidden="1">
      <c r="A6549" t="s">
        <v>6444</v>
      </c>
      <c r="C6549" t="s">
        <v>9449</v>
      </c>
      <c r="D6549"/>
      <c r="E6549" s="28"/>
      <c r="F65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49" s="1"/>
      <c r="J6549" s="1"/>
      <c r="K6549" s="21"/>
      <c r="L6549" s="21"/>
      <c r="M6549" s="21"/>
      <c r="N6549" s="21"/>
      <c r="O6549" s="21"/>
      <c r="P6549" s="21"/>
      <c r="Q6549"/>
    </row>
    <row r="6550" spans="1:17" hidden="1">
      <c r="A6550" t="s">
        <v>6445</v>
      </c>
      <c r="C6550" t="s">
        <v>9450</v>
      </c>
      <c r="D6550"/>
      <c r="E6550" s="28"/>
      <c r="F65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0" s="1"/>
      <c r="J6550" s="1"/>
      <c r="K6550" s="21"/>
      <c r="L6550" s="21"/>
      <c r="M6550" s="21"/>
      <c r="N6550" s="21"/>
      <c r="O6550" s="21"/>
      <c r="P6550" s="21"/>
      <c r="Q6550"/>
    </row>
    <row r="6551" spans="1:17" hidden="1">
      <c r="A6551" t="s">
        <v>6446</v>
      </c>
      <c r="C6551" t="s">
        <v>7852</v>
      </c>
      <c r="D6551"/>
      <c r="E6551" s="28"/>
      <c r="F65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127691.19999999997</v>
      </c>
      <c r="G65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132287.99999999983</v>
      </c>
      <c r="H65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137820.80000000045</v>
      </c>
      <c r="I6551" s="1"/>
      <c r="J6551" s="1"/>
      <c r="K6551" s="21">
        <f>IF(Table13[[#This Row],[Licensed 2024]] = "Yes", ((Table13[[#This Row],[2024]]-2500)/Table13[[#This Row],[2023]])-1, (Table13[[#This Row],[2024]]/Table13[[#This Row],[2023]])-1)</f>
        <v>3.5999348428081612E-2</v>
      </c>
      <c r="L6551" s="21"/>
      <c r="M6551" s="21"/>
      <c r="N6551" s="21">
        <f>IF(Table13[[#This Row],[Licensed 2025]] = "Yes", ((Table13[[#This Row],[2025]]-2500)/Table13[[#This Row],[2024]])-1, (Table13[[#This Row],[2025]]/Table13[[#This Row],[2024]])-1)</f>
        <v>4.1823899371074003E-2</v>
      </c>
      <c r="O6551" s="21"/>
      <c r="P6551" s="21"/>
      <c r="Q6551"/>
    </row>
    <row r="6552" spans="1:17" hidden="1">
      <c r="A6552" t="s">
        <v>6447</v>
      </c>
      <c r="C6552" t="s">
        <v>9451</v>
      </c>
      <c r="D6552"/>
      <c r="E6552" s="28"/>
      <c r="F65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2" s="1"/>
      <c r="J6552" s="1"/>
      <c r="K6552" s="21"/>
      <c r="L6552" s="21"/>
      <c r="M6552" s="21"/>
      <c r="N6552" s="21"/>
      <c r="O6552" s="21"/>
      <c r="P6552" s="21"/>
      <c r="Q6552"/>
    </row>
    <row r="6553" spans="1:17" hidden="1">
      <c r="A6553" t="s">
        <v>6448</v>
      </c>
      <c r="C6553" t="s">
        <v>9452</v>
      </c>
      <c r="D6553"/>
      <c r="E6553" s="28"/>
      <c r="F65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3" s="1"/>
      <c r="J6553" s="1"/>
      <c r="K6553" s="21"/>
      <c r="L6553" s="21"/>
      <c r="M6553" s="21"/>
      <c r="N6553" s="21"/>
      <c r="O6553" s="21"/>
      <c r="P6553" s="21"/>
      <c r="Q6553"/>
    </row>
    <row r="6554" spans="1:17" hidden="1">
      <c r="A6554" t="s">
        <v>6449</v>
      </c>
      <c r="C6554" t="s">
        <v>9453</v>
      </c>
      <c r="D6554"/>
      <c r="E6554" s="28"/>
      <c r="F65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4" s="1"/>
      <c r="J6554" s="1"/>
      <c r="K6554" s="21"/>
      <c r="L6554" s="21"/>
      <c r="M6554" s="21"/>
      <c r="N6554" s="21"/>
      <c r="O6554" s="21"/>
      <c r="P6554" s="21"/>
      <c r="Q6554"/>
    </row>
    <row r="6555" spans="1:17" hidden="1">
      <c r="A6555" t="s">
        <v>6450</v>
      </c>
      <c r="C6555" t="s">
        <v>9454</v>
      </c>
      <c r="D6555"/>
      <c r="E6555" s="28"/>
      <c r="F65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5" s="1"/>
      <c r="J6555" s="1"/>
      <c r="K6555" s="21"/>
      <c r="L6555" s="21"/>
      <c r="M6555" s="21"/>
      <c r="N6555" s="21"/>
      <c r="O6555" s="21"/>
      <c r="P6555" s="21"/>
      <c r="Q6555"/>
    </row>
    <row r="6556" spans="1:17" hidden="1">
      <c r="A6556" t="s">
        <v>6451</v>
      </c>
      <c r="C6556" t="s">
        <v>9455</v>
      </c>
      <c r="D6556"/>
      <c r="E6556" s="28"/>
      <c r="F65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6" s="1"/>
      <c r="J6556" s="1"/>
      <c r="K6556" s="21"/>
      <c r="L6556" s="21"/>
      <c r="M6556" s="21"/>
      <c r="N6556" s="21"/>
      <c r="O6556" s="21"/>
      <c r="P6556" s="21"/>
      <c r="Q6556"/>
    </row>
    <row r="6557" spans="1:17" hidden="1">
      <c r="A6557" t="s">
        <v>6452</v>
      </c>
      <c r="C6557" t="s">
        <v>7140</v>
      </c>
      <c r="D6557"/>
      <c r="E6557" s="28"/>
      <c r="F65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112881.59999999996</v>
      </c>
      <c r="G65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116896.00000000009</v>
      </c>
      <c r="H65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124695.99999999962</v>
      </c>
      <c r="I6557" s="1"/>
      <c r="J6557" s="1"/>
      <c r="K6557" s="21">
        <f>IF(Table13[[#This Row],[Licensed 2024]] = "Yes", ((Table13[[#This Row],[2024]]-2500)/Table13[[#This Row],[2023]])-1, (Table13[[#This Row],[2024]]/Table13[[#This Row],[2023]])-1)</f>
        <v>3.5562926110190851E-2</v>
      </c>
      <c r="L6557" s="21"/>
      <c r="M6557" s="21"/>
      <c r="N6557" s="21">
        <f>IF(Table13[[#This Row],[Licensed 2025]] = "Yes", ((Table13[[#This Row],[2025]]-2500)/Table13[[#This Row],[2024]])-1, (Table13[[#This Row],[2025]]/Table13[[#This Row],[2024]])-1)</f>
        <v>6.6725978647682815E-2</v>
      </c>
      <c r="O6557" s="21"/>
      <c r="P6557" s="21"/>
      <c r="Q6557"/>
    </row>
    <row r="6558" spans="1:17" hidden="1">
      <c r="A6558" t="s">
        <v>6453</v>
      </c>
      <c r="C6558" t="s">
        <v>9456</v>
      </c>
      <c r="D6558"/>
      <c r="E6558" s="28"/>
      <c r="F65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8" s="1"/>
      <c r="J6558" s="1"/>
      <c r="K6558" s="21"/>
      <c r="L6558" s="21"/>
      <c r="M6558" s="21"/>
      <c r="N6558" s="21"/>
      <c r="O6558" s="21"/>
      <c r="P6558" s="21"/>
      <c r="Q6558"/>
    </row>
    <row r="6559" spans="1:17" hidden="1">
      <c r="A6559" t="s">
        <v>6454</v>
      </c>
      <c r="C6559" t="s">
        <v>9457</v>
      </c>
      <c r="D6559"/>
      <c r="E6559" s="28"/>
      <c r="F65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59" s="1"/>
      <c r="J6559" s="1"/>
      <c r="K6559" s="21"/>
      <c r="L6559" s="21"/>
      <c r="M6559" s="21"/>
      <c r="N6559" s="21"/>
      <c r="O6559" s="21"/>
      <c r="P6559" s="21"/>
      <c r="Q6559"/>
    </row>
    <row r="6560" spans="1:17" hidden="1">
      <c r="A6560" t="s">
        <v>6455</v>
      </c>
      <c r="C6560" t="s">
        <v>9458</v>
      </c>
      <c r="D6560"/>
      <c r="E6560" s="28"/>
      <c r="F65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0" s="1"/>
      <c r="J6560" s="1"/>
      <c r="K6560" s="21"/>
      <c r="L6560" s="21"/>
      <c r="M6560" s="21"/>
      <c r="N6560" s="21"/>
      <c r="O6560" s="21"/>
      <c r="P6560" s="21"/>
      <c r="Q6560"/>
    </row>
    <row r="6561" spans="1:17" hidden="1">
      <c r="A6561" t="s">
        <v>6456</v>
      </c>
      <c r="C6561" t="s">
        <v>9459</v>
      </c>
      <c r="D6561"/>
      <c r="E6561" s="28"/>
      <c r="F65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1" s="1"/>
      <c r="J6561" s="1"/>
      <c r="K6561" s="21"/>
      <c r="L6561" s="21"/>
      <c r="M6561" s="21"/>
      <c r="N6561" s="21"/>
      <c r="O6561" s="21"/>
      <c r="P6561" s="21"/>
      <c r="Q6561"/>
    </row>
    <row r="6562" spans="1:17" hidden="1">
      <c r="A6562" t="s">
        <v>6457</v>
      </c>
      <c r="C6562" t="s">
        <v>9460</v>
      </c>
      <c r="D6562"/>
      <c r="E6562" s="28"/>
      <c r="F65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2" s="1"/>
      <c r="J6562" s="1"/>
      <c r="K6562" s="21"/>
      <c r="L6562" s="21"/>
      <c r="M6562" s="21"/>
      <c r="N6562" s="21"/>
      <c r="O6562" s="21"/>
      <c r="P6562" s="21"/>
      <c r="Q6562"/>
    </row>
    <row r="6563" spans="1:17" hidden="1">
      <c r="A6563" t="s">
        <v>6458</v>
      </c>
      <c r="C6563" t="s">
        <v>9461</v>
      </c>
      <c r="D6563"/>
      <c r="E6563" s="28"/>
      <c r="F65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3" s="1"/>
      <c r="J6563" s="1"/>
      <c r="K6563" s="21"/>
      <c r="L6563" s="21"/>
      <c r="M6563" s="21"/>
      <c r="N6563" s="21"/>
      <c r="O6563" s="21"/>
      <c r="P6563" s="21"/>
      <c r="Q6563"/>
    </row>
    <row r="6564" spans="1:17" hidden="1">
      <c r="A6564" t="s">
        <v>6459</v>
      </c>
      <c r="C6564" t="s">
        <v>9462</v>
      </c>
      <c r="D6564"/>
      <c r="E6564" s="28"/>
      <c r="F65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4" s="1"/>
      <c r="J6564" s="1"/>
      <c r="K6564" s="21"/>
      <c r="L6564" s="21"/>
      <c r="M6564" s="21"/>
      <c r="N6564" s="21"/>
      <c r="O6564" s="21"/>
      <c r="P6564" s="21"/>
      <c r="Q6564"/>
    </row>
    <row r="6565" spans="1:17" hidden="1">
      <c r="A6565" t="s">
        <v>6460</v>
      </c>
      <c r="C6565" t="s">
        <v>7358</v>
      </c>
      <c r="D6565"/>
      <c r="E6565" s="28"/>
      <c r="F65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130353.60000000015</v>
      </c>
      <c r="G65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131247.99999999983</v>
      </c>
      <c r="H65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136240</v>
      </c>
      <c r="I6565" s="1"/>
      <c r="J6565" s="1"/>
      <c r="K6565" s="21">
        <f>IF(Table13[[#This Row],[Licensed 2024]] = "Yes", ((Table13[[#This Row],[2024]]-2500)/Table13[[#This Row],[2023]])-1, (Table13[[#This Row],[2024]]/Table13[[#This Row],[2023]])-1)</f>
        <v>6.8613371629142605E-3</v>
      </c>
      <c r="L6565" s="21"/>
      <c r="M6565" s="21"/>
      <c r="N6565" s="21">
        <f>IF(Table13[[#This Row],[Licensed 2025]] = "Yes", ((Table13[[#This Row],[2025]]-2500)/Table13[[#This Row],[2024]])-1, (Table13[[#This Row],[2025]]/Table13[[#This Row],[2024]])-1)</f>
        <v>3.8034865293186781E-2</v>
      </c>
      <c r="O6565" s="21"/>
      <c r="P6565" s="21"/>
      <c r="Q6565"/>
    </row>
    <row r="6566" spans="1:17" hidden="1">
      <c r="A6566" t="s">
        <v>6461</v>
      </c>
      <c r="C6566" t="s">
        <v>9463</v>
      </c>
      <c r="D6566"/>
      <c r="E6566" s="28"/>
      <c r="F65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6" s="1"/>
      <c r="J6566" s="1"/>
      <c r="K6566" s="21"/>
      <c r="L6566" s="21"/>
      <c r="M6566" s="21"/>
      <c r="N6566" s="21"/>
      <c r="O6566" s="21"/>
      <c r="P6566" s="21"/>
      <c r="Q6566"/>
    </row>
    <row r="6567" spans="1:17" hidden="1">
      <c r="A6567" t="s">
        <v>6462</v>
      </c>
      <c r="C6567" t="s">
        <v>9464</v>
      </c>
      <c r="D6567"/>
      <c r="E6567" s="28"/>
      <c r="F65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7" s="1"/>
      <c r="J6567" s="1"/>
      <c r="K6567" s="21"/>
      <c r="L6567" s="21"/>
      <c r="M6567" s="21"/>
      <c r="N6567" s="21"/>
      <c r="O6567" s="21"/>
      <c r="P6567" s="21"/>
      <c r="Q6567"/>
    </row>
    <row r="6568" spans="1:17" hidden="1">
      <c r="A6568" t="s">
        <v>6463</v>
      </c>
      <c r="C6568" t="s">
        <v>9465</v>
      </c>
      <c r="D6568"/>
      <c r="E6568" s="28"/>
      <c r="F65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68" s="1"/>
      <c r="J6568" s="1"/>
      <c r="K6568" s="21"/>
      <c r="L6568" s="21"/>
      <c r="M6568" s="21"/>
      <c r="N6568" s="21"/>
      <c r="O6568" s="21"/>
      <c r="P6568" s="21"/>
      <c r="Q6568"/>
    </row>
    <row r="6569" spans="1:17" hidden="1">
      <c r="A6569" t="s">
        <v>6464</v>
      </c>
      <c r="C6569" t="s">
        <v>8268</v>
      </c>
      <c r="D6569"/>
      <c r="E6569" s="28"/>
      <c r="F65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112153.60000000015</v>
      </c>
      <c r="G65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114400</v>
      </c>
      <c r="H65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121846.39999999999</v>
      </c>
      <c r="I6569" s="1"/>
      <c r="J6569" s="1"/>
      <c r="K6569" s="21">
        <f>IF(Table13[[#This Row],[Licensed 2024]] = "Yes", ((Table13[[#This Row],[2024]]-2500)/Table13[[#This Row],[2023]])-1, (Table13[[#This Row],[2024]]/Table13[[#This Row],[2023]])-1)</f>
        <v>2.0029673590503005E-2</v>
      </c>
      <c r="L6569" s="21"/>
      <c r="M6569" s="21"/>
      <c r="N6569" s="21">
        <f>IF(Table13[[#This Row],[Licensed 2025]] = "Yes", ((Table13[[#This Row],[2025]]-2500)/Table13[[#This Row],[2024]])-1, (Table13[[#This Row],[2025]]/Table13[[#This Row],[2024]])-1)</f>
        <v>6.5090909090909088E-2</v>
      </c>
      <c r="O6569" s="21"/>
      <c r="P6569" s="21"/>
      <c r="Q6569"/>
    </row>
    <row r="6570" spans="1:17" hidden="1">
      <c r="A6570" t="s">
        <v>6465</v>
      </c>
      <c r="C6570" t="s">
        <v>9466</v>
      </c>
      <c r="D6570"/>
      <c r="E6570" s="28"/>
      <c r="F65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70" s="1"/>
      <c r="J6570" s="1"/>
      <c r="K6570" s="21"/>
      <c r="L6570" s="21"/>
      <c r="M6570" s="21"/>
      <c r="N6570" s="21"/>
      <c r="O6570" s="21"/>
      <c r="P6570" s="21"/>
      <c r="Q6570"/>
    </row>
    <row r="6571" spans="1:17" hidden="1">
      <c r="A6571" t="s">
        <v>6466</v>
      </c>
      <c r="C6571" t="s">
        <v>9467</v>
      </c>
      <c r="D6571"/>
      <c r="E6571" s="28"/>
      <c r="F65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71" s="1"/>
      <c r="J6571" s="1"/>
      <c r="K6571" s="21"/>
      <c r="L6571" s="21"/>
      <c r="M6571" s="21"/>
      <c r="N6571" s="21"/>
      <c r="O6571" s="21"/>
      <c r="P6571" s="21"/>
      <c r="Q6571"/>
    </row>
    <row r="6572" spans="1:17" hidden="1">
      <c r="A6572" t="s">
        <v>6467</v>
      </c>
      <c r="C6572" t="s">
        <v>9468</v>
      </c>
      <c r="D6572"/>
      <c r="E6572" s="28"/>
      <c r="F65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72" s="1"/>
      <c r="J6572" s="1"/>
      <c r="K6572" s="21"/>
      <c r="L6572" s="21"/>
      <c r="M6572" s="21"/>
      <c r="N6572" s="21"/>
      <c r="O6572" s="21"/>
      <c r="P6572" s="21"/>
      <c r="Q6572"/>
    </row>
    <row r="6573" spans="1:17" hidden="1">
      <c r="A6573" t="s">
        <v>6468</v>
      </c>
      <c r="C6573" t="s">
        <v>9469</v>
      </c>
      <c r="D6573"/>
      <c r="E6573" s="28"/>
      <c r="F65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73" s="1"/>
      <c r="J6573" s="1"/>
      <c r="K6573" s="21"/>
      <c r="L6573" s="21"/>
      <c r="M6573" s="21"/>
      <c r="N6573" s="21"/>
      <c r="O6573" s="21"/>
      <c r="P6573" s="21"/>
      <c r="Q6573"/>
    </row>
    <row r="6574" spans="1:17" hidden="1">
      <c r="A6574" t="s">
        <v>6469</v>
      </c>
      <c r="C6574" t="s">
        <v>9470</v>
      </c>
      <c r="D6574"/>
      <c r="E6574" s="28"/>
      <c r="F65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74" s="1"/>
      <c r="J6574" s="1"/>
      <c r="K6574" s="21"/>
      <c r="L6574" s="21"/>
      <c r="M6574" s="21"/>
      <c r="N6574" s="21"/>
      <c r="O6574" s="21"/>
      <c r="P6574" s="21"/>
      <c r="Q6574"/>
    </row>
    <row r="6575" spans="1:17" hidden="1">
      <c r="A6575" t="s">
        <v>6470</v>
      </c>
      <c r="C6575" t="s">
        <v>8507</v>
      </c>
      <c r="D6575"/>
      <c r="E6575" s="28"/>
      <c r="F65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104000</v>
      </c>
      <c r="H65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104000</v>
      </c>
      <c r="I6575" s="1"/>
      <c r="J6575" s="1"/>
      <c r="K6575" s="21"/>
      <c r="L6575" s="21"/>
      <c r="M6575" s="21"/>
      <c r="N6575" s="21">
        <f>IF(Table13[[#This Row],[Licensed 2025]] = "Yes", ((Table13[[#This Row],[2025]]-2500)/Table13[[#This Row],[2024]])-1, (Table13[[#This Row],[2025]]/Table13[[#This Row],[2024]])-1)</f>
        <v>0</v>
      </c>
      <c r="O6575" s="21"/>
      <c r="P6575" s="21"/>
      <c r="Q6575"/>
    </row>
    <row r="6576" spans="1:17" hidden="1">
      <c r="A6576" t="s">
        <v>6471</v>
      </c>
      <c r="C6576" t="s">
        <v>7488</v>
      </c>
      <c r="D6576"/>
      <c r="E6576" s="28"/>
      <c r="F65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114732.79999999999</v>
      </c>
      <c r="G65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119537.59999999958</v>
      </c>
      <c r="H65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123240</v>
      </c>
      <c r="I6576" s="1"/>
      <c r="J6576" s="1"/>
      <c r="K6576" s="21">
        <f>IF(Table13[[#This Row],[Licensed 2024]] = "Yes", ((Table13[[#This Row],[2024]]-2500)/Table13[[#This Row],[2023]])-1, (Table13[[#This Row],[2024]]/Table13[[#This Row],[2023]])-1)</f>
        <v>4.1878172588828866E-2</v>
      </c>
      <c r="L6576" s="21"/>
      <c r="M6576" s="21"/>
      <c r="N6576" s="21">
        <f>IF(Table13[[#This Row],[Licensed 2025]] = "Yes", ((Table13[[#This Row],[2025]]-2500)/Table13[[#This Row],[2024]])-1, (Table13[[#This Row],[2025]]/Table13[[#This Row],[2024]])-1)</f>
        <v>3.0972681398994339E-2</v>
      </c>
      <c r="O6576" s="21"/>
      <c r="P6576" s="21"/>
      <c r="Q6576"/>
    </row>
    <row r="6577" spans="1:17" hidden="1">
      <c r="A6577" t="s">
        <v>6472</v>
      </c>
      <c r="C6577" t="s">
        <v>7718</v>
      </c>
      <c r="D6577"/>
      <c r="E6577" s="28"/>
      <c r="F65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119308.80000000026</v>
      </c>
      <c r="G65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123219.19999999955</v>
      </c>
      <c r="H65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127483.19999999992</v>
      </c>
      <c r="I6577" s="1"/>
      <c r="J6577" s="1"/>
      <c r="K6577" s="21">
        <f>IF(Table13[[#This Row],[Licensed 2024]] = "Yes", ((Table13[[#This Row],[2024]]-2500)/Table13[[#This Row],[2023]])-1, (Table13[[#This Row],[2024]]/Table13[[#This Row],[2023]])-1)</f>
        <v>3.2775453277539279E-2</v>
      </c>
      <c r="L6577" s="21"/>
      <c r="M6577" s="21"/>
      <c r="N6577" s="21">
        <f>IF(Table13[[#This Row],[Licensed 2025]] = "Yes", ((Table13[[#This Row],[2025]]-2500)/Table13[[#This Row],[2024]])-1, (Table13[[#This Row],[2025]]/Table13[[#This Row],[2024]])-1)</f>
        <v>3.4604996623905926E-2</v>
      </c>
      <c r="O6577" s="21"/>
      <c r="P6577" s="21"/>
      <c r="Q6577"/>
    </row>
    <row r="6578" spans="1:17" hidden="1">
      <c r="A6578" t="s">
        <v>6473</v>
      </c>
      <c r="C6578" t="s">
        <v>7463</v>
      </c>
      <c r="D6578"/>
      <c r="E6578" s="28"/>
      <c r="F65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147971.19999999972</v>
      </c>
      <c r="G65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150945.59999999986</v>
      </c>
      <c r="H65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154481.59999999998</v>
      </c>
      <c r="I6578" s="1"/>
      <c r="J6578" s="1"/>
      <c r="K6578" s="21">
        <f>IF(Table13[[#This Row],[Licensed 2024]] = "Yes", ((Table13[[#This Row],[2024]]-2500)/Table13[[#This Row],[2023]])-1, (Table13[[#This Row],[2024]]/Table13[[#This Row],[2023]])-1)</f>
        <v>2.0101208883891886E-2</v>
      </c>
      <c r="L6578" s="21"/>
      <c r="M6578" s="21"/>
      <c r="N6578" s="21">
        <f>IF(Table13[[#This Row],[Licensed 2025]] = "Yes", ((Table13[[#This Row],[2025]]-2500)/Table13[[#This Row],[2024]])-1, (Table13[[#This Row],[2025]]/Table13[[#This Row],[2024]])-1)</f>
        <v>2.3425657985394199E-2</v>
      </c>
      <c r="O6578" s="21"/>
      <c r="P6578" s="21"/>
      <c r="Q6578"/>
    </row>
    <row r="6579" spans="1:17" hidden="1">
      <c r="A6579" t="s">
        <v>6474</v>
      </c>
      <c r="C6579" t="s">
        <v>9471</v>
      </c>
      <c r="D6579"/>
      <c r="E6579" s="28"/>
      <c r="F65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79" s="1"/>
      <c r="J6579" s="1"/>
      <c r="K6579" s="21"/>
      <c r="L6579" s="21"/>
      <c r="M6579" s="21"/>
      <c r="N6579" s="21"/>
      <c r="O6579" s="21"/>
      <c r="P6579" s="21"/>
      <c r="Q6579"/>
    </row>
    <row r="6580" spans="1:17" hidden="1">
      <c r="A6580" t="s">
        <v>6475</v>
      </c>
      <c r="C6580" t="s">
        <v>9472</v>
      </c>
      <c r="D6580"/>
      <c r="E6580" s="28"/>
      <c r="F65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80" s="1"/>
      <c r="J6580" s="1"/>
      <c r="K6580" s="21"/>
      <c r="L6580" s="21"/>
      <c r="M6580" s="21"/>
      <c r="N6580" s="21"/>
      <c r="O6580" s="21"/>
      <c r="P6580" s="21"/>
      <c r="Q6580"/>
    </row>
    <row r="6581" spans="1:17" hidden="1">
      <c r="A6581" t="s">
        <v>6476</v>
      </c>
      <c r="C6581" t="s">
        <v>9473</v>
      </c>
      <c r="D6581"/>
      <c r="E6581" s="28"/>
      <c r="F65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81" s="1"/>
      <c r="J6581" s="1"/>
      <c r="K6581" s="21"/>
      <c r="L6581" s="21"/>
      <c r="M6581" s="21"/>
      <c r="N6581" s="21"/>
      <c r="O6581" s="21"/>
      <c r="P6581" s="21"/>
      <c r="Q6581"/>
    </row>
    <row r="6582" spans="1:17" hidden="1">
      <c r="A6582" t="s">
        <v>6477</v>
      </c>
      <c r="C6582" t="s">
        <v>9474</v>
      </c>
      <c r="D6582"/>
      <c r="E6582" s="28"/>
      <c r="F65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82" s="1"/>
      <c r="J6582" s="1"/>
      <c r="K6582" s="21"/>
      <c r="L6582" s="21"/>
      <c r="M6582" s="21"/>
      <c r="N6582" s="21"/>
      <c r="O6582" s="21"/>
      <c r="P6582" s="21"/>
      <c r="Q6582"/>
    </row>
    <row r="6583" spans="1:17" hidden="1">
      <c r="A6583" t="s">
        <v>6478</v>
      </c>
      <c r="C6583" t="s">
        <v>7331</v>
      </c>
      <c r="D6583"/>
      <c r="E6583" s="28"/>
      <c r="F65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78041.599999999962</v>
      </c>
      <c r="G65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82160</v>
      </c>
      <c r="H65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84011.200000000215</v>
      </c>
      <c r="I6583" s="1"/>
      <c r="J6583" s="1"/>
      <c r="K6583" s="21">
        <f>IF(Table13[[#This Row],[Licensed 2024]] = "Yes", ((Table13[[#This Row],[2024]]-2500)/Table13[[#This Row],[2023]])-1, (Table13[[#This Row],[2024]]/Table13[[#This Row],[2023]])-1)</f>
        <v>5.2771855010661506E-2</v>
      </c>
      <c r="L6583" s="21"/>
      <c r="M6583" s="21"/>
      <c r="N6583" s="21">
        <f>IF(Table13[[#This Row],[Licensed 2025]] = "Yes", ((Table13[[#This Row],[2025]]-2500)/Table13[[#This Row],[2024]])-1, (Table13[[#This Row],[2025]]/Table13[[#This Row],[2024]])-1)</f>
        <v>2.2531645569622949E-2</v>
      </c>
      <c r="O6583" s="21"/>
      <c r="P6583" s="21"/>
      <c r="Q6583"/>
    </row>
    <row r="6584" spans="1:17" hidden="1">
      <c r="A6584" t="s">
        <v>6479</v>
      </c>
      <c r="C6584" t="s">
        <v>9475</v>
      </c>
      <c r="D6584"/>
      <c r="E6584" s="28"/>
      <c r="F65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84" s="1"/>
      <c r="J6584" s="1"/>
      <c r="K6584" s="21"/>
      <c r="L6584" s="21"/>
      <c r="M6584" s="21"/>
      <c r="N6584" s="21"/>
      <c r="O6584" s="21"/>
      <c r="P6584" s="21"/>
      <c r="Q6584"/>
    </row>
    <row r="6585" spans="1:17" hidden="1">
      <c r="A6585" t="s">
        <v>6480</v>
      </c>
      <c r="C6585" t="s">
        <v>7532</v>
      </c>
      <c r="D6585"/>
      <c r="E6585" s="28"/>
      <c r="F65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88420.799999999988</v>
      </c>
      <c r="G65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92767.999999999811</v>
      </c>
      <c r="H65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91436.800000000076</v>
      </c>
      <c r="I6585" s="1"/>
      <c r="J6585" s="1"/>
      <c r="K6585" s="21">
        <f>IF(Table13[[#This Row],[Licensed 2024]] = "Yes", ((Table13[[#This Row],[2024]]-2500)/Table13[[#This Row],[2023]])-1, (Table13[[#This Row],[2024]]/Table13[[#This Row],[2023]])-1)</f>
        <v>4.9164902375909536E-2</v>
      </c>
      <c r="L6585" s="21"/>
      <c r="M6585" s="21"/>
      <c r="N6585" s="21">
        <f>IF(Table13[[#This Row],[Licensed 2025]] = "Yes", ((Table13[[#This Row],[2025]]-2500)/Table13[[#This Row],[2024]])-1, (Table13[[#This Row],[2025]]/Table13[[#This Row],[2024]])-1)</f>
        <v>-1.4349775784750496E-2</v>
      </c>
      <c r="O6585" s="21"/>
      <c r="P6585" s="21"/>
      <c r="Q6585"/>
    </row>
    <row r="6586" spans="1:17" hidden="1">
      <c r="A6586" t="s">
        <v>6481</v>
      </c>
      <c r="C6586" t="s">
        <v>9476</v>
      </c>
      <c r="D6586"/>
      <c r="E6586" s="28"/>
      <c r="F65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86" s="1"/>
      <c r="J6586" s="1"/>
      <c r="K6586" s="21"/>
      <c r="L6586" s="21"/>
      <c r="M6586" s="21"/>
      <c r="N6586" s="21"/>
      <c r="O6586" s="21"/>
      <c r="P6586" s="21"/>
      <c r="Q6586"/>
    </row>
    <row r="6587" spans="1:17" hidden="1">
      <c r="A6587" t="s">
        <v>6482</v>
      </c>
      <c r="C6587" t="s">
        <v>8579</v>
      </c>
      <c r="D6587"/>
      <c r="E6587" s="28"/>
      <c r="F65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60320</v>
      </c>
      <c r="H65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61276.800000000076</v>
      </c>
      <c r="I6587" s="1"/>
      <c r="J6587" s="1"/>
      <c r="K6587" s="21"/>
      <c r="L6587" s="21"/>
      <c r="M6587" s="21"/>
      <c r="N6587" s="21">
        <f>IF(Table13[[#This Row],[Licensed 2025]] = "Yes", ((Table13[[#This Row],[2025]]-2500)/Table13[[#This Row],[2024]])-1, (Table13[[#This Row],[2025]]/Table13[[#This Row],[2024]])-1)</f>
        <v>1.586206896551845E-2</v>
      </c>
      <c r="O6587" s="21"/>
      <c r="P6587" s="21"/>
      <c r="Q6587"/>
    </row>
    <row r="6588" spans="1:17" hidden="1">
      <c r="A6588" t="s">
        <v>6483</v>
      </c>
      <c r="C6588" t="s">
        <v>7700</v>
      </c>
      <c r="D6588"/>
      <c r="E6588" s="28"/>
      <c r="F65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57200</v>
      </c>
      <c r="G65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68640</v>
      </c>
      <c r="H65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6588" s="1"/>
      <c r="J6588" s="1"/>
      <c r="K6588" s="21">
        <f>IF(Table13[[#This Row],[Licensed 2024]] = "Yes", ((Table13[[#This Row],[2024]]-2500)/Table13[[#This Row],[2023]])-1, (Table13[[#This Row],[2024]]/Table13[[#This Row],[2023]])-1)</f>
        <v>0.19999999999999996</v>
      </c>
      <c r="L6588" s="21"/>
      <c r="M6588" s="21"/>
      <c r="N6588" s="21">
        <f>IF(Table13[[#This Row],[Licensed 2025]] = "Yes", ((Table13[[#This Row],[2025]]-2500)/Table13[[#This Row],[2024]])-1, (Table13[[#This Row],[2025]]/Table13[[#This Row],[2024]])-1)</f>
        <v>0</v>
      </c>
      <c r="O6588" s="21"/>
      <c r="P6588" s="21"/>
      <c r="Q6588"/>
    </row>
    <row r="6589" spans="1:17" hidden="1">
      <c r="A6589" t="s">
        <v>6484</v>
      </c>
      <c r="C6589" t="s">
        <v>9477</v>
      </c>
      <c r="D6589"/>
      <c r="E6589" s="28"/>
      <c r="F65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89" s="1"/>
      <c r="J6589" s="1"/>
      <c r="K6589" s="21"/>
      <c r="L6589" s="21"/>
      <c r="M6589" s="21"/>
      <c r="N6589" s="21"/>
      <c r="O6589" s="21"/>
      <c r="P6589" s="21"/>
      <c r="Q6589"/>
    </row>
    <row r="6590" spans="1:17" hidden="1">
      <c r="A6590" t="s">
        <v>6485</v>
      </c>
      <c r="C6590" t="s">
        <v>9478</v>
      </c>
      <c r="D6590"/>
      <c r="E6590" s="28"/>
      <c r="F65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90" s="1"/>
      <c r="J6590" s="1"/>
      <c r="K6590" s="21"/>
      <c r="L6590" s="21"/>
      <c r="M6590" s="21"/>
      <c r="N6590" s="21"/>
      <c r="O6590" s="21"/>
      <c r="P6590" s="21"/>
      <c r="Q6590"/>
    </row>
    <row r="6591" spans="1:17" hidden="1">
      <c r="A6591" t="s">
        <v>6486</v>
      </c>
      <c r="C6591" t="s">
        <v>7722</v>
      </c>
      <c r="D6591"/>
      <c r="E6591" s="28"/>
      <c r="F65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65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65520</v>
      </c>
      <c r="H65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65603.199999999924</v>
      </c>
      <c r="I6591" s="1"/>
      <c r="J6591" s="1"/>
      <c r="K6591" s="21">
        <f>IF(Table13[[#This Row],[Licensed 2024]] = "Yes", ((Table13[[#This Row],[2024]]-2500)/Table13[[#This Row],[2023]])-1, (Table13[[#This Row],[2024]]/Table13[[#This Row],[2023]])-1)</f>
        <v>5.0000000000000044E-2</v>
      </c>
      <c r="L6591" s="21"/>
      <c r="M6591" s="21"/>
      <c r="N6591" s="21">
        <f>IF(Table13[[#This Row],[Licensed 2025]] = "Yes", ((Table13[[#This Row],[2025]]-2500)/Table13[[#This Row],[2024]])-1, (Table13[[#This Row],[2025]]/Table13[[#This Row],[2024]])-1)</f>
        <v>1.2698412698401995E-3</v>
      </c>
      <c r="O6591" s="21"/>
      <c r="P6591" s="21"/>
      <c r="Q6591"/>
    </row>
    <row r="6592" spans="1:17" hidden="1">
      <c r="A6592" t="s">
        <v>9483</v>
      </c>
      <c r="C6592" t="s">
        <v>9484</v>
      </c>
      <c r="D6592"/>
      <c r="E6592" s="28"/>
      <c r="F6592" s="1"/>
      <c r="G6592" s="1"/>
      <c r="H65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92" s="1"/>
      <c r="J6592" s="1"/>
      <c r="K6592" s="21"/>
      <c r="L6592" s="21"/>
      <c r="M6592" s="21"/>
      <c r="N6592" s="21"/>
      <c r="O6592" s="21"/>
      <c r="P6592" s="21"/>
      <c r="Q6592"/>
    </row>
    <row r="6593" spans="1:17" hidden="1">
      <c r="A6593" t="s">
        <v>9485</v>
      </c>
      <c r="C6593" t="s">
        <v>9486</v>
      </c>
      <c r="D6593"/>
      <c r="E6593" s="28"/>
      <c r="F6593" s="1"/>
      <c r="G6593" s="1"/>
      <c r="H65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93" s="1"/>
      <c r="J6593" s="1"/>
      <c r="K6593" s="21"/>
      <c r="L6593" s="21"/>
      <c r="M6593" s="21"/>
      <c r="N6593" s="21"/>
      <c r="O6593" s="21"/>
      <c r="P6593" s="21"/>
      <c r="Q6593"/>
    </row>
    <row r="6594" spans="1:17" hidden="1">
      <c r="A6594" t="s">
        <v>9479</v>
      </c>
      <c r="C6594" t="s">
        <v>9480</v>
      </c>
      <c r="D6594"/>
      <c r="E6594" s="28"/>
      <c r="F6594" s="1"/>
      <c r="G6594" s="1"/>
      <c r="H65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94" s="1"/>
      <c r="J6594" s="1"/>
      <c r="K6594" s="21"/>
      <c r="L6594" s="21"/>
      <c r="M6594" s="21"/>
      <c r="N6594" s="21"/>
      <c r="O6594" s="21"/>
      <c r="P6594" s="21"/>
      <c r="Q6594"/>
    </row>
    <row r="6595" spans="1:17" hidden="1">
      <c r="A6595" t="s">
        <v>9481</v>
      </c>
      <c r="C6595" t="s">
        <v>9482</v>
      </c>
      <c r="D6595"/>
      <c r="E6595" s="28"/>
      <c r="F6595" s="1"/>
      <c r="G6595" s="1"/>
      <c r="H65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326060.80000000045</v>
      </c>
      <c r="I6595" s="1"/>
      <c r="J6595" s="1"/>
      <c r="K6595" s="21"/>
      <c r="L6595" s="21"/>
      <c r="M6595" s="21"/>
      <c r="N6595" s="21"/>
      <c r="O6595" s="21"/>
      <c r="P6595" s="21"/>
      <c r="Q6595"/>
    </row>
    <row r="6596" spans="1:17" hidden="1">
      <c r="A6596" t="s">
        <v>6487</v>
      </c>
      <c r="C6596" t="s">
        <v>9487</v>
      </c>
      <c r="D6596"/>
      <c r="E6596" s="28"/>
      <c r="F65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96" s="1"/>
      <c r="J6596" s="1"/>
      <c r="K6596" s="21"/>
      <c r="L6596" s="21"/>
      <c r="M6596" s="21"/>
      <c r="N6596" s="21"/>
      <c r="O6596" s="21"/>
      <c r="P6596" s="21"/>
      <c r="Q6596"/>
    </row>
    <row r="6597" spans="1:17" hidden="1">
      <c r="A6597" t="s">
        <v>6488</v>
      </c>
      <c r="C6597" t="s">
        <v>9488</v>
      </c>
      <c r="D6597"/>
      <c r="E6597" s="28"/>
      <c r="F65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5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5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597" s="1"/>
      <c r="J6597" s="1"/>
      <c r="K6597" s="21"/>
      <c r="L6597" s="21"/>
      <c r="M6597" s="21"/>
      <c r="N6597" s="21"/>
      <c r="O6597" s="21"/>
      <c r="P6597" s="21"/>
      <c r="Q6597"/>
    </row>
    <row r="6598" spans="1:17" hidden="1">
      <c r="A6598" t="s">
        <v>6489</v>
      </c>
      <c r="C6598" t="s">
        <v>8281</v>
      </c>
      <c r="D6598"/>
      <c r="E6598" s="28"/>
      <c r="F65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149905.59999999986</v>
      </c>
      <c r="G65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152900.79999999999</v>
      </c>
      <c r="H65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155958.40000000002</v>
      </c>
      <c r="I6598" s="1"/>
      <c r="J6598" s="1"/>
      <c r="K6598" s="21">
        <f>IF(Table13[[#This Row],[Licensed 2024]] = "Yes", ((Table13[[#This Row],[2024]]-2500)/Table13[[#This Row],[2023]])-1, (Table13[[#This Row],[2024]]/Table13[[#This Row],[2023]])-1)</f>
        <v>1.9980574441516019E-2</v>
      </c>
      <c r="L6598" s="21"/>
      <c r="M6598" s="21"/>
      <c r="N6598" s="21">
        <f>IF(Table13[[#This Row],[Licensed 2025]] = "Yes", ((Table13[[#This Row],[2025]]-2500)/Table13[[#This Row],[2024]])-1, (Table13[[#This Row],[2025]]/Table13[[#This Row],[2024]])-1)</f>
        <v>1.9997279281730673E-2</v>
      </c>
      <c r="O6598" s="21"/>
      <c r="P6598" s="21"/>
      <c r="Q6598"/>
    </row>
    <row r="6599" spans="1:17" hidden="1">
      <c r="A6599" t="s">
        <v>6490</v>
      </c>
      <c r="C6599" t="s">
        <v>7704</v>
      </c>
      <c r="D6599"/>
      <c r="E6599" s="28"/>
      <c r="F65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104540.80000000002</v>
      </c>
      <c r="G65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97260.800000000003</v>
      </c>
      <c r="H65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107993.59999999992</v>
      </c>
      <c r="I6599" s="1"/>
      <c r="J6599" s="1"/>
      <c r="K6599" s="21">
        <f>IF(Table13[[#This Row],[Licensed 2024]] = "Yes", ((Table13[[#This Row],[2024]]-2500)/Table13[[#This Row],[2023]])-1, (Table13[[#This Row],[2024]]/Table13[[#This Row],[2023]])-1)</f>
        <v>-6.9637883008356716E-2</v>
      </c>
      <c r="L6599" s="21"/>
      <c r="M6599" s="21"/>
      <c r="N6599" s="21">
        <f>IF(Table13[[#This Row],[Licensed 2025]] = "Yes", ((Table13[[#This Row],[2025]]-2500)/Table13[[#This Row],[2024]])-1, (Table13[[#This Row],[2025]]/Table13[[#This Row],[2024]])-1)</f>
        <v>0.11035072711719329</v>
      </c>
      <c r="O6599" s="21"/>
      <c r="P6599" s="21"/>
      <c r="Q6599"/>
    </row>
    <row r="6600" spans="1:17" hidden="1">
      <c r="A6600" t="s">
        <v>6491</v>
      </c>
      <c r="C6600" t="s">
        <v>9489</v>
      </c>
      <c r="D6600"/>
      <c r="E6600" s="28"/>
      <c r="F66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0" s="1"/>
      <c r="J6600" s="1"/>
      <c r="K6600" s="21"/>
      <c r="L6600" s="21"/>
      <c r="M6600" s="21"/>
      <c r="N6600" s="21"/>
      <c r="O6600" s="21"/>
      <c r="P6600" s="21"/>
      <c r="Q6600"/>
    </row>
    <row r="6601" spans="1:17" hidden="1">
      <c r="A6601" t="s">
        <v>6492</v>
      </c>
      <c r="C6601" t="s">
        <v>9490</v>
      </c>
      <c r="D6601"/>
      <c r="E6601" s="28"/>
      <c r="F66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1" s="1"/>
      <c r="J6601" s="1"/>
      <c r="K6601" s="21"/>
      <c r="L6601" s="21"/>
      <c r="M6601" s="21"/>
      <c r="N6601" s="21"/>
      <c r="O6601" s="21"/>
      <c r="P6601" s="21"/>
      <c r="Q6601"/>
    </row>
    <row r="6602" spans="1:17" hidden="1">
      <c r="A6602" t="s">
        <v>6493</v>
      </c>
      <c r="C6602" t="s">
        <v>9491</v>
      </c>
      <c r="D6602"/>
      <c r="E6602" s="28"/>
      <c r="F66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2" s="1"/>
      <c r="J6602" s="1"/>
      <c r="K6602" s="21"/>
      <c r="L6602" s="21"/>
      <c r="M6602" s="21"/>
      <c r="N6602" s="21"/>
      <c r="O6602" s="21"/>
      <c r="P6602" s="21"/>
      <c r="Q6602"/>
    </row>
    <row r="6603" spans="1:17" hidden="1">
      <c r="A6603" t="s">
        <v>6494</v>
      </c>
      <c r="C6603" t="s">
        <v>7502</v>
      </c>
      <c r="D6603"/>
      <c r="E6603" s="28"/>
      <c r="F66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178921.59999999998</v>
      </c>
      <c r="G66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188489.60000000001</v>
      </c>
      <c r="H66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183060.8</v>
      </c>
      <c r="I6603" s="1"/>
      <c r="J6603" s="1"/>
      <c r="K6603" s="21">
        <f>IF(Table13[[#This Row],[Licensed 2024]] = "Yes", ((Table13[[#This Row],[2024]]-2500)/Table13[[#This Row],[2023]])-1, (Table13[[#This Row],[2024]]/Table13[[#This Row],[2023]])-1)</f>
        <v>5.3475935828877219E-2</v>
      </c>
      <c r="L6603" s="21"/>
      <c r="M6603" s="21"/>
      <c r="N6603" s="21">
        <f>IF(Table13[[#This Row],[Licensed 2025]] = "Yes", ((Table13[[#This Row],[2025]]-2500)/Table13[[#This Row],[2024]])-1, (Table13[[#This Row],[2025]]/Table13[[#This Row],[2024]])-1)</f>
        <v>-2.8801589053189192E-2</v>
      </c>
      <c r="O6603" s="21"/>
      <c r="P6603" s="21"/>
      <c r="Q6603"/>
    </row>
    <row r="6604" spans="1:17" hidden="1">
      <c r="A6604" t="s">
        <v>6495</v>
      </c>
      <c r="C6604" t="s">
        <v>9492</v>
      </c>
      <c r="D6604"/>
      <c r="E6604" s="28"/>
      <c r="F66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4" s="1"/>
      <c r="J6604" s="1"/>
      <c r="K6604" s="21"/>
      <c r="L6604" s="21"/>
      <c r="M6604" s="21"/>
      <c r="N6604" s="21"/>
      <c r="O6604" s="21"/>
      <c r="P6604" s="21"/>
      <c r="Q6604"/>
    </row>
    <row r="6605" spans="1:17" hidden="1">
      <c r="A6605" t="s">
        <v>6496</v>
      </c>
      <c r="C6605" t="s">
        <v>9493</v>
      </c>
      <c r="D6605"/>
      <c r="E6605" s="28"/>
      <c r="F66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5" s="1"/>
      <c r="J6605" s="1"/>
      <c r="K6605" s="21"/>
      <c r="L6605" s="21"/>
      <c r="M6605" s="21"/>
      <c r="N6605" s="21"/>
      <c r="O6605" s="21"/>
      <c r="P6605" s="21"/>
      <c r="Q6605"/>
    </row>
    <row r="6606" spans="1:17" hidden="1">
      <c r="A6606" t="s">
        <v>6497</v>
      </c>
      <c r="C6606" t="s">
        <v>9494</v>
      </c>
      <c r="D6606"/>
      <c r="E6606" s="28"/>
      <c r="F66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6" s="1"/>
      <c r="J6606" s="1"/>
      <c r="K6606" s="21"/>
      <c r="L6606" s="21"/>
      <c r="M6606" s="21"/>
      <c r="N6606" s="21"/>
      <c r="O6606" s="21"/>
      <c r="P6606" s="21"/>
      <c r="Q6606"/>
    </row>
    <row r="6607" spans="1:17" hidden="1">
      <c r="A6607" t="s">
        <v>6498</v>
      </c>
      <c r="C6607" t="s">
        <v>9495</v>
      </c>
      <c r="D6607"/>
      <c r="E6607" s="28"/>
      <c r="F66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7" s="1"/>
      <c r="J6607" s="1"/>
      <c r="K6607" s="21"/>
      <c r="L6607" s="21"/>
      <c r="M6607" s="21"/>
      <c r="N6607" s="21"/>
      <c r="O6607" s="21"/>
      <c r="P6607" s="21"/>
      <c r="Q6607"/>
    </row>
    <row r="6608" spans="1:17" hidden="1">
      <c r="A6608" t="s">
        <v>6499</v>
      </c>
      <c r="C6608" t="s">
        <v>9496</v>
      </c>
      <c r="D6608"/>
      <c r="E6608" s="28"/>
      <c r="F66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8" s="1"/>
      <c r="J6608" s="1"/>
      <c r="K6608" s="21"/>
      <c r="L6608" s="21"/>
      <c r="M6608" s="21"/>
      <c r="N6608" s="21"/>
      <c r="O6608" s="21"/>
      <c r="P6608" s="21"/>
      <c r="Q6608"/>
    </row>
    <row r="6609" spans="1:17" hidden="1">
      <c r="A6609" t="s">
        <v>6500</v>
      </c>
      <c r="C6609" t="s">
        <v>9497</v>
      </c>
      <c r="D6609"/>
      <c r="E6609" s="28"/>
      <c r="F66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09" s="1"/>
      <c r="J6609" s="1"/>
      <c r="K6609" s="21"/>
      <c r="L6609" s="21"/>
      <c r="M6609" s="21"/>
      <c r="N6609" s="21"/>
      <c r="O6609" s="21"/>
      <c r="P6609" s="21"/>
      <c r="Q6609"/>
    </row>
    <row r="6610" spans="1:17" hidden="1">
      <c r="A6610" t="s">
        <v>6501</v>
      </c>
      <c r="C6610" t="s">
        <v>7639</v>
      </c>
      <c r="D6610"/>
      <c r="E6610" s="28"/>
      <c r="F66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115190.39999999999</v>
      </c>
      <c r="G66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122512.00000000001</v>
      </c>
      <c r="H66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127753.59999999992</v>
      </c>
      <c r="I6610" s="1"/>
      <c r="J6610" s="1"/>
      <c r="K6610" s="21">
        <f>IF(Table13[[#This Row],[Licensed 2024]] = "Yes", ((Table13[[#This Row],[2024]]-2500)/Table13[[#This Row],[2023]])-1, (Table13[[#This Row],[2024]]/Table13[[#This Row],[2023]])-1)</f>
        <v>6.3560852293246928E-2</v>
      </c>
      <c r="L6610" s="21"/>
      <c r="M6610" s="21"/>
      <c r="N6610" s="21">
        <f>IF(Table13[[#This Row],[Licensed 2025]] = "Yes", ((Table13[[#This Row],[2025]]-2500)/Table13[[#This Row],[2024]])-1, (Table13[[#This Row],[2025]]/Table13[[#This Row],[2024]])-1)</f>
        <v>4.2784380305601832E-2</v>
      </c>
      <c r="O6610" s="21"/>
      <c r="P6610" s="21"/>
      <c r="Q6610"/>
    </row>
    <row r="6611" spans="1:17" hidden="1">
      <c r="A6611" t="s">
        <v>6502</v>
      </c>
      <c r="C6611" t="s">
        <v>7265</v>
      </c>
      <c r="D6611"/>
      <c r="E6611" s="28"/>
      <c r="F66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111467.2000000003</v>
      </c>
      <c r="G66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116272.00000000001</v>
      </c>
      <c r="H66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119080</v>
      </c>
      <c r="I6611" s="1"/>
      <c r="J6611" s="1"/>
      <c r="K6611" s="21">
        <f>IF(Table13[[#This Row],[Licensed 2024]] = "Yes", ((Table13[[#This Row],[2024]]-2500)/Table13[[#This Row],[2023]])-1, (Table13[[#This Row],[2024]]/Table13[[#This Row],[2023]])-1)</f>
        <v>4.310505691360067E-2</v>
      </c>
      <c r="L6611" s="21"/>
      <c r="M6611" s="21"/>
      <c r="N6611" s="21">
        <f>IF(Table13[[#This Row],[Licensed 2025]] = "Yes", ((Table13[[#This Row],[2025]]-2500)/Table13[[#This Row],[2024]])-1, (Table13[[#This Row],[2025]]/Table13[[#This Row],[2024]])-1)</f>
        <v>2.4150268336314618E-2</v>
      </c>
      <c r="O6611" s="21"/>
      <c r="P6611" s="21"/>
      <c r="Q6611"/>
    </row>
    <row r="6612" spans="1:17" hidden="1">
      <c r="A6612" t="s">
        <v>6503</v>
      </c>
      <c r="C6612" t="s">
        <v>7332</v>
      </c>
      <c r="D6612"/>
      <c r="E6612" s="28"/>
      <c r="F66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132745.60000000033</v>
      </c>
      <c r="G66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138590.40000000023</v>
      </c>
      <c r="H66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137633.60000000015</v>
      </c>
      <c r="I6612" s="1"/>
      <c r="J6612" s="1"/>
      <c r="K6612" s="21">
        <f>IF(Table13[[#This Row],[Licensed 2024]] = "Yes", ((Table13[[#This Row],[2024]]-2500)/Table13[[#This Row],[2023]])-1, (Table13[[#This Row],[2024]]/Table13[[#This Row],[2023]])-1)</f>
        <v>4.4030084612973086E-2</v>
      </c>
      <c r="L6612" s="21"/>
      <c r="M6612" s="21"/>
      <c r="N6612" s="21">
        <f>IF(Table13[[#This Row],[Licensed 2025]] = "Yes", ((Table13[[#This Row],[2025]]-2500)/Table13[[#This Row],[2024]])-1, (Table13[[#This Row],[2025]]/Table13[[#This Row],[2024]])-1)</f>
        <v>-6.9037970883991662E-3</v>
      </c>
      <c r="O6612" s="21"/>
      <c r="P6612" s="21"/>
      <c r="Q6612"/>
    </row>
    <row r="6613" spans="1:17" hidden="1">
      <c r="A6613" t="s">
        <v>6504</v>
      </c>
      <c r="C6613" t="s">
        <v>7189</v>
      </c>
      <c r="D6613"/>
      <c r="E6613" s="28"/>
      <c r="F66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128668.80000000003</v>
      </c>
      <c r="G66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132662.40000000043</v>
      </c>
      <c r="H66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133723.19999999992</v>
      </c>
      <c r="I6613" s="1"/>
      <c r="J6613" s="1"/>
      <c r="K6613" s="21">
        <f>IF(Table13[[#This Row],[Licensed 2024]] = "Yes", ((Table13[[#This Row],[2024]]-2500)/Table13[[#This Row],[2023]])-1, (Table13[[#This Row],[2024]]/Table13[[#This Row],[2023]])-1)</f>
        <v>3.1037827352088376E-2</v>
      </c>
      <c r="L6613" s="21"/>
      <c r="M6613" s="21"/>
      <c r="N6613" s="21">
        <f>IF(Table13[[#This Row],[Licensed 2025]] = "Yes", ((Table13[[#This Row],[2025]]-2500)/Table13[[#This Row],[2024]])-1, (Table13[[#This Row],[2025]]/Table13[[#This Row],[2024]])-1)</f>
        <v>7.9962370649067083E-3</v>
      </c>
      <c r="O6613" s="21"/>
      <c r="P6613" s="21"/>
      <c r="Q6613"/>
    </row>
    <row r="6614" spans="1:17" hidden="1">
      <c r="A6614" t="s">
        <v>6505</v>
      </c>
      <c r="C6614" t="s">
        <v>7709</v>
      </c>
      <c r="D6614"/>
      <c r="E6614" s="28"/>
      <c r="F66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140982.40000000043</v>
      </c>
      <c r="G66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153275.20000000013</v>
      </c>
      <c r="H66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157872.00000000017</v>
      </c>
      <c r="I6614" s="1"/>
      <c r="J6614" s="1"/>
      <c r="K6614" s="21">
        <f>IF(Table13[[#This Row],[Licensed 2024]] = "Yes", ((Table13[[#This Row],[2024]]-2500)/Table13[[#This Row],[2023]])-1, (Table13[[#This Row],[2024]]/Table13[[#This Row],[2023]])-1)</f>
        <v>8.7193862496309116E-2</v>
      </c>
      <c r="L6614" s="21"/>
      <c r="M6614" s="21"/>
      <c r="N6614" s="21">
        <f>IF(Table13[[#This Row],[Licensed 2025]] = "Yes", ((Table13[[#This Row],[2025]]-2500)/Table13[[#This Row],[2024]])-1, (Table13[[#This Row],[2025]]/Table13[[#This Row],[2024]])-1)</f>
        <v>2.9990500746370108E-2</v>
      </c>
      <c r="O6614" s="21"/>
      <c r="P6614" s="21"/>
      <c r="Q6614"/>
    </row>
    <row r="6615" spans="1:17" hidden="1">
      <c r="A6615" t="s">
        <v>6506</v>
      </c>
      <c r="C6615" t="s">
        <v>7337</v>
      </c>
      <c r="D6615"/>
      <c r="E6615" s="28"/>
      <c r="F66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151091.20000000022</v>
      </c>
      <c r="G66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156915.20000000013</v>
      </c>
      <c r="H66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162219.20000000001</v>
      </c>
      <c r="I6615" s="1"/>
      <c r="J6615" s="1"/>
      <c r="K6615" s="21">
        <f>IF(Table13[[#This Row],[Licensed 2024]] = "Yes", ((Table13[[#This Row],[2024]]-2500)/Table13[[#This Row],[2023]])-1, (Table13[[#This Row],[2024]]/Table13[[#This Row],[2023]])-1)</f>
        <v>3.8546255506607396E-2</v>
      </c>
      <c r="L6615" s="21"/>
      <c r="M6615" s="21"/>
      <c r="N6615" s="21">
        <f>IF(Table13[[#This Row],[Licensed 2025]] = "Yes", ((Table13[[#This Row],[2025]]-2500)/Table13[[#This Row],[2024]])-1, (Table13[[#This Row],[2025]]/Table13[[#This Row],[2024]])-1)</f>
        <v>3.3801696712618456E-2</v>
      </c>
      <c r="O6615" s="21"/>
      <c r="P6615" s="21"/>
      <c r="Q6615"/>
    </row>
    <row r="6616" spans="1:17" hidden="1">
      <c r="A6616" t="s">
        <v>6507</v>
      </c>
      <c r="C6616" t="s">
        <v>7192</v>
      </c>
      <c r="D6616"/>
      <c r="E6616" s="28"/>
      <c r="F66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169644.79999999987</v>
      </c>
      <c r="G66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179400</v>
      </c>
      <c r="H66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182249.59999999977</v>
      </c>
      <c r="I6616" s="1"/>
      <c r="J6616" s="1"/>
      <c r="K6616" s="21">
        <f>IF(Table13[[#This Row],[Licensed 2024]] = "Yes", ((Table13[[#This Row],[2024]]-2500)/Table13[[#This Row],[2023]])-1, (Table13[[#This Row],[2024]]/Table13[[#This Row],[2023]])-1)</f>
        <v>5.7503678273664427E-2</v>
      </c>
      <c r="L6616" s="21"/>
      <c r="M6616" s="21"/>
      <c r="N6616" s="21">
        <f>IF(Table13[[#This Row],[Licensed 2025]] = "Yes", ((Table13[[#This Row],[2025]]-2500)/Table13[[#This Row],[2024]])-1, (Table13[[#This Row],[2025]]/Table13[[#This Row],[2024]])-1)</f>
        <v>1.5884057971013332E-2</v>
      </c>
      <c r="O6616" s="21"/>
      <c r="P6616" s="21"/>
      <c r="Q6616"/>
    </row>
    <row r="6617" spans="1:17" hidden="1">
      <c r="A6617" t="s">
        <v>6508</v>
      </c>
      <c r="C6617" t="s">
        <v>7245</v>
      </c>
      <c r="D6617"/>
      <c r="E6617" s="28"/>
      <c r="F66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178692.7999999997</v>
      </c>
      <c r="G66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185515.20000000013</v>
      </c>
      <c r="H66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191027.2000000003</v>
      </c>
      <c r="I6617" s="1"/>
      <c r="J6617" s="1"/>
      <c r="K6617" s="21">
        <f>IF(Table13[[#This Row],[Licensed 2024]] = "Yes", ((Table13[[#This Row],[2024]]-2500)/Table13[[#This Row],[2023]])-1, (Table13[[#This Row],[2024]]/Table13[[#This Row],[2023]])-1)</f>
        <v>3.8179490164127694E-2</v>
      </c>
      <c r="L6617" s="21"/>
      <c r="M6617" s="21"/>
      <c r="N6617" s="21">
        <f>IF(Table13[[#This Row],[Licensed 2025]] = "Yes", ((Table13[[#This Row],[2025]]-2500)/Table13[[#This Row],[2024]])-1, (Table13[[#This Row],[2025]]/Table13[[#This Row],[2024]])-1)</f>
        <v>2.971185110438479E-2</v>
      </c>
      <c r="O6617" s="21"/>
      <c r="P6617" s="21"/>
      <c r="Q6617"/>
    </row>
    <row r="6618" spans="1:17" hidden="1">
      <c r="A6618" t="s">
        <v>6509</v>
      </c>
      <c r="C6618" t="s">
        <v>7935</v>
      </c>
      <c r="D6618"/>
      <c r="E6618" s="28"/>
      <c r="F66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189487.99999999983</v>
      </c>
      <c r="G66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194438.40000000002</v>
      </c>
      <c r="H66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199908.8</v>
      </c>
      <c r="I6618" s="1"/>
      <c r="J6618" s="1"/>
      <c r="K6618" s="21">
        <f>IF(Table13[[#This Row],[Licensed 2024]] = "Yes", ((Table13[[#This Row],[2024]]-2500)/Table13[[#This Row],[2023]])-1, (Table13[[#This Row],[2024]]/Table13[[#This Row],[2023]])-1)</f>
        <v>2.6125137211856275E-2</v>
      </c>
      <c r="L6618" s="21"/>
      <c r="M6618" s="21"/>
      <c r="N6618" s="21">
        <f>IF(Table13[[#This Row],[Licensed 2025]] = "Yes", ((Table13[[#This Row],[2025]]-2500)/Table13[[#This Row],[2024]])-1, (Table13[[#This Row],[2025]]/Table13[[#This Row],[2024]])-1)</f>
        <v>2.8134360290971161E-2</v>
      </c>
      <c r="O6618" s="21"/>
      <c r="P6618" s="21"/>
      <c r="Q6618"/>
    </row>
    <row r="6619" spans="1:17" hidden="1">
      <c r="A6619" t="s">
        <v>6510</v>
      </c>
      <c r="C6619" t="s">
        <v>7459</v>
      </c>
      <c r="D6619"/>
      <c r="E6619" s="28"/>
      <c r="F66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201427.20000000001</v>
      </c>
      <c r="G66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210163.19999999992</v>
      </c>
      <c r="H66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216819.19999999955</v>
      </c>
      <c r="I6619" s="1"/>
      <c r="J6619" s="1"/>
      <c r="K6619" s="21">
        <f>IF(Table13[[#This Row],[Licensed 2024]] = "Yes", ((Table13[[#This Row],[2024]]-2500)/Table13[[#This Row],[2023]])-1, (Table13[[#This Row],[2024]]/Table13[[#This Row],[2023]])-1)</f>
        <v>4.3370508054522583E-2</v>
      </c>
      <c r="L6619" s="21"/>
      <c r="M6619" s="21"/>
      <c r="N6619" s="21">
        <f>IF(Table13[[#This Row],[Licensed 2025]] = "Yes", ((Table13[[#This Row],[2025]]-2500)/Table13[[#This Row],[2024]])-1, (Table13[[#This Row],[2025]]/Table13[[#This Row],[2024]])-1)</f>
        <v>3.1670625494851778E-2</v>
      </c>
      <c r="O6619" s="21"/>
      <c r="P6619" s="21"/>
      <c r="Q6619"/>
    </row>
    <row r="6620" spans="1:17" hidden="1">
      <c r="A6620" t="s">
        <v>6511</v>
      </c>
      <c r="C6620" t="s">
        <v>9498</v>
      </c>
      <c r="D6620"/>
      <c r="E6620" s="28"/>
      <c r="F66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0" s="1"/>
      <c r="J6620" s="1"/>
      <c r="K6620" s="21"/>
      <c r="L6620" s="21"/>
      <c r="M6620" s="21"/>
      <c r="N6620" s="21"/>
      <c r="O6620" s="21"/>
      <c r="P6620" s="21"/>
      <c r="Q6620"/>
    </row>
    <row r="6621" spans="1:17" hidden="1">
      <c r="A6621" t="s">
        <v>6512</v>
      </c>
      <c r="C6621" t="s">
        <v>7269</v>
      </c>
      <c r="D6621"/>
      <c r="E6621" s="28"/>
      <c r="F66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223038.40000000002</v>
      </c>
      <c r="G66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224015.99999999962</v>
      </c>
      <c r="H66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229756.80000000008</v>
      </c>
      <c r="I6621" s="1"/>
      <c r="J6621" s="1"/>
      <c r="K6621" s="21">
        <f>IF(Table13[[#This Row],[Licensed 2024]] = "Yes", ((Table13[[#This Row],[2024]]-2500)/Table13[[#This Row],[2023]])-1, (Table13[[#This Row],[2024]]/Table13[[#This Row],[2023]])-1)</f>
        <v>4.3831017439130981E-3</v>
      </c>
      <c r="L6621" s="21"/>
      <c r="M6621" s="21"/>
      <c r="N6621" s="21">
        <f>IF(Table13[[#This Row],[Licensed 2025]] = "Yes", ((Table13[[#This Row],[2025]]-2500)/Table13[[#This Row],[2024]])-1, (Table13[[#This Row],[2025]]/Table13[[#This Row],[2024]])-1)</f>
        <v>2.5626740947077176E-2</v>
      </c>
      <c r="O6621" s="21"/>
      <c r="P6621" s="21"/>
      <c r="Q6621"/>
    </row>
    <row r="6622" spans="1:17" hidden="1">
      <c r="A6622" t="s">
        <v>6513</v>
      </c>
      <c r="C6622" t="s">
        <v>9499</v>
      </c>
      <c r="D6622"/>
      <c r="E6622" s="28"/>
      <c r="F66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2" s="1"/>
      <c r="J6622" s="1"/>
      <c r="K6622" s="21"/>
      <c r="L6622" s="21"/>
      <c r="M6622" s="21"/>
      <c r="N6622" s="21"/>
      <c r="O6622" s="21"/>
      <c r="P6622" s="21"/>
      <c r="Q6622"/>
    </row>
    <row r="6623" spans="1:17" hidden="1">
      <c r="A6623" t="s">
        <v>6514</v>
      </c>
      <c r="C6623" t="s">
        <v>9500</v>
      </c>
      <c r="D6623"/>
      <c r="E6623" s="28"/>
      <c r="F66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79040</v>
      </c>
      <c r="H66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3" s="1"/>
      <c r="J6623" s="1"/>
      <c r="K6623" s="21"/>
      <c r="L6623" s="21"/>
      <c r="M6623" s="21"/>
      <c r="N6623" s="21"/>
      <c r="O6623" s="21"/>
      <c r="P6623" s="21"/>
      <c r="Q6623"/>
    </row>
    <row r="6624" spans="1:17" hidden="1">
      <c r="A6624" t="s">
        <v>6515</v>
      </c>
      <c r="C6624" t="s">
        <v>9501</v>
      </c>
      <c r="D6624"/>
      <c r="E6624" s="28"/>
      <c r="F66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4" s="1"/>
      <c r="J6624" s="1"/>
      <c r="K6624" s="21"/>
      <c r="L6624" s="21"/>
      <c r="M6624" s="21"/>
      <c r="N6624" s="21"/>
      <c r="O6624" s="21"/>
      <c r="P6624" s="21"/>
      <c r="Q6624"/>
    </row>
    <row r="6625" spans="1:17" hidden="1">
      <c r="A6625" t="s">
        <v>6516</v>
      </c>
      <c r="C6625" t="s">
        <v>8348</v>
      </c>
      <c r="D6625"/>
      <c r="E6625" s="28"/>
      <c r="F66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146120</v>
      </c>
      <c r="I6625" s="1"/>
      <c r="J6625" s="1"/>
      <c r="K6625" s="21"/>
      <c r="L6625" s="21"/>
      <c r="M6625" s="21"/>
      <c r="N6625" s="21"/>
      <c r="O6625" s="21"/>
      <c r="P6625" s="21"/>
      <c r="Q6625"/>
    </row>
    <row r="6626" spans="1:17" hidden="1">
      <c r="A6626" t="s">
        <v>6517</v>
      </c>
      <c r="C6626" t="s">
        <v>9502</v>
      </c>
      <c r="D6626"/>
      <c r="E6626" s="28"/>
      <c r="F66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6" s="1"/>
      <c r="J6626" s="1"/>
      <c r="K6626" s="21"/>
      <c r="L6626" s="21"/>
      <c r="M6626" s="21"/>
      <c r="N6626" s="21"/>
      <c r="O6626" s="21"/>
      <c r="P6626" s="21"/>
      <c r="Q6626"/>
    </row>
    <row r="6627" spans="1:17" hidden="1">
      <c r="A6627" t="s">
        <v>6518</v>
      </c>
      <c r="C6627" t="s">
        <v>8715</v>
      </c>
      <c r="D6627"/>
      <c r="E6627" s="28"/>
      <c r="F66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166192.00000000017</v>
      </c>
      <c r="I6627" s="1"/>
      <c r="J6627" s="1"/>
      <c r="K6627" s="21"/>
      <c r="L6627" s="21"/>
      <c r="M6627" s="21"/>
      <c r="N6627" s="21"/>
      <c r="O6627" s="21"/>
      <c r="P6627" s="21"/>
      <c r="Q6627"/>
    </row>
    <row r="6628" spans="1:17" hidden="1">
      <c r="A6628" t="s">
        <v>6519</v>
      </c>
      <c r="C6628" t="s">
        <v>9503</v>
      </c>
      <c r="D6628"/>
      <c r="E6628" s="28"/>
      <c r="F66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8" s="1"/>
      <c r="J6628" s="1"/>
      <c r="K6628" s="21"/>
      <c r="L6628" s="21"/>
      <c r="M6628" s="21"/>
      <c r="N6628" s="21"/>
      <c r="O6628" s="21"/>
      <c r="P6628" s="21"/>
      <c r="Q6628"/>
    </row>
    <row r="6629" spans="1:17" hidden="1">
      <c r="A6629" t="s">
        <v>6520</v>
      </c>
      <c r="C6629" t="s">
        <v>9504</v>
      </c>
      <c r="D6629"/>
      <c r="E6629" s="28"/>
      <c r="F66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29" s="1"/>
      <c r="J6629" s="1"/>
      <c r="K6629" s="21"/>
      <c r="L6629" s="21"/>
      <c r="M6629" s="21"/>
      <c r="N6629" s="21"/>
      <c r="O6629" s="21"/>
      <c r="P6629" s="21"/>
      <c r="Q6629"/>
    </row>
    <row r="6630" spans="1:17" hidden="1">
      <c r="A6630" t="s">
        <v>6521</v>
      </c>
      <c r="C6630" t="s">
        <v>9505</v>
      </c>
      <c r="D6630"/>
      <c r="E6630" s="28"/>
      <c r="F66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0" s="1"/>
      <c r="J6630" s="1"/>
      <c r="K6630" s="21"/>
      <c r="L6630" s="21"/>
      <c r="M6630" s="21"/>
      <c r="N6630" s="21"/>
      <c r="O6630" s="21"/>
      <c r="P6630" s="21"/>
      <c r="Q6630"/>
    </row>
    <row r="6631" spans="1:17" hidden="1">
      <c r="A6631" t="s">
        <v>6522</v>
      </c>
      <c r="C6631" t="s">
        <v>7196</v>
      </c>
      <c r="D6631"/>
      <c r="E6631" s="28"/>
      <c r="F66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100068.80000000003</v>
      </c>
      <c r="G66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104207.99999999999</v>
      </c>
      <c r="H66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104270.39999999999</v>
      </c>
      <c r="I6631" s="1"/>
      <c r="J6631" s="1"/>
      <c r="K6631" s="21">
        <f>IF(Table13[[#This Row],[Licensed 2024]] = "Yes", ((Table13[[#This Row],[2024]]-2500)/Table13[[#This Row],[2023]])-1, (Table13[[#This Row],[2024]]/Table13[[#This Row],[2023]])-1)</f>
        <v>4.1363541883183919E-2</v>
      </c>
      <c r="L6631" s="21"/>
      <c r="M6631" s="21"/>
      <c r="N6631" s="21">
        <f>IF(Table13[[#This Row],[Licensed 2025]] = "Yes", ((Table13[[#This Row],[2025]]-2500)/Table13[[#This Row],[2024]])-1, (Table13[[#This Row],[2025]]/Table13[[#This Row],[2024]])-1)</f>
        <v>5.9880239520970768E-4</v>
      </c>
      <c r="O6631" s="21"/>
      <c r="P6631" s="21"/>
      <c r="Q6631"/>
    </row>
    <row r="6632" spans="1:17" hidden="1">
      <c r="A6632" t="s">
        <v>6523</v>
      </c>
      <c r="C6632" t="s">
        <v>9506</v>
      </c>
      <c r="D6632"/>
      <c r="E6632" s="28"/>
      <c r="F66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2" s="1"/>
      <c r="J6632" s="1"/>
      <c r="K6632" s="21"/>
      <c r="L6632" s="21"/>
      <c r="M6632" s="21"/>
      <c r="N6632" s="21"/>
      <c r="O6632" s="21"/>
      <c r="P6632" s="21"/>
      <c r="Q6632"/>
    </row>
    <row r="6633" spans="1:17" hidden="1">
      <c r="A6633" t="s">
        <v>6524</v>
      </c>
      <c r="C6633" t="s">
        <v>9507</v>
      </c>
      <c r="D6633"/>
      <c r="E6633" s="28"/>
      <c r="F66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3" s="1"/>
      <c r="J6633" s="1"/>
      <c r="K6633" s="21"/>
      <c r="L6633" s="21"/>
      <c r="M6633" s="21"/>
      <c r="N6633" s="21"/>
      <c r="O6633" s="21"/>
      <c r="P6633" s="21"/>
      <c r="Q6633"/>
    </row>
    <row r="6634" spans="1:17" hidden="1">
      <c r="A6634" t="s">
        <v>6525</v>
      </c>
      <c r="C6634" t="s">
        <v>9508</v>
      </c>
      <c r="D6634"/>
      <c r="E6634" s="28"/>
      <c r="F66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4" s="1"/>
      <c r="J6634" s="1"/>
      <c r="K6634" s="21"/>
      <c r="L6634" s="21"/>
      <c r="M6634" s="21"/>
      <c r="N6634" s="21"/>
      <c r="O6634" s="21"/>
      <c r="P6634" s="21"/>
      <c r="Q6634"/>
    </row>
    <row r="6635" spans="1:17" hidden="1">
      <c r="A6635" t="s">
        <v>6526</v>
      </c>
      <c r="C6635" t="s">
        <v>8125</v>
      </c>
      <c r="D6635"/>
      <c r="E6635" s="28"/>
      <c r="F66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146015.99999999962</v>
      </c>
      <c r="G66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151860.79999999999</v>
      </c>
      <c r="H66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156416.00000000009</v>
      </c>
      <c r="I6635" s="1"/>
      <c r="J6635" s="1"/>
      <c r="K6635" s="21">
        <f>IF(Table13[[#This Row],[Licensed 2024]] = "Yes", ((Table13[[#This Row],[2024]]-2500)/Table13[[#This Row],[2023]])-1, (Table13[[#This Row],[2024]]/Table13[[#This Row],[2023]])-1)</f>
        <v>4.0028490028492625E-2</v>
      </c>
      <c r="L6635" s="21"/>
      <c r="M6635" s="21"/>
      <c r="N6635" s="21">
        <f>IF(Table13[[#This Row],[Licensed 2025]] = "Yes", ((Table13[[#This Row],[2025]]-2500)/Table13[[#This Row],[2024]])-1, (Table13[[#This Row],[2025]]/Table13[[#This Row],[2024]])-1)</f>
        <v>2.9995890973839812E-2</v>
      </c>
      <c r="O6635" s="21"/>
      <c r="P6635" s="21"/>
      <c r="Q6635"/>
    </row>
    <row r="6636" spans="1:17" hidden="1">
      <c r="A6636" t="s">
        <v>6527</v>
      </c>
      <c r="C6636" t="s">
        <v>9509</v>
      </c>
      <c r="D6636"/>
      <c r="E6636" s="28"/>
      <c r="F66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6" s="1"/>
      <c r="J6636" s="1"/>
      <c r="K6636" s="21"/>
      <c r="L6636" s="21"/>
      <c r="M6636" s="21"/>
      <c r="N6636" s="21"/>
      <c r="O6636" s="21"/>
      <c r="P6636" s="21"/>
      <c r="Q6636"/>
    </row>
    <row r="6637" spans="1:17" hidden="1">
      <c r="A6637" t="s">
        <v>6528</v>
      </c>
      <c r="C6637" t="s">
        <v>7706</v>
      </c>
      <c r="D6637"/>
      <c r="E6637" s="28"/>
      <c r="F66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274851.19999999995</v>
      </c>
      <c r="G66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299187.20000000007</v>
      </c>
      <c r="H66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319612.80000000016</v>
      </c>
      <c r="I6637" s="1"/>
      <c r="J6637" s="1"/>
      <c r="K6637" s="21">
        <f>IF(Table13[[#This Row],[Licensed 2024]] = "Yes", ((Table13[[#This Row],[2024]]-2500)/Table13[[#This Row],[2023]])-1, (Table13[[#This Row],[2024]]/Table13[[#This Row],[2023]])-1)</f>
        <v>8.8542454971999751E-2</v>
      </c>
      <c r="L6637" s="21"/>
      <c r="M6637" s="21"/>
      <c r="N6637" s="21">
        <f>IF(Table13[[#This Row],[Licensed 2025]] = "Yes", ((Table13[[#This Row],[2025]]-2500)/Table13[[#This Row],[2024]])-1, (Table13[[#This Row],[2025]]/Table13[[#This Row],[2024]])-1)</f>
        <v>6.8270300333704403E-2</v>
      </c>
      <c r="O6637" s="21"/>
      <c r="P6637" s="21"/>
      <c r="Q6637"/>
    </row>
    <row r="6638" spans="1:17" hidden="1">
      <c r="A6638" t="s">
        <v>6529</v>
      </c>
      <c r="C6638" t="s">
        <v>9510</v>
      </c>
      <c r="D6638"/>
      <c r="E6638" s="28"/>
      <c r="F66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8" s="1"/>
      <c r="J6638" s="1"/>
      <c r="K6638" s="21"/>
      <c r="L6638" s="21"/>
      <c r="M6638" s="21"/>
      <c r="N6638" s="21"/>
      <c r="O6638" s="21"/>
      <c r="P6638" s="21"/>
      <c r="Q6638"/>
    </row>
    <row r="6639" spans="1:17" hidden="1">
      <c r="A6639" t="s">
        <v>6530</v>
      </c>
      <c r="C6639" t="s">
        <v>9511</v>
      </c>
      <c r="D6639"/>
      <c r="E6639" s="28"/>
      <c r="F66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39" s="1"/>
      <c r="J6639" s="1"/>
      <c r="K6639" s="21"/>
      <c r="L6639" s="21"/>
      <c r="M6639" s="21"/>
      <c r="N6639" s="21"/>
      <c r="O6639" s="21"/>
      <c r="P6639" s="21"/>
      <c r="Q6639"/>
    </row>
    <row r="6640" spans="1:17" hidden="1">
      <c r="A6640" t="s">
        <v>6533</v>
      </c>
      <c r="C6640" t="s">
        <v>9514</v>
      </c>
      <c r="D6640"/>
      <c r="E6640" s="28"/>
      <c r="F6640" s="1"/>
      <c r="G6640" s="1"/>
      <c r="H66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0" s="1"/>
      <c r="J6640" s="1"/>
      <c r="K6640" s="21"/>
      <c r="L6640" s="21"/>
      <c r="M6640" s="21"/>
      <c r="N6640" s="21"/>
      <c r="O6640" s="21"/>
      <c r="P6640" s="21"/>
      <c r="Q6640"/>
    </row>
    <row r="6641" spans="1:17" hidden="1">
      <c r="A6641" t="s">
        <v>6534</v>
      </c>
      <c r="C6641" t="s">
        <v>9515</v>
      </c>
      <c r="D6641"/>
      <c r="E6641" s="28"/>
      <c r="F6641" s="1"/>
      <c r="G6641" s="1"/>
      <c r="H66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1" s="1"/>
      <c r="J6641" s="1"/>
      <c r="K6641" s="21"/>
      <c r="L6641" s="21"/>
      <c r="M6641" s="21"/>
      <c r="N6641" s="21"/>
      <c r="O6641" s="21"/>
      <c r="P6641" s="21"/>
      <c r="Q6641"/>
    </row>
    <row r="6642" spans="1:17" hidden="1">
      <c r="A6642" t="s">
        <v>6535</v>
      </c>
      <c r="C6642" t="s">
        <v>9516</v>
      </c>
      <c r="D6642"/>
      <c r="E6642" s="28"/>
      <c r="F66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2" s="1"/>
      <c r="J6642" s="1"/>
      <c r="K6642" s="21"/>
      <c r="L6642" s="21"/>
      <c r="M6642" s="21"/>
      <c r="N6642" s="21"/>
      <c r="O6642" s="21"/>
      <c r="P6642" s="21"/>
      <c r="Q6642"/>
    </row>
    <row r="6643" spans="1:17" hidden="1">
      <c r="A6643" t="s">
        <v>6536</v>
      </c>
      <c r="C6643" t="s">
        <v>9517</v>
      </c>
      <c r="D6643"/>
      <c r="E6643" s="28"/>
      <c r="F66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3" s="1"/>
      <c r="J6643" s="1"/>
      <c r="K6643" s="21"/>
      <c r="L6643" s="21"/>
      <c r="M6643" s="21"/>
      <c r="N6643" s="21"/>
      <c r="O6643" s="21"/>
      <c r="P6643" s="21"/>
      <c r="Q6643"/>
    </row>
    <row r="6644" spans="1:17" hidden="1">
      <c r="A6644" t="s">
        <v>6531</v>
      </c>
      <c r="C6644" t="s">
        <v>9512</v>
      </c>
      <c r="D6644"/>
      <c r="E6644" s="28"/>
      <c r="F66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4" s="1"/>
      <c r="J6644" s="1"/>
      <c r="K6644" s="21"/>
      <c r="L6644" s="21"/>
      <c r="M6644" s="21"/>
      <c r="N6644" s="21"/>
      <c r="O6644" s="21"/>
      <c r="P6644" s="21"/>
      <c r="Q6644"/>
    </row>
    <row r="6645" spans="1:17" hidden="1">
      <c r="A6645" t="s">
        <v>6532</v>
      </c>
      <c r="C6645" t="s">
        <v>9513</v>
      </c>
      <c r="D6645"/>
      <c r="E6645" s="28"/>
      <c r="F66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5" s="1"/>
      <c r="J6645" s="1"/>
      <c r="K6645" s="21"/>
      <c r="L6645" s="21"/>
      <c r="M6645" s="21"/>
      <c r="N6645" s="21"/>
      <c r="O6645" s="21"/>
      <c r="P6645" s="21"/>
      <c r="Q6645"/>
    </row>
    <row r="6646" spans="1:17" hidden="1">
      <c r="A6646" t="s">
        <v>9518</v>
      </c>
      <c r="C6646" t="s">
        <v>9519</v>
      </c>
      <c r="D6646"/>
      <c r="E6646" s="28"/>
      <c r="F6646" s="1"/>
      <c r="G6646" s="1"/>
      <c r="H66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6" s="1"/>
      <c r="J6646" s="1"/>
      <c r="K6646" s="21"/>
      <c r="L6646" s="21"/>
      <c r="M6646" s="21"/>
      <c r="N6646" s="21"/>
      <c r="O6646" s="21"/>
      <c r="P6646" s="21"/>
      <c r="Q6646"/>
    </row>
    <row r="6647" spans="1:17" hidden="1">
      <c r="A6647" t="s">
        <v>9520</v>
      </c>
      <c r="C6647" t="s">
        <v>9521</v>
      </c>
      <c r="D6647"/>
      <c r="E6647" s="28"/>
      <c r="F6647" s="1"/>
      <c r="G6647" s="1"/>
      <c r="H66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7" s="1"/>
      <c r="J6647" s="1"/>
      <c r="K6647" s="21"/>
      <c r="L6647" s="21"/>
      <c r="M6647" s="21"/>
      <c r="N6647" s="21"/>
      <c r="O6647" s="21"/>
      <c r="P6647" s="21"/>
      <c r="Q6647"/>
    </row>
    <row r="6648" spans="1:17" hidden="1">
      <c r="A6648" t="s">
        <v>6537</v>
      </c>
      <c r="C6648" t="s">
        <v>9522</v>
      </c>
      <c r="D6648"/>
      <c r="E6648" s="28"/>
      <c r="F66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8" s="1"/>
      <c r="J6648" s="1"/>
      <c r="K6648" s="21"/>
      <c r="L6648" s="21"/>
      <c r="M6648" s="21"/>
      <c r="N6648" s="21"/>
      <c r="O6648" s="21"/>
      <c r="P6648" s="21"/>
      <c r="Q6648"/>
    </row>
    <row r="6649" spans="1:17" hidden="1">
      <c r="A6649" t="s">
        <v>6538</v>
      </c>
      <c r="C6649" t="s">
        <v>9523</v>
      </c>
      <c r="D6649"/>
      <c r="E6649" s="28"/>
      <c r="F66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190465.60000000033</v>
      </c>
      <c r="G66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49" s="1"/>
      <c r="J6649" s="1"/>
      <c r="K6649" s="21"/>
      <c r="L6649" s="21"/>
      <c r="M6649" s="21"/>
      <c r="N6649" s="21"/>
      <c r="O6649" s="21"/>
      <c r="P6649" s="21"/>
      <c r="Q6649"/>
    </row>
    <row r="6650" spans="1:17" hidden="1">
      <c r="A6650" t="s">
        <v>6539</v>
      </c>
      <c r="C6650" t="s">
        <v>9524</v>
      </c>
      <c r="D6650"/>
      <c r="E6650" s="28"/>
      <c r="F66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0" s="1"/>
      <c r="J6650" s="1"/>
      <c r="K6650" s="21"/>
      <c r="L6650" s="21"/>
      <c r="M6650" s="21"/>
      <c r="N6650" s="21"/>
      <c r="O6650" s="21"/>
      <c r="P6650" s="21"/>
      <c r="Q6650"/>
    </row>
    <row r="6651" spans="1:17" hidden="1">
      <c r="A6651" t="s">
        <v>6540</v>
      </c>
      <c r="C6651" t="s">
        <v>9525</v>
      </c>
      <c r="D6651"/>
      <c r="E6651" s="28"/>
      <c r="F66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1" s="1"/>
      <c r="J6651" s="1"/>
      <c r="K6651" s="21"/>
      <c r="L6651" s="21"/>
      <c r="M6651" s="21"/>
      <c r="N6651" s="21"/>
      <c r="O6651" s="21"/>
      <c r="P6651" s="21"/>
      <c r="Q6651"/>
    </row>
    <row r="6652" spans="1:17" hidden="1">
      <c r="A6652" t="s">
        <v>6541</v>
      </c>
      <c r="C6652" t="s">
        <v>9526</v>
      </c>
      <c r="D6652"/>
      <c r="E6652" s="28"/>
      <c r="F66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2" s="1"/>
      <c r="J6652" s="1"/>
      <c r="K6652" s="21"/>
      <c r="L6652" s="21"/>
      <c r="M6652" s="21"/>
      <c r="N6652" s="21"/>
      <c r="O6652" s="21"/>
      <c r="P6652" s="21"/>
      <c r="Q6652"/>
    </row>
    <row r="6653" spans="1:17" hidden="1">
      <c r="A6653" t="s">
        <v>6542</v>
      </c>
      <c r="C6653" t="s">
        <v>7934</v>
      </c>
      <c r="D6653"/>
      <c r="E6653" s="28"/>
      <c r="F66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238971.19999999972</v>
      </c>
      <c r="G66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216985.60000000033</v>
      </c>
      <c r="H66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226324.79999999987</v>
      </c>
      <c r="I6653" s="1"/>
      <c r="J6653" s="1"/>
      <c r="K6653" s="21">
        <f>IF(Table13[[#This Row],[Licensed 2024]] = "Yes", ((Table13[[#This Row],[2024]]-2500)/Table13[[#This Row],[2023]])-1, (Table13[[#This Row],[2024]]/Table13[[#This Row],[2023]])-1)</f>
        <v>-9.2001044477323712E-2</v>
      </c>
      <c r="L6653" s="21"/>
      <c r="M6653" s="21"/>
      <c r="N6653" s="21">
        <f>IF(Table13[[#This Row],[Licensed 2025]] = "Yes", ((Table13[[#This Row],[2025]]-2500)/Table13[[#This Row],[2024]])-1, (Table13[[#This Row],[2025]]/Table13[[#This Row],[2024]])-1)</f>
        <v>4.3040644171776998E-2</v>
      </c>
      <c r="O6653" s="21"/>
      <c r="P6653" s="21"/>
      <c r="Q6653"/>
    </row>
    <row r="6654" spans="1:17" hidden="1">
      <c r="A6654" t="s">
        <v>6543</v>
      </c>
      <c r="C6654" t="s">
        <v>9527</v>
      </c>
      <c r="D6654"/>
      <c r="E6654" s="28"/>
      <c r="F66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4" s="1"/>
      <c r="J6654" s="1"/>
      <c r="K6654" s="21"/>
      <c r="L6654" s="21"/>
      <c r="M6654" s="21"/>
      <c r="N6654" s="21"/>
      <c r="O6654" s="21"/>
      <c r="P6654" s="21"/>
      <c r="Q6654"/>
    </row>
    <row r="6655" spans="1:17" hidden="1">
      <c r="A6655" t="s">
        <v>6544</v>
      </c>
      <c r="C6655" t="s">
        <v>9528</v>
      </c>
      <c r="D6655"/>
      <c r="E6655" s="28"/>
      <c r="F66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5" s="1"/>
      <c r="J6655" s="1"/>
      <c r="K6655" s="21"/>
      <c r="L6655" s="21"/>
      <c r="M6655" s="21"/>
      <c r="N6655" s="21"/>
      <c r="O6655" s="21"/>
      <c r="P6655" s="21"/>
      <c r="Q6655"/>
    </row>
    <row r="6656" spans="1:17" hidden="1">
      <c r="A6656" t="s">
        <v>9529</v>
      </c>
      <c r="C6656" t="s">
        <v>9530</v>
      </c>
      <c r="D6656"/>
      <c r="E6656" s="28"/>
      <c r="F6656" s="1"/>
      <c r="G6656" s="1"/>
      <c r="H66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6" s="1"/>
      <c r="J6656" s="1"/>
      <c r="K6656" s="21"/>
      <c r="L6656" s="21"/>
      <c r="M6656" s="21"/>
      <c r="N6656" s="21"/>
      <c r="O6656" s="21"/>
      <c r="P6656" s="21"/>
      <c r="Q6656"/>
    </row>
    <row r="6657" spans="1:17" hidden="1">
      <c r="A6657" t="s">
        <v>9531</v>
      </c>
      <c r="C6657" t="s">
        <v>9532</v>
      </c>
      <c r="D6657"/>
      <c r="E6657" s="28"/>
      <c r="F6657" s="1"/>
      <c r="G6657" s="1"/>
      <c r="H66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7" s="1"/>
      <c r="J6657" s="1"/>
      <c r="K6657" s="21"/>
      <c r="L6657" s="21"/>
      <c r="M6657" s="21"/>
      <c r="N6657" s="21"/>
      <c r="O6657" s="21"/>
      <c r="P6657" s="21"/>
      <c r="Q6657"/>
    </row>
    <row r="6658" spans="1:17" hidden="1">
      <c r="A6658" t="s">
        <v>6545</v>
      </c>
      <c r="C6658" t="s">
        <v>9533</v>
      </c>
      <c r="D6658"/>
      <c r="E6658" s="28"/>
      <c r="F66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8" s="1"/>
      <c r="J6658" s="1"/>
      <c r="K6658" s="21"/>
      <c r="L6658" s="21"/>
      <c r="M6658" s="21"/>
      <c r="N6658" s="21"/>
      <c r="O6658" s="21"/>
      <c r="P6658" s="21"/>
      <c r="Q6658"/>
    </row>
    <row r="6659" spans="1:17" hidden="1">
      <c r="A6659" t="s">
        <v>6546</v>
      </c>
      <c r="C6659" t="s">
        <v>9534</v>
      </c>
      <c r="D6659"/>
      <c r="E6659" s="28"/>
      <c r="F66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59" s="1"/>
      <c r="J6659" s="1"/>
      <c r="K6659" s="21"/>
      <c r="L6659" s="21"/>
      <c r="M6659" s="21"/>
      <c r="N6659" s="21"/>
      <c r="O6659" s="21"/>
      <c r="P6659" s="21"/>
      <c r="Q6659"/>
    </row>
    <row r="6660" spans="1:17" hidden="1">
      <c r="A6660" t="s">
        <v>6547</v>
      </c>
      <c r="C6660" t="s">
        <v>9535</v>
      </c>
      <c r="D6660"/>
      <c r="E6660" s="28"/>
      <c r="F66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0" s="1"/>
      <c r="J6660" s="1"/>
      <c r="K6660" s="21"/>
      <c r="L6660" s="21"/>
      <c r="M6660" s="21"/>
      <c r="N6660" s="21"/>
      <c r="O6660" s="21"/>
      <c r="P6660" s="21"/>
      <c r="Q6660"/>
    </row>
    <row r="6661" spans="1:17" hidden="1">
      <c r="A6661" t="s">
        <v>6548</v>
      </c>
      <c r="C6661" t="s">
        <v>9536</v>
      </c>
      <c r="D6661"/>
      <c r="E6661" s="28"/>
      <c r="F66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1" s="1"/>
      <c r="J6661" s="1"/>
      <c r="K6661" s="21"/>
      <c r="L6661" s="21"/>
      <c r="M6661" s="21"/>
      <c r="N6661" s="21"/>
      <c r="O6661" s="21"/>
      <c r="P6661" s="21"/>
      <c r="Q6661"/>
    </row>
    <row r="6662" spans="1:17" hidden="1">
      <c r="A6662" t="s">
        <v>6549</v>
      </c>
      <c r="C6662" t="s">
        <v>9537</v>
      </c>
      <c r="D6662"/>
      <c r="E6662" s="28"/>
      <c r="F6662" s="1"/>
      <c r="G6662" s="1"/>
      <c r="H66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2" s="1"/>
      <c r="J6662" s="1"/>
      <c r="K6662" s="21"/>
      <c r="L6662" s="21"/>
      <c r="M6662" s="21"/>
      <c r="N6662" s="21"/>
      <c r="O6662" s="21"/>
      <c r="P6662" s="21"/>
      <c r="Q6662"/>
    </row>
    <row r="6663" spans="1:17" hidden="1">
      <c r="A6663" t="s">
        <v>6550</v>
      </c>
      <c r="C6663" t="s">
        <v>8141</v>
      </c>
      <c r="D6663"/>
      <c r="E6663" s="28"/>
      <c r="F6663" s="1"/>
      <c r="G6663" s="1"/>
      <c r="H66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193398.40000000002</v>
      </c>
      <c r="I6663" s="1"/>
      <c r="J6663" s="1"/>
      <c r="K6663" s="21"/>
      <c r="L6663" s="21"/>
      <c r="M6663" s="21"/>
      <c r="N6663" s="21"/>
      <c r="O6663" s="21"/>
      <c r="P6663" s="21"/>
      <c r="Q6663"/>
    </row>
    <row r="6664" spans="1:17" hidden="1">
      <c r="A6664" t="s">
        <v>6551</v>
      </c>
      <c r="C6664" t="s">
        <v>9538</v>
      </c>
      <c r="D6664"/>
      <c r="E6664" s="28"/>
      <c r="F66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4" s="1"/>
      <c r="J6664" s="1"/>
      <c r="K6664" s="21"/>
      <c r="L6664" s="21"/>
      <c r="M6664" s="21"/>
      <c r="N6664" s="21"/>
      <c r="O6664" s="21"/>
      <c r="P6664" s="21"/>
      <c r="Q6664"/>
    </row>
    <row r="6665" spans="1:17" hidden="1">
      <c r="A6665" t="s">
        <v>6552</v>
      </c>
      <c r="C6665" t="s">
        <v>9539</v>
      </c>
      <c r="D6665"/>
      <c r="E6665" s="28"/>
      <c r="F66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5" s="1"/>
      <c r="J6665" s="1"/>
      <c r="K6665" s="21"/>
      <c r="L6665" s="21"/>
      <c r="M6665" s="21"/>
      <c r="N6665" s="21"/>
      <c r="O6665" s="21"/>
      <c r="P6665" s="21"/>
      <c r="Q6665"/>
    </row>
    <row r="6666" spans="1:17" hidden="1">
      <c r="A6666" t="s">
        <v>6553</v>
      </c>
      <c r="C6666" t="s">
        <v>9540</v>
      </c>
      <c r="D6666"/>
      <c r="E6666" s="28"/>
      <c r="F66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6" s="1"/>
      <c r="J6666" s="1"/>
      <c r="K6666" s="21"/>
      <c r="L6666" s="21"/>
      <c r="M6666" s="21"/>
      <c r="N6666" s="21"/>
      <c r="O6666" s="21"/>
      <c r="P6666" s="21"/>
      <c r="Q6666"/>
    </row>
    <row r="6667" spans="1:17" hidden="1">
      <c r="A6667" t="s">
        <v>6554</v>
      </c>
      <c r="C6667" t="s">
        <v>7354</v>
      </c>
      <c r="D6667"/>
      <c r="E6667" s="28"/>
      <c r="F66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102710.39999999999</v>
      </c>
      <c r="G66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102148.80000000003</v>
      </c>
      <c r="H66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105996.79999999999</v>
      </c>
      <c r="I6667" s="1"/>
      <c r="J6667" s="1"/>
      <c r="K6667" s="21">
        <f>IF(Table13[[#This Row],[Licensed 2024]] = "Yes", ((Table13[[#This Row],[2024]]-2500)/Table13[[#This Row],[2023]])-1, (Table13[[#This Row],[2024]]/Table13[[#This Row],[2023]])-1)</f>
        <v>-5.4678007290397401E-3</v>
      </c>
      <c r="L6667" s="21"/>
      <c r="M6667" s="21"/>
      <c r="N6667" s="21">
        <f>IF(Table13[[#This Row],[Licensed 2025]] = "Yes", ((Table13[[#This Row],[2025]]-2500)/Table13[[#This Row],[2024]])-1, (Table13[[#This Row],[2025]]/Table13[[#This Row],[2024]])-1)</f>
        <v>3.7670535532477567E-2</v>
      </c>
      <c r="O6667" s="21"/>
      <c r="P6667" s="21"/>
      <c r="Q6667"/>
    </row>
    <row r="6668" spans="1:17" hidden="1">
      <c r="A6668" t="s">
        <v>6555</v>
      </c>
      <c r="C6668" t="s">
        <v>9541</v>
      </c>
      <c r="D6668"/>
      <c r="E6668" s="28"/>
      <c r="F66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8" s="1"/>
      <c r="J6668" s="1"/>
      <c r="K6668" s="21"/>
      <c r="L6668" s="21"/>
      <c r="M6668" s="21"/>
      <c r="N6668" s="21"/>
      <c r="O6668" s="21"/>
      <c r="P6668" s="21"/>
      <c r="Q6668"/>
    </row>
    <row r="6669" spans="1:17" hidden="1">
      <c r="A6669" t="s">
        <v>6556</v>
      </c>
      <c r="C6669" t="s">
        <v>9542</v>
      </c>
      <c r="D6669"/>
      <c r="E6669" s="28"/>
      <c r="F66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69" s="1"/>
      <c r="J6669" s="1"/>
      <c r="K6669" s="21"/>
      <c r="L6669" s="21"/>
      <c r="M6669" s="21"/>
      <c r="N6669" s="21"/>
      <c r="O6669" s="21"/>
      <c r="P6669" s="21"/>
      <c r="Q6669"/>
    </row>
    <row r="6670" spans="1:17" hidden="1">
      <c r="A6670" t="s">
        <v>6557</v>
      </c>
      <c r="C6670" t="s">
        <v>9543</v>
      </c>
      <c r="D6670"/>
      <c r="E6670" s="28"/>
      <c r="F66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0" s="1"/>
      <c r="J6670" s="1"/>
      <c r="K6670" s="21"/>
      <c r="L6670" s="21"/>
      <c r="M6670" s="21"/>
      <c r="N6670" s="21"/>
      <c r="O6670" s="21"/>
      <c r="P6670" s="21"/>
      <c r="Q6670"/>
    </row>
    <row r="6671" spans="1:17" hidden="1">
      <c r="A6671" t="s">
        <v>6558</v>
      </c>
      <c r="C6671" t="s">
        <v>9544</v>
      </c>
      <c r="D6671"/>
      <c r="E6671" s="28"/>
      <c r="F66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1" s="1"/>
      <c r="J6671" s="1"/>
      <c r="K6671" s="21"/>
      <c r="L6671" s="21"/>
      <c r="M6671" s="21"/>
      <c r="N6671" s="21"/>
      <c r="O6671" s="21"/>
      <c r="P6671" s="21"/>
      <c r="Q6671"/>
    </row>
    <row r="6672" spans="1:17" hidden="1">
      <c r="A6672" t="s">
        <v>6559</v>
      </c>
      <c r="C6672" t="s">
        <v>9545</v>
      </c>
      <c r="D6672"/>
      <c r="E6672" s="28"/>
      <c r="F66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2" s="1"/>
      <c r="J6672" s="1"/>
      <c r="K6672" s="21"/>
      <c r="L6672" s="21"/>
      <c r="M6672" s="21"/>
      <c r="N6672" s="21"/>
      <c r="O6672" s="21"/>
      <c r="P6672" s="21"/>
      <c r="Q6672"/>
    </row>
    <row r="6673" spans="1:17" hidden="1">
      <c r="A6673" t="s">
        <v>6560</v>
      </c>
      <c r="C6673" t="s">
        <v>9546</v>
      </c>
      <c r="D6673"/>
      <c r="E6673" s="28"/>
      <c r="F66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3" s="1"/>
      <c r="J6673" s="1"/>
      <c r="K6673" s="21"/>
      <c r="L6673" s="21"/>
      <c r="M6673" s="21"/>
      <c r="N6673" s="21"/>
      <c r="O6673" s="21"/>
      <c r="P6673" s="21"/>
      <c r="Q6673"/>
    </row>
    <row r="6674" spans="1:17" hidden="1">
      <c r="A6674" t="s">
        <v>6561</v>
      </c>
      <c r="C6674" t="s">
        <v>9547</v>
      </c>
      <c r="D6674"/>
      <c r="E6674" s="28"/>
      <c r="F66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4" s="1"/>
      <c r="J6674" s="1"/>
      <c r="K6674" s="21"/>
      <c r="L6674" s="21"/>
      <c r="M6674" s="21"/>
      <c r="N6674" s="21"/>
      <c r="O6674" s="21"/>
      <c r="P6674" s="21"/>
      <c r="Q6674"/>
    </row>
    <row r="6675" spans="1:17" hidden="1">
      <c r="A6675" t="s">
        <v>6562</v>
      </c>
      <c r="C6675" t="s">
        <v>9548</v>
      </c>
      <c r="D6675"/>
      <c r="E6675" s="28"/>
      <c r="F66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5" s="1"/>
      <c r="J6675" s="1"/>
      <c r="K6675" s="21"/>
      <c r="L6675" s="21"/>
      <c r="M6675" s="21"/>
      <c r="N6675" s="21"/>
      <c r="O6675" s="21"/>
      <c r="P6675" s="21"/>
      <c r="Q6675"/>
    </row>
    <row r="6676" spans="1:17" hidden="1">
      <c r="A6676" t="s">
        <v>6563</v>
      </c>
      <c r="C6676" t="s">
        <v>9549</v>
      </c>
      <c r="D6676"/>
      <c r="E6676" s="28"/>
      <c r="F66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6" s="1"/>
      <c r="J6676" s="1"/>
      <c r="K6676" s="21"/>
      <c r="L6676" s="21"/>
      <c r="M6676" s="21"/>
      <c r="N6676" s="21"/>
      <c r="O6676" s="21"/>
      <c r="P6676" s="21"/>
      <c r="Q6676"/>
    </row>
    <row r="6677" spans="1:17" hidden="1">
      <c r="A6677" t="s">
        <v>6564</v>
      </c>
      <c r="C6677" t="s">
        <v>9550</v>
      </c>
      <c r="D6677"/>
      <c r="E6677" s="28"/>
      <c r="F66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125840</v>
      </c>
      <c r="G66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135844.80000000002</v>
      </c>
      <c r="H66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119350.40000000023</v>
      </c>
      <c r="I6677" s="1"/>
      <c r="J6677" s="1"/>
      <c r="K6677" s="21">
        <f>IF(Table13[[#This Row],[Licensed 2024]] = "Yes", ((Table13[[#This Row],[2024]]-2500)/Table13[[#This Row],[2023]])-1, (Table13[[#This Row],[2024]]/Table13[[#This Row],[2023]])-1)</f>
        <v>7.9504132231405178E-2</v>
      </c>
      <c r="L6677" s="21"/>
      <c r="M6677" s="21"/>
      <c r="N6677" s="21">
        <f>IF(Table13[[#This Row],[Licensed 2025]] = "Yes", ((Table13[[#This Row],[2025]]-2500)/Table13[[#This Row],[2024]])-1, (Table13[[#This Row],[2025]]/Table13[[#This Row],[2024]])-1)</f>
        <v>-0.12142091563313273</v>
      </c>
      <c r="O6677" s="21"/>
      <c r="P6677" s="21"/>
      <c r="Q6677"/>
    </row>
    <row r="6678" spans="1:17" hidden="1">
      <c r="A6678" t="s">
        <v>6565</v>
      </c>
      <c r="C6678" t="s">
        <v>9551</v>
      </c>
      <c r="D6678"/>
      <c r="E6678" s="28"/>
      <c r="F66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78" s="1"/>
      <c r="J6678" s="1"/>
      <c r="K6678" s="21"/>
      <c r="L6678" s="21"/>
      <c r="M6678" s="21"/>
      <c r="N6678" s="21"/>
      <c r="O6678" s="21"/>
      <c r="P6678" s="21"/>
      <c r="Q6678"/>
    </row>
    <row r="6679" spans="1:17" hidden="1">
      <c r="A6679" t="s">
        <v>6566</v>
      </c>
      <c r="C6679" t="s">
        <v>7188</v>
      </c>
      <c r="D6679"/>
      <c r="E6679" s="28"/>
      <c r="F66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119766.39999999985</v>
      </c>
      <c r="G66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126671.99999999996</v>
      </c>
      <c r="H66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127711.99999999996</v>
      </c>
      <c r="I6679" s="1"/>
      <c r="J6679" s="1"/>
      <c r="K6679" s="21">
        <f>IF(Table13[[#This Row],[Licensed 2024]] = "Yes", ((Table13[[#This Row],[2024]]-2500)/Table13[[#This Row],[2023]])-1, (Table13[[#This Row],[2024]]/Table13[[#This Row],[2023]])-1)</f>
        <v>5.7658909343523135E-2</v>
      </c>
      <c r="L6679" s="21"/>
      <c r="M6679" s="21"/>
      <c r="N6679" s="21">
        <f>IF(Table13[[#This Row],[Licensed 2025]] = "Yes", ((Table13[[#This Row],[2025]]-2500)/Table13[[#This Row],[2024]])-1, (Table13[[#This Row],[2025]]/Table13[[#This Row],[2024]])-1)</f>
        <v>8.2101806239738284E-3</v>
      </c>
      <c r="O6679" s="21"/>
      <c r="P6679" s="21"/>
      <c r="Q6679"/>
    </row>
    <row r="6680" spans="1:17" hidden="1">
      <c r="A6680" t="s">
        <v>6569</v>
      </c>
      <c r="C6680" t="s">
        <v>9554</v>
      </c>
      <c r="D6680"/>
      <c r="E6680" s="28"/>
      <c r="F66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0" s="1"/>
      <c r="J6680" s="1"/>
      <c r="K6680" s="21"/>
      <c r="L6680" s="21"/>
      <c r="M6680" s="21"/>
      <c r="N6680" s="21"/>
      <c r="O6680" s="21"/>
      <c r="P6680" s="21"/>
      <c r="Q6680"/>
    </row>
    <row r="6681" spans="1:17" hidden="1">
      <c r="A6681" t="s">
        <v>6570</v>
      </c>
      <c r="C6681" t="s">
        <v>9555</v>
      </c>
      <c r="D6681"/>
      <c r="E6681" s="28"/>
      <c r="F66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1" s="1"/>
      <c r="J6681" s="1"/>
      <c r="K6681" s="21"/>
      <c r="L6681" s="21"/>
      <c r="M6681" s="21"/>
      <c r="N6681" s="21"/>
      <c r="O6681" s="21"/>
      <c r="P6681" s="21"/>
      <c r="Q6681"/>
    </row>
    <row r="6682" spans="1:17" hidden="1">
      <c r="A6682" t="s">
        <v>6571</v>
      </c>
      <c r="C6682" t="s">
        <v>9556</v>
      </c>
      <c r="D6682"/>
      <c r="E6682" s="28"/>
      <c r="F66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2" s="1"/>
      <c r="J6682" s="1"/>
      <c r="K6682" s="21"/>
      <c r="L6682" s="21"/>
      <c r="M6682" s="21"/>
      <c r="N6682" s="21"/>
      <c r="O6682" s="21"/>
      <c r="P6682" s="21"/>
      <c r="Q6682"/>
    </row>
    <row r="6683" spans="1:17" hidden="1">
      <c r="A6683" t="s">
        <v>6572</v>
      </c>
      <c r="C6683" t="s">
        <v>9557</v>
      </c>
      <c r="D6683"/>
      <c r="E6683" s="28"/>
      <c r="F66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3" s="1"/>
      <c r="J6683" s="1"/>
      <c r="K6683" s="21"/>
      <c r="L6683" s="21"/>
      <c r="M6683" s="21"/>
      <c r="N6683" s="21"/>
      <c r="O6683" s="21"/>
      <c r="P6683" s="21"/>
      <c r="Q6683"/>
    </row>
    <row r="6684" spans="1:17" hidden="1">
      <c r="A6684" t="s">
        <v>6567</v>
      </c>
      <c r="C6684" t="s">
        <v>9552</v>
      </c>
      <c r="D6684"/>
      <c r="E6684" s="28"/>
      <c r="F66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4" s="1"/>
      <c r="J6684" s="1"/>
      <c r="K6684" s="21"/>
      <c r="L6684" s="21"/>
      <c r="M6684" s="21"/>
      <c r="N6684" s="21"/>
      <c r="O6684" s="21"/>
      <c r="P6684" s="21"/>
      <c r="Q6684"/>
    </row>
    <row r="6685" spans="1:17" hidden="1">
      <c r="A6685" t="s">
        <v>6568</v>
      </c>
      <c r="C6685" t="s">
        <v>9553</v>
      </c>
      <c r="D6685"/>
      <c r="E6685" s="28"/>
      <c r="F66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5" s="1"/>
      <c r="J6685" s="1"/>
      <c r="K6685" s="21"/>
      <c r="L6685" s="21"/>
      <c r="M6685" s="21"/>
      <c r="N6685" s="21"/>
      <c r="O6685" s="21"/>
      <c r="P6685" s="21"/>
      <c r="Q6685"/>
    </row>
    <row r="6686" spans="1:17" hidden="1">
      <c r="A6686" t="s">
        <v>9558</v>
      </c>
      <c r="C6686" t="s">
        <v>9559</v>
      </c>
      <c r="D6686"/>
      <c r="E6686" s="28"/>
      <c r="F6686" s="1"/>
      <c r="G6686" s="1"/>
      <c r="H66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6" s="1"/>
      <c r="J6686" s="1"/>
      <c r="K6686" s="21"/>
      <c r="L6686" s="21"/>
      <c r="M6686" s="21"/>
      <c r="N6686" s="21"/>
      <c r="O6686" s="21"/>
      <c r="P6686" s="21"/>
      <c r="Q6686"/>
    </row>
    <row r="6687" spans="1:17" hidden="1">
      <c r="A6687" t="s">
        <v>9560</v>
      </c>
      <c r="C6687" t="s">
        <v>7170</v>
      </c>
      <c r="D6687"/>
      <c r="E6687" s="28"/>
      <c r="F6687" s="1"/>
      <c r="G6687" s="1"/>
      <c r="H66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107660.79999999999</v>
      </c>
      <c r="I6687" s="1"/>
      <c r="J6687" s="1"/>
      <c r="K6687" s="21"/>
      <c r="L6687" s="21"/>
      <c r="M6687" s="21"/>
      <c r="N6687" s="21"/>
      <c r="O6687" s="21"/>
      <c r="P6687" s="21"/>
      <c r="Q6687"/>
    </row>
    <row r="6688" spans="1:17" hidden="1">
      <c r="A6688" t="s">
        <v>6573</v>
      </c>
      <c r="C6688" t="s">
        <v>9561</v>
      </c>
      <c r="D6688"/>
      <c r="E6688" s="28"/>
      <c r="F66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8" s="1"/>
      <c r="J6688" s="1"/>
      <c r="K6688" s="21"/>
      <c r="L6688" s="21"/>
      <c r="M6688" s="21"/>
      <c r="N6688" s="21"/>
      <c r="O6688" s="21"/>
      <c r="P6688" s="21"/>
      <c r="Q6688"/>
    </row>
    <row r="6689" spans="1:17" hidden="1">
      <c r="A6689" t="s">
        <v>6574</v>
      </c>
      <c r="C6689" t="s">
        <v>9562</v>
      </c>
      <c r="D6689"/>
      <c r="E6689" s="28"/>
      <c r="F66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89" s="1"/>
      <c r="J6689" s="1"/>
      <c r="K6689" s="21"/>
      <c r="L6689" s="21"/>
      <c r="M6689" s="21"/>
      <c r="N6689" s="21"/>
      <c r="O6689" s="21"/>
      <c r="P6689" s="21"/>
      <c r="Q6689"/>
    </row>
    <row r="6690" spans="1:17" hidden="1">
      <c r="A6690" t="s">
        <v>6575</v>
      </c>
      <c r="C6690" t="s">
        <v>8526</v>
      </c>
      <c r="D6690"/>
      <c r="E6690" s="28"/>
      <c r="F66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96241.600000000006</v>
      </c>
      <c r="G66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99132.800000000163</v>
      </c>
      <c r="H66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102856.00000000009</v>
      </c>
      <c r="I6690" s="1"/>
      <c r="J6690" s="1"/>
      <c r="K6690" s="21">
        <f>IF(Table13[[#This Row],[Licensed 2024]] = "Yes", ((Table13[[#This Row],[2024]]-2500)/Table13[[#This Row],[2023]])-1, (Table13[[#This Row],[2024]]/Table13[[#This Row],[2023]])-1)</f>
        <v>3.0041063323969608E-2</v>
      </c>
      <c r="L6690" s="21"/>
      <c r="M6690" s="21"/>
      <c r="N6690" s="21">
        <f>IF(Table13[[#This Row],[Licensed 2025]] = "Yes", ((Table13[[#This Row],[2025]]-2500)/Table13[[#This Row],[2024]])-1, (Table13[[#This Row],[2025]]/Table13[[#This Row],[2024]])-1)</f>
        <v>3.7557700377674363E-2</v>
      </c>
      <c r="O6690" s="21"/>
      <c r="P6690" s="21"/>
      <c r="Q6690"/>
    </row>
    <row r="6691" spans="1:17" hidden="1">
      <c r="A6691" t="s">
        <v>6576</v>
      </c>
      <c r="C6691" t="s">
        <v>7708</v>
      </c>
      <c r="D6691"/>
      <c r="E6691" s="28"/>
      <c r="F66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107764.79999999989</v>
      </c>
      <c r="G66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105123.20000000001</v>
      </c>
      <c r="H66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110032.00000000019</v>
      </c>
      <c r="I6691" s="1"/>
      <c r="J6691" s="1"/>
      <c r="K6691" s="21">
        <f>IF(Table13[[#This Row],[Licensed 2024]] = "Yes", ((Table13[[#This Row],[2024]]-2500)/Table13[[#This Row],[2023]])-1, (Table13[[#This Row],[2024]]/Table13[[#This Row],[2023]])-1)</f>
        <v>-2.4512642347036095E-2</v>
      </c>
      <c r="L6691" s="21"/>
      <c r="M6691" s="21"/>
      <c r="N6691" s="21">
        <f>IF(Table13[[#This Row],[Licensed 2025]] = "Yes", ((Table13[[#This Row],[2025]]-2500)/Table13[[#This Row],[2024]])-1, (Table13[[#This Row],[2025]]/Table13[[#This Row],[2024]])-1)</f>
        <v>4.6695686584884877E-2</v>
      </c>
      <c r="O6691" s="21"/>
      <c r="P6691" s="21"/>
      <c r="Q6691"/>
    </row>
    <row r="6692" spans="1:17" hidden="1">
      <c r="A6692" t="s">
        <v>6577</v>
      </c>
      <c r="C6692" t="s">
        <v>9563</v>
      </c>
      <c r="D6692"/>
      <c r="E6692" s="28"/>
      <c r="F66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2" s="1"/>
      <c r="J6692" s="1"/>
      <c r="K6692" s="21"/>
      <c r="L6692" s="21"/>
      <c r="M6692" s="21"/>
      <c r="N6692" s="21"/>
      <c r="O6692" s="21"/>
      <c r="P6692" s="21"/>
      <c r="Q6692"/>
    </row>
    <row r="6693" spans="1:17" hidden="1">
      <c r="A6693" t="s">
        <v>6578</v>
      </c>
      <c r="C6693" t="s">
        <v>9564</v>
      </c>
      <c r="D6693"/>
      <c r="E6693" s="28"/>
      <c r="F66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3" s="1"/>
      <c r="J6693" s="1"/>
      <c r="K6693" s="21"/>
      <c r="L6693" s="21"/>
      <c r="M6693" s="21"/>
      <c r="N6693" s="21"/>
      <c r="O6693" s="21"/>
      <c r="P6693" s="21"/>
      <c r="Q6693"/>
    </row>
    <row r="6694" spans="1:17" hidden="1">
      <c r="A6694" t="s">
        <v>6579</v>
      </c>
      <c r="C6694" t="s">
        <v>9565</v>
      </c>
      <c r="D6694"/>
      <c r="E6694" s="28"/>
      <c r="F66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4" s="1"/>
      <c r="J6694" s="1"/>
      <c r="K6694" s="21"/>
      <c r="L6694" s="21"/>
      <c r="M6694" s="21"/>
      <c r="N6694" s="21"/>
      <c r="O6694" s="21"/>
      <c r="P6694" s="21"/>
      <c r="Q6694"/>
    </row>
    <row r="6695" spans="1:17" hidden="1">
      <c r="A6695" t="s">
        <v>6580</v>
      </c>
      <c r="C6695" t="s">
        <v>7363</v>
      </c>
      <c r="D6695"/>
      <c r="E6695" s="28"/>
      <c r="F66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108763.19999999992</v>
      </c>
      <c r="G66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110801.59999999996</v>
      </c>
      <c r="H66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111758.40000000004</v>
      </c>
      <c r="I6695" s="1"/>
      <c r="J6695" s="1"/>
      <c r="K6695" s="21">
        <f>IF(Table13[[#This Row],[Licensed 2024]] = "Yes", ((Table13[[#This Row],[2024]]-2500)/Table13[[#This Row],[2023]])-1, (Table13[[#This Row],[2024]]/Table13[[#This Row],[2023]])-1)</f>
        <v>1.874163319946498E-2</v>
      </c>
      <c r="L6695" s="21"/>
      <c r="M6695" s="21"/>
      <c r="N6695" s="21">
        <f>IF(Table13[[#This Row],[Licensed 2025]] = "Yes", ((Table13[[#This Row],[2025]]-2500)/Table13[[#This Row],[2024]])-1, (Table13[[#This Row],[2025]]/Table13[[#This Row],[2024]])-1)</f>
        <v>8.6352543645586977E-3</v>
      </c>
      <c r="O6695" s="21"/>
      <c r="P6695" s="21"/>
      <c r="Q6695"/>
    </row>
    <row r="6696" spans="1:17" hidden="1">
      <c r="A6696" t="s">
        <v>6581</v>
      </c>
      <c r="C6696" t="s">
        <v>9566</v>
      </c>
      <c r="D6696"/>
      <c r="E6696" s="28"/>
      <c r="F66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6" s="1"/>
      <c r="J6696" s="1"/>
      <c r="K6696" s="21"/>
      <c r="L6696" s="21"/>
      <c r="M6696" s="21"/>
      <c r="N6696" s="21"/>
      <c r="O6696" s="21"/>
      <c r="P6696" s="21"/>
      <c r="Q6696"/>
    </row>
    <row r="6697" spans="1:17" hidden="1">
      <c r="A6697" t="s">
        <v>6582</v>
      </c>
      <c r="C6697" t="s">
        <v>9567</v>
      </c>
      <c r="D6697"/>
      <c r="E6697" s="28"/>
      <c r="F66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7" s="1"/>
      <c r="J6697" s="1"/>
      <c r="K6697" s="21"/>
      <c r="L6697" s="21"/>
      <c r="M6697" s="21"/>
      <c r="N6697" s="21"/>
      <c r="O6697" s="21"/>
      <c r="P6697" s="21"/>
      <c r="Q6697"/>
    </row>
    <row r="6698" spans="1:17" hidden="1">
      <c r="A6698" t="s">
        <v>6585</v>
      </c>
      <c r="C6698" t="s">
        <v>9570</v>
      </c>
      <c r="D6698"/>
      <c r="E6698" s="28"/>
      <c r="F66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8" s="1"/>
      <c r="J6698" s="1"/>
      <c r="K6698" s="21"/>
      <c r="L6698" s="21"/>
      <c r="M6698" s="21"/>
      <c r="N6698" s="21"/>
      <c r="O6698" s="21"/>
      <c r="P6698" s="21"/>
      <c r="Q6698"/>
    </row>
    <row r="6699" spans="1:17" hidden="1">
      <c r="A6699" t="s">
        <v>6586</v>
      </c>
      <c r="C6699" t="s">
        <v>9571</v>
      </c>
      <c r="D6699"/>
      <c r="E6699" s="28"/>
      <c r="F66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6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6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699" s="1"/>
      <c r="J6699" s="1"/>
      <c r="K6699" s="21"/>
      <c r="L6699" s="21"/>
      <c r="M6699" s="21"/>
      <c r="N6699" s="21"/>
      <c r="O6699" s="21"/>
      <c r="P6699" s="21"/>
      <c r="Q6699"/>
    </row>
    <row r="6700" spans="1:17" hidden="1">
      <c r="A6700" t="s">
        <v>6587</v>
      </c>
      <c r="C6700" t="s">
        <v>9572</v>
      </c>
      <c r="D6700"/>
      <c r="E6700" s="28"/>
      <c r="F67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0" s="1"/>
      <c r="J6700" s="1"/>
      <c r="K6700" s="21"/>
      <c r="L6700" s="21"/>
      <c r="M6700" s="21"/>
      <c r="N6700" s="21"/>
      <c r="O6700" s="21"/>
      <c r="P6700" s="21"/>
      <c r="Q6700"/>
    </row>
    <row r="6701" spans="1:17" hidden="1">
      <c r="A6701" t="s">
        <v>6588</v>
      </c>
      <c r="C6701" t="s">
        <v>9573</v>
      </c>
      <c r="D6701"/>
      <c r="E6701" s="28"/>
      <c r="F67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1" s="1"/>
      <c r="J6701" s="1"/>
      <c r="K6701" s="21"/>
      <c r="L6701" s="21"/>
      <c r="M6701" s="21"/>
      <c r="N6701" s="21"/>
      <c r="O6701" s="21"/>
      <c r="P6701" s="21"/>
      <c r="Q6701"/>
    </row>
    <row r="6702" spans="1:17" hidden="1">
      <c r="A6702" t="s">
        <v>6583</v>
      </c>
      <c r="C6702" t="s">
        <v>9568</v>
      </c>
      <c r="D6702"/>
      <c r="E6702" s="28"/>
      <c r="F67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2" s="1"/>
      <c r="J6702" s="1"/>
      <c r="K6702" s="21"/>
      <c r="L6702" s="21"/>
      <c r="M6702" s="21"/>
      <c r="N6702" s="21"/>
      <c r="O6702" s="21"/>
      <c r="P6702" s="21"/>
      <c r="Q6702"/>
    </row>
    <row r="6703" spans="1:17" hidden="1">
      <c r="A6703" t="s">
        <v>6584</v>
      </c>
      <c r="C6703" t="s">
        <v>9569</v>
      </c>
      <c r="D6703"/>
      <c r="E6703" s="28"/>
      <c r="F67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3" s="1"/>
      <c r="J6703" s="1"/>
      <c r="K6703" s="21"/>
      <c r="L6703" s="21"/>
      <c r="M6703" s="21"/>
      <c r="N6703" s="21"/>
      <c r="O6703" s="21"/>
      <c r="P6703" s="21"/>
      <c r="Q6703"/>
    </row>
    <row r="6704" spans="1:17" hidden="1">
      <c r="A6704" t="s">
        <v>9574</v>
      </c>
      <c r="C6704" t="s">
        <v>9575</v>
      </c>
      <c r="D6704"/>
      <c r="E6704" s="28"/>
      <c r="F6704" s="1"/>
      <c r="G6704" s="1"/>
      <c r="H67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4" s="1"/>
      <c r="J6704" s="1"/>
      <c r="K6704" s="21"/>
      <c r="L6704" s="21"/>
      <c r="M6704" s="21"/>
      <c r="N6704" s="21"/>
      <c r="O6704" s="21"/>
      <c r="P6704" s="21"/>
      <c r="Q6704"/>
    </row>
    <row r="6705" spans="1:17" hidden="1">
      <c r="A6705" t="s">
        <v>9576</v>
      </c>
      <c r="C6705" t="s">
        <v>7880</v>
      </c>
      <c r="D6705"/>
      <c r="E6705" s="28"/>
      <c r="F6705" s="1"/>
      <c r="G6705" s="1"/>
      <c r="H67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228800</v>
      </c>
      <c r="I6705" s="1"/>
      <c r="J6705" s="1"/>
      <c r="K6705" s="21"/>
      <c r="L6705" s="21"/>
      <c r="M6705" s="21"/>
      <c r="N6705" s="21"/>
      <c r="O6705" s="21"/>
      <c r="P6705" s="21"/>
      <c r="Q6705"/>
    </row>
    <row r="6706" spans="1:17" hidden="1">
      <c r="A6706" t="s">
        <v>6589</v>
      </c>
      <c r="C6706" t="s">
        <v>9577</v>
      </c>
      <c r="D6706"/>
      <c r="E6706" s="28"/>
      <c r="F67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6" s="1"/>
      <c r="J6706" s="1"/>
      <c r="K6706" s="21"/>
      <c r="L6706" s="21"/>
      <c r="M6706" s="21"/>
      <c r="N6706" s="21"/>
      <c r="O6706" s="21"/>
      <c r="P6706" s="21"/>
      <c r="Q6706"/>
    </row>
    <row r="6707" spans="1:17" hidden="1">
      <c r="A6707" t="s">
        <v>6590</v>
      </c>
      <c r="C6707" t="s">
        <v>7287</v>
      </c>
      <c r="D6707"/>
      <c r="E6707" s="28"/>
      <c r="F67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67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170372.79999999993</v>
      </c>
      <c r="H67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176758.40000000002</v>
      </c>
      <c r="I6707" s="1"/>
      <c r="J6707" s="1"/>
      <c r="K6707" s="21">
        <f>IF(Table13[[#This Row],[Licensed 2024]] = "Yes", ((Table13[[#This Row],[2024]]-2500)/Table13[[#This Row],[2023]])-1, (Table13[[#This Row],[2024]]/Table13[[#This Row],[2023]])-1)</f>
        <v>3.2522374889701666E-2</v>
      </c>
      <c r="L6707" s="21"/>
      <c r="M6707" s="21"/>
      <c r="N6707" s="21">
        <f>IF(Table13[[#This Row],[Licensed 2025]] = "Yes", ((Table13[[#This Row],[2025]]-2500)/Table13[[#This Row],[2024]])-1, (Table13[[#This Row],[2025]]/Table13[[#This Row],[2024]])-1)</f>
        <v>3.7480161152485092E-2</v>
      </c>
      <c r="O6707" s="21"/>
      <c r="P6707" s="21"/>
      <c r="Q6707"/>
    </row>
    <row r="6708" spans="1:17" hidden="1">
      <c r="A6708" t="s">
        <v>6591</v>
      </c>
      <c r="C6708" t="s">
        <v>9578</v>
      </c>
      <c r="D6708"/>
      <c r="E6708" s="28"/>
      <c r="F67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8" s="1"/>
      <c r="J6708" s="1"/>
      <c r="K6708" s="21"/>
      <c r="L6708" s="21"/>
      <c r="M6708" s="21"/>
      <c r="N6708" s="21"/>
      <c r="O6708" s="21"/>
      <c r="P6708" s="21"/>
      <c r="Q6708"/>
    </row>
    <row r="6709" spans="1:17" hidden="1">
      <c r="A6709" t="s">
        <v>6592</v>
      </c>
      <c r="C6709" t="s">
        <v>9579</v>
      </c>
      <c r="D6709"/>
      <c r="E6709" s="28"/>
      <c r="F67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09" s="1"/>
      <c r="J6709" s="1"/>
      <c r="K6709" s="21"/>
      <c r="L6709" s="21"/>
      <c r="M6709" s="21"/>
      <c r="N6709" s="21"/>
      <c r="O6709" s="21"/>
      <c r="P6709" s="21"/>
      <c r="Q6709"/>
    </row>
    <row r="6710" spans="1:17" hidden="1">
      <c r="A6710" t="s">
        <v>6593</v>
      </c>
      <c r="C6710" t="s">
        <v>9580</v>
      </c>
      <c r="D6710"/>
      <c r="E6710" s="28"/>
      <c r="F67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0" s="1"/>
      <c r="J6710" s="1"/>
      <c r="K6710" s="21"/>
      <c r="L6710" s="21"/>
      <c r="M6710" s="21"/>
      <c r="N6710" s="21"/>
      <c r="O6710" s="21"/>
      <c r="P6710" s="21"/>
      <c r="Q6710"/>
    </row>
    <row r="6711" spans="1:17" hidden="1">
      <c r="A6711" t="s">
        <v>6594</v>
      </c>
      <c r="C6711" t="s">
        <v>8318</v>
      </c>
      <c r="D6711"/>
      <c r="E6711" s="28"/>
      <c r="F67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184142.39999999994</v>
      </c>
      <c r="G67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189196.80000000008</v>
      </c>
      <c r="H67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194875.20000000013</v>
      </c>
      <c r="I6711" s="1"/>
      <c r="J6711" s="1"/>
      <c r="K6711" s="21">
        <f>IF(Table13[[#This Row],[Licensed 2024]] = "Yes", ((Table13[[#This Row],[2024]]-2500)/Table13[[#This Row],[2023]])-1, (Table13[[#This Row],[2024]]/Table13[[#This Row],[2023]])-1)</f>
        <v>2.7448322602508402E-2</v>
      </c>
      <c r="L6711" s="21"/>
      <c r="M6711" s="21"/>
      <c r="N6711" s="21">
        <f>IF(Table13[[#This Row],[Licensed 2025]] = "Yes", ((Table13[[#This Row],[2025]]-2500)/Table13[[#This Row],[2024]])-1, (Table13[[#This Row],[2025]]/Table13[[#This Row],[2024]])-1)</f>
        <v>3.0013192612137418E-2</v>
      </c>
      <c r="O6711" s="21"/>
      <c r="P6711" s="21"/>
      <c r="Q6711"/>
    </row>
    <row r="6712" spans="1:17" hidden="1">
      <c r="A6712" t="s">
        <v>6595</v>
      </c>
      <c r="C6712" t="s">
        <v>9581</v>
      </c>
      <c r="D6712"/>
      <c r="E6712" s="28"/>
      <c r="F67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2" s="1"/>
      <c r="J6712" s="1"/>
      <c r="K6712" s="21"/>
      <c r="L6712" s="21"/>
      <c r="M6712" s="21"/>
      <c r="N6712" s="21"/>
      <c r="O6712" s="21"/>
      <c r="P6712" s="21"/>
      <c r="Q6712"/>
    </row>
    <row r="6713" spans="1:17" hidden="1">
      <c r="A6713" t="s">
        <v>6596</v>
      </c>
      <c r="C6713" t="s">
        <v>9582</v>
      </c>
      <c r="D6713"/>
      <c r="E6713" s="28"/>
      <c r="F67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3" s="1"/>
      <c r="J6713" s="1"/>
      <c r="K6713" s="21"/>
      <c r="L6713" s="21"/>
      <c r="M6713" s="21"/>
      <c r="N6713" s="21"/>
      <c r="O6713" s="21"/>
      <c r="P6713" s="21"/>
      <c r="Q6713"/>
    </row>
    <row r="6714" spans="1:17" hidden="1">
      <c r="A6714" t="s">
        <v>6597</v>
      </c>
      <c r="C6714" t="s">
        <v>9583</v>
      </c>
      <c r="D6714"/>
      <c r="E6714" s="28"/>
      <c r="F67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4" s="1"/>
      <c r="J6714" s="1"/>
      <c r="K6714" s="21"/>
      <c r="L6714" s="21"/>
      <c r="M6714" s="21"/>
      <c r="N6714" s="21"/>
      <c r="O6714" s="21"/>
      <c r="P6714" s="21"/>
      <c r="Q6714"/>
    </row>
    <row r="6715" spans="1:17" hidden="1">
      <c r="A6715" t="s">
        <v>6598</v>
      </c>
      <c r="C6715" t="s">
        <v>8006</v>
      </c>
      <c r="D6715"/>
      <c r="E6715" s="28"/>
      <c r="F67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152630.40000000023</v>
      </c>
      <c r="G67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159743.99999999991</v>
      </c>
      <c r="H67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167003.19999999992</v>
      </c>
      <c r="I6715" s="1"/>
      <c r="J6715" s="1"/>
      <c r="K6715" s="21">
        <f>IF(Table13[[#This Row],[Licensed 2024]] = "Yes", ((Table13[[#This Row],[2024]]-2500)/Table13[[#This Row],[2023]])-1, (Table13[[#This Row],[2024]]/Table13[[#This Row],[2023]])-1)</f>
        <v>4.6606704824200706E-2</v>
      </c>
      <c r="L6715" s="21"/>
      <c r="M6715" s="21"/>
      <c r="N6715" s="21">
        <f>IF(Table13[[#This Row],[Licensed 2025]] = "Yes", ((Table13[[#This Row],[2025]]-2500)/Table13[[#This Row],[2024]])-1, (Table13[[#This Row],[2025]]/Table13[[#This Row],[2024]])-1)</f>
        <v>4.5442708333333526E-2</v>
      </c>
      <c r="O6715" s="21"/>
      <c r="P6715" s="21"/>
      <c r="Q6715"/>
    </row>
    <row r="6716" spans="1:17" hidden="1">
      <c r="A6716" t="s">
        <v>6599</v>
      </c>
      <c r="C6716" t="s">
        <v>9584</v>
      </c>
      <c r="D6716"/>
      <c r="E6716" s="28"/>
      <c r="F67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6" s="1"/>
      <c r="J6716" s="1"/>
      <c r="K6716" s="21"/>
      <c r="L6716" s="21"/>
      <c r="M6716" s="21"/>
      <c r="N6716" s="21"/>
      <c r="O6716" s="21"/>
      <c r="P6716" s="21"/>
      <c r="Q6716"/>
    </row>
    <row r="6717" spans="1:17" hidden="1">
      <c r="A6717" t="s">
        <v>6600</v>
      </c>
      <c r="C6717" t="s">
        <v>9585</v>
      </c>
      <c r="D6717"/>
      <c r="E6717" s="28"/>
      <c r="F67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7" s="1"/>
      <c r="J6717" s="1"/>
      <c r="K6717" s="21"/>
      <c r="L6717" s="21"/>
      <c r="M6717" s="21"/>
      <c r="N6717" s="21"/>
      <c r="O6717" s="21"/>
      <c r="P6717" s="21"/>
      <c r="Q6717"/>
    </row>
    <row r="6718" spans="1:17" hidden="1">
      <c r="A6718" t="s">
        <v>6601</v>
      </c>
      <c r="C6718" t="s">
        <v>9586</v>
      </c>
      <c r="D6718"/>
      <c r="E6718" s="28"/>
      <c r="F67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8" s="1"/>
      <c r="J6718" s="1"/>
      <c r="K6718" s="21"/>
      <c r="L6718" s="21"/>
      <c r="M6718" s="21"/>
      <c r="N6718" s="21"/>
      <c r="O6718" s="21"/>
      <c r="P6718" s="21"/>
      <c r="Q6718"/>
    </row>
    <row r="6719" spans="1:17" hidden="1">
      <c r="A6719" t="s">
        <v>6602</v>
      </c>
      <c r="C6719" t="s">
        <v>9587</v>
      </c>
      <c r="D6719"/>
      <c r="E6719" s="28"/>
      <c r="F67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19" s="1"/>
      <c r="J6719" s="1"/>
      <c r="K6719" s="21"/>
      <c r="L6719" s="21"/>
      <c r="M6719" s="21"/>
      <c r="N6719" s="21"/>
      <c r="O6719" s="21"/>
      <c r="P6719" s="21"/>
      <c r="Q6719"/>
    </row>
    <row r="6720" spans="1:17" hidden="1">
      <c r="A6720" t="s">
        <v>6603</v>
      </c>
      <c r="C6720" t="s">
        <v>9588</v>
      </c>
      <c r="D6720"/>
      <c r="E6720" s="28"/>
      <c r="F67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0" s="1"/>
      <c r="J6720" s="1"/>
      <c r="K6720" s="21"/>
      <c r="L6720" s="21"/>
      <c r="M6720" s="21"/>
      <c r="N6720" s="21"/>
      <c r="O6720" s="21"/>
      <c r="P6720" s="21"/>
      <c r="Q6720"/>
    </row>
    <row r="6721" spans="1:17" hidden="1">
      <c r="A6721" t="s">
        <v>6604</v>
      </c>
      <c r="C6721" t="s">
        <v>8173</v>
      </c>
      <c r="D6721"/>
      <c r="E6721" s="28"/>
      <c r="F67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202404.79999999987</v>
      </c>
      <c r="G67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207459.20000000001</v>
      </c>
      <c r="H67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210641.59999999998</v>
      </c>
      <c r="I6721" s="1"/>
      <c r="J6721" s="1"/>
      <c r="K6721" s="21">
        <f>IF(Table13[[#This Row],[Licensed 2024]] = "Yes", ((Table13[[#This Row],[2024]]-2500)/Table13[[#This Row],[2023]])-1, (Table13[[#This Row],[2024]]/Table13[[#This Row],[2023]])-1)</f>
        <v>2.4971739800637938E-2</v>
      </c>
      <c r="L6721" s="21"/>
      <c r="M6721" s="21"/>
      <c r="N6721" s="21">
        <f>IF(Table13[[#This Row],[Licensed 2025]] = "Yes", ((Table13[[#This Row],[2025]]-2500)/Table13[[#This Row],[2024]])-1, (Table13[[#This Row],[2025]]/Table13[[#This Row],[2024]])-1)</f>
        <v>1.5339883697613521E-2</v>
      </c>
      <c r="O6721" s="21"/>
      <c r="P6721" s="21"/>
      <c r="Q6721"/>
    </row>
    <row r="6722" spans="1:17" hidden="1">
      <c r="A6722" t="s">
        <v>6605</v>
      </c>
      <c r="C6722" t="s">
        <v>9589</v>
      </c>
      <c r="D6722"/>
      <c r="E6722" s="28"/>
      <c r="F67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2" s="1"/>
      <c r="J6722" s="1"/>
      <c r="K6722" s="21"/>
      <c r="L6722" s="21"/>
      <c r="M6722" s="21"/>
      <c r="N6722" s="21"/>
      <c r="O6722" s="21"/>
      <c r="P6722" s="21"/>
      <c r="Q6722"/>
    </row>
    <row r="6723" spans="1:17" hidden="1">
      <c r="A6723" t="s">
        <v>6606</v>
      </c>
      <c r="C6723" t="s">
        <v>8813</v>
      </c>
      <c r="D6723"/>
      <c r="E6723" s="28"/>
      <c r="F67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180335.99999999962</v>
      </c>
      <c r="G67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180107.2000000003</v>
      </c>
      <c r="H67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170206.40000000008</v>
      </c>
      <c r="I6723" s="1"/>
      <c r="J6723" s="1"/>
      <c r="K6723" s="21">
        <f>IF(Table13[[#This Row],[Licensed 2024]] = "Yes", ((Table13[[#This Row],[2024]]-2500)/Table13[[#This Row],[2023]])-1, (Table13[[#This Row],[2024]]/Table13[[#This Row],[2023]])-1)</f>
        <v>-1.2687427912303484E-3</v>
      </c>
      <c r="L6723" s="21"/>
      <c r="M6723" s="21"/>
      <c r="N6723" s="21">
        <f>IF(Table13[[#This Row],[Licensed 2025]] = "Yes", ((Table13[[#This Row],[2025]]-2500)/Table13[[#This Row],[2024]])-1, (Table13[[#This Row],[2025]]/Table13[[#This Row],[2024]])-1)</f>
        <v>-5.4971705739693899E-2</v>
      </c>
      <c r="O6723" s="21"/>
      <c r="P6723" s="21"/>
      <c r="Q6723"/>
    </row>
    <row r="6724" spans="1:17" hidden="1">
      <c r="A6724" t="s">
        <v>6607</v>
      </c>
      <c r="C6724" t="s">
        <v>9590</v>
      </c>
      <c r="D6724"/>
      <c r="E6724" s="28"/>
      <c r="F67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4" s="1"/>
      <c r="J6724" s="1"/>
      <c r="K6724" s="21"/>
      <c r="L6724" s="21"/>
      <c r="M6724" s="21"/>
      <c r="N6724" s="21"/>
      <c r="O6724" s="21"/>
      <c r="P6724" s="21"/>
      <c r="Q6724"/>
    </row>
    <row r="6725" spans="1:17" hidden="1">
      <c r="A6725" t="s">
        <v>6608</v>
      </c>
      <c r="C6725" t="s">
        <v>9591</v>
      </c>
      <c r="D6725"/>
      <c r="E6725" s="28"/>
      <c r="F67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5" s="1"/>
      <c r="J6725" s="1"/>
      <c r="K6725" s="21"/>
      <c r="L6725" s="21"/>
      <c r="M6725" s="21"/>
      <c r="N6725" s="21"/>
      <c r="O6725" s="21"/>
      <c r="P6725" s="21"/>
      <c r="Q6725"/>
    </row>
    <row r="6726" spans="1:17" hidden="1">
      <c r="A6726" t="s">
        <v>6609</v>
      </c>
      <c r="C6726" t="s">
        <v>9592</v>
      </c>
      <c r="D6726"/>
      <c r="E6726" s="28"/>
      <c r="F67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6" s="1"/>
      <c r="J6726" s="1"/>
      <c r="K6726" s="21"/>
      <c r="L6726" s="21"/>
      <c r="M6726" s="21"/>
      <c r="N6726" s="21"/>
      <c r="O6726" s="21"/>
      <c r="P6726" s="21"/>
      <c r="Q6726"/>
    </row>
    <row r="6727" spans="1:17" hidden="1">
      <c r="A6727" t="s">
        <v>6610</v>
      </c>
      <c r="C6727" t="s">
        <v>9593</v>
      </c>
      <c r="D6727"/>
      <c r="E6727" s="28"/>
      <c r="F67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215009.59999999977</v>
      </c>
      <c r="H67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222539.19999999955</v>
      </c>
      <c r="I6727" s="1"/>
      <c r="J6727" s="1"/>
      <c r="K6727" s="21"/>
      <c r="L6727" s="21"/>
      <c r="M6727" s="21"/>
      <c r="N6727" s="21">
        <f>IF(Table13[[#This Row],[Licensed 2025]] = "Yes", ((Table13[[#This Row],[2025]]-2500)/Table13[[#This Row],[2024]])-1, (Table13[[#This Row],[2025]]/Table13[[#This Row],[2024]])-1)</f>
        <v>3.5019831672631341E-2</v>
      </c>
      <c r="O6727" s="21"/>
      <c r="P6727" s="21"/>
      <c r="Q6727"/>
    </row>
    <row r="6728" spans="1:17" hidden="1">
      <c r="A6728" t="s">
        <v>6611</v>
      </c>
      <c r="C6728" t="s">
        <v>9594</v>
      </c>
      <c r="D6728"/>
      <c r="E6728" s="28"/>
      <c r="F67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8" s="1"/>
      <c r="J6728" s="1"/>
      <c r="K6728" s="21"/>
      <c r="L6728" s="21"/>
      <c r="M6728" s="21"/>
      <c r="N6728" s="21"/>
      <c r="O6728" s="21"/>
      <c r="P6728" s="21"/>
      <c r="Q6728"/>
    </row>
    <row r="6729" spans="1:17" hidden="1">
      <c r="A6729" t="s">
        <v>6612</v>
      </c>
      <c r="C6729" t="s">
        <v>9595</v>
      </c>
      <c r="D6729"/>
      <c r="E6729" s="28"/>
      <c r="F67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29" s="1"/>
      <c r="J6729" s="1"/>
      <c r="K6729" s="21"/>
      <c r="L6729" s="21"/>
      <c r="M6729" s="21"/>
      <c r="N6729" s="21"/>
      <c r="O6729" s="21"/>
      <c r="P6729" s="21"/>
      <c r="Q6729"/>
    </row>
    <row r="6730" spans="1:17" hidden="1">
      <c r="A6730" t="s">
        <v>6613</v>
      </c>
      <c r="C6730" t="s">
        <v>9596</v>
      </c>
      <c r="D6730"/>
      <c r="E6730" s="28"/>
      <c r="F67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0" s="1"/>
      <c r="J6730" s="1"/>
      <c r="K6730" s="21"/>
      <c r="L6730" s="21"/>
      <c r="M6730" s="21"/>
      <c r="N6730" s="21"/>
      <c r="O6730" s="21"/>
      <c r="P6730" s="21"/>
      <c r="Q6730"/>
    </row>
    <row r="6731" spans="1:17" hidden="1">
      <c r="A6731" t="s">
        <v>6614</v>
      </c>
      <c r="C6731" t="s">
        <v>9597</v>
      </c>
      <c r="D6731"/>
      <c r="E6731" s="28"/>
      <c r="F67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1" s="1"/>
      <c r="J6731" s="1"/>
      <c r="K6731" s="21"/>
      <c r="L6731" s="21"/>
      <c r="M6731" s="21"/>
      <c r="N6731" s="21"/>
      <c r="O6731" s="21"/>
      <c r="P6731" s="21"/>
      <c r="Q6731"/>
    </row>
    <row r="6732" spans="1:17" hidden="1">
      <c r="A6732" t="s">
        <v>6615</v>
      </c>
      <c r="C6732" t="s">
        <v>9598</v>
      </c>
      <c r="D6732"/>
      <c r="E6732" s="28"/>
      <c r="F67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2" s="1"/>
      <c r="J6732" s="1"/>
      <c r="K6732" s="21"/>
      <c r="L6732" s="21"/>
      <c r="M6732" s="21"/>
      <c r="N6732" s="21"/>
      <c r="O6732" s="21"/>
      <c r="P6732" s="21"/>
      <c r="Q6732"/>
    </row>
    <row r="6733" spans="1:17" hidden="1">
      <c r="A6733" t="s">
        <v>6616</v>
      </c>
      <c r="C6733" t="s">
        <v>9599</v>
      </c>
      <c r="D6733"/>
      <c r="E6733" s="28"/>
      <c r="F67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3" s="1"/>
      <c r="J6733" s="1"/>
      <c r="K6733" s="21"/>
      <c r="L6733" s="21"/>
      <c r="M6733" s="21"/>
      <c r="N6733" s="21"/>
      <c r="O6733" s="21"/>
      <c r="P6733" s="21"/>
      <c r="Q6733"/>
    </row>
    <row r="6734" spans="1:17" hidden="1">
      <c r="A6734" t="s">
        <v>6619</v>
      </c>
      <c r="C6734" t="s">
        <v>9601</v>
      </c>
      <c r="D6734"/>
      <c r="E6734" s="28"/>
      <c r="F67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4" s="1"/>
      <c r="J6734" s="1"/>
      <c r="K6734" s="21"/>
      <c r="L6734" s="21"/>
      <c r="M6734" s="21"/>
      <c r="N6734" s="21"/>
      <c r="O6734" s="21"/>
      <c r="P6734" s="21"/>
      <c r="Q6734"/>
    </row>
    <row r="6735" spans="1:17" hidden="1">
      <c r="A6735" t="s">
        <v>6620</v>
      </c>
      <c r="C6735" t="s">
        <v>7645</v>
      </c>
      <c r="D6735"/>
      <c r="E6735" s="28"/>
      <c r="F67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85321.599999999962</v>
      </c>
      <c r="G67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89731.200000000215</v>
      </c>
      <c r="H67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96907.200000000012</v>
      </c>
      <c r="I6735" s="1"/>
      <c r="J6735" s="1"/>
      <c r="K6735" s="21">
        <f>IF(Table13[[#This Row],[Licensed 2024]] = "Yes", ((Table13[[#This Row],[2024]]-2500)/Table13[[#This Row],[2023]])-1, (Table13[[#This Row],[2024]]/Table13[[#This Row],[2023]])-1)</f>
        <v>5.168210628961778E-2</v>
      </c>
      <c r="L6735" s="21"/>
      <c r="M6735" s="21"/>
      <c r="N6735" s="21">
        <f>IF(Table13[[#This Row],[Licensed 2025]] = "Yes", ((Table13[[#This Row],[2025]]-2500)/Table13[[#This Row],[2024]])-1, (Table13[[#This Row],[2025]]/Table13[[#This Row],[2024]])-1)</f>
        <v>7.9972183588314705E-2</v>
      </c>
      <c r="O6735" s="21"/>
      <c r="P6735" s="21"/>
      <c r="Q6735"/>
    </row>
    <row r="6736" spans="1:17" hidden="1">
      <c r="A6736" t="s">
        <v>6617</v>
      </c>
      <c r="C6736" t="s">
        <v>9600</v>
      </c>
      <c r="D6736"/>
      <c r="E6736" s="28"/>
      <c r="F67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6" s="1"/>
      <c r="J6736" s="1"/>
      <c r="K6736" s="21"/>
      <c r="L6736" s="21"/>
      <c r="M6736" s="21"/>
      <c r="N6736" s="21"/>
      <c r="O6736" s="21"/>
      <c r="P6736" s="21"/>
      <c r="Q6736"/>
    </row>
    <row r="6737" spans="1:17" hidden="1">
      <c r="A6737" t="s">
        <v>6618</v>
      </c>
      <c r="C6737" t="s">
        <v>7754</v>
      </c>
      <c r="D6737"/>
      <c r="E6737" s="28"/>
      <c r="F67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67516.800000000076</v>
      </c>
      <c r="G67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69887.999999999811</v>
      </c>
      <c r="H67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72675.200000000114</v>
      </c>
      <c r="I6737" s="1"/>
      <c r="J6737" s="1"/>
      <c r="K6737" s="21">
        <f>IF(Table13[[#This Row],[Licensed 2024]] = "Yes", ((Table13[[#This Row],[2024]]-2500)/Table13[[#This Row],[2023]])-1, (Table13[[#This Row],[2024]]/Table13[[#This Row],[2023]])-1)</f>
        <v>3.5120147874302843E-2</v>
      </c>
      <c r="L6737" s="21"/>
      <c r="M6737" s="21"/>
      <c r="N6737" s="21">
        <f>IF(Table13[[#This Row],[Licensed 2025]] = "Yes", ((Table13[[#This Row],[2025]]-2500)/Table13[[#This Row],[2024]])-1, (Table13[[#This Row],[2025]]/Table13[[#This Row],[2024]])-1)</f>
        <v>3.9880952380956902E-2</v>
      </c>
      <c r="O6737" s="21"/>
      <c r="P6737" s="21"/>
      <c r="Q6737"/>
    </row>
    <row r="6738" spans="1:17" hidden="1">
      <c r="A6738" t="s">
        <v>6621</v>
      </c>
      <c r="C6738" t="s">
        <v>9602</v>
      </c>
      <c r="D6738"/>
      <c r="E6738" s="28"/>
      <c r="F67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8" s="1"/>
      <c r="J6738" s="1"/>
      <c r="K6738" s="21"/>
      <c r="L6738" s="21"/>
      <c r="M6738" s="21"/>
      <c r="N6738" s="21"/>
      <c r="O6738" s="21"/>
      <c r="P6738" s="21"/>
      <c r="Q6738"/>
    </row>
    <row r="6739" spans="1:17" hidden="1">
      <c r="A6739" t="s">
        <v>6622</v>
      </c>
      <c r="C6739" t="s">
        <v>9603</v>
      </c>
      <c r="D6739"/>
      <c r="E6739" s="28"/>
      <c r="F67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39" s="1"/>
      <c r="J6739" s="1"/>
      <c r="K6739" s="21"/>
      <c r="L6739" s="21"/>
      <c r="M6739" s="21"/>
      <c r="N6739" s="21"/>
      <c r="O6739" s="21"/>
      <c r="P6739" s="21"/>
      <c r="Q6739"/>
    </row>
    <row r="6740" spans="1:17" hidden="1">
      <c r="A6740" t="s">
        <v>6623</v>
      </c>
      <c r="C6740" t="s">
        <v>7978</v>
      </c>
      <c r="D6740"/>
      <c r="E6740" s="28"/>
      <c r="F67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135012.80000000016</v>
      </c>
      <c r="G67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123011.19999999974</v>
      </c>
      <c r="H67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127940.79999999999</v>
      </c>
      <c r="I6740" s="1"/>
      <c r="J6740" s="1"/>
      <c r="K6740" s="21">
        <f>IF(Table13[[#This Row],[Licensed 2024]] = "Yes", ((Table13[[#This Row],[2024]]-2500)/Table13[[#This Row],[2023]])-1, (Table13[[#This Row],[2024]]/Table13[[#This Row],[2023]])-1)</f>
        <v>-8.8892312432602094E-2</v>
      </c>
      <c r="L6740" s="21"/>
      <c r="M6740" s="21"/>
      <c r="N6740" s="21">
        <f>IF(Table13[[#This Row],[Licensed 2025]] = "Yes", ((Table13[[#This Row],[2025]]-2500)/Table13[[#This Row],[2024]])-1, (Table13[[#This Row],[2025]]/Table13[[#This Row],[2024]])-1)</f>
        <v>4.0074399729457699E-2</v>
      </c>
      <c r="O6740" s="21"/>
      <c r="P6740" s="21"/>
      <c r="Q6740"/>
    </row>
    <row r="6741" spans="1:17" hidden="1">
      <c r="A6741" t="s">
        <v>6624</v>
      </c>
      <c r="C6741" t="s">
        <v>9604</v>
      </c>
      <c r="D6741"/>
      <c r="E6741" s="28"/>
      <c r="F67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41" s="1"/>
      <c r="J6741" s="1"/>
      <c r="K6741" s="21"/>
      <c r="L6741" s="21"/>
      <c r="M6741" s="21"/>
      <c r="N6741" s="21"/>
      <c r="O6741" s="21"/>
      <c r="P6741" s="21"/>
      <c r="Q6741"/>
    </row>
    <row r="6742" spans="1:17" hidden="1">
      <c r="A6742" t="s">
        <v>6625</v>
      </c>
      <c r="C6742" t="s">
        <v>9605</v>
      </c>
      <c r="D6742"/>
      <c r="E6742" s="28"/>
      <c r="F67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42" s="1"/>
      <c r="J6742" s="1"/>
      <c r="K6742" s="21"/>
      <c r="L6742" s="21"/>
      <c r="M6742" s="21"/>
      <c r="N6742" s="21"/>
      <c r="O6742" s="21"/>
      <c r="P6742" s="21"/>
      <c r="Q6742"/>
    </row>
    <row r="6743" spans="1:17" hidden="1">
      <c r="A6743" t="s">
        <v>6626</v>
      </c>
      <c r="C6743" t="s">
        <v>9606</v>
      </c>
      <c r="D6743"/>
      <c r="E6743" s="28"/>
      <c r="F67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43" s="1"/>
      <c r="J6743" s="1"/>
      <c r="K6743" s="21"/>
      <c r="L6743" s="21"/>
      <c r="M6743" s="21"/>
      <c r="N6743" s="21"/>
      <c r="O6743" s="21"/>
      <c r="P6743" s="21"/>
      <c r="Q6743"/>
    </row>
    <row r="6744" spans="1:17" hidden="1">
      <c r="A6744" t="s">
        <v>6627</v>
      </c>
      <c r="C6744" t="s">
        <v>7632</v>
      </c>
      <c r="D6744"/>
      <c r="E6744" s="28"/>
      <c r="F67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117041.59999999996</v>
      </c>
      <c r="I6744" s="1"/>
      <c r="J6744" s="1"/>
      <c r="K6744" s="21"/>
      <c r="L6744" s="21"/>
      <c r="M6744" s="21"/>
      <c r="N6744" s="21"/>
      <c r="O6744" s="21"/>
      <c r="P6744" s="21"/>
      <c r="Q6744"/>
    </row>
    <row r="6745" spans="1:17" hidden="1">
      <c r="A6745" t="s">
        <v>6628</v>
      </c>
      <c r="C6745" t="s">
        <v>9607</v>
      </c>
      <c r="D6745"/>
      <c r="E6745" s="28"/>
      <c r="F67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45" s="1"/>
      <c r="J6745" s="1"/>
      <c r="K6745" s="21"/>
      <c r="L6745" s="21"/>
      <c r="M6745" s="21"/>
      <c r="N6745" s="21"/>
      <c r="O6745" s="21"/>
      <c r="P6745" s="21"/>
      <c r="Q6745"/>
    </row>
    <row r="6746" spans="1:17" hidden="1">
      <c r="A6746" t="s">
        <v>6629</v>
      </c>
      <c r="C6746" t="s">
        <v>9608</v>
      </c>
      <c r="D6746"/>
      <c r="E6746" s="28"/>
      <c r="F67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46" s="1"/>
      <c r="J6746" s="1"/>
      <c r="K6746" s="21"/>
      <c r="L6746" s="21"/>
      <c r="M6746" s="21"/>
      <c r="N6746" s="21"/>
      <c r="O6746" s="21"/>
      <c r="P6746" s="21"/>
      <c r="Q6746"/>
    </row>
    <row r="6747" spans="1:17" hidden="1">
      <c r="A6747" t="s">
        <v>6630</v>
      </c>
      <c r="C6747" t="s">
        <v>9609</v>
      </c>
      <c r="D6747"/>
      <c r="E6747" s="28"/>
      <c r="F67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127961.59999999996</v>
      </c>
      <c r="G67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131913.60000000015</v>
      </c>
      <c r="H67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140483.19999999992</v>
      </c>
      <c r="I6747" s="1"/>
      <c r="J6747" s="1"/>
      <c r="K6747" s="21">
        <f>IF(Table13[[#This Row],[Licensed 2024]] = "Yes", ((Table13[[#This Row],[2024]]-2500)/Table13[[#This Row],[2023]])-1, (Table13[[#This Row],[2024]]/Table13[[#This Row],[2023]])-1)</f>
        <v>3.0884265279585321E-2</v>
      </c>
      <c r="L6747" s="21"/>
      <c r="M6747" s="21"/>
      <c r="N6747" s="21">
        <f>IF(Table13[[#This Row],[Licensed 2025]] = "Yes", ((Table13[[#This Row],[2025]]-2500)/Table13[[#This Row],[2024]])-1, (Table13[[#This Row],[2025]]/Table13[[#This Row],[2024]])-1)</f>
        <v>6.4963733837904325E-2</v>
      </c>
      <c r="O6747" s="21"/>
      <c r="P6747" s="21"/>
      <c r="Q6747"/>
    </row>
    <row r="6748" spans="1:17" hidden="1">
      <c r="A6748" t="s">
        <v>6631</v>
      </c>
      <c r="C6748" t="s">
        <v>9610</v>
      </c>
      <c r="D6748"/>
      <c r="E6748" s="28"/>
      <c r="F67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48" s="1"/>
      <c r="J6748" s="1"/>
      <c r="K6748" s="21"/>
      <c r="L6748" s="21"/>
      <c r="M6748" s="21"/>
      <c r="N6748" s="21"/>
      <c r="O6748" s="21"/>
      <c r="P6748" s="21"/>
      <c r="Q6748"/>
    </row>
    <row r="6749" spans="1:17" hidden="1">
      <c r="A6749" t="s">
        <v>6632</v>
      </c>
      <c r="C6749" t="s">
        <v>7720</v>
      </c>
      <c r="D6749"/>
      <c r="E6749" s="28"/>
      <c r="F67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103459.20000000001</v>
      </c>
      <c r="G67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98321.599999999962</v>
      </c>
      <c r="H67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102731.19999999997</v>
      </c>
      <c r="I6749" s="1"/>
      <c r="J6749" s="1"/>
      <c r="K6749" s="21">
        <f>IF(Table13[[#This Row],[Licensed 2024]] = "Yes", ((Table13[[#This Row],[2024]]-2500)/Table13[[#This Row],[2023]])-1, (Table13[[#This Row],[2024]]/Table13[[#This Row],[2023]])-1)</f>
        <v>-4.9658222758343862E-2</v>
      </c>
      <c r="L6749" s="21"/>
      <c r="M6749" s="21"/>
      <c r="N6749" s="21">
        <f>IF(Table13[[#This Row],[Licensed 2025]] = "Yes", ((Table13[[#This Row],[2025]]-2500)/Table13[[#This Row],[2024]])-1, (Table13[[#This Row],[2025]]/Table13[[#This Row],[2024]])-1)</f>
        <v>4.4848741273534998E-2</v>
      </c>
      <c r="O6749" s="21"/>
      <c r="P6749" s="21"/>
      <c r="Q6749"/>
    </row>
    <row r="6750" spans="1:17" hidden="1">
      <c r="A6750" t="s">
        <v>6633</v>
      </c>
      <c r="C6750" t="s">
        <v>9611</v>
      </c>
      <c r="D6750"/>
      <c r="E6750" s="28"/>
      <c r="F67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0" s="1"/>
      <c r="J6750" s="1"/>
      <c r="K6750" s="21"/>
      <c r="L6750" s="21"/>
      <c r="M6750" s="21"/>
      <c r="N6750" s="21"/>
      <c r="O6750" s="21"/>
      <c r="P6750" s="21"/>
      <c r="Q6750"/>
    </row>
    <row r="6751" spans="1:17" hidden="1">
      <c r="A6751" t="s">
        <v>6634</v>
      </c>
      <c r="C6751" t="s">
        <v>9612</v>
      </c>
      <c r="D6751"/>
      <c r="E6751" s="28"/>
      <c r="F67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1" s="1"/>
      <c r="J6751" s="1"/>
      <c r="K6751" s="21"/>
      <c r="L6751" s="21"/>
      <c r="M6751" s="21"/>
      <c r="N6751" s="21"/>
      <c r="O6751" s="21"/>
      <c r="P6751" s="21"/>
      <c r="Q6751"/>
    </row>
    <row r="6752" spans="1:17" hidden="1">
      <c r="A6752" t="s">
        <v>6635</v>
      </c>
      <c r="C6752" t="s">
        <v>9613</v>
      </c>
      <c r="D6752"/>
      <c r="E6752" s="28"/>
      <c r="F67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2" s="1"/>
      <c r="J6752" s="1"/>
      <c r="K6752" s="21"/>
      <c r="L6752" s="21"/>
      <c r="M6752" s="21"/>
      <c r="N6752" s="21"/>
      <c r="O6752" s="21"/>
      <c r="P6752" s="21"/>
      <c r="Q6752"/>
    </row>
    <row r="6753" spans="1:17" hidden="1">
      <c r="A6753" t="s">
        <v>6636</v>
      </c>
      <c r="C6753" t="s">
        <v>9614</v>
      </c>
      <c r="D6753"/>
      <c r="E6753" s="28"/>
      <c r="F67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112756.80000000008</v>
      </c>
      <c r="G67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3" s="1"/>
      <c r="J6753" s="1"/>
      <c r="K6753" s="21"/>
      <c r="L6753" s="21"/>
      <c r="M6753" s="21"/>
      <c r="N6753" s="21"/>
      <c r="O6753" s="21"/>
      <c r="P6753" s="21"/>
      <c r="Q6753"/>
    </row>
    <row r="6754" spans="1:17" hidden="1">
      <c r="A6754" t="s">
        <v>6637</v>
      </c>
      <c r="C6754" t="s">
        <v>9615</v>
      </c>
      <c r="D6754"/>
      <c r="E6754" s="28"/>
      <c r="F67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4" s="1"/>
      <c r="J6754" s="1"/>
      <c r="K6754" s="21"/>
      <c r="L6754" s="21"/>
      <c r="M6754" s="21"/>
      <c r="N6754" s="21"/>
      <c r="O6754" s="21"/>
      <c r="P6754" s="21"/>
      <c r="Q6754"/>
    </row>
    <row r="6755" spans="1:17" hidden="1">
      <c r="A6755" t="s">
        <v>6638</v>
      </c>
      <c r="C6755" t="s">
        <v>9616</v>
      </c>
      <c r="D6755"/>
      <c r="E6755" s="28"/>
      <c r="F67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5" s="1"/>
      <c r="J6755" s="1"/>
      <c r="K6755" s="21"/>
      <c r="L6755" s="21"/>
      <c r="M6755" s="21"/>
      <c r="N6755" s="21"/>
      <c r="O6755" s="21"/>
      <c r="P6755" s="21"/>
      <c r="Q6755"/>
    </row>
    <row r="6756" spans="1:17" hidden="1">
      <c r="A6756" t="s">
        <v>6639</v>
      </c>
      <c r="C6756" t="s">
        <v>9617</v>
      </c>
      <c r="D6756"/>
      <c r="E6756" s="28"/>
      <c r="F67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84427.199999999837</v>
      </c>
      <c r="G67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56" s="1"/>
      <c r="J6756" s="1"/>
      <c r="K6756" s="21"/>
      <c r="L6756" s="21"/>
      <c r="M6756" s="21"/>
      <c r="N6756" s="21"/>
      <c r="O6756" s="21"/>
      <c r="P6756" s="21"/>
      <c r="Q6756"/>
    </row>
    <row r="6757" spans="1:17" hidden="1">
      <c r="A6757" t="s">
        <v>6640</v>
      </c>
      <c r="C6757" t="s">
        <v>7553</v>
      </c>
      <c r="D6757"/>
      <c r="E6757" s="28"/>
      <c r="F67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72425.600000000341</v>
      </c>
      <c r="G67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78499.199999999546</v>
      </c>
      <c r="H67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83283.199999999924</v>
      </c>
      <c r="I6757" s="1"/>
      <c r="J6757" s="1"/>
      <c r="K6757" s="21">
        <f>IF(Table13[[#This Row],[Licensed 2024]] = "Yes", ((Table13[[#This Row],[2024]]-2500)/Table13[[#This Row],[2023]])-1, (Table13[[#This Row],[2024]]/Table13[[#This Row],[2023]])-1)</f>
        <v>8.385985066052859E-2</v>
      </c>
      <c r="L6757" s="21"/>
      <c r="M6757" s="21"/>
      <c r="N6757" s="21">
        <f>IF(Table13[[#This Row],[Licensed 2025]] = "Yes", ((Table13[[#This Row],[2025]]-2500)/Table13[[#This Row],[2024]])-1, (Table13[[#This Row],[2025]]/Table13[[#This Row],[2024]])-1)</f>
        <v>6.0943296237419009E-2</v>
      </c>
      <c r="O6757" s="21"/>
      <c r="P6757" s="21"/>
      <c r="Q6757"/>
    </row>
    <row r="6758" spans="1:17" hidden="1">
      <c r="A6758" t="s">
        <v>6641</v>
      </c>
      <c r="C6758" t="s">
        <v>8530</v>
      </c>
      <c r="D6758"/>
      <c r="E6758" s="28"/>
      <c r="F67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100235.2</v>
      </c>
      <c r="G67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99465.59999999986</v>
      </c>
      <c r="H67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104104</v>
      </c>
      <c r="I6758" s="1"/>
      <c r="J6758" s="1"/>
      <c r="K6758" s="21">
        <f>IF(Table13[[#This Row],[Licensed 2024]] = "Yes", ((Table13[[#This Row],[2024]]-2500)/Table13[[#This Row],[2023]])-1, (Table13[[#This Row],[2024]]/Table13[[#This Row],[2023]])-1)</f>
        <v>-7.6779414816365854E-3</v>
      </c>
      <c r="L6758" s="21"/>
      <c r="M6758" s="21"/>
      <c r="N6758" s="21">
        <f>IF(Table13[[#This Row],[Licensed 2025]] = "Yes", ((Table13[[#This Row],[2025]]-2500)/Table13[[#This Row],[2024]])-1, (Table13[[#This Row],[2025]]/Table13[[#This Row],[2024]])-1)</f>
        <v>4.6633207862820436E-2</v>
      </c>
      <c r="O6758" s="21"/>
      <c r="P6758" s="21"/>
      <c r="Q6758"/>
    </row>
    <row r="6759" spans="1:17" hidden="1">
      <c r="A6759" t="s">
        <v>6642</v>
      </c>
      <c r="C6759" t="s">
        <v>7256</v>
      </c>
      <c r="D6759"/>
      <c r="E6759" s="28"/>
      <c r="F67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93038.400000000038</v>
      </c>
      <c r="G67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96012.799999999988</v>
      </c>
      <c r="H67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96220.800000000003</v>
      </c>
      <c r="I6759" s="1"/>
      <c r="J6759" s="1"/>
      <c r="K6759" s="21">
        <f>IF(Table13[[#This Row],[Licensed 2024]] = "Yes", ((Table13[[#This Row],[2024]]-2500)/Table13[[#This Row],[2023]])-1, (Table13[[#This Row],[2024]]/Table13[[#This Row],[2023]])-1)</f>
        <v>3.1969595349876423E-2</v>
      </c>
      <c r="L6759" s="21"/>
      <c r="M6759" s="21"/>
      <c r="N6759" s="21">
        <f>IF(Table13[[#This Row],[Licensed 2025]] = "Yes", ((Table13[[#This Row],[2025]]-2500)/Table13[[#This Row],[2024]])-1, (Table13[[#This Row],[2025]]/Table13[[#This Row],[2024]])-1)</f>
        <v>2.1663778162912539E-3</v>
      </c>
      <c r="O6759" s="21"/>
      <c r="P6759" s="21"/>
      <c r="Q6759"/>
    </row>
    <row r="6760" spans="1:17" hidden="1">
      <c r="A6760" t="s">
        <v>6643</v>
      </c>
      <c r="C6760" t="s">
        <v>7796</v>
      </c>
      <c r="D6760"/>
      <c r="E6760" s="28"/>
      <c r="F67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127296.00000000009</v>
      </c>
      <c r="G67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135532.79999999999</v>
      </c>
      <c r="H67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141627.2000000003</v>
      </c>
      <c r="I6760" s="1"/>
      <c r="J6760" s="1"/>
      <c r="K6760" s="21">
        <f>IF(Table13[[#This Row],[Licensed 2024]] = "Yes", ((Table13[[#This Row],[2024]]-2500)/Table13[[#This Row],[2023]])-1, (Table13[[#This Row],[2024]]/Table13[[#This Row],[2023]])-1)</f>
        <v>6.470588235294028E-2</v>
      </c>
      <c r="L6760" s="21"/>
      <c r="M6760" s="21"/>
      <c r="N6760" s="21">
        <f>IF(Table13[[#This Row],[Licensed 2025]] = "Yes", ((Table13[[#This Row],[2025]]-2500)/Table13[[#This Row],[2024]])-1, (Table13[[#This Row],[2025]]/Table13[[#This Row],[2024]])-1)</f>
        <v>4.4966236955189531E-2</v>
      </c>
      <c r="O6760" s="21"/>
      <c r="P6760" s="21"/>
      <c r="Q6760"/>
    </row>
    <row r="6761" spans="1:17" hidden="1">
      <c r="A6761" t="s">
        <v>6644</v>
      </c>
      <c r="C6761" t="s">
        <v>7388</v>
      </c>
      <c r="D6761"/>
      <c r="E6761" s="28"/>
      <c r="F67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123489.59999999977</v>
      </c>
      <c r="G67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128294.39999999989</v>
      </c>
      <c r="H67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130207.99999999981</v>
      </c>
      <c r="I6761" s="1"/>
      <c r="J6761" s="1"/>
      <c r="K6761" s="21">
        <f>IF(Table13[[#This Row],[Licensed 2024]] = "Yes", ((Table13[[#This Row],[2024]]-2500)/Table13[[#This Row],[2023]])-1, (Table13[[#This Row],[2024]]/Table13[[#This Row],[2023]])-1)</f>
        <v>3.8908539666499209E-2</v>
      </c>
      <c r="L6761" s="21"/>
      <c r="M6761" s="21"/>
      <c r="N6761" s="21">
        <f>IF(Table13[[#This Row],[Licensed 2025]] = "Yes", ((Table13[[#This Row],[2025]]-2500)/Table13[[#This Row],[2024]])-1, (Table13[[#This Row],[2025]]/Table13[[#This Row],[2024]])-1)</f>
        <v>1.4915693904020033E-2</v>
      </c>
      <c r="O6761" s="21"/>
      <c r="P6761" s="21"/>
      <c r="Q6761"/>
    </row>
    <row r="6762" spans="1:17" hidden="1">
      <c r="A6762" t="s">
        <v>6645</v>
      </c>
      <c r="C6762" t="s">
        <v>8250</v>
      </c>
      <c r="D6762"/>
      <c r="E6762" s="28"/>
      <c r="F67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144393.59999999992</v>
      </c>
      <c r="G67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149614.39999999967</v>
      </c>
      <c r="H67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151860.79999999999</v>
      </c>
      <c r="I6762" s="1"/>
      <c r="J6762" s="1"/>
      <c r="K6762" s="21">
        <f>IF(Table13[[#This Row],[Licensed 2024]] = "Yes", ((Table13[[#This Row],[2024]]-2500)/Table13[[#This Row],[2023]])-1, (Table13[[#This Row],[2024]]/Table13[[#This Row],[2023]])-1)</f>
        <v>3.6156727167961478E-2</v>
      </c>
      <c r="L6762" s="21"/>
      <c r="M6762" s="21"/>
      <c r="N6762" s="21">
        <f>IF(Table13[[#This Row],[Licensed 2025]] = "Yes", ((Table13[[#This Row],[2025]]-2500)/Table13[[#This Row],[2024]])-1, (Table13[[#This Row],[2025]]/Table13[[#This Row],[2024]])-1)</f>
        <v>1.5014597525373929E-2</v>
      </c>
      <c r="O6762" s="21"/>
      <c r="P6762" s="21"/>
      <c r="Q6762"/>
    </row>
    <row r="6763" spans="1:17" hidden="1">
      <c r="A6763" t="s">
        <v>6646</v>
      </c>
      <c r="C6763" t="s">
        <v>7315</v>
      </c>
      <c r="D6763"/>
      <c r="E6763" s="28"/>
      <c r="F67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159223.99999999991</v>
      </c>
      <c r="G67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163009.59999999977</v>
      </c>
      <c r="H67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169020.79999999999</v>
      </c>
      <c r="I6763" s="1"/>
      <c r="J6763" s="1"/>
      <c r="K6763" s="21">
        <f>IF(Table13[[#This Row],[Licensed 2024]] = "Yes", ((Table13[[#This Row],[2024]]-2500)/Table13[[#This Row],[2023]])-1, (Table13[[#This Row],[2024]]/Table13[[#This Row],[2023]])-1)</f>
        <v>2.3775310254734672E-2</v>
      </c>
      <c r="L6763" s="21"/>
      <c r="M6763" s="21"/>
      <c r="N6763" s="21">
        <f>IF(Table13[[#This Row],[Licensed 2025]] = "Yes", ((Table13[[#This Row],[2025]]-2500)/Table13[[#This Row],[2024]])-1, (Table13[[#This Row],[2025]]/Table13[[#This Row],[2024]])-1)</f>
        <v>3.6876355748374445E-2</v>
      </c>
      <c r="O6763" s="21"/>
      <c r="P6763" s="21"/>
      <c r="Q6763"/>
    </row>
    <row r="6764" spans="1:17" hidden="1">
      <c r="A6764" t="s">
        <v>6647</v>
      </c>
      <c r="C6764" t="s">
        <v>9618</v>
      </c>
      <c r="D6764"/>
      <c r="E6764" s="28"/>
      <c r="F67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64" s="1"/>
      <c r="J6764" s="1"/>
      <c r="K6764" s="21"/>
      <c r="L6764" s="21"/>
      <c r="M6764" s="21"/>
      <c r="N6764" s="21"/>
      <c r="O6764" s="21"/>
      <c r="P6764" s="21"/>
      <c r="Q6764"/>
    </row>
    <row r="6765" spans="1:17" hidden="1">
      <c r="A6765" t="s">
        <v>6648</v>
      </c>
      <c r="C6765" t="s">
        <v>7394</v>
      </c>
      <c r="D6765"/>
      <c r="E6765" s="28"/>
      <c r="F67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192816.00000000009</v>
      </c>
      <c r="G67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195478.40000000002</v>
      </c>
      <c r="H67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200886.39999999999</v>
      </c>
      <c r="I6765" s="1"/>
      <c r="J6765" s="1"/>
      <c r="K6765" s="21">
        <f>IF(Table13[[#This Row],[Licensed 2024]] = "Yes", ((Table13[[#This Row],[2024]]-2500)/Table13[[#This Row],[2023]])-1, (Table13[[#This Row],[2024]]/Table13[[#This Row],[2023]])-1)</f>
        <v>1.3807982740021263E-2</v>
      </c>
      <c r="L6765" s="21"/>
      <c r="M6765" s="21"/>
      <c r="N6765" s="21">
        <f>IF(Table13[[#This Row],[Licensed 2025]] = "Yes", ((Table13[[#This Row],[2025]]-2500)/Table13[[#This Row],[2024]])-1, (Table13[[#This Row],[2025]]/Table13[[#This Row],[2024]])-1)</f>
        <v>2.7665460736326697E-2</v>
      </c>
      <c r="O6765" s="21"/>
      <c r="P6765" s="21"/>
      <c r="Q6765"/>
    </row>
    <row r="6766" spans="1:17" hidden="1">
      <c r="A6766" t="s">
        <v>6649</v>
      </c>
      <c r="C6766" t="s">
        <v>9619</v>
      </c>
      <c r="D6766"/>
      <c r="E6766" s="28"/>
      <c r="F67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66" s="1"/>
      <c r="J6766" s="1"/>
      <c r="K6766" s="21"/>
      <c r="L6766" s="21"/>
      <c r="M6766" s="21"/>
      <c r="N6766" s="21"/>
      <c r="O6766" s="21"/>
      <c r="P6766" s="21"/>
      <c r="Q6766"/>
    </row>
    <row r="6767" spans="1:17" hidden="1">
      <c r="A6767" t="s">
        <v>6650</v>
      </c>
      <c r="C6767" t="s">
        <v>8023</v>
      </c>
      <c r="D6767"/>
      <c r="E6767" s="28"/>
      <c r="F67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54995.199999999997</v>
      </c>
      <c r="G67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78644.799999999886</v>
      </c>
      <c r="H67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78644.799999999886</v>
      </c>
      <c r="I6767" s="1"/>
      <c r="J6767" s="1"/>
      <c r="K6767" s="21">
        <f>IF(Table13[[#This Row],[Licensed 2024]] = "Yes", ((Table13[[#This Row],[2024]]-2500)/Table13[[#This Row],[2023]])-1, (Table13[[#This Row],[2024]]/Table13[[#This Row],[2023]])-1)</f>
        <v>0.43003025718607968</v>
      </c>
      <c r="L6767" s="21"/>
      <c r="M6767" s="21"/>
      <c r="N6767" s="21">
        <f>IF(Table13[[#This Row],[Licensed 2025]] = "Yes", ((Table13[[#This Row],[2025]]-2500)/Table13[[#This Row],[2024]])-1, (Table13[[#This Row],[2025]]/Table13[[#This Row],[2024]])-1)</f>
        <v>0</v>
      </c>
      <c r="O6767" s="21"/>
      <c r="P6767" s="21"/>
      <c r="Q6767"/>
    </row>
    <row r="6768" spans="1:17" hidden="1">
      <c r="A6768" t="s">
        <v>6651</v>
      </c>
      <c r="C6768" t="s">
        <v>7702</v>
      </c>
      <c r="D6768"/>
      <c r="E6768" s="28"/>
      <c r="F67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54184.000000000022</v>
      </c>
      <c r="G67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67371.200000000215</v>
      </c>
      <c r="H67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61900.800000000454</v>
      </c>
      <c r="I6768" s="1"/>
      <c r="J6768" s="1"/>
      <c r="K6768" s="21">
        <f>IF(Table13[[#This Row],[Licensed 2024]] = "Yes", ((Table13[[#This Row],[2024]]-2500)/Table13[[#This Row],[2023]])-1, (Table13[[#This Row],[2024]]/Table13[[#This Row],[2023]])-1)</f>
        <v>0.24337811900192285</v>
      </c>
      <c r="L6768" s="21"/>
      <c r="M6768" s="21"/>
      <c r="N6768" s="21">
        <f>IF(Table13[[#This Row],[Licensed 2025]] = "Yes", ((Table13[[#This Row],[2025]]-2500)/Table13[[#This Row],[2024]])-1, (Table13[[#This Row],[2025]]/Table13[[#This Row],[2024]])-1)</f>
        <v>-8.1197900586597038E-2</v>
      </c>
      <c r="O6768" s="21"/>
      <c r="P6768" s="21"/>
      <c r="Q6768"/>
    </row>
    <row r="6769" spans="1:17" hidden="1">
      <c r="A6769" t="s">
        <v>6652</v>
      </c>
      <c r="C6769" t="s">
        <v>7190</v>
      </c>
      <c r="D6769"/>
      <c r="E6769" s="28"/>
      <c r="F67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49503.999999999905</v>
      </c>
      <c r="G67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57990.400000000227</v>
      </c>
      <c r="H67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60195.200000000114</v>
      </c>
      <c r="I6769" s="1"/>
      <c r="J6769" s="1"/>
      <c r="K6769" s="21">
        <f>IF(Table13[[#This Row],[Licensed 2024]] = "Yes", ((Table13[[#This Row],[2024]]-2500)/Table13[[#This Row],[2023]])-1, (Table13[[#This Row],[2024]]/Table13[[#This Row],[2023]])-1)</f>
        <v>0.17142857142857815</v>
      </c>
      <c r="L6769" s="21"/>
      <c r="M6769" s="21"/>
      <c r="N6769" s="21">
        <f>IF(Table13[[#This Row],[Licensed 2025]] = "Yes", ((Table13[[#This Row],[2025]]-2500)/Table13[[#This Row],[2024]])-1, (Table13[[#This Row],[2025]]/Table13[[#This Row],[2024]])-1)</f>
        <v>3.8020086083211613E-2</v>
      </c>
      <c r="O6769" s="21"/>
      <c r="P6769" s="21"/>
      <c r="Q6769"/>
    </row>
    <row r="6770" spans="1:17" hidden="1">
      <c r="A6770" t="s">
        <v>6653</v>
      </c>
      <c r="C6770" t="s">
        <v>9620</v>
      </c>
      <c r="D6770"/>
      <c r="E6770" s="28"/>
      <c r="F67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70" s="1"/>
      <c r="J6770" s="1"/>
      <c r="K6770" s="21"/>
      <c r="L6770" s="21"/>
      <c r="M6770" s="21"/>
      <c r="N6770" s="21"/>
      <c r="O6770" s="21"/>
      <c r="P6770" s="21"/>
      <c r="Q6770"/>
    </row>
    <row r="6771" spans="1:17" hidden="1">
      <c r="A6771" t="s">
        <v>6654</v>
      </c>
      <c r="C6771" t="s">
        <v>9621</v>
      </c>
      <c r="D6771"/>
      <c r="E6771" s="28"/>
      <c r="F67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71" s="1"/>
      <c r="J6771" s="1"/>
      <c r="K6771" s="21"/>
      <c r="L6771" s="21"/>
      <c r="M6771" s="21"/>
      <c r="N6771" s="21"/>
      <c r="O6771" s="21"/>
      <c r="P6771" s="21"/>
      <c r="Q6771"/>
    </row>
    <row r="6772" spans="1:17" hidden="1">
      <c r="A6772" t="s">
        <v>6655</v>
      </c>
      <c r="C6772" t="s">
        <v>7462</v>
      </c>
      <c r="D6772"/>
      <c r="E6772" s="28"/>
      <c r="F67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45760</v>
      </c>
      <c r="I6772" s="1"/>
      <c r="J6772" s="1"/>
      <c r="K6772" s="21"/>
      <c r="L6772" s="21"/>
      <c r="M6772" s="21"/>
      <c r="N6772" s="21"/>
      <c r="O6772" s="21"/>
      <c r="P6772" s="21"/>
      <c r="Q6772"/>
    </row>
    <row r="6773" spans="1:17" hidden="1">
      <c r="A6773" t="s">
        <v>6656</v>
      </c>
      <c r="C6773" t="s">
        <v>8387</v>
      </c>
      <c r="D6773"/>
      <c r="E6773" s="28"/>
      <c r="F67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7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773" s="1"/>
      <c r="J6773" s="1"/>
      <c r="K6773" s="21"/>
      <c r="L6773" s="21"/>
      <c r="M6773" s="21"/>
      <c r="N6773" s="21">
        <f>IF(Table13[[#This Row],[Licensed 2025]] = "Yes", ((Table13[[#This Row],[2025]]-2500)/Table13[[#This Row],[2024]])-1, (Table13[[#This Row],[2025]]/Table13[[#This Row],[2024]])-1)</f>
        <v>0</v>
      </c>
      <c r="O6773" s="21"/>
      <c r="P6773" s="21"/>
      <c r="Q6773"/>
    </row>
    <row r="6774" spans="1:17" hidden="1">
      <c r="A6774" t="s">
        <v>6657</v>
      </c>
      <c r="C6774" t="s">
        <v>7561</v>
      </c>
      <c r="D6774"/>
      <c r="E6774" s="28"/>
      <c r="F67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56700.800000000454</v>
      </c>
      <c r="G67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79268.800000000032</v>
      </c>
      <c r="H67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82638.400000000038</v>
      </c>
      <c r="I6774" s="1"/>
      <c r="J6774" s="1"/>
      <c r="K6774" s="21">
        <f>IF(Table13[[#This Row],[Licensed 2024]] = "Yes", ((Table13[[#This Row],[2024]]-2500)/Table13[[#This Row],[2023]])-1, (Table13[[#This Row],[2024]]/Table13[[#This Row],[2023]])-1)</f>
        <v>0.39801907556858795</v>
      </c>
      <c r="L6774" s="21"/>
      <c r="M6774" s="21"/>
      <c r="N6774" s="21">
        <f>IF(Table13[[#This Row],[Licensed 2025]] = "Yes", ((Table13[[#This Row],[2025]]-2500)/Table13[[#This Row],[2024]])-1, (Table13[[#This Row],[2025]]/Table13[[#This Row],[2024]])-1)</f>
        <v>4.2508527945421148E-2</v>
      </c>
      <c r="O6774" s="21"/>
      <c r="P6774" s="21"/>
      <c r="Q6774"/>
    </row>
    <row r="6775" spans="1:17" hidden="1">
      <c r="A6775" t="s">
        <v>6658</v>
      </c>
      <c r="C6775" t="s">
        <v>7497</v>
      </c>
      <c r="D6775"/>
      <c r="E6775" s="28"/>
      <c r="F67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90480</v>
      </c>
      <c r="G67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84427.199999999837</v>
      </c>
      <c r="H67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82430.400000000227</v>
      </c>
      <c r="I6775" s="1"/>
      <c r="J6775" s="1"/>
      <c r="K6775" s="21">
        <f>IF(Table13[[#This Row],[Licensed 2024]] = "Yes", ((Table13[[#This Row],[2024]]-2500)/Table13[[#This Row],[2023]])-1, (Table13[[#This Row],[2024]]/Table13[[#This Row],[2023]])-1)</f>
        <v>-6.6896551724139774E-2</v>
      </c>
      <c r="L6775" s="21"/>
      <c r="M6775" s="21"/>
      <c r="N6775" s="21">
        <f>IF(Table13[[#This Row],[Licensed 2025]] = "Yes", ((Table13[[#This Row],[2025]]-2500)/Table13[[#This Row],[2024]])-1, (Table13[[#This Row],[2025]]/Table13[[#This Row],[2024]])-1)</f>
        <v>-2.365114560236059E-2</v>
      </c>
      <c r="O6775" s="21"/>
      <c r="P6775" s="21"/>
      <c r="Q6775"/>
    </row>
    <row r="6776" spans="1:17" hidden="1">
      <c r="A6776" t="s">
        <v>6659</v>
      </c>
      <c r="C6776" t="s">
        <v>7711</v>
      </c>
      <c r="D6776"/>
      <c r="E6776" s="28"/>
      <c r="F67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71073.600000000151</v>
      </c>
      <c r="G67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68244.799999999886</v>
      </c>
      <c r="H67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73278.400000000038</v>
      </c>
      <c r="I6776" s="1"/>
      <c r="J6776" s="1"/>
      <c r="K6776" s="21">
        <f>IF(Table13[[#This Row],[Licensed 2024]] = "Yes", ((Table13[[#This Row],[2024]]-2500)/Table13[[#This Row],[2023]])-1, (Table13[[#This Row],[2024]]/Table13[[#This Row],[2023]])-1)</f>
        <v>-3.9800995024879215E-2</v>
      </c>
      <c r="L6776" s="21"/>
      <c r="M6776" s="21"/>
      <c r="N6776" s="21">
        <f>IF(Table13[[#This Row],[Licensed 2025]] = "Yes", ((Table13[[#This Row],[2025]]-2500)/Table13[[#This Row],[2024]])-1, (Table13[[#This Row],[2025]]/Table13[[#This Row],[2024]])-1)</f>
        <v>7.3758000609572605E-2</v>
      </c>
      <c r="O6776" s="21"/>
      <c r="P6776" s="21"/>
      <c r="Q6776"/>
    </row>
    <row r="6777" spans="1:17" hidden="1">
      <c r="A6777" t="s">
        <v>6660</v>
      </c>
      <c r="C6777" t="s">
        <v>7680</v>
      </c>
      <c r="D6777"/>
      <c r="E6777" s="28"/>
      <c r="F67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68785.59999999986</v>
      </c>
      <c r="G67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75108.800000000265</v>
      </c>
      <c r="H67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76107.200000000303</v>
      </c>
      <c r="I6777" s="1"/>
      <c r="J6777" s="1"/>
      <c r="K6777" s="21">
        <f>IF(Table13[[#This Row],[Licensed 2024]] = "Yes", ((Table13[[#This Row],[2024]]-2500)/Table13[[#This Row],[2023]])-1, (Table13[[#This Row],[2024]]/Table13[[#This Row],[2023]])-1)</f>
        <v>9.1926217115216202E-2</v>
      </c>
      <c r="L6777" s="21"/>
      <c r="M6777" s="21"/>
      <c r="N6777" s="21">
        <f>IF(Table13[[#This Row],[Licensed 2025]] = "Yes", ((Table13[[#This Row],[2025]]-2500)/Table13[[#This Row],[2024]])-1, (Table13[[#This Row],[2025]]/Table13[[#This Row],[2024]])-1)</f>
        <v>1.3292716698975804E-2</v>
      </c>
      <c r="O6777" s="21"/>
      <c r="P6777" s="21"/>
      <c r="Q6777"/>
    </row>
    <row r="6778" spans="1:17" hidden="1">
      <c r="A6778" t="s">
        <v>6661</v>
      </c>
      <c r="C6778" t="s">
        <v>9622</v>
      </c>
      <c r="D6778"/>
      <c r="E6778" s="28"/>
      <c r="F67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78" s="1"/>
      <c r="J6778" s="1"/>
      <c r="K6778" s="21"/>
      <c r="L6778" s="21"/>
      <c r="M6778" s="21"/>
      <c r="N6778" s="21"/>
      <c r="O6778" s="21"/>
      <c r="P6778" s="21"/>
      <c r="Q6778"/>
    </row>
    <row r="6779" spans="1:17" hidden="1">
      <c r="A6779" t="s">
        <v>6662</v>
      </c>
      <c r="C6779" t="s">
        <v>7751</v>
      </c>
      <c r="D6779"/>
      <c r="E6779" s="28"/>
      <c r="F67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123926.39999999985</v>
      </c>
      <c r="G67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128044.79999999989</v>
      </c>
      <c r="H67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133057.59999999957</v>
      </c>
      <c r="I6779" s="1"/>
      <c r="J6779" s="1"/>
      <c r="K6779" s="21">
        <f>IF(Table13[[#This Row],[Licensed 2024]] = "Yes", ((Table13[[#This Row],[2024]]-2500)/Table13[[#This Row],[2023]])-1, (Table13[[#This Row],[2024]]/Table13[[#This Row],[2023]])-1)</f>
        <v>3.3232628398791819E-2</v>
      </c>
      <c r="L6779" s="21"/>
      <c r="M6779" s="21"/>
      <c r="N6779" s="21">
        <f>IF(Table13[[#This Row],[Licensed 2025]] = "Yes", ((Table13[[#This Row],[2025]]-2500)/Table13[[#This Row],[2024]])-1, (Table13[[#This Row],[2025]]/Table13[[#This Row],[2024]])-1)</f>
        <v>3.9148797920725231E-2</v>
      </c>
      <c r="O6779" s="21"/>
      <c r="P6779" s="21"/>
      <c r="Q6779"/>
    </row>
    <row r="6780" spans="1:17" hidden="1">
      <c r="A6780" t="s">
        <v>6663</v>
      </c>
      <c r="C6780" t="s">
        <v>9623</v>
      </c>
      <c r="D6780"/>
      <c r="E6780" s="28"/>
      <c r="F67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80" s="1"/>
      <c r="J6780" s="1"/>
      <c r="K6780" s="21"/>
      <c r="L6780" s="21"/>
      <c r="M6780" s="21"/>
      <c r="N6780" s="21"/>
      <c r="O6780" s="21"/>
      <c r="P6780" s="21"/>
      <c r="Q6780"/>
    </row>
    <row r="6781" spans="1:17" hidden="1">
      <c r="A6781" t="s">
        <v>6664</v>
      </c>
      <c r="C6781" t="s">
        <v>7976</v>
      </c>
      <c r="D6781"/>
      <c r="E6781" s="28"/>
      <c r="F67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178942.40000000043</v>
      </c>
      <c r="G67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174096.00000000009</v>
      </c>
      <c r="H67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178880</v>
      </c>
      <c r="I6781" s="1"/>
      <c r="J6781" s="1"/>
      <c r="K6781" s="21">
        <f>IF(Table13[[#This Row],[Licensed 2024]] = "Yes", ((Table13[[#This Row],[2024]]-2500)/Table13[[#This Row],[2023]])-1, (Table13[[#This Row],[2024]]/Table13[[#This Row],[2023]])-1)</f>
        <v>-2.708357549692153E-2</v>
      </c>
      <c r="L6781" s="21"/>
      <c r="M6781" s="21"/>
      <c r="N6781" s="21">
        <f>IF(Table13[[#This Row],[Licensed 2025]] = "Yes", ((Table13[[#This Row],[2025]]-2500)/Table13[[#This Row],[2024]])-1, (Table13[[#This Row],[2025]]/Table13[[#This Row],[2024]])-1)</f>
        <v>2.7479091995220584E-2</v>
      </c>
      <c r="O6781" s="21"/>
      <c r="P6781" s="21"/>
      <c r="Q6781"/>
    </row>
    <row r="6782" spans="1:17" hidden="1">
      <c r="A6782" t="s">
        <v>6665</v>
      </c>
      <c r="C6782" t="s">
        <v>9624</v>
      </c>
      <c r="D6782"/>
      <c r="E6782" s="28"/>
      <c r="F67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82" s="1"/>
      <c r="J6782" s="1"/>
      <c r="K6782" s="21"/>
      <c r="L6782" s="21"/>
      <c r="M6782" s="21"/>
      <c r="N6782" s="21"/>
      <c r="O6782" s="21"/>
      <c r="P6782" s="21"/>
      <c r="Q6782"/>
    </row>
    <row r="6783" spans="1:17" hidden="1">
      <c r="A6783" t="s">
        <v>6666</v>
      </c>
      <c r="C6783" t="s">
        <v>9625</v>
      </c>
      <c r="D6783"/>
      <c r="E6783" s="28"/>
      <c r="F67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83" s="1"/>
      <c r="J6783" s="1"/>
      <c r="K6783" s="21"/>
      <c r="L6783" s="21"/>
      <c r="M6783" s="21"/>
      <c r="N6783" s="21"/>
      <c r="O6783" s="21"/>
      <c r="P6783" s="21"/>
      <c r="Q6783"/>
    </row>
    <row r="6784" spans="1:17" hidden="1">
      <c r="A6784" t="s">
        <v>6667</v>
      </c>
      <c r="C6784" t="s">
        <v>7899</v>
      </c>
      <c r="D6784"/>
      <c r="E6784" s="28"/>
      <c r="F67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66726.399999999849</v>
      </c>
      <c r="G67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71864.000000000378</v>
      </c>
      <c r="H67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76377.599999999584</v>
      </c>
      <c r="I6784" s="1"/>
      <c r="J6784" s="1"/>
      <c r="K6784" s="21">
        <f>IF(Table13[[#This Row],[Licensed 2024]] = "Yes", ((Table13[[#This Row],[2024]]-2500)/Table13[[#This Row],[2023]])-1, (Table13[[#This Row],[2024]]/Table13[[#This Row],[2023]])-1)</f>
        <v>7.699501246883611E-2</v>
      </c>
      <c r="L6784" s="21"/>
      <c r="M6784" s="21"/>
      <c r="N6784" s="21">
        <f>IF(Table13[[#This Row],[Licensed 2025]] = "Yes", ((Table13[[#This Row],[2025]]-2500)/Table13[[#This Row],[2024]])-1, (Table13[[#This Row],[2025]]/Table13[[#This Row],[2024]])-1)</f>
        <v>6.2807525325603741E-2</v>
      </c>
      <c r="O6784" s="21"/>
      <c r="P6784" s="21"/>
      <c r="Q6784"/>
    </row>
    <row r="6785" spans="1:17" hidden="1">
      <c r="A6785" t="s">
        <v>6668</v>
      </c>
      <c r="C6785" t="s">
        <v>7333</v>
      </c>
      <c r="D6785"/>
      <c r="E6785" s="28"/>
      <c r="F67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68640</v>
      </c>
      <c r="G67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74422.399999999936</v>
      </c>
      <c r="H67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77958.400000000038</v>
      </c>
      <c r="I6785" s="1"/>
      <c r="J6785" s="1"/>
      <c r="K6785" s="21">
        <f>IF(Table13[[#This Row],[Licensed 2024]] = "Yes", ((Table13[[#This Row],[2024]]-2500)/Table13[[#This Row],[2023]])-1, (Table13[[#This Row],[2024]]/Table13[[#This Row],[2023]])-1)</f>
        <v>8.4242424242423342E-2</v>
      </c>
      <c r="L6785" s="21"/>
      <c r="M6785" s="21"/>
      <c r="N6785" s="21">
        <f>IF(Table13[[#This Row],[Licensed 2025]] = "Yes", ((Table13[[#This Row],[2025]]-2500)/Table13[[#This Row],[2024]])-1, (Table13[[#This Row],[2025]]/Table13[[#This Row],[2024]])-1)</f>
        <v>4.7512576858581568E-2</v>
      </c>
      <c r="O6785" s="21"/>
      <c r="P6785" s="21"/>
      <c r="Q6785"/>
    </row>
    <row r="6786" spans="1:17" hidden="1">
      <c r="A6786" t="s">
        <v>6669</v>
      </c>
      <c r="C6786" t="s">
        <v>7838</v>
      </c>
      <c r="D6786"/>
      <c r="E6786" s="28"/>
      <c r="F67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89502.399999999936</v>
      </c>
      <c r="G67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92851.199999999735</v>
      </c>
      <c r="H67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89440</v>
      </c>
      <c r="I6786" s="1"/>
      <c r="J6786" s="1"/>
      <c r="K6786" s="21">
        <f>IF(Table13[[#This Row],[Licensed 2024]] = "Yes", ((Table13[[#This Row],[2024]]-2500)/Table13[[#This Row],[2023]])-1, (Table13[[#This Row],[2024]]/Table13[[#This Row],[2023]])-1)</f>
        <v>3.7415756448986759E-2</v>
      </c>
      <c r="L6786" s="21"/>
      <c r="M6786" s="21"/>
      <c r="N6786" s="21">
        <f>IF(Table13[[#This Row],[Licensed 2025]] = "Yes", ((Table13[[#This Row],[2025]]-2500)/Table13[[#This Row],[2024]])-1, (Table13[[#This Row],[2025]]/Table13[[#This Row],[2024]])-1)</f>
        <v>-3.6738351254477553E-2</v>
      </c>
      <c r="O6786" s="21"/>
      <c r="P6786" s="21"/>
      <c r="Q6786"/>
    </row>
    <row r="6787" spans="1:17" hidden="1">
      <c r="A6787" t="s">
        <v>6670</v>
      </c>
      <c r="C6787" t="s">
        <v>7149</v>
      </c>
      <c r="D6787"/>
      <c r="E6787" s="28"/>
      <c r="F67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89398.400000000038</v>
      </c>
      <c r="G67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93745.59999999986</v>
      </c>
      <c r="H67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95263.999999999913</v>
      </c>
      <c r="I6787" s="1"/>
      <c r="J6787" s="1"/>
      <c r="K6787" s="21">
        <f>IF(Table13[[#This Row],[Licensed 2024]] = "Yes", ((Table13[[#This Row],[2024]]-2500)/Table13[[#This Row],[2023]])-1, (Table13[[#This Row],[2024]]/Table13[[#This Row],[2023]])-1)</f>
        <v>4.8627268496973297E-2</v>
      </c>
      <c r="L6787" s="21"/>
      <c r="M6787" s="21"/>
      <c r="N6787" s="21">
        <f>IF(Table13[[#This Row],[Licensed 2025]] = "Yes", ((Table13[[#This Row],[2025]]-2500)/Table13[[#This Row],[2024]])-1, (Table13[[#This Row],[2025]]/Table13[[#This Row],[2024]])-1)</f>
        <v>1.6197026847127205E-2</v>
      </c>
      <c r="O6787" s="21"/>
      <c r="P6787" s="21"/>
      <c r="Q6787"/>
    </row>
    <row r="6788" spans="1:17" hidden="1">
      <c r="A6788" t="s">
        <v>6671</v>
      </c>
      <c r="C6788" t="s">
        <v>7779</v>
      </c>
      <c r="D6788"/>
      <c r="E6788" s="28"/>
      <c r="F67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126526.39999999997</v>
      </c>
      <c r="G67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129667.2000000003</v>
      </c>
      <c r="H67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138007.99999999983</v>
      </c>
      <c r="I6788" s="1"/>
      <c r="J6788" s="1"/>
      <c r="K6788" s="21">
        <f>IF(Table13[[#This Row],[Licensed 2024]] = "Yes", ((Table13[[#This Row],[2024]]-2500)/Table13[[#This Row],[2023]])-1, (Table13[[#This Row],[2024]]/Table13[[#This Row],[2023]])-1)</f>
        <v>2.4823277987837677E-2</v>
      </c>
      <c r="L6788" s="21"/>
      <c r="M6788" s="21"/>
      <c r="N6788" s="21">
        <f>IF(Table13[[#This Row],[Licensed 2025]] = "Yes", ((Table13[[#This Row],[2025]]-2500)/Table13[[#This Row],[2024]])-1, (Table13[[#This Row],[2025]]/Table13[[#This Row],[2024]])-1)</f>
        <v>6.4324671158161095E-2</v>
      </c>
      <c r="O6788" s="21"/>
      <c r="P6788" s="21"/>
      <c r="Q6788"/>
    </row>
    <row r="6789" spans="1:17" hidden="1">
      <c r="A6789" t="s">
        <v>6672</v>
      </c>
      <c r="C6789" t="s">
        <v>7168</v>
      </c>
      <c r="D6789"/>
      <c r="E6789" s="28"/>
      <c r="F67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121555.2</v>
      </c>
      <c r="G67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128856.00000000009</v>
      </c>
      <c r="H67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132454.39999999967</v>
      </c>
      <c r="I6789" s="1"/>
      <c r="J6789" s="1"/>
      <c r="K6789" s="21">
        <f>IF(Table13[[#This Row],[Licensed 2024]] = "Yes", ((Table13[[#This Row],[2024]]-2500)/Table13[[#This Row],[2023]])-1, (Table13[[#This Row],[2024]]/Table13[[#This Row],[2023]])-1)</f>
        <v>6.0061601642711127E-2</v>
      </c>
      <c r="L6789" s="21"/>
      <c r="M6789" s="21"/>
      <c r="N6789" s="21">
        <f>IF(Table13[[#This Row],[Licensed 2025]] = "Yes", ((Table13[[#This Row],[2025]]-2500)/Table13[[#This Row],[2024]])-1, (Table13[[#This Row],[2025]]/Table13[[#This Row],[2024]])-1)</f>
        <v>2.7925746569811061E-2</v>
      </c>
      <c r="O6789" s="21"/>
      <c r="P6789" s="21"/>
      <c r="Q6789"/>
    </row>
    <row r="6790" spans="1:17" hidden="1">
      <c r="A6790" t="s">
        <v>6673</v>
      </c>
      <c r="C6790" t="s">
        <v>7165</v>
      </c>
      <c r="D6790"/>
      <c r="E6790" s="28"/>
      <c r="F67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172140.80000000045</v>
      </c>
      <c r="G67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174761.59999999998</v>
      </c>
      <c r="H67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179545.60000000033</v>
      </c>
      <c r="I6790" s="1"/>
      <c r="J6790" s="1"/>
      <c r="K6790" s="21">
        <f>IF(Table13[[#This Row],[Licensed 2024]] = "Yes", ((Table13[[#This Row],[2024]]-2500)/Table13[[#This Row],[2023]])-1, (Table13[[#This Row],[2024]]/Table13[[#This Row],[2023]])-1)</f>
        <v>1.5224746254226318E-2</v>
      </c>
      <c r="L6790" s="21"/>
      <c r="M6790" s="21"/>
      <c r="N6790" s="21">
        <f>IF(Table13[[#This Row],[Licensed 2025]] = "Yes", ((Table13[[#This Row],[2025]]-2500)/Table13[[#This Row],[2024]])-1, (Table13[[#This Row],[2025]]/Table13[[#This Row],[2024]])-1)</f>
        <v>2.7374434658416602E-2</v>
      </c>
      <c r="O6790" s="21"/>
      <c r="P6790" s="21"/>
      <c r="Q6790"/>
    </row>
    <row r="6791" spans="1:17" hidden="1">
      <c r="A6791" t="s">
        <v>6674</v>
      </c>
      <c r="C6791" t="s">
        <v>7412</v>
      </c>
      <c r="D6791"/>
      <c r="E6791" s="28"/>
      <c r="F67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157892.80000000016</v>
      </c>
      <c r="G67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167960</v>
      </c>
      <c r="H67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172265.60000000033</v>
      </c>
      <c r="I6791" s="1"/>
      <c r="J6791" s="1"/>
      <c r="K6791" s="21">
        <f>IF(Table13[[#This Row],[Licensed 2024]] = "Yes", ((Table13[[#This Row],[2024]]-2500)/Table13[[#This Row],[2023]])-1, (Table13[[#This Row],[2024]]/Table13[[#This Row],[2023]])-1)</f>
        <v>6.375971545250847E-2</v>
      </c>
      <c r="L6791" s="21"/>
      <c r="M6791" s="21"/>
      <c r="N6791" s="21">
        <f>IF(Table13[[#This Row],[Licensed 2025]] = "Yes", ((Table13[[#This Row],[2025]]-2500)/Table13[[#This Row],[2024]])-1, (Table13[[#This Row],[2025]]/Table13[[#This Row],[2024]])-1)</f>
        <v>2.5634674922602629E-2</v>
      </c>
      <c r="O6791" s="21"/>
      <c r="P6791" s="21"/>
      <c r="Q6791"/>
    </row>
    <row r="6792" spans="1:17" hidden="1">
      <c r="A6792" t="s">
        <v>6675</v>
      </c>
      <c r="C6792" t="s">
        <v>7693</v>
      </c>
      <c r="D6792"/>
      <c r="E6792" s="28"/>
      <c r="F67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260436.80000000008</v>
      </c>
      <c r="G67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281070.40000000026</v>
      </c>
      <c r="H67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286582.39999999997</v>
      </c>
      <c r="I6792" s="1"/>
      <c r="J6792" s="1"/>
      <c r="K6792" s="21">
        <f>IF(Table13[[#This Row],[Licensed 2024]] = "Yes", ((Table13[[#This Row],[2024]]-2500)/Table13[[#This Row],[2023]])-1, (Table13[[#This Row],[2024]]/Table13[[#This Row],[2023]])-1)</f>
        <v>7.922689880999978E-2</v>
      </c>
      <c r="L6792" s="21"/>
      <c r="M6792" s="21"/>
      <c r="N6792" s="21">
        <f>IF(Table13[[#This Row],[Licensed 2025]] = "Yes", ((Table13[[#This Row],[2025]]-2500)/Table13[[#This Row],[2024]])-1, (Table13[[#This Row],[2025]]/Table13[[#This Row],[2024]])-1)</f>
        <v>1.961074520831696E-2</v>
      </c>
      <c r="O6792" s="21"/>
      <c r="P6792" s="21"/>
      <c r="Q6792"/>
    </row>
    <row r="6793" spans="1:17" hidden="1">
      <c r="A6793" t="s">
        <v>6676</v>
      </c>
      <c r="C6793" t="s">
        <v>7710</v>
      </c>
      <c r="D6793"/>
      <c r="E6793" s="28"/>
      <c r="F67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218150.40000000023</v>
      </c>
      <c r="G67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224411.19999999972</v>
      </c>
      <c r="H67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233459.19999999955</v>
      </c>
      <c r="I6793" s="1"/>
      <c r="J6793" s="1"/>
      <c r="K6793" s="21">
        <f>IF(Table13[[#This Row],[Licensed 2024]] = "Yes", ((Table13[[#This Row],[2024]]-2500)/Table13[[#This Row],[2023]])-1, (Table13[[#This Row],[2024]]/Table13[[#This Row],[2023]])-1)</f>
        <v>2.8699466056443024E-2</v>
      </c>
      <c r="L6793" s="21"/>
      <c r="M6793" s="21"/>
      <c r="N6793" s="21">
        <f>IF(Table13[[#This Row],[Licensed 2025]] = "Yes", ((Table13[[#This Row],[2025]]-2500)/Table13[[#This Row],[2024]])-1, (Table13[[#This Row],[2025]]/Table13[[#This Row],[2024]])-1)</f>
        <v>4.0318843266289095E-2</v>
      </c>
      <c r="O6793" s="21"/>
      <c r="P6793" s="21"/>
      <c r="Q6793"/>
    </row>
    <row r="6794" spans="1:17" hidden="1">
      <c r="A6794" t="s">
        <v>6677</v>
      </c>
      <c r="C6794" t="s">
        <v>7578</v>
      </c>
      <c r="D6794"/>
      <c r="E6794" s="28"/>
      <c r="F67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45343.999999999905</v>
      </c>
      <c r="G67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45572.79999999993</v>
      </c>
      <c r="H67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47840</v>
      </c>
      <c r="I6794" s="1"/>
      <c r="J6794" s="1"/>
      <c r="K6794" s="21">
        <f>IF(Table13[[#This Row],[Licensed 2024]] = "Yes", ((Table13[[#This Row],[2024]]-2500)/Table13[[#This Row],[2023]])-1, (Table13[[#This Row],[2024]]/Table13[[#This Row],[2023]])-1)</f>
        <v>5.0458715596335413E-3</v>
      </c>
      <c r="L6794" s="21"/>
      <c r="M6794" s="21"/>
      <c r="N6794" s="21">
        <f>IF(Table13[[#This Row],[Licensed 2025]] = "Yes", ((Table13[[#This Row],[2025]]-2500)/Table13[[#This Row],[2024]])-1, (Table13[[#This Row],[2025]]/Table13[[#This Row],[2024]])-1)</f>
        <v>4.9748973071658487E-2</v>
      </c>
      <c r="O6794" s="21"/>
      <c r="P6794" s="21"/>
      <c r="Q6794"/>
    </row>
    <row r="6795" spans="1:17" hidden="1">
      <c r="A6795" t="s">
        <v>6678</v>
      </c>
      <c r="C6795" t="s">
        <v>9626</v>
      </c>
      <c r="D6795"/>
      <c r="E6795" s="28"/>
      <c r="F67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95" s="1"/>
      <c r="J6795" s="1"/>
      <c r="K6795" s="21"/>
      <c r="L6795" s="21"/>
      <c r="M6795" s="21"/>
      <c r="N6795" s="21"/>
      <c r="O6795" s="21"/>
      <c r="P6795" s="21"/>
      <c r="Q6795"/>
    </row>
    <row r="6796" spans="1:17" hidden="1">
      <c r="A6796" t="s">
        <v>6679</v>
      </c>
      <c r="C6796" t="s">
        <v>7531</v>
      </c>
      <c r="D6796"/>
      <c r="E6796" s="28"/>
      <c r="F67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62711.999999999956</v>
      </c>
      <c r="G67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64563.199999999924</v>
      </c>
      <c r="H67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66351.999999999956</v>
      </c>
      <c r="I6796" s="1"/>
      <c r="J6796" s="1"/>
      <c r="K6796" s="21">
        <f>IF(Table13[[#This Row],[Licensed 2024]] = "Yes", ((Table13[[#This Row],[2024]]-2500)/Table13[[#This Row],[2023]])-1, (Table13[[#This Row],[2024]]/Table13[[#This Row],[2023]])-1)</f>
        <v>2.9519071310115663E-2</v>
      </c>
      <c r="L6796" s="21"/>
      <c r="M6796" s="21"/>
      <c r="N6796" s="21">
        <f>IF(Table13[[#This Row],[Licensed 2025]] = "Yes", ((Table13[[#This Row],[2025]]-2500)/Table13[[#This Row],[2024]])-1, (Table13[[#This Row],[2025]]/Table13[[#This Row],[2024]])-1)</f>
        <v>2.7706185567010877E-2</v>
      </c>
      <c r="O6796" s="21"/>
      <c r="P6796" s="21"/>
      <c r="Q6796"/>
    </row>
    <row r="6797" spans="1:17" hidden="1">
      <c r="A6797" t="s">
        <v>6680</v>
      </c>
      <c r="C6797" t="s">
        <v>9627</v>
      </c>
      <c r="D6797"/>
      <c r="E6797" s="28"/>
      <c r="F67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97" s="1"/>
      <c r="J6797" s="1"/>
      <c r="K6797" s="21"/>
      <c r="L6797" s="21"/>
      <c r="M6797" s="21"/>
      <c r="N6797" s="21"/>
      <c r="O6797" s="21"/>
      <c r="P6797" s="21"/>
      <c r="Q6797"/>
    </row>
    <row r="6798" spans="1:17" hidden="1">
      <c r="A6798" t="s">
        <v>6681</v>
      </c>
      <c r="C6798" t="s">
        <v>7460</v>
      </c>
      <c r="D6798"/>
      <c r="E6798" s="28"/>
      <c r="F67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51313.599999999919</v>
      </c>
      <c r="G67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54163.200000000041</v>
      </c>
      <c r="H67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57304.000000000378</v>
      </c>
      <c r="I6798" s="1"/>
      <c r="J6798" s="1"/>
      <c r="K6798" s="21">
        <f>IF(Table13[[#This Row],[Licensed 2024]] = "Yes", ((Table13[[#This Row],[2024]]-2500)/Table13[[#This Row],[2023]])-1, (Table13[[#This Row],[2024]]/Table13[[#This Row],[2023]])-1)</f>
        <v>5.5533036076208298E-2</v>
      </c>
      <c r="L6798" s="21"/>
      <c r="M6798" s="21"/>
      <c r="N6798" s="21">
        <f>IF(Table13[[#This Row],[Licensed 2025]] = "Yes", ((Table13[[#This Row],[2025]]-2500)/Table13[[#This Row],[2024]])-1, (Table13[[#This Row],[2025]]/Table13[[#This Row],[2024]])-1)</f>
        <v>5.7987711213523863E-2</v>
      </c>
      <c r="O6798" s="21"/>
      <c r="P6798" s="21"/>
      <c r="Q6798"/>
    </row>
    <row r="6799" spans="1:17" hidden="1">
      <c r="A6799" t="s">
        <v>6682</v>
      </c>
      <c r="C6799" t="s">
        <v>9628</v>
      </c>
      <c r="D6799"/>
      <c r="E6799" s="28"/>
      <c r="F67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7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7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799" s="1"/>
      <c r="J6799" s="1"/>
      <c r="K6799" s="21"/>
      <c r="L6799" s="21"/>
      <c r="M6799" s="21"/>
      <c r="N6799" s="21"/>
      <c r="O6799" s="21"/>
      <c r="P6799" s="21"/>
      <c r="Q6799"/>
    </row>
    <row r="6800" spans="1:17" hidden="1">
      <c r="A6800" t="s">
        <v>6683</v>
      </c>
      <c r="C6800" t="s">
        <v>7273</v>
      </c>
      <c r="D6800"/>
      <c r="E6800" s="28"/>
      <c r="F68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78478.400000000038</v>
      </c>
      <c r="G68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81182.399999999936</v>
      </c>
      <c r="H68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85176.000000000087</v>
      </c>
      <c r="I6800" s="1"/>
      <c r="J6800" s="1"/>
      <c r="K6800" s="21">
        <f>IF(Table13[[#This Row],[Licensed 2024]] = "Yes", ((Table13[[#This Row],[2024]]-2500)/Table13[[#This Row],[2023]])-1, (Table13[[#This Row],[2024]]/Table13[[#This Row],[2023]])-1)</f>
        <v>3.4455340577788318E-2</v>
      </c>
      <c r="L6800" s="21"/>
      <c r="M6800" s="21"/>
      <c r="N6800" s="21">
        <f>IF(Table13[[#This Row],[Licensed 2025]] = "Yes", ((Table13[[#This Row],[2025]]-2500)/Table13[[#This Row],[2024]])-1, (Table13[[#This Row],[2025]]/Table13[[#This Row],[2024]])-1)</f>
        <v>4.9192928516527568E-2</v>
      </c>
      <c r="O6800" s="21"/>
      <c r="P6800" s="21"/>
      <c r="Q6800"/>
    </row>
    <row r="6801" spans="1:17" hidden="1">
      <c r="A6801" t="s">
        <v>6684</v>
      </c>
      <c r="C6801" t="s">
        <v>7538</v>
      </c>
      <c r="D6801"/>
      <c r="E6801" s="28"/>
      <c r="F68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91103.999999999913</v>
      </c>
      <c r="G68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92726.399999999849</v>
      </c>
      <c r="H68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96428.800000000003</v>
      </c>
      <c r="I6801" s="1"/>
      <c r="J6801" s="1"/>
      <c r="K6801" s="21">
        <f>IF(Table13[[#This Row],[Licensed 2024]] = "Yes", ((Table13[[#This Row],[2024]]-2500)/Table13[[#This Row],[2023]])-1, (Table13[[#This Row],[2024]]/Table13[[#This Row],[2023]])-1)</f>
        <v>1.7808219178081508E-2</v>
      </c>
      <c r="L6801" s="21"/>
      <c r="M6801" s="21"/>
      <c r="N6801" s="21">
        <f>IF(Table13[[#This Row],[Licensed 2025]] = "Yes", ((Table13[[#This Row],[2025]]-2500)/Table13[[#This Row],[2024]])-1, (Table13[[#This Row],[2025]]/Table13[[#This Row],[2024]])-1)</f>
        <v>3.9928218932258286E-2</v>
      </c>
      <c r="O6801" s="21"/>
      <c r="P6801" s="21"/>
      <c r="Q6801"/>
    </row>
    <row r="6802" spans="1:17" hidden="1">
      <c r="A6802" t="s">
        <v>6685</v>
      </c>
      <c r="C6802" t="s">
        <v>9629</v>
      </c>
      <c r="D6802"/>
      <c r="E6802" s="28"/>
      <c r="F68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66560</v>
      </c>
      <c r="G68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02" s="1"/>
      <c r="J6802" s="1"/>
      <c r="K6802" s="21"/>
      <c r="L6802" s="21"/>
      <c r="M6802" s="21"/>
      <c r="N6802" s="21"/>
      <c r="O6802" s="21"/>
      <c r="P6802" s="21"/>
      <c r="Q6802"/>
    </row>
    <row r="6803" spans="1:17" hidden="1">
      <c r="A6803" t="s">
        <v>6686</v>
      </c>
      <c r="C6803" t="s">
        <v>7225</v>
      </c>
      <c r="D6803"/>
      <c r="E6803" s="28"/>
      <c r="F68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71135.999999999622</v>
      </c>
      <c r="G68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74256.000000000087</v>
      </c>
      <c r="H68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75358.400000000038</v>
      </c>
      <c r="I6803" s="1"/>
      <c r="J6803" s="1"/>
      <c r="K6803" s="21">
        <f>IF(Table13[[#This Row],[Licensed 2024]] = "Yes", ((Table13[[#This Row],[2024]]-2500)/Table13[[#This Row],[2023]])-1, (Table13[[#This Row],[2024]]/Table13[[#This Row],[2023]])-1)</f>
        <v>4.3859649122813815E-2</v>
      </c>
      <c r="L6803" s="21"/>
      <c r="M6803" s="21"/>
      <c r="N6803" s="21">
        <f>IF(Table13[[#This Row],[Licensed 2025]] = "Yes", ((Table13[[#This Row],[2025]]-2500)/Table13[[#This Row],[2024]])-1, (Table13[[#This Row],[2025]]/Table13[[#This Row],[2024]])-1)</f>
        <v>1.4845938375349421E-2</v>
      </c>
      <c r="O6803" s="21"/>
      <c r="P6803" s="21"/>
      <c r="Q6803"/>
    </row>
    <row r="6804" spans="1:17" hidden="1">
      <c r="A6804" t="s">
        <v>6687</v>
      </c>
      <c r="C6804" t="s">
        <v>8057</v>
      </c>
      <c r="D6804"/>
      <c r="E6804" s="28"/>
      <c r="F68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95638.400000000038</v>
      </c>
      <c r="G68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92164.799999999886</v>
      </c>
      <c r="H68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94265.59999999986</v>
      </c>
      <c r="I6804" s="1"/>
      <c r="J6804" s="1"/>
      <c r="K6804" s="21">
        <f>IF(Table13[[#This Row],[Licensed 2024]] = "Yes", ((Table13[[#This Row],[2024]]-2500)/Table13[[#This Row],[2023]])-1, (Table13[[#This Row],[2024]]/Table13[[#This Row],[2023]])-1)</f>
        <v>-3.6320139190954115E-2</v>
      </c>
      <c r="L6804" s="21"/>
      <c r="M6804" s="21"/>
      <c r="N6804" s="21">
        <f>IF(Table13[[#This Row],[Licensed 2025]] = "Yes", ((Table13[[#This Row],[2025]]-2500)/Table13[[#This Row],[2024]])-1, (Table13[[#This Row],[2025]]/Table13[[#This Row],[2024]])-1)</f>
        <v>2.279395170390397E-2</v>
      </c>
      <c r="O6804" s="21"/>
      <c r="P6804" s="21"/>
      <c r="Q6804"/>
    </row>
    <row r="6805" spans="1:17" hidden="1">
      <c r="A6805" t="s">
        <v>6688</v>
      </c>
      <c r="C6805" t="s">
        <v>7626</v>
      </c>
      <c r="D6805"/>
      <c r="E6805" s="28"/>
      <c r="F68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91228.799999999785</v>
      </c>
      <c r="G68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97177.599999999991</v>
      </c>
      <c r="H68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99257.600000000064</v>
      </c>
      <c r="I6805" s="1"/>
      <c r="J6805" s="1"/>
      <c r="K6805" s="21">
        <f>IF(Table13[[#This Row],[Licensed 2024]] = "Yes", ((Table13[[#This Row],[2024]]-2500)/Table13[[#This Row],[2023]])-1, (Table13[[#This Row],[2024]]/Table13[[#This Row],[2023]])-1)</f>
        <v>6.5207478340175706E-2</v>
      </c>
      <c r="L6805" s="21"/>
      <c r="M6805" s="21"/>
      <c r="N6805" s="21">
        <f>IF(Table13[[#This Row],[Licensed 2025]] = "Yes", ((Table13[[#This Row],[2025]]-2500)/Table13[[#This Row],[2024]])-1, (Table13[[#This Row],[2025]]/Table13[[#This Row],[2024]])-1)</f>
        <v>2.140410958904182E-2</v>
      </c>
      <c r="O6805" s="21"/>
      <c r="P6805" s="21"/>
      <c r="Q6805"/>
    </row>
    <row r="6806" spans="1:17" hidden="1">
      <c r="A6806" t="s">
        <v>6689</v>
      </c>
      <c r="C6806" t="s">
        <v>7771</v>
      </c>
      <c r="D6806"/>
      <c r="E6806" s="28"/>
      <c r="F68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124779.19999999955</v>
      </c>
      <c r="G68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142251.19999999972</v>
      </c>
      <c r="H68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149739.19999999955</v>
      </c>
      <c r="I6806" s="1"/>
      <c r="J6806" s="1"/>
      <c r="K6806" s="21">
        <f>IF(Table13[[#This Row],[Licensed 2024]] = "Yes", ((Table13[[#This Row],[2024]]-2500)/Table13[[#This Row],[2023]])-1, (Table13[[#This Row],[2024]]/Table13[[#This Row],[2023]])-1)</f>
        <v>0.1400233372228723</v>
      </c>
      <c r="L6806" s="21"/>
      <c r="M6806" s="21"/>
      <c r="N6806" s="21">
        <f>IF(Table13[[#This Row],[Licensed 2025]] = "Yes", ((Table13[[#This Row],[2025]]-2500)/Table13[[#This Row],[2024]])-1, (Table13[[#This Row],[2025]]/Table13[[#This Row],[2024]])-1)</f>
        <v>5.2639274747769083E-2</v>
      </c>
      <c r="O6806" s="21"/>
      <c r="P6806" s="21"/>
      <c r="Q6806"/>
    </row>
    <row r="6807" spans="1:17" hidden="1">
      <c r="A6807" t="s">
        <v>6690</v>
      </c>
      <c r="C6807" t="s">
        <v>7499</v>
      </c>
      <c r="D6807"/>
      <c r="E6807" s="28"/>
      <c r="F68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122865.60000000034</v>
      </c>
      <c r="G68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128897.60000000006</v>
      </c>
      <c r="H68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131435.20000000013</v>
      </c>
      <c r="I6807" s="1"/>
      <c r="J6807" s="1"/>
      <c r="K6807" s="21">
        <f>IF(Table13[[#This Row],[Licensed 2024]] = "Yes", ((Table13[[#This Row],[2024]]-2500)/Table13[[#This Row],[2023]])-1, (Table13[[#This Row],[2024]]/Table13[[#This Row],[2023]])-1)</f>
        <v>4.9094294904348468E-2</v>
      </c>
      <c r="L6807" s="21"/>
      <c r="M6807" s="21"/>
      <c r="N6807" s="21">
        <f>IF(Table13[[#This Row],[Licensed 2025]] = "Yes", ((Table13[[#This Row],[2025]]-2500)/Table13[[#This Row],[2024]])-1, (Table13[[#This Row],[2025]]/Table13[[#This Row],[2024]])-1)</f>
        <v>1.968694529611148E-2</v>
      </c>
      <c r="O6807" s="21"/>
      <c r="P6807" s="21"/>
      <c r="Q6807"/>
    </row>
    <row r="6808" spans="1:17" hidden="1">
      <c r="A6808" t="s">
        <v>6691</v>
      </c>
      <c r="C6808" t="s">
        <v>9630</v>
      </c>
      <c r="D6808"/>
      <c r="E6808" s="28"/>
      <c r="F68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08" s="1"/>
      <c r="J6808" s="1"/>
      <c r="K6808" s="21"/>
      <c r="L6808" s="21"/>
      <c r="M6808" s="21"/>
      <c r="N6808" s="21"/>
      <c r="O6808" s="21"/>
      <c r="P6808" s="21"/>
      <c r="Q6808"/>
    </row>
    <row r="6809" spans="1:17" hidden="1">
      <c r="A6809" t="s">
        <v>6692</v>
      </c>
      <c r="C6809" t="s">
        <v>7338</v>
      </c>
      <c r="D6809"/>
      <c r="E6809" s="28"/>
      <c r="F68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165152.00000000017</v>
      </c>
      <c r="G68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170747.2000000003</v>
      </c>
      <c r="H68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181459.19999999955</v>
      </c>
      <c r="I6809" s="1"/>
      <c r="J6809" s="1"/>
      <c r="K6809" s="21">
        <f>IF(Table13[[#This Row],[Licensed 2024]] = "Yes", ((Table13[[#This Row],[2024]]-2500)/Table13[[#This Row],[2023]])-1, (Table13[[#This Row],[2024]]/Table13[[#This Row],[2023]])-1)</f>
        <v>3.3879093198993182E-2</v>
      </c>
      <c r="L6809" s="21"/>
      <c r="M6809" s="21"/>
      <c r="N6809" s="21">
        <f>IF(Table13[[#This Row],[Licensed 2025]] = "Yes", ((Table13[[#This Row],[2025]]-2500)/Table13[[#This Row],[2024]])-1, (Table13[[#This Row],[2025]]/Table13[[#This Row],[2024]])-1)</f>
        <v>6.2736021439878442E-2</v>
      </c>
      <c r="O6809" s="21"/>
      <c r="P6809" s="21"/>
      <c r="Q6809"/>
    </row>
    <row r="6810" spans="1:17" hidden="1">
      <c r="A6810" t="s">
        <v>6693</v>
      </c>
      <c r="C6810" t="s">
        <v>9631</v>
      </c>
      <c r="D6810"/>
      <c r="E6810" s="28"/>
      <c r="F68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0" s="1"/>
      <c r="J6810" s="1"/>
      <c r="K6810" s="21"/>
      <c r="L6810" s="21"/>
      <c r="M6810" s="21"/>
      <c r="N6810" s="21"/>
      <c r="O6810" s="21"/>
      <c r="P6810" s="21"/>
      <c r="Q6810"/>
    </row>
    <row r="6811" spans="1:17" hidden="1">
      <c r="A6811" t="s">
        <v>6694</v>
      </c>
      <c r="C6811" t="s">
        <v>7299</v>
      </c>
      <c r="D6811"/>
      <c r="E6811" s="28"/>
      <c r="F68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227739.2</v>
      </c>
      <c r="G68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229091.19999999998</v>
      </c>
      <c r="H68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235871.99999999994</v>
      </c>
      <c r="I6811" s="1"/>
      <c r="J6811" s="1"/>
      <c r="K6811" s="21">
        <f>IF(Table13[[#This Row],[Licensed 2024]] = "Yes", ((Table13[[#This Row],[2024]]-2500)/Table13[[#This Row],[2023]])-1, (Table13[[#This Row],[2024]]/Table13[[#This Row],[2023]])-1)</f>
        <v>5.9366152160014174E-3</v>
      </c>
      <c r="L6811" s="21"/>
      <c r="M6811" s="21"/>
      <c r="N6811" s="21">
        <f>IF(Table13[[#This Row],[Licensed 2025]] = "Yes", ((Table13[[#This Row],[2025]]-2500)/Table13[[#This Row],[2024]])-1, (Table13[[#This Row],[2025]]/Table13[[#This Row],[2024]])-1)</f>
        <v>2.959869257308867E-2</v>
      </c>
      <c r="O6811" s="21"/>
      <c r="P6811" s="21"/>
      <c r="Q6811"/>
    </row>
    <row r="6812" spans="1:17" hidden="1">
      <c r="A6812" t="s">
        <v>6695</v>
      </c>
      <c r="C6812" t="s">
        <v>9632</v>
      </c>
      <c r="D6812"/>
      <c r="E6812" s="28"/>
      <c r="F68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2" s="1"/>
      <c r="J6812" s="1"/>
      <c r="K6812" s="21"/>
      <c r="L6812" s="21"/>
      <c r="M6812" s="21"/>
      <c r="N6812" s="21"/>
      <c r="O6812" s="21"/>
      <c r="P6812" s="21"/>
      <c r="Q6812"/>
    </row>
    <row r="6813" spans="1:17" hidden="1">
      <c r="A6813" t="s">
        <v>6696</v>
      </c>
      <c r="C6813" t="s">
        <v>8206</v>
      </c>
      <c r="D6813"/>
      <c r="E6813" s="28"/>
      <c r="F68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116729.60000000001</v>
      </c>
      <c r="G68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119579.19999999955</v>
      </c>
      <c r="H68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123760</v>
      </c>
      <c r="I6813" s="1"/>
      <c r="J6813" s="1"/>
      <c r="K6813" s="21">
        <f>IF(Table13[[#This Row],[Licensed 2024]] = "Yes", ((Table13[[#This Row],[2024]]-2500)/Table13[[#This Row],[2023]])-1, (Table13[[#This Row],[2024]]/Table13[[#This Row],[2023]])-1)</f>
        <v>2.4411974340694531E-2</v>
      </c>
      <c r="L6813" s="21"/>
      <c r="M6813" s="21"/>
      <c r="N6813" s="21">
        <f>IF(Table13[[#This Row],[Licensed 2025]] = "Yes", ((Table13[[#This Row],[2025]]-2500)/Table13[[#This Row],[2024]])-1, (Table13[[#This Row],[2025]]/Table13[[#This Row],[2024]])-1)</f>
        <v>3.496260219168934E-2</v>
      </c>
      <c r="O6813" s="21"/>
      <c r="P6813" s="21"/>
      <c r="Q6813"/>
    </row>
    <row r="6814" spans="1:17" hidden="1">
      <c r="A6814" t="s">
        <v>6697</v>
      </c>
      <c r="C6814" t="s">
        <v>9633</v>
      </c>
      <c r="D6814"/>
      <c r="E6814" s="28"/>
      <c r="F68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4" s="1"/>
      <c r="J6814" s="1"/>
      <c r="K6814" s="21"/>
      <c r="L6814" s="21"/>
      <c r="M6814" s="21"/>
      <c r="N6814" s="21"/>
      <c r="O6814" s="21"/>
      <c r="P6814" s="21"/>
      <c r="Q6814"/>
    </row>
    <row r="6815" spans="1:17" hidden="1">
      <c r="A6815" t="s">
        <v>6698</v>
      </c>
      <c r="C6815" t="s">
        <v>9634</v>
      </c>
      <c r="D6815"/>
      <c r="E6815" s="28"/>
      <c r="F68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5" s="1"/>
      <c r="J6815" s="1"/>
      <c r="K6815" s="21"/>
      <c r="L6815" s="21"/>
      <c r="M6815" s="21"/>
      <c r="N6815" s="21"/>
      <c r="O6815" s="21"/>
      <c r="P6815" s="21"/>
      <c r="Q6815"/>
    </row>
    <row r="6816" spans="1:17" hidden="1">
      <c r="A6816" t="s">
        <v>6699</v>
      </c>
      <c r="C6816" t="s">
        <v>9635</v>
      </c>
      <c r="D6816"/>
      <c r="E6816" s="28"/>
      <c r="F68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6" s="1"/>
      <c r="J6816" s="1"/>
      <c r="K6816" s="21"/>
      <c r="L6816" s="21"/>
      <c r="M6816" s="21"/>
      <c r="N6816" s="21"/>
      <c r="O6816" s="21"/>
      <c r="P6816" s="21"/>
      <c r="Q6816"/>
    </row>
    <row r="6817" spans="1:17" hidden="1">
      <c r="A6817" t="s">
        <v>6700</v>
      </c>
      <c r="C6817" t="s">
        <v>8148</v>
      </c>
      <c r="D6817"/>
      <c r="E6817" s="28"/>
      <c r="F68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245772.7999999997</v>
      </c>
      <c r="G68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253760</v>
      </c>
      <c r="H68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262017.60000000006</v>
      </c>
      <c r="I6817" s="1"/>
      <c r="J6817" s="1"/>
      <c r="K6817" s="21">
        <f>IF(Table13[[#This Row],[Licensed 2024]] = "Yes", ((Table13[[#This Row],[2024]]-2500)/Table13[[#This Row],[2023]])-1, (Table13[[#This Row],[2024]]/Table13[[#This Row],[2023]])-1)</f>
        <v>3.2498307379825286E-2</v>
      </c>
      <c r="L6817" s="21"/>
      <c r="M6817" s="21"/>
      <c r="N6817" s="21">
        <f>IF(Table13[[#This Row],[Licensed 2025]] = "Yes", ((Table13[[#This Row],[2025]]-2500)/Table13[[#This Row],[2024]])-1, (Table13[[#This Row],[2025]]/Table13[[#This Row],[2024]])-1)</f>
        <v>3.254098360655755E-2</v>
      </c>
      <c r="O6817" s="21"/>
      <c r="P6817" s="21"/>
      <c r="Q6817"/>
    </row>
    <row r="6818" spans="1:17" hidden="1">
      <c r="A6818" t="s">
        <v>6701</v>
      </c>
      <c r="C6818" t="s">
        <v>9636</v>
      </c>
      <c r="D6818"/>
      <c r="E6818" s="28"/>
      <c r="F68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8" s="1"/>
      <c r="J6818" s="1"/>
      <c r="K6818" s="21"/>
      <c r="L6818" s="21"/>
      <c r="M6818" s="21"/>
      <c r="N6818" s="21"/>
      <c r="O6818" s="21"/>
      <c r="P6818" s="21"/>
      <c r="Q6818"/>
    </row>
    <row r="6819" spans="1:17" hidden="1">
      <c r="A6819" t="s">
        <v>6702</v>
      </c>
      <c r="C6819" t="s">
        <v>9637</v>
      </c>
      <c r="D6819"/>
      <c r="E6819" s="28"/>
      <c r="F68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19" s="1"/>
      <c r="J6819" s="1"/>
      <c r="K6819" s="21"/>
      <c r="L6819" s="21"/>
      <c r="M6819" s="21"/>
      <c r="N6819" s="21"/>
      <c r="O6819" s="21"/>
      <c r="P6819" s="21"/>
      <c r="Q6819"/>
    </row>
    <row r="6820" spans="1:17" hidden="1">
      <c r="A6820" t="s">
        <v>6703</v>
      </c>
      <c r="C6820" t="s">
        <v>9638</v>
      </c>
      <c r="D6820"/>
      <c r="E6820" s="28"/>
      <c r="F68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20" s="1"/>
      <c r="J6820" s="1"/>
      <c r="K6820" s="21"/>
      <c r="L6820" s="21"/>
      <c r="M6820" s="21"/>
      <c r="N6820" s="21"/>
      <c r="O6820" s="21"/>
      <c r="P6820" s="21"/>
      <c r="Q6820"/>
    </row>
    <row r="6821" spans="1:17" hidden="1">
      <c r="A6821" t="s">
        <v>6704</v>
      </c>
      <c r="C6821" t="s">
        <v>8090</v>
      </c>
      <c r="D6821"/>
      <c r="E6821" s="28"/>
      <c r="F68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126484.8</v>
      </c>
      <c r="G68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127379.20000000001</v>
      </c>
      <c r="H68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127254.39999999989</v>
      </c>
      <c r="I6821" s="1"/>
      <c r="J6821" s="1"/>
      <c r="K6821" s="21">
        <f>IF(Table13[[#This Row],[Licensed 2024]] = "Yes", ((Table13[[#This Row],[2024]]-2500)/Table13[[#This Row],[2023]])-1, (Table13[[#This Row],[2024]]/Table13[[#This Row],[2023]])-1)</f>
        <v>7.0712053938497554E-3</v>
      </c>
      <c r="L6821" s="21"/>
      <c r="M6821" s="21"/>
      <c r="N6821" s="21">
        <f>IF(Table13[[#This Row],[Licensed 2025]] = "Yes", ((Table13[[#This Row],[2025]]-2500)/Table13[[#This Row],[2024]])-1, (Table13[[#This Row],[2025]]/Table13[[#This Row],[2024]])-1)</f>
        <v>-9.7975179621256903E-4</v>
      </c>
      <c r="O6821" s="21"/>
      <c r="P6821" s="21"/>
      <c r="Q6821"/>
    </row>
    <row r="6822" spans="1:17" hidden="1">
      <c r="A6822" t="s">
        <v>9639</v>
      </c>
      <c r="C6822" t="s">
        <v>9640</v>
      </c>
      <c r="D6822"/>
      <c r="E6822" s="28"/>
      <c r="F6822" s="1"/>
      <c r="G6822" s="1"/>
      <c r="H68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22" s="1"/>
      <c r="J6822" s="1"/>
      <c r="K6822" s="21"/>
      <c r="L6822" s="21"/>
      <c r="M6822" s="21"/>
      <c r="N6822" s="21"/>
      <c r="O6822" s="21"/>
      <c r="P6822" s="21"/>
      <c r="Q6822"/>
    </row>
    <row r="6823" spans="1:17" hidden="1">
      <c r="A6823" t="s">
        <v>9641</v>
      </c>
      <c r="C6823" t="s">
        <v>8263</v>
      </c>
      <c r="D6823"/>
      <c r="E6823" s="28"/>
      <c r="F6823" s="1"/>
      <c r="G6823" s="1"/>
      <c r="H68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388419.19999999955</v>
      </c>
      <c r="I6823" s="1"/>
      <c r="J6823" s="1"/>
      <c r="K6823" s="21"/>
      <c r="L6823" s="21"/>
      <c r="M6823" s="21"/>
      <c r="N6823" s="21"/>
      <c r="O6823" s="21"/>
      <c r="P6823" s="21"/>
      <c r="Q6823"/>
    </row>
    <row r="6824" spans="1:17" hidden="1">
      <c r="A6824" t="s">
        <v>6705</v>
      </c>
      <c r="C6824" t="s">
        <v>9642</v>
      </c>
      <c r="D6824"/>
      <c r="E6824" s="28"/>
      <c r="F68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24" s="1"/>
      <c r="J6824" s="1"/>
      <c r="K6824" s="21"/>
      <c r="L6824" s="21"/>
      <c r="M6824" s="21"/>
      <c r="N6824" s="21"/>
      <c r="O6824" s="21"/>
      <c r="P6824" s="21"/>
      <c r="Q6824"/>
    </row>
    <row r="6825" spans="1:17" hidden="1">
      <c r="A6825" t="s">
        <v>6706</v>
      </c>
      <c r="C6825" t="s">
        <v>7687</v>
      </c>
      <c r="D6825"/>
      <c r="E6825" s="28"/>
      <c r="F68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69576.000000000087</v>
      </c>
      <c r="G68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76647.999999999811</v>
      </c>
      <c r="H68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79809.600000000006</v>
      </c>
      <c r="I6825" s="1"/>
      <c r="J6825" s="1"/>
      <c r="K6825" s="21">
        <f>IF(Table13[[#This Row],[Licensed 2024]] = "Yes", ((Table13[[#This Row],[2024]]-2500)/Table13[[#This Row],[2023]])-1, (Table13[[#This Row],[2024]]/Table13[[#This Row],[2023]])-1)</f>
        <v>0.10164424514199899</v>
      </c>
      <c r="L6825" s="21"/>
      <c r="M6825" s="21"/>
      <c r="N6825" s="21">
        <f>IF(Table13[[#This Row],[Licensed 2025]] = "Yes", ((Table13[[#This Row],[2025]]-2500)/Table13[[#This Row],[2024]])-1, (Table13[[#This Row],[2025]]/Table13[[#This Row],[2024]])-1)</f>
        <v>4.1248303934873665E-2</v>
      </c>
      <c r="O6825" s="21"/>
      <c r="P6825" s="21"/>
      <c r="Q6825"/>
    </row>
    <row r="6826" spans="1:17" hidden="1">
      <c r="A6826" t="s">
        <v>6707</v>
      </c>
      <c r="C6826" t="s">
        <v>9643</v>
      </c>
      <c r="D6826"/>
      <c r="E6826" s="28"/>
      <c r="F68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26" s="1"/>
      <c r="J6826" s="1"/>
      <c r="K6826" s="21"/>
      <c r="L6826" s="21"/>
      <c r="M6826" s="21"/>
      <c r="N6826" s="21"/>
      <c r="O6826" s="21"/>
      <c r="P6826" s="21"/>
      <c r="Q6826"/>
    </row>
    <row r="6827" spans="1:17" hidden="1">
      <c r="A6827" t="s">
        <v>6708</v>
      </c>
      <c r="C6827" t="s">
        <v>7197</v>
      </c>
      <c r="D6827"/>
      <c r="E6827" s="28"/>
      <c r="F68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93849.599999999773</v>
      </c>
      <c r="G68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97032</v>
      </c>
      <c r="H68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95118.400000000038</v>
      </c>
      <c r="I6827" s="1"/>
      <c r="J6827" s="1"/>
      <c r="K6827" s="21">
        <f>IF(Table13[[#This Row],[Licensed 2024]] = "Yes", ((Table13[[#This Row],[2024]]-2500)/Table13[[#This Row],[2023]])-1, (Table13[[#This Row],[2024]]/Table13[[#This Row],[2023]])-1)</f>
        <v>3.3909574468087511E-2</v>
      </c>
      <c r="L6827" s="21"/>
      <c r="M6827" s="21"/>
      <c r="N6827" s="21">
        <f>IF(Table13[[#This Row],[Licensed 2025]] = "Yes", ((Table13[[#This Row],[2025]]-2500)/Table13[[#This Row],[2024]])-1, (Table13[[#This Row],[2025]]/Table13[[#This Row],[2024]])-1)</f>
        <v>-1.9721329046087477E-2</v>
      </c>
      <c r="O6827" s="21"/>
      <c r="P6827" s="21"/>
      <c r="Q6827"/>
    </row>
    <row r="6828" spans="1:17" hidden="1">
      <c r="A6828" t="s">
        <v>6709</v>
      </c>
      <c r="C6828" t="s">
        <v>7442</v>
      </c>
      <c r="D6828"/>
      <c r="E6828" s="28"/>
      <c r="F68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113339.19999999955</v>
      </c>
      <c r="G68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119683.19999999992</v>
      </c>
      <c r="H68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111695.99999999962</v>
      </c>
      <c r="I6828" s="1"/>
      <c r="J6828" s="1"/>
      <c r="K6828" s="21">
        <f>IF(Table13[[#This Row],[Licensed 2024]] = "Yes", ((Table13[[#This Row],[2024]]-2500)/Table13[[#This Row],[2023]])-1, (Table13[[#This Row],[2024]]/Table13[[#This Row],[2023]])-1)</f>
        <v>5.597357313268847E-2</v>
      </c>
      <c r="L6828" s="21"/>
      <c r="M6828" s="21"/>
      <c r="N6828" s="21">
        <f>IF(Table13[[#This Row],[Licensed 2025]] = "Yes", ((Table13[[#This Row],[2025]]-2500)/Table13[[#This Row],[2024]])-1, (Table13[[#This Row],[2025]]/Table13[[#This Row],[2024]])-1)</f>
        <v>-6.6736183524507275E-2</v>
      </c>
      <c r="O6828" s="21"/>
      <c r="P6828" s="21"/>
      <c r="Q6828"/>
    </row>
    <row r="6829" spans="1:17" hidden="1">
      <c r="A6829" t="s">
        <v>6710</v>
      </c>
      <c r="C6829" t="s">
        <v>7349</v>
      </c>
      <c r="D6829"/>
      <c r="E6829" s="28"/>
      <c r="F68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116064.00000000003</v>
      </c>
      <c r="G68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118705.60000000034</v>
      </c>
      <c r="H68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123323.19999999992</v>
      </c>
      <c r="I6829" s="1"/>
      <c r="J6829" s="1"/>
      <c r="K6829" s="21">
        <f>IF(Table13[[#This Row],[Licensed 2024]] = "Yes", ((Table13[[#This Row],[2024]]-2500)/Table13[[#This Row],[2023]])-1, (Table13[[#This Row],[2024]]/Table13[[#This Row],[2023]])-1)</f>
        <v>2.2759856630827136E-2</v>
      </c>
      <c r="L6829" s="21"/>
      <c r="M6829" s="21"/>
      <c r="N6829" s="21">
        <f>IF(Table13[[#This Row],[Licensed 2025]] = "Yes", ((Table13[[#This Row],[2025]]-2500)/Table13[[#This Row],[2024]])-1, (Table13[[#This Row],[2025]]/Table13[[#This Row],[2024]])-1)</f>
        <v>3.8899596986153639E-2</v>
      </c>
      <c r="O6829" s="21"/>
      <c r="P6829" s="21"/>
      <c r="Q6829"/>
    </row>
    <row r="6830" spans="1:17" hidden="1">
      <c r="A6830" t="s">
        <v>6711</v>
      </c>
      <c r="C6830" t="s">
        <v>7848</v>
      </c>
      <c r="D6830"/>
      <c r="E6830" s="28"/>
      <c r="F68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163508.80000000028</v>
      </c>
      <c r="G68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166379.20000000001</v>
      </c>
      <c r="H68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170539.2</v>
      </c>
      <c r="I6830" s="1"/>
      <c r="J6830" s="1"/>
      <c r="K6830" s="21">
        <f>IF(Table13[[#This Row],[Licensed 2024]] = "Yes", ((Table13[[#This Row],[2024]]-2500)/Table13[[#This Row],[2023]])-1, (Table13[[#This Row],[2024]]/Table13[[#This Row],[2023]])-1)</f>
        <v>1.7555018445488679E-2</v>
      </c>
      <c r="L6830" s="21"/>
      <c r="M6830" s="21"/>
      <c r="N6830" s="21">
        <f>IF(Table13[[#This Row],[Licensed 2025]] = "Yes", ((Table13[[#This Row],[2025]]-2500)/Table13[[#This Row],[2024]])-1, (Table13[[#This Row],[2025]]/Table13[[#This Row],[2024]])-1)</f>
        <v>2.5003125390673731E-2</v>
      </c>
      <c r="O6830" s="21"/>
      <c r="P6830" s="21"/>
      <c r="Q6830"/>
    </row>
    <row r="6831" spans="1:17" hidden="1">
      <c r="A6831" t="s">
        <v>6712</v>
      </c>
      <c r="C6831" t="s">
        <v>7392</v>
      </c>
      <c r="D6831"/>
      <c r="E6831" s="28"/>
      <c r="F68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152360</v>
      </c>
      <c r="G68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158891.20000000022</v>
      </c>
      <c r="H68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163092.7999999997</v>
      </c>
      <c r="I6831" s="1"/>
      <c r="J6831" s="1"/>
      <c r="K6831" s="21">
        <f>IF(Table13[[#This Row],[Licensed 2024]] = "Yes", ((Table13[[#This Row],[2024]]-2500)/Table13[[#This Row],[2023]])-1, (Table13[[#This Row],[2024]]/Table13[[#This Row],[2023]])-1)</f>
        <v>4.2866894197953531E-2</v>
      </c>
      <c r="L6831" s="21"/>
      <c r="M6831" s="21"/>
      <c r="N6831" s="21">
        <f>IF(Table13[[#This Row],[Licensed 2025]] = "Yes", ((Table13[[#This Row],[2025]]-2500)/Table13[[#This Row],[2024]])-1, (Table13[[#This Row],[2025]]/Table13[[#This Row],[2024]])-1)</f>
        <v>2.6443251734517004E-2</v>
      </c>
      <c r="O6831" s="21"/>
      <c r="P6831" s="21"/>
      <c r="Q6831"/>
    </row>
    <row r="6832" spans="1:17" hidden="1">
      <c r="A6832" t="s">
        <v>6713</v>
      </c>
      <c r="C6832" t="s">
        <v>8091</v>
      </c>
      <c r="D6832"/>
      <c r="E6832" s="28"/>
      <c r="F68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165401.59999999998</v>
      </c>
      <c r="G68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167460.80000000045</v>
      </c>
      <c r="H68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171641.59999999998</v>
      </c>
      <c r="I6832" s="1"/>
      <c r="J6832" s="1"/>
      <c r="K6832" s="21">
        <f>IF(Table13[[#This Row],[Licensed 2024]] = "Yes", ((Table13[[#This Row],[2024]]-2500)/Table13[[#This Row],[2023]])-1, (Table13[[#This Row],[2024]]/Table13[[#This Row],[2023]])-1)</f>
        <v>1.244969818913777E-2</v>
      </c>
      <c r="L6832" s="21"/>
      <c r="M6832" s="21"/>
      <c r="N6832" s="21">
        <f>IF(Table13[[#This Row],[Licensed 2025]] = "Yes", ((Table13[[#This Row],[2025]]-2500)/Table13[[#This Row],[2024]])-1, (Table13[[#This Row],[2025]]/Table13[[#This Row],[2024]])-1)</f>
        <v>2.4965842752450174E-2</v>
      </c>
      <c r="O6832" s="21"/>
      <c r="P6832" s="21"/>
      <c r="Q6832"/>
    </row>
    <row r="6833" spans="1:17" hidden="1">
      <c r="A6833" t="s">
        <v>6714</v>
      </c>
      <c r="C6833" t="s">
        <v>7719</v>
      </c>
      <c r="D6833"/>
      <c r="E6833" s="28"/>
      <c r="F68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196081.59999999998</v>
      </c>
      <c r="G68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202425.60000000033</v>
      </c>
      <c r="H68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206481.60000000003</v>
      </c>
      <c r="I6833" s="1"/>
      <c r="J6833" s="1"/>
      <c r="K6833" s="21">
        <f>IF(Table13[[#This Row],[Licensed 2024]] = "Yes", ((Table13[[#This Row],[2024]]-2500)/Table13[[#This Row],[2023]])-1, (Table13[[#This Row],[2024]]/Table13[[#This Row],[2023]])-1)</f>
        <v>3.2353877161346967E-2</v>
      </c>
      <c r="L6833" s="21"/>
      <c r="M6833" s="21"/>
      <c r="N6833" s="21">
        <f>IF(Table13[[#This Row],[Licensed 2025]] = "Yes", ((Table13[[#This Row],[2025]]-2500)/Table13[[#This Row],[2024]])-1, (Table13[[#This Row],[2025]]/Table13[[#This Row],[2024]])-1)</f>
        <v>2.0036991368679091E-2</v>
      </c>
      <c r="O6833" s="21"/>
      <c r="P6833" s="21"/>
      <c r="Q6833"/>
    </row>
    <row r="6834" spans="1:17" hidden="1">
      <c r="A6834" t="s">
        <v>6715</v>
      </c>
      <c r="C6834" t="s">
        <v>9644</v>
      </c>
      <c r="D6834"/>
      <c r="E6834" s="28"/>
      <c r="F68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34" s="1"/>
      <c r="J6834" s="1"/>
      <c r="K6834" s="21"/>
      <c r="L6834" s="21"/>
      <c r="M6834" s="21"/>
      <c r="N6834" s="21"/>
      <c r="O6834" s="21"/>
      <c r="P6834" s="21"/>
      <c r="Q6834"/>
    </row>
    <row r="6835" spans="1:17" hidden="1">
      <c r="A6835" t="s">
        <v>6716</v>
      </c>
      <c r="C6835" t="s">
        <v>9645</v>
      </c>
      <c r="D6835"/>
      <c r="E6835" s="28"/>
      <c r="F68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35" s="1"/>
      <c r="J6835" s="1"/>
      <c r="K6835" s="21"/>
      <c r="L6835" s="21"/>
      <c r="M6835" s="21"/>
      <c r="N6835" s="21"/>
      <c r="O6835" s="21"/>
      <c r="P6835" s="21"/>
      <c r="Q6835"/>
    </row>
    <row r="6836" spans="1:17" hidden="1">
      <c r="A6836" t="s">
        <v>6717</v>
      </c>
      <c r="C6836" t="s">
        <v>9646</v>
      </c>
      <c r="D6836"/>
      <c r="E6836" s="28"/>
      <c r="F68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36" s="1"/>
      <c r="J6836" s="1"/>
      <c r="K6836" s="21"/>
      <c r="L6836" s="21"/>
      <c r="M6836" s="21"/>
      <c r="N6836" s="21"/>
      <c r="O6836" s="21"/>
      <c r="P6836" s="21"/>
      <c r="Q6836"/>
    </row>
    <row r="6837" spans="1:17" hidden="1">
      <c r="A6837" t="s">
        <v>6718</v>
      </c>
      <c r="C6837" t="s">
        <v>9647</v>
      </c>
      <c r="D6837"/>
      <c r="E6837" s="28"/>
      <c r="F68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37" s="1"/>
      <c r="J6837" s="1"/>
      <c r="K6837" s="21"/>
      <c r="L6837" s="21"/>
      <c r="M6837" s="21"/>
      <c r="N6837" s="21"/>
      <c r="O6837" s="21"/>
      <c r="P6837" s="21"/>
      <c r="Q6837"/>
    </row>
    <row r="6838" spans="1:17" hidden="1">
      <c r="A6838" t="s">
        <v>6719</v>
      </c>
      <c r="C6838" t="s">
        <v>9648</v>
      </c>
      <c r="D6838"/>
      <c r="E6838" s="28"/>
      <c r="F68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38" s="1"/>
      <c r="J6838" s="1"/>
      <c r="K6838" s="21"/>
      <c r="L6838" s="21"/>
      <c r="M6838" s="21"/>
      <c r="N6838" s="21"/>
      <c r="O6838" s="21"/>
      <c r="P6838" s="21"/>
      <c r="Q6838"/>
    </row>
    <row r="6839" spans="1:17" hidden="1">
      <c r="A6839" t="s">
        <v>6720</v>
      </c>
      <c r="C6839" t="s">
        <v>8537</v>
      </c>
      <c r="D6839"/>
      <c r="E6839" s="28"/>
      <c r="F68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68161.599999999962</v>
      </c>
      <c r="I6839" s="1"/>
      <c r="J6839" s="1"/>
      <c r="K6839" s="21"/>
      <c r="L6839" s="21"/>
      <c r="M6839" s="21"/>
      <c r="N6839" s="21"/>
      <c r="O6839" s="21"/>
      <c r="P6839" s="21"/>
      <c r="Q6839"/>
    </row>
    <row r="6840" spans="1:17" hidden="1">
      <c r="A6840" t="s">
        <v>6721</v>
      </c>
      <c r="C6840" t="s">
        <v>9649</v>
      </c>
      <c r="D6840"/>
      <c r="E6840" s="28"/>
      <c r="F68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0" s="1"/>
      <c r="J6840" s="1"/>
      <c r="K6840" s="21"/>
      <c r="L6840" s="21"/>
      <c r="M6840" s="21"/>
      <c r="N6840" s="21"/>
      <c r="O6840" s="21"/>
      <c r="P6840" s="21"/>
      <c r="Q6840"/>
    </row>
    <row r="6841" spans="1:17" hidden="1">
      <c r="A6841" t="s">
        <v>6722</v>
      </c>
      <c r="C6841" t="s">
        <v>9650</v>
      </c>
      <c r="D6841"/>
      <c r="E6841" s="28"/>
      <c r="F68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1" s="1"/>
      <c r="J6841" s="1"/>
      <c r="K6841" s="21"/>
      <c r="L6841" s="21"/>
      <c r="M6841" s="21"/>
      <c r="N6841" s="21"/>
      <c r="O6841" s="21"/>
      <c r="P6841" s="21"/>
      <c r="Q6841"/>
    </row>
    <row r="6842" spans="1:17" hidden="1">
      <c r="A6842" t="s">
        <v>6723</v>
      </c>
      <c r="C6842" t="s">
        <v>9651</v>
      </c>
      <c r="D6842"/>
      <c r="E6842" s="28"/>
      <c r="F68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2" s="1"/>
      <c r="J6842" s="1"/>
      <c r="K6842" s="21"/>
      <c r="L6842" s="21"/>
      <c r="M6842" s="21"/>
      <c r="N6842" s="21"/>
      <c r="O6842" s="21"/>
      <c r="P6842" s="21"/>
      <c r="Q6842"/>
    </row>
    <row r="6843" spans="1:17" hidden="1">
      <c r="A6843" t="s">
        <v>6724</v>
      </c>
      <c r="C6843" t="s">
        <v>9652</v>
      </c>
      <c r="D6843"/>
      <c r="E6843" s="28"/>
      <c r="F68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3" s="1"/>
      <c r="J6843" s="1"/>
      <c r="K6843" s="21"/>
      <c r="L6843" s="21"/>
      <c r="M6843" s="21"/>
      <c r="N6843" s="21"/>
      <c r="O6843" s="21"/>
      <c r="P6843" s="21"/>
      <c r="Q6843"/>
    </row>
    <row r="6844" spans="1:17" hidden="1">
      <c r="A6844" t="s">
        <v>6725</v>
      </c>
      <c r="C6844" t="s">
        <v>7849</v>
      </c>
      <c r="D6844"/>
      <c r="E6844" s="28"/>
      <c r="F68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108035.20000000011</v>
      </c>
      <c r="I6844" s="1"/>
      <c r="J6844" s="1"/>
      <c r="K6844" s="21"/>
      <c r="L6844" s="21"/>
      <c r="M6844" s="21"/>
      <c r="N6844" s="21"/>
      <c r="O6844" s="21"/>
      <c r="P6844" s="21"/>
      <c r="Q6844"/>
    </row>
    <row r="6845" spans="1:17" hidden="1">
      <c r="A6845" t="s">
        <v>6726</v>
      </c>
      <c r="C6845" t="s">
        <v>8467</v>
      </c>
      <c r="D6845"/>
      <c r="E6845" s="28"/>
      <c r="F68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114649.60000000001</v>
      </c>
      <c r="G68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103271.99999999996</v>
      </c>
      <c r="I6845" s="1"/>
      <c r="J6845" s="1"/>
      <c r="K6845" s="21"/>
      <c r="L6845" s="21"/>
      <c r="M6845" s="21"/>
      <c r="N6845" s="21"/>
      <c r="O6845" s="21"/>
      <c r="P6845" s="21"/>
      <c r="Q6845"/>
    </row>
    <row r="6846" spans="1:17" hidden="1">
      <c r="A6846" t="s">
        <v>6727</v>
      </c>
      <c r="C6846" t="s">
        <v>9653</v>
      </c>
      <c r="D6846"/>
      <c r="E6846" s="28"/>
      <c r="F68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6" s="1"/>
      <c r="J6846" s="1"/>
      <c r="K6846" s="21"/>
      <c r="L6846" s="21"/>
      <c r="M6846" s="21"/>
      <c r="N6846" s="21"/>
      <c r="O6846" s="21"/>
      <c r="P6846" s="21"/>
      <c r="Q6846"/>
    </row>
    <row r="6847" spans="1:17" hidden="1">
      <c r="A6847" t="s">
        <v>6728</v>
      </c>
      <c r="C6847" t="s">
        <v>8303</v>
      </c>
      <c r="D6847"/>
      <c r="E6847" s="28"/>
      <c r="F68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107577.60000000006</v>
      </c>
      <c r="G68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121160</v>
      </c>
      <c r="H68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126318.40000000004</v>
      </c>
      <c r="I6847" s="1"/>
      <c r="J6847" s="1"/>
      <c r="K6847" s="21">
        <f>IF(Table13[[#This Row],[Licensed 2024]] = "Yes", ((Table13[[#This Row],[2024]]-2500)/Table13[[#This Row],[2023]])-1, (Table13[[#This Row],[2024]]/Table13[[#This Row],[2023]])-1)</f>
        <v>0.12625676720804258</v>
      </c>
      <c r="L6847" s="21"/>
      <c r="M6847" s="21"/>
      <c r="N6847" s="21">
        <f>IF(Table13[[#This Row],[Licensed 2025]] = "Yes", ((Table13[[#This Row],[2025]]-2500)/Table13[[#This Row],[2024]])-1, (Table13[[#This Row],[2025]]/Table13[[#This Row],[2024]])-1)</f>
        <v>4.257510729613756E-2</v>
      </c>
      <c r="O6847" s="21"/>
      <c r="P6847" s="21"/>
      <c r="Q6847"/>
    </row>
    <row r="6848" spans="1:17" hidden="1">
      <c r="A6848" t="s">
        <v>6729</v>
      </c>
      <c r="C6848" t="s">
        <v>9654</v>
      </c>
      <c r="D6848"/>
      <c r="E6848" s="28"/>
      <c r="F68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8" s="1"/>
      <c r="J6848" s="1"/>
      <c r="K6848" s="21"/>
      <c r="L6848" s="21"/>
      <c r="M6848" s="21"/>
      <c r="N6848" s="21"/>
      <c r="O6848" s="21"/>
      <c r="P6848" s="21"/>
      <c r="Q6848"/>
    </row>
    <row r="6849" spans="1:17" hidden="1">
      <c r="A6849" t="s">
        <v>6730</v>
      </c>
      <c r="C6849" t="s">
        <v>9655</v>
      </c>
      <c r="D6849"/>
      <c r="E6849" s="28"/>
      <c r="F68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49" s="1"/>
      <c r="J6849" s="1"/>
      <c r="K6849" s="21"/>
      <c r="L6849" s="21"/>
      <c r="M6849" s="21"/>
      <c r="N6849" s="21"/>
      <c r="O6849" s="21"/>
      <c r="P6849" s="21"/>
      <c r="Q6849"/>
    </row>
    <row r="6850" spans="1:17" hidden="1">
      <c r="A6850" t="s">
        <v>6731</v>
      </c>
      <c r="C6850" t="s">
        <v>9656</v>
      </c>
      <c r="D6850"/>
      <c r="E6850" s="28"/>
      <c r="F68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50" s="1"/>
      <c r="J6850" s="1"/>
      <c r="K6850" s="21"/>
      <c r="L6850" s="21"/>
      <c r="M6850" s="21"/>
      <c r="N6850" s="21"/>
      <c r="O6850" s="21"/>
      <c r="P6850" s="21"/>
      <c r="Q6850"/>
    </row>
    <row r="6851" spans="1:17" hidden="1">
      <c r="A6851" t="s">
        <v>6732</v>
      </c>
      <c r="C6851" t="s">
        <v>9657</v>
      </c>
      <c r="D6851"/>
      <c r="E6851" s="28"/>
      <c r="F68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51" s="1"/>
      <c r="J6851" s="1"/>
      <c r="K6851" s="21"/>
      <c r="L6851" s="21"/>
      <c r="M6851" s="21"/>
      <c r="N6851" s="21"/>
      <c r="O6851" s="21"/>
      <c r="P6851" s="21"/>
      <c r="Q6851"/>
    </row>
    <row r="6852" spans="1:17" hidden="1">
      <c r="A6852" t="s">
        <v>6733</v>
      </c>
      <c r="C6852" t="s">
        <v>9658</v>
      </c>
      <c r="D6852"/>
      <c r="E6852" s="28"/>
      <c r="F68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52" s="1"/>
      <c r="J6852" s="1"/>
      <c r="K6852" s="21"/>
      <c r="L6852" s="21"/>
      <c r="M6852" s="21"/>
      <c r="N6852" s="21"/>
      <c r="O6852" s="21"/>
      <c r="P6852" s="21"/>
      <c r="Q6852"/>
    </row>
    <row r="6853" spans="1:17" hidden="1">
      <c r="A6853" t="s">
        <v>6734</v>
      </c>
      <c r="C6853" t="s">
        <v>9659</v>
      </c>
      <c r="D6853"/>
      <c r="E6853" s="28"/>
      <c r="F68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8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8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53" s="1"/>
      <c r="J6853" s="1"/>
      <c r="K6853" s="21"/>
      <c r="L6853" s="21"/>
      <c r="M6853" s="21"/>
      <c r="N6853" s="21"/>
      <c r="O6853" s="21"/>
      <c r="P6853" s="21"/>
      <c r="Q6853"/>
    </row>
    <row r="6854" spans="1:17" hidden="1">
      <c r="A6854" t="s">
        <v>5506</v>
      </c>
      <c r="B6854">
        <v>721154</v>
      </c>
      <c r="C6854" t="s">
        <v>7242</v>
      </c>
      <c r="D6854"/>
      <c r="E6854" s="28"/>
      <c r="F68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93620.799999999988</v>
      </c>
      <c r="G68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93620.799999999988</v>
      </c>
      <c r="H68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93620.799999999988</v>
      </c>
      <c r="I6854" s="1"/>
      <c r="J6854" s="1"/>
      <c r="K6854" s="21">
        <f>IF(Table13[[#This Row],[Licensed 2024]] = "Yes", ((Table13[[#This Row],[2024]]-2500)/Table13[[#This Row],[2023]])-1, (Table13[[#This Row],[2024]]/Table13[[#This Row],[2023]])-1)</f>
        <v>0</v>
      </c>
      <c r="L6854" s="21"/>
      <c r="M6854" s="21"/>
      <c r="N6854" s="21">
        <f>IF(Table13[[#This Row],[Licensed 2025]] = "Yes", ((Table13[[#This Row],[2025]]-2500)/Table13[[#This Row],[2024]])-1, (Table13[[#This Row],[2025]]/Table13[[#This Row],[2024]])-1)</f>
        <v>0</v>
      </c>
      <c r="O6854" s="21"/>
      <c r="P6854" s="21"/>
      <c r="Q6854"/>
    </row>
    <row r="6855" spans="1:17" hidden="1">
      <c r="A6855" t="s">
        <v>8746</v>
      </c>
      <c r="B6855">
        <v>200543</v>
      </c>
      <c r="C6855" t="s">
        <v>8747</v>
      </c>
      <c r="D6855"/>
      <c r="E6855" s="28"/>
      <c r="F6855" s="1"/>
      <c r="G6855" s="1"/>
      <c r="H68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855" s="1"/>
      <c r="J6855" s="1"/>
      <c r="K6855" s="21"/>
      <c r="L6855" s="21"/>
      <c r="M6855" s="21"/>
      <c r="N6855" s="21"/>
      <c r="O6855" s="21"/>
      <c r="P6855" s="21"/>
      <c r="Q6855"/>
    </row>
    <row r="6856" spans="1:17" hidden="1">
      <c r="A6856" t="s">
        <v>3075</v>
      </c>
      <c r="B6856">
        <v>717585</v>
      </c>
      <c r="C6856" t="s">
        <v>7271</v>
      </c>
      <c r="D6856"/>
      <c r="E6856" s="28"/>
      <c r="F68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57574.399999999659</v>
      </c>
      <c r="G68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92019.199999999546</v>
      </c>
      <c r="H68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94327.999999999811</v>
      </c>
      <c r="I6856" s="1"/>
      <c r="J6856" s="1"/>
      <c r="K6856" s="21">
        <f>IF(Table13[[#This Row],[Licensed 2024]] = "Yes", ((Table13[[#This Row],[2024]]-2500)/Table13[[#This Row],[2023]])-1, (Table13[[#This Row],[2024]]/Table13[[#This Row],[2023]])-1)</f>
        <v>0.59826589595375879</v>
      </c>
      <c r="L6856" s="21"/>
      <c r="M6856" s="21"/>
      <c r="N6856" s="21">
        <f>IF(Table13[[#This Row],[Licensed 2025]] = "Yes", ((Table13[[#This Row],[2025]]-2500)/Table13[[#This Row],[2024]])-1, (Table13[[#This Row],[2025]]/Table13[[#This Row],[2024]])-1)</f>
        <v>2.5090415913203712E-2</v>
      </c>
      <c r="O6856" s="21"/>
      <c r="P6856" s="21"/>
      <c r="Q6856"/>
    </row>
    <row r="6857" spans="1:17" hidden="1">
      <c r="A6857" t="s">
        <v>8748</v>
      </c>
      <c r="B6857">
        <v>724778</v>
      </c>
      <c r="C6857" t="s">
        <v>8472</v>
      </c>
      <c r="D6857"/>
      <c r="E6857" s="28"/>
      <c r="F6857" s="1"/>
      <c r="G6857" s="1"/>
      <c r="H68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857" s="1"/>
      <c r="J6857" s="1"/>
      <c r="K6857" s="21"/>
      <c r="L6857" s="21"/>
      <c r="M6857" s="21"/>
      <c r="N6857" s="21"/>
      <c r="O6857" s="21"/>
      <c r="P6857" s="21"/>
      <c r="Q6857"/>
    </row>
    <row r="6858" spans="1:17" hidden="1">
      <c r="A6858" t="s">
        <v>5507</v>
      </c>
      <c r="B6858">
        <v>91591</v>
      </c>
      <c r="C6858" t="s">
        <v>7364</v>
      </c>
      <c r="D6858"/>
      <c r="E6858" s="28"/>
      <c r="F68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68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68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83200</v>
      </c>
      <c r="I6858" s="1"/>
      <c r="J6858" s="1"/>
      <c r="K6858" s="21">
        <f>IF(Table13[[#This Row],[Licensed 2024]] = "Yes", ((Table13[[#This Row],[2024]]-2500)/Table13[[#This Row],[2023]])-1, (Table13[[#This Row],[2024]]/Table13[[#This Row],[2023]])-1)</f>
        <v>0</v>
      </c>
      <c r="L6858" s="21"/>
      <c r="M6858" s="21"/>
      <c r="N6858" s="21">
        <f>IF(Table13[[#This Row],[Licensed 2025]] = "Yes", ((Table13[[#This Row],[2025]]-2500)/Table13[[#This Row],[2024]])-1, (Table13[[#This Row],[2025]]/Table13[[#This Row],[2024]])-1)</f>
        <v>0.33333333333333326</v>
      </c>
      <c r="O6858" s="21"/>
      <c r="P6858" s="21"/>
      <c r="Q6858"/>
    </row>
    <row r="6859" spans="1:17" hidden="1">
      <c r="A6859" t="s">
        <v>5508</v>
      </c>
      <c r="B6859">
        <v>717577</v>
      </c>
      <c r="C6859" t="s">
        <v>7396</v>
      </c>
      <c r="D6859"/>
      <c r="E6859" s="28"/>
      <c r="F68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8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8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859" s="1"/>
      <c r="J6859" s="1"/>
      <c r="K6859" s="21">
        <f>IF(Table13[[#This Row],[Licensed 2024]] = "Yes", ((Table13[[#This Row],[2024]]-2500)/Table13[[#This Row],[2023]])-1, (Table13[[#This Row],[2024]]/Table13[[#This Row],[2023]])-1)</f>
        <v>0</v>
      </c>
      <c r="L6859" s="21"/>
      <c r="M6859" s="21"/>
      <c r="N6859" s="21">
        <f>IF(Table13[[#This Row],[Licensed 2025]] = "Yes", ((Table13[[#This Row],[2025]]-2500)/Table13[[#This Row],[2024]])-1, (Table13[[#This Row],[2025]]/Table13[[#This Row],[2024]])-1)</f>
        <v>0</v>
      </c>
      <c r="O6859" s="21"/>
      <c r="P6859" s="21"/>
      <c r="Q6859"/>
    </row>
    <row r="6860" spans="1:17" hidden="1">
      <c r="A6860" t="s">
        <v>8749</v>
      </c>
      <c r="B6860">
        <v>724799</v>
      </c>
      <c r="C6860" t="s">
        <v>7362</v>
      </c>
      <c r="D6860"/>
      <c r="E6860" s="28"/>
      <c r="F6860" s="1"/>
      <c r="G6860" s="1"/>
      <c r="H68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860" s="1"/>
      <c r="J6860" s="1"/>
      <c r="K6860" s="21"/>
      <c r="L6860" s="21"/>
      <c r="M6860" s="21"/>
      <c r="N6860" s="21"/>
      <c r="O6860" s="21"/>
      <c r="P6860" s="21"/>
      <c r="Q6860"/>
    </row>
    <row r="6861" spans="1:17" hidden="1">
      <c r="A6861" t="s">
        <v>5509</v>
      </c>
      <c r="B6861">
        <v>721220</v>
      </c>
      <c r="C6861" t="s">
        <v>7396</v>
      </c>
      <c r="D6861"/>
      <c r="E6861" s="28"/>
      <c r="F68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8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8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861" s="1"/>
      <c r="J6861" s="1"/>
      <c r="K6861" s="21">
        <f>IF(Table13[[#This Row],[Licensed 2024]] = "Yes", ((Table13[[#This Row],[2024]]-2500)/Table13[[#This Row],[2023]])-1, (Table13[[#This Row],[2024]]/Table13[[#This Row],[2023]])-1)</f>
        <v>0</v>
      </c>
      <c r="L6861" s="21"/>
      <c r="M6861" s="21"/>
      <c r="N6861" s="21">
        <f>IF(Table13[[#This Row],[Licensed 2025]] = "Yes", ((Table13[[#This Row],[2025]]-2500)/Table13[[#This Row],[2024]])-1, (Table13[[#This Row],[2025]]/Table13[[#This Row],[2024]])-1)</f>
        <v>0</v>
      </c>
      <c r="O6861" s="21"/>
      <c r="P6861" s="21"/>
      <c r="Q6861"/>
    </row>
    <row r="6862" spans="1:17" hidden="1">
      <c r="A6862" t="s">
        <v>5510</v>
      </c>
      <c r="B6862">
        <v>104121</v>
      </c>
      <c r="C6862" t="s">
        <v>7126</v>
      </c>
      <c r="D6862"/>
      <c r="E6862" s="28"/>
      <c r="F68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68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68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862" s="1"/>
      <c r="J6862" s="1"/>
      <c r="K6862" s="21">
        <f>IF(Table13[[#This Row],[Licensed 2024]] = "Yes", ((Table13[[#This Row],[2024]]-2500)/Table13[[#This Row],[2023]])-1, (Table13[[#This Row],[2024]]/Table13[[#This Row],[2023]])-1)</f>
        <v>0</v>
      </c>
      <c r="L6862" s="21"/>
      <c r="M6862" s="21"/>
      <c r="N6862" s="21">
        <f>IF(Table13[[#This Row],[Licensed 2025]] = "Yes", ((Table13[[#This Row],[2025]]-2500)/Table13[[#This Row],[2024]])-1, (Table13[[#This Row],[2025]]/Table13[[#This Row],[2024]])-1)</f>
        <v>0</v>
      </c>
      <c r="O6862" s="21"/>
      <c r="P6862" s="21"/>
      <c r="Q6862"/>
    </row>
    <row r="6863" spans="1:17" hidden="1">
      <c r="A6863" t="s">
        <v>5511</v>
      </c>
      <c r="B6863">
        <v>721729</v>
      </c>
      <c r="C6863" t="s">
        <v>7124</v>
      </c>
      <c r="D6863"/>
      <c r="E6863" s="28"/>
      <c r="F68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68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68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863" s="1"/>
      <c r="J6863" s="1"/>
      <c r="K6863" s="21">
        <f>IF(Table13[[#This Row],[Licensed 2024]] = "Yes", ((Table13[[#This Row],[2024]]-2500)/Table13[[#This Row],[2023]])-1, (Table13[[#This Row],[2024]]/Table13[[#This Row],[2023]])-1)</f>
        <v>0</v>
      </c>
      <c r="L6863" s="21"/>
      <c r="M6863" s="21"/>
      <c r="N6863" s="21">
        <f>IF(Table13[[#This Row],[Licensed 2025]] = "Yes", ((Table13[[#This Row],[2025]]-2500)/Table13[[#This Row],[2024]])-1, (Table13[[#This Row],[2025]]/Table13[[#This Row],[2024]])-1)</f>
        <v>0</v>
      </c>
      <c r="O6863" s="21"/>
      <c r="P6863" s="21"/>
      <c r="Q6863"/>
    </row>
    <row r="6864" spans="1:17" hidden="1">
      <c r="A6864" t="s">
        <v>5512</v>
      </c>
      <c r="B6864">
        <v>723306</v>
      </c>
      <c r="C6864" t="s">
        <v>7676</v>
      </c>
      <c r="D6864"/>
      <c r="E6864" s="28"/>
      <c r="F6864" s="1"/>
      <c r="G6864" s="1"/>
      <c r="H68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864" s="1"/>
      <c r="J6864" s="1"/>
      <c r="K6864" s="21"/>
      <c r="L6864" s="21"/>
      <c r="M6864" s="21"/>
      <c r="N6864" s="21"/>
      <c r="O6864" s="21"/>
      <c r="P6864" s="21"/>
      <c r="Q6864"/>
    </row>
    <row r="6865" spans="1:17" hidden="1">
      <c r="A6865" t="s">
        <v>8750</v>
      </c>
      <c r="B6865">
        <v>200488</v>
      </c>
      <c r="C6865" t="s">
        <v>7360</v>
      </c>
      <c r="D6865"/>
      <c r="E6865" s="28"/>
      <c r="F6865" s="1"/>
      <c r="G6865" s="1"/>
      <c r="H68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6865" s="1"/>
      <c r="J6865" s="1"/>
      <c r="K6865" s="21"/>
      <c r="L6865" s="21"/>
      <c r="M6865" s="21"/>
      <c r="N6865" s="21"/>
      <c r="O6865" s="21"/>
      <c r="P6865" s="21"/>
      <c r="Q6865"/>
    </row>
    <row r="6866" spans="1:17" hidden="1">
      <c r="A6866" t="s">
        <v>8751</v>
      </c>
      <c r="B6866">
        <v>726723</v>
      </c>
      <c r="C6866" t="s">
        <v>7425</v>
      </c>
      <c r="D6866"/>
      <c r="E6866" s="28"/>
      <c r="F6866" s="1"/>
      <c r="G6866" s="1"/>
      <c r="H68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866" s="1"/>
      <c r="J6866" s="1"/>
      <c r="K6866" s="21"/>
      <c r="L6866" s="21"/>
      <c r="M6866" s="21"/>
      <c r="N6866" s="21"/>
      <c r="O6866" s="21"/>
      <c r="P6866" s="21"/>
      <c r="Q6866"/>
    </row>
    <row r="6867" spans="1:17" hidden="1">
      <c r="A6867" t="s">
        <v>5513</v>
      </c>
      <c r="B6867">
        <v>718066</v>
      </c>
      <c r="C6867" t="s">
        <v>7981</v>
      </c>
      <c r="D6867"/>
      <c r="E6867" s="28"/>
      <c r="F68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8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8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867" s="1"/>
      <c r="J6867" s="1"/>
      <c r="K6867" s="21">
        <f>IF(Table13[[#This Row],[Licensed 2024]] = "Yes", ((Table13[[#This Row],[2024]]-2500)/Table13[[#This Row],[2023]])-1, (Table13[[#This Row],[2024]]/Table13[[#This Row],[2023]])-1)</f>
        <v>0</v>
      </c>
      <c r="L6867" s="21"/>
      <c r="M6867" s="21"/>
      <c r="N6867" s="21">
        <f>IF(Table13[[#This Row],[Licensed 2025]] = "Yes", ((Table13[[#This Row],[2025]]-2500)/Table13[[#This Row],[2024]])-1, (Table13[[#This Row],[2025]]/Table13[[#This Row],[2024]])-1)</f>
        <v>0</v>
      </c>
      <c r="O6867" s="21"/>
      <c r="P6867" s="21"/>
      <c r="Q6867"/>
    </row>
    <row r="6868" spans="1:17" hidden="1">
      <c r="A6868" t="s">
        <v>3076</v>
      </c>
      <c r="B6868">
        <v>85220</v>
      </c>
      <c r="C6868" t="s">
        <v>7392</v>
      </c>
      <c r="D6868"/>
      <c r="E6868" s="28"/>
      <c r="F68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130915.20000000011</v>
      </c>
      <c r="G68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137945.60000000033</v>
      </c>
      <c r="H68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144851.19999999998</v>
      </c>
      <c r="I6868" s="1"/>
      <c r="J6868" s="1"/>
      <c r="K6868" s="21">
        <f>IF(Table13[[#This Row],[Licensed 2024]] = "Yes", ((Table13[[#This Row],[2024]]-2500)/Table13[[#This Row],[2023]])-1, (Table13[[#This Row],[2024]]/Table13[[#This Row],[2023]])-1)</f>
        <v>5.3701938353989398E-2</v>
      </c>
      <c r="L6868" s="21"/>
      <c r="M6868" s="21"/>
      <c r="N6868" s="21">
        <f>IF(Table13[[#This Row],[Licensed 2025]] = "Yes", ((Table13[[#This Row],[2025]]-2500)/Table13[[#This Row],[2024]])-1, (Table13[[#This Row],[2025]]/Table13[[#This Row],[2024]])-1)</f>
        <v>5.0060313630877928E-2</v>
      </c>
      <c r="O6868" s="21"/>
      <c r="P6868" s="21"/>
      <c r="Q6868"/>
    </row>
    <row r="6869" spans="1:17" hidden="1">
      <c r="A6869" t="s">
        <v>5514</v>
      </c>
      <c r="B6869">
        <v>200288</v>
      </c>
      <c r="C6869" t="s">
        <v>7360</v>
      </c>
      <c r="D6869"/>
      <c r="E6869" s="28"/>
      <c r="F68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68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68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6869" s="1"/>
      <c r="J6869" s="1"/>
      <c r="K6869" s="21">
        <f>IF(Table13[[#This Row],[Licensed 2024]] = "Yes", ((Table13[[#This Row],[2024]]-2500)/Table13[[#This Row],[2023]])-1, (Table13[[#This Row],[2024]]/Table13[[#This Row],[2023]])-1)</f>
        <v>8.4253127299483976E-2</v>
      </c>
      <c r="L6869" s="21"/>
      <c r="M6869" s="21"/>
      <c r="N6869" s="21">
        <f>IF(Table13[[#This Row],[Licensed 2025]] = "Yes", ((Table13[[#This Row],[2025]]-2500)/Table13[[#This Row],[2024]])-1, (Table13[[#This Row],[2025]]/Table13[[#This Row],[2024]])-1)</f>
        <v>-2.2056328469625686E-2</v>
      </c>
      <c r="O6869" s="21"/>
      <c r="P6869" s="21"/>
      <c r="Q6869"/>
    </row>
    <row r="6870" spans="1:17" hidden="1">
      <c r="A6870" t="s">
        <v>5515</v>
      </c>
      <c r="B6870">
        <v>721064</v>
      </c>
      <c r="C6870" t="s">
        <v>7189</v>
      </c>
      <c r="D6870"/>
      <c r="E6870" s="28"/>
      <c r="F68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68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121513.60000000001</v>
      </c>
      <c r="H68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6870" s="1"/>
      <c r="J6870" s="1"/>
      <c r="K6870" s="21">
        <f>IF(Table13[[#This Row],[Licensed 2024]] = "Yes", ((Table13[[#This Row],[2024]]-2500)/Table13[[#This Row],[2023]])-1, (Table13[[#This Row],[2024]]/Table13[[#This Row],[2023]])-1)</f>
        <v>1.2478336221840358E-2</v>
      </c>
      <c r="L6870" s="21"/>
      <c r="M6870" s="21"/>
      <c r="N6870" s="21">
        <f>IF(Table13[[#This Row],[Licensed 2025]] = "Yes", ((Table13[[#This Row],[2025]]-2500)/Table13[[#This Row],[2024]])-1, (Table13[[#This Row],[2025]]/Table13[[#This Row],[2024]])-1)</f>
        <v>6.9839096199931561E-2</v>
      </c>
      <c r="O6870" s="21"/>
      <c r="P6870" s="21"/>
      <c r="Q6870"/>
    </row>
    <row r="6871" spans="1:17" hidden="1">
      <c r="A6871" t="s">
        <v>5516</v>
      </c>
      <c r="B6871">
        <v>300240</v>
      </c>
      <c r="C6871" t="s">
        <v>7250</v>
      </c>
      <c r="D6871"/>
      <c r="E6871" s="28"/>
      <c r="F68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68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68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6871" s="1"/>
      <c r="J6871" s="1"/>
      <c r="K6871" s="21">
        <f>IF(Table13[[#This Row],[Licensed 2024]] = "Yes", ((Table13[[#This Row],[2024]]-2500)/Table13[[#This Row],[2023]])-1, (Table13[[#This Row],[2024]]/Table13[[#This Row],[2023]])-1)</f>
        <v>8.4253127299483976E-2</v>
      </c>
      <c r="L6871" s="21"/>
      <c r="M6871" s="21"/>
      <c r="N6871" s="21">
        <f>IF(Table13[[#This Row],[Licensed 2025]] = "Yes", ((Table13[[#This Row],[2025]]-2500)/Table13[[#This Row],[2024]])-1, (Table13[[#This Row],[2025]]/Table13[[#This Row],[2024]])-1)</f>
        <v>5.5649813369536005E-2</v>
      </c>
      <c r="O6871" s="21"/>
      <c r="P6871" s="21"/>
      <c r="Q6871"/>
    </row>
    <row r="6872" spans="1:17" hidden="1">
      <c r="A6872" t="s">
        <v>7082</v>
      </c>
      <c r="B6872">
        <v>724136</v>
      </c>
      <c r="C6872" t="s">
        <v>7184</v>
      </c>
      <c r="D6872"/>
      <c r="E6872" s="28"/>
      <c r="F6872" s="1"/>
      <c r="G6872" s="1"/>
      <c r="H68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43284.799999999886</v>
      </c>
      <c r="I6872" s="1"/>
      <c r="J6872" s="1"/>
      <c r="K6872" s="21"/>
      <c r="L6872" s="21"/>
      <c r="M6872" s="21"/>
      <c r="N6872" s="21"/>
      <c r="O6872" s="21"/>
      <c r="P6872" s="21"/>
      <c r="Q6872"/>
    </row>
    <row r="6873" spans="1:17" hidden="1">
      <c r="A6873" t="s">
        <v>5517</v>
      </c>
      <c r="B6873">
        <v>713948</v>
      </c>
      <c r="C6873" t="s">
        <v>7155</v>
      </c>
      <c r="D6873"/>
      <c r="E6873" s="28"/>
      <c r="F68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26124.799999999886</v>
      </c>
      <c r="G68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22214.399999999659</v>
      </c>
      <c r="H68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22672.000000000189</v>
      </c>
      <c r="I6873" s="1"/>
      <c r="J6873" s="1"/>
      <c r="K6873" s="21">
        <f>IF(Table13[[#This Row],[Licensed 2024]] = "Yes", ((Table13[[#This Row],[2024]]-2500)/Table13[[#This Row],[2023]])-1, (Table13[[#This Row],[2024]]/Table13[[#This Row],[2023]])-1)</f>
        <v>-0.14968152866242967</v>
      </c>
      <c r="L6873" s="21"/>
      <c r="M6873" s="21"/>
      <c r="N6873" s="21">
        <f>IF(Table13[[#This Row],[Licensed 2025]] = "Yes", ((Table13[[#This Row],[2025]]-2500)/Table13[[#This Row],[2024]])-1, (Table13[[#This Row],[2025]]/Table13[[#This Row],[2024]])-1)</f>
        <v>2.059925093635373E-2</v>
      </c>
      <c r="O6873" s="21"/>
      <c r="P6873" s="21"/>
      <c r="Q6873"/>
    </row>
    <row r="6874" spans="1:17" hidden="1">
      <c r="A6874" t="s">
        <v>3077</v>
      </c>
      <c r="B6874">
        <v>716324</v>
      </c>
      <c r="C6874" t="s">
        <v>7986</v>
      </c>
      <c r="D6874"/>
      <c r="E6874" s="28"/>
      <c r="F68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75982.400000000416</v>
      </c>
      <c r="G68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87297.600000000064</v>
      </c>
      <c r="H68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94931.200000000215</v>
      </c>
      <c r="I6874" s="1"/>
      <c r="J6874" s="1"/>
      <c r="K6874" s="21">
        <f>IF(Table13[[#This Row],[Licensed 2024]] = "Yes", ((Table13[[#This Row],[2024]]-2500)/Table13[[#This Row],[2023]])-1, (Table13[[#This Row],[2024]]/Table13[[#This Row],[2023]])-1)</f>
        <v>0.14891869696139604</v>
      </c>
      <c r="L6874" s="21"/>
      <c r="M6874" s="21"/>
      <c r="N6874" s="21">
        <f>IF(Table13[[#This Row],[Licensed 2025]] = "Yes", ((Table13[[#This Row],[2025]]-2500)/Table13[[#This Row],[2024]])-1, (Table13[[#This Row],[2025]]/Table13[[#This Row],[2024]])-1)</f>
        <v>8.7443411960926198E-2</v>
      </c>
      <c r="O6874" s="21"/>
      <c r="P6874" s="21"/>
      <c r="Q6874"/>
    </row>
    <row r="6875" spans="1:17" hidden="1">
      <c r="A6875" t="s">
        <v>3078</v>
      </c>
      <c r="B6875">
        <v>83077</v>
      </c>
      <c r="C6875" t="s">
        <v>7245</v>
      </c>
      <c r="D6875"/>
      <c r="E6875" s="28"/>
      <c r="F68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162240</v>
      </c>
      <c r="G68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167918.40000000002</v>
      </c>
      <c r="H68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176071.99999999994</v>
      </c>
      <c r="I6875" s="1"/>
      <c r="J6875" s="1"/>
      <c r="K6875" s="21">
        <f>IF(Table13[[#This Row],[Licensed 2024]] = "Yes", ((Table13[[#This Row],[2024]]-2500)/Table13[[#This Row],[2023]])-1, (Table13[[#This Row],[2024]]/Table13[[#This Row],[2023]])-1)</f>
        <v>3.5000000000000142E-2</v>
      </c>
      <c r="L6875" s="21"/>
      <c r="M6875" s="21"/>
      <c r="N6875" s="21">
        <f>IF(Table13[[#This Row],[Licensed 2025]] = "Yes", ((Table13[[#This Row],[2025]]-2500)/Table13[[#This Row],[2024]])-1, (Table13[[#This Row],[2025]]/Table13[[#This Row],[2024]])-1)</f>
        <v>4.8556918122135029E-2</v>
      </c>
      <c r="O6875" s="21"/>
      <c r="P6875" s="21"/>
      <c r="Q6875"/>
    </row>
    <row r="6876" spans="1:17" hidden="1">
      <c r="A6876" t="s">
        <v>3079</v>
      </c>
      <c r="B6876">
        <v>717711</v>
      </c>
      <c r="C6876" t="s">
        <v>7697</v>
      </c>
      <c r="D6876"/>
      <c r="E6876" s="28"/>
      <c r="F68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96470.400000000009</v>
      </c>
      <c r="G68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101670.39999999999</v>
      </c>
      <c r="H68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101670.39999999999</v>
      </c>
      <c r="I6876" s="1"/>
      <c r="J6876" s="1"/>
      <c r="K6876" s="21">
        <f>IF(Table13[[#This Row],[Licensed 2024]] = "Yes", ((Table13[[#This Row],[2024]]-2500)/Table13[[#This Row],[2023]])-1, (Table13[[#This Row],[2024]]/Table13[[#This Row],[2023]])-1)</f>
        <v>5.3902544200086E-2</v>
      </c>
      <c r="L6876" s="21"/>
      <c r="M6876" s="21"/>
      <c r="N6876" s="21">
        <f>IF(Table13[[#This Row],[Licensed 2025]] = "Yes", ((Table13[[#This Row],[2025]]-2500)/Table13[[#This Row],[2024]])-1, (Table13[[#This Row],[2025]]/Table13[[#This Row],[2024]])-1)</f>
        <v>0</v>
      </c>
      <c r="O6876" s="21"/>
      <c r="P6876" s="21"/>
      <c r="Q6876"/>
    </row>
    <row r="6877" spans="1:17" hidden="1">
      <c r="A6877" t="s">
        <v>5518</v>
      </c>
      <c r="B6877">
        <v>91903</v>
      </c>
      <c r="C6877" t="s">
        <v>7252</v>
      </c>
      <c r="D6877"/>
      <c r="E6877" s="28"/>
      <c r="F68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68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68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6877" s="1"/>
      <c r="J6877" s="1"/>
      <c r="K6877" s="21">
        <f>IF(Table13[[#This Row],[Licensed 2024]] = "Yes", ((Table13[[#This Row],[2024]]-2500)/Table13[[#This Row],[2023]])-1, (Table13[[#This Row],[2024]]/Table13[[#This Row],[2023]])-1)</f>
        <v>8.6631814787154982E-2</v>
      </c>
      <c r="L6877" s="21"/>
      <c r="M6877" s="21"/>
      <c r="N6877" s="21">
        <f>IF(Table13[[#This Row],[Licensed 2025]] = "Yes", ((Table13[[#This Row],[2025]]-2500)/Table13[[#This Row],[2024]])-1, (Table13[[#This Row],[2025]]/Table13[[#This Row],[2024]])-1)</f>
        <v>-1.832760595647609E-2</v>
      </c>
      <c r="O6877" s="21"/>
      <c r="P6877" s="21"/>
      <c r="Q6877"/>
    </row>
    <row r="6878" spans="1:17" hidden="1">
      <c r="A6878" t="s">
        <v>8752</v>
      </c>
      <c r="B6878">
        <v>725343</v>
      </c>
      <c r="C6878" t="s">
        <v>7329</v>
      </c>
      <c r="D6878"/>
      <c r="E6878" s="28"/>
      <c r="F6878" s="1"/>
      <c r="G6878" s="1"/>
      <c r="H68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19011.200000000208</v>
      </c>
      <c r="I6878" s="1"/>
      <c r="J6878" s="1"/>
      <c r="K6878" s="21"/>
      <c r="L6878" s="21"/>
      <c r="M6878" s="21"/>
      <c r="N6878" s="21"/>
      <c r="O6878" s="21"/>
      <c r="P6878" s="21"/>
      <c r="Q6878"/>
    </row>
    <row r="6879" spans="1:17" hidden="1">
      <c r="A6879" t="s">
        <v>5520</v>
      </c>
      <c r="B6879">
        <v>715087</v>
      </c>
      <c r="C6879" t="s">
        <v>7178</v>
      </c>
      <c r="D6879"/>
      <c r="E6879" s="28"/>
      <c r="F68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70116.800000000076</v>
      </c>
      <c r="G68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86943.999999999913</v>
      </c>
      <c r="H68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87880</v>
      </c>
      <c r="I6879" s="1"/>
      <c r="J6879" s="1"/>
      <c r="K6879" s="21">
        <f>IF(Table13[[#This Row],[Licensed 2024]] = "Yes", ((Table13[[#This Row],[2024]]-2500)/Table13[[#This Row],[2023]])-1, (Table13[[#This Row],[2024]]/Table13[[#This Row],[2023]])-1)</f>
        <v>0.23998813408483866</v>
      </c>
      <c r="L6879" s="21"/>
      <c r="M6879" s="21"/>
      <c r="N6879" s="21">
        <f>IF(Table13[[#This Row],[Licensed 2025]] = "Yes", ((Table13[[#This Row],[2025]]-2500)/Table13[[#This Row],[2024]])-1, (Table13[[#This Row],[2025]]/Table13[[#This Row],[2024]])-1)</f>
        <v>1.0765550239235422E-2</v>
      </c>
      <c r="O6879" s="21"/>
      <c r="P6879" s="21"/>
      <c r="Q6879"/>
    </row>
    <row r="6880" spans="1:17" hidden="1">
      <c r="A6880" t="s">
        <v>7083</v>
      </c>
      <c r="B6880">
        <v>92750</v>
      </c>
      <c r="C6880" t="s">
        <v>7171</v>
      </c>
      <c r="D6880"/>
      <c r="E6880" s="28"/>
      <c r="F6880" s="1"/>
      <c r="G6880" s="1"/>
      <c r="H68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14164.799999999886</v>
      </c>
      <c r="I6880" s="1"/>
      <c r="J6880" s="1"/>
      <c r="K6880" s="21"/>
      <c r="L6880" s="21"/>
      <c r="M6880" s="21"/>
      <c r="N6880" s="21"/>
      <c r="O6880" s="21"/>
      <c r="P6880" s="21"/>
      <c r="Q6880"/>
    </row>
    <row r="6881" spans="1:17" hidden="1">
      <c r="A6881" t="s">
        <v>3081</v>
      </c>
      <c r="B6881">
        <v>715292</v>
      </c>
      <c r="C6881" t="s">
        <v>7245</v>
      </c>
      <c r="D6881"/>
      <c r="E6881" s="28"/>
      <c r="F68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183892.79999999993</v>
      </c>
      <c r="G68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191713.60000000015</v>
      </c>
      <c r="H68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200345.59999999998</v>
      </c>
      <c r="I6881" s="1"/>
      <c r="J6881" s="1"/>
      <c r="K6881" s="21">
        <f>IF(Table13[[#This Row],[Licensed 2024]] = "Yes", ((Table13[[#This Row],[2024]]-2500)/Table13[[#This Row],[2023]])-1, (Table13[[#This Row],[2024]]/Table13[[#This Row],[2023]])-1)</f>
        <v>4.252912566451883E-2</v>
      </c>
      <c r="L6881" s="21"/>
      <c r="M6881" s="21"/>
      <c r="N6881" s="21">
        <f>IF(Table13[[#This Row],[Licensed 2025]] = "Yes", ((Table13[[#This Row],[2025]]-2500)/Table13[[#This Row],[2024]])-1, (Table13[[#This Row],[2025]]/Table13[[#This Row],[2024]])-1)</f>
        <v>4.5025496365410866E-2</v>
      </c>
      <c r="O6881" s="21"/>
      <c r="P6881" s="21"/>
      <c r="Q6881"/>
    </row>
    <row r="6882" spans="1:17" hidden="1">
      <c r="A6882" t="s">
        <v>5521</v>
      </c>
      <c r="B6882">
        <v>116563</v>
      </c>
      <c r="C6882" t="s">
        <v>7250</v>
      </c>
      <c r="D6882"/>
      <c r="E6882" s="28"/>
      <c r="F68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54662.399999999943</v>
      </c>
      <c r="G68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59321.599999999962</v>
      </c>
      <c r="H68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58052.799999999697</v>
      </c>
      <c r="I6882" s="1"/>
      <c r="J6882" s="1"/>
      <c r="K6882" s="21">
        <f>IF(Table13[[#This Row],[Licensed 2024]] = "Yes", ((Table13[[#This Row],[2024]]-2500)/Table13[[#This Row],[2023]])-1, (Table13[[#This Row],[2024]]/Table13[[#This Row],[2023]])-1)</f>
        <v>8.5235920852359648E-2</v>
      </c>
      <c r="L6882" s="21"/>
      <c r="M6882" s="21"/>
      <c r="N6882" s="21">
        <f>IF(Table13[[#This Row],[Licensed 2025]] = "Yes", ((Table13[[#This Row],[2025]]-2500)/Table13[[#This Row],[2024]])-1, (Table13[[#This Row],[2025]]/Table13[[#This Row],[2024]])-1)</f>
        <v>-2.1388499298742203E-2</v>
      </c>
      <c r="O6882" s="21"/>
      <c r="P6882" s="21"/>
      <c r="Q6882"/>
    </row>
    <row r="6883" spans="1:17" hidden="1">
      <c r="A6883" t="s">
        <v>8753</v>
      </c>
      <c r="B6883">
        <v>726584</v>
      </c>
      <c r="C6883" t="s">
        <v>7236</v>
      </c>
      <c r="D6883"/>
      <c r="E6883" s="28"/>
      <c r="F6883" s="1"/>
      <c r="G6883" s="1"/>
      <c r="H68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6883" s="1"/>
      <c r="J6883" s="1"/>
      <c r="K6883" s="21"/>
      <c r="L6883" s="21"/>
      <c r="M6883" s="21"/>
      <c r="N6883" s="21"/>
      <c r="O6883" s="21"/>
      <c r="P6883" s="21"/>
      <c r="Q6883"/>
    </row>
    <row r="6884" spans="1:17" hidden="1">
      <c r="A6884" t="s">
        <v>5695</v>
      </c>
      <c r="B6884">
        <v>118045</v>
      </c>
      <c r="C6884" t="s">
        <v>7250</v>
      </c>
      <c r="D6884"/>
      <c r="E6884" s="28"/>
      <c r="F68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68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68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6884" s="1"/>
      <c r="J6884" s="1"/>
      <c r="K6884" s="21">
        <f>IF(Table13[[#This Row],[Licensed 2024]] = "Yes", ((Table13[[#This Row],[2024]]-2500)/Table13[[#This Row],[2023]])-1, (Table13[[#This Row],[2024]]/Table13[[#This Row],[2023]])-1)</f>
        <v>8.6201245493284562E-2</v>
      </c>
      <c r="L6884" s="21"/>
      <c r="M6884" s="21"/>
      <c r="N6884" s="21">
        <f>IF(Table13[[#This Row],[Licensed 2025]] = "Yes", ((Table13[[#This Row],[2025]]-2500)/Table13[[#This Row],[2024]])-1, (Table13[[#This Row],[2025]]/Table13[[#This Row],[2024]])-1)</f>
        <v>-1.9915509957757482E-2</v>
      </c>
      <c r="O6884" s="21"/>
      <c r="P6884" s="21"/>
      <c r="Q6884"/>
    </row>
    <row r="6885" spans="1:17" hidden="1">
      <c r="A6885" t="s">
        <v>3082</v>
      </c>
      <c r="B6885">
        <v>702352</v>
      </c>
      <c r="C6885" t="s">
        <v>7161</v>
      </c>
      <c r="D6885"/>
      <c r="E6885" s="28"/>
      <c r="F68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162302.40000000043</v>
      </c>
      <c r="G68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167585.60000000033</v>
      </c>
      <c r="H68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172619.19999999955</v>
      </c>
      <c r="I6885" s="1"/>
      <c r="J6885" s="1"/>
      <c r="K6885" s="21">
        <f>IF(Table13[[#This Row],[Licensed 2024]] = "Yes", ((Table13[[#This Row],[2024]]-2500)/Table13[[#This Row],[2023]])-1, (Table13[[#This Row],[2024]]/Table13[[#This Row],[2023]])-1)</f>
        <v>3.2551582724592354E-2</v>
      </c>
      <c r="L6885" s="21"/>
      <c r="M6885" s="21"/>
      <c r="N6885" s="21">
        <f>IF(Table13[[#This Row],[Licensed 2025]] = "Yes", ((Table13[[#This Row],[2025]]-2500)/Table13[[#This Row],[2024]])-1, (Table13[[#This Row],[2025]]/Table13[[#This Row],[2024]])-1)</f>
        <v>3.0035993545980189E-2</v>
      </c>
      <c r="O6885" s="21"/>
      <c r="P6885" s="21"/>
      <c r="Q6885"/>
    </row>
    <row r="6886" spans="1:17" hidden="1">
      <c r="A6886" t="s">
        <v>3083</v>
      </c>
      <c r="B6886">
        <v>715099</v>
      </c>
      <c r="C6886" t="s">
        <v>7535</v>
      </c>
      <c r="D6886"/>
      <c r="E6886" s="28"/>
      <c r="F68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77438.400000000038</v>
      </c>
      <c r="G68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80142.399999999936</v>
      </c>
      <c r="H68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88150.400000000227</v>
      </c>
      <c r="I6886" s="1"/>
      <c r="J6886" s="1"/>
      <c r="K6886" s="21">
        <f>IF(Table13[[#This Row],[Licensed 2024]] = "Yes", ((Table13[[#This Row],[2024]]-2500)/Table13[[#This Row],[2023]])-1, (Table13[[#This Row],[2024]]/Table13[[#This Row],[2023]])-1)</f>
        <v>3.4918076819767663E-2</v>
      </c>
      <c r="L6886" s="21"/>
      <c r="M6886" s="21"/>
      <c r="N6886" s="21">
        <f>IF(Table13[[#This Row],[Licensed 2025]] = "Yes", ((Table13[[#This Row],[2025]]-2500)/Table13[[#This Row],[2024]])-1, (Table13[[#This Row],[2025]]/Table13[[#This Row],[2024]])-1)</f>
        <v>9.9922138593307563E-2</v>
      </c>
      <c r="O6886" s="21"/>
      <c r="P6886" s="21"/>
      <c r="Q6886"/>
    </row>
    <row r="6887" spans="1:17" hidden="1">
      <c r="A6887" t="s">
        <v>3084</v>
      </c>
      <c r="B6887">
        <v>706706</v>
      </c>
      <c r="C6887" t="s">
        <v>7236</v>
      </c>
      <c r="D6887"/>
      <c r="E6887" s="28"/>
      <c r="F68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85155.200000000114</v>
      </c>
      <c r="G68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94640</v>
      </c>
      <c r="H68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104104</v>
      </c>
      <c r="I6887" s="1"/>
      <c r="J6887" s="1"/>
      <c r="K6887" s="21">
        <f>IF(Table13[[#This Row],[Licensed 2024]] = "Yes", ((Table13[[#This Row],[2024]]-2500)/Table13[[#This Row],[2023]])-1, (Table13[[#This Row],[2024]]/Table13[[#This Row],[2023]])-1)</f>
        <v>0.11138251099169372</v>
      </c>
      <c r="L6887" s="21"/>
      <c r="M6887" s="21"/>
      <c r="N6887" s="21">
        <f>IF(Table13[[#This Row],[Licensed 2025]] = "Yes", ((Table13[[#This Row],[2025]]-2500)/Table13[[#This Row],[2024]])-1, (Table13[[#This Row],[2025]]/Table13[[#This Row],[2024]])-1)</f>
        <v>0.10000000000000009</v>
      </c>
      <c r="O6887" s="21"/>
      <c r="P6887" s="21"/>
      <c r="Q6887"/>
    </row>
    <row r="6888" spans="1:17" hidden="1">
      <c r="A6888" t="s">
        <v>3085</v>
      </c>
      <c r="B6888">
        <v>24615</v>
      </c>
      <c r="C6888" t="s">
        <v>7355</v>
      </c>
      <c r="D6888"/>
      <c r="E6888" s="28"/>
      <c r="F68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174303.99999999991</v>
      </c>
      <c r="G68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181272.00000000017</v>
      </c>
      <c r="H68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189425.60000000033</v>
      </c>
      <c r="I6888" s="1"/>
      <c r="J6888" s="1"/>
      <c r="K6888" s="21">
        <f>IF(Table13[[#This Row],[Licensed 2024]] = "Yes", ((Table13[[#This Row],[2024]]-2500)/Table13[[#This Row],[2023]])-1, (Table13[[#This Row],[2024]]/Table13[[#This Row],[2023]])-1)</f>
        <v>3.9976133651552725E-2</v>
      </c>
      <c r="L6888" s="21"/>
      <c r="M6888" s="21"/>
      <c r="N6888" s="21">
        <f>IF(Table13[[#This Row],[Licensed 2025]] = "Yes", ((Table13[[#This Row],[2025]]-2500)/Table13[[#This Row],[2024]])-1, (Table13[[#This Row],[2025]]/Table13[[#This Row],[2024]])-1)</f>
        <v>4.497991967871573E-2</v>
      </c>
      <c r="O6888" s="21"/>
      <c r="P6888" s="21"/>
      <c r="Q6888"/>
    </row>
    <row r="6889" spans="1:17" hidden="1">
      <c r="A6889" t="s">
        <v>5694</v>
      </c>
      <c r="B6889">
        <v>118783</v>
      </c>
      <c r="C6889" t="s">
        <v>7389</v>
      </c>
      <c r="D6889"/>
      <c r="E6889" s="28"/>
      <c r="F68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68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68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6889" s="1"/>
      <c r="J6889" s="1"/>
      <c r="K6889" s="21">
        <f>IF(Table13[[#This Row],[Licensed 2024]] = "Yes", ((Table13[[#This Row],[2024]]-2500)/Table13[[#This Row],[2023]])-1, (Table13[[#This Row],[2024]]/Table13[[#This Row],[2023]])-1)</f>
        <v>8.7514585764293606E-2</v>
      </c>
      <c r="L6889" s="21"/>
      <c r="M6889" s="21"/>
      <c r="N6889" s="21">
        <f>IF(Table13[[#This Row],[Licensed 2025]] = "Yes", ((Table13[[#This Row],[2025]]-2500)/Table13[[#This Row],[2024]])-1, (Table13[[#This Row],[2025]]/Table13[[#This Row],[2024]])-1)</f>
        <v>-1.8240343347647237E-2</v>
      </c>
      <c r="O6889" s="21"/>
      <c r="P6889" s="21"/>
      <c r="Q6889"/>
    </row>
    <row r="6890" spans="1:17" hidden="1">
      <c r="A6890" t="s">
        <v>3086</v>
      </c>
      <c r="B6890">
        <v>75916</v>
      </c>
      <c r="C6890" t="s">
        <v>7447</v>
      </c>
      <c r="D6890"/>
      <c r="E6890" s="28"/>
      <c r="F68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106891.19999999997</v>
      </c>
      <c r="G68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111695.99999999962</v>
      </c>
      <c r="H68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116729.60000000001</v>
      </c>
      <c r="I6890" s="1"/>
      <c r="J6890" s="1"/>
      <c r="K6890" s="21">
        <f>IF(Table13[[#This Row],[Licensed 2024]] = "Yes", ((Table13[[#This Row],[2024]]-2500)/Table13[[#This Row],[2023]])-1, (Table13[[#This Row],[2024]]/Table13[[#This Row],[2023]])-1)</f>
        <v>4.4950379451251798E-2</v>
      </c>
      <c r="L6890" s="21"/>
      <c r="M6890" s="21"/>
      <c r="N6890" s="21">
        <f>IF(Table13[[#This Row],[Licensed 2025]] = "Yes", ((Table13[[#This Row],[2025]]-2500)/Table13[[#This Row],[2024]])-1, (Table13[[#This Row],[2025]]/Table13[[#This Row],[2024]])-1)</f>
        <v>4.5065176908755999E-2</v>
      </c>
      <c r="O6890" s="21"/>
      <c r="P6890" s="21"/>
      <c r="Q6890"/>
    </row>
    <row r="6891" spans="1:17">
      <c r="A6891" t="s">
        <v>6891</v>
      </c>
      <c r="B6891">
        <v>724172</v>
      </c>
      <c r="C6891" t="s">
        <v>8120</v>
      </c>
      <c r="F6891" s="1"/>
      <c r="G6891" s="1"/>
      <c r="H68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85591.999999999956</v>
      </c>
      <c r="I6891" s="1"/>
      <c r="J6891" s="1"/>
      <c r="K6891" s="21"/>
      <c r="L6891" s="21"/>
      <c r="M6891" s="21"/>
      <c r="N6891" s="21"/>
      <c r="O6891" s="21"/>
      <c r="P6891" s="21"/>
      <c r="Q6891"/>
    </row>
    <row r="6892" spans="1:17" hidden="1">
      <c r="A6892" t="s">
        <v>3087</v>
      </c>
      <c r="B6892">
        <v>89354</v>
      </c>
      <c r="C6892" t="s">
        <v>7557</v>
      </c>
      <c r="D6892"/>
      <c r="E6892" s="28"/>
      <c r="F68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164611.20000000022</v>
      </c>
      <c r="G68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170372.79999999993</v>
      </c>
      <c r="H68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176342.39999999994</v>
      </c>
      <c r="I6892" s="1"/>
      <c r="J6892" s="1"/>
      <c r="K6892" s="21">
        <f>IF(Table13[[#This Row],[Licensed 2024]] = "Yes", ((Table13[[#This Row],[2024]]-2500)/Table13[[#This Row],[2023]])-1, (Table13[[#This Row],[2024]]/Table13[[#This Row],[2023]])-1)</f>
        <v>3.5001263583521069E-2</v>
      </c>
      <c r="L6892" s="21"/>
      <c r="M6892" s="21"/>
      <c r="N6892" s="21">
        <f>IF(Table13[[#This Row],[Licensed 2025]] = "Yes", ((Table13[[#This Row],[2025]]-2500)/Table13[[#This Row],[2024]])-1, (Table13[[#This Row],[2025]]/Table13[[#This Row],[2024]])-1)</f>
        <v>3.503845684287632E-2</v>
      </c>
      <c r="O6892" s="21"/>
      <c r="P6892" s="21"/>
      <c r="Q6892"/>
    </row>
    <row r="6893" spans="1:17" hidden="1">
      <c r="A6893" t="s">
        <v>5522</v>
      </c>
      <c r="B6893">
        <v>722613</v>
      </c>
      <c r="C6893" t="s">
        <v>7337</v>
      </c>
      <c r="D6893"/>
      <c r="E6893" s="28"/>
      <c r="F68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192004.79999999987</v>
      </c>
      <c r="G68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192004.79999999987</v>
      </c>
      <c r="H68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198244.80000000002</v>
      </c>
      <c r="I6893" s="1"/>
      <c r="J6893" s="1"/>
      <c r="K6893" s="21">
        <f>IF(Table13[[#This Row],[Licensed 2024]] = "Yes", ((Table13[[#This Row],[2024]]-2500)/Table13[[#This Row],[2023]])-1, (Table13[[#This Row],[2024]]/Table13[[#This Row],[2023]])-1)</f>
        <v>0</v>
      </c>
      <c r="L6893" s="21"/>
      <c r="M6893" s="21"/>
      <c r="N6893" s="21">
        <f>IF(Table13[[#This Row],[Licensed 2025]] = "Yes", ((Table13[[#This Row],[2025]]-2500)/Table13[[#This Row],[2024]])-1, (Table13[[#This Row],[2025]]/Table13[[#This Row],[2024]])-1)</f>
        <v>3.2499187520312667E-2</v>
      </c>
      <c r="O6893" s="21"/>
      <c r="P6893" s="21"/>
      <c r="Q6893"/>
    </row>
    <row r="6894" spans="1:17" hidden="1">
      <c r="A6894" t="s">
        <v>8755</v>
      </c>
      <c r="B6894">
        <v>726119</v>
      </c>
      <c r="C6894" t="s">
        <v>7236</v>
      </c>
      <c r="D6894"/>
      <c r="E6894" s="28"/>
      <c r="F6894" s="1"/>
      <c r="G6894" s="1"/>
      <c r="H68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125008.00000000004</v>
      </c>
      <c r="I6894" s="1"/>
      <c r="J6894" s="1"/>
      <c r="K6894" s="21"/>
      <c r="L6894" s="21"/>
      <c r="M6894" s="21"/>
      <c r="N6894" s="21"/>
      <c r="O6894" s="21"/>
      <c r="P6894" s="21"/>
      <c r="Q6894"/>
    </row>
    <row r="6895" spans="1:17" hidden="1">
      <c r="A6895" t="s">
        <v>3088</v>
      </c>
      <c r="B6895">
        <v>719856</v>
      </c>
      <c r="C6895" t="s">
        <v>7337</v>
      </c>
      <c r="D6895"/>
      <c r="E6895" s="28"/>
      <c r="F68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157019.20000000001</v>
      </c>
      <c r="G68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160950.39999999999</v>
      </c>
      <c r="H68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166587.2000000003</v>
      </c>
      <c r="I6895" s="1"/>
      <c r="J6895" s="1"/>
      <c r="K6895" s="21">
        <f>IF(Table13[[#This Row],[Licensed 2024]] = "Yes", ((Table13[[#This Row],[2024]]-2500)/Table13[[#This Row],[2023]])-1, (Table13[[#This Row],[2024]]/Table13[[#This Row],[2023]])-1)</f>
        <v>2.5036428666048272E-2</v>
      </c>
      <c r="L6895" s="21"/>
      <c r="M6895" s="21"/>
      <c r="N6895" s="21">
        <f>IF(Table13[[#This Row],[Licensed 2025]] = "Yes", ((Table13[[#This Row],[2025]]-2500)/Table13[[#This Row],[2024]])-1, (Table13[[#This Row],[2025]]/Table13[[#This Row],[2024]])-1)</f>
        <v>3.5021969501165096E-2</v>
      </c>
      <c r="O6895" s="21"/>
      <c r="P6895" s="21"/>
      <c r="Q6895"/>
    </row>
    <row r="6896" spans="1:17" hidden="1">
      <c r="A6896" t="s">
        <v>3089</v>
      </c>
      <c r="B6896">
        <v>711671</v>
      </c>
      <c r="C6896" t="s">
        <v>7202</v>
      </c>
      <c r="D6896"/>
      <c r="E6896" s="28"/>
      <c r="F68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116521.59999999996</v>
      </c>
      <c r="G68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121180.80000000002</v>
      </c>
      <c r="H68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121180.80000000002</v>
      </c>
      <c r="I6896" s="1"/>
      <c r="J6896" s="1"/>
      <c r="K6896" s="21">
        <f>IF(Table13[[#This Row],[Licensed 2024]] = "Yes", ((Table13[[#This Row],[2024]]-2500)/Table13[[#This Row],[2023]])-1, (Table13[[#This Row],[2024]]/Table13[[#This Row],[2023]])-1)</f>
        <v>3.9985719385934093E-2</v>
      </c>
      <c r="L6896" s="21"/>
      <c r="M6896" s="21"/>
      <c r="N6896" s="21">
        <f>IF(Table13[[#This Row],[Licensed 2025]] = "Yes", ((Table13[[#This Row],[2025]]-2500)/Table13[[#This Row],[2024]])-1, (Table13[[#This Row],[2025]]/Table13[[#This Row],[2024]])-1)</f>
        <v>0</v>
      </c>
      <c r="O6896" s="21"/>
      <c r="P6896" s="21"/>
      <c r="Q6896"/>
    </row>
    <row r="6897" spans="1:17" hidden="1">
      <c r="A6897" t="s">
        <v>3090</v>
      </c>
      <c r="B6897">
        <v>708348</v>
      </c>
      <c r="C6897" t="s">
        <v>7219</v>
      </c>
      <c r="D6897"/>
      <c r="E6897" s="28"/>
      <c r="F68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107431.99999999996</v>
      </c>
      <c r="G68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140400</v>
      </c>
      <c r="H68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140400</v>
      </c>
      <c r="I6897" s="1"/>
      <c r="J6897" s="1"/>
      <c r="K6897" s="21">
        <f>IF(Table13[[#This Row],[Licensed 2024]] = "Yes", ((Table13[[#This Row],[2024]]-2500)/Table13[[#This Row],[2023]])-1, (Table13[[#This Row],[2024]]/Table13[[#This Row],[2023]])-1)</f>
        <v>0.3068731848983548</v>
      </c>
      <c r="L6897" s="21"/>
      <c r="M6897" s="21"/>
      <c r="N6897" s="21">
        <f>IF(Table13[[#This Row],[Licensed 2025]] = "Yes", ((Table13[[#This Row],[2025]]-2500)/Table13[[#This Row],[2024]])-1, (Table13[[#This Row],[2025]]/Table13[[#This Row],[2024]])-1)</f>
        <v>0</v>
      </c>
      <c r="O6897" s="21"/>
      <c r="P6897" s="21"/>
      <c r="Q6897"/>
    </row>
    <row r="6898" spans="1:17" hidden="1">
      <c r="A6898" t="s">
        <v>8756</v>
      </c>
      <c r="B6898">
        <v>724705</v>
      </c>
      <c r="C6898" t="s">
        <v>7578</v>
      </c>
      <c r="D6898"/>
      <c r="E6898" s="28"/>
      <c r="F6898" s="1"/>
      <c r="G6898" s="1"/>
      <c r="H68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45136.000000000095</v>
      </c>
      <c r="I6898" s="1"/>
      <c r="J6898" s="1"/>
      <c r="K6898" s="21"/>
      <c r="L6898" s="21"/>
      <c r="M6898" s="21"/>
      <c r="N6898" s="21"/>
      <c r="O6898" s="21"/>
      <c r="P6898" s="21"/>
      <c r="Q6898"/>
    </row>
    <row r="6899" spans="1:17" hidden="1">
      <c r="A6899" t="s">
        <v>3091</v>
      </c>
      <c r="B6899">
        <v>83220</v>
      </c>
      <c r="C6899" t="s">
        <v>7161</v>
      </c>
      <c r="D6899"/>
      <c r="E6899" s="28"/>
      <c r="F68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180065.60000000033</v>
      </c>
      <c r="G68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188614.39999999991</v>
      </c>
      <c r="H68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197100.80000000045</v>
      </c>
      <c r="I6899" s="1"/>
      <c r="J6899" s="1"/>
      <c r="K6899" s="21">
        <f>IF(Table13[[#This Row],[Licensed 2024]] = "Yes", ((Table13[[#This Row],[2024]]-2500)/Table13[[#This Row],[2023]])-1, (Table13[[#This Row],[2024]]/Table13[[#This Row],[2023]])-1)</f>
        <v>4.747603095760411E-2</v>
      </c>
      <c r="L6899" s="21"/>
      <c r="M6899" s="21"/>
      <c r="N6899" s="21">
        <f>IF(Table13[[#This Row],[Licensed 2025]] = "Yes", ((Table13[[#This Row],[2025]]-2500)/Table13[[#This Row],[2024]])-1, (Table13[[#This Row],[2025]]/Table13[[#This Row],[2024]])-1)</f>
        <v>4.4993383325984349E-2</v>
      </c>
      <c r="O6899" s="21"/>
      <c r="P6899" s="21"/>
      <c r="Q6899"/>
    </row>
    <row r="6900" spans="1:17" hidden="1">
      <c r="A6900" t="s">
        <v>5523</v>
      </c>
      <c r="B6900">
        <v>711064</v>
      </c>
      <c r="C6900" t="s">
        <v>8745</v>
      </c>
      <c r="D6900"/>
      <c r="E6900" s="28"/>
      <c r="F69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5532.7999999996973</v>
      </c>
      <c r="G69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5865.6000000003405</v>
      </c>
      <c r="H69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6364.7999999998865</v>
      </c>
      <c r="I6900" s="1"/>
      <c r="J6900" s="1"/>
      <c r="K6900" s="21">
        <f>IF(Table13[[#This Row],[Licensed 2024]] = "Yes", ((Table13[[#This Row],[2024]]-2500)/Table13[[#This Row],[2023]])-1, (Table13[[#This Row],[2024]]/Table13[[#This Row],[2023]])-1)</f>
        <v>6.0150375939969081E-2</v>
      </c>
      <c r="L6900" s="21"/>
      <c r="M6900" s="21"/>
      <c r="N6900" s="21">
        <f>IF(Table13[[#This Row],[Licensed 2025]] = "Yes", ((Table13[[#This Row],[2025]]-2500)/Table13[[#This Row],[2024]])-1, (Table13[[#This Row],[2025]]/Table13[[#This Row],[2024]])-1)</f>
        <v>8.5106382978641149E-2</v>
      </c>
      <c r="O6900" s="21"/>
      <c r="P6900" s="21"/>
      <c r="Q6900"/>
    </row>
    <row r="6901" spans="1:17" hidden="1">
      <c r="A6901" t="s">
        <v>8757</v>
      </c>
      <c r="B6901">
        <v>725932</v>
      </c>
      <c r="C6901" t="s">
        <v>7268</v>
      </c>
      <c r="D6901"/>
      <c r="E6901" s="28"/>
      <c r="F6901" s="1"/>
      <c r="G6901" s="1"/>
      <c r="H69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47507.19999999983</v>
      </c>
      <c r="I6901" s="1"/>
      <c r="J6901" s="1"/>
      <c r="K6901" s="21"/>
      <c r="L6901" s="21"/>
      <c r="M6901" s="21"/>
      <c r="N6901" s="21"/>
      <c r="O6901" s="21"/>
      <c r="P6901" s="21"/>
      <c r="Q6901"/>
    </row>
    <row r="6902" spans="1:17" hidden="1">
      <c r="A6902" t="s">
        <v>7084</v>
      </c>
      <c r="B6902">
        <v>724257</v>
      </c>
      <c r="C6902" t="s">
        <v>7273</v>
      </c>
      <c r="D6902"/>
      <c r="E6902" s="28"/>
      <c r="F6902" s="1"/>
      <c r="G6902" s="1"/>
      <c r="H69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106600</v>
      </c>
      <c r="I6902" s="1"/>
      <c r="J6902" s="1"/>
      <c r="K6902" s="21"/>
      <c r="L6902" s="21"/>
      <c r="M6902" s="21"/>
      <c r="N6902" s="21"/>
      <c r="O6902" s="21"/>
      <c r="P6902" s="21"/>
      <c r="Q6902"/>
    </row>
    <row r="6903" spans="1:17" hidden="1">
      <c r="A6903" t="s">
        <v>3092</v>
      </c>
      <c r="B6903">
        <v>719862</v>
      </c>
      <c r="C6903" t="s">
        <v>7356</v>
      </c>
      <c r="D6903"/>
      <c r="E6903" s="28"/>
      <c r="F69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69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123614.39999999966</v>
      </c>
      <c r="H69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128252.79999999993</v>
      </c>
      <c r="I6903" s="1"/>
      <c r="J6903" s="1"/>
      <c r="K6903" s="21">
        <f>IF(Table13[[#This Row],[Licensed 2024]] = "Yes", ((Table13[[#This Row],[2024]]-2500)/Table13[[#This Row],[2023]])-1, (Table13[[#This Row],[2024]]/Table13[[#This Row],[2023]])-1)</f>
        <v>2.9982668977470039E-2</v>
      </c>
      <c r="L6903" s="21"/>
      <c r="M6903" s="21"/>
      <c r="N6903" s="21">
        <f>IF(Table13[[#This Row],[Licensed 2025]] = "Yes", ((Table13[[#This Row],[2025]]-2500)/Table13[[#This Row],[2024]])-1, (Table13[[#This Row],[2025]]/Table13[[#This Row],[2024]])-1)</f>
        <v>3.7523136463068152E-2</v>
      </c>
      <c r="O6903" s="21"/>
      <c r="P6903" s="21"/>
      <c r="Q6903"/>
    </row>
    <row r="6904" spans="1:17" hidden="1">
      <c r="A6904" t="s">
        <v>3093</v>
      </c>
      <c r="B6904">
        <v>114642</v>
      </c>
      <c r="C6904" t="s">
        <v>7219</v>
      </c>
      <c r="D6904"/>
      <c r="E6904" s="28"/>
      <c r="F69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117728.00000000004</v>
      </c>
      <c r="G69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127961.59999999996</v>
      </c>
      <c r="H69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140129.59999999977</v>
      </c>
      <c r="I6904" s="1"/>
      <c r="J6904" s="1"/>
      <c r="K6904" s="21">
        <f>IF(Table13[[#This Row],[Licensed 2024]] = "Yes", ((Table13[[#This Row],[2024]]-2500)/Table13[[#This Row],[2023]])-1, (Table13[[#This Row],[2024]]/Table13[[#This Row],[2023]])-1)</f>
        <v>8.6925795053002908E-2</v>
      </c>
      <c r="L6904" s="21"/>
      <c r="M6904" s="21"/>
      <c r="N6904" s="21">
        <f>IF(Table13[[#This Row],[Licensed 2025]] = "Yes", ((Table13[[#This Row],[2025]]-2500)/Table13[[#This Row],[2024]])-1, (Table13[[#This Row],[2025]]/Table13[[#This Row],[2024]])-1)</f>
        <v>9.5091027308191078E-2</v>
      </c>
      <c r="O6904" s="21"/>
      <c r="P6904" s="21"/>
      <c r="Q6904"/>
    </row>
    <row r="6905" spans="1:17" hidden="1">
      <c r="A6905" t="s">
        <v>5524</v>
      </c>
      <c r="B6905">
        <v>717570</v>
      </c>
      <c r="C6905" t="s">
        <v>8123</v>
      </c>
      <c r="D6905"/>
      <c r="E6905" s="28"/>
      <c r="F69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69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69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6905" s="1"/>
      <c r="J6905" s="1"/>
      <c r="K6905" s="21">
        <f>IF(Table13[[#This Row],[Licensed 2024]] = "Yes", ((Table13[[#This Row],[2024]]-2500)/Table13[[#This Row],[2023]])-1, (Table13[[#This Row],[2024]]/Table13[[#This Row],[2023]])-1)</f>
        <v>0</v>
      </c>
      <c r="L6905" s="21"/>
      <c r="M6905" s="21"/>
      <c r="N6905" s="21">
        <f>IF(Table13[[#This Row],[Licensed 2025]] = "Yes", ((Table13[[#This Row],[2025]]-2500)/Table13[[#This Row],[2024]])-1, (Table13[[#This Row],[2025]]/Table13[[#This Row],[2024]])-1)</f>
        <v>0</v>
      </c>
      <c r="O6905" s="21"/>
      <c r="P6905" s="21"/>
      <c r="Q6905"/>
    </row>
    <row r="6906" spans="1:17" hidden="1">
      <c r="A6906" t="s">
        <v>3094</v>
      </c>
      <c r="B6906">
        <v>712548</v>
      </c>
      <c r="C6906" t="s">
        <v>7245</v>
      </c>
      <c r="D6906"/>
      <c r="E6906" s="28"/>
      <c r="F69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179171.19999999972</v>
      </c>
      <c r="G69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187678.40000000002</v>
      </c>
      <c r="H69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196123.19999999992</v>
      </c>
      <c r="I6906" s="1"/>
      <c r="J6906" s="1"/>
      <c r="K6906" s="21">
        <f>IF(Table13[[#This Row],[Licensed 2024]] = "Yes", ((Table13[[#This Row],[2024]]-2500)/Table13[[#This Row],[2023]])-1, (Table13[[#This Row],[2024]]/Table13[[#This Row],[2023]])-1)</f>
        <v>4.7480845135827066E-2</v>
      </c>
      <c r="L6906" s="21"/>
      <c r="M6906" s="21"/>
      <c r="N6906" s="21">
        <f>IF(Table13[[#This Row],[Licensed 2025]] = "Yes", ((Table13[[#This Row],[2025]]-2500)/Table13[[#This Row],[2024]])-1, (Table13[[#This Row],[2025]]/Table13[[#This Row],[2024]])-1)</f>
        <v>4.4996121024049041E-2</v>
      </c>
      <c r="O6906" s="21"/>
      <c r="P6906" s="21"/>
      <c r="Q6906"/>
    </row>
    <row r="6907" spans="1:17" hidden="1">
      <c r="A6907" t="s">
        <v>3096</v>
      </c>
      <c r="B6907">
        <v>83012</v>
      </c>
      <c r="C6907" t="s">
        <v>7161</v>
      </c>
      <c r="D6907"/>
      <c r="E6907" s="28"/>
      <c r="F69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183871.99999999994</v>
      </c>
      <c r="G69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188926.40000000008</v>
      </c>
      <c r="H69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192712.00000000017</v>
      </c>
      <c r="I6907" s="1"/>
      <c r="J6907" s="1"/>
      <c r="K6907" s="21">
        <f>IF(Table13[[#This Row],[Licensed 2024]] = "Yes", ((Table13[[#This Row],[2024]]-2500)/Table13[[#This Row],[2023]])-1, (Table13[[#This Row],[2024]]/Table13[[#This Row],[2023]])-1)</f>
        <v>2.748868778280622E-2</v>
      </c>
      <c r="L6907" s="21"/>
      <c r="M6907" s="21"/>
      <c r="N6907" s="21">
        <f>IF(Table13[[#This Row],[Licensed 2025]] = "Yes", ((Table13[[#This Row],[2025]]-2500)/Table13[[#This Row],[2024]])-1, (Table13[[#This Row],[2025]]/Table13[[#This Row],[2024]])-1)</f>
        <v>2.003743256633328E-2</v>
      </c>
      <c r="O6907" s="21"/>
      <c r="P6907" s="21"/>
      <c r="Q6907"/>
    </row>
    <row r="6908" spans="1:17" hidden="1">
      <c r="A6908" t="s">
        <v>5525</v>
      </c>
      <c r="B6908">
        <v>716160</v>
      </c>
      <c r="C6908" t="s">
        <v>7121</v>
      </c>
      <c r="D6908"/>
      <c r="E6908" s="28"/>
      <c r="F69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69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69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908" s="1"/>
      <c r="J6908" s="1"/>
      <c r="K6908" s="21">
        <f>IF(Table13[[#This Row],[Licensed 2024]] = "Yes", ((Table13[[#This Row],[2024]]-2500)/Table13[[#This Row],[2023]])-1, (Table13[[#This Row],[2024]]/Table13[[#This Row],[2023]])-1)</f>
        <v>0</v>
      </c>
      <c r="L6908" s="21"/>
      <c r="M6908" s="21"/>
      <c r="N6908" s="21">
        <f>IF(Table13[[#This Row],[Licensed 2025]] = "Yes", ((Table13[[#This Row],[2025]]-2500)/Table13[[#This Row],[2024]])-1, (Table13[[#This Row],[2025]]/Table13[[#This Row],[2024]])-1)</f>
        <v>-8.0036798528059228E-2</v>
      </c>
      <c r="O6908" s="21"/>
      <c r="P6908" s="21"/>
      <c r="Q6908"/>
    </row>
    <row r="6909" spans="1:17" hidden="1">
      <c r="A6909" t="s">
        <v>5526</v>
      </c>
      <c r="B6909">
        <v>250242</v>
      </c>
      <c r="C6909" t="s">
        <v>7156</v>
      </c>
      <c r="D6909"/>
      <c r="E6909" s="28"/>
      <c r="F69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9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69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6909" s="1"/>
      <c r="J6909" s="1"/>
      <c r="K6909" s="21">
        <f>IF(Table13[[#This Row],[Licensed 2024]] = "Yes", ((Table13[[#This Row],[2024]]-2500)/Table13[[#This Row],[2023]])-1, (Table13[[#This Row],[2024]]/Table13[[#This Row],[2023]])-1)</f>
        <v>7.4846625766872954E-2</v>
      </c>
      <c r="L6909" s="21"/>
      <c r="M6909" s="21"/>
      <c r="N6909" s="21">
        <f>IF(Table13[[#This Row],[Licensed 2025]] = "Yes", ((Table13[[#This Row],[2025]]-2500)/Table13[[#This Row],[2024]])-1, (Table13[[#This Row],[2025]]/Table13[[#This Row],[2024]])-1)</f>
        <v>-2.5114155251144687E-2</v>
      </c>
      <c r="O6909" s="21"/>
      <c r="P6909" s="21"/>
      <c r="Q6909"/>
    </row>
    <row r="6910" spans="1:17" hidden="1">
      <c r="A6910" t="s">
        <v>3097</v>
      </c>
      <c r="B6910">
        <v>718156</v>
      </c>
      <c r="C6910" t="s">
        <v>7419</v>
      </c>
      <c r="D6910"/>
      <c r="E6910" s="28"/>
      <c r="F69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163196.80000000008</v>
      </c>
      <c r="G69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168084.79999999987</v>
      </c>
      <c r="H69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173118.40000000002</v>
      </c>
      <c r="I6910" s="1"/>
      <c r="J6910" s="1"/>
      <c r="K6910" s="21">
        <f>IF(Table13[[#This Row],[Licensed 2024]] = "Yes", ((Table13[[#This Row],[2024]]-2500)/Table13[[#This Row],[2023]])-1, (Table13[[#This Row],[2024]]/Table13[[#This Row],[2023]])-1)</f>
        <v>2.9951567677796387E-2</v>
      </c>
      <c r="L6910" s="21"/>
      <c r="M6910" s="21"/>
      <c r="N6910" s="21">
        <f>IF(Table13[[#This Row],[Licensed 2025]] = "Yes", ((Table13[[#This Row],[2025]]-2500)/Table13[[#This Row],[2024]])-1, (Table13[[#This Row],[2025]]/Table13[[#This Row],[2024]])-1)</f>
        <v>2.9946788763767884E-2</v>
      </c>
      <c r="O6910" s="21"/>
      <c r="P6910" s="21"/>
      <c r="Q6910"/>
    </row>
    <row r="6911" spans="1:17" hidden="1">
      <c r="A6911" t="s">
        <v>3098</v>
      </c>
      <c r="B6911">
        <v>720934</v>
      </c>
      <c r="C6911" t="s">
        <v>7917</v>
      </c>
      <c r="D6911"/>
      <c r="E6911" s="28"/>
      <c r="F69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101004.8</v>
      </c>
      <c r="G69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104540.80000000002</v>
      </c>
      <c r="H69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108472.00000000019</v>
      </c>
      <c r="I6911" s="1"/>
      <c r="J6911" s="1"/>
      <c r="K6911" s="21">
        <f>IF(Table13[[#This Row],[Licensed 2024]] = "Yes", ((Table13[[#This Row],[2024]]-2500)/Table13[[#This Row],[2023]])-1, (Table13[[#This Row],[2024]]/Table13[[#This Row],[2023]])-1)</f>
        <v>3.5008237232290185E-2</v>
      </c>
      <c r="L6911" s="21"/>
      <c r="M6911" s="21"/>
      <c r="N6911" s="21">
        <f>IF(Table13[[#This Row],[Licensed 2025]] = "Yes", ((Table13[[#This Row],[2025]]-2500)/Table13[[#This Row],[2024]])-1, (Table13[[#This Row],[2025]]/Table13[[#This Row],[2024]])-1)</f>
        <v>3.7604456824514187E-2</v>
      </c>
      <c r="O6911" s="21"/>
      <c r="P6911" s="21"/>
      <c r="Q6911"/>
    </row>
    <row r="6912" spans="1:17" hidden="1">
      <c r="A6912" t="s">
        <v>7085</v>
      </c>
      <c r="B6912">
        <v>724389</v>
      </c>
      <c r="C6912" t="s">
        <v>7513</v>
      </c>
      <c r="D6912"/>
      <c r="E6912" s="28"/>
      <c r="F6912" s="1"/>
      <c r="G6912" s="1"/>
      <c r="H69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163217.59999999957</v>
      </c>
      <c r="I6912" s="1"/>
      <c r="J6912" s="1"/>
      <c r="K6912" s="21"/>
      <c r="L6912" s="21"/>
      <c r="M6912" s="21"/>
      <c r="N6912" s="21"/>
      <c r="O6912" s="21"/>
      <c r="P6912" s="21"/>
      <c r="Q6912"/>
    </row>
    <row r="6913" spans="1:17" hidden="1">
      <c r="A6913" t="s">
        <v>8758</v>
      </c>
      <c r="B6913">
        <v>726344</v>
      </c>
      <c r="C6913" t="s">
        <v>7488</v>
      </c>
      <c r="D6913"/>
      <c r="E6913" s="28"/>
      <c r="F6913" s="1"/>
      <c r="G6913" s="1"/>
      <c r="H69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135200</v>
      </c>
      <c r="I6913" s="1"/>
      <c r="J6913" s="1"/>
      <c r="K6913" s="21"/>
      <c r="L6913" s="21"/>
      <c r="M6913" s="21"/>
      <c r="N6913" s="21"/>
      <c r="O6913" s="21"/>
      <c r="P6913" s="21"/>
      <c r="Q6913"/>
    </row>
    <row r="6914" spans="1:17" hidden="1">
      <c r="A6914" t="s">
        <v>7086</v>
      </c>
      <c r="B6914">
        <v>723767</v>
      </c>
      <c r="C6914" t="s">
        <v>8553</v>
      </c>
      <c r="D6914"/>
      <c r="E6914" s="28"/>
      <c r="F6914" s="1"/>
      <c r="G6914" s="1"/>
      <c r="H69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74984.000000000378</v>
      </c>
      <c r="I6914" s="1"/>
      <c r="J6914" s="1"/>
      <c r="K6914" s="21"/>
      <c r="L6914" s="21"/>
      <c r="M6914" s="21"/>
      <c r="N6914" s="21"/>
      <c r="O6914" s="21"/>
      <c r="P6914" s="21"/>
      <c r="Q6914"/>
    </row>
    <row r="6915" spans="1:17" hidden="1">
      <c r="A6915" t="s">
        <v>8759</v>
      </c>
      <c r="B6915">
        <v>724568</v>
      </c>
      <c r="C6915" t="s">
        <v>8760</v>
      </c>
      <c r="D6915"/>
      <c r="E6915" s="28"/>
      <c r="F6915" s="1"/>
      <c r="G6915" s="1"/>
      <c r="H69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77521.599999999962</v>
      </c>
      <c r="I6915" s="1"/>
      <c r="J6915" s="1"/>
      <c r="K6915" s="21"/>
      <c r="L6915" s="21"/>
      <c r="M6915" s="21"/>
      <c r="N6915" s="21"/>
      <c r="O6915" s="21"/>
      <c r="P6915" s="21"/>
      <c r="Q6915"/>
    </row>
    <row r="6916" spans="1:17" hidden="1">
      <c r="A6916" t="s">
        <v>3099</v>
      </c>
      <c r="B6916">
        <v>708435</v>
      </c>
      <c r="C6916" t="s">
        <v>7130</v>
      </c>
      <c r="D6916"/>
      <c r="E6916" s="28"/>
      <c r="F69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87318.400000000038</v>
      </c>
      <c r="G69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89939.200000000012</v>
      </c>
      <c r="H69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98030.400000000227</v>
      </c>
      <c r="I6916" s="1"/>
      <c r="J6916" s="1"/>
      <c r="K6916" s="21">
        <f>IF(Table13[[#This Row],[Licensed 2024]] = "Yes", ((Table13[[#This Row],[2024]]-2500)/Table13[[#This Row],[2023]])-1, (Table13[[#This Row],[2024]]/Table13[[#This Row],[2023]])-1)</f>
        <v>3.0014292520247343E-2</v>
      </c>
      <c r="L6916" s="21"/>
      <c r="M6916" s="21"/>
      <c r="N6916" s="21">
        <f>IF(Table13[[#This Row],[Licensed 2025]] = "Yes", ((Table13[[#This Row],[2025]]-2500)/Table13[[#This Row],[2024]])-1, (Table13[[#This Row],[2025]]/Table13[[#This Row],[2024]])-1)</f>
        <v>8.9962997224794172E-2</v>
      </c>
      <c r="O6916" s="21"/>
      <c r="P6916" s="21"/>
      <c r="Q6916"/>
    </row>
    <row r="6917" spans="1:17" hidden="1">
      <c r="A6917" t="s">
        <v>8761</v>
      </c>
      <c r="B6917">
        <v>724877</v>
      </c>
      <c r="C6917" t="s">
        <v>7578</v>
      </c>
      <c r="D6917"/>
      <c r="E6917" s="28"/>
      <c r="F6917" s="1"/>
      <c r="G6917" s="1"/>
      <c r="H69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917" s="1"/>
      <c r="J6917" s="1"/>
      <c r="K6917" s="21"/>
      <c r="L6917" s="21"/>
      <c r="M6917" s="21"/>
      <c r="N6917" s="21"/>
      <c r="O6917" s="21"/>
      <c r="P6917" s="21"/>
      <c r="Q6917"/>
    </row>
    <row r="6918" spans="1:17" hidden="1">
      <c r="A6918" t="s">
        <v>3100</v>
      </c>
      <c r="B6918">
        <v>703180</v>
      </c>
      <c r="C6918" t="s">
        <v>7392</v>
      </c>
      <c r="D6918"/>
      <c r="E6918" s="28"/>
      <c r="F69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183019.19999999955</v>
      </c>
      <c r="G69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215009.59999999977</v>
      </c>
      <c r="H69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220375.99999999962</v>
      </c>
      <c r="I6918" s="1"/>
      <c r="J6918" s="1"/>
      <c r="K6918" s="21">
        <f>IF(Table13[[#This Row],[Licensed 2024]] = "Yes", ((Table13[[#This Row],[2024]]-2500)/Table13[[#This Row],[2023]])-1, (Table13[[#This Row],[2024]]/Table13[[#This Row],[2023]])-1)</f>
        <v>0.17479259006705483</v>
      </c>
      <c r="L6918" s="21"/>
      <c r="M6918" s="21"/>
      <c r="N6918" s="21">
        <f>IF(Table13[[#This Row],[Licensed 2025]] = "Yes", ((Table13[[#This Row],[2025]]-2500)/Table13[[#This Row],[2024]])-1, (Table13[[#This Row],[2025]]/Table13[[#This Row],[2024]])-1)</f>
        <v>2.4958885556737309E-2</v>
      </c>
      <c r="O6918" s="21"/>
      <c r="P6918" s="21"/>
      <c r="Q6918"/>
    </row>
    <row r="6919" spans="1:17" hidden="1">
      <c r="A6919" t="s">
        <v>3101</v>
      </c>
      <c r="B6919">
        <v>40348</v>
      </c>
      <c r="C6919" t="s">
        <v>8338</v>
      </c>
      <c r="D6919"/>
      <c r="E6919" s="28"/>
      <c r="F69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244961.59999999998</v>
      </c>
      <c r="G69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254030.40000000023</v>
      </c>
      <c r="H69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265470.40000000026</v>
      </c>
      <c r="I6919" s="1"/>
      <c r="J6919" s="1"/>
      <c r="K6919" s="21">
        <f>IF(Table13[[#This Row],[Licensed 2024]] = "Yes", ((Table13[[#This Row],[2024]]-2500)/Table13[[#This Row],[2023]])-1, (Table13[[#This Row],[2024]]/Table13[[#This Row],[2023]])-1)</f>
        <v>3.7021312728199973E-2</v>
      </c>
      <c r="L6919" s="21"/>
      <c r="M6919" s="21"/>
      <c r="N6919" s="21">
        <f>IF(Table13[[#This Row],[Licensed 2025]] = "Yes", ((Table13[[#This Row],[2025]]-2500)/Table13[[#This Row],[2024]])-1, (Table13[[#This Row],[2025]]/Table13[[#This Row],[2024]])-1)</f>
        <v>4.5033980185048783E-2</v>
      </c>
      <c r="O6919" s="21"/>
      <c r="P6919" s="21"/>
      <c r="Q6919"/>
    </row>
    <row r="6920" spans="1:17" hidden="1">
      <c r="A6920" t="s">
        <v>5527</v>
      </c>
      <c r="B6920">
        <v>710853</v>
      </c>
      <c r="C6920" t="s">
        <v>8100</v>
      </c>
      <c r="D6920"/>
      <c r="E6920" s="28"/>
      <c r="F69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62400</v>
      </c>
      <c r="G69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69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6920" s="1"/>
      <c r="J6920" s="1"/>
      <c r="K6920" s="21">
        <f>IF(Table13[[#This Row],[Licensed 2024]] = "Yes", ((Table13[[#This Row],[2024]]-2500)/Table13[[#This Row],[2023]])-1, (Table13[[#This Row],[2024]]/Table13[[#This Row],[2023]])-1)</f>
        <v>0</v>
      </c>
      <c r="L6920" s="21"/>
      <c r="M6920" s="21"/>
      <c r="N6920" s="21">
        <f>IF(Table13[[#This Row],[Licensed 2025]] = "Yes", ((Table13[[#This Row],[2025]]-2500)/Table13[[#This Row],[2024]])-1, (Table13[[#This Row],[2025]]/Table13[[#This Row],[2024]])-1)</f>
        <v>0</v>
      </c>
      <c r="O6920" s="21"/>
      <c r="P6920" s="21"/>
      <c r="Q6920"/>
    </row>
    <row r="6921" spans="1:17" hidden="1">
      <c r="A6921" t="s">
        <v>5528</v>
      </c>
      <c r="B6921">
        <v>720965</v>
      </c>
      <c r="C6921" t="s">
        <v>7242</v>
      </c>
      <c r="D6921"/>
      <c r="E6921" s="28"/>
      <c r="F69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67516.800000000076</v>
      </c>
      <c r="G69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67516.800000000076</v>
      </c>
      <c r="H69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67516.800000000076</v>
      </c>
      <c r="I6921" s="1"/>
      <c r="J6921" s="1"/>
      <c r="K6921" s="21">
        <f>IF(Table13[[#This Row],[Licensed 2024]] = "Yes", ((Table13[[#This Row],[2024]]-2500)/Table13[[#This Row],[2023]])-1, (Table13[[#This Row],[2024]]/Table13[[#This Row],[2023]])-1)</f>
        <v>0</v>
      </c>
      <c r="L6921" s="21"/>
      <c r="M6921" s="21"/>
      <c r="N6921" s="21">
        <f>IF(Table13[[#This Row],[Licensed 2025]] = "Yes", ((Table13[[#This Row],[2025]]-2500)/Table13[[#This Row],[2024]])-1, (Table13[[#This Row],[2025]]/Table13[[#This Row],[2024]])-1)</f>
        <v>0</v>
      </c>
      <c r="O6921" s="21"/>
      <c r="P6921" s="21"/>
      <c r="Q6921"/>
    </row>
    <row r="6922" spans="1:17" hidden="1">
      <c r="A6922" t="s">
        <v>5529</v>
      </c>
      <c r="B6922">
        <v>200076</v>
      </c>
      <c r="C6922" t="s">
        <v>8175</v>
      </c>
      <c r="D6922"/>
      <c r="E6922" s="28"/>
      <c r="F69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69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69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6922" s="1"/>
      <c r="J6922" s="1"/>
      <c r="K6922" s="21">
        <f>IF(Table13[[#This Row],[Licensed 2024]] = "Yes", ((Table13[[#This Row],[2024]]-2500)/Table13[[#This Row],[2023]])-1, (Table13[[#This Row],[2024]]/Table13[[#This Row],[2023]])-1)</f>
        <v>8.7514585764293606E-2</v>
      </c>
      <c r="L6922" s="21"/>
      <c r="M6922" s="21"/>
      <c r="N6922" s="21">
        <f>IF(Table13[[#This Row],[Licensed 2025]] = "Yes", ((Table13[[#This Row],[2025]]-2500)/Table13[[#This Row],[2024]])-1, (Table13[[#This Row],[2025]]/Table13[[#This Row],[2024]])-1)</f>
        <v>0.14940987124462657</v>
      </c>
      <c r="O6922" s="21"/>
      <c r="P6922" s="21"/>
      <c r="Q6922"/>
    </row>
    <row r="6923" spans="1:17" hidden="1">
      <c r="A6923" t="s">
        <v>3102</v>
      </c>
      <c r="B6923">
        <v>88057</v>
      </c>
      <c r="C6923" t="s">
        <v>7337</v>
      </c>
      <c r="D6923"/>
      <c r="E6923" s="28"/>
      <c r="F69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139360</v>
      </c>
      <c r="G69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144580.79999999999</v>
      </c>
      <c r="H69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155417.59999999957</v>
      </c>
      <c r="I6923" s="1"/>
      <c r="J6923" s="1"/>
      <c r="K6923" s="21">
        <f>IF(Table13[[#This Row],[Licensed 2024]] = "Yes", ((Table13[[#This Row],[2024]]-2500)/Table13[[#This Row],[2023]])-1, (Table13[[#This Row],[2024]]/Table13[[#This Row],[2023]])-1)</f>
        <v>3.7462686567164116E-2</v>
      </c>
      <c r="L6923" s="21"/>
      <c r="M6923" s="21"/>
      <c r="N6923" s="21">
        <f>IF(Table13[[#This Row],[Licensed 2025]] = "Yes", ((Table13[[#This Row],[2025]]-2500)/Table13[[#This Row],[2024]])-1, (Table13[[#This Row],[2025]]/Table13[[#This Row],[2024]])-1)</f>
        <v>7.495324413753135E-2</v>
      </c>
      <c r="O6923" s="21"/>
      <c r="P6923" s="21"/>
      <c r="Q6923"/>
    </row>
    <row r="6924" spans="1:17" hidden="1">
      <c r="A6924" t="s">
        <v>8762</v>
      </c>
      <c r="B6924">
        <v>200551</v>
      </c>
      <c r="C6924" t="s">
        <v>7781</v>
      </c>
      <c r="D6924"/>
      <c r="E6924" s="28"/>
      <c r="F6924" s="1"/>
      <c r="G6924" s="1"/>
      <c r="H69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6924" s="1"/>
      <c r="J6924" s="1"/>
      <c r="K6924" s="21"/>
      <c r="L6924" s="21"/>
      <c r="M6924" s="21"/>
      <c r="N6924" s="21"/>
      <c r="O6924" s="21"/>
      <c r="P6924" s="21"/>
      <c r="Q6924"/>
    </row>
    <row r="6925" spans="1:17" hidden="1">
      <c r="A6925" t="s">
        <v>8763</v>
      </c>
      <c r="B6925">
        <v>726353</v>
      </c>
      <c r="C6925" t="s">
        <v>7200</v>
      </c>
      <c r="D6925"/>
      <c r="E6925" s="28"/>
      <c r="F6925" s="1"/>
      <c r="G6925" s="1"/>
      <c r="H69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110240</v>
      </c>
      <c r="I6925" s="1"/>
      <c r="J6925" s="1"/>
      <c r="K6925" s="21"/>
      <c r="L6925" s="21"/>
      <c r="M6925" s="21"/>
      <c r="N6925" s="21"/>
      <c r="O6925" s="21"/>
      <c r="P6925" s="21"/>
      <c r="Q6925"/>
    </row>
    <row r="6926" spans="1:17" hidden="1">
      <c r="A6926" t="s">
        <v>3104</v>
      </c>
      <c r="B6926">
        <v>87611</v>
      </c>
      <c r="C6926" t="s">
        <v>7161</v>
      </c>
      <c r="D6926"/>
      <c r="E6926" s="28"/>
      <c r="F69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133660.79999999999</v>
      </c>
      <c r="G69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147367.99999999983</v>
      </c>
      <c r="H69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153275.20000000013</v>
      </c>
      <c r="I6926" s="1"/>
      <c r="J6926" s="1"/>
      <c r="K6926" s="21">
        <f>IF(Table13[[#This Row],[Licensed 2024]] = "Yes", ((Table13[[#This Row],[2024]]-2500)/Table13[[#This Row],[2023]])-1, (Table13[[#This Row],[2024]]/Table13[[#This Row],[2023]])-1)</f>
        <v>0.10255213196389557</v>
      </c>
      <c r="L6926" s="21"/>
      <c r="M6926" s="21"/>
      <c r="N6926" s="21">
        <f>IF(Table13[[#This Row],[Licensed 2025]] = "Yes", ((Table13[[#This Row],[2025]]-2500)/Table13[[#This Row],[2024]])-1, (Table13[[#This Row],[2025]]/Table13[[#This Row],[2024]])-1)</f>
        <v>4.008468595624759E-2</v>
      </c>
      <c r="O6926" s="21"/>
      <c r="P6926" s="21"/>
      <c r="Q6926"/>
    </row>
    <row r="6927" spans="1:17" hidden="1">
      <c r="A6927" t="s">
        <v>5531</v>
      </c>
      <c r="B6927">
        <v>104862</v>
      </c>
      <c r="C6927" t="s">
        <v>7186</v>
      </c>
      <c r="D6927"/>
      <c r="E6927" s="28"/>
      <c r="F69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19073.600000000151</v>
      </c>
      <c r="G69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19447.999999999811</v>
      </c>
      <c r="H69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19447.999999999811</v>
      </c>
      <c r="I6927" s="1"/>
      <c r="J6927" s="1"/>
      <c r="K6927" s="21">
        <f>IF(Table13[[#This Row],[Licensed 2024]] = "Yes", ((Table13[[#This Row],[2024]]-2500)/Table13[[#This Row],[2023]])-1, (Table13[[#This Row],[2024]]/Table13[[#This Row],[2023]])-1)</f>
        <v>1.9629225736077949E-2</v>
      </c>
      <c r="L6927" s="21"/>
      <c r="M6927" s="21"/>
      <c r="N6927" s="21">
        <f>IF(Table13[[#This Row],[Licensed 2025]] = "Yes", ((Table13[[#This Row],[2025]]-2500)/Table13[[#This Row],[2024]])-1, (Table13[[#This Row],[2025]]/Table13[[#This Row],[2024]])-1)</f>
        <v>0</v>
      </c>
      <c r="O6927" s="21"/>
      <c r="P6927" s="21"/>
      <c r="Q6927"/>
    </row>
    <row r="6928" spans="1:17" hidden="1">
      <c r="A6928" t="s">
        <v>3105</v>
      </c>
      <c r="B6928">
        <v>718442</v>
      </c>
      <c r="C6928" t="s">
        <v>7585</v>
      </c>
      <c r="D6928"/>
      <c r="E6928" s="28"/>
      <c r="F69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128336.00000000009</v>
      </c>
      <c r="G69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133473.60000000015</v>
      </c>
      <c r="H69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138819.19999999955</v>
      </c>
      <c r="I6928" s="1"/>
      <c r="J6928" s="1"/>
      <c r="K6928" s="21">
        <f>IF(Table13[[#This Row],[Licensed 2024]] = "Yes", ((Table13[[#This Row],[2024]]-2500)/Table13[[#This Row],[2023]])-1, (Table13[[#This Row],[2024]]/Table13[[#This Row],[2023]])-1)</f>
        <v>4.0032414910859515E-2</v>
      </c>
      <c r="L6928" s="21"/>
      <c r="M6928" s="21"/>
      <c r="N6928" s="21">
        <f>IF(Table13[[#This Row],[Licensed 2025]] = "Yes", ((Table13[[#This Row],[2025]]-2500)/Table13[[#This Row],[2024]])-1, (Table13[[#This Row],[2025]]/Table13[[#This Row],[2024]])-1)</f>
        <v>4.004986753934392E-2</v>
      </c>
      <c r="O6928" s="21"/>
      <c r="P6928" s="21"/>
      <c r="Q6928"/>
    </row>
    <row r="6929" spans="1:17" hidden="1">
      <c r="A6929" t="s">
        <v>5561</v>
      </c>
      <c r="B6929">
        <v>250082</v>
      </c>
      <c r="C6929" t="s">
        <v>7156</v>
      </c>
      <c r="D6929"/>
      <c r="E6929" s="28"/>
      <c r="F69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9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69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6929" s="1"/>
      <c r="J6929" s="1"/>
      <c r="K6929" s="21">
        <f>IF(Table13[[#This Row],[Licensed 2024]] = "Yes", ((Table13[[#This Row],[2024]]-2500)/Table13[[#This Row],[2023]])-1, (Table13[[#This Row],[2024]]/Table13[[#This Row],[2023]])-1)</f>
        <v>7.4846625766872954E-2</v>
      </c>
      <c r="L6929" s="21"/>
      <c r="M6929" s="21"/>
      <c r="N6929" s="21">
        <f>IF(Table13[[#This Row],[Licensed 2025]] = "Yes", ((Table13[[#This Row],[2025]]-2500)/Table13[[#This Row],[2024]])-1, (Table13[[#This Row],[2025]]/Table13[[#This Row],[2024]])-1)</f>
        <v>-2.5114155251144687E-2</v>
      </c>
      <c r="O6929" s="21"/>
      <c r="P6929" s="21"/>
      <c r="Q6929"/>
    </row>
    <row r="6930" spans="1:17" hidden="1">
      <c r="A6930" t="s">
        <v>5532</v>
      </c>
      <c r="B6930">
        <v>710797</v>
      </c>
      <c r="C6930" t="s">
        <v>7438</v>
      </c>
      <c r="D6930"/>
      <c r="E6930" s="28"/>
      <c r="F6930" s="1"/>
      <c r="G6930" s="1"/>
      <c r="H69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930" s="1"/>
      <c r="J6930" s="1"/>
      <c r="K6930" s="21"/>
      <c r="L6930" s="21"/>
      <c r="M6930" s="21"/>
      <c r="N6930" s="21"/>
      <c r="O6930" s="21"/>
      <c r="P6930" s="21"/>
      <c r="Q6930"/>
    </row>
    <row r="6931" spans="1:17" hidden="1">
      <c r="A6931" t="s">
        <v>3106</v>
      </c>
      <c r="B6931">
        <v>718029</v>
      </c>
      <c r="C6931" t="s">
        <v>7200</v>
      </c>
      <c r="D6931"/>
      <c r="E6931" s="28"/>
      <c r="F69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85696.000000000087</v>
      </c>
      <c r="G69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88691.200000000215</v>
      </c>
      <c r="H69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95576.000000000087</v>
      </c>
      <c r="I6931" s="1"/>
      <c r="J6931" s="1"/>
      <c r="K6931" s="21">
        <f>IF(Table13[[#This Row],[Licensed 2024]] = "Yes", ((Table13[[#This Row],[2024]]-2500)/Table13[[#This Row],[2023]])-1, (Table13[[#This Row],[2024]]/Table13[[#This Row],[2023]])-1)</f>
        <v>3.4951456310680973E-2</v>
      </c>
      <c r="L6931" s="21"/>
      <c r="M6931" s="21"/>
      <c r="N6931" s="21">
        <f>IF(Table13[[#This Row],[Licensed 2025]] = "Yes", ((Table13[[#This Row],[2025]]-2500)/Table13[[#This Row],[2024]])-1, (Table13[[#This Row],[2025]]/Table13[[#This Row],[2024]])-1)</f>
        <v>7.7626641651030281E-2</v>
      </c>
      <c r="O6931" s="21"/>
      <c r="P6931" s="21"/>
      <c r="Q6931"/>
    </row>
    <row r="6932" spans="1:17" hidden="1">
      <c r="A6932" t="s">
        <v>5533</v>
      </c>
      <c r="B6932">
        <v>721601</v>
      </c>
      <c r="C6932" t="s">
        <v>7121</v>
      </c>
      <c r="D6932"/>
      <c r="E6932" s="28"/>
      <c r="F69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45219.200000000019</v>
      </c>
      <c r="G69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45219.200000000019</v>
      </c>
      <c r="H69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932" s="1"/>
      <c r="J6932" s="1"/>
      <c r="K6932" s="21">
        <f>IF(Table13[[#This Row],[Licensed 2024]] = "Yes", ((Table13[[#This Row],[2024]]-2500)/Table13[[#This Row],[2023]])-1, (Table13[[#This Row],[2024]]/Table13[[#This Row],[2023]])-1)</f>
        <v>0</v>
      </c>
      <c r="L6932" s="21"/>
      <c r="M6932" s="21"/>
      <c r="N6932" s="21">
        <f>IF(Table13[[#This Row],[Licensed 2025]] = "Yes", ((Table13[[#This Row],[2025]]-2500)/Table13[[#This Row],[2024]])-1, (Table13[[#This Row],[2025]]/Table13[[#This Row],[2024]])-1)</f>
        <v>-8.0036798528059228E-2</v>
      </c>
      <c r="O6932" s="21"/>
      <c r="P6932" s="21"/>
      <c r="Q6932"/>
    </row>
    <row r="6933" spans="1:17" hidden="1">
      <c r="A6933" t="s">
        <v>5534</v>
      </c>
      <c r="B6933">
        <v>702091</v>
      </c>
      <c r="C6933" t="s">
        <v>7477</v>
      </c>
      <c r="D6933"/>
      <c r="E6933" s="28"/>
      <c r="F69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9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62400</v>
      </c>
      <c r="H69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62400</v>
      </c>
      <c r="I6933" s="1"/>
      <c r="J6933" s="1"/>
      <c r="K6933" s="21">
        <f>IF(Table13[[#This Row],[Licensed 2024]] = "Yes", ((Table13[[#This Row],[2024]]-2500)/Table13[[#This Row],[2023]])-1, (Table13[[#This Row],[2024]]/Table13[[#This Row],[2023]])-1)</f>
        <v>0.19999999999999996</v>
      </c>
      <c r="L6933" s="21"/>
      <c r="M6933" s="21"/>
      <c r="N6933" s="21">
        <f>IF(Table13[[#This Row],[Licensed 2025]] = "Yes", ((Table13[[#This Row],[2025]]-2500)/Table13[[#This Row],[2024]])-1, (Table13[[#This Row],[2025]]/Table13[[#This Row],[2024]])-1)</f>
        <v>0</v>
      </c>
      <c r="O6933" s="21"/>
      <c r="P6933" s="21"/>
      <c r="Q6933"/>
    </row>
    <row r="6934" spans="1:17" hidden="1">
      <c r="A6934" t="s">
        <v>5535</v>
      </c>
      <c r="B6934">
        <v>716743</v>
      </c>
      <c r="C6934" t="s">
        <v>8643</v>
      </c>
      <c r="D6934"/>
      <c r="E6934" s="28"/>
      <c r="F69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16161.599999999962</v>
      </c>
      <c r="G69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17971.199999999972</v>
      </c>
      <c r="H69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20841.599999999962</v>
      </c>
      <c r="I6934" s="1"/>
      <c r="J6934" s="1"/>
      <c r="K6934" s="21">
        <f>IF(Table13[[#This Row],[Licensed 2024]] = "Yes", ((Table13[[#This Row],[2024]]-2500)/Table13[[#This Row],[2023]])-1, (Table13[[#This Row],[2024]]/Table13[[#This Row],[2023]])-1)</f>
        <v>0.11196911196911286</v>
      </c>
      <c r="L6934" s="21"/>
      <c r="M6934" s="21"/>
      <c r="N6934" s="21">
        <f>IF(Table13[[#This Row],[Licensed 2025]] = "Yes", ((Table13[[#This Row],[2025]]-2500)/Table13[[#This Row],[2024]])-1, (Table13[[#This Row],[2025]]/Table13[[#This Row],[2024]])-1)</f>
        <v>0.15972222222222188</v>
      </c>
      <c r="O6934" s="21"/>
      <c r="P6934" s="21"/>
      <c r="Q6934"/>
    </row>
    <row r="6935" spans="1:17" hidden="1">
      <c r="A6935" t="s">
        <v>3109</v>
      </c>
      <c r="B6935">
        <v>87677</v>
      </c>
      <c r="C6935" t="s">
        <v>7585</v>
      </c>
      <c r="D6935"/>
      <c r="E6935" s="28"/>
      <c r="F69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121056</v>
      </c>
      <c r="G69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123468.80000000026</v>
      </c>
      <c r="H69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125944.00000000003</v>
      </c>
      <c r="I6935" s="1"/>
      <c r="J6935" s="1"/>
      <c r="K6935" s="21">
        <f>IF(Table13[[#This Row],[Licensed 2024]] = "Yes", ((Table13[[#This Row],[2024]]-2500)/Table13[[#This Row],[2023]])-1, (Table13[[#This Row],[2024]]/Table13[[#This Row],[2023]])-1)</f>
        <v>1.993127147766538E-2</v>
      </c>
      <c r="L6935" s="21"/>
      <c r="M6935" s="21"/>
      <c r="N6935" s="21">
        <f>IF(Table13[[#This Row],[Licensed 2025]] = "Yes", ((Table13[[#This Row],[2025]]-2500)/Table13[[#This Row],[2024]])-1, (Table13[[#This Row],[2025]]/Table13[[#This Row],[2024]])-1)</f>
        <v>2.004716981131871E-2</v>
      </c>
      <c r="O6935" s="21"/>
      <c r="P6935" s="21"/>
      <c r="Q6935"/>
    </row>
    <row r="6936" spans="1:17" hidden="1">
      <c r="A6936" t="s">
        <v>5536</v>
      </c>
      <c r="B6936">
        <v>701192</v>
      </c>
      <c r="C6936" t="s">
        <v>7348</v>
      </c>
      <c r="D6936"/>
      <c r="E6936" s="28"/>
      <c r="F69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96844.800000000003</v>
      </c>
      <c r="G69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106724.79999999989</v>
      </c>
      <c r="H69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110052.7999999997</v>
      </c>
      <c r="I6936" s="1"/>
      <c r="J6936" s="1"/>
      <c r="K6936" s="21">
        <f>IF(Table13[[#This Row],[Licensed 2024]] = "Yes", ((Table13[[#This Row],[2024]]-2500)/Table13[[#This Row],[2023]])-1, (Table13[[#This Row],[2024]]/Table13[[#This Row],[2023]])-1)</f>
        <v>0.10201890034364136</v>
      </c>
      <c r="L6936" s="21"/>
      <c r="M6936" s="21"/>
      <c r="N6936" s="21">
        <f>IF(Table13[[#This Row],[Licensed 2025]] = "Yes", ((Table13[[#This Row],[2025]]-2500)/Table13[[#This Row],[2024]])-1, (Table13[[#This Row],[2025]]/Table13[[#This Row],[2024]])-1)</f>
        <v>3.118300526213047E-2</v>
      </c>
      <c r="O6936" s="21"/>
      <c r="P6936" s="21"/>
      <c r="Q6936"/>
    </row>
    <row r="6937" spans="1:17" hidden="1">
      <c r="A6937" t="s">
        <v>5537</v>
      </c>
      <c r="B6937">
        <v>723058</v>
      </c>
      <c r="C6937" t="s">
        <v>7377</v>
      </c>
      <c r="D6937"/>
      <c r="E6937" s="28"/>
      <c r="F69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53809.599999999773</v>
      </c>
      <c r="G69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53996.800000000076</v>
      </c>
      <c r="H69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58614.400000000132</v>
      </c>
      <c r="I6937" s="1"/>
      <c r="J6937" s="1"/>
      <c r="K6937" s="21">
        <f>IF(Table13[[#This Row],[Licensed 2024]] = "Yes", ((Table13[[#This Row],[2024]]-2500)/Table13[[#This Row],[2023]])-1, (Table13[[#This Row],[2024]]/Table13[[#This Row],[2023]])-1)</f>
        <v>3.4789331271800616E-3</v>
      </c>
      <c r="L6937" s="21"/>
      <c r="M6937" s="21"/>
      <c r="N6937" s="21">
        <f>IF(Table13[[#This Row],[Licensed 2025]] = "Yes", ((Table13[[#This Row],[2025]]-2500)/Table13[[#This Row],[2024]])-1, (Table13[[#This Row],[2025]]/Table13[[#This Row],[2024]])-1)</f>
        <v>8.5516178736518622E-2</v>
      </c>
      <c r="O6937" s="21"/>
      <c r="P6937" s="21"/>
      <c r="Q6937"/>
    </row>
    <row r="6938" spans="1:17" hidden="1">
      <c r="A6938" t="s">
        <v>8764</v>
      </c>
      <c r="B6938">
        <v>726446</v>
      </c>
      <c r="C6938" t="s">
        <v>7160</v>
      </c>
      <c r="D6938"/>
      <c r="E6938" s="28"/>
      <c r="F6938" s="1"/>
      <c r="G6938" s="1"/>
      <c r="H69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72800</v>
      </c>
      <c r="I6938" s="1"/>
      <c r="J6938" s="1"/>
      <c r="K6938" s="21"/>
      <c r="L6938" s="21"/>
      <c r="M6938" s="21"/>
      <c r="N6938" s="21"/>
      <c r="O6938" s="21"/>
      <c r="P6938" s="21"/>
      <c r="Q6938"/>
    </row>
    <row r="6939" spans="1:17" hidden="1">
      <c r="A6939" t="s">
        <v>5538</v>
      </c>
      <c r="B6939">
        <v>714149</v>
      </c>
      <c r="C6939" t="s">
        <v>7655</v>
      </c>
      <c r="D6939"/>
      <c r="E6939" s="28"/>
      <c r="F69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48921.599999999962</v>
      </c>
      <c r="G69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48921.599999999962</v>
      </c>
      <c r="H69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54350.399999999994</v>
      </c>
      <c r="I6939" s="1"/>
      <c r="J6939" s="1"/>
      <c r="K6939" s="21">
        <f>IF(Table13[[#This Row],[Licensed 2024]] = "Yes", ((Table13[[#This Row],[2024]]-2500)/Table13[[#This Row],[2023]])-1, (Table13[[#This Row],[2024]]/Table13[[#This Row],[2023]])-1)</f>
        <v>0</v>
      </c>
      <c r="L6939" s="21"/>
      <c r="M6939" s="21"/>
      <c r="N6939" s="21">
        <f>IF(Table13[[#This Row],[Licensed 2025]] = "Yes", ((Table13[[#This Row],[2025]]-2500)/Table13[[#This Row],[2024]])-1, (Table13[[#This Row],[2025]]/Table13[[#This Row],[2024]])-1)</f>
        <v>0.11096938775510279</v>
      </c>
      <c r="O6939" s="21"/>
      <c r="P6939" s="21"/>
      <c r="Q6939"/>
    </row>
    <row r="6940" spans="1:17" hidden="1">
      <c r="A6940" t="s">
        <v>3110</v>
      </c>
      <c r="B6940">
        <v>83134</v>
      </c>
      <c r="C6940" t="s">
        <v>7337</v>
      </c>
      <c r="D6940"/>
      <c r="E6940" s="28"/>
      <c r="F69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167252.7999999997</v>
      </c>
      <c r="G69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173118.40000000002</v>
      </c>
      <c r="H69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179607.99999999983</v>
      </c>
      <c r="I6940" s="1"/>
      <c r="J6940" s="1"/>
      <c r="K6940" s="21">
        <f>IF(Table13[[#This Row],[Licensed 2024]] = "Yes", ((Table13[[#This Row],[2024]]-2500)/Table13[[#This Row],[2023]])-1, (Table13[[#This Row],[2024]]/Table13[[#This Row],[2023]])-1)</f>
        <v>3.5070264892428371E-2</v>
      </c>
      <c r="L6940" s="21"/>
      <c r="M6940" s="21"/>
      <c r="N6940" s="21">
        <f>IF(Table13[[#This Row],[Licensed 2025]] = "Yes", ((Table13[[#This Row],[2025]]-2500)/Table13[[#This Row],[2024]])-1, (Table13[[#This Row],[2025]]/Table13[[#This Row],[2024]])-1)</f>
        <v>3.748648323921544E-2</v>
      </c>
      <c r="O6940" s="21"/>
      <c r="P6940" s="21"/>
      <c r="Q6940"/>
    </row>
    <row r="6941" spans="1:17" hidden="1">
      <c r="A6941" t="s">
        <v>8765</v>
      </c>
      <c r="B6941">
        <v>725850</v>
      </c>
      <c r="C6941" t="s">
        <v>7144</v>
      </c>
      <c r="D6941"/>
      <c r="E6941" s="28"/>
      <c r="F6941" s="1"/>
      <c r="G6941" s="1"/>
      <c r="H69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153670.40000000023</v>
      </c>
      <c r="I6941" s="1"/>
      <c r="J6941" s="1"/>
      <c r="K6941" s="21"/>
      <c r="L6941" s="21"/>
      <c r="M6941" s="21"/>
      <c r="N6941" s="21"/>
      <c r="O6941" s="21"/>
      <c r="P6941" s="21"/>
      <c r="Q6941"/>
    </row>
    <row r="6942" spans="1:17" hidden="1">
      <c r="A6942" t="s">
        <v>3111</v>
      </c>
      <c r="B6942">
        <v>711018</v>
      </c>
      <c r="C6942" t="s">
        <v>7130</v>
      </c>
      <c r="D6942"/>
      <c r="E6942" s="28"/>
      <c r="F69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92934.399999999659</v>
      </c>
      <c r="G69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95950.400000000009</v>
      </c>
      <c r="H69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99299.200000000012</v>
      </c>
      <c r="I6942" s="1"/>
      <c r="J6942" s="1"/>
      <c r="K6942" s="21">
        <f>IF(Table13[[#This Row],[Licensed 2024]] = "Yes", ((Table13[[#This Row],[2024]]-2500)/Table13[[#This Row],[2023]])-1, (Table13[[#This Row],[2024]]/Table13[[#This Row],[2023]])-1)</f>
        <v>3.2452999104748637E-2</v>
      </c>
      <c r="L6942" s="21"/>
      <c r="M6942" s="21"/>
      <c r="N6942" s="21">
        <f>IF(Table13[[#This Row],[Licensed 2025]] = "Yes", ((Table13[[#This Row],[2025]]-2500)/Table13[[#This Row],[2024]])-1, (Table13[[#This Row],[2025]]/Table13[[#This Row],[2024]])-1)</f>
        <v>3.4901365705614529E-2</v>
      </c>
      <c r="O6942" s="21"/>
      <c r="P6942" s="21"/>
      <c r="Q6942"/>
    </row>
    <row r="6943" spans="1:17" hidden="1">
      <c r="A6943" t="s">
        <v>3112</v>
      </c>
      <c r="B6943">
        <v>702547</v>
      </c>
      <c r="C6943" t="s">
        <v>7273</v>
      </c>
      <c r="D6943"/>
      <c r="E6943" s="28"/>
      <c r="F69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71219.199999999546</v>
      </c>
      <c r="G69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73631.999999999956</v>
      </c>
      <c r="H69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76211.199999999735</v>
      </c>
      <c r="I6943" s="1"/>
      <c r="J6943" s="1"/>
      <c r="K6943" s="21">
        <f>IF(Table13[[#This Row],[Licensed 2024]] = "Yes", ((Table13[[#This Row],[2024]]-2500)/Table13[[#This Row],[2023]])-1, (Table13[[#This Row],[2024]]/Table13[[#This Row],[2023]])-1)</f>
        <v>3.3878504672903098E-2</v>
      </c>
      <c r="L6943" s="21"/>
      <c r="M6943" s="21"/>
      <c r="N6943" s="21">
        <f>IF(Table13[[#This Row],[Licensed 2025]] = "Yes", ((Table13[[#This Row],[2025]]-2500)/Table13[[#This Row],[2024]])-1, (Table13[[#This Row],[2025]]/Table13[[#This Row],[2024]])-1)</f>
        <v>3.5028248587567701E-2</v>
      </c>
      <c r="O6943" s="21"/>
      <c r="P6943" s="21"/>
      <c r="Q6943"/>
    </row>
    <row r="6944" spans="1:17" hidden="1">
      <c r="A6944" t="s">
        <v>8766</v>
      </c>
      <c r="B6944">
        <v>727062</v>
      </c>
      <c r="C6944" t="s">
        <v>7674</v>
      </c>
      <c r="D6944"/>
      <c r="E6944" s="28"/>
      <c r="F6944" s="1"/>
      <c r="G6944" s="1"/>
      <c r="H69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125008.00000000004</v>
      </c>
      <c r="I6944" s="1"/>
      <c r="J6944" s="1"/>
      <c r="K6944" s="21"/>
      <c r="L6944" s="21"/>
      <c r="M6944" s="21"/>
      <c r="N6944" s="21"/>
      <c r="O6944" s="21"/>
      <c r="P6944" s="21"/>
      <c r="Q6944"/>
    </row>
    <row r="6945" spans="1:17" hidden="1">
      <c r="A6945" t="s">
        <v>5539</v>
      </c>
      <c r="B6945">
        <v>91280</v>
      </c>
      <c r="C6945" t="s">
        <v>7536</v>
      </c>
      <c r="D6945"/>
      <c r="E6945" s="28"/>
      <c r="F69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69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69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6945" s="1"/>
      <c r="J6945" s="1"/>
      <c r="K6945" s="21">
        <f>IF(Table13[[#This Row],[Licensed 2024]] = "Yes", ((Table13[[#This Row],[2024]]-2500)/Table13[[#This Row],[2023]])-1, (Table13[[#This Row],[2024]]/Table13[[#This Row],[2023]])-1)</f>
        <v>8.2894736842109795E-2</v>
      </c>
      <c r="L6945" s="21"/>
      <c r="M6945" s="21"/>
      <c r="N6945" s="21">
        <f>IF(Table13[[#This Row],[Licensed 2025]] = "Yes", ((Table13[[#This Row],[2025]]-2500)/Table13[[#This Row],[2024]])-1, (Table13[[#This Row],[2025]]/Table13[[#This Row],[2024]])-1)</f>
        <v>-1.7820980153910648E-2</v>
      </c>
      <c r="O6945" s="21"/>
      <c r="P6945" s="21"/>
      <c r="Q6945"/>
    </row>
    <row r="6946" spans="1:17" hidden="1">
      <c r="A6946" t="s">
        <v>5540</v>
      </c>
      <c r="B6946">
        <v>200276</v>
      </c>
      <c r="C6946" t="s">
        <v>8767</v>
      </c>
      <c r="D6946"/>
      <c r="E6946" s="28"/>
      <c r="F69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69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69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6946" s="1"/>
      <c r="J6946" s="1"/>
      <c r="K6946" s="21">
        <f>IF(Table13[[#This Row],[Licensed 2024]] = "Yes", ((Table13[[#This Row],[2024]]-2500)/Table13[[#This Row],[2023]])-1, (Table13[[#This Row],[2024]]/Table13[[#This Row],[2023]])-1)</f>
        <v>8.9031339031339307E-2</v>
      </c>
      <c r="L6946" s="21"/>
      <c r="M6946" s="21"/>
      <c r="N6946" s="21">
        <f>IF(Table13[[#This Row],[Licensed 2025]] = "Yes", ((Table13[[#This Row],[2025]]-2500)/Table13[[#This Row],[2024]])-1, (Table13[[#This Row],[2025]]/Table13[[#This Row],[2024]])-1)</f>
        <v>-2.2890778286455804E-2</v>
      </c>
      <c r="O6946" s="21"/>
      <c r="P6946" s="21"/>
      <c r="Q6946"/>
    </row>
    <row r="6947" spans="1:17" hidden="1">
      <c r="A6947" t="s">
        <v>3113</v>
      </c>
      <c r="B6947">
        <v>88603</v>
      </c>
      <c r="C6947" t="s">
        <v>7645</v>
      </c>
      <c r="D6947"/>
      <c r="E6947" s="28"/>
      <c r="F69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91478.400000000038</v>
      </c>
      <c r="G69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97302.400000000009</v>
      </c>
      <c r="H69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102169.60000000001</v>
      </c>
      <c r="I6947" s="1"/>
      <c r="J6947" s="1"/>
      <c r="K6947" s="21">
        <f>IF(Table13[[#This Row],[Licensed 2024]] = "Yes", ((Table13[[#This Row],[2024]]-2500)/Table13[[#This Row],[2023]])-1, (Table13[[#This Row],[2024]]/Table13[[#This Row],[2023]])-1)</f>
        <v>6.3665302410186086E-2</v>
      </c>
      <c r="L6947" s="21"/>
      <c r="M6947" s="21"/>
      <c r="N6947" s="21">
        <f>IF(Table13[[#This Row],[Licensed 2025]] = "Yes", ((Table13[[#This Row],[2025]]-2500)/Table13[[#This Row],[2024]])-1, (Table13[[#This Row],[2025]]/Table13[[#This Row],[2024]])-1)</f>
        <v>5.0021376656690819E-2</v>
      </c>
      <c r="O6947" s="21"/>
      <c r="P6947" s="21"/>
      <c r="Q6947"/>
    </row>
    <row r="6948" spans="1:17" hidden="1">
      <c r="A6948" t="s">
        <v>3115</v>
      </c>
      <c r="B6948">
        <v>33998</v>
      </c>
      <c r="C6948" t="s">
        <v>7719</v>
      </c>
      <c r="D6948"/>
      <c r="E6948" s="28"/>
      <c r="F69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208790.40000000023</v>
      </c>
      <c r="G69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221312.00000000017</v>
      </c>
      <c r="H69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228508.79999999978</v>
      </c>
      <c r="I6948" s="1"/>
      <c r="J6948" s="1"/>
      <c r="K6948" s="21">
        <f>IF(Table13[[#This Row],[Licensed 2024]] = "Yes", ((Table13[[#This Row],[2024]]-2500)/Table13[[#This Row],[2023]])-1, (Table13[[#This Row],[2024]]/Table13[[#This Row],[2023]])-1)</f>
        <v>5.9972105997210257E-2</v>
      </c>
      <c r="L6948" s="21"/>
      <c r="M6948" s="21"/>
      <c r="N6948" s="21">
        <f>IF(Table13[[#This Row],[Licensed 2025]] = "Yes", ((Table13[[#This Row],[2025]]-2500)/Table13[[#This Row],[2024]])-1, (Table13[[#This Row],[2025]]/Table13[[#This Row],[2024]])-1)</f>
        <v>3.2518796992479393E-2</v>
      </c>
      <c r="O6948" s="21"/>
      <c r="P6948" s="21"/>
      <c r="Q6948"/>
    </row>
    <row r="6949" spans="1:17" hidden="1">
      <c r="A6949" t="s">
        <v>5541</v>
      </c>
      <c r="B6949">
        <v>708703</v>
      </c>
      <c r="C6949" t="s">
        <v>7130</v>
      </c>
      <c r="D6949"/>
      <c r="E6949" s="28"/>
      <c r="F6949" s="1"/>
      <c r="G6949" s="1"/>
      <c r="H69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98529.599999999773</v>
      </c>
      <c r="I6949" s="1"/>
      <c r="J6949" s="1"/>
      <c r="K6949" s="21"/>
      <c r="L6949" s="21"/>
      <c r="M6949" s="21"/>
      <c r="N6949" s="21"/>
      <c r="O6949" s="21"/>
      <c r="P6949" s="21"/>
      <c r="Q6949"/>
    </row>
    <row r="6950" spans="1:17" hidden="1">
      <c r="A6950" t="s">
        <v>7087</v>
      </c>
      <c r="B6950">
        <v>724402</v>
      </c>
      <c r="C6950" t="s">
        <v>7674</v>
      </c>
      <c r="D6950"/>
      <c r="E6950" s="28"/>
      <c r="F6950" s="1"/>
      <c r="G6950" s="1"/>
      <c r="H69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125424.00000000003</v>
      </c>
      <c r="I6950" s="1"/>
      <c r="J6950" s="1"/>
      <c r="K6950" s="21"/>
      <c r="L6950" s="21"/>
      <c r="M6950" s="21"/>
      <c r="N6950" s="21"/>
      <c r="O6950" s="21"/>
      <c r="P6950" s="21"/>
      <c r="Q6950"/>
    </row>
    <row r="6951" spans="1:17" hidden="1">
      <c r="A6951" t="s">
        <v>5542</v>
      </c>
      <c r="B6951">
        <v>119703</v>
      </c>
      <c r="C6951" t="s">
        <v>7383</v>
      </c>
      <c r="D6951"/>
      <c r="E6951" s="28"/>
      <c r="F69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69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69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6951" s="1"/>
      <c r="J6951" s="1"/>
      <c r="K6951" s="21">
        <f>IF(Table13[[#This Row],[Licensed 2024]] = "Yes", ((Table13[[#This Row],[2024]]-2500)/Table13[[#This Row],[2023]])-1, (Table13[[#This Row],[2024]]/Table13[[#This Row],[2023]])-1)</f>
        <v>8.7514585764293606E-2</v>
      </c>
      <c r="L6951" s="21"/>
      <c r="M6951" s="21"/>
      <c r="N6951" s="21">
        <f>IF(Table13[[#This Row],[Licensed 2025]] = "Yes", ((Table13[[#This Row],[2025]]-2500)/Table13[[#This Row],[2024]])-1, (Table13[[#This Row],[2025]]/Table13[[#This Row],[2024]])-1)</f>
        <v>-1.8240343347647237E-2</v>
      </c>
      <c r="O6951" s="21"/>
      <c r="P6951" s="21"/>
      <c r="Q6951"/>
    </row>
    <row r="6952" spans="1:17" hidden="1">
      <c r="A6952" t="s">
        <v>5543</v>
      </c>
      <c r="B6952">
        <v>60028</v>
      </c>
      <c r="C6952" t="s">
        <v>7252</v>
      </c>
      <c r="D6952"/>
      <c r="E6952" s="28"/>
      <c r="F69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69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69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6952" s="1"/>
      <c r="J6952" s="1"/>
      <c r="K6952" s="21">
        <f>IF(Table13[[#This Row],[Licensed 2024]] = "Yes", ((Table13[[#This Row],[2024]]-2500)/Table13[[#This Row],[2023]])-1, (Table13[[#This Row],[2024]]/Table13[[#This Row],[2023]])-1)</f>
        <v>8.6631814787154982E-2</v>
      </c>
      <c r="L6952" s="21"/>
      <c r="M6952" s="21"/>
      <c r="N6952" s="21">
        <f>IF(Table13[[#This Row],[Licensed 2025]] = "Yes", ((Table13[[#This Row],[2025]]-2500)/Table13[[#This Row],[2024]])-1, (Table13[[#This Row],[2025]]/Table13[[#This Row],[2024]])-1)</f>
        <v>-1.832760595647609E-2</v>
      </c>
      <c r="O6952" s="21"/>
      <c r="P6952" s="21"/>
      <c r="Q6952"/>
    </row>
    <row r="6953" spans="1:17" hidden="1">
      <c r="A6953" t="s">
        <v>5544</v>
      </c>
      <c r="B6953">
        <v>722103</v>
      </c>
      <c r="C6953" t="s">
        <v>7513</v>
      </c>
      <c r="D6953"/>
      <c r="E6953" s="28"/>
      <c r="F69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127004.79999999989</v>
      </c>
      <c r="G69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127004.79999999989</v>
      </c>
      <c r="H69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131455.99999999962</v>
      </c>
      <c r="I6953" s="1"/>
      <c r="J6953" s="1"/>
      <c r="K6953" s="21">
        <f>IF(Table13[[#This Row],[Licensed 2024]] = "Yes", ((Table13[[#This Row],[2024]]-2500)/Table13[[#This Row],[2023]])-1, (Table13[[#This Row],[2024]]/Table13[[#This Row],[2023]])-1)</f>
        <v>0</v>
      </c>
      <c r="L6953" s="21"/>
      <c r="M6953" s="21"/>
      <c r="N6953" s="21">
        <f>IF(Table13[[#This Row],[Licensed 2025]] = "Yes", ((Table13[[#This Row],[2025]]-2500)/Table13[[#This Row],[2024]])-1, (Table13[[#This Row],[2025]]/Table13[[#This Row],[2024]])-1)</f>
        <v>3.5047494267931079E-2</v>
      </c>
      <c r="O6953" s="21"/>
      <c r="P6953" s="21"/>
      <c r="Q6953"/>
    </row>
    <row r="6954" spans="1:17" hidden="1">
      <c r="A6954" t="s">
        <v>3116</v>
      </c>
      <c r="B6954">
        <v>22143</v>
      </c>
      <c r="C6954" t="s">
        <v>7337</v>
      </c>
      <c r="D6954"/>
      <c r="E6954" s="28"/>
      <c r="F69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176633.59999999992</v>
      </c>
      <c r="G69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181500.80000000045</v>
      </c>
      <c r="H69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188302.39999999994</v>
      </c>
      <c r="I6954" s="1"/>
      <c r="J6954" s="1"/>
      <c r="K6954" s="21">
        <f>IF(Table13[[#This Row],[Licensed 2024]] = "Yes", ((Table13[[#This Row],[2024]]-2500)/Table13[[#This Row],[2023]])-1, (Table13[[#This Row],[2024]]/Table13[[#This Row],[2023]])-1)</f>
        <v>2.7555346208198994E-2</v>
      </c>
      <c r="L6954" s="21"/>
      <c r="M6954" s="21"/>
      <c r="N6954" s="21">
        <f>IF(Table13[[#This Row],[Licensed 2025]] = "Yes", ((Table13[[#This Row],[2025]]-2500)/Table13[[#This Row],[2024]])-1, (Table13[[#This Row],[2025]]/Table13[[#This Row],[2024]])-1)</f>
        <v>3.7474214989682952E-2</v>
      </c>
      <c r="O6954" s="21"/>
      <c r="P6954" s="21"/>
      <c r="Q6954"/>
    </row>
    <row r="6955" spans="1:17" hidden="1">
      <c r="A6955" t="s">
        <v>5545</v>
      </c>
      <c r="B6955">
        <v>104840</v>
      </c>
      <c r="C6955" t="s">
        <v>7262</v>
      </c>
      <c r="D6955"/>
      <c r="E6955" s="28"/>
      <c r="F69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32676.800000000076</v>
      </c>
      <c r="G69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33342.400000000416</v>
      </c>
      <c r="H69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34028.800000000265</v>
      </c>
      <c r="I6955" s="1"/>
      <c r="J6955" s="1"/>
      <c r="K6955" s="21">
        <f>IF(Table13[[#This Row],[Licensed 2024]] = "Yes", ((Table13[[#This Row],[2024]]-2500)/Table13[[#This Row],[2023]])-1, (Table13[[#This Row],[2024]]/Table13[[#This Row],[2023]])-1)</f>
        <v>2.0369191597718883E-2</v>
      </c>
      <c r="L6955" s="21"/>
      <c r="M6955" s="21"/>
      <c r="N6955" s="21">
        <f>IF(Table13[[#This Row],[Licensed 2025]] = "Yes", ((Table13[[#This Row],[2025]]-2500)/Table13[[#This Row],[2024]])-1, (Table13[[#This Row],[2025]]/Table13[[#This Row],[2024]])-1)</f>
        <v>2.0586400499059465E-2</v>
      </c>
      <c r="O6955" s="21"/>
      <c r="P6955" s="21"/>
      <c r="Q6955"/>
    </row>
    <row r="6956" spans="1:17" hidden="1">
      <c r="A6956" t="s">
        <v>5546</v>
      </c>
      <c r="B6956">
        <v>720780</v>
      </c>
      <c r="C6956" t="s">
        <v>7155</v>
      </c>
      <c r="D6956"/>
      <c r="E6956" s="28"/>
      <c r="F69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21798.400000000038</v>
      </c>
      <c r="G69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22235.200000000114</v>
      </c>
      <c r="H69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22464.000000000378</v>
      </c>
      <c r="I6956" s="1"/>
      <c r="J6956" s="1"/>
      <c r="K6956" s="21">
        <f>IF(Table13[[#This Row],[Licensed 2024]] = "Yes", ((Table13[[#This Row],[2024]]-2500)/Table13[[#This Row],[2023]])-1, (Table13[[#This Row],[2024]]/Table13[[#This Row],[2023]])-1)</f>
        <v>2.0038167938934759E-2</v>
      </c>
      <c r="L6956" s="21"/>
      <c r="M6956" s="21"/>
      <c r="N6956" s="21">
        <f>IF(Table13[[#This Row],[Licensed 2025]] = "Yes", ((Table13[[#This Row],[2025]]-2500)/Table13[[#This Row],[2024]])-1, (Table13[[#This Row],[2025]]/Table13[[#This Row],[2024]])-1)</f>
        <v>1.0289990645474978E-2</v>
      </c>
      <c r="O6956" s="21"/>
      <c r="P6956" s="21"/>
      <c r="Q6956"/>
    </row>
    <row r="6957" spans="1:17" hidden="1">
      <c r="A6957" t="s">
        <v>5547</v>
      </c>
      <c r="B6957">
        <v>717806</v>
      </c>
      <c r="C6957" t="s">
        <v>7146</v>
      </c>
      <c r="D6957"/>
      <c r="E6957" s="28"/>
      <c r="F69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35505.599999999868</v>
      </c>
      <c r="G69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36150.400000000227</v>
      </c>
      <c r="H69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42036.800000000076</v>
      </c>
      <c r="I6957" s="1"/>
      <c r="J6957" s="1"/>
      <c r="K6957" s="21">
        <f>IF(Table13[[#This Row],[Licensed 2024]] = "Yes", ((Table13[[#This Row],[2024]]-2500)/Table13[[#This Row],[2023]])-1, (Table13[[#This Row],[2024]]/Table13[[#This Row],[2023]])-1)</f>
        <v>1.8160515524321852E-2</v>
      </c>
      <c r="L6957" s="21"/>
      <c r="M6957" s="21"/>
      <c r="N6957" s="21">
        <f>IF(Table13[[#This Row],[Licensed 2025]] = "Yes", ((Table13[[#This Row],[2025]]-2500)/Table13[[#This Row],[2024]])-1, (Table13[[#This Row],[2025]]/Table13[[#This Row],[2024]])-1)</f>
        <v>0.16283084004602477</v>
      </c>
      <c r="O6957" s="21"/>
      <c r="P6957" s="21"/>
      <c r="Q6957"/>
    </row>
    <row r="6958" spans="1:17" hidden="1">
      <c r="A6958" t="s">
        <v>3117</v>
      </c>
      <c r="B6958">
        <v>708666</v>
      </c>
      <c r="C6958" t="s">
        <v>7273</v>
      </c>
      <c r="D6958"/>
      <c r="E6958" s="28"/>
      <c r="F69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67974.40000000014</v>
      </c>
      <c r="G69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80183.999999999913</v>
      </c>
      <c r="H69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86590.399999999994</v>
      </c>
      <c r="I6958" s="1"/>
      <c r="J6958" s="1"/>
      <c r="K6958" s="21">
        <f>IF(Table13[[#This Row],[Licensed 2024]] = "Yes", ((Table13[[#This Row],[2024]]-2500)/Table13[[#This Row],[2023]])-1, (Table13[[#This Row],[2024]]/Table13[[#This Row],[2023]])-1)</f>
        <v>0.1796205630354919</v>
      </c>
      <c r="L6958" s="21"/>
      <c r="M6958" s="21"/>
      <c r="N6958" s="21">
        <f>IF(Table13[[#This Row],[Licensed 2025]] = "Yes", ((Table13[[#This Row],[2025]]-2500)/Table13[[#This Row],[2024]])-1, (Table13[[#This Row],[2025]]/Table13[[#This Row],[2024]])-1)</f>
        <v>7.9896238651103513E-2</v>
      </c>
      <c r="O6958" s="21"/>
      <c r="P6958" s="21"/>
      <c r="Q6958"/>
    </row>
    <row r="6959" spans="1:17" hidden="1">
      <c r="A6959" t="s">
        <v>8768</v>
      </c>
      <c r="B6959">
        <v>725252</v>
      </c>
      <c r="C6959" t="s">
        <v>7513</v>
      </c>
      <c r="D6959"/>
      <c r="E6959" s="28"/>
      <c r="F6959" s="1"/>
      <c r="G6959" s="1"/>
      <c r="H69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101025.59999999999</v>
      </c>
      <c r="I6959" s="1"/>
      <c r="J6959" s="1"/>
      <c r="K6959" s="21"/>
      <c r="L6959" s="21"/>
      <c r="M6959" s="21"/>
      <c r="N6959" s="21"/>
      <c r="O6959" s="21"/>
      <c r="P6959" s="21"/>
      <c r="Q6959"/>
    </row>
    <row r="6960" spans="1:17" hidden="1">
      <c r="A6960" t="s">
        <v>5548</v>
      </c>
      <c r="B6960">
        <v>710471</v>
      </c>
      <c r="C6960" t="s">
        <v>8266</v>
      </c>
      <c r="D6960"/>
      <c r="E6960" s="28"/>
      <c r="F69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31595.200000000114</v>
      </c>
      <c r="G69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34320</v>
      </c>
      <c r="H69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41662.400000000416</v>
      </c>
      <c r="I6960" s="1"/>
      <c r="J6960" s="1"/>
      <c r="K6960" s="21">
        <f>IF(Table13[[#This Row],[Licensed 2024]] = "Yes", ((Table13[[#This Row],[2024]]-2500)/Table13[[#This Row],[2023]])-1, (Table13[[#This Row],[2024]]/Table13[[#This Row],[2023]])-1)</f>
        <v>8.6240947992096251E-2</v>
      </c>
      <c r="L6960" s="21"/>
      <c r="M6960" s="21"/>
      <c r="N6960" s="21">
        <f>IF(Table13[[#This Row],[Licensed 2025]] = "Yes", ((Table13[[#This Row],[2025]]-2500)/Table13[[#This Row],[2024]])-1, (Table13[[#This Row],[2025]]/Table13[[#This Row],[2024]])-1)</f>
        <v>0.21393939393940609</v>
      </c>
      <c r="O6960" s="21"/>
      <c r="P6960" s="21"/>
      <c r="Q6960"/>
    </row>
    <row r="6961" spans="1:17" hidden="1">
      <c r="A6961" t="s">
        <v>3118</v>
      </c>
      <c r="B6961">
        <v>83097</v>
      </c>
      <c r="C6961" t="s">
        <v>7161</v>
      </c>
      <c r="D6961"/>
      <c r="E6961" s="28"/>
      <c r="F69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121056</v>
      </c>
      <c r="G69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141440</v>
      </c>
      <c r="H69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148865.60000000033</v>
      </c>
      <c r="I6961" s="1"/>
      <c r="J6961" s="1"/>
      <c r="K6961" s="21">
        <f>IF(Table13[[#This Row],[Licensed 2024]] = "Yes", ((Table13[[#This Row],[2024]]-2500)/Table13[[#This Row],[2023]])-1, (Table13[[#This Row],[2024]]/Table13[[#This Row],[2023]])-1)</f>
        <v>0.16838487972508598</v>
      </c>
      <c r="L6961" s="21"/>
      <c r="M6961" s="21"/>
      <c r="N6961" s="21">
        <f>IF(Table13[[#This Row],[Licensed 2025]] = "Yes", ((Table13[[#This Row],[2025]]-2500)/Table13[[#This Row],[2024]])-1, (Table13[[#This Row],[2025]]/Table13[[#This Row],[2024]])-1)</f>
        <v>5.2500000000002212E-2</v>
      </c>
      <c r="O6961" s="21"/>
      <c r="P6961" s="21"/>
      <c r="Q6961"/>
    </row>
    <row r="6962" spans="1:17" hidden="1">
      <c r="A6962" t="s">
        <v>3119</v>
      </c>
      <c r="B6962">
        <v>716269</v>
      </c>
      <c r="C6962" t="s">
        <v>7236</v>
      </c>
      <c r="D6962"/>
      <c r="E6962" s="28"/>
      <c r="F69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96553.600000000006</v>
      </c>
      <c r="G69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99694.40000000014</v>
      </c>
      <c r="H69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108680</v>
      </c>
      <c r="I6962" s="1"/>
      <c r="J6962" s="1"/>
      <c r="K6962" s="21">
        <f>IF(Table13[[#This Row],[Licensed 2024]] = "Yes", ((Table13[[#This Row],[2024]]-2500)/Table13[[#This Row],[2023]])-1, (Table13[[#This Row],[2024]]/Table13[[#This Row],[2023]])-1)</f>
        <v>3.2529082292116929E-2</v>
      </c>
      <c r="L6962" s="21"/>
      <c r="M6962" s="21"/>
      <c r="N6962" s="21">
        <f>IF(Table13[[#This Row],[Licensed 2025]] = "Yes", ((Table13[[#This Row],[2025]]-2500)/Table13[[#This Row],[2024]])-1, (Table13[[#This Row],[2025]]/Table13[[#This Row],[2024]])-1)</f>
        <v>9.0131441685790348E-2</v>
      </c>
      <c r="O6962" s="21"/>
      <c r="P6962" s="21"/>
      <c r="Q6962"/>
    </row>
    <row r="6963" spans="1:17" hidden="1">
      <c r="A6963" t="s">
        <v>8769</v>
      </c>
      <c r="B6963">
        <v>723026</v>
      </c>
      <c r="C6963" t="s">
        <v>7676</v>
      </c>
      <c r="D6963"/>
      <c r="E6963" s="28"/>
      <c r="F69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69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69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6963" s="1"/>
      <c r="J6963" s="1"/>
      <c r="K6963" s="21">
        <f>IF(Table13[[#This Row],[Licensed 2024]] = "Yes", ((Table13[[#This Row],[2024]]-2500)/Table13[[#This Row],[2023]])-1, (Table13[[#This Row],[2024]]/Table13[[#This Row],[2023]])-1)</f>
        <v>0</v>
      </c>
      <c r="L6963" s="21"/>
      <c r="M6963" s="21"/>
      <c r="N6963" s="21">
        <f>IF(Table13[[#This Row],[Licensed 2025]] = "Yes", ((Table13[[#This Row],[2025]]-2500)/Table13[[#This Row],[2024]])-1, (Table13[[#This Row],[2025]]/Table13[[#This Row],[2024]])-1)</f>
        <v>0</v>
      </c>
      <c r="O6963" s="21"/>
      <c r="P6963" s="21"/>
      <c r="Q6963"/>
    </row>
    <row r="6964" spans="1:17" hidden="1">
      <c r="A6964" t="s">
        <v>7088</v>
      </c>
      <c r="B6964">
        <v>723330</v>
      </c>
      <c r="C6964" t="s">
        <v>7161</v>
      </c>
      <c r="D6964"/>
      <c r="E6964" s="28"/>
      <c r="F6964" s="1"/>
      <c r="G6964" s="1"/>
      <c r="H69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207521.60000000003</v>
      </c>
      <c r="I6964" s="1"/>
      <c r="J6964" s="1"/>
      <c r="K6964" s="21"/>
      <c r="L6964" s="21"/>
      <c r="M6964" s="21"/>
      <c r="N6964" s="21"/>
      <c r="O6964" s="21"/>
      <c r="P6964" s="21"/>
      <c r="Q6964"/>
    </row>
    <row r="6965" spans="1:17" hidden="1">
      <c r="A6965" t="s">
        <v>5549</v>
      </c>
      <c r="B6965">
        <v>200409</v>
      </c>
      <c r="C6965" t="s">
        <v>7379</v>
      </c>
      <c r="D6965"/>
      <c r="E6965" s="28"/>
      <c r="F69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69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69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6965" s="1"/>
      <c r="J6965" s="1"/>
      <c r="K6965" s="21">
        <f>IF(Table13[[#This Row],[Licensed 2024]] = "Yes", ((Table13[[#This Row],[2024]]-2500)/Table13[[#This Row],[2023]])-1, (Table13[[#This Row],[2024]]/Table13[[#This Row],[2023]])-1)</f>
        <v>0.16880341880341154</v>
      </c>
      <c r="L6965" s="21"/>
      <c r="M6965" s="21"/>
      <c r="N6965" s="21">
        <f>IF(Table13[[#This Row],[Licensed 2025]] = "Yes", ((Table13[[#This Row],[2025]]-2500)/Table13[[#This Row],[2024]])-1, (Table13[[#This Row],[2025]]/Table13[[#This Row],[2024]])-1)</f>
        <v>-1.5234613040828848E-2</v>
      </c>
      <c r="O6965" s="21"/>
      <c r="P6965" s="21"/>
      <c r="Q6965"/>
    </row>
    <row r="6966" spans="1:17" hidden="1">
      <c r="A6966" t="s">
        <v>3120</v>
      </c>
      <c r="B6966">
        <v>718283</v>
      </c>
      <c r="C6966" t="s">
        <v>7339</v>
      </c>
      <c r="D6966"/>
      <c r="E6966" s="28"/>
      <c r="F69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177527.99999999983</v>
      </c>
      <c r="G69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188323.19999999992</v>
      </c>
      <c r="H69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192087.99999999983</v>
      </c>
      <c r="I6966" s="1"/>
      <c r="J6966" s="1"/>
      <c r="K6966" s="21">
        <f>IF(Table13[[#This Row],[Licensed 2024]] = "Yes", ((Table13[[#This Row],[2024]]-2500)/Table13[[#This Row],[2023]])-1, (Table13[[#This Row],[2024]]/Table13[[#This Row],[2023]])-1)</f>
        <v>6.0808435852373277E-2</v>
      </c>
      <c r="L6966" s="21"/>
      <c r="M6966" s="21"/>
      <c r="N6966" s="21">
        <f>IF(Table13[[#This Row],[Licensed 2025]] = "Yes", ((Table13[[#This Row],[2025]]-2500)/Table13[[#This Row],[2024]])-1, (Table13[[#This Row],[2025]]/Table13[[#This Row],[2024]])-1)</f>
        <v>1.9991164126352379E-2</v>
      </c>
      <c r="O6966" s="21"/>
      <c r="P6966" s="21"/>
      <c r="Q6966"/>
    </row>
    <row r="6967" spans="1:17" hidden="1">
      <c r="A6967" t="s">
        <v>3121</v>
      </c>
      <c r="B6967">
        <v>704572</v>
      </c>
      <c r="C6967" t="s">
        <v>7355</v>
      </c>
      <c r="D6967"/>
      <c r="E6967" s="28"/>
      <c r="F69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276182.39999999997</v>
      </c>
      <c r="G69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286540.79999999999</v>
      </c>
      <c r="H69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300872.00000000017</v>
      </c>
      <c r="I6967" s="1"/>
      <c r="J6967" s="1"/>
      <c r="K6967" s="21">
        <f>IF(Table13[[#This Row],[Licensed 2024]] = "Yes", ((Table13[[#This Row],[2024]]-2500)/Table13[[#This Row],[2023]])-1, (Table13[[#This Row],[2024]]/Table13[[#This Row],[2023]])-1)</f>
        <v>3.7505648441030326E-2</v>
      </c>
      <c r="L6967" s="21"/>
      <c r="M6967" s="21"/>
      <c r="N6967" s="21">
        <f>IF(Table13[[#This Row],[Licensed 2025]] = "Yes", ((Table13[[#This Row],[2025]]-2500)/Table13[[#This Row],[2024]])-1, (Table13[[#This Row],[2025]]/Table13[[#This Row],[2024]])-1)</f>
        <v>5.0014518002323483E-2</v>
      </c>
      <c r="O6967" s="21"/>
      <c r="P6967" s="21"/>
      <c r="Q6967"/>
    </row>
    <row r="6968" spans="1:17" hidden="1">
      <c r="A6968" t="s">
        <v>5550</v>
      </c>
      <c r="B6968">
        <v>722718</v>
      </c>
      <c r="C6968" t="s">
        <v>8770</v>
      </c>
      <c r="D6968"/>
      <c r="E6968" s="28"/>
      <c r="F69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91520</v>
      </c>
      <c r="G69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94640</v>
      </c>
      <c r="H69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94640</v>
      </c>
      <c r="I6968" s="1"/>
      <c r="J6968" s="1"/>
      <c r="K6968" s="21">
        <f>IF(Table13[[#This Row],[Licensed 2024]] = "Yes", ((Table13[[#This Row],[2024]]-2500)/Table13[[#This Row],[2023]])-1, (Table13[[#This Row],[2024]]/Table13[[#This Row],[2023]])-1)</f>
        <v>3.4090909090909172E-2</v>
      </c>
      <c r="L6968" s="21"/>
      <c r="M6968" s="21"/>
      <c r="N6968" s="21">
        <f>IF(Table13[[#This Row],[Licensed 2025]] = "Yes", ((Table13[[#This Row],[2025]]-2500)/Table13[[#This Row],[2024]])-1, (Table13[[#This Row],[2025]]/Table13[[#This Row],[2024]])-1)</f>
        <v>0</v>
      </c>
      <c r="O6968" s="21"/>
      <c r="P6968" s="21"/>
      <c r="Q6968"/>
    </row>
    <row r="6969" spans="1:17" hidden="1">
      <c r="A6969" t="s">
        <v>5551</v>
      </c>
      <c r="B6969">
        <v>720604</v>
      </c>
      <c r="C6969" t="s">
        <v>7242</v>
      </c>
      <c r="D6969"/>
      <c r="E6969" s="28"/>
      <c r="F69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67516.800000000076</v>
      </c>
      <c r="G69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67516.800000000076</v>
      </c>
      <c r="H69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67516.800000000076</v>
      </c>
      <c r="I6969" s="1"/>
      <c r="J6969" s="1"/>
      <c r="K6969" s="21">
        <f>IF(Table13[[#This Row],[Licensed 2024]] = "Yes", ((Table13[[#This Row],[2024]]-2500)/Table13[[#This Row],[2023]])-1, (Table13[[#This Row],[2024]]/Table13[[#This Row],[2023]])-1)</f>
        <v>0</v>
      </c>
      <c r="L6969" s="21"/>
      <c r="M6969" s="21"/>
      <c r="N6969" s="21">
        <f>IF(Table13[[#This Row],[Licensed 2025]] = "Yes", ((Table13[[#This Row],[2025]]-2500)/Table13[[#This Row],[2024]])-1, (Table13[[#This Row],[2025]]/Table13[[#This Row],[2024]])-1)</f>
        <v>0</v>
      </c>
      <c r="O6969" s="21"/>
      <c r="P6969" s="21"/>
      <c r="Q6969"/>
    </row>
    <row r="6970" spans="1:17" hidden="1">
      <c r="A6970" t="s">
        <v>3122</v>
      </c>
      <c r="B6970">
        <v>719668</v>
      </c>
      <c r="C6970" t="s">
        <v>7201</v>
      </c>
      <c r="D6970"/>
      <c r="E6970" s="28"/>
      <c r="F69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69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77438.400000000038</v>
      </c>
      <c r="H69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83054.40000000014</v>
      </c>
      <c r="I6970" s="1"/>
      <c r="J6970" s="1"/>
      <c r="K6970" s="21">
        <f>IF(Table13[[#This Row],[Licensed 2024]] = "Yes", ((Table13[[#This Row],[2024]]-2500)/Table13[[#This Row],[2023]])-1, (Table13[[#This Row],[2024]]/Table13[[#This Row],[2023]])-1)</f>
        <v>3.2445923460900472E-2</v>
      </c>
      <c r="L6970" s="21"/>
      <c r="M6970" s="21"/>
      <c r="N6970" s="21">
        <f>IF(Table13[[#This Row],[Licensed 2025]] = "Yes", ((Table13[[#This Row],[2025]]-2500)/Table13[[#This Row],[2024]])-1, (Table13[[#This Row],[2025]]/Table13[[#This Row],[2024]])-1)</f>
        <v>7.2522159548752185E-2</v>
      </c>
      <c r="O6970" s="21"/>
      <c r="P6970" s="21"/>
      <c r="Q6970"/>
    </row>
    <row r="6971" spans="1:17" hidden="1">
      <c r="A6971" t="s">
        <v>8771</v>
      </c>
      <c r="B6971">
        <v>200457</v>
      </c>
      <c r="C6971" t="s">
        <v>8609</v>
      </c>
      <c r="D6971"/>
      <c r="E6971" s="28"/>
      <c r="F6971" s="1"/>
      <c r="G6971" s="1"/>
      <c r="H69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58052.799999999697</v>
      </c>
      <c r="I6971" s="1"/>
      <c r="J6971" s="1"/>
      <c r="K6971" s="21"/>
      <c r="L6971" s="21"/>
      <c r="M6971" s="21"/>
      <c r="N6971" s="21"/>
      <c r="O6971" s="21"/>
      <c r="P6971" s="21"/>
      <c r="Q6971"/>
    </row>
    <row r="6972" spans="1:17" hidden="1">
      <c r="A6972" t="s">
        <v>5552</v>
      </c>
      <c r="B6972">
        <v>723105</v>
      </c>
      <c r="C6972" t="s">
        <v>7842</v>
      </c>
      <c r="D6972"/>
      <c r="E6972" s="28"/>
      <c r="F69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69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69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6972" s="1"/>
      <c r="J6972" s="1"/>
      <c r="K6972" s="21">
        <f>IF(Table13[[#This Row],[Licensed 2024]] = "Yes", ((Table13[[#This Row],[2024]]-2500)/Table13[[#This Row],[2023]])-1, (Table13[[#This Row],[2024]]/Table13[[#This Row],[2023]])-1)</f>
        <v>0</v>
      </c>
      <c r="L6972" s="21"/>
      <c r="M6972" s="21"/>
      <c r="N6972" s="21">
        <f>IF(Table13[[#This Row],[Licensed 2025]] = "Yes", ((Table13[[#This Row],[2025]]-2500)/Table13[[#This Row],[2024]])-1, (Table13[[#This Row],[2025]]/Table13[[#This Row],[2024]])-1)</f>
        <v>0</v>
      </c>
      <c r="O6972" s="21"/>
      <c r="P6972" s="21"/>
      <c r="Q6972"/>
    </row>
    <row r="6973" spans="1:17">
      <c r="A6973" t="s">
        <v>9</v>
      </c>
      <c r="B6973">
        <v>720382</v>
      </c>
      <c r="C6973" t="s">
        <v>7522</v>
      </c>
      <c r="D6973" s="27">
        <v>45068</v>
      </c>
      <c r="E6973" s="8">
        <f ca="1">_xlfn.DAYS(NOW(), Table13[[#This Row],[Professional Hire Date]])/365.25</f>
        <v>2.839151266255989</v>
      </c>
      <c r="F69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75192.000000000189</v>
      </c>
      <c r="G69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77833.600000000151</v>
      </c>
      <c r="H69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85238.400000000038</v>
      </c>
      <c r="I6973" s="1">
        <f ca="1">(Table13[[#This Row],[2025]]-80000-IF(Table13[[#This Row],[Licensed 2025]] = "Yes", 2500, IF(Table13[[#This Row],[Licensed 2024]] = "Yes", 2500, 0)))/Table13[[#This Row],[Years Experience]]</f>
        <v>1845.0584378013634</v>
      </c>
      <c r="J6973" s="1"/>
      <c r="K6973" s="21">
        <f>IF(Table13[[#This Row],[Licensed 2024]] = "Yes", ((Table13[[#This Row],[2024]]-2500)/Table13[[#This Row],[2023]])-1, (Table13[[#This Row],[2024]]/Table13[[#This Row],[2023]])-1)</f>
        <v>3.5131396957122529E-2</v>
      </c>
      <c r="L6973" s="21"/>
      <c r="M6973" s="21"/>
      <c r="N6973" s="21">
        <f>IF(Table13[[#This Row],[Licensed 2025]] = "Yes", ((Table13[[#This Row],[2025]]-2500)/Table13[[#This Row],[2024]])-1, (Table13[[#This Row],[2025]]/Table13[[#This Row],[2024]])-1)</f>
        <v>9.5136290753605968E-2</v>
      </c>
      <c r="O6973" s="21"/>
      <c r="P6973" s="21" t="s">
        <v>9676</v>
      </c>
      <c r="Q6973"/>
    </row>
    <row r="6974" spans="1:17" hidden="1">
      <c r="A6974" t="s">
        <v>5553</v>
      </c>
      <c r="B6974">
        <v>722834</v>
      </c>
      <c r="C6974" t="s">
        <v>7517</v>
      </c>
      <c r="D6974"/>
      <c r="E6974" s="28"/>
      <c r="F69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89772.800000000163</v>
      </c>
      <c r="G69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89772.800000000163</v>
      </c>
      <c r="H69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93371.199999999735</v>
      </c>
      <c r="I6974" s="1"/>
      <c r="J6974" s="1"/>
      <c r="K6974" s="21">
        <f>IF(Table13[[#This Row],[Licensed 2024]] = "Yes", ((Table13[[#This Row],[2024]]-2500)/Table13[[#This Row],[2023]])-1, (Table13[[#This Row],[2024]]/Table13[[#This Row],[2023]])-1)</f>
        <v>0</v>
      </c>
      <c r="L6974" s="21"/>
      <c r="M6974" s="21"/>
      <c r="N6974" s="21">
        <f>IF(Table13[[#This Row],[Licensed 2025]] = "Yes", ((Table13[[#This Row],[2025]]-2500)/Table13[[#This Row],[2024]])-1, (Table13[[#This Row],[2025]]/Table13[[#This Row],[2024]])-1)</f>
        <v>4.0083410565333377E-2</v>
      </c>
      <c r="O6974" s="21"/>
      <c r="P6974" s="21"/>
      <c r="Q6974"/>
    </row>
    <row r="6975" spans="1:17" hidden="1">
      <c r="A6975" t="s">
        <v>3123</v>
      </c>
      <c r="B6975">
        <v>718616</v>
      </c>
      <c r="C6975" t="s">
        <v>7165</v>
      </c>
      <c r="D6975"/>
      <c r="E6975" s="28"/>
      <c r="F69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200012.79999999999</v>
      </c>
      <c r="G69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203507.2000000003</v>
      </c>
      <c r="H69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205545.59999999998</v>
      </c>
      <c r="I6975" s="1"/>
      <c r="J6975" s="1"/>
      <c r="K6975" s="21">
        <f>IF(Table13[[#This Row],[Licensed 2024]] = "Yes", ((Table13[[#This Row],[2024]]-2500)/Table13[[#This Row],[2023]])-1, (Table13[[#This Row],[2024]]/Table13[[#This Row],[2023]])-1)</f>
        <v>1.7470881863562271E-2</v>
      </c>
      <c r="L6975" s="21"/>
      <c r="M6975" s="21"/>
      <c r="N6975" s="21">
        <f>IF(Table13[[#This Row],[Licensed 2025]] = "Yes", ((Table13[[#This Row],[2025]]-2500)/Table13[[#This Row],[2024]])-1, (Table13[[#This Row],[2025]]/Table13[[#This Row],[2024]])-1)</f>
        <v>1.0016353229761243E-2</v>
      </c>
      <c r="O6975" s="21"/>
      <c r="P6975" s="21"/>
      <c r="Q6975"/>
    </row>
    <row r="6976" spans="1:17" hidden="1">
      <c r="A6976" t="s">
        <v>5554</v>
      </c>
      <c r="B6976">
        <v>55021</v>
      </c>
      <c r="C6976" t="s">
        <v>7154</v>
      </c>
      <c r="D6976"/>
      <c r="E6976" s="28"/>
      <c r="F69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52769.599999999773</v>
      </c>
      <c r="G69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57324.799999999886</v>
      </c>
      <c r="H69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56139.200000000019</v>
      </c>
      <c r="I6976" s="1"/>
      <c r="J6976" s="1"/>
      <c r="K6976" s="21">
        <f>IF(Table13[[#This Row],[Licensed 2024]] = "Yes", ((Table13[[#This Row],[2024]]-2500)/Table13[[#This Row],[2023]])-1, (Table13[[#This Row],[2024]]/Table13[[#This Row],[2023]])-1)</f>
        <v>8.632242806464574E-2</v>
      </c>
      <c r="L6976" s="21"/>
      <c r="M6976" s="21"/>
      <c r="N6976" s="21">
        <f>IF(Table13[[#This Row],[Licensed 2025]] = "Yes", ((Table13[[#This Row],[2025]]-2500)/Table13[[#This Row],[2024]])-1, (Table13[[#This Row],[2025]]/Table13[[#This Row],[2024]])-1)</f>
        <v>-2.0682148040636283E-2</v>
      </c>
      <c r="O6976" s="21"/>
      <c r="P6976" s="21"/>
      <c r="Q6976"/>
    </row>
    <row r="6977" spans="1:17" hidden="1">
      <c r="A6977" t="s">
        <v>5555</v>
      </c>
      <c r="B6977">
        <v>722871</v>
      </c>
      <c r="C6977" t="s">
        <v>7198</v>
      </c>
      <c r="D6977"/>
      <c r="E6977" s="28"/>
      <c r="F69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85009.599999999773</v>
      </c>
      <c r="G69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85009.599999999773</v>
      </c>
      <c r="H69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87983.999999999913</v>
      </c>
      <c r="I6977" s="1"/>
      <c r="J6977" s="1"/>
      <c r="K6977" s="21">
        <f>IF(Table13[[#This Row],[Licensed 2024]] = "Yes", ((Table13[[#This Row],[2024]]-2500)/Table13[[#This Row],[2023]])-1, (Table13[[#This Row],[2024]]/Table13[[#This Row],[2023]])-1)</f>
        <v>0</v>
      </c>
      <c r="L6977" s="21"/>
      <c r="M6977" s="21"/>
      <c r="N6977" s="21">
        <f>IF(Table13[[#This Row],[Licensed 2025]] = "Yes", ((Table13[[#This Row],[2025]]-2500)/Table13[[#This Row],[2024]])-1, (Table13[[#This Row],[2025]]/Table13[[#This Row],[2024]])-1)</f>
        <v>3.4988989478837107E-2</v>
      </c>
      <c r="O6977" s="21"/>
      <c r="P6977" s="21"/>
      <c r="Q6977"/>
    </row>
    <row r="6978" spans="1:17" hidden="1">
      <c r="A6978" t="s">
        <v>3124</v>
      </c>
      <c r="B6978">
        <v>713333</v>
      </c>
      <c r="C6978" t="s">
        <v>7302</v>
      </c>
      <c r="D6978"/>
      <c r="E6978" s="28"/>
      <c r="F697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85800</v>
      </c>
      <c r="G697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94369.599999999773</v>
      </c>
      <c r="H69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100027.19999999995</v>
      </c>
      <c r="I6978" s="1"/>
      <c r="J6978" s="1"/>
      <c r="K6978" s="21">
        <f>IF(Table13[[#This Row],[Licensed 2024]] = "Yes", ((Table13[[#This Row],[2024]]-2500)/Table13[[#This Row],[2023]])-1, (Table13[[#This Row],[2024]]/Table13[[#This Row],[2023]])-1)</f>
        <v>9.9878787878785236E-2</v>
      </c>
      <c r="L6978" s="21"/>
      <c r="M6978" s="21"/>
      <c r="N6978" s="21">
        <f>IF(Table13[[#This Row],[Licensed 2025]] = "Yes", ((Table13[[#This Row],[2025]]-2500)/Table13[[#This Row],[2024]])-1, (Table13[[#This Row],[2025]]/Table13[[#This Row],[2024]])-1)</f>
        <v>5.9951509808245484E-2</v>
      </c>
      <c r="O6978" s="21"/>
      <c r="P6978" s="21"/>
      <c r="Q6978"/>
    </row>
    <row r="6979" spans="1:17" hidden="1">
      <c r="A6979" t="s">
        <v>3125</v>
      </c>
      <c r="B6979">
        <v>91575</v>
      </c>
      <c r="C6979" t="s">
        <v>7388</v>
      </c>
      <c r="D6979"/>
      <c r="E6979" s="28"/>
      <c r="F69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125278.40000000004</v>
      </c>
      <c r="G69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129417.59999999958</v>
      </c>
      <c r="H69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133952.00000000017</v>
      </c>
      <c r="I6979" s="1"/>
      <c r="J6979" s="1"/>
      <c r="K6979" s="21">
        <f>IF(Table13[[#This Row],[Licensed 2024]] = "Yes", ((Table13[[#This Row],[2024]]-2500)/Table13[[#This Row],[2023]])-1, (Table13[[#This Row],[2024]]/Table13[[#This Row],[2023]])-1)</f>
        <v>3.3040013282413794E-2</v>
      </c>
      <c r="L6979" s="21"/>
      <c r="M6979" s="21"/>
      <c r="N6979" s="21">
        <f>IF(Table13[[#This Row],[Licensed 2025]] = "Yes", ((Table13[[#This Row],[2025]]-2500)/Table13[[#This Row],[2024]])-1, (Table13[[#This Row],[2025]]/Table13[[#This Row],[2024]])-1)</f>
        <v>3.5036965605919068E-2</v>
      </c>
      <c r="O6979" s="21"/>
      <c r="P6979" s="21"/>
      <c r="Q6979"/>
    </row>
    <row r="6980" spans="1:17" hidden="1">
      <c r="A6980" t="s">
        <v>5556</v>
      </c>
      <c r="B6980">
        <v>60999</v>
      </c>
      <c r="C6980" t="s">
        <v>7233</v>
      </c>
      <c r="D6980"/>
      <c r="E6980" s="28"/>
      <c r="F69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69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50377.600000000057</v>
      </c>
      <c r="H69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50107.20000000007</v>
      </c>
      <c r="I6980" s="1"/>
      <c r="J6980" s="1"/>
      <c r="K6980" s="21">
        <f>IF(Table13[[#This Row],[Licensed 2024]] = "Yes", ((Table13[[#This Row],[2024]]-2500)/Table13[[#This Row],[2023]])-1, (Table13[[#This Row],[2024]]/Table13[[#This Row],[2023]])-1)</f>
        <v>8.3668903803137518E-2</v>
      </c>
      <c r="L6980" s="21"/>
      <c r="M6980" s="21"/>
      <c r="N6980" s="21">
        <f>IF(Table13[[#This Row],[Licensed 2025]] = "Yes", ((Table13[[#This Row],[2025]]-2500)/Table13[[#This Row],[2024]])-1, (Table13[[#This Row],[2025]]/Table13[[#This Row],[2024]])-1)</f>
        <v>-5.3674649050369228E-3</v>
      </c>
      <c r="O6980" s="21"/>
      <c r="P6980" s="21"/>
      <c r="Q6980"/>
    </row>
    <row r="6981" spans="1:17" hidden="1">
      <c r="A6981" t="s">
        <v>5557</v>
      </c>
      <c r="B6981">
        <v>108277</v>
      </c>
      <c r="C6981" t="s">
        <v>7173</v>
      </c>
      <c r="D6981"/>
      <c r="E6981" s="28"/>
      <c r="F69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69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69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6981" s="1"/>
      <c r="J6981" s="1"/>
      <c r="K6981" s="21">
        <f>IF(Table13[[#This Row],[Licensed 2024]] = "Yes", ((Table13[[#This Row],[2024]]-2500)/Table13[[#This Row],[2023]])-1, (Table13[[#This Row],[2024]]/Table13[[#This Row],[2023]])-1)</f>
        <v>8.6201245493284562E-2</v>
      </c>
      <c r="L6981" s="21"/>
      <c r="M6981" s="21"/>
      <c r="N6981" s="21">
        <f>IF(Table13[[#This Row],[Licensed 2025]] = "Yes", ((Table13[[#This Row],[2025]]-2500)/Table13[[#This Row],[2024]])-1, (Table13[[#This Row],[2025]]/Table13[[#This Row],[2024]])-1)</f>
        <v>-1.9915509957757482E-2</v>
      </c>
      <c r="O6981" s="21"/>
      <c r="P6981" s="21"/>
      <c r="Q6981"/>
    </row>
    <row r="6982" spans="1:17" hidden="1">
      <c r="A6982" t="s">
        <v>5562</v>
      </c>
      <c r="B6982">
        <v>200390</v>
      </c>
      <c r="C6982" t="s">
        <v>7376</v>
      </c>
      <c r="D6982"/>
      <c r="E6982" s="28"/>
      <c r="F69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9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69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6982" s="1"/>
      <c r="J6982" s="1"/>
      <c r="K6982" s="21">
        <f>IF(Table13[[#This Row],[Licensed 2024]] = "Yes", ((Table13[[#This Row],[2024]]-2500)/Table13[[#This Row],[2023]])-1, (Table13[[#This Row],[2024]]/Table13[[#This Row],[2023]])-1)</f>
        <v>2.6159509202453841</v>
      </c>
      <c r="L6982" s="21"/>
      <c r="M6982" s="21"/>
      <c r="N6982" s="21">
        <f>IF(Table13[[#This Row],[Licensed 2025]] = "Yes", ((Table13[[#This Row],[2025]]-2500)/Table13[[#This Row],[2024]])-1, (Table13[[#This Row],[2025]]/Table13[[#This Row],[2024]])-1)</f>
        <v>-2.2056328469625686E-2</v>
      </c>
      <c r="O6982" s="21"/>
      <c r="P6982" s="21"/>
      <c r="Q6982"/>
    </row>
    <row r="6983" spans="1:17" hidden="1">
      <c r="A6983" t="s">
        <v>3126</v>
      </c>
      <c r="B6983">
        <v>712601</v>
      </c>
      <c r="C6983" t="s">
        <v>7315</v>
      </c>
      <c r="D6983"/>
      <c r="E6983" s="28"/>
      <c r="F69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142729.59999999977</v>
      </c>
      <c r="G69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147014.39999999967</v>
      </c>
      <c r="H69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151049.59999999977</v>
      </c>
      <c r="I6983" s="1"/>
      <c r="J6983" s="1"/>
      <c r="K6983" s="21">
        <f>IF(Table13[[#This Row],[Licensed 2024]] = "Yes", ((Table13[[#This Row],[2024]]-2500)/Table13[[#This Row],[2023]])-1, (Table13[[#This Row],[2024]]/Table13[[#This Row],[2023]])-1)</f>
        <v>3.0020402215096942E-2</v>
      </c>
      <c r="L6983" s="21"/>
      <c r="M6983" s="21"/>
      <c r="N6983" s="21">
        <f>IF(Table13[[#This Row],[Licensed 2025]] = "Yes", ((Table13[[#This Row],[2025]]-2500)/Table13[[#This Row],[2024]])-1, (Table13[[#This Row],[2025]]/Table13[[#This Row],[2024]])-1)</f>
        <v>2.7447651386531602E-2</v>
      </c>
      <c r="O6983" s="21"/>
      <c r="P6983" s="21"/>
      <c r="Q6983"/>
    </row>
    <row r="6984" spans="1:17" hidden="1">
      <c r="A6984" t="s">
        <v>5558</v>
      </c>
      <c r="B6984">
        <v>93329</v>
      </c>
      <c r="C6984" t="s">
        <v>7252</v>
      </c>
      <c r="D6984"/>
      <c r="E6984" s="28"/>
      <c r="F69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69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69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6984" s="1"/>
      <c r="J6984" s="1"/>
      <c r="K6984" s="21">
        <f>IF(Table13[[#This Row],[Licensed 2024]] = "Yes", ((Table13[[#This Row],[2024]]-2500)/Table13[[#This Row],[2023]])-1, (Table13[[#This Row],[2024]]/Table13[[#This Row],[2023]])-1)</f>
        <v>8.6631814787154982E-2</v>
      </c>
      <c r="L6984" s="21"/>
      <c r="M6984" s="21"/>
      <c r="N6984" s="21">
        <f>IF(Table13[[#This Row],[Licensed 2025]] = "Yes", ((Table13[[#This Row],[2025]]-2500)/Table13[[#This Row],[2024]])-1, (Table13[[#This Row],[2025]]/Table13[[#This Row],[2024]])-1)</f>
        <v>-1.832760595647609E-2</v>
      </c>
      <c r="O6984" s="21"/>
      <c r="P6984" s="21"/>
      <c r="Q6984"/>
    </row>
    <row r="6985" spans="1:17" hidden="1">
      <c r="A6985" t="s">
        <v>5560</v>
      </c>
      <c r="B6985">
        <v>30025</v>
      </c>
      <c r="C6985" t="s">
        <v>7389</v>
      </c>
      <c r="D6985"/>
      <c r="E6985" s="28"/>
      <c r="F69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69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69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6985" s="1"/>
      <c r="J6985" s="1"/>
      <c r="K6985" s="21">
        <f>IF(Table13[[#This Row],[Licensed 2024]] = "Yes", ((Table13[[#This Row],[2024]]-2500)/Table13[[#This Row],[2023]])-1, (Table13[[#This Row],[2024]]/Table13[[#This Row],[2023]])-1)</f>
        <v>8.6631814787154982E-2</v>
      </c>
      <c r="L6985" s="21"/>
      <c r="M6985" s="21"/>
      <c r="N6985" s="21">
        <f>IF(Table13[[#This Row],[Licensed 2025]] = "Yes", ((Table13[[#This Row],[2025]]-2500)/Table13[[#This Row],[2024]])-1, (Table13[[#This Row],[2025]]/Table13[[#This Row],[2024]])-1)</f>
        <v>-1.832760595647609E-2</v>
      </c>
      <c r="O6985" s="21"/>
      <c r="P6985" s="21"/>
      <c r="Q6985"/>
    </row>
    <row r="6986" spans="1:17" hidden="1">
      <c r="A6986" t="s">
        <v>5698</v>
      </c>
      <c r="B6986">
        <v>30959</v>
      </c>
      <c r="C6986" t="s">
        <v>7156</v>
      </c>
      <c r="D6986"/>
      <c r="E6986" s="28"/>
      <c r="F69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69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69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6986" s="1"/>
      <c r="J6986" s="1"/>
      <c r="K6986" s="21">
        <f>IF(Table13[[#This Row],[Licensed 2024]] = "Yes", ((Table13[[#This Row],[2024]]-2500)/Table13[[#This Row],[2023]])-1, (Table13[[#This Row],[2024]]/Table13[[#This Row],[2023]])-1)</f>
        <v>7.4846625766872954E-2</v>
      </c>
      <c r="L6986" s="21"/>
      <c r="M6986" s="21"/>
      <c r="N6986" s="21">
        <f>IF(Table13[[#This Row],[Licensed 2025]] = "Yes", ((Table13[[#This Row],[2025]]-2500)/Table13[[#This Row],[2024]])-1, (Table13[[#This Row],[2025]]/Table13[[#This Row],[2024]])-1)</f>
        <v>-2.5114155251144687E-2</v>
      </c>
      <c r="O6986" s="21"/>
      <c r="P6986" s="21"/>
      <c r="Q6986"/>
    </row>
    <row r="6987" spans="1:17" hidden="1">
      <c r="A6987" t="s">
        <v>5696</v>
      </c>
      <c r="B6987">
        <v>200228</v>
      </c>
      <c r="C6987" t="s">
        <v>7389</v>
      </c>
      <c r="D6987"/>
      <c r="E6987" s="28"/>
      <c r="F69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69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69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6987" s="1"/>
      <c r="J6987" s="1"/>
      <c r="K6987" s="21">
        <f>IF(Table13[[#This Row],[Licensed 2024]] = "Yes", ((Table13[[#This Row],[2024]]-2500)/Table13[[#This Row],[2023]])-1, (Table13[[#This Row],[2024]]/Table13[[#This Row],[2023]])-1)</f>
        <v>8.6631814787154982E-2</v>
      </c>
      <c r="L6987" s="21"/>
      <c r="M6987" s="21"/>
      <c r="N6987" s="21">
        <f>IF(Table13[[#This Row],[Licensed 2025]] = "Yes", ((Table13[[#This Row],[2025]]-2500)/Table13[[#This Row],[2024]])-1, (Table13[[#This Row],[2025]]/Table13[[#This Row],[2024]])-1)</f>
        <v>-1.832760595647609E-2</v>
      </c>
      <c r="O6987" s="21"/>
      <c r="P6987" s="21"/>
      <c r="Q6987"/>
    </row>
    <row r="6988" spans="1:17" hidden="1">
      <c r="A6988" t="s">
        <v>5697</v>
      </c>
      <c r="B6988">
        <v>60710</v>
      </c>
      <c r="C6988" t="s">
        <v>7275</v>
      </c>
      <c r="D6988"/>
      <c r="E6988" s="28"/>
      <c r="F69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69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69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6988" s="1"/>
      <c r="J6988" s="1"/>
      <c r="K6988" s="21"/>
      <c r="L6988" s="21"/>
      <c r="M6988" s="21"/>
      <c r="N6988" s="21"/>
      <c r="O6988" s="21"/>
      <c r="P6988" s="21"/>
      <c r="Q6988"/>
    </row>
    <row r="6989" spans="1:17" hidden="1">
      <c r="A6989" t="s">
        <v>5559</v>
      </c>
      <c r="B6989">
        <v>722540</v>
      </c>
      <c r="C6989" t="s">
        <v>7301</v>
      </c>
      <c r="D6989"/>
      <c r="E6989" s="28"/>
      <c r="F69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61588.800000000265</v>
      </c>
      <c r="G69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61588.800000000265</v>
      </c>
      <c r="H69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65915.200000000114</v>
      </c>
      <c r="I6989" s="1"/>
      <c r="J6989" s="1"/>
      <c r="K6989" s="21">
        <f>IF(Table13[[#This Row],[Licensed 2024]] = "Yes", ((Table13[[#This Row],[2024]]-2500)/Table13[[#This Row],[2023]])-1, (Table13[[#This Row],[2024]]/Table13[[#This Row],[2023]])-1)</f>
        <v>0</v>
      </c>
      <c r="L6989" s="21"/>
      <c r="M6989" s="21"/>
      <c r="N6989" s="21">
        <f>IF(Table13[[#This Row],[Licensed 2025]] = "Yes", ((Table13[[#This Row],[2025]]-2500)/Table13[[#This Row],[2024]])-1, (Table13[[#This Row],[2025]]/Table13[[#This Row],[2024]])-1)</f>
        <v>7.0246538331641961E-2</v>
      </c>
      <c r="O6989" s="21"/>
      <c r="P6989" s="21"/>
      <c r="Q6989"/>
    </row>
    <row r="6990" spans="1:17" hidden="1">
      <c r="A6990" t="s">
        <v>7089</v>
      </c>
      <c r="B6990">
        <v>723644</v>
      </c>
      <c r="C6990" t="s">
        <v>7190</v>
      </c>
      <c r="D6990"/>
      <c r="E6990" s="28"/>
      <c r="F6990" s="1"/>
      <c r="G6990" s="1"/>
      <c r="H69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53747.19999999983</v>
      </c>
      <c r="I6990" s="1"/>
      <c r="J6990" s="1"/>
      <c r="K6990" s="21"/>
      <c r="L6990" s="21"/>
      <c r="M6990" s="21"/>
      <c r="N6990" s="21"/>
      <c r="O6990" s="21"/>
      <c r="P6990" s="21"/>
      <c r="Q6990"/>
    </row>
    <row r="6991" spans="1:17" hidden="1">
      <c r="A6991" t="s">
        <v>3127</v>
      </c>
      <c r="B6991">
        <v>708996</v>
      </c>
      <c r="C6991" t="s">
        <v>7535</v>
      </c>
      <c r="D6991"/>
      <c r="E6991" s="28"/>
      <c r="F69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96616</v>
      </c>
      <c r="G69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104603.20000000001</v>
      </c>
      <c r="H69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114545.59999999999</v>
      </c>
      <c r="I6991" s="1"/>
      <c r="J6991" s="1"/>
      <c r="K6991" s="21">
        <f>IF(Table13[[#This Row],[Licensed 2024]] = "Yes", ((Table13[[#This Row],[2024]]-2500)/Table13[[#This Row],[2023]])-1, (Table13[[#This Row],[2024]]/Table13[[#This Row],[2023]])-1)</f>
        <v>8.2669537136706328E-2</v>
      </c>
      <c r="L6991" s="21"/>
      <c r="M6991" s="21"/>
      <c r="N6991" s="21">
        <f>IF(Table13[[#This Row],[Licensed 2025]] = "Yes", ((Table13[[#This Row],[2025]]-2500)/Table13[[#This Row],[2024]])-1, (Table13[[#This Row],[2025]]/Table13[[#This Row],[2024]])-1)</f>
        <v>9.5048717438854347E-2</v>
      </c>
      <c r="O6991" s="21"/>
      <c r="P6991" s="21"/>
      <c r="Q6991"/>
    </row>
    <row r="6992" spans="1:17" hidden="1">
      <c r="A6992" t="s">
        <v>7090</v>
      </c>
      <c r="B6992">
        <v>720407</v>
      </c>
      <c r="C6992" t="s">
        <v>7271</v>
      </c>
      <c r="D6992"/>
      <c r="E6992" s="28"/>
      <c r="F6992" s="1"/>
      <c r="G6992" s="1"/>
      <c r="H69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72113.600000000151</v>
      </c>
      <c r="I6992" s="1"/>
      <c r="J6992" s="1"/>
      <c r="K6992" s="21"/>
      <c r="L6992" s="21"/>
      <c r="M6992" s="21"/>
      <c r="N6992" s="21"/>
      <c r="O6992" s="21"/>
      <c r="P6992" s="21"/>
      <c r="Q6992"/>
    </row>
    <row r="6993" spans="1:17" hidden="1">
      <c r="A6993" t="s">
        <v>3128</v>
      </c>
      <c r="B6993">
        <v>717140</v>
      </c>
      <c r="C6993" t="s">
        <v>7271</v>
      </c>
      <c r="D6993"/>
      <c r="E6993" s="28"/>
      <c r="F69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68993.600000000151</v>
      </c>
      <c r="G69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71073.600000000151</v>
      </c>
      <c r="H69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76772.799999999697</v>
      </c>
      <c r="I6993" s="1"/>
      <c r="J6993" s="1"/>
      <c r="K6993" s="21">
        <f>IF(Table13[[#This Row],[Licensed 2024]] = "Yes", ((Table13[[#This Row],[2024]]-2500)/Table13[[#This Row],[2023]])-1, (Table13[[#This Row],[2024]]/Table13[[#This Row],[2023]])-1)</f>
        <v>3.0147723846849495E-2</v>
      </c>
      <c r="L6993" s="21"/>
      <c r="M6993" s="21"/>
      <c r="N6993" s="21">
        <f>IF(Table13[[#This Row],[Licensed 2025]] = "Yes", ((Table13[[#This Row],[2025]]-2500)/Table13[[#This Row],[2024]])-1, (Table13[[#This Row],[2025]]/Table13[[#This Row],[2024]])-1)</f>
        <v>8.018729880011044E-2</v>
      </c>
      <c r="O6993" s="21"/>
      <c r="P6993" s="21"/>
      <c r="Q6993"/>
    </row>
    <row r="6994" spans="1:17" hidden="1">
      <c r="A6994" t="s">
        <v>3129</v>
      </c>
      <c r="B6994">
        <v>717831</v>
      </c>
      <c r="C6994" t="s">
        <v>7271</v>
      </c>
      <c r="D6994"/>
      <c r="E6994" s="28"/>
      <c r="F69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67329.599999999773</v>
      </c>
      <c r="G69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86507.20000000007</v>
      </c>
      <c r="H69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86507.20000000007</v>
      </c>
      <c r="I6994" s="1"/>
      <c r="J6994" s="1"/>
      <c r="K6994" s="21">
        <f>IF(Table13[[#This Row],[Licensed 2024]] = "Yes", ((Table13[[#This Row],[2024]]-2500)/Table13[[#This Row],[2023]])-1, (Table13[[#This Row],[2024]]/Table13[[#This Row],[2023]])-1)</f>
        <v>0.28483163422922986</v>
      </c>
      <c r="L6994" s="21"/>
      <c r="M6994" s="21"/>
      <c r="N6994" s="21">
        <f>IF(Table13[[#This Row],[Licensed 2025]] = "Yes", ((Table13[[#This Row],[2025]]-2500)/Table13[[#This Row],[2024]])-1, (Table13[[#This Row],[2025]]/Table13[[#This Row],[2024]])-1)</f>
        <v>0</v>
      </c>
      <c r="O6994" s="21"/>
      <c r="P6994" s="21"/>
      <c r="Q6994"/>
    </row>
    <row r="6995" spans="1:17" hidden="1">
      <c r="A6995" t="s">
        <v>3130</v>
      </c>
      <c r="B6995">
        <v>720553</v>
      </c>
      <c r="C6995" t="s">
        <v>7280</v>
      </c>
      <c r="D6995"/>
      <c r="E6995" s="28"/>
      <c r="F69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65103.999999999905</v>
      </c>
      <c r="G69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67392.000000000189</v>
      </c>
      <c r="H69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74131.199999999968</v>
      </c>
      <c r="I6995" s="1"/>
      <c r="J6995" s="1"/>
      <c r="K6995" s="21">
        <f>IF(Table13[[#This Row],[Licensed 2024]] = "Yes", ((Table13[[#This Row],[2024]]-2500)/Table13[[#This Row],[2023]])-1, (Table13[[#This Row],[2024]]/Table13[[#This Row],[2023]])-1)</f>
        <v>3.514376996805546E-2</v>
      </c>
      <c r="L6995" s="21"/>
      <c r="M6995" s="21"/>
      <c r="N6995" s="21">
        <f>IF(Table13[[#This Row],[Licensed 2025]] = "Yes", ((Table13[[#This Row],[2025]]-2500)/Table13[[#This Row],[2024]])-1, (Table13[[#This Row],[2025]]/Table13[[#This Row],[2024]])-1)</f>
        <v>9.9999999999996536E-2</v>
      </c>
      <c r="O6995" s="21"/>
      <c r="P6995" s="21"/>
      <c r="Q6995"/>
    </row>
    <row r="6996" spans="1:17" hidden="1">
      <c r="A6996" t="s">
        <v>8773</v>
      </c>
      <c r="B6996">
        <v>726595</v>
      </c>
      <c r="C6996" t="s">
        <v>7578</v>
      </c>
      <c r="D6996"/>
      <c r="E6996" s="28"/>
      <c r="F6996" s="1"/>
      <c r="G6996" s="1"/>
      <c r="H69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45760</v>
      </c>
      <c r="I6996" s="1"/>
      <c r="J6996" s="1"/>
      <c r="K6996" s="21"/>
      <c r="L6996" s="21"/>
      <c r="M6996" s="21"/>
      <c r="N6996" s="21"/>
      <c r="O6996" s="21"/>
      <c r="P6996" s="21"/>
      <c r="Q6996"/>
    </row>
    <row r="6997" spans="1:17" hidden="1">
      <c r="A6997" t="s">
        <v>7091</v>
      </c>
      <c r="B6997">
        <v>723302</v>
      </c>
      <c r="C6997" t="s">
        <v>7130</v>
      </c>
      <c r="D6997"/>
      <c r="E6997" s="28"/>
      <c r="F6997" s="1"/>
      <c r="G6997" s="1"/>
      <c r="H69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113318.40000000004</v>
      </c>
      <c r="I6997" s="1"/>
      <c r="J6997" s="1"/>
      <c r="K6997" s="21"/>
      <c r="L6997" s="21"/>
      <c r="M6997" s="21"/>
      <c r="N6997" s="21"/>
      <c r="O6997" s="21"/>
      <c r="P6997" s="21"/>
      <c r="Q6997"/>
    </row>
    <row r="6998" spans="1:17" hidden="1">
      <c r="A6998" t="s">
        <v>3131</v>
      </c>
      <c r="B6998">
        <v>50814</v>
      </c>
      <c r="C6998" t="s">
        <v>7405</v>
      </c>
      <c r="D6998"/>
      <c r="E6998" s="28"/>
      <c r="F69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162115.20000000013</v>
      </c>
      <c r="G69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165360</v>
      </c>
      <c r="H69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170726.39999999985</v>
      </c>
      <c r="I6998" s="1"/>
      <c r="J6998" s="1"/>
      <c r="K6998" s="21">
        <f>IF(Table13[[#This Row],[Licensed 2024]] = "Yes", ((Table13[[#This Row],[2024]]-2500)/Table13[[#This Row],[2023]])-1, (Table13[[#This Row],[2024]]/Table13[[#This Row],[2023]])-1)</f>
        <v>2.0015396458813672E-2</v>
      </c>
      <c r="L6998" s="21"/>
      <c r="M6998" s="21"/>
      <c r="N6998" s="21">
        <f>IF(Table13[[#This Row],[Licensed 2025]] = "Yes", ((Table13[[#This Row],[2025]]-2500)/Table13[[#This Row],[2024]])-1, (Table13[[#This Row],[2025]]/Table13[[#This Row],[2024]])-1)</f>
        <v>3.2452830188678394E-2</v>
      </c>
      <c r="O6998" s="21"/>
      <c r="P6998" s="21"/>
      <c r="Q6998"/>
    </row>
    <row r="6999" spans="1:17" hidden="1">
      <c r="A6999" t="s">
        <v>5563</v>
      </c>
      <c r="B6999">
        <v>200376</v>
      </c>
      <c r="C6999" t="s">
        <v>7389</v>
      </c>
      <c r="D6999"/>
      <c r="E6999" s="28"/>
      <c r="F69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69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69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6999" s="1"/>
      <c r="J6999" s="1"/>
      <c r="K6999" s="21">
        <f>IF(Table13[[#This Row],[Licensed 2024]] = "Yes", ((Table13[[#This Row],[2024]]-2500)/Table13[[#This Row],[2023]])-1, (Table13[[#This Row],[2024]]/Table13[[#This Row],[2023]])-1)</f>
        <v>8.7514585764293606E-2</v>
      </c>
      <c r="L6999" s="21"/>
      <c r="M6999" s="21"/>
      <c r="N6999" s="21">
        <f>IF(Table13[[#This Row],[Licensed 2025]] = "Yes", ((Table13[[#This Row],[2025]]-2500)/Table13[[#This Row],[2024]])-1, (Table13[[#This Row],[2025]]/Table13[[#This Row],[2024]])-1)</f>
        <v>-1.8240343347647237E-2</v>
      </c>
      <c r="O6999" s="21"/>
      <c r="P6999" s="21"/>
      <c r="Q6999"/>
    </row>
    <row r="7000" spans="1:17" hidden="1">
      <c r="A7000" t="s">
        <v>8774</v>
      </c>
      <c r="B7000">
        <v>706376</v>
      </c>
      <c r="C7000" t="s">
        <v>7135</v>
      </c>
      <c r="D7000"/>
      <c r="E7000" s="28"/>
      <c r="F7000" s="1"/>
      <c r="G7000" s="1"/>
      <c r="H70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49046.399999999849</v>
      </c>
      <c r="I7000" s="1"/>
      <c r="J7000" s="1"/>
      <c r="K7000" s="21"/>
      <c r="L7000" s="21"/>
      <c r="M7000" s="21"/>
      <c r="N7000" s="21"/>
      <c r="O7000" s="21"/>
      <c r="P7000" s="21"/>
      <c r="Q7000"/>
    </row>
    <row r="7001" spans="1:17" hidden="1">
      <c r="A7001" t="s">
        <v>3132</v>
      </c>
      <c r="B7001">
        <v>720906</v>
      </c>
      <c r="C7001" t="s">
        <v>7611</v>
      </c>
      <c r="D7001"/>
      <c r="E7001" s="28"/>
      <c r="F70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70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66622.399999999936</v>
      </c>
      <c r="H70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70616.000000000087</v>
      </c>
      <c r="I7001" s="1"/>
      <c r="J7001" s="1"/>
      <c r="K7001" s="21">
        <f>IF(Table13[[#This Row],[Licensed 2024]] = "Yes", ((Table13[[#This Row],[2024]]-2500)/Table13[[#This Row],[2023]])-1, (Table13[[#This Row],[2024]]/Table13[[#This Row],[2023]])-1)</f>
        <v>2.4959999999998983E-2</v>
      </c>
      <c r="L7001" s="21"/>
      <c r="M7001" s="21"/>
      <c r="N7001" s="21">
        <f>IF(Table13[[#This Row],[Licensed 2025]] = "Yes", ((Table13[[#This Row],[2025]]-2500)/Table13[[#This Row],[2024]])-1, (Table13[[#This Row],[2025]]/Table13[[#This Row],[2024]])-1)</f>
        <v>5.9943802684985226E-2</v>
      </c>
      <c r="O7001" s="21"/>
      <c r="P7001" s="21"/>
      <c r="Q7001"/>
    </row>
    <row r="7002" spans="1:17" hidden="1">
      <c r="A7002" t="s">
        <v>3133</v>
      </c>
      <c r="B7002">
        <v>87356</v>
      </c>
      <c r="C7002" t="s">
        <v>7337</v>
      </c>
      <c r="D7002"/>
      <c r="E7002" s="28"/>
      <c r="F70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143540.79999999999</v>
      </c>
      <c r="G70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147846.39999999985</v>
      </c>
      <c r="H70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147846.39999999985</v>
      </c>
      <c r="I7002" s="1"/>
      <c r="J7002" s="1"/>
      <c r="K7002" s="21">
        <f>IF(Table13[[#This Row],[Licensed 2024]] = "Yes", ((Table13[[#This Row],[2024]]-2500)/Table13[[#This Row],[2023]])-1, (Table13[[#This Row],[2024]]/Table13[[#This Row],[2023]])-1)</f>
        <v>2.9995652803940454E-2</v>
      </c>
      <c r="L7002" s="21"/>
      <c r="M7002" s="21"/>
      <c r="N7002" s="21">
        <f>IF(Table13[[#This Row],[Licensed 2025]] = "Yes", ((Table13[[#This Row],[2025]]-2500)/Table13[[#This Row],[2024]])-1, (Table13[[#This Row],[2025]]/Table13[[#This Row],[2024]])-1)</f>
        <v>0</v>
      </c>
      <c r="O7002" s="21"/>
      <c r="P7002" s="21"/>
      <c r="Q7002"/>
    </row>
    <row r="7003" spans="1:17" hidden="1">
      <c r="A7003" t="s">
        <v>3134</v>
      </c>
      <c r="B7003">
        <v>703135</v>
      </c>
      <c r="C7003" t="s">
        <v>7200</v>
      </c>
      <c r="D7003"/>
      <c r="E7003" s="28"/>
      <c r="F70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97323.199999999997</v>
      </c>
      <c r="G70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100963.20000000004</v>
      </c>
      <c r="H70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105767.99999999999</v>
      </c>
      <c r="I7003" s="1"/>
      <c r="J7003" s="1"/>
      <c r="K7003" s="21">
        <f>IF(Table13[[#This Row],[Licensed 2024]] = "Yes", ((Table13[[#This Row],[2024]]-2500)/Table13[[#This Row],[2023]])-1, (Table13[[#This Row],[2024]]/Table13[[#This Row],[2023]])-1)</f>
        <v>3.740115409275524E-2</v>
      </c>
      <c r="L7003" s="21"/>
      <c r="M7003" s="21"/>
      <c r="N7003" s="21">
        <f>IF(Table13[[#This Row],[Licensed 2025]] = "Yes", ((Table13[[#This Row],[2025]]-2500)/Table13[[#This Row],[2024]])-1, (Table13[[#This Row],[2025]]/Table13[[#This Row],[2024]])-1)</f>
        <v>4.7589616810877144E-2</v>
      </c>
      <c r="O7003" s="21"/>
      <c r="P7003" s="21"/>
      <c r="Q7003"/>
    </row>
    <row r="7004" spans="1:17" hidden="1">
      <c r="A7004" t="s">
        <v>3135</v>
      </c>
      <c r="B7004">
        <v>24725</v>
      </c>
      <c r="C7004" t="s">
        <v>7161</v>
      </c>
      <c r="D7004"/>
      <c r="E7004" s="28"/>
      <c r="F70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166067.19999999984</v>
      </c>
      <c r="G70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172702.39999999994</v>
      </c>
      <c r="H70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180481.59999999998</v>
      </c>
      <c r="I7004" s="1"/>
      <c r="J7004" s="1"/>
      <c r="K7004" s="21">
        <f>IF(Table13[[#This Row],[Licensed 2024]] = "Yes", ((Table13[[#This Row],[2024]]-2500)/Table13[[#This Row],[2023]])-1, (Table13[[#This Row],[2024]]/Table13[[#This Row],[2023]])-1)</f>
        <v>3.9954909819639894E-2</v>
      </c>
      <c r="L7004" s="21"/>
      <c r="M7004" s="21"/>
      <c r="N7004" s="21">
        <f>IF(Table13[[#This Row],[Licensed 2025]] = "Yes", ((Table13[[#This Row],[2025]]-2500)/Table13[[#This Row],[2024]])-1, (Table13[[#This Row],[2025]]/Table13[[#This Row],[2024]])-1)</f>
        <v>4.5043960014452766E-2</v>
      </c>
      <c r="O7004" s="21"/>
      <c r="P7004" s="21"/>
      <c r="Q7004"/>
    </row>
    <row r="7005" spans="1:17" hidden="1">
      <c r="A7005" t="s">
        <v>5564</v>
      </c>
      <c r="B7005">
        <v>30026</v>
      </c>
      <c r="C7005" t="s">
        <v>7558</v>
      </c>
      <c r="D7005"/>
      <c r="E7005" s="28"/>
      <c r="F70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70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70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7005" s="1"/>
      <c r="J7005" s="1"/>
      <c r="K7005" s="21">
        <f>IF(Table13[[#This Row],[Licensed 2024]] = "Yes", ((Table13[[#This Row],[2024]]-2500)/Table13[[#This Row],[2023]])-1, (Table13[[#This Row],[2024]]/Table13[[#This Row],[2023]])-1)</f>
        <v>8.2894736842109795E-2</v>
      </c>
      <c r="L7005" s="21"/>
      <c r="M7005" s="21"/>
      <c r="N7005" s="21">
        <f>IF(Table13[[#This Row],[Licensed 2025]] = "Yes", ((Table13[[#This Row],[2025]]-2500)/Table13[[#This Row],[2024]])-1, (Table13[[#This Row],[2025]]/Table13[[#This Row],[2024]])-1)</f>
        <v>-1.7820980153910648E-2</v>
      </c>
      <c r="O7005" s="21"/>
      <c r="P7005" s="21"/>
      <c r="Q7005"/>
    </row>
    <row r="7006" spans="1:17" hidden="1">
      <c r="A7006" t="s">
        <v>3136</v>
      </c>
      <c r="B7006">
        <v>13201</v>
      </c>
      <c r="C7006" t="s">
        <v>7161</v>
      </c>
      <c r="D7006"/>
      <c r="E7006" s="28"/>
      <c r="F70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155604.79999999987</v>
      </c>
      <c r="G70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165339.20000000001</v>
      </c>
      <c r="H70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176092.79999999993</v>
      </c>
      <c r="I7006" s="1"/>
      <c r="J7006" s="1"/>
      <c r="K7006" s="21">
        <f>IF(Table13[[#This Row],[Licensed 2024]] = "Yes", ((Table13[[#This Row],[2024]]-2500)/Table13[[#This Row],[2023]])-1, (Table13[[#This Row],[2024]]/Table13[[#This Row],[2023]])-1)</f>
        <v>6.2558481486433282E-2</v>
      </c>
      <c r="L7006" s="21"/>
      <c r="M7006" s="21"/>
      <c r="N7006" s="21">
        <f>IF(Table13[[#This Row],[Licensed 2025]] = "Yes", ((Table13[[#This Row],[2025]]-2500)/Table13[[#This Row],[2024]])-1, (Table13[[#This Row],[2025]]/Table13[[#This Row],[2024]])-1)</f>
        <v>6.5039627626116037E-2</v>
      </c>
      <c r="O7006" s="21"/>
      <c r="P7006" s="21"/>
      <c r="Q7006"/>
    </row>
    <row r="7007" spans="1:17" hidden="1">
      <c r="A7007" t="s">
        <v>3137</v>
      </c>
      <c r="B7007">
        <v>36015</v>
      </c>
      <c r="C7007" t="s">
        <v>7392</v>
      </c>
      <c r="D7007"/>
      <c r="E7007" s="28"/>
      <c r="F70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165027.19999999984</v>
      </c>
      <c r="G70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168334.39999999967</v>
      </c>
      <c r="H70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172120</v>
      </c>
      <c r="I7007" s="1"/>
      <c r="J7007" s="1"/>
      <c r="K7007" s="21">
        <f>IF(Table13[[#This Row],[Licensed 2024]] = "Yes", ((Table13[[#This Row],[2024]]-2500)/Table13[[#This Row],[2023]])-1, (Table13[[#This Row],[2024]]/Table13[[#This Row],[2023]])-1)</f>
        <v>2.0040332745146605E-2</v>
      </c>
      <c r="L7007" s="21"/>
      <c r="M7007" s="21"/>
      <c r="N7007" s="21">
        <f>IF(Table13[[#This Row],[Licensed 2025]] = "Yes", ((Table13[[#This Row],[2025]]-2500)/Table13[[#This Row],[2024]])-1, (Table13[[#This Row],[2025]]/Table13[[#This Row],[2024]])-1)</f>
        <v>2.2488570369457062E-2</v>
      </c>
      <c r="O7007" s="21"/>
      <c r="P7007" s="21"/>
      <c r="Q7007"/>
    </row>
    <row r="7008" spans="1:17" hidden="1">
      <c r="A7008" t="s">
        <v>5565</v>
      </c>
      <c r="B7008">
        <v>50131</v>
      </c>
      <c r="C7008" t="s">
        <v>7383</v>
      </c>
      <c r="D7008"/>
      <c r="E7008" s="28"/>
      <c r="F70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0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0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008" s="1"/>
      <c r="J7008" s="1"/>
      <c r="K7008" s="21">
        <f>IF(Table13[[#This Row],[Licensed 2024]] = "Yes", ((Table13[[#This Row],[2024]]-2500)/Table13[[#This Row],[2023]])-1, (Table13[[#This Row],[2024]]/Table13[[#This Row],[2023]])-1)</f>
        <v>8.6631814787154982E-2</v>
      </c>
      <c r="L7008" s="21"/>
      <c r="M7008" s="21"/>
      <c r="N7008" s="21">
        <f>IF(Table13[[#This Row],[Licensed 2025]] = "Yes", ((Table13[[#This Row],[2025]]-2500)/Table13[[#This Row],[2024]])-1, (Table13[[#This Row],[2025]]/Table13[[#This Row],[2024]])-1)</f>
        <v>-1.832760595647609E-2</v>
      </c>
      <c r="O7008" s="21"/>
      <c r="P7008" s="21"/>
      <c r="Q7008"/>
    </row>
    <row r="7009" spans="1:17" hidden="1">
      <c r="A7009" t="s">
        <v>3138</v>
      </c>
      <c r="B7009">
        <v>94376</v>
      </c>
      <c r="C7009" t="s">
        <v>7169</v>
      </c>
      <c r="D7009"/>
      <c r="E7009" s="28"/>
      <c r="F70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177215.99999999962</v>
      </c>
      <c r="G70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177215.99999999962</v>
      </c>
      <c r="H70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177215.99999999962</v>
      </c>
      <c r="I7009" s="1"/>
      <c r="J7009" s="1"/>
      <c r="K7009" s="21">
        <f>IF(Table13[[#This Row],[Licensed 2024]] = "Yes", ((Table13[[#This Row],[2024]]-2500)/Table13[[#This Row],[2023]])-1, (Table13[[#This Row],[2024]]/Table13[[#This Row],[2023]])-1)</f>
        <v>0</v>
      </c>
      <c r="L7009" s="21"/>
      <c r="M7009" s="21"/>
      <c r="N7009" s="21">
        <f>IF(Table13[[#This Row],[Licensed 2025]] = "Yes", ((Table13[[#This Row],[2025]]-2500)/Table13[[#This Row],[2024]])-1, (Table13[[#This Row],[2025]]/Table13[[#This Row],[2024]])-1)</f>
        <v>0</v>
      </c>
      <c r="O7009" s="21"/>
      <c r="P7009" s="21"/>
      <c r="Q7009"/>
    </row>
    <row r="7010" spans="1:17" hidden="1">
      <c r="A7010" t="s">
        <v>5566</v>
      </c>
      <c r="B7010">
        <v>713841</v>
      </c>
      <c r="C7010" t="s">
        <v>7842</v>
      </c>
      <c r="D7010"/>
      <c r="E7010" s="28"/>
      <c r="F70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74880</v>
      </c>
      <c r="G70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70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7010" s="1"/>
      <c r="J7010" s="1"/>
      <c r="K7010" s="21">
        <f>IF(Table13[[#This Row],[Licensed 2024]] = "Yes", ((Table13[[#This Row],[2024]]-2500)/Table13[[#This Row],[2023]])-1, (Table13[[#This Row],[2024]]/Table13[[#This Row],[2023]])-1)</f>
        <v>-0.30555555555555558</v>
      </c>
      <c r="L7010" s="21"/>
      <c r="M7010" s="21"/>
      <c r="N7010" s="21">
        <f>IF(Table13[[#This Row],[Licensed 2025]] = "Yes", ((Table13[[#This Row],[2025]]-2500)/Table13[[#This Row],[2024]])-1, (Table13[[#This Row],[2025]]/Table13[[#This Row],[2024]])-1)</f>
        <v>0</v>
      </c>
      <c r="O7010" s="21"/>
      <c r="P7010" s="21"/>
      <c r="Q7010"/>
    </row>
    <row r="7011" spans="1:17" hidden="1">
      <c r="A7011" t="s">
        <v>3139</v>
      </c>
      <c r="B7011">
        <v>92128</v>
      </c>
      <c r="C7011" t="s">
        <v>7273</v>
      </c>
      <c r="D7011"/>
      <c r="E7011" s="28"/>
      <c r="F70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100817.60000000006</v>
      </c>
      <c r="G70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103854.39999999989</v>
      </c>
      <c r="H70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107494.39999999989</v>
      </c>
      <c r="I7011" s="1"/>
      <c r="J7011" s="1"/>
      <c r="K7011" s="21">
        <f>IF(Table13[[#This Row],[Licensed 2024]] = "Yes", ((Table13[[#This Row],[2024]]-2500)/Table13[[#This Row],[2023]])-1, (Table13[[#This Row],[2024]]/Table13[[#This Row],[2023]])-1)</f>
        <v>3.0121724778211512E-2</v>
      </c>
      <c r="L7011" s="21"/>
      <c r="M7011" s="21"/>
      <c r="N7011" s="21">
        <f>IF(Table13[[#This Row],[Licensed 2025]] = "Yes", ((Table13[[#This Row],[2025]]-2500)/Table13[[#This Row],[2024]])-1, (Table13[[#This Row],[2025]]/Table13[[#This Row],[2024]])-1)</f>
        <v>3.5049068696174634E-2</v>
      </c>
      <c r="O7011" s="21"/>
      <c r="P7011" s="21"/>
      <c r="Q7011"/>
    </row>
    <row r="7012" spans="1:17" hidden="1">
      <c r="A7012" t="s">
        <v>5567</v>
      </c>
      <c r="B7012">
        <v>700313</v>
      </c>
      <c r="C7012" t="s">
        <v>7146</v>
      </c>
      <c r="D7012"/>
      <c r="E7012" s="28"/>
      <c r="F70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40580.800000000454</v>
      </c>
      <c r="G70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40580.800000000454</v>
      </c>
      <c r="H70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41787.200000000303</v>
      </c>
      <c r="I7012" s="1"/>
      <c r="J7012" s="1"/>
      <c r="K7012" s="21">
        <f>IF(Table13[[#This Row],[Licensed 2024]] = "Yes", ((Table13[[#This Row],[2024]]-2500)/Table13[[#This Row],[2023]])-1, (Table13[[#This Row],[2024]]/Table13[[#This Row],[2023]])-1)</f>
        <v>0</v>
      </c>
      <c r="L7012" s="21"/>
      <c r="M7012" s="21"/>
      <c r="N7012" s="21">
        <f>IF(Table13[[#This Row],[Licensed 2025]] = "Yes", ((Table13[[#This Row],[2025]]-2500)/Table13[[#This Row],[2024]])-1, (Table13[[#This Row],[2025]]/Table13[[#This Row],[2024]])-1)</f>
        <v>2.972834443874528E-2</v>
      </c>
      <c r="O7012" s="21"/>
      <c r="P7012" s="21"/>
      <c r="Q7012"/>
    </row>
    <row r="7013" spans="1:17" hidden="1">
      <c r="A7013" t="s">
        <v>5568</v>
      </c>
      <c r="B7013">
        <v>720549</v>
      </c>
      <c r="C7013" t="s">
        <v>7402</v>
      </c>
      <c r="D7013"/>
      <c r="E7013" s="28"/>
      <c r="F70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21735.999999999622</v>
      </c>
      <c r="G70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21735.999999999622</v>
      </c>
      <c r="H70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22172.799999999697</v>
      </c>
      <c r="I7013" s="1"/>
      <c r="J7013" s="1"/>
      <c r="K7013" s="21">
        <f>IF(Table13[[#This Row],[Licensed 2024]] = "Yes", ((Table13[[#This Row],[2024]]-2500)/Table13[[#This Row],[2023]])-1, (Table13[[#This Row],[2024]]/Table13[[#This Row],[2023]])-1)</f>
        <v>0</v>
      </c>
      <c r="L7013" s="21"/>
      <c r="M7013" s="21"/>
      <c r="N7013" s="21">
        <f>IF(Table13[[#This Row],[Licensed 2025]] = "Yes", ((Table13[[#This Row],[2025]]-2500)/Table13[[#This Row],[2024]])-1, (Table13[[#This Row],[2025]]/Table13[[#This Row],[2024]])-1)</f>
        <v>2.0095693779908164E-2</v>
      </c>
      <c r="O7013" s="21"/>
      <c r="P7013" s="21"/>
      <c r="Q7013"/>
    </row>
    <row r="7014" spans="1:17" hidden="1">
      <c r="A7014" t="s">
        <v>3140</v>
      </c>
      <c r="B7014">
        <v>12939</v>
      </c>
      <c r="C7014" t="s">
        <v>7201</v>
      </c>
      <c r="D7014"/>
      <c r="E7014" s="28"/>
      <c r="F70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101711.99999999996</v>
      </c>
      <c r="G70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104249.60000000001</v>
      </c>
      <c r="H70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107120</v>
      </c>
      <c r="I7014" s="1"/>
      <c r="J7014" s="1"/>
      <c r="K7014" s="21">
        <f>IF(Table13[[#This Row],[Licensed 2024]] = "Yes", ((Table13[[#This Row],[2024]]-2500)/Table13[[#This Row],[2023]])-1, (Table13[[#This Row],[2024]]/Table13[[#This Row],[2023]])-1)</f>
        <v>2.494887525562417E-2</v>
      </c>
      <c r="L7014" s="21"/>
      <c r="M7014" s="21"/>
      <c r="N7014" s="21">
        <f>IF(Table13[[#This Row],[Licensed 2025]] = "Yes", ((Table13[[#This Row],[2025]]-2500)/Table13[[#This Row],[2024]])-1, (Table13[[#This Row],[2025]]/Table13[[#This Row],[2024]])-1)</f>
        <v>2.7533918595371132E-2</v>
      </c>
      <c r="O7014" s="21"/>
      <c r="P7014" s="21"/>
      <c r="Q7014"/>
    </row>
    <row r="7015" spans="1:17" hidden="1">
      <c r="A7015" t="s">
        <v>5569</v>
      </c>
      <c r="B7015">
        <v>721032</v>
      </c>
      <c r="C7015" t="s">
        <v>7676</v>
      </c>
      <c r="D7015"/>
      <c r="E7015" s="28"/>
      <c r="F70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70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70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7015" s="1"/>
      <c r="J7015" s="1"/>
      <c r="K7015" s="21">
        <f>IF(Table13[[#This Row],[Licensed 2024]] = "Yes", ((Table13[[#This Row],[2024]]-2500)/Table13[[#This Row],[2023]])-1, (Table13[[#This Row],[2024]]/Table13[[#This Row],[2023]])-1)</f>
        <v>0</v>
      </c>
      <c r="L7015" s="21"/>
      <c r="M7015" s="21"/>
      <c r="N7015" s="21">
        <f>IF(Table13[[#This Row],[Licensed 2025]] = "Yes", ((Table13[[#This Row],[2025]]-2500)/Table13[[#This Row],[2024]])-1, (Table13[[#This Row],[2025]]/Table13[[#This Row],[2024]])-1)</f>
        <v>0</v>
      </c>
      <c r="O7015" s="21"/>
      <c r="P7015" s="21"/>
      <c r="Q7015"/>
    </row>
    <row r="7016" spans="1:17" hidden="1">
      <c r="A7016" t="s">
        <v>5570</v>
      </c>
      <c r="B7016">
        <v>91475</v>
      </c>
      <c r="C7016" t="s">
        <v>8775</v>
      </c>
      <c r="D7016"/>
      <c r="E7016" s="28"/>
      <c r="F70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0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0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016" s="1"/>
      <c r="J7016" s="1"/>
      <c r="K7016" s="21">
        <f>IF(Table13[[#This Row],[Licensed 2024]] = "Yes", ((Table13[[#This Row],[2024]]-2500)/Table13[[#This Row],[2023]])-1, (Table13[[#This Row],[2024]]/Table13[[#This Row],[2023]])-1)</f>
        <v>8.9031339031339307E-2</v>
      </c>
      <c r="L7016" s="21"/>
      <c r="M7016" s="21"/>
      <c r="N7016" s="21">
        <f>IF(Table13[[#This Row],[Licensed 2025]] = "Yes", ((Table13[[#This Row],[2025]]-2500)/Table13[[#This Row],[2024]])-1, (Table13[[#This Row],[2025]]/Table13[[#This Row],[2024]])-1)</f>
        <v>-2.2890778286455804E-2</v>
      </c>
      <c r="O7016" s="21"/>
      <c r="P7016" s="21"/>
      <c r="Q7016"/>
    </row>
    <row r="7017" spans="1:17" hidden="1">
      <c r="A7017" t="s">
        <v>3141</v>
      </c>
      <c r="B7017">
        <v>109058</v>
      </c>
      <c r="C7017" t="s">
        <v>7718</v>
      </c>
      <c r="D7017"/>
      <c r="E7017" s="28"/>
      <c r="F70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91457.600000000064</v>
      </c>
      <c r="G70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94889.599999999773</v>
      </c>
      <c r="H70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97739.199999999997</v>
      </c>
      <c r="I7017" s="1"/>
      <c r="J7017" s="1"/>
      <c r="K7017" s="21">
        <f>IF(Table13[[#This Row],[Licensed 2024]] = "Yes", ((Table13[[#This Row],[2024]]-2500)/Table13[[#This Row],[2023]])-1, (Table13[[#This Row],[2024]]/Table13[[#This Row],[2023]])-1)</f>
        <v>3.7525585626560387E-2</v>
      </c>
      <c r="L7017" s="21"/>
      <c r="M7017" s="21"/>
      <c r="N7017" s="21">
        <f>IF(Table13[[#This Row],[Licensed 2025]] = "Yes", ((Table13[[#This Row],[2025]]-2500)/Table13[[#This Row],[2024]])-1, (Table13[[#This Row],[2025]]/Table13[[#This Row],[2024]])-1)</f>
        <v>3.0030688294609975E-2</v>
      </c>
      <c r="O7017" s="21"/>
      <c r="P7017" s="21"/>
      <c r="Q7017"/>
    </row>
    <row r="7018" spans="1:17" hidden="1">
      <c r="A7018" t="s">
        <v>3143</v>
      </c>
      <c r="B7018">
        <v>701352</v>
      </c>
      <c r="C7018" t="s">
        <v>7189</v>
      </c>
      <c r="D7018"/>
      <c r="E7018" s="28"/>
      <c r="F70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115086.40000000002</v>
      </c>
      <c r="G70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121118.40000000001</v>
      </c>
      <c r="H70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134139.20000000001</v>
      </c>
      <c r="I7018" s="1"/>
      <c r="J7018" s="1"/>
      <c r="K7018" s="21">
        <f>IF(Table13[[#This Row],[Licensed 2024]] = "Yes", ((Table13[[#This Row],[2024]]-2500)/Table13[[#This Row],[2023]])-1, (Table13[[#This Row],[2024]]/Table13[[#This Row],[2023]])-1)</f>
        <v>5.2412795951563229E-2</v>
      </c>
      <c r="L7018" s="21"/>
      <c r="M7018" s="21"/>
      <c r="N7018" s="21">
        <f>IF(Table13[[#This Row],[Licensed 2025]] = "Yes", ((Table13[[#This Row],[2025]]-2500)/Table13[[#This Row],[2024]])-1, (Table13[[#This Row],[2025]]/Table13[[#This Row],[2024]])-1)</f>
        <v>0.1075047226515542</v>
      </c>
      <c r="O7018" s="21"/>
      <c r="P7018" s="21"/>
      <c r="Q7018"/>
    </row>
    <row r="7019" spans="1:17" hidden="1">
      <c r="A7019" t="s">
        <v>5572</v>
      </c>
      <c r="B7019">
        <v>722516</v>
      </c>
      <c r="C7019" t="s">
        <v>7490</v>
      </c>
      <c r="D7019"/>
      <c r="E7019" s="28"/>
      <c r="F70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81307.199999999837</v>
      </c>
      <c r="G70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81307.199999999837</v>
      </c>
      <c r="H70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88212.800000000163</v>
      </c>
      <c r="I7019" s="1"/>
      <c r="J7019" s="1"/>
      <c r="K7019" s="21">
        <f>IF(Table13[[#This Row],[Licensed 2024]] = "Yes", ((Table13[[#This Row],[2024]]-2500)/Table13[[#This Row],[2023]])-1, (Table13[[#This Row],[2024]]/Table13[[#This Row],[2023]])-1)</f>
        <v>0</v>
      </c>
      <c r="L7019" s="21"/>
      <c r="M7019" s="21"/>
      <c r="N7019" s="21">
        <f>IF(Table13[[#This Row],[Licensed 2025]] = "Yes", ((Table13[[#This Row],[2025]]-2500)/Table13[[#This Row],[2024]])-1, (Table13[[#This Row],[2025]]/Table13[[#This Row],[2024]])-1)</f>
        <v>8.4932207725765263E-2</v>
      </c>
      <c r="O7019" s="21"/>
      <c r="P7019" s="21"/>
      <c r="Q7019"/>
    </row>
    <row r="7020" spans="1:17" hidden="1">
      <c r="A7020" t="s">
        <v>3145</v>
      </c>
      <c r="B7020">
        <v>702430</v>
      </c>
      <c r="C7020" t="s">
        <v>7517</v>
      </c>
      <c r="D7020"/>
      <c r="E7020" s="28"/>
      <c r="F70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64001.599999999962</v>
      </c>
      <c r="G70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66081.599999999962</v>
      </c>
      <c r="H70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73070.399999999994</v>
      </c>
      <c r="I7020" s="1"/>
      <c r="J7020" s="1"/>
      <c r="K7020" s="21">
        <f>IF(Table13[[#This Row],[Licensed 2024]] = "Yes", ((Table13[[#This Row],[2024]]-2500)/Table13[[#This Row],[2023]])-1, (Table13[[#This Row],[2024]]/Table13[[#This Row],[2023]])-1)</f>
        <v>3.2499187520312001E-2</v>
      </c>
      <c r="L7020" s="21"/>
      <c r="M7020" s="21"/>
      <c r="N7020" s="21">
        <f>IF(Table13[[#This Row],[Licensed 2025]] = "Yes", ((Table13[[#This Row],[2025]]-2500)/Table13[[#This Row],[2024]])-1, (Table13[[#This Row],[2025]]/Table13[[#This Row],[2024]])-1)</f>
        <v>0.10576015108593073</v>
      </c>
      <c r="O7020" s="21"/>
      <c r="P7020" s="21"/>
      <c r="Q7020"/>
    </row>
    <row r="7021" spans="1:17" hidden="1">
      <c r="A7021" t="s">
        <v>5573</v>
      </c>
      <c r="B7021">
        <v>705053</v>
      </c>
      <c r="C7021" t="s">
        <v>7730</v>
      </c>
      <c r="D7021"/>
      <c r="E7021" s="28"/>
      <c r="F70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190694.39999999967</v>
      </c>
      <c r="G70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193564.79999999987</v>
      </c>
      <c r="H70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215550.40000000023</v>
      </c>
      <c r="I7021" s="1"/>
      <c r="J7021" s="1"/>
      <c r="K7021" s="21">
        <f>IF(Table13[[#This Row],[Licensed 2024]] = "Yes", ((Table13[[#This Row],[2024]]-2500)/Table13[[#This Row],[2023]])-1, (Table13[[#This Row],[2024]]/Table13[[#This Row],[2023]])-1)</f>
        <v>1.5052356020943458E-2</v>
      </c>
      <c r="L7021" s="21"/>
      <c r="M7021" s="21"/>
      <c r="N7021" s="21">
        <f>IF(Table13[[#This Row],[Licensed 2025]] = "Yes", ((Table13[[#This Row],[2025]]-2500)/Table13[[#This Row],[2024]])-1, (Table13[[#This Row],[2025]]/Table13[[#This Row],[2024]])-1)</f>
        <v>0.11358263485923259</v>
      </c>
      <c r="O7021" s="21"/>
      <c r="P7021" s="21"/>
      <c r="Q7021"/>
    </row>
    <row r="7022" spans="1:17" hidden="1">
      <c r="A7022" t="s">
        <v>5574</v>
      </c>
      <c r="B7022">
        <v>200075</v>
      </c>
      <c r="C7022" t="s">
        <v>7389</v>
      </c>
      <c r="D7022"/>
      <c r="E7022" s="28"/>
      <c r="F70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87630.400000000227</v>
      </c>
      <c r="G70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95097.600000000064</v>
      </c>
      <c r="H70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92934.399999999659</v>
      </c>
      <c r="I7022" s="1"/>
      <c r="J7022" s="1"/>
      <c r="K7022" s="21">
        <f>IF(Table13[[#This Row],[Licensed 2024]] = "Yes", ((Table13[[#This Row],[2024]]-2500)/Table13[[#This Row],[2023]])-1, (Table13[[#This Row],[2024]]/Table13[[#This Row],[2023]])-1)</f>
        <v>8.521243769285336E-2</v>
      </c>
      <c r="L7022" s="21"/>
      <c r="M7022" s="21"/>
      <c r="N7022" s="21">
        <f>IF(Table13[[#This Row],[Licensed 2025]] = "Yes", ((Table13[[#This Row],[2025]]-2500)/Table13[[#This Row],[2024]])-1, (Table13[[#This Row],[2025]]/Table13[[#This Row],[2024]])-1)</f>
        <v>-2.2747156605428587E-2</v>
      </c>
      <c r="O7022" s="21"/>
      <c r="P7022" s="21"/>
      <c r="Q7022"/>
    </row>
    <row r="7023" spans="1:17" hidden="1">
      <c r="A7023" t="s">
        <v>3146</v>
      </c>
      <c r="B7023">
        <v>707989</v>
      </c>
      <c r="C7023" t="s">
        <v>7170</v>
      </c>
      <c r="D7023"/>
      <c r="E7023" s="28"/>
      <c r="F70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91832.000000000189</v>
      </c>
      <c r="G70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97302.400000000009</v>
      </c>
      <c r="H70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101441.59999999996</v>
      </c>
      <c r="I7023" s="1"/>
      <c r="J7023" s="1"/>
      <c r="K7023" s="21">
        <f>IF(Table13[[#This Row],[Licensed 2024]] = "Yes", ((Table13[[#This Row],[2024]]-2500)/Table13[[#This Row],[2023]])-1, (Table13[[#This Row],[2024]]/Table13[[#This Row],[2023]])-1)</f>
        <v>5.95696489241202E-2</v>
      </c>
      <c r="L7023" s="21"/>
      <c r="M7023" s="21"/>
      <c r="N7023" s="21">
        <f>IF(Table13[[#This Row],[Licensed 2025]] = "Yes", ((Table13[[#This Row],[2025]]-2500)/Table13[[#This Row],[2024]])-1, (Table13[[#This Row],[2025]]/Table13[[#This Row],[2024]])-1)</f>
        <v>4.2539546814877705E-2</v>
      </c>
      <c r="O7023" s="21"/>
      <c r="P7023" s="21"/>
      <c r="Q7023"/>
    </row>
    <row r="7024" spans="1:17" hidden="1">
      <c r="A7024" t="s">
        <v>3147</v>
      </c>
      <c r="B7024">
        <v>706503</v>
      </c>
      <c r="C7024" t="s">
        <v>7130</v>
      </c>
      <c r="D7024"/>
      <c r="E7024" s="28"/>
      <c r="F70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87921.599999999962</v>
      </c>
      <c r="G70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90334.40000000014</v>
      </c>
      <c r="H70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96886.399999999994</v>
      </c>
      <c r="I7024" s="1"/>
      <c r="J7024" s="1"/>
      <c r="K7024" s="21">
        <f>IF(Table13[[#This Row],[Licensed 2024]] = "Yes", ((Table13[[#This Row],[2024]]-2500)/Table13[[#This Row],[2023]])-1, (Table13[[#This Row],[2024]]/Table13[[#This Row],[2023]])-1)</f>
        <v>2.7442630707359417E-2</v>
      </c>
      <c r="L7024" s="21"/>
      <c r="M7024" s="21"/>
      <c r="N7024" s="21">
        <f>IF(Table13[[#This Row],[Licensed 2025]] = "Yes", ((Table13[[#This Row],[2025]]-2500)/Table13[[#This Row],[2024]])-1, (Table13[[#This Row],[2025]]/Table13[[#This Row],[2024]])-1)</f>
        <v>7.253050886483825E-2</v>
      </c>
      <c r="O7024" s="21"/>
      <c r="P7024" s="21"/>
      <c r="Q7024"/>
    </row>
    <row r="7025" spans="1:17" hidden="1">
      <c r="A7025" t="s">
        <v>3148</v>
      </c>
      <c r="B7025">
        <v>715851</v>
      </c>
      <c r="C7025" t="s">
        <v>7265</v>
      </c>
      <c r="D7025"/>
      <c r="E7025" s="28"/>
      <c r="F70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103625.60000000011</v>
      </c>
      <c r="G70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107619.20000000001</v>
      </c>
      <c r="H70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113276.80000000008</v>
      </c>
      <c r="I7025" s="1"/>
      <c r="J7025" s="1"/>
      <c r="K7025" s="21">
        <f>IF(Table13[[#This Row],[Licensed 2024]] = "Yes", ((Table13[[#This Row],[2024]]-2500)/Table13[[#This Row],[2023]])-1, (Table13[[#This Row],[2024]]/Table13[[#This Row],[2023]])-1)</f>
        <v>3.8538739462062432E-2</v>
      </c>
      <c r="L7025" s="21"/>
      <c r="M7025" s="21"/>
      <c r="N7025" s="21">
        <f>IF(Table13[[#This Row],[Licensed 2025]] = "Yes", ((Table13[[#This Row],[2025]]-2500)/Table13[[#This Row],[2024]])-1, (Table13[[#This Row],[2025]]/Table13[[#This Row],[2024]])-1)</f>
        <v>5.2570545032857074E-2</v>
      </c>
      <c r="O7025" s="21"/>
      <c r="P7025" s="21"/>
      <c r="Q7025"/>
    </row>
    <row r="7026" spans="1:17" hidden="1">
      <c r="A7026" t="s">
        <v>3149</v>
      </c>
      <c r="B7026">
        <v>25549</v>
      </c>
      <c r="C7026" t="s">
        <v>7169</v>
      </c>
      <c r="D7026"/>
      <c r="E7026" s="28"/>
      <c r="F70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214655.99999999962</v>
      </c>
      <c r="G70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236121.59999999998</v>
      </c>
      <c r="H70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243214.40000000014</v>
      </c>
      <c r="I7026" s="1"/>
      <c r="J7026" s="1"/>
      <c r="K7026" s="21">
        <f>IF(Table13[[#This Row],[Licensed 2024]] = "Yes", ((Table13[[#This Row],[2024]]-2500)/Table13[[#This Row],[2023]])-1, (Table13[[#This Row],[2024]]/Table13[[#This Row],[2023]])-1)</f>
        <v>0.10000000000000187</v>
      </c>
      <c r="L7026" s="21"/>
      <c r="M7026" s="21"/>
      <c r="N7026" s="21">
        <f>IF(Table13[[#This Row],[Licensed 2025]] = "Yes", ((Table13[[#This Row],[2025]]-2500)/Table13[[#This Row],[2024]])-1, (Table13[[#This Row],[2025]]/Table13[[#This Row],[2024]])-1)</f>
        <v>3.00387596899232E-2</v>
      </c>
      <c r="O7026" s="21"/>
      <c r="P7026" s="21"/>
      <c r="Q7026"/>
    </row>
    <row r="7027" spans="1:17" hidden="1">
      <c r="A7027" t="s">
        <v>5575</v>
      </c>
      <c r="B7027">
        <v>722528</v>
      </c>
      <c r="C7027" t="s">
        <v>7513</v>
      </c>
      <c r="D7027"/>
      <c r="E7027" s="28"/>
      <c r="F70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124800</v>
      </c>
      <c r="G70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124800</v>
      </c>
      <c r="H70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124800</v>
      </c>
      <c r="I7027" s="1"/>
      <c r="J7027" s="1"/>
      <c r="K7027" s="21">
        <f>IF(Table13[[#This Row],[Licensed 2024]] = "Yes", ((Table13[[#This Row],[2024]]-2500)/Table13[[#This Row],[2023]])-1, (Table13[[#This Row],[2024]]/Table13[[#This Row],[2023]])-1)</f>
        <v>0</v>
      </c>
      <c r="L7027" s="21"/>
      <c r="M7027" s="21"/>
      <c r="N7027" s="21">
        <f>IF(Table13[[#This Row],[Licensed 2025]] = "Yes", ((Table13[[#This Row],[2025]]-2500)/Table13[[#This Row],[2024]])-1, (Table13[[#This Row],[2025]]/Table13[[#This Row],[2024]])-1)</f>
        <v>0</v>
      </c>
      <c r="O7027" s="21"/>
      <c r="P7027" s="21"/>
      <c r="Q7027"/>
    </row>
    <row r="7028" spans="1:17" hidden="1">
      <c r="A7028" t="s">
        <v>8776</v>
      </c>
      <c r="B7028">
        <v>726428</v>
      </c>
      <c r="C7028" t="s">
        <v>7237</v>
      </c>
      <c r="D7028"/>
      <c r="E7028" s="28"/>
      <c r="F7028" s="1"/>
      <c r="G7028" s="1"/>
      <c r="H70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75774.399999999659</v>
      </c>
      <c r="I7028" s="1"/>
      <c r="J7028" s="1"/>
      <c r="K7028" s="21"/>
      <c r="L7028" s="21"/>
      <c r="M7028" s="21"/>
      <c r="N7028" s="21"/>
      <c r="O7028" s="21"/>
      <c r="P7028" s="21"/>
      <c r="Q7028"/>
    </row>
    <row r="7029" spans="1:17" hidden="1">
      <c r="A7029" t="s">
        <v>5576</v>
      </c>
      <c r="B7029">
        <v>50110</v>
      </c>
      <c r="C7029" t="s">
        <v>7379</v>
      </c>
      <c r="D7029"/>
      <c r="E7029" s="28"/>
      <c r="F70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70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70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7029" s="1"/>
      <c r="J7029" s="1"/>
      <c r="K7029" s="21">
        <f>IF(Table13[[#This Row],[Licensed 2024]] = "Yes", ((Table13[[#This Row],[2024]]-2500)/Table13[[#This Row],[2023]])-1, (Table13[[#This Row],[2024]]/Table13[[#This Row],[2023]])-1)</f>
        <v>8.6173633440509434E-2</v>
      </c>
      <c r="L7029" s="21"/>
      <c r="M7029" s="21"/>
      <c r="N7029" s="21">
        <f>IF(Table13[[#This Row],[Licensed 2025]] = "Yes", ((Table13[[#This Row],[2025]]-2500)/Table13[[#This Row],[2024]])-1, (Table13[[#This Row],[2025]]/Table13[[#This Row],[2024]])-1)</f>
        <v>-1.5985790408524769E-2</v>
      </c>
      <c r="O7029" s="21"/>
      <c r="P7029" s="21"/>
      <c r="Q7029"/>
    </row>
    <row r="7030" spans="1:17" hidden="1">
      <c r="A7030" t="s">
        <v>3150</v>
      </c>
      <c r="B7030">
        <v>709414</v>
      </c>
      <c r="C7030" t="s">
        <v>8720</v>
      </c>
      <c r="D7030"/>
      <c r="E7030" s="28"/>
      <c r="F70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89564.799999999886</v>
      </c>
      <c r="G70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95617.600000000064</v>
      </c>
      <c r="H70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104540.80000000002</v>
      </c>
      <c r="I7030" s="1"/>
      <c r="J7030" s="1"/>
      <c r="K7030" s="21">
        <f>IF(Table13[[#This Row],[Licensed 2024]] = "Yes", ((Table13[[#This Row],[2024]]-2500)/Table13[[#This Row],[2023]])-1, (Table13[[#This Row],[2024]]/Table13[[#This Row],[2023]])-1)</f>
        <v>6.7580120761729923E-2</v>
      </c>
      <c r="L7030" s="21"/>
      <c r="M7030" s="21"/>
      <c r="N7030" s="21">
        <f>IF(Table13[[#This Row],[Licensed 2025]] = "Yes", ((Table13[[#This Row],[2025]]-2500)/Table13[[#This Row],[2024]])-1, (Table13[[#This Row],[2025]]/Table13[[#This Row],[2024]])-1)</f>
        <v>9.3321731564062871E-2</v>
      </c>
      <c r="O7030" s="21"/>
      <c r="P7030" s="21"/>
      <c r="Q7030"/>
    </row>
    <row r="7031" spans="1:17" hidden="1">
      <c r="A7031" t="s">
        <v>5577</v>
      </c>
      <c r="B7031">
        <v>722942</v>
      </c>
      <c r="C7031" t="s">
        <v>8777</v>
      </c>
      <c r="D7031"/>
      <c r="E7031" s="28"/>
      <c r="F70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70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80080</v>
      </c>
      <c r="H70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82284.799999999886</v>
      </c>
      <c r="I7031" s="1"/>
      <c r="J7031" s="1"/>
      <c r="K7031" s="21">
        <f>IF(Table13[[#This Row],[Licensed 2024]] = "Yes", ((Table13[[#This Row],[2024]]-2500)/Table13[[#This Row],[2023]])-1, (Table13[[#This Row],[2024]]/Table13[[#This Row],[2023]])-1)</f>
        <v>0</v>
      </c>
      <c r="L7031" s="21"/>
      <c r="M7031" s="21"/>
      <c r="N7031" s="21">
        <f>IF(Table13[[#This Row],[Licensed 2025]] = "Yes", ((Table13[[#This Row],[2025]]-2500)/Table13[[#This Row],[2024]])-1, (Table13[[#This Row],[2025]]/Table13[[#This Row],[2024]])-1)</f>
        <v>2.7532467532466187E-2</v>
      </c>
      <c r="O7031" s="21"/>
      <c r="P7031" s="21"/>
      <c r="Q7031"/>
    </row>
    <row r="7032" spans="1:17" hidden="1">
      <c r="A7032" t="s">
        <v>5578</v>
      </c>
      <c r="B7032">
        <v>722815</v>
      </c>
      <c r="C7032" t="s">
        <v>7271</v>
      </c>
      <c r="D7032"/>
      <c r="E7032" s="28"/>
      <c r="F70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74651.199999999968</v>
      </c>
      <c r="G70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74651.199999999968</v>
      </c>
      <c r="H70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80641.599999999962</v>
      </c>
      <c r="I7032" s="1"/>
      <c r="J7032" s="1"/>
      <c r="K7032" s="21">
        <f>IF(Table13[[#This Row],[Licensed 2024]] = "Yes", ((Table13[[#This Row],[2024]]-2500)/Table13[[#This Row],[2023]])-1, (Table13[[#This Row],[2024]]/Table13[[#This Row],[2023]])-1)</f>
        <v>0</v>
      </c>
      <c r="L7032" s="21"/>
      <c r="M7032" s="21"/>
      <c r="N7032" s="21">
        <f>IF(Table13[[#This Row],[Licensed 2025]] = "Yes", ((Table13[[#This Row],[2025]]-2500)/Table13[[#This Row],[2024]])-1, (Table13[[#This Row],[2025]]/Table13[[#This Row],[2024]])-1)</f>
        <v>8.0245193647255464E-2</v>
      </c>
      <c r="O7032" s="21"/>
      <c r="P7032" s="21"/>
      <c r="Q7032"/>
    </row>
    <row r="7033" spans="1:17" hidden="1">
      <c r="A7033" t="s">
        <v>3152</v>
      </c>
      <c r="B7033">
        <v>715628</v>
      </c>
      <c r="C7033" t="s">
        <v>7197</v>
      </c>
      <c r="D7033"/>
      <c r="E7033" s="28"/>
      <c r="F70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71801.599999999962</v>
      </c>
      <c r="G70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87006.400000000081</v>
      </c>
      <c r="H70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90708.799999999785</v>
      </c>
      <c r="I7033" s="1"/>
      <c r="J7033" s="1"/>
      <c r="K7033" s="21">
        <f>IF(Table13[[#This Row],[Licensed 2024]] = "Yes", ((Table13[[#This Row],[2024]]-2500)/Table13[[#This Row],[2023]])-1, (Table13[[#This Row],[2024]]/Table13[[#This Row],[2023]])-1)</f>
        <v>0.2117612977983796</v>
      </c>
      <c r="L7033" s="21"/>
      <c r="M7033" s="21"/>
      <c r="N7033" s="21">
        <f>IF(Table13[[#This Row],[Licensed 2025]] = "Yes", ((Table13[[#This Row],[2025]]-2500)/Table13[[#This Row],[2024]])-1, (Table13[[#This Row],[2025]]/Table13[[#This Row],[2024]])-1)</f>
        <v>4.2553191489358211E-2</v>
      </c>
      <c r="O7033" s="21"/>
      <c r="P7033" s="21"/>
      <c r="Q7033"/>
    </row>
    <row r="7034" spans="1:17" hidden="1">
      <c r="A7034" t="s">
        <v>3153</v>
      </c>
      <c r="B7034">
        <v>711603</v>
      </c>
      <c r="C7034" t="s">
        <v>7198</v>
      </c>
      <c r="D7034"/>
      <c r="E7034" s="28"/>
      <c r="F70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58947.19999999983</v>
      </c>
      <c r="G70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65894.399999999892</v>
      </c>
      <c r="H70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68536.000000000087</v>
      </c>
      <c r="I7034" s="1"/>
      <c r="J7034" s="1"/>
      <c r="K7034" s="21">
        <f>IF(Table13[[#This Row],[Licensed 2024]] = "Yes", ((Table13[[#This Row],[2024]]-2500)/Table13[[#This Row],[2023]])-1, (Table13[[#This Row],[2024]]/Table13[[#This Row],[2023]])-1)</f>
        <v>0.1178546224417798</v>
      </c>
      <c r="L7034" s="21"/>
      <c r="M7034" s="21"/>
      <c r="N7034" s="21">
        <f>IF(Table13[[#This Row],[Licensed 2025]] = "Yes", ((Table13[[#This Row],[2025]]-2500)/Table13[[#This Row],[2024]])-1, (Table13[[#This Row],[2025]]/Table13[[#This Row],[2024]])-1)</f>
        <v>4.0088383838386754E-2</v>
      </c>
      <c r="O7034" s="21"/>
      <c r="P7034" s="21"/>
      <c r="Q7034"/>
    </row>
    <row r="7035" spans="1:17" hidden="1">
      <c r="A7035" t="s">
        <v>3154</v>
      </c>
      <c r="B7035">
        <v>719912</v>
      </c>
      <c r="C7035" t="s">
        <v>7693</v>
      </c>
      <c r="D7035"/>
      <c r="E7035" s="28"/>
      <c r="F70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295027.19999999984</v>
      </c>
      <c r="G70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295027.19999999984</v>
      </c>
      <c r="H70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298708.80000000005</v>
      </c>
      <c r="I7035" s="1"/>
      <c r="J7035" s="1"/>
      <c r="K7035" s="21">
        <f>IF(Table13[[#This Row],[Licensed 2024]] = "Yes", ((Table13[[#This Row],[2024]]-2500)/Table13[[#This Row],[2023]])-1, (Table13[[#This Row],[2024]]/Table13[[#This Row],[2023]])-1)</f>
        <v>0</v>
      </c>
      <c r="L7035" s="21"/>
      <c r="M7035" s="21"/>
      <c r="N7035" s="21">
        <f>IF(Table13[[#This Row],[Licensed 2025]] = "Yes", ((Table13[[#This Row],[2025]]-2500)/Table13[[#This Row],[2024]])-1, (Table13[[#This Row],[2025]]/Table13[[#This Row],[2024]])-1)</f>
        <v>1.2478849407784098E-2</v>
      </c>
      <c r="O7035" s="21"/>
      <c r="P7035" s="21"/>
      <c r="Q7035"/>
    </row>
    <row r="7036" spans="1:17" hidden="1">
      <c r="A7036" t="s">
        <v>3155</v>
      </c>
      <c r="B7036">
        <v>101437</v>
      </c>
      <c r="C7036" t="s">
        <v>7535</v>
      </c>
      <c r="D7036"/>
      <c r="E7036" s="28"/>
      <c r="F70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92144.000000000378</v>
      </c>
      <c r="G70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95825.600000000006</v>
      </c>
      <c r="H70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105393.60000000001</v>
      </c>
      <c r="I7036" s="1"/>
      <c r="J7036" s="1"/>
      <c r="K7036" s="21">
        <f>IF(Table13[[#This Row],[Licensed 2024]] = "Yes", ((Table13[[#This Row],[2024]]-2500)/Table13[[#This Row],[2023]])-1, (Table13[[#This Row],[2024]]/Table13[[#This Row],[2023]])-1)</f>
        <v>3.9954853273133528E-2</v>
      </c>
      <c r="L7036" s="21"/>
      <c r="M7036" s="21"/>
      <c r="N7036" s="21">
        <f>IF(Table13[[#This Row],[Licensed 2025]] = "Yes", ((Table13[[#This Row],[2025]]-2500)/Table13[[#This Row],[2024]])-1, (Table13[[#This Row],[2025]]/Table13[[#This Row],[2024]])-1)</f>
        <v>9.9848057304102511E-2</v>
      </c>
      <c r="O7036" s="21"/>
      <c r="P7036" s="21"/>
      <c r="Q7036"/>
    </row>
    <row r="7037" spans="1:17" hidden="1">
      <c r="A7037" t="s">
        <v>3156</v>
      </c>
      <c r="B7037">
        <v>719868</v>
      </c>
      <c r="C7037" t="s">
        <v>7570</v>
      </c>
      <c r="D7037"/>
      <c r="E7037" s="28"/>
      <c r="F70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68536.000000000087</v>
      </c>
      <c r="G70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69908.799999999785</v>
      </c>
      <c r="H70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75504.000000000378</v>
      </c>
      <c r="I7037" s="1"/>
      <c r="J7037" s="1"/>
      <c r="K7037" s="21">
        <f>IF(Table13[[#This Row],[Licensed 2024]] = "Yes", ((Table13[[#This Row],[2024]]-2500)/Table13[[#This Row],[2023]])-1, (Table13[[#This Row],[2024]]/Table13[[#This Row],[2023]])-1)</f>
        <v>2.0030349013652637E-2</v>
      </c>
      <c r="L7037" s="21"/>
      <c r="M7037" s="21"/>
      <c r="N7037" s="21">
        <f>IF(Table13[[#This Row],[Licensed 2025]] = "Yes", ((Table13[[#This Row],[2025]]-2500)/Table13[[#This Row],[2024]])-1, (Table13[[#This Row],[2025]]/Table13[[#This Row],[2024]])-1)</f>
        <v>8.003570365963375E-2</v>
      </c>
      <c r="O7037" s="21"/>
      <c r="P7037" s="21"/>
      <c r="Q7037"/>
    </row>
    <row r="7038" spans="1:17" hidden="1">
      <c r="A7038" t="s">
        <v>3157</v>
      </c>
      <c r="B7038">
        <v>716651</v>
      </c>
      <c r="C7038" t="s">
        <v>7513</v>
      </c>
      <c r="D7038"/>
      <c r="E7038" s="28"/>
      <c r="F70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93558.400000000038</v>
      </c>
      <c r="G70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96366.399999999994</v>
      </c>
      <c r="H70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101441.59999999996</v>
      </c>
      <c r="I7038" s="1"/>
      <c r="J7038" s="1"/>
      <c r="K7038" s="21">
        <f>IF(Table13[[#This Row],[Licensed 2024]] = "Yes", ((Table13[[#This Row],[2024]]-2500)/Table13[[#This Row],[2023]])-1, (Table13[[#This Row],[2024]]/Table13[[#This Row],[2023]])-1)</f>
        <v>3.0013339261893757E-2</v>
      </c>
      <c r="L7038" s="21"/>
      <c r="M7038" s="21"/>
      <c r="N7038" s="21">
        <f>IF(Table13[[#This Row],[Licensed 2025]] = "Yes", ((Table13[[#This Row],[2025]]-2500)/Table13[[#This Row],[2024]])-1, (Table13[[#This Row],[2025]]/Table13[[#This Row],[2024]])-1)</f>
        <v>5.2665659399956599E-2</v>
      </c>
      <c r="O7038" s="21"/>
      <c r="P7038" s="21"/>
      <c r="Q7038"/>
    </row>
    <row r="7039" spans="1:17" hidden="1">
      <c r="A7039" t="s">
        <v>7092</v>
      </c>
      <c r="B7039">
        <v>34209</v>
      </c>
      <c r="C7039" t="s">
        <v>7337</v>
      </c>
      <c r="D7039"/>
      <c r="E7039" s="28"/>
      <c r="F7039" s="1"/>
      <c r="G7039" s="1"/>
      <c r="H70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153004.79999999987</v>
      </c>
      <c r="I7039" s="1"/>
      <c r="J7039" s="1"/>
      <c r="K7039" s="21"/>
      <c r="L7039" s="21"/>
      <c r="M7039" s="21"/>
      <c r="N7039" s="21"/>
      <c r="O7039" s="21"/>
      <c r="P7039" s="21"/>
      <c r="Q7039"/>
    </row>
    <row r="7040" spans="1:17" hidden="1">
      <c r="A7040" t="s">
        <v>3158</v>
      </c>
      <c r="B7040">
        <v>84515</v>
      </c>
      <c r="C7040" t="s">
        <v>7130</v>
      </c>
      <c r="D7040"/>
      <c r="E7040" s="28"/>
      <c r="F70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80100.799999999988</v>
      </c>
      <c r="G70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81702.399999999936</v>
      </c>
      <c r="H70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87609.599999999773</v>
      </c>
      <c r="I7040" s="1"/>
      <c r="J7040" s="1"/>
      <c r="K7040" s="21">
        <f>IF(Table13[[#This Row],[Licensed 2024]] = "Yes", ((Table13[[#This Row],[2024]]-2500)/Table13[[#This Row],[2023]])-1, (Table13[[#This Row],[2024]]/Table13[[#This Row],[2023]])-1)</f>
        <v>1.9994806543754295E-2</v>
      </c>
      <c r="L7040" s="21"/>
      <c r="M7040" s="21"/>
      <c r="N7040" s="21">
        <f>IF(Table13[[#This Row],[Licensed 2025]] = "Yes", ((Table13[[#This Row],[2025]]-2500)/Table13[[#This Row],[2024]])-1, (Table13[[#This Row],[2025]]/Table13[[#This Row],[2024]])-1)</f>
        <v>7.2301425661912555E-2</v>
      </c>
      <c r="O7040" s="21"/>
      <c r="P7040" s="21"/>
      <c r="Q7040"/>
    </row>
    <row r="7041" spans="1:17" hidden="1">
      <c r="A7041" t="s">
        <v>5579</v>
      </c>
      <c r="B7041">
        <v>91308</v>
      </c>
      <c r="C7041" t="s">
        <v>7536</v>
      </c>
      <c r="D7041"/>
      <c r="E7041" s="28"/>
      <c r="F70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70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70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7041" s="1"/>
      <c r="J7041" s="1"/>
      <c r="K7041" s="21">
        <f>IF(Table13[[#This Row],[Licensed 2024]] = "Yes", ((Table13[[#This Row],[2024]]-2500)/Table13[[#This Row],[2023]])-1, (Table13[[#This Row],[2024]]/Table13[[#This Row],[2023]])-1)</f>
        <v>8.2894736842109795E-2</v>
      </c>
      <c r="L7041" s="21"/>
      <c r="M7041" s="21"/>
      <c r="N7041" s="21">
        <f>IF(Table13[[#This Row],[Licensed 2025]] = "Yes", ((Table13[[#This Row],[2025]]-2500)/Table13[[#This Row],[2024]])-1, (Table13[[#This Row],[2025]]/Table13[[#This Row],[2024]])-1)</f>
        <v>-1.7820980153910648E-2</v>
      </c>
      <c r="O7041" s="21"/>
      <c r="P7041" s="21"/>
      <c r="Q7041"/>
    </row>
    <row r="7042" spans="1:17" hidden="1">
      <c r="A7042" t="s">
        <v>3160</v>
      </c>
      <c r="B7042">
        <v>720735</v>
      </c>
      <c r="C7042" t="s">
        <v>8321</v>
      </c>
      <c r="D7042"/>
      <c r="E7042" s="28"/>
      <c r="F70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80017.600000000064</v>
      </c>
      <c r="G70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81057.600000000064</v>
      </c>
      <c r="H70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89564.799999999886</v>
      </c>
      <c r="I7042" s="1"/>
      <c r="J7042" s="1"/>
      <c r="K7042" s="21">
        <f>IF(Table13[[#This Row],[Licensed 2024]] = "Yes", ((Table13[[#This Row],[2024]]-2500)/Table13[[#This Row],[2023]])-1, (Table13[[#This Row],[2024]]/Table13[[#This Row],[2023]])-1)</f>
        <v>1.2997140629061654E-2</v>
      </c>
      <c r="L7042" s="21"/>
      <c r="M7042" s="21"/>
      <c r="N7042" s="21">
        <f>IF(Table13[[#This Row],[Licensed 2025]] = "Yes", ((Table13[[#This Row],[2025]]-2500)/Table13[[#This Row],[2024]])-1, (Table13[[#This Row],[2025]]/Table13[[#This Row],[2024]])-1)</f>
        <v>0.10495252758531981</v>
      </c>
      <c r="O7042" s="21"/>
      <c r="P7042" s="21"/>
      <c r="Q7042"/>
    </row>
    <row r="7043" spans="1:17" hidden="1">
      <c r="A7043" t="s">
        <v>5580</v>
      </c>
      <c r="B7043">
        <v>200337</v>
      </c>
      <c r="C7043" t="s">
        <v>7376</v>
      </c>
      <c r="D7043"/>
      <c r="E7043" s="28"/>
      <c r="F70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70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70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043" s="1"/>
      <c r="J7043" s="1"/>
      <c r="K7043" s="21">
        <f>IF(Table13[[#This Row],[Licensed 2024]] = "Yes", ((Table13[[#This Row],[2024]]-2500)/Table13[[#This Row],[2023]])-1, (Table13[[#This Row],[2024]]/Table13[[#This Row],[2023]])-1)</f>
        <v>8.4253127299483976E-2</v>
      </c>
      <c r="L7043" s="21"/>
      <c r="M7043" s="21"/>
      <c r="N7043" s="21">
        <f>IF(Table13[[#This Row],[Licensed 2025]] = "Yes", ((Table13[[#This Row],[2025]]-2500)/Table13[[#This Row],[2024]])-1, (Table13[[#This Row],[2025]]/Table13[[#This Row],[2024]])-1)</f>
        <v>-2.2056328469625686E-2</v>
      </c>
      <c r="O7043" s="21"/>
      <c r="P7043" s="21"/>
      <c r="Q7043"/>
    </row>
    <row r="7044" spans="1:17" hidden="1">
      <c r="A7044" t="s">
        <v>5581</v>
      </c>
      <c r="B7044">
        <v>92162</v>
      </c>
      <c r="C7044" t="s">
        <v>7315</v>
      </c>
      <c r="D7044"/>
      <c r="E7044" s="28"/>
      <c r="F70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150009.59999999977</v>
      </c>
      <c r="G70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150009.59999999977</v>
      </c>
      <c r="H70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156000</v>
      </c>
      <c r="I7044" s="1"/>
      <c r="J7044" s="1"/>
      <c r="K7044" s="21">
        <f>IF(Table13[[#This Row],[Licensed 2024]] = "Yes", ((Table13[[#This Row],[2024]]-2500)/Table13[[#This Row],[2023]])-1, (Table13[[#This Row],[2024]]/Table13[[#This Row],[2023]])-1)</f>
        <v>0</v>
      </c>
      <c r="L7044" s="21"/>
      <c r="M7044" s="21"/>
      <c r="N7044" s="21">
        <f>IF(Table13[[#This Row],[Licensed 2025]] = "Yes", ((Table13[[#This Row],[2025]]-2500)/Table13[[#This Row],[2024]])-1, (Table13[[#This Row],[2025]]/Table13[[#This Row],[2024]])-1)</f>
        <v>3.9933444259568907E-2</v>
      </c>
      <c r="O7044" s="21"/>
      <c r="P7044" s="21"/>
      <c r="Q7044"/>
    </row>
    <row r="7045" spans="1:17" hidden="1">
      <c r="A7045" t="s">
        <v>5582</v>
      </c>
      <c r="B7045">
        <v>723134</v>
      </c>
      <c r="C7045" t="s">
        <v>7894</v>
      </c>
      <c r="D7045"/>
      <c r="E7045" s="28"/>
      <c r="F7045" s="1"/>
      <c r="G7045" s="1"/>
      <c r="H70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134222.39999999994</v>
      </c>
      <c r="I7045" s="1"/>
      <c r="J7045" s="1"/>
      <c r="K7045" s="21"/>
      <c r="L7045" s="21"/>
      <c r="M7045" s="21"/>
      <c r="N7045" s="21"/>
      <c r="O7045" s="21"/>
      <c r="P7045" s="21"/>
      <c r="Q7045"/>
    </row>
    <row r="7046" spans="1:17" hidden="1">
      <c r="A7046" t="s">
        <v>3161</v>
      </c>
      <c r="B7046">
        <v>704690</v>
      </c>
      <c r="C7046" t="s">
        <v>7236</v>
      </c>
      <c r="D7046"/>
      <c r="E7046" s="28"/>
      <c r="F70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82180.799999999988</v>
      </c>
      <c r="G70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87256.000000000087</v>
      </c>
      <c r="H70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95992</v>
      </c>
      <c r="I7046" s="1"/>
      <c r="J7046" s="1"/>
      <c r="K7046" s="21">
        <f>IF(Table13[[#This Row],[Licensed 2024]] = "Yes", ((Table13[[#This Row],[2024]]-2500)/Table13[[#This Row],[2023]])-1, (Table13[[#This Row],[2024]]/Table13[[#This Row],[2023]])-1)</f>
        <v>6.1756517337384187E-2</v>
      </c>
      <c r="L7046" s="21"/>
      <c r="M7046" s="21"/>
      <c r="N7046" s="21">
        <f>IF(Table13[[#This Row],[Licensed 2025]] = "Yes", ((Table13[[#This Row],[2025]]-2500)/Table13[[#This Row],[2024]])-1, (Table13[[#This Row],[2025]]/Table13[[#This Row],[2024]])-1)</f>
        <v>0.10011918951132182</v>
      </c>
      <c r="O7046" s="21"/>
      <c r="P7046" s="21"/>
      <c r="Q7046"/>
    </row>
    <row r="7047" spans="1:17" hidden="1">
      <c r="A7047" t="s">
        <v>3162</v>
      </c>
      <c r="B7047">
        <v>717636</v>
      </c>
      <c r="C7047" t="s">
        <v>7271</v>
      </c>
      <c r="D7047"/>
      <c r="E7047" s="28"/>
      <c r="F70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66310.399999999994</v>
      </c>
      <c r="G70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80204.799999999886</v>
      </c>
      <c r="H70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86631.999999999956</v>
      </c>
      <c r="I7047" s="1"/>
      <c r="J7047" s="1"/>
      <c r="K7047" s="21">
        <f>IF(Table13[[#This Row],[Licensed 2024]] = "Yes", ((Table13[[#This Row],[2024]]-2500)/Table13[[#This Row],[2023]])-1, (Table13[[#This Row],[2024]]/Table13[[#This Row],[2023]])-1)</f>
        <v>0.20953575909661071</v>
      </c>
      <c r="L7047" s="21"/>
      <c r="M7047" s="21"/>
      <c r="N7047" s="21">
        <f>IF(Table13[[#This Row],[Licensed 2025]] = "Yes", ((Table13[[#This Row],[2025]]-2500)/Table13[[#This Row],[2024]])-1, (Table13[[#This Row],[2025]]/Table13[[#This Row],[2024]])-1)</f>
        <v>8.013485477178528E-2</v>
      </c>
      <c r="O7047" s="21"/>
      <c r="P7047" s="21"/>
      <c r="Q7047"/>
    </row>
    <row r="7048" spans="1:17" hidden="1">
      <c r="A7048" t="s">
        <v>5583</v>
      </c>
      <c r="B7048">
        <v>715583</v>
      </c>
      <c r="C7048" t="s">
        <v>7167</v>
      </c>
      <c r="D7048"/>
      <c r="E7048" s="28"/>
      <c r="F70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52000</v>
      </c>
      <c r="G70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52000</v>
      </c>
      <c r="H70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52000</v>
      </c>
      <c r="I7048" s="1"/>
      <c r="J7048" s="1"/>
      <c r="K7048" s="21">
        <f>IF(Table13[[#This Row],[Licensed 2024]] = "Yes", ((Table13[[#This Row],[2024]]-2500)/Table13[[#This Row],[2023]])-1, (Table13[[#This Row],[2024]]/Table13[[#This Row],[2023]])-1)</f>
        <v>0</v>
      </c>
      <c r="L7048" s="21"/>
      <c r="M7048" s="21"/>
      <c r="N7048" s="21">
        <f>IF(Table13[[#This Row],[Licensed 2025]] = "Yes", ((Table13[[#This Row],[2025]]-2500)/Table13[[#This Row],[2024]])-1, (Table13[[#This Row],[2025]]/Table13[[#This Row],[2024]])-1)</f>
        <v>0</v>
      </c>
      <c r="O7048" s="21"/>
      <c r="P7048" s="21"/>
      <c r="Q7048"/>
    </row>
    <row r="7049" spans="1:17" hidden="1">
      <c r="A7049" t="s">
        <v>5584</v>
      </c>
      <c r="B7049">
        <v>88247</v>
      </c>
      <c r="C7049" t="s">
        <v>8778</v>
      </c>
      <c r="D7049"/>
      <c r="E7049" s="28"/>
      <c r="F70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74796.800000000076</v>
      </c>
      <c r="G70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86070.399999999994</v>
      </c>
      <c r="H70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87796.800000000076</v>
      </c>
      <c r="I7049" s="1"/>
      <c r="J7049" s="1"/>
      <c r="K7049" s="21">
        <f>IF(Table13[[#This Row],[Licensed 2024]] = "Yes", ((Table13[[#This Row],[2024]]-2500)/Table13[[#This Row],[2023]])-1, (Table13[[#This Row],[2024]]/Table13[[#This Row],[2023]])-1)</f>
        <v>0.15072302558398087</v>
      </c>
      <c r="L7049" s="21"/>
      <c r="M7049" s="21"/>
      <c r="N7049" s="21">
        <f>IF(Table13[[#This Row],[Licensed 2025]] = "Yes", ((Table13[[#This Row],[2025]]-2500)/Table13[[#This Row],[2024]])-1, (Table13[[#This Row],[2025]]/Table13[[#This Row],[2024]])-1)</f>
        <v>2.0057999033350482E-2</v>
      </c>
      <c r="O7049" s="21"/>
      <c r="P7049" s="21"/>
      <c r="Q7049"/>
    </row>
    <row r="7050" spans="1:17">
      <c r="A7050" t="s">
        <v>15</v>
      </c>
      <c r="B7050">
        <v>721092</v>
      </c>
      <c r="C7050" t="s">
        <v>7522</v>
      </c>
      <c r="F70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78000</v>
      </c>
      <c r="G70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79955.200000000114</v>
      </c>
      <c r="H70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85155.200000000114</v>
      </c>
      <c r="I7050" s="1"/>
      <c r="J7050" s="1"/>
      <c r="K7050" s="21">
        <f>IF(Table13[[#This Row],[Licensed 2024]] = "Yes", ((Table13[[#This Row],[2024]]-2500)/Table13[[#This Row],[2023]])-1, (Table13[[#This Row],[2024]]/Table13[[#This Row],[2023]])-1)</f>
        <v>2.5066666666668125E-2</v>
      </c>
      <c r="L7050" s="21"/>
      <c r="M7050" s="21"/>
      <c r="N7050" s="21">
        <f>IF(Table13[[#This Row],[Licensed 2025]] = "Yes", ((Table13[[#This Row],[2025]]-2500)/Table13[[#This Row],[2024]])-1, (Table13[[#This Row],[2025]]/Table13[[#This Row],[2024]])-1)</f>
        <v>6.5036420395421235E-2</v>
      </c>
      <c r="O7050" s="21"/>
      <c r="P7050" s="21" t="s">
        <v>9676</v>
      </c>
      <c r="Q7050"/>
    </row>
    <row r="7051" spans="1:17" hidden="1">
      <c r="A7051" t="s">
        <v>5585</v>
      </c>
      <c r="B7051">
        <v>720922</v>
      </c>
      <c r="C7051" t="s">
        <v>7145</v>
      </c>
      <c r="D7051"/>
      <c r="E7051" s="28"/>
      <c r="F70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67932.800000000163</v>
      </c>
      <c r="G70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81577.600000000064</v>
      </c>
      <c r="H70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83158.400000000038</v>
      </c>
      <c r="I7051" s="1"/>
      <c r="J7051" s="1"/>
      <c r="K7051" s="21">
        <f>IF(Table13[[#This Row],[Licensed 2024]] = "Yes", ((Table13[[#This Row],[2024]]-2500)/Table13[[#This Row],[2023]])-1, (Table13[[#This Row],[2024]]/Table13[[#This Row],[2023]])-1)</f>
        <v>0.2008573178199613</v>
      </c>
      <c r="L7051" s="21"/>
      <c r="M7051" s="21"/>
      <c r="N7051" s="21">
        <f>IF(Table13[[#This Row],[Licensed 2025]] = "Yes", ((Table13[[#This Row],[2025]]-2500)/Table13[[#This Row],[2024]])-1, (Table13[[#This Row],[2025]]/Table13[[#This Row],[2024]])-1)</f>
        <v>1.9377868434471868E-2</v>
      </c>
      <c r="O7051" s="21"/>
      <c r="P7051" s="21"/>
      <c r="Q7051"/>
    </row>
    <row r="7052" spans="1:17" hidden="1">
      <c r="A7052" t="s">
        <v>5586</v>
      </c>
      <c r="B7052">
        <v>91703</v>
      </c>
      <c r="C7052" t="s">
        <v>7519</v>
      </c>
      <c r="D7052"/>
      <c r="E7052" s="28"/>
      <c r="F70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98009.599999999773</v>
      </c>
      <c r="G70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70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97115.199999999997</v>
      </c>
      <c r="I7052" s="1"/>
      <c r="J7052" s="1"/>
      <c r="K7052" s="21">
        <f>IF(Table13[[#This Row],[Licensed 2024]] = "Yes", ((Table13[[#This Row],[2024]]-2500)/Table13[[#This Row],[2023]])-1, (Table13[[#This Row],[2024]]/Table13[[#This Row],[2023]])-1)</f>
        <v>0</v>
      </c>
      <c r="L7052" s="21"/>
      <c r="M7052" s="21"/>
      <c r="N7052" s="21">
        <f>IF(Table13[[#This Row],[Licensed 2025]] = "Yes", ((Table13[[#This Row],[2025]]-2500)/Table13[[#This Row],[2024]])-1, (Table13[[#This Row],[2025]]/Table13[[#This Row],[2024]])-1)</f>
        <v>-9.1256366723236892E-3</v>
      </c>
      <c r="O7052" s="21"/>
      <c r="P7052" s="21"/>
      <c r="Q7052"/>
    </row>
    <row r="7053" spans="1:17" hidden="1">
      <c r="A7053" t="s">
        <v>3163</v>
      </c>
      <c r="B7053">
        <v>720846</v>
      </c>
      <c r="C7053" t="s">
        <v>7271</v>
      </c>
      <c r="D7053"/>
      <c r="E7053" s="28"/>
      <c r="F70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75067.200000000303</v>
      </c>
      <c r="G70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80911.999999999956</v>
      </c>
      <c r="H70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87380.799999999988</v>
      </c>
      <c r="I7053" s="1"/>
      <c r="J7053" s="1"/>
      <c r="K7053" s="21">
        <f>IF(Table13[[#This Row],[Licensed 2024]] = "Yes", ((Table13[[#This Row],[2024]]-2500)/Table13[[#This Row],[2023]])-1, (Table13[[#This Row],[2024]]/Table13[[#This Row],[2023]])-1)</f>
        <v>7.7860903297307438E-2</v>
      </c>
      <c r="L7053" s="21"/>
      <c r="M7053" s="21"/>
      <c r="N7053" s="21">
        <f>IF(Table13[[#This Row],[Licensed 2025]] = "Yes", ((Table13[[#This Row],[2025]]-2500)/Table13[[#This Row],[2024]])-1, (Table13[[#This Row],[2025]]/Table13[[#This Row],[2024]])-1)</f>
        <v>7.9948586118252285E-2</v>
      </c>
      <c r="O7053" s="21"/>
      <c r="P7053" s="21"/>
      <c r="Q7053"/>
    </row>
    <row r="7054" spans="1:17" hidden="1">
      <c r="A7054" t="s">
        <v>3164</v>
      </c>
      <c r="B7054">
        <v>712429</v>
      </c>
      <c r="C7054" t="s">
        <v>7130</v>
      </c>
      <c r="D7054"/>
      <c r="E7054" s="28"/>
      <c r="F70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70782.400000000416</v>
      </c>
      <c r="G70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85176.000000000087</v>
      </c>
      <c r="H70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90292.800000000163</v>
      </c>
      <c r="I7054" s="1"/>
      <c r="J7054" s="1"/>
      <c r="K7054" s="21">
        <f>IF(Table13[[#This Row],[Licensed 2024]] = "Yes", ((Table13[[#This Row],[2024]]-2500)/Table13[[#This Row],[2023]])-1, (Table13[[#This Row],[2024]]/Table13[[#This Row],[2023]])-1)</f>
        <v>0.20334998530707615</v>
      </c>
      <c r="L7054" s="21"/>
      <c r="M7054" s="21"/>
      <c r="N7054" s="21">
        <f>IF(Table13[[#This Row],[Licensed 2025]] = "Yes", ((Table13[[#This Row],[2025]]-2500)/Table13[[#This Row],[2024]])-1, (Table13[[#This Row],[2025]]/Table13[[#This Row],[2024]])-1)</f>
        <v>6.007326007326097E-2</v>
      </c>
      <c r="O7054" s="21"/>
      <c r="P7054" s="21"/>
      <c r="Q7054"/>
    </row>
    <row r="7055" spans="1:17" hidden="1">
      <c r="A7055" t="s">
        <v>5587</v>
      </c>
      <c r="B7055">
        <v>200418</v>
      </c>
      <c r="C7055" t="s">
        <v>7548</v>
      </c>
      <c r="D7055"/>
      <c r="E7055" s="28"/>
      <c r="F7055" s="1"/>
      <c r="G7055" s="1"/>
      <c r="H70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055" s="1"/>
      <c r="J7055" s="1"/>
      <c r="K7055" s="21"/>
      <c r="L7055" s="21"/>
      <c r="M7055" s="21"/>
      <c r="N7055" s="21"/>
      <c r="O7055" s="21"/>
      <c r="P7055" s="21"/>
      <c r="Q7055"/>
    </row>
    <row r="7056" spans="1:17">
      <c r="A7056" t="s">
        <v>8330</v>
      </c>
      <c r="B7056">
        <v>724708</v>
      </c>
      <c r="C7056" t="s">
        <v>7522</v>
      </c>
      <c r="F7056" s="1"/>
      <c r="G7056" s="1"/>
      <c r="H70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85030.400000000227</v>
      </c>
      <c r="I7056" s="1"/>
      <c r="J7056" s="1"/>
      <c r="K7056" s="21"/>
      <c r="L7056" s="21"/>
      <c r="M7056" s="21"/>
      <c r="N7056" s="21"/>
      <c r="O7056" s="21"/>
      <c r="P7056" s="21"/>
      <c r="Q7056"/>
    </row>
    <row r="7057" spans="1:17" hidden="1">
      <c r="A7057" t="s">
        <v>3166</v>
      </c>
      <c r="B7057">
        <v>99119</v>
      </c>
      <c r="C7057" t="s">
        <v>7999</v>
      </c>
      <c r="D7057"/>
      <c r="E7057" s="28"/>
      <c r="F70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107972.79999999993</v>
      </c>
      <c r="G70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126255.99999999997</v>
      </c>
      <c r="H70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131934.39999999967</v>
      </c>
      <c r="I7057" s="1"/>
      <c r="J7057" s="1"/>
      <c r="K7057" s="21">
        <f>IF(Table13[[#This Row],[Licensed 2024]] = "Yes", ((Table13[[#This Row],[2024]]-2500)/Table13[[#This Row],[2023]])-1, (Table13[[#This Row],[2024]]/Table13[[#This Row],[2023]])-1)</f>
        <v>0.16933153534964407</v>
      </c>
      <c r="L7057" s="21"/>
      <c r="M7057" s="21"/>
      <c r="N7057" s="21">
        <f>IF(Table13[[#This Row],[Licensed 2025]] = "Yes", ((Table13[[#This Row],[2025]]-2500)/Table13[[#This Row],[2024]])-1, (Table13[[#This Row],[2025]]/Table13[[#This Row],[2024]])-1)</f>
        <v>4.4975288303127803E-2</v>
      </c>
      <c r="O7057" s="21"/>
      <c r="P7057" s="21"/>
      <c r="Q7057"/>
    </row>
    <row r="7058" spans="1:17" hidden="1">
      <c r="A7058" t="s">
        <v>7093</v>
      </c>
      <c r="B7058">
        <v>724045</v>
      </c>
      <c r="C7058" t="s">
        <v>7779</v>
      </c>
      <c r="D7058"/>
      <c r="E7058" s="28"/>
      <c r="F7058" s="1"/>
      <c r="G7058" s="1"/>
      <c r="H70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111238.40000000004</v>
      </c>
      <c r="I7058" s="1"/>
      <c r="J7058" s="1"/>
      <c r="K7058" s="21"/>
      <c r="L7058" s="21"/>
      <c r="M7058" s="21"/>
      <c r="N7058" s="21"/>
      <c r="O7058" s="21"/>
      <c r="P7058" s="21"/>
      <c r="Q7058"/>
    </row>
    <row r="7059" spans="1:17" hidden="1">
      <c r="A7059" t="s">
        <v>8779</v>
      </c>
      <c r="B7059">
        <v>725322</v>
      </c>
      <c r="C7059" t="s">
        <v>7337</v>
      </c>
      <c r="D7059"/>
      <c r="E7059" s="28"/>
      <c r="F7059" s="1"/>
      <c r="G7059" s="1"/>
      <c r="H70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155001.59999999998</v>
      </c>
      <c r="I7059" s="1"/>
      <c r="J7059" s="1"/>
      <c r="K7059" s="21"/>
      <c r="L7059" s="21"/>
      <c r="M7059" s="21"/>
      <c r="N7059" s="21"/>
      <c r="O7059" s="21"/>
      <c r="P7059" s="21"/>
      <c r="Q7059"/>
    </row>
    <row r="7060" spans="1:17" hidden="1">
      <c r="A7060" t="s">
        <v>3167</v>
      </c>
      <c r="B7060">
        <v>716951</v>
      </c>
      <c r="C7060" t="s">
        <v>7332</v>
      </c>
      <c r="D7060"/>
      <c r="E7060" s="28"/>
      <c r="F70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149094.39999999967</v>
      </c>
      <c r="G70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151340.79999999999</v>
      </c>
      <c r="H70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151340.79999999999</v>
      </c>
      <c r="I7060" s="1"/>
      <c r="J7060" s="1"/>
      <c r="K7060" s="21">
        <f>IF(Table13[[#This Row],[Licensed 2024]] = "Yes", ((Table13[[#This Row],[2024]]-2500)/Table13[[#This Row],[2023]])-1, (Table13[[#This Row],[2024]]/Table13[[#This Row],[2023]])-1)</f>
        <v>1.5066964285716411E-2</v>
      </c>
      <c r="L7060" s="21"/>
      <c r="M7060" s="21"/>
      <c r="N7060" s="21">
        <f>IF(Table13[[#This Row],[Licensed 2025]] = "Yes", ((Table13[[#This Row],[2025]]-2500)/Table13[[#This Row],[2024]])-1, (Table13[[#This Row],[2025]]/Table13[[#This Row],[2024]])-1)</f>
        <v>0</v>
      </c>
      <c r="O7060" s="21"/>
      <c r="P7060" s="21"/>
      <c r="Q7060"/>
    </row>
    <row r="7061" spans="1:17" hidden="1">
      <c r="A7061" t="s">
        <v>3168</v>
      </c>
      <c r="B7061">
        <v>719010</v>
      </c>
      <c r="C7061" t="s">
        <v>7245</v>
      </c>
      <c r="D7061"/>
      <c r="E7061" s="28"/>
      <c r="F70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165006.39999999985</v>
      </c>
      <c r="G70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171600</v>
      </c>
      <c r="H70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178464.00000000038</v>
      </c>
      <c r="I7061" s="1"/>
      <c r="J7061" s="1"/>
      <c r="K7061" s="21">
        <f>IF(Table13[[#This Row],[Licensed 2024]] = "Yes", ((Table13[[#This Row],[2024]]-2500)/Table13[[#This Row],[2023]])-1, (Table13[[#This Row],[2024]]/Table13[[#This Row],[2023]])-1)</f>
        <v>3.9959662170680366E-2</v>
      </c>
      <c r="L7061" s="21"/>
      <c r="M7061" s="21"/>
      <c r="N7061" s="21">
        <f>IF(Table13[[#This Row],[Licensed 2025]] = "Yes", ((Table13[[#This Row],[2025]]-2500)/Table13[[#This Row],[2024]])-1, (Table13[[#This Row],[2025]]/Table13[[#This Row],[2024]])-1)</f>
        <v>4.0000000000002256E-2</v>
      </c>
      <c r="O7061" s="21"/>
      <c r="P7061" s="21"/>
      <c r="Q7061"/>
    </row>
    <row r="7062" spans="1:17" hidden="1">
      <c r="A7062" t="s">
        <v>3170</v>
      </c>
      <c r="B7062">
        <v>85902</v>
      </c>
      <c r="C7062" t="s">
        <v>7339</v>
      </c>
      <c r="D7062"/>
      <c r="E7062" s="28"/>
      <c r="F70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153379.20000000001</v>
      </c>
      <c r="G70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156436.80000000008</v>
      </c>
      <c r="H70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161137.60000000006</v>
      </c>
      <c r="I7062" s="1"/>
      <c r="J7062" s="1"/>
      <c r="K7062" s="21">
        <f>IF(Table13[[#This Row],[Licensed 2024]] = "Yes", ((Table13[[#This Row],[2024]]-2500)/Table13[[#This Row],[2023]])-1, (Table13[[#This Row],[2024]]/Table13[[#This Row],[2023]])-1)</f>
        <v>1.9934906427990562E-2</v>
      </c>
      <c r="L7062" s="21"/>
      <c r="M7062" s="21"/>
      <c r="N7062" s="21">
        <f>IF(Table13[[#This Row],[Licensed 2025]] = "Yes", ((Table13[[#This Row],[2025]]-2500)/Table13[[#This Row],[2024]])-1, (Table13[[#This Row],[2025]]/Table13[[#This Row],[2024]])-1)</f>
        <v>3.0049195585693411E-2</v>
      </c>
      <c r="O7062" s="21"/>
      <c r="P7062" s="21"/>
      <c r="Q7062"/>
    </row>
    <row r="7063" spans="1:17" hidden="1">
      <c r="A7063" t="s">
        <v>3171</v>
      </c>
      <c r="B7063">
        <v>76087</v>
      </c>
      <c r="C7063" t="s">
        <v>7245</v>
      </c>
      <c r="D7063"/>
      <c r="E7063" s="28"/>
      <c r="F70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177112.00000000017</v>
      </c>
      <c r="G70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181542.40000000043</v>
      </c>
      <c r="H70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187449.60000000001</v>
      </c>
      <c r="I7063" s="1"/>
      <c r="J7063" s="1"/>
      <c r="K7063" s="21">
        <f>IF(Table13[[#This Row],[Licensed 2024]] = "Yes", ((Table13[[#This Row],[2024]]-2500)/Table13[[#This Row],[2023]])-1, (Table13[[#This Row],[2024]]/Table13[[#This Row],[2023]])-1)</f>
        <v>2.501467997651341E-2</v>
      </c>
      <c r="L7063" s="21"/>
      <c r="M7063" s="21"/>
      <c r="N7063" s="21">
        <f>IF(Table13[[#This Row],[Licensed 2025]] = "Yes", ((Table13[[#This Row],[2025]]-2500)/Table13[[#This Row],[2024]])-1, (Table13[[#This Row],[2025]]/Table13[[#This Row],[2024]])-1)</f>
        <v>3.2538955087073607E-2</v>
      </c>
      <c r="O7063" s="21"/>
      <c r="P7063" s="21"/>
      <c r="Q7063"/>
    </row>
    <row r="7064" spans="1:17" hidden="1">
      <c r="A7064" t="s">
        <v>3172</v>
      </c>
      <c r="B7064">
        <v>711775</v>
      </c>
      <c r="C7064" t="s">
        <v>7382</v>
      </c>
      <c r="D7064"/>
      <c r="E7064" s="28"/>
      <c r="F70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113152.00000000019</v>
      </c>
      <c r="G70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118788.80000000026</v>
      </c>
      <c r="H70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127400</v>
      </c>
      <c r="I7064" s="1"/>
      <c r="J7064" s="1"/>
      <c r="K7064" s="21">
        <f>IF(Table13[[#This Row],[Licensed 2024]] = "Yes", ((Table13[[#This Row],[2024]]-2500)/Table13[[#This Row],[2023]])-1, (Table13[[#This Row],[2024]]/Table13[[#This Row],[2023]])-1)</f>
        <v>4.9816176470588891E-2</v>
      </c>
      <c r="L7064" s="21"/>
      <c r="M7064" s="21"/>
      <c r="N7064" s="21">
        <f>IF(Table13[[#This Row],[Licensed 2025]] = "Yes", ((Table13[[#This Row],[2025]]-2500)/Table13[[#This Row],[2024]])-1, (Table13[[#This Row],[2025]]/Table13[[#This Row],[2024]])-1)</f>
        <v>7.2491682717560124E-2</v>
      </c>
      <c r="O7064" s="21"/>
      <c r="P7064" s="21"/>
      <c r="Q7064"/>
    </row>
    <row r="7065" spans="1:17" hidden="1">
      <c r="A7065" t="s">
        <v>8780</v>
      </c>
      <c r="B7065">
        <v>726610</v>
      </c>
      <c r="C7065" t="s">
        <v>7245</v>
      </c>
      <c r="D7065"/>
      <c r="E7065" s="28"/>
      <c r="F7065" s="1"/>
      <c r="G7065" s="1"/>
      <c r="H70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170019.20000000001</v>
      </c>
      <c r="I7065" s="1"/>
      <c r="J7065" s="1"/>
      <c r="K7065" s="21"/>
      <c r="L7065" s="21"/>
      <c r="M7065" s="21"/>
      <c r="N7065" s="21"/>
      <c r="O7065" s="21"/>
      <c r="P7065" s="21"/>
      <c r="Q7065"/>
    </row>
    <row r="7066" spans="1:17" hidden="1">
      <c r="A7066" t="s">
        <v>5589</v>
      </c>
      <c r="B7066">
        <v>713061</v>
      </c>
      <c r="C7066" t="s">
        <v>8781</v>
      </c>
      <c r="D7066"/>
      <c r="E7066" s="28"/>
      <c r="F70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97760</v>
      </c>
      <c r="G70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107536.00000000009</v>
      </c>
      <c r="H70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107536.00000000009</v>
      </c>
      <c r="I7066" s="1"/>
      <c r="J7066" s="1"/>
      <c r="K7066" s="21">
        <f>IF(Table13[[#This Row],[Licensed 2024]] = "Yes", ((Table13[[#This Row],[2024]]-2500)/Table13[[#This Row],[2023]])-1, (Table13[[#This Row],[2024]]/Table13[[#This Row],[2023]])-1)</f>
        <v>0.10000000000000098</v>
      </c>
      <c r="L7066" s="21"/>
      <c r="M7066" s="21"/>
      <c r="N7066" s="21">
        <f>IF(Table13[[#This Row],[Licensed 2025]] = "Yes", ((Table13[[#This Row],[2025]]-2500)/Table13[[#This Row],[2024]])-1, (Table13[[#This Row],[2025]]/Table13[[#This Row],[2024]])-1)</f>
        <v>0</v>
      </c>
      <c r="O7066" s="21"/>
      <c r="P7066" s="21"/>
      <c r="Q7066"/>
    </row>
    <row r="7067" spans="1:17" hidden="1">
      <c r="A7067" t="s">
        <v>5590</v>
      </c>
      <c r="B7067">
        <v>200360</v>
      </c>
      <c r="C7067" t="s">
        <v>7229</v>
      </c>
      <c r="D7067"/>
      <c r="E7067" s="28"/>
      <c r="F70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46487.999999999811</v>
      </c>
      <c r="G70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70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067" s="1"/>
      <c r="J7067" s="1"/>
      <c r="K7067" s="21">
        <f>IF(Table13[[#This Row],[Licensed 2024]] = "Yes", ((Table13[[#This Row],[2024]]-2500)/Table13[[#This Row],[2023]])-1, (Table13[[#This Row],[2024]]/Table13[[#This Row],[2023]])-1)</f>
        <v>0.31856823266218881</v>
      </c>
      <c r="L7067" s="21"/>
      <c r="M7067" s="21"/>
      <c r="N7067" s="21">
        <f>IF(Table13[[#This Row],[Licensed 2025]] = "Yes", ((Table13[[#This Row],[2025]]-2500)/Table13[[#This Row],[2024]])-1, (Table13[[#This Row],[2025]]/Table13[[#This Row],[2024]])-1)</f>
        <v>-2.2056328469625686E-2</v>
      </c>
      <c r="O7067" s="21"/>
      <c r="P7067" s="21"/>
      <c r="Q7067"/>
    </row>
    <row r="7068" spans="1:17" hidden="1">
      <c r="A7068" t="s">
        <v>5591</v>
      </c>
      <c r="B7068">
        <v>115464</v>
      </c>
      <c r="C7068" t="s">
        <v>7383</v>
      </c>
      <c r="D7068"/>
      <c r="E7068" s="28"/>
      <c r="F70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70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70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7068" s="1"/>
      <c r="J7068" s="1"/>
      <c r="K7068" s="21">
        <f>IF(Table13[[#This Row],[Licensed 2024]] = "Yes", ((Table13[[#This Row],[2024]]-2500)/Table13[[#This Row],[2023]])-1, (Table13[[#This Row],[2024]]/Table13[[#This Row],[2023]])-1)</f>
        <v>8.7514585764293606E-2</v>
      </c>
      <c r="L7068" s="21"/>
      <c r="M7068" s="21"/>
      <c r="N7068" s="21">
        <f>IF(Table13[[#This Row],[Licensed 2025]] = "Yes", ((Table13[[#This Row],[2025]]-2500)/Table13[[#This Row],[2024]])-1, (Table13[[#This Row],[2025]]/Table13[[#This Row],[2024]])-1)</f>
        <v>-1.8240343347647237E-2</v>
      </c>
      <c r="O7068" s="21"/>
      <c r="P7068" s="21"/>
      <c r="Q7068"/>
    </row>
    <row r="7069" spans="1:17" hidden="1">
      <c r="A7069" t="s">
        <v>3173</v>
      </c>
      <c r="B7069">
        <v>718403</v>
      </c>
      <c r="C7069" t="s">
        <v>7195</v>
      </c>
      <c r="D7069"/>
      <c r="E7069" s="28"/>
      <c r="F70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48380.799999999981</v>
      </c>
      <c r="G70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60132.80000000017</v>
      </c>
      <c r="H70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63148.800000000032</v>
      </c>
      <c r="I7069" s="1"/>
      <c r="J7069" s="1"/>
      <c r="K7069" s="21">
        <f>IF(Table13[[#This Row],[Licensed 2024]] = "Yes", ((Table13[[#This Row],[2024]]-2500)/Table13[[#This Row],[2023]])-1, (Table13[[#This Row],[2024]]/Table13[[#This Row],[2023]])-1)</f>
        <v>0.2429062768701673</v>
      </c>
      <c r="L7069" s="21"/>
      <c r="M7069" s="21"/>
      <c r="N7069" s="21">
        <f>IF(Table13[[#This Row],[Licensed 2025]] = "Yes", ((Table13[[#This Row],[2025]]-2500)/Table13[[#This Row],[2024]])-1, (Table13[[#This Row],[2025]]/Table13[[#This Row],[2024]])-1)</f>
        <v>5.0155655482529538E-2</v>
      </c>
      <c r="O7069" s="21"/>
      <c r="P7069" s="21"/>
      <c r="Q7069"/>
    </row>
    <row r="7070" spans="1:17" hidden="1">
      <c r="A7070" t="s">
        <v>3174</v>
      </c>
      <c r="B7070">
        <v>710908</v>
      </c>
      <c r="C7070" t="s">
        <v>7626</v>
      </c>
      <c r="D7070"/>
      <c r="E7070" s="28"/>
      <c r="F70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90001.599999999962</v>
      </c>
      <c r="G70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99736.000000000087</v>
      </c>
      <c r="H70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99736.000000000087</v>
      </c>
      <c r="I7070" s="1"/>
      <c r="J7070" s="1"/>
      <c r="K7070" s="21">
        <f>IF(Table13[[#This Row],[Licensed 2024]] = "Yes", ((Table13[[#This Row],[2024]]-2500)/Table13[[#This Row],[2023]])-1, (Table13[[#This Row],[2024]]/Table13[[#This Row],[2023]])-1)</f>
        <v>0.10815807718974035</v>
      </c>
      <c r="L7070" s="21"/>
      <c r="M7070" s="21"/>
      <c r="N7070" s="21">
        <f>IF(Table13[[#This Row],[Licensed 2025]] = "Yes", ((Table13[[#This Row],[2025]]-2500)/Table13[[#This Row],[2024]])-1, (Table13[[#This Row],[2025]]/Table13[[#This Row],[2024]])-1)</f>
        <v>0</v>
      </c>
      <c r="O7070" s="21"/>
      <c r="P7070" s="21"/>
      <c r="Q7070"/>
    </row>
    <row r="7071" spans="1:17" hidden="1">
      <c r="A7071" t="s">
        <v>7094</v>
      </c>
      <c r="B7071">
        <v>723368</v>
      </c>
      <c r="C7071" t="s">
        <v>7709</v>
      </c>
      <c r="D7071"/>
      <c r="E7071" s="28"/>
      <c r="F7071" s="1"/>
      <c r="G7071" s="1"/>
      <c r="H70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164819.20000000001</v>
      </c>
      <c r="I7071" s="1"/>
      <c r="J7071" s="1"/>
      <c r="K7071" s="21"/>
      <c r="L7071" s="21"/>
      <c r="M7071" s="21"/>
      <c r="N7071" s="21"/>
      <c r="O7071" s="21"/>
      <c r="P7071" s="21"/>
      <c r="Q7071"/>
    </row>
    <row r="7072" spans="1:17" hidden="1">
      <c r="A7072" t="s">
        <v>3176</v>
      </c>
      <c r="B7072">
        <v>87930</v>
      </c>
      <c r="C7072" t="s">
        <v>7198</v>
      </c>
      <c r="D7072"/>
      <c r="E7072" s="28"/>
      <c r="F70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172057.59999999957</v>
      </c>
      <c r="G70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179795.20000000013</v>
      </c>
      <c r="H70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187886.40000000008</v>
      </c>
      <c r="I7072" s="1"/>
      <c r="J7072" s="1"/>
      <c r="K7072" s="21">
        <f>IF(Table13[[#This Row],[Licensed 2024]] = "Yes", ((Table13[[#This Row],[2024]]-2500)/Table13[[#This Row],[2023]])-1, (Table13[[#This Row],[2024]]/Table13[[#This Row],[2023]])-1)</f>
        <v>4.4970986460351581E-2</v>
      </c>
      <c r="L7072" s="21"/>
      <c r="M7072" s="21"/>
      <c r="N7072" s="21">
        <f>IF(Table13[[#This Row],[Licensed 2025]] = "Yes", ((Table13[[#This Row],[2025]]-2500)/Table13[[#This Row],[2024]])-1, (Table13[[#This Row],[2025]]/Table13[[#This Row],[2024]])-1)</f>
        <v>4.5002313743636835E-2</v>
      </c>
      <c r="O7072" s="21"/>
      <c r="P7072" s="21"/>
      <c r="Q7072"/>
    </row>
    <row r="7073" spans="1:17" hidden="1">
      <c r="A7073" t="s">
        <v>5592</v>
      </c>
      <c r="B7073">
        <v>200165</v>
      </c>
      <c r="C7073" t="s">
        <v>8782</v>
      </c>
      <c r="D7073"/>
      <c r="E7073" s="28"/>
      <c r="F70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0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0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7073" s="1"/>
      <c r="J7073" s="1"/>
      <c r="K7073" s="21">
        <f>IF(Table13[[#This Row],[Licensed 2024]] = "Yes", ((Table13[[#This Row],[2024]]-2500)/Table13[[#This Row],[2023]])-1, (Table13[[#This Row],[2024]]/Table13[[#This Row],[2023]])-1)</f>
        <v>8.9031339031339307E-2</v>
      </c>
      <c r="L7073" s="21"/>
      <c r="M7073" s="21"/>
      <c r="N7073" s="21"/>
      <c r="O7073" s="21"/>
      <c r="P7073" s="21"/>
      <c r="Q7073"/>
    </row>
    <row r="7074" spans="1:17" hidden="1">
      <c r="A7074" t="s">
        <v>5593</v>
      </c>
      <c r="B7074">
        <v>200410</v>
      </c>
      <c r="C7074" t="s">
        <v>7173</v>
      </c>
      <c r="D7074"/>
      <c r="E7074" s="28"/>
      <c r="F70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0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0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074" s="1"/>
      <c r="J7074" s="1"/>
      <c r="K7074" s="21">
        <f>IF(Table13[[#This Row],[Licensed 2024]] = "Yes", ((Table13[[#This Row],[2024]]-2500)/Table13[[#This Row],[2023]])-1, (Table13[[#This Row],[2024]]/Table13[[#This Row],[2023]])-1)</f>
        <v>8.6201245493284562E-2</v>
      </c>
      <c r="L7074" s="21"/>
      <c r="M7074" s="21"/>
      <c r="N7074" s="21">
        <f>IF(Table13[[#This Row],[Licensed 2025]] = "Yes", ((Table13[[#This Row],[2025]]-2500)/Table13[[#This Row],[2024]])-1, (Table13[[#This Row],[2025]]/Table13[[#This Row],[2024]])-1)</f>
        <v>-1.9915509957757482E-2</v>
      </c>
      <c r="O7074" s="21"/>
      <c r="P7074" s="21"/>
      <c r="Q7074"/>
    </row>
    <row r="7075" spans="1:17" hidden="1">
      <c r="A7075" t="s">
        <v>5594</v>
      </c>
      <c r="B7075">
        <v>200400</v>
      </c>
      <c r="C7075" t="s">
        <v>7250</v>
      </c>
      <c r="D7075"/>
      <c r="E7075" s="28"/>
      <c r="F70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0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0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075" s="1"/>
      <c r="J7075" s="1"/>
      <c r="K7075" s="21">
        <f>IF(Table13[[#This Row],[Licensed 2024]] = "Yes", ((Table13[[#This Row],[2024]]-2500)/Table13[[#This Row],[2023]])-1, (Table13[[#This Row],[2024]]/Table13[[#This Row],[2023]])-1)</f>
        <v>8.6201245493284562E-2</v>
      </c>
      <c r="L7075" s="21"/>
      <c r="M7075" s="21"/>
      <c r="N7075" s="21">
        <f>IF(Table13[[#This Row],[Licensed 2025]] = "Yes", ((Table13[[#This Row],[2025]]-2500)/Table13[[#This Row],[2024]])-1, (Table13[[#This Row],[2025]]/Table13[[#This Row],[2024]])-1)</f>
        <v>-1.9915509957757482E-2</v>
      </c>
      <c r="O7075" s="21"/>
      <c r="P7075" s="21"/>
      <c r="Q7075"/>
    </row>
    <row r="7076" spans="1:17" hidden="1">
      <c r="A7076" t="s">
        <v>3177</v>
      </c>
      <c r="B7076">
        <v>708702</v>
      </c>
      <c r="C7076" t="s">
        <v>7349</v>
      </c>
      <c r="D7076"/>
      <c r="E7076" s="28"/>
      <c r="F70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94348.799999999785</v>
      </c>
      <c r="G70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107951.99999999996</v>
      </c>
      <c r="H70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123073.60000000015</v>
      </c>
      <c r="I7076" s="1"/>
      <c r="J7076" s="1"/>
      <c r="K7076" s="21">
        <f>IF(Table13[[#This Row],[Licensed 2024]] = "Yes", ((Table13[[#This Row],[2024]]-2500)/Table13[[#This Row],[2023]])-1, (Table13[[#This Row],[2024]]/Table13[[#This Row],[2023]])-1)</f>
        <v>0.14417989417989641</v>
      </c>
      <c r="L7076" s="21"/>
      <c r="M7076" s="21"/>
      <c r="N7076" s="21">
        <f>IF(Table13[[#This Row],[Licensed 2025]] = "Yes", ((Table13[[#This Row],[2025]]-2500)/Table13[[#This Row],[2024]])-1, (Table13[[#This Row],[2025]]/Table13[[#This Row],[2024]])-1)</f>
        <v>0.14007707129094604</v>
      </c>
      <c r="O7076" s="21"/>
      <c r="P7076" s="21"/>
      <c r="Q7076"/>
    </row>
    <row r="7077" spans="1:17" hidden="1">
      <c r="A7077" t="s">
        <v>3178</v>
      </c>
      <c r="B7077">
        <v>708111</v>
      </c>
      <c r="C7077" t="s">
        <v>7412</v>
      </c>
      <c r="D7077"/>
      <c r="E7077" s="28"/>
      <c r="F70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145371.19999999998</v>
      </c>
      <c r="G70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149011.19999999972</v>
      </c>
      <c r="H70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153857.60000000006</v>
      </c>
      <c r="I7077" s="1"/>
      <c r="J7077" s="1"/>
      <c r="K7077" s="21">
        <f>IF(Table13[[#This Row],[Licensed 2024]] = "Yes", ((Table13[[#This Row],[2024]]-2500)/Table13[[#This Row],[2023]])-1, (Table13[[#This Row],[2024]]/Table13[[#This Row],[2023]])-1)</f>
        <v>2.5039347546142121E-2</v>
      </c>
      <c r="L7077" s="21"/>
      <c r="M7077" s="21"/>
      <c r="N7077" s="21">
        <f>IF(Table13[[#This Row],[Licensed 2025]] = "Yes", ((Table13[[#This Row],[2025]]-2500)/Table13[[#This Row],[2024]])-1, (Table13[[#This Row],[2025]]/Table13[[#This Row],[2024]])-1)</f>
        <v>3.2523729759913023E-2</v>
      </c>
      <c r="O7077" s="21"/>
      <c r="P7077" s="21"/>
      <c r="Q7077"/>
    </row>
    <row r="7078" spans="1:17" hidden="1">
      <c r="A7078" t="s">
        <v>8783</v>
      </c>
      <c r="B7078">
        <v>200498</v>
      </c>
      <c r="C7078" t="s">
        <v>7229</v>
      </c>
      <c r="D7078"/>
      <c r="E7078" s="28"/>
      <c r="F7078" s="1"/>
      <c r="G7078" s="1"/>
      <c r="H70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078" s="1"/>
      <c r="J7078" s="1"/>
      <c r="K7078" s="21"/>
      <c r="L7078" s="21"/>
      <c r="M7078" s="21"/>
      <c r="N7078" s="21"/>
      <c r="O7078" s="21"/>
      <c r="P7078" s="21"/>
      <c r="Q7078"/>
    </row>
    <row r="7079" spans="1:17" hidden="1">
      <c r="A7079" t="s">
        <v>5595</v>
      </c>
      <c r="B7079">
        <v>91499</v>
      </c>
      <c r="C7079" t="s">
        <v>7487</v>
      </c>
      <c r="D7079"/>
      <c r="E7079" s="28"/>
      <c r="F70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0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0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079" s="1"/>
      <c r="J7079" s="1"/>
      <c r="K7079" s="21">
        <f>IF(Table13[[#This Row],[Licensed 2024]] = "Yes", ((Table13[[#This Row],[2024]]-2500)/Table13[[#This Row],[2023]])-1, (Table13[[#This Row],[2024]]/Table13[[#This Row],[2023]])-1)</f>
        <v>8.9031339031339307E-2</v>
      </c>
      <c r="L7079" s="21"/>
      <c r="M7079" s="21"/>
      <c r="N7079" s="21">
        <f>IF(Table13[[#This Row],[Licensed 2025]] = "Yes", ((Table13[[#This Row],[2025]]-2500)/Table13[[#This Row],[2024]])-1, (Table13[[#This Row],[2025]]/Table13[[#This Row],[2024]])-1)</f>
        <v>-2.2890778286455804E-2</v>
      </c>
      <c r="O7079" s="21"/>
      <c r="P7079" s="21"/>
      <c r="Q7079"/>
    </row>
    <row r="7080" spans="1:17" hidden="1">
      <c r="A7080" t="s">
        <v>8784</v>
      </c>
      <c r="B7080">
        <v>726975</v>
      </c>
      <c r="C7080" t="s">
        <v>8785</v>
      </c>
      <c r="D7080"/>
      <c r="E7080" s="28"/>
      <c r="F7080" s="1"/>
      <c r="G7080" s="1"/>
      <c r="H70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63190.399999999994</v>
      </c>
      <c r="I7080" s="1"/>
      <c r="J7080" s="1"/>
      <c r="K7080" s="21"/>
      <c r="L7080" s="21"/>
      <c r="M7080" s="21"/>
      <c r="N7080" s="21"/>
      <c r="O7080" s="21"/>
      <c r="P7080" s="21"/>
      <c r="Q7080"/>
    </row>
    <row r="7081" spans="1:17" hidden="1">
      <c r="A7081" t="s">
        <v>5596</v>
      </c>
      <c r="B7081">
        <v>119564</v>
      </c>
      <c r="C7081" t="s">
        <v>7173</v>
      </c>
      <c r="D7081"/>
      <c r="E7081" s="28"/>
      <c r="F70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70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0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081" s="1"/>
      <c r="J7081" s="1"/>
      <c r="K7081" s="21">
        <f>IF(Table13[[#This Row],[Licensed 2024]] = "Yes", ((Table13[[#This Row],[2024]]-2500)/Table13[[#This Row],[2023]])-1, (Table13[[#This Row],[2024]]/Table13[[#This Row],[2023]])-1)</f>
        <v>0.13687821612349915</v>
      </c>
      <c r="L7081" s="21"/>
      <c r="M7081" s="21"/>
      <c r="N7081" s="21">
        <f>IF(Table13[[#This Row],[Licensed 2025]] = "Yes", ((Table13[[#This Row],[2025]]-2500)/Table13[[#This Row],[2024]])-1, (Table13[[#This Row],[2025]]/Table13[[#This Row],[2024]])-1)</f>
        <v>-1.9915509957757482E-2</v>
      </c>
      <c r="O7081" s="21"/>
      <c r="P7081" s="21"/>
      <c r="Q7081"/>
    </row>
    <row r="7082" spans="1:17" hidden="1">
      <c r="A7082" t="s">
        <v>3179</v>
      </c>
      <c r="B7082">
        <v>87997</v>
      </c>
      <c r="C7082" t="s">
        <v>7189</v>
      </c>
      <c r="D7082"/>
      <c r="E7082" s="28"/>
      <c r="F70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109428.80000000026</v>
      </c>
      <c r="G70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113255.99999999962</v>
      </c>
      <c r="H70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118351.99999999996</v>
      </c>
      <c r="I7082" s="1"/>
      <c r="J7082" s="1"/>
      <c r="K7082" s="21">
        <f>IF(Table13[[#This Row],[Licensed 2024]] = "Yes", ((Table13[[#This Row],[2024]]-2500)/Table13[[#This Row],[2023]])-1, (Table13[[#This Row],[2024]]/Table13[[#This Row],[2023]])-1)</f>
        <v>3.4974339479180605E-2</v>
      </c>
      <c r="L7082" s="21"/>
      <c r="M7082" s="21"/>
      <c r="N7082" s="21">
        <f>IF(Table13[[#This Row],[Licensed 2025]] = "Yes", ((Table13[[#This Row],[2025]]-2500)/Table13[[#This Row],[2024]])-1, (Table13[[#This Row],[2025]]/Table13[[#This Row],[2024]])-1)</f>
        <v>4.4995408631775424E-2</v>
      </c>
      <c r="O7082" s="21"/>
      <c r="P7082" s="21"/>
      <c r="Q7082"/>
    </row>
    <row r="7083" spans="1:17" hidden="1">
      <c r="A7083" t="s">
        <v>5597</v>
      </c>
      <c r="B7083">
        <v>721608</v>
      </c>
      <c r="C7083" t="s">
        <v>7170</v>
      </c>
      <c r="D7083"/>
      <c r="E7083" s="28"/>
      <c r="F70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70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105019.19999999998</v>
      </c>
      <c r="H70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110385.60000000034</v>
      </c>
      <c r="I7083" s="1"/>
      <c r="J7083" s="1"/>
      <c r="K7083" s="21">
        <f>IF(Table13[[#This Row],[Licensed 2024]] = "Yes", ((Table13[[#This Row],[2024]]-2500)/Table13[[#This Row],[2023]])-1, (Table13[[#This Row],[2024]]/Table13[[#This Row],[2023]])-1)</f>
        <v>0</v>
      </c>
      <c r="L7083" s="21"/>
      <c r="M7083" s="21"/>
      <c r="N7083" s="21">
        <f>IF(Table13[[#This Row],[Licensed 2025]] = "Yes", ((Table13[[#This Row],[2025]]-2500)/Table13[[#This Row],[2024]])-1, (Table13[[#This Row],[2025]]/Table13[[#This Row],[2024]])-1)</f>
        <v>5.1099227569819217E-2</v>
      </c>
      <c r="O7083" s="21"/>
      <c r="P7083" s="21"/>
      <c r="Q7083"/>
    </row>
    <row r="7084" spans="1:17" hidden="1">
      <c r="A7084" t="s">
        <v>5598</v>
      </c>
      <c r="B7084">
        <v>115941</v>
      </c>
      <c r="C7084" t="s">
        <v>8611</v>
      </c>
      <c r="D7084"/>
      <c r="E7084" s="28"/>
      <c r="F70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89211.200000000215</v>
      </c>
      <c r="G70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96761.600000000006</v>
      </c>
      <c r="H70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95160</v>
      </c>
      <c r="I7084" s="1"/>
      <c r="J7084" s="1"/>
      <c r="K7084" s="21">
        <f>IF(Table13[[#This Row],[Licensed 2024]] = "Yes", ((Table13[[#This Row],[2024]]-2500)/Table13[[#This Row],[2023]])-1, (Table13[[#This Row],[2024]]/Table13[[#This Row],[2023]])-1)</f>
        <v>8.4635113079969404E-2</v>
      </c>
      <c r="L7084" s="21"/>
      <c r="M7084" s="21"/>
      <c r="N7084" s="21">
        <f>IF(Table13[[#This Row],[Licensed 2025]] = "Yes", ((Table13[[#This Row],[2025]]-2500)/Table13[[#This Row],[2024]])-1, (Table13[[#This Row],[2025]]/Table13[[#This Row],[2024]])-1)</f>
        <v>-1.655202063628558E-2</v>
      </c>
      <c r="O7084" s="21"/>
      <c r="P7084" s="21"/>
      <c r="Q7084"/>
    </row>
    <row r="7085" spans="1:17" hidden="1">
      <c r="A7085" t="s">
        <v>3180</v>
      </c>
      <c r="B7085">
        <v>704636</v>
      </c>
      <c r="C7085" t="s">
        <v>7568</v>
      </c>
      <c r="D7085"/>
      <c r="E7085" s="28"/>
      <c r="F70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113422.40000000042</v>
      </c>
      <c r="G70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166004.79999999987</v>
      </c>
      <c r="H70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166004.79999999987</v>
      </c>
      <c r="I7085" s="1"/>
      <c r="J7085" s="1"/>
      <c r="K7085" s="21">
        <f>IF(Table13[[#This Row],[Licensed 2024]] = "Yes", ((Table13[[#This Row],[2024]]-2500)/Table13[[#This Row],[2023]])-1, (Table13[[#This Row],[2024]]/Table13[[#This Row],[2023]])-1)</f>
        <v>0.4635980194388345</v>
      </c>
      <c r="L7085" s="21"/>
      <c r="M7085" s="21"/>
      <c r="N7085" s="21">
        <f>IF(Table13[[#This Row],[Licensed 2025]] = "Yes", ((Table13[[#This Row],[2025]]-2500)/Table13[[#This Row],[2024]])-1, (Table13[[#This Row],[2025]]/Table13[[#This Row],[2024]])-1)</f>
        <v>0</v>
      </c>
      <c r="O7085" s="21"/>
      <c r="P7085" s="21"/>
      <c r="Q7085"/>
    </row>
    <row r="7086" spans="1:17" hidden="1">
      <c r="A7086" t="s">
        <v>3181</v>
      </c>
      <c r="B7086">
        <v>86629</v>
      </c>
      <c r="C7086" t="s">
        <v>7272</v>
      </c>
      <c r="D7086"/>
      <c r="E7086" s="28"/>
      <c r="F70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112174.39999999966</v>
      </c>
      <c r="G70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115814.40000000001</v>
      </c>
      <c r="H70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126235.2</v>
      </c>
      <c r="I7086" s="1"/>
      <c r="J7086" s="1"/>
      <c r="K7086" s="21">
        <f>IF(Table13[[#This Row],[Licensed 2024]] = "Yes", ((Table13[[#This Row],[2024]]-2500)/Table13[[#This Row],[2023]])-1, (Table13[[#This Row],[2024]]/Table13[[#This Row],[2023]])-1)</f>
        <v>3.2449471537181029E-2</v>
      </c>
      <c r="L7086" s="21"/>
      <c r="M7086" s="21"/>
      <c r="N7086" s="21">
        <f>IF(Table13[[#This Row],[Licensed 2025]] = "Yes", ((Table13[[#This Row],[2025]]-2500)/Table13[[#This Row],[2024]])-1, (Table13[[#This Row],[2025]]/Table13[[#This Row],[2024]])-1)</f>
        <v>8.9978448275861878E-2</v>
      </c>
      <c r="O7086" s="21"/>
      <c r="P7086" s="21"/>
      <c r="Q7086"/>
    </row>
    <row r="7087" spans="1:17" hidden="1">
      <c r="A7087" t="s">
        <v>3182</v>
      </c>
      <c r="B7087">
        <v>40416</v>
      </c>
      <c r="C7087" t="s">
        <v>7615</v>
      </c>
      <c r="D7087"/>
      <c r="E7087" s="28"/>
      <c r="F70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211078.40000000002</v>
      </c>
      <c r="G70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229382.39999999994</v>
      </c>
      <c r="H70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239699.20000000001</v>
      </c>
      <c r="I7087" s="1"/>
      <c r="J7087" s="1"/>
      <c r="K7087" s="21">
        <f>IF(Table13[[#This Row],[Licensed 2024]] = "Yes", ((Table13[[#This Row],[2024]]-2500)/Table13[[#This Row],[2023]])-1, (Table13[[#This Row],[2024]]/Table13[[#This Row],[2023]])-1)</f>
        <v>8.6716594402837632E-2</v>
      </c>
      <c r="L7087" s="21"/>
      <c r="M7087" s="21"/>
      <c r="N7087" s="21">
        <f>IF(Table13[[#This Row],[Licensed 2025]] = "Yes", ((Table13[[#This Row],[2025]]-2500)/Table13[[#This Row],[2024]])-1, (Table13[[#This Row],[2025]]/Table13[[#This Row],[2024]])-1)</f>
        <v>4.4976423648894093E-2</v>
      </c>
      <c r="O7087" s="21"/>
      <c r="P7087" s="21"/>
      <c r="Q7087"/>
    </row>
    <row r="7088" spans="1:17" hidden="1">
      <c r="A7088" t="s">
        <v>3183</v>
      </c>
      <c r="B7088">
        <v>86030</v>
      </c>
      <c r="C7088" t="s">
        <v>7413</v>
      </c>
      <c r="D7088"/>
      <c r="E7088" s="28"/>
      <c r="F70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86631.999999999956</v>
      </c>
      <c r="G70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88441.599999999962</v>
      </c>
      <c r="H70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92747.200000000303</v>
      </c>
      <c r="I7088" s="1"/>
      <c r="J7088" s="1"/>
      <c r="K7088" s="21">
        <f>IF(Table13[[#This Row],[Licensed 2024]] = "Yes", ((Table13[[#This Row],[2024]]-2500)/Table13[[#This Row],[2023]])-1, (Table13[[#This Row],[2024]]/Table13[[#This Row],[2023]])-1)</f>
        <v>2.0888355342136844E-2</v>
      </c>
      <c r="L7088" s="21"/>
      <c r="M7088" s="21"/>
      <c r="N7088" s="21">
        <f>IF(Table13[[#This Row],[Licensed 2025]] = "Yes", ((Table13[[#This Row],[2025]]-2500)/Table13[[#This Row],[2024]])-1, (Table13[[#This Row],[2025]]/Table13[[#This Row],[2024]])-1)</f>
        <v>4.8682972718724571E-2</v>
      </c>
      <c r="O7088" s="21"/>
      <c r="P7088" s="21"/>
      <c r="Q7088"/>
    </row>
    <row r="7089" spans="1:17" hidden="1">
      <c r="A7089" t="s">
        <v>5599</v>
      </c>
      <c r="B7089">
        <v>720225</v>
      </c>
      <c r="C7089" t="s">
        <v>7897</v>
      </c>
      <c r="D7089"/>
      <c r="E7089" s="28"/>
      <c r="F70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52457.600000000057</v>
      </c>
      <c r="G70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53767.999999999811</v>
      </c>
      <c r="H70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56180.800000000454</v>
      </c>
      <c r="I7089" s="1"/>
      <c r="J7089" s="1"/>
      <c r="K7089" s="21">
        <f>IF(Table13[[#This Row],[Licensed 2024]] = "Yes", ((Table13[[#This Row],[2024]]-2500)/Table13[[#This Row],[2023]])-1, (Table13[[#This Row],[2024]]/Table13[[#This Row],[2023]])-1)</f>
        <v>2.4980174464705796E-2</v>
      </c>
      <c r="L7089" s="21"/>
      <c r="M7089" s="21"/>
      <c r="N7089" s="21">
        <f>IF(Table13[[#This Row],[Licensed 2025]] = "Yes", ((Table13[[#This Row],[2025]]-2500)/Table13[[#This Row],[2024]])-1, (Table13[[#This Row],[2025]]/Table13[[#This Row],[2024]])-1)</f>
        <v>4.4874274661520719E-2</v>
      </c>
      <c r="O7089" s="21"/>
      <c r="P7089" s="21"/>
      <c r="Q7089"/>
    </row>
    <row r="7090" spans="1:17" hidden="1">
      <c r="A7090" t="s">
        <v>5600</v>
      </c>
      <c r="B7090">
        <v>80023</v>
      </c>
      <c r="C7090" t="s">
        <v>7524</v>
      </c>
      <c r="D7090"/>
      <c r="E7090" s="28"/>
      <c r="F709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709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70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7090" s="1"/>
      <c r="J7090" s="1"/>
      <c r="K7090" s="21">
        <f>IF(Table13[[#This Row],[Licensed 2024]] = "Yes", ((Table13[[#This Row],[2024]]-2500)/Table13[[#This Row],[2023]])-1, (Table13[[#This Row],[2024]]/Table13[[#This Row],[2023]])-1)</f>
        <v>8.4137931034479418E-2</v>
      </c>
      <c r="L7090" s="21"/>
      <c r="M7090" s="21"/>
      <c r="N7090" s="21">
        <f>IF(Table13[[#This Row],[Licensed 2025]] = "Yes", ((Table13[[#This Row],[2025]]-2500)/Table13[[#This Row],[2024]])-1, (Table13[[#This Row],[2025]]/Table13[[#This Row],[2024]])-1)</f>
        <v>-1.6963528413904361E-2</v>
      </c>
      <c r="O7090" s="21"/>
      <c r="P7090" s="21"/>
      <c r="Q7090"/>
    </row>
    <row r="7091" spans="1:17" hidden="1">
      <c r="A7091" t="s">
        <v>5601</v>
      </c>
      <c r="B7091">
        <v>80925</v>
      </c>
      <c r="C7091" t="s">
        <v>7156</v>
      </c>
      <c r="D7091"/>
      <c r="E7091" s="28"/>
      <c r="F70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0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0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091" s="1"/>
      <c r="J7091" s="1"/>
      <c r="K7091" s="21">
        <f>IF(Table13[[#This Row],[Licensed 2024]] = "Yes", ((Table13[[#This Row],[2024]]-2500)/Table13[[#This Row],[2023]])-1, (Table13[[#This Row],[2024]]/Table13[[#This Row],[2023]])-1)</f>
        <v>7.4846625766872954E-2</v>
      </c>
      <c r="L7091" s="21"/>
      <c r="M7091" s="21"/>
      <c r="N7091" s="21">
        <f>IF(Table13[[#This Row],[Licensed 2025]] = "Yes", ((Table13[[#This Row],[2025]]-2500)/Table13[[#This Row],[2024]])-1, (Table13[[#This Row],[2025]]/Table13[[#This Row],[2024]])-1)</f>
        <v>-2.5114155251144687E-2</v>
      </c>
      <c r="O7091" s="21"/>
      <c r="P7091" s="21"/>
      <c r="Q7091"/>
    </row>
    <row r="7092" spans="1:17" hidden="1">
      <c r="A7092" t="s">
        <v>3184</v>
      </c>
      <c r="B7092">
        <v>703767</v>
      </c>
      <c r="C7092" t="s">
        <v>7236</v>
      </c>
      <c r="D7092"/>
      <c r="E7092" s="28"/>
      <c r="F70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93308.800000000265</v>
      </c>
      <c r="G70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117520</v>
      </c>
      <c r="H70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117520</v>
      </c>
      <c r="I7092" s="1"/>
      <c r="J7092" s="1"/>
      <c r="K7092" s="21">
        <f>IF(Table13[[#This Row],[Licensed 2024]] = "Yes", ((Table13[[#This Row],[2024]]-2500)/Table13[[#This Row],[2023]])-1, (Table13[[#This Row],[2024]]/Table13[[#This Row],[2023]])-1)</f>
        <v>0.25947391885866788</v>
      </c>
      <c r="L7092" s="21"/>
      <c r="M7092" s="21"/>
      <c r="N7092" s="21">
        <f>IF(Table13[[#This Row],[Licensed 2025]] = "Yes", ((Table13[[#This Row],[2025]]-2500)/Table13[[#This Row],[2024]])-1, (Table13[[#This Row],[2025]]/Table13[[#This Row],[2024]])-1)</f>
        <v>0</v>
      </c>
      <c r="O7092" s="21"/>
      <c r="P7092" s="21"/>
      <c r="Q7092"/>
    </row>
    <row r="7093" spans="1:17" hidden="1">
      <c r="A7093" t="s">
        <v>3186</v>
      </c>
      <c r="B7093">
        <v>97937</v>
      </c>
      <c r="C7093" t="s">
        <v>7710</v>
      </c>
      <c r="D7093"/>
      <c r="E7093" s="28"/>
      <c r="F70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223891.19999999972</v>
      </c>
      <c r="G70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230713.59999999992</v>
      </c>
      <c r="H70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235913.60000000003</v>
      </c>
      <c r="I7093" s="1"/>
      <c r="J7093" s="1"/>
      <c r="K7093" s="21">
        <f>IF(Table13[[#This Row],[Licensed 2024]] = "Yes", ((Table13[[#This Row],[2024]]-2500)/Table13[[#This Row],[2023]])-1, (Table13[[#This Row],[2024]]/Table13[[#This Row],[2023]])-1)</f>
        <v>3.0471943515422595E-2</v>
      </c>
      <c r="L7093" s="21"/>
      <c r="M7093" s="21"/>
      <c r="N7093" s="21">
        <f>IF(Table13[[#This Row],[Licensed 2025]] = "Yes", ((Table13[[#This Row],[2025]]-2500)/Table13[[#This Row],[2024]])-1, (Table13[[#This Row],[2025]]/Table13[[#This Row],[2024]])-1)</f>
        <v>2.2538766678687816E-2</v>
      </c>
      <c r="O7093" s="21"/>
      <c r="P7093" s="21"/>
      <c r="Q7093"/>
    </row>
    <row r="7094" spans="1:17" hidden="1">
      <c r="A7094" t="s">
        <v>7095</v>
      </c>
      <c r="B7094">
        <v>724153</v>
      </c>
      <c r="C7094" t="s">
        <v>7198</v>
      </c>
      <c r="D7094"/>
      <c r="E7094" s="28"/>
      <c r="F7094" s="1"/>
      <c r="G7094" s="1"/>
      <c r="H70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97863.999999999913</v>
      </c>
      <c r="I7094" s="1"/>
      <c r="J7094" s="1"/>
      <c r="K7094" s="21"/>
      <c r="L7094" s="21"/>
      <c r="M7094" s="21"/>
      <c r="N7094" s="21"/>
      <c r="O7094" s="21"/>
      <c r="P7094" s="21"/>
      <c r="Q7094"/>
    </row>
    <row r="7095" spans="1:17" hidden="1">
      <c r="A7095" t="s">
        <v>3187</v>
      </c>
      <c r="B7095">
        <v>718109</v>
      </c>
      <c r="C7095" t="s">
        <v>7532</v>
      </c>
      <c r="D7095"/>
      <c r="E7095" s="28"/>
      <c r="F70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85675.200000000114</v>
      </c>
      <c r="G70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88899.200000000012</v>
      </c>
      <c r="H70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92892.799999999697</v>
      </c>
      <c r="I7095" s="1"/>
      <c r="J7095" s="1"/>
      <c r="K7095" s="21">
        <f>IF(Table13[[#This Row],[Licensed 2024]] = "Yes", ((Table13[[#This Row],[2024]]-2500)/Table13[[#This Row],[2023]])-1, (Table13[[#This Row],[2024]]/Table13[[#This Row],[2023]])-1)</f>
        <v>3.7630492838066187E-2</v>
      </c>
      <c r="L7095" s="21"/>
      <c r="M7095" s="21"/>
      <c r="N7095" s="21">
        <f>IF(Table13[[#This Row],[Licensed 2025]] = "Yes", ((Table13[[#This Row],[2025]]-2500)/Table13[[#This Row],[2024]])-1, (Table13[[#This Row],[2025]]/Table13[[#This Row],[2024]])-1)</f>
        <v>4.4922788956477611E-2</v>
      </c>
      <c r="O7095" s="21"/>
      <c r="P7095" s="21"/>
      <c r="Q7095"/>
    </row>
    <row r="7096" spans="1:17" hidden="1">
      <c r="A7096" t="s">
        <v>3188</v>
      </c>
      <c r="B7096">
        <v>720029</v>
      </c>
      <c r="C7096" t="s">
        <v>7198</v>
      </c>
      <c r="D7096"/>
      <c r="E7096" s="28"/>
      <c r="F70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68016.000000000087</v>
      </c>
      <c r="G70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70387.199999999837</v>
      </c>
      <c r="H70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73736.000000000087</v>
      </c>
      <c r="I7096" s="1"/>
      <c r="J7096" s="1"/>
      <c r="K7096" s="21">
        <f>IF(Table13[[#This Row],[Licensed 2024]] = "Yes", ((Table13[[#This Row],[2024]]-2500)/Table13[[#This Row],[2023]])-1, (Table13[[#This Row],[2024]]/Table13[[#This Row],[2023]])-1)</f>
        <v>3.48623853210972E-2</v>
      </c>
      <c r="L7096" s="21"/>
      <c r="M7096" s="21"/>
      <c r="N7096" s="21">
        <f>IF(Table13[[#This Row],[Licensed 2025]] = "Yes", ((Table13[[#This Row],[2025]]-2500)/Table13[[#This Row],[2024]])-1, (Table13[[#This Row],[2025]]/Table13[[#This Row],[2024]])-1)</f>
        <v>4.7576832151303927E-2</v>
      </c>
      <c r="O7096" s="21"/>
      <c r="P7096" s="21"/>
      <c r="Q7096"/>
    </row>
    <row r="7097" spans="1:17" hidden="1">
      <c r="A7097" t="s">
        <v>3189</v>
      </c>
      <c r="B7097">
        <v>715987</v>
      </c>
      <c r="C7097" t="s">
        <v>7531</v>
      </c>
      <c r="D7097"/>
      <c r="E7097" s="28"/>
      <c r="F70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47840</v>
      </c>
      <c r="G70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58323.199999999924</v>
      </c>
      <c r="H70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66102.399999999936</v>
      </c>
      <c r="I7097" s="1"/>
      <c r="J7097" s="1"/>
      <c r="K7097" s="21">
        <f>IF(Table13[[#This Row],[Licensed 2024]] = "Yes", ((Table13[[#This Row],[2024]]-2500)/Table13[[#This Row],[2023]])-1, (Table13[[#This Row],[2024]]/Table13[[#This Row],[2023]])-1)</f>
        <v>0.21913043478260708</v>
      </c>
      <c r="L7097" s="21"/>
      <c r="M7097" s="21"/>
      <c r="N7097" s="21">
        <f>IF(Table13[[#This Row],[Licensed 2025]] = "Yes", ((Table13[[#This Row],[2025]]-2500)/Table13[[#This Row],[2024]])-1, (Table13[[#This Row],[2025]]/Table13[[#This Row],[2024]])-1)</f>
        <v>0.13338088445078489</v>
      </c>
      <c r="O7097" s="21"/>
      <c r="P7097" s="21"/>
      <c r="Q7097"/>
    </row>
    <row r="7098" spans="1:17" hidden="1">
      <c r="A7098" t="s">
        <v>5602</v>
      </c>
      <c r="B7098">
        <v>200150</v>
      </c>
      <c r="C7098" t="s">
        <v>7558</v>
      </c>
      <c r="D7098"/>
      <c r="E7098" s="28"/>
      <c r="F70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70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70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7098" s="1"/>
      <c r="J7098" s="1"/>
      <c r="K7098" s="21">
        <f>IF(Table13[[#This Row],[Licensed 2024]] = "Yes", ((Table13[[#This Row],[2024]]-2500)/Table13[[#This Row],[2023]])-1, (Table13[[#This Row],[2024]]/Table13[[#This Row],[2023]])-1)</f>
        <v>8.2894736842109795E-2</v>
      </c>
      <c r="L7098" s="21"/>
      <c r="M7098" s="21"/>
      <c r="N7098" s="21">
        <f>IF(Table13[[#This Row],[Licensed 2025]] = "Yes", ((Table13[[#This Row],[2025]]-2500)/Table13[[#This Row],[2024]])-1, (Table13[[#This Row],[2025]]/Table13[[#This Row],[2024]])-1)</f>
        <v>-1.7820980153910648E-2</v>
      </c>
      <c r="O7098" s="21"/>
      <c r="P7098" s="21"/>
      <c r="Q7098"/>
    </row>
    <row r="7099" spans="1:17" hidden="1">
      <c r="A7099" t="s">
        <v>5603</v>
      </c>
      <c r="B7099">
        <v>200307</v>
      </c>
      <c r="C7099" t="s">
        <v>7360</v>
      </c>
      <c r="D7099"/>
      <c r="E7099" s="28"/>
      <c r="F70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70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70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099" s="1"/>
      <c r="J7099" s="1"/>
      <c r="K7099" s="21">
        <f>IF(Table13[[#This Row],[Licensed 2024]] = "Yes", ((Table13[[#This Row],[2024]]-2500)/Table13[[#This Row],[2023]])-1, (Table13[[#This Row],[2024]]/Table13[[#This Row],[2023]])-1)</f>
        <v>8.4253127299483976E-2</v>
      </c>
      <c r="L7099" s="21"/>
      <c r="M7099" s="21"/>
      <c r="N7099" s="21">
        <f>IF(Table13[[#This Row],[Licensed 2025]] = "Yes", ((Table13[[#This Row],[2025]]-2500)/Table13[[#This Row],[2024]])-1, (Table13[[#This Row],[2025]]/Table13[[#This Row],[2024]])-1)</f>
        <v>-2.2056328469625686E-2</v>
      </c>
      <c r="O7099" s="21"/>
      <c r="P7099" s="21"/>
      <c r="Q7099"/>
    </row>
    <row r="7100" spans="1:17" hidden="1">
      <c r="A7100" t="s">
        <v>3190</v>
      </c>
      <c r="B7100">
        <v>711274</v>
      </c>
      <c r="C7100" t="s">
        <v>7161</v>
      </c>
      <c r="D7100"/>
      <c r="E7100" s="28"/>
      <c r="F71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195727.99999999983</v>
      </c>
      <c r="G71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203548.80000000028</v>
      </c>
      <c r="H71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214739.19999999955</v>
      </c>
      <c r="I7100" s="1"/>
      <c r="J7100" s="1"/>
      <c r="K7100" s="21">
        <f>IF(Table13[[#This Row],[Licensed 2024]] = "Yes", ((Table13[[#This Row],[2024]]-2500)/Table13[[#This Row],[2023]])-1, (Table13[[#This Row],[2024]]/Table13[[#This Row],[2023]])-1)</f>
        <v>3.9957492029757846E-2</v>
      </c>
      <c r="L7100" s="21"/>
      <c r="M7100" s="21"/>
      <c r="N7100" s="21">
        <f>IF(Table13[[#This Row],[Licensed 2025]] = "Yes", ((Table13[[#This Row],[2025]]-2500)/Table13[[#This Row],[2024]])-1, (Table13[[#This Row],[2025]]/Table13[[#This Row],[2024]])-1)</f>
        <v>5.4976497036579142E-2</v>
      </c>
      <c r="O7100" s="21"/>
      <c r="P7100" s="21"/>
      <c r="Q7100"/>
    </row>
    <row r="7101" spans="1:17" hidden="1">
      <c r="A7101" t="s">
        <v>5604</v>
      </c>
      <c r="B7101">
        <v>118544</v>
      </c>
      <c r="C7101" t="s">
        <v>7173</v>
      </c>
      <c r="D7101"/>
      <c r="E7101" s="28"/>
      <c r="F71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60632.000000000189</v>
      </c>
      <c r="G71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71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64708.800000000032</v>
      </c>
      <c r="I7101" s="1"/>
      <c r="J7101" s="1"/>
      <c r="K7101" s="21">
        <f>IF(Table13[[#This Row],[Licensed 2024]] = "Yes", ((Table13[[#This Row],[2024]]-2500)/Table13[[#This Row],[2023]])-1, (Table13[[#This Row],[2024]]/Table13[[#This Row],[2023]])-1)</f>
        <v>8.7478559176670467E-2</v>
      </c>
      <c r="L7101" s="21"/>
      <c r="M7101" s="21"/>
      <c r="N7101" s="21">
        <f>IF(Table13[[#This Row],[Licensed 2025]] = "Yes", ((Table13[[#This Row],[2025]]-2500)/Table13[[#This Row],[2024]])-1, (Table13[[#This Row],[2025]]/Table13[[#This Row],[2024]])-1)</f>
        <v>-1.8611987381704331E-2</v>
      </c>
      <c r="O7101" s="21"/>
      <c r="P7101" s="21"/>
      <c r="Q7101"/>
    </row>
    <row r="7102" spans="1:17" hidden="1">
      <c r="A7102" t="s">
        <v>3191</v>
      </c>
      <c r="B7102">
        <v>87877</v>
      </c>
      <c r="C7102" t="s">
        <v>7339</v>
      </c>
      <c r="D7102"/>
      <c r="E7102" s="28"/>
      <c r="F71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170788.80000000028</v>
      </c>
      <c r="G71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176758.40000000002</v>
      </c>
      <c r="H71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187366.40000000008</v>
      </c>
      <c r="I7102" s="1"/>
      <c r="J7102" s="1"/>
      <c r="K7102" s="21">
        <f>IF(Table13[[#This Row],[Licensed 2024]] = "Yes", ((Table13[[#This Row],[2024]]-2500)/Table13[[#This Row],[2023]])-1, (Table13[[#This Row],[2024]]/Table13[[#This Row],[2023]])-1)</f>
        <v>3.4953111679452809E-2</v>
      </c>
      <c r="L7102" s="21"/>
      <c r="M7102" s="21"/>
      <c r="N7102" s="21">
        <f>IF(Table13[[#This Row],[Licensed 2025]] = "Yes", ((Table13[[#This Row],[2025]]-2500)/Table13[[#This Row],[2024]])-1, (Table13[[#This Row],[2025]]/Table13[[#This Row],[2024]])-1)</f>
        <v>6.0014120969640317E-2</v>
      </c>
      <c r="O7102" s="21"/>
      <c r="P7102" s="21"/>
      <c r="Q7102"/>
    </row>
    <row r="7103" spans="1:17" hidden="1">
      <c r="A7103" t="s">
        <v>3192</v>
      </c>
      <c r="B7103">
        <v>25583</v>
      </c>
      <c r="C7103" t="s">
        <v>7488</v>
      </c>
      <c r="D7103"/>
      <c r="E7103" s="28"/>
      <c r="F71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126588.80000000003</v>
      </c>
      <c r="G71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126588.80000000003</v>
      </c>
      <c r="H71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126588.80000000003</v>
      </c>
      <c r="I7103" s="1"/>
      <c r="J7103" s="1"/>
      <c r="K7103" s="21">
        <f>IF(Table13[[#This Row],[Licensed 2024]] = "Yes", ((Table13[[#This Row],[2024]]-2500)/Table13[[#This Row],[2023]])-1, (Table13[[#This Row],[2024]]/Table13[[#This Row],[2023]])-1)</f>
        <v>0</v>
      </c>
      <c r="L7103" s="21"/>
      <c r="M7103" s="21"/>
      <c r="N7103" s="21">
        <f>IF(Table13[[#This Row],[Licensed 2025]] = "Yes", ((Table13[[#This Row],[2025]]-2500)/Table13[[#This Row],[2024]])-1, (Table13[[#This Row],[2025]]/Table13[[#This Row],[2024]])-1)</f>
        <v>0</v>
      </c>
      <c r="O7103" s="21"/>
      <c r="P7103" s="21"/>
      <c r="Q7103"/>
    </row>
    <row r="7104" spans="1:17" hidden="1">
      <c r="A7104" t="s">
        <v>3193</v>
      </c>
      <c r="B7104">
        <v>708432</v>
      </c>
      <c r="C7104" t="s">
        <v>7130</v>
      </c>
      <c r="D7104"/>
      <c r="E7104" s="28"/>
      <c r="F71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69513.600000000151</v>
      </c>
      <c r="G71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82014.40000000014</v>
      </c>
      <c r="H71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85300.799999999988</v>
      </c>
      <c r="I7104" s="1"/>
      <c r="J7104" s="1"/>
      <c r="K7104" s="21">
        <f>IF(Table13[[#This Row],[Licensed 2024]] = "Yes", ((Table13[[#This Row],[2024]]-2500)/Table13[[#This Row],[2023]])-1, (Table13[[#This Row],[2024]]/Table13[[#This Row],[2023]])-1)</f>
        <v>0.17983243566726448</v>
      </c>
      <c r="L7104" s="21"/>
      <c r="M7104" s="21"/>
      <c r="N7104" s="21">
        <f>IF(Table13[[#This Row],[Licensed 2025]] = "Yes", ((Table13[[#This Row],[2025]]-2500)/Table13[[#This Row],[2024]])-1, (Table13[[#This Row],[2025]]/Table13[[#This Row],[2024]])-1)</f>
        <v>4.0071011919855959E-2</v>
      </c>
      <c r="O7104" s="21"/>
      <c r="P7104" s="21"/>
      <c r="Q7104"/>
    </row>
    <row r="7105" spans="1:17" hidden="1">
      <c r="A7105" t="s">
        <v>5605</v>
      </c>
      <c r="B7105">
        <v>51932</v>
      </c>
      <c r="C7105" t="s">
        <v>7156</v>
      </c>
      <c r="D7105"/>
      <c r="E7105" s="28"/>
      <c r="F71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1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1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105" s="1"/>
      <c r="J7105" s="1"/>
      <c r="K7105" s="21">
        <f>IF(Table13[[#This Row],[Licensed 2024]] = "Yes", ((Table13[[#This Row],[2024]]-2500)/Table13[[#This Row],[2023]])-1, (Table13[[#This Row],[2024]]/Table13[[#This Row],[2023]])-1)</f>
        <v>7.4846625766872954E-2</v>
      </c>
      <c r="L7105" s="21"/>
      <c r="M7105" s="21"/>
      <c r="N7105" s="21">
        <f>IF(Table13[[#This Row],[Licensed 2025]] = "Yes", ((Table13[[#This Row],[2025]]-2500)/Table13[[#This Row],[2024]])-1, (Table13[[#This Row],[2025]]/Table13[[#This Row],[2024]])-1)</f>
        <v>-2.5114155251144687E-2</v>
      </c>
      <c r="O7105" s="21"/>
      <c r="P7105" s="21"/>
      <c r="Q7105"/>
    </row>
    <row r="7106" spans="1:17" hidden="1">
      <c r="A7106" t="s">
        <v>5606</v>
      </c>
      <c r="B7106">
        <v>114287</v>
      </c>
      <c r="C7106" t="s">
        <v>7583</v>
      </c>
      <c r="D7106"/>
      <c r="E7106" s="28"/>
      <c r="F71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71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71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7106" s="1"/>
      <c r="J7106" s="1"/>
      <c r="K7106" s="21">
        <f>IF(Table13[[#This Row],[Licensed 2024]] = "Yes", ((Table13[[#This Row],[2024]]-2500)/Table13[[#This Row],[2023]])-1, (Table13[[#This Row],[2024]]/Table13[[#This Row],[2023]])-1)</f>
        <v>8.7372013651875191E-2</v>
      </c>
      <c r="L7106" s="21"/>
      <c r="M7106" s="21"/>
      <c r="N7106" s="21">
        <f>IF(Table13[[#This Row],[Licensed 2025]] = "Yes", ((Table13[[#This Row],[2025]]-2500)/Table13[[#This Row],[2024]])-1, (Table13[[#This Row],[2025]]/Table13[[#This Row],[2024]])-1)</f>
        <v>-2.029713329148275E-2</v>
      </c>
      <c r="O7106" s="21"/>
      <c r="P7106" s="21"/>
      <c r="Q7106"/>
    </row>
    <row r="7107" spans="1:17" hidden="1">
      <c r="A7107" t="s">
        <v>5607</v>
      </c>
      <c r="B7107">
        <v>91336</v>
      </c>
      <c r="C7107" t="s">
        <v>7798</v>
      </c>
      <c r="D7107"/>
      <c r="E7107" s="28"/>
      <c r="F71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91416.000000000087</v>
      </c>
      <c r="G71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71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7107" s="1"/>
      <c r="J7107" s="1"/>
      <c r="K7107" s="21">
        <f>IF(Table13[[#This Row],[Licensed 2024]] = "Yes", ((Table13[[#This Row],[2024]]-2500)/Table13[[#This Row],[2023]])-1, (Table13[[#This Row],[2024]]/Table13[[#This Row],[2023]])-1)</f>
        <v>8.7372013651875191E-2</v>
      </c>
      <c r="L7107" s="21"/>
      <c r="M7107" s="21"/>
      <c r="N7107" s="21">
        <f>IF(Table13[[#This Row],[Licensed 2025]] = "Yes", ((Table13[[#This Row],[2025]]-2500)/Table13[[#This Row],[2024]])-1, (Table13[[#This Row],[2025]]/Table13[[#This Row],[2024]])-1)</f>
        <v>-2.029713329148275E-2</v>
      </c>
      <c r="O7107" s="21"/>
      <c r="P7107" s="21"/>
      <c r="Q7107"/>
    </row>
    <row r="7108" spans="1:17" hidden="1">
      <c r="A7108" t="s">
        <v>5608</v>
      </c>
      <c r="B7108">
        <v>200045</v>
      </c>
      <c r="C7108" t="s">
        <v>7383</v>
      </c>
      <c r="D7108"/>
      <c r="E7108" s="28"/>
      <c r="F71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1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1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108" s="1"/>
      <c r="J7108" s="1"/>
      <c r="K7108" s="21">
        <f>IF(Table13[[#This Row],[Licensed 2024]] = "Yes", ((Table13[[#This Row],[2024]]-2500)/Table13[[#This Row],[2023]])-1, (Table13[[#This Row],[2024]]/Table13[[#This Row],[2023]])-1)</f>
        <v>8.6631814787154982E-2</v>
      </c>
      <c r="L7108" s="21"/>
      <c r="M7108" s="21"/>
      <c r="N7108" s="21">
        <f>IF(Table13[[#This Row],[Licensed 2025]] = "Yes", ((Table13[[#This Row],[2025]]-2500)/Table13[[#This Row],[2024]])-1, (Table13[[#This Row],[2025]]/Table13[[#This Row],[2024]])-1)</f>
        <v>-1.832760595647609E-2</v>
      </c>
      <c r="O7108" s="21"/>
      <c r="P7108" s="21"/>
      <c r="Q7108"/>
    </row>
    <row r="7109" spans="1:17" hidden="1">
      <c r="A7109" t="s">
        <v>5609</v>
      </c>
      <c r="B7109">
        <v>200201</v>
      </c>
      <c r="C7109" t="s">
        <v>7173</v>
      </c>
      <c r="D7109"/>
      <c r="E7109" s="28"/>
      <c r="F71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1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1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109" s="1"/>
      <c r="J7109" s="1"/>
      <c r="K7109" s="21">
        <f>IF(Table13[[#This Row],[Licensed 2024]] = "Yes", ((Table13[[#This Row],[2024]]-2500)/Table13[[#This Row],[2023]])-1, (Table13[[#This Row],[2024]]/Table13[[#This Row],[2023]])-1)</f>
        <v>8.6201245493284562E-2</v>
      </c>
      <c r="L7109" s="21"/>
      <c r="M7109" s="21"/>
      <c r="N7109" s="21">
        <f>IF(Table13[[#This Row],[Licensed 2025]] = "Yes", ((Table13[[#This Row],[2025]]-2500)/Table13[[#This Row],[2024]])-1, (Table13[[#This Row],[2025]]/Table13[[#This Row],[2024]])-1)</f>
        <v>-1.9915509957757482E-2</v>
      </c>
      <c r="O7109" s="21"/>
      <c r="P7109" s="21"/>
      <c r="Q7109"/>
    </row>
    <row r="7110" spans="1:17" hidden="1">
      <c r="A7110" t="s">
        <v>3194</v>
      </c>
      <c r="B7110">
        <v>83814</v>
      </c>
      <c r="C7110" t="s">
        <v>7265</v>
      </c>
      <c r="D7110"/>
      <c r="E7110" s="28"/>
      <c r="F71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113609.59999999977</v>
      </c>
      <c r="G71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117020.79999999999</v>
      </c>
      <c r="H71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121992.00000000001</v>
      </c>
      <c r="I7110" s="1"/>
      <c r="J7110" s="1"/>
      <c r="K7110" s="21">
        <f>IF(Table13[[#This Row],[Licensed 2024]] = "Yes", ((Table13[[#This Row],[2024]]-2500)/Table13[[#This Row],[2023]])-1, (Table13[[#This Row],[2024]]/Table13[[#This Row],[2023]])-1)</f>
        <v>3.0025631636765082E-2</v>
      </c>
      <c r="L7110" s="21"/>
      <c r="M7110" s="21"/>
      <c r="N7110" s="21">
        <f>IF(Table13[[#This Row],[Licensed 2025]] = "Yes", ((Table13[[#This Row],[2025]]-2500)/Table13[[#This Row],[2024]])-1, (Table13[[#This Row],[2025]]/Table13[[#This Row],[2024]])-1)</f>
        <v>4.2481336651262191E-2</v>
      </c>
      <c r="O7110" s="21"/>
      <c r="P7110" s="21"/>
      <c r="Q7110"/>
    </row>
    <row r="7111" spans="1:17" hidden="1">
      <c r="A7111" t="s">
        <v>8786</v>
      </c>
      <c r="B7111">
        <v>725167</v>
      </c>
      <c r="C7111" t="s">
        <v>7198</v>
      </c>
      <c r="D7111"/>
      <c r="E7111" s="28"/>
      <c r="F7111" s="1"/>
      <c r="G7111" s="1"/>
      <c r="H71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120015.99999999962</v>
      </c>
      <c r="I7111" s="1"/>
      <c r="J7111" s="1"/>
      <c r="K7111" s="21"/>
      <c r="L7111" s="21"/>
      <c r="M7111" s="21"/>
      <c r="N7111" s="21"/>
      <c r="O7111" s="21"/>
      <c r="P7111" s="21"/>
      <c r="Q7111"/>
    </row>
    <row r="7112" spans="1:17" hidden="1">
      <c r="A7112" t="s">
        <v>3195</v>
      </c>
      <c r="B7112">
        <v>720341</v>
      </c>
      <c r="C7112" t="s">
        <v>7271</v>
      </c>
      <c r="D7112"/>
      <c r="E7112" s="28"/>
      <c r="F71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48713.600000000151</v>
      </c>
      <c r="G71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72612.799999999697</v>
      </c>
      <c r="H71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74422.399999999936</v>
      </c>
      <c r="I7112" s="1"/>
      <c r="J7112" s="1"/>
      <c r="K7112" s="21">
        <f>IF(Table13[[#This Row],[Licensed 2024]] = "Yes", ((Table13[[#This Row],[2024]]-2500)/Table13[[#This Row],[2023]])-1, (Table13[[#This Row],[2024]]/Table13[[#This Row],[2023]])-1)</f>
        <v>0.49060631938513</v>
      </c>
      <c r="L7112" s="21"/>
      <c r="M7112" s="21"/>
      <c r="N7112" s="21">
        <f>IF(Table13[[#This Row],[Licensed 2025]] = "Yes", ((Table13[[#This Row],[2025]]-2500)/Table13[[#This Row],[2024]])-1, (Table13[[#This Row],[2025]]/Table13[[#This Row],[2024]])-1)</f>
        <v>2.492122600974267E-2</v>
      </c>
      <c r="O7112" s="21"/>
      <c r="P7112" s="21"/>
      <c r="Q7112"/>
    </row>
    <row r="7113" spans="1:17" hidden="1">
      <c r="A7113" t="s">
        <v>7096</v>
      </c>
      <c r="B7113">
        <v>724099</v>
      </c>
      <c r="C7113" t="s">
        <v>7341</v>
      </c>
      <c r="D7113"/>
      <c r="E7113" s="28"/>
      <c r="F7113" s="1"/>
      <c r="G7113" s="1"/>
      <c r="H71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78249.599999999773</v>
      </c>
      <c r="I7113" s="1"/>
      <c r="J7113" s="1"/>
      <c r="K7113" s="21"/>
      <c r="L7113" s="21"/>
      <c r="M7113" s="21"/>
      <c r="N7113" s="21"/>
      <c r="O7113" s="21"/>
      <c r="P7113" s="21"/>
      <c r="Q7113"/>
    </row>
    <row r="7114" spans="1:17" hidden="1">
      <c r="A7114" t="s">
        <v>7097</v>
      </c>
      <c r="B7114">
        <v>723905</v>
      </c>
      <c r="C7114" t="s">
        <v>7910</v>
      </c>
      <c r="D7114"/>
      <c r="E7114" s="28"/>
      <c r="F7114" s="1"/>
      <c r="G7114" s="1"/>
      <c r="H71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55286.399999999965</v>
      </c>
      <c r="I7114" s="1"/>
      <c r="J7114" s="1"/>
      <c r="K7114" s="21"/>
      <c r="L7114" s="21"/>
      <c r="M7114" s="21"/>
      <c r="N7114" s="21"/>
      <c r="O7114" s="21"/>
      <c r="P7114" s="21"/>
      <c r="Q7114"/>
    </row>
    <row r="7115" spans="1:17" hidden="1">
      <c r="A7115" t="s">
        <v>5610</v>
      </c>
      <c r="B7115">
        <v>717652</v>
      </c>
      <c r="C7115" t="s">
        <v>8787</v>
      </c>
      <c r="D7115"/>
      <c r="E7115" s="28"/>
      <c r="F71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87089.600000000006</v>
      </c>
      <c r="G71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89710.400000000227</v>
      </c>
      <c r="H71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92393.600000000151</v>
      </c>
      <c r="I7115" s="1"/>
      <c r="J7115" s="1"/>
      <c r="K7115" s="21">
        <f>IF(Table13[[#This Row],[Licensed 2024]] = "Yes", ((Table13[[#This Row],[2024]]-2500)/Table13[[#This Row],[2023]])-1, (Table13[[#This Row],[2024]]/Table13[[#This Row],[2023]])-1)</f>
        <v>3.0093145450205583E-2</v>
      </c>
      <c r="L7115" s="21"/>
      <c r="M7115" s="21"/>
      <c r="N7115" s="21">
        <f>IF(Table13[[#This Row],[Licensed 2025]] = "Yes", ((Table13[[#This Row],[2025]]-2500)/Table13[[#This Row],[2024]])-1, (Table13[[#This Row],[2025]]/Table13[[#This Row],[2024]])-1)</f>
        <v>2.9909575701366986E-2</v>
      </c>
      <c r="O7115" s="21"/>
      <c r="P7115" s="21"/>
      <c r="Q7115"/>
    </row>
    <row r="7116" spans="1:17" hidden="1">
      <c r="A7116" t="s">
        <v>8788</v>
      </c>
      <c r="B7116">
        <v>726407</v>
      </c>
      <c r="C7116" t="s">
        <v>7189</v>
      </c>
      <c r="D7116"/>
      <c r="E7116" s="28"/>
      <c r="F7116" s="1"/>
      <c r="G7116" s="1"/>
      <c r="H71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130000</v>
      </c>
      <c r="I7116" s="1"/>
      <c r="J7116" s="1"/>
      <c r="K7116" s="21"/>
      <c r="L7116" s="21"/>
      <c r="M7116" s="21"/>
      <c r="N7116" s="21"/>
      <c r="O7116" s="21"/>
      <c r="P7116" s="21"/>
      <c r="Q7116"/>
    </row>
    <row r="7117" spans="1:17" hidden="1">
      <c r="A7117" t="s">
        <v>3197</v>
      </c>
      <c r="B7117">
        <v>108877</v>
      </c>
      <c r="C7117" t="s">
        <v>7236</v>
      </c>
      <c r="D7117"/>
      <c r="E7117" s="28"/>
      <c r="F71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109948.80000000026</v>
      </c>
      <c r="G71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119017.59999999958</v>
      </c>
      <c r="H71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124966.39999999997</v>
      </c>
      <c r="I7117" s="1"/>
      <c r="J7117" s="1"/>
      <c r="K7117" s="21">
        <f>IF(Table13[[#This Row],[Licensed 2024]] = "Yes", ((Table13[[#This Row],[2024]]-2500)/Table13[[#This Row],[2023]])-1, (Table13[[#This Row],[2024]]/Table13[[#This Row],[2023]])-1)</f>
        <v>8.2482027998480145E-2</v>
      </c>
      <c r="L7117" s="21"/>
      <c r="M7117" s="21"/>
      <c r="N7117" s="21">
        <f>IF(Table13[[#This Row],[Licensed 2025]] = "Yes", ((Table13[[#This Row],[2025]]-2500)/Table13[[#This Row],[2024]])-1, (Table13[[#This Row],[2025]]/Table13[[#This Row],[2024]])-1)</f>
        <v>4.9982523593152584E-2</v>
      </c>
      <c r="O7117" s="21"/>
      <c r="P7117" s="21"/>
      <c r="Q7117"/>
    </row>
    <row r="7118" spans="1:17" hidden="1">
      <c r="A7118" t="s">
        <v>3198</v>
      </c>
      <c r="B7118">
        <v>721432</v>
      </c>
      <c r="C7118" t="s">
        <v>7273</v>
      </c>
      <c r="D7118"/>
      <c r="E7118" s="28"/>
      <c r="F71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71967.999999999811</v>
      </c>
      <c r="G71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73423.999999999913</v>
      </c>
      <c r="H71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76544.000000000378</v>
      </c>
      <c r="I7118" s="1"/>
      <c r="J7118" s="1"/>
      <c r="K7118" s="21">
        <f>IF(Table13[[#This Row],[Licensed 2024]] = "Yes", ((Table13[[#This Row],[2024]]-2500)/Table13[[#This Row],[2023]])-1, (Table13[[#This Row],[2024]]/Table13[[#This Row],[2023]])-1)</f>
        <v>2.0231213872833775E-2</v>
      </c>
      <c r="L7118" s="21"/>
      <c r="M7118" s="21"/>
      <c r="N7118" s="21">
        <f>IF(Table13[[#This Row],[Licensed 2025]] = "Yes", ((Table13[[#This Row],[2025]]-2500)/Table13[[#This Row],[2024]])-1, (Table13[[#This Row],[2025]]/Table13[[#This Row],[2024]])-1)</f>
        <v>4.2492917847031908E-2</v>
      </c>
      <c r="O7118" s="21"/>
      <c r="P7118" s="21"/>
      <c r="Q7118"/>
    </row>
    <row r="7119" spans="1:17" hidden="1">
      <c r="A7119" t="s">
        <v>3199</v>
      </c>
      <c r="B7119">
        <v>76131</v>
      </c>
      <c r="C7119" t="s">
        <v>7719</v>
      </c>
      <c r="D7119"/>
      <c r="E7119" s="28"/>
      <c r="F71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186867.19999999984</v>
      </c>
      <c r="G71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193876.80000000008</v>
      </c>
      <c r="H71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200657.6</v>
      </c>
      <c r="I7119" s="1"/>
      <c r="J7119" s="1"/>
      <c r="K7119" s="21">
        <f>IF(Table13[[#This Row],[Licensed 2024]] = "Yes", ((Table13[[#This Row],[2024]]-2500)/Table13[[#This Row],[2023]])-1, (Table13[[#This Row],[2024]]/Table13[[#This Row],[2023]])-1)</f>
        <v>3.7511130899378076E-2</v>
      </c>
      <c r="L7119" s="21"/>
      <c r="M7119" s="21"/>
      <c r="N7119" s="21">
        <f>IF(Table13[[#This Row],[Licensed 2025]] = "Yes", ((Table13[[#This Row],[2025]]-2500)/Table13[[#This Row],[2024]])-1, (Table13[[#This Row],[2025]]/Table13[[#This Row],[2024]])-1)</f>
        <v>3.4974788112863031E-2</v>
      </c>
      <c r="O7119" s="21"/>
      <c r="P7119" s="21"/>
      <c r="Q7119"/>
    </row>
    <row r="7120" spans="1:17" hidden="1">
      <c r="A7120" t="s">
        <v>8789</v>
      </c>
      <c r="B7120">
        <v>34490</v>
      </c>
      <c r="C7120" t="s">
        <v>7169</v>
      </c>
      <c r="D7120"/>
      <c r="E7120" s="28"/>
      <c r="F7120" s="1"/>
      <c r="G7120" s="1"/>
      <c r="H71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221478.40000000002</v>
      </c>
      <c r="I7120" s="1"/>
      <c r="J7120" s="1"/>
      <c r="K7120" s="21"/>
      <c r="L7120" s="21"/>
      <c r="M7120" s="21"/>
      <c r="N7120" s="21"/>
      <c r="O7120" s="21"/>
      <c r="P7120" s="21"/>
      <c r="Q7120"/>
    </row>
    <row r="7121" spans="1:17" hidden="1">
      <c r="A7121" t="s">
        <v>3201</v>
      </c>
      <c r="B7121">
        <v>706483</v>
      </c>
      <c r="C7121" t="s">
        <v>7626</v>
      </c>
      <c r="D7121"/>
      <c r="E7121" s="28"/>
      <c r="F71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86049.600000000006</v>
      </c>
      <c r="G71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89356.800000000076</v>
      </c>
      <c r="H71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94265.59999999986</v>
      </c>
      <c r="I7121" s="1"/>
      <c r="J7121" s="1"/>
      <c r="K7121" s="21">
        <f>IF(Table13[[#This Row],[Licensed 2024]] = "Yes", ((Table13[[#This Row],[2024]]-2500)/Table13[[#This Row],[2023]])-1, (Table13[[#This Row],[2024]]/Table13[[#This Row],[2023]])-1)</f>
        <v>3.843364757070411E-2</v>
      </c>
      <c r="L7121" s="21"/>
      <c r="M7121" s="21"/>
      <c r="N7121" s="21">
        <f>IF(Table13[[#This Row],[Licensed 2025]] = "Yes", ((Table13[[#This Row],[2025]]-2500)/Table13[[#This Row],[2024]])-1, (Table13[[#This Row],[2025]]/Table13[[#This Row],[2024]])-1)</f>
        <v>5.49348230912452E-2</v>
      </c>
      <c r="O7121" s="21"/>
      <c r="P7121" s="21"/>
      <c r="Q7121"/>
    </row>
    <row r="7122" spans="1:17" hidden="1">
      <c r="A7122" t="s">
        <v>5611</v>
      </c>
      <c r="B7122">
        <v>705704</v>
      </c>
      <c r="C7122" t="s">
        <v>8790</v>
      </c>
      <c r="D7122"/>
      <c r="E7122" s="28"/>
      <c r="F71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86528.000000000044</v>
      </c>
      <c r="G71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83678.400000000038</v>
      </c>
      <c r="H71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85987.20000000007</v>
      </c>
      <c r="I7122" s="1"/>
      <c r="J7122" s="1"/>
      <c r="K7122" s="21">
        <f>IF(Table13[[#This Row],[Licensed 2024]] = "Yes", ((Table13[[#This Row],[2024]]-2500)/Table13[[#This Row],[2023]])-1, (Table13[[#This Row],[2024]]/Table13[[#This Row],[2023]])-1)</f>
        <v>-3.2932692307692357E-2</v>
      </c>
      <c r="L7122" s="21"/>
      <c r="M7122" s="21"/>
      <c r="N7122" s="21">
        <f>IF(Table13[[#This Row],[Licensed 2025]] = "Yes", ((Table13[[#This Row],[2025]]-2500)/Table13[[#This Row],[2024]])-1, (Table13[[#This Row],[2025]]/Table13[[#This Row],[2024]])-1)</f>
        <v>2.7591349739001014E-2</v>
      </c>
      <c r="O7122" s="21"/>
      <c r="P7122" s="21"/>
      <c r="Q7122"/>
    </row>
    <row r="7123" spans="1:17" hidden="1">
      <c r="A7123" t="s">
        <v>8791</v>
      </c>
      <c r="B7123">
        <v>725388</v>
      </c>
      <c r="C7123" t="s">
        <v>7633</v>
      </c>
      <c r="D7123"/>
      <c r="E7123" s="28"/>
      <c r="F7123" s="1"/>
      <c r="G7123" s="1"/>
      <c r="H71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84967.999999999811</v>
      </c>
      <c r="I7123" s="1"/>
      <c r="J7123" s="1"/>
      <c r="K7123" s="21"/>
      <c r="L7123" s="21"/>
      <c r="M7123" s="21"/>
      <c r="N7123" s="21"/>
      <c r="O7123" s="21"/>
      <c r="P7123" s="21"/>
      <c r="Q7123"/>
    </row>
    <row r="7124" spans="1:17" hidden="1">
      <c r="A7124" t="s">
        <v>3202</v>
      </c>
      <c r="B7124">
        <v>714103</v>
      </c>
      <c r="C7124" t="s">
        <v>7273</v>
      </c>
      <c r="D7124"/>
      <c r="E7124" s="28"/>
      <c r="F71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77646.399999999849</v>
      </c>
      <c r="G71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80100.799999999988</v>
      </c>
      <c r="H71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83491.200000000215</v>
      </c>
      <c r="I7124" s="1"/>
      <c r="J7124" s="1"/>
      <c r="K7124" s="21">
        <f>IF(Table13[[#This Row],[Licensed 2024]] = "Yes", ((Table13[[#This Row],[2024]]-2500)/Table13[[#This Row],[2023]])-1, (Table13[[#This Row],[2024]]/Table13[[#This Row],[2023]])-1)</f>
        <v>3.1609965175463994E-2</v>
      </c>
      <c r="L7124" s="21"/>
      <c r="M7124" s="21"/>
      <c r="N7124" s="21">
        <f>IF(Table13[[#This Row],[Licensed 2025]] = "Yes", ((Table13[[#This Row],[2025]]-2500)/Table13[[#This Row],[2024]])-1, (Table13[[#This Row],[2025]]/Table13[[#This Row],[2024]])-1)</f>
        <v>4.2326668397821621E-2</v>
      </c>
      <c r="O7124" s="21"/>
      <c r="P7124" s="21"/>
      <c r="Q7124"/>
    </row>
    <row r="7125" spans="1:17" hidden="1">
      <c r="A7125" t="s">
        <v>3204</v>
      </c>
      <c r="B7125">
        <v>716107</v>
      </c>
      <c r="C7125" t="s">
        <v>7488</v>
      </c>
      <c r="D7125"/>
      <c r="E7125" s="28"/>
      <c r="F71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93600</v>
      </c>
      <c r="G71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93600</v>
      </c>
      <c r="H71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93600</v>
      </c>
      <c r="I7125" s="1"/>
      <c r="J7125" s="1"/>
      <c r="K7125" s="21">
        <f>IF(Table13[[#This Row],[Licensed 2024]] = "Yes", ((Table13[[#This Row],[2024]]-2500)/Table13[[#This Row],[2023]])-1, (Table13[[#This Row],[2024]]/Table13[[#This Row],[2023]])-1)</f>
        <v>0</v>
      </c>
      <c r="L7125" s="21"/>
      <c r="M7125" s="21"/>
      <c r="N7125" s="21">
        <f>IF(Table13[[#This Row],[Licensed 2025]] = "Yes", ((Table13[[#This Row],[2025]]-2500)/Table13[[#This Row],[2024]])-1, (Table13[[#This Row],[2025]]/Table13[[#This Row],[2024]])-1)</f>
        <v>0</v>
      </c>
      <c r="O7125" s="21"/>
      <c r="P7125" s="21"/>
      <c r="Q7125"/>
    </row>
    <row r="7126" spans="1:17" hidden="1">
      <c r="A7126" t="s">
        <v>3205</v>
      </c>
      <c r="B7126">
        <v>721253</v>
      </c>
      <c r="C7126" t="s">
        <v>7841</v>
      </c>
      <c r="D7126"/>
      <c r="E7126" s="28"/>
      <c r="F712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192961.59999999998</v>
      </c>
      <c r="G712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192961.59999999998</v>
      </c>
      <c r="H71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192961.59999999998</v>
      </c>
      <c r="I7126" s="1"/>
      <c r="J7126" s="1"/>
      <c r="K7126" s="21">
        <f>IF(Table13[[#This Row],[Licensed 2024]] = "Yes", ((Table13[[#This Row],[2024]]-2500)/Table13[[#This Row],[2023]])-1, (Table13[[#This Row],[2024]]/Table13[[#This Row],[2023]])-1)</f>
        <v>0</v>
      </c>
      <c r="L7126" s="21"/>
      <c r="M7126" s="21"/>
      <c r="N7126" s="21">
        <f>IF(Table13[[#This Row],[Licensed 2025]] = "Yes", ((Table13[[#This Row],[2025]]-2500)/Table13[[#This Row],[2024]])-1, (Table13[[#This Row],[2025]]/Table13[[#This Row],[2024]])-1)</f>
        <v>0</v>
      </c>
      <c r="O7126" s="21"/>
      <c r="P7126" s="21"/>
      <c r="Q7126"/>
    </row>
    <row r="7127" spans="1:17" hidden="1">
      <c r="A7127" t="s">
        <v>5613</v>
      </c>
      <c r="B7127">
        <v>721099</v>
      </c>
      <c r="C7127" t="s">
        <v>7386</v>
      </c>
      <c r="D7127"/>
      <c r="E7127" s="28"/>
      <c r="F71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114379.19999999955</v>
      </c>
      <c r="G71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116084.8</v>
      </c>
      <c r="H71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95659.200000000012</v>
      </c>
      <c r="I7127" s="1"/>
      <c r="J7127" s="1"/>
      <c r="K7127" s="21">
        <f>IF(Table13[[#This Row],[Licensed 2024]] = "Yes", ((Table13[[#This Row],[2024]]-2500)/Table13[[#This Row],[2023]])-1, (Table13[[#This Row],[2024]]/Table13[[#This Row],[2023]])-1)</f>
        <v>1.4911802145848752E-2</v>
      </c>
      <c r="L7127" s="21"/>
      <c r="M7127" s="21"/>
      <c r="N7127" s="21">
        <f>IF(Table13[[#This Row],[Licensed 2025]] = "Yes", ((Table13[[#This Row],[2025]]-2500)/Table13[[#This Row],[2024]])-1, (Table13[[#This Row],[2025]]/Table13[[#This Row],[2024]])-1)</f>
        <v>-0.17595413008421423</v>
      </c>
      <c r="O7127" s="21"/>
      <c r="P7127" s="21"/>
      <c r="Q7127"/>
    </row>
    <row r="7128" spans="1:17" hidden="1">
      <c r="A7128" t="s">
        <v>8792</v>
      </c>
      <c r="B7128">
        <v>727174</v>
      </c>
      <c r="C7128" t="s">
        <v>8793</v>
      </c>
      <c r="D7128"/>
      <c r="E7128" s="28"/>
      <c r="F7128" s="1"/>
      <c r="G7128" s="1"/>
      <c r="H71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135865.59999999998</v>
      </c>
      <c r="I7128" s="1"/>
      <c r="J7128" s="1"/>
      <c r="K7128" s="21"/>
      <c r="L7128" s="21"/>
      <c r="M7128" s="21"/>
      <c r="N7128" s="21"/>
      <c r="O7128" s="21"/>
      <c r="P7128" s="21"/>
      <c r="Q7128"/>
    </row>
    <row r="7129" spans="1:17" hidden="1">
      <c r="A7129" t="s">
        <v>3206</v>
      </c>
      <c r="B7129">
        <v>21832</v>
      </c>
      <c r="C7129" t="s">
        <v>7169</v>
      </c>
      <c r="D7129"/>
      <c r="E7129" s="28"/>
      <c r="F71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225908.80000000028</v>
      </c>
      <c r="G71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237203.19999999992</v>
      </c>
      <c r="H71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244920</v>
      </c>
      <c r="I7129" s="1"/>
      <c r="J7129" s="1"/>
      <c r="K7129" s="21">
        <f>IF(Table13[[#This Row],[Licensed 2024]] = "Yes", ((Table13[[#This Row],[2024]]-2500)/Table13[[#This Row],[2023]])-1, (Table13[[#This Row],[2024]]/Table13[[#This Row],[2023]])-1)</f>
        <v>4.9995396372339851E-2</v>
      </c>
      <c r="L7129" s="21"/>
      <c r="M7129" s="21"/>
      <c r="N7129" s="21">
        <f>IF(Table13[[#This Row],[Licensed 2025]] = "Yes", ((Table13[[#This Row],[2025]]-2500)/Table13[[#This Row],[2024]])-1, (Table13[[#This Row],[2025]]/Table13[[#This Row],[2024]])-1)</f>
        <v>3.2532444756226297E-2</v>
      </c>
      <c r="O7129" s="21"/>
      <c r="P7129" s="21"/>
      <c r="Q7129"/>
    </row>
    <row r="7130" spans="1:17" hidden="1">
      <c r="A7130" t="s">
        <v>3207</v>
      </c>
      <c r="B7130">
        <v>35620</v>
      </c>
      <c r="C7130" t="s">
        <v>7245</v>
      </c>
      <c r="D7130"/>
      <c r="E7130" s="28"/>
      <c r="F713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186992.00000000017</v>
      </c>
      <c r="G713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190257.59999999957</v>
      </c>
      <c r="H71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195499.19999999955</v>
      </c>
      <c r="I7130" s="1"/>
      <c r="J7130" s="1"/>
      <c r="K7130" s="21">
        <f>IF(Table13[[#This Row],[Licensed 2024]] = "Yes", ((Table13[[#This Row],[2024]]-2500)/Table13[[#This Row],[2023]])-1, (Table13[[#This Row],[2024]]/Table13[[#This Row],[2023]])-1)</f>
        <v>1.7463848720797648E-2</v>
      </c>
      <c r="L7130" s="21"/>
      <c r="M7130" s="21"/>
      <c r="N7130" s="21">
        <f>IF(Table13[[#This Row],[Licensed 2025]] = "Yes", ((Table13[[#This Row],[2025]]-2500)/Table13[[#This Row],[2024]])-1, (Table13[[#This Row],[2025]]/Table13[[#This Row],[2024]])-1)</f>
        <v>2.7550016398819155E-2</v>
      </c>
      <c r="O7130" s="21"/>
      <c r="P7130" s="21"/>
      <c r="Q7130"/>
    </row>
    <row r="7131" spans="1:17" hidden="1">
      <c r="A7131" t="s">
        <v>7099</v>
      </c>
      <c r="B7131">
        <v>723989</v>
      </c>
      <c r="C7131" t="s">
        <v>7484</v>
      </c>
      <c r="D7131"/>
      <c r="E7131" s="28"/>
      <c r="F7131" s="1"/>
      <c r="G7131" s="1"/>
      <c r="H71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131726.39999999985</v>
      </c>
      <c r="I7131" s="1"/>
      <c r="J7131" s="1"/>
      <c r="K7131" s="21"/>
      <c r="L7131" s="21"/>
      <c r="M7131" s="21"/>
      <c r="N7131" s="21"/>
      <c r="O7131" s="21"/>
      <c r="P7131" s="21"/>
      <c r="Q7131"/>
    </row>
    <row r="7132" spans="1:17" hidden="1">
      <c r="A7132" t="s">
        <v>3208</v>
      </c>
      <c r="B7132">
        <v>84524</v>
      </c>
      <c r="C7132" t="s">
        <v>7198</v>
      </c>
      <c r="D7132"/>
      <c r="E7132" s="28"/>
      <c r="F71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110240</v>
      </c>
      <c r="G71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117124.79999999989</v>
      </c>
      <c r="H71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125611.19999999997</v>
      </c>
      <c r="I7132" s="1"/>
      <c r="J7132" s="1"/>
      <c r="K7132" s="21">
        <f>IF(Table13[[#This Row],[Licensed 2024]] = "Yes", ((Table13[[#This Row],[2024]]-2500)/Table13[[#This Row],[2023]])-1, (Table13[[#This Row],[2024]]/Table13[[#This Row],[2023]])-1)</f>
        <v>6.2452830188678199E-2</v>
      </c>
      <c r="L7132" s="21"/>
      <c r="M7132" s="21"/>
      <c r="N7132" s="21">
        <f>IF(Table13[[#This Row],[Licensed 2025]] = "Yes", ((Table13[[#This Row],[2025]]-2500)/Table13[[#This Row],[2024]])-1, (Table13[[#This Row],[2025]]/Table13[[#This Row],[2024]])-1)</f>
        <v>7.2456046883325298E-2</v>
      </c>
      <c r="O7132" s="21"/>
      <c r="P7132" s="21"/>
      <c r="Q7132"/>
    </row>
    <row r="7133" spans="1:17" hidden="1">
      <c r="A7133" t="s">
        <v>3209</v>
      </c>
      <c r="B7133">
        <v>23748</v>
      </c>
      <c r="C7133" t="s">
        <v>7212</v>
      </c>
      <c r="D7133"/>
      <c r="E7133" s="28"/>
      <c r="F71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186659.20000000001</v>
      </c>
      <c r="G71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188988.80000000002</v>
      </c>
      <c r="H71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194667.2000000003</v>
      </c>
      <c r="I7133" s="1"/>
      <c r="J7133" s="1"/>
      <c r="K7133" s="21">
        <f>IF(Table13[[#This Row],[Licensed 2024]] = "Yes", ((Table13[[#This Row],[2024]]-2500)/Table13[[#This Row],[2023]])-1, (Table13[[#This Row],[2024]]/Table13[[#This Row],[2023]])-1)</f>
        <v>1.2480499219968744E-2</v>
      </c>
      <c r="L7133" s="21"/>
      <c r="M7133" s="21"/>
      <c r="N7133" s="21">
        <f>IF(Table13[[#This Row],[Licensed 2025]] = "Yes", ((Table13[[#This Row],[2025]]-2500)/Table13[[#This Row],[2024]])-1, (Table13[[#This Row],[2025]]/Table13[[#This Row],[2024]])-1)</f>
        <v>3.0046224961480794E-2</v>
      </c>
      <c r="O7133" s="21"/>
      <c r="P7133" s="21"/>
      <c r="Q7133"/>
    </row>
    <row r="7134" spans="1:17" hidden="1">
      <c r="A7134" t="s">
        <v>3210</v>
      </c>
      <c r="B7134">
        <v>18312</v>
      </c>
      <c r="C7134" t="s">
        <v>7272</v>
      </c>
      <c r="D7134"/>
      <c r="E7134" s="28"/>
      <c r="F71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141044.79999999987</v>
      </c>
      <c r="G71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143873.59999999992</v>
      </c>
      <c r="H71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147472.00000000017</v>
      </c>
      <c r="I7134" s="1"/>
      <c r="J7134" s="1"/>
      <c r="K7134" s="21">
        <f>IF(Table13[[#This Row],[Licensed 2024]] = "Yes", ((Table13[[#This Row],[2024]]-2500)/Table13[[#This Row],[2023]])-1, (Table13[[#This Row],[2024]]/Table13[[#This Row],[2023]])-1)</f>
        <v>2.0056038932311226E-2</v>
      </c>
      <c r="L7134" s="21"/>
      <c r="M7134" s="21"/>
      <c r="N7134" s="21">
        <f>IF(Table13[[#This Row],[Licensed 2025]] = "Yes", ((Table13[[#This Row],[2025]]-2500)/Table13[[#This Row],[2024]])-1, (Table13[[#This Row],[2025]]/Table13[[#This Row],[2024]])-1)</f>
        <v>2.5010842850948789E-2</v>
      </c>
      <c r="O7134" s="21"/>
      <c r="P7134" s="21"/>
      <c r="Q7134"/>
    </row>
    <row r="7135" spans="1:17">
      <c r="A7135" t="s">
        <v>2</v>
      </c>
      <c r="B7135">
        <v>717349</v>
      </c>
      <c r="C7135" t="s">
        <v>7522</v>
      </c>
      <c r="F71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75171.199999999735</v>
      </c>
      <c r="G71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78249.599999999773</v>
      </c>
      <c r="H71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84510.400000000227</v>
      </c>
      <c r="I7135" s="1"/>
      <c r="J7135" s="1"/>
      <c r="K7135" s="21">
        <f>IF(Table13[[#This Row],[Licensed 2024]] = "Yes", ((Table13[[#This Row],[2024]]-2500)/Table13[[#This Row],[2023]])-1, (Table13[[#This Row],[2024]]/Table13[[#This Row],[2023]])-1)</f>
        <v>4.0951853901494806E-2</v>
      </c>
      <c r="L7135" s="21"/>
      <c r="M7135" s="21"/>
      <c r="N7135" s="21">
        <f>IF(Table13[[#This Row],[Licensed 2025]] = "Yes", ((Table13[[#This Row],[2025]]-2500)/Table13[[#This Row],[2024]])-1, (Table13[[#This Row],[2025]]/Table13[[#This Row],[2024]])-1)</f>
        <v>8.0010632642217638E-2</v>
      </c>
      <c r="O7135" s="21"/>
      <c r="P7135" s="21" t="s">
        <v>9676</v>
      </c>
      <c r="Q7135"/>
    </row>
    <row r="7136" spans="1:17" hidden="1">
      <c r="A7136" t="s">
        <v>3212</v>
      </c>
      <c r="B7136">
        <v>100858</v>
      </c>
      <c r="C7136" t="s">
        <v>7497</v>
      </c>
      <c r="D7136"/>
      <c r="E7136" s="28"/>
      <c r="F71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60112.000000000189</v>
      </c>
      <c r="G71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66081.599999999962</v>
      </c>
      <c r="H71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69721.599999999962</v>
      </c>
      <c r="I7136" s="1"/>
      <c r="J7136" s="1"/>
      <c r="K7136" s="21">
        <f>IF(Table13[[#This Row],[Licensed 2024]] = "Yes", ((Table13[[#This Row],[2024]]-2500)/Table13[[#This Row],[2023]])-1, (Table13[[#This Row],[2024]]/Table13[[#This Row],[2023]])-1)</f>
        <v>9.930795847750451E-2</v>
      </c>
      <c r="L7136" s="21"/>
      <c r="M7136" s="21"/>
      <c r="N7136" s="21">
        <f>IF(Table13[[#This Row],[Licensed 2025]] = "Yes", ((Table13[[#This Row],[2025]]-2500)/Table13[[#This Row],[2024]])-1, (Table13[[#This Row],[2025]]/Table13[[#This Row],[2024]])-1)</f>
        <v>5.5083412023921863E-2</v>
      </c>
      <c r="O7136" s="21"/>
      <c r="P7136" s="21"/>
      <c r="Q7136"/>
    </row>
    <row r="7137" spans="1:17" hidden="1">
      <c r="A7137" t="s">
        <v>3213</v>
      </c>
      <c r="B7137">
        <v>91796</v>
      </c>
      <c r="C7137" t="s">
        <v>7130</v>
      </c>
      <c r="D7137"/>
      <c r="E7137" s="28"/>
      <c r="F713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89127.999999999811</v>
      </c>
      <c r="G713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95513.600000000151</v>
      </c>
      <c r="H71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99340.799999999988</v>
      </c>
      <c r="I7137" s="1"/>
      <c r="J7137" s="1"/>
      <c r="K7137" s="21">
        <f>IF(Table13[[#This Row],[Licensed 2024]] = "Yes", ((Table13[[#This Row],[2024]]-2500)/Table13[[#This Row],[2023]])-1, (Table13[[#This Row],[2024]]/Table13[[#This Row],[2023]])-1)</f>
        <v>7.1645274212372767E-2</v>
      </c>
      <c r="L7137" s="21"/>
      <c r="M7137" s="21"/>
      <c r="N7137" s="21">
        <f>IF(Table13[[#This Row],[Licensed 2025]] = "Yes", ((Table13[[#This Row],[2025]]-2500)/Table13[[#This Row],[2024]])-1, (Table13[[#This Row],[2025]]/Table13[[#This Row],[2024]])-1)</f>
        <v>4.0069686411148053E-2</v>
      </c>
      <c r="O7137" s="21"/>
      <c r="P7137" s="21"/>
      <c r="Q7137"/>
    </row>
    <row r="7138" spans="1:17" hidden="1">
      <c r="A7138" t="s">
        <v>5614</v>
      </c>
      <c r="B7138">
        <v>200046</v>
      </c>
      <c r="C7138" t="s">
        <v>7376</v>
      </c>
      <c r="D7138"/>
      <c r="E7138" s="28"/>
      <c r="F713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713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71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138" s="1"/>
      <c r="J7138" s="1"/>
      <c r="K7138" s="21">
        <f>IF(Table13[[#This Row],[Licensed 2024]] = "Yes", ((Table13[[#This Row],[2024]]-2500)/Table13[[#This Row],[2023]])-1, (Table13[[#This Row],[2024]]/Table13[[#This Row],[2023]])-1)</f>
        <v>8.4253127299483976E-2</v>
      </c>
      <c r="L7138" s="21"/>
      <c r="M7138" s="21"/>
      <c r="N7138" s="21">
        <f>IF(Table13[[#This Row],[Licensed 2025]] = "Yes", ((Table13[[#This Row],[2025]]-2500)/Table13[[#This Row],[2024]])-1, (Table13[[#This Row],[2025]]/Table13[[#This Row],[2024]])-1)</f>
        <v>-2.2056328469625686E-2</v>
      </c>
      <c r="O7138" s="21"/>
      <c r="P7138" s="21"/>
      <c r="Q7138"/>
    </row>
    <row r="7139" spans="1:17" hidden="1">
      <c r="A7139" t="s">
        <v>5615</v>
      </c>
      <c r="B7139">
        <v>80025</v>
      </c>
      <c r="C7139" t="s">
        <v>7379</v>
      </c>
      <c r="D7139"/>
      <c r="E7139" s="28"/>
      <c r="F713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13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1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139" s="1"/>
      <c r="J7139" s="1"/>
      <c r="K7139" s="21">
        <f>IF(Table13[[#This Row],[Licensed 2024]] = "Yes", ((Table13[[#This Row],[2024]]-2500)/Table13[[#This Row],[2023]])-1, (Table13[[#This Row],[2024]]/Table13[[#This Row],[2023]])-1)</f>
        <v>8.9031339031339307E-2</v>
      </c>
      <c r="L7139" s="21"/>
      <c r="M7139" s="21"/>
      <c r="N7139" s="21">
        <f>IF(Table13[[#This Row],[Licensed 2025]] = "Yes", ((Table13[[#This Row],[2025]]-2500)/Table13[[#This Row],[2024]])-1, (Table13[[#This Row],[2025]]/Table13[[#This Row],[2024]])-1)</f>
        <v>-2.2890778286455804E-2</v>
      </c>
      <c r="O7139" s="21"/>
      <c r="P7139" s="21"/>
      <c r="Q7139"/>
    </row>
    <row r="7140" spans="1:17" hidden="1">
      <c r="A7140" t="s">
        <v>3214</v>
      </c>
      <c r="B7140">
        <v>92093</v>
      </c>
      <c r="C7140" t="s">
        <v>7405</v>
      </c>
      <c r="D7140"/>
      <c r="E7140" s="28"/>
      <c r="F71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192400</v>
      </c>
      <c r="G71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198556.79999999999</v>
      </c>
      <c r="H71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208977.60000000006</v>
      </c>
      <c r="I7140" s="1"/>
      <c r="J7140" s="1"/>
      <c r="K7140" s="21">
        <f>IF(Table13[[#This Row],[Licensed 2024]] = "Yes", ((Table13[[#This Row],[2024]]-2500)/Table13[[#This Row],[2023]])-1, (Table13[[#This Row],[2024]]/Table13[[#This Row],[2023]])-1)</f>
        <v>3.2000000000000028E-2</v>
      </c>
      <c r="L7140" s="21"/>
      <c r="M7140" s="21"/>
      <c r="N7140" s="21">
        <f>IF(Table13[[#This Row],[Licensed 2025]] = "Yes", ((Table13[[#This Row],[2025]]-2500)/Table13[[#This Row],[2024]])-1, (Table13[[#This Row],[2025]]/Table13[[#This Row],[2024]])-1)</f>
        <v>5.2482715273413305E-2</v>
      </c>
      <c r="O7140" s="21"/>
      <c r="P7140" s="21"/>
      <c r="Q7140"/>
    </row>
    <row r="7141" spans="1:17" hidden="1">
      <c r="A7141" t="s">
        <v>5616</v>
      </c>
      <c r="B7141">
        <v>116241</v>
      </c>
      <c r="C7141" t="s">
        <v>7798</v>
      </c>
      <c r="D7141"/>
      <c r="E7141" s="28"/>
      <c r="F71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1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1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7141" s="1"/>
      <c r="J7141" s="1"/>
      <c r="K7141" s="21">
        <f>IF(Table13[[#This Row],[Licensed 2024]] = "Yes", ((Table13[[#This Row],[2024]]-2500)/Table13[[#This Row],[2023]])-1, (Table13[[#This Row],[2024]]/Table13[[#This Row],[2023]])-1)</f>
        <v>8.6631814787154982E-2</v>
      </c>
      <c r="L7141" s="21"/>
      <c r="M7141" s="21"/>
      <c r="N7141" s="21">
        <f>IF(Table13[[#This Row],[Licensed 2025]] = "Yes", ((Table13[[#This Row],[2025]]-2500)/Table13[[#This Row],[2024]])-1, (Table13[[#This Row],[2025]]/Table13[[#This Row],[2024]])-1)</f>
        <v>7.2623138602517789E-2</v>
      </c>
      <c r="O7141" s="21"/>
      <c r="P7141" s="21"/>
      <c r="Q7141"/>
    </row>
    <row r="7142" spans="1:17" hidden="1">
      <c r="A7142" t="s">
        <v>5617</v>
      </c>
      <c r="B7142">
        <v>722704</v>
      </c>
      <c r="C7142" t="s">
        <v>7130</v>
      </c>
      <c r="D7142"/>
      <c r="E7142" s="28"/>
      <c r="F714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90063.999999999913</v>
      </c>
      <c r="G714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90063.999999999913</v>
      </c>
      <c r="H71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93225.600000000341</v>
      </c>
      <c r="I7142" s="1"/>
      <c r="J7142" s="1"/>
      <c r="K7142" s="21">
        <f>IF(Table13[[#This Row],[Licensed 2024]] = "Yes", ((Table13[[#This Row],[2024]]-2500)/Table13[[#This Row],[2023]])-1, (Table13[[#This Row],[2024]]/Table13[[#This Row],[2023]])-1)</f>
        <v>0</v>
      </c>
      <c r="L7142" s="21"/>
      <c r="M7142" s="21"/>
      <c r="N7142" s="21">
        <f>IF(Table13[[#This Row],[Licensed 2025]] = "Yes", ((Table13[[#This Row],[2025]]-2500)/Table13[[#This Row],[2024]])-1, (Table13[[#This Row],[2025]]/Table13[[#This Row],[2024]])-1)</f>
        <v>3.5103926097002525E-2</v>
      </c>
      <c r="O7142" s="21"/>
      <c r="P7142" s="21"/>
      <c r="Q7142"/>
    </row>
    <row r="7143" spans="1:17">
      <c r="A7143" t="s">
        <v>7116</v>
      </c>
      <c r="B7143">
        <v>724707</v>
      </c>
      <c r="C7143" t="s">
        <v>7522</v>
      </c>
      <c r="F7143" s="1"/>
      <c r="G7143" s="1"/>
      <c r="H71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83449.599999999773</v>
      </c>
      <c r="I7143" s="1"/>
      <c r="J7143" s="1"/>
      <c r="K7143" s="21"/>
      <c r="L7143" s="21"/>
      <c r="M7143" s="21"/>
      <c r="N7143" s="21"/>
      <c r="O7143" s="21"/>
      <c r="P7143" s="21"/>
      <c r="Q7143"/>
    </row>
    <row r="7144" spans="1:17" hidden="1">
      <c r="A7144" t="s">
        <v>5619</v>
      </c>
      <c r="B7144">
        <v>55013</v>
      </c>
      <c r="C7144" t="s">
        <v>7252</v>
      </c>
      <c r="D7144"/>
      <c r="E7144" s="28"/>
      <c r="F71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71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71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7144" s="1"/>
      <c r="J7144" s="1"/>
      <c r="K7144" s="21">
        <f>IF(Table13[[#This Row],[Licensed 2024]] = "Yes", ((Table13[[#This Row],[2024]]-2500)/Table13[[#This Row],[2023]])-1, (Table13[[#This Row],[2024]]/Table13[[#This Row],[2023]])-1)</f>
        <v>8.7514585764293606E-2</v>
      </c>
      <c r="L7144" s="21"/>
      <c r="M7144" s="21"/>
      <c r="N7144" s="21">
        <f>IF(Table13[[#This Row],[Licensed 2025]] = "Yes", ((Table13[[#This Row],[2025]]-2500)/Table13[[#This Row],[2024]])-1, (Table13[[#This Row],[2025]]/Table13[[#This Row],[2024]])-1)</f>
        <v>-1.8240343347647237E-2</v>
      </c>
      <c r="O7144" s="21"/>
      <c r="P7144" s="21"/>
      <c r="Q7144"/>
    </row>
    <row r="7145" spans="1:17" hidden="1">
      <c r="A7145" t="s">
        <v>3216</v>
      </c>
      <c r="B7145">
        <v>84518</v>
      </c>
      <c r="C7145" t="s">
        <v>7382</v>
      </c>
      <c r="D7145"/>
      <c r="E7145" s="28"/>
      <c r="F71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121347.20000000001</v>
      </c>
      <c r="G71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129230.40000000023</v>
      </c>
      <c r="H71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133099.19999999955</v>
      </c>
      <c r="I7145" s="1"/>
      <c r="J7145" s="1"/>
      <c r="K7145" s="21">
        <f>IF(Table13[[#This Row],[Licensed 2024]] = "Yes", ((Table13[[#This Row],[2024]]-2500)/Table13[[#This Row],[2023]])-1, (Table13[[#This Row],[2024]]/Table13[[#This Row],[2023]])-1)</f>
        <v>6.4964004113817309E-2</v>
      </c>
      <c r="L7145" s="21"/>
      <c r="M7145" s="21"/>
      <c r="N7145" s="21">
        <f>IF(Table13[[#This Row],[Licensed 2025]] = "Yes", ((Table13[[#This Row],[2025]]-2500)/Table13[[#This Row],[2024]])-1, (Table13[[#This Row],[2025]]/Table13[[#This Row],[2024]])-1)</f>
        <v>2.9937228392075799E-2</v>
      </c>
      <c r="O7145" s="21"/>
      <c r="P7145" s="21"/>
      <c r="Q7145"/>
    </row>
    <row r="7146" spans="1:17" hidden="1">
      <c r="A7146" t="s">
        <v>7100</v>
      </c>
      <c r="B7146">
        <v>723847</v>
      </c>
      <c r="C7146" t="s">
        <v>7913</v>
      </c>
      <c r="D7146"/>
      <c r="E7146" s="28"/>
      <c r="F7146" s="1"/>
      <c r="G7146" s="1"/>
      <c r="H71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207022.4</v>
      </c>
      <c r="I7146" s="1"/>
      <c r="J7146" s="1"/>
      <c r="K7146" s="21"/>
      <c r="L7146" s="21"/>
      <c r="M7146" s="21"/>
      <c r="N7146" s="21"/>
      <c r="O7146" s="21"/>
      <c r="P7146" s="21"/>
      <c r="Q7146"/>
    </row>
    <row r="7147" spans="1:17" hidden="1">
      <c r="A7147" t="s">
        <v>8794</v>
      </c>
      <c r="B7147">
        <v>725592</v>
      </c>
      <c r="C7147" t="s">
        <v>7943</v>
      </c>
      <c r="D7147"/>
      <c r="E7147" s="28"/>
      <c r="F7147" s="1"/>
      <c r="G7147" s="1"/>
      <c r="H71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70720</v>
      </c>
      <c r="I7147" s="1"/>
      <c r="J7147" s="1"/>
      <c r="K7147" s="21"/>
      <c r="L7147" s="21"/>
      <c r="M7147" s="21"/>
      <c r="N7147" s="21"/>
      <c r="O7147" s="21"/>
      <c r="P7147" s="21"/>
      <c r="Q7147"/>
    </row>
    <row r="7148" spans="1:17" hidden="1">
      <c r="A7148" t="s">
        <v>5620</v>
      </c>
      <c r="B7148">
        <v>91689</v>
      </c>
      <c r="C7148" t="s">
        <v>8170</v>
      </c>
      <c r="D7148"/>
      <c r="E7148" s="28"/>
      <c r="F71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203777.59999999957</v>
      </c>
      <c r="G71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203777.59999999957</v>
      </c>
      <c r="H71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206356.80000000002</v>
      </c>
      <c r="I7148" s="1"/>
      <c r="J7148" s="1"/>
      <c r="K7148" s="21">
        <f>IF(Table13[[#This Row],[Licensed 2024]] = "Yes", ((Table13[[#This Row],[2024]]-2500)/Table13[[#This Row],[2023]])-1, (Table13[[#This Row],[2024]]/Table13[[#This Row],[2023]])-1)</f>
        <v>0</v>
      </c>
      <c r="L7148" s="21"/>
      <c r="M7148" s="21"/>
      <c r="N7148" s="21">
        <f>IF(Table13[[#This Row],[Licensed 2025]] = "Yes", ((Table13[[#This Row],[2025]]-2500)/Table13[[#This Row],[2024]])-1, (Table13[[#This Row],[2025]]/Table13[[#This Row],[2024]])-1)</f>
        <v>1.2656935796674595E-2</v>
      </c>
      <c r="O7148" s="21"/>
      <c r="P7148" s="21"/>
      <c r="Q7148"/>
    </row>
    <row r="7149" spans="1:17" hidden="1">
      <c r="A7149" t="s">
        <v>3217</v>
      </c>
      <c r="B7149">
        <v>97317</v>
      </c>
      <c r="C7149" t="s">
        <v>7513</v>
      </c>
      <c r="D7149"/>
      <c r="E7149" s="28"/>
      <c r="F71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107640</v>
      </c>
      <c r="G71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113027.2000000003</v>
      </c>
      <c r="H71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123198.40000000004</v>
      </c>
      <c r="I7149" s="1"/>
      <c r="J7149" s="1"/>
      <c r="K7149" s="21">
        <f>IF(Table13[[#This Row],[Licensed 2024]] = "Yes", ((Table13[[#This Row],[2024]]-2500)/Table13[[#This Row],[2023]])-1, (Table13[[#This Row],[2024]]/Table13[[#This Row],[2023]])-1)</f>
        <v>5.0048309178746697E-2</v>
      </c>
      <c r="L7149" s="21"/>
      <c r="M7149" s="21"/>
      <c r="N7149" s="21">
        <f>IF(Table13[[#This Row],[Licensed 2025]] = "Yes", ((Table13[[#This Row],[2025]]-2500)/Table13[[#This Row],[2024]])-1, (Table13[[#This Row],[2025]]/Table13[[#This Row],[2024]])-1)</f>
        <v>8.9988958410008424E-2</v>
      </c>
      <c r="O7149" s="21"/>
      <c r="P7149" s="21"/>
      <c r="Q7149"/>
    </row>
    <row r="7150" spans="1:17" hidden="1">
      <c r="A7150" t="s">
        <v>3218</v>
      </c>
      <c r="B7150">
        <v>707895</v>
      </c>
      <c r="C7150" t="s">
        <v>7441</v>
      </c>
      <c r="D7150"/>
      <c r="E7150" s="28"/>
      <c r="F715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71697.599999999584</v>
      </c>
      <c r="G715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76960</v>
      </c>
      <c r="H71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80038.400000000038</v>
      </c>
      <c r="I7150" s="1"/>
      <c r="J7150" s="1"/>
      <c r="K7150" s="21">
        <f>IF(Table13[[#This Row],[Licensed 2024]] = "Yes", ((Table13[[#This Row],[2024]]-2500)/Table13[[#This Row],[2023]])-1, (Table13[[#This Row],[2024]]/Table13[[#This Row],[2023]])-1)</f>
        <v>7.3397156948076914E-2</v>
      </c>
      <c r="L7150" s="21"/>
      <c r="M7150" s="21"/>
      <c r="N7150" s="21">
        <f>IF(Table13[[#This Row],[Licensed 2025]] = "Yes", ((Table13[[#This Row],[2025]]-2500)/Table13[[#This Row],[2024]])-1, (Table13[[#This Row],[2025]]/Table13[[#This Row],[2024]])-1)</f>
        <v>4.000000000000048E-2</v>
      </c>
      <c r="O7150" s="21"/>
      <c r="P7150" s="21"/>
      <c r="Q7150"/>
    </row>
    <row r="7151" spans="1:17" hidden="1">
      <c r="A7151" t="s">
        <v>3220</v>
      </c>
      <c r="B7151">
        <v>85770</v>
      </c>
      <c r="C7151" t="s">
        <v>7337</v>
      </c>
      <c r="D7151"/>
      <c r="E7151" s="28"/>
      <c r="F715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138590.40000000023</v>
      </c>
      <c r="G715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160035.20000000013</v>
      </c>
      <c r="H71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167232.00000000017</v>
      </c>
      <c r="I7151" s="1"/>
      <c r="J7151" s="1"/>
      <c r="K7151" s="21">
        <f>IF(Table13[[#This Row],[Licensed 2024]] = "Yes", ((Table13[[#This Row],[2024]]-2500)/Table13[[#This Row],[2023]])-1, (Table13[[#This Row],[2024]]/Table13[[#This Row],[2023]])-1)</f>
        <v>0.15473510430736814</v>
      </c>
      <c r="L7151" s="21"/>
      <c r="M7151" s="21"/>
      <c r="N7151" s="21">
        <f>IF(Table13[[#This Row],[Licensed 2025]] = "Yes", ((Table13[[#This Row],[2025]]-2500)/Table13[[#This Row],[2024]])-1, (Table13[[#This Row],[2025]]/Table13[[#This Row],[2024]])-1)</f>
        <v>4.4970106576553315E-2</v>
      </c>
      <c r="O7151" s="21"/>
      <c r="P7151" s="21"/>
      <c r="Q7151"/>
    </row>
    <row r="7152" spans="1:17" hidden="1">
      <c r="A7152" t="s">
        <v>3221</v>
      </c>
      <c r="B7152">
        <v>718015</v>
      </c>
      <c r="C7152" t="s">
        <v>7765</v>
      </c>
      <c r="D7152"/>
      <c r="E7152" s="28"/>
      <c r="F71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107640</v>
      </c>
      <c r="G71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110864.00000000038</v>
      </c>
      <c r="H71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114753.59999999998</v>
      </c>
      <c r="I7152" s="1"/>
      <c r="J7152" s="1"/>
      <c r="K7152" s="21">
        <f>IF(Table13[[#This Row],[Licensed 2024]] = "Yes", ((Table13[[#This Row],[2024]]-2500)/Table13[[#This Row],[2023]])-1, (Table13[[#This Row],[2024]]/Table13[[#This Row],[2023]])-1)</f>
        <v>2.9951690821259591E-2</v>
      </c>
      <c r="L7152" s="21"/>
      <c r="M7152" s="21"/>
      <c r="N7152" s="21">
        <f>IF(Table13[[#This Row],[Licensed 2025]] = "Yes", ((Table13[[#This Row],[2025]]-2500)/Table13[[#This Row],[2024]])-1, (Table13[[#This Row],[2025]]/Table13[[#This Row],[2024]])-1)</f>
        <v>3.5084427767350768E-2</v>
      </c>
      <c r="O7152" s="21"/>
      <c r="P7152" s="21"/>
      <c r="Q7152"/>
    </row>
    <row r="7153" spans="1:17" hidden="1">
      <c r="A7153" t="s">
        <v>3222</v>
      </c>
      <c r="B7153">
        <v>11191</v>
      </c>
      <c r="C7153" t="s">
        <v>8157</v>
      </c>
      <c r="D7153"/>
      <c r="E7153" s="28"/>
      <c r="F71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154689.59999999977</v>
      </c>
      <c r="G71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165131.20000000022</v>
      </c>
      <c r="H71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172556.80000000008</v>
      </c>
      <c r="I7153" s="1"/>
      <c r="J7153" s="1"/>
      <c r="K7153" s="21">
        <f>IF(Table13[[#This Row],[Licensed 2024]] = "Yes", ((Table13[[#This Row],[2024]]-2500)/Table13[[#This Row],[2023]])-1, (Table13[[#This Row],[2024]]/Table13[[#This Row],[2023]])-1)</f>
        <v>6.750033615705564E-2</v>
      </c>
      <c r="L7153" s="21"/>
      <c r="M7153" s="21"/>
      <c r="N7153" s="21">
        <f>IF(Table13[[#This Row],[Licensed 2025]] = "Yes", ((Table13[[#This Row],[2025]]-2500)/Table13[[#This Row],[2024]])-1, (Table13[[#This Row],[2025]]/Table13[[#This Row],[2024]])-1)</f>
        <v>4.4967880085652112E-2</v>
      </c>
      <c r="O7153" s="21"/>
      <c r="P7153" s="21"/>
      <c r="Q7153"/>
    </row>
    <row r="7154" spans="1:17" hidden="1">
      <c r="A7154" t="s">
        <v>3223</v>
      </c>
      <c r="B7154">
        <v>718400</v>
      </c>
      <c r="C7154" t="s">
        <v>7201</v>
      </c>
      <c r="D7154"/>
      <c r="E7154" s="28"/>
      <c r="F71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84656.000000000087</v>
      </c>
      <c r="G71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89086.399999999849</v>
      </c>
      <c r="H71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89086.399999999849</v>
      </c>
      <c r="I7154" s="1"/>
      <c r="J7154" s="1"/>
      <c r="K7154" s="21">
        <f>IF(Table13[[#This Row],[Licensed 2024]] = "Yes", ((Table13[[#This Row],[2024]]-2500)/Table13[[#This Row],[2023]])-1, (Table13[[#This Row],[2024]]/Table13[[#This Row],[2023]])-1)</f>
        <v>5.2334152334149397E-2</v>
      </c>
      <c r="L7154" s="21"/>
      <c r="M7154" s="21"/>
      <c r="N7154" s="21">
        <f>IF(Table13[[#This Row],[Licensed 2025]] = "Yes", ((Table13[[#This Row],[2025]]-2500)/Table13[[#This Row],[2024]])-1, (Table13[[#This Row],[2025]]/Table13[[#This Row],[2024]])-1)</f>
        <v>0</v>
      </c>
      <c r="O7154" s="21"/>
      <c r="P7154" s="21"/>
      <c r="Q7154"/>
    </row>
    <row r="7155" spans="1:17" hidden="1">
      <c r="A7155" t="s">
        <v>3225</v>
      </c>
      <c r="B7155">
        <v>717566</v>
      </c>
      <c r="C7155" t="s">
        <v>7271</v>
      </c>
      <c r="D7155"/>
      <c r="E7155" s="28"/>
      <c r="F71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65020.799999999981</v>
      </c>
      <c r="G71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66976.000000000087</v>
      </c>
      <c r="H71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72342.400000000416</v>
      </c>
      <c r="I7155" s="1"/>
      <c r="J7155" s="1"/>
      <c r="K7155" s="21">
        <f>IF(Table13[[#This Row],[Licensed 2024]] = "Yes", ((Table13[[#This Row],[2024]]-2500)/Table13[[#This Row],[2023]])-1, (Table13[[#This Row],[2024]]/Table13[[#This Row],[2023]])-1)</f>
        <v>3.0070377479208377E-2</v>
      </c>
      <c r="L7155" s="21"/>
      <c r="M7155" s="21"/>
      <c r="N7155" s="21">
        <f>IF(Table13[[#This Row],[Licensed 2025]] = "Yes", ((Table13[[#This Row],[2025]]-2500)/Table13[[#This Row],[2024]])-1, (Table13[[#This Row],[2025]]/Table13[[#This Row],[2024]])-1)</f>
        <v>8.0124223602489275E-2</v>
      </c>
      <c r="O7155" s="21"/>
      <c r="P7155" s="21"/>
      <c r="Q7155"/>
    </row>
    <row r="7156" spans="1:17" hidden="1">
      <c r="A7156" t="s">
        <v>5621</v>
      </c>
      <c r="B7156">
        <v>722604</v>
      </c>
      <c r="C7156" t="s">
        <v>7611</v>
      </c>
      <c r="D7156"/>
      <c r="E7156" s="28"/>
      <c r="F71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75004.799999999886</v>
      </c>
      <c r="G71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75004.799999999886</v>
      </c>
      <c r="H71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77438.400000000038</v>
      </c>
      <c r="I7156" s="1"/>
      <c r="J7156" s="1"/>
      <c r="K7156" s="21">
        <f>IF(Table13[[#This Row],[Licensed 2024]] = "Yes", ((Table13[[#This Row],[2024]]-2500)/Table13[[#This Row],[2023]])-1, (Table13[[#This Row],[2024]]/Table13[[#This Row],[2023]])-1)</f>
        <v>0</v>
      </c>
      <c r="L7156" s="21"/>
      <c r="M7156" s="21"/>
      <c r="N7156" s="21">
        <f>IF(Table13[[#This Row],[Licensed 2025]] = "Yes", ((Table13[[#This Row],[2025]]-2500)/Table13[[#This Row],[2024]])-1, (Table13[[#This Row],[2025]]/Table13[[#This Row],[2024]])-1)</f>
        <v>3.2445923460900472E-2</v>
      </c>
      <c r="O7156" s="21"/>
      <c r="P7156" s="21"/>
      <c r="Q7156"/>
    </row>
    <row r="7157" spans="1:17" hidden="1">
      <c r="A7157" t="s">
        <v>3226</v>
      </c>
      <c r="B7157">
        <v>707329</v>
      </c>
      <c r="C7157" t="s">
        <v>7710</v>
      </c>
      <c r="D7157"/>
      <c r="E7157" s="28"/>
      <c r="F71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226366.39999999985</v>
      </c>
      <c r="G71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232024</v>
      </c>
      <c r="H71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234915.20000000013</v>
      </c>
      <c r="I7157" s="1"/>
      <c r="J7157" s="1"/>
      <c r="K7157" s="21">
        <f>IF(Table13[[#This Row],[Licensed 2024]] = "Yes", ((Table13[[#This Row],[2024]]-2500)/Table13[[#This Row],[2023]])-1, (Table13[[#This Row],[2024]]/Table13[[#This Row],[2023]])-1)</f>
        <v>2.4993108517872509E-2</v>
      </c>
      <c r="L7157" s="21"/>
      <c r="M7157" s="21"/>
      <c r="N7157" s="21">
        <f>IF(Table13[[#This Row],[Licensed 2025]] = "Yes", ((Table13[[#This Row],[2025]]-2500)/Table13[[#This Row],[2024]])-1, (Table13[[#This Row],[2025]]/Table13[[#This Row],[2024]])-1)</f>
        <v>1.2460779919319265E-2</v>
      </c>
      <c r="O7157" s="21"/>
      <c r="P7157" s="21"/>
      <c r="Q7157"/>
    </row>
    <row r="7158" spans="1:17" hidden="1">
      <c r="A7158" t="s">
        <v>3227</v>
      </c>
      <c r="B7158">
        <v>23629</v>
      </c>
      <c r="C7158" t="s">
        <v>7198</v>
      </c>
      <c r="D7158"/>
      <c r="E7158" s="28"/>
      <c r="F71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94016.000000000087</v>
      </c>
      <c r="G71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96595.199999999997</v>
      </c>
      <c r="H71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99486.399999999849</v>
      </c>
      <c r="I7158" s="1"/>
      <c r="J7158" s="1"/>
      <c r="K7158" s="21">
        <f>IF(Table13[[#This Row],[Licensed 2024]] = "Yes", ((Table13[[#This Row],[2024]]-2500)/Table13[[#This Row],[2023]])-1, (Table13[[#This Row],[2024]]/Table13[[#This Row],[2023]])-1)</f>
        <v>2.7433628318582981E-2</v>
      </c>
      <c r="L7158" s="21"/>
      <c r="M7158" s="21"/>
      <c r="N7158" s="21">
        <f>IF(Table13[[#This Row],[Licensed 2025]] = "Yes", ((Table13[[#This Row],[2025]]-2500)/Table13[[#This Row],[2024]])-1, (Table13[[#This Row],[2025]]/Table13[[#This Row],[2024]])-1)</f>
        <v>2.9931093884580706E-2</v>
      </c>
      <c r="O7158" s="21"/>
      <c r="P7158" s="21"/>
      <c r="Q7158"/>
    </row>
    <row r="7159" spans="1:17" hidden="1">
      <c r="A7159" t="s">
        <v>5622</v>
      </c>
      <c r="B7159">
        <v>104279</v>
      </c>
      <c r="C7159" t="s">
        <v>8795</v>
      </c>
      <c r="D7159"/>
      <c r="E7159" s="28"/>
      <c r="F71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62816.000000000095</v>
      </c>
      <c r="G71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65603.199999999924</v>
      </c>
      <c r="H71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65332.79999999993</v>
      </c>
      <c r="I7159" s="1"/>
      <c r="J7159" s="1"/>
      <c r="K7159" s="21">
        <f>IF(Table13[[#This Row],[Licensed 2024]] = "Yes", ((Table13[[#This Row],[2024]]-2500)/Table13[[#This Row],[2023]])-1, (Table13[[#This Row],[2024]]/Table13[[#This Row],[2023]])-1)</f>
        <v>4.4370860927149591E-2</v>
      </c>
      <c r="L7159" s="21"/>
      <c r="M7159" s="21"/>
      <c r="N7159" s="21">
        <f>IF(Table13[[#This Row],[Licensed 2025]] = "Yes", ((Table13[[#This Row],[2025]]-2500)/Table13[[#This Row],[2024]])-1, (Table13[[#This Row],[2025]]/Table13[[#This Row],[2024]])-1)</f>
        <v>-4.1217501585287808E-3</v>
      </c>
      <c r="O7159" s="21"/>
      <c r="P7159" s="21"/>
      <c r="Q7159"/>
    </row>
    <row r="7160" spans="1:17" hidden="1">
      <c r="A7160" t="s">
        <v>3229</v>
      </c>
      <c r="B7160">
        <v>708480</v>
      </c>
      <c r="C7160" t="s">
        <v>7366</v>
      </c>
      <c r="D7160"/>
      <c r="E7160" s="28"/>
      <c r="F71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77646.399999999849</v>
      </c>
      <c r="G71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98633.600000000151</v>
      </c>
      <c r="H71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103563.19999999992</v>
      </c>
      <c r="I7160" s="1"/>
      <c r="J7160" s="1"/>
      <c r="K7160" s="21">
        <f>IF(Table13[[#This Row],[Licensed 2024]] = "Yes", ((Table13[[#This Row],[2024]]-2500)/Table13[[#This Row],[2023]])-1, (Table13[[#This Row],[2024]]/Table13[[#This Row],[2023]])-1)</f>
        <v>0.27029199035628615</v>
      </c>
      <c r="L7160" s="21"/>
      <c r="M7160" s="21"/>
      <c r="N7160" s="21">
        <f>IF(Table13[[#This Row],[Licensed 2025]] = "Yes", ((Table13[[#This Row],[2025]]-2500)/Table13[[#This Row],[2024]])-1, (Table13[[#This Row],[2025]]/Table13[[#This Row],[2024]])-1)</f>
        <v>4.9978911851537022E-2</v>
      </c>
      <c r="O7160" s="21"/>
      <c r="P7160" s="21"/>
      <c r="Q7160"/>
    </row>
    <row r="7161" spans="1:17" hidden="1">
      <c r="A7161" t="s">
        <v>5623</v>
      </c>
      <c r="B7161">
        <v>722709</v>
      </c>
      <c r="C7161" t="s">
        <v>7460</v>
      </c>
      <c r="D7161"/>
      <c r="E7161" s="28"/>
      <c r="F7161" s="1"/>
      <c r="G7161" s="1"/>
      <c r="H71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58427.19999999983</v>
      </c>
      <c r="I7161" s="1"/>
      <c r="J7161" s="1"/>
      <c r="K7161" s="21"/>
      <c r="L7161" s="21"/>
      <c r="M7161" s="21"/>
      <c r="N7161" s="21"/>
      <c r="O7161" s="21"/>
      <c r="P7161" s="21"/>
      <c r="Q7161"/>
    </row>
    <row r="7162" spans="1:17" hidden="1">
      <c r="A7162" t="s">
        <v>8796</v>
      </c>
      <c r="B7162">
        <v>725137</v>
      </c>
      <c r="C7162" t="s">
        <v>7353</v>
      </c>
      <c r="D7162"/>
      <c r="E7162" s="28"/>
      <c r="F7162" s="1"/>
      <c r="G7162" s="1"/>
      <c r="H71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91353.600000000151</v>
      </c>
      <c r="I7162" s="1"/>
      <c r="J7162" s="1"/>
      <c r="K7162" s="21"/>
      <c r="L7162" s="21"/>
      <c r="M7162" s="21"/>
      <c r="N7162" s="21"/>
      <c r="O7162" s="21"/>
      <c r="P7162" s="21"/>
      <c r="Q7162"/>
    </row>
    <row r="7163" spans="1:17" hidden="1">
      <c r="A7163" t="s">
        <v>3230</v>
      </c>
      <c r="B7163">
        <v>11235</v>
      </c>
      <c r="C7163" t="s">
        <v>8006</v>
      </c>
      <c r="D7163"/>
      <c r="E7163" s="28"/>
      <c r="F71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187241.59999999998</v>
      </c>
      <c r="G71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190985.60000000033</v>
      </c>
      <c r="H71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196247.99999999983</v>
      </c>
      <c r="I7163" s="1"/>
      <c r="J7163" s="1"/>
      <c r="K7163" s="21">
        <f>IF(Table13[[#This Row],[Licensed 2024]] = "Yes", ((Table13[[#This Row],[2024]]-2500)/Table13[[#This Row],[2023]])-1, (Table13[[#This Row],[2024]]/Table13[[#This Row],[2023]])-1)</f>
        <v>1.9995556542992343E-2</v>
      </c>
      <c r="L7163" s="21"/>
      <c r="M7163" s="21"/>
      <c r="N7163" s="21">
        <f>IF(Table13[[#This Row],[Licensed 2025]] = "Yes", ((Table13[[#This Row],[2025]]-2500)/Table13[[#This Row],[2024]])-1, (Table13[[#This Row],[2025]]/Table13[[#This Row],[2024]])-1)</f>
        <v>2.7553909823565093E-2</v>
      </c>
      <c r="O7163" s="21"/>
      <c r="P7163" s="21"/>
      <c r="Q7163"/>
    </row>
    <row r="7164" spans="1:17" hidden="1">
      <c r="A7164" t="s">
        <v>3231</v>
      </c>
      <c r="B7164">
        <v>716648</v>
      </c>
      <c r="C7164" t="s">
        <v>7267</v>
      </c>
      <c r="D7164"/>
      <c r="E7164" s="28"/>
      <c r="F71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128128.00000000004</v>
      </c>
      <c r="G71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131975.99999999962</v>
      </c>
      <c r="H71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136593.60000000001</v>
      </c>
      <c r="I7164" s="1"/>
      <c r="J7164" s="1"/>
      <c r="K7164" s="21">
        <f>IF(Table13[[#This Row],[Licensed 2024]] = "Yes", ((Table13[[#This Row],[2024]]-2500)/Table13[[#This Row],[2023]])-1, (Table13[[#This Row],[2024]]/Table13[[#This Row],[2023]])-1)</f>
        <v>3.0032467532464135E-2</v>
      </c>
      <c r="L7164" s="21"/>
      <c r="M7164" s="21"/>
      <c r="N7164" s="21">
        <f>IF(Table13[[#This Row],[Licensed 2025]] = "Yes", ((Table13[[#This Row],[2025]]-2500)/Table13[[#This Row],[2024]])-1, (Table13[[#This Row],[2025]]/Table13[[#This Row],[2024]])-1)</f>
        <v>3.498817966903367E-2</v>
      </c>
      <c r="O7164" s="21"/>
      <c r="P7164" s="21"/>
      <c r="Q7164"/>
    </row>
    <row r="7165" spans="1:17" hidden="1">
      <c r="A7165" t="s">
        <v>3232</v>
      </c>
      <c r="B7165">
        <v>716024</v>
      </c>
      <c r="C7165" t="s">
        <v>7513</v>
      </c>
      <c r="D7165"/>
      <c r="E7165" s="28"/>
      <c r="F716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108596.80000000008</v>
      </c>
      <c r="G716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124841.59999999996</v>
      </c>
      <c r="H71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130145.60000000034</v>
      </c>
      <c r="I7165" s="1"/>
      <c r="J7165" s="1"/>
      <c r="K7165" s="21">
        <f>IF(Table13[[#This Row],[Licensed 2024]] = "Yes", ((Table13[[#This Row],[2024]]-2500)/Table13[[#This Row],[2023]])-1, (Table13[[#This Row],[2024]]/Table13[[#This Row],[2023]])-1)</f>
        <v>0.14958820149396557</v>
      </c>
      <c r="L7165" s="21"/>
      <c r="M7165" s="21"/>
      <c r="N7165" s="21">
        <f>IF(Table13[[#This Row],[Licensed 2025]] = "Yes", ((Table13[[#This Row],[2025]]-2500)/Table13[[#This Row],[2024]])-1, (Table13[[#This Row],[2025]]/Table13[[#This Row],[2024]])-1)</f>
        <v>4.2485838053984981E-2</v>
      </c>
      <c r="O7165" s="21"/>
      <c r="P7165" s="21"/>
      <c r="Q7165"/>
    </row>
    <row r="7166" spans="1:17" hidden="1">
      <c r="A7166" t="s">
        <v>3233</v>
      </c>
      <c r="B7166">
        <v>702003</v>
      </c>
      <c r="C7166" t="s">
        <v>7198</v>
      </c>
      <c r="D7166"/>
      <c r="E7166" s="28"/>
      <c r="F71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71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71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7166" s="1"/>
      <c r="J7166" s="1"/>
      <c r="K7166" s="21"/>
      <c r="L7166" s="21"/>
      <c r="M7166" s="21"/>
      <c r="N7166" s="21"/>
      <c r="O7166" s="21"/>
      <c r="P7166" s="21"/>
      <c r="Q7166"/>
    </row>
    <row r="7167" spans="1:17" hidden="1">
      <c r="A7167" t="s">
        <v>8797</v>
      </c>
      <c r="B7167">
        <v>724775</v>
      </c>
      <c r="C7167" t="s">
        <v>7687</v>
      </c>
      <c r="D7167"/>
      <c r="E7167" s="28"/>
      <c r="F7167" s="1"/>
      <c r="G7167" s="1"/>
      <c r="H71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76502.400000000416</v>
      </c>
      <c r="I7167" s="1"/>
      <c r="J7167" s="1"/>
      <c r="K7167" s="21"/>
      <c r="L7167" s="21"/>
      <c r="M7167" s="21"/>
      <c r="N7167" s="21"/>
      <c r="O7167" s="21"/>
      <c r="P7167" s="21"/>
      <c r="Q7167"/>
    </row>
    <row r="7168" spans="1:17" hidden="1">
      <c r="A7168" t="s">
        <v>5624</v>
      </c>
      <c r="B7168">
        <v>715685</v>
      </c>
      <c r="C7168" t="s">
        <v>8798</v>
      </c>
      <c r="D7168"/>
      <c r="E7168" s="28"/>
      <c r="F71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160160</v>
      </c>
      <c r="G71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166566.39999999985</v>
      </c>
      <c r="H71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172806.39999999985</v>
      </c>
      <c r="I7168" s="1"/>
      <c r="J7168" s="1"/>
      <c r="K7168" s="21">
        <f>IF(Table13[[#This Row],[Licensed 2024]] = "Yes", ((Table13[[#This Row],[2024]]-2500)/Table13[[#This Row],[2023]])-1, (Table13[[#This Row],[2024]]/Table13[[#This Row],[2023]])-1)</f>
        <v>3.9999999999999147E-2</v>
      </c>
      <c r="L7168" s="21"/>
      <c r="M7168" s="21"/>
      <c r="N7168" s="21">
        <f>IF(Table13[[#This Row],[Licensed 2025]] = "Yes", ((Table13[[#This Row],[2025]]-2500)/Table13[[#This Row],[2024]])-1, (Table13[[#This Row],[2025]]/Table13[[#This Row],[2024]])-1)</f>
        <v>3.7462537462537471E-2</v>
      </c>
      <c r="O7168" s="21"/>
      <c r="P7168" s="21"/>
      <c r="Q7168"/>
    </row>
    <row r="7169" spans="1:17" hidden="1">
      <c r="A7169" t="s">
        <v>3235</v>
      </c>
      <c r="B7169">
        <v>717545</v>
      </c>
      <c r="C7169" t="s">
        <v>7225</v>
      </c>
      <c r="D7169"/>
      <c r="E7169" s="28"/>
      <c r="F71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69846.399999999849</v>
      </c>
      <c r="G71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72571.199999999735</v>
      </c>
      <c r="H71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75649.599999999773</v>
      </c>
      <c r="I7169" s="1"/>
      <c r="J7169" s="1"/>
      <c r="K7169" s="21">
        <f>IF(Table13[[#This Row],[Licensed 2024]] = "Yes", ((Table13[[#This Row],[2024]]-2500)/Table13[[#This Row],[2023]])-1, (Table13[[#This Row],[2024]]/Table13[[#This Row],[2023]])-1)</f>
        <v>3.9011316259676798E-2</v>
      </c>
      <c r="L7169" s="21"/>
      <c r="M7169" s="21"/>
      <c r="N7169" s="21">
        <f>IF(Table13[[#This Row],[Licensed 2025]] = "Yes", ((Table13[[#This Row],[2025]]-2500)/Table13[[#This Row],[2024]])-1, (Table13[[#This Row],[2025]]/Table13[[#This Row],[2024]])-1)</f>
        <v>4.2419031241043959E-2</v>
      </c>
      <c r="O7169" s="21"/>
      <c r="P7169" s="21"/>
      <c r="Q7169"/>
    </row>
    <row r="7170" spans="1:17" hidden="1">
      <c r="A7170" t="s">
        <v>5625</v>
      </c>
      <c r="B7170">
        <v>702699</v>
      </c>
      <c r="C7170" t="s">
        <v>7730</v>
      </c>
      <c r="D7170"/>
      <c r="E7170" s="28"/>
      <c r="F71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226116.80000000008</v>
      </c>
      <c r="G71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289432.00000000017</v>
      </c>
      <c r="H71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119246.39999999985</v>
      </c>
      <c r="I7170" s="1"/>
      <c r="J7170" s="1"/>
      <c r="K7170" s="21">
        <f>IF(Table13[[#This Row],[Licensed 2024]] = "Yes", ((Table13[[#This Row],[2024]]-2500)/Table13[[#This Row],[2023]])-1, (Table13[[#This Row],[2024]]/Table13[[#This Row],[2023]])-1)</f>
        <v>0.28001103854291265</v>
      </c>
      <c r="L7170" s="21"/>
      <c r="M7170" s="21"/>
      <c r="N7170" s="21">
        <f>IF(Table13[[#This Row],[Licensed 2025]] = "Yes", ((Table13[[#This Row],[2025]]-2500)/Table13[[#This Row],[2024]])-1, (Table13[[#This Row],[2025]]/Table13[[#This Row],[2024]])-1)</f>
        <v>-0.58799856270212081</v>
      </c>
      <c r="O7170" s="21"/>
      <c r="P7170" s="21"/>
      <c r="Q7170"/>
    </row>
    <row r="7171" spans="1:17" hidden="1">
      <c r="A7171" t="s">
        <v>3236</v>
      </c>
      <c r="B7171">
        <v>719471</v>
      </c>
      <c r="C7171" t="s">
        <v>7304</v>
      </c>
      <c r="D7171"/>
      <c r="E7171" s="28"/>
      <c r="F717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175011.19999999998</v>
      </c>
      <c r="G717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204422.39999999994</v>
      </c>
      <c r="H71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204422.39999999994</v>
      </c>
      <c r="I7171" s="1"/>
      <c r="J7171" s="1"/>
      <c r="K7171" s="21">
        <f>IF(Table13[[#This Row],[Licensed 2024]] = "Yes", ((Table13[[#This Row],[2024]]-2500)/Table13[[#This Row],[2023]])-1, (Table13[[#This Row],[2024]]/Table13[[#This Row],[2023]])-1)</f>
        <v>0.16805324459234594</v>
      </c>
      <c r="L7171" s="21"/>
      <c r="M7171" s="21"/>
      <c r="N7171" s="21">
        <f>IF(Table13[[#This Row],[Licensed 2025]] = "Yes", ((Table13[[#This Row],[2025]]-2500)/Table13[[#This Row],[2024]])-1, (Table13[[#This Row],[2025]]/Table13[[#This Row],[2024]])-1)</f>
        <v>0</v>
      </c>
      <c r="O7171" s="21"/>
      <c r="P7171" s="21"/>
      <c r="Q7171"/>
    </row>
    <row r="7172" spans="1:17" hidden="1">
      <c r="A7172" t="s">
        <v>3237</v>
      </c>
      <c r="B7172">
        <v>717834</v>
      </c>
      <c r="C7172" t="s">
        <v>7484</v>
      </c>
      <c r="D7172"/>
      <c r="E7172" s="28"/>
      <c r="F71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134555.20000000013</v>
      </c>
      <c r="G71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148345.60000000033</v>
      </c>
      <c r="H71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156873.60000000015</v>
      </c>
      <c r="I7172" s="1"/>
      <c r="J7172" s="1"/>
      <c r="K7172" s="21">
        <f>IF(Table13[[#This Row],[Licensed 2024]] = "Yes", ((Table13[[#This Row],[2024]]-2500)/Table13[[#This Row],[2023]])-1, (Table13[[#This Row],[2024]]/Table13[[#This Row],[2023]])-1)</f>
        <v>0.10248879270366507</v>
      </c>
      <c r="L7172" s="21"/>
      <c r="M7172" s="21"/>
      <c r="N7172" s="21">
        <f>IF(Table13[[#This Row],[Licensed 2025]] = "Yes", ((Table13[[#This Row],[2025]]-2500)/Table13[[#This Row],[2024]])-1, (Table13[[#This Row],[2025]]/Table13[[#This Row],[2024]])-1)</f>
        <v>5.7487380818843414E-2</v>
      </c>
      <c r="O7172" s="21"/>
      <c r="P7172" s="21"/>
      <c r="Q7172"/>
    </row>
    <row r="7173" spans="1:17" hidden="1">
      <c r="A7173" t="s">
        <v>3238</v>
      </c>
      <c r="B7173">
        <v>92326</v>
      </c>
      <c r="C7173" t="s">
        <v>7245</v>
      </c>
      <c r="D7173"/>
      <c r="E7173" s="28"/>
      <c r="F71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184995.20000000013</v>
      </c>
      <c r="G71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195166.39999999985</v>
      </c>
      <c r="H71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204921.59999999998</v>
      </c>
      <c r="I7173" s="1"/>
      <c r="J7173" s="1"/>
      <c r="K7173" s="21">
        <f>IF(Table13[[#This Row],[Licensed 2024]] = "Yes", ((Table13[[#This Row],[2024]]-2500)/Table13[[#This Row],[2023]])-1, (Table13[[#This Row],[2024]]/Table13[[#This Row],[2023]])-1)</f>
        <v>5.4980885990553841E-2</v>
      </c>
      <c r="L7173" s="21"/>
      <c r="M7173" s="21"/>
      <c r="N7173" s="21">
        <f>IF(Table13[[#This Row],[Licensed 2025]] = "Yes", ((Table13[[#This Row],[2025]]-2500)/Table13[[#This Row],[2024]])-1, (Table13[[#This Row],[2025]]/Table13[[#This Row],[2024]])-1)</f>
        <v>4.9984013641693137E-2</v>
      </c>
      <c r="O7173" s="21"/>
      <c r="P7173" s="21"/>
      <c r="Q7173"/>
    </row>
    <row r="7174" spans="1:17" hidden="1">
      <c r="A7174" t="s">
        <v>3240</v>
      </c>
      <c r="B7174">
        <v>708117</v>
      </c>
      <c r="C7174" t="s">
        <v>7392</v>
      </c>
      <c r="D7174"/>
      <c r="E7174" s="28"/>
      <c r="F71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147243.19999999992</v>
      </c>
      <c r="G71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151652.80000000016</v>
      </c>
      <c r="H71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158100.79999999999</v>
      </c>
      <c r="I7174" s="1"/>
      <c r="J7174" s="1"/>
      <c r="K7174" s="21">
        <f>IF(Table13[[#This Row],[Licensed 2024]] = "Yes", ((Table13[[#This Row],[2024]]-2500)/Table13[[#This Row],[2023]])-1, (Table13[[#This Row],[2024]]/Table13[[#This Row],[2023]])-1)</f>
        <v>2.9947732730613241E-2</v>
      </c>
      <c r="L7174" s="21"/>
      <c r="M7174" s="21"/>
      <c r="N7174" s="21">
        <f>IF(Table13[[#This Row],[Licensed 2025]] = "Yes", ((Table13[[#This Row],[2025]]-2500)/Table13[[#This Row],[2024]])-1, (Table13[[#This Row],[2025]]/Table13[[#This Row],[2024]])-1)</f>
        <v>4.2518173090109856E-2</v>
      </c>
      <c r="O7174" s="21"/>
      <c r="P7174" s="21"/>
      <c r="Q7174"/>
    </row>
    <row r="7175" spans="1:17" hidden="1">
      <c r="A7175" t="s">
        <v>3241</v>
      </c>
      <c r="B7175">
        <v>84505</v>
      </c>
      <c r="C7175" t="s">
        <v>7161</v>
      </c>
      <c r="D7175"/>
      <c r="E7175" s="28"/>
      <c r="F71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156000</v>
      </c>
      <c r="G71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156000</v>
      </c>
      <c r="H71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164964.79999999987</v>
      </c>
      <c r="I7175" s="1"/>
      <c r="J7175" s="1"/>
      <c r="K7175" s="21">
        <f>IF(Table13[[#This Row],[Licensed 2024]] = "Yes", ((Table13[[#This Row],[2024]]-2500)/Table13[[#This Row],[2023]])-1, (Table13[[#This Row],[2024]]/Table13[[#This Row],[2023]])-1)</f>
        <v>0</v>
      </c>
      <c r="L7175" s="21"/>
      <c r="M7175" s="21"/>
      <c r="N7175" s="21">
        <f>IF(Table13[[#This Row],[Licensed 2025]] = "Yes", ((Table13[[#This Row],[2025]]-2500)/Table13[[#This Row],[2024]])-1, (Table13[[#This Row],[2025]]/Table13[[#This Row],[2024]])-1)</f>
        <v>5.7466666666665889E-2</v>
      </c>
      <c r="O7175" s="21"/>
      <c r="P7175" s="21"/>
      <c r="Q7175"/>
    </row>
    <row r="7176" spans="1:17" hidden="1">
      <c r="A7176" t="s">
        <v>5627</v>
      </c>
      <c r="B7176">
        <v>702597</v>
      </c>
      <c r="C7176" t="s">
        <v>7137</v>
      </c>
      <c r="D7176"/>
      <c r="E7176" s="28"/>
      <c r="F71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30638.400000000038</v>
      </c>
      <c r="G71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21735.999999999622</v>
      </c>
      <c r="H71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21735.999999999622</v>
      </c>
      <c r="I7176" s="1"/>
      <c r="J7176" s="1"/>
      <c r="K7176" s="21">
        <f>IF(Table13[[#This Row],[Licensed 2024]] = "Yes", ((Table13[[#This Row],[2024]]-2500)/Table13[[#This Row],[2023]])-1, (Table13[[#This Row],[2024]]/Table13[[#This Row],[2023]])-1)</f>
        <v>-0.29056347589953802</v>
      </c>
      <c r="L7176" s="21"/>
      <c r="M7176" s="21"/>
      <c r="N7176" s="21">
        <f>IF(Table13[[#This Row],[Licensed 2025]] = "Yes", ((Table13[[#This Row],[2025]]-2500)/Table13[[#This Row],[2024]])-1, (Table13[[#This Row],[2025]]/Table13[[#This Row],[2024]])-1)</f>
        <v>0</v>
      </c>
      <c r="O7176" s="21"/>
      <c r="P7176" s="21"/>
      <c r="Q7176"/>
    </row>
    <row r="7177" spans="1:17" hidden="1">
      <c r="A7177" t="s">
        <v>3242</v>
      </c>
      <c r="B7177">
        <v>708398</v>
      </c>
      <c r="C7177" t="s">
        <v>7302</v>
      </c>
      <c r="D7177"/>
      <c r="E7177" s="28"/>
      <c r="F717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82160</v>
      </c>
      <c r="G717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84635.200000000114</v>
      </c>
      <c r="H71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88025.59999999986</v>
      </c>
      <c r="I7177" s="1"/>
      <c r="J7177" s="1"/>
      <c r="K7177" s="21">
        <f>IF(Table13[[#This Row],[Licensed 2024]] = "Yes", ((Table13[[#This Row],[2024]]-2500)/Table13[[#This Row],[2023]])-1, (Table13[[#This Row],[2024]]/Table13[[#This Row],[2023]])-1)</f>
        <v>3.0126582278482417E-2</v>
      </c>
      <c r="L7177" s="21"/>
      <c r="M7177" s="21"/>
      <c r="N7177" s="21">
        <f>IF(Table13[[#This Row],[Licensed 2025]] = "Yes", ((Table13[[#This Row],[2025]]-2500)/Table13[[#This Row],[2024]])-1, (Table13[[#This Row],[2025]]/Table13[[#This Row],[2024]])-1)</f>
        <v>4.0058982550992273E-2</v>
      </c>
      <c r="O7177" s="21"/>
      <c r="P7177" s="21"/>
      <c r="Q7177"/>
    </row>
    <row r="7178" spans="1:17" hidden="1">
      <c r="A7178" t="s">
        <v>7101</v>
      </c>
      <c r="B7178">
        <v>724044</v>
      </c>
      <c r="C7178" t="s">
        <v>7687</v>
      </c>
      <c r="D7178"/>
      <c r="E7178" s="28"/>
      <c r="F7178" s="1"/>
      <c r="G7178" s="1"/>
      <c r="H71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76689.599999999773</v>
      </c>
      <c r="I7178" s="1"/>
      <c r="J7178" s="1"/>
      <c r="K7178" s="21"/>
      <c r="L7178" s="21"/>
      <c r="M7178" s="21"/>
      <c r="N7178" s="21"/>
      <c r="O7178" s="21"/>
      <c r="P7178" s="21"/>
      <c r="Q7178"/>
    </row>
    <row r="7179" spans="1:17" hidden="1">
      <c r="A7179" t="s">
        <v>3243</v>
      </c>
      <c r="B7179">
        <v>36272</v>
      </c>
      <c r="C7179" t="s">
        <v>7392</v>
      </c>
      <c r="D7179"/>
      <c r="E7179" s="28"/>
      <c r="F71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172161.59999999998</v>
      </c>
      <c r="G71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175614.39999999991</v>
      </c>
      <c r="H71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180440</v>
      </c>
      <c r="I7179" s="1"/>
      <c r="J7179" s="1"/>
      <c r="K7179" s="21">
        <f>IF(Table13[[#This Row],[Licensed 2024]] = "Yes", ((Table13[[#This Row],[2024]]-2500)/Table13[[#This Row],[2023]])-1, (Table13[[#This Row],[2024]]/Table13[[#This Row],[2023]])-1)</f>
        <v>2.0055575691675376E-2</v>
      </c>
      <c r="L7179" s="21"/>
      <c r="M7179" s="21"/>
      <c r="N7179" s="21">
        <f>IF(Table13[[#This Row],[Licensed 2025]] = "Yes", ((Table13[[#This Row],[2025]]-2500)/Table13[[#This Row],[2024]])-1, (Table13[[#This Row],[2025]]/Table13[[#This Row],[2024]])-1)</f>
        <v>2.7478384460500438E-2</v>
      </c>
      <c r="O7179" s="21"/>
      <c r="P7179" s="21"/>
      <c r="Q7179"/>
    </row>
    <row r="7180" spans="1:17" hidden="1">
      <c r="A7180" t="s">
        <v>5628</v>
      </c>
      <c r="B7180">
        <v>119204</v>
      </c>
      <c r="C7180" t="s">
        <v>7379</v>
      </c>
      <c r="D7180"/>
      <c r="E7180" s="28"/>
      <c r="F71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32343.999999999905</v>
      </c>
      <c r="G71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35131.199999999735</v>
      </c>
      <c r="H71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7180" s="1"/>
      <c r="J7180" s="1"/>
      <c r="K7180" s="21">
        <f>IF(Table13[[#This Row],[Licensed 2024]] = "Yes", ((Table13[[#This Row],[2024]]-2500)/Table13[[#This Row],[2023]])-1, (Table13[[#This Row],[2024]]/Table13[[#This Row],[2023]])-1)</f>
        <v>8.6173633440509434E-2</v>
      </c>
      <c r="L7180" s="21"/>
      <c r="M7180" s="21"/>
      <c r="N7180" s="21">
        <f>IF(Table13[[#This Row],[Licensed 2025]] = "Yes", ((Table13[[#This Row],[2025]]-2500)/Table13[[#This Row],[2024]])-1, (Table13[[#This Row],[2025]]/Table13[[#This Row],[2024]])-1)</f>
        <v>-1.5985790408524769E-2</v>
      </c>
      <c r="O7180" s="21"/>
      <c r="P7180" s="21"/>
      <c r="Q7180"/>
    </row>
    <row r="7181" spans="1:17" hidden="1">
      <c r="A7181" t="s">
        <v>5629</v>
      </c>
      <c r="B7181">
        <v>40011</v>
      </c>
      <c r="C7181" t="s">
        <v>7180</v>
      </c>
      <c r="D7181"/>
      <c r="E7181" s="28"/>
      <c r="F718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18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1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181" s="1"/>
      <c r="J7181" s="1"/>
      <c r="K7181" s="21">
        <f>IF(Table13[[#This Row],[Licensed 2024]] = "Yes", ((Table13[[#This Row],[2024]]-2500)/Table13[[#This Row],[2023]])-1, (Table13[[#This Row],[2024]]/Table13[[#This Row],[2023]])-1)</f>
        <v>8.6631814787154982E-2</v>
      </c>
      <c r="L7181" s="21"/>
      <c r="M7181" s="21"/>
      <c r="N7181" s="21">
        <f>IF(Table13[[#This Row],[Licensed 2025]] = "Yes", ((Table13[[#This Row],[2025]]-2500)/Table13[[#This Row],[2024]])-1, (Table13[[#This Row],[2025]]/Table13[[#This Row],[2024]])-1)</f>
        <v>-1.832760595647609E-2</v>
      </c>
      <c r="O7181" s="21"/>
      <c r="P7181" s="21"/>
      <c r="Q7181"/>
    </row>
    <row r="7182" spans="1:17" hidden="1">
      <c r="A7182" t="s">
        <v>3245</v>
      </c>
      <c r="B7182">
        <v>87250</v>
      </c>
      <c r="C7182" t="s">
        <v>7337</v>
      </c>
      <c r="D7182"/>
      <c r="E7182" s="28"/>
      <c r="F71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151070.40000000023</v>
      </c>
      <c r="G71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156727.99999999983</v>
      </c>
      <c r="H71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164569.59999999977</v>
      </c>
      <c r="I7182" s="1"/>
      <c r="J7182" s="1"/>
      <c r="K7182" s="21">
        <f>IF(Table13[[#This Row],[Licensed 2024]] = "Yes", ((Table13[[#This Row],[2024]]-2500)/Table13[[#This Row],[2023]])-1, (Table13[[#This Row],[2024]]/Table13[[#This Row],[2023]])-1)</f>
        <v>3.7450089494696526E-2</v>
      </c>
      <c r="L7182" s="21"/>
      <c r="M7182" s="21"/>
      <c r="N7182" s="21">
        <f>IF(Table13[[#This Row],[Licensed 2025]] = "Yes", ((Table13[[#This Row],[2025]]-2500)/Table13[[#This Row],[2024]])-1, (Table13[[#This Row],[2025]]/Table13[[#This Row],[2024]])-1)</f>
        <v>5.0033178500331399E-2</v>
      </c>
      <c r="O7182" s="21"/>
      <c r="P7182" s="21"/>
      <c r="Q7182"/>
    </row>
    <row r="7183" spans="1:17" hidden="1">
      <c r="A7183" t="s">
        <v>3246</v>
      </c>
      <c r="B7183">
        <v>36202</v>
      </c>
      <c r="C7183" t="s">
        <v>7392</v>
      </c>
      <c r="D7183"/>
      <c r="E7183" s="28"/>
      <c r="F71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160305.60000000009</v>
      </c>
      <c r="G71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160305.60000000009</v>
      </c>
      <c r="H71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160305.60000000009</v>
      </c>
      <c r="I7183" s="1"/>
      <c r="J7183" s="1"/>
      <c r="K7183" s="21">
        <f>IF(Table13[[#This Row],[Licensed 2024]] = "Yes", ((Table13[[#This Row],[2024]]-2500)/Table13[[#This Row],[2023]])-1, (Table13[[#This Row],[2024]]/Table13[[#This Row],[2023]])-1)</f>
        <v>0</v>
      </c>
      <c r="L7183" s="21"/>
      <c r="M7183" s="21"/>
      <c r="N7183" s="21">
        <f>IF(Table13[[#This Row],[Licensed 2025]] = "Yes", ((Table13[[#This Row],[2025]]-2500)/Table13[[#This Row],[2024]])-1, (Table13[[#This Row],[2025]]/Table13[[#This Row],[2024]])-1)</f>
        <v>0</v>
      </c>
      <c r="O7183" s="21"/>
      <c r="P7183" s="21"/>
      <c r="Q7183"/>
    </row>
    <row r="7184" spans="1:17" hidden="1">
      <c r="A7184" t="s">
        <v>3247</v>
      </c>
      <c r="B7184">
        <v>25744</v>
      </c>
      <c r="C7184" t="s">
        <v>7169</v>
      </c>
      <c r="D7184"/>
      <c r="E7184" s="28"/>
      <c r="F71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243671.99999999994</v>
      </c>
      <c r="G71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248539.2</v>
      </c>
      <c r="H71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256484.79999999987</v>
      </c>
      <c r="I7184" s="1"/>
      <c r="J7184" s="1"/>
      <c r="K7184" s="21">
        <f>IF(Table13[[#This Row],[Licensed 2024]] = "Yes", ((Table13[[#This Row],[2024]]-2500)/Table13[[#This Row],[2023]])-1, (Table13[[#This Row],[2024]]/Table13[[#This Row],[2023]])-1)</f>
        <v>1.9974391805378078E-2</v>
      </c>
      <c r="L7184" s="21"/>
      <c r="M7184" s="21"/>
      <c r="N7184" s="21">
        <f>IF(Table13[[#This Row],[Licensed 2025]] = "Yes", ((Table13[[#This Row],[2025]]-2500)/Table13[[#This Row],[2024]])-1, (Table13[[#This Row],[2025]]/Table13[[#This Row],[2024]])-1)</f>
        <v>3.1969202443718592E-2</v>
      </c>
      <c r="O7184" s="21"/>
      <c r="P7184" s="21"/>
      <c r="Q7184"/>
    </row>
    <row r="7185" spans="1:17" hidden="1">
      <c r="A7185" t="s">
        <v>5630</v>
      </c>
      <c r="B7185">
        <v>200089</v>
      </c>
      <c r="C7185" t="s">
        <v>7856</v>
      </c>
      <c r="D7185"/>
      <c r="E7185" s="28"/>
      <c r="F718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18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1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185" s="1"/>
      <c r="J7185" s="1"/>
      <c r="K7185" s="21">
        <f>IF(Table13[[#This Row],[Licensed 2024]] = "Yes", ((Table13[[#This Row],[2024]]-2500)/Table13[[#This Row],[2023]])-1, (Table13[[#This Row],[2024]]/Table13[[#This Row],[2023]])-1)</f>
        <v>8.9031339031339307E-2</v>
      </c>
      <c r="L7185" s="21"/>
      <c r="M7185" s="21"/>
      <c r="N7185" s="21">
        <f>IF(Table13[[#This Row],[Licensed 2025]] = "Yes", ((Table13[[#This Row],[2025]]-2500)/Table13[[#This Row],[2024]])-1, (Table13[[#This Row],[2025]]/Table13[[#This Row],[2024]])-1)</f>
        <v>-2.2890778286455804E-2</v>
      </c>
      <c r="O7185" s="21"/>
      <c r="P7185" s="21"/>
      <c r="Q7185"/>
    </row>
    <row r="7186" spans="1:17" hidden="1">
      <c r="A7186" t="s">
        <v>7102</v>
      </c>
      <c r="B7186">
        <v>200453</v>
      </c>
      <c r="C7186" t="s">
        <v>7250</v>
      </c>
      <c r="D7186"/>
      <c r="E7186" s="28"/>
      <c r="F7186" s="1"/>
      <c r="G7186" s="1"/>
      <c r="H71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186" s="1"/>
      <c r="J7186" s="1"/>
      <c r="K7186" s="21"/>
      <c r="L7186" s="21"/>
      <c r="M7186" s="21"/>
      <c r="N7186" s="21"/>
      <c r="O7186" s="21"/>
      <c r="P7186" s="21"/>
      <c r="Q7186"/>
    </row>
    <row r="7187" spans="1:17" hidden="1">
      <c r="A7187" t="s">
        <v>3248</v>
      </c>
      <c r="B7187">
        <v>707284</v>
      </c>
      <c r="C7187" t="s">
        <v>7245</v>
      </c>
      <c r="D7187"/>
      <c r="E7187" s="28"/>
      <c r="F718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160014.40000000014</v>
      </c>
      <c r="G718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166004.79999999987</v>
      </c>
      <c r="H71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173305.59999999986</v>
      </c>
      <c r="I7187" s="1"/>
      <c r="J7187" s="1"/>
      <c r="K7187" s="21">
        <f>IF(Table13[[#This Row],[Licensed 2024]] = "Yes", ((Table13[[#This Row],[2024]]-2500)/Table13[[#This Row],[2023]])-1, (Table13[[#This Row],[2024]]/Table13[[#This Row],[2023]])-1)</f>
        <v>3.7436630703234997E-2</v>
      </c>
      <c r="L7187" s="21"/>
      <c r="M7187" s="21"/>
      <c r="N7187" s="21">
        <f>IF(Table13[[#This Row],[Licensed 2025]] = "Yes", ((Table13[[#This Row],[2025]]-2500)/Table13[[#This Row],[2024]])-1, (Table13[[#This Row],[2025]]/Table13[[#This Row],[2024]])-1)</f>
        <v>4.3979451196591857E-2</v>
      </c>
      <c r="O7187" s="21"/>
      <c r="P7187" s="21"/>
      <c r="Q7187"/>
    </row>
    <row r="7188" spans="1:17" hidden="1">
      <c r="A7188" t="s">
        <v>3249</v>
      </c>
      <c r="B7188">
        <v>713626</v>
      </c>
      <c r="C7188" t="s">
        <v>7198</v>
      </c>
      <c r="D7188"/>
      <c r="E7188" s="28"/>
      <c r="F718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90251.200000000215</v>
      </c>
      <c r="G718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94078.400000000038</v>
      </c>
      <c r="H71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98321.599999999962</v>
      </c>
      <c r="I7188" s="1"/>
      <c r="J7188" s="1"/>
      <c r="K7188" s="21">
        <f>IF(Table13[[#This Row],[Licensed 2024]] = "Yes", ((Table13[[#This Row],[2024]]-2500)/Table13[[#This Row],[2023]])-1, (Table13[[#This Row],[2024]]/Table13[[#This Row],[2023]])-1)</f>
        <v>4.2406084351230833E-2</v>
      </c>
      <c r="L7188" s="21"/>
      <c r="M7188" s="21"/>
      <c r="N7188" s="21">
        <f>IF(Table13[[#This Row],[Licensed 2025]] = "Yes", ((Table13[[#This Row],[2025]]-2500)/Table13[[#This Row],[2024]])-1, (Table13[[#This Row],[2025]]/Table13[[#This Row],[2024]])-1)</f>
        <v>4.5102807870881279E-2</v>
      </c>
      <c r="O7188" s="21"/>
      <c r="P7188" s="21"/>
      <c r="Q7188"/>
    </row>
    <row r="7189" spans="1:17" hidden="1">
      <c r="A7189" t="s">
        <v>3250</v>
      </c>
      <c r="B7189">
        <v>711378</v>
      </c>
      <c r="C7189" t="s">
        <v>8706</v>
      </c>
      <c r="D7189"/>
      <c r="E7189" s="28"/>
      <c r="F71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82014.40000000014</v>
      </c>
      <c r="G71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82014.40000000014</v>
      </c>
      <c r="H71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82014.40000000014</v>
      </c>
      <c r="I7189" s="1"/>
      <c r="J7189" s="1"/>
      <c r="K7189" s="21">
        <f>IF(Table13[[#This Row],[Licensed 2024]] = "Yes", ((Table13[[#This Row],[2024]]-2500)/Table13[[#This Row],[2023]])-1, (Table13[[#This Row],[2024]]/Table13[[#This Row],[2023]])-1)</f>
        <v>0</v>
      </c>
      <c r="L7189" s="21"/>
      <c r="M7189" s="21"/>
      <c r="N7189" s="21">
        <f>IF(Table13[[#This Row],[Licensed 2025]] = "Yes", ((Table13[[#This Row],[2025]]-2500)/Table13[[#This Row],[2024]])-1, (Table13[[#This Row],[2025]]/Table13[[#This Row],[2024]])-1)</f>
        <v>0</v>
      </c>
      <c r="O7189" s="21"/>
      <c r="P7189" s="21"/>
      <c r="Q7189"/>
    </row>
    <row r="7190" spans="1:17" hidden="1">
      <c r="A7190" t="s">
        <v>8799</v>
      </c>
      <c r="B7190">
        <v>200431</v>
      </c>
      <c r="C7190" t="s">
        <v>7235</v>
      </c>
      <c r="D7190"/>
      <c r="E7190" s="28"/>
      <c r="F7190" s="1"/>
      <c r="G7190" s="1"/>
      <c r="H71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190" s="1"/>
      <c r="J7190" s="1"/>
      <c r="K7190" s="21"/>
      <c r="L7190" s="21"/>
      <c r="M7190" s="21"/>
      <c r="N7190" s="21"/>
      <c r="O7190" s="21"/>
      <c r="P7190" s="21"/>
      <c r="Q7190"/>
    </row>
    <row r="7191" spans="1:17" hidden="1">
      <c r="A7191" t="s">
        <v>5631</v>
      </c>
      <c r="B7191">
        <v>50068</v>
      </c>
      <c r="C7191" t="s">
        <v>7252</v>
      </c>
      <c r="D7191"/>
      <c r="E7191" s="28"/>
      <c r="F71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1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1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191" s="1"/>
      <c r="J7191" s="1"/>
      <c r="K7191" s="21">
        <f>IF(Table13[[#This Row],[Licensed 2024]] = "Yes", ((Table13[[#This Row],[2024]]-2500)/Table13[[#This Row],[2023]])-1, (Table13[[#This Row],[2024]]/Table13[[#This Row],[2023]])-1)</f>
        <v>8.6631814787154982E-2</v>
      </c>
      <c r="L7191" s="21"/>
      <c r="M7191" s="21"/>
      <c r="N7191" s="21">
        <f>IF(Table13[[#This Row],[Licensed 2025]] = "Yes", ((Table13[[#This Row],[2025]]-2500)/Table13[[#This Row],[2024]])-1, (Table13[[#This Row],[2025]]/Table13[[#This Row],[2024]])-1)</f>
        <v>-1.832760595647609E-2</v>
      </c>
      <c r="O7191" s="21"/>
      <c r="P7191" s="21"/>
      <c r="Q7191"/>
    </row>
    <row r="7192" spans="1:17" hidden="1">
      <c r="A7192" t="s">
        <v>3251</v>
      </c>
      <c r="B7192">
        <v>83989</v>
      </c>
      <c r="C7192" t="s">
        <v>7169</v>
      </c>
      <c r="D7192"/>
      <c r="E7192" s="28"/>
      <c r="F719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210745.60000000033</v>
      </c>
      <c r="G719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210745.60000000033</v>
      </c>
      <c r="H71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220230.40000000023</v>
      </c>
      <c r="I7192" s="1"/>
      <c r="J7192" s="1"/>
      <c r="K7192" s="21">
        <f>IF(Table13[[#This Row],[Licensed 2024]] = "Yes", ((Table13[[#This Row],[2024]]-2500)/Table13[[#This Row],[2023]])-1, (Table13[[#This Row],[2024]]/Table13[[#This Row],[2023]])-1)</f>
        <v>0</v>
      </c>
      <c r="L7192" s="21"/>
      <c r="M7192" s="21"/>
      <c r="N7192" s="21">
        <f>IF(Table13[[#This Row],[Licensed 2025]] = "Yes", ((Table13[[#This Row],[2025]]-2500)/Table13[[#This Row],[2024]])-1, (Table13[[#This Row],[2025]]/Table13[[#This Row],[2024]])-1)</f>
        <v>4.5005921831819506E-2</v>
      </c>
      <c r="O7192" s="21"/>
      <c r="P7192" s="21"/>
      <c r="Q7192"/>
    </row>
    <row r="7193" spans="1:17" hidden="1">
      <c r="A7193" t="s">
        <v>5639</v>
      </c>
      <c r="B7193">
        <v>114902</v>
      </c>
      <c r="C7193" t="s">
        <v>7389</v>
      </c>
      <c r="D7193"/>
      <c r="E7193" s="28"/>
      <c r="F71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1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1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193" s="1"/>
      <c r="J7193" s="1"/>
      <c r="K7193" s="21">
        <f>IF(Table13[[#This Row],[Licensed 2024]] = "Yes", ((Table13[[#This Row],[2024]]-2500)/Table13[[#This Row],[2023]])-1, (Table13[[#This Row],[2024]]/Table13[[#This Row],[2023]])-1)</f>
        <v>8.6631814787154982E-2</v>
      </c>
      <c r="L7193" s="21"/>
      <c r="M7193" s="21"/>
      <c r="N7193" s="21">
        <f>IF(Table13[[#This Row],[Licensed 2025]] = "Yes", ((Table13[[#This Row],[2025]]-2500)/Table13[[#This Row],[2024]])-1, (Table13[[#This Row],[2025]]/Table13[[#This Row],[2024]])-1)</f>
        <v>-1.832760595647609E-2</v>
      </c>
      <c r="O7193" s="21"/>
      <c r="P7193" s="21"/>
      <c r="Q7193"/>
    </row>
    <row r="7194" spans="1:17" hidden="1">
      <c r="A7194" t="s">
        <v>3252</v>
      </c>
      <c r="B7194">
        <v>8460</v>
      </c>
      <c r="C7194" t="s">
        <v>7245</v>
      </c>
      <c r="D7194"/>
      <c r="E7194" s="28"/>
      <c r="F71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186908.79999999978</v>
      </c>
      <c r="G71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186908.79999999978</v>
      </c>
      <c r="H71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186908.79999999978</v>
      </c>
      <c r="I7194" s="1"/>
      <c r="J7194" s="1"/>
      <c r="K7194" s="21">
        <f>IF(Table13[[#This Row],[Licensed 2024]] = "Yes", ((Table13[[#This Row],[2024]]-2500)/Table13[[#This Row],[2023]])-1, (Table13[[#This Row],[2024]]/Table13[[#This Row],[2023]])-1)</f>
        <v>0</v>
      </c>
      <c r="L7194" s="21"/>
      <c r="M7194" s="21"/>
      <c r="N7194" s="21">
        <f>IF(Table13[[#This Row],[Licensed 2025]] = "Yes", ((Table13[[#This Row],[2025]]-2500)/Table13[[#This Row],[2024]])-1, (Table13[[#This Row],[2025]]/Table13[[#This Row],[2024]])-1)</f>
        <v>0</v>
      </c>
      <c r="O7194" s="21"/>
      <c r="P7194" s="21"/>
      <c r="Q7194"/>
    </row>
    <row r="7195" spans="1:17" hidden="1">
      <c r="A7195" t="s">
        <v>3253</v>
      </c>
      <c r="B7195">
        <v>84739</v>
      </c>
      <c r="C7195" t="s">
        <v>7315</v>
      </c>
      <c r="D7195"/>
      <c r="E7195" s="28"/>
      <c r="F71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143000</v>
      </c>
      <c r="G71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147804.79999999987</v>
      </c>
      <c r="H71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152983.99999999991</v>
      </c>
      <c r="I7195" s="1"/>
      <c r="J7195" s="1"/>
      <c r="K7195" s="21">
        <f>IF(Table13[[#This Row],[Licensed 2024]] = "Yes", ((Table13[[#This Row],[2024]]-2500)/Table13[[#This Row],[2023]])-1, (Table13[[#This Row],[2024]]/Table13[[#This Row],[2023]])-1)</f>
        <v>3.3599999999999186E-2</v>
      </c>
      <c r="L7195" s="21"/>
      <c r="M7195" s="21"/>
      <c r="N7195" s="21">
        <f>IF(Table13[[#This Row],[Licensed 2025]] = "Yes", ((Table13[[#This Row],[2025]]-2500)/Table13[[#This Row],[2024]])-1, (Table13[[#This Row],[2025]]/Table13[[#This Row],[2024]])-1)</f>
        <v>3.5040810582606552E-2</v>
      </c>
      <c r="O7195" s="21"/>
      <c r="P7195" s="21"/>
      <c r="Q7195"/>
    </row>
    <row r="7196" spans="1:17" hidden="1">
      <c r="A7196" t="s">
        <v>8800</v>
      </c>
      <c r="B7196">
        <v>725354</v>
      </c>
      <c r="C7196" t="s">
        <v>7531</v>
      </c>
      <c r="D7196"/>
      <c r="E7196" s="28"/>
      <c r="F7196" s="1"/>
      <c r="G7196" s="1"/>
      <c r="H71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78124.799999999886</v>
      </c>
      <c r="I7196" s="1"/>
      <c r="J7196" s="1"/>
      <c r="K7196" s="21"/>
      <c r="L7196" s="21"/>
      <c r="M7196" s="21"/>
      <c r="N7196" s="21"/>
      <c r="O7196" s="21"/>
      <c r="P7196" s="21"/>
      <c r="Q7196"/>
    </row>
    <row r="7197" spans="1:17" hidden="1">
      <c r="A7197" t="s">
        <v>3254</v>
      </c>
      <c r="B7197">
        <v>93878</v>
      </c>
      <c r="C7197" t="s">
        <v>7236</v>
      </c>
      <c r="D7197"/>
      <c r="E7197" s="28"/>
      <c r="F71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150300.79999999999</v>
      </c>
      <c r="G71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152547.19999999984</v>
      </c>
      <c r="H71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160929.60000000001</v>
      </c>
      <c r="I7197" s="1"/>
      <c r="J7197" s="1"/>
      <c r="K7197" s="21">
        <f>IF(Table13[[#This Row],[Licensed 2024]] = "Yes", ((Table13[[#This Row],[2024]]-2500)/Table13[[#This Row],[2023]])-1, (Table13[[#This Row],[2024]]/Table13[[#This Row],[2023]])-1)</f>
        <v>1.4946028231385577E-2</v>
      </c>
      <c r="L7197" s="21"/>
      <c r="M7197" s="21"/>
      <c r="N7197" s="21">
        <f>IF(Table13[[#This Row],[Licensed 2025]] = "Yes", ((Table13[[#This Row],[2025]]-2500)/Table13[[#This Row],[2024]])-1, (Table13[[#This Row],[2025]]/Table13[[#This Row],[2024]])-1)</f>
        <v>5.4949550040906514E-2</v>
      </c>
      <c r="O7197" s="21"/>
      <c r="P7197" s="21"/>
      <c r="Q7197"/>
    </row>
    <row r="7198" spans="1:17" hidden="1">
      <c r="A7198" t="s">
        <v>8801</v>
      </c>
      <c r="B7198">
        <v>724865</v>
      </c>
      <c r="C7198" t="s">
        <v>7202</v>
      </c>
      <c r="D7198"/>
      <c r="E7198" s="28"/>
      <c r="F7198" s="1"/>
      <c r="G7198" s="1"/>
      <c r="H71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121035.2</v>
      </c>
      <c r="I7198" s="1"/>
      <c r="J7198" s="1"/>
      <c r="K7198" s="21"/>
      <c r="L7198" s="21"/>
      <c r="M7198" s="21"/>
      <c r="N7198" s="21"/>
      <c r="O7198" s="21"/>
      <c r="P7198" s="21"/>
      <c r="Q7198"/>
    </row>
    <row r="7199" spans="1:17" hidden="1">
      <c r="A7199" t="s">
        <v>3255</v>
      </c>
      <c r="B7199">
        <v>25974</v>
      </c>
      <c r="C7199" t="s">
        <v>7866</v>
      </c>
      <c r="D7199"/>
      <c r="E7199" s="28"/>
      <c r="F719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115564.8</v>
      </c>
      <c r="G719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118456.00000000009</v>
      </c>
      <c r="H71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122012.79999999999</v>
      </c>
      <c r="I7199" s="1"/>
      <c r="J7199" s="1"/>
      <c r="K7199" s="21">
        <f>IF(Table13[[#This Row],[Licensed 2024]] = "Yes", ((Table13[[#This Row],[2024]]-2500)/Table13[[#This Row],[2023]])-1, (Table13[[#This Row],[2024]]/Table13[[#This Row],[2023]])-1)</f>
        <v>2.5017998560115995E-2</v>
      </c>
      <c r="L7199" s="21"/>
      <c r="M7199" s="21"/>
      <c r="N7199" s="21">
        <f>IF(Table13[[#This Row],[Licensed 2025]] = "Yes", ((Table13[[#This Row],[2025]]-2500)/Table13[[#This Row],[2024]])-1, (Table13[[#This Row],[2025]]/Table13[[#This Row],[2024]])-1)</f>
        <v>3.0026338893765603E-2</v>
      </c>
      <c r="O7199" s="21"/>
      <c r="P7199" s="21"/>
      <c r="Q7199"/>
    </row>
    <row r="7200" spans="1:17" hidden="1">
      <c r="A7200" t="s">
        <v>3256</v>
      </c>
      <c r="B7200">
        <v>715950</v>
      </c>
      <c r="C7200" t="s">
        <v>7271</v>
      </c>
      <c r="D7200"/>
      <c r="E7200" s="28"/>
      <c r="F72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71926.399999999849</v>
      </c>
      <c r="G72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86382.399999999936</v>
      </c>
      <c r="H72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86382.399999999936</v>
      </c>
      <c r="I7200" s="1"/>
      <c r="J7200" s="1"/>
      <c r="K7200" s="21">
        <f>IF(Table13[[#This Row],[Licensed 2024]] = "Yes", ((Table13[[#This Row],[2024]]-2500)/Table13[[#This Row],[2023]])-1, (Table13[[#This Row],[2024]]/Table13[[#This Row],[2023]])-1)</f>
        <v>0.20098322729901841</v>
      </c>
      <c r="L7200" s="21"/>
      <c r="M7200" s="21"/>
      <c r="N7200" s="21">
        <f>IF(Table13[[#This Row],[Licensed 2025]] = "Yes", ((Table13[[#This Row],[2025]]-2500)/Table13[[#This Row],[2024]])-1, (Table13[[#This Row],[2025]]/Table13[[#This Row],[2024]])-1)</f>
        <v>0</v>
      </c>
      <c r="O7200" s="21"/>
      <c r="P7200" s="21"/>
      <c r="Q7200"/>
    </row>
    <row r="7201" spans="1:17" hidden="1">
      <c r="A7201" t="s">
        <v>3257</v>
      </c>
      <c r="B7201">
        <v>50716</v>
      </c>
      <c r="C7201" t="s">
        <v>7459</v>
      </c>
      <c r="D7201"/>
      <c r="E7201" s="28"/>
      <c r="F72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190174.39999999967</v>
      </c>
      <c r="G72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200054.40000000002</v>
      </c>
      <c r="H72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209060.8</v>
      </c>
      <c r="I7201" s="1"/>
      <c r="J7201" s="1"/>
      <c r="K7201" s="21">
        <f>IF(Table13[[#This Row],[Licensed 2024]] = "Yes", ((Table13[[#This Row],[2024]]-2500)/Table13[[#This Row],[2023]])-1, (Table13[[#This Row],[2024]]/Table13[[#This Row],[2023]])-1)</f>
        <v>5.1952313245107407E-2</v>
      </c>
      <c r="L7201" s="21"/>
      <c r="M7201" s="21"/>
      <c r="N7201" s="21">
        <f>IF(Table13[[#This Row],[Licensed 2025]] = "Yes", ((Table13[[#This Row],[2025]]-2500)/Table13[[#This Row],[2024]])-1, (Table13[[#This Row],[2025]]/Table13[[#This Row],[2024]])-1)</f>
        <v>4.5019754626741237E-2</v>
      </c>
      <c r="O7201" s="21"/>
      <c r="P7201" s="21"/>
      <c r="Q7201"/>
    </row>
    <row r="7202" spans="1:17" hidden="1">
      <c r="A7202" t="s">
        <v>3259</v>
      </c>
      <c r="B7202">
        <v>91950</v>
      </c>
      <c r="C7202" t="s">
        <v>7267</v>
      </c>
      <c r="D7202"/>
      <c r="E7202" s="28"/>
      <c r="F72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152796.80000000008</v>
      </c>
      <c r="G72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156228.79999999978</v>
      </c>
      <c r="H72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160908.80000000002</v>
      </c>
      <c r="I7202" s="1"/>
      <c r="J7202" s="1"/>
      <c r="K7202" s="21">
        <f>IF(Table13[[#This Row],[Licensed 2024]] = "Yes", ((Table13[[#This Row],[2024]]-2500)/Table13[[#This Row],[2023]])-1, (Table13[[#This Row],[2024]]/Table13[[#This Row],[2023]])-1)</f>
        <v>2.2461203375985006E-2</v>
      </c>
      <c r="L7202" s="21"/>
      <c r="M7202" s="21"/>
      <c r="N7202" s="21">
        <f>IF(Table13[[#This Row],[Licensed 2025]] = "Yes", ((Table13[[#This Row],[2025]]-2500)/Table13[[#This Row],[2024]])-1, (Table13[[#This Row],[2025]]/Table13[[#This Row],[2024]])-1)</f>
        <v>2.9956064438824592E-2</v>
      </c>
      <c r="O7202" s="21"/>
      <c r="P7202" s="21"/>
      <c r="Q7202"/>
    </row>
    <row r="7203" spans="1:17" hidden="1">
      <c r="A7203" t="s">
        <v>3260</v>
      </c>
      <c r="B7203">
        <v>705799</v>
      </c>
      <c r="C7203" t="s">
        <v>7382</v>
      </c>
      <c r="D7203"/>
      <c r="E7203" s="28"/>
      <c r="F72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93870.400000000227</v>
      </c>
      <c r="G72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96678.399999999994</v>
      </c>
      <c r="H72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105622.40000000001</v>
      </c>
      <c r="I7203" s="1"/>
      <c r="J7203" s="1"/>
      <c r="K7203" s="21">
        <f>IF(Table13[[#This Row],[Licensed 2024]] = "Yes", ((Table13[[#This Row],[2024]]-2500)/Table13[[#This Row],[2023]])-1, (Table13[[#This Row],[2024]]/Table13[[#This Row],[2023]])-1)</f>
        <v>2.9913582982492359E-2</v>
      </c>
      <c r="L7203" s="21"/>
      <c r="M7203" s="21"/>
      <c r="N7203" s="21">
        <f>IF(Table13[[#This Row],[Licensed 2025]] = "Yes", ((Table13[[#This Row],[2025]]-2500)/Table13[[#This Row],[2024]])-1, (Table13[[#This Row],[2025]]/Table13[[#This Row],[2024]])-1)</f>
        <v>9.2512908777969249E-2</v>
      </c>
      <c r="O7203" s="21"/>
      <c r="P7203" s="21"/>
      <c r="Q7203"/>
    </row>
    <row r="7204" spans="1:17" hidden="1">
      <c r="A7204" t="s">
        <v>3261</v>
      </c>
      <c r="B7204">
        <v>716066</v>
      </c>
      <c r="C7204" t="s">
        <v>7197</v>
      </c>
      <c r="D7204"/>
      <c r="E7204" s="28"/>
      <c r="F72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69929.599999999773</v>
      </c>
      <c r="G72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81619.200000000012</v>
      </c>
      <c r="H72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85092.800000000163</v>
      </c>
      <c r="I7204" s="1"/>
      <c r="J7204" s="1"/>
      <c r="K7204" s="21">
        <f>IF(Table13[[#This Row],[Licensed 2024]] = "Yes", ((Table13[[#This Row],[2024]]-2500)/Table13[[#This Row],[2023]])-1, (Table13[[#This Row],[2024]]/Table13[[#This Row],[2023]])-1)</f>
        <v>0.16716240333135435</v>
      </c>
      <c r="L7204" s="21"/>
      <c r="M7204" s="21"/>
      <c r="N7204" s="21">
        <f>IF(Table13[[#This Row],[Licensed 2025]] = "Yes", ((Table13[[#This Row],[2025]]-2500)/Table13[[#This Row],[2024]])-1, (Table13[[#This Row],[2025]]/Table13[[#This Row],[2024]])-1)</f>
        <v>4.255861365953284E-2</v>
      </c>
      <c r="O7204" s="21"/>
      <c r="P7204" s="21"/>
      <c r="Q7204"/>
    </row>
    <row r="7205" spans="1:17" hidden="1">
      <c r="A7205" t="s">
        <v>7103</v>
      </c>
      <c r="B7205">
        <v>723869</v>
      </c>
      <c r="C7205" t="s">
        <v>7190</v>
      </c>
      <c r="D7205"/>
      <c r="E7205" s="28"/>
      <c r="F7205" s="1"/>
      <c r="G7205" s="1"/>
      <c r="H72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38251.199999999968</v>
      </c>
      <c r="I7205" s="1"/>
      <c r="J7205" s="1"/>
      <c r="K7205" s="21"/>
      <c r="L7205" s="21"/>
      <c r="M7205" s="21"/>
      <c r="N7205" s="21"/>
      <c r="O7205" s="21"/>
      <c r="P7205" s="21"/>
      <c r="Q7205"/>
    </row>
    <row r="7206" spans="1:17" hidden="1">
      <c r="A7206" t="s">
        <v>3262</v>
      </c>
      <c r="B7206">
        <v>710692</v>
      </c>
      <c r="C7206" t="s">
        <v>7626</v>
      </c>
      <c r="D7206"/>
      <c r="E7206" s="28"/>
      <c r="F72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79996.800000000076</v>
      </c>
      <c r="G72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86798.400000000038</v>
      </c>
      <c r="H72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91582.400000000416</v>
      </c>
      <c r="I7206" s="1"/>
      <c r="J7206" s="1"/>
      <c r="K7206" s="21">
        <f>IF(Table13[[#This Row],[Licensed 2024]] = "Yes", ((Table13[[#This Row],[2024]]-2500)/Table13[[#This Row],[2023]])-1, (Table13[[#This Row],[2024]]/Table13[[#This Row],[2023]])-1)</f>
        <v>8.5023400936036886E-2</v>
      </c>
      <c r="L7206" s="21"/>
      <c r="M7206" s="21"/>
      <c r="N7206" s="21">
        <f>IF(Table13[[#This Row],[Licensed 2025]] = "Yes", ((Table13[[#This Row],[2025]]-2500)/Table13[[#This Row],[2024]])-1, (Table13[[#This Row],[2025]]/Table13[[#This Row],[2024]])-1)</f>
        <v>5.5116223340526682E-2</v>
      </c>
      <c r="O7206" s="21"/>
      <c r="P7206" s="21"/>
      <c r="Q7206"/>
    </row>
    <row r="7207" spans="1:17" hidden="1">
      <c r="A7207" t="s">
        <v>5633</v>
      </c>
      <c r="B7207">
        <v>722415</v>
      </c>
      <c r="C7207" t="s">
        <v>7337</v>
      </c>
      <c r="D7207"/>
      <c r="E7207" s="28"/>
      <c r="F720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180003.19999999992</v>
      </c>
      <c r="G720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180003.19999999992</v>
      </c>
      <c r="H72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187200</v>
      </c>
      <c r="I7207" s="1"/>
      <c r="J7207" s="1"/>
      <c r="K7207" s="21">
        <f>IF(Table13[[#This Row],[Licensed 2024]] = "Yes", ((Table13[[#This Row],[2024]]-2500)/Table13[[#This Row],[2023]])-1, (Table13[[#This Row],[2024]]/Table13[[#This Row],[2023]])-1)</f>
        <v>0</v>
      </c>
      <c r="L7207" s="21"/>
      <c r="M7207" s="21"/>
      <c r="N7207" s="21">
        <f>IF(Table13[[#This Row],[Licensed 2025]] = "Yes", ((Table13[[#This Row],[2025]]-2500)/Table13[[#This Row],[2024]])-1, (Table13[[#This Row],[2025]]/Table13[[#This Row],[2024]])-1)</f>
        <v>3.9981511439797002E-2</v>
      </c>
      <c r="O7207" s="21"/>
      <c r="P7207" s="21"/>
      <c r="Q7207"/>
    </row>
    <row r="7208" spans="1:17" hidden="1">
      <c r="A7208" t="s">
        <v>3264</v>
      </c>
      <c r="B7208">
        <v>720591</v>
      </c>
      <c r="C7208" t="s">
        <v>7265</v>
      </c>
      <c r="D7208"/>
      <c r="E7208" s="28"/>
      <c r="F72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110032.00000000019</v>
      </c>
      <c r="G72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118456.00000000009</v>
      </c>
      <c r="H72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123198.40000000004</v>
      </c>
      <c r="I7208" s="1"/>
      <c r="J7208" s="1"/>
      <c r="K7208" s="21">
        <f>IF(Table13[[#This Row],[Licensed 2024]] = "Yes", ((Table13[[#This Row],[2024]]-2500)/Table13[[#This Row],[2023]])-1, (Table13[[#This Row],[2024]]/Table13[[#This Row],[2023]])-1)</f>
        <v>7.6559546313798466E-2</v>
      </c>
      <c r="L7208" s="21"/>
      <c r="M7208" s="21"/>
      <c r="N7208" s="21">
        <f>IF(Table13[[#This Row],[Licensed 2025]] = "Yes", ((Table13[[#This Row],[2025]]-2500)/Table13[[#This Row],[2024]])-1, (Table13[[#This Row],[2025]]/Table13[[#This Row],[2024]])-1)</f>
        <v>4.0035118525021396E-2</v>
      </c>
      <c r="O7208" s="21"/>
      <c r="P7208" s="21"/>
      <c r="Q7208"/>
    </row>
    <row r="7209" spans="1:17" hidden="1">
      <c r="A7209" t="s">
        <v>5634</v>
      </c>
      <c r="B7209">
        <v>719220</v>
      </c>
      <c r="C7209" t="s">
        <v>8802</v>
      </c>
      <c r="D7209"/>
      <c r="E7209" s="28"/>
      <c r="F72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65686.400000000081</v>
      </c>
      <c r="G72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75171.199999999735</v>
      </c>
      <c r="H72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78686.399999999849</v>
      </c>
      <c r="I7209" s="1"/>
      <c r="J7209" s="1"/>
      <c r="K7209" s="21">
        <f>IF(Table13[[#This Row],[Licensed 2024]] = "Yes", ((Table13[[#This Row],[2024]]-2500)/Table13[[#This Row],[2023]])-1, (Table13[[#This Row],[2024]]/Table13[[#This Row],[2023]])-1)</f>
        <v>0.14439518682710029</v>
      </c>
      <c r="L7209" s="21"/>
      <c r="M7209" s="21"/>
      <c r="N7209" s="21">
        <f>IF(Table13[[#This Row],[Licensed 2025]] = "Yes", ((Table13[[#This Row],[2025]]-2500)/Table13[[#This Row],[2024]])-1, (Table13[[#This Row],[2025]]/Table13[[#This Row],[2024]])-1)</f>
        <v>4.6762589928059262E-2</v>
      </c>
      <c r="O7209" s="21"/>
      <c r="P7209" s="21"/>
      <c r="Q7209"/>
    </row>
    <row r="7210" spans="1:17">
      <c r="A7210" t="s">
        <v>6970</v>
      </c>
      <c r="B7210">
        <v>724093</v>
      </c>
      <c r="C7210" t="s">
        <v>7522</v>
      </c>
      <c r="F7210" s="1"/>
      <c r="G7210" s="1"/>
      <c r="H72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80724.799999999886</v>
      </c>
      <c r="I7210" s="1"/>
      <c r="J7210" s="1"/>
      <c r="K7210" s="21"/>
      <c r="L7210" s="21"/>
      <c r="M7210" s="21"/>
      <c r="N7210" s="21"/>
      <c r="O7210" s="21"/>
      <c r="P7210" s="21"/>
      <c r="Q7210"/>
    </row>
    <row r="7211" spans="1:17" hidden="1">
      <c r="A7211" t="s">
        <v>3265</v>
      </c>
      <c r="B7211">
        <v>102638</v>
      </c>
      <c r="C7211" t="s">
        <v>7554</v>
      </c>
      <c r="D7211"/>
      <c r="E7211" s="28"/>
      <c r="F721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95617.600000000064</v>
      </c>
      <c r="G721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104936</v>
      </c>
      <c r="H72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108076.80000000008</v>
      </c>
      <c r="I7211" s="1"/>
      <c r="J7211" s="1"/>
      <c r="K7211" s="21">
        <f>IF(Table13[[#This Row],[Licensed 2024]] = "Yes", ((Table13[[#This Row],[2024]]-2500)/Table13[[#This Row],[2023]])-1, (Table13[[#This Row],[2024]]/Table13[[#This Row],[2023]])-1)</f>
        <v>9.7454861866433928E-2</v>
      </c>
      <c r="L7211" s="21"/>
      <c r="M7211" s="21"/>
      <c r="N7211" s="21">
        <f>IF(Table13[[#This Row],[Licensed 2025]] = "Yes", ((Table13[[#This Row],[2025]]-2500)/Table13[[#This Row],[2024]])-1, (Table13[[#This Row],[2025]]/Table13[[#This Row],[2024]])-1)</f>
        <v>2.9930624380575477E-2</v>
      </c>
      <c r="O7211" s="21"/>
      <c r="P7211" s="21"/>
      <c r="Q7211"/>
    </row>
    <row r="7212" spans="1:17" hidden="1">
      <c r="A7212" t="s">
        <v>3266</v>
      </c>
      <c r="B7212">
        <v>717371</v>
      </c>
      <c r="C7212" t="s">
        <v>8337</v>
      </c>
      <c r="D7212"/>
      <c r="E7212" s="28"/>
      <c r="F721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70720</v>
      </c>
      <c r="G721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73091.199999999968</v>
      </c>
      <c r="H72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75836.800000000076</v>
      </c>
      <c r="I7212" s="1"/>
      <c r="J7212" s="1"/>
      <c r="K7212" s="21">
        <f>IF(Table13[[#This Row],[Licensed 2024]] = "Yes", ((Table13[[#This Row],[2024]]-2500)/Table13[[#This Row],[2023]])-1, (Table13[[#This Row],[2024]]/Table13[[#This Row],[2023]])-1)</f>
        <v>3.3529411764705364E-2</v>
      </c>
      <c r="L7212" s="21"/>
      <c r="M7212" s="21"/>
      <c r="N7212" s="21">
        <f>IF(Table13[[#This Row],[Licensed 2025]] = "Yes", ((Table13[[#This Row],[2025]]-2500)/Table13[[#This Row],[2024]])-1, (Table13[[#This Row],[2025]]/Table13[[#This Row],[2024]])-1)</f>
        <v>3.7564029595903659E-2</v>
      </c>
      <c r="O7212" s="21"/>
      <c r="P7212" s="21"/>
      <c r="Q7212"/>
    </row>
    <row r="7213" spans="1:17" hidden="1">
      <c r="A7213" t="s">
        <v>3267</v>
      </c>
      <c r="B7213">
        <v>702387</v>
      </c>
      <c r="C7213" t="s">
        <v>7198</v>
      </c>
      <c r="D7213"/>
      <c r="E7213" s="28"/>
      <c r="F721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101940.79999999999</v>
      </c>
      <c r="G721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106537.60000000006</v>
      </c>
      <c r="H72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111862.40000000042</v>
      </c>
      <c r="I7213" s="1"/>
      <c r="J7213" s="1"/>
      <c r="K7213" s="21">
        <f>IF(Table13[[#This Row],[Licensed 2024]] = "Yes", ((Table13[[#This Row],[2024]]-2500)/Table13[[#This Row],[2023]])-1, (Table13[[#This Row],[2024]]/Table13[[#This Row],[2023]])-1)</f>
        <v>4.5092838196287177E-2</v>
      </c>
      <c r="L7213" s="21"/>
      <c r="M7213" s="21"/>
      <c r="N7213" s="21">
        <f>IF(Table13[[#This Row],[Licensed 2025]] = "Yes", ((Table13[[#This Row],[2025]]-2500)/Table13[[#This Row],[2024]])-1, (Table13[[#This Row],[2025]]/Table13[[#This Row],[2024]])-1)</f>
        <v>4.998047637641867E-2</v>
      </c>
      <c r="O7213" s="21"/>
      <c r="P7213" s="21"/>
      <c r="Q7213"/>
    </row>
    <row r="7214" spans="1:17" hidden="1">
      <c r="A7214" t="s">
        <v>3268</v>
      </c>
      <c r="B7214">
        <v>702045</v>
      </c>
      <c r="C7214" t="s">
        <v>7198</v>
      </c>
      <c r="D7214"/>
      <c r="E7214" s="28"/>
      <c r="F72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0</v>
      </c>
      <c r="G72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0</v>
      </c>
      <c r="H72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7214" s="1"/>
      <c r="J7214" s="1"/>
      <c r="K7214" s="21"/>
      <c r="L7214" s="21"/>
      <c r="M7214" s="21"/>
      <c r="N7214" s="21"/>
      <c r="O7214" s="21"/>
      <c r="P7214" s="21"/>
      <c r="Q7214"/>
    </row>
    <row r="7215" spans="1:17" hidden="1">
      <c r="A7215" t="s">
        <v>5635</v>
      </c>
      <c r="B7215">
        <v>200293</v>
      </c>
      <c r="C7215" t="s">
        <v>7376</v>
      </c>
      <c r="D7215"/>
      <c r="E7215" s="28"/>
      <c r="F72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72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61297.599999999584</v>
      </c>
      <c r="H72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215" s="1"/>
      <c r="J7215" s="1"/>
      <c r="K7215" s="21">
        <f>IF(Table13[[#This Row],[Licensed 2024]] = "Yes", ((Table13[[#This Row],[2024]]-2500)/Table13[[#This Row],[2023]])-1, (Table13[[#This Row],[2024]]/Table13[[#This Row],[2023]])-1)</f>
        <v>8.4253127299483976E-2</v>
      </c>
      <c r="L7215" s="21"/>
      <c r="M7215" s="21"/>
      <c r="N7215" s="21">
        <f>IF(Table13[[#This Row],[Licensed 2025]] = "Yes", ((Table13[[#This Row],[2025]]-2500)/Table13[[#This Row],[2024]])-1, (Table13[[#This Row],[2025]]/Table13[[#This Row],[2024]])-1)</f>
        <v>-2.2056328469625686E-2</v>
      </c>
      <c r="O7215" s="21"/>
      <c r="P7215" s="21"/>
      <c r="Q7215"/>
    </row>
    <row r="7216" spans="1:17" hidden="1">
      <c r="A7216" t="s">
        <v>5636</v>
      </c>
      <c r="B7216">
        <v>250058</v>
      </c>
      <c r="C7216" t="s">
        <v>7156</v>
      </c>
      <c r="D7216"/>
      <c r="E7216" s="28"/>
      <c r="F72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2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2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216" s="1"/>
      <c r="J7216" s="1"/>
      <c r="K7216" s="21">
        <f>IF(Table13[[#This Row],[Licensed 2024]] = "Yes", ((Table13[[#This Row],[2024]]-2500)/Table13[[#This Row],[2023]])-1, (Table13[[#This Row],[2024]]/Table13[[#This Row],[2023]])-1)</f>
        <v>7.4846625766872954E-2</v>
      </c>
      <c r="L7216" s="21"/>
      <c r="M7216" s="21"/>
      <c r="N7216" s="21">
        <f>IF(Table13[[#This Row],[Licensed 2025]] = "Yes", ((Table13[[#This Row],[2025]]-2500)/Table13[[#This Row],[2024]])-1, (Table13[[#This Row],[2025]]/Table13[[#This Row],[2024]])-1)</f>
        <v>-2.5114155251144687E-2</v>
      </c>
      <c r="O7216" s="21"/>
      <c r="P7216" s="21"/>
      <c r="Q7216"/>
    </row>
    <row r="7217" spans="1:17" hidden="1">
      <c r="A7217" t="s">
        <v>5637</v>
      </c>
      <c r="B7217">
        <v>723016</v>
      </c>
      <c r="C7217" t="s">
        <v>7520</v>
      </c>
      <c r="D7217"/>
      <c r="E7217" s="28"/>
      <c r="F72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52291.200000000208</v>
      </c>
      <c r="G72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52291.200000000208</v>
      </c>
      <c r="H72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57407.999999999811</v>
      </c>
      <c r="I7217" s="1"/>
      <c r="J7217" s="1"/>
      <c r="K7217" s="21">
        <f>IF(Table13[[#This Row],[Licensed 2024]] = "Yes", ((Table13[[#This Row],[2024]]-2500)/Table13[[#This Row],[2023]])-1, (Table13[[#This Row],[2024]]/Table13[[#This Row],[2023]])-1)</f>
        <v>0</v>
      </c>
      <c r="L7217" s="21"/>
      <c r="M7217" s="21"/>
      <c r="N7217" s="21">
        <f>IF(Table13[[#This Row],[Licensed 2025]] = "Yes", ((Table13[[#This Row],[2025]]-2500)/Table13[[#This Row],[2024]])-1, (Table13[[#This Row],[2025]]/Table13[[#This Row],[2024]])-1)</f>
        <v>9.7852028639610067E-2</v>
      </c>
      <c r="O7217" s="21"/>
      <c r="P7217" s="21"/>
      <c r="Q7217"/>
    </row>
    <row r="7218" spans="1:17" hidden="1">
      <c r="A7218" t="s">
        <v>3269</v>
      </c>
      <c r="B7218">
        <v>716940</v>
      </c>
      <c r="C7218" t="s">
        <v>7315</v>
      </c>
      <c r="D7218"/>
      <c r="E7218" s="28"/>
      <c r="F72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151860.79999999999</v>
      </c>
      <c r="G72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157393.60000000015</v>
      </c>
      <c r="H72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163300.80000000045</v>
      </c>
      <c r="I7218" s="1"/>
      <c r="J7218" s="1"/>
      <c r="K7218" s="21">
        <f>IF(Table13[[#This Row],[Licensed 2024]] = "Yes", ((Table13[[#This Row],[2024]]-2500)/Table13[[#This Row],[2023]])-1, (Table13[[#This Row],[2024]]/Table13[[#This Row],[2023]])-1)</f>
        <v>3.6433365292426689E-2</v>
      </c>
      <c r="L7218" s="21"/>
      <c r="M7218" s="21"/>
      <c r="N7218" s="21">
        <f>IF(Table13[[#This Row],[Licensed 2025]] = "Yes", ((Table13[[#This Row],[2025]]-2500)/Table13[[#This Row],[2024]])-1, (Table13[[#This Row],[2025]]/Table13[[#This Row],[2024]])-1)</f>
        <v>3.7531386282544599E-2</v>
      </c>
      <c r="O7218" s="21"/>
      <c r="P7218" s="21"/>
      <c r="Q7218"/>
    </row>
    <row r="7219" spans="1:17" hidden="1">
      <c r="A7219" t="s">
        <v>5638</v>
      </c>
      <c r="B7219">
        <v>721931</v>
      </c>
      <c r="C7219" t="s">
        <v>7585</v>
      </c>
      <c r="D7219"/>
      <c r="E7219" s="28"/>
      <c r="F72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72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120015.99999999962</v>
      </c>
      <c r="H72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126027.19999999995</v>
      </c>
      <c r="I7219" s="1"/>
      <c r="J7219" s="1"/>
      <c r="K7219" s="21">
        <f>IF(Table13[[#This Row],[Licensed 2024]] = "Yes", ((Table13[[#This Row],[2024]]-2500)/Table13[[#This Row],[2023]])-1, (Table13[[#This Row],[2024]]/Table13[[#This Row],[2023]])-1)</f>
        <v>0</v>
      </c>
      <c r="L7219" s="21"/>
      <c r="M7219" s="21"/>
      <c r="N7219" s="21">
        <f>IF(Table13[[#This Row],[Licensed 2025]] = "Yes", ((Table13[[#This Row],[2025]]-2500)/Table13[[#This Row],[2024]])-1, (Table13[[#This Row],[2025]]/Table13[[#This Row],[2024]])-1)</f>
        <v>5.0086655112654643E-2</v>
      </c>
      <c r="O7219" s="21"/>
      <c r="P7219" s="21"/>
      <c r="Q7219"/>
    </row>
    <row r="7220" spans="1:17" hidden="1">
      <c r="A7220" t="s">
        <v>3270</v>
      </c>
      <c r="B7220">
        <v>85819</v>
      </c>
      <c r="C7220" t="s">
        <v>7161</v>
      </c>
      <c r="D7220"/>
      <c r="E7220" s="28"/>
      <c r="F72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146390.40000000023</v>
      </c>
      <c r="G72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158100.79999999999</v>
      </c>
      <c r="H72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173908.79999999978</v>
      </c>
      <c r="I7220" s="1"/>
      <c r="J7220" s="1"/>
      <c r="K7220" s="21">
        <f>IF(Table13[[#This Row],[Licensed 2024]] = "Yes", ((Table13[[#This Row],[2024]]-2500)/Table13[[#This Row],[2023]])-1, (Table13[[#This Row],[2024]]/Table13[[#This Row],[2023]])-1)</f>
        <v>7.9994316567204793E-2</v>
      </c>
      <c r="L7220" s="21"/>
      <c r="M7220" s="21"/>
      <c r="N7220" s="21">
        <f>IF(Table13[[#This Row],[Licensed 2025]] = "Yes", ((Table13[[#This Row],[2025]]-2500)/Table13[[#This Row],[2024]])-1, (Table13[[#This Row],[2025]]/Table13[[#This Row],[2024]])-1)</f>
        <v>9.9986843836336048E-2</v>
      </c>
      <c r="O7220" s="21"/>
      <c r="P7220" s="21"/>
      <c r="Q7220"/>
    </row>
    <row r="7221" spans="1:17" hidden="1">
      <c r="A7221" t="s">
        <v>3271</v>
      </c>
      <c r="B7221">
        <v>84592</v>
      </c>
      <c r="C7221" t="s">
        <v>7169</v>
      </c>
      <c r="D7221"/>
      <c r="E7221" s="28"/>
      <c r="F72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200470.39999999999</v>
      </c>
      <c r="G72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206980.8</v>
      </c>
      <c r="H72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214739.19999999955</v>
      </c>
      <c r="I7221" s="1"/>
      <c r="J7221" s="1"/>
      <c r="K7221" s="21">
        <f>IF(Table13[[#This Row],[Licensed 2024]] = "Yes", ((Table13[[#This Row],[2024]]-2500)/Table13[[#This Row],[2023]])-1, (Table13[[#This Row],[2024]]/Table13[[#This Row],[2023]])-1)</f>
        <v>3.2475617347997421E-2</v>
      </c>
      <c r="L7221" s="21"/>
      <c r="M7221" s="21"/>
      <c r="N7221" s="21">
        <f>IF(Table13[[#This Row],[Licensed 2025]] = "Yes", ((Table13[[#This Row],[2025]]-2500)/Table13[[#This Row],[2024]])-1, (Table13[[#This Row],[2025]]/Table13[[#This Row],[2024]])-1)</f>
        <v>3.7483669982914192E-2</v>
      </c>
      <c r="O7221" s="21"/>
      <c r="P7221" s="21"/>
      <c r="Q7221"/>
    </row>
    <row r="7222" spans="1:17" hidden="1">
      <c r="A7222" t="s">
        <v>3272</v>
      </c>
      <c r="B7222">
        <v>720101</v>
      </c>
      <c r="C7222" t="s">
        <v>7555</v>
      </c>
      <c r="D7222"/>
      <c r="E7222" s="28"/>
      <c r="F722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155001.59999999998</v>
      </c>
      <c r="G722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158100.79999999999</v>
      </c>
      <c r="H72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162447.99999999983</v>
      </c>
      <c r="I7222" s="1"/>
      <c r="J7222" s="1"/>
      <c r="K7222" s="21">
        <f>IF(Table13[[#This Row],[Licensed 2024]] = "Yes", ((Table13[[#This Row],[2024]]-2500)/Table13[[#This Row],[2023]])-1, (Table13[[#This Row],[2024]]/Table13[[#This Row],[2023]])-1)</f>
        <v>1.9994632313472982E-2</v>
      </c>
      <c r="L7222" s="21"/>
      <c r="M7222" s="21"/>
      <c r="N7222" s="21">
        <f>IF(Table13[[#This Row],[Licensed 2025]] = "Yes", ((Table13[[#This Row],[2025]]-2500)/Table13[[#This Row],[2024]])-1, (Table13[[#This Row],[2025]]/Table13[[#This Row],[2024]])-1)</f>
        <v>2.749638205499183E-2</v>
      </c>
      <c r="O7222" s="21"/>
      <c r="P7222" s="21"/>
      <c r="Q7222"/>
    </row>
    <row r="7223" spans="1:17" hidden="1">
      <c r="A7223" t="s">
        <v>3273</v>
      </c>
      <c r="B7223">
        <v>717373</v>
      </c>
      <c r="C7223" t="s">
        <v>7224</v>
      </c>
      <c r="D7223"/>
      <c r="E7223" s="28"/>
      <c r="F72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145017.60000000006</v>
      </c>
      <c r="G72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147908.80000000028</v>
      </c>
      <c r="H72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152339.20000000001</v>
      </c>
      <c r="I7223" s="1"/>
      <c r="J7223" s="1"/>
      <c r="K7223" s="21">
        <f>IF(Table13[[#This Row],[Licensed 2024]] = "Yes", ((Table13[[#This Row],[2024]]-2500)/Table13[[#This Row],[2023]])-1, (Table13[[#This Row],[2024]]/Table13[[#This Row],[2023]])-1)</f>
        <v>1.993689041881952E-2</v>
      </c>
      <c r="L7223" s="21"/>
      <c r="M7223" s="21"/>
      <c r="N7223" s="21">
        <f>IF(Table13[[#This Row],[Licensed 2025]] = "Yes", ((Table13[[#This Row],[2025]]-2500)/Table13[[#This Row],[2024]])-1, (Table13[[#This Row],[2025]]/Table13[[#This Row],[2024]])-1)</f>
        <v>2.9953593024889091E-2</v>
      </c>
      <c r="O7223" s="21"/>
      <c r="P7223" s="21"/>
      <c r="Q7223"/>
    </row>
    <row r="7224" spans="1:17" hidden="1">
      <c r="A7224" t="s">
        <v>3274</v>
      </c>
      <c r="B7224">
        <v>718845</v>
      </c>
      <c r="C7224" t="s">
        <v>7388</v>
      </c>
      <c r="D7224"/>
      <c r="E7224" s="28"/>
      <c r="F722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722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106600</v>
      </c>
      <c r="H72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117270.39999999999</v>
      </c>
      <c r="I7224" s="1"/>
      <c r="J7224" s="1"/>
      <c r="K7224" s="21">
        <f>IF(Table13[[#This Row],[Licensed 2024]] = "Yes", ((Table13[[#This Row],[2024]]-2500)/Table13[[#This Row],[2023]])-1, (Table13[[#This Row],[2024]]/Table13[[#This Row],[2023]])-1)</f>
        <v>6.5931780366056847E-2</v>
      </c>
      <c r="L7224" s="21"/>
      <c r="M7224" s="21"/>
      <c r="N7224" s="21">
        <f>IF(Table13[[#This Row],[Licensed 2025]] = "Yes", ((Table13[[#This Row],[2025]]-2500)/Table13[[#This Row],[2024]])-1, (Table13[[#This Row],[2025]]/Table13[[#This Row],[2024]])-1)</f>
        <v>0.10009756097560962</v>
      </c>
      <c r="O7224" s="21"/>
      <c r="P7224" s="21"/>
      <c r="Q7224"/>
    </row>
    <row r="7225" spans="1:17" hidden="1">
      <c r="A7225" t="s">
        <v>3275</v>
      </c>
      <c r="B7225">
        <v>717518</v>
      </c>
      <c r="C7225" t="s">
        <v>7626</v>
      </c>
      <c r="D7225"/>
      <c r="E7225" s="28"/>
      <c r="F72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74068.800000000032</v>
      </c>
      <c r="G72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78332.799999999697</v>
      </c>
      <c r="H72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81660.799999999988</v>
      </c>
      <c r="I7225" s="1"/>
      <c r="J7225" s="1"/>
      <c r="K7225" s="21">
        <f>IF(Table13[[#This Row],[Licensed 2024]] = "Yes", ((Table13[[#This Row],[2024]]-2500)/Table13[[#This Row],[2023]])-1, (Table13[[#This Row],[2024]]/Table13[[#This Row],[2023]])-1)</f>
        <v>5.7568098848633564E-2</v>
      </c>
      <c r="L7225" s="21"/>
      <c r="M7225" s="21"/>
      <c r="N7225" s="21">
        <f>IF(Table13[[#This Row],[Licensed 2025]] = "Yes", ((Table13[[#This Row],[2025]]-2500)/Table13[[#This Row],[2024]])-1, (Table13[[#This Row],[2025]]/Table13[[#This Row],[2024]])-1)</f>
        <v>4.248539564525089E-2</v>
      </c>
      <c r="O7225" s="21"/>
      <c r="P7225" s="21"/>
      <c r="Q7225"/>
    </row>
    <row r="7226" spans="1:17" hidden="1">
      <c r="A7226" t="s">
        <v>8803</v>
      </c>
      <c r="B7226">
        <v>726743</v>
      </c>
      <c r="C7226" t="s">
        <v>7425</v>
      </c>
      <c r="D7226"/>
      <c r="E7226" s="28"/>
      <c r="F7226" s="1"/>
      <c r="G7226" s="1"/>
      <c r="H72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7226" s="1"/>
      <c r="J7226" s="1"/>
      <c r="K7226" s="21"/>
      <c r="L7226" s="21"/>
      <c r="M7226" s="21"/>
      <c r="N7226" s="21"/>
      <c r="O7226" s="21"/>
      <c r="P7226" s="21"/>
      <c r="Q7226"/>
    </row>
    <row r="7227" spans="1:17" hidden="1">
      <c r="A7227" t="s">
        <v>3276</v>
      </c>
      <c r="B7227">
        <v>706776</v>
      </c>
      <c r="C7227" t="s">
        <v>7197</v>
      </c>
      <c r="D7227"/>
      <c r="E7227" s="28"/>
      <c r="F72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65000</v>
      </c>
      <c r="G72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68577.600000000064</v>
      </c>
      <c r="H72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74048.000000000044</v>
      </c>
      <c r="I7227" s="1"/>
      <c r="J7227" s="1"/>
      <c r="K7227" s="21">
        <f>IF(Table13[[#This Row],[Licensed 2024]] = "Yes", ((Table13[[#This Row],[2024]]-2500)/Table13[[#This Row],[2023]])-1, (Table13[[#This Row],[2024]]/Table13[[#This Row],[2023]])-1)</f>
        <v>5.5040000000001088E-2</v>
      </c>
      <c r="L7227" s="21"/>
      <c r="M7227" s="21"/>
      <c r="N7227" s="21">
        <f>IF(Table13[[#This Row],[Licensed 2025]] = "Yes", ((Table13[[#This Row],[2025]]-2500)/Table13[[#This Row],[2024]])-1, (Table13[[#This Row],[2025]]/Table13[[#This Row],[2024]])-1)</f>
        <v>7.9769487412799212E-2</v>
      </c>
      <c r="O7227" s="21"/>
      <c r="P7227" s="21"/>
      <c r="Q7227"/>
    </row>
    <row r="7228" spans="1:17" hidden="1">
      <c r="A7228" t="s">
        <v>5641</v>
      </c>
      <c r="B7228">
        <v>709919</v>
      </c>
      <c r="C7228" t="s">
        <v>7467</v>
      </c>
      <c r="D7228"/>
      <c r="E7228" s="28"/>
      <c r="F72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47382.399999999943</v>
      </c>
      <c r="G72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49753.600000000151</v>
      </c>
      <c r="H72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53996.800000000076</v>
      </c>
      <c r="I7228" s="1"/>
      <c r="J7228" s="1"/>
      <c r="K7228" s="21">
        <f>IF(Table13[[#This Row],[Licensed 2024]] = "Yes", ((Table13[[#This Row],[2024]]-2500)/Table13[[#This Row],[2023]])-1, (Table13[[#This Row],[2024]]/Table13[[#This Row],[2023]])-1)</f>
        <v>5.0043898156281852E-2</v>
      </c>
      <c r="L7228" s="21"/>
      <c r="M7228" s="21"/>
      <c r="N7228" s="21">
        <f>IF(Table13[[#This Row],[Licensed 2025]] = "Yes", ((Table13[[#This Row],[2025]]-2500)/Table13[[#This Row],[2024]])-1, (Table13[[#This Row],[2025]]/Table13[[#This Row],[2024]])-1)</f>
        <v>8.5284280936453127E-2</v>
      </c>
      <c r="O7228" s="21"/>
      <c r="P7228" s="21"/>
      <c r="Q7228"/>
    </row>
    <row r="7229" spans="1:17" hidden="1">
      <c r="A7229" t="s">
        <v>8804</v>
      </c>
      <c r="B7229">
        <v>704020</v>
      </c>
      <c r="C7229" t="s">
        <v>7137</v>
      </c>
      <c r="D7229"/>
      <c r="E7229" s="28"/>
      <c r="F7229" s="1"/>
      <c r="G7229" s="1"/>
      <c r="H72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20633.600000000151</v>
      </c>
      <c r="I7229" s="1"/>
      <c r="J7229" s="1"/>
      <c r="K7229" s="21"/>
      <c r="L7229" s="21"/>
      <c r="M7229" s="21"/>
      <c r="N7229" s="21"/>
      <c r="O7229" s="21"/>
      <c r="P7229" s="21"/>
      <c r="Q7229"/>
    </row>
    <row r="7230" spans="1:17" hidden="1">
      <c r="A7230" t="s">
        <v>8805</v>
      </c>
      <c r="B7230">
        <v>720670</v>
      </c>
      <c r="C7230" t="s">
        <v>7198</v>
      </c>
      <c r="D7230"/>
      <c r="E7230" s="28"/>
      <c r="F7230" s="1"/>
      <c r="G7230" s="1"/>
      <c r="H72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0</v>
      </c>
      <c r="I7230" s="1"/>
      <c r="J7230" s="1"/>
      <c r="K7230" s="21"/>
      <c r="L7230" s="21"/>
      <c r="M7230" s="21"/>
      <c r="N7230" s="21"/>
      <c r="O7230" s="21"/>
      <c r="P7230" s="21"/>
      <c r="Q7230"/>
    </row>
    <row r="7231" spans="1:17" hidden="1">
      <c r="A7231" t="s">
        <v>3279</v>
      </c>
      <c r="B7231">
        <v>717743</v>
      </c>
      <c r="C7231" t="s">
        <v>7271</v>
      </c>
      <c r="D7231"/>
      <c r="E7231" s="28"/>
      <c r="F72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69721.599999999962</v>
      </c>
      <c r="G72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83200</v>
      </c>
      <c r="H72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86736.000000000087</v>
      </c>
      <c r="I7231" s="1"/>
      <c r="J7231" s="1"/>
      <c r="K7231" s="21">
        <f>IF(Table13[[#This Row],[Licensed 2024]] = "Yes", ((Table13[[#This Row],[2024]]-2500)/Table13[[#This Row],[2023]])-1, (Table13[[#This Row],[2024]]/Table13[[#This Row],[2023]])-1)</f>
        <v>0.19331742243436811</v>
      </c>
      <c r="L7231" s="21"/>
      <c r="M7231" s="21"/>
      <c r="N7231" s="21">
        <f>IF(Table13[[#This Row],[Licensed 2025]] = "Yes", ((Table13[[#This Row],[2025]]-2500)/Table13[[#This Row],[2024]])-1, (Table13[[#This Row],[2025]]/Table13[[#This Row],[2024]])-1)</f>
        <v>4.2500000000001092E-2</v>
      </c>
      <c r="O7231" s="21"/>
      <c r="P7231" s="21"/>
      <c r="Q7231"/>
    </row>
    <row r="7232" spans="1:17" hidden="1">
      <c r="A7232" t="s">
        <v>3280</v>
      </c>
      <c r="B7232">
        <v>721102</v>
      </c>
      <c r="C7232" t="s">
        <v>7335</v>
      </c>
      <c r="D7232"/>
      <c r="E7232" s="28"/>
      <c r="F723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200096</v>
      </c>
      <c r="G723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203091.19999999972</v>
      </c>
      <c r="H72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208166.39999999985</v>
      </c>
      <c r="I7232" s="1"/>
      <c r="J7232" s="1"/>
      <c r="K7232" s="21">
        <f>IF(Table13[[#This Row],[Licensed 2024]] = "Yes", ((Table13[[#This Row],[2024]]-2500)/Table13[[#This Row],[2023]])-1, (Table13[[#This Row],[2024]]/Table13[[#This Row],[2023]])-1)</f>
        <v>1.4968814968813637E-2</v>
      </c>
      <c r="L7232" s="21"/>
      <c r="M7232" s="21"/>
      <c r="N7232" s="21">
        <f>IF(Table13[[#This Row],[Licensed 2025]] = "Yes", ((Table13[[#This Row],[2025]]-2500)/Table13[[#This Row],[2024]])-1, (Table13[[#This Row],[2025]]/Table13[[#This Row],[2024]])-1)</f>
        <v>2.4989758295780984E-2</v>
      </c>
      <c r="O7232" s="21"/>
      <c r="P7232" s="21"/>
      <c r="Q7232"/>
    </row>
    <row r="7233" spans="1:17">
      <c r="A7233" t="s">
        <v>8346</v>
      </c>
      <c r="B7233">
        <v>725493</v>
      </c>
      <c r="C7233" t="s">
        <v>7522</v>
      </c>
      <c r="F7233" s="1"/>
      <c r="G7233" s="1"/>
      <c r="H72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7233" s="1"/>
      <c r="J7233" s="1"/>
      <c r="K7233" s="21"/>
      <c r="L7233" s="21"/>
      <c r="M7233" s="21"/>
      <c r="N7233" s="21"/>
      <c r="O7233" s="21"/>
      <c r="P7233" s="21"/>
      <c r="Q7233"/>
    </row>
    <row r="7234" spans="1:17" hidden="1">
      <c r="A7234" t="s">
        <v>3281</v>
      </c>
      <c r="B7234">
        <v>714685</v>
      </c>
      <c r="C7234" t="s">
        <v>8806</v>
      </c>
      <c r="D7234"/>
      <c r="E7234" s="28"/>
      <c r="F72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213678.39999999997</v>
      </c>
      <c r="G72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219024.00000000038</v>
      </c>
      <c r="H72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223953.60000000015</v>
      </c>
      <c r="I7234" s="1"/>
      <c r="J7234" s="1"/>
      <c r="K7234" s="21">
        <f>IF(Table13[[#This Row],[Licensed 2024]] = "Yes", ((Table13[[#This Row],[2024]]-2500)/Table13[[#This Row],[2023]])-1, (Table13[[#This Row],[2024]]/Table13[[#This Row],[2023]])-1)</f>
        <v>2.5017034945976846E-2</v>
      </c>
      <c r="L7234" s="21"/>
      <c r="M7234" s="21"/>
      <c r="N7234" s="21">
        <f>IF(Table13[[#This Row],[Licensed 2025]] = "Yes", ((Table13[[#This Row],[2025]]-2500)/Table13[[#This Row],[2024]])-1, (Table13[[#This Row],[2025]]/Table13[[#This Row],[2024]])-1)</f>
        <v>2.2507122507121391E-2</v>
      </c>
      <c r="O7234" s="21"/>
      <c r="P7234" s="21"/>
      <c r="Q7234"/>
    </row>
    <row r="7235" spans="1:17" hidden="1">
      <c r="A7235" t="s">
        <v>3282</v>
      </c>
      <c r="B7235">
        <v>86863</v>
      </c>
      <c r="C7235" t="s">
        <v>7315</v>
      </c>
      <c r="D7235"/>
      <c r="E7235" s="28"/>
      <c r="F72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157809.59999999977</v>
      </c>
      <c r="G72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157809.59999999977</v>
      </c>
      <c r="H72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160971.19999999998</v>
      </c>
      <c r="I7235" s="1"/>
      <c r="J7235" s="1"/>
      <c r="K7235" s="21">
        <f>IF(Table13[[#This Row],[Licensed 2024]] = "Yes", ((Table13[[#This Row],[2024]]-2500)/Table13[[#This Row],[2023]])-1, (Table13[[#This Row],[2024]]/Table13[[#This Row],[2023]])-1)</f>
        <v>0</v>
      </c>
      <c r="L7235" s="21"/>
      <c r="M7235" s="21"/>
      <c r="N7235" s="21">
        <f>IF(Table13[[#This Row],[Licensed 2025]] = "Yes", ((Table13[[#This Row],[2025]]-2500)/Table13[[#This Row],[2024]])-1, (Table13[[#This Row],[2025]]/Table13[[#This Row],[2024]])-1)</f>
        <v>2.0034269144590722E-2</v>
      </c>
      <c r="O7235" s="21"/>
      <c r="P7235" s="21"/>
      <c r="Q7235"/>
    </row>
    <row r="7236" spans="1:17" hidden="1">
      <c r="A7236" t="s">
        <v>8807</v>
      </c>
      <c r="B7236">
        <v>725043</v>
      </c>
      <c r="C7236" t="s">
        <v>7333</v>
      </c>
      <c r="D7236"/>
      <c r="E7236" s="28"/>
      <c r="F7236" s="1"/>
      <c r="G7236" s="1"/>
      <c r="H72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81640</v>
      </c>
      <c r="I7236" s="1"/>
      <c r="J7236" s="1"/>
      <c r="K7236" s="21"/>
      <c r="L7236" s="21"/>
      <c r="M7236" s="21"/>
      <c r="N7236" s="21"/>
      <c r="O7236" s="21"/>
      <c r="P7236" s="21"/>
      <c r="Q7236"/>
    </row>
    <row r="7237" spans="1:17" hidden="1">
      <c r="A7237" t="s">
        <v>7105</v>
      </c>
      <c r="B7237">
        <v>723635</v>
      </c>
      <c r="C7237" t="s">
        <v>7137</v>
      </c>
      <c r="D7237"/>
      <c r="E7237" s="28"/>
      <c r="F7237" s="1"/>
      <c r="G7237" s="1"/>
      <c r="H72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19260.799999999981</v>
      </c>
      <c r="I7237" s="1"/>
      <c r="J7237" s="1"/>
      <c r="K7237" s="21"/>
      <c r="L7237" s="21"/>
      <c r="M7237" s="21"/>
      <c r="N7237" s="21"/>
      <c r="O7237" s="21"/>
      <c r="P7237" s="21"/>
      <c r="Q7237"/>
    </row>
    <row r="7238" spans="1:17" hidden="1">
      <c r="A7238" t="s">
        <v>7106</v>
      </c>
      <c r="B7238">
        <v>200414</v>
      </c>
      <c r="C7238" t="s">
        <v>7376</v>
      </c>
      <c r="D7238"/>
      <c r="E7238" s="28"/>
      <c r="F7238" s="1"/>
      <c r="G7238" s="1"/>
      <c r="H723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59945.599999999868</v>
      </c>
      <c r="I7238" s="1"/>
      <c r="J7238" s="1"/>
      <c r="K7238" s="21"/>
      <c r="L7238" s="21"/>
      <c r="M7238" s="21"/>
      <c r="N7238" s="21"/>
      <c r="O7238" s="21"/>
      <c r="P7238" s="21"/>
      <c r="Q7238"/>
    </row>
    <row r="7239" spans="1:17" hidden="1">
      <c r="A7239" t="s">
        <v>8808</v>
      </c>
      <c r="B7239">
        <v>725859</v>
      </c>
      <c r="C7239" t="s">
        <v>7135</v>
      </c>
      <c r="D7239"/>
      <c r="E7239" s="28"/>
      <c r="F7239" s="1"/>
      <c r="G7239" s="1"/>
      <c r="H723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66955.200000000114</v>
      </c>
      <c r="I7239" s="1"/>
      <c r="J7239" s="1"/>
      <c r="K7239" s="21"/>
      <c r="L7239" s="21"/>
      <c r="M7239" s="21"/>
      <c r="N7239" s="21"/>
      <c r="O7239" s="21"/>
      <c r="P7239" s="21"/>
      <c r="Q7239"/>
    </row>
    <row r="7240" spans="1:17" hidden="1">
      <c r="A7240" t="s">
        <v>5643</v>
      </c>
      <c r="B7240">
        <v>706291</v>
      </c>
      <c r="C7240" t="s">
        <v>7246</v>
      </c>
      <c r="D7240"/>
      <c r="E7240" s="28"/>
      <c r="F724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34465.600000000341</v>
      </c>
      <c r="G724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35193.600000000151</v>
      </c>
      <c r="H724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35880</v>
      </c>
      <c r="I7240" s="1"/>
      <c r="J7240" s="1"/>
      <c r="K7240" s="21">
        <f>IF(Table13[[#This Row],[Licensed 2024]] = "Yes", ((Table13[[#This Row],[2024]]-2500)/Table13[[#This Row],[2023]])-1, (Table13[[#This Row],[2024]]/Table13[[#This Row],[2023]])-1)</f>
        <v>2.1122510561249586E-2</v>
      </c>
      <c r="L7240" s="21"/>
      <c r="M7240" s="21"/>
      <c r="N7240" s="21">
        <f>IF(Table13[[#This Row],[Licensed 2025]] = "Yes", ((Table13[[#This Row],[2025]]-2500)/Table13[[#This Row],[2024]])-1, (Table13[[#This Row],[2025]]/Table13[[#This Row],[2024]])-1)</f>
        <v>1.9503546099286506E-2</v>
      </c>
      <c r="O7240" s="21"/>
      <c r="P7240" s="21"/>
      <c r="Q7240"/>
    </row>
    <row r="7241" spans="1:17" hidden="1">
      <c r="A7241" t="s">
        <v>5644</v>
      </c>
      <c r="B7241">
        <v>719624</v>
      </c>
      <c r="C7241" t="s">
        <v>7423</v>
      </c>
      <c r="D7241"/>
      <c r="E7241" s="28"/>
      <c r="F724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724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41600</v>
      </c>
      <c r="H724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7241" s="1"/>
      <c r="J7241" s="1"/>
      <c r="K7241" s="21">
        <f>IF(Table13[[#This Row],[Licensed 2024]] = "Yes", ((Table13[[#This Row],[2024]]-2500)/Table13[[#This Row],[2023]])-1, (Table13[[#This Row],[2024]]/Table13[[#This Row],[2023]])-1)</f>
        <v>0</v>
      </c>
      <c r="L7241" s="21"/>
      <c r="M7241" s="21"/>
      <c r="N7241" s="21">
        <f>IF(Table13[[#This Row],[Licensed 2025]] = "Yes", ((Table13[[#This Row],[2025]]-2500)/Table13[[#This Row],[2024]])-1, (Table13[[#This Row],[2025]]/Table13[[#This Row],[2024]])-1)</f>
        <v>0</v>
      </c>
      <c r="O7241" s="21"/>
      <c r="P7241" s="21"/>
      <c r="Q7241"/>
    </row>
    <row r="7242" spans="1:17" hidden="1">
      <c r="A7242" t="s">
        <v>7107</v>
      </c>
      <c r="B7242">
        <v>200437</v>
      </c>
      <c r="C7242" t="s">
        <v>7500</v>
      </c>
      <c r="D7242"/>
      <c r="E7242" s="28"/>
      <c r="F7242" s="1"/>
      <c r="G7242" s="1"/>
      <c r="H724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7242" s="1"/>
      <c r="J7242" s="1"/>
      <c r="K7242" s="21"/>
      <c r="L7242" s="21"/>
      <c r="M7242" s="21"/>
      <c r="N7242" s="21"/>
      <c r="O7242" s="21"/>
      <c r="P7242" s="21"/>
      <c r="Q7242"/>
    </row>
    <row r="7243" spans="1:17" hidden="1">
      <c r="A7243" t="s">
        <v>3285</v>
      </c>
      <c r="B7243">
        <v>701164</v>
      </c>
      <c r="C7243" t="s">
        <v>7236</v>
      </c>
      <c r="D7243"/>
      <c r="E7243" s="28"/>
      <c r="F724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108700.80000000045</v>
      </c>
      <c r="G724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116583.99999999991</v>
      </c>
      <c r="H724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121243.20000000001</v>
      </c>
      <c r="I7243" s="1"/>
      <c r="J7243" s="1"/>
      <c r="K7243" s="21">
        <f>IF(Table13[[#This Row],[Licensed 2024]] = "Yes", ((Table13[[#This Row],[2024]]-2500)/Table13[[#This Row],[2023]])-1, (Table13[[#This Row],[2024]]/Table13[[#This Row],[2023]])-1)</f>
        <v>7.2522005357821051E-2</v>
      </c>
      <c r="L7243" s="21"/>
      <c r="M7243" s="21"/>
      <c r="N7243" s="21">
        <f>IF(Table13[[#This Row],[Licensed 2025]] = "Yes", ((Table13[[#This Row],[2025]]-2500)/Table13[[#This Row],[2024]])-1, (Table13[[#This Row],[2025]]/Table13[[#This Row],[2024]])-1)</f>
        <v>3.9964317573595975E-2</v>
      </c>
      <c r="O7243" s="21"/>
      <c r="P7243" s="21"/>
      <c r="Q7243"/>
    </row>
    <row r="7244" spans="1:17" hidden="1">
      <c r="A7244" t="s">
        <v>3286</v>
      </c>
      <c r="B7244">
        <v>713240</v>
      </c>
      <c r="C7244" t="s">
        <v>7337</v>
      </c>
      <c r="D7244"/>
      <c r="E7244" s="28"/>
      <c r="F724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145683.19999999992</v>
      </c>
      <c r="G724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152609.59999999977</v>
      </c>
      <c r="H724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160617.60000000006</v>
      </c>
      <c r="I7244" s="1"/>
      <c r="J7244" s="1"/>
      <c r="K7244" s="21">
        <f>IF(Table13[[#This Row],[Licensed 2024]] = "Yes", ((Table13[[#This Row],[2024]]-2500)/Table13[[#This Row],[2023]])-1, (Table13[[#This Row],[2024]]/Table13[[#This Row],[2023]])-1)</f>
        <v>4.7544260422614615E-2</v>
      </c>
      <c r="L7244" s="21"/>
      <c r="M7244" s="21"/>
      <c r="N7244" s="21">
        <f>IF(Table13[[#This Row],[Licensed 2025]] = "Yes", ((Table13[[#This Row],[2025]]-2500)/Table13[[#This Row],[2024]])-1, (Table13[[#This Row],[2025]]/Table13[[#This Row],[2024]])-1)</f>
        <v>5.2473763118442873E-2</v>
      </c>
      <c r="O7244" s="21"/>
      <c r="P7244" s="21"/>
      <c r="Q7244"/>
    </row>
    <row r="7245" spans="1:17" hidden="1">
      <c r="A7245" t="s">
        <v>5645</v>
      </c>
      <c r="B7245">
        <v>200222</v>
      </c>
      <c r="C7245" t="s">
        <v>7379</v>
      </c>
      <c r="D7245"/>
      <c r="E7245" s="28"/>
      <c r="F724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24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724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7245" s="1"/>
      <c r="J7245" s="1"/>
      <c r="K7245" s="21">
        <f>IF(Table13[[#This Row],[Licensed 2024]] = "Yes", ((Table13[[#This Row],[2024]]-2500)/Table13[[#This Row],[2023]])-1, (Table13[[#This Row],[2024]]/Table13[[#This Row],[2023]])-1)</f>
        <v>0.16880341880341154</v>
      </c>
      <c r="L7245" s="21"/>
      <c r="M7245" s="21"/>
      <c r="N7245" s="21">
        <f>IF(Table13[[#This Row],[Licensed 2025]] = "Yes", ((Table13[[#This Row],[2025]]-2500)/Table13[[#This Row],[2024]])-1, (Table13[[#This Row],[2025]]/Table13[[#This Row],[2024]])-1)</f>
        <v>-1.5234613040828848E-2</v>
      </c>
      <c r="O7245" s="21"/>
      <c r="P7245" s="21"/>
      <c r="Q7245"/>
    </row>
    <row r="7246" spans="1:17" hidden="1">
      <c r="A7246" t="s">
        <v>3287</v>
      </c>
      <c r="B7246">
        <v>109758</v>
      </c>
      <c r="C7246" t="s">
        <v>7265</v>
      </c>
      <c r="D7246"/>
      <c r="E7246" s="28"/>
      <c r="F724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120015.99999999962</v>
      </c>
      <c r="G724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132017.59999999957</v>
      </c>
      <c r="H724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136635.19999999998</v>
      </c>
      <c r="I7246" s="1"/>
      <c r="J7246" s="1"/>
      <c r="K7246" s="21">
        <f>IF(Table13[[#This Row],[Licensed 2024]] = "Yes", ((Table13[[#This Row],[2024]]-2500)/Table13[[#This Row],[2023]])-1, (Table13[[#This Row],[2024]]/Table13[[#This Row],[2023]])-1)</f>
        <v>9.9999999999999867E-2</v>
      </c>
      <c r="L7246" s="21"/>
      <c r="M7246" s="21"/>
      <c r="N7246" s="21">
        <f>IF(Table13[[#This Row],[Licensed 2025]] = "Yes", ((Table13[[#This Row],[2025]]-2500)/Table13[[#This Row],[2024]])-1, (Table13[[#This Row],[2025]]/Table13[[#This Row],[2024]])-1)</f>
        <v>3.4977154561213197E-2</v>
      </c>
      <c r="O7246" s="21"/>
      <c r="P7246" s="21"/>
      <c r="Q7246"/>
    </row>
    <row r="7247" spans="1:17" hidden="1">
      <c r="A7247" t="s">
        <v>5646</v>
      </c>
      <c r="B7247">
        <v>716463</v>
      </c>
      <c r="C7247" t="s">
        <v>8809</v>
      </c>
      <c r="D7247"/>
      <c r="E7247" s="28"/>
      <c r="F724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54267.199999999946</v>
      </c>
      <c r="G724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54267.199999999946</v>
      </c>
      <c r="H724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41600</v>
      </c>
      <c r="I7247" s="1"/>
      <c r="J7247" s="1"/>
      <c r="K7247" s="21">
        <f>IF(Table13[[#This Row],[Licensed 2024]] = "Yes", ((Table13[[#This Row],[2024]]-2500)/Table13[[#This Row],[2023]])-1, (Table13[[#This Row],[2024]]/Table13[[#This Row],[2023]])-1)</f>
        <v>0</v>
      </c>
      <c r="L7247" s="21"/>
      <c r="M7247" s="21"/>
      <c r="N7247" s="21">
        <f>IF(Table13[[#This Row],[Licensed 2025]] = "Yes", ((Table13[[#This Row],[2025]]-2500)/Table13[[#This Row],[2024]])-1, (Table13[[#This Row],[2025]]/Table13[[#This Row],[2024]])-1)</f>
        <v>-0.23342276734380918</v>
      </c>
      <c r="O7247" s="21"/>
      <c r="P7247" s="21"/>
      <c r="Q7247"/>
    </row>
    <row r="7248" spans="1:17" hidden="1">
      <c r="A7248" t="s">
        <v>3288</v>
      </c>
      <c r="B7248">
        <v>715366</v>
      </c>
      <c r="C7248" t="s">
        <v>7499</v>
      </c>
      <c r="D7248"/>
      <c r="E7248" s="28"/>
      <c r="F724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103396.80000000008</v>
      </c>
      <c r="G724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106911.99999999996</v>
      </c>
      <c r="H724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111446.39999999985</v>
      </c>
      <c r="I7248" s="1"/>
      <c r="J7248" s="1"/>
      <c r="K7248" s="21">
        <f>IF(Table13[[#This Row],[Licensed 2024]] = "Yes", ((Table13[[#This Row],[2024]]-2500)/Table13[[#This Row],[2023]])-1, (Table13[[#This Row],[2024]]/Table13[[#This Row],[2023]])-1)</f>
        <v>3.399718366525728E-2</v>
      </c>
      <c r="L7248" s="21"/>
      <c r="M7248" s="21"/>
      <c r="N7248" s="21">
        <f>IF(Table13[[#This Row],[Licensed 2025]] = "Yes", ((Table13[[#This Row],[2025]]-2500)/Table13[[#This Row],[2024]])-1, (Table13[[#This Row],[2025]]/Table13[[#This Row],[2024]])-1)</f>
        <v>4.2412451361866665E-2</v>
      </c>
      <c r="O7248" s="21"/>
      <c r="P7248" s="21"/>
      <c r="Q7248"/>
    </row>
    <row r="7249" spans="1:17" hidden="1">
      <c r="A7249" t="s">
        <v>3289</v>
      </c>
      <c r="B7249">
        <v>721511</v>
      </c>
      <c r="C7249" t="s">
        <v>7893</v>
      </c>
      <c r="D7249"/>
      <c r="E7249" s="28"/>
      <c r="F724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64480</v>
      </c>
      <c r="G724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68640</v>
      </c>
      <c r="H724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68640</v>
      </c>
      <c r="I7249" s="1"/>
      <c r="J7249" s="1"/>
      <c r="K7249" s="21">
        <f>IF(Table13[[#This Row],[Licensed 2024]] = "Yes", ((Table13[[#This Row],[2024]]-2500)/Table13[[#This Row],[2023]])-1, (Table13[[#This Row],[2024]]/Table13[[#This Row],[2023]])-1)</f>
        <v>6.4516129032258007E-2</v>
      </c>
      <c r="L7249" s="21"/>
      <c r="M7249" s="21"/>
      <c r="N7249" s="21">
        <f>IF(Table13[[#This Row],[Licensed 2025]] = "Yes", ((Table13[[#This Row],[2025]]-2500)/Table13[[#This Row],[2024]])-1, (Table13[[#This Row],[2025]]/Table13[[#This Row],[2024]])-1)</f>
        <v>0</v>
      </c>
      <c r="O7249" s="21"/>
      <c r="P7249" s="21"/>
      <c r="Q7249"/>
    </row>
    <row r="7250" spans="1:17" hidden="1">
      <c r="A7250" t="s">
        <v>7108</v>
      </c>
      <c r="B7250">
        <v>723320</v>
      </c>
      <c r="C7250" t="s">
        <v>7169</v>
      </c>
      <c r="D7250"/>
      <c r="E7250" s="28"/>
      <c r="F7250" s="1"/>
      <c r="G7250" s="1"/>
      <c r="H725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262662.39999999997</v>
      </c>
      <c r="I7250" s="1"/>
      <c r="J7250" s="1"/>
      <c r="K7250" s="21"/>
      <c r="L7250" s="21"/>
      <c r="M7250" s="21"/>
      <c r="N7250" s="21"/>
      <c r="O7250" s="21"/>
      <c r="P7250" s="21"/>
      <c r="Q7250"/>
    </row>
    <row r="7251" spans="1:17" hidden="1">
      <c r="A7251" t="s">
        <v>8810</v>
      </c>
      <c r="B7251">
        <v>724690</v>
      </c>
      <c r="C7251" t="s">
        <v>7271</v>
      </c>
      <c r="D7251"/>
      <c r="E7251" s="28"/>
      <c r="F7251" s="1"/>
      <c r="G7251" s="1"/>
      <c r="H725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68536.000000000087</v>
      </c>
      <c r="I7251" s="1"/>
      <c r="J7251" s="1"/>
      <c r="K7251" s="21"/>
      <c r="L7251" s="21"/>
      <c r="M7251" s="21"/>
      <c r="N7251" s="21"/>
      <c r="O7251" s="21"/>
      <c r="P7251" s="21"/>
      <c r="Q7251"/>
    </row>
    <row r="7252" spans="1:17" hidden="1">
      <c r="A7252" t="s">
        <v>3290</v>
      </c>
      <c r="B7252">
        <v>83081</v>
      </c>
      <c r="C7252" t="s">
        <v>7349</v>
      </c>
      <c r="D7252"/>
      <c r="E7252" s="28"/>
      <c r="F725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113921.59999999996</v>
      </c>
      <c r="G725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119038.40000000004</v>
      </c>
      <c r="H725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124092.7999999997</v>
      </c>
      <c r="I7252" s="1"/>
      <c r="J7252" s="1"/>
      <c r="K7252" s="21">
        <f>IF(Table13[[#This Row],[Licensed 2024]] = "Yes", ((Table13[[#This Row],[2024]]-2500)/Table13[[#This Row],[2023]])-1, (Table13[[#This Row],[2024]]/Table13[[#This Row],[2023]])-1)</f>
        <v>4.4915099507029987E-2</v>
      </c>
      <c r="L7252" s="21"/>
      <c r="M7252" s="21"/>
      <c r="N7252" s="21">
        <f>IF(Table13[[#This Row],[Licensed 2025]] = "Yes", ((Table13[[#This Row],[2025]]-2500)/Table13[[#This Row],[2024]])-1, (Table13[[#This Row],[2025]]/Table13[[#This Row],[2024]])-1)</f>
        <v>4.2460248121611643E-2</v>
      </c>
      <c r="O7252" s="21"/>
      <c r="P7252" s="21"/>
      <c r="Q7252"/>
    </row>
    <row r="7253" spans="1:17" hidden="1">
      <c r="A7253" t="s">
        <v>3291</v>
      </c>
      <c r="B7253">
        <v>23260</v>
      </c>
      <c r="C7253" t="s">
        <v>7161</v>
      </c>
      <c r="D7253"/>
      <c r="E7253" s="28"/>
      <c r="F725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164611.20000000022</v>
      </c>
      <c r="G725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168500.8</v>
      </c>
      <c r="H725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173555.20000000013</v>
      </c>
      <c r="I7253" s="1"/>
      <c r="J7253" s="1"/>
      <c r="K7253" s="21">
        <f>IF(Table13[[#This Row],[Licensed 2024]] = "Yes", ((Table13[[#This Row],[2024]]-2500)/Table13[[#This Row],[2023]])-1, (Table13[[#This Row],[2024]]/Table13[[#This Row],[2023]])-1)</f>
        <v>2.3629011877683626E-2</v>
      </c>
      <c r="L7253" s="21"/>
      <c r="M7253" s="21"/>
      <c r="N7253" s="21">
        <f>IF(Table13[[#This Row],[Licensed 2025]] = "Yes", ((Table13[[#This Row],[2025]]-2500)/Table13[[#This Row],[2024]])-1, (Table13[[#This Row],[2025]]/Table13[[#This Row],[2024]])-1)</f>
        <v>2.9996296753488139E-2</v>
      </c>
      <c r="O7253" s="21"/>
      <c r="P7253" s="21"/>
      <c r="Q7253"/>
    </row>
    <row r="7254" spans="1:17" hidden="1">
      <c r="A7254" t="s">
        <v>5647</v>
      </c>
      <c r="B7254">
        <v>722397</v>
      </c>
      <c r="C7254" t="s">
        <v>7737</v>
      </c>
      <c r="D7254"/>
      <c r="E7254" s="28"/>
      <c r="F725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78270.400000000227</v>
      </c>
      <c r="G725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78270.400000000227</v>
      </c>
      <c r="H725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84052.800000000163</v>
      </c>
      <c r="I7254" s="1"/>
      <c r="J7254" s="1"/>
      <c r="K7254" s="21">
        <f>IF(Table13[[#This Row],[Licensed 2024]] = "Yes", ((Table13[[#This Row],[2024]]-2500)/Table13[[#This Row],[2023]])-1, (Table13[[#This Row],[2024]]/Table13[[#This Row],[2023]])-1)</f>
        <v>0</v>
      </c>
      <c r="L7254" s="21"/>
      <c r="M7254" s="21"/>
      <c r="N7254" s="21">
        <f>IF(Table13[[#This Row],[Licensed 2025]] = "Yes", ((Table13[[#This Row],[2025]]-2500)/Table13[[#This Row],[2024]])-1, (Table13[[#This Row],[2025]]/Table13[[#This Row],[2024]])-1)</f>
        <v>7.3877225617857034E-2</v>
      </c>
      <c r="O7254" s="21"/>
      <c r="P7254" s="21"/>
      <c r="Q7254"/>
    </row>
    <row r="7255" spans="1:17" hidden="1">
      <c r="A7255" t="s">
        <v>3292</v>
      </c>
      <c r="B7255">
        <v>720542</v>
      </c>
      <c r="C7255" t="s">
        <v>7197</v>
      </c>
      <c r="D7255"/>
      <c r="E7255" s="28"/>
      <c r="F725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73008.000000000044</v>
      </c>
      <c r="G725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74463.999999999913</v>
      </c>
      <c r="H725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81910.400000000227</v>
      </c>
      <c r="I7255" s="1"/>
      <c r="J7255" s="1"/>
      <c r="K7255" s="21">
        <f>IF(Table13[[#This Row],[Licensed 2024]] = "Yes", ((Table13[[#This Row],[2024]]-2500)/Table13[[#This Row],[2023]])-1, (Table13[[#This Row],[2024]]/Table13[[#This Row],[2023]])-1)</f>
        <v>1.994301994301817E-2</v>
      </c>
      <c r="L7255" s="21"/>
      <c r="M7255" s="21"/>
      <c r="N7255" s="21">
        <f>IF(Table13[[#This Row],[Licensed 2025]] = "Yes", ((Table13[[#This Row],[2025]]-2500)/Table13[[#This Row],[2024]])-1, (Table13[[#This Row],[2025]]/Table13[[#This Row],[2024]])-1)</f>
        <v>0.10000000000000431</v>
      </c>
      <c r="O7255" s="21"/>
      <c r="P7255" s="21"/>
      <c r="Q7255"/>
    </row>
    <row r="7256" spans="1:17" hidden="1">
      <c r="A7256" t="s">
        <v>3294</v>
      </c>
      <c r="B7256">
        <v>11334</v>
      </c>
      <c r="C7256" t="s">
        <v>7337</v>
      </c>
      <c r="D7256"/>
      <c r="E7256" s="28"/>
      <c r="F725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136947.20000000001</v>
      </c>
      <c r="G725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141752.00000000017</v>
      </c>
      <c r="H725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148491.19999999972</v>
      </c>
      <c r="I7256" s="1"/>
      <c r="J7256" s="1"/>
      <c r="K7256" s="21">
        <f>IF(Table13[[#This Row],[Licensed 2024]] = "Yes", ((Table13[[#This Row],[2024]]-2500)/Table13[[#This Row],[2023]])-1, (Table13[[#This Row],[2024]]/Table13[[#This Row],[2023]])-1)</f>
        <v>3.5085054678008376E-2</v>
      </c>
      <c r="L7256" s="21"/>
      <c r="M7256" s="21"/>
      <c r="N7256" s="21">
        <f>IF(Table13[[#This Row],[Licensed 2025]] = "Yes", ((Table13[[#This Row],[2025]]-2500)/Table13[[#This Row],[2024]])-1, (Table13[[#This Row],[2025]]/Table13[[#This Row],[2024]])-1)</f>
        <v>4.7542186353628502E-2</v>
      </c>
      <c r="O7256" s="21"/>
      <c r="P7256" s="21"/>
      <c r="Q7256"/>
    </row>
    <row r="7257" spans="1:17" hidden="1">
      <c r="A7257" t="s">
        <v>5648</v>
      </c>
      <c r="B7257">
        <v>715201</v>
      </c>
      <c r="C7257" t="s">
        <v>7386</v>
      </c>
      <c r="D7257"/>
      <c r="E7257" s="28"/>
      <c r="F725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89086.399999999849</v>
      </c>
      <c r="G725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91748.800000000265</v>
      </c>
      <c r="H725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104020.80000000002</v>
      </c>
      <c r="I7257" s="1"/>
      <c r="J7257" s="1"/>
      <c r="K7257" s="21">
        <f>IF(Table13[[#This Row],[Licensed 2024]] = "Yes", ((Table13[[#This Row],[2024]]-2500)/Table13[[#This Row],[2023]])-1, (Table13[[#This Row],[2024]]/Table13[[#This Row],[2023]])-1)</f>
        <v>2.9885594209670741E-2</v>
      </c>
      <c r="L7257" s="21"/>
      <c r="M7257" s="21"/>
      <c r="N7257" s="21">
        <f>IF(Table13[[#This Row],[Licensed 2025]] = "Yes", ((Table13[[#This Row],[2025]]-2500)/Table13[[#This Row],[2024]])-1, (Table13[[#This Row],[2025]]/Table13[[#This Row],[2024]])-1)</f>
        <v>0.13375651779641506</v>
      </c>
      <c r="O7257" s="21"/>
      <c r="P7257" s="21"/>
      <c r="Q7257"/>
    </row>
    <row r="7258" spans="1:17" hidden="1">
      <c r="A7258" t="s">
        <v>3295</v>
      </c>
      <c r="B7258">
        <v>720150</v>
      </c>
      <c r="C7258" t="s">
        <v>7341</v>
      </c>
      <c r="D7258"/>
      <c r="E7258" s="28"/>
      <c r="F725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80080</v>
      </c>
      <c r="G725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86943.999999999913</v>
      </c>
      <c r="H725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93246.399999999849</v>
      </c>
      <c r="I7258" s="1"/>
      <c r="J7258" s="1"/>
      <c r="K7258" s="21">
        <f>IF(Table13[[#This Row],[Licensed 2024]] = "Yes", ((Table13[[#This Row],[2024]]-2500)/Table13[[#This Row],[2023]])-1, (Table13[[#This Row],[2024]]/Table13[[#This Row],[2023]])-1)</f>
        <v>8.5714285714284522E-2</v>
      </c>
      <c r="L7258" s="21"/>
      <c r="M7258" s="21"/>
      <c r="N7258" s="21">
        <f>IF(Table13[[#This Row],[Licensed 2025]] = "Yes", ((Table13[[#This Row],[2025]]-2500)/Table13[[#This Row],[2024]])-1, (Table13[[#This Row],[2025]]/Table13[[#This Row],[2024]])-1)</f>
        <v>7.2488038277511269E-2</v>
      </c>
      <c r="O7258" s="21"/>
      <c r="P7258" s="21"/>
      <c r="Q7258"/>
    </row>
    <row r="7259" spans="1:17" hidden="1">
      <c r="A7259" t="s">
        <v>3296</v>
      </c>
      <c r="B7259">
        <v>110201</v>
      </c>
      <c r="C7259" t="s">
        <v>7265</v>
      </c>
      <c r="D7259"/>
      <c r="E7259" s="28"/>
      <c r="F725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108784.00000000038</v>
      </c>
      <c r="G725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125008.00000000004</v>
      </c>
      <c r="H725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128751.99999999996</v>
      </c>
      <c r="I7259" s="1"/>
      <c r="J7259" s="1"/>
      <c r="K7259" s="21">
        <f>IF(Table13[[#This Row],[Licensed 2024]] = "Yes", ((Table13[[#This Row],[2024]]-2500)/Table13[[#This Row],[2023]])-1, (Table13[[#This Row],[2024]]/Table13[[#This Row],[2023]])-1)</f>
        <v>0.14913957934990085</v>
      </c>
      <c r="L7259" s="21"/>
      <c r="M7259" s="21"/>
      <c r="N7259" s="21">
        <f>IF(Table13[[#This Row],[Licensed 2025]] = "Yes", ((Table13[[#This Row],[2025]]-2500)/Table13[[#This Row],[2024]])-1, (Table13[[#This Row],[2025]]/Table13[[#This Row],[2024]])-1)</f>
        <v>2.9950083194674848E-2</v>
      </c>
      <c r="O7259" s="21"/>
      <c r="P7259" s="21"/>
      <c r="Q7259"/>
    </row>
    <row r="7260" spans="1:17" hidden="1">
      <c r="A7260" t="s">
        <v>3297</v>
      </c>
      <c r="B7260">
        <v>86186</v>
      </c>
      <c r="C7260" t="s">
        <v>7405</v>
      </c>
      <c r="D7260"/>
      <c r="E7260" s="28"/>
      <c r="F726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145600</v>
      </c>
      <c r="G726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152880</v>
      </c>
      <c r="H726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166254.40000000014</v>
      </c>
      <c r="I7260" s="1"/>
      <c r="J7260" s="1"/>
      <c r="K7260" s="21">
        <f>IF(Table13[[#This Row],[Licensed 2024]] = "Yes", ((Table13[[#This Row],[2024]]-2500)/Table13[[#This Row],[2023]])-1, (Table13[[#This Row],[2024]]/Table13[[#This Row],[2023]])-1)</f>
        <v>5.0000000000000044E-2</v>
      </c>
      <c r="L7260" s="21"/>
      <c r="M7260" s="21"/>
      <c r="N7260" s="21">
        <f>IF(Table13[[#This Row],[Licensed 2025]] = "Yes", ((Table13[[#This Row],[2025]]-2500)/Table13[[#This Row],[2024]])-1, (Table13[[#This Row],[2025]]/Table13[[#This Row],[2024]])-1)</f>
        <v>8.7482993197279812E-2</v>
      </c>
      <c r="O7260" s="21"/>
      <c r="P7260" s="21"/>
      <c r="Q7260"/>
    </row>
    <row r="7261" spans="1:17" hidden="1">
      <c r="A7261" t="s">
        <v>3298</v>
      </c>
      <c r="B7261">
        <v>709391</v>
      </c>
      <c r="C7261" t="s">
        <v>7574</v>
      </c>
      <c r="D7261"/>
      <c r="E7261" s="28"/>
      <c r="F726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142001.59999999998</v>
      </c>
      <c r="G726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150883.19999999992</v>
      </c>
      <c r="H726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165214.40000000014</v>
      </c>
      <c r="I7261" s="1"/>
      <c r="J7261" s="1"/>
      <c r="K7261" s="21">
        <f>IF(Table13[[#This Row],[Licensed 2024]] = "Yes", ((Table13[[#This Row],[2024]]-2500)/Table13[[#This Row],[2023]])-1, (Table13[[#This Row],[2024]]/Table13[[#This Row],[2023]])-1)</f>
        <v>6.2545774132122034E-2</v>
      </c>
      <c r="L7261" s="21"/>
      <c r="M7261" s="21"/>
      <c r="N7261" s="21">
        <f>IF(Table13[[#This Row],[Licensed 2025]] = "Yes", ((Table13[[#This Row],[2025]]-2500)/Table13[[#This Row],[2024]])-1, (Table13[[#This Row],[2025]]/Table13[[#This Row],[2024]])-1)</f>
        <v>9.4982078853047991E-2</v>
      </c>
      <c r="O7261" s="21"/>
      <c r="P7261" s="21"/>
      <c r="Q7261"/>
    </row>
    <row r="7262" spans="1:17" hidden="1">
      <c r="A7262" t="s">
        <v>3300</v>
      </c>
      <c r="B7262">
        <v>84542</v>
      </c>
      <c r="C7262" t="s">
        <v>7161</v>
      </c>
      <c r="D7262"/>
      <c r="E7262" s="28"/>
      <c r="F726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145828.80000000028</v>
      </c>
      <c r="G726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153857.60000000006</v>
      </c>
      <c r="H726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163092.7999999997</v>
      </c>
      <c r="I7262" s="1"/>
      <c r="J7262" s="1"/>
      <c r="K7262" s="21">
        <f>IF(Table13[[#This Row],[Licensed 2024]] = "Yes", ((Table13[[#This Row],[2024]]-2500)/Table13[[#This Row],[2023]])-1, (Table13[[#This Row],[2024]]/Table13[[#This Row],[2023]])-1)</f>
        <v>5.5056340037082929E-2</v>
      </c>
      <c r="L7262" s="21"/>
      <c r="M7262" s="21"/>
      <c r="N7262" s="21">
        <f>IF(Table13[[#This Row],[Licensed 2025]] = "Yes", ((Table13[[#This Row],[2025]]-2500)/Table13[[#This Row],[2024]])-1, (Table13[[#This Row],[2025]]/Table13[[#This Row],[2024]])-1)</f>
        <v>6.0024334189533901E-2</v>
      </c>
      <c r="O7262" s="21"/>
      <c r="P7262" s="21"/>
      <c r="Q7262"/>
    </row>
    <row r="7263" spans="1:17" hidden="1">
      <c r="A7263" t="s">
        <v>5649</v>
      </c>
      <c r="B7263">
        <v>722607</v>
      </c>
      <c r="C7263" t="s">
        <v>7388</v>
      </c>
      <c r="D7263"/>
      <c r="E7263" s="28"/>
      <c r="F726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130520</v>
      </c>
      <c r="G726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130520</v>
      </c>
      <c r="H726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135553.60000000001</v>
      </c>
      <c r="I7263" s="1"/>
      <c r="J7263" s="1"/>
      <c r="K7263" s="21">
        <f>IF(Table13[[#This Row],[Licensed 2024]] = "Yes", ((Table13[[#This Row],[2024]]-2500)/Table13[[#This Row],[2023]])-1, (Table13[[#This Row],[2024]]/Table13[[#This Row],[2023]])-1)</f>
        <v>0</v>
      </c>
      <c r="L7263" s="21"/>
      <c r="M7263" s="21"/>
      <c r="N7263" s="21">
        <f>IF(Table13[[#This Row],[Licensed 2025]] = "Yes", ((Table13[[#This Row],[2025]]-2500)/Table13[[#This Row],[2024]])-1, (Table13[[#This Row],[2025]]/Table13[[#This Row],[2024]])-1)</f>
        <v>3.8565737051792892E-2</v>
      </c>
      <c r="O7263" s="21"/>
      <c r="P7263" s="21"/>
      <c r="Q7263"/>
    </row>
    <row r="7264" spans="1:17" hidden="1">
      <c r="A7264" t="s">
        <v>5652</v>
      </c>
      <c r="B7264">
        <v>722212</v>
      </c>
      <c r="C7264" t="s">
        <v>7263</v>
      </c>
      <c r="D7264"/>
      <c r="E7264" s="28"/>
      <c r="F726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43472.000000000189</v>
      </c>
      <c r="G726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43472.000000000189</v>
      </c>
      <c r="H726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44345.600000000108</v>
      </c>
      <c r="I7264" s="1"/>
      <c r="J7264" s="1"/>
      <c r="K7264" s="21">
        <f>IF(Table13[[#This Row],[Licensed 2024]] = "Yes", ((Table13[[#This Row],[2024]]-2500)/Table13[[#This Row],[2023]])-1, (Table13[[#This Row],[2024]]/Table13[[#This Row],[2023]])-1)</f>
        <v>0</v>
      </c>
      <c r="L7264" s="21"/>
      <c r="M7264" s="21"/>
      <c r="N7264" s="21">
        <f>IF(Table13[[#This Row],[Licensed 2025]] = "Yes", ((Table13[[#This Row],[2025]]-2500)/Table13[[#This Row],[2024]])-1, (Table13[[#This Row],[2025]]/Table13[[#This Row],[2024]])-1)</f>
        <v>2.009569377990239E-2</v>
      </c>
      <c r="O7264" s="21"/>
      <c r="P7264" s="21"/>
      <c r="Q7264"/>
    </row>
    <row r="7265" spans="1:17" hidden="1">
      <c r="A7265" t="s">
        <v>8811</v>
      </c>
      <c r="B7265">
        <v>726354</v>
      </c>
      <c r="C7265" t="s">
        <v>7256</v>
      </c>
      <c r="D7265"/>
      <c r="E7265" s="28"/>
      <c r="F7265" s="1"/>
      <c r="G7265" s="1"/>
      <c r="H726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85280</v>
      </c>
      <c r="I7265" s="1"/>
      <c r="J7265" s="1"/>
      <c r="K7265" s="21"/>
      <c r="L7265" s="21"/>
      <c r="M7265" s="21"/>
      <c r="N7265" s="21"/>
      <c r="O7265" s="21"/>
      <c r="P7265" s="21"/>
      <c r="Q7265"/>
    </row>
    <row r="7266" spans="1:17" hidden="1">
      <c r="A7266" t="s">
        <v>3302</v>
      </c>
      <c r="B7266">
        <v>717730</v>
      </c>
      <c r="C7266" t="s">
        <v>7271</v>
      </c>
      <c r="D7266"/>
      <c r="E7266" s="28"/>
      <c r="F726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75691.199999999735</v>
      </c>
      <c r="G726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80703.999999999913</v>
      </c>
      <c r="H726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80703.999999999913</v>
      </c>
      <c r="I7266" s="1"/>
      <c r="J7266" s="1"/>
      <c r="K7266" s="21">
        <f>IF(Table13[[#This Row],[Licensed 2024]] = "Yes", ((Table13[[#This Row],[2024]]-2500)/Table13[[#This Row],[2023]])-1, (Table13[[#This Row],[2024]]/Table13[[#This Row],[2023]])-1)</f>
        <v>6.6226985435561714E-2</v>
      </c>
      <c r="L7266" s="21"/>
      <c r="M7266" s="21"/>
      <c r="N7266" s="21">
        <f>IF(Table13[[#This Row],[Licensed 2025]] = "Yes", ((Table13[[#This Row],[2025]]-2500)/Table13[[#This Row],[2024]])-1, (Table13[[#This Row],[2025]]/Table13[[#This Row],[2024]])-1)</f>
        <v>0</v>
      </c>
      <c r="O7266" s="21"/>
      <c r="P7266" s="21"/>
      <c r="Q7266"/>
    </row>
    <row r="7267" spans="1:17" hidden="1">
      <c r="A7267" t="s">
        <v>3303</v>
      </c>
      <c r="B7267">
        <v>715824</v>
      </c>
      <c r="C7267" t="s">
        <v>7201</v>
      </c>
      <c r="D7267"/>
      <c r="E7267" s="28"/>
      <c r="F726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70553.600000000151</v>
      </c>
      <c r="G726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73736.000000000087</v>
      </c>
      <c r="H726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79643.199999999924</v>
      </c>
      <c r="I7267" s="1"/>
      <c r="J7267" s="1"/>
      <c r="K7267" s="21">
        <f>IF(Table13[[#This Row],[Licensed 2024]] = "Yes", ((Table13[[#This Row],[2024]]-2500)/Table13[[#This Row],[2023]])-1, (Table13[[#This Row],[2024]]/Table13[[#This Row],[2023]])-1)</f>
        <v>4.5106132075470651E-2</v>
      </c>
      <c r="L7267" s="21"/>
      <c r="M7267" s="21"/>
      <c r="N7267" s="21">
        <f>IF(Table13[[#This Row],[Licensed 2025]] = "Yes", ((Table13[[#This Row],[2025]]-2500)/Table13[[#This Row],[2024]])-1, (Table13[[#This Row],[2025]]/Table13[[#This Row],[2024]])-1)</f>
        <v>8.0112834978841141E-2</v>
      </c>
      <c r="O7267" s="21"/>
      <c r="P7267" s="21"/>
      <c r="Q7267"/>
    </row>
    <row r="7268" spans="1:17" hidden="1">
      <c r="A7268" t="s">
        <v>5653</v>
      </c>
      <c r="B7268">
        <v>10068</v>
      </c>
      <c r="C7268" t="s">
        <v>7536</v>
      </c>
      <c r="D7268"/>
      <c r="E7268" s="28"/>
      <c r="F726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47423.999999999905</v>
      </c>
      <c r="G726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51355.200000000114</v>
      </c>
      <c r="H726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50440</v>
      </c>
      <c r="I7268" s="1"/>
      <c r="J7268" s="1"/>
      <c r="K7268" s="21">
        <f>IF(Table13[[#This Row],[Licensed 2024]] = "Yes", ((Table13[[#This Row],[2024]]-2500)/Table13[[#This Row],[2023]])-1, (Table13[[#This Row],[2024]]/Table13[[#This Row],[2023]])-1)</f>
        <v>8.2894736842109795E-2</v>
      </c>
      <c r="L7268" s="21"/>
      <c r="M7268" s="21"/>
      <c r="N7268" s="21">
        <f>IF(Table13[[#This Row],[Licensed 2025]] = "Yes", ((Table13[[#This Row],[2025]]-2500)/Table13[[#This Row],[2024]])-1, (Table13[[#This Row],[2025]]/Table13[[#This Row],[2024]])-1)</f>
        <v>-1.7820980153910648E-2</v>
      </c>
      <c r="O7268" s="21"/>
      <c r="P7268" s="21"/>
      <c r="Q7268"/>
    </row>
    <row r="7269" spans="1:17" hidden="1">
      <c r="A7269" t="s">
        <v>5654</v>
      </c>
      <c r="B7269">
        <v>200090</v>
      </c>
      <c r="C7269" t="s">
        <v>7781</v>
      </c>
      <c r="D7269"/>
      <c r="E7269" s="28"/>
      <c r="F726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45240</v>
      </c>
      <c r="G726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49046.399999999849</v>
      </c>
      <c r="H726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7269" s="1"/>
      <c r="J7269" s="1"/>
      <c r="K7269" s="21">
        <f>IF(Table13[[#This Row],[Licensed 2024]] = "Yes", ((Table13[[#This Row],[2024]]-2500)/Table13[[#This Row],[2023]])-1, (Table13[[#This Row],[2024]]/Table13[[#This Row],[2023]])-1)</f>
        <v>8.4137931034479418E-2</v>
      </c>
      <c r="L7269" s="21"/>
      <c r="M7269" s="21"/>
      <c r="N7269" s="21">
        <f>IF(Table13[[#This Row],[Licensed 2025]] = "Yes", ((Table13[[#This Row],[2025]]-2500)/Table13[[#This Row],[2024]])-1, (Table13[[#This Row],[2025]]/Table13[[#This Row],[2024]])-1)</f>
        <v>-1.6963528413904361E-2</v>
      </c>
      <c r="O7269" s="21"/>
      <c r="P7269" s="21"/>
      <c r="Q7269"/>
    </row>
    <row r="7270" spans="1:17" hidden="1">
      <c r="A7270" t="s">
        <v>5655</v>
      </c>
      <c r="B7270">
        <v>117243</v>
      </c>
      <c r="C7270" t="s">
        <v>8812</v>
      </c>
      <c r="D7270"/>
      <c r="E7270" s="28"/>
      <c r="F727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274289.59999999974</v>
      </c>
      <c r="G727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274289.59999999974</v>
      </c>
      <c r="H727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273104.00000000035</v>
      </c>
      <c r="I7270" s="1"/>
      <c r="J7270" s="1"/>
      <c r="K7270" s="21">
        <f>IF(Table13[[#This Row],[Licensed 2024]] = "Yes", ((Table13[[#This Row],[2024]]-2500)/Table13[[#This Row],[2023]])-1, (Table13[[#This Row],[2024]]/Table13[[#This Row],[2023]])-1)</f>
        <v>0</v>
      </c>
      <c r="L7270" s="21"/>
      <c r="M7270" s="21"/>
      <c r="N7270" s="21">
        <f>IF(Table13[[#This Row],[Licensed 2025]] = "Yes", ((Table13[[#This Row],[2025]]-2500)/Table13[[#This Row],[2024]])-1, (Table13[[#This Row],[2025]]/Table13[[#This Row],[2024]])-1)</f>
        <v>-4.3224387654485774E-3</v>
      </c>
      <c r="O7270" s="21"/>
      <c r="P7270" s="21"/>
      <c r="Q7270"/>
    </row>
    <row r="7271" spans="1:17" hidden="1">
      <c r="A7271" t="s">
        <v>7109</v>
      </c>
      <c r="B7271">
        <v>200441</v>
      </c>
      <c r="C7271" t="s">
        <v>7379</v>
      </c>
      <c r="D7271"/>
      <c r="E7271" s="28"/>
      <c r="F7271" s="1"/>
      <c r="G7271" s="1"/>
      <c r="H727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34569.599999999773</v>
      </c>
      <c r="I7271" s="1"/>
      <c r="J7271" s="1"/>
      <c r="K7271" s="21"/>
      <c r="L7271" s="21"/>
      <c r="M7271" s="21"/>
      <c r="N7271" s="21"/>
      <c r="O7271" s="21"/>
      <c r="P7271" s="21"/>
      <c r="Q7271"/>
    </row>
    <row r="7272" spans="1:17" hidden="1">
      <c r="A7272" t="s">
        <v>5656</v>
      </c>
      <c r="B7272">
        <v>240029</v>
      </c>
      <c r="C7272" t="s">
        <v>7496</v>
      </c>
      <c r="D7272"/>
      <c r="E7272" s="28"/>
      <c r="F727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153961.59999999998</v>
      </c>
      <c r="G727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153961.59999999998</v>
      </c>
      <c r="H727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151736.00000000009</v>
      </c>
      <c r="I7272" s="1"/>
      <c r="J7272" s="1"/>
      <c r="K7272" s="21">
        <f>IF(Table13[[#This Row],[Licensed 2024]] = "Yes", ((Table13[[#This Row],[2024]]-2500)/Table13[[#This Row],[2023]])-1, (Table13[[#This Row],[2024]]/Table13[[#This Row],[2023]])-1)</f>
        <v>0</v>
      </c>
      <c r="L7272" s="21"/>
      <c r="M7272" s="21"/>
      <c r="N7272" s="21">
        <f>IF(Table13[[#This Row],[Licensed 2025]] = "Yes", ((Table13[[#This Row],[2025]]-2500)/Table13[[#This Row],[2024]])-1, (Table13[[#This Row],[2025]]/Table13[[#This Row],[2024]])-1)</f>
        <v>-1.4455552553363282E-2</v>
      </c>
      <c r="O7272" s="21"/>
      <c r="P7272" s="21"/>
      <c r="Q7272"/>
    </row>
    <row r="7273" spans="1:17" hidden="1">
      <c r="A7273" t="s">
        <v>3304</v>
      </c>
      <c r="B7273">
        <v>85737</v>
      </c>
      <c r="C7273" t="s">
        <v>8813</v>
      </c>
      <c r="D7273"/>
      <c r="E7273" s="28"/>
      <c r="F727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150841.59999999998</v>
      </c>
      <c r="G727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170206.40000000008</v>
      </c>
      <c r="H727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170206.40000000008</v>
      </c>
      <c r="I7273" s="1"/>
      <c r="J7273" s="1"/>
      <c r="K7273" s="21">
        <f>IF(Table13[[#This Row],[Licensed 2024]] = "Yes", ((Table13[[#This Row],[2024]]-2500)/Table13[[#This Row],[2023]])-1, (Table13[[#This Row],[2024]]/Table13[[#This Row],[2023]])-1)</f>
        <v>0.12837837837837918</v>
      </c>
      <c r="L7273" s="21"/>
      <c r="M7273" s="21"/>
      <c r="N7273" s="21">
        <f>IF(Table13[[#This Row],[Licensed 2025]] = "Yes", ((Table13[[#This Row],[2025]]-2500)/Table13[[#This Row],[2024]])-1, (Table13[[#This Row],[2025]]/Table13[[#This Row],[2024]])-1)</f>
        <v>0</v>
      </c>
      <c r="O7273" s="21"/>
      <c r="P7273" s="21"/>
      <c r="Q7273"/>
    </row>
    <row r="7274" spans="1:17" hidden="1">
      <c r="A7274" t="s">
        <v>3305</v>
      </c>
      <c r="B7274">
        <v>25866</v>
      </c>
      <c r="C7274" t="s">
        <v>7269</v>
      </c>
      <c r="D7274"/>
      <c r="E7274" s="28"/>
      <c r="F727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246480</v>
      </c>
      <c r="G727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246480</v>
      </c>
      <c r="H727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256339.20000000001</v>
      </c>
      <c r="I7274" s="1"/>
      <c r="J7274" s="1"/>
      <c r="K7274" s="21">
        <f>IF(Table13[[#This Row],[Licensed 2024]] = "Yes", ((Table13[[#This Row],[2024]]-2500)/Table13[[#This Row],[2023]])-1, (Table13[[#This Row],[2024]]/Table13[[#This Row],[2023]])-1)</f>
        <v>0</v>
      </c>
      <c r="L7274" s="21"/>
      <c r="M7274" s="21"/>
      <c r="N7274" s="21">
        <f>IF(Table13[[#This Row],[Licensed 2025]] = "Yes", ((Table13[[#This Row],[2025]]-2500)/Table13[[#This Row],[2024]])-1, (Table13[[#This Row],[2025]]/Table13[[#This Row],[2024]])-1)</f>
        <v>4.0000000000000036E-2</v>
      </c>
      <c r="O7274" s="21"/>
      <c r="P7274" s="21"/>
      <c r="Q7274"/>
    </row>
    <row r="7275" spans="1:17" hidden="1">
      <c r="A7275" t="s">
        <v>3306</v>
      </c>
      <c r="B7275">
        <v>721565</v>
      </c>
      <c r="C7275" t="s">
        <v>7535</v>
      </c>
      <c r="D7275"/>
      <c r="E7275" s="28"/>
      <c r="F727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95014.40000000014</v>
      </c>
      <c r="G727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99320</v>
      </c>
      <c r="H727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103292.79999999993</v>
      </c>
      <c r="I7275" s="1"/>
      <c r="J7275" s="1"/>
      <c r="K7275" s="21">
        <f>IF(Table13[[#This Row],[Licensed 2024]] = "Yes", ((Table13[[#This Row],[2024]]-2500)/Table13[[#This Row],[2023]])-1, (Table13[[#This Row],[2024]]/Table13[[#This Row],[2023]])-1)</f>
        <v>4.531523642731905E-2</v>
      </c>
      <c r="L7275" s="21"/>
      <c r="M7275" s="21"/>
      <c r="N7275" s="21">
        <f>IF(Table13[[#This Row],[Licensed 2025]] = "Yes", ((Table13[[#This Row],[2025]]-2500)/Table13[[#This Row],[2024]])-1, (Table13[[#This Row],[2025]]/Table13[[#This Row],[2024]])-1)</f>
        <v>3.9999999999999369E-2</v>
      </c>
      <c r="O7275" s="21"/>
      <c r="P7275" s="21"/>
      <c r="Q7275"/>
    </row>
    <row r="7276" spans="1:17" hidden="1">
      <c r="A7276" t="s">
        <v>5657</v>
      </c>
      <c r="B7276">
        <v>200184</v>
      </c>
      <c r="C7276" t="s">
        <v>7590</v>
      </c>
      <c r="D7276"/>
      <c r="E7276" s="28"/>
      <c r="F727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27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27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276" s="1"/>
      <c r="J7276" s="1"/>
      <c r="K7276" s="21">
        <f>IF(Table13[[#This Row],[Licensed 2024]] = "Yes", ((Table13[[#This Row],[2024]]-2500)/Table13[[#This Row],[2023]])-1, (Table13[[#This Row],[2024]]/Table13[[#This Row],[2023]])-1)</f>
        <v>8.9031339031339307E-2</v>
      </c>
      <c r="L7276" s="21"/>
      <c r="M7276" s="21"/>
      <c r="N7276" s="21">
        <f>IF(Table13[[#This Row],[Licensed 2025]] = "Yes", ((Table13[[#This Row],[2025]]-2500)/Table13[[#This Row],[2024]])-1, (Table13[[#This Row],[2025]]/Table13[[#This Row],[2024]])-1)</f>
        <v>-2.2890778286455804E-2</v>
      </c>
      <c r="O7276" s="21"/>
      <c r="P7276" s="21"/>
      <c r="Q7276"/>
    </row>
    <row r="7277" spans="1:17" hidden="1">
      <c r="A7277" t="s">
        <v>7110</v>
      </c>
      <c r="B7277">
        <v>200432</v>
      </c>
      <c r="C7277" t="s">
        <v>7383</v>
      </c>
      <c r="D7277"/>
      <c r="E7277" s="28"/>
      <c r="F7277" s="1"/>
      <c r="G7277" s="1"/>
      <c r="H727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277" s="1"/>
      <c r="J7277" s="1"/>
      <c r="K7277" s="21"/>
      <c r="L7277" s="21"/>
      <c r="M7277" s="21"/>
      <c r="N7277" s="21"/>
      <c r="O7277" s="21"/>
      <c r="P7277" s="21"/>
      <c r="Q7277"/>
    </row>
    <row r="7278" spans="1:17" hidden="1">
      <c r="A7278" t="s">
        <v>8814</v>
      </c>
      <c r="B7278">
        <v>726519</v>
      </c>
      <c r="C7278" t="s">
        <v>7310</v>
      </c>
      <c r="D7278"/>
      <c r="E7278" s="28"/>
      <c r="F7278" s="1"/>
      <c r="G7278" s="1"/>
      <c r="H727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19032.000000000189</v>
      </c>
      <c r="I7278" s="1"/>
      <c r="J7278" s="1"/>
      <c r="K7278" s="21"/>
      <c r="L7278" s="21"/>
      <c r="M7278" s="21"/>
      <c r="N7278" s="21"/>
      <c r="O7278" s="21"/>
      <c r="P7278" s="21"/>
      <c r="Q7278"/>
    </row>
    <row r="7279" spans="1:17" hidden="1">
      <c r="A7279" t="s">
        <v>5689</v>
      </c>
      <c r="B7279">
        <v>117643</v>
      </c>
      <c r="C7279" t="s">
        <v>7173</v>
      </c>
      <c r="D7279"/>
      <c r="E7279" s="28"/>
      <c r="F727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27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27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279" s="1"/>
      <c r="J7279" s="1"/>
      <c r="K7279" s="21">
        <f>IF(Table13[[#This Row],[Licensed 2024]] = "Yes", ((Table13[[#This Row],[2024]]-2500)/Table13[[#This Row],[2023]])-1, (Table13[[#This Row],[2024]]/Table13[[#This Row],[2023]])-1)</f>
        <v>8.6201245493284562E-2</v>
      </c>
      <c r="L7279" s="21"/>
      <c r="M7279" s="21"/>
      <c r="N7279" s="21">
        <f>IF(Table13[[#This Row],[Licensed 2025]] = "Yes", ((Table13[[#This Row],[2025]]-2500)/Table13[[#This Row],[2024]])-1, (Table13[[#This Row],[2025]]/Table13[[#This Row],[2024]])-1)</f>
        <v>-1.9915509957757482E-2</v>
      </c>
      <c r="O7279" s="21"/>
      <c r="P7279" s="21"/>
      <c r="Q7279"/>
    </row>
    <row r="7280" spans="1:17" hidden="1">
      <c r="A7280" t="s">
        <v>3307</v>
      </c>
      <c r="B7280">
        <v>709096</v>
      </c>
      <c r="C7280" t="s">
        <v>8815</v>
      </c>
      <c r="D7280"/>
      <c r="E7280" s="28"/>
      <c r="F728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110572.7999999997</v>
      </c>
      <c r="G728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66851.200000000215</v>
      </c>
      <c r="H728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82887.999999999811</v>
      </c>
      <c r="I7280" s="1"/>
      <c r="J7280" s="1"/>
      <c r="K7280" s="21">
        <f>IF(Table13[[#This Row],[Licensed 2024]] = "Yes", ((Table13[[#This Row],[2024]]-2500)/Table13[[#This Row],[2023]])-1, (Table13[[#This Row],[2024]]/Table13[[#This Row],[2023]])-1)</f>
        <v>-0.3954100827689957</v>
      </c>
      <c r="L7280" s="21"/>
      <c r="M7280" s="21"/>
      <c r="N7280" s="21">
        <f>IF(Table13[[#This Row],[Licensed 2025]] = "Yes", ((Table13[[#This Row],[2025]]-2500)/Table13[[#This Row],[2024]])-1, (Table13[[#This Row],[2025]]/Table13[[#This Row],[2024]])-1)</f>
        <v>0.23988799004355266</v>
      </c>
      <c r="O7280" s="21"/>
      <c r="P7280" s="21"/>
      <c r="Q7280"/>
    </row>
    <row r="7281" spans="1:17" hidden="1">
      <c r="A7281" t="s">
        <v>8816</v>
      </c>
      <c r="B7281">
        <v>724867</v>
      </c>
      <c r="C7281" t="s">
        <v>7135</v>
      </c>
      <c r="D7281"/>
      <c r="E7281" s="28"/>
      <c r="F7281" s="1"/>
      <c r="G7281" s="1"/>
      <c r="H728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51937.600000000057</v>
      </c>
      <c r="I7281" s="1"/>
      <c r="J7281" s="1"/>
      <c r="K7281" s="21"/>
      <c r="L7281" s="21"/>
      <c r="M7281" s="21"/>
      <c r="N7281" s="21"/>
      <c r="O7281" s="21"/>
      <c r="P7281" s="21"/>
      <c r="Q7281"/>
    </row>
    <row r="7282" spans="1:17" hidden="1">
      <c r="A7282" t="s">
        <v>5661</v>
      </c>
      <c r="B7282">
        <v>721709</v>
      </c>
      <c r="C7282" t="s">
        <v>7242</v>
      </c>
      <c r="D7282"/>
      <c r="E7282" s="28"/>
      <c r="F728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65936.000000000087</v>
      </c>
      <c r="G728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65936.000000000087</v>
      </c>
      <c r="H728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65936.000000000087</v>
      </c>
      <c r="I7282" s="1"/>
      <c r="J7282" s="1"/>
      <c r="K7282" s="21">
        <f>IF(Table13[[#This Row],[Licensed 2024]] = "Yes", ((Table13[[#This Row],[2024]]-2500)/Table13[[#This Row],[2023]])-1, (Table13[[#This Row],[2024]]/Table13[[#This Row],[2023]])-1)</f>
        <v>0</v>
      </c>
      <c r="L7282" s="21"/>
      <c r="M7282" s="21"/>
      <c r="N7282" s="21">
        <f>IF(Table13[[#This Row],[Licensed 2025]] = "Yes", ((Table13[[#This Row],[2025]]-2500)/Table13[[#This Row],[2024]])-1, (Table13[[#This Row],[2025]]/Table13[[#This Row],[2024]])-1)</f>
        <v>0</v>
      </c>
      <c r="O7282" s="21"/>
      <c r="P7282" s="21"/>
      <c r="Q7282"/>
    </row>
    <row r="7283" spans="1:17" hidden="1">
      <c r="A7283" t="s">
        <v>3308</v>
      </c>
      <c r="B7283">
        <v>25945</v>
      </c>
      <c r="C7283" t="s">
        <v>7366</v>
      </c>
      <c r="D7283"/>
      <c r="E7283" s="28"/>
      <c r="F728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114483.19999999998</v>
      </c>
      <c r="G728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116771.19999999997</v>
      </c>
      <c r="H728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121451.2</v>
      </c>
      <c r="I7283" s="1"/>
      <c r="J7283" s="1"/>
      <c r="K7283" s="21">
        <f>IF(Table13[[#This Row],[Licensed 2024]] = "Yes", ((Table13[[#This Row],[2024]]-2500)/Table13[[#This Row],[2023]])-1, (Table13[[#This Row],[2024]]/Table13[[#This Row],[2023]])-1)</f>
        <v>1.9985465116278966E-2</v>
      </c>
      <c r="L7283" s="21"/>
      <c r="M7283" s="21"/>
      <c r="N7283" s="21">
        <f>IF(Table13[[#This Row],[Licensed 2025]] = "Yes", ((Table13[[#This Row],[2025]]-2500)/Table13[[#This Row],[2024]])-1, (Table13[[#This Row],[2025]]/Table13[[#This Row],[2024]])-1)</f>
        <v>4.0078375489847051E-2</v>
      </c>
      <c r="O7283" s="21"/>
      <c r="P7283" s="21"/>
      <c r="Q7283"/>
    </row>
    <row r="7284" spans="1:17" hidden="1">
      <c r="A7284" t="s">
        <v>5663</v>
      </c>
      <c r="B7284">
        <v>718165</v>
      </c>
      <c r="C7284" t="s">
        <v>7236</v>
      </c>
      <c r="D7284"/>
      <c r="E7284" s="28"/>
      <c r="F728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150508.79999999978</v>
      </c>
      <c r="G728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154647.99999999983</v>
      </c>
      <c r="H728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159286.39999999985</v>
      </c>
      <c r="I7284" s="1"/>
      <c r="J7284" s="1"/>
      <c r="K7284" s="21">
        <f>IF(Table13[[#This Row],[Licensed 2024]] = "Yes", ((Table13[[#This Row],[2024]]-2500)/Table13[[#This Row],[2023]])-1, (Table13[[#This Row],[2024]]/Table13[[#This Row],[2023]])-1)</f>
        <v>2.750138197899421E-2</v>
      </c>
      <c r="L7284" s="21"/>
      <c r="M7284" s="21"/>
      <c r="N7284" s="21">
        <f>IF(Table13[[#This Row],[Licensed 2025]] = "Yes", ((Table13[[#This Row],[2025]]-2500)/Table13[[#This Row],[2024]])-1, (Table13[[#This Row],[2025]]/Table13[[#This Row],[2024]])-1)</f>
        <v>2.9993275050437251E-2</v>
      </c>
      <c r="O7284" s="21"/>
      <c r="P7284" s="21"/>
      <c r="Q7284"/>
    </row>
    <row r="7285" spans="1:17" hidden="1">
      <c r="A7285" t="s">
        <v>7111</v>
      </c>
      <c r="B7285">
        <v>723299</v>
      </c>
      <c r="C7285" t="s">
        <v>7256</v>
      </c>
      <c r="D7285"/>
      <c r="E7285" s="28"/>
      <c r="F7285" s="1"/>
      <c r="G7285" s="1"/>
      <c r="H728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127503.99999999991</v>
      </c>
      <c r="I7285" s="1"/>
      <c r="J7285" s="1"/>
      <c r="K7285" s="21"/>
      <c r="L7285" s="21"/>
      <c r="M7285" s="21"/>
      <c r="N7285" s="21"/>
      <c r="O7285" s="21"/>
      <c r="P7285" s="21"/>
      <c r="Q7285"/>
    </row>
    <row r="7286" spans="1:17" hidden="1">
      <c r="A7286" t="s">
        <v>3309</v>
      </c>
      <c r="B7286">
        <v>718172</v>
      </c>
      <c r="C7286" t="s">
        <v>7161</v>
      </c>
      <c r="D7286"/>
      <c r="E7286" s="28"/>
      <c r="F728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181812.7999999997</v>
      </c>
      <c r="G728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185452.80000000016</v>
      </c>
      <c r="H728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191027.2000000003</v>
      </c>
      <c r="I7286" s="1"/>
      <c r="J7286" s="1"/>
      <c r="K7286" s="21">
        <f>IF(Table13[[#This Row],[Licensed 2024]] = "Yes", ((Table13[[#This Row],[2024]]-2500)/Table13[[#This Row],[2023]])-1, (Table13[[#This Row],[2024]]/Table13[[#This Row],[2023]])-1)</f>
        <v>2.0020592609543808E-2</v>
      </c>
      <c r="L7286" s="21"/>
      <c r="M7286" s="21"/>
      <c r="N7286" s="21">
        <f>IF(Table13[[#This Row],[Licensed 2025]] = "Yes", ((Table13[[#This Row],[2025]]-2500)/Table13[[#This Row],[2024]])-1, (Table13[[#This Row],[2025]]/Table13[[#This Row],[2024]])-1)</f>
        <v>3.0058322117542335E-2</v>
      </c>
      <c r="O7286" s="21"/>
      <c r="P7286" s="21"/>
      <c r="Q7286"/>
    </row>
    <row r="7287" spans="1:17" hidden="1">
      <c r="A7287" t="s">
        <v>5664</v>
      </c>
      <c r="B7287">
        <v>718308</v>
      </c>
      <c r="C7287" t="s">
        <v>7130</v>
      </c>
      <c r="D7287"/>
      <c r="E7287" s="28"/>
      <c r="F7287" s="1"/>
      <c r="G7287" s="1"/>
      <c r="H728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100048.00000000004</v>
      </c>
      <c r="I7287" s="1"/>
      <c r="J7287" s="1"/>
      <c r="K7287" s="21"/>
      <c r="L7287" s="21"/>
      <c r="M7287" s="21"/>
      <c r="N7287" s="21"/>
      <c r="O7287" s="21"/>
      <c r="P7287" s="21"/>
      <c r="Q7287"/>
    </row>
    <row r="7288" spans="1:17" hidden="1">
      <c r="A7288" t="s">
        <v>7112</v>
      </c>
      <c r="B7288">
        <v>724378</v>
      </c>
      <c r="C7288" t="s">
        <v>7271</v>
      </c>
      <c r="D7288"/>
      <c r="E7288" s="28"/>
      <c r="F7288" s="1"/>
      <c r="G7288" s="1"/>
      <c r="H728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68203.199999999924</v>
      </c>
      <c r="I7288" s="1"/>
      <c r="J7288" s="1"/>
      <c r="K7288" s="21"/>
      <c r="L7288" s="21"/>
      <c r="M7288" s="21"/>
      <c r="N7288" s="21"/>
      <c r="O7288" s="21"/>
      <c r="P7288" s="21"/>
      <c r="Q7288"/>
    </row>
    <row r="7289" spans="1:17" hidden="1">
      <c r="A7289" t="s">
        <v>3310</v>
      </c>
      <c r="B7289">
        <v>24672</v>
      </c>
      <c r="C7289" t="s">
        <v>7315</v>
      </c>
      <c r="D7289"/>
      <c r="E7289" s="28"/>
      <c r="F728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167980.80000000045</v>
      </c>
      <c r="G728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173014.40000000014</v>
      </c>
      <c r="H728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180377.59999999957</v>
      </c>
      <c r="I7289" s="1"/>
      <c r="J7289" s="1"/>
      <c r="K7289" s="21">
        <f>IF(Table13[[#This Row],[Licensed 2024]] = "Yes", ((Table13[[#This Row],[2024]]-2500)/Table13[[#This Row],[2023]])-1, (Table13[[#This Row],[2024]]/Table13[[#This Row],[2023]])-1)</f>
        <v>2.9965329370973848E-2</v>
      </c>
      <c r="L7289" s="21"/>
      <c r="M7289" s="21"/>
      <c r="N7289" s="21">
        <f>IF(Table13[[#This Row],[Licensed 2025]] = "Yes", ((Table13[[#This Row],[2025]]-2500)/Table13[[#This Row],[2024]])-1, (Table13[[#This Row],[2025]]/Table13[[#This Row],[2024]])-1)</f>
        <v>4.2558307285401886E-2</v>
      </c>
      <c r="O7289" s="21"/>
      <c r="P7289" s="21"/>
      <c r="Q7289"/>
    </row>
    <row r="7290" spans="1:17" hidden="1">
      <c r="A7290" t="s">
        <v>8817</v>
      </c>
      <c r="B7290">
        <v>726521</v>
      </c>
      <c r="C7290" t="s">
        <v>7553</v>
      </c>
      <c r="D7290"/>
      <c r="E7290" s="28"/>
      <c r="F7290" s="1"/>
      <c r="G7290" s="1"/>
      <c r="H729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90396.800000000076</v>
      </c>
      <c r="I7290" s="1"/>
      <c r="J7290" s="1"/>
      <c r="K7290" s="21"/>
      <c r="L7290" s="21"/>
      <c r="M7290" s="21"/>
      <c r="N7290" s="21"/>
      <c r="O7290" s="21"/>
      <c r="P7290" s="21"/>
      <c r="Q7290"/>
    </row>
    <row r="7291" spans="1:17" hidden="1">
      <c r="A7291" t="s">
        <v>5665</v>
      </c>
      <c r="B7291">
        <v>708089</v>
      </c>
      <c r="C7291" t="s">
        <v>8818</v>
      </c>
      <c r="D7291"/>
      <c r="E7291" s="28"/>
      <c r="F729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49337.600000000057</v>
      </c>
      <c r="G729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51500.799999999981</v>
      </c>
      <c r="H729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54121.599999999962</v>
      </c>
      <c r="I7291" s="1"/>
      <c r="J7291" s="1"/>
      <c r="K7291" s="21">
        <f>IF(Table13[[#This Row],[Licensed 2024]] = "Yes", ((Table13[[#This Row],[2024]]-2500)/Table13[[#This Row],[2023]])-1, (Table13[[#This Row],[2024]]/Table13[[#This Row],[2023]])-1)</f>
        <v>4.3844856661043874E-2</v>
      </c>
      <c r="L7291" s="21"/>
      <c r="M7291" s="21"/>
      <c r="N7291" s="21">
        <f>IF(Table13[[#This Row],[Licensed 2025]] = "Yes", ((Table13[[#This Row],[2025]]-2500)/Table13[[#This Row],[2024]])-1, (Table13[[#This Row],[2025]]/Table13[[#This Row],[2024]])-1)</f>
        <v>5.0888529886913947E-2</v>
      </c>
      <c r="O7291" s="21"/>
      <c r="P7291" s="21"/>
      <c r="Q7291"/>
    </row>
    <row r="7292" spans="1:17" hidden="1">
      <c r="A7292" t="s">
        <v>8819</v>
      </c>
      <c r="B7292">
        <v>200521</v>
      </c>
      <c r="C7292" t="s">
        <v>7887</v>
      </c>
      <c r="D7292"/>
      <c r="E7292" s="28"/>
      <c r="F7292" s="1"/>
      <c r="G7292" s="1"/>
      <c r="H729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48214.400000000132</v>
      </c>
      <c r="I7292" s="1"/>
      <c r="J7292" s="1"/>
      <c r="K7292" s="21"/>
      <c r="L7292" s="21"/>
      <c r="M7292" s="21"/>
      <c r="N7292" s="21"/>
      <c r="O7292" s="21"/>
      <c r="P7292" s="21"/>
      <c r="Q7292"/>
    </row>
    <row r="7293" spans="1:17" hidden="1">
      <c r="A7293" t="s">
        <v>3311</v>
      </c>
      <c r="B7293">
        <v>713640</v>
      </c>
      <c r="C7293" t="s">
        <v>7256</v>
      </c>
      <c r="D7293"/>
      <c r="E7293" s="28"/>
      <c r="F729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69971.200000000215</v>
      </c>
      <c r="G729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79393.599999999919</v>
      </c>
      <c r="H729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82576.000000000087</v>
      </c>
      <c r="I7293" s="1"/>
      <c r="J7293" s="1"/>
      <c r="K7293" s="21">
        <f>IF(Table13[[#This Row],[Licensed 2024]] = "Yes", ((Table13[[#This Row],[2024]]-2500)/Table13[[#This Row],[2023]])-1, (Table13[[#This Row],[2024]]/Table13[[#This Row],[2023]])-1)</f>
        <v>0.13466111771699896</v>
      </c>
      <c r="L7293" s="21"/>
      <c r="M7293" s="21"/>
      <c r="N7293" s="21">
        <f>IF(Table13[[#This Row],[Licensed 2025]] = "Yes", ((Table13[[#This Row],[2025]]-2500)/Table13[[#This Row],[2024]])-1, (Table13[[#This Row],[2025]]/Table13[[#This Row],[2024]])-1)</f>
        <v>4.0083835472886742E-2</v>
      </c>
      <c r="O7293" s="21"/>
      <c r="P7293" s="21"/>
      <c r="Q7293"/>
    </row>
    <row r="7294" spans="1:17" hidden="1">
      <c r="A7294" t="s">
        <v>3312</v>
      </c>
      <c r="B7294">
        <v>92134</v>
      </c>
      <c r="C7294" t="s">
        <v>7196</v>
      </c>
      <c r="D7294"/>
      <c r="E7294" s="28"/>
      <c r="F729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69742.399999999936</v>
      </c>
      <c r="G729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72716.800000000076</v>
      </c>
      <c r="H729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76544.000000000378</v>
      </c>
      <c r="I7294" s="1"/>
      <c r="J7294" s="1"/>
      <c r="K7294" s="21">
        <f>IF(Table13[[#This Row],[Licensed 2024]] = "Yes", ((Table13[[#This Row],[2024]]-2500)/Table13[[#This Row],[2023]])-1, (Table13[[#This Row],[2024]]/Table13[[#This Row],[2023]])-1)</f>
        <v>4.2648374589921545E-2</v>
      </c>
      <c r="L7294" s="21"/>
      <c r="M7294" s="21"/>
      <c r="N7294" s="21">
        <f>IF(Table13[[#This Row],[Licensed 2025]] = "Yes", ((Table13[[#This Row],[2025]]-2500)/Table13[[#This Row],[2024]])-1, (Table13[[#This Row],[2025]]/Table13[[#This Row],[2024]])-1)</f>
        <v>5.2631578947372581E-2</v>
      </c>
      <c r="O7294" s="21"/>
      <c r="P7294" s="21"/>
      <c r="Q7294"/>
    </row>
    <row r="7295" spans="1:17" hidden="1">
      <c r="A7295" t="s">
        <v>5666</v>
      </c>
      <c r="B7295">
        <v>110999</v>
      </c>
      <c r="C7295" t="s">
        <v>7182</v>
      </c>
      <c r="D7295"/>
      <c r="E7295" s="28"/>
      <c r="F729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41600</v>
      </c>
      <c r="G729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43596.800000000076</v>
      </c>
      <c r="H729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43596.800000000076</v>
      </c>
      <c r="I7295" s="1"/>
      <c r="J7295" s="1"/>
      <c r="K7295" s="21">
        <f>IF(Table13[[#This Row],[Licensed 2024]] = "Yes", ((Table13[[#This Row],[2024]]-2500)/Table13[[#This Row],[2023]])-1, (Table13[[#This Row],[2024]]/Table13[[#This Row],[2023]])-1)</f>
        <v>4.8000000000001819E-2</v>
      </c>
      <c r="L7295" s="21"/>
      <c r="M7295" s="21"/>
      <c r="N7295" s="21">
        <f>IF(Table13[[#This Row],[Licensed 2025]] = "Yes", ((Table13[[#This Row],[2025]]-2500)/Table13[[#This Row],[2024]])-1, (Table13[[#This Row],[2025]]/Table13[[#This Row],[2024]])-1)</f>
        <v>0</v>
      </c>
      <c r="O7295" s="21"/>
      <c r="P7295" s="21"/>
      <c r="Q7295"/>
    </row>
    <row r="7296" spans="1:17" hidden="1">
      <c r="A7296" t="s">
        <v>5667</v>
      </c>
      <c r="B7296">
        <v>720051</v>
      </c>
      <c r="C7296" t="s">
        <v>7298</v>
      </c>
      <c r="D7296"/>
      <c r="E7296" s="28"/>
      <c r="F729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25417.600000000057</v>
      </c>
      <c r="G729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30243.199999999924</v>
      </c>
      <c r="H729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32822.399999999943</v>
      </c>
      <c r="I7296" s="1"/>
      <c r="J7296" s="1"/>
      <c r="K7296" s="21">
        <f>IF(Table13[[#This Row],[Licensed 2024]] = "Yes", ((Table13[[#This Row],[2024]]-2500)/Table13[[#This Row],[2023]])-1, (Table13[[#This Row],[2024]]/Table13[[#This Row],[2023]])-1)</f>
        <v>0.18985270049099268</v>
      </c>
      <c r="L7296" s="21"/>
      <c r="M7296" s="21"/>
      <c r="N7296" s="21">
        <f>IF(Table13[[#This Row],[Licensed 2025]] = "Yes", ((Table13[[#This Row],[2025]]-2500)/Table13[[#This Row],[2024]])-1, (Table13[[#This Row],[2025]]/Table13[[#This Row],[2024]])-1)</f>
        <v>8.5281980742779373E-2</v>
      </c>
      <c r="O7296" s="21"/>
      <c r="P7296" s="21"/>
      <c r="Q7296"/>
    </row>
    <row r="7297" spans="1:17" hidden="1">
      <c r="A7297" t="s">
        <v>5668</v>
      </c>
      <c r="B7297">
        <v>714668</v>
      </c>
      <c r="C7297" t="s">
        <v>7139</v>
      </c>
      <c r="D7297"/>
      <c r="E7297" s="28"/>
      <c r="F729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29161.599999999962</v>
      </c>
      <c r="G729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30055.999999999622</v>
      </c>
      <c r="H729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30367.999999999811</v>
      </c>
      <c r="I7297" s="1"/>
      <c r="J7297" s="1"/>
      <c r="K7297" s="21">
        <f>IF(Table13[[#This Row],[Licensed 2024]] = "Yes", ((Table13[[#This Row],[2024]]-2500)/Table13[[#This Row],[2023]])-1, (Table13[[#This Row],[2024]]/Table13[[#This Row],[2023]])-1)</f>
        <v>3.0670470756051227E-2</v>
      </c>
      <c r="L7297" s="21"/>
      <c r="M7297" s="21"/>
      <c r="N7297" s="21">
        <f>IF(Table13[[#This Row],[Licensed 2025]] = "Yes", ((Table13[[#This Row],[2025]]-2500)/Table13[[#This Row],[2024]])-1, (Table13[[#This Row],[2025]]/Table13[[#This Row],[2024]])-1)</f>
        <v>1.0380622837376619E-2</v>
      </c>
      <c r="O7297" s="21"/>
      <c r="P7297" s="21"/>
      <c r="Q7297"/>
    </row>
    <row r="7298" spans="1:17" hidden="1">
      <c r="A7298" t="s">
        <v>5669</v>
      </c>
      <c r="B7298">
        <v>30030</v>
      </c>
      <c r="C7298" t="s">
        <v>7252</v>
      </c>
      <c r="D7298"/>
      <c r="E7298" s="28"/>
      <c r="F729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729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29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298" s="1"/>
      <c r="J7298" s="1"/>
      <c r="K7298" s="21">
        <f>IF(Table13[[#This Row],[Licensed 2024]] = "Yes", ((Table13[[#This Row],[2024]]-2500)/Table13[[#This Row],[2023]])-1, (Table13[[#This Row],[2024]]/Table13[[#This Row],[2023]])-1)</f>
        <v>0.27333722287047357</v>
      </c>
      <c r="L7298" s="21"/>
      <c r="M7298" s="21"/>
      <c r="N7298" s="21">
        <f>IF(Table13[[#This Row],[Licensed 2025]] = "Yes", ((Table13[[#This Row],[2025]]-2500)/Table13[[#This Row],[2024]])-1, (Table13[[#This Row],[2025]]/Table13[[#This Row],[2024]])-1)</f>
        <v>-1.832760595647609E-2</v>
      </c>
      <c r="O7298" s="21"/>
      <c r="P7298" s="21"/>
      <c r="Q7298"/>
    </row>
    <row r="7299" spans="1:17" hidden="1">
      <c r="A7299" t="s">
        <v>8820</v>
      </c>
      <c r="B7299">
        <v>717168</v>
      </c>
      <c r="C7299" t="s">
        <v>7271</v>
      </c>
      <c r="D7299"/>
      <c r="E7299" s="28"/>
      <c r="F7299" s="1"/>
      <c r="G7299" s="1"/>
      <c r="H729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77500.800000000454</v>
      </c>
      <c r="I7299" s="1"/>
      <c r="J7299" s="1"/>
      <c r="K7299" s="21"/>
      <c r="L7299" s="21"/>
      <c r="M7299" s="21"/>
      <c r="N7299" s="21"/>
      <c r="O7299" s="21"/>
      <c r="P7299" s="21"/>
      <c r="Q7299"/>
    </row>
    <row r="7300" spans="1:17" hidden="1">
      <c r="A7300" t="s">
        <v>5670</v>
      </c>
      <c r="B7300">
        <v>118083</v>
      </c>
      <c r="C7300" t="s">
        <v>8375</v>
      </c>
      <c r="D7300"/>
      <c r="E7300" s="28"/>
      <c r="F730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122824.00000000038</v>
      </c>
      <c r="G730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132558.40000000002</v>
      </c>
      <c r="H730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129729.59999999977</v>
      </c>
      <c r="I7300" s="1"/>
      <c r="J7300" s="1"/>
      <c r="K7300" s="21">
        <f>IF(Table13[[#This Row],[Licensed 2024]] = "Yes", ((Table13[[#This Row],[2024]]-2500)/Table13[[#This Row],[2023]])-1, (Table13[[#This Row],[2024]]/Table13[[#This Row],[2023]])-1)</f>
        <v>7.9254868755288976E-2</v>
      </c>
      <c r="L7300" s="21"/>
      <c r="M7300" s="21"/>
      <c r="N7300" s="21">
        <f>IF(Table13[[#This Row],[Licensed 2025]] = "Yes", ((Table13[[#This Row],[2025]]-2500)/Table13[[#This Row],[2024]])-1, (Table13[[#This Row],[2025]]/Table13[[#This Row],[2024]])-1)</f>
        <v>-2.1340028244156928E-2</v>
      </c>
      <c r="O7300" s="21"/>
      <c r="P7300" s="21"/>
      <c r="Q7300"/>
    </row>
    <row r="7301" spans="1:17" hidden="1">
      <c r="A7301" t="s">
        <v>3313</v>
      </c>
      <c r="B7301">
        <v>22306</v>
      </c>
      <c r="C7301" t="s">
        <v>7859</v>
      </c>
      <c r="D7301"/>
      <c r="E7301" s="28"/>
      <c r="F730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101524.8</v>
      </c>
      <c r="G730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105331.2</v>
      </c>
      <c r="H730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112444.79999999989</v>
      </c>
      <c r="I7301" s="1"/>
      <c r="J7301" s="1"/>
      <c r="K7301" s="21">
        <f>IF(Table13[[#This Row],[Licensed 2024]] = "Yes", ((Table13[[#This Row],[2024]]-2500)/Table13[[#This Row],[2023]])-1, (Table13[[#This Row],[2024]]/Table13[[#This Row],[2023]])-1)</f>
        <v>3.7492317148125398E-2</v>
      </c>
      <c r="L7301" s="21"/>
      <c r="M7301" s="21"/>
      <c r="N7301" s="21">
        <f>IF(Table13[[#This Row],[Licensed 2025]] = "Yes", ((Table13[[#This Row],[2025]]-2500)/Table13[[#This Row],[2024]])-1, (Table13[[#This Row],[2025]]/Table13[[#This Row],[2024]])-1)</f>
        <v>6.7535545023695631E-2</v>
      </c>
      <c r="O7301" s="21"/>
      <c r="P7301" s="21"/>
      <c r="Q7301"/>
    </row>
    <row r="7302" spans="1:17" hidden="1">
      <c r="A7302" t="s">
        <v>5671</v>
      </c>
      <c r="B7302">
        <v>721997</v>
      </c>
      <c r="C7302" t="s">
        <v>7135</v>
      </c>
      <c r="D7302"/>
      <c r="E7302" s="28"/>
      <c r="F7302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52436.800000000076</v>
      </c>
      <c r="G7302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52436.800000000076</v>
      </c>
      <c r="H730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52436.800000000076</v>
      </c>
      <c r="I7302" s="1"/>
      <c r="J7302" s="1"/>
      <c r="K7302" s="21">
        <f>IF(Table13[[#This Row],[Licensed 2024]] = "Yes", ((Table13[[#This Row],[2024]]-2500)/Table13[[#This Row],[2023]])-1, (Table13[[#This Row],[2024]]/Table13[[#This Row],[2023]])-1)</f>
        <v>0</v>
      </c>
      <c r="L7302" s="21"/>
      <c r="M7302" s="21"/>
      <c r="N7302" s="21">
        <f>IF(Table13[[#This Row],[Licensed 2025]] = "Yes", ((Table13[[#This Row],[2025]]-2500)/Table13[[#This Row],[2024]])-1, (Table13[[#This Row],[2025]]/Table13[[#This Row],[2024]])-1)</f>
        <v>0</v>
      </c>
      <c r="O7302" s="21"/>
      <c r="P7302" s="21"/>
      <c r="Q7302"/>
    </row>
    <row r="7303" spans="1:17" hidden="1">
      <c r="A7303" t="s">
        <v>3314</v>
      </c>
      <c r="B7303">
        <v>102297</v>
      </c>
      <c r="C7303" t="s">
        <v>7411</v>
      </c>
      <c r="D7303"/>
      <c r="E7303" s="28"/>
      <c r="F730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147887.99999999983</v>
      </c>
      <c r="G730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153441.59999999998</v>
      </c>
      <c r="H730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158038.40000000002</v>
      </c>
      <c r="I7303" s="1"/>
      <c r="J7303" s="1"/>
      <c r="K7303" s="21">
        <f>IF(Table13[[#This Row],[Licensed 2024]] = "Yes", ((Table13[[#This Row],[2024]]-2500)/Table13[[#This Row],[2023]])-1, (Table13[[#This Row],[2024]]/Table13[[#This Row],[2023]])-1)</f>
        <v>3.7552742616034918E-2</v>
      </c>
      <c r="L7303" s="21"/>
      <c r="M7303" s="21"/>
      <c r="N7303" s="21">
        <f>IF(Table13[[#This Row],[Licensed 2025]] = "Yes", ((Table13[[#This Row],[2025]]-2500)/Table13[[#This Row],[2024]])-1, (Table13[[#This Row],[2025]]/Table13[[#This Row],[2024]])-1)</f>
        <v>2.9957977497627963E-2</v>
      </c>
      <c r="O7303" s="21"/>
      <c r="P7303" s="21"/>
      <c r="Q7303"/>
    </row>
    <row r="7304" spans="1:17" hidden="1">
      <c r="A7304" t="s">
        <v>5672</v>
      </c>
      <c r="B7304">
        <v>721569</v>
      </c>
      <c r="C7304" t="s">
        <v>7323</v>
      </c>
      <c r="D7304"/>
      <c r="E7304" s="28"/>
      <c r="F730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54495.999999999978</v>
      </c>
      <c r="G730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56139.200000000019</v>
      </c>
      <c r="H730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56700.800000000454</v>
      </c>
      <c r="I7304" s="1"/>
      <c r="J7304" s="1"/>
      <c r="K7304" s="21">
        <f>IF(Table13[[#This Row],[Licensed 2024]] = "Yes", ((Table13[[#This Row],[2024]]-2500)/Table13[[#This Row],[2023]])-1, (Table13[[#This Row],[2024]]/Table13[[#This Row],[2023]])-1)</f>
        <v>3.0152671755725891E-2</v>
      </c>
      <c r="L7304" s="21"/>
      <c r="M7304" s="21"/>
      <c r="N7304" s="21">
        <f>IF(Table13[[#This Row],[Licensed 2025]] = "Yes", ((Table13[[#This Row],[2025]]-2500)/Table13[[#This Row],[2024]])-1, (Table13[[#This Row],[2025]]/Table13[[#This Row],[2024]])-1)</f>
        <v>1.0003705075961822E-2</v>
      </c>
      <c r="O7304" s="21"/>
      <c r="P7304" s="21"/>
      <c r="Q7304"/>
    </row>
    <row r="7305" spans="1:17" hidden="1">
      <c r="A7305" t="s">
        <v>3315</v>
      </c>
      <c r="B7305">
        <v>711016</v>
      </c>
      <c r="C7305" t="s">
        <v>7130</v>
      </c>
      <c r="D7305"/>
      <c r="E7305" s="28"/>
      <c r="F730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91478.400000000038</v>
      </c>
      <c r="G730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93995.200000000114</v>
      </c>
      <c r="H730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97052.799999999988</v>
      </c>
      <c r="I7305" s="1"/>
      <c r="J7305" s="1"/>
      <c r="K7305" s="21">
        <f>IF(Table13[[#This Row],[Licensed 2024]] = "Yes", ((Table13[[#This Row],[2024]]-2500)/Table13[[#This Row],[2023]])-1, (Table13[[#This Row],[2024]]/Table13[[#This Row],[2023]])-1)</f>
        <v>2.7512505684402777E-2</v>
      </c>
      <c r="L7305" s="21"/>
      <c r="M7305" s="21"/>
      <c r="N7305" s="21">
        <f>IF(Table13[[#This Row],[Licensed 2025]] = "Yes", ((Table13[[#This Row],[2025]]-2500)/Table13[[#This Row],[2024]])-1, (Table13[[#This Row],[2025]]/Table13[[#This Row],[2024]])-1)</f>
        <v>3.252932064615921E-2</v>
      </c>
      <c r="O7305" s="21"/>
      <c r="P7305" s="21"/>
      <c r="Q7305"/>
    </row>
    <row r="7306" spans="1:17" hidden="1">
      <c r="A7306" t="s">
        <v>5673</v>
      </c>
      <c r="B7306">
        <v>200054</v>
      </c>
      <c r="C7306" t="s">
        <v>7379</v>
      </c>
      <c r="D7306"/>
      <c r="E7306" s="28"/>
      <c r="F730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30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34132.799999999697</v>
      </c>
      <c r="H730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33612.799999999697</v>
      </c>
      <c r="I7306" s="1"/>
      <c r="J7306" s="1"/>
      <c r="K7306" s="21">
        <f>IF(Table13[[#This Row],[Licensed 2024]] = "Yes", ((Table13[[#This Row],[2024]]-2500)/Table13[[#This Row],[2023]])-1, (Table13[[#This Row],[2024]]/Table13[[#This Row],[2023]])-1)</f>
        <v>0.16880341880341154</v>
      </c>
      <c r="L7306" s="21"/>
      <c r="M7306" s="21"/>
      <c r="N7306" s="21">
        <f>IF(Table13[[#This Row],[Licensed 2025]] = "Yes", ((Table13[[#This Row],[2025]]-2500)/Table13[[#This Row],[2024]])-1, (Table13[[#This Row],[2025]]/Table13[[#This Row],[2024]])-1)</f>
        <v>-1.5234613040828848E-2</v>
      </c>
      <c r="O7306" s="21"/>
      <c r="P7306" s="21"/>
      <c r="Q7306"/>
    </row>
    <row r="7307" spans="1:17" hidden="1">
      <c r="A7307" t="s">
        <v>7113</v>
      </c>
      <c r="B7307">
        <v>724175</v>
      </c>
      <c r="C7307" t="s">
        <v>7265</v>
      </c>
      <c r="D7307"/>
      <c r="E7307" s="28"/>
      <c r="F7307" s="1"/>
      <c r="G7307" s="1"/>
      <c r="H730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121825.59999999999</v>
      </c>
      <c r="I7307" s="1"/>
      <c r="J7307" s="1"/>
      <c r="K7307" s="21"/>
      <c r="L7307" s="21"/>
      <c r="M7307" s="21"/>
      <c r="N7307" s="21"/>
      <c r="O7307" s="21"/>
      <c r="P7307" s="21"/>
      <c r="Q7307"/>
    </row>
    <row r="7308" spans="1:17" hidden="1">
      <c r="A7308" t="s">
        <v>5674</v>
      </c>
      <c r="B7308">
        <v>723044</v>
      </c>
      <c r="C7308" t="s">
        <v>7297</v>
      </c>
      <c r="D7308"/>
      <c r="E7308" s="28"/>
      <c r="F730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105019.19999999998</v>
      </c>
      <c r="G730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105019.19999999998</v>
      </c>
      <c r="H730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109740.80000000045</v>
      </c>
      <c r="I7308" s="1"/>
      <c r="J7308" s="1"/>
      <c r="K7308" s="21">
        <f>IF(Table13[[#This Row],[Licensed 2024]] = "Yes", ((Table13[[#This Row],[2024]]-2500)/Table13[[#This Row],[2023]])-1, (Table13[[#This Row],[2024]]/Table13[[#This Row],[2023]])-1)</f>
        <v>0</v>
      </c>
      <c r="L7308" s="21"/>
      <c r="M7308" s="21"/>
      <c r="N7308" s="21">
        <f>IF(Table13[[#This Row],[Licensed 2025]] = "Yes", ((Table13[[#This Row],[2025]]-2500)/Table13[[#This Row],[2024]])-1, (Table13[[#This Row],[2025]]/Table13[[#This Row],[2024]])-1)</f>
        <v>4.4959397900578901E-2</v>
      </c>
      <c r="O7308" s="21"/>
      <c r="P7308" s="21"/>
      <c r="Q7308"/>
    </row>
    <row r="7309" spans="1:17" hidden="1">
      <c r="A7309" t="s">
        <v>5675</v>
      </c>
      <c r="B7309">
        <v>200395</v>
      </c>
      <c r="C7309" t="s">
        <v>7229</v>
      </c>
      <c r="D7309"/>
      <c r="E7309" s="28"/>
      <c r="F730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56534.399999999659</v>
      </c>
      <c r="G730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53019.200000000019</v>
      </c>
      <c r="H730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52020.799999999981</v>
      </c>
      <c r="I7309" s="1"/>
      <c r="J7309" s="1"/>
      <c r="K7309" s="21">
        <f>IF(Table13[[#This Row],[Licensed 2024]] = "Yes", ((Table13[[#This Row],[2024]]-2500)/Table13[[#This Row],[2023]])-1, (Table13[[#This Row],[2024]]/Table13[[#This Row],[2023]])-1)</f>
        <v>-6.217807211184101E-2</v>
      </c>
      <c r="L7309" s="21"/>
      <c r="M7309" s="21"/>
      <c r="N7309" s="21">
        <f>IF(Table13[[#This Row],[Licensed 2025]] = "Yes", ((Table13[[#This Row],[2025]]-2500)/Table13[[#This Row],[2024]])-1, (Table13[[#This Row],[2025]]/Table13[[#This Row],[2024]])-1)</f>
        <v>-1.8830914083955208E-2</v>
      </c>
      <c r="O7309" s="21"/>
      <c r="P7309" s="21"/>
      <c r="Q7309"/>
    </row>
    <row r="7310" spans="1:17" hidden="1">
      <c r="A7310" t="s">
        <v>3316</v>
      </c>
      <c r="B7310">
        <v>716141</v>
      </c>
      <c r="C7310" t="s">
        <v>7245</v>
      </c>
      <c r="D7310"/>
      <c r="E7310" s="28"/>
      <c r="F731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202550.40000000023</v>
      </c>
      <c r="G731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212680</v>
      </c>
      <c r="H731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223308.80000000028</v>
      </c>
      <c r="I7310" s="1"/>
      <c r="J7310" s="1"/>
      <c r="K7310" s="21">
        <f>IF(Table13[[#This Row],[Licensed 2024]] = "Yes", ((Table13[[#This Row],[2024]]-2500)/Table13[[#This Row],[2023]])-1, (Table13[[#This Row],[2024]]/Table13[[#This Row],[2023]])-1)</f>
        <v>5.0010269049084899E-2</v>
      </c>
      <c r="L7310" s="21"/>
      <c r="M7310" s="21"/>
      <c r="N7310" s="21">
        <f>IF(Table13[[#This Row],[Licensed 2025]] = "Yes", ((Table13[[#This Row],[2025]]-2500)/Table13[[#This Row],[2024]])-1, (Table13[[#This Row],[2025]]/Table13[[#This Row],[2024]])-1)</f>
        <v>4.9975550122250745E-2</v>
      </c>
      <c r="O7310" s="21"/>
      <c r="P7310" s="21"/>
      <c r="Q7310"/>
    </row>
    <row r="7311" spans="1:17">
      <c r="A7311" t="s">
        <v>8754</v>
      </c>
      <c r="B7311">
        <v>725589</v>
      </c>
      <c r="C7311" t="s">
        <v>7522</v>
      </c>
      <c r="F7311" s="1"/>
      <c r="G7311" s="1"/>
      <c r="H731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80080</v>
      </c>
      <c r="I7311" s="1"/>
      <c r="J7311" s="1"/>
      <c r="K7311" s="21"/>
      <c r="L7311" s="21"/>
      <c r="M7311" s="21"/>
      <c r="N7311" s="21"/>
      <c r="O7311" s="21"/>
      <c r="P7311" s="21"/>
      <c r="Q7311"/>
    </row>
    <row r="7312" spans="1:17" hidden="1">
      <c r="A7312" t="s">
        <v>8821</v>
      </c>
      <c r="B7312">
        <v>725647</v>
      </c>
      <c r="C7312" t="s">
        <v>7228</v>
      </c>
      <c r="D7312"/>
      <c r="E7312" s="28"/>
      <c r="F7312" s="1"/>
      <c r="G7312" s="1"/>
      <c r="H731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54350.399999999994</v>
      </c>
      <c r="I7312" s="1"/>
      <c r="J7312" s="1"/>
      <c r="K7312" s="21"/>
      <c r="L7312" s="21"/>
      <c r="M7312" s="21"/>
      <c r="N7312" s="21"/>
      <c r="O7312" s="21"/>
      <c r="P7312" s="21"/>
      <c r="Q7312"/>
    </row>
    <row r="7313" spans="1:17" hidden="1">
      <c r="A7313" t="s">
        <v>8822</v>
      </c>
      <c r="B7313">
        <v>725282</v>
      </c>
      <c r="C7313" t="s">
        <v>7217</v>
      </c>
      <c r="D7313"/>
      <c r="E7313" s="28"/>
      <c r="F7313" s="1"/>
      <c r="G7313" s="1"/>
      <c r="H731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20196.800000000076</v>
      </c>
      <c r="I7313" s="1"/>
      <c r="J7313" s="1"/>
      <c r="K7313" s="21"/>
      <c r="L7313" s="21"/>
      <c r="M7313" s="21"/>
      <c r="N7313" s="21"/>
      <c r="O7313" s="21"/>
      <c r="P7313" s="21"/>
      <c r="Q7313"/>
    </row>
    <row r="7314" spans="1:17" hidden="1">
      <c r="A7314" t="s">
        <v>3318</v>
      </c>
      <c r="B7314">
        <v>721306</v>
      </c>
      <c r="C7314" t="s">
        <v>7499</v>
      </c>
      <c r="D7314"/>
      <c r="E7314" s="28"/>
      <c r="F731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100006.39999999997</v>
      </c>
      <c r="G731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102502.39999999994</v>
      </c>
      <c r="H731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110427.2000000003</v>
      </c>
      <c r="I7314" s="1"/>
      <c r="J7314" s="1"/>
      <c r="K7314" s="21">
        <f>IF(Table13[[#This Row],[Licensed 2024]] = "Yes", ((Table13[[#This Row],[2024]]-2500)/Table13[[#This Row],[2023]])-1, (Table13[[#This Row],[2024]]/Table13[[#This Row],[2023]])-1)</f>
        <v>2.4958402662229373E-2</v>
      </c>
      <c r="L7314" s="21"/>
      <c r="M7314" s="21"/>
      <c r="N7314" s="21">
        <f>IF(Table13[[#This Row],[Licensed 2025]] = "Yes", ((Table13[[#This Row],[2025]]-2500)/Table13[[#This Row],[2024]])-1, (Table13[[#This Row],[2025]]/Table13[[#This Row],[2024]])-1)</f>
        <v>7.7313311688315345E-2</v>
      </c>
      <c r="O7314" s="21"/>
      <c r="P7314" s="21"/>
      <c r="Q7314"/>
    </row>
    <row r="7315" spans="1:17" hidden="1">
      <c r="A7315" t="s">
        <v>3319</v>
      </c>
      <c r="B7315">
        <v>718173</v>
      </c>
      <c r="C7315" t="s">
        <v>7195</v>
      </c>
      <c r="D7315"/>
      <c r="E7315" s="28"/>
      <c r="F731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65478.400000000038</v>
      </c>
      <c r="G731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79913.599999999919</v>
      </c>
      <c r="H731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85092.800000000163</v>
      </c>
      <c r="I7315" s="1"/>
      <c r="J7315" s="1"/>
      <c r="K7315" s="21">
        <f>IF(Table13[[#This Row],[Licensed 2024]] = "Yes", ((Table13[[#This Row],[2024]]-2500)/Table13[[#This Row],[2023]])-1, (Table13[[#This Row],[2024]]/Table13[[#This Row],[2023]])-1)</f>
        <v>0.22045743329097656</v>
      </c>
      <c r="L7315" s="21"/>
      <c r="M7315" s="21"/>
      <c r="N7315" s="21">
        <f>IF(Table13[[#This Row],[Licensed 2025]] = "Yes", ((Table13[[#This Row],[2025]]-2500)/Table13[[#This Row],[2024]])-1, (Table13[[#This Row],[2025]]/Table13[[#This Row],[2024]])-1)</f>
        <v>6.4809994794380987E-2</v>
      </c>
      <c r="O7315" s="21"/>
      <c r="P7315" s="21"/>
      <c r="Q7315"/>
    </row>
    <row r="7316" spans="1:17" hidden="1">
      <c r="A7316" t="s">
        <v>5676</v>
      </c>
      <c r="B7316">
        <v>200047</v>
      </c>
      <c r="C7316" t="s">
        <v>7173</v>
      </c>
      <c r="D7316"/>
      <c r="E7316" s="28"/>
      <c r="F731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31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31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67558.400000000038</v>
      </c>
      <c r="I7316" s="1"/>
      <c r="J7316" s="1"/>
      <c r="K7316" s="21">
        <f>IF(Table13[[#This Row],[Licensed 2024]] = "Yes", ((Table13[[#This Row],[2024]]-2500)/Table13[[#This Row],[2023]])-1, (Table13[[#This Row],[2024]]/Table13[[#This Row],[2023]])-1)</f>
        <v>8.6201245493284562E-2</v>
      </c>
      <c r="L7316" s="21"/>
      <c r="M7316" s="21"/>
      <c r="N7316" s="21">
        <f>IF(Table13[[#This Row],[Licensed 2025]] = "Yes", ((Table13[[#This Row],[2025]]-2500)/Table13[[#This Row],[2024]])-1, (Table13[[#This Row],[2025]]/Table13[[#This Row],[2024]])-1)</f>
        <v>-1.9915509957757482E-2</v>
      </c>
      <c r="O7316" s="21"/>
      <c r="P7316" s="21"/>
      <c r="Q7316"/>
    </row>
    <row r="7317" spans="1:17" hidden="1">
      <c r="A7317" t="s">
        <v>5677</v>
      </c>
      <c r="B7317">
        <v>99479</v>
      </c>
      <c r="C7317" t="s">
        <v>7389</v>
      </c>
      <c r="D7317"/>
      <c r="E7317" s="28"/>
      <c r="F731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31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31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317" s="1"/>
      <c r="J7317" s="1"/>
      <c r="K7317" s="21">
        <f>IF(Table13[[#This Row],[Licensed 2024]] = "Yes", ((Table13[[#This Row],[2024]]-2500)/Table13[[#This Row],[2023]])-1, (Table13[[#This Row],[2024]]/Table13[[#This Row],[2023]])-1)</f>
        <v>8.6631814787154982E-2</v>
      </c>
      <c r="L7317" s="21"/>
      <c r="M7317" s="21"/>
      <c r="N7317" s="21">
        <f>IF(Table13[[#This Row],[Licensed 2025]] = "Yes", ((Table13[[#This Row],[2025]]-2500)/Table13[[#This Row],[2024]])-1, (Table13[[#This Row],[2025]]/Table13[[#This Row],[2024]])-1)</f>
        <v>-1.832760595647609E-2</v>
      </c>
      <c r="O7317" s="21"/>
      <c r="P7317" s="21"/>
      <c r="Q7317"/>
    </row>
    <row r="7318" spans="1:17" hidden="1">
      <c r="A7318" t="s">
        <v>3320</v>
      </c>
      <c r="B7318">
        <v>92248</v>
      </c>
      <c r="C7318" t="s">
        <v>7299</v>
      </c>
      <c r="D7318"/>
      <c r="E7318" s="28"/>
      <c r="F731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176591.99999999994</v>
      </c>
      <c r="G731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181895.99999999962</v>
      </c>
      <c r="H731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188260.8</v>
      </c>
      <c r="I7318" s="1"/>
      <c r="J7318" s="1"/>
      <c r="K7318" s="21">
        <f>IF(Table13[[#This Row],[Licensed 2024]] = "Yes", ((Table13[[#This Row],[2024]]-2500)/Table13[[#This Row],[2023]])-1, (Table13[[#This Row],[2024]]/Table13[[#This Row],[2023]])-1)</f>
        <v>3.0035335689044151E-2</v>
      </c>
      <c r="L7318" s="21"/>
      <c r="M7318" s="21"/>
      <c r="N7318" s="21">
        <f>IF(Table13[[#This Row],[Licensed 2025]] = "Yes", ((Table13[[#This Row],[2025]]-2500)/Table13[[#This Row],[2024]])-1, (Table13[[#This Row],[2025]]/Table13[[#This Row],[2024]])-1)</f>
        <v>3.4991423670670985E-2</v>
      </c>
      <c r="O7318" s="21"/>
      <c r="P7318" s="21"/>
      <c r="Q7318"/>
    </row>
    <row r="7319" spans="1:17" hidden="1">
      <c r="A7319" t="s">
        <v>5678</v>
      </c>
      <c r="B7319">
        <v>200041</v>
      </c>
      <c r="C7319" t="s">
        <v>7590</v>
      </c>
      <c r="D7319"/>
      <c r="E7319" s="28"/>
      <c r="F731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31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31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319" s="1"/>
      <c r="J7319" s="1"/>
      <c r="K7319" s="21">
        <f>IF(Table13[[#This Row],[Licensed 2024]] = "Yes", ((Table13[[#This Row],[2024]]-2500)/Table13[[#This Row],[2023]])-1, (Table13[[#This Row],[2024]]/Table13[[#This Row],[2023]])-1)</f>
        <v>8.9031339031339307E-2</v>
      </c>
      <c r="L7319" s="21"/>
      <c r="M7319" s="21"/>
      <c r="N7319" s="21">
        <f>IF(Table13[[#This Row],[Licensed 2025]] = "Yes", ((Table13[[#This Row],[2025]]-2500)/Table13[[#This Row],[2024]])-1, (Table13[[#This Row],[2025]]/Table13[[#This Row],[2024]])-1)</f>
        <v>-2.2890778286455804E-2</v>
      </c>
      <c r="O7319" s="21"/>
      <c r="P7319" s="21"/>
      <c r="Q7319"/>
    </row>
    <row r="7320" spans="1:17" hidden="1">
      <c r="A7320" t="s">
        <v>5679</v>
      </c>
      <c r="B7320">
        <v>91437</v>
      </c>
      <c r="C7320" t="s">
        <v>7379</v>
      </c>
      <c r="D7320"/>
      <c r="E7320" s="28"/>
      <c r="F7320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29203.199999999924</v>
      </c>
      <c r="G7320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31803.199999999924</v>
      </c>
      <c r="H732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31075.200000000114</v>
      </c>
      <c r="I7320" s="1"/>
      <c r="J7320" s="1"/>
      <c r="K7320" s="21">
        <f>IF(Table13[[#This Row],[Licensed 2024]] = "Yes", ((Table13[[#This Row],[2024]]-2500)/Table13[[#This Row],[2023]])-1, (Table13[[#This Row],[2024]]/Table13[[#This Row],[2023]])-1)</f>
        <v>8.9031339031339307E-2</v>
      </c>
      <c r="L7320" s="21"/>
      <c r="M7320" s="21"/>
      <c r="N7320" s="21">
        <f>IF(Table13[[#This Row],[Licensed 2025]] = "Yes", ((Table13[[#This Row],[2025]]-2500)/Table13[[#This Row],[2024]])-1, (Table13[[#This Row],[2025]]/Table13[[#This Row],[2024]])-1)</f>
        <v>-2.2890778286455804E-2</v>
      </c>
      <c r="O7320" s="21"/>
      <c r="P7320" s="21"/>
      <c r="Q7320"/>
    </row>
    <row r="7321" spans="1:17" hidden="1">
      <c r="A7321" t="s">
        <v>5680</v>
      </c>
      <c r="B7321">
        <v>250206</v>
      </c>
      <c r="C7321" t="s">
        <v>7156</v>
      </c>
      <c r="D7321"/>
      <c r="E7321" s="28"/>
      <c r="F732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32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32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321" s="1"/>
      <c r="J7321" s="1"/>
      <c r="K7321" s="21">
        <f>IF(Table13[[#This Row],[Licensed 2024]] = "Yes", ((Table13[[#This Row],[2024]]-2500)/Table13[[#This Row],[2023]])-1, (Table13[[#This Row],[2024]]/Table13[[#This Row],[2023]])-1)</f>
        <v>7.4846625766872954E-2</v>
      </c>
      <c r="L7321" s="21"/>
      <c r="M7321" s="21"/>
      <c r="N7321" s="21">
        <f>IF(Table13[[#This Row],[Licensed 2025]] = "Yes", ((Table13[[#This Row],[2025]]-2500)/Table13[[#This Row],[2024]])-1, (Table13[[#This Row],[2025]]/Table13[[#This Row],[2024]])-1)</f>
        <v>-2.5114155251144687E-2</v>
      </c>
      <c r="O7321" s="21"/>
      <c r="P7321" s="21"/>
      <c r="Q7321"/>
    </row>
    <row r="7322" spans="1:17" hidden="1">
      <c r="A7322" t="s">
        <v>8823</v>
      </c>
      <c r="B7322">
        <v>726415</v>
      </c>
      <c r="C7322" t="s">
        <v>7198</v>
      </c>
      <c r="D7322"/>
      <c r="E7322" s="28"/>
      <c r="F7322" s="1"/>
      <c r="G7322" s="1"/>
      <c r="H732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93017.599999999584</v>
      </c>
      <c r="I7322" s="1"/>
      <c r="J7322" s="1"/>
      <c r="K7322" s="21"/>
      <c r="L7322" s="21"/>
      <c r="M7322" s="21"/>
      <c r="N7322" s="21"/>
      <c r="O7322" s="21"/>
      <c r="P7322" s="21"/>
      <c r="Q7322"/>
    </row>
    <row r="7323" spans="1:17" hidden="1">
      <c r="A7323" t="s">
        <v>3322</v>
      </c>
      <c r="B7323">
        <v>709227</v>
      </c>
      <c r="C7323" t="s">
        <v>7337</v>
      </c>
      <c r="D7323"/>
      <c r="E7323" s="28"/>
      <c r="F732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134680</v>
      </c>
      <c r="G732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140400</v>
      </c>
      <c r="H732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147763.19999999992</v>
      </c>
      <c r="I7323" s="1"/>
      <c r="J7323" s="1"/>
      <c r="K7323" s="21">
        <f>IF(Table13[[#This Row],[Licensed 2024]] = "Yes", ((Table13[[#This Row],[2024]]-2500)/Table13[[#This Row],[2023]])-1, (Table13[[#This Row],[2024]]/Table13[[#This Row],[2023]])-1)</f>
        <v>4.2471042471042386E-2</v>
      </c>
      <c r="L7323" s="21"/>
      <c r="M7323" s="21"/>
      <c r="N7323" s="21">
        <f>IF(Table13[[#This Row],[Licensed 2025]] = "Yes", ((Table13[[#This Row],[2025]]-2500)/Table13[[#This Row],[2024]])-1, (Table13[[#This Row],[2025]]/Table13[[#This Row],[2024]])-1)</f>
        <v>5.244444444444385E-2</v>
      </c>
      <c r="O7323" s="21"/>
      <c r="P7323" s="21"/>
      <c r="Q7323"/>
    </row>
    <row r="7324" spans="1:17" hidden="1">
      <c r="A7324" t="s">
        <v>8824</v>
      </c>
      <c r="B7324">
        <v>725582</v>
      </c>
      <c r="C7324" t="s">
        <v>7353</v>
      </c>
      <c r="D7324"/>
      <c r="E7324" s="28"/>
      <c r="F7324" s="1"/>
      <c r="G7324" s="1"/>
      <c r="H732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86320</v>
      </c>
      <c r="I7324" s="1"/>
      <c r="J7324" s="1"/>
      <c r="K7324" s="21"/>
      <c r="L7324" s="21"/>
      <c r="M7324" s="21"/>
      <c r="N7324" s="21"/>
      <c r="O7324" s="21"/>
      <c r="P7324" s="21"/>
      <c r="Q7324"/>
    </row>
    <row r="7325" spans="1:17" hidden="1">
      <c r="A7325" t="s">
        <v>5681</v>
      </c>
      <c r="B7325">
        <v>95037</v>
      </c>
      <c r="C7325" t="s">
        <v>7583</v>
      </c>
      <c r="D7325"/>
      <c r="E7325" s="28"/>
      <c r="F732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83553.600000000151</v>
      </c>
      <c r="G732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99403.199999999924</v>
      </c>
      <c r="H732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97385.600000000006</v>
      </c>
      <c r="I7325" s="1"/>
      <c r="J7325" s="1"/>
      <c r="K7325" s="21">
        <f>IF(Table13[[#This Row],[Licensed 2024]] = "Yes", ((Table13[[#This Row],[2024]]-2500)/Table13[[#This Row],[2023]])-1, (Table13[[#This Row],[2024]]/Table13[[#This Row],[2023]])-1)</f>
        <v>0.18969380134428371</v>
      </c>
      <c r="L7325" s="21"/>
      <c r="M7325" s="21"/>
      <c r="N7325" s="21">
        <f>IF(Table13[[#This Row],[Licensed 2025]] = "Yes", ((Table13[[#This Row],[2025]]-2500)/Table13[[#This Row],[2024]])-1, (Table13[[#This Row],[2025]]/Table13[[#This Row],[2024]])-1)</f>
        <v>-2.029713329148275E-2</v>
      </c>
      <c r="O7325" s="21"/>
      <c r="P7325" s="21"/>
      <c r="Q7325"/>
    </row>
    <row r="7326" spans="1:17" hidden="1">
      <c r="A7326" t="s">
        <v>8825</v>
      </c>
      <c r="B7326">
        <v>725217</v>
      </c>
      <c r="C7326" t="s">
        <v>8777</v>
      </c>
      <c r="D7326"/>
      <c r="E7326" s="28"/>
      <c r="F7326" s="1"/>
      <c r="G7326" s="1"/>
      <c r="H732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81411.200000000215</v>
      </c>
      <c r="I7326" s="1"/>
      <c r="J7326" s="1"/>
      <c r="K7326" s="21"/>
      <c r="L7326" s="21"/>
      <c r="M7326" s="21"/>
      <c r="N7326" s="21"/>
      <c r="O7326" s="21"/>
      <c r="P7326" s="21"/>
      <c r="Q7326"/>
    </row>
    <row r="7327" spans="1:17" hidden="1">
      <c r="A7327" t="s">
        <v>5682</v>
      </c>
      <c r="B7327">
        <v>119675</v>
      </c>
      <c r="C7327" t="s">
        <v>7389</v>
      </c>
      <c r="D7327"/>
      <c r="E7327" s="28"/>
      <c r="F7327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71302.400000000416</v>
      </c>
      <c r="G7327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90792.000000000189</v>
      </c>
      <c r="H732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89127.999999999811</v>
      </c>
      <c r="I7327" s="1"/>
      <c r="J7327" s="1"/>
      <c r="K7327" s="21">
        <f>IF(Table13[[#This Row],[Licensed 2024]] = "Yes", ((Table13[[#This Row],[2024]]-2500)/Table13[[#This Row],[2023]])-1, (Table13[[#This Row],[2024]]/Table13[[#This Row],[2023]])-1)</f>
        <v>0.27333722287047357</v>
      </c>
      <c r="L7327" s="21"/>
      <c r="M7327" s="21"/>
      <c r="N7327" s="21">
        <f>IF(Table13[[#This Row],[Licensed 2025]] = "Yes", ((Table13[[#This Row],[2025]]-2500)/Table13[[#This Row],[2024]])-1, (Table13[[#This Row],[2025]]/Table13[[#This Row],[2024]])-1)</f>
        <v>-1.832760595647609E-2</v>
      </c>
      <c r="O7327" s="21"/>
      <c r="P7327" s="21"/>
      <c r="Q7327"/>
    </row>
    <row r="7328" spans="1:17" hidden="1">
      <c r="A7328" t="s">
        <v>5683</v>
      </c>
      <c r="B7328">
        <v>200118</v>
      </c>
      <c r="C7328" t="s">
        <v>7389</v>
      </c>
      <c r="D7328"/>
      <c r="E7328" s="28"/>
      <c r="F7328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328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68931.200000000215</v>
      </c>
      <c r="H7328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7328" s="1"/>
      <c r="J7328" s="1"/>
      <c r="K7328" s="21">
        <f>IF(Table13[[#This Row],[Licensed 2024]] = "Yes", ((Table13[[#This Row],[2024]]-2500)/Table13[[#This Row],[2023]])-1, (Table13[[#This Row],[2024]]/Table13[[#This Row],[2023]])-1)</f>
        <v>8.6201245493284562E-2</v>
      </c>
      <c r="L7328" s="21"/>
      <c r="M7328" s="21"/>
      <c r="N7328" s="21">
        <f>IF(Table13[[#This Row],[Licensed 2025]] = "Yes", ((Table13[[#This Row],[2025]]-2500)/Table13[[#This Row],[2024]])-1, (Table13[[#This Row],[2025]]/Table13[[#This Row],[2024]])-1)</f>
        <v>0.10440555220276981</v>
      </c>
      <c r="O7328" s="21"/>
      <c r="P7328" s="21"/>
      <c r="Q7328"/>
    </row>
    <row r="7329" spans="1:17" hidden="1">
      <c r="A7329" t="s">
        <v>3324</v>
      </c>
      <c r="B7329">
        <v>711835</v>
      </c>
      <c r="C7329" t="s">
        <v>7406</v>
      </c>
      <c r="D7329"/>
      <c r="E7329" s="28"/>
      <c r="F7329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239303.99999999991</v>
      </c>
      <c r="G7329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241696.00000000009</v>
      </c>
      <c r="H7329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246521.59999999998</v>
      </c>
      <c r="I7329" s="1"/>
      <c r="J7329" s="1"/>
      <c r="K7329" s="21">
        <f>IF(Table13[[#This Row],[Licensed 2024]] = "Yes", ((Table13[[#This Row],[2024]]-2500)/Table13[[#This Row],[2023]])-1, (Table13[[#This Row],[2024]]/Table13[[#This Row],[2023]])-1)</f>
        <v>9.9956540634513757E-3</v>
      </c>
      <c r="L7329" s="21"/>
      <c r="M7329" s="21"/>
      <c r="N7329" s="21">
        <f>IF(Table13[[#This Row],[Licensed 2025]] = "Yes", ((Table13[[#This Row],[2025]]-2500)/Table13[[#This Row],[2024]])-1, (Table13[[#This Row],[2025]]/Table13[[#This Row],[2024]])-1)</f>
        <v>1.996557659208209E-2</v>
      </c>
      <c r="O7329" s="21"/>
      <c r="P7329" s="21"/>
      <c r="Q7329"/>
    </row>
    <row r="7330" spans="1:17" hidden="1">
      <c r="A7330" t="s">
        <v>7114</v>
      </c>
      <c r="B7330">
        <v>723642</v>
      </c>
      <c r="C7330" t="s">
        <v>8826</v>
      </c>
      <c r="D7330"/>
      <c r="E7330" s="28"/>
      <c r="F7330" s="1"/>
      <c r="G7330" s="1"/>
      <c r="H7330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42036.800000000076</v>
      </c>
      <c r="I7330" s="1"/>
      <c r="J7330" s="1"/>
      <c r="K7330" s="21"/>
      <c r="L7330" s="21"/>
      <c r="M7330" s="21"/>
      <c r="N7330" s="21"/>
      <c r="O7330" s="21"/>
      <c r="P7330" s="21"/>
      <c r="Q7330"/>
    </row>
    <row r="7331" spans="1:17" hidden="1">
      <c r="A7331" t="s">
        <v>3325</v>
      </c>
      <c r="B7331">
        <v>704591</v>
      </c>
      <c r="C7331" t="s">
        <v>7236</v>
      </c>
      <c r="D7331"/>
      <c r="E7331" s="28"/>
      <c r="F7331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112444.79999999989</v>
      </c>
      <c r="G7331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119475.20000000011</v>
      </c>
      <c r="H7331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126048.00000000004</v>
      </c>
      <c r="I7331" s="1"/>
      <c r="J7331" s="1"/>
      <c r="K7331" s="21">
        <f>IF(Table13[[#This Row],[Licensed 2024]] = "Yes", ((Table13[[#This Row],[2024]]-2500)/Table13[[#This Row],[2023]])-1, (Table13[[#This Row],[2024]]/Table13[[#This Row],[2023]])-1)</f>
        <v>6.252312245653191E-2</v>
      </c>
      <c r="L7331" s="21"/>
      <c r="M7331" s="21"/>
      <c r="N7331" s="21">
        <f>IF(Table13[[#This Row],[Licensed 2025]] = "Yes", ((Table13[[#This Row],[2025]]-2500)/Table13[[#This Row],[2024]])-1, (Table13[[#This Row],[2025]]/Table13[[#This Row],[2024]])-1)</f>
        <v>5.5013927576601063E-2</v>
      </c>
      <c r="O7331" s="21"/>
      <c r="P7331" s="21"/>
      <c r="Q7331"/>
    </row>
    <row r="7332" spans="1:17" hidden="1">
      <c r="A7332" t="s">
        <v>7115</v>
      </c>
      <c r="B7332">
        <v>723775</v>
      </c>
      <c r="C7332" t="s">
        <v>7351</v>
      </c>
      <c r="D7332"/>
      <c r="E7332" s="28"/>
      <c r="F7332" s="1"/>
      <c r="G7332" s="1"/>
      <c r="H7332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71739.199999999546</v>
      </c>
      <c r="I7332" s="1"/>
      <c r="J7332" s="1"/>
      <c r="K7332" s="21"/>
      <c r="L7332" s="21"/>
      <c r="M7332" s="21"/>
      <c r="N7332" s="21"/>
      <c r="O7332" s="21"/>
      <c r="P7332" s="21"/>
      <c r="Q7332"/>
    </row>
    <row r="7333" spans="1:17" hidden="1">
      <c r="A7333" t="s">
        <v>3327</v>
      </c>
      <c r="B7333">
        <v>718890</v>
      </c>
      <c r="C7333" t="s">
        <v>7626</v>
      </c>
      <c r="D7333"/>
      <c r="E7333" s="28"/>
      <c r="F7333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92601.599999999962</v>
      </c>
      <c r="G7333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98009.599999999773</v>
      </c>
      <c r="H7333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101441.59999999996</v>
      </c>
      <c r="I7333" s="1"/>
      <c r="J7333" s="1"/>
      <c r="K7333" s="21">
        <f>IF(Table13[[#This Row],[Licensed 2024]] = "Yes", ((Table13[[#This Row],[2024]]-2500)/Table13[[#This Row],[2023]])-1, (Table13[[#This Row],[2024]]/Table13[[#This Row],[2023]])-1)</f>
        <v>5.8400718778075289E-2</v>
      </c>
      <c r="L7333" s="21"/>
      <c r="M7333" s="21"/>
      <c r="N7333" s="21">
        <f>IF(Table13[[#This Row],[Licensed 2025]] = "Yes", ((Table13[[#This Row],[2025]]-2500)/Table13[[#This Row],[2024]])-1, (Table13[[#This Row],[2025]]/Table13[[#This Row],[2024]])-1)</f>
        <v>3.5016977928694626E-2</v>
      </c>
      <c r="O7333" s="21"/>
      <c r="P7333" s="21"/>
      <c r="Q7333"/>
    </row>
    <row r="7334" spans="1:17" hidden="1">
      <c r="A7334" t="s">
        <v>5686</v>
      </c>
      <c r="B7334">
        <v>720411</v>
      </c>
      <c r="C7334" t="s">
        <v>7668</v>
      </c>
      <c r="D7334"/>
      <c r="E7334" s="28"/>
      <c r="F7334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84967.999999999811</v>
      </c>
      <c r="G7334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88358.400000000038</v>
      </c>
      <c r="H7334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101608.00000000004</v>
      </c>
      <c r="I7334" s="1"/>
      <c r="J7334" s="1"/>
      <c r="K7334" s="21">
        <f>IF(Table13[[#This Row],[Licensed 2024]] = "Yes", ((Table13[[#This Row],[2024]]-2500)/Table13[[#This Row],[2023]])-1, (Table13[[#This Row],[2024]]/Table13[[#This Row],[2023]])-1)</f>
        <v>3.9902080783356553E-2</v>
      </c>
      <c r="L7334" s="21"/>
      <c r="M7334" s="21"/>
      <c r="N7334" s="21">
        <f>IF(Table13[[#This Row],[Licensed 2025]] = "Yes", ((Table13[[#This Row],[2025]]-2500)/Table13[[#This Row],[2024]])-1, (Table13[[#This Row],[2025]]/Table13[[#This Row],[2024]])-1)</f>
        <v>0.14995291902071561</v>
      </c>
      <c r="O7334" s="21"/>
      <c r="P7334" s="21"/>
      <c r="Q7334"/>
    </row>
    <row r="7335" spans="1:17" hidden="1">
      <c r="A7335" t="s">
        <v>5687</v>
      </c>
      <c r="B7335">
        <v>117886</v>
      </c>
      <c r="C7335" t="s">
        <v>7383</v>
      </c>
      <c r="D7335"/>
      <c r="E7335" s="28"/>
      <c r="F7335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63460.799999999981</v>
      </c>
      <c r="G7335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77542.400000000416</v>
      </c>
      <c r="H7335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76127.999999999811</v>
      </c>
      <c r="I7335" s="1"/>
      <c r="J7335" s="1"/>
      <c r="K7335" s="21">
        <f>IF(Table13[[#This Row],[Licensed 2024]] = "Yes", ((Table13[[#This Row],[2024]]-2500)/Table13[[#This Row],[2023]])-1, (Table13[[#This Row],[2024]]/Table13[[#This Row],[2023]])-1)</f>
        <v>0.22189446083252085</v>
      </c>
      <c r="L7335" s="21"/>
      <c r="M7335" s="21"/>
      <c r="N7335" s="21">
        <f>IF(Table13[[#This Row],[Licensed 2025]] = "Yes", ((Table13[[#This Row],[2025]]-2500)/Table13[[#This Row],[2024]])-1, (Table13[[#This Row],[2025]]/Table13[[#This Row],[2024]])-1)</f>
        <v>-1.8240343347647237E-2</v>
      </c>
      <c r="O7335" s="21"/>
      <c r="P7335" s="21"/>
      <c r="Q7335"/>
    </row>
    <row r="7336" spans="1:17" hidden="1">
      <c r="A7336" t="s">
        <v>5688</v>
      </c>
      <c r="B7336">
        <v>60949</v>
      </c>
      <c r="C7336" t="s">
        <v>7156</v>
      </c>
      <c r="D7336"/>
      <c r="E7336" s="28"/>
      <c r="F7336" s="1">
        <f>(52*40)*(VLOOKUP(TRUNC(VLOOKUP(Table13[[#This Row],[RESOURCE_NAME]], Salaries2023, 2,FALSE )), GlobalConvTable, GlobalConv!$C$2 + 2) + (VLOOKUP(Table13[[#This Row],[RESOURCE_NAME]], Salaries2023, 2,FALSE)-TRUNC(VLOOKUP(Table13[[#This Row],[RESOURCE_NAME]], Salaries2023, 2,FALSE))))</f>
        <v>16951.999999999953</v>
      </c>
      <c r="G7336" s="1">
        <f>(52*40)*(VLOOKUP(TRUNC(VLOOKUP(Table13[[#This Row],[RESOURCE_NAME]], Salaries2024, 2,FALSE)), GlobalConvTable, GlobalConv!$C$2 + 2) + (VLOOKUP(Table13[[#This Row],[RESOURCE_NAME]], Salaries2024, 2,FALSE)-TRUNC(VLOOKUP(Table13[[#This Row],[RESOURCE_NAME]], Salaries2024, 2,FALSE))))</f>
        <v>18220.799999999981</v>
      </c>
      <c r="H7336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17763.199999999924</v>
      </c>
      <c r="I7336" s="1"/>
      <c r="J7336" s="1"/>
      <c r="K7336" s="21">
        <f>IF(Table13[[#This Row],[Licensed 2024]] = "Yes", ((Table13[[#This Row],[2024]]-2500)/Table13[[#This Row],[2023]])-1, (Table13[[#This Row],[2024]]/Table13[[#This Row],[2023]])-1)</f>
        <v>7.4846625766872954E-2</v>
      </c>
      <c r="L7336" s="21"/>
      <c r="M7336" s="21"/>
      <c r="N7336" s="21">
        <f>IF(Table13[[#This Row],[Licensed 2025]] = "Yes", ((Table13[[#This Row],[2025]]-2500)/Table13[[#This Row],[2024]])-1, (Table13[[#This Row],[2025]]/Table13[[#This Row],[2024]])-1)</f>
        <v>-2.5114155251144687E-2</v>
      </c>
      <c r="O7336" s="21"/>
      <c r="P7336" s="21"/>
      <c r="Q7336"/>
    </row>
    <row r="7337" spans="1:17">
      <c r="A7337" t="s">
        <v>7533</v>
      </c>
      <c r="B7337">
        <v>726884</v>
      </c>
      <c r="C7337" t="s">
        <v>7522</v>
      </c>
      <c r="F7337" s="1"/>
      <c r="G7337" s="1"/>
      <c r="H7337" s="1">
        <f>(52*40)*(VLOOKUP(TRUNC(VLOOKUP(Table13[[#This Row],[RESOURCE_NAME]], Salaries2025, 8,FALSE )), GlobalConvTable, GlobalConv!$C$2 + 2) + (VLOOKUP(Table13[[#This Row],[RESOURCE_NAME]], Salaries2025, 8,FALSE)-TRUNC(VLOOKUP(Table13[[#This Row],[RESOURCE_NAME]], Salaries2025, 8,FALSE))))</f>
        <v>79871.999999999956</v>
      </c>
      <c r="I7337" s="1"/>
      <c r="J7337" s="1"/>
      <c r="K7337" s="21"/>
      <c r="L7337" s="21"/>
      <c r="M7337" s="21"/>
      <c r="N7337" s="21"/>
      <c r="O7337" s="21"/>
      <c r="P7337" s="21"/>
      <c r="Q7337"/>
    </row>
  </sheetData>
  <phoneticPr fontId="5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8981DC-D98E-46F1-9532-4649C278EC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GuessAndCheck</vt:lpstr>
      <vt:lpstr>Semiprimes</vt:lpstr>
      <vt:lpstr>GlobalConv</vt:lpstr>
      <vt:lpstr>03.24</vt:lpstr>
      <vt:lpstr>03.25</vt:lpstr>
      <vt:lpstr>2025</vt:lpstr>
      <vt:lpstr>UTD2025</vt:lpstr>
      <vt:lpstr>GlobalConvTable</vt:lpstr>
      <vt:lpstr>Salaries2023</vt:lpstr>
      <vt:lpstr>Salaries2024</vt:lpstr>
      <vt:lpstr>Salaries2025</vt:lpstr>
      <vt:lpstr>Sept23Conv</vt:lpstr>
      <vt:lpstr>UpToDate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Lynk, Charles N.</dc:creator>
  <cp:lastModifiedBy>Lynk, Charles (Chase)</cp:lastModifiedBy>
  <dcterms:created xsi:type="dcterms:W3CDTF">2023-09-29T15:15:42Z</dcterms:created>
  <dcterms:modified xsi:type="dcterms:W3CDTF">2026-03-24T16:24:23Z</dcterms:modified>
</cp:coreProperties>
</file>